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527"/>
  <workbookPr codeName="ThisWorkbook"/>
  <mc:AlternateContent xmlns:mc="http://schemas.openxmlformats.org/markup-compatibility/2006">
    <mc:Choice Requires="x15">
      <x15ac:absPath xmlns:x15ac="http://schemas.microsoft.com/office/spreadsheetml/2010/11/ac" url="E:\AS\Vmurol\"/>
    </mc:Choice>
  </mc:AlternateContent>
  <xr:revisionPtr revIDLastSave="0" documentId="13_ncr:1_{6F0754FF-55AC-4FA4-97DF-F33F2A37664C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report_1635930527.xls" sheetId="1" r:id="rId1"/>
    <sheet name="Аркуш1" sheetId="2" r:id="rId2"/>
  </sheets>
  <calcPr calcId="181029"/>
  <pivotCaches>
    <pivotCache cacheId="5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6685" i="1" l="1"/>
  <c r="Y6685" i="1"/>
  <c r="X6685" i="1"/>
  <c r="W6685" i="1"/>
  <c r="V6685" i="1"/>
  <c r="U6685" i="1"/>
  <c r="T6685" i="1"/>
  <c r="S6685" i="1"/>
  <c r="R6685" i="1"/>
  <c r="Q6685" i="1"/>
  <c r="P6685" i="1"/>
  <c r="O6685" i="1"/>
  <c r="N6685" i="1"/>
  <c r="M6685" i="1"/>
  <c r="L6685" i="1"/>
  <c r="K6685" i="1"/>
  <c r="J6685" i="1"/>
  <c r="I6685" i="1"/>
  <c r="H6685" i="1"/>
  <c r="G6685" i="1"/>
  <c r="Z6683" i="1"/>
  <c r="Y6683" i="1"/>
  <c r="X6683" i="1"/>
  <c r="W6683" i="1"/>
  <c r="V6683" i="1"/>
  <c r="U6683" i="1"/>
  <c r="T6683" i="1"/>
  <c r="S6683" i="1"/>
  <c r="R6683" i="1"/>
  <c r="Q6683" i="1"/>
  <c r="P6683" i="1"/>
  <c r="O6683" i="1"/>
  <c r="N6683" i="1"/>
  <c r="M6683" i="1"/>
  <c r="L6683" i="1"/>
  <c r="K6683" i="1"/>
  <c r="J6683" i="1"/>
  <c r="I6683" i="1"/>
  <c r="H6683" i="1"/>
  <c r="G6683" i="1"/>
  <c r="Z6681" i="1"/>
  <c r="Y6681" i="1"/>
  <c r="X6681" i="1"/>
  <c r="W6681" i="1"/>
  <c r="V6681" i="1"/>
  <c r="U6681" i="1"/>
  <c r="T6681" i="1"/>
  <c r="S6681" i="1"/>
  <c r="R6681" i="1"/>
  <c r="Q6681" i="1"/>
  <c r="P6681" i="1"/>
  <c r="O6681" i="1"/>
  <c r="N6681" i="1"/>
  <c r="M6681" i="1"/>
  <c r="L6681" i="1"/>
  <c r="K6681" i="1"/>
  <c r="J6681" i="1"/>
  <c r="I6681" i="1"/>
  <c r="H6681" i="1"/>
  <c r="G6681" i="1"/>
  <c r="Z6679" i="1"/>
  <c r="Y6679" i="1"/>
  <c r="X6679" i="1"/>
  <c r="W6679" i="1"/>
  <c r="V6679" i="1"/>
  <c r="U6679" i="1"/>
  <c r="T6679" i="1"/>
  <c r="S6679" i="1"/>
  <c r="R6679" i="1"/>
  <c r="Q6679" i="1"/>
  <c r="P6679" i="1"/>
  <c r="O6679" i="1"/>
  <c r="N6679" i="1"/>
  <c r="M6679" i="1"/>
  <c r="L6679" i="1"/>
  <c r="K6679" i="1"/>
  <c r="J6679" i="1"/>
  <c r="I6679" i="1"/>
  <c r="H6679" i="1"/>
  <c r="G6679" i="1"/>
  <c r="Z6677" i="1"/>
  <c r="Y6677" i="1"/>
  <c r="X6677" i="1"/>
  <c r="W6677" i="1"/>
  <c r="V6677" i="1"/>
  <c r="U6677" i="1"/>
  <c r="T6677" i="1"/>
  <c r="S6677" i="1"/>
  <c r="R6677" i="1"/>
  <c r="Q6677" i="1"/>
  <c r="P6677" i="1"/>
  <c r="O6677" i="1"/>
  <c r="N6677" i="1"/>
  <c r="M6677" i="1"/>
  <c r="L6677" i="1"/>
  <c r="K6677" i="1"/>
  <c r="J6677" i="1"/>
  <c r="I6677" i="1"/>
  <c r="H6677" i="1"/>
  <c r="G6677" i="1"/>
  <c r="Z6675" i="1"/>
  <c r="Y6675" i="1"/>
  <c r="X6675" i="1"/>
  <c r="W6675" i="1"/>
  <c r="V6675" i="1"/>
  <c r="U6675" i="1"/>
  <c r="T6675" i="1"/>
  <c r="S6675" i="1"/>
  <c r="R6675" i="1"/>
  <c r="Q6675" i="1"/>
  <c r="P6675" i="1"/>
  <c r="O6675" i="1"/>
  <c r="N6675" i="1"/>
  <c r="M6675" i="1"/>
  <c r="L6675" i="1"/>
  <c r="K6675" i="1"/>
  <c r="J6675" i="1"/>
  <c r="I6675" i="1"/>
  <c r="H6675" i="1"/>
  <c r="G6675" i="1"/>
  <c r="Z6673" i="1"/>
  <c r="Y6673" i="1"/>
  <c r="X6673" i="1"/>
  <c r="W6673" i="1"/>
  <c r="V6673" i="1"/>
  <c r="U6673" i="1"/>
  <c r="T6673" i="1"/>
  <c r="S6673" i="1"/>
  <c r="R6673" i="1"/>
  <c r="Q6673" i="1"/>
  <c r="P6673" i="1"/>
  <c r="O6673" i="1"/>
  <c r="N6673" i="1"/>
  <c r="M6673" i="1"/>
  <c r="L6673" i="1"/>
  <c r="K6673" i="1"/>
  <c r="J6673" i="1"/>
  <c r="I6673" i="1"/>
  <c r="H6673" i="1"/>
  <c r="G6673" i="1"/>
  <c r="Z6671" i="1"/>
  <c r="Y6671" i="1"/>
  <c r="X6671" i="1"/>
  <c r="W6671" i="1"/>
  <c r="V6671" i="1"/>
  <c r="U6671" i="1"/>
  <c r="T6671" i="1"/>
  <c r="S6671" i="1"/>
  <c r="R6671" i="1"/>
  <c r="Q6671" i="1"/>
  <c r="P6671" i="1"/>
  <c r="O6671" i="1"/>
  <c r="N6671" i="1"/>
  <c r="M6671" i="1"/>
  <c r="L6671" i="1"/>
  <c r="K6671" i="1"/>
  <c r="J6671" i="1"/>
  <c r="I6671" i="1"/>
  <c r="H6671" i="1"/>
  <c r="G6671" i="1"/>
  <c r="Z6669" i="1"/>
  <c r="Y6669" i="1"/>
  <c r="X6669" i="1"/>
  <c r="W6669" i="1"/>
  <c r="V6669" i="1"/>
  <c r="U6669" i="1"/>
  <c r="T6669" i="1"/>
  <c r="S6669" i="1"/>
  <c r="R6669" i="1"/>
  <c r="Q6669" i="1"/>
  <c r="P6669" i="1"/>
  <c r="O6669" i="1"/>
  <c r="N6669" i="1"/>
  <c r="M6669" i="1"/>
  <c r="L6669" i="1"/>
  <c r="K6669" i="1"/>
  <c r="J6669" i="1"/>
  <c r="I6669" i="1"/>
  <c r="H6669" i="1"/>
  <c r="G6669" i="1"/>
  <c r="Z6667" i="1"/>
  <c r="Y6667" i="1"/>
  <c r="X6667" i="1"/>
  <c r="W6667" i="1"/>
  <c r="V6667" i="1"/>
  <c r="U6667" i="1"/>
  <c r="T6667" i="1"/>
  <c r="S6667" i="1"/>
  <c r="R6667" i="1"/>
  <c r="Q6667" i="1"/>
  <c r="P6667" i="1"/>
  <c r="O6667" i="1"/>
  <c r="N6667" i="1"/>
  <c r="M6667" i="1"/>
  <c r="L6667" i="1"/>
  <c r="K6667" i="1"/>
  <c r="J6667" i="1"/>
  <c r="I6667" i="1"/>
  <c r="H6667" i="1"/>
  <c r="G6667" i="1"/>
  <c r="Z6665" i="1"/>
  <c r="Y6665" i="1"/>
  <c r="X6665" i="1"/>
  <c r="W6665" i="1"/>
  <c r="V6665" i="1"/>
  <c r="U6665" i="1"/>
  <c r="T6665" i="1"/>
  <c r="S6665" i="1"/>
  <c r="R6665" i="1"/>
  <c r="Q6665" i="1"/>
  <c r="P6665" i="1"/>
  <c r="O6665" i="1"/>
  <c r="N6665" i="1"/>
  <c r="M6665" i="1"/>
  <c r="L6665" i="1"/>
  <c r="K6665" i="1"/>
  <c r="J6665" i="1"/>
  <c r="I6665" i="1"/>
  <c r="H6665" i="1"/>
  <c r="G6665" i="1"/>
  <c r="Z6663" i="1"/>
  <c r="Y6663" i="1"/>
  <c r="X6663" i="1"/>
  <c r="W6663" i="1"/>
  <c r="V6663" i="1"/>
  <c r="U6663" i="1"/>
  <c r="T6663" i="1"/>
  <c r="S6663" i="1"/>
  <c r="R6663" i="1"/>
  <c r="Q6663" i="1"/>
  <c r="P6663" i="1"/>
  <c r="O6663" i="1"/>
  <c r="N6663" i="1"/>
  <c r="M6663" i="1"/>
  <c r="L6663" i="1"/>
  <c r="K6663" i="1"/>
  <c r="J6663" i="1"/>
  <c r="I6663" i="1"/>
  <c r="H6663" i="1"/>
  <c r="G6663" i="1"/>
  <c r="Z6661" i="1"/>
  <c r="Y6661" i="1"/>
  <c r="X6661" i="1"/>
  <c r="W6661" i="1"/>
  <c r="V6661" i="1"/>
  <c r="U6661" i="1"/>
  <c r="T6661" i="1"/>
  <c r="S6661" i="1"/>
  <c r="R6661" i="1"/>
  <c r="Q6661" i="1"/>
  <c r="P6661" i="1"/>
  <c r="O6661" i="1"/>
  <c r="N6661" i="1"/>
  <c r="M6661" i="1"/>
  <c r="L6661" i="1"/>
  <c r="K6661" i="1"/>
  <c r="J6661" i="1"/>
  <c r="I6661" i="1"/>
  <c r="H6661" i="1"/>
  <c r="G6661" i="1"/>
  <c r="Z6659" i="1"/>
  <c r="Y6659" i="1"/>
  <c r="X6659" i="1"/>
  <c r="W6659" i="1"/>
  <c r="V6659" i="1"/>
  <c r="U6659" i="1"/>
  <c r="T6659" i="1"/>
  <c r="S6659" i="1"/>
  <c r="R6659" i="1"/>
  <c r="Q6659" i="1"/>
  <c r="P6659" i="1"/>
  <c r="O6659" i="1"/>
  <c r="N6659" i="1"/>
  <c r="M6659" i="1"/>
  <c r="L6659" i="1"/>
  <c r="K6659" i="1"/>
  <c r="J6659" i="1"/>
  <c r="I6659" i="1"/>
  <c r="H6659" i="1"/>
  <c r="G6659" i="1"/>
  <c r="Z6657" i="1"/>
  <c r="Y6657" i="1"/>
  <c r="X6657" i="1"/>
  <c r="W6657" i="1"/>
  <c r="V6657" i="1"/>
  <c r="U6657" i="1"/>
  <c r="T6657" i="1"/>
  <c r="S6657" i="1"/>
  <c r="R6657" i="1"/>
  <c r="Q6657" i="1"/>
  <c r="P6657" i="1"/>
  <c r="O6657" i="1"/>
  <c r="N6657" i="1"/>
  <c r="M6657" i="1"/>
  <c r="L6657" i="1"/>
  <c r="K6657" i="1"/>
  <c r="J6657" i="1"/>
  <c r="I6657" i="1"/>
  <c r="H6657" i="1"/>
  <c r="G6657" i="1"/>
  <c r="Z6655" i="1"/>
  <c r="Y6655" i="1"/>
  <c r="X6655" i="1"/>
  <c r="W6655" i="1"/>
  <c r="V6655" i="1"/>
  <c r="U6655" i="1"/>
  <c r="T6655" i="1"/>
  <c r="S6655" i="1"/>
  <c r="R6655" i="1"/>
  <c r="Q6655" i="1"/>
  <c r="P6655" i="1"/>
  <c r="O6655" i="1"/>
  <c r="N6655" i="1"/>
  <c r="M6655" i="1"/>
  <c r="L6655" i="1"/>
  <c r="K6655" i="1"/>
  <c r="J6655" i="1"/>
  <c r="I6655" i="1"/>
  <c r="H6655" i="1"/>
  <c r="G6655" i="1"/>
  <c r="Z6653" i="1"/>
  <c r="Y6653" i="1"/>
  <c r="X6653" i="1"/>
  <c r="W6653" i="1"/>
  <c r="V6653" i="1"/>
  <c r="U6653" i="1"/>
  <c r="T6653" i="1"/>
  <c r="S6653" i="1"/>
  <c r="R6653" i="1"/>
  <c r="Q6653" i="1"/>
  <c r="P6653" i="1"/>
  <c r="O6653" i="1"/>
  <c r="N6653" i="1"/>
  <c r="M6653" i="1"/>
  <c r="L6653" i="1"/>
  <c r="K6653" i="1"/>
  <c r="J6653" i="1"/>
  <c r="I6653" i="1"/>
  <c r="H6653" i="1"/>
  <c r="G6653" i="1"/>
  <c r="Z6651" i="1"/>
  <c r="Y6651" i="1"/>
  <c r="X6651" i="1"/>
  <c r="W6651" i="1"/>
  <c r="V6651" i="1"/>
  <c r="U6651" i="1"/>
  <c r="T6651" i="1"/>
  <c r="S6651" i="1"/>
  <c r="R6651" i="1"/>
  <c r="Q6651" i="1"/>
  <c r="P6651" i="1"/>
  <c r="O6651" i="1"/>
  <c r="N6651" i="1"/>
  <c r="M6651" i="1"/>
  <c r="L6651" i="1"/>
  <c r="K6651" i="1"/>
  <c r="J6651" i="1"/>
  <c r="I6651" i="1"/>
  <c r="H6651" i="1"/>
  <c r="G6651" i="1"/>
  <c r="Z6649" i="1"/>
  <c r="Y6649" i="1"/>
  <c r="X6649" i="1"/>
  <c r="W6649" i="1"/>
  <c r="V6649" i="1"/>
  <c r="U6649" i="1"/>
  <c r="T6649" i="1"/>
  <c r="S6649" i="1"/>
  <c r="R6649" i="1"/>
  <c r="Q6649" i="1"/>
  <c r="P6649" i="1"/>
  <c r="O6649" i="1"/>
  <c r="N6649" i="1"/>
  <c r="M6649" i="1"/>
  <c r="L6649" i="1"/>
  <c r="K6649" i="1"/>
  <c r="J6649" i="1"/>
  <c r="I6649" i="1"/>
  <c r="H6649" i="1"/>
  <c r="G6649" i="1"/>
  <c r="Z6647" i="1"/>
  <c r="Y6647" i="1"/>
  <c r="X6647" i="1"/>
  <c r="W6647" i="1"/>
  <c r="V6647" i="1"/>
  <c r="U6647" i="1"/>
  <c r="T6647" i="1"/>
  <c r="S6647" i="1"/>
  <c r="R6647" i="1"/>
  <c r="Q6647" i="1"/>
  <c r="P6647" i="1"/>
  <c r="O6647" i="1"/>
  <c r="N6647" i="1"/>
  <c r="M6647" i="1"/>
  <c r="L6647" i="1"/>
  <c r="K6647" i="1"/>
  <c r="J6647" i="1"/>
  <c r="I6647" i="1"/>
  <c r="H6647" i="1"/>
  <c r="G6647" i="1"/>
  <c r="Z6645" i="1"/>
  <c r="Y6645" i="1"/>
  <c r="X6645" i="1"/>
  <c r="W6645" i="1"/>
  <c r="V6645" i="1"/>
  <c r="U6645" i="1"/>
  <c r="T6645" i="1"/>
  <c r="S6645" i="1"/>
  <c r="R6645" i="1"/>
  <c r="Q6645" i="1"/>
  <c r="P6645" i="1"/>
  <c r="O6645" i="1"/>
  <c r="N6645" i="1"/>
  <c r="M6645" i="1"/>
  <c r="L6645" i="1"/>
  <c r="K6645" i="1"/>
  <c r="J6645" i="1"/>
  <c r="I6645" i="1"/>
  <c r="H6645" i="1"/>
  <c r="G6645" i="1"/>
  <c r="Z6643" i="1"/>
  <c r="Y6643" i="1"/>
  <c r="X6643" i="1"/>
  <c r="W6643" i="1"/>
  <c r="V6643" i="1"/>
  <c r="U6643" i="1"/>
  <c r="T6643" i="1"/>
  <c r="S6643" i="1"/>
  <c r="R6643" i="1"/>
  <c r="Q6643" i="1"/>
  <c r="P6643" i="1"/>
  <c r="O6643" i="1"/>
  <c r="N6643" i="1"/>
  <c r="M6643" i="1"/>
  <c r="L6643" i="1"/>
  <c r="K6643" i="1"/>
  <c r="J6643" i="1"/>
  <c r="I6643" i="1"/>
  <c r="H6643" i="1"/>
  <c r="G6643" i="1"/>
  <c r="Z6641" i="1"/>
  <c r="Y6641" i="1"/>
  <c r="X6641" i="1"/>
  <c r="W6641" i="1"/>
  <c r="V6641" i="1"/>
  <c r="U6641" i="1"/>
  <c r="T6641" i="1"/>
  <c r="S6641" i="1"/>
  <c r="R6641" i="1"/>
  <c r="Q6641" i="1"/>
  <c r="P6641" i="1"/>
  <c r="O6641" i="1"/>
  <c r="N6641" i="1"/>
  <c r="M6641" i="1"/>
  <c r="L6641" i="1"/>
  <c r="K6641" i="1"/>
  <c r="J6641" i="1"/>
  <c r="I6641" i="1"/>
  <c r="H6641" i="1"/>
  <c r="G6641" i="1"/>
  <c r="Z6639" i="1"/>
  <c r="Y6639" i="1"/>
  <c r="X6639" i="1"/>
  <c r="W6639" i="1"/>
  <c r="V6639" i="1"/>
  <c r="U6639" i="1"/>
  <c r="T6639" i="1"/>
  <c r="S6639" i="1"/>
  <c r="R6639" i="1"/>
  <c r="Q6639" i="1"/>
  <c r="P6639" i="1"/>
  <c r="O6639" i="1"/>
  <c r="N6639" i="1"/>
  <c r="M6639" i="1"/>
  <c r="L6639" i="1"/>
  <c r="K6639" i="1"/>
  <c r="J6639" i="1"/>
  <c r="I6639" i="1"/>
  <c r="H6639" i="1"/>
  <c r="G6639" i="1"/>
  <c r="Z6622" i="1"/>
  <c r="Y6622" i="1"/>
  <c r="X6622" i="1"/>
  <c r="W6622" i="1"/>
  <c r="V6622" i="1"/>
  <c r="U6622" i="1"/>
  <c r="T6622" i="1"/>
  <c r="S6622" i="1"/>
  <c r="R6622" i="1"/>
  <c r="Q6622" i="1"/>
  <c r="P6622" i="1"/>
  <c r="O6622" i="1"/>
  <c r="N6622" i="1"/>
  <c r="M6622" i="1"/>
  <c r="L6622" i="1"/>
  <c r="K6622" i="1"/>
  <c r="J6622" i="1"/>
  <c r="I6622" i="1"/>
  <c r="H6622" i="1"/>
  <c r="G6622" i="1"/>
  <c r="Z6619" i="1"/>
  <c r="Y6619" i="1"/>
  <c r="X6619" i="1"/>
  <c r="W6619" i="1"/>
  <c r="V6619" i="1"/>
  <c r="U6619" i="1"/>
  <c r="T6619" i="1"/>
  <c r="S6619" i="1"/>
  <c r="R6619" i="1"/>
  <c r="Q6619" i="1"/>
  <c r="P6619" i="1"/>
  <c r="O6619" i="1"/>
  <c r="N6619" i="1"/>
  <c r="M6619" i="1"/>
  <c r="L6619" i="1"/>
  <c r="K6619" i="1"/>
  <c r="J6619" i="1"/>
  <c r="I6619" i="1"/>
  <c r="H6619" i="1"/>
  <c r="G6619" i="1"/>
  <c r="Z6609" i="1"/>
  <c r="Y6609" i="1"/>
  <c r="X6609" i="1"/>
  <c r="W6609" i="1"/>
  <c r="V6609" i="1"/>
  <c r="U6609" i="1"/>
  <c r="T6609" i="1"/>
  <c r="S6609" i="1"/>
  <c r="R6609" i="1"/>
  <c r="Q6609" i="1"/>
  <c r="P6609" i="1"/>
  <c r="O6609" i="1"/>
  <c r="N6609" i="1"/>
  <c r="M6609" i="1"/>
  <c r="L6609" i="1"/>
  <c r="K6609" i="1"/>
  <c r="J6609" i="1"/>
  <c r="I6609" i="1"/>
  <c r="H6609" i="1"/>
  <c r="G6609" i="1"/>
  <c r="Z6605" i="1"/>
  <c r="Y6605" i="1"/>
  <c r="X6605" i="1"/>
  <c r="W6605" i="1"/>
  <c r="V6605" i="1"/>
  <c r="U6605" i="1"/>
  <c r="T6605" i="1"/>
  <c r="S6605" i="1"/>
  <c r="R6605" i="1"/>
  <c r="Q6605" i="1"/>
  <c r="P6605" i="1"/>
  <c r="O6605" i="1"/>
  <c r="N6605" i="1"/>
  <c r="M6605" i="1"/>
  <c r="L6605" i="1"/>
  <c r="K6605" i="1"/>
  <c r="J6605" i="1"/>
  <c r="I6605" i="1"/>
  <c r="H6605" i="1"/>
  <c r="G6605" i="1"/>
  <c r="Z6599" i="1"/>
  <c r="Y6599" i="1"/>
  <c r="X6599" i="1"/>
  <c r="W6599" i="1"/>
  <c r="V6599" i="1"/>
  <c r="U6599" i="1"/>
  <c r="T6599" i="1"/>
  <c r="S6599" i="1"/>
  <c r="R6599" i="1"/>
  <c r="Q6599" i="1"/>
  <c r="P6599" i="1"/>
  <c r="O6599" i="1"/>
  <c r="N6599" i="1"/>
  <c r="M6599" i="1"/>
  <c r="L6599" i="1"/>
  <c r="K6599" i="1"/>
  <c r="J6599" i="1"/>
  <c r="I6599" i="1"/>
  <c r="H6599" i="1"/>
  <c r="G6599" i="1"/>
  <c r="Z6472" i="1"/>
  <c r="Y6472" i="1"/>
  <c r="X6472" i="1"/>
  <c r="W6472" i="1"/>
  <c r="V6472" i="1"/>
  <c r="U6472" i="1"/>
  <c r="T6472" i="1"/>
  <c r="S6472" i="1"/>
  <c r="R6472" i="1"/>
  <c r="Q6472" i="1"/>
  <c r="P6472" i="1"/>
  <c r="O6472" i="1"/>
  <c r="N6472" i="1"/>
  <c r="M6472" i="1"/>
  <c r="L6472" i="1"/>
  <c r="K6472" i="1"/>
  <c r="J6472" i="1"/>
  <c r="I6472" i="1"/>
  <c r="H6472" i="1"/>
  <c r="G6472" i="1"/>
  <c r="Z6469" i="1"/>
  <c r="Y6469" i="1"/>
  <c r="X6469" i="1"/>
  <c r="W6469" i="1"/>
  <c r="V6469" i="1"/>
  <c r="U6469" i="1"/>
  <c r="T6469" i="1"/>
  <c r="S6469" i="1"/>
  <c r="R6469" i="1"/>
  <c r="Q6469" i="1"/>
  <c r="P6469" i="1"/>
  <c r="O6469" i="1"/>
  <c r="N6469" i="1"/>
  <c r="M6469" i="1"/>
  <c r="L6469" i="1"/>
  <c r="K6469" i="1"/>
  <c r="J6469" i="1"/>
  <c r="I6469" i="1"/>
  <c r="H6469" i="1"/>
  <c r="G6469" i="1"/>
  <c r="Z6465" i="1"/>
  <c r="Y6465" i="1"/>
  <c r="X6465" i="1"/>
  <c r="W6465" i="1"/>
  <c r="V6465" i="1"/>
  <c r="U6465" i="1"/>
  <c r="T6465" i="1"/>
  <c r="S6465" i="1"/>
  <c r="R6465" i="1"/>
  <c r="Q6465" i="1"/>
  <c r="P6465" i="1"/>
  <c r="O6465" i="1"/>
  <c r="N6465" i="1"/>
  <c r="M6465" i="1"/>
  <c r="L6465" i="1"/>
  <c r="K6465" i="1"/>
  <c r="J6465" i="1"/>
  <c r="I6465" i="1"/>
  <c r="H6465" i="1"/>
  <c r="G6465" i="1"/>
  <c r="Z6459" i="1"/>
  <c r="Y6459" i="1"/>
  <c r="X6459" i="1"/>
  <c r="W6459" i="1"/>
  <c r="V6459" i="1"/>
  <c r="U6459" i="1"/>
  <c r="T6459" i="1"/>
  <c r="S6459" i="1"/>
  <c r="R6459" i="1"/>
  <c r="Q6459" i="1"/>
  <c r="P6459" i="1"/>
  <c r="O6459" i="1"/>
  <c r="N6459" i="1"/>
  <c r="M6459" i="1"/>
  <c r="L6459" i="1"/>
  <c r="K6459" i="1"/>
  <c r="J6459" i="1"/>
  <c r="I6459" i="1"/>
  <c r="H6459" i="1"/>
  <c r="G6459" i="1"/>
  <c r="Z6447" i="1"/>
  <c r="Y6447" i="1"/>
  <c r="X6447" i="1"/>
  <c r="W6447" i="1"/>
  <c r="V6447" i="1"/>
  <c r="U6447" i="1"/>
  <c r="T6447" i="1"/>
  <c r="S6447" i="1"/>
  <c r="R6447" i="1"/>
  <c r="Q6447" i="1"/>
  <c r="P6447" i="1"/>
  <c r="O6447" i="1"/>
  <c r="N6447" i="1"/>
  <c r="M6447" i="1"/>
  <c r="L6447" i="1"/>
  <c r="K6447" i="1"/>
  <c r="J6447" i="1"/>
  <c r="I6447" i="1"/>
  <c r="H6447" i="1"/>
  <c r="G6447" i="1"/>
  <c r="Z6442" i="1"/>
  <c r="Y6442" i="1"/>
  <c r="X6442" i="1"/>
  <c r="W6442" i="1"/>
  <c r="V6442" i="1"/>
  <c r="U6442" i="1"/>
  <c r="T6442" i="1"/>
  <c r="S6442" i="1"/>
  <c r="R6442" i="1"/>
  <c r="Q6442" i="1"/>
  <c r="P6442" i="1"/>
  <c r="O6442" i="1"/>
  <c r="N6442" i="1"/>
  <c r="M6442" i="1"/>
  <c r="L6442" i="1"/>
  <c r="K6442" i="1"/>
  <c r="J6442" i="1"/>
  <c r="I6442" i="1"/>
  <c r="H6442" i="1"/>
  <c r="G6442" i="1"/>
  <c r="Z6436" i="1"/>
  <c r="Y6436" i="1"/>
  <c r="X6436" i="1"/>
  <c r="W6436" i="1"/>
  <c r="V6436" i="1"/>
  <c r="U6436" i="1"/>
  <c r="T6436" i="1"/>
  <c r="S6436" i="1"/>
  <c r="R6436" i="1"/>
  <c r="Q6436" i="1"/>
  <c r="P6436" i="1"/>
  <c r="O6436" i="1"/>
  <c r="N6436" i="1"/>
  <c r="M6436" i="1"/>
  <c r="L6436" i="1"/>
  <c r="K6436" i="1"/>
  <c r="J6436" i="1"/>
  <c r="I6436" i="1"/>
  <c r="H6436" i="1"/>
  <c r="G6436" i="1"/>
  <c r="Z6424" i="1"/>
  <c r="Y6424" i="1"/>
  <c r="X6424" i="1"/>
  <c r="W6424" i="1"/>
  <c r="V6424" i="1"/>
  <c r="U6424" i="1"/>
  <c r="T6424" i="1"/>
  <c r="S6424" i="1"/>
  <c r="R6424" i="1"/>
  <c r="Q6424" i="1"/>
  <c r="P6424" i="1"/>
  <c r="O6424" i="1"/>
  <c r="N6424" i="1"/>
  <c r="M6424" i="1"/>
  <c r="L6424" i="1"/>
  <c r="K6424" i="1"/>
  <c r="J6424" i="1"/>
  <c r="I6424" i="1"/>
  <c r="H6424" i="1"/>
  <c r="G6424" i="1"/>
  <c r="Z6420" i="1"/>
  <c r="Y6420" i="1"/>
  <c r="X6420" i="1"/>
  <c r="W6420" i="1"/>
  <c r="V6420" i="1"/>
  <c r="U6420" i="1"/>
  <c r="T6420" i="1"/>
  <c r="S6420" i="1"/>
  <c r="R6420" i="1"/>
  <c r="Q6420" i="1"/>
  <c r="P6420" i="1"/>
  <c r="O6420" i="1"/>
  <c r="N6420" i="1"/>
  <c r="M6420" i="1"/>
  <c r="L6420" i="1"/>
  <c r="K6420" i="1"/>
  <c r="J6420" i="1"/>
  <c r="I6420" i="1"/>
  <c r="H6420" i="1"/>
  <c r="G6420" i="1"/>
  <c r="Z6415" i="1"/>
  <c r="Y6415" i="1"/>
  <c r="X6415" i="1"/>
  <c r="W6415" i="1"/>
  <c r="V6415" i="1"/>
  <c r="U6415" i="1"/>
  <c r="T6415" i="1"/>
  <c r="S6415" i="1"/>
  <c r="R6415" i="1"/>
  <c r="Q6415" i="1"/>
  <c r="P6415" i="1"/>
  <c r="O6415" i="1"/>
  <c r="N6415" i="1"/>
  <c r="M6415" i="1"/>
  <c r="L6415" i="1"/>
  <c r="K6415" i="1"/>
  <c r="J6415" i="1"/>
  <c r="I6415" i="1"/>
  <c r="H6415" i="1"/>
  <c r="G6415" i="1"/>
  <c r="Z6412" i="1"/>
  <c r="Y6412" i="1"/>
  <c r="X6412" i="1"/>
  <c r="W6412" i="1"/>
  <c r="V6412" i="1"/>
  <c r="U6412" i="1"/>
  <c r="T6412" i="1"/>
  <c r="S6412" i="1"/>
  <c r="R6412" i="1"/>
  <c r="Q6412" i="1"/>
  <c r="P6412" i="1"/>
  <c r="O6412" i="1"/>
  <c r="N6412" i="1"/>
  <c r="M6412" i="1"/>
  <c r="L6412" i="1"/>
  <c r="K6412" i="1"/>
  <c r="J6412" i="1"/>
  <c r="I6412" i="1"/>
  <c r="H6412" i="1"/>
  <c r="G6412" i="1"/>
  <c r="Z6407" i="1"/>
  <c r="Y6407" i="1"/>
  <c r="X6407" i="1"/>
  <c r="W6407" i="1"/>
  <c r="V6407" i="1"/>
  <c r="U6407" i="1"/>
  <c r="T6407" i="1"/>
  <c r="S6407" i="1"/>
  <c r="R6407" i="1"/>
  <c r="Q6407" i="1"/>
  <c r="P6407" i="1"/>
  <c r="O6407" i="1"/>
  <c r="N6407" i="1"/>
  <c r="M6407" i="1"/>
  <c r="L6407" i="1"/>
  <c r="K6407" i="1"/>
  <c r="J6407" i="1"/>
  <c r="I6407" i="1"/>
  <c r="H6407" i="1"/>
  <c r="G6407" i="1"/>
  <c r="Z6402" i="1"/>
  <c r="Y6402" i="1"/>
  <c r="X6402" i="1"/>
  <c r="W6402" i="1"/>
  <c r="V6402" i="1"/>
  <c r="U6402" i="1"/>
  <c r="T6402" i="1"/>
  <c r="S6402" i="1"/>
  <c r="R6402" i="1"/>
  <c r="Q6402" i="1"/>
  <c r="P6402" i="1"/>
  <c r="O6402" i="1"/>
  <c r="N6402" i="1"/>
  <c r="M6402" i="1"/>
  <c r="L6402" i="1"/>
  <c r="K6402" i="1"/>
  <c r="J6402" i="1"/>
  <c r="I6402" i="1"/>
  <c r="H6402" i="1"/>
  <c r="G6402" i="1"/>
  <c r="Z6397" i="1"/>
  <c r="Y6397" i="1"/>
  <c r="X6397" i="1"/>
  <c r="W6397" i="1"/>
  <c r="V6397" i="1"/>
  <c r="U6397" i="1"/>
  <c r="T6397" i="1"/>
  <c r="S6397" i="1"/>
  <c r="R6397" i="1"/>
  <c r="Q6397" i="1"/>
  <c r="P6397" i="1"/>
  <c r="O6397" i="1"/>
  <c r="N6397" i="1"/>
  <c r="M6397" i="1"/>
  <c r="L6397" i="1"/>
  <c r="K6397" i="1"/>
  <c r="J6397" i="1"/>
  <c r="I6397" i="1"/>
  <c r="H6397" i="1"/>
  <c r="G6397" i="1"/>
  <c r="Z6392" i="1"/>
  <c r="Y6392" i="1"/>
  <c r="X6392" i="1"/>
  <c r="W6392" i="1"/>
  <c r="V6392" i="1"/>
  <c r="U6392" i="1"/>
  <c r="T6392" i="1"/>
  <c r="S6392" i="1"/>
  <c r="R6392" i="1"/>
  <c r="Q6392" i="1"/>
  <c r="P6392" i="1"/>
  <c r="O6392" i="1"/>
  <c r="N6392" i="1"/>
  <c r="M6392" i="1"/>
  <c r="L6392" i="1"/>
  <c r="K6392" i="1"/>
  <c r="J6392" i="1"/>
  <c r="I6392" i="1"/>
  <c r="H6392" i="1"/>
  <c r="G6392" i="1"/>
  <c r="Z6383" i="1"/>
  <c r="Y6383" i="1"/>
  <c r="X6383" i="1"/>
  <c r="W6383" i="1"/>
  <c r="V6383" i="1"/>
  <c r="U6383" i="1"/>
  <c r="T6383" i="1"/>
  <c r="S6383" i="1"/>
  <c r="R6383" i="1"/>
  <c r="Q6383" i="1"/>
  <c r="P6383" i="1"/>
  <c r="O6383" i="1"/>
  <c r="N6383" i="1"/>
  <c r="M6383" i="1"/>
  <c r="L6383" i="1"/>
  <c r="K6383" i="1"/>
  <c r="J6383" i="1"/>
  <c r="I6383" i="1"/>
  <c r="H6383" i="1"/>
  <c r="G6383" i="1"/>
  <c r="Z6381" i="1"/>
  <c r="Y6381" i="1"/>
  <c r="X6381" i="1"/>
  <c r="W6381" i="1"/>
  <c r="V6381" i="1"/>
  <c r="U6381" i="1"/>
  <c r="T6381" i="1"/>
  <c r="S6381" i="1"/>
  <c r="R6381" i="1"/>
  <c r="Q6381" i="1"/>
  <c r="P6381" i="1"/>
  <c r="O6381" i="1"/>
  <c r="N6381" i="1"/>
  <c r="M6381" i="1"/>
  <c r="L6381" i="1"/>
  <c r="K6381" i="1"/>
  <c r="J6381" i="1"/>
  <c r="I6381" i="1"/>
  <c r="H6381" i="1"/>
  <c r="G6381" i="1"/>
  <c r="Z6378" i="1"/>
  <c r="Y6378" i="1"/>
  <c r="X6378" i="1"/>
  <c r="W6378" i="1"/>
  <c r="V6378" i="1"/>
  <c r="U6378" i="1"/>
  <c r="T6378" i="1"/>
  <c r="S6378" i="1"/>
  <c r="R6378" i="1"/>
  <c r="Q6378" i="1"/>
  <c r="P6378" i="1"/>
  <c r="O6378" i="1"/>
  <c r="N6378" i="1"/>
  <c r="M6378" i="1"/>
  <c r="L6378" i="1"/>
  <c r="K6378" i="1"/>
  <c r="J6378" i="1"/>
  <c r="I6378" i="1"/>
  <c r="H6378" i="1"/>
  <c r="G6378" i="1"/>
  <c r="Z6367" i="1"/>
  <c r="Y6367" i="1"/>
  <c r="X6367" i="1"/>
  <c r="W6367" i="1"/>
  <c r="V6367" i="1"/>
  <c r="U6367" i="1"/>
  <c r="T6367" i="1"/>
  <c r="S6367" i="1"/>
  <c r="R6367" i="1"/>
  <c r="Q6367" i="1"/>
  <c r="P6367" i="1"/>
  <c r="O6367" i="1"/>
  <c r="N6367" i="1"/>
  <c r="M6367" i="1"/>
  <c r="L6367" i="1"/>
  <c r="K6367" i="1"/>
  <c r="J6367" i="1"/>
  <c r="I6367" i="1"/>
  <c r="H6367" i="1"/>
  <c r="G6367" i="1"/>
  <c r="Z6361" i="1"/>
  <c r="Y6361" i="1"/>
  <c r="X6361" i="1"/>
  <c r="W6361" i="1"/>
  <c r="V6361" i="1"/>
  <c r="U6361" i="1"/>
  <c r="T6361" i="1"/>
  <c r="S6361" i="1"/>
  <c r="R6361" i="1"/>
  <c r="Q6361" i="1"/>
  <c r="P6361" i="1"/>
  <c r="O6361" i="1"/>
  <c r="N6361" i="1"/>
  <c r="M6361" i="1"/>
  <c r="L6361" i="1"/>
  <c r="K6361" i="1"/>
  <c r="J6361" i="1"/>
  <c r="I6361" i="1"/>
  <c r="H6361" i="1"/>
  <c r="G6361" i="1"/>
  <c r="Z6344" i="1"/>
  <c r="Y6344" i="1"/>
  <c r="X6344" i="1"/>
  <c r="W6344" i="1"/>
  <c r="V6344" i="1"/>
  <c r="U6344" i="1"/>
  <c r="T6344" i="1"/>
  <c r="S6344" i="1"/>
  <c r="R6344" i="1"/>
  <c r="Q6344" i="1"/>
  <c r="P6344" i="1"/>
  <c r="O6344" i="1"/>
  <c r="N6344" i="1"/>
  <c r="M6344" i="1"/>
  <c r="L6344" i="1"/>
  <c r="K6344" i="1"/>
  <c r="J6344" i="1"/>
  <c r="I6344" i="1"/>
  <c r="H6344" i="1"/>
  <c r="G6344" i="1"/>
  <c r="Z6334" i="1"/>
  <c r="Y6334" i="1"/>
  <c r="X6334" i="1"/>
  <c r="W6334" i="1"/>
  <c r="V6334" i="1"/>
  <c r="U6334" i="1"/>
  <c r="T6334" i="1"/>
  <c r="S6334" i="1"/>
  <c r="R6334" i="1"/>
  <c r="Q6334" i="1"/>
  <c r="P6334" i="1"/>
  <c r="O6334" i="1"/>
  <c r="N6334" i="1"/>
  <c r="M6334" i="1"/>
  <c r="L6334" i="1"/>
  <c r="K6334" i="1"/>
  <c r="J6334" i="1"/>
  <c r="I6334" i="1"/>
  <c r="H6334" i="1"/>
  <c r="G6334" i="1"/>
  <c r="Z6330" i="1"/>
  <c r="Y6330" i="1"/>
  <c r="X6330" i="1"/>
  <c r="W6330" i="1"/>
  <c r="V6330" i="1"/>
  <c r="U6330" i="1"/>
  <c r="T6330" i="1"/>
  <c r="S6330" i="1"/>
  <c r="R6330" i="1"/>
  <c r="Q6330" i="1"/>
  <c r="P6330" i="1"/>
  <c r="O6330" i="1"/>
  <c r="N6330" i="1"/>
  <c r="M6330" i="1"/>
  <c r="L6330" i="1"/>
  <c r="K6330" i="1"/>
  <c r="J6330" i="1"/>
  <c r="I6330" i="1"/>
  <c r="H6330" i="1"/>
  <c r="G6330" i="1"/>
  <c r="Z6323" i="1"/>
  <c r="Y6323" i="1"/>
  <c r="X6323" i="1"/>
  <c r="W6323" i="1"/>
  <c r="V6323" i="1"/>
  <c r="U6323" i="1"/>
  <c r="T6323" i="1"/>
  <c r="S6323" i="1"/>
  <c r="R6323" i="1"/>
  <c r="Q6323" i="1"/>
  <c r="P6323" i="1"/>
  <c r="O6323" i="1"/>
  <c r="N6323" i="1"/>
  <c r="M6323" i="1"/>
  <c r="L6323" i="1"/>
  <c r="K6323" i="1"/>
  <c r="J6323" i="1"/>
  <c r="I6323" i="1"/>
  <c r="H6323" i="1"/>
  <c r="G6323" i="1"/>
  <c r="Z6303" i="1"/>
  <c r="Y6303" i="1"/>
  <c r="X6303" i="1"/>
  <c r="W6303" i="1"/>
  <c r="V6303" i="1"/>
  <c r="U6303" i="1"/>
  <c r="T6303" i="1"/>
  <c r="S6303" i="1"/>
  <c r="R6303" i="1"/>
  <c r="Q6303" i="1"/>
  <c r="P6303" i="1"/>
  <c r="O6303" i="1"/>
  <c r="N6303" i="1"/>
  <c r="M6303" i="1"/>
  <c r="L6303" i="1"/>
  <c r="K6303" i="1"/>
  <c r="J6303" i="1"/>
  <c r="I6303" i="1"/>
  <c r="H6303" i="1"/>
  <c r="G6303" i="1"/>
  <c r="Z6293" i="1"/>
  <c r="Y6293" i="1"/>
  <c r="X6293" i="1"/>
  <c r="W6293" i="1"/>
  <c r="V6293" i="1"/>
  <c r="U6293" i="1"/>
  <c r="T6293" i="1"/>
  <c r="S6293" i="1"/>
  <c r="R6293" i="1"/>
  <c r="Q6293" i="1"/>
  <c r="P6293" i="1"/>
  <c r="O6293" i="1"/>
  <c r="N6293" i="1"/>
  <c r="M6293" i="1"/>
  <c r="L6293" i="1"/>
  <c r="K6293" i="1"/>
  <c r="J6293" i="1"/>
  <c r="I6293" i="1"/>
  <c r="H6293" i="1"/>
  <c r="G6293" i="1"/>
  <c r="Z6279" i="1"/>
  <c r="Y6279" i="1"/>
  <c r="X6279" i="1"/>
  <c r="W6279" i="1"/>
  <c r="V6279" i="1"/>
  <c r="U6279" i="1"/>
  <c r="T6279" i="1"/>
  <c r="S6279" i="1"/>
  <c r="R6279" i="1"/>
  <c r="Q6279" i="1"/>
  <c r="P6279" i="1"/>
  <c r="O6279" i="1"/>
  <c r="N6279" i="1"/>
  <c r="M6279" i="1"/>
  <c r="L6279" i="1"/>
  <c r="K6279" i="1"/>
  <c r="J6279" i="1"/>
  <c r="I6279" i="1"/>
  <c r="H6279" i="1"/>
  <c r="G6279" i="1"/>
  <c r="Z6275" i="1"/>
  <c r="Y6275" i="1"/>
  <c r="X6275" i="1"/>
  <c r="W6275" i="1"/>
  <c r="V6275" i="1"/>
  <c r="U6275" i="1"/>
  <c r="T6275" i="1"/>
  <c r="S6275" i="1"/>
  <c r="R6275" i="1"/>
  <c r="Q6275" i="1"/>
  <c r="P6275" i="1"/>
  <c r="O6275" i="1"/>
  <c r="N6275" i="1"/>
  <c r="M6275" i="1"/>
  <c r="L6275" i="1"/>
  <c r="K6275" i="1"/>
  <c r="J6275" i="1"/>
  <c r="I6275" i="1"/>
  <c r="H6275" i="1"/>
  <c r="G6275" i="1"/>
  <c r="Z6263" i="1"/>
  <c r="Y6263" i="1"/>
  <c r="X6263" i="1"/>
  <c r="W6263" i="1"/>
  <c r="V6263" i="1"/>
  <c r="U6263" i="1"/>
  <c r="T6263" i="1"/>
  <c r="S6263" i="1"/>
  <c r="R6263" i="1"/>
  <c r="Q6263" i="1"/>
  <c r="P6263" i="1"/>
  <c r="O6263" i="1"/>
  <c r="N6263" i="1"/>
  <c r="M6263" i="1"/>
  <c r="L6263" i="1"/>
  <c r="K6263" i="1"/>
  <c r="J6263" i="1"/>
  <c r="I6263" i="1"/>
  <c r="H6263" i="1"/>
  <c r="G6263" i="1"/>
  <c r="Z6257" i="1"/>
  <c r="Y6257" i="1"/>
  <c r="X6257" i="1"/>
  <c r="W6257" i="1"/>
  <c r="V6257" i="1"/>
  <c r="U6257" i="1"/>
  <c r="T6257" i="1"/>
  <c r="S6257" i="1"/>
  <c r="R6257" i="1"/>
  <c r="Q6257" i="1"/>
  <c r="P6257" i="1"/>
  <c r="O6257" i="1"/>
  <c r="N6257" i="1"/>
  <c r="M6257" i="1"/>
  <c r="L6257" i="1"/>
  <c r="K6257" i="1"/>
  <c r="J6257" i="1"/>
  <c r="I6257" i="1"/>
  <c r="H6257" i="1"/>
  <c r="G6257" i="1"/>
  <c r="Z6250" i="1"/>
  <c r="Y6250" i="1"/>
  <c r="X6250" i="1"/>
  <c r="W6250" i="1"/>
  <c r="V6250" i="1"/>
  <c r="U6250" i="1"/>
  <c r="T6250" i="1"/>
  <c r="S6250" i="1"/>
  <c r="R6250" i="1"/>
  <c r="Q6250" i="1"/>
  <c r="P6250" i="1"/>
  <c r="O6250" i="1"/>
  <c r="N6250" i="1"/>
  <c r="M6250" i="1"/>
  <c r="L6250" i="1"/>
  <c r="K6250" i="1"/>
  <c r="J6250" i="1"/>
  <c r="I6250" i="1"/>
  <c r="H6250" i="1"/>
  <c r="G6250" i="1"/>
  <c r="Z6153" i="1"/>
  <c r="Y6153" i="1"/>
  <c r="X6153" i="1"/>
  <c r="W6153" i="1"/>
  <c r="V6153" i="1"/>
  <c r="U6153" i="1"/>
  <c r="T6153" i="1"/>
  <c r="S6153" i="1"/>
  <c r="R6153" i="1"/>
  <c r="Q6153" i="1"/>
  <c r="P6153" i="1"/>
  <c r="O6153" i="1"/>
  <c r="N6153" i="1"/>
  <c r="M6153" i="1"/>
  <c r="L6153" i="1"/>
  <c r="K6153" i="1"/>
  <c r="J6153" i="1"/>
  <c r="I6153" i="1"/>
  <c r="H6153" i="1"/>
  <c r="G6153" i="1"/>
  <c r="Z6149" i="1"/>
  <c r="Y6149" i="1"/>
  <c r="X6149" i="1"/>
  <c r="W6149" i="1"/>
  <c r="V6149" i="1"/>
  <c r="U6149" i="1"/>
  <c r="T6149" i="1"/>
  <c r="S6149" i="1"/>
  <c r="R6149" i="1"/>
  <c r="Q6149" i="1"/>
  <c r="P6149" i="1"/>
  <c r="O6149" i="1"/>
  <c r="N6149" i="1"/>
  <c r="M6149" i="1"/>
  <c r="L6149" i="1"/>
  <c r="K6149" i="1"/>
  <c r="J6149" i="1"/>
  <c r="I6149" i="1"/>
  <c r="H6149" i="1"/>
  <c r="G6149" i="1"/>
  <c r="Z6147" i="1"/>
  <c r="Y6147" i="1"/>
  <c r="X6147" i="1"/>
  <c r="W6147" i="1"/>
  <c r="V6147" i="1"/>
  <c r="U6147" i="1"/>
  <c r="T6147" i="1"/>
  <c r="S6147" i="1"/>
  <c r="R6147" i="1"/>
  <c r="Q6147" i="1"/>
  <c r="P6147" i="1"/>
  <c r="O6147" i="1"/>
  <c r="N6147" i="1"/>
  <c r="M6147" i="1"/>
  <c r="L6147" i="1"/>
  <c r="K6147" i="1"/>
  <c r="J6147" i="1"/>
  <c r="I6147" i="1"/>
  <c r="H6147" i="1"/>
  <c r="G6147" i="1"/>
  <c r="Z6136" i="1"/>
  <c r="Y6136" i="1"/>
  <c r="X6136" i="1"/>
  <c r="W6136" i="1"/>
  <c r="V6136" i="1"/>
  <c r="U6136" i="1"/>
  <c r="T6136" i="1"/>
  <c r="S6136" i="1"/>
  <c r="R6136" i="1"/>
  <c r="Q6136" i="1"/>
  <c r="P6136" i="1"/>
  <c r="O6136" i="1"/>
  <c r="N6136" i="1"/>
  <c r="M6136" i="1"/>
  <c r="L6136" i="1"/>
  <c r="K6136" i="1"/>
  <c r="J6136" i="1"/>
  <c r="I6136" i="1"/>
  <c r="H6136" i="1"/>
  <c r="G6136" i="1"/>
  <c r="Z6132" i="1"/>
  <c r="Y6132" i="1"/>
  <c r="X6132" i="1"/>
  <c r="W6132" i="1"/>
  <c r="V6132" i="1"/>
  <c r="U6132" i="1"/>
  <c r="T6132" i="1"/>
  <c r="S6132" i="1"/>
  <c r="R6132" i="1"/>
  <c r="Q6132" i="1"/>
  <c r="P6132" i="1"/>
  <c r="O6132" i="1"/>
  <c r="N6132" i="1"/>
  <c r="M6132" i="1"/>
  <c r="L6132" i="1"/>
  <c r="K6132" i="1"/>
  <c r="J6132" i="1"/>
  <c r="I6132" i="1"/>
  <c r="H6132" i="1"/>
  <c r="G6132" i="1"/>
  <c r="Z6122" i="1"/>
  <c r="Y6122" i="1"/>
  <c r="X6122" i="1"/>
  <c r="W6122" i="1"/>
  <c r="V6122" i="1"/>
  <c r="U6122" i="1"/>
  <c r="T6122" i="1"/>
  <c r="S6122" i="1"/>
  <c r="R6122" i="1"/>
  <c r="Q6122" i="1"/>
  <c r="P6122" i="1"/>
  <c r="O6122" i="1"/>
  <c r="N6122" i="1"/>
  <c r="M6122" i="1"/>
  <c r="L6122" i="1"/>
  <c r="K6122" i="1"/>
  <c r="J6122" i="1"/>
  <c r="I6122" i="1"/>
  <c r="H6122" i="1"/>
  <c r="G6122" i="1"/>
  <c r="Z6120" i="1"/>
  <c r="Y6120" i="1"/>
  <c r="X6120" i="1"/>
  <c r="W6120" i="1"/>
  <c r="V6120" i="1"/>
  <c r="U6120" i="1"/>
  <c r="T6120" i="1"/>
  <c r="S6120" i="1"/>
  <c r="R6120" i="1"/>
  <c r="Q6120" i="1"/>
  <c r="P6120" i="1"/>
  <c r="O6120" i="1"/>
  <c r="N6120" i="1"/>
  <c r="M6120" i="1"/>
  <c r="L6120" i="1"/>
  <c r="K6120" i="1"/>
  <c r="J6120" i="1"/>
  <c r="I6120" i="1"/>
  <c r="H6120" i="1"/>
  <c r="G6120" i="1"/>
  <c r="Z6116" i="1"/>
  <c r="Y6116" i="1"/>
  <c r="X6116" i="1"/>
  <c r="W6116" i="1"/>
  <c r="V6116" i="1"/>
  <c r="U6116" i="1"/>
  <c r="T6116" i="1"/>
  <c r="S6116" i="1"/>
  <c r="R6116" i="1"/>
  <c r="Q6116" i="1"/>
  <c r="P6116" i="1"/>
  <c r="O6116" i="1"/>
  <c r="N6116" i="1"/>
  <c r="M6116" i="1"/>
  <c r="L6116" i="1"/>
  <c r="K6116" i="1"/>
  <c r="J6116" i="1"/>
  <c r="I6116" i="1"/>
  <c r="H6116" i="1"/>
  <c r="G6116" i="1"/>
  <c r="Z6104" i="1"/>
  <c r="Y6104" i="1"/>
  <c r="X6104" i="1"/>
  <c r="W6104" i="1"/>
  <c r="V6104" i="1"/>
  <c r="U6104" i="1"/>
  <c r="T6104" i="1"/>
  <c r="S6104" i="1"/>
  <c r="R6104" i="1"/>
  <c r="Q6104" i="1"/>
  <c r="P6104" i="1"/>
  <c r="O6104" i="1"/>
  <c r="N6104" i="1"/>
  <c r="M6104" i="1"/>
  <c r="L6104" i="1"/>
  <c r="K6104" i="1"/>
  <c r="J6104" i="1"/>
  <c r="I6104" i="1"/>
  <c r="H6104" i="1"/>
  <c r="G6104" i="1"/>
  <c r="Z6102" i="1"/>
  <c r="Y6102" i="1"/>
  <c r="X6102" i="1"/>
  <c r="W6102" i="1"/>
  <c r="V6102" i="1"/>
  <c r="U6102" i="1"/>
  <c r="T6102" i="1"/>
  <c r="S6102" i="1"/>
  <c r="R6102" i="1"/>
  <c r="Q6102" i="1"/>
  <c r="P6102" i="1"/>
  <c r="O6102" i="1"/>
  <c r="N6102" i="1"/>
  <c r="M6102" i="1"/>
  <c r="L6102" i="1"/>
  <c r="K6102" i="1"/>
  <c r="J6102" i="1"/>
  <c r="I6102" i="1"/>
  <c r="H6102" i="1"/>
  <c r="G6102" i="1"/>
  <c r="Z6093" i="1"/>
  <c r="Y6093" i="1"/>
  <c r="X6093" i="1"/>
  <c r="W6093" i="1"/>
  <c r="V6093" i="1"/>
  <c r="U6093" i="1"/>
  <c r="T6093" i="1"/>
  <c r="S6093" i="1"/>
  <c r="R6093" i="1"/>
  <c r="Q6093" i="1"/>
  <c r="P6093" i="1"/>
  <c r="O6093" i="1"/>
  <c r="N6093" i="1"/>
  <c r="M6093" i="1"/>
  <c r="L6093" i="1"/>
  <c r="K6093" i="1"/>
  <c r="J6093" i="1"/>
  <c r="I6093" i="1"/>
  <c r="H6093" i="1"/>
  <c r="G6093" i="1"/>
  <c r="Z6091" i="1"/>
  <c r="Y6091" i="1"/>
  <c r="X6091" i="1"/>
  <c r="W6091" i="1"/>
  <c r="V6091" i="1"/>
  <c r="U6091" i="1"/>
  <c r="T6091" i="1"/>
  <c r="S6091" i="1"/>
  <c r="R6091" i="1"/>
  <c r="Q6091" i="1"/>
  <c r="P6091" i="1"/>
  <c r="O6091" i="1"/>
  <c r="N6091" i="1"/>
  <c r="M6091" i="1"/>
  <c r="L6091" i="1"/>
  <c r="K6091" i="1"/>
  <c r="J6091" i="1"/>
  <c r="I6091" i="1"/>
  <c r="H6091" i="1"/>
  <c r="G6091" i="1"/>
  <c r="Z6083" i="1"/>
  <c r="Y6083" i="1"/>
  <c r="X6083" i="1"/>
  <c r="W6083" i="1"/>
  <c r="V6083" i="1"/>
  <c r="U6083" i="1"/>
  <c r="T6083" i="1"/>
  <c r="S6083" i="1"/>
  <c r="R6083" i="1"/>
  <c r="Q6083" i="1"/>
  <c r="P6083" i="1"/>
  <c r="O6083" i="1"/>
  <c r="N6083" i="1"/>
  <c r="M6083" i="1"/>
  <c r="L6083" i="1"/>
  <c r="K6083" i="1"/>
  <c r="J6083" i="1"/>
  <c r="I6083" i="1"/>
  <c r="H6083" i="1"/>
  <c r="G6083" i="1"/>
  <c r="Z6081" i="1"/>
  <c r="Y6081" i="1"/>
  <c r="X6081" i="1"/>
  <c r="W6081" i="1"/>
  <c r="V6081" i="1"/>
  <c r="U6081" i="1"/>
  <c r="T6081" i="1"/>
  <c r="S6081" i="1"/>
  <c r="R6081" i="1"/>
  <c r="Q6081" i="1"/>
  <c r="P6081" i="1"/>
  <c r="O6081" i="1"/>
  <c r="N6081" i="1"/>
  <c r="M6081" i="1"/>
  <c r="L6081" i="1"/>
  <c r="K6081" i="1"/>
  <c r="J6081" i="1"/>
  <c r="I6081" i="1"/>
  <c r="H6081" i="1"/>
  <c r="G6081" i="1"/>
  <c r="Z6078" i="1"/>
  <c r="Y6078" i="1"/>
  <c r="X6078" i="1"/>
  <c r="W6078" i="1"/>
  <c r="V6078" i="1"/>
  <c r="U6078" i="1"/>
  <c r="T6078" i="1"/>
  <c r="S6078" i="1"/>
  <c r="R6078" i="1"/>
  <c r="Q6078" i="1"/>
  <c r="P6078" i="1"/>
  <c r="O6078" i="1"/>
  <c r="N6078" i="1"/>
  <c r="M6078" i="1"/>
  <c r="L6078" i="1"/>
  <c r="K6078" i="1"/>
  <c r="J6078" i="1"/>
  <c r="I6078" i="1"/>
  <c r="H6078" i="1"/>
  <c r="G6078" i="1"/>
  <c r="Z6072" i="1"/>
  <c r="Y6072" i="1"/>
  <c r="X6072" i="1"/>
  <c r="W6072" i="1"/>
  <c r="V6072" i="1"/>
  <c r="U6072" i="1"/>
  <c r="T6072" i="1"/>
  <c r="S6072" i="1"/>
  <c r="R6072" i="1"/>
  <c r="Q6072" i="1"/>
  <c r="P6072" i="1"/>
  <c r="O6072" i="1"/>
  <c r="N6072" i="1"/>
  <c r="M6072" i="1"/>
  <c r="L6072" i="1"/>
  <c r="K6072" i="1"/>
  <c r="J6072" i="1"/>
  <c r="I6072" i="1"/>
  <c r="H6072" i="1"/>
  <c r="G6072" i="1"/>
  <c r="Z6069" i="1"/>
  <c r="Y6069" i="1"/>
  <c r="X6069" i="1"/>
  <c r="W6069" i="1"/>
  <c r="V6069" i="1"/>
  <c r="U6069" i="1"/>
  <c r="T6069" i="1"/>
  <c r="S6069" i="1"/>
  <c r="R6069" i="1"/>
  <c r="Q6069" i="1"/>
  <c r="P6069" i="1"/>
  <c r="O6069" i="1"/>
  <c r="N6069" i="1"/>
  <c r="M6069" i="1"/>
  <c r="L6069" i="1"/>
  <c r="K6069" i="1"/>
  <c r="J6069" i="1"/>
  <c r="I6069" i="1"/>
  <c r="H6069" i="1"/>
  <c r="G6069" i="1"/>
  <c r="Z6064" i="1"/>
  <c r="Y6064" i="1"/>
  <c r="X6064" i="1"/>
  <c r="W6064" i="1"/>
  <c r="V6064" i="1"/>
  <c r="U6064" i="1"/>
  <c r="T6064" i="1"/>
  <c r="S6064" i="1"/>
  <c r="R6064" i="1"/>
  <c r="Q6064" i="1"/>
  <c r="P6064" i="1"/>
  <c r="O6064" i="1"/>
  <c r="N6064" i="1"/>
  <c r="M6064" i="1"/>
  <c r="L6064" i="1"/>
  <c r="K6064" i="1"/>
  <c r="J6064" i="1"/>
  <c r="I6064" i="1"/>
  <c r="H6064" i="1"/>
  <c r="G6064" i="1"/>
  <c r="Z6054" i="1"/>
  <c r="Y6054" i="1"/>
  <c r="X6054" i="1"/>
  <c r="W6054" i="1"/>
  <c r="V6054" i="1"/>
  <c r="U6054" i="1"/>
  <c r="T6054" i="1"/>
  <c r="S6054" i="1"/>
  <c r="R6054" i="1"/>
  <c r="Q6054" i="1"/>
  <c r="P6054" i="1"/>
  <c r="O6054" i="1"/>
  <c r="N6054" i="1"/>
  <c r="M6054" i="1"/>
  <c r="L6054" i="1"/>
  <c r="K6054" i="1"/>
  <c r="J6054" i="1"/>
  <c r="I6054" i="1"/>
  <c r="H6054" i="1"/>
  <c r="G6054" i="1"/>
  <c r="Z6048" i="1"/>
  <c r="Y6048" i="1"/>
  <c r="X6048" i="1"/>
  <c r="W6048" i="1"/>
  <c r="V6048" i="1"/>
  <c r="U6048" i="1"/>
  <c r="T6048" i="1"/>
  <c r="S6048" i="1"/>
  <c r="R6048" i="1"/>
  <c r="Q6048" i="1"/>
  <c r="P6048" i="1"/>
  <c r="O6048" i="1"/>
  <c r="N6048" i="1"/>
  <c r="M6048" i="1"/>
  <c r="L6048" i="1"/>
  <c r="K6048" i="1"/>
  <c r="J6048" i="1"/>
  <c r="I6048" i="1"/>
  <c r="H6048" i="1"/>
  <c r="G6048" i="1"/>
  <c r="Z6044" i="1"/>
  <c r="Y6044" i="1"/>
  <c r="X6044" i="1"/>
  <c r="W6044" i="1"/>
  <c r="V6044" i="1"/>
  <c r="U6044" i="1"/>
  <c r="T6044" i="1"/>
  <c r="S6044" i="1"/>
  <c r="R6044" i="1"/>
  <c r="Q6044" i="1"/>
  <c r="P6044" i="1"/>
  <c r="O6044" i="1"/>
  <c r="N6044" i="1"/>
  <c r="M6044" i="1"/>
  <c r="L6044" i="1"/>
  <c r="K6044" i="1"/>
  <c r="J6044" i="1"/>
  <c r="I6044" i="1"/>
  <c r="H6044" i="1"/>
  <c r="G6044" i="1"/>
  <c r="Z6042" i="1"/>
  <c r="Y6042" i="1"/>
  <c r="X6042" i="1"/>
  <c r="W6042" i="1"/>
  <c r="V6042" i="1"/>
  <c r="U6042" i="1"/>
  <c r="T6042" i="1"/>
  <c r="S6042" i="1"/>
  <c r="R6042" i="1"/>
  <c r="Q6042" i="1"/>
  <c r="P6042" i="1"/>
  <c r="O6042" i="1"/>
  <c r="N6042" i="1"/>
  <c r="M6042" i="1"/>
  <c r="L6042" i="1"/>
  <c r="K6042" i="1"/>
  <c r="J6042" i="1"/>
  <c r="I6042" i="1"/>
  <c r="H6042" i="1"/>
  <c r="G6042" i="1"/>
  <c r="Z6031" i="1"/>
  <c r="Y6031" i="1"/>
  <c r="X6031" i="1"/>
  <c r="W6031" i="1"/>
  <c r="V6031" i="1"/>
  <c r="U6031" i="1"/>
  <c r="T6031" i="1"/>
  <c r="S6031" i="1"/>
  <c r="R6031" i="1"/>
  <c r="Q6031" i="1"/>
  <c r="P6031" i="1"/>
  <c r="O6031" i="1"/>
  <c r="N6031" i="1"/>
  <c r="M6031" i="1"/>
  <c r="L6031" i="1"/>
  <c r="K6031" i="1"/>
  <c r="J6031" i="1"/>
  <c r="I6031" i="1"/>
  <c r="H6031" i="1"/>
  <c r="G6031" i="1"/>
  <c r="Z6024" i="1"/>
  <c r="Y6024" i="1"/>
  <c r="X6024" i="1"/>
  <c r="W6024" i="1"/>
  <c r="V6024" i="1"/>
  <c r="U6024" i="1"/>
  <c r="T6024" i="1"/>
  <c r="S6024" i="1"/>
  <c r="R6024" i="1"/>
  <c r="Q6024" i="1"/>
  <c r="P6024" i="1"/>
  <c r="O6024" i="1"/>
  <c r="N6024" i="1"/>
  <c r="M6024" i="1"/>
  <c r="L6024" i="1"/>
  <c r="K6024" i="1"/>
  <c r="J6024" i="1"/>
  <c r="I6024" i="1"/>
  <c r="H6024" i="1"/>
  <c r="G6024" i="1"/>
  <c r="Z6017" i="1"/>
  <c r="Y6017" i="1"/>
  <c r="X6017" i="1"/>
  <c r="W6017" i="1"/>
  <c r="V6017" i="1"/>
  <c r="U6017" i="1"/>
  <c r="T6017" i="1"/>
  <c r="S6017" i="1"/>
  <c r="R6017" i="1"/>
  <c r="Q6017" i="1"/>
  <c r="P6017" i="1"/>
  <c r="O6017" i="1"/>
  <c r="N6017" i="1"/>
  <c r="M6017" i="1"/>
  <c r="L6017" i="1"/>
  <c r="K6017" i="1"/>
  <c r="J6017" i="1"/>
  <c r="I6017" i="1"/>
  <c r="H6017" i="1"/>
  <c r="G6017" i="1"/>
  <c r="Z6014" i="1"/>
  <c r="Y6014" i="1"/>
  <c r="X6014" i="1"/>
  <c r="W6014" i="1"/>
  <c r="V6014" i="1"/>
  <c r="U6014" i="1"/>
  <c r="T6014" i="1"/>
  <c r="S6014" i="1"/>
  <c r="R6014" i="1"/>
  <c r="Q6014" i="1"/>
  <c r="P6014" i="1"/>
  <c r="O6014" i="1"/>
  <c r="N6014" i="1"/>
  <c r="M6014" i="1"/>
  <c r="L6014" i="1"/>
  <c r="K6014" i="1"/>
  <c r="J6014" i="1"/>
  <c r="I6014" i="1"/>
  <c r="H6014" i="1"/>
  <c r="G6014" i="1"/>
  <c r="Z6012" i="1"/>
  <c r="Y6012" i="1"/>
  <c r="X6012" i="1"/>
  <c r="W6012" i="1"/>
  <c r="V6012" i="1"/>
  <c r="U6012" i="1"/>
  <c r="T6012" i="1"/>
  <c r="S6012" i="1"/>
  <c r="R6012" i="1"/>
  <c r="Q6012" i="1"/>
  <c r="P6012" i="1"/>
  <c r="O6012" i="1"/>
  <c r="N6012" i="1"/>
  <c r="M6012" i="1"/>
  <c r="L6012" i="1"/>
  <c r="K6012" i="1"/>
  <c r="J6012" i="1"/>
  <c r="I6012" i="1"/>
  <c r="H6012" i="1"/>
  <c r="G6012" i="1"/>
  <c r="Z6004" i="1"/>
  <c r="Y6004" i="1"/>
  <c r="X6004" i="1"/>
  <c r="W6004" i="1"/>
  <c r="V6004" i="1"/>
  <c r="U6004" i="1"/>
  <c r="T6004" i="1"/>
  <c r="S6004" i="1"/>
  <c r="R6004" i="1"/>
  <c r="Q6004" i="1"/>
  <c r="P6004" i="1"/>
  <c r="O6004" i="1"/>
  <c r="N6004" i="1"/>
  <c r="M6004" i="1"/>
  <c r="L6004" i="1"/>
  <c r="K6004" i="1"/>
  <c r="J6004" i="1"/>
  <c r="I6004" i="1"/>
  <c r="H6004" i="1"/>
  <c r="G6004" i="1"/>
  <c r="Z5993" i="1"/>
  <c r="Y5993" i="1"/>
  <c r="X5993" i="1"/>
  <c r="W5993" i="1"/>
  <c r="V5993" i="1"/>
  <c r="U5993" i="1"/>
  <c r="T5993" i="1"/>
  <c r="S5993" i="1"/>
  <c r="R5993" i="1"/>
  <c r="Q5993" i="1"/>
  <c r="P5993" i="1"/>
  <c r="O5993" i="1"/>
  <c r="N5993" i="1"/>
  <c r="M5993" i="1"/>
  <c r="L5993" i="1"/>
  <c r="K5993" i="1"/>
  <c r="J5993" i="1"/>
  <c r="I5993" i="1"/>
  <c r="H5993" i="1"/>
  <c r="G5993" i="1"/>
  <c r="Z5986" i="1"/>
  <c r="Y5986" i="1"/>
  <c r="X5986" i="1"/>
  <c r="W5986" i="1"/>
  <c r="V5986" i="1"/>
  <c r="U5986" i="1"/>
  <c r="T5986" i="1"/>
  <c r="S5986" i="1"/>
  <c r="R5986" i="1"/>
  <c r="Q5986" i="1"/>
  <c r="P5986" i="1"/>
  <c r="O5986" i="1"/>
  <c r="N5986" i="1"/>
  <c r="M5986" i="1"/>
  <c r="L5986" i="1"/>
  <c r="K5986" i="1"/>
  <c r="J5986" i="1"/>
  <c r="I5986" i="1"/>
  <c r="H5986" i="1"/>
  <c r="G5986" i="1"/>
  <c r="Z5983" i="1"/>
  <c r="Y5983" i="1"/>
  <c r="X5983" i="1"/>
  <c r="W5983" i="1"/>
  <c r="V5983" i="1"/>
  <c r="U5983" i="1"/>
  <c r="T5983" i="1"/>
  <c r="S5983" i="1"/>
  <c r="R5983" i="1"/>
  <c r="Q5983" i="1"/>
  <c r="P5983" i="1"/>
  <c r="O5983" i="1"/>
  <c r="N5983" i="1"/>
  <c r="M5983" i="1"/>
  <c r="L5983" i="1"/>
  <c r="K5983" i="1"/>
  <c r="J5983" i="1"/>
  <c r="I5983" i="1"/>
  <c r="H5983" i="1"/>
  <c r="G5983" i="1"/>
  <c r="Z5977" i="1"/>
  <c r="Y5977" i="1"/>
  <c r="X5977" i="1"/>
  <c r="W5977" i="1"/>
  <c r="V5977" i="1"/>
  <c r="U5977" i="1"/>
  <c r="T5977" i="1"/>
  <c r="S5977" i="1"/>
  <c r="R5977" i="1"/>
  <c r="Q5977" i="1"/>
  <c r="P5977" i="1"/>
  <c r="O5977" i="1"/>
  <c r="N5977" i="1"/>
  <c r="M5977" i="1"/>
  <c r="L5977" i="1"/>
  <c r="K5977" i="1"/>
  <c r="J5977" i="1"/>
  <c r="I5977" i="1"/>
  <c r="H5977" i="1"/>
  <c r="G5977" i="1"/>
  <c r="Z5968" i="1"/>
  <c r="Y5968" i="1"/>
  <c r="X5968" i="1"/>
  <c r="W5968" i="1"/>
  <c r="V5968" i="1"/>
  <c r="U5968" i="1"/>
  <c r="T5968" i="1"/>
  <c r="S5968" i="1"/>
  <c r="R5968" i="1"/>
  <c r="Q5968" i="1"/>
  <c r="P5968" i="1"/>
  <c r="O5968" i="1"/>
  <c r="N5968" i="1"/>
  <c r="M5968" i="1"/>
  <c r="L5968" i="1"/>
  <c r="K5968" i="1"/>
  <c r="J5968" i="1"/>
  <c r="I5968" i="1"/>
  <c r="H5968" i="1"/>
  <c r="G5968" i="1"/>
  <c r="Z5963" i="1"/>
  <c r="Y5963" i="1"/>
  <c r="X5963" i="1"/>
  <c r="W5963" i="1"/>
  <c r="V5963" i="1"/>
  <c r="U5963" i="1"/>
  <c r="T5963" i="1"/>
  <c r="S5963" i="1"/>
  <c r="R5963" i="1"/>
  <c r="Q5963" i="1"/>
  <c r="P5963" i="1"/>
  <c r="O5963" i="1"/>
  <c r="N5963" i="1"/>
  <c r="M5963" i="1"/>
  <c r="L5963" i="1"/>
  <c r="K5963" i="1"/>
  <c r="J5963" i="1"/>
  <c r="I5963" i="1"/>
  <c r="H5963" i="1"/>
  <c r="G5963" i="1"/>
  <c r="Z5954" i="1"/>
  <c r="Y5954" i="1"/>
  <c r="X5954" i="1"/>
  <c r="W5954" i="1"/>
  <c r="V5954" i="1"/>
  <c r="U5954" i="1"/>
  <c r="T5954" i="1"/>
  <c r="S5954" i="1"/>
  <c r="R5954" i="1"/>
  <c r="Q5954" i="1"/>
  <c r="P5954" i="1"/>
  <c r="O5954" i="1"/>
  <c r="N5954" i="1"/>
  <c r="M5954" i="1"/>
  <c r="L5954" i="1"/>
  <c r="K5954" i="1"/>
  <c r="J5954" i="1"/>
  <c r="I5954" i="1"/>
  <c r="H5954" i="1"/>
  <c r="G5954" i="1"/>
  <c r="Z5944" i="1"/>
  <c r="Y5944" i="1"/>
  <c r="X5944" i="1"/>
  <c r="W5944" i="1"/>
  <c r="V5944" i="1"/>
  <c r="U5944" i="1"/>
  <c r="T5944" i="1"/>
  <c r="S5944" i="1"/>
  <c r="R5944" i="1"/>
  <c r="Q5944" i="1"/>
  <c r="P5944" i="1"/>
  <c r="O5944" i="1"/>
  <c r="N5944" i="1"/>
  <c r="M5944" i="1"/>
  <c r="L5944" i="1"/>
  <c r="K5944" i="1"/>
  <c r="J5944" i="1"/>
  <c r="I5944" i="1"/>
  <c r="H5944" i="1"/>
  <c r="G5944" i="1"/>
  <c r="Z5942" i="1"/>
  <c r="Y5942" i="1"/>
  <c r="X5942" i="1"/>
  <c r="W5942" i="1"/>
  <c r="V5942" i="1"/>
  <c r="U5942" i="1"/>
  <c r="T5942" i="1"/>
  <c r="S5942" i="1"/>
  <c r="R5942" i="1"/>
  <c r="Q5942" i="1"/>
  <c r="P5942" i="1"/>
  <c r="O5942" i="1"/>
  <c r="N5942" i="1"/>
  <c r="M5942" i="1"/>
  <c r="L5942" i="1"/>
  <c r="K5942" i="1"/>
  <c r="J5942" i="1"/>
  <c r="I5942" i="1"/>
  <c r="H5942" i="1"/>
  <c r="G5942" i="1"/>
  <c r="Z5936" i="1"/>
  <c r="Y5936" i="1"/>
  <c r="X5936" i="1"/>
  <c r="W5936" i="1"/>
  <c r="V5936" i="1"/>
  <c r="U5936" i="1"/>
  <c r="T5936" i="1"/>
  <c r="S5936" i="1"/>
  <c r="R5936" i="1"/>
  <c r="Q5936" i="1"/>
  <c r="P5936" i="1"/>
  <c r="O5936" i="1"/>
  <c r="N5936" i="1"/>
  <c r="M5936" i="1"/>
  <c r="L5936" i="1"/>
  <c r="K5936" i="1"/>
  <c r="J5936" i="1"/>
  <c r="I5936" i="1"/>
  <c r="H5936" i="1"/>
  <c r="G5936" i="1"/>
  <c r="Z5928" i="1"/>
  <c r="Y5928" i="1"/>
  <c r="X5928" i="1"/>
  <c r="W5928" i="1"/>
  <c r="V5928" i="1"/>
  <c r="U5928" i="1"/>
  <c r="T5928" i="1"/>
  <c r="S5928" i="1"/>
  <c r="R5928" i="1"/>
  <c r="Q5928" i="1"/>
  <c r="P5928" i="1"/>
  <c r="O5928" i="1"/>
  <c r="N5928" i="1"/>
  <c r="M5928" i="1"/>
  <c r="L5928" i="1"/>
  <c r="K5928" i="1"/>
  <c r="J5928" i="1"/>
  <c r="I5928" i="1"/>
  <c r="H5928" i="1"/>
  <c r="G5928" i="1"/>
  <c r="Z5918" i="1"/>
  <c r="Y5918" i="1"/>
  <c r="X5918" i="1"/>
  <c r="W5918" i="1"/>
  <c r="V5918" i="1"/>
  <c r="U5918" i="1"/>
  <c r="T5918" i="1"/>
  <c r="S5918" i="1"/>
  <c r="R5918" i="1"/>
  <c r="Q5918" i="1"/>
  <c r="P5918" i="1"/>
  <c r="O5918" i="1"/>
  <c r="N5918" i="1"/>
  <c r="M5918" i="1"/>
  <c r="L5918" i="1"/>
  <c r="K5918" i="1"/>
  <c r="J5918" i="1"/>
  <c r="I5918" i="1"/>
  <c r="H5918" i="1"/>
  <c r="G5918" i="1"/>
  <c r="Z5912" i="1"/>
  <c r="Y5912" i="1"/>
  <c r="X5912" i="1"/>
  <c r="W5912" i="1"/>
  <c r="V5912" i="1"/>
  <c r="U5912" i="1"/>
  <c r="T5912" i="1"/>
  <c r="S5912" i="1"/>
  <c r="R5912" i="1"/>
  <c r="Q5912" i="1"/>
  <c r="P5912" i="1"/>
  <c r="O5912" i="1"/>
  <c r="N5912" i="1"/>
  <c r="M5912" i="1"/>
  <c r="L5912" i="1"/>
  <c r="K5912" i="1"/>
  <c r="J5912" i="1"/>
  <c r="I5912" i="1"/>
  <c r="H5912" i="1"/>
  <c r="G5912" i="1"/>
  <c r="Z5903" i="1"/>
  <c r="Y5903" i="1"/>
  <c r="X5903" i="1"/>
  <c r="W5903" i="1"/>
  <c r="V5903" i="1"/>
  <c r="U5903" i="1"/>
  <c r="T5903" i="1"/>
  <c r="S5903" i="1"/>
  <c r="R5903" i="1"/>
  <c r="Q5903" i="1"/>
  <c r="P5903" i="1"/>
  <c r="O5903" i="1"/>
  <c r="N5903" i="1"/>
  <c r="M5903" i="1"/>
  <c r="L5903" i="1"/>
  <c r="K5903" i="1"/>
  <c r="J5903" i="1"/>
  <c r="I5903" i="1"/>
  <c r="H5903" i="1"/>
  <c r="G5903" i="1"/>
  <c r="Z5900" i="1"/>
  <c r="Y5900" i="1"/>
  <c r="X5900" i="1"/>
  <c r="W5900" i="1"/>
  <c r="V5900" i="1"/>
  <c r="U5900" i="1"/>
  <c r="T5900" i="1"/>
  <c r="S5900" i="1"/>
  <c r="R5900" i="1"/>
  <c r="Q5900" i="1"/>
  <c r="P5900" i="1"/>
  <c r="O5900" i="1"/>
  <c r="N5900" i="1"/>
  <c r="M5900" i="1"/>
  <c r="L5900" i="1"/>
  <c r="K5900" i="1"/>
  <c r="J5900" i="1"/>
  <c r="I5900" i="1"/>
  <c r="H5900" i="1"/>
  <c r="G5900" i="1"/>
  <c r="Z5897" i="1"/>
  <c r="Y5897" i="1"/>
  <c r="X5897" i="1"/>
  <c r="W5897" i="1"/>
  <c r="V5897" i="1"/>
  <c r="U5897" i="1"/>
  <c r="T5897" i="1"/>
  <c r="S5897" i="1"/>
  <c r="R5897" i="1"/>
  <c r="Q5897" i="1"/>
  <c r="P5897" i="1"/>
  <c r="O5897" i="1"/>
  <c r="N5897" i="1"/>
  <c r="M5897" i="1"/>
  <c r="L5897" i="1"/>
  <c r="K5897" i="1"/>
  <c r="J5897" i="1"/>
  <c r="I5897" i="1"/>
  <c r="H5897" i="1"/>
  <c r="G5897" i="1"/>
  <c r="Z5895" i="1"/>
  <c r="Y5895" i="1"/>
  <c r="X5895" i="1"/>
  <c r="W5895" i="1"/>
  <c r="V5895" i="1"/>
  <c r="U5895" i="1"/>
  <c r="T5895" i="1"/>
  <c r="S5895" i="1"/>
  <c r="R5895" i="1"/>
  <c r="Q5895" i="1"/>
  <c r="P5895" i="1"/>
  <c r="O5895" i="1"/>
  <c r="N5895" i="1"/>
  <c r="M5895" i="1"/>
  <c r="L5895" i="1"/>
  <c r="K5895" i="1"/>
  <c r="J5895" i="1"/>
  <c r="I5895" i="1"/>
  <c r="H5895" i="1"/>
  <c r="G5895" i="1"/>
  <c r="Z5892" i="1"/>
  <c r="Y5892" i="1"/>
  <c r="X5892" i="1"/>
  <c r="W5892" i="1"/>
  <c r="V5892" i="1"/>
  <c r="U5892" i="1"/>
  <c r="T5892" i="1"/>
  <c r="S5892" i="1"/>
  <c r="R5892" i="1"/>
  <c r="Q5892" i="1"/>
  <c r="P5892" i="1"/>
  <c r="O5892" i="1"/>
  <c r="N5892" i="1"/>
  <c r="M5892" i="1"/>
  <c r="L5892" i="1"/>
  <c r="K5892" i="1"/>
  <c r="J5892" i="1"/>
  <c r="I5892" i="1"/>
  <c r="H5892" i="1"/>
  <c r="G5892" i="1"/>
  <c r="Z5888" i="1"/>
  <c r="Y5888" i="1"/>
  <c r="X5888" i="1"/>
  <c r="W5888" i="1"/>
  <c r="V5888" i="1"/>
  <c r="U5888" i="1"/>
  <c r="T5888" i="1"/>
  <c r="S5888" i="1"/>
  <c r="R5888" i="1"/>
  <c r="Q5888" i="1"/>
  <c r="P5888" i="1"/>
  <c r="O5888" i="1"/>
  <c r="N5888" i="1"/>
  <c r="M5888" i="1"/>
  <c r="L5888" i="1"/>
  <c r="K5888" i="1"/>
  <c r="J5888" i="1"/>
  <c r="I5888" i="1"/>
  <c r="H5888" i="1"/>
  <c r="G5888" i="1"/>
  <c r="Z5884" i="1"/>
  <c r="Y5884" i="1"/>
  <c r="X5884" i="1"/>
  <c r="W5884" i="1"/>
  <c r="V5884" i="1"/>
  <c r="U5884" i="1"/>
  <c r="T5884" i="1"/>
  <c r="S5884" i="1"/>
  <c r="R5884" i="1"/>
  <c r="Q5884" i="1"/>
  <c r="P5884" i="1"/>
  <c r="O5884" i="1"/>
  <c r="N5884" i="1"/>
  <c r="M5884" i="1"/>
  <c r="L5884" i="1"/>
  <c r="K5884" i="1"/>
  <c r="J5884" i="1"/>
  <c r="I5884" i="1"/>
  <c r="H5884" i="1"/>
  <c r="G5884" i="1"/>
  <c r="Z5873" i="1"/>
  <c r="Y5873" i="1"/>
  <c r="X5873" i="1"/>
  <c r="W5873" i="1"/>
  <c r="V5873" i="1"/>
  <c r="U5873" i="1"/>
  <c r="T5873" i="1"/>
  <c r="S5873" i="1"/>
  <c r="R5873" i="1"/>
  <c r="Q5873" i="1"/>
  <c r="P5873" i="1"/>
  <c r="O5873" i="1"/>
  <c r="N5873" i="1"/>
  <c r="M5873" i="1"/>
  <c r="L5873" i="1"/>
  <c r="K5873" i="1"/>
  <c r="J5873" i="1"/>
  <c r="I5873" i="1"/>
  <c r="H5873" i="1"/>
  <c r="G5873" i="1"/>
  <c r="Z5865" i="1"/>
  <c r="Y5865" i="1"/>
  <c r="X5865" i="1"/>
  <c r="W5865" i="1"/>
  <c r="V5865" i="1"/>
  <c r="U5865" i="1"/>
  <c r="T5865" i="1"/>
  <c r="S5865" i="1"/>
  <c r="R5865" i="1"/>
  <c r="Q5865" i="1"/>
  <c r="P5865" i="1"/>
  <c r="O5865" i="1"/>
  <c r="N5865" i="1"/>
  <c r="M5865" i="1"/>
  <c r="L5865" i="1"/>
  <c r="K5865" i="1"/>
  <c r="J5865" i="1"/>
  <c r="I5865" i="1"/>
  <c r="H5865" i="1"/>
  <c r="G5865" i="1"/>
  <c r="Z5862" i="1"/>
  <c r="Y5862" i="1"/>
  <c r="X5862" i="1"/>
  <c r="W5862" i="1"/>
  <c r="V5862" i="1"/>
  <c r="U5862" i="1"/>
  <c r="T5862" i="1"/>
  <c r="S5862" i="1"/>
  <c r="R5862" i="1"/>
  <c r="Q5862" i="1"/>
  <c r="P5862" i="1"/>
  <c r="O5862" i="1"/>
  <c r="N5862" i="1"/>
  <c r="M5862" i="1"/>
  <c r="L5862" i="1"/>
  <c r="K5862" i="1"/>
  <c r="J5862" i="1"/>
  <c r="I5862" i="1"/>
  <c r="H5862" i="1"/>
  <c r="G5862" i="1"/>
  <c r="Z5860" i="1"/>
  <c r="Y5860" i="1"/>
  <c r="X5860" i="1"/>
  <c r="W5860" i="1"/>
  <c r="V5860" i="1"/>
  <c r="U5860" i="1"/>
  <c r="T5860" i="1"/>
  <c r="S5860" i="1"/>
  <c r="R5860" i="1"/>
  <c r="Q5860" i="1"/>
  <c r="P5860" i="1"/>
  <c r="O5860" i="1"/>
  <c r="N5860" i="1"/>
  <c r="M5860" i="1"/>
  <c r="L5860" i="1"/>
  <c r="K5860" i="1"/>
  <c r="J5860" i="1"/>
  <c r="I5860" i="1"/>
  <c r="H5860" i="1"/>
  <c r="G5860" i="1"/>
  <c r="Z5854" i="1"/>
  <c r="Y5854" i="1"/>
  <c r="X5854" i="1"/>
  <c r="W5854" i="1"/>
  <c r="V5854" i="1"/>
  <c r="U5854" i="1"/>
  <c r="T5854" i="1"/>
  <c r="S5854" i="1"/>
  <c r="R5854" i="1"/>
  <c r="Q5854" i="1"/>
  <c r="P5854" i="1"/>
  <c r="O5854" i="1"/>
  <c r="N5854" i="1"/>
  <c r="M5854" i="1"/>
  <c r="L5854" i="1"/>
  <c r="K5854" i="1"/>
  <c r="J5854" i="1"/>
  <c r="I5854" i="1"/>
  <c r="H5854" i="1"/>
  <c r="G5854" i="1"/>
  <c r="Z5851" i="1"/>
  <c r="Y5851" i="1"/>
  <c r="X5851" i="1"/>
  <c r="W5851" i="1"/>
  <c r="V5851" i="1"/>
  <c r="U5851" i="1"/>
  <c r="T5851" i="1"/>
  <c r="S5851" i="1"/>
  <c r="R5851" i="1"/>
  <c r="Q5851" i="1"/>
  <c r="P5851" i="1"/>
  <c r="O5851" i="1"/>
  <c r="N5851" i="1"/>
  <c r="M5851" i="1"/>
  <c r="L5851" i="1"/>
  <c r="K5851" i="1"/>
  <c r="J5851" i="1"/>
  <c r="I5851" i="1"/>
  <c r="H5851" i="1"/>
  <c r="G5851" i="1"/>
  <c r="Z5849" i="1"/>
  <c r="Y5849" i="1"/>
  <c r="X5849" i="1"/>
  <c r="W5849" i="1"/>
  <c r="V5849" i="1"/>
  <c r="U5849" i="1"/>
  <c r="T5849" i="1"/>
  <c r="S5849" i="1"/>
  <c r="R5849" i="1"/>
  <c r="Q5849" i="1"/>
  <c r="P5849" i="1"/>
  <c r="O5849" i="1"/>
  <c r="N5849" i="1"/>
  <c r="M5849" i="1"/>
  <c r="L5849" i="1"/>
  <c r="K5849" i="1"/>
  <c r="J5849" i="1"/>
  <c r="I5849" i="1"/>
  <c r="H5849" i="1"/>
  <c r="G5849" i="1"/>
  <c r="Z5847" i="1"/>
  <c r="Y5847" i="1"/>
  <c r="X5847" i="1"/>
  <c r="W5847" i="1"/>
  <c r="V5847" i="1"/>
  <c r="U5847" i="1"/>
  <c r="T5847" i="1"/>
  <c r="S5847" i="1"/>
  <c r="R5847" i="1"/>
  <c r="Q5847" i="1"/>
  <c r="P5847" i="1"/>
  <c r="O5847" i="1"/>
  <c r="N5847" i="1"/>
  <c r="M5847" i="1"/>
  <c r="L5847" i="1"/>
  <c r="K5847" i="1"/>
  <c r="J5847" i="1"/>
  <c r="I5847" i="1"/>
  <c r="H5847" i="1"/>
  <c r="G5847" i="1"/>
  <c r="Z5845" i="1"/>
  <c r="Y5845" i="1"/>
  <c r="X5845" i="1"/>
  <c r="W5845" i="1"/>
  <c r="V5845" i="1"/>
  <c r="U5845" i="1"/>
  <c r="T5845" i="1"/>
  <c r="S5845" i="1"/>
  <c r="R5845" i="1"/>
  <c r="Q5845" i="1"/>
  <c r="P5845" i="1"/>
  <c r="O5845" i="1"/>
  <c r="N5845" i="1"/>
  <c r="M5845" i="1"/>
  <c r="L5845" i="1"/>
  <c r="K5845" i="1"/>
  <c r="J5845" i="1"/>
  <c r="I5845" i="1"/>
  <c r="H5845" i="1"/>
  <c r="G5845" i="1"/>
  <c r="Z5754" i="1"/>
  <c r="Y5754" i="1"/>
  <c r="X5754" i="1"/>
  <c r="W5754" i="1"/>
  <c r="V5754" i="1"/>
  <c r="U5754" i="1"/>
  <c r="T5754" i="1"/>
  <c r="S5754" i="1"/>
  <c r="R5754" i="1"/>
  <c r="Q5754" i="1"/>
  <c r="P5754" i="1"/>
  <c r="O5754" i="1"/>
  <c r="N5754" i="1"/>
  <c r="M5754" i="1"/>
  <c r="L5754" i="1"/>
  <c r="K5754" i="1"/>
  <c r="J5754" i="1"/>
  <c r="I5754" i="1"/>
  <c r="H5754" i="1"/>
  <c r="G5754" i="1"/>
  <c r="Z5752" i="1"/>
  <c r="Y5752" i="1"/>
  <c r="X5752" i="1"/>
  <c r="W5752" i="1"/>
  <c r="V5752" i="1"/>
  <c r="U5752" i="1"/>
  <c r="T5752" i="1"/>
  <c r="S5752" i="1"/>
  <c r="R5752" i="1"/>
  <c r="Q5752" i="1"/>
  <c r="P5752" i="1"/>
  <c r="O5752" i="1"/>
  <c r="N5752" i="1"/>
  <c r="M5752" i="1"/>
  <c r="L5752" i="1"/>
  <c r="K5752" i="1"/>
  <c r="J5752" i="1"/>
  <c r="I5752" i="1"/>
  <c r="H5752" i="1"/>
  <c r="G5752" i="1"/>
  <c r="Z5750" i="1"/>
  <c r="Y5750" i="1"/>
  <c r="X5750" i="1"/>
  <c r="W5750" i="1"/>
  <c r="V5750" i="1"/>
  <c r="U5750" i="1"/>
  <c r="T5750" i="1"/>
  <c r="S5750" i="1"/>
  <c r="R5750" i="1"/>
  <c r="Q5750" i="1"/>
  <c r="P5750" i="1"/>
  <c r="O5750" i="1"/>
  <c r="N5750" i="1"/>
  <c r="M5750" i="1"/>
  <c r="L5750" i="1"/>
  <c r="K5750" i="1"/>
  <c r="J5750" i="1"/>
  <c r="I5750" i="1"/>
  <c r="H5750" i="1"/>
  <c r="G5750" i="1"/>
  <c r="Z5747" i="1"/>
  <c r="Y5747" i="1"/>
  <c r="X5747" i="1"/>
  <c r="W5747" i="1"/>
  <c r="V5747" i="1"/>
  <c r="U5747" i="1"/>
  <c r="T5747" i="1"/>
  <c r="S5747" i="1"/>
  <c r="R5747" i="1"/>
  <c r="Q5747" i="1"/>
  <c r="P5747" i="1"/>
  <c r="O5747" i="1"/>
  <c r="N5747" i="1"/>
  <c r="M5747" i="1"/>
  <c r="L5747" i="1"/>
  <c r="K5747" i="1"/>
  <c r="J5747" i="1"/>
  <c r="I5747" i="1"/>
  <c r="H5747" i="1"/>
  <c r="G5747" i="1"/>
  <c r="Z5740" i="1"/>
  <c r="Y5740" i="1"/>
  <c r="X5740" i="1"/>
  <c r="W5740" i="1"/>
  <c r="V5740" i="1"/>
  <c r="U5740" i="1"/>
  <c r="T5740" i="1"/>
  <c r="S5740" i="1"/>
  <c r="R5740" i="1"/>
  <c r="Q5740" i="1"/>
  <c r="P5740" i="1"/>
  <c r="O5740" i="1"/>
  <c r="N5740" i="1"/>
  <c r="M5740" i="1"/>
  <c r="L5740" i="1"/>
  <c r="K5740" i="1"/>
  <c r="J5740" i="1"/>
  <c r="I5740" i="1"/>
  <c r="H5740" i="1"/>
  <c r="G5740" i="1"/>
  <c r="Z5734" i="1"/>
  <c r="Y5734" i="1"/>
  <c r="X5734" i="1"/>
  <c r="W5734" i="1"/>
  <c r="V5734" i="1"/>
  <c r="U5734" i="1"/>
  <c r="T5734" i="1"/>
  <c r="S5734" i="1"/>
  <c r="R5734" i="1"/>
  <c r="Q5734" i="1"/>
  <c r="P5734" i="1"/>
  <c r="O5734" i="1"/>
  <c r="N5734" i="1"/>
  <c r="M5734" i="1"/>
  <c r="L5734" i="1"/>
  <c r="K5734" i="1"/>
  <c r="J5734" i="1"/>
  <c r="I5734" i="1"/>
  <c r="H5734" i="1"/>
  <c r="G5734" i="1"/>
  <c r="Z5732" i="1"/>
  <c r="Y5732" i="1"/>
  <c r="X5732" i="1"/>
  <c r="W5732" i="1"/>
  <c r="V5732" i="1"/>
  <c r="U5732" i="1"/>
  <c r="T5732" i="1"/>
  <c r="S5732" i="1"/>
  <c r="R5732" i="1"/>
  <c r="Q5732" i="1"/>
  <c r="P5732" i="1"/>
  <c r="O5732" i="1"/>
  <c r="N5732" i="1"/>
  <c r="M5732" i="1"/>
  <c r="L5732" i="1"/>
  <c r="K5732" i="1"/>
  <c r="J5732" i="1"/>
  <c r="I5732" i="1"/>
  <c r="H5732" i="1"/>
  <c r="G5732" i="1"/>
  <c r="Z5730" i="1"/>
  <c r="Y5730" i="1"/>
  <c r="X5730" i="1"/>
  <c r="W5730" i="1"/>
  <c r="V5730" i="1"/>
  <c r="U5730" i="1"/>
  <c r="T5730" i="1"/>
  <c r="S5730" i="1"/>
  <c r="R5730" i="1"/>
  <c r="Q5730" i="1"/>
  <c r="P5730" i="1"/>
  <c r="O5730" i="1"/>
  <c r="N5730" i="1"/>
  <c r="M5730" i="1"/>
  <c r="L5730" i="1"/>
  <c r="K5730" i="1"/>
  <c r="J5730" i="1"/>
  <c r="I5730" i="1"/>
  <c r="H5730" i="1"/>
  <c r="G5730" i="1"/>
  <c r="Z5728" i="1"/>
  <c r="Y5728" i="1"/>
  <c r="X5728" i="1"/>
  <c r="W5728" i="1"/>
  <c r="V5728" i="1"/>
  <c r="U5728" i="1"/>
  <c r="T5728" i="1"/>
  <c r="S5728" i="1"/>
  <c r="R5728" i="1"/>
  <c r="Q5728" i="1"/>
  <c r="P5728" i="1"/>
  <c r="O5728" i="1"/>
  <c r="N5728" i="1"/>
  <c r="M5728" i="1"/>
  <c r="L5728" i="1"/>
  <c r="K5728" i="1"/>
  <c r="J5728" i="1"/>
  <c r="I5728" i="1"/>
  <c r="H5728" i="1"/>
  <c r="G5728" i="1"/>
  <c r="Z5725" i="1"/>
  <c r="Y5725" i="1"/>
  <c r="X5725" i="1"/>
  <c r="W5725" i="1"/>
  <c r="V5725" i="1"/>
  <c r="U5725" i="1"/>
  <c r="T5725" i="1"/>
  <c r="S5725" i="1"/>
  <c r="R5725" i="1"/>
  <c r="Q5725" i="1"/>
  <c r="P5725" i="1"/>
  <c r="O5725" i="1"/>
  <c r="N5725" i="1"/>
  <c r="M5725" i="1"/>
  <c r="L5725" i="1"/>
  <c r="K5725" i="1"/>
  <c r="J5725" i="1"/>
  <c r="I5725" i="1"/>
  <c r="H5725" i="1"/>
  <c r="G5725" i="1"/>
  <c r="Z5721" i="1"/>
  <c r="Y5721" i="1"/>
  <c r="X5721" i="1"/>
  <c r="W5721" i="1"/>
  <c r="V5721" i="1"/>
  <c r="U5721" i="1"/>
  <c r="T5721" i="1"/>
  <c r="S5721" i="1"/>
  <c r="R5721" i="1"/>
  <c r="Q5721" i="1"/>
  <c r="P5721" i="1"/>
  <c r="O5721" i="1"/>
  <c r="N5721" i="1"/>
  <c r="M5721" i="1"/>
  <c r="L5721" i="1"/>
  <c r="K5721" i="1"/>
  <c r="J5721" i="1"/>
  <c r="I5721" i="1"/>
  <c r="H5721" i="1"/>
  <c r="G5721" i="1"/>
  <c r="Z5719" i="1"/>
  <c r="Y5719" i="1"/>
  <c r="X5719" i="1"/>
  <c r="W5719" i="1"/>
  <c r="V5719" i="1"/>
  <c r="U5719" i="1"/>
  <c r="T5719" i="1"/>
  <c r="S5719" i="1"/>
  <c r="R5719" i="1"/>
  <c r="Q5719" i="1"/>
  <c r="P5719" i="1"/>
  <c r="O5719" i="1"/>
  <c r="N5719" i="1"/>
  <c r="M5719" i="1"/>
  <c r="L5719" i="1"/>
  <c r="K5719" i="1"/>
  <c r="J5719" i="1"/>
  <c r="I5719" i="1"/>
  <c r="H5719" i="1"/>
  <c r="G5719" i="1"/>
  <c r="Z5716" i="1"/>
  <c r="Y5716" i="1"/>
  <c r="X5716" i="1"/>
  <c r="W5716" i="1"/>
  <c r="V5716" i="1"/>
  <c r="U5716" i="1"/>
  <c r="T5716" i="1"/>
  <c r="S5716" i="1"/>
  <c r="R5716" i="1"/>
  <c r="Q5716" i="1"/>
  <c r="P5716" i="1"/>
  <c r="O5716" i="1"/>
  <c r="N5716" i="1"/>
  <c r="M5716" i="1"/>
  <c r="L5716" i="1"/>
  <c r="K5716" i="1"/>
  <c r="J5716" i="1"/>
  <c r="I5716" i="1"/>
  <c r="H5716" i="1"/>
  <c r="G5716" i="1"/>
  <c r="Z5711" i="1"/>
  <c r="Y5711" i="1"/>
  <c r="X5711" i="1"/>
  <c r="W5711" i="1"/>
  <c r="V5711" i="1"/>
  <c r="U5711" i="1"/>
  <c r="T5711" i="1"/>
  <c r="S5711" i="1"/>
  <c r="R5711" i="1"/>
  <c r="Q5711" i="1"/>
  <c r="P5711" i="1"/>
  <c r="O5711" i="1"/>
  <c r="N5711" i="1"/>
  <c r="M5711" i="1"/>
  <c r="L5711" i="1"/>
  <c r="K5711" i="1"/>
  <c r="J5711" i="1"/>
  <c r="I5711" i="1"/>
  <c r="H5711" i="1"/>
  <c r="G5711" i="1"/>
  <c r="Z5709" i="1"/>
  <c r="Y5709" i="1"/>
  <c r="X5709" i="1"/>
  <c r="W5709" i="1"/>
  <c r="V5709" i="1"/>
  <c r="U5709" i="1"/>
  <c r="T5709" i="1"/>
  <c r="S5709" i="1"/>
  <c r="R5709" i="1"/>
  <c r="Q5709" i="1"/>
  <c r="P5709" i="1"/>
  <c r="O5709" i="1"/>
  <c r="N5709" i="1"/>
  <c r="M5709" i="1"/>
  <c r="L5709" i="1"/>
  <c r="K5709" i="1"/>
  <c r="J5709" i="1"/>
  <c r="I5709" i="1"/>
  <c r="H5709" i="1"/>
  <c r="G5709" i="1"/>
  <c r="Z5707" i="1"/>
  <c r="Y5707" i="1"/>
  <c r="X5707" i="1"/>
  <c r="W5707" i="1"/>
  <c r="V5707" i="1"/>
  <c r="U5707" i="1"/>
  <c r="T5707" i="1"/>
  <c r="S5707" i="1"/>
  <c r="R5707" i="1"/>
  <c r="Q5707" i="1"/>
  <c r="P5707" i="1"/>
  <c r="O5707" i="1"/>
  <c r="N5707" i="1"/>
  <c r="M5707" i="1"/>
  <c r="L5707" i="1"/>
  <c r="K5707" i="1"/>
  <c r="J5707" i="1"/>
  <c r="I5707" i="1"/>
  <c r="H5707" i="1"/>
  <c r="G5707" i="1"/>
  <c r="Z5705" i="1"/>
  <c r="Y5705" i="1"/>
  <c r="X5705" i="1"/>
  <c r="W5705" i="1"/>
  <c r="V5705" i="1"/>
  <c r="U5705" i="1"/>
  <c r="T5705" i="1"/>
  <c r="S5705" i="1"/>
  <c r="R5705" i="1"/>
  <c r="Q5705" i="1"/>
  <c r="P5705" i="1"/>
  <c r="O5705" i="1"/>
  <c r="N5705" i="1"/>
  <c r="M5705" i="1"/>
  <c r="L5705" i="1"/>
  <c r="K5705" i="1"/>
  <c r="J5705" i="1"/>
  <c r="I5705" i="1"/>
  <c r="H5705" i="1"/>
  <c r="G5705" i="1"/>
  <c r="Z5703" i="1"/>
  <c r="Y5703" i="1"/>
  <c r="X5703" i="1"/>
  <c r="W5703" i="1"/>
  <c r="V5703" i="1"/>
  <c r="U5703" i="1"/>
  <c r="T5703" i="1"/>
  <c r="S5703" i="1"/>
  <c r="R5703" i="1"/>
  <c r="Q5703" i="1"/>
  <c r="P5703" i="1"/>
  <c r="O5703" i="1"/>
  <c r="N5703" i="1"/>
  <c r="M5703" i="1"/>
  <c r="L5703" i="1"/>
  <c r="K5703" i="1"/>
  <c r="J5703" i="1"/>
  <c r="I5703" i="1"/>
  <c r="H5703" i="1"/>
  <c r="G5703" i="1"/>
  <c r="Z5701" i="1"/>
  <c r="Y5701" i="1"/>
  <c r="X5701" i="1"/>
  <c r="W5701" i="1"/>
  <c r="V5701" i="1"/>
  <c r="U5701" i="1"/>
  <c r="T5701" i="1"/>
  <c r="S5701" i="1"/>
  <c r="R5701" i="1"/>
  <c r="Q5701" i="1"/>
  <c r="P5701" i="1"/>
  <c r="O5701" i="1"/>
  <c r="N5701" i="1"/>
  <c r="M5701" i="1"/>
  <c r="L5701" i="1"/>
  <c r="K5701" i="1"/>
  <c r="J5701" i="1"/>
  <c r="I5701" i="1"/>
  <c r="H5701" i="1"/>
  <c r="G5701" i="1"/>
  <c r="Z5699" i="1"/>
  <c r="Y5699" i="1"/>
  <c r="X5699" i="1"/>
  <c r="W5699" i="1"/>
  <c r="V5699" i="1"/>
  <c r="U5699" i="1"/>
  <c r="T5699" i="1"/>
  <c r="S5699" i="1"/>
  <c r="R5699" i="1"/>
  <c r="Q5699" i="1"/>
  <c r="P5699" i="1"/>
  <c r="O5699" i="1"/>
  <c r="N5699" i="1"/>
  <c r="M5699" i="1"/>
  <c r="L5699" i="1"/>
  <c r="K5699" i="1"/>
  <c r="J5699" i="1"/>
  <c r="I5699" i="1"/>
  <c r="H5699" i="1"/>
  <c r="G5699" i="1"/>
  <c r="Z5697" i="1"/>
  <c r="Y5697" i="1"/>
  <c r="X5697" i="1"/>
  <c r="W5697" i="1"/>
  <c r="V5697" i="1"/>
  <c r="U5697" i="1"/>
  <c r="T5697" i="1"/>
  <c r="S5697" i="1"/>
  <c r="R5697" i="1"/>
  <c r="Q5697" i="1"/>
  <c r="P5697" i="1"/>
  <c r="O5697" i="1"/>
  <c r="N5697" i="1"/>
  <c r="M5697" i="1"/>
  <c r="L5697" i="1"/>
  <c r="K5697" i="1"/>
  <c r="J5697" i="1"/>
  <c r="I5697" i="1"/>
  <c r="H5697" i="1"/>
  <c r="G5697" i="1"/>
  <c r="Z5692" i="1"/>
  <c r="Y5692" i="1"/>
  <c r="X5692" i="1"/>
  <c r="W5692" i="1"/>
  <c r="V5692" i="1"/>
  <c r="U5692" i="1"/>
  <c r="T5692" i="1"/>
  <c r="S5692" i="1"/>
  <c r="R5692" i="1"/>
  <c r="Q5692" i="1"/>
  <c r="P5692" i="1"/>
  <c r="O5692" i="1"/>
  <c r="N5692" i="1"/>
  <c r="M5692" i="1"/>
  <c r="L5692" i="1"/>
  <c r="K5692" i="1"/>
  <c r="J5692" i="1"/>
  <c r="I5692" i="1"/>
  <c r="H5692" i="1"/>
  <c r="G5692" i="1"/>
  <c r="Z5688" i="1"/>
  <c r="Y5688" i="1"/>
  <c r="X5688" i="1"/>
  <c r="W5688" i="1"/>
  <c r="V5688" i="1"/>
  <c r="U5688" i="1"/>
  <c r="T5688" i="1"/>
  <c r="S5688" i="1"/>
  <c r="R5688" i="1"/>
  <c r="Q5688" i="1"/>
  <c r="P5688" i="1"/>
  <c r="O5688" i="1"/>
  <c r="N5688" i="1"/>
  <c r="M5688" i="1"/>
  <c r="L5688" i="1"/>
  <c r="K5688" i="1"/>
  <c r="J5688" i="1"/>
  <c r="I5688" i="1"/>
  <c r="H5688" i="1"/>
  <c r="G5688" i="1"/>
  <c r="Z5685" i="1"/>
  <c r="Y5685" i="1"/>
  <c r="X5685" i="1"/>
  <c r="W5685" i="1"/>
  <c r="V5685" i="1"/>
  <c r="U5685" i="1"/>
  <c r="T5685" i="1"/>
  <c r="S5685" i="1"/>
  <c r="R5685" i="1"/>
  <c r="Q5685" i="1"/>
  <c r="P5685" i="1"/>
  <c r="O5685" i="1"/>
  <c r="N5685" i="1"/>
  <c r="M5685" i="1"/>
  <c r="L5685" i="1"/>
  <c r="K5685" i="1"/>
  <c r="J5685" i="1"/>
  <c r="I5685" i="1"/>
  <c r="H5685" i="1"/>
  <c r="G5685" i="1"/>
  <c r="Z5683" i="1"/>
  <c r="Y5683" i="1"/>
  <c r="X5683" i="1"/>
  <c r="W5683" i="1"/>
  <c r="V5683" i="1"/>
  <c r="U5683" i="1"/>
  <c r="T5683" i="1"/>
  <c r="S5683" i="1"/>
  <c r="R5683" i="1"/>
  <c r="Q5683" i="1"/>
  <c r="P5683" i="1"/>
  <c r="O5683" i="1"/>
  <c r="N5683" i="1"/>
  <c r="M5683" i="1"/>
  <c r="L5683" i="1"/>
  <c r="K5683" i="1"/>
  <c r="J5683" i="1"/>
  <c r="I5683" i="1"/>
  <c r="H5683" i="1"/>
  <c r="G5683" i="1"/>
  <c r="Z5625" i="1"/>
  <c r="Y5625" i="1"/>
  <c r="X5625" i="1"/>
  <c r="W5625" i="1"/>
  <c r="V5625" i="1"/>
  <c r="U5625" i="1"/>
  <c r="T5625" i="1"/>
  <c r="S5625" i="1"/>
  <c r="R5625" i="1"/>
  <c r="Q5625" i="1"/>
  <c r="P5625" i="1"/>
  <c r="O5625" i="1"/>
  <c r="N5625" i="1"/>
  <c r="M5625" i="1"/>
  <c r="L5625" i="1"/>
  <c r="K5625" i="1"/>
  <c r="J5625" i="1"/>
  <c r="I5625" i="1"/>
  <c r="H5625" i="1"/>
  <c r="G5625" i="1"/>
  <c r="Z5622" i="1"/>
  <c r="Y5622" i="1"/>
  <c r="X5622" i="1"/>
  <c r="W5622" i="1"/>
  <c r="V5622" i="1"/>
  <c r="U5622" i="1"/>
  <c r="T5622" i="1"/>
  <c r="S5622" i="1"/>
  <c r="R5622" i="1"/>
  <c r="Q5622" i="1"/>
  <c r="P5622" i="1"/>
  <c r="O5622" i="1"/>
  <c r="N5622" i="1"/>
  <c r="M5622" i="1"/>
  <c r="L5622" i="1"/>
  <c r="K5622" i="1"/>
  <c r="J5622" i="1"/>
  <c r="I5622" i="1"/>
  <c r="H5622" i="1"/>
  <c r="G5622" i="1"/>
  <c r="Z5613" i="1"/>
  <c r="Y5613" i="1"/>
  <c r="X5613" i="1"/>
  <c r="W5613" i="1"/>
  <c r="V5613" i="1"/>
  <c r="U5613" i="1"/>
  <c r="T5613" i="1"/>
  <c r="S5613" i="1"/>
  <c r="R5613" i="1"/>
  <c r="Q5613" i="1"/>
  <c r="P5613" i="1"/>
  <c r="O5613" i="1"/>
  <c r="N5613" i="1"/>
  <c r="M5613" i="1"/>
  <c r="L5613" i="1"/>
  <c r="K5613" i="1"/>
  <c r="J5613" i="1"/>
  <c r="I5613" i="1"/>
  <c r="H5613" i="1"/>
  <c r="G5613" i="1"/>
  <c r="Z5603" i="1"/>
  <c r="Y5603" i="1"/>
  <c r="X5603" i="1"/>
  <c r="W5603" i="1"/>
  <c r="V5603" i="1"/>
  <c r="U5603" i="1"/>
  <c r="T5603" i="1"/>
  <c r="S5603" i="1"/>
  <c r="R5603" i="1"/>
  <c r="Q5603" i="1"/>
  <c r="P5603" i="1"/>
  <c r="O5603" i="1"/>
  <c r="N5603" i="1"/>
  <c r="M5603" i="1"/>
  <c r="L5603" i="1"/>
  <c r="K5603" i="1"/>
  <c r="J5603" i="1"/>
  <c r="I5603" i="1"/>
  <c r="H5603" i="1"/>
  <c r="G5603" i="1"/>
  <c r="Z5601" i="1"/>
  <c r="Y5601" i="1"/>
  <c r="X5601" i="1"/>
  <c r="W5601" i="1"/>
  <c r="V5601" i="1"/>
  <c r="U5601" i="1"/>
  <c r="T5601" i="1"/>
  <c r="S5601" i="1"/>
  <c r="R5601" i="1"/>
  <c r="Q5601" i="1"/>
  <c r="P5601" i="1"/>
  <c r="O5601" i="1"/>
  <c r="N5601" i="1"/>
  <c r="M5601" i="1"/>
  <c r="L5601" i="1"/>
  <c r="K5601" i="1"/>
  <c r="J5601" i="1"/>
  <c r="I5601" i="1"/>
  <c r="H5601" i="1"/>
  <c r="G5601" i="1"/>
  <c r="Z5595" i="1"/>
  <c r="Y5595" i="1"/>
  <c r="X5595" i="1"/>
  <c r="W5595" i="1"/>
  <c r="V5595" i="1"/>
  <c r="U5595" i="1"/>
  <c r="T5595" i="1"/>
  <c r="S5595" i="1"/>
  <c r="R5595" i="1"/>
  <c r="Q5595" i="1"/>
  <c r="P5595" i="1"/>
  <c r="O5595" i="1"/>
  <c r="N5595" i="1"/>
  <c r="M5595" i="1"/>
  <c r="L5595" i="1"/>
  <c r="K5595" i="1"/>
  <c r="J5595" i="1"/>
  <c r="I5595" i="1"/>
  <c r="H5595" i="1"/>
  <c r="G5595" i="1"/>
  <c r="Z5591" i="1"/>
  <c r="Y5591" i="1"/>
  <c r="X5591" i="1"/>
  <c r="W5591" i="1"/>
  <c r="V5591" i="1"/>
  <c r="U5591" i="1"/>
  <c r="T5591" i="1"/>
  <c r="S5591" i="1"/>
  <c r="R5591" i="1"/>
  <c r="Q5591" i="1"/>
  <c r="P5591" i="1"/>
  <c r="O5591" i="1"/>
  <c r="N5591" i="1"/>
  <c r="M5591" i="1"/>
  <c r="L5591" i="1"/>
  <c r="K5591" i="1"/>
  <c r="J5591" i="1"/>
  <c r="I5591" i="1"/>
  <c r="H5591" i="1"/>
  <c r="G5591" i="1"/>
  <c r="Z5585" i="1"/>
  <c r="Y5585" i="1"/>
  <c r="X5585" i="1"/>
  <c r="W5585" i="1"/>
  <c r="V5585" i="1"/>
  <c r="U5585" i="1"/>
  <c r="T5585" i="1"/>
  <c r="S5585" i="1"/>
  <c r="R5585" i="1"/>
  <c r="Q5585" i="1"/>
  <c r="P5585" i="1"/>
  <c r="O5585" i="1"/>
  <c r="N5585" i="1"/>
  <c r="M5585" i="1"/>
  <c r="L5585" i="1"/>
  <c r="K5585" i="1"/>
  <c r="J5585" i="1"/>
  <c r="I5585" i="1"/>
  <c r="H5585" i="1"/>
  <c r="G5585" i="1"/>
  <c r="Z5571" i="1"/>
  <c r="Y5571" i="1"/>
  <c r="X5571" i="1"/>
  <c r="W5571" i="1"/>
  <c r="V5571" i="1"/>
  <c r="U5571" i="1"/>
  <c r="T5571" i="1"/>
  <c r="S5571" i="1"/>
  <c r="R5571" i="1"/>
  <c r="Q5571" i="1"/>
  <c r="P5571" i="1"/>
  <c r="O5571" i="1"/>
  <c r="N5571" i="1"/>
  <c r="M5571" i="1"/>
  <c r="L5571" i="1"/>
  <c r="K5571" i="1"/>
  <c r="J5571" i="1"/>
  <c r="I5571" i="1"/>
  <c r="H5571" i="1"/>
  <c r="G5571" i="1"/>
  <c r="Z5553" i="1"/>
  <c r="Y5553" i="1"/>
  <c r="X5553" i="1"/>
  <c r="W5553" i="1"/>
  <c r="V5553" i="1"/>
  <c r="U5553" i="1"/>
  <c r="T5553" i="1"/>
  <c r="S5553" i="1"/>
  <c r="R5553" i="1"/>
  <c r="Q5553" i="1"/>
  <c r="P5553" i="1"/>
  <c r="O5553" i="1"/>
  <c r="N5553" i="1"/>
  <c r="M5553" i="1"/>
  <c r="L5553" i="1"/>
  <c r="K5553" i="1"/>
  <c r="J5553" i="1"/>
  <c r="I5553" i="1"/>
  <c r="H5553" i="1"/>
  <c r="G5553" i="1"/>
  <c r="Z5551" i="1"/>
  <c r="Y5551" i="1"/>
  <c r="X5551" i="1"/>
  <c r="W5551" i="1"/>
  <c r="V5551" i="1"/>
  <c r="U5551" i="1"/>
  <c r="T5551" i="1"/>
  <c r="S5551" i="1"/>
  <c r="R5551" i="1"/>
  <c r="Q5551" i="1"/>
  <c r="P5551" i="1"/>
  <c r="O5551" i="1"/>
  <c r="N5551" i="1"/>
  <c r="M5551" i="1"/>
  <c r="L5551" i="1"/>
  <c r="K5551" i="1"/>
  <c r="J5551" i="1"/>
  <c r="I5551" i="1"/>
  <c r="H5551" i="1"/>
  <c r="G5551" i="1"/>
  <c r="Z5549" i="1"/>
  <c r="Y5549" i="1"/>
  <c r="X5549" i="1"/>
  <c r="W5549" i="1"/>
  <c r="V5549" i="1"/>
  <c r="U5549" i="1"/>
  <c r="T5549" i="1"/>
  <c r="S5549" i="1"/>
  <c r="R5549" i="1"/>
  <c r="Q5549" i="1"/>
  <c r="P5549" i="1"/>
  <c r="O5549" i="1"/>
  <c r="N5549" i="1"/>
  <c r="M5549" i="1"/>
  <c r="L5549" i="1"/>
  <c r="K5549" i="1"/>
  <c r="J5549" i="1"/>
  <c r="I5549" i="1"/>
  <c r="H5549" i="1"/>
  <c r="G5549" i="1"/>
  <c r="Z5546" i="1"/>
  <c r="Y5546" i="1"/>
  <c r="X5546" i="1"/>
  <c r="W5546" i="1"/>
  <c r="V5546" i="1"/>
  <c r="U5546" i="1"/>
  <c r="T5546" i="1"/>
  <c r="S5546" i="1"/>
  <c r="R5546" i="1"/>
  <c r="Q5546" i="1"/>
  <c r="P5546" i="1"/>
  <c r="O5546" i="1"/>
  <c r="N5546" i="1"/>
  <c r="M5546" i="1"/>
  <c r="L5546" i="1"/>
  <c r="K5546" i="1"/>
  <c r="J5546" i="1"/>
  <c r="I5546" i="1"/>
  <c r="H5546" i="1"/>
  <c r="G5546" i="1"/>
  <c r="Z5543" i="1"/>
  <c r="Y5543" i="1"/>
  <c r="X5543" i="1"/>
  <c r="W5543" i="1"/>
  <c r="V5543" i="1"/>
  <c r="U5543" i="1"/>
  <c r="T5543" i="1"/>
  <c r="S5543" i="1"/>
  <c r="R5543" i="1"/>
  <c r="Q5543" i="1"/>
  <c r="P5543" i="1"/>
  <c r="O5543" i="1"/>
  <c r="N5543" i="1"/>
  <c r="M5543" i="1"/>
  <c r="L5543" i="1"/>
  <c r="K5543" i="1"/>
  <c r="J5543" i="1"/>
  <c r="I5543" i="1"/>
  <c r="H5543" i="1"/>
  <c r="G5543" i="1"/>
  <c r="Z5538" i="1"/>
  <c r="Y5538" i="1"/>
  <c r="X5538" i="1"/>
  <c r="W5538" i="1"/>
  <c r="V5538" i="1"/>
  <c r="U5538" i="1"/>
  <c r="T5538" i="1"/>
  <c r="S5538" i="1"/>
  <c r="R5538" i="1"/>
  <c r="Q5538" i="1"/>
  <c r="P5538" i="1"/>
  <c r="O5538" i="1"/>
  <c r="N5538" i="1"/>
  <c r="M5538" i="1"/>
  <c r="L5538" i="1"/>
  <c r="K5538" i="1"/>
  <c r="J5538" i="1"/>
  <c r="I5538" i="1"/>
  <c r="H5538" i="1"/>
  <c r="G5538" i="1"/>
  <c r="Z5536" i="1"/>
  <c r="Y5536" i="1"/>
  <c r="X5536" i="1"/>
  <c r="W5536" i="1"/>
  <c r="V5536" i="1"/>
  <c r="U5536" i="1"/>
  <c r="T5536" i="1"/>
  <c r="S5536" i="1"/>
  <c r="R5536" i="1"/>
  <c r="Q5536" i="1"/>
  <c r="P5536" i="1"/>
  <c r="O5536" i="1"/>
  <c r="N5536" i="1"/>
  <c r="M5536" i="1"/>
  <c r="L5536" i="1"/>
  <c r="K5536" i="1"/>
  <c r="J5536" i="1"/>
  <c r="I5536" i="1"/>
  <c r="H5536" i="1"/>
  <c r="G5536" i="1"/>
  <c r="Z5534" i="1"/>
  <c r="Y5534" i="1"/>
  <c r="X5534" i="1"/>
  <c r="W5534" i="1"/>
  <c r="V5534" i="1"/>
  <c r="U5534" i="1"/>
  <c r="T5534" i="1"/>
  <c r="S5534" i="1"/>
  <c r="R5534" i="1"/>
  <c r="Q5534" i="1"/>
  <c r="P5534" i="1"/>
  <c r="O5534" i="1"/>
  <c r="N5534" i="1"/>
  <c r="M5534" i="1"/>
  <c r="L5534" i="1"/>
  <c r="K5534" i="1"/>
  <c r="J5534" i="1"/>
  <c r="I5534" i="1"/>
  <c r="H5534" i="1"/>
  <c r="G5534" i="1"/>
  <c r="Z5531" i="1"/>
  <c r="Y5531" i="1"/>
  <c r="X5531" i="1"/>
  <c r="W5531" i="1"/>
  <c r="V5531" i="1"/>
  <c r="U5531" i="1"/>
  <c r="T5531" i="1"/>
  <c r="S5531" i="1"/>
  <c r="R5531" i="1"/>
  <c r="Q5531" i="1"/>
  <c r="P5531" i="1"/>
  <c r="O5531" i="1"/>
  <c r="N5531" i="1"/>
  <c r="M5531" i="1"/>
  <c r="L5531" i="1"/>
  <c r="K5531" i="1"/>
  <c r="J5531" i="1"/>
  <c r="I5531" i="1"/>
  <c r="H5531" i="1"/>
  <c r="G5531" i="1"/>
  <c r="Z5526" i="1"/>
  <c r="Y5526" i="1"/>
  <c r="X5526" i="1"/>
  <c r="W5526" i="1"/>
  <c r="V5526" i="1"/>
  <c r="U5526" i="1"/>
  <c r="T5526" i="1"/>
  <c r="S5526" i="1"/>
  <c r="R5526" i="1"/>
  <c r="Q5526" i="1"/>
  <c r="P5526" i="1"/>
  <c r="O5526" i="1"/>
  <c r="N5526" i="1"/>
  <c r="M5526" i="1"/>
  <c r="L5526" i="1"/>
  <c r="K5526" i="1"/>
  <c r="J5526" i="1"/>
  <c r="I5526" i="1"/>
  <c r="H5526" i="1"/>
  <c r="G5526" i="1"/>
  <c r="Z5523" i="1"/>
  <c r="Y5523" i="1"/>
  <c r="X5523" i="1"/>
  <c r="W5523" i="1"/>
  <c r="V5523" i="1"/>
  <c r="U5523" i="1"/>
  <c r="T5523" i="1"/>
  <c r="S5523" i="1"/>
  <c r="R5523" i="1"/>
  <c r="Q5523" i="1"/>
  <c r="P5523" i="1"/>
  <c r="O5523" i="1"/>
  <c r="N5523" i="1"/>
  <c r="M5523" i="1"/>
  <c r="L5523" i="1"/>
  <c r="K5523" i="1"/>
  <c r="J5523" i="1"/>
  <c r="I5523" i="1"/>
  <c r="H5523" i="1"/>
  <c r="G5523" i="1"/>
  <c r="Z5519" i="1"/>
  <c r="Y5519" i="1"/>
  <c r="X5519" i="1"/>
  <c r="W5519" i="1"/>
  <c r="V5519" i="1"/>
  <c r="U5519" i="1"/>
  <c r="T5519" i="1"/>
  <c r="S5519" i="1"/>
  <c r="R5519" i="1"/>
  <c r="Q5519" i="1"/>
  <c r="P5519" i="1"/>
  <c r="O5519" i="1"/>
  <c r="N5519" i="1"/>
  <c r="M5519" i="1"/>
  <c r="L5519" i="1"/>
  <c r="K5519" i="1"/>
  <c r="J5519" i="1"/>
  <c r="I5519" i="1"/>
  <c r="H5519" i="1"/>
  <c r="G5519" i="1"/>
  <c r="Z5515" i="1"/>
  <c r="Y5515" i="1"/>
  <c r="X5515" i="1"/>
  <c r="W5515" i="1"/>
  <c r="V5515" i="1"/>
  <c r="U5515" i="1"/>
  <c r="T5515" i="1"/>
  <c r="S5515" i="1"/>
  <c r="R5515" i="1"/>
  <c r="Q5515" i="1"/>
  <c r="P5515" i="1"/>
  <c r="O5515" i="1"/>
  <c r="N5515" i="1"/>
  <c r="M5515" i="1"/>
  <c r="L5515" i="1"/>
  <c r="K5515" i="1"/>
  <c r="J5515" i="1"/>
  <c r="I5515" i="1"/>
  <c r="H5515" i="1"/>
  <c r="G5515" i="1"/>
  <c r="Z5502" i="1"/>
  <c r="Y5502" i="1"/>
  <c r="X5502" i="1"/>
  <c r="W5502" i="1"/>
  <c r="V5502" i="1"/>
  <c r="U5502" i="1"/>
  <c r="T5502" i="1"/>
  <c r="S5502" i="1"/>
  <c r="R5502" i="1"/>
  <c r="Q5502" i="1"/>
  <c r="P5502" i="1"/>
  <c r="O5502" i="1"/>
  <c r="N5502" i="1"/>
  <c r="M5502" i="1"/>
  <c r="L5502" i="1"/>
  <c r="K5502" i="1"/>
  <c r="J5502" i="1"/>
  <c r="I5502" i="1"/>
  <c r="H5502" i="1"/>
  <c r="G5502" i="1"/>
  <c r="Z5499" i="1"/>
  <c r="Y5499" i="1"/>
  <c r="X5499" i="1"/>
  <c r="W5499" i="1"/>
  <c r="V5499" i="1"/>
  <c r="U5499" i="1"/>
  <c r="T5499" i="1"/>
  <c r="S5499" i="1"/>
  <c r="R5499" i="1"/>
  <c r="Q5499" i="1"/>
  <c r="P5499" i="1"/>
  <c r="O5499" i="1"/>
  <c r="N5499" i="1"/>
  <c r="M5499" i="1"/>
  <c r="L5499" i="1"/>
  <c r="K5499" i="1"/>
  <c r="J5499" i="1"/>
  <c r="I5499" i="1"/>
  <c r="H5499" i="1"/>
  <c r="G5499" i="1"/>
  <c r="Z5496" i="1"/>
  <c r="Y5496" i="1"/>
  <c r="X5496" i="1"/>
  <c r="W5496" i="1"/>
  <c r="V5496" i="1"/>
  <c r="U5496" i="1"/>
  <c r="T5496" i="1"/>
  <c r="S5496" i="1"/>
  <c r="R5496" i="1"/>
  <c r="Q5496" i="1"/>
  <c r="P5496" i="1"/>
  <c r="O5496" i="1"/>
  <c r="N5496" i="1"/>
  <c r="M5496" i="1"/>
  <c r="L5496" i="1"/>
  <c r="K5496" i="1"/>
  <c r="J5496" i="1"/>
  <c r="I5496" i="1"/>
  <c r="H5496" i="1"/>
  <c r="G5496" i="1"/>
  <c r="Z5494" i="1"/>
  <c r="Y5494" i="1"/>
  <c r="X5494" i="1"/>
  <c r="W5494" i="1"/>
  <c r="V5494" i="1"/>
  <c r="U5494" i="1"/>
  <c r="T5494" i="1"/>
  <c r="S5494" i="1"/>
  <c r="R5494" i="1"/>
  <c r="Q5494" i="1"/>
  <c r="P5494" i="1"/>
  <c r="O5494" i="1"/>
  <c r="N5494" i="1"/>
  <c r="M5494" i="1"/>
  <c r="L5494" i="1"/>
  <c r="K5494" i="1"/>
  <c r="J5494" i="1"/>
  <c r="I5494" i="1"/>
  <c r="H5494" i="1"/>
  <c r="G5494" i="1"/>
  <c r="Z5477" i="1"/>
  <c r="Y5477" i="1"/>
  <c r="X5477" i="1"/>
  <c r="W5477" i="1"/>
  <c r="V5477" i="1"/>
  <c r="U5477" i="1"/>
  <c r="T5477" i="1"/>
  <c r="S5477" i="1"/>
  <c r="R5477" i="1"/>
  <c r="Q5477" i="1"/>
  <c r="P5477" i="1"/>
  <c r="O5477" i="1"/>
  <c r="N5477" i="1"/>
  <c r="M5477" i="1"/>
  <c r="L5477" i="1"/>
  <c r="K5477" i="1"/>
  <c r="J5477" i="1"/>
  <c r="I5477" i="1"/>
  <c r="H5477" i="1"/>
  <c r="G5477" i="1"/>
  <c r="Z5473" i="1"/>
  <c r="Y5473" i="1"/>
  <c r="X5473" i="1"/>
  <c r="W5473" i="1"/>
  <c r="V5473" i="1"/>
  <c r="U5473" i="1"/>
  <c r="T5473" i="1"/>
  <c r="S5473" i="1"/>
  <c r="R5473" i="1"/>
  <c r="Q5473" i="1"/>
  <c r="P5473" i="1"/>
  <c r="O5473" i="1"/>
  <c r="N5473" i="1"/>
  <c r="M5473" i="1"/>
  <c r="L5473" i="1"/>
  <c r="K5473" i="1"/>
  <c r="J5473" i="1"/>
  <c r="I5473" i="1"/>
  <c r="H5473" i="1"/>
  <c r="G5473" i="1"/>
  <c r="Z5467" i="1"/>
  <c r="Y5467" i="1"/>
  <c r="X5467" i="1"/>
  <c r="W5467" i="1"/>
  <c r="V5467" i="1"/>
  <c r="U5467" i="1"/>
  <c r="T5467" i="1"/>
  <c r="S5467" i="1"/>
  <c r="R5467" i="1"/>
  <c r="Q5467" i="1"/>
  <c r="P5467" i="1"/>
  <c r="O5467" i="1"/>
  <c r="N5467" i="1"/>
  <c r="M5467" i="1"/>
  <c r="L5467" i="1"/>
  <c r="K5467" i="1"/>
  <c r="J5467" i="1"/>
  <c r="I5467" i="1"/>
  <c r="H5467" i="1"/>
  <c r="G5467" i="1"/>
  <c r="Z5465" i="1"/>
  <c r="Y5465" i="1"/>
  <c r="X5465" i="1"/>
  <c r="W5465" i="1"/>
  <c r="V5465" i="1"/>
  <c r="U5465" i="1"/>
  <c r="T5465" i="1"/>
  <c r="S5465" i="1"/>
  <c r="R5465" i="1"/>
  <c r="Q5465" i="1"/>
  <c r="P5465" i="1"/>
  <c r="O5465" i="1"/>
  <c r="N5465" i="1"/>
  <c r="M5465" i="1"/>
  <c r="L5465" i="1"/>
  <c r="K5465" i="1"/>
  <c r="J5465" i="1"/>
  <c r="I5465" i="1"/>
  <c r="H5465" i="1"/>
  <c r="G5465" i="1"/>
  <c r="Z5463" i="1"/>
  <c r="Y5463" i="1"/>
  <c r="X5463" i="1"/>
  <c r="W5463" i="1"/>
  <c r="V5463" i="1"/>
  <c r="U5463" i="1"/>
  <c r="T5463" i="1"/>
  <c r="S5463" i="1"/>
  <c r="R5463" i="1"/>
  <c r="Q5463" i="1"/>
  <c r="P5463" i="1"/>
  <c r="O5463" i="1"/>
  <c r="N5463" i="1"/>
  <c r="M5463" i="1"/>
  <c r="L5463" i="1"/>
  <c r="K5463" i="1"/>
  <c r="J5463" i="1"/>
  <c r="I5463" i="1"/>
  <c r="H5463" i="1"/>
  <c r="G5463" i="1"/>
  <c r="Z5457" i="1"/>
  <c r="Y5457" i="1"/>
  <c r="X5457" i="1"/>
  <c r="W5457" i="1"/>
  <c r="V5457" i="1"/>
  <c r="U5457" i="1"/>
  <c r="T5457" i="1"/>
  <c r="S5457" i="1"/>
  <c r="R5457" i="1"/>
  <c r="Q5457" i="1"/>
  <c r="P5457" i="1"/>
  <c r="O5457" i="1"/>
  <c r="N5457" i="1"/>
  <c r="M5457" i="1"/>
  <c r="L5457" i="1"/>
  <c r="K5457" i="1"/>
  <c r="J5457" i="1"/>
  <c r="I5457" i="1"/>
  <c r="H5457" i="1"/>
  <c r="G5457" i="1"/>
  <c r="Z5451" i="1"/>
  <c r="Y5451" i="1"/>
  <c r="X5451" i="1"/>
  <c r="W5451" i="1"/>
  <c r="V5451" i="1"/>
  <c r="U5451" i="1"/>
  <c r="T5451" i="1"/>
  <c r="S5451" i="1"/>
  <c r="R5451" i="1"/>
  <c r="Q5451" i="1"/>
  <c r="P5451" i="1"/>
  <c r="O5451" i="1"/>
  <c r="N5451" i="1"/>
  <c r="M5451" i="1"/>
  <c r="L5451" i="1"/>
  <c r="K5451" i="1"/>
  <c r="J5451" i="1"/>
  <c r="I5451" i="1"/>
  <c r="H5451" i="1"/>
  <c r="G5451" i="1"/>
  <c r="Z5449" i="1"/>
  <c r="Y5449" i="1"/>
  <c r="X5449" i="1"/>
  <c r="W5449" i="1"/>
  <c r="V5449" i="1"/>
  <c r="U5449" i="1"/>
  <c r="T5449" i="1"/>
  <c r="S5449" i="1"/>
  <c r="R5449" i="1"/>
  <c r="Q5449" i="1"/>
  <c r="P5449" i="1"/>
  <c r="O5449" i="1"/>
  <c r="N5449" i="1"/>
  <c r="M5449" i="1"/>
  <c r="L5449" i="1"/>
  <c r="K5449" i="1"/>
  <c r="J5449" i="1"/>
  <c r="I5449" i="1"/>
  <c r="H5449" i="1"/>
  <c r="G5449" i="1"/>
  <c r="Z5447" i="1"/>
  <c r="Y5447" i="1"/>
  <c r="X5447" i="1"/>
  <c r="W5447" i="1"/>
  <c r="V5447" i="1"/>
  <c r="U5447" i="1"/>
  <c r="T5447" i="1"/>
  <c r="S5447" i="1"/>
  <c r="R5447" i="1"/>
  <c r="Q5447" i="1"/>
  <c r="P5447" i="1"/>
  <c r="O5447" i="1"/>
  <c r="N5447" i="1"/>
  <c r="M5447" i="1"/>
  <c r="L5447" i="1"/>
  <c r="K5447" i="1"/>
  <c r="J5447" i="1"/>
  <c r="I5447" i="1"/>
  <c r="H5447" i="1"/>
  <c r="G5447" i="1"/>
  <c r="Z5435" i="1"/>
  <c r="Y5435" i="1"/>
  <c r="X5435" i="1"/>
  <c r="W5435" i="1"/>
  <c r="V5435" i="1"/>
  <c r="U5435" i="1"/>
  <c r="T5435" i="1"/>
  <c r="S5435" i="1"/>
  <c r="R5435" i="1"/>
  <c r="Q5435" i="1"/>
  <c r="P5435" i="1"/>
  <c r="O5435" i="1"/>
  <c r="N5435" i="1"/>
  <c r="M5435" i="1"/>
  <c r="L5435" i="1"/>
  <c r="K5435" i="1"/>
  <c r="J5435" i="1"/>
  <c r="I5435" i="1"/>
  <c r="H5435" i="1"/>
  <c r="G5435" i="1"/>
  <c r="Z5424" i="1"/>
  <c r="Y5424" i="1"/>
  <c r="X5424" i="1"/>
  <c r="W5424" i="1"/>
  <c r="V5424" i="1"/>
  <c r="U5424" i="1"/>
  <c r="T5424" i="1"/>
  <c r="S5424" i="1"/>
  <c r="R5424" i="1"/>
  <c r="Q5424" i="1"/>
  <c r="P5424" i="1"/>
  <c r="O5424" i="1"/>
  <c r="N5424" i="1"/>
  <c r="M5424" i="1"/>
  <c r="L5424" i="1"/>
  <c r="K5424" i="1"/>
  <c r="J5424" i="1"/>
  <c r="I5424" i="1"/>
  <c r="H5424" i="1"/>
  <c r="G5424" i="1"/>
  <c r="Z5422" i="1"/>
  <c r="Y5422" i="1"/>
  <c r="X5422" i="1"/>
  <c r="W5422" i="1"/>
  <c r="V5422" i="1"/>
  <c r="U5422" i="1"/>
  <c r="T5422" i="1"/>
  <c r="S5422" i="1"/>
  <c r="R5422" i="1"/>
  <c r="Q5422" i="1"/>
  <c r="P5422" i="1"/>
  <c r="O5422" i="1"/>
  <c r="N5422" i="1"/>
  <c r="M5422" i="1"/>
  <c r="L5422" i="1"/>
  <c r="K5422" i="1"/>
  <c r="J5422" i="1"/>
  <c r="I5422" i="1"/>
  <c r="H5422" i="1"/>
  <c r="G5422" i="1"/>
  <c r="Z5415" i="1"/>
  <c r="Y5415" i="1"/>
  <c r="X5415" i="1"/>
  <c r="W5415" i="1"/>
  <c r="V5415" i="1"/>
  <c r="U5415" i="1"/>
  <c r="T5415" i="1"/>
  <c r="S5415" i="1"/>
  <c r="R5415" i="1"/>
  <c r="Q5415" i="1"/>
  <c r="P5415" i="1"/>
  <c r="O5415" i="1"/>
  <c r="N5415" i="1"/>
  <c r="M5415" i="1"/>
  <c r="L5415" i="1"/>
  <c r="K5415" i="1"/>
  <c r="J5415" i="1"/>
  <c r="I5415" i="1"/>
  <c r="H5415" i="1"/>
  <c r="G5415" i="1"/>
  <c r="Z5413" i="1"/>
  <c r="Y5413" i="1"/>
  <c r="X5413" i="1"/>
  <c r="W5413" i="1"/>
  <c r="V5413" i="1"/>
  <c r="U5413" i="1"/>
  <c r="T5413" i="1"/>
  <c r="S5413" i="1"/>
  <c r="R5413" i="1"/>
  <c r="Q5413" i="1"/>
  <c r="P5413" i="1"/>
  <c r="O5413" i="1"/>
  <c r="N5413" i="1"/>
  <c r="M5413" i="1"/>
  <c r="L5413" i="1"/>
  <c r="K5413" i="1"/>
  <c r="J5413" i="1"/>
  <c r="I5413" i="1"/>
  <c r="H5413" i="1"/>
  <c r="G5413" i="1"/>
  <c r="Z5409" i="1"/>
  <c r="Y5409" i="1"/>
  <c r="X5409" i="1"/>
  <c r="W5409" i="1"/>
  <c r="V5409" i="1"/>
  <c r="U5409" i="1"/>
  <c r="T5409" i="1"/>
  <c r="S5409" i="1"/>
  <c r="R5409" i="1"/>
  <c r="Q5409" i="1"/>
  <c r="P5409" i="1"/>
  <c r="O5409" i="1"/>
  <c r="N5409" i="1"/>
  <c r="M5409" i="1"/>
  <c r="L5409" i="1"/>
  <c r="K5409" i="1"/>
  <c r="J5409" i="1"/>
  <c r="I5409" i="1"/>
  <c r="H5409" i="1"/>
  <c r="G5409" i="1"/>
  <c r="Z5405" i="1"/>
  <c r="Y5405" i="1"/>
  <c r="X5405" i="1"/>
  <c r="W5405" i="1"/>
  <c r="V5405" i="1"/>
  <c r="U5405" i="1"/>
  <c r="T5405" i="1"/>
  <c r="S5405" i="1"/>
  <c r="R5405" i="1"/>
  <c r="Q5405" i="1"/>
  <c r="P5405" i="1"/>
  <c r="O5405" i="1"/>
  <c r="N5405" i="1"/>
  <c r="M5405" i="1"/>
  <c r="L5405" i="1"/>
  <c r="K5405" i="1"/>
  <c r="J5405" i="1"/>
  <c r="I5405" i="1"/>
  <c r="H5405" i="1"/>
  <c r="G5405" i="1"/>
  <c r="Z5356" i="1"/>
  <c r="Y5356" i="1"/>
  <c r="X5356" i="1"/>
  <c r="W5356" i="1"/>
  <c r="V5356" i="1"/>
  <c r="U5356" i="1"/>
  <c r="T5356" i="1"/>
  <c r="S5356" i="1"/>
  <c r="R5356" i="1"/>
  <c r="Q5356" i="1"/>
  <c r="P5356" i="1"/>
  <c r="O5356" i="1"/>
  <c r="N5356" i="1"/>
  <c r="M5356" i="1"/>
  <c r="L5356" i="1"/>
  <c r="K5356" i="1"/>
  <c r="J5356" i="1"/>
  <c r="I5356" i="1"/>
  <c r="H5356" i="1"/>
  <c r="G5356" i="1"/>
  <c r="Z5349" i="1"/>
  <c r="Y5349" i="1"/>
  <c r="X5349" i="1"/>
  <c r="W5349" i="1"/>
  <c r="V5349" i="1"/>
  <c r="U5349" i="1"/>
  <c r="T5349" i="1"/>
  <c r="S5349" i="1"/>
  <c r="R5349" i="1"/>
  <c r="Q5349" i="1"/>
  <c r="P5349" i="1"/>
  <c r="O5349" i="1"/>
  <c r="N5349" i="1"/>
  <c r="M5349" i="1"/>
  <c r="L5349" i="1"/>
  <c r="K5349" i="1"/>
  <c r="J5349" i="1"/>
  <c r="I5349" i="1"/>
  <c r="H5349" i="1"/>
  <c r="G5349" i="1"/>
  <c r="Z5343" i="1"/>
  <c r="Y5343" i="1"/>
  <c r="X5343" i="1"/>
  <c r="W5343" i="1"/>
  <c r="V5343" i="1"/>
  <c r="U5343" i="1"/>
  <c r="T5343" i="1"/>
  <c r="S5343" i="1"/>
  <c r="R5343" i="1"/>
  <c r="Q5343" i="1"/>
  <c r="P5343" i="1"/>
  <c r="O5343" i="1"/>
  <c r="N5343" i="1"/>
  <c r="M5343" i="1"/>
  <c r="L5343" i="1"/>
  <c r="K5343" i="1"/>
  <c r="J5343" i="1"/>
  <c r="I5343" i="1"/>
  <c r="H5343" i="1"/>
  <c r="G5343" i="1"/>
  <c r="Z5341" i="1"/>
  <c r="Y5341" i="1"/>
  <c r="X5341" i="1"/>
  <c r="W5341" i="1"/>
  <c r="V5341" i="1"/>
  <c r="U5341" i="1"/>
  <c r="T5341" i="1"/>
  <c r="S5341" i="1"/>
  <c r="R5341" i="1"/>
  <c r="Q5341" i="1"/>
  <c r="P5341" i="1"/>
  <c r="O5341" i="1"/>
  <c r="N5341" i="1"/>
  <c r="M5341" i="1"/>
  <c r="L5341" i="1"/>
  <c r="K5341" i="1"/>
  <c r="J5341" i="1"/>
  <c r="I5341" i="1"/>
  <c r="H5341" i="1"/>
  <c r="G5341" i="1"/>
  <c r="Z5329" i="1"/>
  <c r="Y5329" i="1"/>
  <c r="X5329" i="1"/>
  <c r="W5329" i="1"/>
  <c r="V5329" i="1"/>
  <c r="U5329" i="1"/>
  <c r="T5329" i="1"/>
  <c r="S5329" i="1"/>
  <c r="R5329" i="1"/>
  <c r="Q5329" i="1"/>
  <c r="P5329" i="1"/>
  <c r="O5329" i="1"/>
  <c r="N5329" i="1"/>
  <c r="M5329" i="1"/>
  <c r="L5329" i="1"/>
  <c r="K5329" i="1"/>
  <c r="J5329" i="1"/>
  <c r="I5329" i="1"/>
  <c r="H5329" i="1"/>
  <c r="G5329" i="1"/>
  <c r="Z5323" i="1"/>
  <c r="Y5323" i="1"/>
  <c r="X5323" i="1"/>
  <c r="W5323" i="1"/>
  <c r="V5323" i="1"/>
  <c r="U5323" i="1"/>
  <c r="T5323" i="1"/>
  <c r="S5323" i="1"/>
  <c r="R5323" i="1"/>
  <c r="Q5323" i="1"/>
  <c r="P5323" i="1"/>
  <c r="O5323" i="1"/>
  <c r="N5323" i="1"/>
  <c r="M5323" i="1"/>
  <c r="L5323" i="1"/>
  <c r="K5323" i="1"/>
  <c r="J5323" i="1"/>
  <c r="I5323" i="1"/>
  <c r="H5323" i="1"/>
  <c r="G5323" i="1"/>
  <c r="Z5321" i="1"/>
  <c r="Y5321" i="1"/>
  <c r="X5321" i="1"/>
  <c r="W5321" i="1"/>
  <c r="V5321" i="1"/>
  <c r="U5321" i="1"/>
  <c r="T5321" i="1"/>
  <c r="S5321" i="1"/>
  <c r="R5321" i="1"/>
  <c r="Q5321" i="1"/>
  <c r="P5321" i="1"/>
  <c r="O5321" i="1"/>
  <c r="N5321" i="1"/>
  <c r="M5321" i="1"/>
  <c r="L5321" i="1"/>
  <c r="K5321" i="1"/>
  <c r="J5321" i="1"/>
  <c r="I5321" i="1"/>
  <c r="H5321" i="1"/>
  <c r="G5321" i="1"/>
  <c r="Z5319" i="1"/>
  <c r="Y5319" i="1"/>
  <c r="X5319" i="1"/>
  <c r="W5319" i="1"/>
  <c r="V5319" i="1"/>
  <c r="U5319" i="1"/>
  <c r="T5319" i="1"/>
  <c r="S5319" i="1"/>
  <c r="R5319" i="1"/>
  <c r="Q5319" i="1"/>
  <c r="P5319" i="1"/>
  <c r="O5319" i="1"/>
  <c r="N5319" i="1"/>
  <c r="M5319" i="1"/>
  <c r="L5319" i="1"/>
  <c r="K5319" i="1"/>
  <c r="J5319" i="1"/>
  <c r="I5319" i="1"/>
  <c r="H5319" i="1"/>
  <c r="G5319" i="1"/>
  <c r="Z5314" i="1"/>
  <c r="Y5314" i="1"/>
  <c r="X5314" i="1"/>
  <c r="W5314" i="1"/>
  <c r="V5314" i="1"/>
  <c r="U5314" i="1"/>
  <c r="T5314" i="1"/>
  <c r="S5314" i="1"/>
  <c r="R5314" i="1"/>
  <c r="Q5314" i="1"/>
  <c r="P5314" i="1"/>
  <c r="O5314" i="1"/>
  <c r="N5314" i="1"/>
  <c r="M5314" i="1"/>
  <c r="L5314" i="1"/>
  <c r="K5314" i="1"/>
  <c r="J5314" i="1"/>
  <c r="I5314" i="1"/>
  <c r="H5314" i="1"/>
  <c r="G5314" i="1"/>
  <c r="Z5311" i="1"/>
  <c r="Y5311" i="1"/>
  <c r="X5311" i="1"/>
  <c r="W5311" i="1"/>
  <c r="V5311" i="1"/>
  <c r="U5311" i="1"/>
  <c r="T5311" i="1"/>
  <c r="S5311" i="1"/>
  <c r="R5311" i="1"/>
  <c r="Q5311" i="1"/>
  <c r="P5311" i="1"/>
  <c r="O5311" i="1"/>
  <c r="N5311" i="1"/>
  <c r="M5311" i="1"/>
  <c r="L5311" i="1"/>
  <c r="K5311" i="1"/>
  <c r="J5311" i="1"/>
  <c r="I5311" i="1"/>
  <c r="H5311" i="1"/>
  <c r="G5311" i="1"/>
  <c r="Z5304" i="1"/>
  <c r="Y5304" i="1"/>
  <c r="X5304" i="1"/>
  <c r="W5304" i="1"/>
  <c r="V5304" i="1"/>
  <c r="U5304" i="1"/>
  <c r="T5304" i="1"/>
  <c r="S5304" i="1"/>
  <c r="R5304" i="1"/>
  <c r="Q5304" i="1"/>
  <c r="P5304" i="1"/>
  <c r="O5304" i="1"/>
  <c r="N5304" i="1"/>
  <c r="M5304" i="1"/>
  <c r="L5304" i="1"/>
  <c r="K5304" i="1"/>
  <c r="J5304" i="1"/>
  <c r="I5304" i="1"/>
  <c r="H5304" i="1"/>
  <c r="G5304" i="1"/>
  <c r="Z5301" i="1"/>
  <c r="Y5301" i="1"/>
  <c r="X5301" i="1"/>
  <c r="W5301" i="1"/>
  <c r="V5301" i="1"/>
  <c r="U5301" i="1"/>
  <c r="T5301" i="1"/>
  <c r="S5301" i="1"/>
  <c r="R5301" i="1"/>
  <c r="Q5301" i="1"/>
  <c r="P5301" i="1"/>
  <c r="O5301" i="1"/>
  <c r="N5301" i="1"/>
  <c r="M5301" i="1"/>
  <c r="L5301" i="1"/>
  <c r="K5301" i="1"/>
  <c r="J5301" i="1"/>
  <c r="I5301" i="1"/>
  <c r="H5301" i="1"/>
  <c r="G5301" i="1"/>
  <c r="Z5299" i="1"/>
  <c r="Y5299" i="1"/>
  <c r="X5299" i="1"/>
  <c r="W5299" i="1"/>
  <c r="V5299" i="1"/>
  <c r="U5299" i="1"/>
  <c r="T5299" i="1"/>
  <c r="S5299" i="1"/>
  <c r="R5299" i="1"/>
  <c r="Q5299" i="1"/>
  <c r="P5299" i="1"/>
  <c r="O5299" i="1"/>
  <c r="N5299" i="1"/>
  <c r="M5299" i="1"/>
  <c r="L5299" i="1"/>
  <c r="K5299" i="1"/>
  <c r="J5299" i="1"/>
  <c r="I5299" i="1"/>
  <c r="H5299" i="1"/>
  <c r="G5299" i="1"/>
  <c r="Z5297" i="1"/>
  <c r="Y5297" i="1"/>
  <c r="X5297" i="1"/>
  <c r="W5297" i="1"/>
  <c r="V5297" i="1"/>
  <c r="U5297" i="1"/>
  <c r="T5297" i="1"/>
  <c r="S5297" i="1"/>
  <c r="R5297" i="1"/>
  <c r="Q5297" i="1"/>
  <c r="P5297" i="1"/>
  <c r="O5297" i="1"/>
  <c r="N5297" i="1"/>
  <c r="M5297" i="1"/>
  <c r="L5297" i="1"/>
  <c r="K5297" i="1"/>
  <c r="J5297" i="1"/>
  <c r="I5297" i="1"/>
  <c r="H5297" i="1"/>
  <c r="G5297" i="1"/>
  <c r="Z5294" i="1"/>
  <c r="Y5294" i="1"/>
  <c r="X5294" i="1"/>
  <c r="W5294" i="1"/>
  <c r="V5294" i="1"/>
  <c r="U5294" i="1"/>
  <c r="T5294" i="1"/>
  <c r="S5294" i="1"/>
  <c r="R5294" i="1"/>
  <c r="Q5294" i="1"/>
  <c r="P5294" i="1"/>
  <c r="O5294" i="1"/>
  <c r="N5294" i="1"/>
  <c r="M5294" i="1"/>
  <c r="L5294" i="1"/>
  <c r="K5294" i="1"/>
  <c r="J5294" i="1"/>
  <c r="I5294" i="1"/>
  <c r="H5294" i="1"/>
  <c r="G5294" i="1"/>
  <c r="Z5289" i="1"/>
  <c r="Y5289" i="1"/>
  <c r="X5289" i="1"/>
  <c r="W5289" i="1"/>
  <c r="V5289" i="1"/>
  <c r="U5289" i="1"/>
  <c r="T5289" i="1"/>
  <c r="S5289" i="1"/>
  <c r="R5289" i="1"/>
  <c r="Q5289" i="1"/>
  <c r="P5289" i="1"/>
  <c r="O5289" i="1"/>
  <c r="N5289" i="1"/>
  <c r="M5289" i="1"/>
  <c r="L5289" i="1"/>
  <c r="K5289" i="1"/>
  <c r="J5289" i="1"/>
  <c r="I5289" i="1"/>
  <c r="H5289" i="1"/>
  <c r="G5289" i="1"/>
  <c r="Z5286" i="1"/>
  <c r="Y5286" i="1"/>
  <c r="X5286" i="1"/>
  <c r="W5286" i="1"/>
  <c r="V5286" i="1"/>
  <c r="U5286" i="1"/>
  <c r="T5286" i="1"/>
  <c r="S5286" i="1"/>
  <c r="R5286" i="1"/>
  <c r="Q5286" i="1"/>
  <c r="P5286" i="1"/>
  <c r="O5286" i="1"/>
  <c r="N5286" i="1"/>
  <c r="M5286" i="1"/>
  <c r="L5286" i="1"/>
  <c r="K5286" i="1"/>
  <c r="J5286" i="1"/>
  <c r="I5286" i="1"/>
  <c r="H5286" i="1"/>
  <c r="G5286" i="1"/>
  <c r="Z5279" i="1"/>
  <c r="Y5279" i="1"/>
  <c r="X5279" i="1"/>
  <c r="W5279" i="1"/>
  <c r="V5279" i="1"/>
  <c r="U5279" i="1"/>
  <c r="T5279" i="1"/>
  <c r="S5279" i="1"/>
  <c r="R5279" i="1"/>
  <c r="Q5279" i="1"/>
  <c r="P5279" i="1"/>
  <c r="O5279" i="1"/>
  <c r="N5279" i="1"/>
  <c r="M5279" i="1"/>
  <c r="L5279" i="1"/>
  <c r="K5279" i="1"/>
  <c r="J5279" i="1"/>
  <c r="I5279" i="1"/>
  <c r="H5279" i="1"/>
  <c r="G5279" i="1"/>
  <c r="Z5276" i="1"/>
  <c r="Y5276" i="1"/>
  <c r="X5276" i="1"/>
  <c r="W5276" i="1"/>
  <c r="V5276" i="1"/>
  <c r="U5276" i="1"/>
  <c r="T5276" i="1"/>
  <c r="S5276" i="1"/>
  <c r="R5276" i="1"/>
  <c r="Q5276" i="1"/>
  <c r="P5276" i="1"/>
  <c r="O5276" i="1"/>
  <c r="N5276" i="1"/>
  <c r="M5276" i="1"/>
  <c r="L5276" i="1"/>
  <c r="K5276" i="1"/>
  <c r="J5276" i="1"/>
  <c r="I5276" i="1"/>
  <c r="H5276" i="1"/>
  <c r="G5276" i="1"/>
  <c r="Z5272" i="1"/>
  <c r="Y5272" i="1"/>
  <c r="X5272" i="1"/>
  <c r="W5272" i="1"/>
  <c r="V5272" i="1"/>
  <c r="U5272" i="1"/>
  <c r="T5272" i="1"/>
  <c r="S5272" i="1"/>
  <c r="R5272" i="1"/>
  <c r="Q5272" i="1"/>
  <c r="P5272" i="1"/>
  <c r="O5272" i="1"/>
  <c r="N5272" i="1"/>
  <c r="M5272" i="1"/>
  <c r="L5272" i="1"/>
  <c r="K5272" i="1"/>
  <c r="J5272" i="1"/>
  <c r="I5272" i="1"/>
  <c r="H5272" i="1"/>
  <c r="G5272" i="1"/>
  <c r="Z5252" i="1"/>
  <c r="Y5252" i="1"/>
  <c r="X5252" i="1"/>
  <c r="W5252" i="1"/>
  <c r="V5252" i="1"/>
  <c r="U5252" i="1"/>
  <c r="T5252" i="1"/>
  <c r="S5252" i="1"/>
  <c r="R5252" i="1"/>
  <c r="Q5252" i="1"/>
  <c r="P5252" i="1"/>
  <c r="O5252" i="1"/>
  <c r="N5252" i="1"/>
  <c r="M5252" i="1"/>
  <c r="L5252" i="1"/>
  <c r="K5252" i="1"/>
  <c r="J5252" i="1"/>
  <c r="I5252" i="1"/>
  <c r="H5252" i="1"/>
  <c r="G5252" i="1"/>
  <c r="Z5250" i="1"/>
  <c r="Y5250" i="1"/>
  <c r="X5250" i="1"/>
  <c r="W5250" i="1"/>
  <c r="V5250" i="1"/>
  <c r="U5250" i="1"/>
  <c r="T5250" i="1"/>
  <c r="S5250" i="1"/>
  <c r="R5250" i="1"/>
  <c r="Q5250" i="1"/>
  <c r="P5250" i="1"/>
  <c r="O5250" i="1"/>
  <c r="N5250" i="1"/>
  <c r="M5250" i="1"/>
  <c r="L5250" i="1"/>
  <c r="K5250" i="1"/>
  <c r="J5250" i="1"/>
  <c r="I5250" i="1"/>
  <c r="H5250" i="1"/>
  <c r="G5250" i="1"/>
  <c r="Z5248" i="1"/>
  <c r="Y5248" i="1"/>
  <c r="X5248" i="1"/>
  <c r="W5248" i="1"/>
  <c r="V5248" i="1"/>
  <c r="U5248" i="1"/>
  <c r="T5248" i="1"/>
  <c r="S5248" i="1"/>
  <c r="R5248" i="1"/>
  <c r="Q5248" i="1"/>
  <c r="P5248" i="1"/>
  <c r="O5248" i="1"/>
  <c r="N5248" i="1"/>
  <c r="M5248" i="1"/>
  <c r="L5248" i="1"/>
  <c r="K5248" i="1"/>
  <c r="J5248" i="1"/>
  <c r="I5248" i="1"/>
  <c r="H5248" i="1"/>
  <c r="G5248" i="1"/>
  <c r="Z5233" i="1"/>
  <c r="Y5233" i="1"/>
  <c r="X5233" i="1"/>
  <c r="W5233" i="1"/>
  <c r="V5233" i="1"/>
  <c r="U5233" i="1"/>
  <c r="T5233" i="1"/>
  <c r="S5233" i="1"/>
  <c r="R5233" i="1"/>
  <c r="Q5233" i="1"/>
  <c r="P5233" i="1"/>
  <c r="O5233" i="1"/>
  <c r="N5233" i="1"/>
  <c r="M5233" i="1"/>
  <c r="L5233" i="1"/>
  <c r="K5233" i="1"/>
  <c r="J5233" i="1"/>
  <c r="I5233" i="1"/>
  <c r="H5233" i="1"/>
  <c r="G5233" i="1"/>
  <c r="Z5227" i="1"/>
  <c r="Y5227" i="1"/>
  <c r="X5227" i="1"/>
  <c r="W5227" i="1"/>
  <c r="V5227" i="1"/>
  <c r="U5227" i="1"/>
  <c r="T5227" i="1"/>
  <c r="S5227" i="1"/>
  <c r="R5227" i="1"/>
  <c r="Q5227" i="1"/>
  <c r="P5227" i="1"/>
  <c r="O5227" i="1"/>
  <c r="N5227" i="1"/>
  <c r="M5227" i="1"/>
  <c r="L5227" i="1"/>
  <c r="K5227" i="1"/>
  <c r="J5227" i="1"/>
  <c r="I5227" i="1"/>
  <c r="H5227" i="1"/>
  <c r="G5227" i="1"/>
  <c r="Z5222" i="1"/>
  <c r="Y5222" i="1"/>
  <c r="X5222" i="1"/>
  <c r="W5222" i="1"/>
  <c r="V5222" i="1"/>
  <c r="U5222" i="1"/>
  <c r="T5222" i="1"/>
  <c r="S5222" i="1"/>
  <c r="R5222" i="1"/>
  <c r="Q5222" i="1"/>
  <c r="P5222" i="1"/>
  <c r="O5222" i="1"/>
  <c r="N5222" i="1"/>
  <c r="M5222" i="1"/>
  <c r="L5222" i="1"/>
  <c r="K5222" i="1"/>
  <c r="J5222" i="1"/>
  <c r="I5222" i="1"/>
  <c r="H5222" i="1"/>
  <c r="G5222" i="1"/>
  <c r="Z5220" i="1"/>
  <c r="Y5220" i="1"/>
  <c r="X5220" i="1"/>
  <c r="W5220" i="1"/>
  <c r="V5220" i="1"/>
  <c r="U5220" i="1"/>
  <c r="T5220" i="1"/>
  <c r="S5220" i="1"/>
  <c r="R5220" i="1"/>
  <c r="Q5220" i="1"/>
  <c r="P5220" i="1"/>
  <c r="O5220" i="1"/>
  <c r="N5220" i="1"/>
  <c r="M5220" i="1"/>
  <c r="L5220" i="1"/>
  <c r="K5220" i="1"/>
  <c r="J5220" i="1"/>
  <c r="I5220" i="1"/>
  <c r="H5220" i="1"/>
  <c r="G5220" i="1"/>
  <c r="Z5218" i="1"/>
  <c r="Y5218" i="1"/>
  <c r="X5218" i="1"/>
  <c r="W5218" i="1"/>
  <c r="V5218" i="1"/>
  <c r="U5218" i="1"/>
  <c r="T5218" i="1"/>
  <c r="S5218" i="1"/>
  <c r="R5218" i="1"/>
  <c r="Q5218" i="1"/>
  <c r="P5218" i="1"/>
  <c r="O5218" i="1"/>
  <c r="N5218" i="1"/>
  <c r="M5218" i="1"/>
  <c r="L5218" i="1"/>
  <c r="K5218" i="1"/>
  <c r="J5218" i="1"/>
  <c r="I5218" i="1"/>
  <c r="H5218" i="1"/>
  <c r="G5218" i="1"/>
  <c r="Z5212" i="1"/>
  <c r="Y5212" i="1"/>
  <c r="X5212" i="1"/>
  <c r="W5212" i="1"/>
  <c r="V5212" i="1"/>
  <c r="U5212" i="1"/>
  <c r="T5212" i="1"/>
  <c r="S5212" i="1"/>
  <c r="R5212" i="1"/>
  <c r="Q5212" i="1"/>
  <c r="P5212" i="1"/>
  <c r="O5212" i="1"/>
  <c r="N5212" i="1"/>
  <c r="M5212" i="1"/>
  <c r="L5212" i="1"/>
  <c r="K5212" i="1"/>
  <c r="J5212" i="1"/>
  <c r="I5212" i="1"/>
  <c r="H5212" i="1"/>
  <c r="G5212" i="1"/>
  <c r="Z5208" i="1"/>
  <c r="Y5208" i="1"/>
  <c r="X5208" i="1"/>
  <c r="W5208" i="1"/>
  <c r="V5208" i="1"/>
  <c r="U5208" i="1"/>
  <c r="T5208" i="1"/>
  <c r="S5208" i="1"/>
  <c r="R5208" i="1"/>
  <c r="Q5208" i="1"/>
  <c r="P5208" i="1"/>
  <c r="O5208" i="1"/>
  <c r="N5208" i="1"/>
  <c r="M5208" i="1"/>
  <c r="L5208" i="1"/>
  <c r="K5208" i="1"/>
  <c r="J5208" i="1"/>
  <c r="I5208" i="1"/>
  <c r="H5208" i="1"/>
  <c r="G5208" i="1"/>
  <c r="Z5202" i="1"/>
  <c r="Y5202" i="1"/>
  <c r="X5202" i="1"/>
  <c r="W5202" i="1"/>
  <c r="V5202" i="1"/>
  <c r="U5202" i="1"/>
  <c r="T5202" i="1"/>
  <c r="S5202" i="1"/>
  <c r="R5202" i="1"/>
  <c r="Q5202" i="1"/>
  <c r="P5202" i="1"/>
  <c r="O5202" i="1"/>
  <c r="N5202" i="1"/>
  <c r="M5202" i="1"/>
  <c r="L5202" i="1"/>
  <c r="K5202" i="1"/>
  <c r="J5202" i="1"/>
  <c r="I5202" i="1"/>
  <c r="H5202" i="1"/>
  <c r="G5202" i="1"/>
  <c r="Z5194" i="1"/>
  <c r="Y5194" i="1"/>
  <c r="X5194" i="1"/>
  <c r="W5194" i="1"/>
  <c r="V5194" i="1"/>
  <c r="U5194" i="1"/>
  <c r="T5194" i="1"/>
  <c r="S5194" i="1"/>
  <c r="R5194" i="1"/>
  <c r="Q5194" i="1"/>
  <c r="P5194" i="1"/>
  <c r="O5194" i="1"/>
  <c r="N5194" i="1"/>
  <c r="M5194" i="1"/>
  <c r="L5194" i="1"/>
  <c r="K5194" i="1"/>
  <c r="J5194" i="1"/>
  <c r="I5194" i="1"/>
  <c r="H5194" i="1"/>
  <c r="G5194" i="1"/>
  <c r="Z5192" i="1"/>
  <c r="Y5192" i="1"/>
  <c r="X5192" i="1"/>
  <c r="W5192" i="1"/>
  <c r="V5192" i="1"/>
  <c r="U5192" i="1"/>
  <c r="T5192" i="1"/>
  <c r="S5192" i="1"/>
  <c r="R5192" i="1"/>
  <c r="Q5192" i="1"/>
  <c r="P5192" i="1"/>
  <c r="O5192" i="1"/>
  <c r="N5192" i="1"/>
  <c r="M5192" i="1"/>
  <c r="L5192" i="1"/>
  <c r="K5192" i="1"/>
  <c r="J5192" i="1"/>
  <c r="I5192" i="1"/>
  <c r="H5192" i="1"/>
  <c r="G5192" i="1"/>
  <c r="Z5180" i="1"/>
  <c r="Y5180" i="1"/>
  <c r="X5180" i="1"/>
  <c r="W5180" i="1"/>
  <c r="V5180" i="1"/>
  <c r="U5180" i="1"/>
  <c r="T5180" i="1"/>
  <c r="S5180" i="1"/>
  <c r="R5180" i="1"/>
  <c r="Q5180" i="1"/>
  <c r="P5180" i="1"/>
  <c r="O5180" i="1"/>
  <c r="N5180" i="1"/>
  <c r="M5180" i="1"/>
  <c r="L5180" i="1"/>
  <c r="K5180" i="1"/>
  <c r="J5180" i="1"/>
  <c r="I5180" i="1"/>
  <c r="H5180" i="1"/>
  <c r="G5180" i="1"/>
  <c r="Z5166" i="1"/>
  <c r="Y5166" i="1"/>
  <c r="X5166" i="1"/>
  <c r="W5166" i="1"/>
  <c r="V5166" i="1"/>
  <c r="U5166" i="1"/>
  <c r="T5166" i="1"/>
  <c r="S5166" i="1"/>
  <c r="R5166" i="1"/>
  <c r="Q5166" i="1"/>
  <c r="P5166" i="1"/>
  <c r="O5166" i="1"/>
  <c r="N5166" i="1"/>
  <c r="M5166" i="1"/>
  <c r="L5166" i="1"/>
  <c r="K5166" i="1"/>
  <c r="J5166" i="1"/>
  <c r="I5166" i="1"/>
  <c r="H5166" i="1"/>
  <c r="G5166" i="1"/>
  <c r="Z5160" i="1"/>
  <c r="Y5160" i="1"/>
  <c r="X5160" i="1"/>
  <c r="W5160" i="1"/>
  <c r="V5160" i="1"/>
  <c r="U5160" i="1"/>
  <c r="T5160" i="1"/>
  <c r="S5160" i="1"/>
  <c r="R5160" i="1"/>
  <c r="Q5160" i="1"/>
  <c r="P5160" i="1"/>
  <c r="O5160" i="1"/>
  <c r="N5160" i="1"/>
  <c r="M5160" i="1"/>
  <c r="L5160" i="1"/>
  <c r="K5160" i="1"/>
  <c r="J5160" i="1"/>
  <c r="I5160" i="1"/>
  <c r="H5160" i="1"/>
  <c r="G5160" i="1"/>
  <c r="Z5156" i="1"/>
  <c r="Y5156" i="1"/>
  <c r="X5156" i="1"/>
  <c r="W5156" i="1"/>
  <c r="V5156" i="1"/>
  <c r="U5156" i="1"/>
  <c r="T5156" i="1"/>
  <c r="S5156" i="1"/>
  <c r="R5156" i="1"/>
  <c r="Q5156" i="1"/>
  <c r="P5156" i="1"/>
  <c r="O5156" i="1"/>
  <c r="N5156" i="1"/>
  <c r="M5156" i="1"/>
  <c r="L5156" i="1"/>
  <c r="K5156" i="1"/>
  <c r="J5156" i="1"/>
  <c r="I5156" i="1"/>
  <c r="H5156" i="1"/>
  <c r="G5156" i="1"/>
  <c r="Z5140" i="1"/>
  <c r="Y5140" i="1"/>
  <c r="X5140" i="1"/>
  <c r="W5140" i="1"/>
  <c r="V5140" i="1"/>
  <c r="U5140" i="1"/>
  <c r="T5140" i="1"/>
  <c r="S5140" i="1"/>
  <c r="R5140" i="1"/>
  <c r="Q5140" i="1"/>
  <c r="P5140" i="1"/>
  <c r="O5140" i="1"/>
  <c r="N5140" i="1"/>
  <c r="M5140" i="1"/>
  <c r="L5140" i="1"/>
  <c r="K5140" i="1"/>
  <c r="J5140" i="1"/>
  <c r="I5140" i="1"/>
  <c r="H5140" i="1"/>
  <c r="G5140" i="1"/>
  <c r="Z5109" i="1"/>
  <c r="Y5109" i="1"/>
  <c r="X5109" i="1"/>
  <c r="W5109" i="1"/>
  <c r="V5109" i="1"/>
  <c r="U5109" i="1"/>
  <c r="T5109" i="1"/>
  <c r="S5109" i="1"/>
  <c r="R5109" i="1"/>
  <c r="Q5109" i="1"/>
  <c r="P5109" i="1"/>
  <c r="O5109" i="1"/>
  <c r="N5109" i="1"/>
  <c r="M5109" i="1"/>
  <c r="L5109" i="1"/>
  <c r="K5109" i="1"/>
  <c r="J5109" i="1"/>
  <c r="I5109" i="1"/>
  <c r="H5109" i="1"/>
  <c r="G5109" i="1"/>
  <c r="Z5104" i="1"/>
  <c r="Y5104" i="1"/>
  <c r="X5104" i="1"/>
  <c r="W5104" i="1"/>
  <c r="V5104" i="1"/>
  <c r="U5104" i="1"/>
  <c r="T5104" i="1"/>
  <c r="S5104" i="1"/>
  <c r="R5104" i="1"/>
  <c r="Q5104" i="1"/>
  <c r="P5104" i="1"/>
  <c r="O5104" i="1"/>
  <c r="N5104" i="1"/>
  <c r="M5104" i="1"/>
  <c r="L5104" i="1"/>
  <c r="K5104" i="1"/>
  <c r="J5104" i="1"/>
  <c r="I5104" i="1"/>
  <c r="H5104" i="1"/>
  <c r="G5104" i="1"/>
  <c r="Z5100" i="1"/>
  <c r="Y5100" i="1"/>
  <c r="X5100" i="1"/>
  <c r="W5100" i="1"/>
  <c r="V5100" i="1"/>
  <c r="U5100" i="1"/>
  <c r="T5100" i="1"/>
  <c r="S5100" i="1"/>
  <c r="R5100" i="1"/>
  <c r="Q5100" i="1"/>
  <c r="P5100" i="1"/>
  <c r="O5100" i="1"/>
  <c r="N5100" i="1"/>
  <c r="M5100" i="1"/>
  <c r="L5100" i="1"/>
  <c r="K5100" i="1"/>
  <c r="J5100" i="1"/>
  <c r="I5100" i="1"/>
  <c r="H5100" i="1"/>
  <c r="G5100" i="1"/>
  <c r="Z5095" i="1"/>
  <c r="Y5095" i="1"/>
  <c r="X5095" i="1"/>
  <c r="W5095" i="1"/>
  <c r="V5095" i="1"/>
  <c r="U5095" i="1"/>
  <c r="T5095" i="1"/>
  <c r="S5095" i="1"/>
  <c r="R5095" i="1"/>
  <c r="Q5095" i="1"/>
  <c r="P5095" i="1"/>
  <c r="O5095" i="1"/>
  <c r="N5095" i="1"/>
  <c r="M5095" i="1"/>
  <c r="L5095" i="1"/>
  <c r="K5095" i="1"/>
  <c r="J5095" i="1"/>
  <c r="I5095" i="1"/>
  <c r="H5095" i="1"/>
  <c r="G5095" i="1"/>
  <c r="Z5091" i="1"/>
  <c r="Y5091" i="1"/>
  <c r="X5091" i="1"/>
  <c r="W5091" i="1"/>
  <c r="V5091" i="1"/>
  <c r="U5091" i="1"/>
  <c r="T5091" i="1"/>
  <c r="S5091" i="1"/>
  <c r="R5091" i="1"/>
  <c r="Q5091" i="1"/>
  <c r="P5091" i="1"/>
  <c r="O5091" i="1"/>
  <c r="N5091" i="1"/>
  <c r="M5091" i="1"/>
  <c r="L5091" i="1"/>
  <c r="K5091" i="1"/>
  <c r="J5091" i="1"/>
  <c r="I5091" i="1"/>
  <c r="H5091" i="1"/>
  <c r="G5091" i="1"/>
  <c r="Z5086" i="1"/>
  <c r="Y5086" i="1"/>
  <c r="X5086" i="1"/>
  <c r="W5086" i="1"/>
  <c r="V5086" i="1"/>
  <c r="U5086" i="1"/>
  <c r="T5086" i="1"/>
  <c r="S5086" i="1"/>
  <c r="R5086" i="1"/>
  <c r="Q5086" i="1"/>
  <c r="P5086" i="1"/>
  <c r="O5086" i="1"/>
  <c r="N5086" i="1"/>
  <c r="M5086" i="1"/>
  <c r="L5086" i="1"/>
  <c r="K5086" i="1"/>
  <c r="J5086" i="1"/>
  <c r="I5086" i="1"/>
  <c r="H5086" i="1"/>
  <c r="G5086" i="1"/>
  <c r="Z5082" i="1"/>
  <c r="Y5082" i="1"/>
  <c r="X5082" i="1"/>
  <c r="W5082" i="1"/>
  <c r="V5082" i="1"/>
  <c r="U5082" i="1"/>
  <c r="T5082" i="1"/>
  <c r="S5082" i="1"/>
  <c r="R5082" i="1"/>
  <c r="Q5082" i="1"/>
  <c r="P5082" i="1"/>
  <c r="O5082" i="1"/>
  <c r="N5082" i="1"/>
  <c r="M5082" i="1"/>
  <c r="L5082" i="1"/>
  <c r="K5082" i="1"/>
  <c r="J5082" i="1"/>
  <c r="I5082" i="1"/>
  <c r="H5082" i="1"/>
  <c r="G5082" i="1"/>
  <c r="Z5080" i="1"/>
  <c r="Y5080" i="1"/>
  <c r="X5080" i="1"/>
  <c r="W5080" i="1"/>
  <c r="V5080" i="1"/>
  <c r="U5080" i="1"/>
  <c r="T5080" i="1"/>
  <c r="S5080" i="1"/>
  <c r="R5080" i="1"/>
  <c r="Q5080" i="1"/>
  <c r="P5080" i="1"/>
  <c r="O5080" i="1"/>
  <c r="N5080" i="1"/>
  <c r="M5080" i="1"/>
  <c r="L5080" i="1"/>
  <c r="K5080" i="1"/>
  <c r="J5080" i="1"/>
  <c r="I5080" i="1"/>
  <c r="H5080" i="1"/>
  <c r="G5080" i="1"/>
  <c r="Z5078" i="1"/>
  <c r="Y5078" i="1"/>
  <c r="X5078" i="1"/>
  <c r="W5078" i="1"/>
  <c r="V5078" i="1"/>
  <c r="U5078" i="1"/>
  <c r="T5078" i="1"/>
  <c r="S5078" i="1"/>
  <c r="R5078" i="1"/>
  <c r="Q5078" i="1"/>
  <c r="P5078" i="1"/>
  <c r="O5078" i="1"/>
  <c r="N5078" i="1"/>
  <c r="M5078" i="1"/>
  <c r="L5078" i="1"/>
  <c r="K5078" i="1"/>
  <c r="J5078" i="1"/>
  <c r="I5078" i="1"/>
  <c r="H5078" i="1"/>
  <c r="G5078" i="1"/>
  <c r="Z5074" i="1"/>
  <c r="Y5074" i="1"/>
  <c r="X5074" i="1"/>
  <c r="W5074" i="1"/>
  <c r="V5074" i="1"/>
  <c r="U5074" i="1"/>
  <c r="T5074" i="1"/>
  <c r="S5074" i="1"/>
  <c r="R5074" i="1"/>
  <c r="Q5074" i="1"/>
  <c r="P5074" i="1"/>
  <c r="O5074" i="1"/>
  <c r="N5074" i="1"/>
  <c r="M5074" i="1"/>
  <c r="L5074" i="1"/>
  <c r="K5074" i="1"/>
  <c r="J5074" i="1"/>
  <c r="I5074" i="1"/>
  <c r="H5074" i="1"/>
  <c r="G5074" i="1"/>
  <c r="Z5069" i="1"/>
  <c r="Y5069" i="1"/>
  <c r="X5069" i="1"/>
  <c r="W5069" i="1"/>
  <c r="V5069" i="1"/>
  <c r="U5069" i="1"/>
  <c r="T5069" i="1"/>
  <c r="S5069" i="1"/>
  <c r="R5069" i="1"/>
  <c r="Q5069" i="1"/>
  <c r="P5069" i="1"/>
  <c r="O5069" i="1"/>
  <c r="N5069" i="1"/>
  <c r="M5069" i="1"/>
  <c r="L5069" i="1"/>
  <c r="K5069" i="1"/>
  <c r="J5069" i="1"/>
  <c r="I5069" i="1"/>
  <c r="H5069" i="1"/>
  <c r="G5069" i="1"/>
  <c r="Z5058" i="1"/>
  <c r="Y5058" i="1"/>
  <c r="X5058" i="1"/>
  <c r="W5058" i="1"/>
  <c r="V5058" i="1"/>
  <c r="U5058" i="1"/>
  <c r="T5058" i="1"/>
  <c r="S5058" i="1"/>
  <c r="R5058" i="1"/>
  <c r="Q5058" i="1"/>
  <c r="P5058" i="1"/>
  <c r="O5058" i="1"/>
  <c r="N5058" i="1"/>
  <c r="M5058" i="1"/>
  <c r="L5058" i="1"/>
  <c r="K5058" i="1"/>
  <c r="J5058" i="1"/>
  <c r="I5058" i="1"/>
  <c r="H5058" i="1"/>
  <c r="G5058" i="1"/>
  <c r="Z5046" i="1"/>
  <c r="Y5046" i="1"/>
  <c r="X5046" i="1"/>
  <c r="W5046" i="1"/>
  <c r="V5046" i="1"/>
  <c r="U5046" i="1"/>
  <c r="T5046" i="1"/>
  <c r="S5046" i="1"/>
  <c r="R5046" i="1"/>
  <c r="Q5046" i="1"/>
  <c r="P5046" i="1"/>
  <c r="O5046" i="1"/>
  <c r="N5046" i="1"/>
  <c r="M5046" i="1"/>
  <c r="L5046" i="1"/>
  <c r="K5046" i="1"/>
  <c r="J5046" i="1"/>
  <c r="I5046" i="1"/>
  <c r="H5046" i="1"/>
  <c r="G5046" i="1"/>
  <c r="Z5037" i="1"/>
  <c r="Y5037" i="1"/>
  <c r="X5037" i="1"/>
  <c r="W5037" i="1"/>
  <c r="V5037" i="1"/>
  <c r="U5037" i="1"/>
  <c r="T5037" i="1"/>
  <c r="S5037" i="1"/>
  <c r="R5037" i="1"/>
  <c r="Q5037" i="1"/>
  <c r="P5037" i="1"/>
  <c r="O5037" i="1"/>
  <c r="N5037" i="1"/>
  <c r="M5037" i="1"/>
  <c r="L5037" i="1"/>
  <c r="K5037" i="1"/>
  <c r="J5037" i="1"/>
  <c r="I5037" i="1"/>
  <c r="H5037" i="1"/>
  <c r="G5037" i="1"/>
  <c r="Z5034" i="1"/>
  <c r="Y5034" i="1"/>
  <c r="X5034" i="1"/>
  <c r="W5034" i="1"/>
  <c r="V5034" i="1"/>
  <c r="U5034" i="1"/>
  <c r="T5034" i="1"/>
  <c r="S5034" i="1"/>
  <c r="R5034" i="1"/>
  <c r="Q5034" i="1"/>
  <c r="P5034" i="1"/>
  <c r="O5034" i="1"/>
  <c r="N5034" i="1"/>
  <c r="M5034" i="1"/>
  <c r="L5034" i="1"/>
  <c r="K5034" i="1"/>
  <c r="J5034" i="1"/>
  <c r="I5034" i="1"/>
  <c r="H5034" i="1"/>
  <c r="G5034" i="1"/>
  <c r="Z5032" i="1"/>
  <c r="Y5032" i="1"/>
  <c r="X5032" i="1"/>
  <c r="W5032" i="1"/>
  <c r="V5032" i="1"/>
  <c r="U5032" i="1"/>
  <c r="T5032" i="1"/>
  <c r="S5032" i="1"/>
  <c r="R5032" i="1"/>
  <c r="Q5032" i="1"/>
  <c r="P5032" i="1"/>
  <c r="O5032" i="1"/>
  <c r="N5032" i="1"/>
  <c r="M5032" i="1"/>
  <c r="L5032" i="1"/>
  <c r="K5032" i="1"/>
  <c r="J5032" i="1"/>
  <c r="I5032" i="1"/>
  <c r="H5032" i="1"/>
  <c r="G5032" i="1"/>
  <c r="Z5030" i="1"/>
  <c r="Y5030" i="1"/>
  <c r="X5030" i="1"/>
  <c r="W5030" i="1"/>
  <c r="V5030" i="1"/>
  <c r="U5030" i="1"/>
  <c r="T5030" i="1"/>
  <c r="S5030" i="1"/>
  <c r="R5030" i="1"/>
  <c r="Q5030" i="1"/>
  <c r="P5030" i="1"/>
  <c r="O5030" i="1"/>
  <c r="N5030" i="1"/>
  <c r="M5030" i="1"/>
  <c r="L5030" i="1"/>
  <c r="K5030" i="1"/>
  <c r="J5030" i="1"/>
  <c r="I5030" i="1"/>
  <c r="H5030" i="1"/>
  <c r="G5030" i="1"/>
  <c r="Z5025" i="1"/>
  <c r="Y5025" i="1"/>
  <c r="X5025" i="1"/>
  <c r="W5025" i="1"/>
  <c r="V5025" i="1"/>
  <c r="U5025" i="1"/>
  <c r="T5025" i="1"/>
  <c r="S5025" i="1"/>
  <c r="R5025" i="1"/>
  <c r="Q5025" i="1"/>
  <c r="P5025" i="1"/>
  <c r="O5025" i="1"/>
  <c r="N5025" i="1"/>
  <c r="M5025" i="1"/>
  <c r="L5025" i="1"/>
  <c r="K5025" i="1"/>
  <c r="J5025" i="1"/>
  <c r="I5025" i="1"/>
  <c r="H5025" i="1"/>
  <c r="G5025" i="1"/>
  <c r="Z5009" i="1"/>
  <c r="Y5009" i="1"/>
  <c r="X5009" i="1"/>
  <c r="W5009" i="1"/>
  <c r="V5009" i="1"/>
  <c r="U5009" i="1"/>
  <c r="T5009" i="1"/>
  <c r="S5009" i="1"/>
  <c r="R5009" i="1"/>
  <c r="Q5009" i="1"/>
  <c r="P5009" i="1"/>
  <c r="O5009" i="1"/>
  <c r="N5009" i="1"/>
  <c r="M5009" i="1"/>
  <c r="L5009" i="1"/>
  <c r="K5009" i="1"/>
  <c r="J5009" i="1"/>
  <c r="I5009" i="1"/>
  <c r="H5009" i="1"/>
  <c r="G5009" i="1"/>
  <c r="Z4950" i="1"/>
  <c r="Y4950" i="1"/>
  <c r="X4950" i="1"/>
  <c r="W4950" i="1"/>
  <c r="V4950" i="1"/>
  <c r="U4950" i="1"/>
  <c r="T4950" i="1"/>
  <c r="S4950" i="1"/>
  <c r="R4950" i="1"/>
  <c r="Q4950" i="1"/>
  <c r="P4950" i="1"/>
  <c r="O4950" i="1"/>
  <c r="N4950" i="1"/>
  <c r="M4950" i="1"/>
  <c r="L4950" i="1"/>
  <c r="K4950" i="1"/>
  <c r="J4950" i="1"/>
  <c r="I4950" i="1"/>
  <c r="H4950" i="1"/>
  <c r="G4950" i="1"/>
  <c r="Z4947" i="1"/>
  <c r="Y4947" i="1"/>
  <c r="X4947" i="1"/>
  <c r="W4947" i="1"/>
  <c r="V4947" i="1"/>
  <c r="U4947" i="1"/>
  <c r="T4947" i="1"/>
  <c r="S4947" i="1"/>
  <c r="R4947" i="1"/>
  <c r="Q4947" i="1"/>
  <c r="P4947" i="1"/>
  <c r="O4947" i="1"/>
  <c r="N4947" i="1"/>
  <c r="M4947" i="1"/>
  <c r="L4947" i="1"/>
  <c r="K4947" i="1"/>
  <c r="J4947" i="1"/>
  <c r="I4947" i="1"/>
  <c r="H4947" i="1"/>
  <c r="G4947" i="1"/>
  <c r="Z4944" i="1"/>
  <c r="Y4944" i="1"/>
  <c r="X4944" i="1"/>
  <c r="W4944" i="1"/>
  <c r="V4944" i="1"/>
  <c r="U4944" i="1"/>
  <c r="T4944" i="1"/>
  <c r="S4944" i="1"/>
  <c r="R4944" i="1"/>
  <c r="Q4944" i="1"/>
  <c r="P4944" i="1"/>
  <c r="O4944" i="1"/>
  <c r="N4944" i="1"/>
  <c r="M4944" i="1"/>
  <c r="L4944" i="1"/>
  <c r="K4944" i="1"/>
  <c r="J4944" i="1"/>
  <c r="I4944" i="1"/>
  <c r="H4944" i="1"/>
  <c r="G4944" i="1"/>
  <c r="Z4942" i="1"/>
  <c r="Y4942" i="1"/>
  <c r="X4942" i="1"/>
  <c r="W4942" i="1"/>
  <c r="V4942" i="1"/>
  <c r="U4942" i="1"/>
  <c r="T4942" i="1"/>
  <c r="S4942" i="1"/>
  <c r="R4942" i="1"/>
  <c r="Q4942" i="1"/>
  <c r="P4942" i="1"/>
  <c r="O4942" i="1"/>
  <c r="N4942" i="1"/>
  <c r="M4942" i="1"/>
  <c r="L4942" i="1"/>
  <c r="K4942" i="1"/>
  <c r="J4942" i="1"/>
  <c r="I4942" i="1"/>
  <c r="H4942" i="1"/>
  <c r="G4942" i="1"/>
  <c r="Z4940" i="1"/>
  <c r="Y4940" i="1"/>
  <c r="X4940" i="1"/>
  <c r="W4940" i="1"/>
  <c r="V4940" i="1"/>
  <c r="U4940" i="1"/>
  <c r="T4940" i="1"/>
  <c r="S4940" i="1"/>
  <c r="R4940" i="1"/>
  <c r="Q4940" i="1"/>
  <c r="P4940" i="1"/>
  <c r="O4940" i="1"/>
  <c r="N4940" i="1"/>
  <c r="M4940" i="1"/>
  <c r="L4940" i="1"/>
  <c r="K4940" i="1"/>
  <c r="J4940" i="1"/>
  <c r="I4940" i="1"/>
  <c r="H4940" i="1"/>
  <c r="G4940" i="1"/>
  <c r="Z4938" i="1"/>
  <c r="Y4938" i="1"/>
  <c r="X4938" i="1"/>
  <c r="W4938" i="1"/>
  <c r="V4938" i="1"/>
  <c r="U4938" i="1"/>
  <c r="T4938" i="1"/>
  <c r="S4938" i="1"/>
  <c r="R4938" i="1"/>
  <c r="Q4938" i="1"/>
  <c r="P4938" i="1"/>
  <c r="O4938" i="1"/>
  <c r="N4938" i="1"/>
  <c r="M4938" i="1"/>
  <c r="L4938" i="1"/>
  <c r="K4938" i="1"/>
  <c r="J4938" i="1"/>
  <c r="I4938" i="1"/>
  <c r="H4938" i="1"/>
  <c r="G4938" i="1"/>
  <c r="Z4935" i="1"/>
  <c r="Y4935" i="1"/>
  <c r="X4935" i="1"/>
  <c r="W4935" i="1"/>
  <c r="V4935" i="1"/>
  <c r="U4935" i="1"/>
  <c r="T4935" i="1"/>
  <c r="S4935" i="1"/>
  <c r="R4935" i="1"/>
  <c r="Q4935" i="1"/>
  <c r="P4935" i="1"/>
  <c r="O4935" i="1"/>
  <c r="N4935" i="1"/>
  <c r="M4935" i="1"/>
  <c r="L4935" i="1"/>
  <c r="K4935" i="1"/>
  <c r="J4935" i="1"/>
  <c r="I4935" i="1"/>
  <c r="H4935" i="1"/>
  <c r="G4935" i="1"/>
  <c r="Z4933" i="1"/>
  <c r="Y4933" i="1"/>
  <c r="X4933" i="1"/>
  <c r="W4933" i="1"/>
  <c r="V4933" i="1"/>
  <c r="U4933" i="1"/>
  <c r="T4933" i="1"/>
  <c r="S4933" i="1"/>
  <c r="R4933" i="1"/>
  <c r="Q4933" i="1"/>
  <c r="P4933" i="1"/>
  <c r="O4933" i="1"/>
  <c r="N4933" i="1"/>
  <c r="M4933" i="1"/>
  <c r="L4933" i="1"/>
  <c r="K4933" i="1"/>
  <c r="J4933" i="1"/>
  <c r="I4933" i="1"/>
  <c r="H4933" i="1"/>
  <c r="G4933" i="1"/>
  <c r="Z4927" i="1"/>
  <c r="Y4927" i="1"/>
  <c r="X4927" i="1"/>
  <c r="W4927" i="1"/>
  <c r="V4927" i="1"/>
  <c r="U4927" i="1"/>
  <c r="T4927" i="1"/>
  <c r="S4927" i="1"/>
  <c r="R4927" i="1"/>
  <c r="Q4927" i="1"/>
  <c r="P4927" i="1"/>
  <c r="O4927" i="1"/>
  <c r="N4927" i="1"/>
  <c r="M4927" i="1"/>
  <c r="L4927" i="1"/>
  <c r="K4927" i="1"/>
  <c r="J4927" i="1"/>
  <c r="I4927" i="1"/>
  <c r="H4927" i="1"/>
  <c r="G4927" i="1"/>
  <c r="Z4924" i="1"/>
  <c r="Y4924" i="1"/>
  <c r="X4924" i="1"/>
  <c r="W4924" i="1"/>
  <c r="V4924" i="1"/>
  <c r="U4924" i="1"/>
  <c r="T4924" i="1"/>
  <c r="S4924" i="1"/>
  <c r="R4924" i="1"/>
  <c r="Q4924" i="1"/>
  <c r="P4924" i="1"/>
  <c r="O4924" i="1"/>
  <c r="N4924" i="1"/>
  <c r="M4924" i="1"/>
  <c r="L4924" i="1"/>
  <c r="K4924" i="1"/>
  <c r="J4924" i="1"/>
  <c r="I4924" i="1"/>
  <c r="H4924" i="1"/>
  <c r="G4924" i="1"/>
  <c r="Z4921" i="1"/>
  <c r="Y4921" i="1"/>
  <c r="X4921" i="1"/>
  <c r="W4921" i="1"/>
  <c r="V4921" i="1"/>
  <c r="U4921" i="1"/>
  <c r="T4921" i="1"/>
  <c r="S4921" i="1"/>
  <c r="R4921" i="1"/>
  <c r="Q4921" i="1"/>
  <c r="P4921" i="1"/>
  <c r="O4921" i="1"/>
  <c r="N4921" i="1"/>
  <c r="M4921" i="1"/>
  <c r="L4921" i="1"/>
  <c r="K4921" i="1"/>
  <c r="J4921" i="1"/>
  <c r="I4921" i="1"/>
  <c r="H4921" i="1"/>
  <c r="G4921" i="1"/>
  <c r="Z4919" i="1"/>
  <c r="Y4919" i="1"/>
  <c r="X4919" i="1"/>
  <c r="W4919" i="1"/>
  <c r="V4919" i="1"/>
  <c r="U4919" i="1"/>
  <c r="T4919" i="1"/>
  <c r="S4919" i="1"/>
  <c r="R4919" i="1"/>
  <c r="Q4919" i="1"/>
  <c r="P4919" i="1"/>
  <c r="O4919" i="1"/>
  <c r="N4919" i="1"/>
  <c r="M4919" i="1"/>
  <c r="L4919" i="1"/>
  <c r="K4919" i="1"/>
  <c r="J4919" i="1"/>
  <c r="I4919" i="1"/>
  <c r="H4919" i="1"/>
  <c r="G4919" i="1"/>
  <c r="Z4916" i="1"/>
  <c r="Y4916" i="1"/>
  <c r="X4916" i="1"/>
  <c r="W4916" i="1"/>
  <c r="V4916" i="1"/>
  <c r="U4916" i="1"/>
  <c r="T4916" i="1"/>
  <c r="S4916" i="1"/>
  <c r="R4916" i="1"/>
  <c r="Q4916" i="1"/>
  <c r="P4916" i="1"/>
  <c r="O4916" i="1"/>
  <c r="N4916" i="1"/>
  <c r="M4916" i="1"/>
  <c r="L4916" i="1"/>
  <c r="K4916" i="1"/>
  <c r="J4916" i="1"/>
  <c r="I4916" i="1"/>
  <c r="H4916" i="1"/>
  <c r="G4916" i="1"/>
  <c r="Z4896" i="1"/>
  <c r="Y4896" i="1"/>
  <c r="X4896" i="1"/>
  <c r="W4896" i="1"/>
  <c r="V4896" i="1"/>
  <c r="U4896" i="1"/>
  <c r="T4896" i="1"/>
  <c r="S4896" i="1"/>
  <c r="R4896" i="1"/>
  <c r="Q4896" i="1"/>
  <c r="P4896" i="1"/>
  <c r="O4896" i="1"/>
  <c r="N4896" i="1"/>
  <c r="M4896" i="1"/>
  <c r="L4896" i="1"/>
  <c r="K4896" i="1"/>
  <c r="J4896" i="1"/>
  <c r="I4896" i="1"/>
  <c r="H4896" i="1"/>
  <c r="G4896" i="1"/>
  <c r="Z4894" i="1"/>
  <c r="Y4894" i="1"/>
  <c r="X4894" i="1"/>
  <c r="W4894" i="1"/>
  <c r="V4894" i="1"/>
  <c r="U4894" i="1"/>
  <c r="T4894" i="1"/>
  <c r="S4894" i="1"/>
  <c r="R4894" i="1"/>
  <c r="Q4894" i="1"/>
  <c r="P4894" i="1"/>
  <c r="O4894" i="1"/>
  <c r="N4894" i="1"/>
  <c r="M4894" i="1"/>
  <c r="L4894" i="1"/>
  <c r="K4894" i="1"/>
  <c r="J4894" i="1"/>
  <c r="I4894" i="1"/>
  <c r="H4894" i="1"/>
  <c r="G4894" i="1"/>
  <c r="Z4853" i="1"/>
  <c r="Y4853" i="1"/>
  <c r="X4853" i="1"/>
  <c r="W4853" i="1"/>
  <c r="V4853" i="1"/>
  <c r="U4853" i="1"/>
  <c r="T4853" i="1"/>
  <c r="S4853" i="1"/>
  <c r="R4853" i="1"/>
  <c r="Q4853" i="1"/>
  <c r="P4853" i="1"/>
  <c r="O4853" i="1"/>
  <c r="N4853" i="1"/>
  <c r="M4853" i="1"/>
  <c r="L4853" i="1"/>
  <c r="K4853" i="1"/>
  <c r="J4853" i="1"/>
  <c r="I4853" i="1"/>
  <c r="H4853" i="1"/>
  <c r="G4853" i="1"/>
  <c r="Z4849" i="1"/>
  <c r="Y4849" i="1"/>
  <c r="X4849" i="1"/>
  <c r="W4849" i="1"/>
  <c r="V4849" i="1"/>
  <c r="U4849" i="1"/>
  <c r="T4849" i="1"/>
  <c r="S4849" i="1"/>
  <c r="R4849" i="1"/>
  <c r="Q4849" i="1"/>
  <c r="P4849" i="1"/>
  <c r="O4849" i="1"/>
  <c r="N4849" i="1"/>
  <c r="M4849" i="1"/>
  <c r="L4849" i="1"/>
  <c r="K4849" i="1"/>
  <c r="J4849" i="1"/>
  <c r="I4849" i="1"/>
  <c r="H4849" i="1"/>
  <c r="G4849" i="1"/>
  <c r="Z4842" i="1"/>
  <c r="Y4842" i="1"/>
  <c r="X4842" i="1"/>
  <c r="W4842" i="1"/>
  <c r="V4842" i="1"/>
  <c r="U4842" i="1"/>
  <c r="T4842" i="1"/>
  <c r="S4842" i="1"/>
  <c r="R4842" i="1"/>
  <c r="Q4842" i="1"/>
  <c r="P4842" i="1"/>
  <c r="O4842" i="1"/>
  <c r="N4842" i="1"/>
  <c r="M4842" i="1"/>
  <c r="L4842" i="1"/>
  <c r="K4842" i="1"/>
  <c r="J4842" i="1"/>
  <c r="I4842" i="1"/>
  <c r="H4842" i="1"/>
  <c r="G4842" i="1"/>
  <c r="Z4839" i="1"/>
  <c r="Y4839" i="1"/>
  <c r="X4839" i="1"/>
  <c r="W4839" i="1"/>
  <c r="V4839" i="1"/>
  <c r="U4839" i="1"/>
  <c r="T4839" i="1"/>
  <c r="S4839" i="1"/>
  <c r="R4839" i="1"/>
  <c r="Q4839" i="1"/>
  <c r="P4839" i="1"/>
  <c r="O4839" i="1"/>
  <c r="N4839" i="1"/>
  <c r="M4839" i="1"/>
  <c r="L4839" i="1"/>
  <c r="K4839" i="1"/>
  <c r="J4839" i="1"/>
  <c r="I4839" i="1"/>
  <c r="H4839" i="1"/>
  <c r="G4839" i="1"/>
  <c r="Z4836" i="1"/>
  <c r="Y4836" i="1"/>
  <c r="X4836" i="1"/>
  <c r="W4836" i="1"/>
  <c r="V4836" i="1"/>
  <c r="U4836" i="1"/>
  <c r="T4836" i="1"/>
  <c r="S4836" i="1"/>
  <c r="R4836" i="1"/>
  <c r="Q4836" i="1"/>
  <c r="P4836" i="1"/>
  <c r="O4836" i="1"/>
  <c r="N4836" i="1"/>
  <c r="M4836" i="1"/>
  <c r="L4836" i="1"/>
  <c r="K4836" i="1"/>
  <c r="J4836" i="1"/>
  <c r="I4836" i="1"/>
  <c r="H4836" i="1"/>
  <c r="G4836" i="1"/>
  <c r="Z4830" i="1"/>
  <c r="Y4830" i="1"/>
  <c r="X4830" i="1"/>
  <c r="W4830" i="1"/>
  <c r="V4830" i="1"/>
  <c r="U4830" i="1"/>
  <c r="T4830" i="1"/>
  <c r="S4830" i="1"/>
  <c r="R4830" i="1"/>
  <c r="Q4830" i="1"/>
  <c r="P4830" i="1"/>
  <c r="O4830" i="1"/>
  <c r="N4830" i="1"/>
  <c r="M4830" i="1"/>
  <c r="L4830" i="1"/>
  <c r="K4830" i="1"/>
  <c r="J4830" i="1"/>
  <c r="I4830" i="1"/>
  <c r="H4830" i="1"/>
  <c r="G4830" i="1"/>
  <c r="Z4826" i="1"/>
  <c r="Y4826" i="1"/>
  <c r="X4826" i="1"/>
  <c r="W4826" i="1"/>
  <c r="V4826" i="1"/>
  <c r="U4826" i="1"/>
  <c r="T4826" i="1"/>
  <c r="S4826" i="1"/>
  <c r="R4826" i="1"/>
  <c r="Q4826" i="1"/>
  <c r="P4826" i="1"/>
  <c r="O4826" i="1"/>
  <c r="N4826" i="1"/>
  <c r="M4826" i="1"/>
  <c r="L4826" i="1"/>
  <c r="K4826" i="1"/>
  <c r="J4826" i="1"/>
  <c r="I4826" i="1"/>
  <c r="H4826" i="1"/>
  <c r="G4826" i="1"/>
  <c r="Z4823" i="1"/>
  <c r="Y4823" i="1"/>
  <c r="X4823" i="1"/>
  <c r="W4823" i="1"/>
  <c r="V4823" i="1"/>
  <c r="U4823" i="1"/>
  <c r="T4823" i="1"/>
  <c r="S4823" i="1"/>
  <c r="R4823" i="1"/>
  <c r="Q4823" i="1"/>
  <c r="P4823" i="1"/>
  <c r="O4823" i="1"/>
  <c r="N4823" i="1"/>
  <c r="M4823" i="1"/>
  <c r="L4823" i="1"/>
  <c r="K4823" i="1"/>
  <c r="J4823" i="1"/>
  <c r="I4823" i="1"/>
  <c r="H4823" i="1"/>
  <c r="G4823" i="1"/>
  <c r="Z4818" i="1"/>
  <c r="Y4818" i="1"/>
  <c r="X4818" i="1"/>
  <c r="W4818" i="1"/>
  <c r="V4818" i="1"/>
  <c r="U4818" i="1"/>
  <c r="T4818" i="1"/>
  <c r="S4818" i="1"/>
  <c r="R4818" i="1"/>
  <c r="Q4818" i="1"/>
  <c r="P4818" i="1"/>
  <c r="O4818" i="1"/>
  <c r="N4818" i="1"/>
  <c r="M4818" i="1"/>
  <c r="L4818" i="1"/>
  <c r="K4818" i="1"/>
  <c r="J4818" i="1"/>
  <c r="I4818" i="1"/>
  <c r="H4818" i="1"/>
  <c r="G4818" i="1"/>
  <c r="Z4814" i="1"/>
  <c r="Y4814" i="1"/>
  <c r="X4814" i="1"/>
  <c r="W4814" i="1"/>
  <c r="V4814" i="1"/>
  <c r="U4814" i="1"/>
  <c r="T4814" i="1"/>
  <c r="S4814" i="1"/>
  <c r="R4814" i="1"/>
  <c r="Q4814" i="1"/>
  <c r="P4814" i="1"/>
  <c r="O4814" i="1"/>
  <c r="N4814" i="1"/>
  <c r="M4814" i="1"/>
  <c r="L4814" i="1"/>
  <c r="K4814" i="1"/>
  <c r="J4814" i="1"/>
  <c r="I4814" i="1"/>
  <c r="H4814" i="1"/>
  <c r="G4814" i="1"/>
  <c r="Z4808" i="1"/>
  <c r="Y4808" i="1"/>
  <c r="X4808" i="1"/>
  <c r="W4808" i="1"/>
  <c r="V4808" i="1"/>
  <c r="U4808" i="1"/>
  <c r="T4808" i="1"/>
  <c r="S4808" i="1"/>
  <c r="R4808" i="1"/>
  <c r="Q4808" i="1"/>
  <c r="P4808" i="1"/>
  <c r="O4808" i="1"/>
  <c r="N4808" i="1"/>
  <c r="M4808" i="1"/>
  <c r="L4808" i="1"/>
  <c r="K4808" i="1"/>
  <c r="J4808" i="1"/>
  <c r="I4808" i="1"/>
  <c r="H4808" i="1"/>
  <c r="G4808" i="1"/>
  <c r="Z4806" i="1"/>
  <c r="Y4806" i="1"/>
  <c r="X4806" i="1"/>
  <c r="W4806" i="1"/>
  <c r="V4806" i="1"/>
  <c r="U4806" i="1"/>
  <c r="T4806" i="1"/>
  <c r="S4806" i="1"/>
  <c r="R4806" i="1"/>
  <c r="Q4806" i="1"/>
  <c r="P4806" i="1"/>
  <c r="O4806" i="1"/>
  <c r="N4806" i="1"/>
  <c r="M4806" i="1"/>
  <c r="L4806" i="1"/>
  <c r="K4806" i="1"/>
  <c r="J4806" i="1"/>
  <c r="I4806" i="1"/>
  <c r="H4806" i="1"/>
  <c r="G4806" i="1"/>
  <c r="Z4800" i="1"/>
  <c r="Y4800" i="1"/>
  <c r="X4800" i="1"/>
  <c r="W4800" i="1"/>
  <c r="V4800" i="1"/>
  <c r="U4800" i="1"/>
  <c r="T4800" i="1"/>
  <c r="S4800" i="1"/>
  <c r="R4800" i="1"/>
  <c r="Q4800" i="1"/>
  <c r="P4800" i="1"/>
  <c r="O4800" i="1"/>
  <c r="N4800" i="1"/>
  <c r="M4800" i="1"/>
  <c r="L4800" i="1"/>
  <c r="K4800" i="1"/>
  <c r="J4800" i="1"/>
  <c r="I4800" i="1"/>
  <c r="H4800" i="1"/>
  <c r="G4800" i="1"/>
  <c r="Z4769" i="1"/>
  <c r="Y4769" i="1"/>
  <c r="X4769" i="1"/>
  <c r="W4769" i="1"/>
  <c r="V4769" i="1"/>
  <c r="U4769" i="1"/>
  <c r="T4769" i="1"/>
  <c r="S4769" i="1"/>
  <c r="R4769" i="1"/>
  <c r="Q4769" i="1"/>
  <c r="P4769" i="1"/>
  <c r="O4769" i="1"/>
  <c r="N4769" i="1"/>
  <c r="M4769" i="1"/>
  <c r="L4769" i="1"/>
  <c r="K4769" i="1"/>
  <c r="J4769" i="1"/>
  <c r="I4769" i="1"/>
  <c r="H4769" i="1"/>
  <c r="G4769" i="1"/>
  <c r="Z4764" i="1"/>
  <c r="Y4764" i="1"/>
  <c r="X4764" i="1"/>
  <c r="W4764" i="1"/>
  <c r="V4764" i="1"/>
  <c r="U4764" i="1"/>
  <c r="T4764" i="1"/>
  <c r="S4764" i="1"/>
  <c r="R4764" i="1"/>
  <c r="Q4764" i="1"/>
  <c r="P4764" i="1"/>
  <c r="O4764" i="1"/>
  <c r="N4764" i="1"/>
  <c r="M4764" i="1"/>
  <c r="L4764" i="1"/>
  <c r="K4764" i="1"/>
  <c r="J4764" i="1"/>
  <c r="I4764" i="1"/>
  <c r="H4764" i="1"/>
  <c r="G4764" i="1"/>
  <c r="Z4759" i="1"/>
  <c r="Y4759" i="1"/>
  <c r="X4759" i="1"/>
  <c r="W4759" i="1"/>
  <c r="V4759" i="1"/>
  <c r="U4759" i="1"/>
  <c r="T4759" i="1"/>
  <c r="S4759" i="1"/>
  <c r="R4759" i="1"/>
  <c r="Q4759" i="1"/>
  <c r="P4759" i="1"/>
  <c r="O4759" i="1"/>
  <c r="N4759" i="1"/>
  <c r="M4759" i="1"/>
  <c r="L4759" i="1"/>
  <c r="K4759" i="1"/>
  <c r="J4759" i="1"/>
  <c r="I4759" i="1"/>
  <c r="H4759" i="1"/>
  <c r="G4759" i="1"/>
  <c r="Z4756" i="1"/>
  <c r="Y4756" i="1"/>
  <c r="X4756" i="1"/>
  <c r="W4756" i="1"/>
  <c r="V4756" i="1"/>
  <c r="U4756" i="1"/>
  <c r="T4756" i="1"/>
  <c r="S4756" i="1"/>
  <c r="R4756" i="1"/>
  <c r="Q4756" i="1"/>
  <c r="P4756" i="1"/>
  <c r="O4756" i="1"/>
  <c r="N4756" i="1"/>
  <c r="M4756" i="1"/>
  <c r="L4756" i="1"/>
  <c r="K4756" i="1"/>
  <c r="J4756" i="1"/>
  <c r="I4756" i="1"/>
  <c r="H4756" i="1"/>
  <c r="G4756" i="1"/>
  <c r="Z4754" i="1"/>
  <c r="Y4754" i="1"/>
  <c r="X4754" i="1"/>
  <c r="W4754" i="1"/>
  <c r="V4754" i="1"/>
  <c r="U4754" i="1"/>
  <c r="T4754" i="1"/>
  <c r="S4754" i="1"/>
  <c r="R4754" i="1"/>
  <c r="Q4754" i="1"/>
  <c r="P4754" i="1"/>
  <c r="O4754" i="1"/>
  <c r="N4754" i="1"/>
  <c r="M4754" i="1"/>
  <c r="L4754" i="1"/>
  <c r="K4754" i="1"/>
  <c r="J4754" i="1"/>
  <c r="I4754" i="1"/>
  <c r="H4754" i="1"/>
  <c r="G4754" i="1"/>
  <c r="Z4750" i="1"/>
  <c r="Y4750" i="1"/>
  <c r="X4750" i="1"/>
  <c r="W4750" i="1"/>
  <c r="V4750" i="1"/>
  <c r="U4750" i="1"/>
  <c r="T4750" i="1"/>
  <c r="S4750" i="1"/>
  <c r="R4750" i="1"/>
  <c r="Q4750" i="1"/>
  <c r="P4750" i="1"/>
  <c r="O4750" i="1"/>
  <c r="N4750" i="1"/>
  <c r="M4750" i="1"/>
  <c r="L4750" i="1"/>
  <c r="K4750" i="1"/>
  <c r="J4750" i="1"/>
  <c r="I4750" i="1"/>
  <c r="H4750" i="1"/>
  <c r="G4750" i="1"/>
  <c r="Z4745" i="1"/>
  <c r="Y4745" i="1"/>
  <c r="X4745" i="1"/>
  <c r="W4745" i="1"/>
  <c r="V4745" i="1"/>
  <c r="U4745" i="1"/>
  <c r="T4745" i="1"/>
  <c r="S4745" i="1"/>
  <c r="R4745" i="1"/>
  <c r="Q4745" i="1"/>
  <c r="P4745" i="1"/>
  <c r="O4745" i="1"/>
  <c r="N4745" i="1"/>
  <c r="M4745" i="1"/>
  <c r="L4745" i="1"/>
  <c r="K4745" i="1"/>
  <c r="J4745" i="1"/>
  <c r="I4745" i="1"/>
  <c r="H4745" i="1"/>
  <c r="G4745" i="1"/>
  <c r="Z4743" i="1"/>
  <c r="Y4743" i="1"/>
  <c r="X4743" i="1"/>
  <c r="W4743" i="1"/>
  <c r="V4743" i="1"/>
  <c r="U4743" i="1"/>
  <c r="T4743" i="1"/>
  <c r="S4743" i="1"/>
  <c r="R4743" i="1"/>
  <c r="Q4743" i="1"/>
  <c r="P4743" i="1"/>
  <c r="O4743" i="1"/>
  <c r="N4743" i="1"/>
  <c r="M4743" i="1"/>
  <c r="L4743" i="1"/>
  <c r="K4743" i="1"/>
  <c r="J4743" i="1"/>
  <c r="I4743" i="1"/>
  <c r="H4743" i="1"/>
  <c r="G4743" i="1"/>
  <c r="Z4740" i="1"/>
  <c r="Y4740" i="1"/>
  <c r="X4740" i="1"/>
  <c r="W4740" i="1"/>
  <c r="V4740" i="1"/>
  <c r="U4740" i="1"/>
  <c r="T4740" i="1"/>
  <c r="S4740" i="1"/>
  <c r="R4740" i="1"/>
  <c r="Q4740" i="1"/>
  <c r="P4740" i="1"/>
  <c r="O4740" i="1"/>
  <c r="N4740" i="1"/>
  <c r="M4740" i="1"/>
  <c r="L4740" i="1"/>
  <c r="K4740" i="1"/>
  <c r="J4740" i="1"/>
  <c r="I4740" i="1"/>
  <c r="H4740" i="1"/>
  <c r="G4740" i="1"/>
  <c r="Z4735" i="1"/>
  <c r="Y4735" i="1"/>
  <c r="X4735" i="1"/>
  <c r="W4735" i="1"/>
  <c r="V4735" i="1"/>
  <c r="U4735" i="1"/>
  <c r="T4735" i="1"/>
  <c r="S4735" i="1"/>
  <c r="R4735" i="1"/>
  <c r="Q4735" i="1"/>
  <c r="P4735" i="1"/>
  <c r="O4735" i="1"/>
  <c r="N4735" i="1"/>
  <c r="M4735" i="1"/>
  <c r="L4735" i="1"/>
  <c r="K4735" i="1"/>
  <c r="J4735" i="1"/>
  <c r="I4735" i="1"/>
  <c r="H4735" i="1"/>
  <c r="G4735" i="1"/>
  <c r="Z4713" i="1"/>
  <c r="Y4713" i="1"/>
  <c r="X4713" i="1"/>
  <c r="W4713" i="1"/>
  <c r="V4713" i="1"/>
  <c r="U4713" i="1"/>
  <c r="T4713" i="1"/>
  <c r="S4713" i="1"/>
  <c r="R4713" i="1"/>
  <c r="Q4713" i="1"/>
  <c r="P4713" i="1"/>
  <c r="O4713" i="1"/>
  <c r="N4713" i="1"/>
  <c r="M4713" i="1"/>
  <c r="L4713" i="1"/>
  <c r="K4713" i="1"/>
  <c r="J4713" i="1"/>
  <c r="I4713" i="1"/>
  <c r="H4713" i="1"/>
  <c r="G4713" i="1"/>
  <c r="Z4710" i="1"/>
  <c r="Y4710" i="1"/>
  <c r="X4710" i="1"/>
  <c r="W4710" i="1"/>
  <c r="V4710" i="1"/>
  <c r="U4710" i="1"/>
  <c r="T4710" i="1"/>
  <c r="S4710" i="1"/>
  <c r="R4710" i="1"/>
  <c r="Q4710" i="1"/>
  <c r="P4710" i="1"/>
  <c r="O4710" i="1"/>
  <c r="N4710" i="1"/>
  <c r="M4710" i="1"/>
  <c r="L4710" i="1"/>
  <c r="K4710" i="1"/>
  <c r="J4710" i="1"/>
  <c r="I4710" i="1"/>
  <c r="H4710" i="1"/>
  <c r="G4710" i="1"/>
  <c r="Z4706" i="1"/>
  <c r="Y4706" i="1"/>
  <c r="X4706" i="1"/>
  <c r="W4706" i="1"/>
  <c r="V4706" i="1"/>
  <c r="U4706" i="1"/>
  <c r="T4706" i="1"/>
  <c r="S4706" i="1"/>
  <c r="R4706" i="1"/>
  <c r="Q4706" i="1"/>
  <c r="P4706" i="1"/>
  <c r="O4706" i="1"/>
  <c r="N4706" i="1"/>
  <c r="M4706" i="1"/>
  <c r="L4706" i="1"/>
  <c r="K4706" i="1"/>
  <c r="J4706" i="1"/>
  <c r="I4706" i="1"/>
  <c r="H4706" i="1"/>
  <c r="G4706" i="1"/>
  <c r="Z4704" i="1"/>
  <c r="Y4704" i="1"/>
  <c r="X4704" i="1"/>
  <c r="W4704" i="1"/>
  <c r="V4704" i="1"/>
  <c r="U4704" i="1"/>
  <c r="T4704" i="1"/>
  <c r="S4704" i="1"/>
  <c r="R4704" i="1"/>
  <c r="Q4704" i="1"/>
  <c r="P4704" i="1"/>
  <c r="O4704" i="1"/>
  <c r="N4704" i="1"/>
  <c r="M4704" i="1"/>
  <c r="L4704" i="1"/>
  <c r="K4704" i="1"/>
  <c r="J4704" i="1"/>
  <c r="I4704" i="1"/>
  <c r="H4704" i="1"/>
  <c r="G4704" i="1"/>
  <c r="Z4701" i="1"/>
  <c r="Y4701" i="1"/>
  <c r="X4701" i="1"/>
  <c r="W4701" i="1"/>
  <c r="V4701" i="1"/>
  <c r="U4701" i="1"/>
  <c r="T4701" i="1"/>
  <c r="S4701" i="1"/>
  <c r="R4701" i="1"/>
  <c r="Q4701" i="1"/>
  <c r="P4701" i="1"/>
  <c r="O4701" i="1"/>
  <c r="N4701" i="1"/>
  <c r="M4701" i="1"/>
  <c r="L4701" i="1"/>
  <c r="K4701" i="1"/>
  <c r="J4701" i="1"/>
  <c r="I4701" i="1"/>
  <c r="H4701" i="1"/>
  <c r="G4701" i="1"/>
  <c r="Z4699" i="1"/>
  <c r="Y4699" i="1"/>
  <c r="X4699" i="1"/>
  <c r="W4699" i="1"/>
  <c r="V4699" i="1"/>
  <c r="U4699" i="1"/>
  <c r="T4699" i="1"/>
  <c r="S4699" i="1"/>
  <c r="R4699" i="1"/>
  <c r="Q4699" i="1"/>
  <c r="P4699" i="1"/>
  <c r="O4699" i="1"/>
  <c r="N4699" i="1"/>
  <c r="M4699" i="1"/>
  <c r="L4699" i="1"/>
  <c r="K4699" i="1"/>
  <c r="J4699" i="1"/>
  <c r="I4699" i="1"/>
  <c r="H4699" i="1"/>
  <c r="G4699" i="1"/>
  <c r="Z4695" i="1"/>
  <c r="Y4695" i="1"/>
  <c r="X4695" i="1"/>
  <c r="W4695" i="1"/>
  <c r="V4695" i="1"/>
  <c r="U4695" i="1"/>
  <c r="T4695" i="1"/>
  <c r="S4695" i="1"/>
  <c r="R4695" i="1"/>
  <c r="Q4695" i="1"/>
  <c r="P4695" i="1"/>
  <c r="O4695" i="1"/>
  <c r="N4695" i="1"/>
  <c r="M4695" i="1"/>
  <c r="L4695" i="1"/>
  <c r="K4695" i="1"/>
  <c r="J4695" i="1"/>
  <c r="I4695" i="1"/>
  <c r="H4695" i="1"/>
  <c r="G4695" i="1"/>
  <c r="Z4670" i="1"/>
  <c r="Y4670" i="1"/>
  <c r="X4670" i="1"/>
  <c r="W4670" i="1"/>
  <c r="V4670" i="1"/>
  <c r="U4670" i="1"/>
  <c r="T4670" i="1"/>
  <c r="S4670" i="1"/>
  <c r="R4670" i="1"/>
  <c r="Q4670" i="1"/>
  <c r="P4670" i="1"/>
  <c r="O4670" i="1"/>
  <c r="N4670" i="1"/>
  <c r="M4670" i="1"/>
  <c r="L4670" i="1"/>
  <c r="K4670" i="1"/>
  <c r="J4670" i="1"/>
  <c r="I4670" i="1"/>
  <c r="H4670" i="1"/>
  <c r="G4670" i="1"/>
  <c r="Z4666" i="1"/>
  <c r="Y4666" i="1"/>
  <c r="X4666" i="1"/>
  <c r="W4666" i="1"/>
  <c r="V4666" i="1"/>
  <c r="U4666" i="1"/>
  <c r="T4666" i="1"/>
  <c r="S4666" i="1"/>
  <c r="R4666" i="1"/>
  <c r="Q4666" i="1"/>
  <c r="P4666" i="1"/>
  <c r="O4666" i="1"/>
  <c r="N4666" i="1"/>
  <c r="M4666" i="1"/>
  <c r="L4666" i="1"/>
  <c r="K4666" i="1"/>
  <c r="J4666" i="1"/>
  <c r="I4666" i="1"/>
  <c r="H4666" i="1"/>
  <c r="G4666" i="1"/>
  <c r="Z4663" i="1"/>
  <c r="Y4663" i="1"/>
  <c r="X4663" i="1"/>
  <c r="W4663" i="1"/>
  <c r="V4663" i="1"/>
  <c r="U4663" i="1"/>
  <c r="T4663" i="1"/>
  <c r="S4663" i="1"/>
  <c r="R4663" i="1"/>
  <c r="Q4663" i="1"/>
  <c r="P4663" i="1"/>
  <c r="O4663" i="1"/>
  <c r="N4663" i="1"/>
  <c r="M4663" i="1"/>
  <c r="L4663" i="1"/>
  <c r="K4663" i="1"/>
  <c r="J4663" i="1"/>
  <c r="I4663" i="1"/>
  <c r="H4663" i="1"/>
  <c r="G4663" i="1"/>
  <c r="Z4660" i="1"/>
  <c r="Y4660" i="1"/>
  <c r="X4660" i="1"/>
  <c r="W4660" i="1"/>
  <c r="V4660" i="1"/>
  <c r="U4660" i="1"/>
  <c r="T4660" i="1"/>
  <c r="S4660" i="1"/>
  <c r="R4660" i="1"/>
  <c r="Q4660" i="1"/>
  <c r="P4660" i="1"/>
  <c r="O4660" i="1"/>
  <c r="N4660" i="1"/>
  <c r="M4660" i="1"/>
  <c r="L4660" i="1"/>
  <c r="K4660" i="1"/>
  <c r="J4660" i="1"/>
  <c r="I4660" i="1"/>
  <c r="H4660" i="1"/>
  <c r="G4660" i="1"/>
  <c r="Z4657" i="1"/>
  <c r="Y4657" i="1"/>
  <c r="X4657" i="1"/>
  <c r="W4657" i="1"/>
  <c r="V4657" i="1"/>
  <c r="U4657" i="1"/>
  <c r="T4657" i="1"/>
  <c r="S4657" i="1"/>
  <c r="R4657" i="1"/>
  <c r="Q4657" i="1"/>
  <c r="P4657" i="1"/>
  <c r="O4657" i="1"/>
  <c r="N4657" i="1"/>
  <c r="M4657" i="1"/>
  <c r="L4657" i="1"/>
  <c r="K4657" i="1"/>
  <c r="J4657" i="1"/>
  <c r="I4657" i="1"/>
  <c r="H4657" i="1"/>
  <c r="G4657" i="1"/>
  <c r="Z4653" i="1"/>
  <c r="Y4653" i="1"/>
  <c r="X4653" i="1"/>
  <c r="W4653" i="1"/>
  <c r="V4653" i="1"/>
  <c r="U4653" i="1"/>
  <c r="T4653" i="1"/>
  <c r="S4653" i="1"/>
  <c r="R4653" i="1"/>
  <c r="Q4653" i="1"/>
  <c r="P4653" i="1"/>
  <c r="O4653" i="1"/>
  <c r="N4653" i="1"/>
  <c r="M4653" i="1"/>
  <c r="L4653" i="1"/>
  <c r="K4653" i="1"/>
  <c r="J4653" i="1"/>
  <c r="I4653" i="1"/>
  <c r="H4653" i="1"/>
  <c r="G4653" i="1"/>
  <c r="Z4650" i="1"/>
  <c r="Y4650" i="1"/>
  <c r="X4650" i="1"/>
  <c r="W4650" i="1"/>
  <c r="V4650" i="1"/>
  <c r="U4650" i="1"/>
  <c r="T4650" i="1"/>
  <c r="S4650" i="1"/>
  <c r="R4650" i="1"/>
  <c r="Q4650" i="1"/>
  <c r="P4650" i="1"/>
  <c r="O4650" i="1"/>
  <c r="N4650" i="1"/>
  <c r="M4650" i="1"/>
  <c r="L4650" i="1"/>
  <c r="K4650" i="1"/>
  <c r="J4650" i="1"/>
  <c r="I4650" i="1"/>
  <c r="H4650" i="1"/>
  <c r="G4650" i="1"/>
  <c r="Z4642" i="1"/>
  <c r="Y4642" i="1"/>
  <c r="X4642" i="1"/>
  <c r="W4642" i="1"/>
  <c r="V4642" i="1"/>
  <c r="U4642" i="1"/>
  <c r="T4642" i="1"/>
  <c r="S4642" i="1"/>
  <c r="R4642" i="1"/>
  <c r="Q4642" i="1"/>
  <c r="P4642" i="1"/>
  <c r="O4642" i="1"/>
  <c r="N4642" i="1"/>
  <c r="M4642" i="1"/>
  <c r="L4642" i="1"/>
  <c r="K4642" i="1"/>
  <c r="J4642" i="1"/>
  <c r="I4642" i="1"/>
  <c r="H4642" i="1"/>
  <c r="G4642" i="1"/>
  <c r="Z4638" i="1"/>
  <c r="Y4638" i="1"/>
  <c r="X4638" i="1"/>
  <c r="W4638" i="1"/>
  <c r="V4638" i="1"/>
  <c r="U4638" i="1"/>
  <c r="T4638" i="1"/>
  <c r="S4638" i="1"/>
  <c r="R4638" i="1"/>
  <c r="Q4638" i="1"/>
  <c r="P4638" i="1"/>
  <c r="O4638" i="1"/>
  <c r="N4638" i="1"/>
  <c r="M4638" i="1"/>
  <c r="L4638" i="1"/>
  <c r="K4638" i="1"/>
  <c r="J4638" i="1"/>
  <c r="I4638" i="1"/>
  <c r="H4638" i="1"/>
  <c r="G4638" i="1"/>
  <c r="Z4634" i="1"/>
  <c r="Y4634" i="1"/>
  <c r="X4634" i="1"/>
  <c r="W4634" i="1"/>
  <c r="V4634" i="1"/>
  <c r="U4634" i="1"/>
  <c r="T4634" i="1"/>
  <c r="S4634" i="1"/>
  <c r="R4634" i="1"/>
  <c r="Q4634" i="1"/>
  <c r="P4634" i="1"/>
  <c r="O4634" i="1"/>
  <c r="N4634" i="1"/>
  <c r="M4634" i="1"/>
  <c r="L4634" i="1"/>
  <c r="K4634" i="1"/>
  <c r="J4634" i="1"/>
  <c r="I4634" i="1"/>
  <c r="H4634" i="1"/>
  <c r="G4634" i="1"/>
  <c r="Z4628" i="1"/>
  <c r="Y4628" i="1"/>
  <c r="X4628" i="1"/>
  <c r="W4628" i="1"/>
  <c r="V4628" i="1"/>
  <c r="U4628" i="1"/>
  <c r="T4628" i="1"/>
  <c r="S4628" i="1"/>
  <c r="R4628" i="1"/>
  <c r="Q4628" i="1"/>
  <c r="P4628" i="1"/>
  <c r="O4628" i="1"/>
  <c r="N4628" i="1"/>
  <c r="M4628" i="1"/>
  <c r="L4628" i="1"/>
  <c r="K4628" i="1"/>
  <c r="J4628" i="1"/>
  <c r="I4628" i="1"/>
  <c r="H4628" i="1"/>
  <c r="G4628" i="1"/>
  <c r="Z4624" i="1"/>
  <c r="Y4624" i="1"/>
  <c r="X4624" i="1"/>
  <c r="W4624" i="1"/>
  <c r="V4624" i="1"/>
  <c r="U4624" i="1"/>
  <c r="T4624" i="1"/>
  <c r="S4624" i="1"/>
  <c r="R4624" i="1"/>
  <c r="Q4624" i="1"/>
  <c r="P4624" i="1"/>
  <c r="O4624" i="1"/>
  <c r="N4624" i="1"/>
  <c r="M4624" i="1"/>
  <c r="L4624" i="1"/>
  <c r="K4624" i="1"/>
  <c r="J4624" i="1"/>
  <c r="I4624" i="1"/>
  <c r="H4624" i="1"/>
  <c r="G4624" i="1"/>
  <c r="Z4622" i="1"/>
  <c r="Y4622" i="1"/>
  <c r="X4622" i="1"/>
  <c r="W4622" i="1"/>
  <c r="V4622" i="1"/>
  <c r="U4622" i="1"/>
  <c r="T4622" i="1"/>
  <c r="S4622" i="1"/>
  <c r="R4622" i="1"/>
  <c r="Q4622" i="1"/>
  <c r="P4622" i="1"/>
  <c r="O4622" i="1"/>
  <c r="N4622" i="1"/>
  <c r="M4622" i="1"/>
  <c r="L4622" i="1"/>
  <c r="K4622" i="1"/>
  <c r="J4622" i="1"/>
  <c r="I4622" i="1"/>
  <c r="H4622" i="1"/>
  <c r="G4622" i="1"/>
  <c r="Z4613" i="1"/>
  <c r="Y4613" i="1"/>
  <c r="X4613" i="1"/>
  <c r="W4613" i="1"/>
  <c r="V4613" i="1"/>
  <c r="U4613" i="1"/>
  <c r="T4613" i="1"/>
  <c r="S4613" i="1"/>
  <c r="R4613" i="1"/>
  <c r="Q4613" i="1"/>
  <c r="P4613" i="1"/>
  <c r="O4613" i="1"/>
  <c r="N4613" i="1"/>
  <c r="M4613" i="1"/>
  <c r="L4613" i="1"/>
  <c r="K4613" i="1"/>
  <c r="J4613" i="1"/>
  <c r="I4613" i="1"/>
  <c r="H4613" i="1"/>
  <c r="G4613" i="1"/>
  <c r="Z4606" i="1"/>
  <c r="Y4606" i="1"/>
  <c r="X4606" i="1"/>
  <c r="W4606" i="1"/>
  <c r="V4606" i="1"/>
  <c r="U4606" i="1"/>
  <c r="T4606" i="1"/>
  <c r="S4606" i="1"/>
  <c r="R4606" i="1"/>
  <c r="Q4606" i="1"/>
  <c r="P4606" i="1"/>
  <c r="O4606" i="1"/>
  <c r="N4606" i="1"/>
  <c r="M4606" i="1"/>
  <c r="L4606" i="1"/>
  <c r="K4606" i="1"/>
  <c r="J4606" i="1"/>
  <c r="I4606" i="1"/>
  <c r="H4606" i="1"/>
  <c r="G4606" i="1"/>
  <c r="Z4596" i="1"/>
  <c r="Y4596" i="1"/>
  <c r="X4596" i="1"/>
  <c r="W4596" i="1"/>
  <c r="V4596" i="1"/>
  <c r="U4596" i="1"/>
  <c r="T4596" i="1"/>
  <c r="S4596" i="1"/>
  <c r="R4596" i="1"/>
  <c r="Q4596" i="1"/>
  <c r="P4596" i="1"/>
  <c r="O4596" i="1"/>
  <c r="N4596" i="1"/>
  <c r="M4596" i="1"/>
  <c r="L4596" i="1"/>
  <c r="K4596" i="1"/>
  <c r="J4596" i="1"/>
  <c r="I4596" i="1"/>
  <c r="H4596" i="1"/>
  <c r="G4596" i="1"/>
  <c r="Z4592" i="1"/>
  <c r="Y4592" i="1"/>
  <c r="X4592" i="1"/>
  <c r="W4592" i="1"/>
  <c r="V4592" i="1"/>
  <c r="U4592" i="1"/>
  <c r="T4592" i="1"/>
  <c r="S4592" i="1"/>
  <c r="R4592" i="1"/>
  <c r="Q4592" i="1"/>
  <c r="P4592" i="1"/>
  <c r="O4592" i="1"/>
  <c r="N4592" i="1"/>
  <c r="M4592" i="1"/>
  <c r="L4592" i="1"/>
  <c r="K4592" i="1"/>
  <c r="J4592" i="1"/>
  <c r="I4592" i="1"/>
  <c r="H4592" i="1"/>
  <c r="G4592" i="1"/>
  <c r="Z4590" i="1"/>
  <c r="Y4590" i="1"/>
  <c r="X4590" i="1"/>
  <c r="W4590" i="1"/>
  <c r="V4590" i="1"/>
  <c r="U4590" i="1"/>
  <c r="T4590" i="1"/>
  <c r="S4590" i="1"/>
  <c r="R4590" i="1"/>
  <c r="Q4590" i="1"/>
  <c r="P4590" i="1"/>
  <c r="O4590" i="1"/>
  <c r="N4590" i="1"/>
  <c r="M4590" i="1"/>
  <c r="L4590" i="1"/>
  <c r="K4590" i="1"/>
  <c r="J4590" i="1"/>
  <c r="I4590" i="1"/>
  <c r="H4590" i="1"/>
  <c r="G4590" i="1"/>
  <c r="Z4581" i="1"/>
  <c r="Y4581" i="1"/>
  <c r="X4581" i="1"/>
  <c r="W4581" i="1"/>
  <c r="V4581" i="1"/>
  <c r="U4581" i="1"/>
  <c r="T4581" i="1"/>
  <c r="S4581" i="1"/>
  <c r="R4581" i="1"/>
  <c r="Q4581" i="1"/>
  <c r="P4581" i="1"/>
  <c r="O4581" i="1"/>
  <c r="N4581" i="1"/>
  <c r="M4581" i="1"/>
  <c r="L4581" i="1"/>
  <c r="K4581" i="1"/>
  <c r="J4581" i="1"/>
  <c r="I4581" i="1"/>
  <c r="H4581" i="1"/>
  <c r="G4581" i="1"/>
  <c r="Z4578" i="1"/>
  <c r="Y4578" i="1"/>
  <c r="X4578" i="1"/>
  <c r="W4578" i="1"/>
  <c r="V4578" i="1"/>
  <c r="U4578" i="1"/>
  <c r="T4578" i="1"/>
  <c r="S4578" i="1"/>
  <c r="R4578" i="1"/>
  <c r="Q4578" i="1"/>
  <c r="P4578" i="1"/>
  <c r="O4578" i="1"/>
  <c r="N4578" i="1"/>
  <c r="M4578" i="1"/>
  <c r="L4578" i="1"/>
  <c r="K4578" i="1"/>
  <c r="J4578" i="1"/>
  <c r="I4578" i="1"/>
  <c r="H4578" i="1"/>
  <c r="G4578" i="1"/>
  <c r="Z4576" i="1"/>
  <c r="Y4576" i="1"/>
  <c r="X4576" i="1"/>
  <c r="W4576" i="1"/>
  <c r="V4576" i="1"/>
  <c r="U4576" i="1"/>
  <c r="T4576" i="1"/>
  <c r="S4576" i="1"/>
  <c r="R4576" i="1"/>
  <c r="Q4576" i="1"/>
  <c r="P4576" i="1"/>
  <c r="O4576" i="1"/>
  <c r="N4576" i="1"/>
  <c r="M4576" i="1"/>
  <c r="L4576" i="1"/>
  <c r="K4576" i="1"/>
  <c r="J4576" i="1"/>
  <c r="I4576" i="1"/>
  <c r="H4576" i="1"/>
  <c r="G4576" i="1"/>
  <c r="Z4574" i="1"/>
  <c r="Y4574" i="1"/>
  <c r="X4574" i="1"/>
  <c r="W4574" i="1"/>
  <c r="V4574" i="1"/>
  <c r="U4574" i="1"/>
  <c r="T4574" i="1"/>
  <c r="S4574" i="1"/>
  <c r="R4574" i="1"/>
  <c r="Q4574" i="1"/>
  <c r="P4574" i="1"/>
  <c r="O4574" i="1"/>
  <c r="N4574" i="1"/>
  <c r="M4574" i="1"/>
  <c r="L4574" i="1"/>
  <c r="K4574" i="1"/>
  <c r="J4574" i="1"/>
  <c r="I4574" i="1"/>
  <c r="H4574" i="1"/>
  <c r="G4574" i="1"/>
  <c r="Z4572" i="1"/>
  <c r="Y4572" i="1"/>
  <c r="X4572" i="1"/>
  <c r="W4572" i="1"/>
  <c r="V4572" i="1"/>
  <c r="U4572" i="1"/>
  <c r="T4572" i="1"/>
  <c r="S4572" i="1"/>
  <c r="R4572" i="1"/>
  <c r="Q4572" i="1"/>
  <c r="P4572" i="1"/>
  <c r="O4572" i="1"/>
  <c r="N4572" i="1"/>
  <c r="M4572" i="1"/>
  <c r="L4572" i="1"/>
  <c r="K4572" i="1"/>
  <c r="J4572" i="1"/>
  <c r="I4572" i="1"/>
  <c r="H4572" i="1"/>
  <c r="G4572" i="1"/>
  <c r="Z4567" i="1"/>
  <c r="Y4567" i="1"/>
  <c r="X4567" i="1"/>
  <c r="W4567" i="1"/>
  <c r="V4567" i="1"/>
  <c r="U4567" i="1"/>
  <c r="T4567" i="1"/>
  <c r="S4567" i="1"/>
  <c r="R4567" i="1"/>
  <c r="Q4567" i="1"/>
  <c r="P4567" i="1"/>
  <c r="O4567" i="1"/>
  <c r="N4567" i="1"/>
  <c r="M4567" i="1"/>
  <c r="L4567" i="1"/>
  <c r="K4567" i="1"/>
  <c r="J4567" i="1"/>
  <c r="I4567" i="1"/>
  <c r="H4567" i="1"/>
  <c r="G4567" i="1"/>
  <c r="Z4555" i="1"/>
  <c r="Y4555" i="1"/>
  <c r="X4555" i="1"/>
  <c r="W4555" i="1"/>
  <c r="V4555" i="1"/>
  <c r="U4555" i="1"/>
  <c r="T4555" i="1"/>
  <c r="S4555" i="1"/>
  <c r="R4555" i="1"/>
  <c r="Q4555" i="1"/>
  <c r="P4555" i="1"/>
  <c r="O4555" i="1"/>
  <c r="N4555" i="1"/>
  <c r="M4555" i="1"/>
  <c r="L4555" i="1"/>
  <c r="K4555" i="1"/>
  <c r="J4555" i="1"/>
  <c r="I4555" i="1"/>
  <c r="H4555" i="1"/>
  <c r="G4555" i="1"/>
  <c r="Z4538" i="1"/>
  <c r="Y4538" i="1"/>
  <c r="X4538" i="1"/>
  <c r="W4538" i="1"/>
  <c r="V4538" i="1"/>
  <c r="U4538" i="1"/>
  <c r="T4538" i="1"/>
  <c r="S4538" i="1"/>
  <c r="R4538" i="1"/>
  <c r="Q4538" i="1"/>
  <c r="P4538" i="1"/>
  <c r="O4538" i="1"/>
  <c r="N4538" i="1"/>
  <c r="M4538" i="1"/>
  <c r="L4538" i="1"/>
  <c r="K4538" i="1"/>
  <c r="J4538" i="1"/>
  <c r="I4538" i="1"/>
  <c r="H4538" i="1"/>
  <c r="G4538" i="1"/>
  <c r="Z4526" i="1"/>
  <c r="Y4526" i="1"/>
  <c r="X4526" i="1"/>
  <c r="W4526" i="1"/>
  <c r="V4526" i="1"/>
  <c r="U4526" i="1"/>
  <c r="T4526" i="1"/>
  <c r="S4526" i="1"/>
  <c r="R4526" i="1"/>
  <c r="Q4526" i="1"/>
  <c r="P4526" i="1"/>
  <c r="O4526" i="1"/>
  <c r="N4526" i="1"/>
  <c r="M4526" i="1"/>
  <c r="L4526" i="1"/>
  <c r="K4526" i="1"/>
  <c r="J4526" i="1"/>
  <c r="I4526" i="1"/>
  <c r="H4526" i="1"/>
  <c r="G4526" i="1"/>
  <c r="Z4509" i="1"/>
  <c r="Y4509" i="1"/>
  <c r="X4509" i="1"/>
  <c r="W4509" i="1"/>
  <c r="V4509" i="1"/>
  <c r="U4509" i="1"/>
  <c r="T4509" i="1"/>
  <c r="S4509" i="1"/>
  <c r="R4509" i="1"/>
  <c r="Q4509" i="1"/>
  <c r="P4509" i="1"/>
  <c r="O4509" i="1"/>
  <c r="N4509" i="1"/>
  <c r="M4509" i="1"/>
  <c r="L4509" i="1"/>
  <c r="K4509" i="1"/>
  <c r="J4509" i="1"/>
  <c r="I4509" i="1"/>
  <c r="H4509" i="1"/>
  <c r="G4509" i="1"/>
  <c r="Z4493" i="1"/>
  <c r="Y4493" i="1"/>
  <c r="X4493" i="1"/>
  <c r="W4493" i="1"/>
  <c r="V4493" i="1"/>
  <c r="U4493" i="1"/>
  <c r="T4493" i="1"/>
  <c r="S4493" i="1"/>
  <c r="R4493" i="1"/>
  <c r="Q4493" i="1"/>
  <c r="P4493" i="1"/>
  <c r="O4493" i="1"/>
  <c r="N4493" i="1"/>
  <c r="M4493" i="1"/>
  <c r="L4493" i="1"/>
  <c r="K4493" i="1"/>
  <c r="J4493" i="1"/>
  <c r="I4493" i="1"/>
  <c r="H4493" i="1"/>
  <c r="G4493" i="1"/>
  <c r="Z4488" i="1"/>
  <c r="Y4488" i="1"/>
  <c r="X4488" i="1"/>
  <c r="W4488" i="1"/>
  <c r="V4488" i="1"/>
  <c r="U4488" i="1"/>
  <c r="T4488" i="1"/>
  <c r="S4488" i="1"/>
  <c r="R4488" i="1"/>
  <c r="Q4488" i="1"/>
  <c r="P4488" i="1"/>
  <c r="O4488" i="1"/>
  <c r="N4488" i="1"/>
  <c r="M4488" i="1"/>
  <c r="L4488" i="1"/>
  <c r="K4488" i="1"/>
  <c r="J4488" i="1"/>
  <c r="I4488" i="1"/>
  <c r="H4488" i="1"/>
  <c r="G4488" i="1"/>
  <c r="Z4484" i="1"/>
  <c r="Y4484" i="1"/>
  <c r="X4484" i="1"/>
  <c r="W4484" i="1"/>
  <c r="V4484" i="1"/>
  <c r="U4484" i="1"/>
  <c r="T4484" i="1"/>
  <c r="S4484" i="1"/>
  <c r="R4484" i="1"/>
  <c r="Q4484" i="1"/>
  <c r="P4484" i="1"/>
  <c r="O4484" i="1"/>
  <c r="N4484" i="1"/>
  <c r="M4484" i="1"/>
  <c r="L4484" i="1"/>
  <c r="K4484" i="1"/>
  <c r="J4484" i="1"/>
  <c r="I4484" i="1"/>
  <c r="H4484" i="1"/>
  <c r="G4484" i="1"/>
  <c r="Z4482" i="1"/>
  <c r="Y4482" i="1"/>
  <c r="X4482" i="1"/>
  <c r="W4482" i="1"/>
  <c r="V4482" i="1"/>
  <c r="U4482" i="1"/>
  <c r="T4482" i="1"/>
  <c r="S4482" i="1"/>
  <c r="R4482" i="1"/>
  <c r="Q4482" i="1"/>
  <c r="P4482" i="1"/>
  <c r="O4482" i="1"/>
  <c r="N4482" i="1"/>
  <c r="M4482" i="1"/>
  <c r="L4482" i="1"/>
  <c r="K4482" i="1"/>
  <c r="J4482" i="1"/>
  <c r="I4482" i="1"/>
  <c r="H4482" i="1"/>
  <c r="G4482" i="1"/>
  <c r="Z4480" i="1"/>
  <c r="Y4480" i="1"/>
  <c r="X4480" i="1"/>
  <c r="W4480" i="1"/>
  <c r="V4480" i="1"/>
  <c r="U4480" i="1"/>
  <c r="T4480" i="1"/>
  <c r="S4480" i="1"/>
  <c r="R4480" i="1"/>
  <c r="Q4480" i="1"/>
  <c r="P4480" i="1"/>
  <c r="O4480" i="1"/>
  <c r="N4480" i="1"/>
  <c r="M4480" i="1"/>
  <c r="L4480" i="1"/>
  <c r="K4480" i="1"/>
  <c r="J4480" i="1"/>
  <c r="I4480" i="1"/>
  <c r="H4480" i="1"/>
  <c r="G4480" i="1"/>
  <c r="Z4470" i="1"/>
  <c r="Y4470" i="1"/>
  <c r="X4470" i="1"/>
  <c r="W4470" i="1"/>
  <c r="V4470" i="1"/>
  <c r="U4470" i="1"/>
  <c r="T4470" i="1"/>
  <c r="S4470" i="1"/>
  <c r="R4470" i="1"/>
  <c r="Q4470" i="1"/>
  <c r="P4470" i="1"/>
  <c r="O4470" i="1"/>
  <c r="N4470" i="1"/>
  <c r="M4470" i="1"/>
  <c r="L4470" i="1"/>
  <c r="K4470" i="1"/>
  <c r="J4470" i="1"/>
  <c r="I4470" i="1"/>
  <c r="H4470" i="1"/>
  <c r="G4470" i="1"/>
  <c r="Z4457" i="1"/>
  <c r="Y4457" i="1"/>
  <c r="X4457" i="1"/>
  <c r="W4457" i="1"/>
  <c r="V4457" i="1"/>
  <c r="U4457" i="1"/>
  <c r="T4457" i="1"/>
  <c r="S4457" i="1"/>
  <c r="R4457" i="1"/>
  <c r="Q4457" i="1"/>
  <c r="P4457" i="1"/>
  <c r="O4457" i="1"/>
  <c r="N4457" i="1"/>
  <c r="M4457" i="1"/>
  <c r="L4457" i="1"/>
  <c r="K4457" i="1"/>
  <c r="J4457" i="1"/>
  <c r="I4457" i="1"/>
  <c r="H4457" i="1"/>
  <c r="G4457" i="1"/>
  <c r="Z4448" i="1"/>
  <c r="Y4448" i="1"/>
  <c r="X4448" i="1"/>
  <c r="W4448" i="1"/>
  <c r="V4448" i="1"/>
  <c r="U4448" i="1"/>
  <c r="T4448" i="1"/>
  <c r="S4448" i="1"/>
  <c r="R4448" i="1"/>
  <c r="Q4448" i="1"/>
  <c r="P4448" i="1"/>
  <c r="O4448" i="1"/>
  <c r="N4448" i="1"/>
  <c r="M4448" i="1"/>
  <c r="L4448" i="1"/>
  <c r="K4448" i="1"/>
  <c r="J4448" i="1"/>
  <c r="I4448" i="1"/>
  <c r="H4448" i="1"/>
  <c r="G4448" i="1"/>
  <c r="Z4437" i="1"/>
  <c r="Y4437" i="1"/>
  <c r="X4437" i="1"/>
  <c r="W4437" i="1"/>
  <c r="V4437" i="1"/>
  <c r="U4437" i="1"/>
  <c r="T4437" i="1"/>
  <c r="S4437" i="1"/>
  <c r="R4437" i="1"/>
  <c r="Q4437" i="1"/>
  <c r="P4437" i="1"/>
  <c r="O4437" i="1"/>
  <c r="N4437" i="1"/>
  <c r="M4437" i="1"/>
  <c r="L4437" i="1"/>
  <c r="K4437" i="1"/>
  <c r="J4437" i="1"/>
  <c r="I4437" i="1"/>
  <c r="H4437" i="1"/>
  <c r="G4437" i="1"/>
  <c r="Z4423" i="1"/>
  <c r="Y4423" i="1"/>
  <c r="X4423" i="1"/>
  <c r="W4423" i="1"/>
  <c r="V4423" i="1"/>
  <c r="U4423" i="1"/>
  <c r="T4423" i="1"/>
  <c r="S4423" i="1"/>
  <c r="R4423" i="1"/>
  <c r="Q4423" i="1"/>
  <c r="P4423" i="1"/>
  <c r="O4423" i="1"/>
  <c r="N4423" i="1"/>
  <c r="M4423" i="1"/>
  <c r="L4423" i="1"/>
  <c r="K4423" i="1"/>
  <c r="J4423" i="1"/>
  <c r="I4423" i="1"/>
  <c r="H4423" i="1"/>
  <c r="G4423" i="1"/>
  <c r="Z4419" i="1"/>
  <c r="Y4419" i="1"/>
  <c r="X4419" i="1"/>
  <c r="W4419" i="1"/>
  <c r="V4419" i="1"/>
  <c r="U4419" i="1"/>
  <c r="T4419" i="1"/>
  <c r="S4419" i="1"/>
  <c r="R4419" i="1"/>
  <c r="Q4419" i="1"/>
  <c r="P4419" i="1"/>
  <c r="O4419" i="1"/>
  <c r="N4419" i="1"/>
  <c r="M4419" i="1"/>
  <c r="L4419" i="1"/>
  <c r="K4419" i="1"/>
  <c r="J4419" i="1"/>
  <c r="I4419" i="1"/>
  <c r="H4419" i="1"/>
  <c r="G4419" i="1"/>
  <c r="Z4416" i="1"/>
  <c r="Y4416" i="1"/>
  <c r="X4416" i="1"/>
  <c r="W4416" i="1"/>
  <c r="V4416" i="1"/>
  <c r="U4416" i="1"/>
  <c r="T4416" i="1"/>
  <c r="S4416" i="1"/>
  <c r="R4416" i="1"/>
  <c r="Q4416" i="1"/>
  <c r="P4416" i="1"/>
  <c r="O4416" i="1"/>
  <c r="N4416" i="1"/>
  <c r="M4416" i="1"/>
  <c r="L4416" i="1"/>
  <c r="K4416" i="1"/>
  <c r="J4416" i="1"/>
  <c r="I4416" i="1"/>
  <c r="H4416" i="1"/>
  <c r="G4416" i="1"/>
  <c r="Z4396" i="1"/>
  <c r="Y4396" i="1"/>
  <c r="X4396" i="1"/>
  <c r="W4396" i="1"/>
  <c r="V4396" i="1"/>
  <c r="U4396" i="1"/>
  <c r="T4396" i="1"/>
  <c r="S4396" i="1"/>
  <c r="R4396" i="1"/>
  <c r="Q4396" i="1"/>
  <c r="P4396" i="1"/>
  <c r="O4396" i="1"/>
  <c r="N4396" i="1"/>
  <c r="M4396" i="1"/>
  <c r="L4396" i="1"/>
  <c r="K4396" i="1"/>
  <c r="J4396" i="1"/>
  <c r="I4396" i="1"/>
  <c r="H4396" i="1"/>
  <c r="G4396" i="1"/>
  <c r="Z4393" i="1"/>
  <c r="Y4393" i="1"/>
  <c r="X4393" i="1"/>
  <c r="W4393" i="1"/>
  <c r="V4393" i="1"/>
  <c r="U4393" i="1"/>
  <c r="T4393" i="1"/>
  <c r="S4393" i="1"/>
  <c r="R4393" i="1"/>
  <c r="Q4393" i="1"/>
  <c r="P4393" i="1"/>
  <c r="O4393" i="1"/>
  <c r="N4393" i="1"/>
  <c r="M4393" i="1"/>
  <c r="L4393" i="1"/>
  <c r="K4393" i="1"/>
  <c r="J4393" i="1"/>
  <c r="I4393" i="1"/>
  <c r="H4393" i="1"/>
  <c r="G4393" i="1"/>
  <c r="Z4383" i="1"/>
  <c r="Y4383" i="1"/>
  <c r="X4383" i="1"/>
  <c r="W4383" i="1"/>
  <c r="V4383" i="1"/>
  <c r="U4383" i="1"/>
  <c r="T4383" i="1"/>
  <c r="S4383" i="1"/>
  <c r="R4383" i="1"/>
  <c r="Q4383" i="1"/>
  <c r="P4383" i="1"/>
  <c r="O4383" i="1"/>
  <c r="N4383" i="1"/>
  <c r="M4383" i="1"/>
  <c r="L4383" i="1"/>
  <c r="K4383" i="1"/>
  <c r="J4383" i="1"/>
  <c r="I4383" i="1"/>
  <c r="H4383" i="1"/>
  <c r="G4383" i="1"/>
  <c r="Z4378" i="1"/>
  <c r="Y4378" i="1"/>
  <c r="X4378" i="1"/>
  <c r="W4378" i="1"/>
  <c r="V4378" i="1"/>
  <c r="U4378" i="1"/>
  <c r="T4378" i="1"/>
  <c r="S4378" i="1"/>
  <c r="R4378" i="1"/>
  <c r="Q4378" i="1"/>
  <c r="P4378" i="1"/>
  <c r="O4378" i="1"/>
  <c r="N4378" i="1"/>
  <c r="M4378" i="1"/>
  <c r="L4378" i="1"/>
  <c r="K4378" i="1"/>
  <c r="J4378" i="1"/>
  <c r="I4378" i="1"/>
  <c r="H4378" i="1"/>
  <c r="G4378" i="1"/>
  <c r="Z4360" i="1"/>
  <c r="Y4360" i="1"/>
  <c r="X4360" i="1"/>
  <c r="W4360" i="1"/>
  <c r="V4360" i="1"/>
  <c r="U4360" i="1"/>
  <c r="T4360" i="1"/>
  <c r="S4360" i="1"/>
  <c r="R4360" i="1"/>
  <c r="Q4360" i="1"/>
  <c r="P4360" i="1"/>
  <c r="O4360" i="1"/>
  <c r="N4360" i="1"/>
  <c r="M4360" i="1"/>
  <c r="L4360" i="1"/>
  <c r="K4360" i="1"/>
  <c r="J4360" i="1"/>
  <c r="I4360" i="1"/>
  <c r="H4360" i="1"/>
  <c r="G4360" i="1"/>
  <c r="Z4358" i="1"/>
  <c r="Y4358" i="1"/>
  <c r="X4358" i="1"/>
  <c r="W4358" i="1"/>
  <c r="V4358" i="1"/>
  <c r="U4358" i="1"/>
  <c r="T4358" i="1"/>
  <c r="S4358" i="1"/>
  <c r="R4358" i="1"/>
  <c r="Q4358" i="1"/>
  <c r="P4358" i="1"/>
  <c r="O4358" i="1"/>
  <c r="N4358" i="1"/>
  <c r="M4358" i="1"/>
  <c r="L4358" i="1"/>
  <c r="K4358" i="1"/>
  <c r="J4358" i="1"/>
  <c r="I4358" i="1"/>
  <c r="H4358" i="1"/>
  <c r="G4358" i="1"/>
  <c r="Z4350" i="1"/>
  <c r="Y4350" i="1"/>
  <c r="X4350" i="1"/>
  <c r="W4350" i="1"/>
  <c r="V4350" i="1"/>
  <c r="U4350" i="1"/>
  <c r="T4350" i="1"/>
  <c r="S4350" i="1"/>
  <c r="R4350" i="1"/>
  <c r="Q4350" i="1"/>
  <c r="P4350" i="1"/>
  <c r="O4350" i="1"/>
  <c r="N4350" i="1"/>
  <c r="M4350" i="1"/>
  <c r="L4350" i="1"/>
  <c r="K4350" i="1"/>
  <c r="J4350" i="1"/>
  <c r="I4350" i="1"/>
  <c r="H4350" i="1"/>
  <c r="G4350" i="1"/>
  <c r="Z4332" i="1"/>
  <c r="Y4332" i="1"/>
  <c r="X4332" i="1"/>
  <c r="W4332" i="1"/>
  <c r="V4332" i="1"/>
  <c r="U4332" i="1"/>
  <c r="T4332" i="1"/>
  <c r="S4332" i="1"/>
  <c r="R4332" i="1"/>
  <c r="Q4332" i="1"/>
  <c r="P4332" i="1"/>
  <c r="O4332" i="1"/>
  <c r="N4332" i="1"/>
  <c r="M4332" i="1"/>
  <c r="L4332" i="1"/>
  <c r="K4332" i="1"/>
  <c r="J4332" i="1"/>
  <c r="I4332" i="1"/>
  <c r="H4332" i="1"/>
  <c r="G4332" i="1"/>
  <c r="Z4330" i="1"/>
  <c r="Y4330" i="1"/>
  <c r="X4330" i="1"/>
  <c r="W4330" i="1"/>
  <c r="V4330" i="1"/>
  <c r="U4330" i="1"/>
  <c r="T4330" i="1"/>
  <c r="S4330" i="1"/>
  <c r="R4330" i="1"/>
  <c r="Q4330" i="1"/>
  <c r="P4330" i="1"/>
  <c r="O4330" i="1"/>
  <c r="N4330" i="1"/>
  <c r="M4330" i="1"/>
  <c r="L4330" i="1"/>
  <c r="K4330" i="1"/>
  <c r="J4330" i="1"/>
  <c r="I4330" i="1"/>
  <c r="H4330" i="1"/>
  <c r="G4330" i="1"/>
  <c r="Z4325" i="1"/>
  <c r="Y4325" i="1"/>
  <c r="X4325" i="1"/>
  <c r="W4325" i="1"/>
  <c r="V4325" i="1"/>
  <c r="U4325" i="1"/>
  <c r="T4325" i="1"/>
  <c r="S4325" i="1"/>
  <c r="R4325" i="1"/>
  <c r="Q4325" i="1"/>
  <c r="P4325" i="1"/>
  <c r="O4325" i="1"/>
  <c r="N4325" i="1"/>
  <c r="M4325" i="1"/>
  <c r="L4325" i="1"/>
  <c r="K4325" i="1"/>
  <c r="J4325" i="1"/>
  <c r="I4325" i="1"/>
  <c r="H4325" i="1"/>
  <c r="G4325" i="1"/>
  <c r="Z4322" i="1"/>
  <c r="Y4322" i="1"/>
  <c r="X4322" i="1"/>
  <c r="W4322" i="1"/>
  <c r="V4322" i="1"/>
  <c r="U4322" i="1"/>
  <c r="T4322" i="1"/>
  <c r="S4322" i="1"/>
  <c r="R4322" i="1"/>
  <c r="Q4322" i="1"/>
  <c r="P4322" i="1"/>
  <c r="O4322" i="1"/>
  <c r="N4322" i="1"/>
  <c r="M4322" i="1"/>
  <c r="L4322" i="1"/>
  <c r="K4322" i="1"/>
  <c r="J4322" i="1"/>
  <c r="I4322" i="1"/>
  <c r="H4322" i="1"/>
  <c r="G4322" i="1"/>
  <c r="Z4320" i="1"/>
  <c r="Y4320" i="1"/>
  <c r="X4320" i="1"/>
  <c r="W4320" i="1"/>
  <c r="V4320" i="1"/>
  <c r="U4320" i="1"/>
  <c r="T4320" i="1"/>
  <c r="S4320" i="1"/>
  <c r="R4320" i="1"/>
  <c r="Q4320" i="1"/>
  <c r="P4320" i="1"/>
  <c r="O4320" i="1"/>
  <c r="N4320" i="1"/>
  <c r="M4320" i="1"/>
  <c r="L4320" i="1"/>
  <c r="K4320" i="1"/>
  <c r="J4320" i="1"/>
  <c r="I4320" i="1"/>
  <c r="H4320" i="1"/>
  <c r="G4320" i="1"/>
  <c r="Z4267" i="1"/>
  <c r="Y4267" i="1"/>
  <c r="X4267" i="1"/>
  <c r="W4267" i="1"/>
  <c r="V4267" i="1"/>
  <c r="U4267" i="1"/>
  <c r="T4267" i="1"/>
  <c r="S4267" i="1"/>
  <c r="R4267" i="1"/>
  <c r="Q4267" i="1"/>
  <c r="P4267" i="1"/>
  <c r="O4267" i="1"/>
  <c r="N4267" i="1"/>
  <c r="M4267" i="1"/>
  <c r="L4267" i="1"/>
  <c r="K4267" i="1"/>
  <c r="J4267" i="1"/>
  <c r="I4267" i="1"/>
  <c r="H4267" i="1"/>
  <c r="G4267" i="1"/>
  <c r="Z4262" i="1"/>
  <c r="Y4262" i="1"/>
  <c r="X4262" i="1"/>
  <c r="W4262" i="1"/>
  <c r="V4262" i="1"/>
  <c r="U4262" i="1"/>
  <c r="T4262" i="1"/>
  <c r="S4262" i="1"/>
  <c r="R4262" i="1"/>
  <c r="Q4262" i="1"/>
  <c r="P4262" i="1"/>
  <c r="O4262" i="1"/>
  <c r="N4262" i="1"/>
  <c r="M4262" i="1"/>
  <c r="L4262" i="1"/>
  <c r="K4262" i="1"/>
  <c r="J4262" i="1"/>
  <c r="I4262" i="1"/>
  <c r="H4262" i="1"/>
  <c r="G4262" i="1"/>
  <c r="Z4253" i="1"/>
  <c r="Y4253" i="1"/>
  <c r="X4253" i="1"/>
  <c r="W4253" i="1"/>
  <c r="V4253" i="1"/>
  <c r="U4253" i="1"/>
  <c r="T4253" i="1"/>
  <c r="S4253" i="1"/>
  <c r="R4253" i="1"/>
  <c r="Q4253" i="1"/>
  <c r="P4253" i="1"/>
  <c r="O4253" i="1"/>
  <c r="N4253" i="1"/>
  <c r="M4253" i="1"/>
  <c r="L4253" i="1"/>
  <c r="K4253" i="1"/>
  <c r="J4253" i="1"/>
  <c r="I4253" i="1"/>
  <c r="H4253" i="1"/>
  <c r="G4253" i="1"/>
  <c r="Z4246" i="1"/>
  <c r="Y4246" i="1"/>
  <c r="X4246" i="1"/>
  <c r="W4246" i="1"/>
  <c r="V4246" i="1"/>
  <c r="U4246" i="1"/>
  <c r="T4246" i="1"/>
  <c r="S4246" i="1"/>
  <c r="R4246" i="1"/>
  <c r="Q4246" i="1"/>
  <c r="P4246" i="1"/>
  <c r="O4246" i="1"/>
  <c r="N4246" i="1"/>
  <c r="M4246" i="1"/>
  <c r="L4246" i="1"/>
  <c r="K4246" i="1"/>
  <c r="J4246" i="1"/>
  <c r="I4246" i="1"/>
  <c r="H4246" i="1"/>
  <c r="G4246" i="1"/>
  <c r="Z4239" i="1"/>
  <c r="Y4239" i="1"/>
  <c r="X4239" i="1"/>
  <c r="W4239" i="1"/>
  <c r="V4239" i="1"/>
  <c r="U4239" i="1"/>
  <c r="T4239" i="1"/>
  <c r="S4239" i="1"/>
  <c r="R4239" i="1"/>
  <c r="Q4239" i="1"/>
  <c r="P4239" i="1"/>
  <c r="O4239" i="1"/>
  <c r="N4239" i="1"/>
  <c r="M4239" i="1"/>
  <c r="L4239" i="1"/>
  <c r="K4239" i="1"/>
  <c r="J4239" i="1"/>
  <c r="I4239" i="1"/>
  <c r="H4239" i="1"/>
  <c r="G4239" i="1"/>
  <c r="Z4232" i="1"/>
  <c r="Y4232" i="1"/>
  <c r="X4232" i="1"/>
  <c r="W4232" i="1"/>
  <c r="V4232" i="1"/>
  <c r="U4232" i="1"/>
  <c r="T4232" i="1"/>
  <c r="S4232" i="1"/>
  <c r="R4232" i="1"/>
  <c r="Q4232" i="1"/>
  <c r="P4232" i="1"/>
  <c r="O4232" i="1"/>
  <c r="N4232" i="1"/>
  <c r="M4232" i="1"/>
  <c r="L4232" i="1"/>
  <c r="K4232" i="1"/>
  <c r="J4232" i="1"/>
  <c r="I4232" i="1"/>
  <c r="H4232" i="1"/>
  <c r="G4232" i="1"/>
  <c r="Z4228" i="1"/>
  <c r="Y4228" i="1"/>
  <c r="X4228" i="1"/>
  <c r="W4228" i="1"/>
  <c r="V4228" i="1"/>
  <c r="U4228" i="1"/>
  <c r="T4228" i="1"/>
  <c r="S4228" i="1"/>
  <c r="R4228" i="1"/>
  <c r="Q4228" i="1"/>
  <c r="P4228" i="1"/>
  <c r="O4228" i="1"/>
  <c r="N4228" i="1"/>
  <c r="M4228" i="1"/>
  <c r="L4228" i="1"/>
  <c r="K4228" i="1"/>
  <c r="J4228" i="1"/>
  <c r="I4228" i="1"/>
  <c r="H4228" i="1"/>
  <c r="G4228" i="1"/>
  <c r="Z4222" i="1"/>
  <c r="Y4222" i="1"/>
  <c r="X4222" i="1"/>
  <c r="W4222" i="1"/>
  <c r="V4222" i="1"/>
  <c r="U4222" i="1"/>
  <c r="T4222" i="1"/>
  <c r="S4222" i="1"/>
  <c r="R4222" i="1"/>
  <c r="Q4222" i="1"/>
  <c r="P4222" i="1"/>
  <c r="O4222" i="1"/>
  <c r="N4222" i="1"/>
  <c r="M4222" i="1"/>
  <c r="L4222" i="1"/>
  <c r="K4222" i="1"/>
  <c r="J4222" i="1"/>
  <c r="I4222" i="1"/>
  <c r="H4222" i="1"/>
  <c r="G4222" i="1"/>
  <c r="Z4215" i="1"/>
  <c r="Y4215" i="1"/>
  <c r="X4215" i="1"/>
  <c r="W4215" i="1"/>
  <c r="V4215" i="1"/>
  <c r="U4215" i="1"/>
  <c r="T4215" i="1"/>
  <c r="S4215" i="1"/>
  <c r="R4215" i="1"/>
  <c r="Q4215" i="1"/>
  <c r="P4215" i="1"/>
  <c r="O4215" i="1"/>
  <c r="N4215" i="1"/>
  <c r="M4215" i="1"/>
  <c r="L4215" i="1"/>
  <c r="K4215" i="1"/>
  <c r="J4215" i="1"/>
  <c r="I4215" i="1"/>
  <c r="H4215" i="1"/>
  <c r="G4215" i="1"/>
  <c r="Z4211" i="1"/>
  <c r="Y4211" i="1"/>
  <c r="X4211" i="1"/>
  <c r="W4211" i="1"/>
  <c r="V4211" i="1"/>
  <c r="U4211" i="1"/>
  <c r="T4211" i="1"/>
  <c r="S4211" i="1"/>
  <c r="R4211" i="1"/>
  <c r="Q4211" i="1"/>
  <c r="P4211" i="1"/>
  <c r="O4211" i="1"/>
  <c r="N4211" i="1"/>
  <c r="M4211" i="1"/>
  <c r="L4211" i="1"/>
  <c r="K4211" i="1"/>
  <c r="J4211" i="1"/>
  <c r="I4211" i="1"/>
  <c r="H4211" i="1"/>
  <c r="G4211" i="1"/>
  <c r="Z4203" i="1"/>
  <c r="Y4203" i="1"/>
  <c r="X4203" i="1"/>
  <c r="W4203" i="1"/>
  <c r="V4203" i="1"/>
  <c r="U4203" i="1"/>
  <c r="T4203" i="1"/>
  <c r="S4203" i="1"/>
  <c r="R4203" i="1"/>
  <c r="Q4203" i="1"/>
  <c r="P4203" i="1"/>
  <c r="O4203" i="1"/>
  <c r="N4203" i="1"/>
  <c r="M4203" i="1"/>
  <c r="L4203" i="1"/>
  <c r="K4203" i="1"/>
  <c r="J4203" i="1"/>
  <c r="I4203" i="1"/>
  <c r="H4203" i="1"/>
  <c r="G4203" i="1"/>
  <c r="Z4201" i="1"/>
  <c r="Y4201" i="1"/>
  <c r="X4201" i="1"/>
  <c r="W4201" i="1"/>
  <c r="V4201" i="1"/>
  <c r="U4201" i="1"/>
  <c r="T4201" i="1"/>
  <c r="S4201" i="1"/>
  <c r="R4201" i="1"/>
  <c r="Q4201" i="1"/>
  <c r="P4201" i="1"/>
  <c r="O4201" i="1"/>
  <c r="N4201" i="1"/>
  <c r="M4201" i="1"/>
  <c r="L4201" i="1"/>
  <c r="K4201" i="1"/>
  <c r="J4201" i="1"/>
  <c r="I4201" i="1"/>
  <c r="H4201" i="1"/>
  <c r="G4201" i="1"/>
  <c r="Z4191" i="1"/>
  <c r="Y4191" i="1"/>
  <c r="X4191" i="1"/>
  <c r="W4191" i="1"/>
  <c r="V4191" i="1"/>
  <c r="U4191" i="1"/>
  <c r="T4191" i="1"/>
  <c r="S4191" i="1"/>
  <c r="R4191" i="1"/>
  <c r="Q4191" i="1"/>
  <c r="P4191" i="1"/>
  <c r="O4191" i="1"/>
  <c r="N4191" i="1"/>
  <c r="M4191" i="1"/>
  <c r="L4191" i="1"/>
  <c r="K4191" i="1"/>
  <c r="J4191" i="1"/>
  <c r="I4191" i="1"/>
  <c r="H4191" i="1"/>
  <c r="G4191" i="1"/>
  <c r="Z4189" i="1"/>
  <c r="Y4189" i="1"/>
  <c r="X4189" i="1"/>
  <c r="W4189" i="1"/>
  <c r="V4189" i="1"/>
  <c r="U4189" i="1"/>
  <c r="T4189" i="1"/>
  <c r="S4189" i="1"/>
  <c r="R4189" i="1"/>
  <c r="Q4189" i="1"/>
  <c r="P4189" i="1"/>
  <c r="O4189" i="1"/>
  <c r="N4189" i="1"/>
  <c r="M4189" i="1"/>
  <c r="L4189" i="1"/>
  <c r="K4189" i="1"/>
  <c r="J4189" i="1"/>
  <c r="I4189" i="1"/>
  <c r="H4189" i="1"/>
  <c r="G4189" i="1"/>
  <c r="Z4187" i="1"/>
  <c r="Y4187" i="1"/>
  <c r="X4187" i="1"/>
  <c r="W4187" i="1"/>
  <c r="V4187" i="1"/>
  <c r="U4187" i="1"/>
  <c r="T4187" i="1"/>
  <c r="S4187" i="1"/>
  <c r="R4187" i="1"/>
  <c r="Q4187" i="1"/>
  <c r="P4187" i="1"/>
  <c r="O4187" i="1"/>
  <c r="N4187" i="1"/>
  <c r="M4187" i="1"/>
  <c r="L4187" i="1"/>
  <c r="K4187" i="1"/>
  <c r="J4187" i="1"/>
  <c r="I4187" i="1"/>
  <c r="H4187" i="1"/>
  <c r="G4187" i="1"/>
  <c r="Z4185" i="1"/>
  <c r="Y4185" i="1"/>
  <c r="X4185" i="1"/>
  <c r="W4185" i="1"/>
  <c r="V4185" i="1"/>
  <c r="U4185" i="1"/>
  <c r="T4185" i="1"/>
  <c r="S4185" i="1"/>
  <c r="R4185" i="1"/>
  <c r="Q4185" i="1"/>
  <c r="P4185" i="1"/>
  <c r="O4185" i="1"/>
  <c r="N4185" i="1"/>
  <c r="M4185" i="1"/>
  <c r="L4185" i="1"/>
  <c r="K4185" i="1"/>
  <c r="J4185" i="1"/>
  <c r="I4185" i="1"/>
  <c r="H4185" i="1"/>
  <c r="G4185" i="1"/>
  <c r="Z4177" i="1"/>
  <c r="Y4177" i="1"/>
  <c r="X4177" i="1"/>
  <c r="W4177" i="1"/>
  <c r="V4177" i="1"/>
  <c r="U4177" i="1"/>
  <c r="T4177" i="1"/>
  <c r="S4177" i="1"/>
  <c r="R4177" i="1"/>
  <c r="Q4177" i="1"/>
  <c r="P4177" i="1"/>
  <c r="O4177" i="1"/>
  <c r="N4177" i="1"/>
  <c r="M4177" i="1"/>
  <c r="L4177" i="1"/>
  <c r="K4177" i="1"/>
  <c r="J4177" i="1"/>
  <c r="I4177" i="1"/>
  <c r="H4177" i="1"/>
  <c r="G4177" i="1"/>
  <c r="Z4175" i="1"/>
  <c r="Y4175" i="1"/>
  <c r="X4175" i="1"/>
  <c r="W4175" i="1"/>
  <c r="V4175" i="1"/>
  <c r="U4175" i="1"/>
  <c r="T4175" i="1"/>
  <c r="S4175" i="1"/>
  <c r="R4175" i="1"/>
  <c r="Q4175" i="1"/>
  <c r="P4175" i="1"/>
  <c r="O4175" i="1"/>
  <c r="N4175" i="1"/>
  <c r="M4175" i="1"/>
  <c r="L4175" i="1"/>
  <c r="K4175" i="1"/>
  <c r="J4175" i="1"/>
  <c r="I4175" i="1"/>
  <c r="H4175" i="1"/>
  <c r="G4175" i="1"/>
  <c r="Z4172" i="1"/>
  <c r="Y4172" i="1"/>
  <c r="X4172" i="1"/>
  <c r="W4172" i="1"/>
  <c r="V4172" i="1"/>
  <c r="U4172" i="1"/>
  <c r="T4172" i="1"/>
  <c r="S4172" i="1"/>
  <c r="R4172" i="1"/>
  <c r="Q4172" i="1"/>
  <c r="P4172" i="1"/>
  <c r="O4172" i="1"/>
  <c r="N4172" i="1"/>
  <c r="M4172" i="1"/>
  <c r="L4172" i="1"/>
  <c r="K4172" i="1"/>
  <c r="J4172" i="1"/>
  <c r="I4172" i="1"/>
  <c r="H4172" i="1"/>
  <c r="G4172" i="1"/>
  <c r="Z4169" i="1"/>
  <c r="Y4169" i="1"/>
  <c r="X4169" i="1"/>
  <c r="W4169" i="1"/>
  <c r="V4169" i="1"/>
  <c r="U4169" i="1"/>
  <c r="T4169" i="1"/>
  <c r="S4169" i="1"/>
  <c r="R4169" i="1"/>
  <c r="Q4169" i="1"/>
  <c r="P4169" i="1"/>
  <c r="O4169" i="1"/>
  <c r="N4169" i="1"/>
  <c r="M4169" i="1"/>
  <c r="L4169" i="1"/>
  <c r="K4169" i="1"/>
  <c r="J4169" i="1"/>
  <c r="I4169" i="1"/>
  <c r="H4169" i="1"/>
  <c r="G4169" i="1"/>
  <c r="Z4165" i="1"/>
  <c r="Y4165" i="1"/>
  <c r="X4165" i="1"/>
  <c r="W4165" i="1"/>
  <c r="V4165" i="1"/>
  <c r="U4165" i="1"/>
  <c r="T4165" i="1"/>
  <c r="S4165" i="1"/>
  <c r="R4165" i="1"/>
  <c r="Q4165" i="1"/>
  <c r="P4165" i="1"/>
  <c r="O4165" i="1"/>
  <c r="N4165" i="1"/>
  <c r="M4165" i="1"/>
  <c r="L4165" i="1"/>
  <c r="K4165" i="1"/>
  <c r="J4165" i="1"/>
  <c r="I4165" i="1"/>
  <c r="H4165" i="1"/>
  <c r="G4165" i="1"/>
  <c r="Z4153" i="1"/>
  <c r="Y4153" i="1"/>
  <c r="X4153" i="1"/>
  <c r="W4153" i="1"/>
  <c r="V4153" i="1"/>
  <c r="U4153" i="1"/>
  <c r="T4153" i="1"/>
  <c r="S4153" i="1"/>
  <c r="R4153" i="1"/>
  <c r="Q4153" i="1"/>
  <c r="P4153" i="1"/>
  <c r="O4153" i="1"/>
  <c r="N4153" i="1"/>
  <c r="M4153" i="1"/>
  <c r="L4153" i="1"/>
  <c r="K4153" i="1"/>
  <c r="J4153" i="1"/>
  <c r="I4153" i="1"/>
  <c r="H4153" i="1"/>
  <c r="G4153" i="1"/>
  <c r="Z4151" i="1"/>
  <c r="Y4151" i="1"/>
  <c r="X4151" i="1"/>
  <c r="W4151" i="1"/>
  <c r="V4151" i="1"/>
  <c r="U4151" i="1"/>
  <c r="T4151" i="1"/>
  <c r="S4151" i="1"/>
  <c r="R4151" i="1"/>
  <c r="Q4151" i="1"/>
  <c r="P4151" i="1"/>
  <c r="O4151" i="1"/>
  <c r="N4151" i="1"/>
  <c r="M4151" i="1"/>
  <c r="L4151" i="1"/>
  <c r="K4151" i="1"/>
  <c r="J4151" i="1"/>
  <c r="I4151" i="1"/>
  <c r="H4151" i="1"/>
  <c r="G4151" i="1"/>
  <c r="Z4143" i="1"/>
  <c r="Y4143" i="1"/>
  <c r="X4143" i="1"/>
  <c r="W4143" i="1"/>
  <c r="V4143" i="1"/>
  <c r="U4143" i="1"/>
  <c r="T4143" i="1"/>
  <c r="S4143" i="1"/>
  <c r="R4143" i="1"/>
  <c r="Q4143" i="1"/>
  <c r="P4143" i="1"/>
  <c r="O4143" i="1"/>
  <c r="N4143" i="1"/>
  <c r="M4143" i="1"/>
  <c r="L4143" i="1"/>
  <c r="K4143" i="1"/>
  <c r="J4143" i="1"/>
  <c r="I4143" i="1"/>
  <c r="H4143" i="1"/>
  <c r="G4143" i="1"/>
  <c r="Z4141" i="1"/>
  <c r="Y4141" i="1"/>
  <c r="X4141" i="1"/>
  <c r="W4141" i="1"/>
  <c r="V4141" i="1"/>
  <c r="U4141" i="1"/>
  <c r="T4141" i="1"/>
  <c r="S4141" i="1"/>
  <c r="R4141" i="1"/>
  <c r="Q4141" i="1"/>
  <c r="P4141" i="1"/>
  <c r="O4141" i="1"/>
  <c r="N4141" i="1"/>
  <c r="M4141" i="1"/>
  <c r="L4141" i="1"/>
  <c r="K4141" i="1"/>
  <c r="J4141" i="1"/>
  <c r="I4141" i="1"/>
  <c r="H4141" i="1"/>
  <c r="G4141" i="1"/>
  <c r="Z4126" i="1"/>
  <c r="Y4126" i="1"/>
  <c r="X4126" i="1"/>
  <c r="W4126" i="1"/>
  <c r="V4126" i="1"/>
  <c r="U4126" i="1"/>
  <c r="T4126" i="1"/>
  <c r="S4126" i="1"/>
  <c r="R4126" i="1"/>
  <c r="Q4126" i="1"/>
  <c r="P4126" i="1"/>
  <c r="O4126" i="1"/>
  <c r="N4126" i="1"/>
  <c r="M4126" i="1"/>
  <c r="L4126" i="1"/>
  <c r="K4126" i="1"/>
  <c r="J4126" i="1"/>
  <c r="I4126" i="1"/>
  <c r="H4126" i="1"/>
  <c r="G4126" i="1"/>
  <c r="Z4114" i="1"/>
  <c r="Y4114" i="1"/>
  <c r="X4114" i="1"/>
  <c r="W4114" i="1"/>
  <c r="V4114" i="1"/>
  <c r="U4114" i="1"/>
  <c r="T4114" i="1"/>
  <c r="S4114" i="1"/>
  <c r="R4114" i="1"/>
  <c r="Q4114" i="1"/>
  <c r="P4114" i="1"/>
  <c r="O4114" i="1"/>
  <c r="N4114" i="1"/>
  <c r="M4114" i="1"/>
  <c r="L4114" i="1"/>
  <c r="K4114" i="1"/>
  <c r="J4114" i="1"/>
  <c r="I4114" i="1"/>
  <c r="H4114" i="1"/>
  <c r="G4114" i="1"/>
  <c r="Z4112" i="1"/>
  <c r="Y4112" i="1"/>
  <c r="X4112" i="1"/>
  <c r="W4112" i="1"/>
  <c r="V4112" i="1"/>
  <c r="U4112" i="1"/>
  <c r="T4112" i="1"/>
  <c r="S4112" i="1"/>
  <c r="R4112" i="1"/>
  <c r="Q4112" i="1"/>
  <c r="P4112" i="1"/>
  <c r="O4112" i="1"/>
  <c r="N4112" i="1"/>
  <c r="M4112" i="1"/>
  <c r="L4112" i="1"/>
  <c r="K4112" i="1"/>
  <c r="J4112" i="1"/>
  <c r="I4112" i="1"/>
  <c r="H4112" i="1"/>
  <c r="G4112" i="1"/>
  <c r="Z4110" i="1"/>
  <c r="Y4110" i="1"/>
  <c r="X4110" i="1"/>
  <c r="W4110" i="1"/>
  <c r="V4110" i="1"/>
  <c r="U4110" i="1"/>
  <c r="T4110" i="1"/>
  <c r="S4110" i="1"/>
  <c r="R4110" i="1"/>
  <c r="Q4110" i="1"/>
  <c r="P4110" i="1"/>
  <c r="O4110" i="1"/>
  <c r="N4110" i="1"/>
  <c r="M4110" i="1"/>
  <c r="L4110" i="1"/>
  <c r="K4110" i="1"/>
  <c r="J4110" i="1"/>
  <c r="I4110" i="1"/>
  <c r="H4110" i="1"/>
  <c r="G4110" i="1"/>
  <c r="Z4108" i="1"/>
  <c r="Y4108" i="1"/>
  <c r="X4108" i="1"/>
  <c r="W4108" i="1"/>
  <c r="V4108" i="1"/>
  <c r="U4108" i="1"/>
  <c r="T4108" i="1"/>
  <c r="S4108" i="1"/>
  <c r="R4108" i="1"/>
  <c r="Q4108" i="1"/>
  <c r="P4108" i="1"/>
  <c r="O4108" i="1"/>
  <c r="N4108" i="1"/>
  <c r="M4108" i="1"/>
  <c r="L4108" i="1"/>
  <c r="K4108" i="1"/>
  <c r="J4108" i="1"/>
  <c r="I4108" i="1"/>
  <c r="H4108" i="1"/>
  <c r="G4108" i="1"/>
  <c r="Z4093" i="1"/>
  <c r="Y4093" i="1"/>
  <c r="X4093" i="1"/>
  <c r="W4093" i="1"/>
  <c r="V4093" i="1"/>
  <c r="U4093" i="1"/>
  <c r="T4093" i="1"/>
  <c r="S4093" i="1"/>
  <c r="R4093" i="1"/>
  <c r="Q4093" i="1"/>
  <c r="P4093" i="1"/>
  <c r="O4093" i="1"/>
  <c r="N4093" i="1"/>
  <c r="M4093" i="1"/>
  <c r="L4093" i="1"/>
  <c r="K4093" i="1"/>
  <c r="J4093" i="1"/>
  <c r="I4093" i="1"/>
  <c r="H4093" i="1"/>
  <c r="G4093" i="1"/>
  <c r="Z4091" i="1"/>
  <c r="Y4091" i="1"/>
  <c r="X4091" i="1"/>
  <c r="W4091" i="1"/>
  <c r="V4091" i="1"/>
  <c r="U4091" i="1"/>
  <c r="T4091" i="1"/>
  <c r="S4091" i="1"/>
  <c r="R4091" i="1"/>
  <c r="Q4091" i="1"/>
  <c r="P4091" i="1"/>
  <c r="O4091" i="1"/>
  <c r="N4091" i="1"/>
  <c r="M4091" i="1"/>
  <c r="L4091" i="1"/>
  <c r="K4091" i="1"/>
  <c r="J4091" i="1"/>
  <c r="I4091" i="1"/>
  <c r="H4091" i="1"/>
  <c r="G4091" i="1"/>
  <c r="Z4086" i="1"/>
  <c r="Y4086" i="1"/>
  <c r="X4086" i="1"/>
  <c r="W4086" i="1"/>
  <c r="V4086" i="1"/>
  <c r="U4086" i="1"/>
  <c r="T4086" i="1"/>
  <c r="S4086" i="1"/>
  <c r="R4086" i="1"/>
  <c r="Q4086" i="1"/>
  <c r="P4086" i="1"/>
  <c r="O4086" i="1"/>
  <c r="N4086" i="1"/>
  <c r="M4086" i="1"/>
  <c r="L4086" i="1"/>
  <c r="K4086" i="1"/>
  <c r="J4086" i="1"/>
  <c r="I4086" i="1"/>
  <c r="H4086" i="1"/>
  <c r="G4086" i="1"/>
  <c r="Z4083" i="1"/>
  <c r="Y4083" i="1"/>
  <c r="X4083" i="1"/>
  <c r="W4083" i="1"/>
  <c r="V4083" i="1"/>
  <c r="U4083" i="1"/>
  <c r="T4083" i="1"/>
  <c r="S4083" i="1"/>
  <c r="R4083" i="1"/>
  <c r="Q4083" i="1"/>
  <c r="P4083" i="1"/>
  <c r="O4083" i="1"/>
  <c r="N4083" i="1"/>
  <c r="M4083" i="1"/>
  <c r="L4083" i="1"/>
  <c r="K4083" i="1"/>
  <c r="J4083" i="1"/>
  <c r="I4083" i="1"/>
  <c r="H4083" i="1"/>
  <c r="G4083" i="1"/>
  <c r="Z4076" i="1"/>
  <c r="Y4076" i="1"/>
  <c r="X4076" i="1"/>
  <c r="W4076" i="1"/>
  <c r="V4076" i="1"/>
  <c r="U4076" i="1"/>
  <c r="T4076" i="1"/>
  <c r="S4076" i="1"/>
  <c r="R4076" i="1"/>
  <c r="Q4076" i="1"/>
  <c r="P4076" i="1"/>
  <c r="O4076" i="1"/>
  <c r="N4076" i="1"/>
  <c r="M4076" i="1"/>
  <c r="L4076" i="1"/>
  <c r="K4076" i="1"/>
  <c r="J4076" i="1"/>
  <c r="I4076" i="1"/>
  <c r="H4076" i="1"/>
  <c r="G4076" i="1"/>
  <c r="Z4074" i="1"/>
  <c r="Y4074" i="1"/>
  <c r="X4074" i="1"/>
  <c r="W4074" i="1"/>
  <c r="V4074" i="1"/>
  <c r="U4074" i="1"/>
  <c r="T4074" i="1"/>
  <c r="S4074" i="1"/>
  <c r="R4074" i="1"/>
  <c r="Q4074" i="1"/>
  <c r="P4074" i="1"/>
  <c r="O4074" i="1"/>
  <c r="N4074" i="1"/>
  <c r="M4074" i="1"/>
  <c r="L4074" i="1"/>
  <c r="K4074" i="1"/>
  <c r="J4074" i="1"/>
  <c r="I4074" i="1"/>
  <c r="H4074" i="1"/>
  <c r="G4074" i="1"/>
  <c r="Z4067" i="1"/>
  <c r="Y4067" i="1"/>
  <c r="X4067" i="1"/>
  <c r="W4067" i="1"/>
  <c r="V4067" i="1"/>
  <c r="U4067" i="1"/>
  <c r="T4067" i="1"/>
  <c r="S4067" i="1"/>
  <c r="R4067" i="1"/>
  <c r="Q4067" i="1"/>
  <c r="P4067" i="1"/>
  <c r="O4067" i="1"/>
  <c r="N4067" i="1"/>
  <c r="M4067" i="1"/>
  <c r="L4067" i="1"/>
  <c r="K4067" i="1"/>
  <c r="J4067" i="1"/>
  <c r="I4067" i="1"/>
  <c r="H4067" i="1"/>
  <c r="G4067" i="1"/>
  <c r="Z4060" i="1"/>
  <c r="Y4060" i="1"/>
  <c r="X4060" i="1"/>
  <c r="W4060" i="1"/>
  <c r="V4060" i="1"/>
  <c r="U4060" i="1"/>
  <c r="T4060" i="1"/>
  <c r="S4060" i="1"/>
  <c r="R4060" i="1"/>
  <c r="Q4060" i="1"/>
  <c r="P4060" i="1"/>
  <c r="O4060" i="1"/>
  <c r="N4060" i="1"/>
  <c r="M4060" i="1"/>
  <c r="L4060" i="1"/>
  <c r="K4060" i="1"/>
  <c r="J4060" i="1"/>
  <c r="I4060" i="1"/>
  <c r="H4060" i="1"/>
  <c r="G4060" i="1"/>
  <c r="Z4057" i="1"/>
  <c r="Y4057" i="1"/>
  <c r="X4057" i="1"/>
  <c r="W4057" i="1"/>
  <c r="V4057" i="1"/>
  <c r="U4057" i="1"/>
  <c r="T4057" i="1"/>
  <c r="S4057" i="1"/>
  <c r="R4057" i="1"/>
  <c r="Q4057" i="1"/>
  <c r="P4057" i="1"/>
  <c r="O4057" i="1"/>
  <c r="N4057" i="1"/>
  <c r="M4057" i="1"/>
  <c r="L4057" i="1"/>
  <c r="K4057" i="1"/>
  <c r="J4057" i="1"/>
  <c r="I4057" i="1"/>
  <c r="H4057" i="1"/>
  <c r="G4057" i="1"/>
  <c r="Z4053" i="1"/>
  <c r="Y4053" i="1"/>
  <c r="X4053" i="1"/>
  <c r="W4053" i="1"/>
  <c r="V4053" i="1"/>
  <c r="U4053" i="1"/>
  <c r="T4053" i="1"/>
  <c r="S4053" i="1"/>
  <c r="R4053" i="1"/>
  <c r="Q4053" i="1"/>
  <c r="P4053" i="1"/>
  <c r="O4053" i="1"/>
  <c r="N4053" i="1"/>
  <c r="M4053" i="1"/>
  <c r="L4053" i="1"/>
  <c r="K4053" i="1"/>
  <c r="J4053" i="1"/>
  <c r="I4053" i="1"/>
  <c r="H4053" i="1"/>
  <c r="G4053" i="1"/>
  <c r="Z4024" i="1"/>
  <c r="Y4024" i="1"/>
  <c r="X4024" i="1"/>
  <c r="W4024" i="1"/>
  <c r="V4024" i="1"/>
  <c r="U4024" i="1"/>
  <c r="T4024" i="1"/>
  <c r="S4024" i="1"/>
  <c r="R4024" i="1"/>
  <c r="Q4024" i="1"/>
  <c r="P4024" i="1"/>
  <c r="O4024" i="1"/>
  <c r="N4024" i="1"/>
  <c r="M4024" i="1"/>
  <c r="L4024" i="1"/>
  <c r="K4024" i="1"/>
  <c r="J4024" i="1"/>
  <c r="I4024" i="1"/>
  <c r="H4024" i="1"/>
  <c r="G4024" i="1"/>
  <c r="Z4011" i="1"/>
  <c r="Y4011" i="1"/>
  <c r="X4011" i="1"/>
  <c r="W4011" i="1"/>
  <c r="V4011" i="1"/>
  <c r="U4011" i="1"/>
  <c r="T4011" i="1"/>
  <c r="S4011" i="1"/>
  <c r="R4011" i="1"/>
  <c r="Q4011" i="1"/>
  <c r="P4011" i="1"/>
  <c r="O4011" i="1"/>
  <c r="N4011" i="1"/>
  <c r="M4011" i="1"/>
  <c r="L4011" i="1"/>
  <c r="K4011" i="1"/>
  <c r="J4011" i="1"/>
  <c r="I4011" i="1"/>
  <c r="H4011" i="1"/>
  <c r="G4011" i="1"/>
  <c r="Z4007" i="1"/>
  <c r="Y4007" i="1"/>
  <c r="X4007" i="1"/>
  <c r="W4007" i="1"/>
  <c r="V4007" i="1"/>
  <c r="U4007" i="1"/>
  <c r="T4007" i="1"/>
  <c r="S4007" i="1"/>
  <c r="R4007" i="1"/>
  <c r="Q4007" i="1"/>
  <c r="P4007" i="1"/>
  <c r="O4007" i="1"/>
  <c r="N4007" i="1"/>
  <c r="M4007" i="1"/>
  <c r="L4007" i="1"/>
  <c r="K4007" i="1"/>
  <c r="J4007" i="1"/>
  <c r="I4007" i="1"/>
  <c r="H4007" i="1"/>
  <c r="G4007" i="1"/>
  <c r="Z3995" i="1"/>
  <c r="Y3995" i="1"/>
  <c r="X3995" i="1"/>
  <c r="W3995" i="1"/>
  <c r="V3995" i="1"/>
  <c r="U3995" i="1"/>
  <c r="T3995" i="1"/>
  <c r="S3995" i="1"/>
  <c r="R3995" i="1"/>
  <c r="Q3995" i="1"/>
  <c r="P3995" i="1"/>
  <c r="O3995" i="1"/>
  <c r="N3995" i="1"/>
  <c r="M3995" i="1"/>
  <c r="L3995" i="1"/>
  <c r="K3995" i="1"/>
  <c r="J3995" i="1"/>
  <c r="I3995" i="1"/>
  <c r="H3995" i="1"/>
  <c r="G3995" i="1"/>
  <c r="Z3993" i="1"/>
  <c r="Y3993" i="1"/>
  <c r="X3993" i="1"/>
  <c r="W3993" i="1"/>
  <c r="V3993" i="1"/>
  <c r="U3993" i="1"/>
  <c r="T3993" i="1"/>
  <c r="S3993" i="1"/>
  <c r="R3993" i="1"/>
  <c r="Q3993" i="1"/>
  <c r="P3993" i="1"/>
  <c r="O3993" i="1"/>
  <c r="N3993" i="1"/>
  <c r="M3993" i="1"/>
  <c r="L3993" i="1"/>
  <c r="K3993" i="1"/>
  <c r="J3993" i="1"/>
  <c r="I3993" i="1"/>
  <c r="H3993" i="1"/>
  <c r="G3993" i="1"/>
  <c r="Z3991" i="1"/>
  <c r="Y3991" i="1"/>
  <c r="X3991" i="1"/>
  <c r="W3991" i="1"/>
  <c r="V3991" i="1"/>
  <c r="U3991" i="1"/>
  <c r="T3991" i="1"/>
  <c r="S3991" i="1"/>
  <c r="R3991" i="1"/>
  <c r="Q3991" i="1"/>
  <c r="P3991" i="1"/>
  <c r="O3991" i="1"/>
  <c r="N3991" i="1"/>
  <c r="M3991" i="1"/>
  <c r="L3991" i="1"/>
  <c r="K3991" i="1"/>
  <c r="J3991" i="1"/>
  <c r="I3991" i="1"/>
  <c r="H3991" i="1"/>
  <c r="G3991" i="1"/>
  <c r="Z3982" i="1"/>
  <c r="Y3982" i="1"/>
  <c r="X3982" i="1"/>
  <c r="W3982" i="1"/>
  <c r="V3982" i="1"/>
  <c r="U3982" i="1"/>
  <c r="T3982" i="1"/>
  <c r="S3982" i="1"/>
  <c r="R3982" i="1"/>
  <c r="Q3982" i="1"/>
  <c r="P3982" i="1"/>
  <c r="O3982" i="1"/>
  <c r="N3982" i="1"/>
  <c r="M3982" i="1"/>
  <c r="L3982" i="1"/>
  <c r="K3982" i="1"/>
  <c r="J3982" i="1"/>
  <c r="I3982" i="1"/>
  <c r="H3982" i="1"/>
  <c r="G3982" i="1"/>
  <c r="Z3940" i="1"/>
  <c r="Y3940" i="1"/>
  <c r="X3940" i="1"/>
  <c r="W3940" i="1"/>
  <c r="V3940" i="1"/>
  <c r="U3940" i="1"/>
  <c r="T3940" i="1"/>
  <c r="S3940" i="1"/>
  <c r="R3940" i="1"/>
  <c r="Q3940" i="1"/>
  <c r="P3940" i="1"/>
  <c r="O3940" i="1"/>
  <c r="N3940" i="1"/>
  <c r="M3940" i="1"/>
  <c r="L3940" i="1"/>
  <c r="K3940" i="1"/>
  <c r="J3940" i="1"/>
  <c r="I3940" i="1"/>
  <c r="H3940" i="1"/>
  <c r="G3940" i="1"/>
  <c r="Z3937" i="1"/>
  <c r="Y3937" i="1"/>
  <c r="X3937" i="1"/>
  <c r="W3937" i="1"/>
  <c r="V3937" i="1"/>
  <c r="U3937" i="1"/>
  <c r="T3937" i="1"/>
  <c r="S3937" i="1"/>
  <c r="R3937" i="1"/>
  <c r="Q3937" i="1"/>
  <c r="P3937" i="1"/>
  <c r="O3937" i="1"/>
  <c r="N3937" i="1"/>
  <c r="M3937" i="1"/>
  <c r="L3937" i="1"/>
  <c r="K3937" i="1"/>
  <c r="J3937" i="1"/>
  <c r="I3937" i="1"/>
  <c r="H3937" i="1"/>
  <c r="G3937" i="1"/>
  <c r="Z3929" i="1"/>
  <c r="Y3929" i="1"/>
  <c r="X3929" i="1"/>
  <c r="W3929" i="1"/>
  <c r="V3929" i="1"/>
  <c r="U3929" i="1"/>
  <c r="T3929" i="1"/>
  <c r="S3929" i="1"/>
  <c r="R3929" i="1"/>
  <c r="Q3929" i="1"/>
  <c r="P3929" i="1"/>
  <c r="O3929" i="1"/>
  <c r="N3929" i="1"/>
  <c r="M3929" i="1"/>
  <c r="L3929" i="1"/>
  <c r="K3929" i="1"/>
  <c r="J3929" i="1"/>
  <c r="I3929" i="1"/>
  <c r="H3929" i="1"/>
  <c r="G3929" i="1"/>
  <c r="Z3914" i="1"/>
  <c r="Y3914" i="1"/>
  <c r="X3914" i="1"/>
  <c r="W3914" i="1"/>
  <c r="V3914" i="1"/>
  <c r="U3914" i="1"/>
  <c r="T3914" i="1"/>
  <c r="S3914" i="1"/>
  <c r="R3914" i="1"/>
  <c r="Q3914" i="1"/>
  <c r="P3914" i="1"/>
  <c r="O3914" i="1"/>
  <c r="N3914" i="1"/>
  <c r="M3914" i="1"/>
  <c r="L3914" i="1"/>
  <c r="K3914" i="1"/>
  <c r="J3914" i="1"/>
  <c r="I3914" i="1"/>
  <c r="H3914" i="1"/>
  <c r="G3914" i="1"/>
  <c r="Z3911" i="1"/>
  <c r="Y3911" i="1"/>
  <c r="X3911" i="1"/>
  <c r="W3911" i="1"/>
  <c r="V3911" i="1"/>
  <c r="U3911" i="1"/>
  <c r="T3911" i="1"/>
  <c r="S3911" i="1"/>
  <c r="R3911" i="1"/>
  <c r="Q3911" i="1"/>
  <c r="P3911" i="1"/>
  <c r="O3911" i="1"/>
  <c r="N3911" i="1"/>
  <c r="M3911" i="1"/>
  <c r="L3911" i="1"/>
  <c r="K3911" i="1"/>
  <c r="J3911" i="1"/>
  <c r="I3911" i="1"/>
  <c r="H3911" i="1"/>
  <c r="G3911" i="1"/>
  <c r="Z3905" i="1"/>
  <c r="Y3905" i="1"/>
  <c r="X3905" i="1"/>
  <c r="W3905" i="1"/>
  <c r="V3905" i="1"/>
  <c r="U3905" i="1"/>
  <c r="T3905" i="1"/>
  <c r="S3905" i="1"/>
  <c r="R3905" i="1"/>
  <c r="Q3905" i="1"/>
  <c r="P3905" i="1"/>
  <c r="O3905" i="1"/>
  <c r="N3905" i="1"/>
  <c r="M3905" i="1"/>
  <c r="L3905" i="1"/>
  <c r="K3905" i="1"/>
  <c r="J3905" i="1"/>
  <c r="I3905" i="1"/>
  <c r="H3905" i="1"/>
  <c r="G3905" i="1"/>
  <c r="Z3900" i="1"/>
  <c r="Y3900" i="1"/>
  <c r="X3900" i="1"/>
  <c r="W3900" i="1"/>
  <c r="V3900" i="1"/>
  <c r="U3900" i="1"/>
  <c r="T3900" i="1"/>
  <c r="S3900" i="1"/>
  <c r="R3900" i="1"/>
  <c r="Q3900" i="1"/>
  <c r="P3900" i="1"/>
  <c r="O3900" i="1"/>
  <c r="N3900" i="1"/>
  <c r="M3900" i="1"/>
  <c r="L3900" i="1"/>
  <c r="K3900" i="1"/>
  <c r="J3900" i="1"/>
  <c r="I3900" i="1"/>
  <c r="H3900" i="1"/>
  <c r="G3900" i="1"/>
  <c r="Z3897" i="1"/>
  <c r="Y3897" i="1"/>
  <c r="X3897" i="1"/>
  <c r="W3897" i="1"/>
  <c r="V3897" i="1"/>
  <c r="U3897" i="1"/>
  <c r="T3897" i="1"/>
  <c r="S3897" i="1"/>
  <c r="R3897" i="1"/>
  <c r="Q3897" i="1"/>
  <c r="P3897" i="1"/>
  <c r="O3897" i="1"/>
  <c r="N3897" i="1"/>
  <c r="M3897" i="1"/>
  <c r="L3897" i="1"/>
  <c r="K3897" i="1"/>
  <c r="J3897" i="1"/>
  <c r="I3897" i="1"/>
  <c r="H3897" i="1"/>
  <c r="G3897" i="1"/>
  <c r="Z3885" i="1"/>
  <c r="Y3885" i="1"/>
  <c r="X3885" i="1"/>
  <c r="W3885" i="1"/>
  <c r="V3885" i="1"/>
  <c r="U3885" i="1"/>
  <c r="T3885" i="1"/>
  <c r="S3885" i="1"/>
  <c r="R3885" i="1"/>
  <c r="Q3885" i="1"/>
  <c r="P3885" i="1"/>
  <c r="O3885" i="1"/>
  <c r="N3885" i="1"/>
  <c r="M3885" i="1"/>
  <c r="L3885" i="1"/>
  <c r="K3885" i="1"/>
  <c r="J3885" i="1"/>
  <c r="I3885" i="1"/>
  <c r="H3885" i="1"/>
  <c r="G3885" i="1"/>
  <c r="Z3880" i="1"/>
  <c r="Y3880" i="1"/>
  <c r="X3880" i="1"/>
  <c r="W3880" i="1"/>
  <c r="V3880" i="1"/>
  <c r="U3880" i="1"/>
  <c r="T3880" i="1"/>
  <c r="S3880" i="1"/>
  <c r="R3880" i="1"/>
  <c r="Q3880" i="1"/>
  <c r="P3880" i="1"/>
  <c r="O3880" i="1"/>
  <c r="N3880" i="1"/>
  <c r="M3880" i="1"/>
  <c r="L3880" i="1"/>
  <c r="K3880" i="1"/>
  <c r="J3880" i="1"/>
  <c r="I3880" i="1"/>
  <c r="H3880" i="1"/>
  <c r="G3880" i="1"/>
  <c r="Z3869" i="1"/>
  <c r="Y3869" i="1"/>
  <c r="X3869" i="1"/>
  <c r="W3869" i="1"/>
  <c r="V3869" i="1"/>
  <c r="U3869" i="1"/>
  <c r="T3869" i="1"/>
  <c r="S3869" i="1"/>
  <c r="R3869" i="1"/>
  <c r="Q3869" i="1"/>
  <c r="P3869" i="1"/>
  <c r="O3869" i="1"/>
  <c r="N3869" i="1"/>
  <c r="M3869" i="1"/>
  <c r="L3869" i="1"/>
  <c r="K3869" i="1"/>
  <c r="J3869" i="1"/>
  <c r="I3869" i="1"/>
  <c r="H3869" i="1"/>
  <c r="G3869" i="1"/>
  <c r="Z3866" i="1"/>
  <c r="Y3866" i="1"/>
  <c r="X3866" i="1"/>
  <c r="W3866" i="1"/>
  <c r="V3866" i="1"/>
  <c r="U3866" i="1"/>
  <c r="T3866" i="1"/>
  <c r="S3866" i="1"/>
  <c r="R3866" i="1"/>
  <c r="Q3866" i="1"/>
  <c r="P3866" i="1"/>
  <c r="O3866" i="1"/>
  <c r="N3866" i="1"/>
  <c r="M3866" i="1"/>
  <c r="L3866" i="1"/>
  <c r="K3866" i="1"/>
  <c r="J3866" i="1"/>
  <c r="I3866" i="1"/>
  <c r="H3866" i="1"/>
  <c r="G3866" i="1"/>
  <c r="Z3864" i="1"/>
  <c r="Y3864" i="1"/>
  <c r="X3864" i="1"/>
  <c r="W3864" i="1"/>
  <c r="V3864" i="1"/>
  <c r="U3864" i="1"/>
  <c r="T3864" i="1"/>
  <c r="S3864" i="1"/>
  <c r="R3864" i="1"/>
  <c r="Q3864" i="1"/>
  <c r="P3864" i="1"/>
  <c r="O3864" i="1"/>
  <c r="N3864" i="1"/>
  <c r="M3864" i="1"/>
  <c r="L3864" i="1"/>
  <c r="K3864" i="1"/>
  <c r="J3864" i="1"/>
  <c r="I3864" i="1"/>
  <c r="H3864" i="1"/>
  <c r="G3864" i="1"/>
  <c r="Z3862" i="1"/>
  <c r="Y3862" i="1"/>
  <c r="X3862" i="1"/>
  <c r="W3862" i="1"/>
  <c r="V3862" i="1"/>
  <c r="U3862" i="1"/>
  <c r="T3862" i="1"/>
  <c r="S3862" i="1"/>
  <c r="R3862" i="1"/>
  <c r="Q3862" i="1"/>
  <c r="P3862" i="1"/>
  <c r="O3862" i="1"/>
  <c r="N3862" i="1"/>
  <c r="M3862" i="1"/>
  <c r="L3862" i="1"/>
  <c r="K3862" i="1"/>
  <c r="J3862" i="1"/>
  <c r="I3862" i="1"/>
  <c r="H3862" i="1"/>
  <c r="G3862" i="1"/>
  <c r="Z3856" i="1"/>
  <c r="Y3856" i="1"/>
  <c r="X3856" i="1"/>
  <c r="W3856" i="1"/>
  <c r="V3856" i="1"/>
  <c r="U3856" i="1"/>
  <c r="T3856" i="1"/>
  <c r="S3856" i="1"/>
  <c r="R3856" i="1"/>
  <c r="Q3856" i="1"/>
  <c r="P3856" i="1"/>
  <c r="O3856" i="1"/>
  <c r="N3856" i="1"/>
  <c r="M3856" i="1"/>
  <c r="L3856" i="1"/>
  <c r="K3856" i="1"/>
  <c r="J3856" i="1"/>
  <c r="I3856" i="1"/>
  <c r="H3856" i="1"/>
  <c r="G3856" i="1"/>
  <c r="Z3848" i="1"/>
  <c r="Y3848" i="1"/>
  <c r="X3848" i="1"/>
  <c r="W3848" i="1"/>
  <c r="V3848" i="1"/>
  <c r="U3848" i="1"/>
  <c r="T3848" i="1"/>
  <c r="S3848" i="1"/>
  <c r="R3848" i="1"/>
  <c r="Q3848" i="1"/>
  <c r="P3848" i="1"/>
  <c r="O3848" i="1"/>
  <c r="N3848" i="1"/>
  <c r="M3848" i="1"/>
  <c r="L3848" i="1"/>
  <c r="K3848" i="1"/>
  <c r="J3848" i="1"/>
  <c r="I3848" i="1"/>
  <c r="H3848" i="1"/>
  <c r="G3848" i="1"/>
  <c r="Z3843" i="1"/>
  <c r="Y3843" i="1"/>
  <c r="X3843" i="1"/>
  <c r="W3843" i="1"/>
  <c r="V3843" i="1"/>
  <c r="U3843" i="1"/>
  <c r="T3843" i="1"/>
  <c r="S3843" i="1"/>
  <c r="R3843" i="1"/>
  <c r="Q3843" i="1"/>
  <c r="P3843" i="1"/>
  <c r="O3843" i="1"/>
  <c r="N3843" i="1"/>
  <c r="M3843" i="1"/>
  <c r="L3843" i="1"/>
  <c r="K3843" i="1"/>
  <c r="J3843" i="1"/>
  <c r="I3843" i="1"/>
  <c r="H3843" i="1"/>
  <c r="G3843" i="1"/>
  <c r="Z3841" i="1"/>
  <c r="Y3841" i="1"/>
  <c r="X3841" i="1"/>
  <c r="W3841" i="1"/>
  <c r="V3841" i="1"/>
  <c r="U3841" i="1"/>
  <c r="T3841" i="1"/>
  <c r="S3841" i="1"/>
  <c r="R3841" i="1"/>
  <c r="Q3841" i="1"/>
  <c r="P3841" i="1"/>
  <c r="O3841" i="1"/>
  <c r="N3841" i="1"/>
  <c r="M3841" i="1"/>
  <c r="L3841" i="1"/>
  <c r="K3841" i="1"/>
  <c r="J3841" i="1"/>
  <c r="I3841" i="1"/>
  <c r="H3841" i="1"/>
  <c r="G3841" i="1"/>
  <c r="Z3838" i="1"/>
  <c r="Y3838" i="1"/>
  <c r="X3838" i="1"/>
  <c r="W3838" i="1"/>
  <c r="V3838" i="1"/>
  <c r="U3838" i="1"/>
  <c r="T3838" i="1"/>
  <c r="S3838" i="1"/>
  <c r="R3838" i="1"/>
  <c r="Q3838" i="1"/>
  <c r="P3838" i="1"/>
  <c r="O3838" i="1"/>
  <c r="N3838" i="1"/>
  <c r="M3838" i="1"/>
  <c r="L3838" i="1"/>
  <c r="K3838" i="1"/>
  <c r="J3838" i="1"/>
  <c r="I3838" i="1"/>
  <c r="H3838" i="1"/>
  <c r="G3838" i="1"/>
  <c r="Z3833" i="1"/>
  <c r="Y3833" i="1"/>
  <c r="X3833" i="1"/>
  <c r="W3833" i="1"/>
  <c r="V3833" i="1"/>
  <c r="U3833" i="1"/>
  <c r="T3833" i="1"/>
  <c r="S3833" i="1"/>
  <c r="R3833" i="1"/>
  <c r="Q3833" i="1"/>
  <c r="P3833" i="1"/>
  <c r="O3833" i="1"/>
  <c r="N3833" i="1"/>
  <c r="M3833" i="1"/>
  <c r="L3833" i="1"/>
  <c r="K3833" i="1"/>
  <c r="J3833" i="1"/>
  <c r="I3833" i="1"/>
  <c r="H3833" i="1"/>
  <c r="G3833" i="1"/>
  <c r="Z3826" i="1"/>
  <c r="Y3826" i="1"/>
  <c r="X3826" i="1"/>
  <c r="W3826" i="1"/>
  <c r="V3826" i="1"/>
  <c r="U3826" i="1"/>
  <c r="T3826" i="1"/>
  <c r="S3826" i="1"/>
  <c r="R3826" i="1"/>
  <c r="Q3826" i="1"/>
  <c r="P3826" i="1"/>
  <c r="O3826" i="1"/>
  <c r="N3826" i="1"/>
  <c r="M3826" i="1"/>
  <c r="L3826" i="1"/>
  <c r="K3826" i="1"/>
  <c r="J3826" i="1"/>
  <c r="I3826" i="1"/>
  <c r="H3826" i="1"/>
  <c r="G3826" i="1"/>
  <c r="Z3817" i="1"/>
  <c r="Y3817" i="1"/>
  <c r="X3817" i="1"/>
  <c r="W3817" i="1"/>
  <c r="V3817" i="1"/>
  <c r="U3817" i="1"/>
  <c r="T3817" i="1"/>
  <c r="S3817" i="1"/>
  <c r="R3817" i="1"/>
  <c r="Q3817" i="1"/>
  <c r="P3817" i="1"/>
  <c r="O3817" i="1"/>
  <c r="N3817" i="1"/>
  <c r="M3817" i="1"/>
  <c r="L3817" i="1"/>
  <c r="K3817" i="1"/>
  <c r="J3817" i="1"/>
  <c r="I3817" i="1"/>
  <c r="H3817" i="1"/>
  <c r="G3817" i="1"/>
  <c r="Z3808" i="1"/>
  <c r="Y3808" i="1"/>
  <c r="X3808" i="1"/>
  <c r="W3808" i="1"/>
  <c r="V3808" i="1"/>
  <c r="U3808" i="1"/>
  <c r="T3808" i="1"/>
  <c r="S3808" i="1"/>
  <c r="R3808" i="1"/>
  <c r="Q3808" i="1"/>
  <c r="P3808" i="1"/>
  <c r="O3808" i="1"/>
  <c r="N3808" i="1"/>
  <c r="M3808" i="1"/>
  <c r="L3808" i="1"/>
  <c r="K3808" i="1"/>
  <c r="J3808" i="1"/>
  <c r="I3808" i="1"/>
  <c r="H3808" i="1"/>
  <c r="G3808" i="1"/>
  <c r="Z3805" i="1"/>
  <c r="Y3805" i="1"/>
  <c r="X3805" i="1"/>
  <c r="W3805" i="1"/>
  <c r="V3805" i="1"/>
  <c r="U3805" i="1"/>
  <c r="T3805" i="1"/>
  <c r="S3805" i="1"/>
  <c r="R3805" i="1"/>
  <c r="Q3805" i="1"/>
  <c r="P3805" i="1"/>
  <c r="O3805" i="1"/>
  <c r="N3805" i="1"/>
  <c r="M3805" i="1"/>
  <c r="L3805" i="1"/>
  <c r="K3805" i="1"/>
  <c r="J3805" i="1"/>
  <c r="I3805" i="1"/>
  <c r="H3805" i="1"/>
  <c r="G3805" i="1"/>
  <c r="Z3803" i="1"/>
  <c r="Y3803" i="1"/>
  <c r="X3803" i="1"/>
  <c r="W3803" i="1"/>
  <c r="V3803" i="1"/>
  <c r="U3803" i="1"/>
  <c r="T3803" i="1"/>
  <c r="S3803" i="1"/>
  <c r="R3803" i="1"/>
  <c r="Q3803" i="1"/>
  <c r="P3803" i="1"/>
  <c r="O3803" i="1"/>
  <c r="N3803" i="1"/>
  <c r="M3803" i="1"/>
  <c r="L3803" i="1"/>
  <c r="K3803" i="1"/>
  <c r="J3803" i="1"/>
  <c r="I3803" i="1"/>
  <c r="H3803" i="1"/>
  <c r="G3803" i="1"/>
  <c r="Z3801" i="1"/>
  <c r="Y3801" i="1"/>
  <c r="X3801" i="1"/>
  <c r="W3801" i="1"/>
  <c r="V3801" i="1"/>
  <c r="U3801" i="1"/>
  <c r="T3801" i="1"/>
  <c r="S3801" i="1"/>
  <c r="R3801" i="1"/>
  <c r="Q3801" i="1"/>
  <c r="P3801" i="1"/>
  <c r="O3801" i="1"/>
  <c r="N3801" i="1"/>
  <c r="M3801" i="1"/>
  <c r="L3801" i="1"/>
  <c r="K3801" i="1"/>
  <c r="J3801" i="1"/>
  <c r="I3801" i="1"/>
  <c r="H3801" i="1"/>
  <c r="G3801" i="1"/>
  <c r="Z3799" i="1"/>
  <c r="Y3799" i="1"/>
  <c r="X3799" i="1"/>
  <c r="W3799" i="1"/>
  <c r="V3799" i="1"/>
  <c r="U3799" i="1"/>
  <c r="T3799" i="1"/>
  <c r="S3799" i="1"/>
  <c r="R3799" i="1"/>
  <c r="Q3799" i="1"/>
  <c r="P3799" i="1"/>
  <c r="O3799" i="1"/>
  <c r="N3799" i="1"/>
  <c r="M3799" i="1"/>
  <c r="L3799" i="1"/>
  <c r="K3799" i="1"/>
  <c r="J3799" i="1"/>
  <c r="I3799" i="1"/>
  <c r="H3799" i="1"/>
  <c r="G3799" i="1"/>
  <c r="Z3797" i="1"/>
  <c r="Y3797" i="1"/>
  <c r="X3797" i="1"/>
  <c r="W3797" i="1"/>
  <c r="V3797" i="1"/>
  <c r="U3797" i="1"/>
  <c r="T3797" i="1"/>
  <c r="S3797" i="1"/>
  <c r="R3797" i="1"/>
  <c r="Q3797" i="1"/>
  <c r="P3797" i="1"/>
  <c r="O3797" i="1"/>
  <c r="N3797" i="1"/>
  <c r="M3797" i="1"/>
  <c r="L3797" i="1"/>
  <c r="K3797" i="1"/>
  <c r="J3797" i="1"/>
  <c r="I3797" i="1"/>
  <c r="H3797" i="1"/>
  <c r="G3797" i="1"/>
  <c r="Z3795" i="1"/>
  <c r="Y3795" i="1"/>
  <c r="X3795" i="1"/>
  <c r="W3795" i="1"/>
  <c r="V3795" i="1"/>
  <c r="U3795" i="1"/>
  <c r="T3795" i="1"/>
  <c r="S3795" i="1"/>
  <c r="R3795" i="1"/>
  <c r="Q3795" i="1"/>
  <c r="P3795" i="1"/>
  <c r="O3795" i="1"/>
  <c r="N3795" i="1"/>
  <c r="M3795" i="1"/>
  <c r="L3795" i="1"/>
  <c r="K3795" i="1"/>
  <c r="J3795" i="1"/>
  <c r="I3795" i="1"/>
  <c r="H3795" i="1"/>
  <c r="G3795" i="1"/>
  <c r="Z3793" i="1"/>
  <c r="Y3793" i="1"/>
  <c r="X3793" i="1"/>
  <c r="W3793" i="1"/>
  <c r="V3793" i="1"/>
  <c r="U3793" i="1"/>
  <c r="T3793" i="1"/>
  <c r="S3793" i="1"/>
  <c r="R3793" i="1"/>
  <c r="Q3793" i="1"/>
  <c r="P3793" i="1"/>
  <c r="O3793" i="1"/>
  <c r="N3793" i="1"/>
  <c r="M3793" i="1"/>
  <c r="L3793" i="1"/>
  <c r="K3793" i="1"/>
  <c r="J3793" i="1"/>
  <c r="I3793" i="1"/>
  <c r="H3793" i="1"/>
  <c r="G3793" i="1"/>
  <c r="Z3791" i="1"/>
  <c r="Y3791" i="1"/>
  <c r="X3791" i="1"/>
  <c r="W3791" i="1"/>
  <c r="V3791" i="1"/>
  <c r="U3791" i="1"/>
  <c r="T3791" i="1"/>
  <c r="S3791" i="1"/>
  <c r="R3791" i="1"/>
  <c r="Q3791" i="1"/>
  <c r="P3791" i="1"/>
  <c r="O3791" i="1"/>
  <c r="N3791" i="1"/>
  <c r="M3791" i="1"/>
  <c r="L3791" i="1"/>
  <c r="K3791" i="1"/>
  <c r="J3791" i="1"/>
  <c r="I3791" i="1"/>
  <c r="H3791" i="1"/>
  <c r="G3791" i="1"/>
  <c r="Z3788" i="1"/>
  <c r="Y3788" i="1"/>
  <c r="X3788" i="1"/>
  <c r="W3788" i="1"/>
  <c r="V3788" i="1"/>
  <c r="U3788" i="1"/>
  <c r="T3788" i="1"/>
  <c r="S3788" i="1"/>
  <c r="R3788" i="1"/>
  <c r="Q3788" i="1"/>
  <c r="P3788" i="1"/>
  <c r="O3788" i="1"/>
  <c r="N3788" i="1"/>
  <c r="M3788" i="1"/>
  <c r="L3788" i="1"/>
  <c r="K3788" i="1"/>
  <c r="J3788" i="1"/>
  <c r="I3788" i="1"/>
  <c r="H3788" i="1"/>
  <c r="G3788" i="1"/>
  <c r="Z3786" i="1"/>
  <c r="Y3786" i="1"/>
  <c r="X3786" i="1"/>
  <c r="W3786" i="1"/>
  <c r="V3786" i="1"/>
  <c r="U3786" i="1"/>
  <c r="T3786" i="1"/>
  <c r="S3786" i="1"/>
  <c r="R3786" i="1"/>
  <c r="Q3786" i="1"/>
  <c r="P3786" i="1"/>
  <c r="O3786" i="1"/>
  <c r="N3786" i="1"/>
  <c r="M3786" i="1"/>
  <c r="L3786" i="1"/>
  <c r="K3786" i="1"/>
  <c r="J3786" i="1"/>
  <c r="I3786" i="1"/>
  <c r="H3786" i="1"/>
  <c r="G3786" i="1"/>
  <c r="Z3770" i="1"/>
  <c r="Y3770" i="1"/>
  <c r="X3770" i="1"/>
  <c r="W3770" i="1"/>
  <c r="V3770" i="1"/>
  <c r="U3770" i="1"/>
  <c r="T3770" i="1"/>
  <c r="S3770" i="1"/>
  <c r="R3770" i="1"/>
  <c r="Q3770" i="1"/>
  <c r="P3770" i="1"/>
  <c r="O3770" i="1"/>
  <c r="N3770" i="1"/>
  <c r="M3770" i="1"/>
  <c r="L3770" i="1"/>
  <c r="K3770" i="1"/>
  <c r="J3770" i="1"/>
  <c r="I3770" i="1"/>
  <c r="H3770" i="1"/>
  <c r="G3770" i="1"/>
  <c r="Z3768" i="1"/>
  <c r="Y3768" i="1"/>
  <c r="X3768" i="1"/>
  <c r="W3768" i="1"/>
  <c r="V3768" i="1"/>
  <c r="U3768" i="1"/>
  <c r="T3768" i="1"/>
  <c r="S3768" i="1"/>
  <c r="R3768" i="1"/>
  <c r="Q3768" i="1"/>
  <c r="P3768" i="1"/>
  <c r="O3768" i="1"/>
  <c r="N3768" i="1"/>
  <c r="M3768" i="1"/>
  <c r="L3768" i="1"/>
  <c r="K3768" i="1"/>
  <c r="J3768" i="1"/>
  <c r="I3768" i="1"/>
  <c r="H3768" i="1"/>
  <c r="G3768" i="1"/>
  <c r="Z3760" i="1"/>
  <c r="Y3760" i="1"/>
  <c r="X3760" i="1"/>
  <c r="W3760" i="1"/>
  <c r="V3760" i="1"/>
  <c r="U3760" i="1"/>
  <c r="T3760" i="1"/>
  <c r="S3760" i="1"/>
  <c r="R3760" i="1"/>
  <c r="Q3760" i="1"/>
  <c r="P3760" i="1"/>
  <c r="O3760" i="1"/>
  <c r="N3760" i="1"/>
  <c r="M3760" i="1"/>
  <c r="L3760" i="1"/>
  <c r="K3760" i="1"/>
  <c r="J3760" i="1"/>
  <c r="I3760" i="1"/>
  <c r="H3760" i="1"/>
  <c r="G3760" i="1"/>
  <c r="Z3758" i="1"/>
  <c r="Y3758" i="1"/>
  <c r="X3758" i="1"/>
  <c r="W3758" i="1"/>
  <c r="V3758" i="1"/>
  <c r="U3758" i="1"/>
  <c r="T3758" i="1"/>
  <c r="S3758" i="1"/>
  <c r="R3758" i="1"/>
  <c r="Q3758" i="1"/>
  <c r="P3758" i="1"/>
  <c r="O3758" i="1"/>
  <c r="N3758" i="1"/>
  <c r="M3758" i="1"/>
  <c r="L3758" i="1"/>
  <c r="K3758" i="1"/>
  <c r="J3758" i="1"/>
  <c r="I3758" i="1"/>
  <c r="H3758" i="1"/>
  <c r="G3758" i="1"/>
  <c r="Z3752" i="1"/>
  <c r="Y3752" i="1"/>
  <c r="X3752" i="1"/>
  <c r="W3752" i="1"/>
  <c r="V3752" i="1"/>
  <c r="U3752" i="1"/>
  <c r="T3752" i="1"/>
  <c r="S3752" i="1"/>
  <c r="R3752" i="1"/>
  <c r="Q3752" i="1"/>
  <c r="P3752" i="1"/>
  <c r="O3752" i="1"/>
  <c r="N3752" i="1"/>
  <c r="M3752" i="1"/>
  <c r="L3752" i="1"/>
  <c r="K3752" i="1"/>
  <c r="J3752" i="1"/>
  <c r="I3752" i="1"/>
  <c r="H3752" i="1"/>
  <c r="G3752" i="1"/>
  <c r="Z3748" i="1"/>
  <c r="Y3748" i="1"/>
  <c r="X3748" i="1"/>
  <c r="W3748" i="1"/>
  <c r="V3748" i="1"/>
  <c r="U3748" i="1"/>
  <c r="T3748" i="1"/>
  <c r="S3748" i="1"/>
  <c r="R3748" i="1"/>
  <c r="Q3748" i="1"/>
  <c r="P3748" i="1"/>
  <c r="O3748" i="1"/>
  <c r="N3748" i="1"/>
  <c r="M3748" i="1"/>
  <c r="L3748" i="1"/>
  <c r="K3748" i="1"/>
  <c r="J3748" i="1"/>
  <c r="I3748" i="1"/>
  <c r="H3748" i="1"/>
  <c r="G3748" i="1"/>
  <c r="Z3687" i="1"/>
  <c r="Y3687" i="1"/>
  <c r="X3687" i="1"/>
  <c r="W3687" i="1"/>
  <c r="V3687" i="1"/>
  <c r="U3687" i="1"/>
  <c r="T3687" i="1"/>
  <c r="S3687" i="1"/>
  <c r="R3687" i="1"/>
  <c r="Q3687" i="1"/>
  <c r="P3687" i="1"/>
  <c r="O3687" i="1"/>
  <c r="N3687" i="1"/>
  <c r="M3687" i="1"/>
  <c r="L3687" i="1"/>
  <c r="K3687" i="1"/>
  <c r="J3687" i="1"/>
  <c r="I3687" i="1"/>
  <c r="H3687" i="1"/>
  <c r="G3687" i="1"/>
  <c r="Z3681" i="1"/>
  <c r="Y3681" i="1"/>
  <c r="X3681" i="1"/>
  <c r="W3681" i="1"/>
  <c r="V3681" i="1"/>
  <c r="U3681" i="1"/>
  <c r="T3681" i="1"/>
  <c r="S3681" i="1"/>
  <c r="R3681" i="1"/>
  <c r="Q3681" i="1"/>
  <c r="P3681" i="1"/>
  <c r="O3681" i="1"/>
  <c r="N3681" i="1"/>
  <c r="M3681" i="1"/>
  <c r="L3681" i="1"/>
  <c r="K3681" i="1"/>
  <c r="J3681" i="1"/>
  <c r="I3681" i="1"/>
  <c r="H3681" i="1"/>
  <c r="G3681" i="1"/>
  <c r="Z3674" i="1"/>
  <c r="Y3674" i="1"/>
  <c r="X3674" i="1"/>
  <c r="W3674" i="1"/>
  <c r="V3674" i="1"/>
  <c r="U3674" i="1"/>
  <c r="T3674" i="1"/>
  <c r="S3674" i="1"/>
  <c r="R3674" i="1"/>
  <c r="Q3674" i="1"/>
  <c r="P3674" i="1"/>
  <c r="O3674" i="1"/>
  <c r="N3674" i="1"/>
  <c r="M3674" i="1"/>
  <c r="L3674" i="1"/>
  <c r="K3674" i="1"/>
  <c r="J3674" i="1"/>
  <c r="I3674" i="1"/>
  <c r="H3674" i="1"/>
  <c r="G3674" i="1"/>
  <c r="Z3672" i="1"/>
  <c r="Y3672" i="1"/>
  <c r="X3672" i="1"/>
  <c r="W3672" i="1"/>
  <c r="V3672" i="1"/>
  <c r="U3672" i="1"/>
  <c r="T3672" i="1"/>
  <c r="S3672" i="1"/>
  <c r="R3672" i="1"/>
  <c r="Q3672" i="1"/>
  <c r="P3672" i="1"/>
  <c r="O3672" i="1"/>
  <c r="N3672" i="1"/>
  <c r="M3672" i="1"/>
  <c r="L3672" i="1"/>
  <c r="K3672" i="1"/>
  <c r="J3672" i="1"/>
  <c r="I3672" i="1"/>
  <c r="H3672" i="1"/>
  <c r="G3672" i="1"/>
  <c r="Z3665" i="1"/>
  <c r="Y3665" i="1"/>
  <c r="X3665" i="1"/>
  <c r="W3665" i="1"/>
  <c r="V3665" i="1"/>
  <c r="U3665" i="1"/>
  <c r="T3665" i="1"/>
  <c r="S3665" i="1"/>
  <c r="R3665" i="1"/>
  <c r="Q3665" i="1"/>
  <c r="P3665" i="1"/>
  <c r="O3665" i="1"/>
  <c r="N3665" i="1"/>
  <c r="M3665" i="1"/>
  <c r="L3665" i="1"/>
  <c r="K3665" i="1"/>
  <c r="J3665" i="1"/>
  <c r="I3665" i="1"/>
  <c r="H3665" i="1"/>
  <c r="G3665" i="1"/>
  <c r="Z3663" i="1"/>
  <c r="Y3663" i="1"/>
  <c r="X3663" i="1"/>
  <c r="W3663" i="1"/>
  <c r="V3663" i="1"/>
  <c r="U3663" i="1"/>
  <c r="T3663" i="1"/>
  <c r="S3663" i="1"/>
  <c r="R3663" i="1"/>
  <c r="Q3663" i="1"/>
  <c r="P3663" i="1"/>
  <c r="O3663" i="1"/>
  <c r="N3663" i="1"/>
  <c r="M3663" i="1"/>
  <c r="L3663" i="1"/>
  <c r="K3663" i="1"/>
  <c r="J3663" i="1"/>
  <c r="I3663" i="1"/>
  <c r="H3663" i="1"/>
  <c r="G3663" i="1"/>
  <c r="Z3658" i="1"/>
  <c r="Y3658" i="1"/>
  <c r="X3658" i="1"/>
  <c r="W3658" i="1"/>
  <c r="V3658" i="1"/>
  <c r="U3658" i="1"/>
  <c r="T3658" i="1"/>
  <c r="S3658" i="1"/>
  <c r="R3658" i="1"/>
  <c r="Q3658" i="1"/>
  <c r="P3658" i="1"/>
  <c r="O3658" i="1"/>
  <c r="N3658" i="1"/>
  <c r="M3658" i="1"/>
  <c r="L3658" i="1"/>
  <c r="K3658" i="1"/>
  <c r="J3658" i="1"/>
  <c r="I3658" i="1"/>
  <c r="H3658" i="1"/>
  <c r="G3658" i="1"/>
  <c r="Z3648" i="1"/>
  <c r="Y3648" i="1"/>
  <c r="X3648" i="1"/>
  <c r="W3648" i="1"/>
  <c r="V3648" i="1"/>
  <c r="U3648" i="1"/>
  <c r="T3648" i="1"/>
  <c r="S3648" i="1"/>
  <c r="R3648" i="1"/>
  <c r="Q3648" i="1"/>
  <c r="P3648" i="1"/>
  <c r="O3648" i="1"/>
  <c r="N3648" i="1"/>
  <c r="M3648" i="1"/>
  <c r="L3648" i="1"/>
  <c r="K3648" i="1"/>
  <c r="J3648" i="1"/>
  <c r="I3648" i="1"/>
  <c r="H3648" i="1"/>
  <c r="G3648" i="1"/>
  <c r="Z3645" i="1"/>
  <c r="Y3645" i="1"/>
  <c r="X3645" i="1"/>
  <c r="W3645" i="1"/>
  <c r="V3645" i="1"/>
  <c r="U3645" i="1"/>
  <c r="T3645" i="1"/>
  <c r="S3645" i="1"/>
  <c r="R3645" i="1"/>
  <c r="Q3645" i="1"/>
  <c r="P3645" i="1"/>
  <c r="O3645" i="1"/>
  <c r="N3645" i="1"/>
  <c r="M3645" i="1"/>
  <c r="L3645" i="1"/>
  <c r="K3645" i="1"/>
  <c r="J3645" i="1"/>
  <c r="I3645" i="1"/>
  <c r="H3645" i="1"/>
  <c r="G3645" i="1"/>
  <c r="Z3642" i="1"/>
  <c r="Y3642" i="1"/>
  <c r="X3642" i="1"/>
  <c r="W3642" i="1"/>
  <c r="V3642" i="1"/>
  <c r="U3642" i="1"/>
  <c r="T3642" i="1"/>
  <c r="S3642" i="1"/>
  <c r="R3642" i="1"/>
  <c r="Q3642" i="1"/>
  <c r="P3642" i="1"/>
  <c r="O3642" i="1"/>
  <c r="N3642" i="1"/>
  <c r="M3642" i="1"/>
  <c r="L3642" i="1"/>
  <c r="K3642" i="1"/>
  <c r="J3642" i="1"/>
  <c r="I3642" i="1"/>
  <c r="H3642" i="1"/>
  <c r="G3642" i="1"/>
  <c r="Z3636" i="1"/>
  <c r="Y3636" i="1"/>
  <c r="X3636" i="1"/>
  <c r="W3636" i="1"/>
  <c r="V3636" i="1"/>
  <c r="U3636" i="1"/>
  <c r="T3636" i="1"/>
  <c r="S3636" i="1"/>
  <c r="R3636" i="1"/>
  <c r="Q3636" i="1"/>
  <c r="P3636" i="1"/>
  <c r="O3636" i="1"/>
  <c r="N3636" i="1"/>
  <c r="M3636" i="1"/>
  <c r="L3636" i="1"/>
  <c r="K3636" i="1"/>
  <c r="J3636" i="1"/>
  <c r="I3636" i="1"/>
  <c r="H3636" i="1"/>
  <c r="G3636" i="1"/>
  <c r="Z3633" i="1"/>
  <c r="Y3633" i="1"/>
  <c r="X3633" i="1"/>
  <c r="W3633" i="1"/>
  <c r="V3633" i="1"/>
  <c r="U3633" i="1"/>
  <c r="T3633" i="1"/>
  <c r="S3633" i="1"/>
  <c r="R3633" i="1"/>
  <c r="Q3633" i="1"/>
  <c r="P3633" i="1"/>
  <c r="O3633" i="1"/>
  <c r="N3633" i="1"/>
  <c r="M3633" i="1"/>
  <c r="L3633" i="1"/>
  <c r="K3633" i="1"/>
  <c r="J3633" i="1"/>
  <c r="I3633" i="1"/>
  <c r="H3633" i="1"/>
  <c r="G3633" i="1"/>
  <c r="Z3624" i="1"/>
  <c r="Y3624" i="1"/>
  <c r="X3624" i="1"/>
  <c r="W3624" i="1"/>
  <c r="V3624" i="1"/>
  <c r="U3624" i="1"/>
  <c r="T3624" i="1"/>
  <c r="S3624" i="1"/>
  <c r="R3624" i="1"/>
  <c r="Q3624" i="1"/>
  <c r="P3624" i="1"/>
  <c r="O3624" i="1"/>
  <c r="N3624" i="1"/>
  <c r="M3624" i="1"/>
  <c r="L3624" i="1"/>
  <c r="K3624" i="1"/>
  <c r="J3624" i="1"/>
  <c r="I3624" i="1"/>
  <c r="H3624" i="1"/>
  <c r="G3624" i="1"/>
  <c r="Z3619" i="1"/>
  <c r="Y3619" i="1"/>
  <c r="X3619" i="1"/>
  <c r="W3619" i="1"/>
  <c r="V3619" i="1"/>
  <c r="U3619" i="1"/>
  <c r="T3619" i="1"/>
  <c r="S3619" i="1"/>
  <c r="R3619" i="1"/>
  <c r="Q3619" i="1"/>
  <c r="P3619" i="1"/>
  <c r="O3619" i="1"/>
  <c r="N3619" i="1"/>
  <c r="M3619" i="1"/>
  <c r="L3619" i="1"/>
  <c r="K3619" i="1"/>
  <c r="J3619" i="1"/>
  <c r="I3619" i="1"/>
  <c r="H3619" i="1"/>
  <c r="G3619" i="1"/>
  <c r="Z3616" i="1"/>
  <c r="Y3616" i="1"/>
  <c r="X3616" i="1"/>
  <c r="W3616" i="1"/>
  <c r="V3616" i="1"/>
  <c r="U3616" i="1"/>
  <c r="T3616" i="1"/>
  <c r="S3616" i="1"/>
  <c r="R3616" i="1"/>
  <c r="Q3616" i="1"/>
  <c r="P3616" i="1"/>
  <c r="O3616" i="1"/>
  <c r="N3616" i="1"/>
  <c r="M3616" i="1"/>
  <c r="L3616" i="1"/>
  <c r="K3616" i="1"/>
  <c r="J3616" i="1"/>
  <c r="I3616" i="1"/>
  <c r="H3616" i="1"/>
  <c r="G3616" i="1"/>
  <c r="Z3614" i="1"/>
  <c r="Y3614" i="1"/>
  <c r="X3614" i="1"/>
  <c r="W3614" i="1"/>
  <c r="V3614" i="1"/>
  <c r="U3614" i="1"/>
  <c r="T3614" i="1"/>
  <c r="S3614" i="1"/>
  <c r="R3614" i="1"/>
  <c r="Q3614" i="1"/>
  <c r="P3614" i="1"/>
  <c r="O3614" i="1"/>
  <c r="N3614" i="1"/>
  <c r="M3614" i="1"/>
  <c r="L3614" i="1"/>
  <c r="K3614" i="1"/>
  <c r="J3614" i="1"/>
  <c r="I3614" i="1"/>
  <c r="H3614" i="1"/>
  <c r="G3614" i="1"/>
  <c r="Z3609" i="1"/>
  <c r="Y3609" i="1"/>
  <c r="X3609" i="1"/>
  <c r="W3609" i="1"/>
  <c r="V3609" i="1"/>
  <c r="U3609" i="1"/>
  <c r="T3609" i="1"/>
  <c r="S3609" i="1"/>
  <c r="R3609" i="1"/>
  <c r="Q3609" i="1"/>
  <c r="P3609" i="1"/>
  <c r="O3609" i="1"/>
  <c r="N3609" i="1"/>
  <c r="M3609" i="1"/>
  <c r="L3609" i="1"/>
  <c r="K3609" i="1"/>
  <c r="J3609" i="1"/>
  <c r="I3609" i="1"/>
  <c r="H3609" i="1"/>
  <c r="G3609" i="1"/>
  <c r="Z3582" i="1"/>
  <c r="Y3582" i="1"/>
  <c r="X3582" i="1"/>
  <c r="W3582" i="1"/>
  <c r="V3582" i="1"/>
  <c r="U3582" i="1"/>
  <c r="T3582" i="1"/>
  <c r="S3582" i="1"/>
  <c r="R3582" i="1"/>
  <c r="Q3582" i="1"/>
  <c r="P3582" i="1"/>
  <c r="O3582" i="1"/>
  <c r="N3582" i="1"/>
  <c r="M3582" i="1"/>
  <c r="L3582" i="1"/>
  <c r="K3582" i="1"/>
  <c r="J3582" i="1"/>
  <c r="I3582" i="1"/>
  <c r="H3582" i="1"/>
  <c r="G3582" i="1"/>
  <c r="Z3579" i="1"/>
  <c r="Y3579" i="1"/>
  <c r="X3579" i="1"/>
  <c r="W3579" i="1"/>
  <c r="V3579" i="1"/>
  <c r="U3579" i="1"/>
  <c r="T3579" i="1"/>
  <c r="S3579" i="1"/>
  <c r="R3579" i="1"/>
  <c r="Q3579" i="1"/>
  <c r="P3579" i="1"/>
  <c r="O3579" i="1"/>
  <c r="N3579" i="1"/>
  <c r="M3579" i="1"/>
  <c r="L3579" i="1"/>
  <c r="K3579" i="1"/>
  <c r="J3579" i="1"/>
  <c r="I3579" i="1"/>
  <c r="H3579" i="1"/>
  <c r="G3579" i="1"/>
  <c r="Z3576" i="1"/>
  <c r="Y3576" i="1"/>
  <c r="X3576" i="1"/>
  <c r="W3576" i="1"/>
  <c r="V3576" i="1"/>
  <c r="U3576" i="1"/>
  <c r="T3576" i="1"/>
  <c r="S3576" i="1"/>
  <c r="R3576" i="1"/>
  <c r="Q3576" i="1"/>
  <c r="P3576" i="1"/>
  <c r="O3576" i="1"/>
  <c r="N3576" i="1"/>
  <c r="M3576" i="1"/>
  <c r="L3576" i="1"/>
  <c r="K3576" i="1"/>
  <c r="J3576" i="1"/>
  <c r="I3576" i="1"/>
  <c r="H3576" i="1"/>
  <c r="G3576" i="1"/>
  <c r="Z3574" i="1"/>
  <c r="Y3574" i="1"/>
  <c r="X3574" i="1"/>
  <c r="W3574" i="1"/>
  <c r="V3574" i="1"/>
  <c r="U3574" i="1"/>
  <c r="T3574" i="1"/>
  <c r="S3574" i="1"/>
  <c r="R3574" i="1"/>
  <c r="Q3574" i="1"/>
  <c r="P3574" i="1"/>
  <c r="O3574" i="1"/>
  <c r="N3574" i="1"/>
  <c r="M3574" i="1"/>
  <c r="L3574" i="1"/>
  <c r="K3574" i="1"/>
  <c r="J3574" i="1"/>
  <c r="I3574" i="1"/>
  <c r="H3574" i="1"/>
  <c r="G3574" i="1"/>
  <c r="Z3572" i="1"/>
  <c r="Y3572" i="1"/>
  <c r="X3572" i="1"/>
  <c r="W3572" i="1"/>
  <c r="V3572" i="1"/>
  <c r="U3572" i="1"/>
  <c r="T3572" i="1"/>
  <c r="S3572" i="1"/>
  <c r="R3572" i="1"/>
  <c r="Q3572" i="1"/>
  <c r="P3572" i="1"/>
  <c r="O3572" i="1"/>
  <c r="N3572" i="1"/>
  <c r="M3572" i="1"/>
  <c r="L3572" i="1"/>
  <c r="K3572" i="1"/>
  <c r="J3572" i="1"/>
  <c r="I3572" i="1"/>
  <c r="H3572" i="1"/>
  <c r="G3572" i="1"/>
  <c r="Z3568" i="1"/>
  <c r="Y3568" i="1"/>
  <c r="X3568" i="1"/>
  <c r="W3568" i="1"/>
  <c r="V3568" i="1"/>
  <c r="U3568" i="1"/>
  <c r="T3568" i="1"/>
  <c r="S3568" i="1"/>
  <c r="R3568" i="1"/>
  <c r="Q3568" i="1"/>
  <c r="P3568" i="1"/>
  <c r="O3568" i="1"/>
  <c r="N3568" i="1"/>
  <c r="M3568" i="1"/>
  <c r="L3568" i="1"/>
  <c r="K3568" i="1"/>
  <c r="J3568" i="1"/>
  <c r="I3568" i="1"/>
  <c r="H3568" i="1"/>
  <c r="G3568" i="1"/>
  <c r="Z3557" i="1"/>
  <c r="Y3557" i="1"/>
  <c r="X3557" i="1"/>
  <c r="W3557" i="1"/>
  <c r="V3557" i="1"/>
  <c r="U3557" i="1"/>
  <c r="T3557" i="1"/>
  <c r="S3557" i="1"/>
  <c r="R3557" i="1"/>
  <c r="Q3557" i="1"/>
  <c r="P3557" i="1"/>
  <c r="O3557" i="1"/>
  <c r="N3557" i="1"/>
  <c r="M3557" i="1"/>
  <c r="L3557" i="1"/>
  <c r="K3557" i="1"/>
  <c r="J3557" i="1"/>
  <c r="I3557" i="1"/>
  <c r="H3557" i="1"/>
  <c r="G3557" i="1"/>
  <c r="Z3553" i="1"/>
  <c r="Y3553" i="1"/>
  <c r="X3553" i="1"/>
  <c r="W3553" i="1"/>
  <c r="V3553" i="1"/>
  <c r="U3553" i="1"/>
  <c r="T3553" i="1"/>
  <c r="S3553" i="1"/>
  <c r="R3553" i="1"/>
  <c r="Q3553" i="1"/>
  <c r="P3553" i="1"/>
  <c r="O3553" i="1"/>
  <c r="N3553" i="1"/>
  <c r="M3553" i="1"/>
  <c r="L3553" i="1"/>
  <c r="K3553" i="1"/>
  <c r="J3553" i="1"/>
  <c r="I3553" i="1"/>
  <c r="H3553" i="1"/>
  <c r="G3553" i="1"/>
  <c r="Z3549" i="1"/>
  <c r="Y3549" i="1"/>
  <c r="X3549" i="1"/>
  <c r="W3549" i="1"/>
  <c r="V3549" i="1"/>
  <c r="U3549" i="1"/>
  <c r="T3549" i="1"/>
  <c r="S3549" i="1"/>
  <c r="R3549" i="1"/>
  <c r="Q3549" i="1"/>
  <c r="P3549" i="1"/>
  <c r="O3549" i="1"/>
  <c r="N3549" i="1"/>
  <c r="M3549" i="1"/>
  <c r="L3549" i="1"/>
  <c r="K3549" i="1"/>
  <c r="J3549" i="1"/>
  <c r="I3549" i="1"/>
  <c r="H3549" i="1"/>
  <c r="G3549" i="1"/>
  <c r="Z3543" i="1"/>
  <c r="Y3543" i="1"/>
  <c r="X3543" i="1"/>
  <c r="W3543" i="1"/>
  <c r="V3543" i="1"/>
  <c r="U3543" i="1"/>
  <c r="T3543" i="1"/>
  <c r="S3543" i="1"/>
  <c r="R3543" i="1"/>
  <c r="Q3543" i="1"/>
  <c r="P3543" i="1"/>
  <c r="O3543" i="1"/>
  <c r="N3543" i="1"/>
  <c r="M3543" i="1"/>
  <c r="L3543" i="1"/>
  <c r="K3543" i="1"/>
  <c r="J3543" i="1"/>
  <c r="I3543" i="1"/>
  <c r="H3543" i="1"/>
  <c r="G3543" i="1"/>
  <c r="Z3541" i="1"/>
  <c r="Y3541" i="1"/>
  <c r="X3541" i="1"/>
  <c r="W3541" i="1"/>
  <c r="V3541" i="1"/>
  <c r="U3541" i="1"/>
  <c r="T3541" i="1"/>
  <c r="S3541" i="1"/>
  <c r="R3541" i="1"/>
  <c r="Q3541" i="1"/>
  <c r="P3541" i="1"/>
  <c r="O3541" i="1"/>
  <c r="N3541" i="1"/>
  <c r="M3541" i="1"/>
  <c r="L3541" i="1"/>
  <c r="K3541" i="1"/>
  <c r="J3541" i="1"/>
  <c r="I3541" i="1"/>
  <c r="H3541" i="1"/>
  <c r="G3541" i="1"/>
  <c r="Z3539" i="1"/>
  <c r="Y3539" i="1"/>
  <c r="X3539" i="1"/>
  <c r="W3539" i="1"/>
  <c r="V3539" i="1"/>
  <c r="U3539" i="1"/>
  <c r="T3539" i="1"/>
  <c r="S3539" i="1"/>
  <c r="R3539" i="1"/>
  <c r="Q3539" i="1"/>
  <c r="P3539" i="1"/>
  <c r="O3539" i="1"/>
  <c r="N3539" i="1"/>
  <c r="M3539" i="1"/>
  <c r="L3539" i="1"/>
  <c r="K3539" i="1"/>
  <c r="J3539" i="1"/>
  <c r="I3539" i="1"/>
  <c r="H3539" i="1"/>
  <c r="G3539" i="1"/>
  <c r="Z3494" i="1"/>
  <c r="Y3494" i="1"/>
  <c r="X3494" i="1"/>
  <c r="W3494" i="1"/>
  <c r="V3494" i="1"/>
  <c r="U3494" i="1"/>
  <c r="T3494" i="1"/>
  <c r="S3494" i="1"/>
  <c r="R3494" i="1"/>
  <c r="Q3494" i="1"/>
  <c r="P3494" i="1"/>
  <c r="O3494" i="1"/>
  <c r="N3494" i="1"/>
  <c r="M3494" i="1"/>
  <c r="L3494" i="1"/>
  <c r="K3494" i="1"/>
  <c r="J3494" i="1"/>
  <c r="I3494" i="1"/>
  <c r="H3494" i="1"/>
  <c r="G3494" i="1"/>
  <c r="Z3492" i="1"/>
  <c r="Y3492" i="1"/>
  <c r="X3492" i="1"/>
  <c r="W3492" i="1"/>
  <c r="V3492" i="1"/>
  <c r="U3492" i="1"/>
  <c r="T3492" i="1"/>
  <c r="S3492" i="1"/>
  <c r="R3492" i="1"/>
  <c r="Q3492" i="1"/>
  <c r="P3492" i="1"/>
  <c r="O3492" i="1"/>
  <c r="N3492" i="1"/>
  <c r="M3492" i="1"/>
  <c r="L3492" i="1"/>
  <c r="K3492" i="1"/>
  <c r="J3492" i="1"/>
  <c r="I3492" i="1"/>
  <c r="H3492" i="1"/>
  <c r="G3492" i="1"/>
  <c r="Z3482" i="1"/>
  <c r="Y3482" i="1"/>
  <c r="X3482" i="1"/>
  <c r="W3482" i="1"/>
  <c r="V3482" i="1"/>
  <c r="U3482" i="1"/>
  <c r="T3482" i="1"/>
  <c r="S3482" i="1"/>
  <c r="R3482" i="1"/>
  <c r="Q3482" i="1"/>
  <c r="P3482" i="1"/>
  <c r="O3482" i="1"/>
  <c r="N3482" i="1"/>
  <c r="M3482" i="1"/>
  <c r="L3482" i="1"/>
  <c r="K3482" i="1"/>
  <c r="J3482" i="1"/>
  <c r="I3482" i="1"/>
  <c r="H3482" i="1"/>
  <c r="G3482" i="1"/>
  <c r="Z3479" i="1"/>
  <c r="Y3479" i="1"/>
  <c r="X3479" i="1"/>
  <c r="W3479" i="1"/>
  <c r="V3479" i="1"/>
  <c r="U3479" i="1"/>
  <c r="T3479" i="1"/>
  <c r="S3479" i="1"/>
  <c r="R3479" i="1"/>
  <c r="Q3479" i="1"/>
  <c r="P3479" i="1"/>
  <c r="O3479" i="1"/>
  <c r="N3479" i="1"/>
  <c r="M3479" i="1"/>
  <c r="L3479" i="1"/>
  <c r="K3479" i="1"/>
  <c r="J3479" i="1"/>
  <c r="I3479" i="1"/>
  <c r="H3479" i="1"/>
  <c r="G3479" i="1"/>
  <c r="Z3476" i="1"/>
  <c r="Y3476" i="1"/>
  <c r="X3476" i="1"/>
  <c r="W3476" i="1"/>
  <c r="V3476" i="1"/>
  <c r="U3476" i="1"/>
  <c r="T3476" i="1"/>
  <c r="S3476" i="1"/>
  <c r="R3476" i="1"/>
  <c r="Q3476" i="1"/>
  <c r="P3476" i="1"/>
  <c r="O3476" i="1"/>
  <c r="N3476" i="1"/>
  <c r="M3476" i="1"/>
  <c r="L3476" i="1"/>
  <c r="K3476" i="1"/>
  <c r="J3476" i="1"/>
  <c r="I3476" i="1"/>
  <c r="H3476" i="1"/>
  <c r="G3476" i="1"/>
  <c r="Z3472" i="1"/>
  <c r="Y3472" i="1"/>
  <c r="X3472" i="1"/>
  <c r="W3472" i="1"/>
  <c r="V3472" i="1"/>
  <c r="U3472" i="1"/>
  <c r="T3472" i="1"/>
  <c r="S3472" i="1"/>
  <c r="R3472" i="1"/>
  <c r="Q3472" i="1"/>
  <c r="P3472" i="1"/>
  <c r="O3472" i="1"/>
  <c r="N3472" i="1"/>
  <c r="M3472" i="1"/>
  <c r="L3472" i="1"/>
  <c r="K3472" i="1"/>
  <c r="J3472" i="1"/>
  <c r="I3472" i="1"/>
  <c r="H3472" i="1"/>
  <c r="G3472" i="1"/>
  <c r="Z3468" i="1"/>
  <c r="Y3468" i="1"/>
  <c r="X3468" i="1"/>
  <c r="W3468" i="1"/>
  <c r="V3468" i="1"/>
  <c r="U3468" i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Z3464" i="1"/>
  <c r="Y3464" i="1"/>
  <c r="X3464" i="1"/>
  <c r="W3464" i="1"/>
  <c r="V3464" i="1"/>
  <c r="U3464" i="1"/>
  <c r="T3464" i="1"/>
  <c r="S3464" i="1"/>
  <c r="R3464" i="1"/>
  <c r="Q3464" i="1"/>
  <c r="P3464" i="1"/>
  <c r="O3464" i="1"/>
  <c r="N3464" i="1"/>
  <c r="M3464" i="1"/>
  <c r="L3464" i="1"/>
  <c r="K3464" i="1"/>
  <c r="J3464" i="1"/>
  <c r="I3464" i="1"/>
  <c r="H3464" i="1"/>
  <c r="G3464" i="1"/>
  <c r="Z3459" i="1"/>
  <c r="Y3459" i="1"/>
  <c r="X3459" i="1"/>
  <c r="W3459" i="1"/>
  <c r="V3459" i="1"/>
  <c r="U3459" i="1"/>
  <c r="T3459" i="1"/>
  <c r="S3459" i="1"/>
  <c r="R3459" i="1"/>
  <c r="Q3459" i="1"/>
  <c r="P3459" i="1"/>
  <c r="O3459" i="1"/>
  <c r="N3459" i="1"/>
  <c r="M3459" i="1"/>
  <c r="L3459" i="1"/>
  <c r="K3459" i="1"/>
  <c r="J3459" i="1"/>
  <c r="I3459" i="1"/>
  <c r="H3459" i="1"/>
  <c r="G3459" i="1"/>
  <c r="Z3457" i="1"/>
  <c r="Y3457" i="1"/>
  <c r="X3457" i="1"/>
  <c r="W3457" i="1"/>
  <c r="V3457" i="1"/>
  <c r="U3457" i="1"/>
  <c r="T3457" i="1"/>
  <c r="S3457" i="1"/>
  <c r="R3457" i="1"/>
  <c r="Q3457" i="1"/>
  <c r="P3457" i="1"/>
  <c r="O3457" i="1"/>
  <c r="N3457" i="1"/>
  <c r="M3457" i="1"/>
  <c r="L3457" i="1"/>
  <c r="K3457" i="1"/>
  <c r="J3457" i="1"/>
  <c r="I3457" i="1"/>
  <c r="H3457" i="1"/>
  <c r="G3457" i="1"/>
  <c r="Z3455" i="1"/>
  <c r="Y3455" i="1"/>
  <c r="X3455" i="1"/>
  <c r="W3455" i="1"/>
  <c r="V3455" i="1"/>
  <c r="U3455" i="1"/>
  <c r="T3455" i="1"/>
  <c r="S3455" i="1"/>
  <c r="R3455" i="1"/>
  <c r="Q3455" i="1"/>
  <c r="P3455" i="1"/>
  <c r="O3455" i="1"/>
  <c r="N3455" i="1"/>
  <c r="M3455" i="1"/>
  <c r="L3455" i="1"/>
  <c r="K3455" i="1"/>
  <c r="J3455" i="1"/>
  <c r="I3455" i="1"/>
  <c r="H3455" i="1"/>
  <c r="G3455" i="1"/>
  <c r="Z3452" i="1"/>
  <c r="Y3452" i="1"/>
  <c r="X3452" i="1"/>
  <c r="W3452" i="1"/>
  <c r="V3452" i="1"/>
  <c r="U3452" i="1"/>
  <c r="T3452" i="1"/>
  <c r="S3452" i="1"/>
  <c r="R3452" i="1"/>
  <c r="Q3452" i="1"/>
  <c r="P3452" i="1"/>
  <c r="O3452" i="1"/>
  <c r="N3452" i="1"/>
  <c r="M3452" i="1"/>
  <c r="L3452" i="1"/>
  <c r="K3452" i="1"/>
  <c r="J3452" i="1"/>
  <c r="I3452" i="1"/>
  <c r="H3452" i="1"/>
  <c r="G3452" i="1"/>
  <c r="Z3450" i="1"/>
  <c r="Y3450" i="1"/>
  <c r="X3450" i="1"/>
  <c r="W3450" i="1"/>
  <c r="V3450" i="1"/>
  <c r="U3450" i="1"/>
  <c r="T3450" i="1"/>
  <c r="S3450" i="1"/>
  <c r="R3450" i="1"/>
  <c r="Q3450" i="1"/>
  <c r="P3450" i="1"/>
  <c r="O3450" i="1"/>
  <c r="N3450" i="1"/>
  <c r="M3450" i="1"/>
  <c r="L3450" i="1"/>
  <c r="K3450" i="1"/>
  <c r="J3450" i="1"/>
  <c r="I3450" i="1"/>
  <c r="H3450" i="1"/>
  <c r="G3450" i="1"/>
  <c r="Z3448" i="1"/>
  <c r="Y3448" i="1"/>
  <c r="X3448" i="1"/>
  <c r="W3448" i="1"/>
  <c r="V3448" i="1"/>
  <c r="U3448" i="1"/>
  <c r="T3448" i="1"/>
  <c r="S3448" i="1"/>
  <c r="R3448" i="1"/>
  <c r="Q3448" i="1"/>
  <c r="P3448" i="1"/>
  <c r="O3448" i="1"/>
  <c r="N3448" i="1"/>
  <c r="M3448" i="1"/>
  <c r="L3448" i="1"/>
  <c r="K3448" i="1"/>
  <c r="J3448" i="1"/>
  <c r="I3448" i="1"/>
  <c r="H3448" i="1"/>
  <c r="G3448" i="1"/>
  <c r="Z3445" i="1"/>
  <c r="Y3445" i="1"/>
  <c r="X3445" i="1"/>
  <c r="W3445" i="1"/>
  <c r="V3445" i="1"/>
  <c r="U3445" i="1"/>
  <c r="T3445" i="1"/>
  <c r="S3445" i="1"/>
  <c r="R3445" i="1"/>
  <c r="Q3445" i="1"/>
  <c r="P3445" i="1"/>
  <c r="O3445" i="1"/>
  <c r="N3445" i="1"/>
  <c r="M3445" i="1"/>
  <c r="L3445" i="1"/>
  <c r="K3445" i="1"/>
  <c r="J3445" i="1"/>
  <c r="I3445" i="1"/>
  <c r="H3445" i="1"/>
  <c r="G3445" i="1"/>
  <c r="Z3433" i="1"/>
  <c r="Y3433" i="1"/>
  <c r="X3433" i="1"/>
  <c r="W3433" i="1"/>
  <c r="V3433" i="1"/>
  <c r="U3433" i="1"/>
  <c r="T3433" i="1"/>
  <c r="S3433" i="1"/>
  <c r="R3433" i="1"/>
  <c r="Q3433" i="1"/>
  <c r="P3433" i="1"/>
  <c r="O3433" i="1"/>
  <c r="N3433" i="1"/>
  <c r="M3433" i="1"/>
  <c r="L3433" i="1"/>
  <c r="K3433" i="1"/>
  <c r="J3433" i="1"/>
  <c r="I3433" i="1"/>
  <c r="H3433" i="1"/>
  <c r="G3433" i="1"/>
  <c r="Z3429" i="1"/>
  <c r="Y3429" i="1"/>
  <c r="X3429" i="1"/>
  <c r="W3429" i="1"/>
  <c r="V3429" i="1"/>
  <c r="U3429" i="1"/>
  <c r="T3429" i="1"/>
  <c r="S3429" i="1"/>
  <c r="R3429" i="1"/>
  <c r="Q3429" i="1"/>
  <c r="P3429" i="1"/>
  <c r="O3429" i="1"/>
  <c r="N3429" i="1"/>
  <c r="M3429" i="1"/>
  <c r="L3429" i="1"/>
  <c r="K3429" i="1"/>
  <c r="J3429" i="1"/>
  <c r="I3429" i="1"/>
  <c r="H3429" i="1"/>
  <c r="G3429" i="1"/>
  <c r="Z3427" i="1"/>
  <c r="Y3427" i="1"/>
  <c r="X3427" i="1"/>
  <c r="W3427" i="1"/>
  <c r="V3427" i="1"/>
  <c r="U3427" i="1"/>
  <c r="T3427" i="1"/>
  <c r="S3427" i="1"/>
  <c r="R3427" i="1"/>
  <c r="Q3427" i="1"/>
  <c r="P3427" i="1"/>
  <c r="O3427" i="1"/>
  <c r="N3427" i="1"/>
  <c r="M3427" i="1"/>
  <c r="L3427" i="1"/>
  <c r="K3427" i="1"/>
  <c r="J3427" i="1"/>
  <c r="I3427" i="1"/>
  <c r="H3427" i="1"/>
  <c r="G3427" i="1"/>
  <c r="Z3423" i="1"/>
  <c r="Y3423" i="1"/>
  <c r="X3423" i="1"/>
  <c r="W3423" i="1"/>
  <c r="V3423" i="1"/>
  <c r="U3423" i="1"/>
  <c r="T3423" i="1"/>
  <c r="S3423" i="1"/>
  <c r="R3423" i="1"/>
  <c r="Q3423" i="1"/>
  <c r="P3423" i="1"/>
  <c r="O3423" i="1"/>
  <c r="N3423" i="1"/>
  <c r="M3423" i="1"/>
  <c r="L3423" i="1"/>
  <c r="K3423" i="1"/>
  <c r="J3423" i="1"/>
  <c r="I3423" i="1"/>
  <c r="H3423" i="1"/>
  <c r="G3423" i="1"/>
  <c r="Z3417" i="1"/>
  <c r="Y3417" i="1"/>
  <c r="X3417" i="1"/>
  <c r="W3417" i="1"/>
  <c r="V3417" i="1"/>
  <c r="U3417" i="1"/>
  <c r="T3417" i="1"/>
  <c r="S3417" i="1"/>
  <c r="R3417" i="1"/>
  <c r="Q3417" i="1"/>
  <c r="P3417" i="1"/>
  <c r="O3417" i="1"/>
  <c r="N3417" i="1"/>
  <c r="M3417" i="1"/>
  <c r="L3417" i="1"/>
  <c r="K3417" i="1"/>
  <c r="J3417" i="1"/>
  <c r="I3417" i="1"/>
  <c r="H3417" i="1"/>
  <c r="G3417" i="1"/>
  <c r="Z3415" i="1"/>
  <c r="Y3415" i="1"/>
  <c r="X3415" i="1"/>
  <c r="W3415" i="1"/>
  <c r="V3415" i="1"/>
  <c r="U3415" i="1"/>
  <c r="T3415" i="1"/>
  <c r="S3415" i="1"/>
  <c r="R3415" i="1"/>
  <c r="Q3415" i="1"/>
  <c r="P3415" i="1"/>
  <c r="O3415" i="1"/>
  <c r="N3415" i="1"/>
  <c r="M3415" i="1"/>
  <c r="L3415" i="1"/>
  <c r="K3415" i="1"/>
  <c r="J3415" i="1"/>
  <c r="I3415" i="1"/>
  <c r="H3415" i="1"/>
  <c r="G3415" i="1"/>
  <c r="Z3413" i="1"/>
  <c r="Y3413" i="1"/>
  <c r="X3413" i="1"/>
  <c r="W3413" i="1"/>
  <c r="V3413" i="1"/>
  <c r="U3413" i="1"/>
  <c r="T3413" i="1"/>
  <c r="S3413" i="1"/>
  <c r="R3413" i="1"/>
  <c r="Q3413" i="1"/>
  <c r="P3413" i="1"/>
  <c r="O3413" i="1"/>
  <c r="N3413" i="1"/>
  <c r="M3413" i="1"/>
  <c r="L3413" i="1"/>
  <c r="K3413" i="1"/>
  <c r="J3413" i="1"/>
  <c r="I3413" i="1"/>
  <c r="H3413" i="1"/>
  <c r="G3413" i="1"/>
  <c r="Z3410" i="1"/>
  <c r="Y3410" i="1"/>
  <c r="X3410" i="1"/>
  <c r="W3410" i="1"/>
  <c r="V3410" i="1"/>
  <c r="U3410" i="1"/>
  <c r="T3410" i="1"/>
  <c r="S3410" i="1"/>
  <c r="R3410" i="1"/>
  <c r="Q3410" i="1"/>
  <c r="P3410" i="1"/>
  <c r="O3410" i="1"/>
  <c r="N3410" i="1"/>
  <c r="M3410" i="1"/>
  <c r="L3410" i="1"/>
  <c r="K3410" i="1"/>
  <c r="J3410" i="1"/>
  <c r="I3410" i="1"/>
  <c r="H3410" i="1"/>
  <c r="G3410" i="1"/>
  <c r="Z3402" i="1"/>
  <c r="Y3402" i="1"/>
  <c r="X3402" i="1"/>
  <c r="W3402" i="1"/>
  <c r="V3402" i="1"/>
  <c r="U3402" i="1"/>
  <c r="T3402" i="1"/>
  <c r="S3402" i="1"/>
  <c r="R3402" i="1"/>
  <c r="Q3402" i="1"/>
  <c r="P3402" i="1"/>
  <c r="O3402" i="1"/>
  <c r="N3402" i="1"/>
  <c r="M3402" i="1"/>
  <c r="L3402" i="1"/>
  <c r="K3402" i="1"/>
  <c r="J3402" i="1"/>
  <c r="I3402" i="1"/>
  <c r="H3402" i="1"/>
  <c r="G3402" i="1"/>
  <c r="Z3400" i="1"/>
  <c r="Y3400" i="1"/>
  <c r="X3400" i="1"/>
  <c r="W3400" i="1"/>
  <c r="V3400" i="1"/>
  <c r="U3400" i="1"/>
  <c r="T3400" i="1"/>
  <c r="S3400" i="1"/>
  <c r="R3400" i="1"/>
  <c r="Q3400" i="1"/>
  <c r="P3400" i="1"/>
  <c r="O3400" i="1"/>
  <c r="N3400" i="1"/>
  <c r="M3400" i="1"/>
  <c r="L3400" i="1"/>
  <c r="K3400" i="1"/>
  <c r="J3400" i="1"/>
  <c r="I3400" i="1"/>
  <c r="H3400" i="1"/>
  <c r="G3400" i="1"/>
  <c r="Z3398" i="1"/>
  <c r="Y3398" i="1"/>
  <c r="X3398" i="1"/>
  <c r="W3398" i="1"/>
  <c r="V3398" i="1"/>
  <c r="U3398" i="1"/>
  <c r="T3398" i="1"/>
  <c r="S3398" i="1"/>
  <c r="R3398" i="1"/>
  <c r="Q3398" i="1"/>
  <c r="P3398" i="1"/>
  <c r="O3398" i="1"/>
  <c r="N3398" i="1"/>
  <c r="M3398" i="1"/>
  <c r="L3398" i="1"/>
  <c r="K3398" i="1"/>
  <c r="J3398" i="1"/>
  <c r="I3398" i="1"/>
  <c r="H3398" i="1"/>
  <c r="G3398" i="1"/>
  <c r="Z3396" i="1"/>
  <c r="Y3396" i="1"/>
  <c r="X3396" i="1"/>
  <c r="W3396" i="1"/>
  <c r="V3396" i="1"/>
  <c r="U3396" i="1"/>
  <c r="T3396" i="1"/>
  <c r="S3396" i="1"/>
  <c r="R3396" i="1"/>
  <c r="Q3396" i="1"/>
  <c r="P3396" i="1"/>
  <c r="O3396" i="1"/>
  <c r="N3396" i="1"/>
  <c r="M3396" i="1"/>
  <c r="L3396" i="1"/>
  <c r="K3396" i="1"/>
  <c r="J3396" i="1"/>
  <c r="I3396" i="1"/>
  <c r="H3396" i="1"/>
  <c r="G3396" i="1"/>
  <c r="Z3392" i="1"/>
  <c r="Y3392" i="1"/>
  <c r="X3392" i="1"/>
  <c r="W3392" i="1"/>
  <c r="V3392" i="1"/>
  <c r="U3392" i="1"/>
  <c r="T3392" i="1"/>
  <c r="S3392" i="1"/>
  <c r="R3392" i="1"/>
  <c r="Q3392" i="1"/>
  <c r="P3392" i="1"/>
  <c r="O3392" i="1"/>
  <c r="N3392" i="1"/>
  <c r="M3392" i="1"/>
  <c r="L3392" i="1"/>
  <c r="K3392" i="1"/>
  <c r="J3392" i="1"/>
  <c r="I3392" i="1"/>
  <c r="H3392" i="1"/>
  <c r="G3392" i="1"/>
  <c r="Z3390" i="1"/>
  <c r="Y3390" i="1"/>
  <c r="X3390" i="1"/>
  <c r="W3390" i="1"/>
  <c r="V3390" i="1"/>
  <c r="U3390" i="1"/>
  <c r="T3390" i="1"/>
  <c r="S3390" i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Z3353" i="1"/>
  <c r="Y3353" i="1"/>
  <c r="X3353" i="1"/>
  <c r="W3353" i="1"/>
  <c r="V3353" i="1"/>
  <c r="U3353" i="1"/>
  <c r="T3353" i="1"/>
  <c r="S3353" i="1"/>
  <c r="R3353" i="1"/>
  <c r="Q3353" i="1"/>
  <c r="P3353" i="1"/>
  <c r="O3353" i="1"/>
  <c r="N3353" i="1"/>
  <c r="M3353" i="1"/>
  <c r="L3353" i="1"/>
  <c r="K3353" i="1"/>
  <c r="J3353" i="1"/>
  <c r="I3353" i="1"/>
  <c r="H3353" i="1"/>
  <c r="G3353" i="1"/>
  <c r="Z3350" i="1"/>
  <c r="Y3350" i="1"/>
  <c r="X3350" i="1"/>
  <c r="W3350" i="1"/>
  <c r="V3350" i="1"/>
  <c r="U3350" i="1"/>
  <c r="T3350" i="1"/>
  <c r="S3350" i="1"/>
  <c r="R3350" i="1"/>
  <c r="Q3350" i="1"/>
  <c r="P3350" i="1"/>
  <c r="O3350" i="1"/>
  <c r="N3350" i="1"/>
  <c r="M3350" i="1"/>
  <c r="L3350" i="1"/>
  <c r="K3350" i="1"/>
  <c r="J3350" i="1"/>
  <c r="I3350" i="1"/>
  <c r="H3350" i="1"/>
  <c r="G3350" i="1"/>
  <c r="Z3347" i="1"/>
  <c r="Y3347" i="1"/>
  <c r="X3347" i="1"/>
  <c r="W3347" i="1"/>
  <c r="V3347" i="1"/>
  <c r="U3347" i="1"/>
  <c r="T3347" i="1"/>
  <c r="S3347" i="1"/>
  <c r="R3347" i="1"/>
  <c r="Q3347" i="1"/>
  <c r="P3347" i="1"/>
  <c r="O3347" i="1"/>
  <c r="N3347" i="1"/>
  <c r="M3347" i="1"/>
  <c r="L3347" i="1"/>
  <c r="K3347" i="1"/>
  <c r="J3347" i="1"/>
  <c r="I3347" i="1"/>
  <c r="H3347" i="1"/>
  <c r="G3347" i="1"/>
  <c r="Z3340" i="1"/>
  <c r="Y3340" i="1"/>
  <c r="X3340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Z3332" i="1"/>
  <c r="Y3332" i="1"/>
  <c r="X3332" i="1"/>
  <c r="W3332" i="1"/>
  <c r="V3332" i="1"/>
  <c r="U3332" i="1"/>
  <c r="T3332" i="1"/>
  <c r="S3332" i="1"/>
  <c r="R3332" i="1"/>
  <c r="Q3332" i="1"/>
  <c r="P3332" i="1"/>
  <c r="O3332" i="1"/>
  <c r="N3332" i="1"/>
  <c r="M3332" i="1"/>
  <c r="L3332" i="1"/>
  <c r="K3332" i="1"/>
  <c r="J3332" i="1"/>
  <c r="I3332" i="1"/>
  <c r="H3332" i="1"/>
  <c r="G3332" i="1"/>
  <c r="Z3327" i="1"/>
  <c r="Y3327" i="1"/>
  <c r="X3327" i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G3327" i="1"/>
  <c r="Z3324" i="1"/>
  <c r="Y3324" i="1"/>
  <c r="X3324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Z3322" i="1"/>
  <c r="Y3322" i="1"/>
  <c r="X3322" i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Z3320" i="1"/>
  <c r="Y3320" i="1"/>
  <c r="X3320" i="1"/>
  <c r="W3320" i="1"/>
  <c r="V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H3320" i="1"/>
  <c r="G3320" i="1"/>
  <c r="Z3318" i="1"/>
  <c r="Y3318" i="1"/>
  <c r="X3318" i="1"/>
  <c r="W3318" i="1"/>
  <c r="V3318" i="1"/>
  <c r="U3318" i="1"/>
  <c r="T3318" i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Z3316" i="1"/>
  <c r="Y3316" i="1"/>
  <c r="X3316" i="1"/>
  <c r="W3316" i="1"/>
  <c r="V3316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Z3313" i="1"/>
  <c r="Y3313" i="1"/>
  <c r="X3313" i="1"/>
  <c r="W3313" i="1"/>
  <c r="V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Z3309" i="1"/>
  <c r="Y3309" i="1"/>
  <c r="X3309" i="1"/>
  <c r="W3309" i="1"/>
  <c r="V3309" i="1"/>
  <c r="U3309" i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Z3304" i="1"/>
  <c r="Y3304" i="1"/>
  <c r="X3304" i="1"/>
  <c r="W3304" i="1"/>
  <c r="V3304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Z3302" i="1"/>
  <c r="Y3302" i="1"/>
  <c r="X3302" i="1"/>
  <c r="W3302" i="1"/>
  <c r="V3302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Z3300" i="1"/>
  <c r="Y3300" i="1"/>
  <c r="X3300" i="1"/>
  <c r="W3300" i="1"/>
  <c r="V3300" i="1"/>
  <c r="U3300" i="1"/>
  <c r="T3300" i="1"/>
  <c r="S3300" i="1"/>
  <c r="R3300" i="1"/>
  <c r="Q3300" i="1"/>
  <c r="P3300" i="1"/>
  <c r="O3300" i="1"/>
  <c r="N3300" i="1"/>
  <c r="M3300" i="1"/>
  <c r="L3300" i="1"/>
  <c r="K3300" i="1"/>
  <c r="J3300" i="1"/>
  <c r="I3300" i="1"/>
  <c r="H3300" i="1"/>
  <c r="G3300" i="1"/>
  <c r="Z3298" i="1"/>
  <c r="Y3298" i="1"/>
  <c r="X3298" i="1"/>
  <c r="W3298" i="1"/>
  <c r="V3298" i="1"/>
  <c r="U3298" i="1"/>
  <c r="T3298" i="1"/>
  <c r="S3298" i="1"/>
  <c r="R3298" i="1"/>
  <c r="Q3298" i="1"/>
  <c r="P3298" i="1"/>
  <c r="O3298" i="1"/>
  <c r="N3298" i="1"/>
  <c r="M3298" i="1"/>
  <c r="L3298" i="1"/>
  <c r="K3298" i="1"/>
  <c r="J3298" i="1"/>
  <c r="I3298" i="1"/>
  <c r="H3298" i="1"/>
  <c r="G3298" i="1"/>
  <c r="Z3273" i="1"/>
  <c r="Y3273" i="1"/>
  <c r="X3273" i="1"/>
  <c r="W3273" i="1"/>
  <c r="V3273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Z3271" i="1"/>
  <c r="Y3271" i="1"/>
  <c r="X3271" i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Z3267" i="1"/>
  <c r="Y3267" i="1"/>
  <c r="X3267" i="1"/>
  <c r="W3267" i="1"/>
  <c r="V3267" i="1"/>
  <c r="U3267" i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Z3260" i="1"/>
  <c r="Y3260" i="1"/>
  <c r="X3260" i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Z3255" i="1"/>
  <c r="Y3255" i="1"/>
  <c r="X3255" i="1"/>
  <c r="W3255" i="1"/>
  <c r="V3255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Z3253" i="1"/>
  <c r="Y3253" i="1"/>
  <c r="X3253" i="1"/>
  <c r="W3253" i="1"/>
  <c r="V3253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Z3250" i="1"/>
  <c r="Y3250" i="1"/>
  <c r="X3250" i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Z3240" i="1"/>
  <c r="Y3240" i="1"/>
  <c r="X3240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Z3227" i="1"/>
  <c r="Y3227" i="1"/>
  <c r="X3227" i="1"/>
  <c r="W3227" i="1"/>
  <c r="V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Z3220" i="1"/>
  <c r="Y3220" i="1"/>
  <c r="X3220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Z3214" i="1"/>
  <c r="Y3214" i="1"/>
  <c r="X3214" i="1"/>
  <c r="W3214" i="1"/>
  <c r="V3214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Z3211" i="1"/>
  <c r="Y3211" i="1"/>
  <c r="X3211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Z3208" i="1"/>
  <c r="Y3208" i="1"/>
  <c r="X3208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Z3206" i="1"/>
  <c r="Y3206" i="1"/>
  <c r="X3206" i="1"/>
  <c r="W3206" i="1"/>
  <c r="V3206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Z3204" i="1"/>
  <c r="Y3204" i="1"/>
  <c r="X3204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Z3183" i="1"/>
  <c r="Y3183" i="1"/>
  <c r="X3183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Z3180" i="1"/>
  <c r="Y3180" i="1"/>
  <c r="X3180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Z3177" i="1"/>
  <c r="Y3177" i="1"/>
  <c r="X3177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Z3163" i="1"/>
  <c r="Y3163" i="1"/>
  <c r="X3163" i="1"/>
  <c r="W3163" i="1"/>
  <c r="V3163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Z3158" i="1"/>
  <c r="Y3158" i="1"/>
  <c r="X3158" i="1"/>
  <c r="W3158" i="1"/>
  <c r="V3158" i="1"/>
  <c r="U3158" i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Z3156" i="1"/>
  <c r="Y3156" i="1"/>
  <c r="X3156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Z3147" i="1"/>
  <c r="Y3147" i="1"/>
  <c r="X3147" i="1"/>
  <c r="W3147" i="1"/>
  <c r="V3147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Z3141" i="1"/>
  <c r="Y3141" i="1"/>
  <c r="X3141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Z3136" i="1"/>
  <c r="Y3136" i="1"/>
  <c r="X3136" i="1"/>
  <c r="W3136" i="1"/>
  <c r="V3136" i="1"/>
  <c r="U3136" i="1"/>
  <c r="T3136" i="1"/>
  <c r="S3136" i="1"/>
  <c r="R3136" i="1"/>
  <c r="Q3136" i="1"/>
  <c r="P3136" i="1"/>
  <c r="O3136" i="1"/>
  <c r="N3136" i="1"/>
  <c r="M3136" i="1"/>
  <c r="L3136" i="1"/>
  <c r="K3136" i="1"/>
  <c r="J3136" i="1"/>
  <c r="I3136" i="1"/>
  <c r="H3136" i="1"/>
  <c r="G3136" i="1"/>
  <c r="Z3131" i="1"/>
  <c r="Y3131" i="1"/>
  <c r="X3131" i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Z3125" i="1"/>
  <c r="Y3125" i="1"/>
  <c r="X3125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Z3121" i="1"/>
  <c r="Y3121" i="1"/>
  <c r="X3121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Z3106" i="1"/>
  <c r="Y3106" i="1"/>
  <c r="X3106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Z3103" i="1"/>
  <c r="Y3103" i="1"/>
  <c r="X3103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Z3095" i="1"/>
  <c r="Y3095" i="1"/>
  <c r="X3095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Z3089" i="1"/>
  <c r="Y3089" i="1"/>
  <c r="X3089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I3089" i="1"/>
  <c r="H3089" i="1"/>
  <c r="G3089" i="1"/>
  <c r="Z3079" i="1"/>
  <c r="Y3079" i="1"/>
  <c r="X3079" i="1"/>
  <c r="W3079" i="1"/>
  <c r="V3079" i="1"/>
  <c r="U3079" i="1"/>
  <c r="T3079" i="1"/>
  <c r="S3079" i="1"/>
  <c r="R3079" i="1"/>
  <c r="Q3079" i="1"/>
  <c r="P3079" i="1"/>
  <c r="O3079" i="1"/>
  <c r="N3079" i="1"/>
  <c r="M3079" i="1"/>
  <c r="L3079" i="1"/>
  <c r="K3079" i="1"/>
  <c r="J3079" i="1"/>
  <c r="I3079" i="1"/>
  <c r="H3079" i="1"/>
  <c r="G3079" i="1"/>
  <c r="Z3071" i="1"/>
  <c r="Y3071" i="1"/>
  <c r="X3071" i="1"/>
  <c r="W3071" i="1"/>
  <c r="V3071" i="1"/>
  <c r="U3071" i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Z3069" i="1"/>
  <c r="Y3069" i="1"/>
  <c r="X3069" i="1"/>
  <c r="W3069" i="1"/>
  <c r="V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Z3063" i="1"/>
  <c r="Y3063" i="1"/>
  <c r="X3063" i="1"/>
  <c r="W3063" i="1"/>
  <c r="V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Z3031" i="1"/>
  <c r="Y3031" i="1"/>
  <c r="X3031" i="1"/>
  <c r="W3031" i="1"/>
  <c r="V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Z3027" i="1"/>
  <c r="Y3027" i="1"/>
  <c r="X3027" i="1"/>
  <c r="W3027" i="1"/>
  <c r="V3027" i="1"/>
  <c r="U3027" i="1"/>
  <c r="T3027" i="1"/>
  <c r="S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Z3021" i="1"/>
  <c r="Y3021" i="1"/>
  <c r="X3021" i="1"/>
  <c r="W3021" i="1"/>
  <c r="V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Z3011" i="1"/>
  <c r="Y3011" i="1"/>
  <c r="X3011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Z3009" i="1"/>
  <c r="Y3009" i="1"/>
  <c r="X3009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Z2990" i="1"/>
  <c r="Y2990" i="1"/>
  <c r="X2990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Z2985" i="1"/>
  <c r="Y2985" i="1"/>
  <c r="X2985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Z2978" i="1"/>
  <c r="Y2978" i="1"/>
  <c r="X2978" i="1"/>
  <c r="W2978" i="1"/>
  <c r="V2978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Z2966" i="1"/>
  <c r="Y2966" i="1"/>
  <c r="X2966" i="1"/>
  <c r="W2966" i="1"/>
  <c r="V2966" i="1"/>
  <c r="U2966" i="1"/>
  <c r="T2966" i="1"/>
  <c r="S2966" i="1"/>
  <c r="R2966" i="1"/>
  <c r="Q2966" i="1"/>
  <c r="P2966" i="1"/>
  <c r="O2966" i="1"/>
  <c r="N2966" i="1"/>
  <c r="M2966" i="1"/>
  <c r="L2966" i="1"/>
  <c r="K2966" i="1"/>
  <c r="J2966" i="1"/>
  <c r="I2966" i="1"/>
  <c r="H2966" i="1"/>
  <c r="G2966" i="1"/>
  <c r="Z2949" i="1"/>
  <c r="Y2949" i="1"/>
  <c r="X2949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Z2947" i="1"/>
  <c r="Y2947" i="1"/>
  <c r="X2947" i="1"/>
  <c r="W2947" i="1"/>
  <c r="V2947" i="1"/>
  <c r="U2947" i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Z2938" i="1"/>
  <c r="Y2938" i="1"/>
  <c r="X2938" i="1"/>
  <c r="W2938" i="1"/>
  <c r="V2938" i="1"/>
  <c r="U2938" i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Z2935" i="1"/>
  <c r="Y2935" i="1"/>
  <c r="X2935" i="1"/>
  <c r="W2935" i="1"/>
  <c r="V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Z2931" i="1"/>
  <c r="Y2931" i="1"/>
  <c r="X2931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Z2927" i="1"/>
  <c r="Y2927" i="1"/>
  <c r="X2927" i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Z2918" i="1"/>
  <c r="Y2918" i="1"/>
  <c r="X2918" i="1"/>
  <c r="W2918" i="1"/>
  <c r="V2918" i="1"/>
  <c r="U2918" i="1"/>
  <c r="T2918" i="1"/>
  <c r="S2918" i="1"/>
  <c r="R2918" i="1"/>
  <c r="Q2918" i="1"/>
  <c r="P2918" i="1"/>
  <c r="O2918" i="1"/>
  <c r="N2918" i="1"/>
  <c r="M2918" i="1"/>
  <c r="L2918" i="1"/>
  <c r="K2918" i="1"/>
  <c r="J2918" i="1"/>
  <c r="I2918" i="1"/>
  <c r="H2918" i="1"/>
  <c r="G2918" i="1"/>
  <c r="Z2916" i="1"/>
  <c r="Y2916" i="1"/>
  <c r="X2916" i="1"/>
  <c r="W2916" i="1"/>
  <c r="V2916" i="1"/>
  <c r="U2916" i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Z2911" i="1"/>
  <c r="Y2911" i="1"/>
  <c r="X2911" i="1"/>
  <c r="W2911" i="1"/>
  <c r="V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Z2880" i="1"/>
  <c r="Y2880" i="1"/>
  <c r="X2880" i="1"/>
  <c r="W2880" i="1"/>
  <c r="V2880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Z2877" i="1"/>
  <c r="Y2877" i="1"/>
  <c r="X2877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Z2875" i="1"/>
  <c r="Y2875" i="1"/>
  <c r="X2875" i="1"/>
  <c r="W2875" i="1"/>
  <c r="V2875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Z2873" i="1"/>
  <c r="Y2873" i="1"/>
  <c r="X2873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Z2869" i="1"/>
  <c r="Y2869" i="1"/>
  <c r="X2869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Z2867" i="1"/>
  <c r="Y2867" i="1"/>
  <c r="X2867" i="1"/>
  <c r="W2867" i="1"/>
  <c r="V2867" i="1"/>
  <c r="U2867" i="1"/>
  <c r="T2867" i="1"/>
  <c r="S2867" i="1"/>
  <c r="R2867" i="1"/>
  <c r="Q2867" i="1"/>
  <c r="P2867" i="1"/>
  <c r="O2867" i="1"/>
  <c r="N2867" i="1"/>
  <c r="M2867" i="1"/>
  <c r="L2867" i="1"/>
  <c r="K2867" i="1"/>
  <c r="J2867" i="1"/>
  <c r="I2867" i="1"/>
  <c r="H2867" i="1"/>
  <c r="G2867" i="1"/>
  <c r="Z2865" i="1"/>
  <c r="Y2865" i="1"/>
  <c r="X2865" i="1"/>
  <c r="W2865" i="1"/>
  <c r="V2865" i="1"/>
  <c r="U2865" i="1"/>
  <c r="T2865" i="1"/>
  <c r="S2865" i="1"/>
  <c r="R2865" i="1"/>
  <c r="Q2865" i="1"/>
  <c r="P2865" i="1"/>
  <c r="O2865" i="1"/>
  <c r="N2865" i="1"/>
  <c r="M2865" i="1"/>
  <c r="L2865" i="1"/>
  <c r="K2865" i="1"/>
  <c r="J2865" i="1"/>
  <c r="I2865" i="1"/>
  <c r="H2865" i="1"/>
  <c r="G2865" i="1"/>
  <c r="Z2860" i="1"/>
  <c r="Y2860" i="1"/>
  <c r="X2860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Z2858" i="1"/>
  <c r="Y2858" i="1"/>
  <c r="X2858" i="1"/>
  <c r="W2858" i="1"/>
  <c r="V2858" i="1"/>
  <c r="U2858" i="1"/>
  <c r="T2858" i="1"/>
  <c r="S2858" i="1"/>
  <c r="R2858" i="1"/>
  <c r="Q2858" i="1"/>
  <c r="P2858" i="1"/>
  <c r="O2858" i="1"/>
  <c r="N2858" i="1"/>
  <c r="M2858" i="1"/>
  <c r="L2858" i="1"/>
  <c r="K2858" i="1"/>
  <c r="J2858" i="1"/>
  <c r="I2858" i="1"/>
  <c r="H2858" i="1"/>
  <c r="G2858" i="1"/>
  <c r="Z2847" i="1"/>
  <c r="Y2847" i="1"/>
  <c r="X2847" i="1"/>
  <c r="W2847" i="1"/>
  <c r="V2847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Z2828" i="1"/>
  <c r="Y2828" i="1"/>
  <c r="X2828" i="1"/>
  <c r="W2828" i="1"/>
  <c r="V2828" i="1"/>
  <c r="U2828" i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Z2824" i="1"/>
  <c r="Y2824" i="1"/>
  <c r="X2824" i="1"/>
  <c r="W2824" i="1"/>
  <c r="V2824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Z2804" i="1"/>
  <c r="Y2804" i="1"/>
  <c r="X2804" i="1"/>
  <c r="W2804" i="1"/>
  <c r="V2804" i="1"/>
  <c r="U2804" i="1"/>
  <c r="T2804" i="1"/>
  <c r="S2804" i="1"/>
  <c r="R2804" i="1"/>
  <c r="Q2804" i="1"/>
  <c r="P2804" i="1"/>
  <c r="O2804" i="1"/>
  <c r="N2804" i="1"/>
  <c r="M2804" i="1"/>
  <c r="L2804" i="1"/>
  <c r="K2804" i="1"/>
  <c r="J2804" i="1"/>
  <c r="I2804" i="1"/>
  <c r="H2804" i="1"/>
  <c r="G2804" i="1"/>
  <c r="Z2802" i="1"/>
  <c r="Y2802" i="1"/>
  <c r="X2802" i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Z2800" i="1"/>
  <c r="Y2800" i="1"/>
  <c r="X2800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Z2798" i="1"/>
  <c r="Y2798" i="1"/>
  <c r="X2798" i="1"/>
  <c r="W2798" i="1"/>
  <c r="V2798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Z2796" i="1"/>
  <c r="Y2796" i="1"/>
  <c r="X2796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Z2794" i="1"/>
  <c r="Y2794" i="1"/>
  <c r="X2794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Z2780" i="1"/>
  <c r="Y2780" i="1"/>
  <c r="X2780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Z2775" i="1"/>
  <c r="Y2775" i="1"/>
  <c r="X2775" i="1"/>
  <c r="W2775" i="1"/>
  <c r="V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Z2765" i="1"/>
  <c r="Y2765" i="1"/>
  <c r="X2765" i="1"/>
  <c r="W2765" i="1"/>
  <c r="V2765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Z2762" i="1"/>
  <c r="Y2762" i="1"/>
  <c r="X2762" i="1"/>
  <c r="W2762" i="1"/>
  <c r="V2762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G2762" i="1"/>
  <c r="Z2758" i="1"/>
  <c r="Y2758" i="1"/>
  <c r="X2758" i="1"/>
  <c r="W2758" i="1"/>
  <c r="V2758" i="1"/>
  <c r="U2758" i="1"/>
  <c r="T2758" i="1"/>
  <c r="S2758" i="1"/>
  <c r="R2758" i="1"/>
  <c r="Q2758" i="1"/>
  <c r="P2758" i="1"/>
  <c r="O2758" i="1"/>
  <c r="N2758" i="1"/>
  <c r="M2758" i="1"/>
  <c r="L2758" i="1"/>
  <c r="K2758" i="1"/>
  <c r="J2758" i="1"/>
  <c r="I2758" i="1"/>
  <c r="H2758" i="1"/>
  <c r="G2758" i="1"/>
  <c r="Z2753" i="1"/>
  <c r="Y2753" i="1"/>
  <c r="X2753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Z2743" i="1"/>
  <c r="Y2743" i="1"/>
  <c r="X2743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Z2737" i="1"/>
  <c r="Y2737" i="1"/>
  <c r="X2737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Z2725" i="1"/>
  <c r="Y2725" i="1"/>
  <c r="X2725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Z2722" i="1"/>
  <c r="Y2722" i="1"/>
  <c r="X2722" i="1"/>
  <c r="W2722" i="1"/>
  <c r="V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Z2718" i="1"/>
  <c r="Y2718" i="1"/>
  <c r="X2718" i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Z2716" i="1"/>
  <c r="Y2716" i="1"/>
  <c r="X2716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Z2710" i="1"/>
  <c r="Y2710" i="1"/>
  <c r="X2710" i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Z2700" i="1"/>
  <c r="Y2700" i="1"/>
  <c r="X2700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Z2689" i="1"/>
  <c r="Y2689" i="1"/>
  <c r="X2689" i="1"/>
  <c r="W2689" i="1"/>
  <c r="V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Z2687" i="1"/>
  <c r="Y2687" i="1"/>
  <c r="X2687" i="1"/>
  <c r="W2687" i="1"/>
  <c r="V2687" i="1"/>
  <c r="U2687" i="1"/>
  <c r="T2687" i="1"/>
  <c r="S2687" i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Z2664" i="1"/>
  <c r="Y2664" i="1"/>
  <c r="X2664" i="1"/>
  <c r="W2664" i="1"/>
  <c r="V2664" i="1"/>
  <c r="U2664" i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G2664" i="1"/>
  <c r="Z2661" i="1"/>
  <c r="Y2661" i="1"/>
  <c r="X2661" i="1"/>
  <c r="W2661" i="1"/>
  <c r="V2661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Z2654" i="1"/>
  <c r="Y2654" i="1"/>
  <c r="X2654" i="1"/>
  <c r="W2654" i="1"/>
  <c r="V2654" i="1"/>
  <c r="U2654" i="1"/>
  <c r="T2654" i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Z2646" i="1"/>
  <c r="Y2646" i="1"/>
  <c r="X2646" i="1"/>
  <c r="W2646" i="1"/>
  <c r="V2646" i="1"/>
  <c r="U2646" i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Z2639" i="1"/>
  <c r="Y2639" i="1"/>
  <c r="X2639" i="1"/>
  <c r="W2639" i="1"/>
  <c r="V2639" i="1"/>
  <c r="U2639" i="1"/>
  <c r="T2639" i="1"/>
  <c r="S2639" i="1"/>
  <c r="R2639" i="1"/>
  <c r="Q2639" i="1"/>
  <c r="P2639" i="1"/>
  <c r="O2639" i="1"/>
  <c r="N2639" i="1"/>
  <c r="M2639" i="1"/>
  <c r="L2639" i="1"/>
  <c r="K2639" i="1"/>
  <c r="J2639" i="1"/>
  <c r="I2639" i="1"/>
  <c r="H2639" i="1"/>
  <c r="G2639" i="1"/>
  <c r="Z2636" i="1"/>
  <c r="Y2636" i="1"/>
  <c r="X2636" i="1"/>
  <c r="W2636" i="1"/>
  <c r="V2636" i="1"/>
  <c r="U2636" i="1"/>
  <c r="T2636" i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Z2633" i="1"/>
  <c r="Y2633" i="1"/>
  <c r="X2633" i="1"/>
  <c r="W2633" i="1"/>
  <c r="V2633" i="1"/>
  <c r="U2633" i="1"/>
  <c r="T2633" i="1"/>
  <c r="S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Z2628" i="1"/>
  <c r="Y2628" i="1"/>
  <c r="X2628" i="1"/>
  <c r="W2628" i="1"/>
  <c r="V2628" i="1"/>
  <c r="U2628" i="1"/>
  <c r="T2628" i="1"/>
  <c r="S2628" i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Z2623" i="1"/>
  <c r="Y2623" i="1"/>
  <c r="X2623" i="1"/>
  <c r="W2623" i="1"/>
  <c r="V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Z2611" i="1"/>
  <c r="Y2611" i="1"/>
  <c r="X2611" i="1"/>
  <c r="W2611" i="1"/>
  <c r="V2611" i="1"/>
  <c r="U2611" i="1"/>
  <c r="T2611" i="1"/>
  <c r="S2611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Z2609" i="1"/>
  <c r="Y2609" i="1"/>
  <c r="X2609" i="1"/>
  <c r="W2609" i="1"/>
  <c r="V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Z2587" i="1"/>
  <c r="Y2587" i="1"/>
  <c r="X2587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Z2564" i="1"/>
  <c r="Y2564" i="1"/>
  <c r="X2564" i="1"/>
  <c r="W2564" i="1"/>
  <c r="V2564" i="1"/>
  <c r="U2564" i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Z2532" i="1"/>
  <c r="Y2532" i="1"/>
  <c r="X2532" i="1"/>
  <c r="W2532" i="1"/>
  <c r="V2532" i="1"/>
  <c r="U2532" i="1"/>
  <c r="T2532" i="1"/>
  <c r="S2532" i="1"/>
  <c r="R2532" i="1"/>
  <c r="Q2532" i="1"/>
  <c r="P2532" i="1"/>
  <c r="O2532" i="1"/>
  <c r="N2532" i="1"/>
  <c r="M2532" i="1"/>
  <c r="L2532" i="1"/>
  <c r="K2532" i="1"/>
  <c r="J2532" i="1"/>
  <c r="I2532" i="1"/>
  <c r="H2532" i="1"/>
  <c r="G2532" i="1"/>
  <c r="Z2475" i="1"/>
  <c r="Y2475" i="1"/>
  <c r="X2475" i="1"/>
  <c r="W2475" i="1"/>
  <c r="V2475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Z2471" i="1"/>
  <c r="Y2471" i="1"/>
  <c r="X2471" i="1"/>
  <c r="W2471" i="1"/>
  <c r="V2471" i="1"/>
  <c r="U2471" i="1"/>
  <c r="T2471" i="1"/>
  <c r="S2471" i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Z2461" i="1"/>
  <c r="Y2461" i="1"/>
  <c r="X2461" i="1"/>
  <c r="W2461" i="1"/>
  <c r="V2461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Z2449" i="1"/>
  <c r="Y2449" i="1"/>
  <c r="X2449" i="1"/>
  <c r="W2449" i="1"/>
  <c r="V2449" i="1"/>
  <c r="U2449" i="1"/>
  <c r="T2449" i="1"/>
  <c r="S2449" i="1"/>
  <c r="R2449" i="1"/>
  <c r="Q2449" i="1"/>
  <c r="P2449" i="1"/>
  <c r="O2449" i="1"/>
  <c r="N2449" i="1"/>
  <c r="M2449" i="1"/>
  <c r="L2449" i="1"/>
  <c r="K2449" i="1"/>
  <c r="J2449" i="1"/>
  <c r="I2449" i="1"/>
  <c r="H2449" i="1"/>
  <c r="G2449" i="1"/>
  <c r="Z2445" i="1"/>
  <c r="Y2445" i="1"/>
  <c r="X2445" i="1"/>
  <c r="W2445" i="1"/>
  <c r="V2445" i="1"/>
  <c r="U2445" i="1"/>
  <c r="T2445" i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Z2435" i="1"/>
  <c r="Y2435" i="1"/>
  <c r="X2435" i="1"/>
  <c r="W2435" i="1"/>
  <c r="V2435" i="1"/>
  <c r="U2435" i="1"/>
  <c r="T2435" i="1"/>
  <c r="S2435" i="1"/>
  <c r="R2435" i="1"/>
  <c r="Q2435" i="1"/>
  <c r="P2435" i="1"/>
  <c r="O2435" i="1"/>
  <c r="N2435" i="1"/>
  <c r="M2435" i="1"/>
  <c r="L2435" i="1"/>
  <c r="K2435" i="1"/>
  <c r="J2435" i="1"/>
  <c r="I2435" i="1"/>
  <c r="H2435" i="1"/>
  <c r="G2435" i="1"/>
  <c r="Z2424" i="1"/>
  <c r="Y2424" i="1"/>
  <c r="X2424" i="1"/>
  <c r="W2424" i="1"/>
  <c r="V2424" i="1"/>
  <c r="U2424" i="1"/>
  <c r="T2424" i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G2424" i="1"/>
  <c r="Z2421" i="1"/>
  <c r="Y2421" i="1"/>
  <c r="X2421" i="1"/>
  <c r="W2421" i="1"/>
  <c r="V2421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Z2397" i="1"/>
  <c r="Y2397" i="1"/>
  <c r="X2397" i="1"/>
  <c r="W2397" i="1"/>
  <c r="V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Z2393" i="1"/>
  <c r="Y2393" i="1"/>
  <c r="X2393" i="1"/>
  <c r="W2393" i="1"/>
  <c r="V2393" i="1"/>
  <c r="U2393" i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Z2391" i="1"/>
  <c r="Y2391" i="1"/>
  <c r="X2391" i="1"/>
  <c r="W2391" i="1"/>
  <c r="V2391" i="1"/>
  <c r="U2391" i="1"/>
  <c r="T2391" i="1"/>
  <c r="S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Z2386" i="1"/>
  <c r="Y2386" i="1"/>
  <c r="X2386" i="1"/>
  <c r="W2386" i="1"/>
  <c r="V2386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Z2378" i="1"/>
  <c r="Y2378" i="1"/>
  <c r="X2378" i="1"/>
  <c r="W2378" i="1"/>
  <c r="V2378" i="1"/>
  <c r="U2378" i="1"/>
  <c r="T2378" i="1"/>
  <c r="S2378" i="1"/>
  <c r="R2378" i="1"/>
  <c r="Q2378" i="1"/>
  <c r="P2378" i="1"/>
  <c r="O2378" i="1"/>
  <c r="N2378" i="1"/>
  <c r="M2378" i="1"/>
  <c r="L2378" i="1"/>
  <c r="K2378" i="1"/>
  <c r="J2378" i="1"/>
  <c r="I2378" i="1"/>
  <c r="H2378" i="1"/>
  <c r="G2378" i="1"/>
  <c r="Z2375" i="1"/>
  <c r="Y2375" i="1"/>
  <c r="X2375" i="1"/>
  <c r="W2375" i="1"/>
  <c r="V2375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Z2373" i="1"/>
  <c r="Y2373" i="1"/>
  <c r="X2373" i="1"/>
  <c r="W2373" i="1"/>
  <c r="V2373" i="1"/>
  <c r="U2373" i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Z2299" i="1"/>
  <c r="Y2299" i="1"/>
  <c r="X2299" i="1"/>
  <c r="W2299" i="1"/>
  <c r="V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Z2297" i="1"/>
  <c r="Y2297" i="1"/>
  <c r="X2297" i="1"/>
  <c r="W2297" i="1"/>
  <c r="V2297" i="1"/>
  <c r="U2297" i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Z2295" i="1"/>
  <c r="Y2295" i="1"/>
  <c r="X2295" i="1"/>
  <c r="W2295" i="1"/>
  <c r="V2295" i="1"/>
  <c r="U2295" i="1"/>
  <c r="T2295" i="1"/>
  <c r="S2295" i="1"/>
  <c r="R2295" i="1"/>
  <c r="Q2295" i="1"/>
  <c r="P2295" i="1"/>
  <c r="O2295" i="1"/>
  <c r="N2295" i="1"/>
  <c r="M2295" i="1"/>
  <c r="L2295" i="1"/>
  <c r="K2295" i="1"/>
  <c r="J2295" i="1"/>
  <c r="I2295" i="1"/>
  <c r="H2295" i="1"/>
  <c r="G2295" i="1"/>
  <c r="Z2292" i="1"/>
  <c r="Y2292" i="1"/>
  <c r="X2292" i="1"/>
  <c r="W2292" i="1"/>
  <c r="V2292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Z2288" i="1"/>
  <c r="Y2288" i="1"/>
  <c r="X2288" i="1"/>
  <c r="W2288" i="1"/>
  <c r="V2288" i="1"/>
  <c r="U2288" i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Z2285" i="1"/>
  <c r="Y2285" i="1"/>
  <c r="X2285" i="1"/>
  <c r="W2285" i="1"/>
  <c r="V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Z2280" i="1"/>
  <c r="Y2280" i="1"/>
  <c r="X2280" i="1"/>
  <c r="W2280" i="1"/>
  <c r="V2280" i="1"/>
  <c r="U2280" i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Z2275" i="1"/>
  <c r="Y2275" i="1"/>
  <c r="X2275" i="1"/>
  <c r="W2275" i="1"/>
  <c r="V2275" i="1"/>
  <c r="U2275" i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Z2271" i="1"/>
  <c r="Y2271" i="1"/>
  <c r="X2271" i="1"/>
  <c r="W2271" i="1"/>
  <c r="V2271" i="1"/>
  <c r="U2271" i="1"/>
  <c r="T2271" i="1"/>
  <c r="S2271" i="1"/>
  <c r="R2271" i="1"/>
  <c r="Q2271" i="1"/>
  <c r="P2271" i="1"/>
  <c r="O2271" i="1"/>
  <c r="N2271" i="1"/>
  <c r="M2271" i="1"/>
  <c r="L2271" i="1"/>
  <c r="K2271" i="1"/>
  <c r="J2271" i="1"/>
  <c r="I2271" i="1"/>
  <c r="H2271" i="1"/>
  <c r="G2271" i="1"/>
  <c r="Z2268" i="1"/>
  <c r="Y2268" i="1"/>
  <c r="X2268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Z2261" i="1"/>
  <c r="Y2261" i="1"/>
  <c r="X2261" i="1"/>
  <c r="W2261" i="1"/>
  <c r="V2261" i="1"/>
  <c r="U2261" i="1"/>
  <c r="T2261" i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G2261" i="1"/>
  <c r="Z2257" i="1"/>
  <c r="Y2257" i="1"/>
  <c r="X2257" i="1"/>
  <c r="W2257" i="1"/>
  <c r="V2257" i="1"/>
  <c r="U2257" i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Z2255" i="1"/>
  <c r="Y2255" i="1"/>
  <c r="X2255" i="1"/>
  <c r="W2255" i="1"/>
  <c r="V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Z2242" i="1"/>
  <c r="Y2242" i="1"/>
  <c r="X2242" i="1"/>
  <c r="W2242" i="1"/>
  <c r="V2242" i="1"/>
  <c r="U2242" i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G2242" i="1"/>
  <c r="Z2240" i="1"/>
  <c r="Y2240" i="1"/>
  <c r="X2240" i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Z2236" i="1"/>
  <c r="Y2236" i="1"/>
  <c r="X2236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Z2229" i="1"/>
  <c r="Y2229" i="1"/>
  <c r="X2229" i="1"/>
  <c r="W2229" i="1"/>
  <c r="V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Z2225" i="1"/>
  <c r="Y2225" i="1"/>
  <c r="X2225" i="1"/>
  <c r="W2225" i="1"/>
  <c r="V2225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Z2221" i="1"/>
  <c r="Y2221" i="1"/>
  <c r="X2221" i="1"/>
  <c r="W2221" i="1"/>
  <c r="V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Z2213" i="1"/>
  <c r="Y2213" i="1"/>
  <c r="X2213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Z2200" i="1"/>
  <c r="Y2200" i="1"/>
  <c r="X2200" i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Z2195" i="1"/>
  <c r="Y2195" i="1"/>
  <c r="X2195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Z2181" i="1"/>
  <c r="Y2181" i="1"/>
  <c r="X2181" i="1"/>
  <c r="W2181" i="1"/>
  <c r="V2181" i="1"/>
  <c r="U2181" i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Z2169" i="1"/>
  <c r="Y2169" i="1"/>
  <c r="X2169" i="1"/>
  <c r="W2169" i="1"/>
  <c r="V2169" i="1"/>
  <c r="U2169" i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Z2158" i="1"/>
  <c r="Y2158" i="1"/>
  <c r="X2158" i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Z2150" i="1"/>
  <c r="Y2150" i="1"/>
  <c r="X2150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Z2139" i="1"/>
  <c r="Y2139" i="1"/>
  <c r="X2139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Z2130" i="1"/>
  <c r="Y2130" i="1"/>
  <c r="X2130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Z2122" i="1"/>
  <c r="Y2122" i="1"/>
  <c r="X2122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Z2118" i="1"/>
  <c r="Y2118" i="1"/>
  <c r="X2118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Z2116" i="1"/>
  <c r="Y2116" i="1"/>
  <c r="X2116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Z2111" i="1"/>
  <c r="Y2111" i="1"/>
  <c r="X2111" i="1"/>
  <c r="W2111" i="1"/>
  <c r="V2111" i="1"/>
  <c r="U2111" i="1"/>
  <c r="T2111" i="1"/>
  <c r="S2111" i="1"/>
  <c r="R2111" i="1"/>
  <c r="Q2111" i="1"/>
  <c r="P2111" i="1"/>
  <c r="O2111" i="1"/>
  <c r="N2111" i="1"/>
  <c r="M2111" i="1"/>
  <c r="L2111" i="1"/>
  <c r="K2111" i="1"/>
  <c r="J2111" i="1"/>
  <c r="I2111" i="1"/>
  <c r="H2111" i="1"/>
  <c r="G2111" i="1"/>
  <c r="Z2109" i="1"/>
  <c r="Y2109" i="1"/>
  <c r="X2109" i="1"/>
  <c r="W2109" i="1"/>
  <c r="V2109" i="1"/>
  <c r="U2109" i="1"/>
  <c r="T2109" i="1"/>
  <c r="S2109" i="1"/>
  <c r="R2109" i="1"/>
  <c r="Q2109" i="1"/>
  <c r="P2109" i="1"/>
  <c r="O2109" i="1"/>
  <c r="N2109" i="1"/>
  <c r="M2109" i="1"/>
  <c r="L2109" i="1"/>
  <c r="K2109" i="1"/>
  <c r="J2109" i="1"/>
  <c r="I2109" i="1"/>
  <c r="H2109" i="1"/>
  <c r="G2109" i="1"/>
  <c r="Z2106" i="1"/>
  <c r="Y2106" i="1"/>
  <c r="X2106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Z2098" i="1"/>
  <c r="Y2098" i="1"/>
  <c r="X2098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Z2093" i="1"/>
  <c r="Y2093" i="1"/>
  <c r="X2093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Z2089" i="1"/>
  <c r="Y2089" i="1"/>
  <c r="X2089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Z2081" i="1"/>
  <c r="Y2081" i="1"/>
  <c r="X2081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Z2079" i="1"/>
  <c r="Y2079" i="1"/>
  <c r="X2079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I2079" i="1"/>
  <c r="H2079" i="1"/>
  <c r="G2079" i="1"/>
  <c r="Z2077" i="1"/>
  <c r="Y2077" i="1"/>
  <c r="X2077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Z2075" i="1"/>
  <c r="Y2075" i="1"/>
  <c r="X2075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Z2073" i="1"/>
  <c r="Y2073" i="1"/>
  <c r="X2073" i="1"/>
  <c r="W2073" i="1"/>
  <c r="V2073" i="1"/>
  <c r="U2073" i="1"/>
  <c r="T2073" i="1"/>
  <c r="S2073" i="1"/>
  <c r="R2073" i="1"/>
  <c r="Q2073" i="1"/>
  <c r="P2073" i="1"/>
  <c r="O2073" i="1"/>
  <c r="N2073" i="1"/>
  <c r="M2073" i="1"/>
  <c r="L2073" i="1"/>
  <c r="K2073" i="1"/>
  <c r="J2073" i="1"/>
  <c r="I2073" i="1"/>
  <c r="H2073" i="1"/>
  <c r="G2073" i="1"/>
  <c r="Z2060" i="1"/>
  <c r="Y2060" i="1"/>
  <c r="X2060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Z2052" i="1"/>
  <c r="Y2052" i="1"/>
  <c r="X2052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Z1984" i="1"/>
  <c r="Y1984" i="1"/>
  <c r="X1984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Z1979" i="1"/>
  <c r="Y1979" i="1"/>
  <c r="X1979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Z1977" i="1"/>
  <c r="Y1977" i="1"/>
  <c r="X1977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Z1970" i="1"/>
  <c r="Y1970" i="1"/>
  <c r="X1970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Z1968" i="1"/>
  <c r="Y1968" i="1"/>
  <c r="X1968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Z1966" i="1"/>
  <c r="Y1966" i="1"/>
  <c r="X1966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Z1964" i="1"/>
  <c r="Y1964" i="1"/>
  <c r="X1964" i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Z1962" i="1"/>
  <c r="Y1962" i="1"/>
  <c r="X1962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Z1957" i="1"/>
  <c r="Y1957" i="1"/>
  <c r="X1957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Z1954" i="1"/>
  <c r="Y1954" i="1"/>
  <c r="X1954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Z1952" i="1"/>
  <c r="Y1952" i="1"/>
  <c r="X1952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Z1949" i="1"/>
  <c r="Y1949" i="1"/>
  <c r="X1949" i="1"/>
  <c r="W1949" i="1"/>
  <c r="V1949" i="1"/>
  <c r="U1949" i="1"/>
  <c r="T1949" i="1"/>
  <c r="S1949" i="1"/>
  <c r="R1949" i="1"/>
  <c r="Q1949" i="1"/>
  <c r="P1949" i="1"/>
  <c r="O1949" i="1"/>
  <c r="N1949" i="1"/>
  <c r="M1949" i="1"/>
  <c r="L1949" i="1"/>
  <c r="K1949" i="1"/>
  <c r="J1949" i="1"/>
  <c r="I1949" i="1"/>
  <c r="H1949" i="1"/>
  <c r="G1949" i="1"/>
  <c r="Z1946" i="1"/>
  <c r="Y1946" i="1"/>
  <c r="X1946" i="1"/>
  <c r="W1946" i="1"/>
  <c r="V1946" i="1"/>
  <c r="U1946" i="1"/>
  <c r="T1946" i="1"/>
  <c r="S1946" i="1"/>
  <c r="R1946" i="1"/>
  <c r="Q1946" i="1"/>
  <c r="P1946" i="1"/>
  <c r="O1946" i="1"/>
  <c r="N1946" i="1"/>
  <c r="M1946" i="1"/>
  <c r="L1946" i="1"/>
  <c r="K1946" i="1"/>
  <c r="J1946" i="1"/>
  <c r="I1946" i="1"/>
  <c r="H1946" i="1"/>
  <c r="G1946" i="1"/>
  <c r="Z1944" i="1"/>
  <c r="Y1944" i="1"/>
  <c r="X1944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Z1942" i="1"/>
  <c r="Y1942" i="1"/>
  <c r="X1942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Z1940" i="1"/>
  <c r="Y1940" i="1"/>
  <c r="X1940" i="1"/>
  <c r="W1940" i="1"/>
  <c r="V1940" i="1"/>
  <c r="U1940" i="1"/>
  <c r="T1940" i="1"/>
  <c r="S1940" i="1"/>
  <c r="R1940" i="1"/>
  <c r="Q1940" i="1"/>
  <c r="P1940" i="1"/>
  <c r="O1940" i="1"/>
  <c r="N1940" i="1"/>
  <c r="M1940" i="1"/>
  <c r="L1940" i="1"/>
  <c r="K1940" i="1"/>
  <c r="J1940" i="1"/>
  <c r="I1940" i="1"/>
  <c r="H1940" i="1"/>
  <c r="G1940" i="1"/>
  <c r="Z1936" i="1"/>
  <c r="Y1936" i="1"/>
  <c r="X1936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Z1934" i="1"/>
  <c r="Y1934" i="1"/>
  <c r="X1934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Z1932" i="1"/>
  <c r="Y1932" i="1"/>
  <c r="X1932" i="1"/>
  <c r="W1932" i="1"/>
  <c r="V1932" i="1"/>
  <c r="U1932" i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Z1930" i="1"/>
  <c r="Y1930" i="1"/>
  <c r="X1930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Z1903" i="1"/>
  <c r="Y1903" i="1"/>
  <c r="X1903" i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Z1888" i="1"/>
  <c r="Y1888" i="1"/>
  <c r="X1888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Z1881" i="1"/>
  <c r="Y1881" i="1"/>
  <c r="X1881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Z1873" i="1"/>
  <c r="Y1873" i="1"/>
  <c r="X1873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Z1867" i="1"/>
  <c r="Y1867" i="1"/>
  <c r="X1867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Z1859" i="1"/>
  <c r="Y1859" i="1"/>
  <c r="X1859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Z1856" i="1"/>
  <c r="Y1856" i="1"/>
  <c r="X1856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Z1846" i="1"/>
  <c r="Y1846" i="1"/>
  <c r="X1846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Z1838" i="1"/>
  <c r="Y1838" i="1"/>
  <c r="X1838" i="1"/>
  <c r="W1838" i="1"/>
  <c r="V1838" i="1"/>
  <c r="U1838" i="1"/>
  <c r="T1838" i="1"/>
  <c r="S1838" i="1"/>
  <c r="R1838" i="1"/>
  <c r="Q1838" i="1"/>
  <c r="P1838" i="1"/>
  <c r="O1838" i="1"/>
  <c r="N1838" i="1"/>
  <c r="M1838" i="1"/>
  <c r="L1838" i="1"/>
  <c r="K1838" i="1"/>
  <c r="J1838" i="1"/>
  <c r="I1838" i="1"/>
  <c r="H1838" i="1"/>
  <c r="G1838" i="1"/>
  <c r="Z1834" i="1"/>
  <c r="Y1834" i="1"/>
  <c r="X1834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Z1832" i="1"/>
  <c r="Y1832" i="1"/>
  <c r="X1832" i="1"/>
  <c r="W1832" i="1"/>
  <c r="V1832" i="1"/>
  <c r="U1832" i="1"/>
  <c r="T1832" i="1"/>
  <c r="S1832" i="1"/>
  <c r="R1832" i="1"/>
  <c r="Q1832" i="1"/>
  <c r="P1832" i="1"/>
  <c r="O1832" i="1"/>
  <c r="N1832" i="1"/>
  <c r="M1832" i="1"/>
  <c r="L1832" i="1"/>
  <c r="K1832" i="1"/>
  <c r="J1832" i="1"/>
  <c r="I1832" i="1"/>
  <c r="H1832" i="1"/>
  <c r="G1832" i="1"/>
  <c r="Z1829" i="1"/>
  <c r="Y1829" i="1"/>
  <c r="X1829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Z1819" i="1"/>
  <c r="Y1819" i="1"/>
  <c r="X1819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Z1816" i="1"/>
  <c r="Y1816" i="1"/>
  <c r="X1816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Z1814" i="1"/>
  <c r="Y1814" i="1"/>
  <c r="X1814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Z1804" i="1"/>
  <c r="Y1804" i="1"/>
  <c r="X1804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Z1787" i="1"/>
  <c r="Y1787" i="1"/>
  <c r="X1787" i="1"/>
  <c r="W1787" i="1"/>
  <c r="V1787" i="1"/>
  <c r="U1787" i="1"/>
  <c r="T1787" i="1"/>
  <c r="S1787" i="1"/>
  <c r="R1787" i="1"/>
  <c r="Q1787" i="1"/>
  <c r="P1787" i="1"/>
  <c r="O1787" i="1"/>
  <c r="N1787" i="1"/>
  <c r="M1787" i="1"/>
  <c r="L1787" i="1"/>
  <c r="K1787" i="1"/>
  <c r="J1787" i="1"/>
  <c r="I1787" i="1"/>
  <c r="H1787" i="1"/>
  <c r="G1787" i="1"/>
  <c r="Z1785" i="1"/>
  <c r="Y1785" i="1"/>
  <c r="X1785" i="1"/>
  <c r="W1785" i="1"/>
  <c r="V1785" i="1"/>
  <c r="U1785" i="1"/>
  <c r="T1785" i="1"/>
  <c r="S1785" i="1"/>
  <c r="R1785" i="1"/>
  <c r="Q1785" i="1"/>
  <c r="P1785" i="1"/>
  <c r="O1785" i="1"/>
  <c r="N1785" i="1"/>
  <c r="M1785" i="1"/>
  <c r="L1785" i="1"/>
  <c r="K1785" i="1"/>
  <c r="J1785" i="1"/>
  <c r="I1785" i="1"/>
  <c r="H1785" i="1"/>
  <c r="G1785" i="1"/>
  <c r="Z1775" i="1"/>
  <c r="Y1775" i="1"/>
  <c r="X1775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Z1767" i="1"/>
  <c r="Y1767" i="1"/>
  <c r="X1767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Z1758" i="1"/>
  <c r="Y1758" i="1"/>
  <c r="X1758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Z1752" i="1"/>
  <c r="Y1752" i="1"/>
  <c r="X1752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Z1750" i="1"/>
  <c r="Y1750" i="1"/>
  <c r="X1750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Z1748" i="1"/>
  <c r="Y1748" i="1"/>
  <c r="X1748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Z1739" i="1"/>
  <c r="Y1739" i="1"/>
  <c r="X1739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Z1728" i="1"/>
  <c r="Y1728" i="1"/>
  <c r="X1728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Z1713" i="1"/>
  <c r="Y1713" i="1"/>
  <c r="X1713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Z1702" i="1"/>
  <c r="Y1702" i="1"/>
  <c r="X1702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Z1691" i="1"/>
  <c r="Y1691" i="1"/>
  <c r="X1691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Z1687" i="1"/>
  <c r="Y1687" i="1"/>
  <c r="X1687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Z1685" i="1"/>
  <c r="Y1685" i="1"/>
  <c r="X1685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Z1672" i="1"/>
  <c r="Y1672" i="1"/>
  <c r="X1672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Z1641" i="1"/>
  <c r="Y1641" i="1"/>
  <c r="X1641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Z1630" i="1"/>
  <c r="Y1630" i="1"/>
  <c r="X1630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Z1623" i="1"/>
  <c r="Y1623" i="1"/>
  <c r="X1623" i="1"/>
  <c r="W1623" i="1"/>
  <c r="V1623" i="1"/>
  <c r="U1623" i="1"/>
  <c r="T1623" i="1"/>
  <c r="S1623" i="1"/>
  <c r="R1623" i="1"/>
  <c r="Q1623" i="1"/>
  <c r="P1623" i="1"/>
  <c r="O1623" i="1"/>
  <c r="N1623" i="1"/>
  <c r="M1623" i="1"/>
  <c r="L1623" i="1"/>
  <c r="K1623" i="1"/>
  <c r="J1623" i="1"/>
  <c r="I1623" i="1"/>
  <c r="H1623" i="1"/>
  <c r="G1623" i="1"/>
  <c r="Z1621" i="1"/>
  <c r="Y1621" i="1"/>
  <c r="X1621" i="1"/>
  <c r="W1621" i="1"/>
  <c r="V1621" i="1"/>
  <c r="U1621" i="1"/>
  <c r="T1621" i="1"/>
  <c r="S1621" i="1"/>
  <c r="R1621" i="1"/>
  <c r="Q1621" i="1"/>
  <c r="P1621" i="1"/>
  <c r="O1621" i="1"/>
  <c r="N1621" i="1"/>
  <c r="M1621" i="1"/>
  <c r="L1621" i="1"/>
  <c r="K1621" i="1"/>
  <c r="J1621" i="1"/>
  <c r="I1621" i="1"/>
  <c r="H1621" i="1"/>
  <c r="G1621" i="1"/>
  <c r="Z1617" i="1"/>
  <c r="Y1617" i="1"/>
  <c r="X1617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Z1615" i="1"/>
  <c r="Y1615" i="1"/>
  <c r="X1615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Z1613" i="1"/>
  <c r="Y1613" i="1"/>
  <c r="X1613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Z1605" i="1"/>
  <c r="Y1605" i="1"/>
  <c r="X1605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Z1600" i="1"/>
  <c r="Y1600" i="1"/>
  <c r="X1600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Z1596" i="1"/>
  <c r="Y1596" i="1"/>
  <c r="X1596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Z1585" i="1"/>
  <c r="Y1585" i="1"/>
  <c r="X1585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Z1580" i="1"/>
  <c r="Y1580" i="1"/>
  <c r="X1580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Z1575" i="1"/>
  <c r="Y1575" i="1"/>
  <c r="X1575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Z1564" i="1"/>
  <c r="Y1564" i="1"/>
  <c r="X1564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Z1557" i="1"/>
  <c r="Y1557" i="1"/>
  <c r="X1557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Z1555" i="1"/>
  <c r="Y1555" i="1"/>
  <c r="X1555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Z1502" i="1"/>
  <c r="Y1502" i="1"/>
  <c r="X1502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Z1489" i="1"/>
  <c r="Y1489" i="1"/>
  <c r="X1489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Z1483" i="1"/>
  <c r="Y1483" i="1"/>
  <c r="X1483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Z1476" i="1"/>
  <c r="Y1476" i="1"/>
  <c r="X1476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Z1472" i="1"/>
  <c r="Y1472" i="1"/>
  <c r="X1472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Z1470" i="1"/>
  <c r="Y1470" i="1"/>
  <c r="X1470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Z1467" i="1"/>
  <c r="Y1467" i="1"/>
  <c r="X1467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Z1453" i="1"/>
  <c r="Y1453" i="1"/>
  <c r="X1453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Z1451" i="1"/>
  <c r="Y1451" i="1"/>
  <c r="X1451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Z1449" i="1"/>
  <c r="Y1449" i="1"/>
  <c r="X1449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Z1444" i="1"/>
  <c r="Y1444" i="1"/>
  <c r="X1444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Z1433" i="1"/>
  <c r="Y1433" i="1"/>
  <c r="X1433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Z1427" i="1"/>
  <c r="Y1427" i="1"/>
  <c r="X1427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Z1417" i="1"/>
  <c r="Y1417" i="1"/>
  <c r="X1417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Z1409" i="1"/>
  <c r="Y1409" i="1"/>
  <c r="X1409" i="1"/>
  <c r="W1409" i="1"/>
  <c r="V1409" i="1"/>
  <c r="U1409" i="1"/>
  <c r="T1409" i="1"/>
  <c r="S1409" i="1"/>
  <c r="R1409" i="1"/>
  <c r="Q1409" i="1"/>
  <c r="P1409" i="1"/>
  <c r="O1409" i="1"/>
  <c r="N1409" i="1"/>
  <c r="M1409" i="1"/>
  <c r="L1409" i="1"/>
  <c r="K1409" i="1"/>
  <c r="J1409" i="1"/>
  <c r="I1409" i="1"/>
  <c r="H1409" i="1"/>
  <c r="G1409" i="1"/>
  <c r="Z1406" i="1"/>
  <c r="Y1406" i="1"/>
  <c r="X1406" i="1"/>
  <c r="W1406" i="1"/>
  <c r="V1406" i="1"/>
  <c r="U1406" i="1"/>
  <c r="T1406" i="1"/>
  <c r="S1406" i="1"/>
  <c r="R1406" i="1"/>
  <c r="Q1406" i="1"/>
  <c r="P1406" i="1"/>
  <c r="O1406" i="1"/>
  <c r="N1406" i="1"/>
  <c r="M1406" i="1"/>
  <c r="L1406" i="1"/>
  <c r="K1406" i="1"/>
  <c r="J1406" i="1"/>
  <c r="I1406" i="1"/>
  <c r="H1406" i="1"/>
  <c r="G1406" i="1"/>
  <c r="Z1325" i="1"/>
  <c r="Y1325" i="1"/>
  <c r="X1325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Z1323" i="1"/>
  <c r="Y1323" i="1"/>
  <c r="X1323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Z1319" i="1"/>
  <c r="Y1319" i="1"/>
  <c r="X1319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Z1316" i="1"/>
  <c r="Y1316" i="1"/>
  <c r="X1316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Z1308" i="1"/>
  <c r="Y1308" i="1"/>
  <c r="X1308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Z1302" i="1"/>
  <c r="Y1302" i="1"/>
  <c r="X1302" i="1"/>
  <c r="W1302" i="1"/>
  <c r="V1302" i="1"/>
  <c r="U1302" i="1"/>
  <c r="T1302" i="1"/>
  <c r="S1302" i="1"/>
  <c r="R1302" i="1"/>
  <c r="Q1302" i="1"/>
  <c r="P1302" i="1"/>
  <c r="O1302" i="1"/>
  <c r="N1302" i="1"/>
  <c r="M1302" i="1"/>
  <c r="L1302" i="1"/>
  <c r="K1302" i="1"/>
  <c r="J1302" i="1"/>
  <c r="I1302" i="1"/>
  <c r="H1302" i="1"/>
  <c r="G1302" i="1"/>
  <c r="Z1296" i="1"/>
  <c r="Y1296" i="1"/>
  <c r="X1296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Z1292" i="1"/>
  <c r="Y1292" i="1"/>
  <c r="X1292" i="1"/>
  <c r="W1292" i="1"/>
  <c r="V1292" i="1"/>
  <c r="U1292" i="1"/>
  <c r="T1292" i="1"/>
  <c r="S1292" i="1"/>
  <c r="R1292" i="1"/>
  <c r="Q1292" i="1"/>
  <c r="P1292" i="1"/>
  <c r="O1292" i="1"/>
  <c r="N1292" i="1"/>
  <c r="M1292" i="1"/>
  <c r="L1292" i="1"/>
  <c r="K1292" i="1"/>
  <c r="J1292" i="1"/>
  <c r="I1292" i="1"/>
  <c r="H1292" i="1"/>
  <c r="G1292" i="1"/>
  <c r="Z1281" i="1"/>
  <c r="Y1281" i="1"/>
  <c r="X1281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Z1279" i="1"/>
  <c r="Y1279" i="1"/>
  <c r="X1279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Z1268" i="1"/>
  <c r="Y1268" i="1"/>
  <c r="X1268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Z1263" i="1"/>
  <c r="Y1263" i="1"/>
  <c r="X1263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Z1260" i="1"/>
  <c r="Y1260" i="1"/>
  <c r="X1260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Z1250" i="1"/>
  <c r="Y1250" i="1"/>
  <c r="X1250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Z1245" i="1"/>
  <c r="Y1245" i="1"/>
  <c r="X1245" i="1"/>
  <c r="W1245" i="1"/>
  <c r="V1245" i="1"/>
  <c r="U1245" i="1"/>
  <c r="T1245" i="1"/>
  <c r="S1245" i="1"/>
  <c r="R1245" i="1"/>
  <c r="Q1245" i="1"/>
  <c r="P1245" i="1"/>
  <c r="O1245" i="1"/>
  <c r="N1245" i="1"/>
  <c r="M1245" i="1"/>
  <c r="L1245" i="1"/>
  <c r="K1245" i="1"/>
  <c r="J1245" i="1"/>
  <c r="I1245" i="1"/>
  <c r="H1245" i="1"/>
  <c r="G1245" i="1"/>
  <c r="Z1235" i="1"/>
  <c r="Y1235" i="1"/>
  <c r="X1235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Z1232" i="1"/>
  <c r="Y1232" i="1"/>
  <c r="X1232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Z1228" i="1"/>
  <c r="Y1228" i="1"/>
  <c r="X1228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Z1226" i="1"/>
  <c r="Y1226" i="1"/>
  <c r="X1226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Z1215" i="1"/>
  <c r="Y1215" i="1"/>
  <c r="X1215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Z1213" i="1"/>
  <c r="Y1213" i="1"/>
  <c r="X1213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Z1202" i="1"/>
  <c r="Y1202" i="1"/>
  <c r="X1202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Z1199" i="1"/>
  <c r="Y1199" i="1"/>
  <c r="X1199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Z1193" i="1"/>
  <c r="Y1193" i="1"/>
  <c r="X1193" i="1"/>
  <c r="W1193" i="1"/>
  <c r="V1193" i="1"/>
  <c r="U1193" i="1"/>
  <c r="T1193" i="1"/>
  <c r="S1193" i="1"/>
  <c r="R1193" i="1"/>
  <c r="Q1193" i="1"/>
  <c r="P1193" i="1"/>
  <c r="O1193" i="1"/>
  <c r="N1193" i="1"/>
  <c r="M1193" i="1"/>
  <c r="L1193" i="1"/>
  <c r="K1193" i="1"/>
  <c r="J1193" i="1"/>
  <c r="I1193" i="1"/>
  <c r="H1193" i="1"/>
  <c r="G1193" i="1"/>
  <c r="Z1190" i="1"/>
  <c r="Y1190" i="1"/>
  <c r="X1190" i="1"/>
  <c r="W1190" i="1"/>
  <c r="V1190" i="1"/>
  <c r="U1190" i="1"/>
  <c r="T1190" i="1"/>
  <c r="S1190" i="1"/>
  <c r="R1190" i="1"/>
  <c r="Q1190" i="1"/>
  <c r="P1190" i="1"/>
  <c r="O1190" i="1"/>
  <c r="N1190" i="1"/>
  <c r="M1190" i="1"/>
  <c r="L1190" i="1"/>
  <c r="K1190" i="1"/>
  <c r="J1190" i="1"/>
  <c r="I1190" i="1"/>
  <c r="H1190" i="1"/>
  <c r="G1190" i="1"/>
  <c r="Z1181" i="1"/>
  <c r="Y1181" i="1"/>
  <c r="X1181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Z1169" i="1"/>
  <c r="Y1169" i="1"/>
  <c r="X1169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Z1165" i="1"/>
  <c r="Y1165" i="1"/>
  <c r="X1165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Z1152" i="1"/>
  <c r="Y1152" i="1"/>
  <c r="X1152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Z1150" i="1"/>
  <c r="Y1150" i="1"/>
  <c r="X1150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Z1147" i="1"/>
  <c r="Y1147" i="1"/>
  <c r="X1147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Z1144" i="1"/>
  <c r="Y1144" i="1"/>
  <c r="X1144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Z1137" i="1"/>
  <c r="Y1137" i="1"/>
  <c r="X1137" i="1"/>
  <c r="W1137" i="1"/>
  <c r="V1137" i="1"/>
  <c r="U1137" i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Z1134" i="1"/>
  <c r="Y1134" i="1"/>
  <c r="X1134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Z1115" i="1"/>
  <c r="Y1115" i="1"/>
  <c r="X1115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Z1113" i="1"/>
  <c r="Y1113" i="1"/>
  <c r="X1113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Z1106" i="1"/>
  <c r="Y1106" i="1"/>
  <c r="X1106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Z1099" i="1"/>
  <c r="Y1099" i="1"/>
  <c r="X1099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Z1096" i="1"/>
  <c r="Y1096" i="1"/>
  <c r="X1096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Z1091" i="1"/>
  <c r="Y1091" i="1"/>
  <c r="X1091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Z1056" i="1"/>
  <c r="Y1056" i="1"/>
  <c r="X1056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Z1054" i="1"/>
  <c r="Y1054" i="1"/>
  <c r="X1054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Z1033" i="1"/>
  <c r="Y1033" i="1"/>
  <c r="X1033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Z1029" i="1"/>
  <c r="Y1029" i="1"/>
  <c r="X1029" i="1"/>
  <c r="W1029" i="1"/>
  <c r="V1029" i="1"/>
  <c r="U1029" i="1"/>
  <c r="T1029" i="1"/>
  <c r="S1029" i="1"/>
  <c r="R1029" i="1"/>
  <c r="Q1029" i="1"/>
  <c r="P1029" i="1"/>
  <c r="O1029" i="1"/>
  <c r="N1029" i="1"/>
  <c r="M1029" i="1"/>
  <c r="L1029" i="1"/>
  <c r="K1029" i="1"/>
  <c r="J1029" i="1"/>
  <c r="I1029" i="1"/>
  <c r="H1029" i="1"/>
  <c r="G1029" i="1"/>
  <c r="Z1027" i="1"/>
  <c r="Y1027" i="1"/>
  <c r="X1027" i="1"/>
  <c r="W1027" i="1"/>
  <c r="V1027" i="1"/>
  <c r="U1027" i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Z1024" i="1"/>
  <c r="Y1024" i="1"/>
  <c r="X1024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Z1018" i="1"/>
  <c r="Y1018" i="1"/>
  <c r="X1018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Z1016" i="1"/>
  <c r="Y1016" i="1"/>
  <c r="X1016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Z1014" i="1"/>
  <c r="Y1014" i="1"/>
  <c r="X1014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Z1010" i="1"/>
  <c r="Y1010" i="1"/>
  <c r="X1010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Z1003" i="1"/>
  <c r="Y1003" i="1"/>
  <c r="X1003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Z1001" i="1"/>
  <c r="Y1001" i="1"/>
  <c r="X1001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Z996" i="1"/>
  <c r="Y996" i="1"/>
  <c r="X996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Z975" i="1"/>
  <c r="Y975" i="1"/>
  <c r="X975" i="1"/>
  <c r="W975" i="1"/>
  <c r="V975" i="1"/>
  <c r="U975" i="1"/>
  <c r="T975" i="1"/>
  <c r="S975" i="1"/>
  <c r="R975" i="1"/>
  <c r="Q975" i="1"/>
  <c r="P975" i="1"/>
  <c r="O975" i="1"/>
  <c r="N975" i="1"/>
  <c r="M975" i="1"/>
  <c r="L975" i="1"/>
  <c r="K975" i="1"/>
  <c r="J975" i="1"/>
  <c r="I975" i="1"/>
  <c r="H975" i="1"/>
  <c r="G975" i="1"/>
  <c r="Z973" i="1"/>
  <c r="Y973" i="1"/>
  <c r="X973" i="1"/>
  <c r="W973" i="1"/>
  <c r="V973" i="1"/>
  <c r="U973" i="1"/>
  <c r="T973" i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Z968" i="1"/>
  <c r="Y968" i="1"/>
  <c r="X968" i="1"/>
  <c r="W968" i="1"/>
  <c r="V968" i="1"/>
  <c r="U968" i="1"/>
  <c r="T968" i="1"/>
  <c r="S968" i="1"/>
  <c r="R968" i="1"/>
  <c r="Q968" i="1"/>
  <c r="P968" i="1"/>
  <c r="O968" i="1"/>
  <c r="N968" i="1"/>
  <c r="M968" i="1"/>
  <c r="L968" i="1"/>
  <c r="K968" i="1"/>
  <c r="J968" i="1"/>
  <c r="I968" i="1"/>
  <c r="H968" i="1"/>
  <c r="G968" i="1"/>
  <c r="Z962" i="1"/>
  <c r="Y962" i="1"/>
  <c r="X962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Z958" i="1"/>
  <c r="Y958" i="1"/>
  <c r="X958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Z956" i="1"/>
  <c r="Y956" i="1"/>
  <c r="X956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Z954" i="1"/>
  <c r="Y954" i="1"/>
  <c r="X954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Z949" i="1"/>
  <c r="Y949" i="1"/>
  <c r="X949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Z945" i="1"/>
  <c r="Y945" i="1"/>
  <c r="X945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Z943" i="1"/>
  <c r="Y943" i="1"/>
  <c r="X943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Z940" i="1"/>
  <c r="Y940" i="1"/>
  <c r="X940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Z937" i="1"/>
  <c r="Y937" i="1"/>
  <c r="X937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Z933" i="1"/>
  <c r="Y933" i="1"/>
  <c r="X933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Z931" i="1"/>
  <c r="Y931" i="1"/>
  <c r="X931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Z6691" i="1"/>
  <c r="Y6691" i="1"/>
  <c r="X6691" i="1"/>
  <c r="W6691" i="1"/>
  <c r="V6691" i="1"/>
  <c r="U6691" i="1"/>
  <c r="T6691" i="1"/>
  <c r="S6691" i="1"/>
  <c r="R6691" i="1"/>
  <c r="Q6691" i="1"/>
  <c r="P6691" i="1"/>
  <c r="O6691" i="1"/>
  <c r="N6691" i="1"/>
  <c r="M6691" i="1"/>
  <c r="L6691" i="1"/>
  <c r="K6691" i="1"/>
  <c r="J6691" i="1"/>
  <c r="I6691" i="1"/>
  <c r="H6691" i="1"/>
  <c r="G6691" i="1"/>
  <c r="Z6637" i="1"/>
  <c r="Y6637" i="1"/>
  <c r="X6637" i="1"/>
  <c r="W6637" i="1"/>
  <c r="V6637" i="1"/>
  <c r="U6637" i="1"/>
  <c r="T6637" i="1"/>
  <c r="S6637" i="1"/>
  <c r="R6637" i="1"/>
  <c r="Q6637" i="1"/>
  <c r="P6637" i="1"/>
  <c r="O6637" i="1"/>
  <c r="N6637" i="1"/>
  <c r="M6637" i="1"/>
  <c r="L6637" i="1"/>
  <c r="K6637" i="1"/>
  <c r="J6637" i="1"/>
  <c r="I6637" i="1"/>
  <c r="H6637" i="1"/>
  <c r="G6637" i="1"/>
  <c r="Z6626" i="1"/>
  <c r="Y6626" i="1"/>
  <c r="X6626" i="1"/>
  <c r="W6626" i="1"/>
  <c r="V6626" i="1"/>
  <c r="U6626" i="1"/>
  <c r="T6626" i="1"/>
  <c r="S6626" i="1"/>
  <c r="R6626" i="1"/>
  <c r="Q6626" i="1"/>
  <c r="P6626" i="1"/>
  <c r="O6626" i="1"/>
  <c r="N6626" i="1"/>
  <c r="M6626" i="1"/>
  <c r="L6626" i="1"/>
  <c r="K6626" i="1"/>
  <c r="J6626" i="1"/>
  <c r="I6626" i="1"/>
  <c r="H6626" i="1"/>
  <c r="G6626" i="1"/>
  <c r="Z6620" i="1"/>
  <c r="Y6620" i="1"/>
  <c r="X6620" i="1"/>
  <c r="W6620" i="1"/>
  <c r="V6620" i="1"/>
  <c r="U6620" i="1"/>
  <c r="T6620" i="1"/>
  <c r="S6620" i="1"/>
  <c r="R6620" i="1"/>
  <c r="Q6620" i="1"/>
  <c r="P6620" i="1"/>
  <c r="O6620" i="1"/>
  <c r="N6620" i="1"/>
  <c r="M6620" i="1"/>
  <c r="L6620" i="1"/>
  <c r="K6620" i="1"/>
  <c r="J6620" i="1"/>
  <c r="I6620" i="1"/>
  <c r="H6620" i="1"/>
  <c r="G6620" i="1"/>
  <c r="Z6616" i="1"/>
  <c r="Y6616" i="1"/>
  <c r="X6616" i="1"/>
  <c r="W6616" i="1"/>
  <c r="V6616" i="1"/>
  <c r="U6616" i="1"/>
  <c r="T6616" i="1"/>
  <c r="S6616" i="1"/>
  <c r="R6616" i="1"/>
  <c r="Q6616" i="1"/>
  <c r="P6616" i="1"/>
  <c r="O6616" i="1"/>
  <c r="N6616" i="1"/>
  <c r="M6616" i="1"/>
  <c r="L6616" i="1"/>
  <c r="K6616" i="1"/>
  <c r="J6616" i="1"/>
  <c r="I6616" i="1"/>
  <c r="H6616" i="1"/>
  <c r="G6616" i="1"/>
  <c r="Z6614" i="1"/>
  <c r="Y6614" i="1"/>
  <c r="X6614" i="1"/>
  <c r="W6614" i="1"/>
  <c r="V6614" i="1"/>
  <c r="U6614" i="1"/>
  <c r="T6614" i="1"/>
  <c r="S6614" i="1"/>
  <c r="R6614" i="1"/>
  <c r="Q6614" i="1"/>
  <c r="P6614" i="1"/>
  <c r="O6614" i="1"/>
  <c r="N6614" i="1"/>
  <c r="M6614" i="1"/>
  <c r="L6614" i="1"/>
  <c r="K6614" i="1"/>
  <c r="J6614" i="1"/>
  <c r="I6614" i="1"/>
  <c r="H6614" i="1"/>
  <c r="G6614" i="1"/>
  <c r="Z6612" i="1"/>
  <c r="Y6612" i="1"/>
  <c r="X6612" i="1"/>
  <c r="W6612" i="1"/>
  <c r="V6612" i="1"/>
  <c r="U6612" i="1"/>
  <c r="T6612" i="1"/>
  <c r="S6612" i="1"/>
  <c r="R6612" i="1"/>
  <c r="Q6612" i="1"/>
  <c r="P6612" i="1"/>
  <c r="O6612" i="1"/>
  <c r="N6612" i="1"/>
  <c r="M6612" i="1"/>
  <c r="L6612" i="1"/>
  <c r="K6612" i="1"/>
  <c r="J6612" i="1"/>
  <c r="I6612" i="1"/>
  <c r="H6612" i="1"/>
  <c r="G6612" i="1"/>
  <c r="Z6607" i="1"/>
  <c r="Y6607" i="1"/>
  <c r="X6607" i="1"/>
  <c r="W6607" i="1"/>
  <c r="V6607" i="1"/>
  <c r="U6607" i="1"/>
  <c r="T6607" i="1"/>
  <c r="S6607" i="1"/>
  <c r="R6607" i="1"/>
  <c r="Q6607" i="1"/>
  <c r="P6607" i="1"/>
  <c r="O6607" i="1"/>
  <c r="N6607" i="1"/>
  <c r="M6607" i="1"/>
  <c r="L6607" i="1"/>
  <c r="K6607" i="1"/>
  <c r="J6607" i="1"/>
  <c r="I6607" i="1"/>
  <c r="H6607" i="1"/>
  <c r="G6607" i="1"/>
  <c r="Z6603" i="1"/>
  <c r="Y6603" i="1"/>
  <c r="X6603" i="1"/>
  <c r="W6603" i="1"/>
  <c r="V6603" i="1"/>
  <c r="U6603" i="1"/>
  <c r="T6603" i="1"/>
  <c r="S6603" i="1"/>
  <c r="R6603" i="1"/>
  <c r="Q6603" i="1"/>
  <c r="P6603" i="1"/>
  <c r="O6603" i="1"/>
  <c r="N6603" i="1"/>
  <c r="M6603" i="1"/>
  <c r="L6603" i="1"/>
  <c r="K6603" i="1"/>
  <c r="J6603" i="1"/>
  <c r="I6603" i="1"/>
  <c r="H6603" i="1"/>
  <c r="G6603" i="1"/>
  <c r="Z6597" i="1"/>
  <c r="Y6597" i="1"/>
  <c r="X6597" i="1"/>
  <c r="W6597" i="1"/>
  <c r="V6597" i="1"/>
  <c r="U6597" i="1"/>
  <c r="T6597" i="1"/>
  <c r="S6597" i="1"/>
  <c r="R6597" i="1"/>
  <c r="Q6597" i="1"/>
  <c r="P6597" i="1"/>
  <c r="O6597" i="1"/>
  <c r="N6597" i="1"/>
  <c r="M6597" i="1"/>
  <c r="L6597" i="1"/>
  <c r="K6597" i="1"/>
  <c r="J6597" i="1"/>
  <c r="I6597" i="1"/>
  <c r="H6597" i="1"/>
  <c r="G6597" i="1"/>
  <c r="Z6595" i="1"/>
  <c r="Y6595" i="1"/>
  <c r="X6595" i="1"/>
  <c r="W6595" i="1"/>
  <c r="V6595" i="1"/>
  <c r="U6595" i="1"/>
  <c r="T6595" i="1"/>
  <c r="S6595" i="1"/>
  <c r="R6595" i="1"/>
  <c r="Q6595" i="1"/>
  <c r="P6595" i="1"/>
  <c r="O6595" i="1"/>
  <c r="N6595" i="1"/>
  <c r="M6595" i="1"/>
  <c r="L6595" i="1"/>
  <c r="K6595" i="1"/>
  <c r="J6595" i="1"/>
  <c r="I6595" i="1"/>
  <c r="H6595" i="1"/>
  <c r="G6595" i="1"/>
  <c r="Z6593" i="1"/>
  <c r="Y6593" i="1"/>
  <c r="X6593" i="1"/>
  <c r="W6593" i="1"/>
  <c r="V6593" i="1"/>
  <c r="U6593" i="1"/>
  <c r="T6593" i="1"/>
  <c r="S6593" i="1"/>
  <c r="R6593" i="1"/>
  <c r="Q6593" i="1"/>
  <c r="P6593" i="1"/>
  <c r="O6593" i="1"/>
  <c r="N6593" i="1"/>
  <c r="M6593" i="1"/>
  <c r="L6593" i="1"/>
  <c r="K6593" i="1"/>
  <c r="J6593" i="1"/>
  <c r="I6593" i="1"/>
  <c r="H6593" i="1"/>
  <c r="G6593" i="1"/>
  <c r="Z6591" i="1"/>
  <c r="Y6591" i="1"/>
  <c r="X6591" i="1"/>
  <c r="W6591" i="1"/>
  <c r="V6591" i="1"/>
  <c r="U6591" i="1"/>
  <c r="T6591" i="1"/>
  <c r="S6591" i="1"/>
  <c r="R6591" i="1"/>
  <c r="Q6591" i="1"/>
  <c r="P6591" i="1"/>
  <c r="O6591" i="1"/>
  <c r="N6591" i="1"/>
  <c r="M6591" i="1"/>
  <c r="L6591" i="1"/>
  <c r="K6591" i="1"/>
  <c r="J6591" i="1"/>
  <c r="I6591" i="1"/>
  <c r="H6591" i="1"/>
  <c r="G6591" i="1"/>
  <c r="Z6589" i="1"/>
  <c r="Y6589" i="1"/>
  <c r="X6589" i="1"/>
  <c r="W6589" i="1"/>
  <c r="V6589" i="1"/>
  <c r="U6589" i="1"/>
  <c r="T6589" i="1"/>
  <c r="S6589" i="1"/>
  <c r="R6589" i="1"/>
  <c r="Q6589" i="1"/>
  <c r="P6589" i="1"/>
  <c r="O6589" i="1"/>
  <c r="N6589" i="1"/>
  <c r="M6589" i="1"/>
  <c r="L6589" i="1"/>
  <c r="K6589" i="1"/>
  <c r="J6589" i="1"/>
  <c r="I6589" i="1"/>
  <c r="H6589" i="1"/>
  <c r="G6589" i="1"/>
  <c r="Z6587" i="1"/>
  <c r="Y6587" i="1"/>
  <c r="X6587" i="1"/>
  <c r="W6587" i="1"/>
  <c r="V6587" i="1"/>
  <c r="U6587" i="1"/>
  <c r="T6587" i="1"/>
  <c r="S6587" i="1"/>
  <c r="R6587" i="1"/>
  <c r="Q6587" i="1"/>
  <c r="P6587" i="1"/>
  <c r="O6587" i="1"/>
  <c r="N6587" i="1"/>
  <c r="M6587" i="1"/>
  <c r="L6587" i="1"/>
  <c r="K6587" i="1"/>
  <c r="J6587" i="1"/>
  <c r="I6587" i="1"/>
  <c r="H6587" i="1"/>
  <c r="G6587" i="1"/>
  <c r="Z6582" i="1"/>
  <c r="Y6582" i="1"/>
  <c r="X6582" i="1"/>
  <c r="W6582" i="1"/>
  <c r="V6582" i="1"/>
  <c r="U6582" i="1"/>
  <c r="T6582" i="1"/>
  <c r="S6582" i="1"/>
  <c r="R6582" i="1"/>
  <c r="Q6582" i="1"/>
  <c r="P6582" i="1"/>
  <c r="O6582" i="1"/>
  <c r="N6582" i="1"/>
  <c r="M6582" i="1"/>
  <c r="L6582" i="1"/>
  <c r="K6582" i="1"/>
  <c r="J6582" i="1"/>
  <c r="I6582" i="1"/>
  <c r="H6582" i="1"/>
  <c r="G6582" i="1"/>
  <c r="Z6565" i="1"/>
  <c r="Y6565" i="1"/>
  <c r="X6565" i="1"/>
  <c r="W6565" i="1"/>
  <c r="V6565" i="1"/>
  <c r="U6565" i="1"/>
  <c r="T6565" i="1"/>
  <c r="S6565" i="1"/>
  <c r="R6565" i="1"/>
  <c r="Q6565" i="1"/>
  <c r="P6565" i="1"/>
  <c r="O6565" i="1"/>
  <c r="N6565" i="1"/>
  <c r="M6565" i="1"/>
  <c r="L6565" i="1"/>
  <c r="K6565" i="1"/>
  <c r="J6565" i="1"/>
  <c r="I6565" i="1"/>
  <c r="H6565" i="1"/>
  <c r="G6565" i="1"/>
  <c r="Z6475" i="1"/>
  <c r="Y6475" i="1"/>
  <c r="X6475" i="1"/>
  <c r="W6475" i="1"/>
  <c r="V6475" i="1"/>
  <c r="U6475" i="1"/>
  <c r="T6475" i="1"/>
  <c r="S6475" i="1"/>
  <c r="R6475" i="1"/>
  <c r="Q6475" i="1"/>
  <c r="P6475" i="1"/>
  <c r="O6475" i="1"/>
  <c r="N6475" i="1"/>
  <c r="M6475" i="1"/>
  <c r="L6475" i="1"/>
  <c r="K6475" i="1"/>
  <c r="J6475" i="1"/>
  <c r="I6475" i="1"/>
  <c r="H6475" i="1"/>
  <c r="G6475" i="1"/>
  <c r="Z6417" i="1"/>
  <c r="Y6417" i="1"/>
  <c r="X6417" i="1"/>
  <c r="W6417" i="1"/>
  <c r="V6417" i="1"/>
  <c r="U6417" i="1"/>
  <c r="T6417" i="1"/>
  <c r="S6417" i="1"/>
  <c r="R6417" i="1"/>
  <c r="Q6417" i="1"/>
  <c r="P6417" i="1"/>
  <c r="O6417" i="1"/>
  <c r="N6417" i="1"/>
  <c r="M6417" i="1"/>
  <c r="L6417" i="1"/>
  <c r="K6417" i="1"/>
  <c r="J6417" i="1"/>
  <c r="I6417" i="1"/>
  <c r="H6417" i="1"/>
  <c r="G6417" i="1"/>
  <c r="Z6379" i="1"/>
  <c r="Y6379" i="1"/>
  <c r="X6379" i="1"/>
  <c r="W6379" i="1"/>
  <c r="V6379" i="1"/>
  <c r="U6379" i="1"/>
  <c r="T6379" i="1"/>
  <c r="S6379" i="1"/>
  <c r="R6379" i="1"/>
  <c r="Q6379" i="1"/>
  <c r="P6379" i="1"/>
  <c r="O6379" i="1"/>
  <c r="N6379" i="1"/>
  <c r="M6379" i="1"/>
  <c r="L6379" i="1"/>
  <c r="K6379" i="1"/>
  <c r="J6379" i="1"/>
  <c r="I6379" i="1"/>
  <c r="H6379" i="1"/>
  <c r="G6379" i="1"/>
  <c r="Z6245" i="1"/>
  <c r="Y6245" i="1"/>
  <c r="X6245" i="1"/>
  <c r="W6245" i="1"/>
  <c r="V6245" i="1"/>
  <c r="U6245" i="1"/>
  <c r="T6245" i="1"/>
  <c r="S6245" i="1"/>
  <c r="R6245" i="1"/>
  <c r="Q6245" i="1"/>
  <c r="P6245" i="1"/>
  <c r="O6245" i="1"/>
  <c r="N6245" i="1"/>
  <c r="M6245" i="1"/>
  <c r="L6245" i="1"/>
  <c r="K6245" i="1"/>
  <c r="J6245" i="1"/>
  <c r="I6245" i="1"/>
  <c r="H6245" i="1"/>
  <c r="G6245" i="1"/>
  <c r="Z6200" i="1"/>
  <c r="Y6200" i="1"/>
  <c r="X6200" i="1"/>
  <c r="W6200" i="1"/>
  <c r="V6200" i="1"/>
  <c r="U6200" i="1"/>
  <c r="T6200" i="1"/>
  <c r="S6200" i="1"/>
  <c r="R6200" i="1"/>
  <c r="Q6200" i="1"/>
  <c r="P6200" i="1"/>
  <c r="O6200" i="1"/>
  <c r="N6200" i="1"/>
  <c r="M6200" i="1"/>
  <c r="L6200" i="1"/>
  <c r="K6200" i="1"/>
  <c r="J6200" i="1"/>
  <c r="I6200" i="1"/>
  <c r="H6200" i="1"/>
  <c r="G6200" i="1"/>
  <c r="Z6061" i="1"/>
  <c r="Y6061" i="1"/>
  <c r="X6061" i="1"/>
  <c r="W6061" i="1"/>
  <c r="V6061" i="1"/>
  <c r="U6061" i="1"/>
  <c r="T6061" i="1"/>
  <c r="S6061" i="1"/>
  <c r="R6061" i="1"/>
  <c r="Q6061" i="1"/>
  <c r="P6061" i="1"/>
  <c r="O6061" i="1"/>
  <c r="N6061" i="1"/>
  <c r="M6061" i="1"/>
  <c r="L6061" i="1"/>
  <c r="K6061" i="1"/>
  <c r="J6061" i="1"/>
  <c r="I6061" i="1"/>
  <c r="H6061" i="1"/>
  <c r="G6061" i="1"/>
  <c r="Z5961" i="1"/>
  <c r="Y5961" i="1"/>
  <c r="X5961" i="1"/>
  <c r="W5961" i="1"/>
  <c r="V5961" i="1"/>
  <c r="U5961" i="1"/>
  <c r="T5961" i="1"/>
  <c r="S5961" i="1"/>
  <c r="R5961" i="1"/>
  <c r="Q5961" i="1"/>
  <c r="P5961" i="1"/>
  <c r="O5961" i="1"/>
  <c r="N5961" i="1"/>
  <c r="M5961" i="1"/>
  <c r="L5961" i="1"/>
  <c r="K5961" i="1"/>
  <c r="J5961" i="1"/>
  <c r="I5961" i="1"/>
  <c r="H5961" i="1"/>
  <c r="G5961" i="1"/>
  <c r="Z5869" i="1"/>
  <c r="Y5869" i="1"/>
  <c r="X5869" i="1"/>
  <c r="W5869" i="1"/>
  <c r="V5869" i="1"/>
  <c r="U5869" i="1"/>
  <c r="T5869" i="1"/>
  <c r="S5869" i="1"/>
  <c r="R5869" i="1"/>
  <c r="Q5869" i="1"/>
  <c r="P5869" i="1"/>
  <c r="O5869" i="1"/>
  <c r="N5869" i="1"/>
  <c r="M5869" i="1"/>
  <c r="L5869" i="1"/>
  <c r="K5869" i="1"/>
  <c r="J5869" i="1"/>
  <c r="I5869" i="1"/>
  <c r="H5869" i="1"/>
  <c r="G5869" i="1"/>
  <c r="Z5842" i="1"/>
  <c r="Y5842" i="1"/>
  <c r="X5842" i="1"/>
  <c r="W5842" i="1"/>
  <c r="V5842" i="1"/>
  <c r="U5842" i="1"/>
  <c r="T5842" i="1"/>
  <c r="S5842" i="1"/>
  <c r="R5842" i="1"/>
  <c r="Q5842" i="1"/>
  <c r="P5842" i="1"/>
  <c r="O5842" i="1"/>
  <c r="N5842" i="1"/>
  <c r="M5842" i="1"/>
  <c r="L5842" i="1"/>
  <c r="K5842" i="1"/>
  <c r="J5842" i="1"/>
  <c r="I5842" i="1"/>
  <c r="H5842" i="1"/>
  <c r="G5842" i="1"/>
  <c r="Z5822" i="1"/>
  <c r="Y5822" i="1"/>
  <c r="X5822" i="1"/>
  <c r="W5822" i="1"/>
  <c r="V5822" i="1"/>
  <c r="U5822" i="1"/>
  <c r="T5822" i="1"/>
  <c r="S5822" i="1"/>
  <c r="R5822" i="1"/>
  <c r="Q5822" i="1"/>
  <c r="P5822" i="1"/>
  <c r="O5822" i="1"/>
  <c r="N5822" i="1"/>
  <c r="M5822" i="1"/>
  <c r="L5822" i="1"/>
  <c r="K5822" i="1"/>
  <c r="J5822" i="1"/>
  <c r="I5822" i="1"/>
  <c r="H5822" i="1"/>
  <c r="G5822" i="1"/>
  <c r="Z5755" i="1"/>
  <c r="Y5755" i="1"/>
  <c r="X5755" i="1"/>
  <c r="W5755" i="1"/>
  <c r="V5755" i="1"/>
  <c r="U5755" i="1"/>
  <c r="T5755" i="1"/>
  <c r="S5755" i="1"/>
  <c r="R5755" i="1"/>
  <c r="Q5755" i="1"/>
  <c r="P5755" i="1"/>
  <c r="O5755" i="1"/>
  <c r="N5755" i="1"/>
  <c r="M5755" i="1"/>
  <c r="L5755" i="1"/>
  <c r="K5755" i="1"/>
  <c r="J5755" i="1"/>
  <c r="I5755" i="1"/>
  <c r="H5755" i="1"/>
  <c r="G5755" i="1"/>
  <c r="Z5717" i="1"/>
  <c r="Y5717" i="1"/>
  <c r="X5717" i="1"/>
  <c r="W5717" i="1"/>
  <c r="V5717" i="1"/>
  <c r="U5717" i="1"/>
  <c r="T5717" i="1"/>
  <c r="S5717" i="1"/>
  <c r="R5717" i="1"/>
  <c r="Q5717" i="1"/>
  <c r="P5717" i="1"/>
  <c r="O5717" i="1"/>
  <c r="N5717" i="1"/>
  <c r="M5717" i="1"/>
  <c r="L5717" i="1"/>
  <c r="K5717" i="1"/>
  <c r="J5717" i="1"/>
  <c r="I5717" i="1"/>
  <c r="H5717" i="1"/>
  <c r="G5717" i="1"/>
  <c r="Z5680" i="1"/>
  <c r="Y5680" i="1"/>
  <c r="X5680" i="1"/>
  <c r="W5680" i="1"/>
  <c r="V5680" i="1"/>
  <c r="U5680" i="1"/>
  <c r="T5680" i="1"/>
  <c r="S5680" i="1"/>
  <c r="R5680" i="1"/>
  <c r="Q5680" i="1"/>
  <c r="P5680" i="1"/>
  <c r="O5680" i="1"/>
  <c r="N5680" i="1"/>
  <c r="M5680" i="1"/>
  <c r="L5680" i="1"/>
  <c r="K5680" i="1"/>
  <c r="J5680" i="1"/>
  <c r="I5680" i="1"/>
  <c r="H5680" i="1"/>
  <c r="G5680" i="1"/>
  <c r="Z5644" i="1"/>
  <c r="Y5644" i="1"/>
  <c r="X5644" i="1"/>
  <c r="W5644" i="1"/>
  <c r="V5644" i="1"/>
  <c r="U5644" i="1"/>
  <c r="T5644" i="1"/>
  <c r="S5644" i="1"/>
  <c r="R5644" i="1"/>
  <c r="Q5644" i="1"/>
  <c r="P5644" i="1"/>
  <c r="O5644" i="1"/>
  <c r="N5644" i="1"/>
  <c r="M5644" i="1"/>
  <c r="L5644" i="1"/>
  <c r="K5644" i="1"/>
  <c r="J5644" i="1"/>
  <c r="I5644" i="1"/>
  <c r="H5644" i="1"/>
  <c r="G5644" i="1"/>
  <c r="Z5620" i="1"/>
  <c r="Y5620" i="1"/>
  <c r="X5620" i="1"/>
  <c r="W5620" i="1"/>
  <c r="V5620" i="1"/>
  <c r="U5620" i="1"/>
  <c r="T5620" i="1"/>
  <c r="S5620" i="1"/>
  <c r="R5620" i="1"/>
  <c r="Q5620" i="1"/>
  <c r="P5620" i="1"/>
  <c r="O5620" i="1"/>
  <c r="N5620" i="1"/>
  <c r="M5620" i="1"/>
  <c r="L5620" i="1"/>
  <c r="K5620" i="1"/>
  <c r="J5620" i="1"/>
  <c r="I5620" i="1"/>
  <c r="H5620" i="1"/>
  <c r="G5620" i="1"/>
  <c r="Z5615" i="1"/>
  <c r="Y5615" i="1"/>
  <c r="X5615" i="1"/>
  <c r="W5615" i="1"/>
  <c r="V5615" i="1"/>
  <c r="U5615" i="1"/>
  <c r="T5615" i="1"/>
  <c r="S5615" i="1"/>
  <c r="R5615" i="1"/>
  <c r="Q5615" i="1"/>
  <c r="P5615" i="1"/>
  <c r="O5615" i="1"/>
  <c r="N5615" i="1"/>
  <c r="M5615" i="1"/>
  <c r="L5615" i="1"/>
  <c r="K5615" i="1"/>
  <c r="J5615" i="1"/>
  <c r="I5615" i="1"/>
  <c r="H5615" i="1"/>
  <c r="G5615" i="1"/>
  <c r="Z5608" i="1"/>
  <c r="Y5608" i="1"/>
  <c r="X5608" i="1"/>
  <c r="W5608" i="1"/>
  <c r="V5608" i="1"/>
  <c r="U5608" i="1"/>
  <c r="T5608" i="1"/>
  <c r="S5608" i="1"/>
  <c r="R5608" i="1"/>
  <c r="Q5608" i="1"/>
  <c r="P5608" i="1"/>
  <c r="O5608" i="1"/>
  <c r="N5608" i="1"/>
  <c r="M5608" i="1"/>
  <c r="L5608" i="1"/>
  <c r="K5608" i="1"/>
  <c r="J5608" i="1"/>
  <c r="I5608" i="1"/>
  <c r="H5608" i="1"/>
  <c r="G5608" i="1"/>
  <c r="Z5583" i="1"/>
  <c r="Y5583" i="1"/>
  <c r="X5583" i="1"/>
  <c r="W5583" i="1"/>
  <c r="V5583" i="1"/>
  <c r="U5583" i="1"/>
  <c r="T5583" i="1"/>
  <c r="S5583" i="1"/>
  <c r="R5583" i="1"/>
  <c r="Q5583" i="1"/>
  <c r="P5583" i="1"/>
  <c r="O5583" i="1"/>
  <c r="N5583" i="1"/>
  <c r="M5583" i="1"/>
  <c r="L5583" i="1"/>
  <c r="K5583" i="1"/>
  <c r="J5583" i="1"/>
  <c r="I5583" i="1"/>
  <c r="H5583" i="1"/>
  <c r="G5583" i="1"/>
  <c r="Z5460" i="1"/>
  <c r="Y5460" i="1"/>
  <c r="X5460" i="1"/>
  <c r="W5460" i="1"/>
  <c r="V5460" i="1"/>
  <c r="U5460" i="1"/>
  <c r="T5460" i="1"/>
  <c r="S5460" i="1"/>
  <c r="R5460" i="1"/>
  <c r="Q5460" i="1"/>
  <c r="P5460" i="1"/>
  <c r="O5460" i="1"/>
  <c r="N5460" i="1"/>
  <c r="M5460" i="1"/>
  <c r="L5460" i="1"/>
  <c r="K5460" i="1"/>
  <c r="J5460" i="1"/>
  <c r="I5460" i="1"/>
  <c r="H5460" i="1"/>
  <c r="G5460" i="1"/>
  <c r="Z5402" i="1"/>
  <c r="Y5402" i="1"/>
  <c r="X5402" i="1"/>
  <c r="W5402" i="1"/>
  <c r="V5402" i="1"/>
  <c r="U5402" i="1"/>
  <c r="T5402" i="1"/>
  <c r="S5402" i="1"/>
  <c r="R5402" i="1"/>
  <c r="Q5402" i="1"/>
  <c r="P5402" i="1"/>
  <c r="O5402" i="1"/>
  <c r="N5402" i="1"/>
  <c r="M5402" i="1"/>
  <c r="L5402" i="1"/>
  <c r="K5402" i="1"/>
  <c r="J5402" i="1"/>
  <c r="I5402" i="1"/>
  <c r="H5402" i="1"/>
  <c r="G5402" i="1"/>
  <c r="Z5358" i="1"/>
  <c r="Y5358" i="1"/>
  <c r="X5358" i="1"/>
  <c r="W5358" i="1"/>
  <c r="V5358" i="1"/>
  <c r="U5358" i="1"/>
  <c r="T5358" i="1"/>
  <c r="S5358" i="1"/>
  <c r="R5358" i="1"/>
  <c r="Q5358" i="1"/>
  <c r="P5358" i="1"/>
  <c r="O5358" i="1"/>
  <c r="N5358" i="1"/>
  <c r="M5358" i="1"/>
  <c r="L5358" i="1"/>
  <c r="K5358" i="1"/>
  <c r="J5358" i="1"/>
  <c r="I5358" i="1"/>
  <c r="H5358" i="1"/>
  <c r="G5358" i="1"/>
  <c r="Z5284" i="1"/>
  <c r="Y5284" i="1"/>
  <c r="X5284" i="1"/>
  <c r="W5284" i="1"/>
  <c r="V5284" i="1"/>
  <c r="U5284" i="1"/>
  <c r="T5284" i="1"/>
  <c r="S5284" i="1"/>
  <c r="R5284" i="1"/>
  <c r="Q5284" i="1"/>
  <c r="P5284" i="1"/>
  <c r="O5284" i="1"/>
  <c r="N5284" i="1"/>
  <c r="M5284" i="1"/>
  <c r="L5284" i="1"/>
  <c r="K5284" i="1"/>
  <c r="J5284" i="1"/>
  <c r="I5284" i="1"/>
  <c r="H5284" i="1"/>
  <c r="G5284" i="1"/>
  <c r="Z5229" i="1"/>
  <c r="Y5229" i="1"/>
  <c r="X5229" i="1"/>
  <c r="W5229" i="1"/>
  <c r="V5229" i="1"/>
  <c r="U5229" i="1"/>
  <c r="T5229" i="1"/>
  <c r="S5229" i="1"/>
  <c r="R5229" i="1"/>
  <c r="Q5229" i="1"/>
  <c r="P5229" i="1"/>
  <c r="O5229" i="1"/>
  <c r="N5229" i="1"/>
  <c r="M5229" i="1"/>
  <c r="L5229" i="1"/>
  <c r="K5229" i="1"/>
  <c r="J5229" i="1"/>
  <c r="I5229" i="1"/>
  <c r="H5229" i="1"/>
  <c r="G5229" i="1"/>
  <c r="Z5121" i="1"/>
  <c r="Y5121" i="1"/>
  <c r="X5121" i="1"/>
  <c r="W5121" i="1"/>
  <c r="V5121" i="1"/>
  <c r="U5121" i="1"/>
  <c r="T5121" i="1"/>
  <c r="S5121" i="1"/>
  <c r="R5121" i="1"/>
  <c r="Q5121" i="1"/>
  <c r="P5121" i="1"/>
  <c r="O5121" i="1"/>
  <c r="N5121" i="1"/>
  <c r="M5121" i="1"/>
  <c r="L5121" i="1"/>
  <c r="K5121" i="1"/>
  <c r="J5121" i="1"/>
  <c r="I5121" i="1"/>
  <c r="H5121" i="1"/>
  <c r="G5121" i="1"/>
  <c r="Z5002" i="1"/>
  <c r="Y5002" i="1"/>
  <c r="X5002" i="1"/>
  <c r="W5002" i="1"/>
  <c r="V5002" i="1"/>
  <c r="U5002" i="1"/>
  <c r="T5002" i="1"/>
  <c r="S5002" i="1"/>
  <c r="R5002" i="1"/>
  <c r="Q5002" i="1"/>
  <c r="P5002" i="1"/>
  <c r="O5002" i="1"/>
  <c r="N5002" i="1"/>
  <c r="M5002" i="1"/>
  <c r="L5002" i="1"/>
  <c r="K5002" i="1"/>
  <c r="J5002" i="1"/>
  <c r="I5002" i="1"/>
  <c r="H5002" i="1"/>
  <c r="G5002" i="1"/>
  <c r="Z4960" i="1"/>
  <c r="Y4960" i="1"/>
  <c r="X4960" i="1"/>
  <c r="W4960" i="1"/>
  <c r="V4960" i="1"/>
  <c r="U4960" i="1"/>
  <c r="T4960" i="1"/>
  <c r="S4960" i="1"/>
  <c r="R4960" i="1"/>
  <c r="Q4960" i="1"/>
  <c r="P4960" i="1"/>
  <c r="O4960" i="1"/>
  <c r="N4960" i="1"/>
  <c r="M4960" i="1"/>
  <c r="L4960" i="1"/>
  <c r="K4960" i="1"/>
  <c r="J4960" i="1"/>
  <c r="I4960" i="1"/>
  <c r="H4960" i="1"/>
  <c r="G4960" i="1"/>
  <c r="Z4914" i="1"/>
  <c r="Y4914" i="1"/>
  <c r="X4914" i="1"/>
  <c r="W4914" i="1"/>
  <c r="V4914" i="1"/>
  <c r="U4914" i="1"/>
  <c r="T4914" i="1"/>
  <c r="S4914" i="1"/>
  <c r="R4914" i="1"/>
  <c r="Q4914" i="1"/>
  <c r="P4914" i="1"/>
  <c r="O4914" i="1"/>
  <c r="N4914" i="1"/>
  <c r="M4914" i="1"/>
  <c r="L4914" i="1"/>
  <c r="K4914" i="1"/>
  <c r="J4914" i="1"/>
  <c r="I4914" i="1"/>
  <c r="H4914" i="1"/>
  <c r="G4914" i="1"/>
  <c r="Z4892" i="1"/>
  <c r="Y4892" i="1"/>
  <c r="X4892" i="1"/>
  <c r="W4892" i="1"/>
  <c r="V4892" i="1"/>
  <c r="U4892" i="1"/>
  <c r="T4892" i="1"/>
  <c r="S4892" i="1"/>
  <c r="R4892" i="1"/>
  <c r="Q4892" i="1"/>
  <c r="P4892" i="1"/>
  <c r="O4892" i="1"/>
  <c r="N4892" i="1"/>
  <c r="M4892" i="1"/>
  <c r="L4892" i="1"/>
  <c r="K4892" i="1"/>
  <c r="J4892" i="1"/>
  <c r="I4892" i="1"/>
  <c r="H4892" i="1"/>
  <c r="G4892" i="1"/>
  <c r="Z4797" i="1"/>
  <c r="Y4797" i="1"/>
  <c r="X4797" i="1"/>
  <c r="W4797" i="1"/>
  <c r="V4797" i="1"/>
  <c r="U4797" i="1"/>
  <c r="T4797" i="1"/>
  <c r="S4797" i="1"/>
  <c r="R4797" i="1"/>
  <c r="Q4797" i="1"/>
  <c r="P4797" i="1"/>
  <c r="O4797" i="1"/>
  <c r="N4797" i="1"/>
  <c r="M4797" i="1"/>
  <c r="L4797" i="1"/>
  <c r="K4797" i="1"/>
  <c r="J4797" i="1"/>
  <c r="I4797" i="1"/>
  <c r="H4797" i="1"/>
  <c r="G4797" i="1"/>
  <c r="Z4731" i="1"/>
  <c r="Y4731" i="1"/>
  <c r="X4731" i="1"/>
  <c r="W4731" i="1"/>
  <c r="V4731" i="1"/>
  <c r="U4731" i="1"/>
  <c r="T4731" i="1"/>
  <c r="S4731" i="1"/>
  <c r="R4731" i="1"/>
  <c r="Q4731" i="1"/>
  <c r="P4731" i="1"/>
  <c r="O4731" i="1"/>
  <c r="N4731" i="1"/>
  <c r="M4731" i="1"/>
  <c r="L4731" i="1"/>
  <c r="K4731" i="1"/>
  <c r="J4731" i="1"/>
  <c r="I4731" i="1"/>
  <c r="H4731" i="1"/>
  <c r="G4731" i="1"/>
  <c r="Z4691" i="1"/>
  <c r="Y4691" i="1"/>
  <c r="X4691" i="1"/>
  <c r="W4691" i="1"/>
  <c r="V4691" i="1"/>
  <c r="U4691" i="1"/>
  <c r="T4691" i="1"/>
  <c r="S4691" i="1"/>
  <c r="R4691" i="1"/>
  <c r="Q4691" i="1"/>
  <c r="P4691" i="1"/>
  <c r="O4691" i="1"/>
  <c r="N4691" i="1"/>
  <c r="M4691" i="1"/>
  <c r="L4691" i="1"/>
  <c r="K4691" i="1"/>
  <c r="J4691" i="1"/>
  <c r="I4691" i="1"/>
  <c r="H4691" i="1"/>
  <c r="G4691" i="1"/>
  <c r="Z4667" i="1"/>
  <c r="Y4667" i="1"/>
  <c r="X4667" i="1"/>
  <c r="W4667" i="1"/>
  <c r="V4667" i="1"/>
  <c r="U4667" i="1"/>
  <c r="T4667" i="1"/>
  <c r="S4667" i="1"/>
  <c r="R4667" i="1"/>
  <c r="Q4667" i="1"/>
  <c r="P4667" i="1"/>
  <c r="O4667" i="1"/>
  <c r="N4667" i="1"/>
  <c r="M4667" i="1"/>
  <c r="L4667" i="1"/>
  <c r="K4667" i="1"/>
  <c r="J4667" i="1"/>
  <c r="I4667" i="1"/>
  <c r="H4667" i="1"/>
  <c r="G4667" i="1"/>
  <c r="Z4658" i="1"/>
  <c r="Y4658" i="1"/>
  <c r="X4658" i="1"/>
  <c r="W4658" i="1"/>
  <c r="V4658" i="1"/>
  <c r="U4658" i="1"/>
  <c r="T4658" i="1"/>
  <c r="S4658" i="1"/>
  <c r="R4658" i="1"/>
  <c r="Q4658" i="1"/>
  <c r="P4658" i="1"/>
  <c r="O4658" i="1"/>
  <c r="N4658" i="1"/>
  <c r="M4658" i="1"/>
  <c r="L4658" i="1"/>
  <c r="K4658" i="1"/>
  <c r="J4658" i="1"/>
  <c r="I4658" i="1"/>
  <c r="H4658" i="1"/>
  <c r="G4658" i="1"/>
  <c r="Z4648" i="1"/>
  <c r="Y4648" i="1"/>
  <c r="X4648" i="1"/>
  <c r="W4648" i="1"/>
  <c r="V4648" i="1"/>
  <c r="U4648" i="1"/>
  <c r="T4648" i="1"/>
  <c r="S4648" i="1"/>
  <c r="R4648" i="1"/>
  <c r="Q4648" i="1"/>
  <c r="P4648" i="1"/>
  <c r="O4648" i="1"/>
  <c r="N4648" i="1"/>
  <c r="M4648" i="1"/>
  <c r="L4648" i="1"/>
  <c r="K4648" i="1"/>
  <c r="J4648" i="1"/>
  <c r="I4648" i="1"/>
  <c r="H4648" i="1"/>
  <c r="G4648" i="1"/>
  <c r="Z4533" i="1"/>
  <c r="Y4533" i="1"/>
  <c r="X4533" i="1"/>
  <c r="W4533" i="1"/>
  <c r="V4533" i="1"/>
  <c r="U4533" i="1"/>
  <c r="T4533" i="1"/>
  <c r="S4533" i="1"/>
  <c r="R4533" i="1"/>
  <c r="Q4533" i="1"/>
  <c r="P4533" i="1"/>
  <c r="O4533" i="1"/>
  <c r="N4533" i="1"/>
  <c r="M4533" i="1"/>
  <c r="L4533" i="1"/>
  <c r="K4533" i="1"/>
  <c r="J4533" i="1"/>
  <c r="I4533" i="1"/>
  <c r="H4533" i="1"/>
  <c r="G4533" i="1"/>
  <c r="Z4467" i="1"/>
  <c r="Y4467" i="1"/>
  <c r="X4467" i="1"/>
  <c r="W4467" i="1"/>
  <c r="V4467" i="1"/>
  <c r="U4467" i="1"/>
  <c r="T4467" i="1"/>
  <c r="S4467" i="1"/>
  <c r="R4467" i="1"/>
  <c r="Q4467" i="1"/>
  <c r="P4467" i="1"/>
  <c r="O4467" i="1"/>
  <c r="N4467" i="1"/>
  <c r="M4467" i="1"/>
  <c r="L4467" i="1"/>
  <c r="K4467" i="1"/>
  <c r="J4467" i="1"/>
  <c r="I4467" i="1"/>
  <c r="H4467" i="1"/>
  <c r="G4467" i="1"/>
  <c r="Z4407" i="1"/>
  <c r="Y4407" i="1"/>
  <c r="X4407" i="1"/>
  <c r="W4407" i="1"/>
  <c r="V4407" i="1"/>
  <c r="U4407" i="1"/>
  <c r="T4407" i="1"/>
  <c r="S4407" i="1"/>
  <c r="R4407" i="1"/>
  <c r="Q4407" i="1"/>
  <c r="P4407" i="1"/>
  <c r="O4407" i="1"/>
  <c r="N4407" i="1"/>
  <c r="M4407" i="1"/>
  <c r="L4407" i="1"/>
  <c r="K4407" i="1"/>
  <c r="J4407" i="1"/>
  <c r="I4407" i="1"/>
  <c r="H4407" i="1"/>
  <c r="G4407" i="1"/>
  <c r="Z4348" i="1"/>
  <c r="Y4348" i="1"/>
  <c r="X4348" i="1"/>
  <c r="W4348" i="1"/>
  <c r="V4348" i="1"/>
  <c r="U4348" i="1"/>
  <c r="T4348" i="1"/>
  <c r="S4348" i="1"/>
  <c r="R4348" i="1"/>
  <c r="Q4348" i="1"/>
  <c r="P4348" i="1"/>
  <c r="O4348" i="1"/>
  <c r="N4348" i="1"/>
  <c r="M4348" i="1"/>
  <c r="L4348" i="1"/>
  <c r="K4348" i="1"/>
  <c r="J4348" i="1"/>
  <c r="I4348" i="1"/>
  <c r="H4348" i="1"/>
  <c r="G4348" i="1"/>
  <c r="Z4318" i="1"/>
  <c r="Y4318" i="1"/>
  <c r="X4318" i="1"/>
  <c r="W4318" i="1"/>
  <c r="V4318" i="1"/>
  <c r="U4318" i="1"/>
  <c r="T4318" i="1"/>
  <c r="S4318" i="1"/>
  <c r="R4318" i="1"/>
  <c r="Q4318" i="1"/>
  <c r="P4318" i="1"/>
  <c r="O4318" i="1"/>
  <c r="N4318" i="1"/>
  <c r="M4318" i="1"/>
  <c r="L4318" i="1"/>
  <c r="K4318" i="1"/>
  <c r="J4318" i="1"/>
  <c r="I4318" i="1"/>
  <c r="H4318" i="1"/>
  <c r="G4318" i="1"/>
  <c r="Z4205" i="1"/>
  <c r="Y4205" i="1"/>
  <c r="X4205" i="1"/>
  <c r="W4205" i="1"/>
  <c r="V4205" i="1"/>
  <c r="U4205" i="1"/>
  <c r="T4205" i="1"/>
  <c r="S4205" i="1"/>
  <c r="R4205" i="1"/>
  <c r="Q4205" i="1"/>
  <c r="P4205" i="1"/>
  <c r="O4205" i="1"/>
  <c r="N4205" i="1"/>
  <c r="M4205" i="1"/>
  <c r="L4205" i="1"/>
  <c r="K4205" i="1"/>
  <c r="J4205" i="1"/>
  <c r="I4205" i="1"/>
  <c r="H4205" i="1"/>
  <c r="G4205" i="1"/>
  <c r="Z4145" i="1"/>
  <c r="Y4145" i="1"/>
  <c r="X4145" i="1"/>
  <c r="W4145" i="1"/>
  <c r="V4145" i="1"/>
  <c r="U4145" i="1"/>
  <c r="T4145" i="1"/>
  <c r="S4145" i="1"/>
  <c r="R4145" i="1"/>
  <c r="Q4145" i="1"/>
  <c r="P4145" i="1"/>
  <c r="O4145" i="1"/>
  <c r="N4145" i="1"/>
  <c r="M4145" i="1"/>
  <c r="L4145" i="1"/>
  <c r="K4145" i="1"/>
  <c r="J4145" i="1"/>
  <c r="I4145" i="1"/>
  <c r="H4145" i="1"/>
  <c r="G4145" i="1"/>
  <c r="Z4065" i="1"/>
  <c r="Y4065" i="1"/>
  <c r="X4065" i="1"/>
  <c r="W4065" i="1"/>
  <c r="V4065" i="1"/>
  <c r="U4065" i="1"/>
  <c r="T4065" i="1"/>
  <c r="S4065" i="1"/>
  <c r="R4065" i="1"/>
  <c r="Q4065" i="1"/>
  <c r="P4065" i="1"/>
  <c r="O4065" i="1"/>
  <c r="N4065" i="1"/>
  <c r="M4065" i="1"/>
  <c r="L4065" i="1"/>
  <c r="K4065" i="1"/>
  <c r="J4065" i="1"/>
  <c r="I4065" i="1"/>
  <c r="H4065" i="1"/>
  <c r="G4065" i="1"/>
  <c r="Z3973" i="1"/>
  <c r="Y3973" i="1"/>
  <c r="X3973" i="1"/>
  <c r="W3973" i="1"/>
  <c r="V3973" i="1"/>
  <c r="U3973" i="1"/>
  <c r="T3973" i="1"/>
  <c r="S3973" i="1"/>
  <c r="R3973" i="1"/>
  <c r="Q3973" i="1"/>
  <c r="P3973" i="1"/>
  <c r="O3973" i="1"/>
  <c r="N3973" i="1"/>
  <c r="M3973" i="1"/>
  <c r="L3973" i="1"/>
  <c r="K3973" i="1"/>
  <c r="J3973" i="1"/>
  <c r="I3973" i="1"/>
  <c r="H3973" i="1"/>
  <c r="G3973" i="1"/>
  <c r="Z3950" i="1"/>
  <c r="Y3950" i="1"/>
  <c r="X3950" i="1"/>
  <c r="W3950" i="1"/>
  <c r="V3950" i="1"/>
  <c r="U3950" i="1"/>
  <c r="T3950" i="1"/>
  <c r="S3950" i="1"/>
  <c r="R3950" i="1"/>
  <c r="Q3950" i="1"/>
  <c r="P3950" i="1"/>
  <c r="O3950" i="1"/>
  <c r="N3950" i="1"/>
  <c r="M3950" i="1"/>
  <c r="L3950" i="1"/>
  <c r="K3950" i="1"/>
  <c r="J3950" i="1"/>
  <c r="I3950" i="1"/>
  <c r="H3950" i="1"/>
  <c r="G3950" i="1"/>
  <c r="Z3854" i="1"/>
  <c r="Y3854" i="1"/>
  <c r="X3854" i="1"/>
  <c r="W3854" i="1"/>
  <c r="V3854" i="1"/>
  <c r="U3854" i="1"/>
  <c r="T3854" i="1"/>
  <c r="S3854" i="1"/>
  <c r="R3854" i="1"/>
  <c r="Q3854" i="1"/>
  <c r="P3854" i="1"/>
  <c r="O3854" i="1"/>
  <c r="N3854" i="1"/>
  <c r="M3854" i="1"/>
  <c r="L3854" i="1"/>
  <c r="K3854" i="1"/>
  <c r="J3854" i="1"/>
  <c r="I3854" i="1"/>
  <c r="H3854" i="1"/>
  <c r="G3854" i="1"/>
  <c r="Z3746" i="1"/>
  <c r="Y3746" i="1"/>
  <c r="X3746" i="1"/>
  <c r="W3746" i="1"/>
  <c r="V3746" i="1"/>
  <c r="U3746" i="1"/>
  <c r="T3746" i="1"/>
  <c r="S3746" i="1"/>
  <c r="R3746" i="1"/>
  <c r="Q3746" i="1"/>
  <c r="P3746" i="1"/>
  <c r="O3746" i="1"/>
  <c r="N3746" i="1"/>
  <c r="M3746" i="1"/>
  <c r="L3746" i="1"/>
  <c r="K3746" i="1"/>
  <c r="J3746" i="1"/>
  <c r="I3746" i="1"/>
  <c r="H3746" i="1"/>
  <c r="G3746" i="1"/>
  <c r="Z3700" i="1"/>
  <c r="Y3700" i="1"/>
  <c r="X3700" i="1"/>
  <c r="W3700" i="1"/>
  <c r="V3700" i="1"/>
  <c r="U3700" i="1"/>
  <c r="T3700" i="1"/>
  <c r="S3700" i="1"/>
  <c r="R3700" i="1"/>
  <c r="Q3700" i="1"/>
  <c r="P3700" i="1"/>
  <c r="O3700" i="1"/>
  <c r="N3700" i="1"/>
  <c r="M3700" i="1"/>
  <c r="L3700" i="1"/>
  <c r="K3700" i="1"/>
  <c r="J3700" i="1"/>
  <c r="I3700" i="1"/>
  <c r="H3700" i="1"/>
  <c r="G3700" i="1"/>
  <c r="Z3661" i="1"/>
  <c r="Y3661" i="1"/>
  <c r="X3661" i="1"/>
  <c r="W3661" i="1"/>
  <c r="V3661" i="1"/>
  <c r="U3661" i="1"/>
  <c r="T3661" i="1"/>
  <c r="S3661" i="1"/>
  <c r="R3661" i="1"/>
  <c r="Q3661" i="1"/>
  <c r="P3661" i="1"/>
  <c r="O3661" i="1"/>
  <c r="N3661" i="1"/>
  <c r="M3661" i="1"/>
  <c r="L3661" i="1"/>
  <c r="K3661" i="1"/>
  <c r="J3661" i="1"/>
  <c r="I3661" i="1"/>
  <c r="H3661" i="1"/>
  <c r="G3661" i="1"/>
  <c r="Z3603" i="1"/>
  <c r="Y3603" i="1"/>
  <c r="X3603" i="1"/>
  <c r="W3603" i="1"/>
  <c r="V3603" i="1"/>
  <c r="U3603" i="1"/>
  <c r="T3603" i="1"/>
  <c r="S3603" i="1"/>
  <c r="R3603" i="1"/>
  <c r="Q3603" i="1"/>
  <c r="P3603" i="1"/>
  <c r="O3603" i="1"/>
  <c r="N3603" i="1"/>
  <c r="M3603" i="1"/>
  <c r="L3603" i="1"/>
  <c r="K3603" i="1"/>
  <c r="J3603" i="1"/>
  <c r="I3603" i="1"/>
  <c r="H3603" i="1"/>
  <c r="G3603" i="1"/>
  <c r="Z3530" i="1"/>
  <c r="Y3530" i="1"/>
  <c r="X3530" i="1"/>
  <c r="W3530" i="1"/>
  <c r="V3530" i="1"/>
  <c r="U3530" i="1"/>
  <c r="T3530" i="1"/>
  <c r="S3530" i="1"/>
  <c r="R3530" i="1"/>
  <c r="Q3530" i="1"/>
  <c r="P3530" i="1"/>
  <c r="O3530" i="1"/>
  <c r="N3530" i="1"/>
  <c r="M3530" i="1"/>
  <c r="L3530" i="1"/>
  <c r="K3530" i="1"/>
  <c r="J3530" i="1"/>
  <c r="I3530" i="1"/>
  <c r="H3530" i="1"/>
  <c r="G3530" i="1"/>
  <c r="Z3495" i="1"/>
  <c r="Y3495" i="1"/>
  <c r="X3495" i="1"/>
  <c r="W3495" i="1"/>
  <c r="V3495" i="1"/>
  <c r="U3495" i="1"/>
  <c r="T3495" i="1"/>
  <c r="S3495" i="1"/>
  <c r="R3495" i="1"/>
  <c r="Q3495" i="1"/>
  <c r="P3495" i="1"/>
  <c r="O3495" i="1"/>
  <c r="N3495" i="1"/>
  <c r="M3495" i="1"/>
  <c r="L3495" i="1"/>
  <c r="K3495" i="1"/>
  <c r="J3495" i="1"/>
  <c r="I3495" i="1"/>
  <c r="H3495" i="1"/>
  <c r="G3495" i="1"/>
  <c r="Z3488" i="1"/>
  <c r="Y3488" i="1"/>
  <c r="X3488" i="1"/>
  <c r="W3488" i="1"/>
  <c r="V3488" i="1"/>
  <c r="U3488" i="1"/>
  <c r="T3488" i="1"/>
  <c r="S3488" i="1"/>
  <c r="R3488" i="1"/>
  <c r="Q3488" i="1"/>
  <c r="P3488" i="1"/>
  <c r="O3488" i="1"/>
  <c r="N3488" i="1"/>
  <c r="M3488" i="1"/>
  <c r="L3488" i="1"/>
  <c r="K3488" i="1"/>
  <c r="J3488" i="1"/>
  <c r="I3488" i="1"/>
  <c r="H3488" i="1"/>
  <c r="G3488" i="1"/>
  <c r="Z3443" i="1"/>
  <c r="Y3443" i="1"/>
  <c r="X3443" i="1"/>
  <c r="W3443" i="1"/>
  <c r="V3443" i="1"/>
  <c r="U3443" i="1"/>
  <c r="T3443" i="1"/>
  <c r="S3443" i="1"/>
  <c r="R3443" i="1"/>
  <c r="Q3443" i="1"/>
  <c r="P3443" i="1"/>
  <c r="O3443" i="1"/>
  <c r="N3443" i="1"/>
  <c r="M3443" i="1"/>
  <c r="L3443" i="1"/>
  <c r="K3443" i="1"/>
  <c r="J3443" i="1"/>
  <c r="I3443" i="1"/>
  <c r="H3443" i="1"/>
  <c r="G3443" i="1"/>
  <c r="Z3406" i="1"/>
  <c r="Y3406" i="1"/>
  <c r="X3406" i="1"/>
  <c r="W3406" i="1"/>
  <c r="V3406" i="1"/>
  <c r="U3406" i="1"/>
  <c r="T3406" i="1"/>
  <c r="S3406" i="1"/>
  <c r="R3406" i="1"/>
  <c r="Q3406" i="1"/>
  <c r="P3406" i="1"/>
  <c r="O3406" i="1"/>
  <c r="N3406" i="1"/>
  <c r="M3406" i="1"/>
  <c r="L3406" i="1"/>
  <c r="K3406" i="1"/>
  <c r="J3406" i="1"/>
  <c r="I3406" i="1"/>
  <c r="H3406" i="1"/>
  <c r="G3406" i="1"/>
  <c r="Z3386" i="1"/>
  <c r="Y3386" i="1"/>
  <c r="X3386" i="1"/>
  <c r="W3386" i="1"/>
  <c r="V3386" i="1"/>
  <c r="U3386" i="1"/>
  <c r="T3386" i="1"/>
  <c r="S3386" i="1"/>
  <c r="R3386" i="1"/>
  <c r="Q3386" i="1"/>
  <c r="P3386" i="1"/>
  <c r="O3386" i="1"/>
  <c r="N3386" i="1"/>
  <c r="M3386" i="1"/>
  <c r="L3386" i="1"/>
  <c r="K3386" i="1"/>
  <c r="J3386" i="1"/>
  <c r="I3386" i="1"/>
  <c r="H3386" i="1"/>
  <c r="G3386" i="1"/>
  <c r="Z3368" i="1"/>
  <c r="Y3368" i="1"/>
  <c r="X3368" i="1"/>
  <c r="W3368" i="1"/>
  <c r="V3368" i="1"/>
  <c r="U3368" i="1"/>
  <c r="T3368" i="1"/>
  <c r="S3368" i="1"/>
  <c r="R3368" i="1"/>
  <c r="Q3368" i="1"/>
  <c r="P3368" i="1"/>
  <c r="O3368" i="1"/>
  <c r="N3368" i="1"/>
  <c r="M3368" i="1"/>
  <c r="L3368" i="1"/>
  <c r="K3368" i="1"/>
  <c r="J3368" i="1"/>
  <c r="I3368" i="1"/>
  <c r="H3368" i="1"/>
  <c r="G3368" i="1"/>
  <c r="Z3362" i="1"/>
  <c r="Y3362" i="1"/>
  <c r="X3362" i="1"/>
  <c r="W3362" i="1"/>
  <c r="V3362" i="1"/>
  <c r="U3362" i="1"/>
  <c r="T3362" i="1"/>
  <c r="S3362" i="1"/>
  <c r="R3362" i="1"/>
  <c r="Q3362" i="1"/>
  <c r="P3362" i="1"/>
  <c r="O3362" i="1"/>
  <c r="N3362" i="1"/>
  <c r="M3362" i="1"/>
  <c r="L3362" i="1"/>
  <c r="K3362" i="1"/>
  <c r="J3362" i="1"/>
  <c r="I3362" i="1"/>
  <c r="H3362" i="1"/>
  <c r="G3362" i="1"/>
  <c r="Z3311" i="1"/>
  <c r="Y3311" i="1"/>
  <c r="X3311" i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Z3295" i="1"/>
  <c r="Y3295" i="1"/>
  <c r="X3295" i="1"/>
  <c r="W3295" i="1"/>
  <c r="V3295" i="1"/>
  <c r="U3295" i="1"/>
  <c r="T3295" i="1"/>
  <c r="S3295" i="1"/>
  <c r="R3295" i="1"/>
  <c r="Q3295" i="1"/>
  <c r="P3295" i="1"/>
  <c r="O3295" i="1"/>
  <c r="N3295" i="1"/>
  <c r="M3295" i="1"/>
  <c r="L3295" i="1"/>
  <c r="K3295" i="1"/>
  <c r="J3295" i="1"/>
  <c r="I3295" i="1"/>
  <c r="H3295" i="1"/>
  <c r="G3295" i="1"/>
  <c r="Z3244" i="1"/>
  <c r="Y3244" i="1"/>
  <c r="X3244" i="1"/>
  <c r="W3244" i="1"/>
  <c r="V3244" i="1"/>
  <c r="U3244" i="1"/>
  <c r="T3244" i="1"/>
  <c r="S3244" i="1"/>
  <c r="R3244" i="1"/>
  <c r="Q3244" i="1"/>
  <c r="P3244" i="1"/>
  <c r="O3244" i="1"/>
  <c r="N3244" i="1"/>
  <c r="M3244" i="1"/>
  <c r="L3244" i="1"/>
  <c r="K3244" i="1"/>
  <c r="J3244" i="1"/>
  <c r="I3244" i="1"/>
  <c r="H3244" i="1"/>
  <c r="G3244" i="1"/>
  <c r="Z3193" i="1"/>
  <c r="Y3193" i="1"/>
  <c r="X3193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Z3117" i="1"/>
  <c r="Y3117" i="1"/>
  <c r="X3117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Z3061" i="1"/>
  <c r="Y3061" i="1"/>
  <c r="X3061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Z2959" i="1"/>
  <c r="Y2959" i="1"/>
  <c r="X2959" i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Z2943" i="1"/>
  <c r="Y2943" i="1"/>
  <c r="X2943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Z2908" i="1"/>
  <c r="Y2908" i="1"/>
  <c r="X2908" i="1"/>
  <c r="W2908" i="1"/>
  <c r="V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Z2893" i="1"/>
  <c r="Y2893" i="1"/>
  <c r="X2893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Z2891" i="1"/>
  <c r="Y2891" i="1"/>
  <c r="X2891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Z2790" i="1"/>
  <c r="Y2790" i="1"/>
  <c r="X2790" i="1"/>
  <c r="W2790" i="1"/>
  <c r="V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Z2735" i="1"/>
  <c r="Y2735" i="1"/>
  <c r="X2735" i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Z2674" i="1"/>
  <c r="Y2674" i="1"/>
  <c r="X2674" i="1"/>
  <c r="W2674" i="1"/>
  <c r="V2674" i="1"/>
  <c r="U2674" i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Z2625" i="1"/>
  <c r="Y2625" i="1"/>
  <c r="X2625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Z2522" i="1"/>
  <c r="Y2522" i="1"/>
  <c r="X2522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Z2483" i="1"/>
  <c r="Y2483" i="1"/>
  <c r="X2483" i="1"/>
  <c r="W2483" i="1"/>
  <c r="V2483" i="1"/>
  <c r="U2483" i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Z2477" i="1"/>
  <c r="Y2477" i="1"/>
  <c r="X2477" i="1"/>
  <c r="W2477" i="1"/>
  <c r="V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Z2368" i="1"/>
  <c r="Y2368" i="1"/>
  <c r="X2368" i="1"/>
  <c r="W2368" i="1"/>
  <c r="V2368" i="1"/>
  <c r="U2368" i="1"/>
  <c r="T2368" i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Z2343" i="1"/>
  <c r="Y2343" i="1"/>
  <c r="X2343" i="1"/>
  <c r="W2343" i="1"/>
  <c r="V2343" i="1"/>
  <c r="U2343" i="1"/>
  <c r="T2343" i="1"/>
  <c r="S2343" i="1"/>
  <c r="R2343" i="1"/>
  <c r="Q2343" i="1"/>
  <c r="P2343" i="1"/>
  <c r="O2343" i="1"/>
  <c r="N2343" i="1"/>
  <c r="M2343" i="1"/>
  <c r="L2343" i="1"/>
  <c r="K2343" i="1"/>
  <c r="J2343" i="1"/>
  <c r="I2343" i="1"/>
  <c r="H2343" i="1"/>
  <c r="G2343" i="1"/>
  <c r="Z2332" i="1"/>
  <c r="Y2332" i="1"/>
  <c r="X2332" i="1"/>
  <c r="W2332" i="1"/>
  <c r="V2332" i="1"/>
  <c r="U2332" i="1"/>
  <c r="T2332" i="1"/>
  <c r="S2332" i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Z2317" i="1"/>
  <c r="Y2317" i="1"/>
  <c r="X2317" i="1"/>
  <c r="W2317" i="1"/>
  <c r="V2317" i="1"/>
  <c r="U2317" i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Z2306" i="1"/>
  <c r="Y2306" i="1"/>
  <c r="X2306" i="1"/>
  <c r="W2306" i="1"/>
  <c r="V2306" i="1"/>
  <c r="U2306" i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Z2283" i="1"/>
  <c r="Y2283" i="1"/>
  <c r="X2283" i="1"/>
  <c r="W2283" i="1"/>
  <c r="V2283" i="1"/>
  <c r="U2283" i="1"/>
  <c r="T2283" i="1"/>
  <c r="S2283" i="1"/>
  <c r="R2283" i="1"/>
  <c r="Q2283" i="1"/>
  <c r="P2283" i="1"/>
  <c r="O2283" i="1"/>
  <c r="N2283" i="1"/>
  <c r="M2283" i="1"/>
  <c r="L2283" i="1"/>
  <c r="K2283" i="1"/>
  <c r="J2283" i="1"/>
  <c r="I2283" i="1"/>
  <c r="H2283" i="1"/>
  <c r="G2283" i="1"/>
  <c r="Z2253" i="1"/>
  <c r="Y2253" i="1"/>
  <c r="X2253" i="1"/>
  <c r="W2253" i="1"/>
  <c r="V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Z2191" i="1"/>
  <c r="Y2191" i="1"/>
  <c r="X2191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H2191" i="1"/>
  <c r="G2191" i="1"/>
  <c r="Z2084" i="1"/>
  <c r="Y2084" i="1"/>
  <c r="X2084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Z2041" i="1"/>
  <c r="Y2041" i="1"/>
  <c r="X2041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I2041" i="1"/>
  <c r="H2041" i="1"/>
  <c r="G2041" i="1"/>
  <c r="Z1997" i="1"/>
  <c r="Y1997" i="1"/>
  <c r="X1997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Z1992" i="1"/>
  <c r="Y1992" i="1"/>
  <c r="X1992" i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Z1980" i="1"/>
  <c r="Y1980" i="1"/>
  <c r="X1980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Z1975" i="1"/>
  <c r="Y1975" i="1"/>
  <c r="X1975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Z1971" i="1"/>
  <c r="Y1971" i="1"/>
  <c r="X1971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Z1959" i="1"/>
  <c r="Y1959" i="1"/>
  <c r="X1959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Z1928" i="1"/>
  <c r="Y1928" i="1"/>
  <c r="X1928" i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Z1923" i="1"/>
  <c r="Y1923" i="1"/>
  <c r="X1923" i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J1923" i="1"/>
  <c r="I1923" i="1"/>
  <c r="H1923" i="1"/>
  <c r="G1923" i="1"/>
  <c r="Z1668" i="1"/>
  <c r="Y1668" i="1"/>
  <c r="X1668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Z1549" i="1"/>
  <c r="Y1549" i="1"/>
  <c r="X1549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Z1398" i="1"/>
  <c r="Y1398" i="1"/>
  <c r="X1398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Z1331" i="1"/>
  <c r="Y1331" i="1"/>
  <c r="X1331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Z1241" i="1"/>
  <c r="Y1241" i="1"/>
  <c r="X1241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Z1175" i="1"/>
  <c r="Y1175" i="1"/>
  <c r="X1175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Z1089" i="1"/>
  <c r="Y1089" i="1"/>
  <c r="X1089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Z1051" i="1"/>
  <c r="Y1051" i="1"/>
  <c r="X1051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Z994" i="1"/>
  <c r="Y994" i="1"/>
  <c r="X994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Z6692" i="1"/>
  <c r="Y6692" i="1"/>
  <c r="X6692" i="1"/>
  <c r="W6692" i="1"/>
  <c r="V6692" i="1"/>
  <c r="U6692" i="1"/>
  <c r="T6692" i="1"/>
  <c r="S6692" i="1"/>
  <c r="R6692" i="1"/>
  <c r="Q6692" i="1"/>
  <c r="P6692" i="1"/>
  <c r="O6692" i="1"/>
  <c r="N6692" i="1"/>
  <c r="M6692" i="1"/>
  <c r="L6692" i="1"/>
  <c r="K6692" i="1"/>
  <c r="J6692" i="1"/>
  <c r="I6692" i="1"/>
  <c r="H6692" i="1"/>
  <c r="G6692" i="1"/>
  <c r="Z6627" i="1"/>
  <c r="Y6627" i="1"/>
  <c r="X6627" i="1"/>
  <c r="W6627" i="1"/>
  <c r="V6627" i="1"/>
  <c r="U6627" i="1"/>
  <c r="T6627" i="1"/>
  <c r="S6627" i="1"/>
  <c r="R6627" i="1"/>
  <c r="Q6627" i="1"/>
  <c r="P6627" i="1"/>
  <c r="O6627" i="1"/>
  <c r="N6627" i="1"/>
  <c r="M6627" i="1"/>
  <c r="L6627" i="1"/>
  <c r="K6627" i="1"/>
  <c r="J6627" i="1"/>
  <c r="I6627" i="1"/>
  <c r="H6627" i="1"/>
  <c r="G6627" i="1"/>
  <c r="Z6583" i="1"/>
  <c r="Y6583" i="1"/>
  <c r="X6583" i="1"/>
  <c r="W6583" i="1"/>
  <c r="V6583" i="1"/>
  <c r="U6583" i="1"/>
  <c r="T6583" i="1"/>
  <c r="S6583" i="1"/>
  <c r="R6583" i="1"/>
  <c r="Q6583" i="1"/>
  <c r="P6583" i="1"/>
  <c r="O6583" i="1"/>
  <c r="N6583" i="1"/>
  <c r="M6583" i="1"/>
  <c r="L6583" i="1"/>
  <c r="K6583" i="1"/>
  <c r="J6583" i="1"/>
  <c r="I6583" i="1"/>
  <c r="H6583" i="1"/>
  <c r="G6583" i="1"/>
  <c r="Z6476" i="1"/>
  <c r="Y6476" i="1"/>
  <c r="X6476" i="1"/>
  <c r="W6476" i="1"/>
  <c r="V6476" i="1"/>
  <c r="U6476" i="1"/>
  <c r="T6476" i="1"/>
  <c r="S6476" i="1"/>
  <c r="R6476" i="1"/>
  <c r="Q6476" i="1"/>
  <c r="P6476" i="1"/>
  <c r="O6476" i="1"/>
  <c r="N6476" i="1"/>
  <c r="M6476" i="1"/>
  <c r="L6476" i="1"/>
  <c r="K6476" i="1"/>
  <c r="J6476" i="1"/>
  <c r="I6476" i="1"/>
  <c r="H6476" i="1"/>
  <c r="G6476" i="1"/>
  <c r="Z6201" i="1"/>
  <c r="Y6201" i="1"/>
  <c r="X6201" i="1"/>
  <c r="W6201" i="1"/>
  <c r="V6201" i="1"/>
  <c r="U6201" i="1"/>
  <c r="T6201" i="1"/>
  <c r="S6201" i="1"/>
  <c r="R6201" i="1"/>
  <c r="Q6201" i="1"/>
  <c r="P6201" i="1"/>
  <c r="O6201" i="1"/>
  <c r="N6201" i="1"/>
  <c r="M6201" i="1"/>
  <c r="L6201" i="1"/>
  <c r="K6201" i="1"/>
  <c r="J6201" i="1"/>
  <c r="I6201" i="1"/>
  <c r="H6201" i="1"/>
  <c r="G6201" i="1"/>
  <c r="Z5756" i="1"/>
  <c r="Y5756" i="1"/>
  <c r="X5756" i="1"/>
  <c r="W5756" i="1"/>
  <c r="V5756" i="1"/>
  <c r="U5756" i="1"/>
  <c r="T5756" i="1"/>
  <c r="S5756" i="1"/>
  <c r="R5756" i="1"/>
  <c r="Q5756" i="1"/>
  <c r="P5756" i="1"/>
  <c r="O5756" i="1"/>
  <c r="N5756" i="1"/>
  <c r="M5756" i="1"/>
  <c r="L5756" i="1"/>
  <c r="K5756" i="1"/>
  <c r="J5756" i="1"/>
  <c r="I5756" i="1"/>
  <c r="H5756" i="1"/>
  <c r="G5756" i="1"/>
  <c r="Z5645" i="1"/>
  <c r="Y5645" i="1"/>
  <c r="X5645" i="1"/>
  <c r="W5645" i="1"/>
  <c r="V5645" i="1"/>
  <c r="U5645" i="1"/>
  <c r="T5645" i="1"/>
  <c r="S5645" i="1"/>
  <c r="R5645" i="1"/>
  <c r="Q5645" i="1"/>
  <c r="P5645" i="1"/>
  <c r="O5645" i="1"/>
  <c r="N5645" i="1"/>
  <c r="M5645" i="1"/>
  <c r="L5645" i="1"/>
  <c r="K5645" i="1"/>
  <c r="J5645" i="1"/>
  <c r="I5645" i="1"/>
  <c r="H5645" i="1"/>
  <c r="G5645" i="1"/>
  <c r="Z5616" i="1"/>
  <c r="Y5616" i="1"/>
  <c r="X5616" i="1"/>
  <c r="W5616" i="1"/>
  <c r="V5616" i="1"/>
  <c r="U5616" i="1"/>
  <c r="T5616" i="1"/>
  <c r="S5616" i="1"/>
  <c r="R5616" i="1"/>
  <c r="Q5616" i="1"/>
  <c r="P5616" i="1"/>
  <c r="O5616" i="1"/>
  <c r="N5616" i="1"/>
  <c r="M5616" i="1"/>
  <c r="L5616" i="1"/>
  <c r="K5616" i="1"/>
  <c r="J5616" i="1"/>
  <c r="I5616" i="1"/>
  <c r="H5616" i="1"/>
  <c r="G5616" i="1"/>
  <c r="Z5359" i="1"/>
  <c r="Y5359" i="1"/>
  <c r="X5359" i="1"/>
  <c r="W5359" i="1"/>
  <c r="V5359" i="1"/>
  <c r="U5359" i="1"/>
  <c r="T5359" i="1"/>
  <c r="S5359" i="1"/>
  <c r="R5359" i="1"/>
  <c r="Q5359" i="1"/>
  <c r="P5359" i="1"/>
  <c r="O5359" i="1"/>
  <c r="N5359" i="1"/>
  <c r="M5359" i="1"/>
  <c r="L5359" i="1"/>
  <c r="K5359" i="1"/>
  <c r="J5359" i="1"/>
  <c r="I5359" i="1"/>
  <c r="H5359" i="1"/>
  <c r="G5359" i="1"/>
  <c r="Z4961" i="1"/>
  <c r="Y4961" i="1"/>
  <c r="X4961" i="1"/>
  <c r="W4961" i="1"/>
  <c r="V4961" i="1"/>
  <c r="U4961" i="1"/>
  <c r="T4961" i="1"/>
  <c r="S4961" i="1"/>
  <c r="R4961" i="1"/>
  <c r="Q4961" i="1"/>
  <c r="P4961" i="1"/>
  <c r="O4961" i="1"/>
  <c r="N4961" i="1"/>
  <c r="M4961" i="1"/>
  <c r="L4961" i="1"/>
  <c r="K4961" i="1"/>
  <c r="J4961" i="1"/>
  <c r="I4961" i="1"/>
  <c r="H4961" i="1"/>
  <c r="G4961" i="1"/>
  <c r="Z4668" i="1"/>
  <c r="Y4668" i="1"/>
  <c r="X4668" i="1"/>
  <c r="W4668" i="1"/>
  <c r="V4668" i="1"/>
  <c r="U4668" i="1"/>
  <c r="T4668" i="1"/>
  <c r="S4668" i="1"/>
  <c r="R4668" i="1"/>
  <c r="Q4668" i="1"/>
  <c r="P4668" i="1"/>
  <c r="O4668" i="1"/>
  <c r="N4668" i="1"/>
  <c r="M4668" i="1"/>
  <c r="L4668" i="1"/>
  <c r="K4668" i="1"/>
  <c r="J4668" i="1"/>
  <c r="I4668" i="1"/>
  <c r="H4668" i="1"/>
  <c r="G4668" i="1"/>
  <c r="Z4206" i="1"/>
  <c r="Y4206" i="1"/>
  <c r="X4206" i="1"/>
  <c r="W4206" i="1"/>
  <c r="V4206" i="1"/>
  <c r="U4206" i="1"/>
  <c r="T4206" i="1"/>
  <c r="S4206" i="1"/>
  <c r="R4206" i="1"/>
  <c r="Q4206" i="1"/>
  <c r="P4206" i="1"/>
  <c r="O4206" i="1"/>
  <c r="N4206" i="1"/>
  <c r="M4206" i="1"/>
  <c r="L4206" i="1"/>
  <c r="K4206" i="1"/>
  <c r="J4206" i="1"/>
  <c r="I4206" i="1"/>
  <c r="H4206" i="1"/>
  <c r="G4206" i="1"/>
  <c r="Z3951" i="1"/>
  <c r="Y3951" i="1"/>
  <c r="X3951" i="1"/>
  <c r="W3951" i="1"/>
  <c r="V3951" i="1"/>
  <c r="U3951" i="1"/>
  <c r="T3951" i="1"/>
  <c r="S3951" i="1"/>
  <c r="R3951" i="1"/>
  <c r="Q3951" i="1"/>
  <c r="P3951" i="1"/>
  <c r="O3951" i="1"/>
  <c r="N3951" i="1"/>
  <c r="M3951" i="1"/>
  <c r="L3951" i="1"/>
  <c r="K3951" i="1"/>
  <c r="J3951" i="1"/>
  <c r="I3951" i="1"/>
  <c r="H3951" i="1"/>
  <c r="G3951" i="1"/>
  <c r="Z3701" i="1"/>
  <c r="Y3701" i="1"/>
  <c r="X3701" i="1"/>
  <c r="W3701" i="1"/>
  <c r="V3701" i="1"/>
  <c r="U3701" i="1"/>
  <c r="T3701" i="1"/>
  <c r="S3701" i="1"/>
  <c r="R3701" i="1"/>
  <c r="Q3701" i="1"/>
  <c r="P3701" i="1"/>
  <c r="O3701" i="1"/>
  <c r="N3701" i="1"/>
  <c r="M3701" i="1"/>
  <c r="L3701" i="1"/>
  <c r="K3701" i="1"/>
  <c r="J3701" i="1"/>
  <c r="I3701" i="1"/>
  <c r="H3701" i="1"/>
  <c r="G3701" i="1"/>
  <c r="Z3496" i="1"/>
  <c r="Y3496" i="1"/>
  <c r="X3496" i="1"/>
  <c r="W3496" i="1"/>
  <c r="V3496" i="1"/>
  <c r="U3496" i="1"/>
  <c r="T3496" i="1"/>
  <c r="S3496" i="1"/>
  <c r="R3496" i="1"/>
  <c r="Q3496" i="1"/>
  <c r="P3496" i="1"/>
  <c r="O3496" i="1"/>
  <c r="N3496" i="1"/>
  <c r="M3496" i="1"/>
  <c r="L3496" i="1"/>
  <c r="K3496" i="1"/>
  <c r="J3496" i="1"/>
  <c r="I3496" i="1"/>
  <c r="H3496" i="1"/>
  <c r="G3496" i="1"/>
  <c r="Z3369" i="1"/>
  <c r="Y3369" i="1"/>
  <c r="X3369" i="1"/>
  <c r="W3369" i="1"/>
  <c r="V3369" i="1"/>
  <c r="U3369" i="1"/>
  <c r="T3369" i="1"/>
  <c r="S3369" i="1"/>
  <c r="R3369" i="1"/>
  <c r="Q3369" i="1"/>
  <c r="P3369" i="1"/>
  <c r="O3369" i="1"/>
  <c r="N3369" i="1"/>
  <c r="M3369" i="1"/>
  <c r="L3369" i="1"/>
  <c r="K3369" i="1"/>
  <c r="J3369" i="1"/>
  <c r="I3369" i="1"/>
  <c r="H3369" i="1"/>
  <c r="G3369" i="1"/>
  <c r="Z3363" i="1"/>
  <c r="Y3363" i="1"/>
  <c r="X3363" i="1"/>
  <c r="W3363" i="1"/>
  <c r="V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Z3118" i="1"/>
  <c r="Y3118" i="1"/>
  <c r="X3118" i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Z2944" i="1"/>
  <c r="Y2944" i="1"/>
  <c r="X2944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Z2478" i="1"/>
  <c r="Y2478" i="1"/>
  <c r="X2478" i="1"/>
  <c r="W2478" i="1"/>
  <c r="V2478" i="1"/>
  <c r="U2478" i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Z2344" i="1"/>
  <c r="Y2344" i="1"/>
  <c r="X2344" i="1"/>
  <c r="W2344" i="1"/>
  <c r="V2344" i="1"/>
  <c r="U2344" i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Z2307" i="1"/>
  <c r="Y2307" i="1"/>
  <c r="X2307" i="1"/>
  <c r="W2307" i="1"/>
  <c r="V2307" i="1"/>
  <c r="U2307" i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Z1998" i="1"/>
  <c r="Y1998" i="1"/>
  <c r="X1998" i="1"/>
  <c r="W1998" i="1"/>
  <c r="W6584" i="1" s="1"/>
  <c r="V1998" i="1"/>
  <c r="U1998" i="1"/>
  <c r="T1998" i="1"/>
  <c r="S1998" i="1"/>
  <c r="S6584" i="1" s="1"/>
  <c r="R1998" i="1"/>
  <c r="Q1998" i="1"/>
  <c r="P1998" i="1"/>
  <c r="O1998" i="1"/>
  <c r="O6584" i="1" s="1"/>
  <c r="N1998" i="1"/>
  <c r="M1998" i="1"/>
  <c r="L1998" i="1"/>
  <c r="K1998" i="1"/>
  <c r="K6584" i="1" s="1"/>
  <c r="J1998" i="1"/>
  <c r="I1998" i="1"/>
  <c r="H1998" i="1"/>
  <c r="G1998" i="1"/>
  <c r="G6584" i="1" s="1"/>
  <c r="Z1993" i="1"/>
  <c r="Y1993" i="1"/>
  <c r="X1993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Z1981" i="1"/>
  <c r="Y1981" i="1"/>
  <c r="X1981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Z1972" i="1"/>
  <c r="Y1972" i="1"/>
  <c r="X1972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Z1924" i="1"/>
  <c r="Y1924" i="1"/>
  <c r="X1924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Z1332" i="1"/>
  <c r="Y1332" i="1"/>
  <c r="X1332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Z1052" i="1"/>
  <c r="Y1052" i="1"/>
  <c r="X1052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Z322" i="1"/>
  <c r="Z1982" i="1" s="1"/>
  <c r="Y322" i="1"/>
  <c r="X322" i="1"/>
  <c r="W322" i="1"/>
  <c r="V322" i="1"/>
  <c r="U322" i="1"/>
  <c r="T322" i="1"/>
  <c r="S322" i="1"/>
  <c r="R322" i="1"/>
  <c r="Q322" i="1"/>
  <c r="O322" i="1"/>
  <c r="N322" i="1"/>
  <c r="N1982" i="1" s="1"/>
  <c r="M322" i="1"/>
  <c r="K322" i="1"/>
  <c r="J322" i="1"/>
  <c r="J1982" i="1" s="1"/>
  <c r="I322" i="1"/>
  <c r="G322" i="1"/>
  <c r="Z6584" i="1"/>
  <c r="V6584" i="1"/>
  <c r="R6584" i="1"/>
  <c r="N6584" i="1"/>
  <c r="J6584" i="1"/>
  <c r="Z1994" i="1"/>
  <c r="Y1994" i="1"/>
  <c r="X1994" i="1"/>
  <c r="W1994" i="1"/>
  <c r="V1994" i="1"/>
  <c r="U1994" i="1"/>
  <c r="T1994" i="1"/>
  <c r="S1994" i="1"/>
  <c r="R1994" i="1"/>
  <c r="Q1994" i="1"/>
  <c r="P1994" i="1"/>
  <c r="O1994" i="1"/>
  <c r="N1994" i="1"/>
  <c r="M1994" i="1"/>
  <c r="L1994" i="1"/>
  <c r="K1994" i="1"/>
  <c r="J1994" i="1"/>
  <c r="I1994" i="1"/>
  <c r="H1994" i="1"/>
  <c r="G1994" i="1"/>
  <c r="V1982" i="1"/>
  <c r="R1982" i="1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4" i="2"/>
  <c r="AA3" i="1"/>
  <c r="AB3" i="1" s="1"/>
  <c r="AC3" i="1" s="1"/>
  <c r="AA4" i="1"/>
  <c r="AB4" i="1" s="1"/>
  <c r="AC4" i="1" s="1"/>
  <c r="AA5" i="1"/>
  <c r="AB5" i="1" s="1"/>
  <c r="AC5" i="1" s="1"/>
  <c r="AA6" i="1"/>
  <c r="AB6" i="1" s="1"/>
  <c r="AC6" i="1" s="1"/>
  <c r="AA7" i="1"/>
  <c r="AB7" i="1" s="1"/>
  <c r="AC7" i="1" s="1"/>
  <c r="AA8" i="1"/>
  <c r="AB8" i="1" s="1"/>
  <c r="AC8" i="1" s="1"/>
  <c r="AA9" i="1"/>
  <c r="AB9" i="1" s="1"/>
  <c r="AC9" i="1" s="1"/>
  <c r="AA10" i="1"/>
  <c r="AB10" i="1" s="1"/>
  <c r="AC10" i="1" s="1"/>
  <c r="AA11" i="1"/>
  <c r="AB11" i="1" s="1"/>
  <c r="AC11" i="1" s="1"/>
  <c r="AA12" i="1"/>
  <c r="AB12" i="1" s="1"/>
  <c r="AC12" i="1" s="1"/>
  <c r="AA13" i="1"/>
  <c r="AB13" i="1" s="1"/>
  <c r="AC13" i="1" s="1"/>
  <c r="AA14" i="1"/>
  <c r="AB14" i="1" s="1"/>
  <c r="AC14" i="1" s="1"/>
  <c r="AA15" i="1"/>
  <c r="AB15" i="1" s="1"/>
  <c r="AC15" i="1" s="1"/>
  <c r="AA16" i="1"/>
  <c r="AB16" i="1" s="1"/>
  <c r="AC16" i="1" s="1"/>
  <c r="AA17" i="1"/>
  <c r="AB17" i="1" s="1"/>
  <c r="AC17" i="1" s="1"/>
  <c r="AA18" i="1"/>
  <c r="AB18" i="1" s="1"/>
  <c r="AC18" i="1" s="1"/>
  <c r="AA19" i="1"/>
  <c r="AB19" i="1" s="1"/>
  <c r="AC19" i="1" s="1"/>
  <c r="AA20" i="1"/>
  <c r="AB20" i="1" s="1"/>
  <c r="AC20" i="1" s="1"/>
  <c r="AA21" i="1"/>
  <c r="AB21" i="1" s="1"/>
  <c r="AC21" i="1" s="1"/>
  <c r="AA22" i="1"/>
  <c r="AB22" i="1" s="1"/>
  <c r="AC22" i="1" s="1"/>
  <c r="AA23" i="1"/>
  <c r="AB23" i="1" s="1"/>
  <c r="AC23" i="1" s="1"/>
  <c r="AA24" i="1"/>
  <c r="AB24" i="1" s="1"/>
  <c r="AC24" i="1" s="1"/>
  <c r="AA25" i="1"/>
  <c r="AB25" i="1" s="1"/>
  <c r="AC25" i="1" s="1"/>
  <c r="AA26" i="1"/>
  <c r="AB26" i="1" s="1"/>
  <c r="AC26" i="1" s="1"/>
  <c r="AA27" i="1"/>
  <c r="AB27" i="1" s="1"/>
  <c r="AC27" i="1" s="1"/>
  <c r="AA28" i="1"/>
  <c r="AB28" i="1" s="1"/>
  <c r="AC28" i="1" s="1"/>
  <c r="AA29" i="1"/>
  <c r="AB29" i="1" s="1"/>
  <c r="AC29" i="1" s="1"/>
  <c r="AA30" i="1"/>
  <c r="AB30" i="1" s="1"/>
  <c r="AC30" i="1" s="1"/>
  <c r="AA31" i="1"/>
  <c r="AB31" i="1" s="1"/>
  <c r="AC31" i="1" s="1"/>
  <c r="AA32" i="1"/>
  <c r="AB32" i="1" s="1"/>
  <c r="AC32" i="1" s="1"/>
  <c r="AA33" i="1"/>
  <c r="AB33" i="1" s="1"/>
  <c r="AC33" i="1" s="1"/>
  <c r="AA34" i="1"/>
  <c r="AB34" i="1" s="1"/>
  <c r="AC34" i="1" s="1"/>
  <c r="AA35" i="1"/>
  <c r="AB35" i="1" s="1"/>
  <c r="AC35" i="1" s="1"/>
  <c r="AA36" i="1"/>
  <c r="AB36" i="1" s="1"/>
  <c r="AC36" i="1" s="1"/>
  <c r="AA37" i="1"/>
  <c r="AB37" i="1" s="1"/>
  <c r="AC37" i="1" s="1"/>
  <c r="AA38" i="1"/>
  <c r="AB38" i="1" s="1"/>
  <c r="AC38" i="1" s="1"/>
  <c r="AA39" i="1"/>
  <c r="AB39" i="1" s="1"/>
  <c r="AC39" i="1" s="1"/>
  <c r="AA40" i="1"/>
  <c r="AB40" i="1" s="1"/>
  <c r="AC40" i="1" s="1"/>
  <c r="AA41" i="1"/>
  <c r="AB41" i="1" s="1"/>
  <c r="AC41" i="1" s="1"/>
  <c r="AA42" i="1"/>
  <c r="AB42" i="1" s="1"/>
  <c r="AC42" i="1" s="1"/>
  <c r="AA43" i="1"/>
  <c r="AB43" i="1" s="1"/>
  <c r="AC43" i="1" s="1"/>
  <c r="AA44" i="1"/>
  <c r="AB44" i="1" s="1"/>
  <c r="AC44" i="1" s="1"/>
  <c r="AA45" i="1"/>
  <c r="AB45" i="1" s="1"/>
  <c r="AC45" i="1" s="1"/>
  <c r="AA46" i="1"/>
  <c r="AB46" i="1" s="1"/>
  <c r="AC46" i="1" s="1"/>
  <c r="AA47" i="1"/>
  <c r="AB47" i="1" s="1"/>
  <c r="AC47" i="1" s="1"/>
  <c r="AA48" i="1"/>
  <c r="AB48" i="1" s="1"/>
  <c r="AC48" i="1" s="1"/>
  <c r="AA49" i="1"/>
  <c r="AB49" i="1" s="1"/>
  <c r="AC49" i="1" s="1"/>
  <c r="AA50" i="1"/>
  <c r="AB50" i="1" s="1"/>
  <c r="AC50" i="1" s="1"/>
  <c r="AA51" i="1"/>
  <c r="AB51" i="1" s="1"/>
  <c r="AC51" i="1" s="1"/>
  <c r="AA52" i="1"/>
  <c r="AB52" i="1" s="1"/>
  <c r="AC52" i="1" s="1"/>
  <c r="AA53" i="1"/>
  <c r="AB53" i="1" s="1"/>
  <c r="AC53" i="1" s="1"/>
  <c r="AA54" i="1"/>
  <c r="AB54" i="1" s="1"/>
  <c r="AC54" i="1" s="1"/>
  <c r="AA55" i="1"/>
  <c r="AB55" i="1" s="1"/>
  <c r="AC55" i="1" s="1"/>
  <c r="AA56" i="1"/>
  <c r="AB56" i="1" s="1"/>
  <c r="AC56" i="1" s="1"/>
  <c r="AA57" i="1"/>
  <c r="AB57" i="1" s="1"/>
  <c r="AC57" i="1" s="1"/>
  <c r="AA58" i="1"/>
  <c r="AB58" i="1" s="1"/>
  <c r="AC58" i="1" s="1"/>
  <c r="AA59" i="1"/>
  <c r="AB59" i="1" s="1"/>
  <c r="AC59" i="1" s="1"/>
  <c r="AA60" i="1"/>
  <c r="AB60" i="1" s="1"/>
  <c r="AC60" i="1" s="1"/>
  <c r="AA61" i="1"/>
  <c r="AB61" i="1" s="1"/>
  <c r="AC61" i="1" s="1"/>
  <c r="AA62" i="1"/>
  <c r="AB62" i="1" s="1"/>
  <c r="AC62" i="1" s="1"/>
  <c r="AA63" i="1"/>
  <c r="AB63" i="1" s="1"/>
  <c r="AC63" i="1" s="1"/>
  <c r="AA64" i="1"/>
  <c r="AB64" i="1" s="1"/>
  <c r="AC64" i="1" s="1"/>
  <c r="AA65" i="1"/>
  <c r="AB65" i="1" s="1"/>
  <c r="AC65" i="1" s="1"/>
  <c r="AA66" i="1"/>
  <c r="AB66" i="1" s="1"/>
  <c r="AC66" i="1" s="1"/>
  <c r="AA67" i="1"/>
  <c r="AB67" i="1" s="1"/>
  <c r="AC67" i="1" s="1"/>
  <c r="AA68" i="1"/>
  <c r="AB68" i="1" s="1"/>
  <c r="AC68" i="1" s="1"/>
  <c r="AA69" i="1"/>
  <c r="AB69" i="1" s="1"/>
  <c r="AC69" i="1" s="1"/>
  <c r="AA70" i="1"/>
  <c r="AB70" i="1" s="1"/>
  <c r="AC70" i="1" s="1"/>
  <c r="AA71" i="1"/>
  <c r="AB71" i="1" s="1"/>
  <c r="AC71" i="1" s="1"/>
  <c r="AA73" i="1"/>
  <c r="AA74" i="1" s="1"/>
  <c r="AA75" i="1"/>
  <c r="AB75" i="1" s="1"/>
  <c r="AC75" i="1" s="1"/>
  <c r="AC78" i="1" s="1"/>
  <c r="AA76" i="1"/>
  <c r="AB76" i="1" s="1"/>
  <c r="AC76" i="1" s="1"/>
  <c r="AA77" i="1"/>
  <c r="AB77" i="1" s="1"/>
  <c r="AC77" i="1" s="1"/>
  <c r="AA79" i="1"/>
  <c r="AB79" i="1" s="1"/>
  <c r="AC79" i="1" s="1"/>
  <c r="AA80" i="1"/>
  <c r="AB80" i="1" s="1"/>
  <c r="AC80" i="1" s="1"/>
  <c r="AA81" i="1"/>
  <c r="AB81" i="1" s="1"/>
  <c r="AC81" i="1" s="1"/>
  <c r="AA82" i="1"/>
  <c r="AB82" i="1" s="1"/>
  <c r="AC82" i="1" s="1"/>
  <c r="AA83" i="1"/>
  <c r="AB83" i="1" s="1"/>
  <c r="AC83" i="1" s="1"/>
  <c r="AA84" i="1"/>
  <c r="AB84" i="1" s="1"/>
  <c r="AC84" i="1" s="1"/>
  <c r="AA85" i="1"/>
  <c r="AB85" i="1" s="1"/>
  <c r="AC85" i="1" s="1"/>
  <c r="AA87" i="1"/>
  <c r="AB87" i="1" s="1"/>
  <c r="AC87" i="1" s="1"/>
  <c r="AC92" i="1" s="1"/>
  <c r="AA88" i="1"/>
  <c r="AB88" i="1" s="1"/>
  <c r="AC88" i="1" s="1"/>
  <c r="AA89" i="1"/>
  <c r="AB89" i="1" s="1"/>
  <c r="AC89" i="1" s="1"/>
  <c r="AA90" i="1"/>
  <c r="AB90" i="1" s="1"/>
  <c r="AC90" i="1" s="1"/>
  <c r="AA91" i="1"/>
  <c r="AB91" i="1" s="1"/>
  <c r="AC91" i="1" s="1"/>
  <c r="AA93" i="1"/>
  <c r="AB93" i="1" s="1"/>
  <c r="AC93" i="1" s="1"/>
  <c r="AA94" i="1"/>
  <c r="AB94" i="1" s="1"/>
  <c r="AC94" i="1" s="1"/>
  <c r="AA95" i="1"/>
  <c r="AB95" i="1" s="1"/>
  <c r="AC95" i="1" s="1"/>
  <c r="AA96" i="1"/>
  <c r="AB96" i="1" s="1"/>
  <c r="AC96" i="1" s="1"/>
  <c r="AA98" i="1"/>
  <c r="AB98" i="1" s="1"/>
  <c r="AC98" i="1" s="1"/>
  <c r="AA99" i="1"/>
  <c r="AB99" i="1" s="1"/>
  <c r="AC99" i="1" s="1"/>
  <c r="AA100" i="1"/>
  <c r="AB100" i="1" s="1"/>
  <c r="AC100" i="1" s="1"/>
  <c r="AA102" i="1"/>
  <c r="AB102" i="1" s="1"/>
  <c r="AC102" i="1" s="1"/>
  <c r="AC103" i="1" s="1"/>
  <c r="AA104" i="1"/>
  <c r="AB104" i="1" s="1"/>
  <c r="AC104" i="1" s="1"/>
  <c r="AA105" i="1"/>
  <c r="AB105" i="1" s="1"/>
  <c r="AC105" i="1" s="1"/>
  <c r="AA106" i="1"/>
  <c r="AB106" i="1" s="1"/>
  <c r="AC106" i="1" s="1"/>
  <c r="AA108" i="1"/>
  <c r="AB108" i="1" s="1"/>
  <c r="AC108" i="1" s="1"/>
  <c r="AC110" i="1" s="1"/>
  <c r="AA109" i="1"/>
  <c r="AB109" i="1" s="1"/>
  <c r="AC109" i="1" s="1"/>
  <c r="AA111" i="1"/>
  <c r="AB111" i="1" s="1"/>
  <c r="AC111" i="1" s="1"/>
  <c r="AA112" i="1"/>
  <c r="AB112" i="1" s="1"/>
  <c r="AC112" i="1" s="1"/>
  <c r="AA113" i="1"/>
  <c r="AB113" i="1" s="1"/>
  <c r="AC113" i="1" s="1"/>
  <c r="AA114" i="1"/>
  <c r="AB114" i="1" s="1"/>
  <c r="AC114" i="1" s="1"/>
  <c r="AA115" i="1"/>
  <c r="AB115" i="1" s="1"/>
  <c r="AC115" i="1" s="1"/>
  <c r="AA117" i="1"/>
  <c r="AA118" i="1"/>
  <c r="AB118" i="1" s="1"/>
  <c r="AC118" i="1" s="1"/>
  <c r="AA119" i="1"/>
  <c r="AB119" i="1" s="1"/>
  <c r="AC119" i="1" s="1"/>
  <c r="AA120" i="1"/>
  <c r="AB120" i="1" s="1"/>
  <c r="AC120" i="1" s="1"/>
  <c r="AA122" i="1"/>
  <c r="AA123" i="1"/>
  <c r="AB123" i="1" s="1"/>
  <c r="AC123" i="1" s="1"/>
  <c r="AA125" i="1"/>
  <c r="AB125" i="1" s="1"/>
  <c r="AC125" i="1" s="1"/>
  <c r="AA127" i="1"/>
  <c r="AA128" i="1"/>
  <c r="AB128" i="1" s="1"/>
  <c r="AC128" i="1" s="1"/>
  <c r="AA129" i="1"/>
  <c r="AB129" i="1" s="1"/>
  <c r="AC129" i="1" s="1"/>
  <c r="AA131" i="1"/>
  <c r="AB131" i="1" s="1"/>
  <c r="AC131" i="1" s="1"/>
  <c r="AA132" i="1"/>
  <c r="AB132" i="1" s="1"/>
  <c r="AC132" i="1" s="1"/>
  <c r="AA133" i="1"/>
  <c r="AB133" i="1" s="1"/>
  <c r="AC133" i="1" s="1"/>
  <c r="AA135" i="1"/>
  <c r="AB135" i="1" s="1"/>
  <c r="AC135" i="1" s="1"/>
  <c r="AC140" i="1" s="1"/>
  <c r="AA136" i="1"/>
  <c r="AB136" i="1" s="1"/>
  <c r="AC136" i="1" s="1"/>
  <c r="AA137" i="1"/>
  <c r="AB137" i="1" s="1"/>
  <c r="AC137" i="1" s="1"/>
  <c r="AA138" i="1"/>
  <c r="AB138" i="1" s="1"/>
  <c r="AC138" i="1" s="1"/>
  <c r="AA139" i="1"/>
  <c r="AB139" i="1" s="1"/>
  <c r="AC139" i="1" s="1"/>
  <c r="AA141" i="1"/>
  <c r="AB141" i="1" s="1"/>
  <c r="AC141" i="1" s="1"/>
  <c r="AA142" i="1"/>
  <c r="AB142" i="1" s="1"/>
  <c r="AC142" i="1" s="1"/>
  <c r="AA143" i="1"/>
  <c r="AB143" i="1" s="1"/>
  <c r="AC143" i="1" s="1"/>
  <c r="AA144" i="1"/>
  <c r="AB144" i="1" s="1"/>
  <c r="AC144" i="1" s="1"/>
  <c r="AA145" i="1"/>
  <c r="AB145" i="1" s="1"/>
  <c r="AC145" i="1" s="1"/>
  <c r="AA146" i="1"/>
  <c r="AB146" i="1" s="1"/>
  <c r="AC146" i="1" s="1"/>
  <c r="AA147" i="1"/>
  <c r="AB147" i="1" s="1"/>
  <c r="AC147" i="1" s="1"/>
  <c r="AA149" i="1"/>
  <c r="AB149" i="1" s="1"/>
  <c r="AC149" i="1" s="1"/>
  <c r="AC159" i="1" s="1"/>
  <c r="AA150" i="1"/>
  <c r="AB150" i="1" s="1"/>
  <c r="AC150" i="1" s="1"/>
  <c r="AA151" i="1"/>
  <c r="AB151" i="1" s="1"/>
  <c r="AC151" i="1" s="1"/>
  <c r="AA152" i="1"/>
  <c r="AB152" i="1" s="1"/>
  <c r="AC152" i="1" s="1"/>
  <c r="AA153" i="1"/>
  <c r="AB153" i="1" s="1"/>
  <c r="AC153" i="1" s="1"/>
  <c r="AA154" i="1"/>
  <c r="AB154" i="1" s="1"/>
  <c r="AC154" i="1" s="1"/>
  <c r="AA155" i="1"/>
  <c r="AB155" i="1" s="1"/>
  <c r="AC155" i="1" s="1"/>
  <c r="AA156" i="1"/>
  <c r="AB156" i="1" s="1"/>
  <c r="AC156" i="1" s="1"/>
  <c r="AA157" i="1"/>
  <c r="AB157" i="1" s="1"/>
  <c r="AC157" i="1" s="1"/>
  <c r="AA158" i="1"/>
  <c r="AB158" i="1" s="1"/>
  <c r="AC158" i="1" s="1"/>
  <c r="AA160" i="1"/>
  <c r="AB160" i="1" s="1"/>
  <c r="AC160" i="1" s="1"/>
  <c r="AA161" i="1"/>
  <c r="AB161" i="1" s="1"/>
  <c r="AC161" i="1" s="1"/>
  <c r="AA163" i="1"/>
  <c r="AB163" i="1" s="1"/>
  <c r="AC163" i="1" s="1"/>
  <c r="AC166" i="1" s="1"/>
  <c r="AA164" i="1"/>
  <c r="AB164" i="1" s="1"/>
  <c r="AC164" i="1" s="1"/>
  <c r="AA165" i="1"/>
  <c r="AB165" i="1" s="1"/>
  <c r="AC165" i="1" s="1"/>
  <c r="AA167" i="1"/>
  <c r="AA169" i="1"/>
  <c r="AB169" i="1" s="1"/>
  <c r="AC169" i="1" s="1"/>
  <c r="AC174" i="1" s="1"/>
  <c r="AA170" i="1"/>
  <c r="AB170" i="1" s="1"/>
  <c r="AC170" i="1" s="1"/>
  <c r="AA171" i="1"/>
  <c r="AB171" i="1" s="1"/>
  <c r="AC171" i="1" s="1"/>
  <c r="AA172" i="1"/>
  <c r="AB172" i="1" s="1"/>
  <c r="AC172" i="1" s="1"/>
  <c r="AA173" i="1"/>
  <c r="AB173" i="1" s="1"/>
  <c r="AC173" i="1" s="1"/>
  <c r="AA175" i="1"/>
  <c r="AA176" i="1"/>
  <c r="AB176" i="1" s="1"/>
  <c r="AC176" i="1" s="1"/>
  <c r="AA177" i="1"/>
  <c r="AB177" i="1" s="1"/>
  <c r="AC177" i="1" s="1"/>
  <c r="AA179" i="1"/>
  <c r="AB179" i="1" s="1"/>
  <c r="AC179" i="1" s="1"/>
  <c r="AC185" i="1" s="1"/>
  <c r="AA180" i="1"/>
  <c r="AB180" i="1" s="1"/>
  <c r="AC180" i="1" s="1"/>
  <c r="AA181" i="1"/>
  <c r="AB181" i="1" s="1"/>
  <c r="AC181" i="1" s="1"/>
  <c r="AA182" i="1"/>
  <c r="AB182" i="1" s="1"/>
  <c r="AC182" i="1" s="1"/>
  <c r="AA183" i="1"/>
  <c r="AB183" i="1" s="1"/>
  <c r="AC183" i="1" s="1"/>
  <c r="AA184" i="1"/>
  <c r="AB184" i="1" s="1"/>
  <c r="AC184" i="1" s="1"/>
  <c r="AA186" i="1"/>
  <c r="AB186" i="1"/>
  <c r="AC186" i="1" s="1"/>
  <c r="AA187" i="1"/>
  <c r="AB187" i="1" s="1"/>
  <c r="AC187" i="1" s="1"/>
  <c r="AA188" i="1"/>
  <c r="AB188" i="1" s="1"/>
  <c r="AC188" i="1" s="1"/>
  <c r="AA189" i="1"/>
  <c r="AB189" i="1" s="1"/>
  <c r="AC189" i="1" s="1"/>
  <c r="AA190" i="1"/>
  <c r="AB190" i="1" s="1"/>
  <c r="AC190" i="1" s="1"/>
  <c r="AA191" i="1"/>
  <c r="AB191" i="1" s="1"/>
  <c r="AC191" i="1" s="1"/>
  <c r="AA192" i="1"/>
  <c r="AB192" i="1" s="1"/>
  <c r="AC192" i="1" s="1"/>
  <c r="AA193" i="1"/>
  <c r="AB193" i="1" s="1"/>
  <c r="AC193" i="1" s="1"/>
  <c r="AA194" i="1"/>
  <c r="AB194" i="1" s="1"/>
  <c r="AC194" i="1" s="1"/>
  <c r="AA196" i="1"/>
  <c r="AA204" i="1" s="1"/>
  <c r="AA197" i="1"/>
  <c r="AB197" i="1" s="1"/>
  <c r="AC197" i="1" s="1"/>
  <c r="AA198" i="1"/>
  <c r="AB198" i="1"/>
  <c r="AC198" i="1" s="1"/>
  <c r="AA199" i="1"/>
  <c r="AB199" i="1" s="1"/>
  <c r="AC199" i="1" s="1"/>
  <c r="AA200" i="1"/>
  <c r="AB200" i="1" s="1"/>
  <c r="AC200" i="1" s="1"/>
  <c r="AA201" i="1"/>
  <c r="AB201" i="1"/>
  <c r="AC201" i="1" s="1"/>
  <c r="AA202" i="1"/>
  <c r="AB202" i="1" s="1"/>
  <c r="AC202" i="1" s="1"/>
  <c r="AA203" i="1"/>
  <c r="AB203" i="1" s="1"/>
  <c r="AC203" i="1" s="1"/>
  <c r="AA205" i="1"/>
  <c r="AB205" i="1" s="1"/>
  <c r="AC205" i="1" s="1"/>
  <c r="AA206" i="1"/>
  <c r="AB206" i="1" s="1"/>
  <c r="AC206" i="1" s="1"/>
  <c r="AA207" i="1"/>
  <c r="AB207" i="1"/>
  <c r="AC207" i="1" s="1"/>
  <c r="AA208" i="1"/>
  <c r="AB208" i="1" s="1"/>
  <c r="AC208" i="1" s="1"/>
  <c r="AA209" i="1"/>
  <c r="AB209" i="1" s="1"/>
  <c r="AC209" i="1" s="1"/>
  <c r="AA210" i="1"/>
  <c r="AB210" i="1"/>
  <c r="AC210" i="1" s="1"/>
  <c r="AA211" i="1"/>
  <c r="AB211" i="1" s="1"/>
  <c r="AC211" i="1" s="1"/>
  <c r="AA213" i="1"/>
  <c r="AA214" i="1"/>
  <c r="AB214" i="1" s="1"/>
  <c r="AC214" i="1" s="1"/>
  <c r="AA215" i="1"/>
  <c r="AB215" i="1" s="1"/>
  <c r="AC215" i="1" s="1"/>
  <c r="AA217" i="1"/>
  <c r="AB217" i="1"/>
  <c r="AA218" i="1"/>
  <c r="AB218" i="1" s="1"/>
  <c r="AC218" i="1" s="1"/>
  <c r="AA219" i="1"/>
  <c r="AB219" i="1" s="1"/>
  <c r="AC219" i="1" s="1"/>
  <c r="AA220" i="1"/>
  <c r="AB220" i="1"/>
  <c r="AC220" i="1" s="1"/>
  <c r="AA221" i="1"/>
  <c r="AB221" i="1" s="1"/>
  <c r="AC221" i="1" s="1"/>
  <c r="AA222" i="1"/>
  <c r="AB222" i="1" s="1"/>
  <c r="AC222" i="1" s="1"/>
  <c r="AA224" i="1"/>
  <c r="AB224" i="1" s="1"/>
  <c r="AC224" i="1" s="1"/>
  <c r="AA225" i="1"/>
  <c r="AB225" i="1" s="1"/>
  <c r="AC225" i="1" s="1"/>
  <c r="AA226" i="1"/>
  <c r="AB226" i="1"/>
  <c r="AC226" i="1" s="1"/>
  <c r="AA227" i="1"/>
  <c r="AB227" i="1" s="1"/>
  <c r="AC227" i="1" s="1"/>
  <c r="AA228" i="1"/>
  <c r="AB228" i="1" s="1"/>
  <c r="AC228" i="1" s="1"/>
  <c r="AA229" i="1"/>
  <c r="AB229" i="1"/>
  <c r="AC229" i="1" s="1"/>
  <c r="AA230" i="1"/>
  <c r="AB230" i="1" s="1"/>
  <c r="AC230" i="1" s="1"/>
  <c r="AA232" i="1"/>
  <c r="AA233" i="1"/>
  <c r="AB233" i="1" s="1"/>
  <c r="AC233" i="1" s="1"/>
  <c r="AA234" i="1"/>
  <c r="AB234" i="1" s="1"/>
  <c r="AC234" i="1" s="1"/>
  <c r="AA235" i="1"/>
  <c r="AB235" i="1"/>
  <c r="AC235" i="1" s="1"/>
  <c r="AA236" i="1"/>
  <c r="AB236" i="1" s="1"/>
  <c r="AC236" i="1" s="1"/>
  <c r="AA237" i="1"/>
  <c r="AB237" i="1" s="1"/>
  <c r="AC237" i="1" s="1"/>
  <c r="AA238" i="1"/>
  <c r="AB238" i="1"/>
  <c r="AC238" i="1" s="1"/>
  <c r="AA239" i="1"/>
  <c r="AB239" i="1" s="1"/>
  <c r="AC239" i="1" s="1"/>
  <c r="AA241" i="1"/>
  <c r="AA242" i="1"/>
  <c r="AB242" i="1" s="1"/>
  <c r="AC242" i="1" s="1"/>
  <c r="AA243" i="1"/>
  <c r="AB243" i="1" s="1"/>
  <c r="AC243" i="1" s="1"/>
  <c r="AA244" i="1"/>
  <c r="AB244" i="1"/>
  <c r="AC244" i="1" s="1"/>
  <c r="AA246" i="1"/>
  <c r="AA247" i="1"/>
  <c r="AB247" i="1" s="1"/>
  <c r="AC247" i="1" s="1"/>
  <c r="AA248" i="1"/>
  <c r="AB248" i="1"/>
  <c r="AC248" i="1" s="1"/>
  <c r="AA249" i="1"/>
  <c r="AB249" i="1" s="1"/>
  <c r="AC249" i="1" s="1"/>
  <c r="AA250" i="1"/>
  <c r="AB250" i="1" s="1"/>
  <c r="AC250" i="1" s="1"/>
  <c r="AA253" i="1"/>
  <c r="AB253" i="1" s="1"/>
  <c r="AC253" i="1" s="1"/>
  <c r="AC261" i="1" s="1"/>
  <c r="AA254" i="1"/>
  <c r="AB254" i="1" s="1"/>
  <c r="AC254" i="1" s="1"/>
  <c r="AA255" i="1"/>
  <c r="AB255" i="1"/>
  <c r="AC255" i="1" s="1"/>
  <c r="AA256" i="1"/>
  <c r="AB256" i="1" s="1"/>
  <c r="AC256" i="1" s="1"/>
  <c r="AA257" i="1"/>
  <c r="AB257" i="1" s="1"/>
  <c r="AC257" i="1" s="1"/>
  <c r="AA258" i="1"/>
  <c r="AB258" i="1"/>
  <c r="AC258" i="1" s="1"/>
  <c r="AA259" i="1"/>
  <c r="AB259" i="1" s="1"/>
  <c r="AC259" i="1" s="1"/>
  <c r="AA260" i="1"/>
  <c r="AB260" i="1" s="1"/>
  <c r="AC260" i="1" s="1"/>
  <c r="AA262" i="1"/>
  <c r="AA263" i="1"/>
  <c r="AB263" i="1" s="1"/>
  <c r="AC263" i="1" s="1"/>
  <c r="AA264" i="1"/>
  <c r="AB264" i="1"/>
  <c r="AC264" i="1" s="1"/>
  <c r="AA265" i="1"/>
  <c r="AB265" i="1" s="1"/>
  <c r="AC265" i="1" s="1"/>
  <c r="AA266" i="1"/>
  <c r="AB266" i="1" s="1"/>
  <c r="AC266" i="1" s="1"/>
  <c r="AA267" i="1"/>
  <c r="AB267" i="1" s="1"/>
  <c r="AC267" i="1" s="1"/>
  <c r="AA269" i="1"/>
  <c r="AA271" i="1"/>
  <c r="AA272" i="1"/>
  <c r="AB272" i="1" s="1"/>
  <c r="AC272" i="1" s="1"/>
  <c r="AA273" i="1"/>
  <c r="AB273" i="1" s="1"/>
  <c r="AC273" i="1" s="1"/>
  <c r="AA275" i="1"/>
  <c r="AA277" i="1"/>
  <c r="AA278" i="1"/>
  <c r="AB278" i="1" s="1"/>
  <c r="AC278" i="1" s="1"/>
  <c r="AA280" i="1"/>
  <c r="AB280" i="1" s="1"/>
  <c r="AC280" i="1" s="1"/>
  <c r="AC286" i="1" s="1"/>
  <c r="AA281" i="1"/>
  <c r="AB281" i="1" s="1"/>
  <c r="AC281" i="1" s="1"/>
  <c r="AA282" i="1"/>
  <c r="AB282" i="1" s="1"/>
  <c r="AC282" i="1" s="1"/>
  <c r="AA283" i="1"/>
  <c r="AB283" i="1" s="1"/>
  <c r="AC283" i="1" s="1"/>
  <c r="AA284" i="1"/>
  <c r="AB284" i="1" s="1"/>
  <c r="AC284" i="1" s="1"/>
  <c r="AA285" i="1"/>
  <c r="AB285" i="1" s="1"/>
  <c r="AC285" i="1" s="1"/>
  <c r="AA287" i="1"/>
  <c r="AA288" i="1"/>
  <c r="AB288" i="1" s="1"/>
  <c r="AC288" i="1" s="1"/>
  <c r="AA289" i="1"/>
  <c r="AB289" i="1" s="1"/>
  <c r="AC289" i="1" s="1"/>
  <c r="AA290" i="1"/>
  <c r="AB290" i="1" s="1"/>
  <c r="AC290" i="1" s="1"/>
  <c r="AA291" i="1"/>
  <c r="AB291" i="1" s="1"/>
  <c r="AC291" i="1" s="1"/>
  <c r="AA292" i="1"/>
  <c r="AB292" i="1" s="1"/>
  <c r="AC292" i="1" s="1"/>
  <c r="AA293" i="1"/>
  <c r="AB293" i="1" s="1"/>
  <c r="AC293" i="1" s="1"/>
  <c r="AA295" i="1"/>
  <c r="AA296" i="1"/>
  <c r="AB296" i="1" s="1"/>
  <c r="AC296" i="1" s="1"/>
  <c r="AA297" i="1"/>
  <c r="AB297" i="1" s="1"/>
  <c r="AC297" i="1" s="1"/>
  <c r="AA298" i="1"/>
  <c r="AB298" i="1" s="1"/>
  <c r="AC298" i="1" s="1"/>
  <c r="AA300" i="1"/>
  <c r="AB300" i="1" s="1"/>
  <c r="AA301" i="1"/>
  <c r="AB301" i="1" s="1"/>
  <c r="AC301" i="1" s="1"/>
  <c r="AA302" i="1"/>
  <c r="AB302" i="1" s="1"/>
  <c r="AC302" i="1" s="1"/>
  <c r="AA303" i="1"/>
  <c r="AB303" i="1" s="1"/>
  <c r="AC303" i="1" s="1"/>
  <c r="AA304" i="1"/>
  <c r="AB304" i="1" s="1"/>
  <c r="AC304" i="1" s="1"/>
  <c r="AA305" i="1"/>
  <c r="AB305" i="1" s="1"/>
  <c r="AC305" i="1" s="1"/>
  <c r="AA307" i="1"/>
  <c r="AB307" i="1" s="1"/>
  <c r="AC307" i="1" s="1"/>
  <c r="AC308" i="1" s="1"/>
  <c r="AA309" i="1"/>
  <c r="AA310" i="1"/>
  <c r="AB310" i="1" s="1"/>
  <c r="AC310" i="1" s="1"/>
  <c r="AA311" i="1"/>
  <c r="AB311" i="1" s="1"/>
  <c r="AC311" i="1" s="1"/>
  <c r="AA312" i="1"/>
  <c r="AB312" i="1" s="1"/>
  <c r="AC312" i="1" s="1"/>
  <c r="AA313" i="1"/>
  <c r="AB313" i="1" s="1"/>
  <c r="AC313" i="1" s="1"/>
  <c r="AA314" i="1"/>
  <c r="AB314" i="1" s="1"/>
  <c r="AC314" i="1" s="1"/>
  <c r="AA315" i="1"/>
  <c r="AB315" i="1" s="1"/>
  <c r="AC315" i="1" s="1"/>
  <c r="AA316" i="1"/>
  <c r="AB316" i="1" s="1"/>
  <c r="AC316" i="1" s="1"/>
  <c r="AA317" i="1"/>
  <c r="AB317" i="1" s="1"/>
  <c r="AC317" i="1" s="1"/>
  <c r="AA319" i="1"/>
  <c r="AB319" i="1" s="1"/>
  <c r="AC319" i="1" s="1"/>
  <c r="AA320" i="1"/>
  <c r="AB320" i="1" s="1"/>
  <c r="AC320" i="1" s="1"/>
  <c r="AA323" i="1"/>
  <c r="AB323" i="1" s="1"/>
  <c r="AC323" i="1" s="1"/>
  <c r="AA325" i="1"/>
  <c r="AA327" i="1"/>
  <c r="AB327" i="1" s="1"/>
  <c r="AC327" i="1" s="1"/>
  <c r="AA328" i="1"/>
  <c r="AB328" i="1" s="1"/>
  <c r="AC328" i="1" s="1"/>
  <c r="AA329" i="1"/>
  <c r="AB329" i="1" s="1"/>
  <c r="AC329" i="1" s="1"/>
  <c r="AA330" i="1"/>
  <c r="AB330" i="1" s="1"/>
  <c r="AC330" i="1" s="1"/>
  <c r="AA331" i="1"/>
  <c r="AB331" i="1" s="1"/>
  <c r="AC331" i="1" s="1"/>
  <c r="AA332" i="1"/>
  <c r="AB332" i="1" s="1"/>
  <c r="AC332" i="1" s="1"/>
  <c r="AA333" i="1"/>
  <c r="AB333" i="1" s="1"/>
  <c r="AC333" i="1" s="1"/>
  <c r="AA334" i="1"/>
  <c r="AB334" i="1" s="1"/>
  <c r="AC334" i="1" s="1"/>
  <c r="AA335" i="1"/>
  <c r="AB335" i="1" s="1"/>
  <c r="AC335" i="1" s="1"/>
  <c r="AA336" i="1"/>
  <c r="AB336" i="1" s="1"/>
  <c r="AC336" i="1" s="1"/>
  <c r="AA337" i="1"/>
  <c r="AB337" i="1" s="1"/>
  <c r="AC337" i="1" s="1"/>
  <c r="AA338" i="1"/>
  <c r="AB338" i="1" s="1"/>
  <c r="AC338" i="1" s="1"/>
  <c r="AA339" i="1"/>
  <c r="AB339" i="1" s="1"/>
  <c r="AC339" i="1" s="1"/>
  <c r="AA340" i="1"/>
  <c r="AB340" i="1" s="1"/>
  <c r="AC340" i="1" s="1"/>
  <c r="AA341" i="1"/>
  <c r="AB341" i="1" s="1"/>
  <c r="AC341" i="1" s="1"/>
  <c r="AA342" i="1"/>
  <c r="AB342" i="1" s="1"/>
  <c r="AC342" i="1" s="1"/>
  <c r="AA343" i="1"/>
  <c r="AB343" i="1" s="1"/>
  <c r="AC343" i="1" s="1"/>
  <c r="AA344" i="1"/>
  <c r="AB344" i="1" s="1"/>
  <c r="AC344" i="1" s="1"/>
  <c r="AA346" i="1"/>
  <c r="AA347" i="1"/>
  <c r="AB347" i="1" s="1"/>
  <c r="AC347" i="1" s="1"/>
  <c r="AA348" i="1"/>
  <c r="AB348" i="1" s="1"/>
  <c r="AC348" i="1" s="1"/>
  <c r="AA350" i="1"/>
  <c r="AA352" i="1"/>
  <c r="AA353" i="1"/>
  <c r="AB353" i="1" s="1"/>
  <c r="AC353" i="1" s="1"/>
  <c r="AA354" i="1"/>
  <c r="AB354" i="1" s="1"/>
  <c r="AC354" i="1" s="1"/>
  <c r="AA356" i="1"/>
  <c r="AA358" i="1"/>
  <c r="AA359" i="1" s="1"/>
  <c r="AA360" i="1"/>
  <c r="AA361" i="1"/>
  <c r="AB361" i="1" s="1"/>
  <c r="AC361" i="1" s="1"/>
  <c r="AA363" i="1"/>
  <c r="AA364" i="1"/>
  <c r="AB364" i="1" s="1"/>
  <c r="AC364" i="1" s="1"/>
  <c r="AA365" i="1"/>
  <c r="AB365" i="1" s="1"/>
  <c r="AC365" i="1" s="1"/>
  <c r="AA366" i="1"/>
  <c r="AB366" i="1" s="1"/>
  <c r="AC366" i="1" s="1"/>
  <c r="AA367" i="1"/>
  <c r="AB367" i="1" s="1"/>
  <c r="AC367" i="1" s="1"/>
  <c r="AA368" i="1"/>
  <c r="AB368" i="1" s="1"/>
  <c r="AC368" i="1" s="1"/>
  <c r="AA370" i="1"/>
  <c r="AA371" i="1"/>
  <c r="AB371" i="1" s="1"/>
  <c r="AC371" i="1" s="1"/>
  <c r="AA372" i="1"/>
  <c r="AB372" i="1" s="1"/>
  <c r="AC372" i="1" s="1"/>
  <c r="AA374" i="1"/>
  <c r="AB374" i="1" s="1"/>
  <c r="AC374" i="1" s="1"/>
  <c r="AA375" i="1"/>
  <c r="AB375" i="1" s="1"/>
  <c r="AC375" i="1" s="1"/>
  <c r="AA377" i="1"/>
  <c r="AA378" i="1"/>
  <c r="AB378" i="1" s="1"/>
  <c r="AC378" i="1" s="1"/>
  <c r="AA379" i="1"/>
  <c r="AB379" i="1" s="1"/>
  <c r="AC379" i="1" s="1"/>
  <c r="AA380" i="1"/>
  <c r="AB380" i="1" s="1"/>
  <c r="AC380" i="1" s="1"/>
  <c r="AA382" i="1"/>
  <c r="AA384" i="1"/>
  <c r="AA386" i="1"/>
  <c r="AA388" i="1"/>
  <c r="AA389" i="1"/>
  <c r="AB389" i="1"/>
  <c r="AC389" i="1" s="1"/>
  <c r="AA390" i="1"/>
  <c r="AB390" i="1" s="1"/>
  <c r="AC390" i="1" s="1"/>
  <c r="AA392" i="1"/>
  <c r="AA393" i="1"/>
  <c r="AB393" i="1" s="1"/>
  <c r="AC393" i="1" s="1"/>
  <c r="AA394" i="1"/>
  <c r="AB394" i="1" s="1"/>
  <c r="AC394" i="1" s="1"/>
  <c r="AA395" i="1"/>
  <c r="AB395" i="1" s="1"/>
  <c r="AC395" i="1" s="1"/>
  <c r="AA397" i="1"/>
  <c r="AA399" i="1"/>
  <c r="AA401" i="1"/>
  <c r="AA402" i="1"/>
  <c r="AB402" i="1" s="1"/>
  <c r="AC402" i="1" s="1"/>
  <c r="AA403" i="1"/>
  <c r="AB403" i="1" s="1"/>
  <c r="AC403" i="1" s="1"/>
  <c r="AA404" i="1"/>
  <c r="AB404" i="1" s="1"/>
  <c r="AC404" i="1" s="1"/>
  <c r="AA406" i="1"/>
  <c r="AA408" i="1"/>
  <c r="AA409" i="1"/>
  <c r="AB409" i="1" s="1"/>
  <c r="AC409" i="1" s="1"/>
  <c r="AA410" i="1"/>
  <c r="AB410" i="1" s="1"/>
  <c r="AC410" i="1" s="1"/>
  <c r="AA412" i="1"/>
  <c r="AA414" i="1"/>
  <c r="AA416" i="1"/>
  <c r="AA417" i="1"/>
  <c r="AB417" i="1" s="1"/>
  <c r="AC417" i="1" s="1"/>
  <c r="AA418" i="1"/>
  <c r="AB418" i="1" s="1"/>
  <c r="AC418" i="1" s="1"/>
  <c r="AA419" i="1"/>
  <c r="AB419" i="1" s="1"/>
  <c r="AC419" i="1" s="1"/>
  <c r="AA420" i="1"/>
  <c r="AB420" i="1" s="1"/>
  <c r="AC420" i="1" s="1"/>
  <c r="AA421" i="1"/>
  <c r="AB421" i="1" s="1"/>
  <c r="AC421" i="1" s="1"/>
  <c r="AA422" i="1"/>
  <c r="AB422" i="1" s="1"/>
  <c r="AC422" i="1" s="1"/>
  <c r="AA423" i="1"/>
  <c r="AB423" i="1" s="1"/>
  <c r="AC423" i="1" s="1"/>
  <c r="AA424" i="1"/>
  <c r="AB424" i="1" s="1"/>
  <c r="AC424" i="1" s="1"/>
  <c r="AA425" i="1"/>
  <c r="AB425" i="1" s="1"/>
  <c r="AC425" i="1" s="1"/>
  <c r="AA426" i="1"/>
  <c r="AB426" i="1" s="1"/>
  <c r="AC426" i="1" s="1"/>
  <c r="AA427" i="1"/>
  <c r="AB427" i="1" s="1"/>
  <c r="AC427" i="1" s="1"/>
  <c r="AA428" i="1"/>
  <c r="AB428" i="1" s="1"/>
  <c r="AC428" i="1" s="1"/>
  <c r="AA430" i="1"/>
  <c r="AA431" i="1"/>
  <c r="AB431" i="1" s="1"/>
  <c r="AC431" i="1" s="1"/>
  <c r="AA433" i="1"/>
  <c r="AA435" i="1"/>
  <c r="AB435" i="1" s="1"/>
  <c r="AC435" i="1" s="1"/>
  <c r="AA436" i="1"/>
  <c r="AB436" i="1" s="1"/>
  <c r="AC436" i="1" s="1"/>
  <c r="AA437" i="1"/>
  <c r="AB437" i="1" s="1"/>
  <c r="AC437" i="1" s="1"/>
  <c r="AA439" i="1"/>
  <c r="AA441" i="1"/>
  <c r="AA443" i="1"/>
  <c r="AB443" i="1" s="1"/>
  <c r="AC443" i="1" s="1"/>
  <c r="AA445" i="1"/>
  <c r="AA446" i="1"/>
  <c r="AB446" i="1" s="1"/>
  <c r="AC446" i="1" s="1"/>
  <c r="AA447" i="1"/>
  <c r="AB447" i="1"/>
  <c r="AC447" i="1" s="1"/>
  <c r="AA448" i="1"/>
  <c r="AB448" i="1" s="1"/>
  <c r="AC448" i="1" s="1"/>
  <c r="AA449" i="1"/>
  <c r="AB449" i="1" s="1"/>
  <c r="AC449" i="1" s="1"/>
  <c r="AA450" i="1"/>
  <c r="AB450" i="1" s="1"/>
  <c r="AC450" i="1" s="1"/>
  <c r="AA451" i="1"/>
  <c r="AB451" i="1" s="1"/>
  <c r="AC451" i="1" s="1"/>
  <c r="AA452" i="1"/>
  <c r="AB452" i="1" s="1"/>
  <c r="AC452" i="1" s="1"/>
  <c r="AA453" i="1"/>
  <c r="AB453" i="1" s="1"/>
  <c r="AC453" i="1" s="1"/>
  <c r="AA454" i="1"/>
  <c r="AB454" i="1" s="1"/>
  <c r="AC454" i="1" s="1"/>
  <c r="AA456" i="1"/>
  <c r="AB456" i="1" s="1"/>
  <c r="AC456" i="1" s="1"/>
  <c r="AA458" i="1"/>
  <c r="AA459" i="1"/>
  <c r="AB459" i="1" s="1"/>
  <c r="AC459" i="1" s="1"/>
  <c r="AA460" i="1"/>
  <c r="AB460" i="1" s="1"/>
  <c r="AC460" i="1" s="1"/>
  <c r="AA461" i="1"/>
  <c r="AB461" i="1" s="1"/>
  <c r="AC461" i="1" s="1"/>
  <c r="AA462" i="1"/>
  <c r="AB462" i="1" s="1"/>
  <c r="AC462" i="1" s="1"/>
  <c r="AA464" i="1"/>
  <c r="AA465" i="1"/>
  <c r="AB465" i="1" s="1"/>
  <c r="AC465" i="1" s="1"/>
  <c r="AA467" i="1"/>
  <c r="AA468" i="1"/>
  <c r="AB468" i="1" s="1"/>
  <c r="AC468" i="1" s="1"/>
  <c r="AA469" i="1"/>
  <c r="AB469" i="1" s="1"/>
  <c r="AC469" i="1" s="1"/>
  <c r="AA470" i="1"/>
  <c r="AB470" i="1" s="1"/>
  <c r="AC470" i="1" s="1"/>
  <c r="AA471" i="1"/>
  <c r="AB471" i="1" s="1"/>
  <c r="AC471" i="1" s="1"/>
  <c r="AA472" i="1"/>
  <c r="AB472" i="1" s="1"/>
  <c r="AC472" i="1" s="1"/>
  <c r="AA473" i="1"/>
  <c r="AB473" i="1" s="1"/>
  <c r="AC473" i="1" s="1"/>
  <c r="AA475" i="1"/>
  <c r="AA476" i="1"/>
  <c r="AB476" i="1" s="1"/>
  <c r="AC476" i="1" s="1"/>
  <c r="AA478" i="1"/>
  <c r="AA479" i="1"/>
  <c r="AB479" i="1" s="1"/>
  <c r="AC479" i="1" s="1"/>
  <c r="AA481" i="1"/>
  <c r="AA482" i="1"/>
  <c r="AB482" i="1" s="1"/>
  <c r="AC482" i="1" s="1"/>
  <c r="AA483" i="1"/>
  <c r="AB483" i="1" s="1"/>
  <c r="AC483" i="1" s="1"/>
  <c r="AA484" i="1"/>
  <c r="AB484" i="1" s="1"/>
  <c r="AC484" i="1" s="1"/>
  <c r="AA485" i="1"/>
  <c r="AB485" i="1" s="1"/>
  <c r="AC485" i="1" s="1"/>
  <c r="AA486" i="1"/>
  <c r="AB486" i="1" s="1"/>
  <c r="AC486" i="1" s="1"/>
  <c r="AA487" i="1"/>
  <c r="AB487" i="1" s="1"/>
  <c r="AC487" i="1" s="1"/>
  <c r="AA488" i="1"/>
  <c r="AB488" i="1" s="1"/>
  <c r="AC488" i="1" s="1"/>
  <c r="AA490" i="1"/>
  <c r="AA492" i="1"/>
  <c r="AA494" i="1"/>
  <c r="AA498" i="1"/>
  <c r="AB498" i="1" s="1"/>
  <c r="AC498" i="1" s="1"/>
  <c r="AA499" i="1"/>
  <c r="AB499" i="1" s="1"/>
  <c r="AC499" i="1" s="1"/>
  <c r="AA500" i="1"/>
  <c r="AA501" i="1"/>
  <c r="AB501" i="1" s="1"/>
  <c r="AC501" i="1" s="1"/>
  <c r="AA502" i="1"/>
  <c r="AB502" i="1" s="1"/>
  <c r="AC502" i="1" s="1"/>
  <c r="AA503" i="1"/>
  <c r="AB503" i="1" s="1"/>
  <c r="AC503" i="1" s="1"/>
  <c r="AA504" i="1"/>
  <c r="AB504" i="1" s="1"/>
  <c r="AC504" i="1" s="1"/>
  <c r="AA505" i="1"/>
  <c r="AB505" i="1" s="1"/>
  <c r="AC505" i="1" s="1"/>
  <c r="AA506" i="1"/>
  <c r="AB506" i="1" s="1"/>
  <c r="AC506" i="1" s="1"/>
  <c r="AA507" i="1"/>
  <c r="AB507" i="1" s="1"/>
  <c r="AC507" i="1" s="1"/>
  <c r="AA508" i="1"/>
  <c r="AB508" i="1" s="1"/>
  <c r="AC508" i="1" s="1"/>
  <c r="AA509" i="1"/>
  <c r="AB509" i="1" s="1"/>
  <c r="AC509" i="1" s="1"/>
  <c r="AA510" i="1"/>
  <c r="AB510" i="1" s="1"/>
  <c r="AC510" i="1" s="1"/>
  <c r="AA511" i="1"/>
  <c r="AB511" i="1" s="1"/>
  <c r="AC511" i="1" s="1"/>
  <c r="AA512" i="1"/>
  <c r="AB512" i="1" s="1"/>
  <c r="AC512" i="1" s="1"/>
  <c r="AA513" i="1"/>
  <c r="AB513" i="1" s="1"/>
  <c r="AC513" i="1" s="1"/>
  <c r="AA514" i="1"/>
  <c r="AB514" i="1" s="1"/>
  <c r="AC514" i="1" s="1"/>
  <c r="AA515" i="1"/>
  <c r="AB515" i="1" s="1"/>
  <c r="AC515" i="1" s="1"/>
  <c r="AA516" i="1"/>
  <c r="AB516" i="1" s="1"/>
  <c r="AC516" i="1" s="1"/>
  <c r="AA517" i="1"/>
  <c r="AB517" i="1" s="1"/>
  <c r="AC517" i="1" s="1"/>
  <c r="AA518" i="1"/>
  <c r="AB518" i="1" s="1"/>
  <c r="AC518" i="1" s="1"/>
  <c r="AA519" i="1"/>
  <c r="AB519" i="1" s="1"/>
  <c r="AC519" i="1" s="1"/>
  <c r="AA520" i="1"/>
  <c r="AB520" i="1" s="1"/>
  <c r="AC520" i="1" s="1"/>
  <c r="AA521" i="1"/>
  <c r="AB521" i="1" s="1"/>
  <c r="AC521" i="1" s="1"/>
  <c r="AA522" i="1"/>
  <c r="AB522" i="1" s="1"/>
  <c r="AC522" i="1" s="1"/>
  <c r="AA523" i="1"/>
  <c r="AB523" i="1" s="1"/>
  <c r="AC523" i="1" s="1"/>
  <c r="AA524" i="1"/>
  <c r="AB524" i="1" s="1"/>
  <c r="AC524" i="1" s="1"/>
  <c r="AA525" i="1"/>
  <c r="AB525" i="1" s="1"/>
  <c r="AC525" i="1" s="1"/>
  <c r="AA526" i="1"/>
  <c r="AB526" i="1"/>
  <c r="AC526" i="1" s="1"/>
  <c r="AA527" i="1"/>
  <c r="AB527" i="1" s="1"/>
  <c r="AC527" i="1" s="1"/>
  <c r="AA528" i="1"/>
  <c r="AB528" i="1" s="1"/>
  <c r="AC528" i="1" s="1"/>
  <c r="AA529" i="1"/>
  <c r="AB529" i="1" s="1"/>
  <c r="AC529" i="1"/>
  <c r="AA530" i="1"/>
  <c r="AB530" i="1" s="1"/>
  <c r="AC530" i="1" s="1"/>
  <c r="AA531" i="1"/>
  <c r="AB531" i="1" s="1"/>
  <c r="AC531" i="1" s="1"/>
  <c r="AA532" i="1"/>
  <c r="AB532" i="1" s="1"/>
  <c r="AC532" i="1" s="1"/>
  <c r="AA533" i="1"/>
  <c r="AB533" i="1" s="1"/>
  <c r="AC533" i="1" s="1"/>
  <c r="AA534" i="1"/>
  <c r="AB534" i="1" s="1"/>
  <c r="AC534" i="1" s="1"/>
  <c r="AA535" i="1"/>
  <c r="AB535" i="1" s="1"/>
  <c r="AC535" i="1" s="1"/>
  <c r="AA536" i="1"/>
  <c r="AB536" i="1"/>
  <c r="AC536" i="1" s="1"/>
  <c r="AA537" i="1"/>
  <c r="AB537" i="1" s="1"/>
  <c r="AC537" i="1" s="1"/>
  <c r="AA538" i="1"/>
  <c r="AB538" i="1" s="1"/>
  <c r="AC538" i="1" s="1"/>
  <c r="AA539" i="1"/>
  <c r="AB539" i="1" s="1"/>
  <c r="AC539" i="1" s="1"/>
  <c r="AA540" i="1"/>
  <c r="AB540" i="1" s="1"/>
  <c r="AC540" i="1" s="1"/>
  <c r="AA541" i="1"/>
  <c r="AB541" i="1" s="1"/>
  <c r="AC541" i="1" s="1"/>
  <c r="AA542" i="1"/>
  <c r="AB542" i="1" s="1"/>
  <c r="AC542" i="1" s="1"/>
  <c r="AA543" i="1"/>
  <c r="AB543" i="1" s="1"/>
  <c r="AC543" i="1" s="1"/>
  <c r="AA544" i="1"/>
  <c r="AB544" i="1" s="1"/>
  <c r="AC544" i="1" s="1"/>
  <c r="AA545" i="1"/>
  <c r="AB545" i="1" s="1"/>
  <c r="AC545" i="1" s="1"/>
  <c r="AA546" i="1"/>
  <c r="AB546" i="1" s="1"/>
  <c r="AC546" i="1" s="1"/>
  <c r="AA547" i="1"/>
  <c r="AB547" i="1" s="1"/>
  <c r="AC547" i="1" s="1"/>
  <c r="AA548" i="1"/>
  <c r="AB548" i="1" s="1"/>
  <c r="AC548" i="1" s="1"/>
  <c r="AA549" i="1"/>
  <c r="AB549" i="1" s="1"/>
  <c r="AC549" i="1" s="1"/>
  <c r="AA550" i="1"/>
  <c r="AB550" i="1" s="1"/>
  <c r="AC550" i="1" s="1"/>
  <c r="AA551" i="1"/>
  <c r="AB551" i="1" s="1"/>
  <c r="AC551" i="1" s="1"/>
  <c r="AA552" i="1"/>
  <c r="AB552" i="1" s="1"/>
  <c r="AC552" i="1" s="1"/>
  <c r="AA553" i="1"/>
  <c r="AB553" i="1" s="1"/>
  <c r="AC553" i="1" s="1"/>
  <c r="AA554" i="1"/>
  <c r="AB554" i="1" s="1"/>
  <c r="AC554" i="1" s="1"/>
  <c r="AA555" i="1"/>
  <c r="AB555" i="1" s="1"/>
  <c r="AC555" i="1" s="1"/>
  <c r="AA556" i="1"/>
  <c r="AB556" i="1" s="1"/>
  <c r="AC556" i="1" s="1"/>
  <c r="AA557" i="1"/>
  <c r="AB557" i="1" s="1"/>
  <c r="AC557" i="1" s="1"/>
  <c r="AA558" i="1"/>
  <c r="AB558" i="1" s="1"/>
  <c r="AC558" i="1" s="1"/>
  <c r="AA559" i="1"/>
  <c r="AB559" i="1" s="1"/>
  <c r="AC559" i="1" s="1"/>
  <c r="AA560" i="1"/>
  <c r="AB560" i="1" s="1"/>
  <c r="AC560" i="1" s="1"/>
  <c r="AA561" i="1"/>
  <c r="AB561" i="1" s="1"/>
  <c r="AC561" i="1" s="1"/>
  <c r="AA562" i="1"/>
  <c r="AB562" i="1" s="1"/>
  <c r="AC562" i="1" s="1"/>
  <c r="AA563" i="1"/>
  <c r="AB563" i="1" s="1"/>
  <c r="AC563" i="1" s="1"/>
  <c r="AA564" i="1"/>
  <c r="AB564" i="1" s="1"/>
  <c r="AC564" i="1" s="1"/>
  <c r="AA565" i="1"/>
  <c r="AB565" i="1" s="1"/>
  <c r="AC565" i="1" s="1"/>
  <c r="AA566" i="1"/>
  <c r="AB566" i="1" s="1"/>
  <c r="AC566" i="1" s="1"/>
  <c r="AA567" i="1"/>
  <c r="AB567" i="1" s="1"/>
  <c r="AC567" i="1" s="1"/>
  <c r="AA568" i="1"/>
  <c r="AB568" i="1" s="1"/>
  <c r="AC568" i="1" s="1"/>
  <c r="AA569" i="1"/>
  <c r="AB569" i="1" s="1"/>
  <c r="AC569" i="1" s="1"/>
  <c r="AA570" i="1"/>
  <c r="AB570" i="1" s="1"/>
  <c r="AC570" i="1" s="1"/>
  <c r="AA571" i="1"/>
  <c r="AB571" i="1" s="1"/>
  <c r="AC571" i="1" s="1"/>
  <c r="AA572" i="1"/>
  <c r="AB572" i="1"/>
  <c r="AC572" i="1" s="1"/>
  <c r="AA573" i="1"/>
  <c r="AB573" i="1" s="1"/>
  <c r="AC573" i="1" s="1"/>
  <c r="AA574" i="1"/>
  <c r="AB574" i="1" s="1"/>
  <c r="AC574" i="1" s="1"/>
  <c r="AA575" i="1"/>
  <c r="AB575" i="1" s="1"/>
  <c r="AC575" i="1" s="1"/>
  <c r="AA576" i="1"/>
  <c r="AB576" i="1" s="1"/>
  <c r="AC576" i="1" s="1"/>
  <c r="AA577" i="1"/>
  <c r="AB577" i="1" s="1"/>
  <c r="AC577" i="1" s="1"/>
  <c r="AA578" i="1"/>
  <c r="AB578" i="1" s="1"/>
  <c r="AC578" i="1" s="1"/>
  <c r="AA579" i="1"/>
  <c r="AB579" i="1" s="1"/>
  <c r="AC579" i="1" s="1"/>
  <c r="AA580" i="1"/>
  <c r="AB580" i="1" s="1"/>
  <c r="AC580" i="1" s="1"/>
  <c r="AA581" i="1"/>
  <c r="AB581" i="1" s="1"/>
  <c r="AC581" i="1" s="1"/>
  <c r="AA582" i="1"/>
  <c r="AB582" i="1" s="1"/>
  <c r="AC582" i="1" s="1"/>
  <c r="AA583" i="1"/>
  <c r="AB583" i="1" s="1"/>
  <c r="AC583" i="1" s="1"/>
  <c r="AA584" i="1"/>
  <c r="AB584" i="1" s="1"/>
  <c r="AC584" i="1" s="1"/>
  <c r="AA585" i="1"/>
  <c r="AB585" i="1" s="1"/>
  <c r="AC585" i="1" s="1"/>
  <c r="AA586" i="1"/>
  <c r="AB586" i="1" s="1"/>
  <c r="AC586" i="1" s="1"/>
  <c r="AA587" i="1"/>
  <c r="AB587" i="1" s="1"/>
  <c r="AC587" i="1" s="1"/>
  <c r="AA588" i="1"/>
  <c r="AB588" i="1" s="1"/>
  <c r="AC588" i="1" s="1"/>
  <c r="AA589" i="1"/>
  <c r="AB589" i="1" s="1"/>
  <c r="AC589" i="1" s="1"/>
  <c r="AA590" i="1"/>
  <c r="AB590" i="1" s="1"/>
  <c r="AC590" i="1" s="1"/>
  <c r="AA591" i="1"/>
  <c r="AB591" i="1" s="1"/>
  <c r="AC591" i="1" s="1"/>
  <c r="AA592" i="1"/>
  <c r="AB592" i="1" s="1"/>
  <c r="AC592" i="1" s="1"/>
  <c r="AA593" i="1"/>
  <c r="AB593" i="1" s="1"/>
  <c r="AC593" i="1" s="1"/>
  <c r="AA594" i="1"/>
  <c r="AB594" i="1" s="1"/>
  <c r="AC594" i="1" s="1"/>
  <c r="AA595" i="1"/>
  <c r="AB595" i="1" s="1"/>
  <c r="AC595" i="1" s="1"/>
  <c r="AA596" i="1"/>
  <c r="AB596" i="1" s="1"/>
  <c r="AC596" i="1" s="1"/>
  <c r="AA597" i="1"/>
  <c r="AB597" i="1" s="1"/>
  <c r="AC597" i="1" s="1"/>
  <c r="AA598" i="1"/>
  <c r="AB598" i="1" s="1"/>
  <c r="AC598" i="1" s="1"/>
  <c r="AA599" i="1"/>
  <c r="AB599" i="1" s="1"/>
  <c r="AC599" i="1" s="1"/>
  <c r="AA600" i="1"/>
  <c r="AB600" i="1" s="1"/>
  <c r="AC600" i="1" s="1"/>
  <c r="AA601" i="1"/>
  <c r="AB601" i="1" s="1"/>
  <c r="AC601" i="1" s="1"/>
  <c r="AA602" i="1"/>
  <c r="AB602" i="1" s="1"/>
  <c r="AC602" i="1" s="1"/>
  <c r="AA603" i="1"/>
  <c r="AB603" i="1" s="1"/>
  <c r="AC603" i="1" s="1"/>
  <c r="AA604" i="1"/>
  <c r="AB604" i="1" s="1"/>
  <c r="AC604" i="1" s="1"/>
  <c r="AA605" i="1"/>
  <c r="AB605" i="1" s="1"/>
  <c r="AC605" i="1" s="1"/>
  <c r="AA606" i="1"/>
  <c r="AB606" i="1" s="1"/>
  <c r="AC606" i="1" s="1"/>
  <c r="AA607" i="1"/>
  <c r="AB607" i="1" s="1"/>
  <c r="AC607" i="1" s="1"/>
  <c r="AA609" i="1"/>
  <c r="AA610" i="1"/>
  <c r="AB610" i="1" s="1"/>
  <c r="AC610" i="1" s="1"/>
  <c r="AA611" i="1"/>
  <c r="AB611" i="1" s="1"/>
  <c r="AC611" i="1" s="1"/>
  <c r="AA612" i="1"/>
  <c r="AB612" i="1" s="1"/>
  <c r="AC612" i="1" s="1"/>
  <c r="AA613" i="1"/>
  <c r="AB613" i="1" s="1"/>
  <c r="AC613" i="1" s="1"/>
  <c r="AA614" i="1"/>
  <c r="AB614" i="1" s="1"/>
  <c r="AC614" i="1" s="1"/>
  <c r="AA615" i="1"/>
  <c r="AB615" i="1" s="1"/>
  <c r="AC615" i="1" s="1"/>
  <c r="AA616" i="1"/>
  <c r="AB616" i="1" s="1"/>
  <c r="AC616" i="1" s="1"/>
  <c r="AA617" i="1"/>
  <c r="AB617" i="1" s="1"/>
  <c r="AC617" i="1" s="1"/>
  <c r="AA618" i="1"/>
  <c r="AB618" i="1" s="1"/>
  <c r="AC618" i="1" s="1"/>
  <c r="AA619" i="1"/>
  <c r="AB619" i="1" s="1"/>
  <c r="AC619" i="1" s="1"/>
  <c r="AA620" i="1"/>
  <c r="AB620" i="1" s="1"/>
  <c r="AC620" i="1" s="1"/>
  <c r="AA621" i="1"/>
  <c r="AB621" i="1" s="1"/>
  <c r="AC621" i="1" s="1"/>
  <c r="AA622" i="1"/>
  <c r="AB622" i="1" s="1"/>
  <c r="AC622" i="1" s="1"/>
  <c r="AA623" i="1"/>
  <c r="AB623" i="1" s="1"/>
  <c r="AC623" i="1" s="1"/>
  <c r="AA624" i="1"/>
  <c r="AB624" i="1" s="1"/>
  <c r="AC624" i="1" s="1"/>
  <c r="AA625" i="1"/>
  <c r="AB625" i="1" s="1"/>
  <c r="AC625" i="1" s="1"/>
  <c r="AA626" i="1"/>
  <c r="AB626" i="1" s="1"/>
  <c r="AC626" i="1" s="1"/>
  <c r="AA627" i="1"/>
  <c r="AB627" i="1" s="1"/>
  <c r="AC627" i="1" s="1"/>
  <c r="AA629" i="1"/>
  <c r="AA630" i="1"/>
  <c r="AB630" i="1" s="1"/>
  <c r="AC630" i="1" s="1"/>
  <c r="AA631" i="1"/>
  <c r="AB631" i="1" s="1"/>
  <c r="AC631" i="1" s="1"/>
  <c r="AA632" i="1"/>
  <c r="AB632" i="1" s="1"/>
  <c r="AC632" i="1" s="1"/>
  <c r="AA633" i="1"/>
  <c r="AB633" i="1" s="1"/>
  <c r="AC633" i="1" s="1"/>
  <c r="AA635" i="1"/>
  <c r="AA637" i="1"/>
  <c r="AA638" i="1"/>
  <c r="AB638" i="1" s="1"/>
  <c r="AC638" i="1" s="1"/>
  <c r="AA639" i="1"/>
  <c r="AB639" i="1" s="1"/>
  <c r="AC639" i="1" s="1"/>
  <c r="AA640" i="1"/>
  <c r="AB640" i="1" s="1"/>
  <c r="AC640" i="1" s="1"/>
  <c r="AA642" i="1"/>
  <c r="AA643" i="1"/>
  <c r="AB643" i="1" s="1"/>
  <c r="AC643" i="1" s="1"/>
  <c r="AA644" i="1"/>
  <c r="AB644" i="1" s="1"/>
  <c r="AC644" i="1" s="1"/>
  <c r="AA645" i="1"/>
  <c r="AB645" i="1" s="1"/>
  <c r="AC645" i="1" s="1"/>
  <c r="AA646" i="1"/>
  <c r="AB646" i="1" s="1"/>
  <c r="AC646" i="1" s="1"/>
  <c r="AA647" i="1"/>
  <c r="AB647" i="1" s="1"/>
  <c r="AC647" i="1" s="1"/>
  <c r="AA648" i="1"/>
  <c r="AB648" i="1" s="1"/>
  <c r="AC648" i="1" s="1"/>
  <c r="AA649" i="1"/>
  <c r="AB649" i="1" s="1"/>
  <c r="AC649" i="1" s="1"/>
  <c r="AA650" i="1"/>
  <c r="AB650" i="1" s="1"/>
  <c r="AC650" i="1" s="1"/>
  <c r="AA651" i="1"/>
  <c r="AB651" i="1" s="1"/>
  <c r="AC651" i="1" s="1"/>
  <c r="AA652" i="1"/>
  <c r="AB652" i="1" s="1"/>
  <c r="AC652" i="1" s="1"/>
  <c r="AA654" i="1"/>
  <c r="AA656" i="1"/>
  <c r="AA657" i="1"/>
  <c r="AB657" i="1" s="1"/>
  <c r="AC657" i="1" s="1"/>
  <c r="AA658" i="1"/>
  <c r="AB658" i="1" s="1"/>
  <c r="AC658" i="1" s="1"/>
  <c r="AA659" i="1"/>
  <c r="AB659" i="1" s="1"/>
  <c r="AC659" i="1" s="1"/>
  <c r="AA660" i="1"/>
  <c r="AB660" i="1" s="1"/>
  <c r="AC660" i="1" s="1"/>
  <c r="AA661" i="1"/>
  <c r="AB661" i="1" s="1"/>
  <c r="AC661" i="1" s="1"/>
  <c r="AA662" i="1"/>
  <c r="AB662" i="1" s="1"/>
  <c r="AC662" i="1" s="1"/>
  <c r="AA663" i="1"/>
  <c r="AB663" i="1" s="1"/>
  <c r="AC663" i="1" s="1"/>
  <c r="AA664" i="1"/>
  <c r="AB664" i="1" s="1"/>
  <c r="AC664" i="1" s="1"/>
  <c r="AA665" i="1"/>
  <c r="AB665" i="1" s="1"/>
  <c r="AC665" i="1" s="1"/>
  <c r="AA667" i="1"/>
  <c r="AA668" i="1"/>
  <c r="AB668" i="1" s="1"/>
  <c r="AC668" i="1" s="1"/>
  <c r="AA669" i="1"/>
  <c r="AB669" i="1" s="1"/>
  <c r="AC669" i="1" s="1"/>
  <c r="AA670" i="1"/>
  <c r="AB670" i="1" s="1"/>
  <c r="AC670" i="1" s="1"/>
  <c r="AA671" i="1"/>
  <c r="AB671" i="1" s="1"/>
  <c r="AC671" i="1" s="1"/>
  <c r="AA672" i="1"/>
  <c r="AB672" i="1" s="1"/>
  <c r="AC672" i="1" s="1"/>
  <c r="AA674" i="1"/>
  <c r="AA676" i="1"/>
  <c r="AA678" i="1"/>
  <c r="AA680" i="1"/>
  <c r="AA681" i="1"/>
  <c r="AB681" i="1" s="1"/>
  <c r="AC681" i="1" s="1"/>
  <c r="AA682" i="1"/>
  <c r="AB682" i="1" s="1"/>
  <c r="AC682" i="1" s="1"/>
  <c r="AA683" i="1"/>
  <c r="AB683" i="1" s="1"/>
  <c r="AC683" i="1" s="1"/>
  <c r="AA684" i="1"/>
  <c r="AB684" i="1" s="1"/>
  <c r="AC684" i="1" s="1"/>
  <c r="AA685" i="1"/>
  <c r="AB685" i="1" s="1"/>
  <c r="AC685" i="1" s="1"/>
  <c r="AA686" i="1"/>
  <c r="AB686" i="1" s="1"/>
  <c r="AC686" i="1" s="1"/>
  <c r="AA687" i="1"/>
  <c r="AB687" i="1" s="1"/>
  <c r="AC687" i="1" s="1"/>
  <c r="AA688" i="1"/>
  <c r="AB688" i="1" s="1"/>
  <c r="AC688" i="1" s="1"/>
  <c r="AA689" i="1"/>
  <c r="AB689" i="1" s="1"/>
  <c r="AC689" i="1" s="1"/>
  <c r="AA690" i="1"/>
  <c r="AB690" i="1" s="1"/>
  <c r="AC690" i="1" s="1"/>
  <c r="AA691" i="1"/>
  <c r="AB691" i="1" s="1"/>
  <c r="AC691" i="1" s="1"/>
  <c r="AA692" i="1"/>
  <c r="AB692" i="1" s="1"/>
  <c r="AC692" i="1" s="1"/>
  <c r="AA693" i="1"/>
  <c r="AB693" i="1" s="1"/>
  <c r="AC693" i="1" s="1"/>
  <c r="AA695" i="1"/>
  <c r="AA696" i="1"/>
  <c r="AB696" i="1" s="1"/>
  <c r="AC696" i="1" s="1"/>
  <c r="AA697" i="1"/>
  <c r="AB697" i="1" s="1"/>
  <c r="AC697" i="1" s="1"/>
  <c r="AA698" i="1"/>
  <c r="AB698" i="1" s="1"/>
  <c r="AC698" i="1" s="1"/>
  <c r="AA699" i="1"/>
  <c r="AB699" i="1" s="1"/>
  <c r="AC699" i="1" s="1"/>
  <c r="AA700" i="1"/>
  <c r="AB700" i="1" s="1"/>
  <c r="AC700" i="1" s="1"/>
  <c r="AA701" i="1"/>
  <c r="AB701" i="1" s="1"/>
  <c r="AC701" i="1" s="1"/>
  <c r="AA702" i="1"/>
  <c r="AB702" i="1" s="1"/>
  <c r="AC702" i="1" s="1"/>
  <c r="AA703" i="1"/>
  <c r="AB703" i="1" s="1"/>
  <c r="AC703" i="1" s="1"/>
  <c r="AA704" i="1"/>
  <c r="AB704" i="1" s="1"/>
  <c r="AC704" i="1" s="1"/>
  <c r="AA705" i="1"/>
  <c r="AB705" i="1" s="1"/>
  <c r="AC705" i="1" s="1"/>
  <c r="AA706" i="1"/>
  <c r="AB706" i="1" s="1"/>
  <c r="AC706" i="1" s="1"/>
  <c r="AA707" i="1"/>
  <c r="AB707" i="1" s="1"/>
  <c r="AC707" i="1" s="1"/>
  <c r="AA708" i="1"/>
  <c r="AB708" i="1" s="1"/>
  <c r="AC708" i="1" s="1"/>
  <c r="AA710" i="1"/>
  <c r="AA711" i="1"/>
  <c r="AB711" i="1" s="1"/>
  <c r="AC711" i="1" s="1"/>
  <c r="AA712" i="1"/>
  <c r="AB712" i="1"/>
  <c r="AC712" i="1" s="1"/>
  <c r="AA714" i="1"/>
  <c r="AA715" i="1"/>
  <c r="AB715" i="1" s="1"/>
  <c r="AC715" i="1" s="1"/>
  <c r="AA717" i="1"/>
  <c r="AB717" i="1" s="1"/>
  <c r="AC717" i="1" s="1"/>
  <c r="AA718" i="1"/>
  <c r="AB718" i="1" s="1"/>
  <c r="AC718" i="1" s="1"/>
  <c r="AA720" i="1"/>
  <c r="AA721" i="1"/>
  <c r="AB721" i="1" s="1"/>
  <c r="AC721" i="1" s="1"/>
  <c r="AA722" i="1"/>
  <c r="AB722" i="1" s="1"/>
  <c r="AC722" i="1" s="1"/>
  <c r="AA723" i="1"/>
  <c r="AB723" i="1" s="1"/>
  <c r="AC723" i="1" s="1"/>
  <c r="AA724" i="1"/>
  <c r="AB724" i="1" s="1"/>
  <c r="AC724" i="1" s="1"/>
  <c r="AA725" i="1"/>
  <c r="AB725" i="1" s="1"/>
  <c r="AC725" i="1" s="1"/>
  <c r="AA726" i="1"/>
  <c r="AB726" i="1" s="1"/>
  <c r="AC726" i="1" s="1"/>
  <c r="AA727" i="1"/>
  <c r="AB727" i="1" s="1"/>
  <c r="AC727" i="1" s="1"/>
  <c r="AA728" i="1"/>
  <c r="AB728" i="1" s="1"/>
  <c r="AC728" i="1" s="1"/>
  <c r="AA729" i="1"/>
  <c r="AB729" i="1" s="1"/>
  <c r="AC729" i="1" s="1"/>
  <c r="AA730" i="1"/>
  <c r="AB730" i="1" s="1"/>
  <c r="AC730" i="1" s="1"/>
  <c r="AA732" i="1"/>
  <c r="AA733" i="1"/>
  <c r="AB733" i="1" s="1"/>
  <c r="AC733" i="1" s="1"/>
  <c r="AA734" i="1"/>
  <c r="AB734" i="1" s="1"/>
  <c r="AC734" i="1" s="1"/>
  <c r="AA736" i="1"/>
  <c r="AA737" i="1"/>
  <c r="AB737" i="1" s="1"/>
  <c r="AC737" i="1" s="1"/>
  <c r="AA738" i="1"/>
  <c r="AB738" i="1" s="1"/>
  <c r="AC738" i="1" s="1"/>
  <c r="AA739" i="1"/>
  <c r="AB739" i="1" s="1"/>
  <c r="AC739" i="1" s="1"/>
  <c r="AA740" i="1"/>
  <c r="AB740" i="1" s="1"/>
  <c r="AC740" i="1" s="1"/>
  <c r="AA742" i="1"/>
  <c r="AA744" i="1"/>
  <c r="AA745" i="1"/>
  <c r="AB745" i="1" s="1"/>
  <c r="AC745" i="1" s="1"/>
  <c r="AA746" i="1"/>
  <c r="AB746" i="1" s="1"/>
  <c r="AC746" i="1" s="1"/>
  <c r="AA747" i="1"/>
  <c r="AB747" i="1" s="1"/>
  <c r="AC747" i="1" s="1"/>
  <c r="AA748" i="1"/>
  <c r="AB748" i="1" s="1"/>
  <c r="AC748" i="1" s="1"/>
  <c r="AA750" i="1"/>
  <c r="AA751" i="1"/>
  <c r="AB751" i="1" s="1"/>
  <c r="AC751" i="1" s="1"/>
  <c r="AA752" i="1"/>
  <c r="AB752" i="1"/>
  <c r="AC752" i="1" s="1"/>
  <c r="AA754" i="1"/>
  <c r="AA755" i="1"/>
  <c r="AB755" i="1"/>
  <c r="AC755" i="1" s="1"/>
  <c r="AA756" i="1"/>
  <c r="AB756" i="1" s="1"/>
  <c r="AC756" i="1" s="1"/>
  <c r="AA757" i="1"/>
  <c r="AB757" i="1" s="1"/>
  <c r="AC757" i="1" s="1"/>
  <c r="AA758" i="1"/>
  <c r="AB758" i="1" s="1"/>
  <c r="AC758" i="1" s="1"/>
  <c r="AA759" i="1"/>
  <c r="AB759" i="1" s="1"/>
  <c r="AC759" i="1" s="1"/>
  <c r="AA760" i="1"/>
  <c r="AB760" i="1" s="1"/>
  <c r="AC760" i="1" s="1"/>
  <c r="AA761" i="1"/>
  <c r="AB761" i="1" s="1"/>
  <c r="AC761" i="1" s="1"/>
  <c r="AA762" i="1"/>
  <c r="AB762" i="1" s="1"/>
  <c r="AC762" i="1" s="1"/>
  <c r="AA763" i="1"/>
  <c r="AB763" i="1" s="1"/>
  <c r="AC763" i="1" s="1"/>
  <c r="AA764" i="1"/>
  <c r="AB764" i="1" s="1"/>
  <c r="AC764" i="1" s="1"/>
  <c r="AA765" i="1"/>
  <c r="AB765" i="1" s="1"/>
  <c r="AC765" i="1" s="1"/>
  <c r="AA767" i="1"/>
  <c r="AA768" i="1"/>
  <c r="AB768" i="1" s="1"/>
  <c r="AC768" i="1" s="1"/>
  <c r="AA769" i="1"/>
  <c r="AB769" i="1" s="1"/>
  <c r="AC769" i="1" s="1"/>
  <c r="AA770" i="1"/>
  <c r="AB770" i="1" s="1"/>
  <c r="AC770" i="1" s="1"/>
  <c r="AA771" i="1"/>
  <c r="AB771" i="1" s="1"/>
  <c r="AC771" i="1" s="1"/>
  <c r="AA773" i="1"/>
  <c r="AA774" i="1"/>
  <c r="AB774" i="1" s="1"/>
  <c r="AC774" i="1" s="1"/>
  <c r="AA775" i="1"/>
  <c r="AB775" i="1" s="1"/>
  <c r="AC775" i="1" s="1"/>
  <c r="AA776" i="1"/>
  <c r="AB776" i="1" s="1"/>
  <c r="AC776" i="1" s="1"/>
  <c r="AA777" i="1"/>
  <c r="AB777" i="1" s="1"/>
  <c r="AC777" i="1" s="1"/>
  <c r="AA778" i="1"/>
  <c r="AB778" i="1" s="1"/>
  <c r="AC778" i="1" s="1"/>
  <c r="AA780" i="1"/>
  <c r="AA781" i="1"/>
  <c r="AB781" i="1" s="1"/>
  <c r="AC781" i="1" s="1"/>
  <c r="AA782" i="1"/>
  <c r="AB782" i="1" s="1"/>
  <c r="AC782" i="1" s="1"/>
  <c r="AA784" i="1"/>
  <c r="AA785" i="1"/>
  <c r="AB785" i="1" s="1"/>
  <c r="AC785" i="1" s="1"/>
  <c r="AA786" i="1"/>
  <c r="AB786" i="1" s="1"/>
  <c r="AC786" i="1" s="1"/>
  <c r="AA787" i="1"/>
  <c r="AB787" i="1" s="1"/>
  <c r="AC787" i="1" s="1"/>
  <c r="AA788" i="1"/>
  <c r="AB788" i="1" s="1"/>
  <c r="AC788" i="1" s="1"/>
  <c r="AA789" i="1"/>
  <c r="AB789" i="1" s="1"/>
  <c r="AC789" i="1" s="1"/>
  <c r="AA791" i="1"/>
  <c r="AB791" i="1" s="1"/>
  <c r="AC791" i="1" s="1"/>
  <c r="AA792" i="1"/>
  <c r="AB792" i="1" s="1"/>
  <c r="AC792" i="1" s="1"/>
  <c r="AA793" i="1"/>
  <c r="AB793" i="1" s="1"/>
  <c r="AC793" i="1" s="1"/>
  <c r="AA794" i="1"/>
  <c r="AB794" i="1" s="1"/>
  <c r="AC794" i="1" s="1"/>
  <c r="AA795" i="1"/>
  <c r="AB795" i="1" s="1"/>
  <c r="AC795" i="1" s="1"/>
  <c r="AA798" i="1"/>
  <c r="AA799" i="1"/>
  <c r="AB799" i="1" s="1"/>
  <c r="AC799" i="1" s="1"/>
  <c r="AA800" i="1"/>
  <c r="AB800" i="1" s="1"/>
  <c r="AC800" i="1" s="1"/>
  <c r="AA801" i="1"/>
  <c r="AB801" i="1" s="1"/>
  <c r="AC801" i="1" s="1"/>
  <c r="AA802" i="1"/>
  <c r="AB802" i="1" s="1"/>
  <c r="AC802" i="1" s="1"/>
  <c r="AA803" i="1"/>
  <c r="AB803" i="1" s="1"/>
  <c r="AC803" i="1" s="1"/>
  <c r="AA804" i="1"/>
  <c r="AB804" i="1" s="1"/>
  <c r="AC804" i="1" s="1"/>
  <c r="AA805" i="1"/>
  <c r="AB805" i="1" s="1"/>
  <c r="AC805" i="1" s="1"/>
  <c r="AA806" i="1"/>
  <c r="AB806" i="1" s="1"/>
  <c r="AC806" i="1" s="1"/>
  <c r="AA807" i="1"/>
  <c r="AB807" i="1" s="1"/>
  <c r="AC807" i="1" s="1"/>
  <c r="AA808" i="1"/>
  <c r="AB808" i="1" s="1"/>
  <c r="AC808" i="1" s="1"/>
  <c r="AA809" i="1"/>
  <c r="AB809" i="1" s="1"/>
  <c r="AC809" i="1" s="1"/>
  <c r="AA810" i="1"/>
  <c r="AB810" i="1" s="1"/>
  <c r="AC810" i="1" s="1"/>
  <c r="AA812" i="1"/>
  <c r="AA814" i="1"/>
  <c r="AA816" i="1"/>
  <c r="AA818" i="1"/>
  <c r="AA820" i="1"/>
  <c r="AA822" i="1"/>
  <c r="AA824" i="1"/>
  <c r="AA825" i="1"/>
  <c r="AB825" i="1" s="1"/>
  <c r="AC825" i="1" s="1"/>
  <c r="AA826" i="1"/>
  <c r="AB826" i="1" s="1"/>
  <c r="AC826" i="1" s="1"/>
  <c r="AA828" i="1"/>
  <c r="AA830" i="1"/>
  <c r="AA832" i="1"/>
  <c r="AA834" i="1"/>
  <c r="AA835" i="1"/>
  <c r="AB835" i="1" s="1"/>
  <c r="AC835" i="1" s="1"/>
  <c r="AA837" i="1"/>
  <c r="AA838" i="1"/>
  <c r="AB838" i="1" s="1"/>
  <c r="AC838" i="1" s="1"/>
  <c r="AA840" i="1"/>
  <c r="AA841" i="1"/>
  <c r="AB841" i="1" s="1"/>
  <c r="AC841" i="1" s="1"/>
  <c r="AA843" i="1"/>
  <c r="AB843" i="1" s="1"/>
  <c r="AC843" i="1" s="1"/>
  <c r="AA844" i="1"/>
  <c r="AB844" i="1" s="1"/>
  <c r="AC844" i="1" s="1"/>
  <c r="AA845" i="1"/>
  <c r="AB845" i="1" s="1"/>
  <c r="AC845" i="1" s="1"/>
  <c r="AA846" i="1"/>
  <c r="AB846" i="1" s="1"/>
  <c r="AC846" i="1" s="1"/>
  <c r="AA847" i="1"/>
  <c r="AB847" i="1" s="1"/>
  <c r="AC847" i="1" s="1"/>
  <c r="AA848" i="1"/>
  <c r="AB848" i="1" s="1"/>
  <c r="AC848" i="1" s="1"/>
  <c r="AA849" i="1"/>
  <c r="AB849" i="1" s="1"/>
  <c r="AC849" i="1" s="1"/>
  <c r="AA850" i="1"/>
  <c r="AB850" i="1" s="1"/>
  <c r="AC850" i="1" s="1"/>
  <c r="AA851" i="1"/>
  <c r="AB851" i="1" s="1"/>
  <c r="AC851" i="1" s="1"/>
  <c r="AA853" i="1"/>
  <c r="AA855" i="1"/>
  <c r="AA857" i="1"/>
  <c r="AA858" i="1"/>
  <c r="AB858" i="1" s="1"/>
  <c r="AC858" i="1" s="1"/>
  <c r="AA860" i="1"/>
  <c r="AA862" i="1"/>
  <c r="AA864" i="1"/>
  <c r="AA866" i="1"/>
  <c r="AA867" i="1"/>
  <c r="AB867" i="1" s="1"/>
  <c r="AC867" i="1" s="1"/>
  <c r="AA869" i="1"/>
  <c r="AA871" i="1"/>
  <c r="AA873" i="1"/>
  <c r="AA874" i="1"/>
  <c r="AB874" i="1" s="1"/>
  <c r="AC874" i="1" s="1"/>
  <c r="AA875" i="1"/>
  <c r="AB875" i="1" s="1"/>
  <c r="AC875" i="1" s="1"/>
  <c r="AA876" i="1"/>
  <c r="AB876" i="1" s="1"/>
  <c r="AC876" i="1" s="1"/>
  <c r="AA878" i="1"/>
  <c r="AA879" i="1"/>
  <c r="AB879" i="1" s="1"/>
  <c r="AC879" i="1" s="1"/>
  <c r="AA881" i="1"/>
  <c r="AA883" i="1"/>
  <c r="AA884" i="1"/>
  <c r="AB884" i="1" s="1"/>
  <c r="AC884" i="1" s="1"/>
  <c r="AA885" i="1"/>
  <c r="AB885" i="1" s="1"/>
  <c r="AC885" i="1" s="1"/>
  <c r="AA886" i="1"/>
  <c r="AB886" i="1" s="1"/>
  <c r="AC886" i="1" s="1"/>
  <c r="AA887" i="1"/>
  <c r="AB887" i="1" s="1"/>
  <c r="AC887" i="1" s="1"/>
  <c r="AA888" i="1"/>
  <c r="AB888" i="1" s="1"/>
  <c r="AC888" i="1" s="1"/>
  <c r="AA889" i="1"/>
  <c r="AB889" i="1" s="1"/>
  <c r="AC889" i="1" s="1"/>
  <c r="AA891" i="1"/>
  <c r="AA893" i="1"/>
  <c r="AA894" i="1"/>
  <c r="AB894" i="1" s="1"/>
  <c r="AC894" i="1" s="1"/>
  <c r="AA896" i="1"/>
  <c r="AA897" i="1"/>
  <c r="AB897" i="1" s="1"/>
  <c r="AC897" i="1" s="1"/>
  <c r="AA899" i="1"/>
  <c r="AB899" i="1" s="1"/>
  <c r="AC899" i="1" s="1"/>
  <c r="AA900" i="1"/>
  <c r="AB900" i="1" s="1"/>
  <c r="AC900" i="1" s="1"/>
  <c r="AA903" i="1"/>
  <c r="AB903" i="1" s="1"/>
  <c r="AC903" i="1" s="1"/>
  <c r="AA904" i="1"/>
  <c r="AB904" i="1" s="1"/>
  <c r="AC904" i="1" s="1"/>
  <c r="AA905" i="1"/>
  <c r="AB905" i="1" s="1"/>
  <c r="AC905" i="1" s="1"/>
  <c r="AA906" i="1"/>
  <c r="AB906" i="1" s="1"/>
  <c r="AC906" i="1"/>
  <c r="AA907" i="1"/>
  <c r="AB907" i="1" s="1"/>
  <c r="AC907" i="1" s="1"/>
  <c r="AA908" i="1"/>
  <c r="AB908" i="1" s="1"/>
  <c r="AC908" i="1" s="1"/>
  <c r="AA909" i="1"/>
  <c r="AB909" i="1" s="1"/>
  <c r="AC909" i="1" s="1"/>
  <c r="AA910" i="1"/>
  <c r="AB910" i="1" s="1"/>
  <c r="AC910" i="1" s="1"/>
  <c r="AA911" i="1"/>
  <c r="AB911" i="1" s="1"/>
  <c r="AC911" i="1" s="1"/>
  <c r="AA912" i="1"/>
  <c r="AB912" i="1" s="1"/>
  <c r="AC912" i="1" s="1"/>
  <c r="AA913" i="1"/>
  <c r="AB913" i="1" s="1"/>
  <c r="AC913" i="1" s="1"/>
  <c r="AA914" i="1"/>
  <c r="AB914" i="1" s="1"/>
  <c r="AC914" i="1" s="1"/>
  <c r="AA915" i="1"/>
  <c r="AB915" i="1" s="1"/>
  <c r="AC915" i="1" s="1"/>
  <c r="AA917" i="1"/>
  <c r="AA918" i="1"/>
  <c r="AB918" i="1" s="1"/>
  <c r="AC918" i="1" s="1"/>
  <c r="AA919" i="1"/>
  <c r="AB919" i="1" s="1"/>
  <c r="AC919" i="1" s="1"/>
  <c r="AA920" i="1"/>
  <c r="AB920" i="1" s="1"/>
  <c r="AC920" i="1" s="1"/>
  <c r="AA922" i="1"/>
  <c r="AA923" i="1"/>
  <c r="AB923" i="1" s="1"/>
  <c r="AC923" i="1" s="1"/>
  <c r="AA925" i="1"/>
  <c r="AA927" i="1"/>
  <c r="AA928" i="1"/>
  <c r="AB928" i="1" s="1"/>
  <c r="AC928" i="1" s="1"/>
  <c r="AA930" i="1"/>
  <c r="AA932" i="1"/>
  <c r="AA934" i="1"/>
  <c r="AA935" i="1"/>
  <c r="AB935" i="1" s="1"/>
  <c r="AC935" i="1" s="1"/>
  <c r="AA936" i="1"/>
  <c r="AB936" i="1" s="1"/>
  <c r="AC936" i="1" s="1"/>
  <c r="AA938" i="1"/>
  <c r="AA939" i="1"/>
  <c r="AB939" i="1" s="1"/>
  <c r="AC939" i="1" s="1"/>
  <c r="AA941" i="1"/>
  <c r="AA942" i="1"/>
  <c r="AB942" i="1" s="1"/>
  <c r="AC942" i="1" s="1"/>
  <c r="AA944" i="1"/>
  <c r="AA946" i="1"/>
  <c r="AA947" i="1"/>
  <c r="AB947" i="1" s="1"/>
  <c r="AC947" i="1" s="1"/>
  <c r="AA948" i="1"/>
  <c r="AB948" i="1" s="1"/>
  <c r="AC948" i="1" s="1"/>
  <c r="AA950" i="1"/>
  <c r="AA951" i="1"/>
  <c r="AB951" i="1" s="1"/>
  <c r="AC951" i="1" s="1"/>
  <c r="AA952" i="1"/>
  <c r="AB952" i="1" s="1"/>
  <c r="AC952" i="1" s="1"/>
  <c r="AA953" i="1"/>
  <c r="AB953" i="1" s="1"/>
  <c r="AC953" i="1" s="1"/>
  <c r="AA955" i="1"/>
  <c r="AA957" i="1"/>
  <c r="AA959" i="1"/>
  <c r="AA960" i="1"/>
  <c r="AB960" i="1" s="1"/>
  <c r="AC960" i="1" s="1"/>
  <c r="AA961" i="1"/>
  <c r="AB961" i="1" s="1"/>
  <c r="AC961" i="1" s="1"/>
  <c r="AA963" i="1"/>
  <c r="AA964" i="1"/>
  <c r="AB964" i="1" s="1"/>
  <c r="AC964" i="1" s="1"/>
  <c r="AA965" i="1"/>
  <c r="AB965" i="1"/>
  <c r="AC965" i="1" s="1"/>
  <c r="AA966" i="1"/>
  <c r="AB966" i="1" s="1"/>
  <c r="AC966" i="1" s="1"/>
  <c r="AA967" i="1"/>
  <c r="AB967" i="1" s="1"/>
  <c r="AC967" i="1" s="1"/>
  <c r="AA969" i="1"/>
  <c r="AA970" i="1"/>
  <c r="AB970" i="1" s="1"/>
  <c r="AC970" i="1" s="1"/>
  <c r="AA971" i="1"/>
  <c r="AB971" i="1" s="1"/>
  <c r="AC971" i="1" s="1"/>
  <c r="AA972" i="1"/>
  <c r="AB972" i="1" s="1"/>
  <c r="AC972" i="1" s="1"/>
  <c r="AA974" i="1"/>
  <c r="AA976" i="1"/>
  <c r="AB976" i="1" s="1"/>
  <c r="AC976" i="1" s="1"/>
  <c r="AA977" i="1"/>
  <c r="AB977" i="1" s="1"/>
  <c r="AC977" i="1" s="1"/>
  <c r="AA978" i="1"/>
  <c r="AB978" i="1" s="1"/>
  <c r="AC978" i="1" s="1"/>
  <c r="AA979" i="1"/>
  <c r="AB979" i="1" s="1"/>
  <c r="AC979" i="1" s="1"/>
  <c r="AA980" i="1"/>
  <c r="AB980" i="1" s="1"/>
  <c r="AC980" i="1" s="1"/>
  <c r="AA981" i="1"/>
  <c r="AB981" i="1" s="1"/>
  <c r="AC981" i="1" s="1"/>
  <c r="AA982" i="1"/>
  <c r="AB982" i="1" s="1"/>
  <c r="AC982" i="1" s="1"/>
  <c r="AA983" i="1"/>
  <c r="AB983" i="1" s="1"/>
  <c r="AC983" i="1" s="1"/>
  <c r="AA984" i="1"/>
  <c r="AB984" i="1" s="1"/>
  <c r="AC984" i="1" s="1"/>
  <c r="AA985" i="1"/>
  <c r="AB985" i="1" s="1"/>
  <c r="AC985" i="1" s="1"/>
  <c r="AA986" i="1"/>
  <c r="AB986" i="1" s="1"/>
  <c r="AC986" i="1" s="1"/>
  <c r="AA987" i="1"/>
  <c r="AB987" i="1" s="1"/>
  <c r="AC987" i="1" s="1"/>
  <c r="AA988" i="1"/>
  <c r="AB988" i="1" s="1"/>
  <c r="AC988" i="1" s="1"/>
  <c r="AA989" i="1"/>
  <c r="AB989" i="1" s="1"/>
  <c r="AC989" i="1" s="1"/>
  <c r="AA990" i="1"/>
  <c r="AB990" i="1" s="1"/>
  <c r="AC990" i="1" s="1"/>
  <c r="AA991" i="1"/>
  <c r="AB991" i="1" s="1"/>
  <c r="AC991" i="1" s="1"/>
  <c r="AA992" i="1"/>
  <c r="AB992" i="1" s="1"/>
  <c r="AC992" i="1" s="1"/>
  <c r="AA993" i="1"/>
  <c r="AB993" i="1" s="1"/>
  <c r="AC993" i="1" s="1"/>
  <c r="AA995" i="1"/>
  <c r="AA997" i="1"/>
  <c r="AA998" i="1"/>
  <c r="AB998" i="1" s="1"/>
  <c r="AC998" i="1" s="1"/>
  <c r="AA999" i="1"/>
  <c r="AB999" i="1" s="1"/>
  <c r="AC999" i="1" s="1"/>
  <c r="AA1000" i="1"/>
  <c r="AB1000" i="1" s="1"/>
  <c r="AC1000" i="1" s="1"/>
  <c r="AA1002" i="1"/>
  <c r="AA1004" i="1"/>
  <c r="AA1005" i="1"/>
  <c r="AB1005" i="1" s="1"/>
  <c r="AC1005" i="1" s="1"/>
  <c r="AA1006" i="1"/>
  <c r="AB1006" i="1" s="1"/>
  <c r="AC1006" i="1" s="1"/>
  <c r="AA1007" i="1"/>
  <c r="AB1007" i="1" s="1"/>
  <c r="AC1007" i="1" s="1"/>
  <c r="AA1008" i="1"/>
  <c r="AB1008" i="1" s="1"/>
  <c r="AC1008" i="1" s="1"/>
  <c r="AA1009" i="1"/>
  <c r="AB1009" i="1" s="1"/>
  <c r="AC1009" i="1" s="1"/>
  <c r="AA1011" i="1"/>
  <c r="AA1012" i="1"/>
  <c r="AB1012" i="1" s="1"/>
  <c r="AC1012" i="1" s="1"/>
  <c r="AA1013" i="1"/>
  <c r="AB1013" i="1" s="1"/>
  <c r="AC1013" i="1" s="1"/>
  <c r="AA1015" i="1"/>
  <c r="AA1017" i="1"/>
  <c r="AA1018" i="1" s="1"/>
  <c r="AB1017" i="1"/>
  <c r="AA1019" i="1"/>
  <c r="AA1020" i="1"/>
  <c r="AB1020" i="1" s="1"/>
  <c r="AC1020" i="1" s="1"/>
  <c r="AA1021" i="1"/>
  <c r="AB1021" i="1" s="1"/>
  <c r="AC1021" i="1" s="1"/>
  <c r="AA1022" i="1"/>
  <c r="AB1022" i="1" s="1"/>
  <c r="AC1022" i="1" s="1"/>
  <c r="AA1023" i="1"/>
  <c r="AB1023" i="1" s="1"/>
  <c r="AC1023" i="1" s="1"/>
  <c r="AA1025" i="1"/>
  <c r="AA1026" i="1"/>
  <c r="AB1026" i="1" s="1"/>
  <c r="AC1026" i="1" s="1"/>
  <c r="AA1028" i="1"/>
  <c r="AA1030" i="1"/>
  <c r="AA1031" i="1"/>
  <c r="AB1031" i="1" s="1"/>
  <c r="AC1031" i="1" s="1"/>
  <c r="AA1032" i="1"/>
  <c r="AB1032" i="1" s="1"/>
  <c r="AC1032" i="1" s="1"/>
  <c r="AA1034" i="1"/>
  <c r="AB1034" i="1" s="1"/>
  <c r="AC1034" i="1" s="1"/>
  <c r="AA1035" i="1"/>
  <c r="AB1035" i="1" s="1"/>
  <c r="AC1035" i="1" s="1"/>
  <c r="AA1036" i="1"/>
  <c r="AB1036" i="1" s="1"/>
  <c r="AC1036" i="1" s="1"/>
  <c r="AA1037" i="1"/>
  <c r="AB1037" i="1" s="1"/>
  <c r="AC1037" i="1" s="1"/>
  <c r="AA1038" i="1"/>
  <c r="AB1038" i="1" s="1"/>
  <c r="AC1038" i="1" s="1"/>
  <c r="AA1039" i="1"/>
  <c r="AB1039" i="1" s="1"/>
  <c r="AC1039" i="1" s="1"/>
  <c r="AA1040" i="1"/>
  <c r="AB1040" i="1" s="1"/>
  <c r="AC1040" i="1" s="1"/>
  <c r="AA1041" i="1"/>
  <c r="AB1041" i="1" s="1"/>
  <c r="AC1041" i="1" s="1"/>
  <c r="AA1042" i="1"/>
  <c r="AB1042" i="1" s="1"/>
  <c r="AC1042" i="1" s="1"/>
  <c r="AA1043" i="1"/>
  <c r="AB1043" i="1" s="1"/>
  <c r="AC1043" i="1" s="1"/>
  <c r="AA1044" i="1"/>
  <c r="AB1044" i="1" s="1"/>
  <c r="AC1044" i="1" s="1"/>
  <c r="AA1045" i="1"/>
  <c r="AB1045" i="1" s="1"/>
  <c r="AC1045" i="1" s="1"/>
  <c r="AA1046" i="1"/>
  <c r="AB1046" i="1" s="1"/>
  <c r="AC1046" i="1" s="1"/>
  <c r="AA1047" i="1"/>
  <c r="AB1047" i="1" s="1"/>
  <c r="AC1047" i="1" s="1"/>
  <c r="AA1048" i="1"/>
  <c r="AB1048" i="1" s="1"/>
  <c r="AC1048" i="1" s="1"/>
  <c r="AA1049" i="1"/>
  <c r="AB1049" i="1" s="1"/>
  <c r="AC1049" i="1" s="1"/>
  <c r="AA1050" i="1"/>
  <c r="AB1050" i="1" s="1"/>
  <c r="AC1050" i="1" s="1"/>
  <c r="AA1053" i="1"/>
  <c r="AA1054" i="1" s="1"/>
  <c r="AA1055" i="1"/>
  <c r="AA1057" i="1"/>
  <c r="AB1057" i="1" s="1"/>
  <c r="AC1057" i="1" s="1"/>
  <c r="AA1058" i="1"/>
  <c r="AB1058" i="1" s="1"/>
  <c r="AC1058" i="1" s="1"/>
  <c r="AA1059" i="1"/>
  <c r="AB1059" i="1" s="1"/>
  <c r="AC1059" i="1" s="1"/>
  <c r="AA1060" i="1"/>
  <c r="AB1060" i="1" s="1"/>
  <c r="AC1060" i="1" s="1"/>
  <c r="AA1061" i="1"/>
  <c r="AB1061" i="1" s="1"/>
  <c r="AC1061" i="1" s="1"/>
  <c r="AA1062" i="1"/>
  <c r="AB1062" i="1" s="1"/>
  <c r="AC1062" i="1" s="1"/>
  <c r="AA1063" i="1"/>
  <c r="AB1063" i="1" s="1"/>
  <c r="AC1063" i="1" s="1"/>
  <c r="AA1064" i="1"/>
  <c r="AB1064" i="1" s="1"/>
  <c r="AC1064" i="1" s="1"/>
  <c r="AA1065" i="1"/>
  <c r="AB1065" i="1" s="1"/>
  <c r="AC1065" i="1" s="1"/>
  <c r="AA1066" i="1"/>
  <c r="AB1066" i="1" s="1"/>
  <c r="AC1066" i="1" s="1"/>
  <c r="AA1067" i="1"/>
  <c r="AB1067" i="1" s="1"/>
  <c r="AC1067" i="1" s="1"/>
  <c r="AA1068" i="1"/>
  <c r="AB1068" i="1" s="1"/>
  <c r="AC1068" i="1" s="1"/>
  <c r="AA1069" i="1"/>
  <c r="AB1069" i="1" s="1"/>
  <c r="AC1069" i="1"/>
  <c r="AA1070" i="1"/>
  <c r="AB1070" i="1" s="1"/>
  <c r="AC1070" i="1" s="1"/>
  <c r="AA1071" i="1"/>
  <c r="AB1071" i="1" s="1"/>
  <c r="AC1071" i="1" s="1"/>
  <c r="AA1072" i="1"/>
  <c r="AB1072" i="1" s="1"/>
  <c r="AC1072" i="1" s="1"/>
  <c r="AA1073" i="1"/>
  <c r="AB1073" i="1" s="1"/>
  <c r="AC1073" i="1" s="1"/>
  <c r="AA1074" i="1"/>
  <c r="AB1074" i="1" s="1"/>
  <c r="AC1074" i="1" s="1"/>
  <c r="AA1075" i="1"/>
  <c r="AB1075" i="1" s="1"/>
  <c r="AC1075" i="1" s="1"/>
  <c r="AA1076" i="1"/>
  <c r="AB1076" i="1" s="1"/>
  <c r="AC1076" i="1" s="1"/>
  <c r="AA1077" i="1"/>
  <c r="AB1077" i="1" s="1"/>
  <c r="AC1077" i="1" s="1"/>
  <c r="AA1078" i="1"/>
  <c r="AB1078" i="1" s="1"/>
  <c r="AC1078" i="1" s="1"/>
  <c r="AA1079" i="1"/>
  <c r="AB1079" i="1" s="1"/>
  <c r="AC1079" i="1" s="1"/>
  <c r="AA1080" i="1"/>
  <c r="AB1080" i="1" s="1"/>
  <c r="AC1080" i="1" s="1"/>
  <c r="AA1081" i="1"/>
  <c r="AB1081" i="1" s="1"/>
  <c r="AC1081" i="1" s="1"/>
  <c r="AA1082" i="1"/>
  <c r="AB1082" i="1" s="1"/>
  <c r="AC1082" i="1" s="1"/>
  <c r="AA1083" i="1"/>
  <c r="AB1083" i="1" s="1"/>
  <c r="AC1083" i="1" s="1"/>
  <c r="AA1084" i="1"/>
  <c r="AB1084" i="1" s="1"/>
  <c r="AC1084" i="1" s="1"/>
  <c r="AA1085" i="1"/>
  <c r="AB1085" i="1" s="1"/>
  <c r="AC1085" i="1" s="1"/>
  <c r="AA1086" i="1"/>
  <c r="AB1086" i="1" s="1"/>
  <c r="AC1086" i="1" s="1"/>
  <c r="AA1087" i="1"/>
  <c r="AB1087" i="1" s="1"/>
  <c r="AC1087" i="1" s="1"/>
  <c r="AA1088" i="1"/>
  <c r="AB1088" i="1" s="1"/>
  <c r="AC1088" i="1" s="1"/>
  <c r="AA1090" i="1"/>
  <c r="AA1092" i="1"/>
  <c r="AA1093" i="1"/>
  <c r="AB1093" i="1" s="1"/>
  <c r="AC1093" i="1" s="1"/>
  <c r="AA1094" i="1"/>
  <c r="AB1094" i="1" s="1"/>
  <c r="AC1094" i="1" s="1"/>
  <c r="AA1095" i="1"/>
  <c r="AB1095" i="1" s="1"/>
  <c r="AC1095" i="1" s="1"/>
  <c r="AA1097" i="1"/>
  <c r="AA1098" i="1"/>
  <c r="AB1098" i="1" s="1"/>
  <c r="AC1098" i="1" s="1"/>
  <c r="AA1100" i="1"/>
  <c r="AA1101" i="1"/>
  <c r="AB1101" i="1" s="1"/>
  <c r="AC1101" i="1" s="1"/>
  <c r="AA1102" i="1"/>
  <c r="AB1102" i="1" s="1"/>
  <c r="AC1102" i="1" s="1"/>
  <c r="AA1103" i="1"/>
  <c r="AB1103" i="1" s="1"/>
  <c r="AC1103" i="1" s="1"/>
  <c r="AA1104" i="1"/>
  <c r="AB1104" i="1" s="1"/>
  <c r="AC1104" i="1" s="1"/>
  <c r="AA1105" i="1"/>
  <c r="AB1105" i="1" s="1"/>
  <c r="AC1105" i="1" s="1"/>
  <c r="AA1107" i="1"/>
  <c r="AA1108" i="1"/>
  <c r="AB1108" i="1" s="1"/>
  <c r="AC1108" i="1" s="1"/>
  <c r="AA1109" i="1"/>
  <c r="AB1109" i="1" s="1"/>
  <c r="AC1109" i="1" s="1"/>
  <c r="AA1110" i="1"/>
  <c r="AB1110" i="1" s="1"/>
  <c r="AC1110" i="1" s="1"/>
  <c r="AA1111" i="1"/>
  <c r="AB1111" i="1" s="1"/>
  <c r="AC1111" i="1" s="1"/>
  <c r="AA1112" i="1"/>
  <c r="AB1112" i="1" s="1"/>
  <c r="AC1112" i="1" s="1"/>
  <c r="AA1114" i="1"/>
  <c r="AA1116" i="1"/>
  <c r="AA1117" i="1"/>
  <c r="AB1117" i="1" s="1"/>
  <c r="AC1117" i="1" s="1"/>
  <c r="AA1118" i="1"/>
  <c r="AB1118" i="1" s="1"/>
  <c r="AC1118" i="1" s="1"/>
  <c r="AA1119" i="1"/>
  <c r="AB1119" i="1" s="1"/>
  <c r="AC1119" i="1" s="1"/>
  <c r="AA1120" i="1"/>
  <c r="AB1120" i="1" s="1"/>
  <c r="AC1120" i="1" s="1"/>
  <c r="AA1121" i="1"/>
  <c r="AB1121" i="1" s="1"/>
  <c r="AC1121" i="1" s="1"/>
  <c r="AA1122" i="1"/>
  <c r="AB1122" i="1" s="1"/>
  <c r="AC1122" i="1" s="1"/>
  <c r="AA1123" i="1"/>
  <c r="AB1123" i="1" s="1"/>
  <c r="AC1123" i="1" s="1"/>
  <c r="AA1124" i="1"/>
  <c r="AB1124" i="1" s="1"/>
  <c r="AC1124" i="1" s="1"/>
  <c r="AA1125" i="1"/>
  <c r="AB1125" i="1" s="1"/>
  <c r="AC1125" i="1" s="1"/>
  <c r="AA1126" i="1"/>
  <c r="AB1126" i="1" s="1"/>
  <c r="AC1126" i="1" s="1"/>
  <c r="AA1127" i="1"/>
  <c r="AB1127" i="1" s="1"/>
  <c r="AC1127" i="1" s="1"/>
  <c r="AA1128" i="1"/>
  <c r="AB1128" i="1" s="1"/>
  <c r="AC1128" i="1" s="1"/>
  <c r="AA1129" i="1"/>
  <c r="AB1129" i="1" s="1"/>
  <c r="AC1129" i="1" s="1"/>
  <c r="AA1130" i="1"/>
  <c r="AB1130" i="1" s="1"/>
  <c r="AC1130" i="1" s="1"/>
  <c r="AA1131" i="1"/>
  <c r="AB1131" i="1" s="1"/>
  <c r="AC1131" i="1" s="1"/>
  <c r="AA1132" i="1"/>
  <c r="AB1132" i="1" s="1"/>
  <c r="AC1132" i="1" s="1"/>
  <c r="AA1133" i="1"/>
  <c r="AB1133" i="1" s="1"/>
  <c r="AC1133" i="1" s="1"/>
  <c r="AA1135" i="1"/>
  <c r="AA1136" i="1"/>
  <c r="AB1136" i="1" s="1"/>
  <c r="AC1136" i="1" s="1"/>
  <c r="AA1138" i="1"/>
  <c r="AA1139" i="1"/>
  <c r="AB1139" i="1" s="1"/>
  <c r="AC1139" i="1" s="1"/>
  <c r="AA1140" i="1"/>
  <c r="AB1140" i="1" s="1"/>
  <c r="AC1140" i="1" s="1"/>
  <c r="AA1141" i="1"/>
  <c r="AB1141" i="1" s="1"/>
  <c r="AC1141" i="1" s="1"/>
  <c r="AA1142" i="1"/>
  <c r="AB1142" i="1" s="1"/>
  <c r="AC1142" i="1" s="1"/>
  <c r="AA1143" i="1"/>
  <c r="AB1143" i="1" s="1"/>
  <c r="AC1143" i="1" s="1"/>
  <c r="AA1145" i="1"/>
  <c r="AA1146" i="1"/>
  <c r="AB1146" i="1" s="1"/>
  <c r="AC1146" i="1" s="1"/>
  <c r="AA1148" i="1"/>
  <c r="AA1149" i="1"/>
  <c r="AB1149" i="1" s="1"/>
  <c r="AC1149" i="1" s="1"/>
  <c r="AA1151" i="1"/>
  <c r="AA1153" i="1"/>
  <c r="AA1154" i="1"/>
  <c r="AB1154" i="1" s="1"/>
  <c r="AC1154" i="1" s="1"/>
  <c r="AA1155" i="1"/>
  <c r="AB1155" i="1" s="1"/>
  <c r="AC1155" i="1" s="1"/>
  <c r="AA1156" i="1"/>
  <c r="AB1156" i="1" s="1"/>
  <c r="AC1156" i="1" s="1"/>
  <c r="AA1157" i="1"/>
  <c r="AB1157" i="1" s="1"/>
  <c r="AC1157" i="1" s="1"/>
  <c r="AA1158" i="1"/>
  <c r="AB1158" i="1" s="1"/>
  <c r="AC1158" i="1" s="1"/>
  <c r="AA1159" i="1"/>
  <c r="AB1159" i="1" s="1"/>
  <c r="AC1159" i="1" s="1"/>
  <c r="AA1160" i="1"/>
  <c r="AB1160" i="1" s="1"/>
  <c r="AC1160" i="1" s="1"/>
  <c r="AA1161" i="1"/>
  <c r="AB1161" i="1" s="1"/>
  <c r="AC1161" i="1" s="1"/>
  <c r="AA1162" i="1"/>
  <c r="AB1162" i="1" s="1"/>
  <c r="AC1162" i="1" s="1"/>
  <c r="AA1163" i="1"/>
  <c r="AB1163" i="1" s="1"/>
  <c r="AC1163" i="1" s="1"/>
  <c r="AA1164" i="1"/>
  <c r="AB1164" i="1" s="1"/>
  <c r="AC1164" i="1" s="1"/>
  <c r="AA1166" i="1"/>
  <c r="AA1167" i="1"/>
  <c r="AB1167" i="1" s="1"/>
  <c r="AC1167" i="1" s="1"/>
  <c r="AA1168" i="1"/>
  <c r="AB1168" i="1" s="1"/>
  <c r="AC1168" i="1" s="1"/>
  <c r="AA1170" i="1"/>
  <c r="AB1170" i="1" s="1"/>
  <c r="AC1170" i="1" s="1"/>
  <c r="AA1171" i="1"/>
  <c r="AB1171" i="1"/>
  <c r="AC1171" i="1" s="1"/>
  <c r="AA1172" i="1"/>
  <c r="AB1172" i="1" s="1"/>
  <c r="AC1172" i="1" s="1"/>
  <c r="AA1173" i="1"/>
  <c r="AB1173" i="1" s="1"/>
  <c r="AC1173" i="1" s="1"/>
  <c r="AA1174" i="1"/>
  <c r="AB1174" i="1" s="1"/>
  <c r="AC1174" i="1" s="1"/>
  <c r="AA1176" i="1"/>
  <c r="AA1177" i="1"/>
  <c r="AB1177" i="1" s="1"/>
  <c r="AC1177" i="1" s="1"/>
  <c r="AA1178" i="1"/>
  <c r="AB1178" i="1"/>
  <c r="AC1178" i="1" s="1"/>
  <c r="AA1179" i="1"/>
  <c r="AB1179" i="1" s="1"/>
  <c r="AC1179" i="1" s="1"/>
  <c r="AA1180" i="1"/>
  <c r="AB1180" i="1" s="1"/>
  <c r="AC1180" i="1" s="1"/>
  <c r="AA1182" i="1"/>
  <c r="AA1183" i="1"/>
  <c r="AB1183" i="1"/>
  <c r="AC1183" i="1" s="1"/>
  <c r="AA1184" i="1"/>
  <c r="AB1184" i="1" s="1"/>
  <c r="AC1184" i="1" s="1"/>
  <c r="AA1185" i="1"/>
  <c r="AB1185" i="1" s="1"/>
  <c r="AC1185" i="1" s="1"/>
  <c r="AA1186" i="1"/>
  <c r="AB1186" i="1" s="1"/>
  <c r="AC1186" i="1" s="1"/>
  <c r="AA1187" i="1"/>
  <c r="AB1187" i="1" s="1"/>
  <c r="AC1187" i="1" s="1"/>
  <c r="AA1188" i="1"/>
  <c r="AB1188" i="1" s="1"/>
  <c r="AC1188" i="1" s="1"/>
  <c r="AA1189" i="1"/>
  <c r="AB1189" i="1"/>
  <c r="AC1189" i="1" s="1"/>
  <c r="AA1191" i="1"/>
  <c r="AA1192" i="1"/>
  <c r="AB1192" i="1" s="1"/>
  <c r="AC1192" i="1" s="1"/>
  <c r="AA1194" i="1"/>
  <c r="AA1195" i="1"/>
  <c r="AB1195" i="1" s="1"/>
  <c r="AC1195" i="1" s="1"/>
  <c r="AA1196" i="1"/>
  <c r="AB1196" i="1" s="1"/>
  <c r="AC1196" i="1" s="1"/>
  <c r="AA1197" i="1"/>
  <c r="AB1197" i="1" s="1"/>
  <c r="AC1197" i="1" s="1"/>
  <c r="AA1198" i="1"/>
  <c r="AB1198" i="1" s="1"/>
  <c r="AC1198" i="1" s="1"/>
  <c r="AA1200" i="1"/>
  <c r="AA1201" i="1"/>
  <c r="AB1201" i="1" s="1"/>
  <c r="AC1201" i="1" s="1"/>
  <c r="AA1203" i="1"/>
  <c r="AB1203" i="1" s="1"/>
  <c r="AA1204" i="1"/>
  <c r="AB1204" i="1" s="1"/>
  <c r="AC1204" i="1" s="1"/>
  <c r="AA1205" i="1"/>
  <c r="AB1205" i="1" s="1"/>
  <c r="AC1205" i="1" s="1"/>
  <c r="AA1206" i="1"/>
  <c r="AB1206" i="1" s="1"/>
  <c r="AC1206" i="1" s="1"/>
  <c r="AA1207" i="1"/>
  <c r="AB1207" i="1" s="1"/>
  <c r="AC1207" i="1" s="1"/>
  <c r="AA1208" i="1"/>
  <c r="AB1208" i="1" s="1"/>
  <c r="AC1208" i="1" s="1"/>
  <c r="AA1209" i="1"/>
  <c r="AB1209" i="1" s="1"/>
  <c r="AC1209" i="1" s="1"/>
  <c r="AA1210" i="1"/>
  <c r="AB1210" i="1" s="1"/>
  <c r="AC1210" i="1" s="1"/>
  <c r="AA1211" i="1"/>
  <c r="AB1211" i="1" s="1"/>
  <c r="AC1211" i="1" s="1"/>
  <c r="AA1212" i="1"/>
  <c r="AB1212" i="1" s="1"/>
  <c r="AC1212" i="1" s="1"/>
  <c r="AA1214" i="1"/>
  <c r="AA1216" i="1"/>
  <c r="AA1217" i="1"/>
  <c r="AB1217" i="1" s="1"/>
  <c r="AC1217" i="1" s="1"/>
  <c r="AA1218" i="1"/>
  <c r="AB1218" i="1" s="1"/>
  <c r="AC1218" i="1"/>
  <c r="AA1219" i="1"/>
  <c r="AB1219" i="1" s="1"/>
  <c r="AC1219" i="1" s="1"/>
  <c r="AA1220" i="1"/>
  <c r="AB1220" i="1" s="1"/>
  <c r="AC1220" i="1"/>
  <c r="AA1221" i="1"/>
  <c r="AB1221" i="1" s="1"/>
  <c r="AC1221" i="1" s="1"/>
  <c r="AA1222" i="1"/>
  <c r="AB1222" i="1" s="1"/>
  <c r="AC1222" i="1" s="1"/>
  <c r="AA1223" i="1"/>
  <c r="AB1223" i="1" s="1"/>
  <c r="AC1223" i="1" s="1"/>
  <c r="AA1224" i="1"/>
  <c r="AB1224" i="1" s="1"/>
  <c r="AC1224" i="1" s="1"/>
  <c r="AA1225" i="1"/>
  <c r="AB1225" i="1" s="1"/>
  <c r="AC1225" i="1" s="1"/>
  <c r="AA1227" i="1"/>
  <c r="AA1229" i="1"/>
  <c r="AA1230" i="1"/>
  <c r="AB1230" i="1" s="1"/>
  <c r="AC1230" i="1"/>
  <c r="AA1231" i="1"/>
  <c r="AB1231" i="1" s="1"/>
  <c r="AC1231" i="1" s="1"/>
  <c r="AA1233" i="1"/>
  <c r="AA1234" i="1"/>
  <c r="AB1234" i="1" s="1"/>
  <c r="AC1234" i="1" s="1"/>
  <c r="AA1236" i="1"/>
  <c r="AB1236" i="1" s="1"/>
  <c r="AC1236" i="1" s="1"/>
  <c r="AA1237" i="1"/>
  <c r="AB1237" i="1" s="1"/>
  <c r="AC1237" i="1" s="1"/>
  <c r="AA1238" i="1"/>
  <c r="AB1238" i="1" s="1"/>
  <c r="AC1238" i="1"/>
  <c r="AA1239" i="1"/>
  <c r="AB1239" i="1" s="1"/>
  <c r="AC1239" i="1" s="1"/>
  <c r="AA1240" i="1"/>
  <c r="AB1240" i="1" s="1"/>
  <c r="AC1240" i="1"/>
  <c r="AA1242" i="1"/>
  <c r="AA1245" i="1" s="1"/>
  <c r="AA1243" i="1"/>
  <c r="AB1243" i="1" s="1"/>
  <c r="AC1243" i="1" s="1"/>
  <c r="AA1244" i="1"/>
  <c r="AB1244" i="1" s="1"/>
  <c r="AC1244" i="1" s="1"/>
  <c r="AA1246" i="1"/>
  <c r="AA1247" i="1"/>
  <c r="AB1247" i="1" s="1"/>
  <c r="AC1247" i="1" s="1"/>
  <c r="AA1248" i="1"/>
  <c r="AB1248" i="1" s="1"/>
  <c r="AC1248" i="1"/>
  <c r="AA1249" i="1"/>
  <c r="AB1249" i="1" s="1"/>
  <c r="AC1249" i="1" s="1"/>
  <c r="AA1251" i="1"/>
  <c r="AA1252" i="1"/>
  <c r="AB1252" i="1" s="1"/>
  <c r="AC1252" i="1" s="1"/>
  <c r="AA1253" i="1"/>
  <c r="AB1253" i="1" s="1"/>
  <c r="AC1253" i="1" s="1"/>
  <c r="AA1254" i="1"/>
  <c r="AB1254" i="1" s="1"/>
  <c r="AC1254" i="1" s="1"/>
  <c r="AA1255" i="1"/>
  <c r="AB1255" i="1" s="1"/>
  <c r="AC1255" i="1" s="1"/>
  <c r="AA1256" i="1"/>
  <c r="AB1256" i="1" s="1"/>
  <c r="AC1256" i="1" s="1"/>
  <c r="AA1257" i="1"/>
  <c r="AB1257" i="1" s="1"/>
  <c r="AC1257" i="1" s="1"/>
  <c r="AA1258" i="1"/>
  <c r="AB1258" i="1" s="1"/>
  <c r="AC1258" i="1" s="1"/>
  <c r="AA1259" i="1"/>
  <c r="AB1259" i="1" s="1"/>
  <c r="AC1259" i="1" s="1"/>
  <c r="AA1261" i="1"/>
  <c r="AA1262" i="1"/>
  <c r="AB1262" i="1" s="1"/>
  <c r="AC1262" i="1" s="1"/>
  <c r="AA1264" i="1"/>
  <c r="AA1265" i="1"/>
  <c r="AB1265" i="1" s="1"/>
  <c r="AC1265" i="1" s="1"/>
  <c r="AA1266" i="1"/>
  <c r="AB1266" i="1" s="1"/>
  <c r="AC1266" i="1" s="1"/>
  <c r="AA1267" i="1"/>
  <c r="AB1267" i="1" s="1"/>
  <c r="AC1267" i="1" s="1"/>
  <c r="AA1269" i="1"/>
  <c r="AA1270" i="1"/>
  <c r="AB1270" i="1" s="1"/>
  <c r="AC1270" i="1" s="1"/>
  <c r="AA1271" i="1"/>
  <c r="AB1271" i="1" s="1"/>
  <c r="AC1271" i="1" s="1"/>
  <c r="AA1272" i="1"/>
  <c r="AB1272" i="1" s="1"/>
  <c r="AC1272" i="1" s="1"/>
  <c r="AA1273" i="1"/>
  <c r="AB1273" i="1" s="1"/>
  <c r="AC1273" i="1" s="1"/>
  <c r="AA1274" i="1"/>
  <c r="AB1274" i="1" s="1"/>
  <c r="AC1274" i="1" s="1"/>
  <c r="AA1275" i="1"/>
  <c r="AB1275" i="1"/>
  <c r="AC1275" i="1" s="1"/>
  <c r="AA1276" i="1"/>
  <c r="AB1276" i="1" s="1"/>
  <c r="AC1276" i="1" s="1"/>
  <c r="AA1277" i="1"/>
  <c r="AB1277" i="1" s="1"/>
  <c r="AC1277" i="1" s="1"/>
  <c r="AA1278" i="1"/>
  <c r="AB1278" i="1" s="1"/>
  <c r="AC1278" i="1" s="1"/>
  <c r="AA1280" i="1"/>
  <c r="AA1282" i="1"/>
  <c r="AA1283" i="1"/>
  <c r="AB1283" i="1" s="1"/>
  <c r="AC1283" i="1" s="1"/>
  <c r="AA1284" i="1"/>
  <c r="AB1284" i="1" s="1"/>
  <c r="AC1284" i="1" s="1"/>
  <c r="AA1285" i="1"/>
  <c r="AB1285" i="1"/>
  <c r="AC1285" i="1" s="1"/>
  <c r="AA1286" i="1"/>
  <c r="AB1286" i="1" s="1"/>
  <c r="AC1286" i="1" s="1"/>
  <c r="AA1287" i="1"/>
  <c r="AB1287" i="1" s="1"/>
  <c r="AC1287" i="1" s="1"/>
  <c r="AA1288" i="1"/>
  <c r="AB1288" i="1" s="1"/>
  <c r="AC1288" i="1" s="1"/>
  <c r="AA1289" i="1"/>
  <c r="AB1289" i="1" s="1"/>
  <c r="AC1289" i="1" s="1"/>
  <c r="AA1290" i="1"/>
  <c r="AB1290" i="1" s="1"/>
  <c r="AC1290" i="1" s="1"/>
  <c r="AA1291" i="1"/>
  <c r="AB1291" i="1" s="1"/>
  <c r="AC1291" i="1" s="1"/>
  <c r="AA1293" i="1"/>
  <c r="AA1294" i="1"/>
  <c r="AB1294" i="1" s="1"/>
  <c r="AC1294" i="1" s="1"/>
  <c r="AA1295" i="1"/>
  <c r="AB1295" i="1" s="1"/>
  <c r="AC1295" i="1" s="1"/>
  <c r="AA1297" i="1"/>
  <c r="AA1298" i="1"/>
  <c r="AB1298" i="1" s="1"/>
  <c r="AC1298" i="1" s="1"/>
  <c r="AA1299" i="1"/>
  <c r="AB1299" i="1" s="1"/>
  <c r="AC1299" i="1" s="1"/>
  <c r="AA1300" i="1"/>
  <c r="AB1300" i="1" s="1"/>
  <c r="AC1300" i="1" s="1"/>
  <c r="AA1301" i="1"/>
  <c r="AB1301" i="1" s="1"/>
  <c r="AC1301" i="1" s="1"/>
  <c r="AA1303" i="1"/>
  <c r="AA1304" i="1"/>
  <c r="AB1304" i="1" s="1"/>
  <c r="AC1304" i="1" s="1"/>
  <c r="AA1305" i="1"/>
  <c r="AB1305" i="1" s="1"/>
  <c r="AC1305" i="1" s="1"/>
  <c r="AA1306" i="1"/>
  <c r="AB1306" i="1" s="1"/>
  <c r="AC1306" i="1" s="1"/>
  <c r="AA1307" i="1"/>
  <c r="AB1307" i="1" s="1"/>
  <c r="AC1307" i="1" s="1"/>
  <c r="AA1309" i="1"/>
  <c r="AA1310" i="1"/>
  <c r="AB1310" i="1" s="1"/>
  <c r="AC1310" i="1" s="1"/>
  <c r="AA1311" i="1"/>
  <c r="AB1311" i="1" s="1"/>
  <c r="AC1311" i="1" s="1"/>
  <c r="AA1312" i="1"/>
  <c r="AB1312" i="1" s="1"/>
  <c r="AC1312" i="1" s="1"/>
  <c r="AA1313" i="1"/>
  <c r="AB1313" i="1" s="1"/>
  <c r="AC1313" i="1" s="1"/>
  <c r="AA1314" i="1"/>
  <c r="AB1314" i="1" s="1"/>
  <c r="AC1314" i="1" s="1"/>
  <c r="AA1315" i="1"/>
  <c r="AB1315" i="1" s="1"/>
  <c r="AC1315" i="1" s="1"/>
  <c r="AA1317" i="1"/>
  <c r="AA1318" i="1"/>
  <c r="AB1318" i="1" s="1"/>
  <c r="AC1318" i="1" s="1"/>
  <c r="AA1320" i="1"/>
  <c r="AA1321" i="1"/>
  <c r="AB1321" i="1" s="1"/>
  <c r="AC1321" i="1" s="1"/>
  <c r="AA1322" i="1"/>
  <c r="AB1322" i="1" s="1"/>
  <c r="AC1322" i="1" s="1"/>
  <c r="AA1324" i="1"/>
  <c r="AA1326" i="1"/>
  <c r="AB1326" i="1" s="1"/>
  <c r="AC1326" i="1" s="1"/>
  <c r="AA1327" i="1"/>
  <c r="AB1327" i="1" s="1"/>
  <c r="AC1327" i="1" s="1"/>
  <c r="AA1328" i="1"/>
  <c r="AB1328" i="1" s="1"/>
  <c r="AC1328" i="1" s="1"/>
  <c r="AA1329" i="1"/>
  <c r="AB1329" i="1" s="1"/>
  <c r="AC1329" i="1" s="1"/>
  <c r="AA1330" i="1"/>
  <c r="AB1330" i="1" s="1"/>
  <c r="AC1330" i="1" s="1"/>
  <c r="AA1333" i="1"/>
  <c r="AA1334" i="1"/>
  <c r="AB1334" i="1" s="1"/>
  <c r="AC1334" i="1" s="1"/>
  <c r="AA1335" i="1"/>
  <c r="AB1335" i="1" s="1"/>
  <c r="AC1335" i="1" s="1"/>
  <c r="AA1336" i="1"/>
  <c r="AB1336" i="1" s="1"/>
  <c r="AC1336" i="1" s="1"/>
  <c r="AA1337" i="1"/>
  <c r="AB1337" i="1" s="1"/>
  <c r="AC1337" i="1" s="1"/>
  <c r="AA1338" i="1"/>
  <c r="AB1338" i="1" s="1"/>
  <c r="AC1338" i="1" s="1"/>
  <c r="AA1339" i="1"/>
  <c r="AB1339" i="1" s="1"/>
  <c r="AC1339" i="1" s="1"/>
  <c r="AA1340" i="1"/>
  <c r="AB1340" i="1" s="1"/>
  <c r="AC1340" i="1" s="1"/>
  <c r="AA1341" i="1"/>
  <c r="AB1341" i="1" s="1"/>
  <c r="AC1341" i="1" s="1"/>
  <c r="AA1342" i="1"/>
  <c r="AB1342" i="1" s="1"/>
  <c r="AC1342" i="1" s="1"/>
  <c r="AA1343" i="1"/>
  <c r="AB1343" i="1" s="1"/>
  <c r="AC1343" i="1" s="1"/>
  <c r="AA1344" i="1"/>
  <c r="AB1344" i="1" s="1"/>
  <c r="AC1344" i="1" s="1"/>
  <c r="AA1345" i="1"/>
  <c r="AB1345" i="1" s="1"/>
  <c r="AC1345" i="1" s="1"/>
  <c r="AA1346" i="1"/>
  <c r="AB1346" i="1" s="1"/>
  <c r="AC1346" i="1" s="1"/>
  <c r="AA1347" i="1"/>
  <c r="AB1347" i="1" s="1"/>
  <c r="AC1347" i="1" s="1"/>
  <c r="AA1348" i="1"/>
  <c r="AB1348" i="1" s="1"/>
  <c r="AC1348" i="1" s="1"/>
  <c r="AA1349" i="1"/>
  <c r="AB1349" i="1" s="1"/>
  <c r="AC1349" i="1" s="1"/>
  <c r="AA1350" i="1"/>
  <c r="AB1350" i="1" s="1"/>
  <c r="AC1350" i="1" s="1"/>
  <c r="AA1351" i="1"/>
  <c r="AB1351" i="1" s="1"/>
  <c r="AC1351" i="1" s="1"/>
  <c r="AA1352" i="1"/>
  <c r="AB1352" i="1" s="1"/>
  <c r="AC1352" i="1" s="1"/>
  <c r="AA1353" i="1"/>
  <c r="AB1353" i="1" s="1"/>
  <c r="AC1353" i="1" s="1"/>
  <c r="AA1354" i="1"/>
  <c r="AB1354" i="1" s="1"/>
  <c r="AC1354" i="1" s="1"/>
  <c r="AA1355" i="1"/>
  <c r="AB1355" i="1" s="1"/>
  <c r="AC1355" i="1" s="1"/>
  <c r="AA1356" i="1"/>
  <c r="AB1356" i="1" s="1"/>
  <c r="AC1356" i="1" s="1"/>
  <c r="AA1357" i="1"/>
  <c r="AB1357" i="1" s="1"/>
  <c r="AC1357" i="1" s="1"/>
  <c r="AA1358" i="1"/>
  <c r="AB1358" i="1" s="1"/>
  <c r="AC1358" i="1" s="1"/>
  <c r="AA1359" i="1"/>
  <c r="AB1359" i="1" s="1"/>
  <c r="AC1359" i="1" s="1"/>
  <c r="AA1360" i="1"/>
  <c r="AB1360" i="1" s="1"/>
  <c r="AC1360" i="1" s="1"/>
  <c r="AA1361" i="1"/>
  <c r="AB1361" i="1" s="1"/>
  <c r="AC1361" i="1" s="1"/>
  <c r="AA1362" i="1"/>
  <c r="AB1362" i="1" s="1"/>
  <c r="AC1362" i="1" s="1"/>
  <c r="AA1363" i="1"/>
  <c r="AB1363" i="1"/>
  <c r="AC1363" i="1" s="1"/>
  <c r="AA1364" i="1"/>
  <c r="AB1364" i="1" s="1"/>
  <c r="AC1364" i="1" s="1"/>
  <c r="AA1365" i="1"/>
  <c r="AB1365" i="1" s="1"/>
  <c r="AC1365" i="1" s="1"/>
  <c r="AA1366" i="1"/>
  <c r="AB1366" i="1" s="1"/>
  <c r="AC1366" i="1" s="1"/>
  <c r="AA1367" i="1"/>
  <c r="AB1367" i="1" s="1"/>
  <c r="AC1367" i="1" s="1"/>
  <c r="AA1368" i="1"/>
  <c r="AB1368" i="1" s="1"/>
  <c r="AC1368" i="1" s="1"/>
  <c r="AA1369" i="1"/>
  <c r="AB1369" i="1" s="1"/>
  <c r="AC1369" i="1" s="1"/>
  <c r="AA1370" i="1"/>
  <c r="AB1370" i="1" s="1"/>
  <c r="AC1370" i="1" s="1"/>
  <c r="AA1371" i="1"/>
  <c r="AB1371" i="1" s="1"/>
  <c r="AC1371" i="1" s="1"/>
  <c r="AA1372" i="1"/>
  <c r="AB1372" i="1" s="1"/>
  <c r="AC1372" i="1" s="1"/>
  <c r="AA1373" i="1"/>
  <c r="AB1373" i="1" s="1"/>
  <c r="AC1373" i="1" s="1"/>
  <c r="AA1374" i="1"/>
  <c r="AB1374" i="1" s="1"/>
  <c r="AC1374" i="1" s="1"/>
  <c r="AA1375" i="1"/>
  <c r="AB1375" i="1"/>
  <c r="AC1375" i="1" s="1"/>
  <c r="AA1376" i="1"/>
  <c r="AB1376" i="1" s="1"/>
  <c r="AC1376" i="1" s="1"/>
  <c r="AA1377" i="1"/>
  <c r="AB1377" i="1" s="1"/>
  <c r="AC1377" i="1" s="1"/>
  <c r="AA1378" i="1"/>
  <c r="AB1378" i="1" s="1"/>
  <c r="AC1378" i="1" s="1"/>
  <c r="AA1379" i="1"/>
  <c r="AB1379" i="1" s="1"/>
  <c r="AC1379" i="1" s="1"/>
  <c r="AA1380" i="1"/>
  <c r="AB1380" i="1" s="1"/>
  <c r="AC1380" i="1" s="1"/>
  <c r="AA1381" i="1"/>
  <c r="AB1381" i="1" s="1"/>
  <c r="AC1381" i="1" s="1"/>
  <c r="AA1382" i="1"/>
  <c r="AB1382" i="1" s="1"/>
  <c r="AC1382" i="1" s="1"/>
  <c r="AA1383" i="1"/>
  <c r="AB1383" i="1" s="1"/>
  <c r="AC1383" i="1" s="1"/>
  <c r="AA1384" i="1"/>
  <c r="AB1384" i="1" s="1"/>
  <c r="AC1384" i="1" s="1"/>
  <c r="AA1385" i="1"/>
  <c r="AB1385" i="1" s="1"/>
  <c r="AC1385" i="1" s="1"/>
  <c r="AA1386" i="1"/>
  <c r="AB1386" i="1" s="1"/>
  <c r="AC1386" i="1" s="1"/>
  <c r="AA1387" i="1"/>
  <c r="AB1387" i="1" s="1"/>
  <c r="AC1387" i="1" s="1"/>
  <c r="AA1388" i="1"/>
  <c r="AB1388" i="1" s="1"/>
  <c r="AC1388" i="1" s="1"/>
  <c r="AA1389" i="1"/>
  <c r="AB1389" i="1" s="1"/>
  <c r="AC1389" i="1" s="1"/>
  <c r="AA1390" i="1"/>
  <c r="AB1390" i="1" s="1"/>
  <c r="AC1390" i="1" s="1"/>
  <c r="AA1391" i="1"/>
  <c r="AB1391" i="1" s="1"/>
  <c r="AC1391" i="1" s="1"/>
  <c r="AA1392" i="1"/>
  <c r="AB1392" i="1" s="1"/>
  <c r="AC1392" i="1" s="1"/>
  <c r="AA1393" i="1"/>
  <c r="AB1393" i="1" s="1"/>
  <c r="AC1393" i="1" s="1"/>
  <c r="AA1394" i="1"/>
  <c r="AB1394" i="1" s="1"/>
  <c r="AC1394" i="1" s="1"/>
  <c r="AA1395" i="1"/>
  <c r="AB1395" i="1" s="1"/>
  <c r="AC1395" i="1" s="1"/>
  <c r="AA1396" i="1"/>
  <c r="AB1396" i="1" s="1"/>
  <c r="AC1396" i="1" s="1"/>
  <c r="AA1397" i="1"/>
  <c r="AB1397" i="1" s="1"/>
  <c r="AC1397" i="1" s="1"/>
  <c r="AA1399" i="1"/>
  <c r="AA1400" i="1"/>
  <c r="AB1400" i="1" s="1"/>
  <c r="AC1400" i="1" s="1"/>
  <c r="AA1401" i="1"/>
  <c r="AB1401" i="1" s="1"/>
  <c r="AC1401" i="1" s="1"/>
  <c r="AA1402" i="1"/>
  <c r="AB1402" i="1" s="1"/>
  <c r="AC1402" i="1"/>
  <c r="AA1403" i="1"/>
  <c r="AB1403" i="1" s="1"/>
  <c r="AC1403" i="1" s="1"/>
  <c r="AA1404" i="1"/>
  <c r="AB1404" i="1" s="1"/>
  <c r="AC1404" i="1" s="1"/>
  <c r="AA1405" i="1"/>
  <c r="AB1405" i="1" s="1"/>
  <c r="AC1405" i="1" s="1"/>
  <c r="AA1407" i="1"/>
  <c r="AA1408" i="1"/>
  <c r="AB1408" i="1" s="1"/>
  <c r="AC1408" i="1" s="1"/>
  <c r="AA1410" i="1"/>
  <c r="AA1411" i="1"/>
  <c r="AB1411" i="1" s="1"/>
  <c r="AC1411" i="1" s="1"/>
  <c r="AA1412" i="1"/>
  <c r="AB1412" i="1" s="1"/>
  <c r="AC1412" i="1" s="1"/>
  <c r="AA1413" i="1"/>
  <c r="AB1413" i="1" s="1"/>
  <c r="AC1413" i="1" s="1"/>
  <c r="AA1414" i="1"/>
  <c r="AB1414" i="1" s="1"/>
  <c r="AC1414" i="1" s="1"/>
  <c r="AA1415" i="1"/>
  <c r="AB1415" i="1" s="1"/>
  <c r="AC1415" i="1" s="1"/>
  <c r="AA1416" i="1"/>
  <c r="AB1416" i="1"/>
  <c r="AC1416" i="1" s="1"/>
  <c r="AA1418" i="1"/>
  <c r="AA1419" i="1"/>
  <c r="AB1419" i="1" s="1"/>
  <c r="AC1419" i="1" s="1"/>
  <c r="AA1420" i="1"/>
  <c r="AB1420" i="1" s="1"/>
  <c r="AC1420" i="1" s="1"/>
  <c r="AA1421" i="1"/>
  <c r="AB1421" i="1" s="1"/>
  <c r="AC1421" i="1" s="1"/>
  <c r="AA1422" i="1"/>
  <c r="AB1422" i="1" s="1"/>
  <c r="AC1422" i="1" s="1"/>
  <c r="AA1423" i="1"/>
  <c r="AB1423" i="1" s="1"/>
  <c r="AC1423" i="1" s="1"/>
  <c r="AA1424" i="1"/>
  <c r="AB1424" i="1" s="1"/>
  <c r="AC1424" i="1" s="1"/>
  <c r="AA1425" i="1"/>
  <c r="AB1425" i="1" s="1"/>
  <c r="AC1425" i="1" s="1"/>
  <c r="AA1426" i="1"/>
  <c r="AB1426" i="1" s="1"/>
  <c r="AC1426" i="1" s="1"/>
  <c r="AA1428" i="1"/>
  <c r="AA1429" i="1"/>
  <c r="AB1429" i="1"/>
  <c r="AC1429" i="1" s="1"/>
  <c r="AA1430" i="1"/>
  <c r="AB1430" i="1" s="1"/>
  <c r="AC1430" i="1" s="1"/>
  <c r="AA1431" i="1"/>
  <c r="AB1431" i="1" s="1"/>
  <c r="AC1431" i="1" s="1"/>
  <c r="AA1432" i="1"/>
  <c r="AB1432" i="1" s="1"/>
  <c r="AC1432" i="1" s="1"/>
  <c r="AA1434" i="1"/>
  <c r="AA1435" i="1"/>
  <c r="AB1435" i="1" s="1"/>
  <c r="AC1435" i="1" s="1"/>
  <c r="AA1436" i="1"/>
  <c r="AB1436" i="1" s="1"/>
  <c r="AC1436" i="1" s="1"/>
  <c r="AA1437" i="1"/>
  <c r="AB1437" i="1" s="1"/>
  <c r="AC1437" i="1" s="1"/>
  <c r="AA1438" i="1"/>
  <c r="AB1438" i="1" s="1"/>
  <c r="AC1438" i="1" s="1"/>
  <c r="AA1439" i="1"/>
  <c r="AB1439" i="1" s="1"/>
  <c r="AC1439" i="1" s="1"/>
  <c r="AA1440" i="1"/>
  <c r="AB1440" i="1" s="1"/>
  <c r="AC1440" i="1" s="1"/>
  <c r="AA1441" i="1"/>
  <c r="AB1441" i="1" s="1"/>
  <c r="AC1441" i="1" s="1"/>
  <c r="AA1442" i="1"/>
  <c r="AB1442" i="1" s="1"/>
  <c r="AC1442" i="1" s="1"/>
  <c r="AA1443" i="1"/>
  <c r="AB1443" i="1" s="1"/>
  <c r="AC1443" i="1" s="1"/>
  <c r="AA1445" i="1"/>
  <c r="AB1445" i="1"/>
  <c r="AA1446" i="1"/>
  <c r="AB1446" i="1" s="1"/>
  <c r="AC1446" i="1" s="1"/>
  <c r="AA1447" i="1"/>
  <c r="AB1447" i="1" s="1"/>
  <c r="AC1447" i="1" s="1"/>
  <c r="AA1448" i="1"/>
  <c r="AB1448" i="1"/>
  <c r="AC1448" i="1" s="1"/>
  <c r="AA1450" i="1"/>
  <c r="AA1452" i="1"/>
  <c r="AA1454" i="1"/>
  <c r="AA1455" i="1"/>
  <c r="AB1455" i="1" s="1"/>
  <c r="AC1455" i="1" s="1"/>
  <c r="AA1456" i="1"/>
  <c r="AB1456" i="1" s="1"/>
  <c r="AC1456" i="1" s="1"/>
  <c r="AA1457" i="1"/>
  <c r="AB1457" i="1" s="1"/>
  <c r="AC1457" i="1" s="1"/>
  <c r="AA1458" i="1"/>
  <c r="AB1458" i="1" s="1"/>
  <c r="AC1458" i="1" s="1"/>
  <c r="AA1459" i="1"/>
  <c r="AB1459" i="1" s="1"/>
  <c r="AC1459" i="1" s="1"/>
  <c r="AA1460" i="1"/>
  <c r="AB1460" i="1" s="1"/>
  <c r="AC1460" i="1" s="1"/>
  <c r="AA1461" i="1"/>
  <c r="AB1461" i="1" s="1"/>
  <c r="AC1461" i="1" s="1"/>
  <c r="AA1462" i="1"/>
  <c r="AB1462" i="1" s="1"/>
  <c r="AC1462" i="1" s="1"/>
  <c r="AA1463" i="1"/>
  <c r="AB1463" i="1" s="1"/>
  <c r="AC1463" i="1" s="1"/>
  <c r="AA1464" i="1"/>
  <c r="AB1464" i="1" s="1"/>
  <c r="AC1464" i="1" s="1"/>
  <c r="AA1465" i="1"/>
  <c r="AB1465" i="1" s="1"/>
  <c r="AC1465" i="1" s="1"/>
  <c r="AA1466" i="1"/>
  <c r="AB1466" i="1"/>
  <c r="AC1466" i="1" s="1"/>
  <c r="AA1468" i="1"/>
  <c r="AA1469" i="1"/>
  <c r="AB1469" i="1" s="1"/>
  <c r="AC1469" i="1" s="1"/>
  <c r="AA1471" i="1"/>
  <c r="AA1473" i="1"/>
  <c r="AA1474" i="1"/>
  <c r="AB1474" i="1" s="1"/>
  <c r="AC1474" i="1" s="1"/>
  <c r="AA1475" i="1"/>
  <c r="AB1475" i="1"/>
  <c r="AC1475" i="1" s="1"/>
  <c r="AA1477" i="1"/>
  <c r="AA1478" i="1"/>
  <c r="AB1478" i="1" s="1"/>
  <c r="AC1478" i="1" s="1"/>
  <c r="AA1479" i="1"/>
  <c r="AB1479" i="1" s="1"/>
  <c r="AC1479" i="1" s="1"/>
  <c r="AA1480" i="1"/>
  <c r="AB1480" i="1" s="1"/>
  <c r="AC1480" i="1" s="1"/>
  <c r="AA1481" i="1"/>
  <c r="AB1481" i="1" s="1"/>
  <c r="AC1481" i="1" s="1"/>
  <c r="AA1482" i="1"/>
  <c r="AB1482" i="1" s="1"/>
  <c r="AC1482" i="1" s="1"/>
  <c r="AA1484" i="1"/>
  <c r="AA1485" i="1"/>
  <c r="AB1485" i="1" s="1"/>
  <c r="AC1485" i="1" s="1"/>
  <c r="AA1486" i="1"/>
  <c r="AB1486" i="1" s="1"/>
  <c r="AC1486" i="1" s="1"/>
  <c r="AA1487" i="1"/>
  <c r="AB1487" i="1" s="1"/>
  <c r="AC1487" i="1" s="1"/>
  <c r="AA1488" i="1"/>
  <c r="AB1488" i="1" s="1"/>
  <c r="AC1488" i="1" s="1"/>
  <c r="AA1490" i="1"/>
  <c r="AA1491" i="1"/>
  <c r="AB1491" i="1" s="1"/>
  <c r="AC1491" i="1" s="1"/>
  <c r="AA1492" i="1"/>
  <c r="AB1492" i="1" s="1"/>
  <c r="AC1492" i="1" s="1"/>
  <c r="AA1493" i="1"/>
  <c r="AB1493" i="1" s="1"/>
  <c r="AC1493" i="1" s="1"/>
  <c r="AA1494" i="1"/>
  <c r="AB1494" i="1" s="1"/>
  <c r="AC1494" i="1" s="1"/>
  <c r="AA1495" i="1"/>
  <c r="AB1495" i="1" s="1"/>
  <c r="AC1495" i="1" s="1"/>
  <c r="AA1496" i="1"/>
  <c r="AB1496" i="1" s="1"/>
  <c r="AC1496" i="1" s="1"/>
  <c r="AA1497" i="1"/>
  <c r="AB1497" i="1" s="1"/>
  <c r="AC1497" i="1" s="1"/>
  <c r="AA1498" i="1"/>
  <c r="AB1498" i="1" s="1"/>
  <c r="AC1498" i="1" s="1"/>
  <c r="AA1499" i="1"/>
  <c r="AB1499" i="1" s="1"/>
  <c r="AC1499" i="1" s="1"/>
  <c r="AA1500" i="1"/>
  <c r="AB1500" i="1" s="1"/>
  <c r="AC1500" i="1" s="1"/>
  <c r="AA1501" i="1"/>
  <c r="AB1501" i="1" s="1"/>
  <c r="AC1501" i="1" s="1"/>
  <c r="AA1503" i="1"/>
  <c r="AB1503" i="1" s="1"/>
  <c r="AC1503" i="1" s="1"/>
  <c r="AA1504" i="1"/>
  <c r="AB1504" i="1" s="1"/>
  <c r="AC1504" i="1" s="1"/>
  <c r="AA1505" i="1"/>
  <c r="AB1505" i="1" s="1"/>
  <c r="AC1505" i="1" s="1"/>
  <c r="AA1506" i="1"/>
  <c r="AB1506" i="1" s="1"/>
  <c r="AC1506" i="1" s="1"/>
  <c r="AA1507" i="1"/>
  <c r="AB1507" i="1" s="1"/>
  <c r="AC1507" i="1" s="1"/>
  <c r="AA1508" i="1"/>
  <c r="AB1508" i="1" s="1"/>
  <c r="AC1508" i="1" s="1"/>
  <c r="AA1509" i="1"/>
  <c r="AB1509" i="1" s="1"/>
  <c r="AC1509" i="1" s="1"/>
  <c r="AA1510" i="1"/>
  <c r="AB1510" i="1" s="1"/>
  <c r="AC1510" i="1" s="1"/>
  <c r="AA1511" i="1"/>
  <c r="AB1511" i="1" s="1"/>
  <c r="AC1511" i="1" s="1"/>
  <c r="AA1512" i="1"/>
  <c r="AB1512" i="1" s="1"/>
  <c r="AC1512" i="1" s="1"/>
  <c r="AA1513" i="1"/>
  <c r="AB1513" i="1" s="1"/>
  <c r="AC1513" i="1" s="1"/>
  <c r="AA1514" i="1"/>
  <c r="AB1514" i="1" s="1"/>
  <c r="AC1514" i="1" s="1"/>
  <c r="AA1515" i="1"/>
  <c r="AB1515" i="1" s="1"/>
  <c r="AC1515" i="1" s="1"/>
  <c r="AA1516" i="1"/>
  <c r="AB1516" i="1" s="1"/>
  <c r="AC1516" i="1" s="1"/>
  <c r="AA1517" i="1"/>
  <c r="AB1517" i="1" s="1"/>
  <c r="AC1517" i="1" s="1"/>
  <c r="AA1518" i="1"/>
  <c r="AB1518" i="1" s="1"/>
  <c r="AC1518" i="1" s="1"/>
  <c r="AA1519" i="1"/>
  <c r="AB1519" i="1" s="1"/>
  <c r="AC1519" i="1" s="1"/>
  <c r="AA1520" i="1"/>
  <c r="AB1520" i="1" s="1"/>
  <c r="AC1520" i="1" s="1"/>
  <c r="AA1521" i="1"/>
  <c r="AB1521" i="1" s="1"/>
  <c r="AC1521" i="1" s="1"/>
  <c r="AA1522" i="1"/>
  <c r="AB1522" i="1" s="1"/>
  <c r="AC1522" i="1" s="1"/>
  <c r="AA1523" i="1"/>
  <c r="AB1523" i="1" s="1"/>
  <c r="AC1523" i="1" s="1"/>
  <c r="AA1524" i="1"/>
  <c r="AB1524" i="1" s="1"/>
  <c r="AC1524" i="1" s="1"/>
  <c r="AA1525" i="1"/>
  <c r="AB1525" i="1" s="1"/>
  <c r="AC1525" i="1" s="1"/>
  <c r="AA1526" i="1"/>
  <c r="AB1526" i="1" s="1"/>
  <c r="AC1526" i="1" s="1"/>
  <c r="AA1527" i="1"/>
  <c r="AB1527" i="1" s="1"/>
  <c r="AC1527" i="1" s="1"/>
  <c r="AA1528" i="1"/>
  <c r="AB1528" i="1" s="1"/>
  <c r="AC1528" i="1" s="1"/>
  <c r="AA1529" i="1"/>
  <c r="AB1529" i="1" s="1"/>
  <c r="AC1529" i="1" s="1"/>
  <c r="AA1530" i="1"/>
  <c r="AB1530" i="1" s="1"/>
  <c r="AC1530" i="1" s="1"/>
  <c r="AA1531" i="1"/>
  <c r="AB1531" i="1" s="1"/>
  <c r="AC1531" i="1" s="1"/>
  <c r="AA1532" i="1"/>
  <c r="AB1532" i="1" s="1"/>
  <c r="AC1532" i="1" s="1"/>
  <c r="AA1533" i="1"/>
  <c r="AB1533" i="1" s="1"/>
  <c r="AC1533" i="1" s="1"/>
  <c r="AA1534" i="1"/>
  <c r="AB1534" i="1" s="1"/>
  <c r="AC1534" i="1" s="1"/>
  <c r="AA1535" i="1"/>
  <c r="AB1535" i="1" s="1"/>
  <c r="AC1535" i="1" s="1"/>
  <c r="AA1536" i="1"/>
  <c r="AB1536" i="1" s="1"/>
  <c r="AC1536" i="1" s="1"/>
  <c r="AA1537" i="1"/>
  <c r="AB1537" i="1" s="1"/>
  <c r="AC1537" i="1" s="1"/>
  <c r="AA1538" i="1"/>
  <c r="AB1538" i="1" s="1"/>
  <c r="AC1538" i="1" s="1"/>
  <c r="AA1539" i="1"/>
  <c r="AB1539" i="1" s="1"/>
  <c r="AC1539" i="1" s="1"/>
  <c r="AA1540" i="1"/>
  <c r="AB1540" i="1" s="1"/>
  <c r="AC1540" i="1" s="1"/>
  <c r="AA1541" i="1"/>
  <c r="AB1541" i="1" s="1"/>
  <c r="AC1541" i="1" s="1"/>
  <c r="AA1542" i="1"/>
  <c r="AB1542" i="1" s="1"/>
  <c r="AC1542" i="1" s="1"/>
  <c r="AA1543" i="1"/>
  <c r="AB1543" i="1" s="1"/>
  <c r="AC1543" i="1" s="1"/>
  <c r="AA1544" i="1"/>
  <c r="AB1544" i="1" s="1"/>
  <c r="AC1544" i="1" s="1"/>
  <c r="AA1545" i="1"/>
  <c r="AB1545" i="1" s="1"/>
  <c r="AC1545" i="1" s="1"/>
  <c r="AA1546" i="1"/>
  <c r="AB1546" i="1" s="1"/>
  <c r="AC1546" i="1" s="1"/>
  <c r="AA1547" i="1"/>
  <c r="AB1547" i="1" s="1"/>
  <c r="AC1547" i="1" s="1"/>
  <c r="AA1548" i="1"/>
  <c r="AB1548" i="1" s="1"/>
  <c r="AC1548" i="1" s="1"/>
  <c r="AA1550" i="1"/>
  <c r="AA1551" i="1"/>
  <c r="AB1551" i="1" s="1"/>
  <c r="AC1551" i="1" s="1"/>
  <c r="AA1552" i="1"/>
  <c r="AB1552" i="1" s="1"/>
  <c r="AC1552" i="1" s="1"/>
  <c r="AA1553" i="1"/>
  <c r="AB1553" i="1" s="1"/>
  <c r="AC1553" i="1" s="1"/>
  <c r="AA1554" i="1"/>
  <c r="AB1554" i="1" s="1"/>
  <c r="AC1554" i="1" s="1"/>
  <c r="AA1556" i="1"/>
  <c r="AA1557" i="1" s="1"/>
  <c r="AA1558" i="1"/>
  <c r="AA1559" i="1"/>
  <c r="AB1559" i="1" s="1"/>
  <c r="AC1559" i="1" s="1"/>
  <c r="AA1560" i="1"/>
  <c r="AB1560" i="1" s="1"/>
  <c r="AC1560" i="1" s="1"/>
  <c r="AA1561" i="1"/>
  <c r="AB1561" i="1" s="1"/>
  <c r="AC1561" i="1" s="1"/>
  <c r="AA1562" i="1"/>
  <c r="AB1562" i="1" s="1"/>
  <c r="AC1562" i="1" s="1"/>
  <c r="AA1563" i="1"/>
  <c r="AB1563" i="1" s="1"/>
  <c r="AC1563" i="1" s="1"/>
  <c r="AA1565" i="1"/>
  <c r="AA1566" i="1"/>
  <c r="AB1566" i="1" s="1"/>
  <c r="AC1566" i="1" s="1"/>
  <c r="AA1567" i="1"/>
  <c r="AB1567" i="1" s="1"/>
  <c r="AC1567" i="1" s="1"/>
  <c r="AA1568" i="1"/>
  <c r="AB1568" i="1" s="1"/>
  <c r="AC1568" i="1" s="1"/>
  <c r="AA1569" i="1"/>
  <c r="AB1569" i="1" s="1"/>
  <c r="AC1569" i="1" s="1"/>
  <c r="AA1570" i="1"/>
  <c r="AB1570" i="1" s="1"/>
  <c r="AC1570" i="1" s="1"/>
  <c r="AA1571" i="1"/>
  <c r="AB1571" i="1" s="1"/>
  <c r="AC1571" i="1" s="1"/>
  <c r="AA1572" i="1"/>
  <c r="AB1572" i="1" s="1"/>
  <c r="AC1572" i="1" s="1"/>
  <c r="AA1573" i="1"/>
  <c r="AB1573" i="1" s="1"/>
  <c r="AC1573" i="1" s="1"/>
  <c r="AA1574" i="1"/>
  <c r="AB1574" i="1" s="1"/>
  <c r="AC1574" i="1" s="1"/>
  <c r="AA1576" i="1"/>
  <c r="AA1577" i="1"/>
  <c r="AB1577" i="1" s="1"/>
  <c r="AC1577" i="1" s="1"/>
  <c r="AA1578" i="1"/>
  <c r="AB1578" i="1" s="1"/>
  <c r="AC1578" i="1" s="1"/>
  <c r="AA1579" i="1"/>
  <c r="AB1579" i="1" s="1"/>
  <c r="AC1579" i="1" s="1"/>
  <c r="AA1581" i="1"/>
  <c r="AA1582" i="1"/>
  <c r="AB1582" i="1" s="1"/>
  <c r="AC1582" i="1" s="1"/>
  <c r="AA1583" i="1"/>
  <c r="AB1583" i="1" s="1"/>
  <c r="AC1583" i="1" s="1"/>
  <c r="AA1584" i="1"/>
  <c r="AB1584" i="1" s="1"/>
  <c r="AC1584" i="1" s="1"/>
  <c r="AA1586" i="1"/>
  <c r="AA1587" i="1"/>
  <c r="AB1587" i="1" s="1"/>
  <c r="AC1587" i="1" s="1"/>
  <c r="AA1588" i="1"/>
  <c r="AB1588" i="1" s="1"/>
  <c r="AC1588" i="1" s="1"/>
  <c r="AA1589" i="1"/>
  <c r="AB1589" i="1" s="1"/>
  <c r="AC1589" i="1" s="1"/>
  <c r="AA1590" i="1"/>
  <c r="AB1590" i="1" s="1"/>
  <c r="AC1590" i="1" s="1"/>
  <c r="AA1591" i="1"/>
  <c r="AB1591" i="1" s="1"/>
  <c r="AC1591" i="1" s="1"/>
  <c r="AA1592" i="1"/>
  <c r="AB1592" i="1" s="1"/>
  <c r="AC1592" i="1" s="1"/>
  <c r="AA1593" i="1"/>
  <c r="AB1593" i="1" s="1"/>
  <c r="AC1593" i="1" s="1"/>
  <c r="AA1594" i="1"/>
  <c r="AB1594" i="1" s="1"/>
  <c r="AC1594" i="1" s="1"/>
  <c r="AA1595" i="1"/>
  <c r="AB1595" i="1" s="1"/>
  <c r="AC1595" i="1" s="1"/>
  <c r="AA1597" i="1"/>
  <c r="AA1598" i="1"/>
  <c r="AB1598" i="1" s="1"/>
  <c r="AC1598" i="1" s="1"/>
  <c r="AA1599" i="1"/>
  <c r="AB1599" i="1" s="1"/>
  <c r="AC1599" i="1" s="1"/>
  <c r="AA1601" i="1"/>
  <c r="AA1602" i="1"/>
  <c r="AB1602" i="1" s="1"/>
  <c r="AC1602" i="1" s="1"/>
  <c r="AA1603" i="1"/>
  <c r="AB1603" i="1" s="1"/>
  <c r="AC1603" i="1" s="1"/>
  <c r="AA1604" i="1"/>
  <c r="AB1604" i="1" s="1"/>
  <c r="AC1604" i="1" s="1"/>
  <c r="AA1606" i="1"/>
  <c r="AA1607" i="1"/>
  <c r="AB1607" i="1" s="1"/>
  <c r="AC1607" i="1" s="1"/>
  <c r="AA1608" i="1"/>
  <c r="AB1608" i="1" s="1"/>
  <c r="AC1608" i="1" s="1"/>
  <c r="AA1609" i="1"/>
  <c r="AB1609" i="1" s="1"/>
  <c r="AC1609" i="1" s="1"/>
  <c r="AA1610" i="1"/>
  <c r="AB1610" i="1" s="1"/>
  <c r="AC1610" i="1" s="1"/>
  <c r="AA1611" i="1"/>
  <c r="AB1611" i="1" s="1"/>
  <c r="AC1611" i="1" s="1"/>
  <c r="AA1612" i="1"/>
  <c r="AB1612" i="1" s="1"/>
  <c r="AC1612" i="1" s="1"/>
  <c r="AA1614" i="1"/>
  <c r="AA1616" i="1"/>
  <c r="AA1618" i="1"/>
  <c r="AA1619" i="1"/>
  <c r="AB1619" i="1" s="1"/>
  <c r="AC1619" i="1" s="1"/>
  <c r="AA1620" i="1"/>
  <c r="AB1620" i="1" s="1"/>
  <c r="AC1620" i="1" s="1"/>
  <c r="AA1622" i="1"/>
  <c r="AA1624" i="1"/>
  <c r="AA1625" i="1"/>
  <c r="AB1625" i="1" s="1"/>
  <c r="AC1625" i="1" s="1"/>
  <c r="AA1626" i="1"/>
  <c r="AB1626" i="1" s="1"/>
  <c r="AC1626" i="1" s="1"/>
  <c r="AA1627" i="1"/>
  <c r="AB1627" i="1" s="1"/>
  <c r="AC1627" i="1" s="1"/>
  <c r="AA1628" i="1"/>
  <c r="AB1628" i="1" s="1"/>
  <c r="AC1628" i="1" s="1"/>
  <c r="AA1629" i="1"/>
  <c r="AB1629" i="1" s="1"/>
  <c r="AC1629" i="1" s="1"/>
  <c r="AA1631" i="1"/>
  <c r="AA1632" i="1"/>
  <c r="AB1632" i="1" s="1"/>
  <c r="AC1632" i="1" s="1"/>
  <c r="AA1633" i="1"/>
  <c r="AB1633" i="1" s="1"/>
  <c r="AC1633" i="1" s="1"/>
  <c r="AA1634" i="1"/>
  <c r="AB1634" i="1" s="1"/>
  <c r="AC1634" i="1" s="1"/>
  <c r="AA1635" i="1"/>
  <c r="AB1635" i="1" s="1"/>
  <c r="AC1635" i="1" s="1"/>
  <c r="AA1636" i="1"/>
  <c r="AB1636" i="1" s="1"/>
  <c r="AC1636" i="1" s="1"/>
  <c r="AA1637" i="1"/>
  <c r="AB1637" i="1" s="1"/>
  <c r="AC1637" i="1" s="1"/>
  <c r="AA1638" i="1"/>
  <c r="AB1638" i="1" s="1"/>
  <c r="AC1638" i="1" s="1"/>
  <c r="AA1639" i="1"/>
  <c r="AB1639" i="1" s="1"/>
  <c r="AC1639" i="1" s="1"/>
  <c r="AA1640" i="1"/>
  <c r="AB1640" i="1" s="1"/>
  <c r="AC1640" i="1" s="1"/>
  <c r="AA1642" i="1"/>
  <c r="AB1642" i="1" s="1"/>
  <c r="AC1642" i="1" s="1"/>
  <c r="AA1643" i="1"/>
  <c r="AB1643" i="1" s="1"/>
  <c r="AC1643" i="1" s="1"/>
  <c r="AA1644" i="1"/>
  <c r="AB1644" i="1" s="1"/>
  <c r="AC1644" i="1" s="1"/>
  <c r="AA1645" i="1"/>
  <c r="AB1645" i="1" s="1"/>
  <c r="AC1645" i="1" s="1"/>
  <c r="AA1646" i="1"/>
  <c r="AB1646" i="1" s="1"/>
  <c r="AC1646" i="1" s="1"/>
  <c r="AA1647" i="1"/>
  <c r="AB1647" i="1" s="1"/>
  <c r="AC1647" i="1" s="1"/>
  <c r="AA1648" i="1"/>
  <c r="AB1648" i="1" s="1"/>
  <c r="AC1648" i="1" s="1"/>
  <c r="AA1649" i="1"/>
  <c r="AB1649" i="1" s="1"/>
  <c r="AC1649" i="1" s="1"/>
  <c r="AA1650" i="1"/>
  <c r="AB1650" i="1" s="1"/>
  <c r="AC1650" i="1" s="1"/>
  <c r="AA1651" i="1"/>
  <c r="AB1651" i="1" s="1"/>
  <c r="AC1651" i="1" s="1"/>
  <c r="AA1652" i="1"/>
  <c r="AB1652" i="1" s="1"/>
  <c r="AC1652" i="1" s="1"/>
  <c r="AA1653" i="1"/>
  <c r="AB1653" i="1" s="1"/>
  <c r="AC1653" i="1" s="1"/>
  <c r="AA1654" i="1"/>
  <c r="AB1654" i="1" s="1"/>
  <c r="AC1654" i="1" s="1"/>
  <c r="AA1655" i="1"/>
  <c r="AB1655" i="1" s="1"/>
  <c r="AC1655" i="1" s="1"/>
  <c r="AA1656" i="1"/>
  <c r="AB1656" i="1" s="1"/>
  <c r="AC1656" i="1" s="1"/>
  <c r="AA1657" i="1"/>
  <c r="AB1657" i="1" s="1"/>
  <c r="AC1657" i="1" s="1"/>
  <c r="AA1658" i="1"/>
  <c r="AB1658" i="1" s="1"/>
  <c r="AC1658" i="1" s="1"/>
  <c r="AA1659" i="1"/>
  <c r="AB1659" i="1" s="1"/>
  <c r="AC1659" i="1" s="1"/>
  <c r="AA1660" i="1"/>
  <c r="AB1660" i="1" s="1"/>
  <c r="AC1660" i="1" s="1"/>
  <c r="AA1661" i="1"/>
  <c r="AB1661" i="1" s="1"/>
  <c r="AC1661" i="1" s="1"/>
  <c r="AA1662" i="1"/>
  <c r="AB1662" i="1" s="1"/>
  <c r="AC1662" i="1" s="1"/>
  <c r="AA1663" i="1"/>
  <c r="AB1663" i="1" s="1"/>
  <c r="AC1663" i="1" s="1"/>
  <c r="AA1664" i="1"/>
  <c r="AB1664" i="1" s="1"/>
  <c r="AC1664" i="1" s="1"/>
  <c r="AA1665" i="1"/>
  <c r="AB1665" i="1" s="1"/>
  <c r="AC1665" i="1" s="1"/>
  <c r="AA1666" i="1"/>
  <c r="AB1666" i="1" s="1"/>
  <c r="AC1666" i="1" s="1"/>
  <c r="AA1667" i="1"/>
  <c r="AB1667" i="1" s="1"/>
  <c r="AC1667" i="1" s="1"/>
  <c r="AA1669" i="1"/>
  <c r="AA1670" i="1"/>
  <c r="AB1670" i="1" s="1"/>
  <c r="AC1670" i="1" s="1"/>
  <c r="AA1671" i="1"/>
  <c r="AB1671" i="1" s="1"/>
  <c r="AC1671" i="1" s="1"/>
  <c r="AA1673" i="1"/>
  <c r="AA1674" i="1"/>
  <c r="AB1674" i="1" s="1"/>
  <c r="AC1674" i="1" s="1"/>
  <c r="AA1675" i="1"/>
  <c r="AB1675" i="1" s="1"/>
  <c r="AC1675" i="1" s="1"/>
  <c r="AA1676" i="1"/>
  <c r="AB1676" i="1" s="1"/>
  <c r="AC1676" i="1" s="1"/>
  <c r="AA1677" i="1"/>
  <c r="AB1677" i="1" s="1"/>
  <c r="AC1677" i="1" s="1"/>
  <c r="AA1678" i="1"/>
  <c r="AB1678" i="1" s="1"/>
  <c r="AC1678" i="1" s="1"/>
  <c r="AA1679" i="1"/>
  <c r="AB1679" i="1" s="1"/>
  <c r="AC1679" i="1" s="1"/>
  <c r="AA1680" i="1"/>
  <c r="AB1680" i="1" s="1"/>
  <c r="AC1680" i="1" s="1"/>
  <c r="AA1681" i="1"/>
  <c r="AB1681" i="1" s="1"/>
  <c r="AC1681" i="1" s="1"/>
  <c r="AA1682" i="1"/>
  <c r="AB1682" i="1" s="1"/>
  <c r="AC1682" i="1" s="1"/>
  <c r="AA1683" i="1"/>
  <c r="AB1683" i="1" s="1"/>
  <c r="AC1683" i="1" s="1"/>
  <c r="AA1684" i="1"/>
  <c r="AB1684" i="1" s="1"/>
  <c r="AC1684" i="1" s="1"/>
  <c r="AA1686" i="1"/>
  <c r="AA1688" i="1"/>
  <c r="AB1688" i="1"/>
  <c r="AA1689" i="1"/>
  <c r="AB1689" i="1" s="1"/>
  <c r="AC1689" i="1" s="1"/>
  <c r="AA1690" i="1"/>
  <c r="AB1690" i="1" s="1"/>
  <c r="AC1690" i="1" s="1"/>
  <c r="AA1692" i="1"/>
  <c r="AB1692" i="1"/>
  <c r="AA1693" i="1"/>
  <c r="AB1693" i="1" s="1"/>
  <c r="AC1693" i="1" s="1"/>
  <c r="AA1694" i="1"/>
  <c r="AB1694" i="1" s="1"/>
  <c r="AC1694" i="1" s="1"/>
  <c r="AA1695" i="1"/>
  <c r="AB1695" i="1" s="1"/>
  <c r="AC1695" i="1" s="1"/>
  <c r="AA1696" i="1"/>
  <c r="AB1696" i="1" s="1"/>
  <c r="AC1696" i="1" s="1"/>
  <c r="AA1697" i="1"/>
  <c r="AB1697" i="1" s="1"/>
  <c r="AC1697" i="1" s="1"/>
  <c r="AA1698" i="1"/>
  <c r="AB1698" i="1" s="1"/>
  <c r="AC1698" i="1" s="1"/>
  <c r="AA1699" i="1"/>
  <c r="AB1699" i="1" s="1"/>
  <c r="AC1699" i="1" s="1"/>
  <c r="AA1700" i="1"/>
  <c r="AB1700" i="1" s="1"/>
  <c r="AC1700" i="1" s="1"/>
  <c r="AA1701" i="1"/>
  <c r="AB1701" i="1" s="1"/>
  <c r="AC1701" i="1" s="1"/>
  <c r="AA1703" i="1"/>
  <c r="AA1704" i="1"/>
  <c r="AB1704" i="1" s="1"/>
  <c r="AC1704" i="1" s="1"/>
  <c r="AA1705" i="1"/>
  <c r="AB1705" i="1" s="1"/>
  <c r="AC1705" i="1" s="1"/>
  <c r="AA1706" i="1"/>
  <c r="AB1706" i="1" s="1"/>
  <c r="AC1706" i="1" s="1"/>
  <c r="AA1707" i="1"/>
  <c r="AB1707" i="1" s="1"/>
  <c r="AC1707" i="1" s="1"/>
  <c r="AA1708" i="1"/>
  <c r="AB1708" i="1" s="1"/>
  <c r="AC1708" i="1" s="1"/>
  <c r="AA1709" i="1"/>
  <c r="AB1709" i="1" s="1"/>
  <c r="AC1709" i="1" s="1"/>
  <c r="AA1710" i="1"/>
  <c r="AB1710" i="1" s="1"/>
  <c r="AC1710" i="1" s="1"/>
  <c r="AA1711" i="1"/>
  <c r="AB1711" i="1" s="1"/>
  <c r="AC1711" i="1" s="1"/>
  <c r="AA1712" i="1"/>
  <c r="AB1712" i="1" s="1"/>
  <c r="AC1712" i="1" s="1"/>
  <c r="AA1714" i="1"/>
  <c r="AA1715" i="1"/>
  <c r="AB1715" i="1" s="1"/>
  <c r="AC1715" i="1" s="1"/>
  <c r="AA1716" i="1"/>
  <c r="AB1716" i="1" s="1"/>
  <c r="AC1716" i="1" s="1"/>
  <c r="AA1717" i="1"/>
  <c r="AB1717" i="1" s="1"/>
  <c r="AC1717" i="1" s="1"/>
  <c r="AA1718" i="1"/>
  <c r="AB1718" i="1" s="1"/>
  <c r="AC1718" i="1" s="1"/>
  <c r="AA1719" i="1"/>
  <c r="AB1719" i="1" s="1"/>
  <c r="AC1719" i="1" s="1"/>
  <c r="AA1720" i="1"/>
  <c r="AB1720" i="1" s="1"/>
  <c r="AC1720" i="1" s="1"/>
  <c r="AA1721" i="1"/>
  <c r="AB1721" i="1" s="1"/>
  <c r="AC1721" i="1" s="1"/>
  <c r="AA1722" i="1"/>
  <c r="AB1722" i="1" s="1"/>
  <c r="AC1722" i="1" s="1"/>
  <c r="AA1723" i="1"/>
  <c r="AB1723" i="1" s="1"/>
  <c r="AC1723" i="1" s="1"/>
  <c r="AA1724" i="1"/>
  <c r="AB1724" i="1" s="1"/>
  <c r="AC1724" i="1" s="1"/>
  <c r="AA1725" i="1"/>
  <c r="AB1725" i="1" s="1"/>
  <c r="AC1725" i="1" s="1"/>
  <c r="AA1726" i="1"/>
  <c r="AB1726" i="1" s="1"/>
  <c r="AC1726" i="1" s="1"/>
  <c r="AA1727" i="1"/>
  <c r="AB1727" i="1" s="1"/>
  <c r="AC1727" i="1" s="1"/>
  <c r="AA1729" i="1"/>
  <c r="AA1730" i="1"/>
  <c r="AB1730" i="1" s="1"/>
  <c r="AC1730" i="1" s="1"/>
  <c r="AA1731" i="1"/>
  <c r="AB1731" i="1" s="1"/>
  <c r="AC1731" i="1" s="1"/>
  <c r="AA1732" i="1"/>
  <c r="AB1732" i="1" s="1"/>
  <c r="AC1732" i="1" s="1"/>
  <c r="AA1733" i="1"/>
  <c r="AB1733" i="1" s="1"/>
  <c r="AC1733" i="1" s="1"/>
  <c r="AA1734" i="1"/>
  <c r="AB1734" i="1" s="1"/>
  <c r="AC1734" i="1" s="1"/>
  <c r="AA1735" i="1"/>
  <c r="AB1735" i="1" s="1"/>
  <c r="AC1735" i="1" s="1"/>
  <c r="AA1736" i="1"/>
  <c r="AB1736" i="1" s="1"/>
  <c r="AC1736" i="1" s="1"/>
  <c r="AA1737" i="1"/>
  <c r="AB1737" i="1" s="1"/>
  <c r="AC1737" i="1" s="1"/>
  <c r="AA1738" i="1"/>
  <c r="AB1738" i="1" s="1"/>
  <c r="AC1738" i="1" s="1"/>
  <c r="AA1740" i="1"/>
  <c r="AA1741" i="1"/>
  <c r="AB1741" i="1" s="1"/>
  <c r="AC1741" i="1" s="1"/>
  <c r="AA1742" i="1"/>
  <c r="AB1742" i="1" s="1"/>
  <c r="AC1742" i="1" s="1"/>
  <c r="AA1743" i="1"/>
  <c r="AB1743" i="1" s="1"/>
  <c r="AC1743" i="1" s="1"/>
  <c r="AA1744" i="1"/>
  <c r="AB1744" i="1" s="1"/>
  <c r="AC1744" i="1" s="1"/>
  <c r="AA1745" i="1"/>
  <c r="AB1745" i="1" s="1"/>
  <c r="AC1745" i="1" s="1"/>
  <c r="AA1746" i="1"/>
  <c r="AB1746" i="1" s="1"/>
  <c r="AC1746" i="1" s="1"/>
  <c r="AA1747" i="1"/>
  <c r="AB1747" i="1" s="1"/>
  <c r="AC1747" i="1" s="1"/>
  <c r="AA1749" i="1"/>
  <c r="AA1751" i="1"/>
  <c r="AA1753" i="1"/>
  <c r="AA1754" i="1"/>
  <c r="AB1754" i="1" s="1"/>
  <c r="AC1754" i="1" s="1"/>
  <c r="AA1755" i="1"/>
  <c r="AB1755" i="1" s="1"/>
  <c r="AC1755" i="1" s="1"/>
  <c r="AA1756" i="1"/>
  <c r="AB1756" i="1" s="1"/>
  <c r="AC1756" i="1" s="1"/>
  <c r="AA1757" i="1"/>
  <c r="AB1757" i="1" s="1"/>
  <c r="AC1757" i="1" s="1"/>
  <c r="AA1759" i="1"/>
  <c r="AA1760" i="1"/>
  <c r="AB1760" i="1" s="1"/>
  <c r="AC1760" i="1" s="1"/>
  <c r="AA1761" i="1"/>
  <c r="AB1761" i="1" s="1"/>
  <c r="AC1761" i="1" s="1"/>
  <c r="AA1762" i="1"/>
  <c r="AB1762" i="1" s="1"/>
  <c r="AC1762" i="1" s="1"/>
  <c r="AA1763" i="1"/>
  <c r="AB1763" i="1" s="1"/>
  <c r="AC1763" i="1" s="1"/>
  <c r="AA1764" i="1"/>
  <c r="AB1764" i="1" s="1"/>
  <c r="AC1764" i="1" s="1"/>
  <c r="AA1765" i="1"/>
  <c r="AB1765" i="1" s="1"/>
  <c r="AC1765" i="1" s="1"/>
  <c r="AA1766" i="1"/>
  <c r="AB1766" i="1" s="1"/>
  <c r="AC1766" i="1" s="1"/>
  <c r="AA1768" i="1"/>
  <c r="AA1769" i="1"/>
  <c r="AB1769" i="1" s="1"/>
  <c r="AC1769" i="1" s="1"/>
  <c r="AA1770" i="1"/>
  <c r="AB1770" i="1" s="1"/>
  <c r="AC1770" i="1" s="1"/>
  <c r="AA1771" i="1"/>
  <c r="AB1771" i="1" s="1"/>
  <c r="AC1771" i="1" s="1"/>
  <c r="AA1772" i="1"/>
  <c r="AB1772" i="1" s="1"/>
  <c r="AC1772" i="1" s="1"/>
  <c r="AA1773" i="1"/>
  <c r="AB1773" i="1" s="1"/>
  <c r="AC1773" i="1" s="1"/>
  <c r="AA1774" i="1"/>
  <c r="AB1774" i="1" s="1"/>
  <c r="AC1774" i="1" s="1"/>
  <c r="AA1776" i="1"/>
  <c r="AA1777" i="1"/>
  <c r="AB1777" i="1" s="1"/>
  <c r="AC1777" i="1" s="1"/>
  <c r="AA1778" i="1"/>
  <c r="AB1778" i="1" s="1"/>
  <c r="AC1778" i="1" s="1"/>
  <c r="AA1779" i="1"/>
  <c r="AB1779" i="1" s="1"/>
  <c r="AC1779" i="1" s="1"/>
  <c r="AA1780" i="1"/>
  <c r="AB1780" i="1" s="1"/>
  <c r="AC1780" i="1" s="1"/>
  <c r="AA1781" i="1"/>
  <c r="AB1781" i="1" s="1"/>
  <c r="AC1781" i="1" s="1"/>
  <c r="AA1782" i="1"/>
  <c r="AB1782" i="1"/>
  <c r="AC1782" i="1" s="1"/>
  <c r="AA1783" i="1"/>
  <c r="AB1783" i="1" s="1"/>
  <c r="AC1783" i="1" s="1"/>
  <c r="AA1784" i="1"/>
  <c r="AB1784" i="1" s="1"/>
  <c r="AC1784" i="1" s="1"/>
  <c r="AA1786" i="1"/>
  <c r="AA1788" i="1"/>
  <c r="AA1789" i="1"/>
  <c r="AB1789" i="1" s="1"/>
  <c r="AC1789" i="1" s="1"/>
  <c r="AA1790" i="1"/>
  <c r="AB1790" i="1" s="1"/>
  <c r="AC1790" i="1" s="1"/>
  <c r="AA1791" i="1"/>
  <c r="AB1791" i="1" s="1"/>
  <c r="AC1791" i="1" s="1"/>
  <c r="AA1792" i="1"/>
  <c r="AB1792" i="1" s="1"/>
  <c r="AC1792" i="1" s="1"/>
  <c r="AA1793" i="1"/>
  <c r="AB1793" i="1" s="1"/>
  <c r="AC1793" i="1" s="1"/>
  <c r="AA1794" i="1"/>
  <c r="AB1794" i="1" s="1"/>
  <c r="AC1794" i="1" s="1"/>
  <c r="AA1795" i="1"/>
  <c r="AB1795" i="1" s="1"/>
  <c r="AC1795" i="1" s="1"/>
  <c r="AA1796" i="1"/>
  <c r="AB1796" i="1" s="1"/>
  <c r="AC1796" i="1" s="1"/>
  <c r="AA1797" i="1"/>
  <c r="AB1797" i="1" s="1"/>
  <c r="AC1797" i="1" s="1"/>
  <c r="AA1798" i="1"/>
  <c r="AB1798" i="1" s="1"/>
  <c r="AC1798" i="1" s="1"/>
  <c r="AA1799" i="1"/>
  <c r="AB1799" i="1" s="1"/>
  <c r="AC1799" i="1" s="1"/>
  <c r="AA1800" i="1"/>
  <c r="AB1800" i="1" s="1"/>
  <c r="AC1800" i="1" s="1"/>
  <c r="AA1801" i="1"/>
  <c r="AB1801" i="1" s="1"/>
  <c r="AC1801" i="1" s="1"/>
  <c r="AA1802" i="1"/>
  <c r="AB1802" i="1" s="1"/>
  <c r="AC1802" i="1" s="1"/>
  <c r="AA1803" i="1"/>
  <c r="AB1803" i="1" s="1"/>
  <c r="AC1803" i="1" s="1"/>
  <c r="AA1805" i="1"/>
  <c r="AA1806" i="1"/>
  <c r="AB1806" i="1" s="1"/>
  <c r="AC1806" i="1" s="1"/>
  <c r="AA1807" i="1"/>
  <c r="AB1807" i="1" s="1"/>
  <c r="AC1807" i="1" s="1"/>
  <c r="AA1808" i="1"/>
  <c r="AB1808" i="1" s="1"/>
  <c r="AC1808" i="1" s="1"/>
  <c r="AA1809" i="1"/>
  <c r="AB1809" i="1" s="1"/>
  <c r="AC1809" i="1" s="1"/>
  <c r="AA1810" i="1"/>
  <c r="AB1810" i="1" s="1"/>
  <c r="AC1810" i="1" s="1"/>
  <c r="AA1811" i="1"/>
  <c r="AB1811" i="1" s="1"/>
  <c r="AC1811" i="1" s="1"/>
  <c r="AA1812" i="1"/>
  <c r="AB1812" i="1" s="1"/>
  <c r="AC1812" i="1" s="1"/>
  <c r="AA1813" i="1"/>
  <c r="AB1813" i="1" s="1"/>
  <c r="AC1813" i="1" s="1"/>
  <c r="AA1815" i="1"/>
  <c r="AA1817" i="1"/>
  <c r="AA1818" i="1"/>
  <c r="AB1818" i="1" s="1"/>
  <c r="AC1818" i="1" s="1"/>
  <c r="AA1820" i="1"/>
  <c r="AA1821" i="1"/>
  <c r="AB1821" i="1" s="1"/>
  <c r="AC1821" i="1" s="1"/>
  <c r="AA1822" i="1"/>
  <c r="AB1822" i="1" s="1"/>
  <c r="AC1822" i="1" s="1"/>
  <c r="AA1823" i="1"/>
  <c r="AB1823" i="1" s="1"/>
  <c r="AC1823" i="1" s="1"/>
  <c r="AA1824" i="1"/>
  <c r="AB1824" i="1" s="1"/>
  <c r="AC1824" i="1" s="1"/>
  <c r="AA1825" i="1"/>
  <c r="AB1825" i="1" s="1"/>
  <c r="AC1825" i="1" s="1"/>
  <c r="AA1826" i="1"/>
  <c r="AB1826" i="1" s="1"/>
  <c r="AC1826" i="1" s="1"/>
  <c r="AA1827" i="1"/>
  <c r="AB1827" i="1" s="1"/>
  <c r="AC1827" i="1" s="1"/>
  <c r="AA1828" i="1"/>
  <c r="AB1828" i="1" s="1"/>
  <c r="AC1828" i="1" s="1"/>
  <c r="AA1830" i="1"/>
  <c r="AA1831" i="1"/>
  <c r="AB1831" i="1" s="1"/>
  <c r="AC1831" i="1" s="1"/>
  <c r="AA1833" i="1"/>
  <c r="AA1835" i="1"/>
  <c r="AA1836" i="1"/>
  <c r="AB1836" i="1" s="1"/>
  <c r="AC1836" i="1" s="1"/>
  <c r="AA1837" i="1"/>
  <c r="AB1837" i="1" s="1"/>
  <c r="AC1837" i="1" s="1"/>
  <c r="AA1839" i="1"/>
  <c r="AA1840" i="1"/>
  <c r="AB1840" i="1" s="1"/>
  <c r="AC1840" i="1" s="1"/>
  <c r="AA1841" i="1"/>
  <c r="AB1841" i="1" s="1"/>
  <c r="AC1841" i="1" s="1"/>
  <c r="AA1842" i="1"/>
  <c r="AB1842" i="1" s="1"/>
  <c r="AC1842" i="1" s="1"/>
  <c r="AA1843" i="1"/>
  <c r="AB1843" i="1" s="1"/>
  <c r="AC1843" i="1" s="1"/>
  <c r="AA1844" i="1"/>
  <c r="AB1844" i="1" s="1"/>
  <c r="AC1844" i="1" s="1"/>
  <c r="AA1845" i="1"/>
  <c r="AB1845" i="1" s="1"/>
  <c r="AC1845" i="1" s="1"/>
  <c r="AA1847" i="1"/>
  <c r="AA1848" i="1"/>
  <c r="AB1848" i="1"/>
  <c r="AC1848" i="1" s="1"/>
  <c r="AA1849" i="1"/>
  <c r="AB1849" i="1" s="1"/>
  <c r="AC1849" i="1" s="1"/>
  <c r="AA1850" i="1"/>
  <c r="AB1850" i="1" s="1"/>
  <c r="AC1850" i="1" s="1"/>
  <c r="AA1851" i="1"/>
  <c r="AB1851" i="1" s="1"/>
  <c r="AC1851" i="1" s="1"/>
  <c r="AA1852" i="1"/>
  <c r="AB1852" i="1" s="1"/>
  <c r="AC1852" i="1" s="1"/>
  <c r="AA1853" i="1"/>
  <c r="AB1853" i="1" s="1"/>
  <c r="AC1853" i="1" s="1"/>
  <c r="AA1854" i="1"/>
  <c r="AB1854" i="1" s="1"/>
  <c r="AC1854" i="1" s="1"/>
  <c r="AA1855" i="1"/>
  <c r="AB1855" i="1" s="1"/>
  <c r="AC1855" i="1" s="1"/>
  <c r="AA1857" i="1"/>
  <c r="AA1858" i="1"/>
  <c r="AB1858" i="1" s="1"/>
  <c r="AC1858" i="1" s="1"/>
  <c r="AA1860" i="1"/>
  <c r="AA1861" i="1"/>
  <c r="AB1861" i="1" s="1"/>
  <c r="AC1861" i="1" s="1"/>
  <c r="AA1862" i="1"/>
  <c r="AB1862" i="1" s="1"/>
  <c r="AC1862" i="1" s="1"/>
  <c r="AA1863" i="1"/>
  <c r="AB1863" i="1" s="1"/>
  <c r="AC1863" i="1" s="1"/>
  <c r="AA1864" i="1"/>
  <c r="AB1864" i="1"/>
  <c r="AC1864" i="1" s="1"/>
  <c r="AA1865" i="1"/>
  <c r="AB1865" i="1" s="1"/>
  <c r="AC1865" i="1" s="1"/>
  <c r="AA1866" i="1"/>
  <c r="AB1866" i="1" s="1"/>
  <c r="AC1866" i="1" s="1"/>
  <c r="AA1868" i="1"/>
  <c r="AA1869" i="1"/>
  <c r="AB1869" i="1" s="1"/>
  <c r="AC1869" i="1" s="1"/>
  <c r="AA1870" i="1"/>
  <c r="AB1870" i="1" s="1"/>
  <c r="AC1870" i="1" s="1"/>
  <c r="AA1871" i="1"/>
  <c r="AB1871" i="1" s="1"/>
  <c r="AC1871" i="1" s="1"/>
  <c r="AA1872" i="1"/>
  <c r="AB1872" i="1" s="1"/>
  <c r="AC1872" i="1" s="1"/>
  <c r="AA1874" i="1"/>
  <c r="AA1875" i="1"/>
  <c r="AB1875" i="1" s="1"/>
  <c r="AC1875" i="1" s="1"/>
  <c r="AA1876" i="1"/>
  <c r="AB1876" i="1" s="1"/>
  <c r="AC1876" i="1" s="1"/>
  <c r="AA1877" i="1"/>
  <c r="AB1877" i="1" s="1"/>
  <c r="AC1877" i="1" s="1"/>
  <c r="AA1878" i="1"/>
  <c r="AB1878" i="1" s="1"/>
  <c r="AC1878" i="1" s="1"/>
  <c r="AA1879" i="1"/>
  <c r="AB1879" i="1" s="1"/>
  <c r="AC1879" i="1" s="1"/>
  <c r="AA1880" i="1"/>
  <c r="AB1880" i="1" s="1"/>
  <c r="AC1880" i="1" s="1"/>
  <c r="AA1882" i="1"/>
  <c r="AA1883" i="1"/>
  <c r="AB1883" i="1" s="1"/>
  <c r="AC1883" i="1" s="1"/>
  <c r="AA1884" i="1"/>
  <c r="AB1884" i="1" s="1"/>
  <c r="AC1884" i="1" s="1"/>
  <c r="AA1885" i="1"/>
  <c r="AB1885" i="1" s="1"/>
  <c r="AC1885" i="1" s="1"/>
  <c r="AA1886" i="1"/>
  <c r="AB1886" i="1" s="1"/>
  <c r="AC1886" i="1" s="1"/>
  <c r="AA1887" i="1"/>
  <c r="AB1887" i="1" s="1"/>
  <c r="AC1887" i="1" s="1"/>
  <c r="AA1889" i="1"/>
  <c r="AA1890" i="1"/>
  <c r="AB1890" i="1" s="1"/>
  <c r="AC1890" i="1" s="1"/>
  <c r="AA1891" i="1"/>
  <c r="AB1891" i="1"/>
  <c r="AC1891" i="1" s="1"/>
  <c r="AA1892" i="1"/>
  <c r="AB1892" i="1" s="1"/>
  <c r="AC1892" i="1" s="1"/>
  <c r="AA1893" i="1"/>
  <c r="AB1893" i="1" s="1"/>
  <c r="AC1893" i="1" s="1"/>
  <c r="AA1894" i="1"/>
  <c r="AB1894" i="1" s="1"/>
  <c r="AC1894" i="1" s="1"/>
  <c r="AA1895" i="1"/>
  <c r="AB1895" i="1" s="1"/>
  <c r="AC1895" i="1" s="1"/>
  <c r="AA1896" i="1"/>
  <c r="AB1896" i="1" s="1"/>
  <c r="AC1896" i="1" s="1"/>
  <c r="AA1897" i="1"/>
  <c r="AB1897" i="1" s="1"/>
  <c r="AC1897" i="1" s="1"/>
  <c r="AA1898" i="1"/>
  <c r="AB1898" i="1" s="1"/>
  <c r="AC1898" i="1" s="1"/>
  <c r="AA1899" i="1"/>
  <c r="AB1899" i="1" s="1"/>
  <c r="AC1899" i="1" s="1"/>
  <c r="AA1900" i="1"/>
  <c r="AB1900" i="1" s="1"/>
  <c r="AC1900" i="1" s="1"/>
  <c r="AA1901" i="1"/>
  <c r="AB1901" i="1" s="1"/>
  <c r="AC1901" i="1" s="1"/>
  <c r="AA1902" i="1"/>
  <c r="AB1902" i="1" s="1"/>
  <c r="AC1902" i="1" s="1"/>
  <c r="AA1904" i="1"/>
  <c r="AB1904" i="1" s="1"/>
  <c r="AC1904" i="1" s="1"/>
  <c r="AA1905" i="1"/>
  <c r="AB1905" i="1" s="1"/>
  <c r="AC1905" i="1" s="1"/>
  <c r="AA1906" i="1"/>
  <c r="AB1906" i="1" s="1"/>
  <c r="AC1906" i="1" s="1"/>
  <c r="AA1907" i="1"/>
  <c r="AB1907" i="1" s="1"/>
  <c r="AC1907" i="1" s="1"/>
  <c r="AA1908" i="1"/>
  <c r="AB1908" i="1" s="1"/>
  <c r="AC1908" i="1" s="1"/>
  <c r="AA1909" i="1"/>
  <c r="AB1909" i="1" s="1"/>
  <c r="AC1909" i="1" s="1"/>
  <c r="AA1910" i="1"/>
  <c r="AB1910" i="1" s="1"/>
  <c r="AC1910" i="1" s="1"/>
  <c r="AA1911" i="1"/>
  <c r="AB1911" i="1"/>
  <c r="AC1911" i="1" s="1"/>
  <c r="AA1912" i="1"/>
  <c r="AB1912" i="1" s="1"/>
  <c r="AC1912" i="1" s="1"/>
  <c r="AA1913" i="1"/>
  <c r="AB1913" i="1" s="1"/>
  <c r="AC1913" i="1" s="1"/>
  <c r="AA1914" i="1"/>
  <c r="AB1914" i="1" s="1"/>
  <c r="AC1914" i="1" s="1"/>
  <c r="AA1915" i="1"/>
  <c r="AB1915" i="1" s="1"/>
  <c r="AC1915" i="1" s="1"/>
  <c r="AA1916" i="1"/>
  <c r="AB1916" i="1" s="1"/>
  <c r="AC1916" i="1" s="1"/>
  <c r="AA1917" i="1"/>
  <c r="AB1917" i="1" s="1"/>
  <c r="AC1917" i="1" s="1"/>
  <c r="AA1918" i="1"/>
  <c r="AB1918" i="1" s="1"/>
  <c r="AC1918" i="1" s="1"/>
  <c r="AA1919" i="1"/>
  <c r="AB1919" i="1" s="1"/>
  <c r="AC1919" i="1" s="1"/>
  <c r="AA1920" i="1"/>
  <c r="AB1920" i="1" s="1"/>
  <c r="AC1920" i="1" s="1"/>
  <c r="AA1921" i="1"/>
  <c r="AB1921" i="1" s="1"/>
  <c r="AC1921" i="1" s="1"/>
  <c r="AA1922" i="1"/>
  <c r="AB1922" i="1" s="1"/>
  <c r="AC1922" i="1" s="1"/>
  <c r="AA1925" i="1"/>
  <c r="AA1926" i="1"/>
  <c r="AB1926" i="1" s="1"/>
  <c r="AC1926" i="1" s="1"/>
  <c r="AA1927" i="1"/>
  <c r="AB1927" i="1" s="1"/>
  <c r="AC1927" i="1" s="1"/>
  <c r="AA1929" i="1"/>
  <c r="AA1930" i="1" s="1"/>
  <c r="AA1931" i="1"/>
  <c r="AA1933" i="1"/>
  <c r="AA1935" i="1"/>
  <c r="AA1937" i="1"/>
  <c r="AA1938" i="1"/>
  <c r="AB1938" i="1" s="1"/>
  <c r="AC1938" i="1" s="1"/>
  <c r="AA1939" i="1"/>
  <c r="AB1939" i="1" s="1"/>
  <c r="AC1939" i="1" s="1"/>
  <c r="AA1941" i="1"/>
  <c r="AA1942" i="1" s="1"/>
  <c r="AA1943" i="1"/>
  <c r="AA1945" i="1"/>
  <c r="AA1947" i="1"/>
  <c r="AA1948" i="1"/>
  <c r="AB1948" i="1" s="1"/>
  <c r="AC1948" i="1" s="1"/>
  <c r="AA1950" i="1"/>
  <c r="AA1951" i="1"/>
  <c r="AB1951" i="1" s="1"/>
  <c r="AC1951" i="1" s="1"/>
  <c r="AA1953" i="1"/>
  <c r="AA1955" i="1"/>
  <c r="AA1956" i="1"/>
  <c r="AB1956" i="1" s="1"/>
  <c r="AC1956" i="1" s="1"/>
  <c r="AA1958" i="1"/>
  <c r="AB1958" i="1" s="1"/>
  <c r="AC1958" i="1" s="1"/>
  <c r="AA1960" i="1"/>
  <c r="AA1962" i="1" s="1"/>
  <c r="AA1961" i="1"/>
  <c r="AB1961" i="1" s="1"/>
  <c r="AC1961" i="1" s="1"/>
  <c r="AA1963" i="1"/>
  <c r="AA1965" i="1"/>
  <c r="AA1967" i="1"/>
  <c r="AA1969" i="1"/>
  <c r="AA1973" i="1"/>
  <c r="AA1974" i="1"/>
  <c r="AB1974" i="1" s="1"/>
  <c r="AC1974" i="1" s="1"/>
  <c r="AA1976" i="1"/>
  <c r="AA1977" i="1" s="1"/>
  <c r="AA1978" i="1"/>
  <c r="AA1983" i="1"/>
  <c r="AA1984" i="1" s="1"/>
  <c r="AA1985" i="1"/>
  <c r="AB1985" i="1" s="1"/>
  <c r="AC1985" i="1" s="1"/>
  <c r="AA1986" i="1"/>
  <c r="AB1986" i="1" s="1"/>
  <c r="AC1986" i="1" s="1"/>
  <c r="AA1987" i="1"/>
  <c r="AB1987" i="1" s="1"/>
  <c r="AC1987" i="1" s="1"/>
  <c r="AA1988" i="1"/>
  <c r="AB1988" i="1" s="1"/>
  <c r="AC1988" i="1" s="1"/>
  <c r="AA1989" i="1"/>
  <c r="AB1989" i="1" s="1"/>
  <c r="AC1989" i="1" s="1"/>
  <c r="AA1990" i="1"/>
  <c r="AB1990" i="1" s="1"/>
  <c r="AC1990" i="1" s="1"/>
  <c r="AA1991" i="1"/>
  <c r="AB1991" i="1" s="1"/>
  <c r="AC1991" i="1" s="1"/>
  <c r="AA1995" i="1"/>
  <c r="AA1996" i="1"/>
  <c r="AB1996" i="1" s="1"/>
  <c r="AC1996" i="1" s="1"/>
  <c r="AA1999" i="1"/>
  <c r="AA2000" i="1"/>
  <c r="AB2000" i="1" s="1"/>
  <c r="AC2000" i="1" s="1"/>
  <c r="AA2001" i="1"/>
  <c r="AB2001" i="1" s="1"/>
  <c r="AC2001" i="1" s="1"/>
  <c r="AA2002" i="1"/>
  <c r="AB2002" i="1" s="1"/>
  <c r="AC2002" i="1" s="1"/>
  <c r="AA2003" i="1"/>
  <c r="AB2003" i="1" s="1"/>
  <c r="AC2003" i="1" s="1"/>
  <c r="AA2004" i="1"/>
  <c r="AB2004" i="1" s="1"/>
  <c r="AC2004" i="1" s="1"/>
  <c r="AA2005" i="1"/>
  <c r="AB2005" i="1" s="1"/>
  <c r="AC2005" i="1" s="1"/>
  <c r="AA2006" i="1"/>
  <c r="AB2006" i="1" s="1"/>
  <c r="AC2006" i="1" s="1"/>
  <c r="AA2007" i="1"/>
  <c r="AB2007" i="1" s="1"/>
  <c r="AC2007" i="1" s="1"/>
  <c r="AA2008" i="1"/>
  <c r="AB2008" i="1" s="1"/>
  <c r="AC2008" i="1" s="1"/>
  <c r="AA2009" i="1"/>
  <c r="AB2009" i="1" s="1"/>
  <c r="AC2009" i="1" s="1"/>
  <c r="AA2010" i="1"/>
  <c r="AB2010" i="1" s="1"/>
  <c r="AC2010" i="1" s="1"/>
  <c r="AA2011" i="1"/>
  <c r="AB2011" i="1" s="1"/>
  <c r="AC2011" i="1" s="1"/>
  <c r="AA2012" i="1"/>
  <c r="AB2012" i="1" s="1"/>
  <c r="AC2012" i="1" s="1"/>
  <c r="AA2013" i="1"/>
  <c r="AB2013" i="1" s="1"/>
  <c r="AC2013" i="1" s="1"/>
  <c r="AA2014" i="1"/>
  <c r="AB2014" i="1" s="1"/>
  <c r="AC2014" i="1" s="1"/>
  <c r="AA2015" i="1"/>
  <c r="AB2015" i="1" s="1"/>
  <c r="AC2015" i="1" s="1"/>
  <c r="AA2016" i="1"/>
  <c r="AB2016" i="1" s="1"/>
  <c r="AC2016" i="1" s="1"/>
  <c r="AA2017" i="1"/>
  <c r="AB2017" i="1" s="1"/>
  <c r="AC2017" i="1" s="1"/>
  <c r="AA2018" i="1"/>
  <c r="AB2018" i="1" s="1"/>
  <c r="AC2018" i="1" s="1"/>
  <c r="AA2019" i="1"/>
  <c r="AB2019" i="1" s="1"/>
  <c r="AC2019" i="1" s="1"/>
  <c r="AA2020" i="1"/>
  <c r="AB2020" i="1" s="1"/>
  <c r="AC2020" i="1" s="1"/>
  <c r="AA2021" i="1"/>
  <c r="AB2021" i="1" s="1"/>
  <c r="AC2021" i="1" s="1"/>
  <c r="AA2022" i="1"/>
  <c r="AB2022" i="1" s="1"/>
  <c r="AC2022" i="1" s="1"/>
  <c r="AA2023" i="1"/>
  <c r="AB2023" i="1" s="1"/>
  <c r="AC2023" i="1" s="1"/>
  <c r="AA2024" i="1"/>
  <c r="AB2024" i="1" s="1"/>
  <c r="AC2024" i="1" s="1"/>
  <c r="AA2025" i="1"/>
  <c r="AB2025" i="1" s="1"/>
  <c r="AC2025" i="1" s="1"/>
  <c r="AA2026" i="1"/>
  <c r="AB2026" i="1" s="1"/>
  <c r="AC2026" i="1" s="1"/>
  <c r="AA2027" i="1"/>
  <c r="AB2027" i="1" s="1"/>
  <c r="AC2027" i="1" s="1"/>
  <c r="AA2028" i="1"/>
  <c r="AB2028" i="1" s="1"/>
  <c r="AC2028" i="1" s="1"/>
  <c r="AA2029" i="1"/>
  <c r="AB2029" i="1" s="1"/>
  <c r="AC2029" i="1" s="1"/>
  <c r="AA2030" i="1"/>
  <c r="AB2030" i="1" s="1"/>
  <c r="AC2030" i="1" s="1"/>
  <c r="AA2031" i="1"/>
  <c r="AB2031" i="1" s="1"/>
  <c r="AC2031" i="1" s="1"/>
  <c r="AA2032" i="1"/>
  <c r="AB2032" i="1" s="1"/>
  <c r="AC2032" i="1" s="1"/>
  <c r="AA2033" i="1"/>
  <c r="AB2033" i="1" s="1"/>
  <c r="AC2033" i="1" s="1"/>
  <c r="AA2034" i="1"/>
  <c r="AB2034" i="1" s="1"/>
  <c r="AC2034" i="1" s="1"/>
  <c r="AA2035" i="1"/>
  <c r="AB2035" i="1" s="1"/>
  <c r="AC2035" i="1" s="1"/>
  <c r="AA2036" i="1"/>
  <c r="AB2036" i="1" s="1"/>
  <c r="AC2036" i="1" s="1"/>
  <c r="AA2037" i="1"/>
  <c r="AB2037" i="1" s="1"/>
  <c r="AC2037" i="1" s="1"/>
  <c r="AA2038" i="1"/>
  <c r="AB2038" i="1" s="1"/>
  <c r="AC2038" i="1" s="1"/>
  <c r="AA2039" i="1"/>
  <c r="AB2039" i="1" s="1"/>
  <c r="AC2039" i="1" s="1"/>
  <c r="AA2040" i="1"/>
  <c r="AB2040" i="1" s="1"/>
  <c r="AC2040" i="1" s="1"/>
  <c r="AA2042" i="1"/>
  <c r="AA2043" i="1"/>
  <c r="AB2043" i="1" s="1"/>
  <c r="AC2043" i="1" s="1"/>
  <c r="AA2044" i="1"/>
  <c r="AB2044" i="1" s="1"/>
  <c r="AC2044" i="1" s="1"/>
  <c r="AA2045" i="1"/>
  <c r="AB2045" i="1" s="1"/>
  <c r="AC2045" i="1" s="1"/>
  <c r="AA2046" i="1"/>
  <c r="AB2046" i="1" s="1"/>
  <c r="AC2046" i="1" s="1"/>
  <c r="AA2047" i="1"/>
  <c r="AB2047" i="1" s="1"/>
  <c r="AC2047" i="1" s="1"/>
  <c r="AA2048" i="1"/>
  <c r="AB2048" i="1" s="1"/>
  <c r="AC2048" i="1" s="1"/>
  <c r="AA2049" i="1"/>
  <c r="AB2049" i="1" s="1"/>
  <c r="AC2049" i="1" s="1"/>
  <c r="AA2050" i="1"/>
  <c r="AB2050" i="1" s="1"/>
  <c r="AC2050" i="1" s="1"/>
  <c r="AA2051" i="1"/>
  <c r="AB2051" i="1" s="1"/>
  <c r="AC2051" i="1" s="1"/>
  <c r="AA2053" i="1"/>
  <c r="AA2054" i="1"/>
  <c r="AB2054" i="1" s="1"/>
  <c r="AC2054" i="1" s="1"/>
  <c r="AA2055" i="1"/>
  <c r="AB2055" i="1" s="1"/>
  <c r="AC2055" i="1" s="1"/>
  <c r="AA2056" i="1"/>
  <c r="AB2056" i="1" s="1"/>
  <c r="AC2056" i="1" s="1"/>
  <c r="AA2057" i="1"/>
  <c r="AB2057" i="1" s="1"/>
  <c r="AC2057" i="1" s="1"/>
  <c r="AA2058" i="1"/>
  <c r="AB2058" i="1" s="1"/>
  <c r="AC2058" i="1" s="1"/>
  <c r="AA2059" i="1"/>
  <c r="AB2059" i="1" s="1"/>
  <c r="AC2059" i="1" s="1"/>
  <c r="AA2061" i="1"/>
  <c r="AA2062" i="1"/>
  <c r="AB2062" i="1" s="1"/>
  <c r="AC2062" i="1" s="1"/>
  <c r="AA2063" i="1"/>
  <c r="AB2063" i="1" s="1"/>
  <c r="AC2063" i="1" s="1"/>
  <c r="AA2064" i="1"/>
  <c r="AB2064" i="1" s="1"/>
  <c r="AC2064" i="1" s="1"/>
  <c r="AA2065" i="1"/>
  <c r="AB2065" i="1" s="1"/>
  <c r="AC2065" i="1" s="1"/>
  <c r="AA2066" i="1"/>
  <c r="AB2066" i="1" s="1"/>
  <c r="AC2066" i="1" s="1"/>
  <c r="AA2067" i="1"/>
  <c r="AB2067" i="1" s="1"/>
  <c r="AC2067" i="1" s="1"/>
  <c r="AA2068" i="1"/>
  <c r="AB2068" i="1" s="1"/>
  <c r="AC2068" i="1" s="1"/>
  <c r="AA2069" i="1"/>
  <c r="AB2069" i="1" s="1"/>
  <c r="AC2069" i="1" s="1"/>
  <c r="AA2070" i="1"/>
  <c r="AB2070" i="1" s="1"/>
  <c r="AC2070" i="1" s="1"/>
  <c r="AA2071" i="1"/>
  <c r="AB2071" i="1" s="1"/>
  <c r="AC2071" i="1" s="1"/>
  <c r="AA2072" i="1"/>
  <c r="AB2072" i="1" s="1"/>
  <c r="AC2072" i="1" s="1"/>
  <c r="AA2074" i="1"/>
  <c r="AA2076" i="1"/>
  <c r="AA2078" i="1"/>
  <c r="AA2080" i="1"/>
  <c r="AA2082" i="1"/>
  <c r="AB2082" i="1" s="1"/>
  <c r="AC2082" i="1" s="1"/>
  <c r="AA2083" i="1"/>
  <c r="AB2083" i="1" s="1"/>
  <c r="AC2083" i="1" s="1"/>
  <c r="AA2085" i="1"/>
  <c r="AA2086" i="1"/>
  <c r="AB2086" i="1" s="1"/>
  <c r="AC2086" i="1" s="1"/>
  <c r="AA2087" i="1"/>
  <c r="AB2087" i="1" s="1"/>
  <c r="AC2087" i="1" s="1"/>
  <c r="AA2088" i="1"/>
  <c r="AB2088" i="1" s="1"/>
  <c r="AC2088" i="1" s="1"/>
  <c r="AA2090" i="1"/>
  <c r="AA2091" i="1"/>
  <c r="AB2091" i="1" s="1"/>
  <c r="AC2091" i="1" s="1"/>
  <c r="AA2092" i="1"/>
  <c r="AB2092" i="1" s="1"/>
  <c r="AC2092" i="1" s="1"/>
  <c r="AA2094" i="1"/>
  <c r="AA2095" i="1"/>
  <c r="AB2095" i="1" s="1"/>
  <c r="AC2095" i="1" s="1"/>
  <c r="AA2096" i="1"/>
  <c r="AB2096" i="1" s="1"/>
  <c r="AC2096" i="1" s="1"/>
  <c r="AA2097" i="1"/>
  <c r="AB2097" i="1" s="1"/>
  <c r="AC2097" i="1" s="1"/>
  <c r="AA2099" i="1"/>
  <c r="AA2100" i="1"/>
  <c r="AB2100" i="1" s="1"/>
  <c r="AC2100" i="1" s="1"/>
  <c r="AA2101" i="1"/>
  <c r="AB2101" i="1" s="1"/>
  <c r="AC2101" i="1" s="1"/>
  <c r="AA2102" i="1"/>
  <c r="AB2102" i="1" s="1"/>
  <c r="AC2102" i="1" s="1"/>
  <c r="AA2103" i="1"/>
  <c r="AB2103" i="1" s="1"/>
  <c r="AC2103" i="1" s="1"/>
  <c r="AA2104" i="1"/>
  <c r="AB2104" i="1" s="1"/>
  <c r="AC2104" i="1" s="1"/>
  <c r="AA2105" i="1"/>
  <c r="AB2105" i="1" s="1"/>
  <c r="AC2105" i="1" s="1"/>
  <c r="AA2107" i="1"/>
  <c r="AA2108" i="1"/>
  <c r="AB2108" i="1" s="1"/>
  <c r="AC2108" i="1" s="1"/>
  <c r="AA2110" i="1"/>
  <c r="AA2112" i="1"/>
  <c r="AA2113" i="1"/>
  <c r="AB2113" i="1" s="1"/>
  <c r="AC2113" i="1" s="1"/>
  <c r="AA2114" i="1"/>
  <c r="AB2114" i="1" s="1"/>
  <c r="AC2114" i="1" s="1"/>
  <c r="AA2115" i="1"/>
  <c r="AB2115" i="1" s="1"/>
  <c r="AC2115" i="1" s="1"/>
  <c r="AA2117" i="1"/>
  <c r="AA2119" i="1"/>
  <c r="AA2120" i="1"/>
  <c r="AB2120" i="1" s="1"/>
  <c r="AC2120" i="1" s="1"/>
  <c r="AA2121" i="1"/>
  <c r="AB2121" i="1" s="1"/>
  <c r="AC2121" i="1" s="1"/>
  <c r="AA2123" i="1"/>
  <c r="AA2124" i="1"/>
  <c r="AB2124" i="1" s="1"/>
  <c r="AC2124" i="1" s="1"/>
  <c r="AA2125" i="1"/>
  <c r="AB2125" i="1" s="1"/>
  <c r="AC2125" i="1" s="1"/>
  <c r="AA2126" i="1"/>
  <c r="AB2126" i="1" s="1"/>
  <c r="AC2126" i="1" s="1"/>
  <c r="AA2127" i="1"/>
  <c r="AB2127" i="1" s="1"/>
  <c r="AC2127" i="1" s="1"/>
  <c r="AA2128" i="1"/>
  <c r="AB2128" i="1" s="1"/>
  <c r="AC2128" i="1" s="1"/>
  <c r="AA2129" i="1"/>
  <c r="AB2129" i="1" s="1"/>
  <c r="AC2129" i="1" s="1"/>
  <c r="AA2131" i="1"/>
  <c r="AA2132" i="1"/>
  <c r="AB2132" i="1" s="1"/>
  <c r="AC2132" i="1" s="1"/>
  <c r="AA2133" i="1"/>
  <c r="AB2133" i="1" s="1"/>
  <c r="AC2133" i="1" s="1"/>
  <c r="AA2134" i="1"/>
  <c r="AB2134" i="1" s="1"/>
  <c r="AC2134" i="1" s="1"/>
  <c r="AA2135" i="1"/>
  <c r="AB2135" i="1" s="1"/>
  <c r="AC2135" i="1" s="1"/>
  <c r="AA2136" i="1"/>
  <c r="AB2136" i="1" s="1"/>
  <c r="AC2136" i="1" s="1"/>
  <c r="AA2137" i="1"/>
  <c r="AB2137" i="1" s="1"/>
  <c r="AC2137" i="1" s="1"/>
  <c r="AA2138" i="1"/>
  <c r="AB2138" i="1" s="1"/>
  <c r="AC2138" i="1" s="1"/>
  <c r="AA2140" i="1"/>
  <c r="AA2141" i="1"/>
  <c r="AB2141" i="1" s="1"/>
  <c r="AC2141" i="1" s="1"/>
  <c r="AA2142" i="1"/>
  <c r="AB2142" i="1" s="1"/>
  <c r="AC2142" i="1" s="1"/>
  <c r="AA2143" i="1"/>
  <c r="AB2143" i="1" s="1"/>
  <c r="AC2143" i="1" s="1"/>
  <c r="AA2144" i="1"/>
  <c r="AB2144" i="1" s="1"/>
  <c r="AC2144" i="1" s="1"/>
  <c r="AA2145" i="1"/>
  <c r="AB2145" i="1" s="1"/>
  <c r="AC2145" i="1" s="1"/>
  <c r="AA2146" i="1"/>
  <c r="AB2146" i="1" s="1"/>
  <c r="AC2146" i="1" s="1"/>
  <c r="AA2147" i="1"/>
  <c r="AB2147" i="1" s="1"/>
  <c r="AC2147" i="1" s="1"/>
  <c r="AA2148" i="1"/>
  <c r="AB2148" i="1"/>
  <c r="AC2148" i="1" s="1"/>
  <c r="AA2149" i="1"/>
  <c r="AB2149" i="1" s="1"/>
  <c r="AC2149" i="1" s="1"/>
  <c r="AA2151" i="1"/>
  <c r="AA2152" i="1"/>
  <c r="AB2152" i="1" s="1"/>
  <c r="AC2152" i="1" s="1"/>
  <c r="AA2153" i="1"/>
  <c r="AB2153" i="1" s="1"/>
  <c r="AC2153" i="1" s="1"/>
  <c r="AA2154" i="1"/>
  <c r="AB2154" i="1" s="1"/>
  <c r="AC2154" i="1" s="1"/>
  <c r="AA2155" i="1"/>
  <c r="AB2155" i="1" s="1"/>
  <c r="AC2155" i="1" s="1"/>
  <c r="AA2156" i="1"/>
  <c r="AB2156" i="1" s="1"/>
  <c r="AC2156" i="1" s="1"/>
  <c r="AA2157" i="1"/>
  <c r="AB2157" i="1" s="1"/>
  <c r="AC2157" i="1" s="1"/>
  <c r="AA2159" i="1"/>
  <c r="AA2160" i="1"/>
  <c r="AB2160" i="1" s="1"/>
  <c r="AC2160" i="1" s="1"/>
  <c r="AA2161" i="1"/>
  <c r="AB2161" i="1" s="1"/>
  <c r="AC2161" i="1" s="1"/>
  <c r="AA2162" i="1"/>
  <c r="AB2162" i="1" s="1"/>
  <c r="AC2162" i="1" s="1"/>
  <c r="AA2163" i="1"/>
  <c r="AB2163" i="1" s="1"/>
  <c r="AC2163" i="1" s="1"/>
  <c r="AA2164" i="1"/>
  <c r="AB2164" i="1" s="1"/>
  <c r="AC2164" i="1" s="1"/>
  <c r="AA2165" i="1"/>
  <c r="AB2165" i="1" s="1"/>
  <c r="AC2165" i="1" s="1"/>
  <c r="AA2166" i="1"/>
  <c r="AB2166" i="1" s="1"/>
  <c r="AC2166" i="1" s="1"/>
  <c r="AA2167" i="1"/>
  <c r="AB2167" i="1" s="1"/>
  <c r="AC2167" i="1" s="1"/>
  <c r="AA2168" i="1"/>
  <c r="AB2168" i="1" s="1"/>
  <c r="AC2168" i="1" s="1"/>
  <c r="AA2170" i="1"/>
  <c r="AA2171" i="1"/>
  <c r="AB2171" i="1" s="1"/>
  <c r="AC2171" i="1" s="1"/>
  <c r="AA2172" i="1"/>
  <c r="AB2172" i="1" s="1"/>
  <c r="AC2172" i="1" s="1"/>
  <c r="AA2173" i="1"/>
  <c r="AB2173" i="1" s="1"/>
  <c r="AC2173" i="1" s="1"/>
  <c r="AA2174" i="1"/>
  <c r="AB2174" i="1" s="1"/>
  <c r="AC2174" i="1" s="1"/>
  <c r="AA2175" i="1"/>
  <c r="AB2175" i="1" s="1"/>
  <c r="AC2175" i="1" s="1"/>
  <c r="AA2176" i="1"/>
  <c r="AB2176" i="1" s="1"/>
  <c r="AC2176" i="1" s="1"/>
  <c r="AA2177" i="1"/>
  <c r="AB2177" i="1" s="1"/>
  <c r="AC2177" i="1" s="1"/>
  <c r="AA2178" i="1"/>
  <c r="AB2178" i="1" s="1"/>
  <c r="AC2178" i="1" s="1"/>
  <c r="AA2179" i="1"/>
  <c r="AB2179" i="1" s="1"/>
  <c r="AC2179" i="1" s="1"/>
  <c r="AA2180" i="1"/>
  <c r="AB2180" i="1" s="1"/>
  <c r="AC2180" i="1" s="1"/>
  <c r="AA2182" i="1"/>
  <c r="AB2182" i="1" s="1"/>
  <c r="AC2182" i="1" s="1"/>
  <c r="AA2183" i="1"/>
  <c r="AB2183" i="1" s="1"/>
  <c r="AC2183" i="1" s="1"/>
  <c r="AA2184" i="1"/>
  <c r="AB2184" i="1" s="1"/>
  <c r="AC2184" i="1" s="1"/>
  <c r="AA2185" i="1"/>
  <c r="AB2185" i="1" s="1"/>
  <c r="AC2185" i="1" s="1"/>
  <c r="AA2186" i="1"/>
  <c r="AB2186" i="1" s="1"/>
  <c r="AC2186" i="1" s="1"/>
  <c r="AA2187" i="1"/>
  <c r="AB2187" i="1" s="1"/>
  <c r="AC2187" i="1" s="1"/>
  <c r="AA2188" i="1"/>
  <c r="AB2188" i="1" s="1"/>
  <c r="AC2188" i="1" s="1"/>
  <c r="AA2189" i="1"/>
  <c r="AB2189" i="1" s="1"/>
  <c r="AC2189" i="1" s="1"/>
  <c r="AA2190" i="1"/>
  <c r="AB2190" i="1" s="1"/>
  <c r="AC2190" i="1" s="1"/>
  <c r="AA2192" i="1"/>
  <c r="AA2193" i="1"/>
  <c r="AB2193" i="1" s="1"/>
  <c r="AC2193" i="1" s="1"/>
  <c r="AA2194" i="1"/>
  <c r="AB2194" i="1" s="1"/>
  <c r="AC2194" i="1" s="1"/>
  <c r="AA2196" i="1"/>
  <c r="AA2197" i="1"/>
  <c r="AB2197" i="1" s="1"/>
  <c r="AC2197" i="1" s="1"/>
  <c r="AA2198" i="1"/>
  <c r="AB2198" i="1" s="1"/>
  <c r="AC2198" i="1" s="1"/>
  <c r="AA2199" i="1"/>
  <c r="AB2199" i="1" s="1"/>
  <c r="AC2199" i="1" s="1"/>
  <c r="AA2201" i="1"/>
  <c r="AA2202" i="1"/>
  <c r="AB2202" i="1" s="1"/>
  <c r="AC2202" i="1" s="1"/>
  <c r="AA2203" i="1"/>
  <c r="AB2203" i="1" s="1"/>
  <c r="AC2203" i="1" s="1"/>
  <c r="AA2204" i="1"/>
  <c r="AB2204" i="1" s="1"/>
  <c r="AC2204" i="1" s="1"/>
  <c r="AA2205" i="1"/>
  <c r="AB2205" i="1" s="1"/>
  <c r="AC2205" i="1" s="1"/>
  <c r="AA2206" i="1"/>
  <c r="AB2206" i="1" s="1"/>
  <c r="AC2206" i="1" s="1"/>
  <c r="AA2207" i="1"/>
  <c r="AB2207" i="1" s="1"/>
  <c r="AC2207" i="1" s="1"/>
  <c r="AA2208" i="1"/>
  <c r="AB2208" i="1" s="1"/>
  <c r="AC2208" i="1" s="1"/>
  <c r="AA2209" i="1"/>
  <c r="AB2209" i="1" s="1"/>
  <c r="AC2209" i="1" s="1"/>
  <c r="AA2210" i="1"/>
  <c r="AB2210" i="1" s="1"/>
  <c r="AC2210" i="1" s="1"/>
  <c r="AA2211" i="1"/>
  <c r="AB2211" i="1" s="1"/>
  <c r="AC2211" i="1" s="1"/>
  <c r="AA2212" i="1"/>
  <c r="AB2212" i="1" s="1"/>
  <c r="AC2212" i="1" s="1"/>
  <c r="AA2214" i="1"/>
  <c r="AA2215" i="1"/>
  <c r="AB2215" i="1" s="1"/>
  <c r="AC2215" i="1" s="1"/>
  <c r="AA2216" i="1"/>
  <c r="AB2216" i="1" s="1"/>
  <c r="AC2216" i="1" s="1"/>
  <c r="AA2217" i="1"/>
  <c r="AB2217" i="1" s="1"/>
  <c r="AC2217" i="1" s="1"/>
  <c r="AA2218" i="1"/>
  <c r="AB2218" i="1" s="1"/>
  <c r="AC2218" i="1" s="1"/>
  <c r="AA2219" i="1"/>
  <c r="AB2219" i="1" s="1"/>
  <c r="AC2219" i="1" s="1"/>
  <c r="AA2220" i="1"/>
  <c r="AB2220" i="1" s="1"/>
  <c r="AC2220" i="1" s="1"/>
  <c r="AA2222" i="1"/>
  <c r="AA2223" i="1"/>
  <c r="AB2223" i="1" s="1"/>
  <c r="AC2223" i="1" s="1"/>
  <c r="AA2224" i="1"/>
  <c r="AB2224" i="1" s="1"/>
  <c r="AC2224" i="1" s="1"/>
  <c r="AA2226" i="1"/>
  <c r="AA2227" i="1"/>
  <c r="AB2227" i="1" s="1"/>
  <c r="AC2227" i="1" s="1"/>
  <c r="AA2228" i="1"/>
  <c r="AB2228" i="1" s="1"/>
  <c r="AC2228" i="1" s="1"/>
  <c r="AA2230" i="1"/>
  <c r="AA2231" i="1"/>
  <c r="AB2231" i="1" s="1"/>
  <c r="AC2231" i="1" s="1"/>
  <c r="AA2232" i="1"/>
  <c r="AB2232" i="1" s="1"/>
  <c r="AC2232" i="1" s="1"/>
  <c r="AA2233" i="1"/>
  <c r="AB2233" i="1" s="1"/>
  <c r="AC2233" i="1" s="1"/>
  <c r="AA2234" i="1"/>
  <c r="AB2234" i="1" s="1"/>
  <c r="AC2234" i="1" s="1"/>
  <c r="AA2235" i="1"/>
  <c r="AB2235" i="1" s="1"/>
  <c r="AC2235" i="1" s="1"/>
  <c r="AA2237" i="1"/>
  <c r="AA2238" i="1"/>
  <c r="AB2238" i="1" s="1"/>
  <c r="AC2238" i="1" s="1"/>
  <c r="AA2239" i="1"/>
  <c r="AB2239" i="1" s="1"/>
  <c r="AC2239" i="1" s="1"/>
  <c r="AA2241" i="1"/>
  <c r="AA2243" i="1"/>
  <c r="AB2243" i="1" s="1"/>
  <c r="AC2243" i="1" s="1"/>
  <c r="AA2244" i="1"/>
  <c r="AB2244" i="1" s="1"/>
  <c r="AC2244" i="1" s="1"/>
  <c r="AA2245" i="1"/>
  <c r="AB2245" i="1" s="1"/>
  <c r="AC2245" i="1" s="1"/>
  <c r="AA2246" i="1"/>
  <c r="AB2246" i="1" s="1"/>
  <c r="AC2246" i="1" s="1"/>
  <c r="AA2247" i="1"/>
  <c r="AB2247" i="1" s="1"/>
  <c r="AC2247" i="1" s="1"/>
  <c r="AA2248" i="1"/>
  <c r="AB2248" i="1" s="1"/>
  <c r="AC2248" i="1" s="1"/>
  <c r="AA2249" i="1"/>
  <c r="AB2249" i="1" s="1"/>
  <c r="AC2249" i="1" s="1"/>
  <c r="AA2250" i="1"/>
  <c r="AB2250" i="1" s="1"/>
  <c r="AC2250" i="1" s="1"/>
  <c r="AA2251" i="1"/>
  <c r="AB2251" i="1" s="1"/>
  <c r="AC2251" i="1" s="1"/>
  <c r="AA2252" i="1"/>
  <c r="AB2252" i="1" s="1"/>
  <c r="AC2252" i="1" s="1"/>
  <c r="AA2254" i="1"/>
  <c r="AA2255" i="1" s="1"/>
  <c r="AA2256" i="1"/>
  <c r="AA2258" i="1"/>
  <c r="AA2259" i="1"/>
  <c r="AB2259" i="1" s="1"/>
  <c r="AC2259" i="1" s="1"/>
  <c r="AA2260" i="1"/>
  <c r="AB2260" i="1" s="1"/>
  <c r="AC2260" i="1" s="1"/>
  <c r="AA2262" i="1"/>
  <c r="AA2263" i="1"/>
  <c r="AB2263" i="1" s="1"/>
  <c r="AC2263" i="1" s="1"/>
  <c r="AA2264" i="1"/>
  <c r="AB2264" i="1" s="1"/>
  <c r="AC2264" i="1" s="1"/>
  <c r="AA2265" i="1"/>
  <c r="AB2265" i="1" s="1"/>
  <c r="AC2265" i="1" s="1"/>
  <c r="AA2266" i="1"/>
  <c r="AB2266" i="1" s="1"/>
  <c r="AC2266" i="1" s="1"/>
  <c r="AA2267" i="1"/>
  <c r="AB2267" i="1" s="1"/>
  <c r="AC2267" i="1" s="1"/>
  <c r="AA2269" i="1"/>
  <c r="AA2270" i="1"/>
  <c r="AB2270" i="1" s="1"/>
  <c r="AC2270" i="1" s="1"/>
  <c r="AA2272" i="1"/>
  <c r="AA2273" i="1"/>
  <c r="AB2273" i="1" s="1"/>
  <c r="AC2273" i="1" s="1"/>
  <c r="AA2274" i="1"/>
  <c r="AB2274" i="1" s="1"/>
  <c r="AC2274" i="1" s="1"/>
  <c r="AA2276" i="1"/>
  <c r="AA2277" i="1"/>
  <c r="AB2277" i="1" s="1"/>
  <c r="AC2277" i="1" s="1"/>
  <c r="AA2278" i="1"/>
  <c r="AB2278" i="1" s="1"/>
  <c r="AC2278" i="1" s="1"/>
  <c r="AA2279" i="1"/>
  <c r="AB2279" i="1" s="1"/>
  <c r="AC2279" i="1" s="1"/>
  <c r="AA2281" i="1"/>
  <c r="AB2281" i="1" s="1"/>
  <c r="AC2281" i="1" s="1"/>
  <c r="AA2282" i="1"/>
  <c r="AB2282" i="1" s="1"/>
  <c r="AC2282" i="1" s="1"/>
  <c r="AA2284" i="1"/>
  <c r="AA2285" i="1" s="1"/>
  <c r="AA2286" i="1"/>
  <c r="AA2287" i="1"/>
  <c r="AB2287" i="1" s="1"/>
  <c r="AC2287" i="1" s="1"/>
  <c r="AA2289" i="1"/>
  <c r="AA2290" i="1"/>
  <c r="AB2290" i="1" s="1"/>
  <c r="AC2290" i="1" s="1"/>
  <c r="AA2291" i="1"/>
  <c r="AB2291" i="1" s="1"/>
  <c r="AC2291" i="1" s="1"/>
  <c r="AA2293" i="1"/>
  <c r="AA2294" i="1"/>
  <c r="AB2294" i="1" s="1"/>
  <c r="AC2294" i="1" s="1"/>
  <c r="AA2296" i="1"/>
  <c r="AA2298" i="1"/>
  <c r="AA2300" i="1"/>
  <c r="AB2300" i="1" s="1"/>
  <c r="AC2300" i="1" s="1"/>
  <c r="AA2301" i="1"/>
  <c r="AB2301" i="1" s="1"/>
  <c r="AC2301" i="1" s="1"/>
  <c r="AA2302" i="1"/>
  <c r="AB2302" i="1" s="1"/>
  <c r="AC2302" i="1" s="1"/>
  <c r="AA2303" i="1"/>
  <c r="AB2303" i="1" s="1"/>
  <c r="AC2303" i="1" s="1"/>
  <c r="AA2304" i="1"/>
  <c r="AB2304" i="1" s="1"/>
  <c r="AC2304" i="1" s="1"/>
  <c r="AA2305" i="1"/>
  <c r="AB2305" i="1" s="1"/>
  <c r="AC2305" i="1" s="1"/>
  <c r="AA2308" i="1"/>
  <c r="AA2309" i="1"/>
  <c r="AB2309" i="1" s="1"/>
  <c r="AC2309" i="1" s="1"/>
  <c r="AA2310" i="1"/>
  <c r="AB2310" i="1" s="1"/>
  <c r="AC2310" i="1" s="1"/>
  <c r="AA2311" i="1"/>
  <c r="AB2311" i="1" s="1"/>
  <c r="AC2311" i="1" s="1"/>
  <c r="AA2312" i="1"/>
  <c r="AB2312" i="1" s="1"/>
  <c r="AC2312" i="1" s="1"/>
  <c r="AA2313" i="1"/>
  <c r="AB2313" i="1" s="1"/>
  <c r="AC2313" i="1" s="1"/>
  <c r="AA2314" i="1"/>
  <c r="AB2314" i="1" s="1"/>
  <c r="AC2314" i="1" s="1"/>
  <c r="AA2315" i="1"/>
  <c r="AB2315" i="1" s="1"/>
  <c r="AC2315" i="1" s="1"/>
  <c r="AA2316" i="1"/>
  <c r="AB2316" i="1" s="1"/>
  <c r="AC2316" i="1" s="1"/>
  <c r="AA2318" i="1"/>
  <c r="AA2319" i="1"/>
  <c r="AB2319" i="1" s="1"/>
  <c r="AC2319" i="1" s="1"/>
  <c r="AA2320" i="1"/>
  <c r="AB2320" i="1" s="1"/>
  <c r="AC2320" i="1" s="1"/>
  <c r="AA2321" i="1"/>
  <c r="AB2321" i="1" s="1"/>
  <c r="AC2321" i="1" s="1"/>
  <c r="AA2322" i="1"/>
  <c r="AB2322" i="1" s="1"/>
  <c r="AC2322" i="1" s="1"/>
  <c r="AA2323" i="1"/>
  <c r="AB2323" i="1" s="1"/>
  <c r="AC2323" i="1" s="1"/>
  <c r="AA2324" i="1"/>
  <c r="AB2324" i="1" s="1"/>
  <c r="AC2324" i="1" s="1"/>
  <c r="AA2325" i="1"/>
  <c r="AB2325" i="1" s="1"/>
  <c r="AC2325" i="1" s="1"/>
  <c r="AA2326" i="1"/>
  <c r="AB2326" i="1" s="1"/>
  <c r="AC2326" i="1" s="1"/>
  <c r="AA2327" i="1"/>
  <c r="AB2327" i="1" s="1"/>
  <c r="AC2327" i="1" s="1"/>
  <c r="AA2328" i="1"/>
  <c r="AB2328" i="1" s="1"/>
  <c r="AC2328" i="1" s="1"/>
  <c r="AA2329" i="1"/>
  <c r="AB2329" i="1" s="1"/>
  <c r="AC2329" i="1" s="1"/>
  <c r="AA2330" i="1"/>
  <c r="AB2330" i="1" s="1"/>
  <c r="AC2330" i="1" s="1"/>
  <c r="AA2331" i="1"/>
  <c r="AB2331" i="1" s="1"/>
  <c r="AC2331" i="1" s="1"/>
  <c r="AA2333" i="1"/>
  <c r="AA2334" i="1"/>
  <c r="AB2334" i="1" s="1"/>
  <c r="AC2334" i="1" s="1"/>
  <c r="AA2335" i="1"/>
  <c r="AB2335" i="1" s="1"/>
  <c r="AC2335" i="1" s="1"/>
  <c r="AA2336" i="1"/>
  <c r="AB2336" i="1" s="1"/>
  <c r="AC2336" i="1" s="1"/>
  <c r="AA2337" i="1"/>
  <c r="AB2337" i="1" s="1"/>
  <c r="AC2337" i="1" s="1"/>
  <c r="AA2338" i="1"/>
  <c r="AB2338" i="1" s="1"/>
  <c r="AC2338" i="1" s="1"/>
  <c r="AA2339" i="1"/>
  <c r="AB2339" i="1" s="1"/>
  <c r="AC2339" i="1" s="1"/>
  <c r="AA2340" i="1"/>
  <c r="AB2340" i="1" s="1"/>
  <c r="AC2340" i="1" s="1"/>
  <c r="AA2341" i="1"/>
  <c r="AB2341" i="1" s="1"/>
  <c r="AC2341" i="1" s="1"/>
  <c r="AA2342" i="1"/>
  <c r="AB2342" i="1" s="1"/>
  <c r="AC2342" i="1" s="1"/>
  <c r="AA2345" i="1"/>
  <c r="AA2346" i="1"/>
  <c r="AB2346" i="1" s="1"/>
  <c r="AC2346" i="1" s="1"/>
  <c r="AA2347" i="1"/>
  <c r="AB2347" i="1" s="1"/>
  <c r="AC2347" i="1" s="1"/>
  <c r="AA2348" i="1"/>
  <c r="AB2348" i="1" s="1"/>
  <c r="AC2348" i="1" s="1"/>
  <c r="AA2349" i="1"/>
  <c r="AB2349" i="1" s="1"/>
  <c r="AC2349" i="1" s="1"/>
  <c r="AA2350" i="1"/>
  <c r="AB2350" i="1" s="1"/>
  <c r="AC2350" i="1" s="1"/>
  <c r="AA2351" i="1"/>
  <c r="AB2351" i="1" s="1"/>
  <c r="AC2351" i="1" s="1"/>
  <c r="AA2352" i="1"/>
  <c r="AB2352" i="1" s="1"/>
  <c r="AC2352" i="1" s="1"/>
  <c r="AA2353" i="1"/>
  <c r="AB2353" i="1" s="1"/>
  <c r="AC2353" i="1" s="1"/>
  <c r="AA2354" i="1"/>
  <c r="AB2354" i="1" s="1"/>
  <c r="AC2354" i="1" s="1"/>
  <c r="AA2355" i="1"/>
  <c r="AB2355" i="1" s="1"/>
  <c r="AC2355" i="1" s="1"/>
  <c r="AA2356" i="1"/>
  <c r="AB2356" i="1" s="1"/>
  <c r="AC2356" i="1" s="1"/>
  <c r="AA2357" i="1"/>
  <c r="AB2357" i="1" s="1"/>
  <c r="AC2357" i="1" s="1"/>
  <c r="AA2358" i="1"/>
  <c r="AB2358" i="1" s="1"/>
  <c r="AC2358" i="1" s="1"/>
  <c r="AA2359" i="1"/>
  <c r="AB2359" i="1" s="1"/>
  <c r="AC2359" i="1" s="1"/>
  <c r="AA2360" i="1"/>
  <c r="AB2360" i="1" s="1"/>
  <c r="AC2360" i="1" s="1"/>
  <c r="AA2361" i="1"/>
  <c r="AB2361" i="1" s="1"/>
  <c r="AC2361" i="1" s="1"/>
  <c r="AA2362" i="1"/>
  <c r="AB2362" i="1" s="1"/>
  <c r="AC2362" i="1" s="1"/>
  <c r="AA2363" i="1"/>
  <c r="AB2363" i="1" s="1"/>
  <c r="AC2363" i="1" s="1"/>
  <c r="AA2364" i="1"/>
  <c r="AB2364" i="1" s="1"/>
  <c r="AC2364" i="1" s="1"/>
  <c r="AA2365" i="1"/>
  <c r="AB2365" i="1" s="1"/>
  <c r="AC2365" i="1" s="1"/>
  <c r="AA2366" i="1"/>
  <c r="AB2366" i="1"/>
  <c r="AC2366" i="1" s="1"/>
  <c r="AA2367" i="1"/>
  <c r="AB2367" i="1" s="1"/>
  <c r="AC2367" i="1" s="1"/>
  <c r="AA2369" i="1"/>
  <c r="AA2370" i="1"/>
  <c r="AB2370" i="1" s="1"/>
  <c r="AC2370" i="1" s="1"/>
  <c r="AA2371" i="1"/>
  <c r="AB2371" i="1" s="1"/>
  <c r="AC2371" i="1" s="1"/>
  <c r="AA2372" i="1"/>
  <c r="AB2372" i="1" s="1"/>
  <c r="AC2372" i="1" s="1"/>
  <c r="AA2374" i="1"/>
  <c r="AA2376" i="1"/>
  <c r="AA2377" i="1"/>
  <c r="AB2377" i="1" s="1"/>
  <c r="AC2377" i="1" s="1"/>
  <c r="AA2379" i="1"/>
  <c r="AA2380" i="1"/>
  <c r="AB2380" i="1" s="1"/>
  <c r="AC2380" i="1" s="1"/>
  <c r="AA2381" i="1"/>
  <c r="AB2381" i="1" s="1"/>
  <c r="AC2381" i="1" s="1"/>
  <c r="AA2382" i="1"/>
  <c r="AB2382" i="1" s="1"/>
  <c r="AC2382" i="1" s="1"/>
  <c r="AA2383" i="1"/>
  <c r="AB2383" i="1" s="1"/>
  <c r="AC2383" i="1" s="1"/>
  <c r="AA2384" i="1"/>
  <c r="AB2384" i="1" s="1"/>
  <c r="AC2384" i="1" s="1"/>
  <c r="AA2385" i="1"/>
  <c r="AB2385" i="1" s="1"/>
  <c r="AC2385" i="1" s="1"/>
  <c r="AA2387" i="1"/>
  <c r="AA2388" i="1"/>
  <c r="AB2388" i="1" s="1"/>
  <c r="AC2388" i="1" s="1"/>
  <c r="AA2389" i="1"/>
  <c r="AB2389" i="1" s="1"/>
  <c r="AC2389" i="1" s="1"/>
  <c r="AA2390" i="1"/>
  <c r="AB2390" i="1" s="1"/>
  <c r="AC2390" i="1" s="1"/>
  <c r="AA2392" i="1"/>
  <c r="AA2394" i="1"/>
  <c r="AA2395" i="1"/>
  <c r="AB2395" i="1" s="1"/>
  <c r="AC2395" i="1" s="1"/>
  <c r="AA2396" i="1"/>
  <c r="AB2396" i="1" s="1"/>
  <c r="AC2396" i="1" s="1"/>
  <c r="AA2398" i="1"/>
  <c r="AA2399" i="1"/>
  <c r="AB2399" i="1" s="1"/>
  <c r="AC2399" i="1" s="1"/>
  <c r="AA2400" i="1"/>
  <c r="AB2400" i="1" s="1"/>
  <c r="AC2400" i="1" s="1"/>
  <c r="AA2401" i="1"/>
  <c r="AB2401" i="1" s="1"/>
  <c r="AC2401" i="1" s="1"/>
  <c r="AA2402" i="1"/>
  <c r="AB2402" i="1" s="1"/>
  <c r="AC2402" i="1" s="1"/>
  <c r="AA2403" i="1"/>
  <c r="AB2403" i="1" s="1"/>
  <c r="AC2403" i="1" s="1"/>
  <c r="AA2404" i="1"/>
  <c r="AB2404" i="1" s="1"/>
  <c r="AC2404" i="1" s="1"/>
  <c r="AA2405" i="1"/>
  <c r="AB2405" i="1" s="1"/>
  <c r="AC2405" i="1" s="1"/>
  <c r="AA2406" i="1"/>
  <c r="AB2406" i="1" s="1"/>
  <c r="AC2406" i="1" s="1"/>
  <c r="AA2407" i="1"/>
  <c r="AB2407" i="1" s="1"/>
  <c r="AC2407" i="1" s="1"/>
  <c r="AA2408" i="1"/>
  <c r="AB2408" i="1" s="1"/>
  <c r="AC2408" i="1" s="1"/>
  <c r="AA2409" i="1"/>
  <c r="AB2409" i="1" s="1"/>
  <c r="AC2409" i="1" s="1"/>
  <c r="AA2410" i="1"/>
  <c r="AB2410" i="1" s="1"/>
  <c r="AC2410" i="1" s="1"/>
  <c r="AA2411" i="1"/>
  <c r="AB2411" i="1" s="1"/>
  <c r="AC2411" i="1" s="1"/>
  <c r="AA2412" i="1"/>
  <c r="AB2412" i="1" s="1"/>
  <c r="AC2412" i="1" s="1"/>
  <c r="AA2413" i="1"/>
  <c r="AB2413" i="1" s="1"/>
  <c r="AC2413" i="1" s="1"/>
  <c r="AA2414" i="1"/>
  <c r="AB2414" i="1" s="1"/>
  <c r="AC2414" i="1" s="1"/>
  <c r="AA2415" i="1"/>
  <c r="AB2415" i="1" s="1"/>
  <c r="AC2415" i="1" s="1"/>
  <c r="AA2416" i="1"/>
  <c r="AB2416" i="1"/>
  <c r="AC2416" i="1" s="1"/>
  <c r="AA2417" i="1"/>
  <c r="AB2417" i="1" s="1"/>
  <c r="AC2417" i="1" s="1"/>
  <c r="AA2418" i="1"/>
  <c r="AB2418" i="1" s="1"/>
  <c r="AC2418" i="1" s="1"/>
  <c r="AA2419" i="1"/>
  <c r="AB2419" i="1" s="1"/>
  <c r="AC2419" i="1" s="1"/>
  <c r="AA2420" i="1"/>
  <c r="AB2420" i="1" s="1"/>
  <c r="AC2420" i="1" s="1"/>
  <c r="AA2422" i="1"/>
  <c r="AA2423" i="1"/>
  <c r="AB2423" i="1" s="1"/>
  <c r="AC2423" i="1" s="1"/>
  <c r="AA2425" i="1"/>
  <c r="AA2426" i="1"/>
  <c r="AB2426" i="1" s="1"/>
  <c r="AC2426" i="1" s="1"/>
  <c r="AA2427" i="1"/>
  <c r="AB2427" i="1" s="1"/>
  <c r="AC2427" i="1" s="1"/>
  <c r="AA2428" i="1"/>
  <c r="AB2428" i="1" s="1"/>
  <c r="AC2428" i="1" s="1"/>
  <c r="AA2429" i="1"/>
  <c r="AB2429" i="1" s="1"/>
  <c r="AC2429" i="1" s="1"/>
  <c r="AA2430" i="1"/>
  <c r="AB2430" i="1" s="1"/>
  <c r="AC2430" i="1" s="1"/>
  <c r="AA2431" i="1"/>
  <c r="AB2431" i="1" s="1"/>
  <c r="AC2431" i="1" s="1"/>
  <c r="AA2432" i="1"/>
  <c r="AB2432" i="1" s="1"/>
  <c r="AC2432" i="1" s="1"/>
  <c r="AA2433" i="1"/>
  <c r="AB2433" i="1" s="1"/>
  <c r="AC2433" i="1" s="1"/>
  <c r="AA2434" i="1"/>
  <c r="AB2434" i="1" s="1"/>
  <c r="AC2434" i="1" s="1"/>
  <c r="AA2436" i="1"/>
  <c r="AA2437" i="1"/>
  <c r="AB2437" i="1" s="1"/>
  <c r="AC2437" i="1" s="1"/>
  <c r="AA2438" i="1"/>
  <c r="AB2438" i="1" s="1"/>
  <c r="AC2438" i="1" s="1"/>
  <c r="AA2439" i="1"/>
  <c r="AB2439" i="1" s="1"/>
  <c r="AC2439" i="1" s="1"/>
  <c r="AA2440" i="1"/>
  <c r="AB2440" i="1" s="1"/>
  <c r="AC2440" i="1" s="1"/>
  <c r="AA2441" i="1"/>
  <c r="AB2441" i="1" s="1"/>
  <c r="AC2441" i="1" s="1"/>
  <c r="AA2442" i="1"/>
  <c r="AB2442" i="1" s="1"/>
  <c r="AC2442" i="1" s="1"/>
  <c r="AA2443" i="1"/>
  <c r="AB2443" i="1" s="1"/>
  <c r="AC2443" i="1" s="1"/>
  <c r="AA2444" i="1"/>
  <c r="AB2444" i="1" s="1"/>
  <c r="AC2444" i="1" s="1"/>
  <c r="AA2446" i="1"/>
  <c r="AA2447" i="1"/>
  <c r="AB2447" i="1" s="1"/>
  <c r="AC2447" i="1" s="1"/>
  <c r="AA2448" i="1"/>
  <c r="AB2448" i="1" s="1"/>
  <c r="AC2448" i="1" s="1"/>
  <c r="AA2450" i="1"/>
  <c r="AA2451" i="1"/>
  <c r="AB2451" i="1" s="1"/>
  <c r="AC2451" i="1" s="1"/>
  <c r="AA2452" i="1"/>
  <c r="AB2452" i="1" s="1"/>
  <c r="AC2452" i="1" s="1"/>
  <c r="AA2453" i="1"/>
  <c r="AB2453" i="1" s="1"/>
  <c r="AC2453" i="1" s="1"/>
  <c r="AA2454" i="1"/>
  <c r="AB2454" i="1" s="1"/>
  <c r="AC2454" i="1" s="1"/>
  <c r="AA2455" i="1"/>
  <c r="AB2455" i="1" s="1"/>
  <c r="AC2455" i="1" s="1"/>
  <c r="AA2456" i="1"/>
  <c r="AB2456" i="1" s="1"/>
  <c r="AC2456" i="1" s="1"/>
  <c r="AA2457" i="1"/>
  <c r="AB2457" i="1" s="1"/>
  <c r="AC2457" i="1" s="1"/>
  <c r="AA2458" i="1"/>
  <c r="AB2458" i="1" s="1"/>
  <c r="AC2458" i="1" s="1"/>
  <c r="AA2459" i="1"/>
  <c r="AB2459" i="1" s="1"/>
  <c r="AC2459" i="1" s="1"/>
  <c r="AA2460" i="1"/>
  <c r="AB2460" i="1" s="1"/>
  <c r="AC2460" i="1" s="1"/>
  <c r="AA2462" i="1"/>
  <c r="AA2463" i="1"/>
  <c r="AB2463" i="1" s="1"/>
  <c r="AC2463" i="1" s="1"/>
  <c r="AA2464" i="1"/>
  <c r="AB2464" i="1" s="1"/>
  <c r="AC2464" i="1" s="1"/>
  <c r="AA2465" i="1"/>
  <c r="AB2465" i="1" s="1"/>
  <c r="AC2465" i="1" s="1"/>
  <c r="AA2466" i="1"/>
  <c r="AB2466" i="1" s="1"/>
  <c r="AC2466" i="1" s="1"/>
  <c r="AA2467" i="1"/>
  <c r="AB2467" i="1" s="1"/>
  <c r="AC2467" i="1" s="1"/>
  <c r="AA2468" i="1"/>
  <c r="AB2468" i="1" s="1"/>
  <c r="AC2468" i="1" s="1"/>
  <c r="AA2469" i="1"/>
  <c r="AB2469" i="1" s="1"/>
  <c r="AC2469" i="1" s="1"/>
  <c r="AA2470" i="1"/>
  <c r="AB2470" i="1" s="1"/>
  <c r="AC2470" i="1" s="1"/>
  <c r="AA2472" i="1"/>
  <c r="AA2473" i="1"/>
  <c r="AB2473" i="1" s="1"/>
  <c r="AC2473" i="1" s="1"/>
  <c r="AA2474" i="1"/>
  <c r="AB2474" i="1" s="1"/>
  <c r="AC2474" i="1" s="1"/>
  <c r="AA2476" i="1"/>
  <c r="AB2476" i="1" s="1"/>
  <c r="AC2476" i="1" s="1"/>
  <c r="AA2479" i="1"/>
  <c r="AA2480" i="1"/>
  <c r="AB2480" i="1" s="1"/>
  <c r="AC2480" i="1" s="1"/>
  <c r="AA2481" i="1"/>
  <c r="AB2481" i="1" s="1"/>
  <c r="AC2481" i="1" s="1"/>
  <c r="AA2482" i="1"/>
  <c r="AB2482" i="1" s="1"/>
  <c r="AC2482" i="1" s="1"/>
  <c r="AA2484" i="1"/>
  <c r="AA2485" i="1"/>
  <c r="AB2485" i="1" s="1"/>
  <c r="AC2485" i="1" s="1"/>
  <c r="AA2486" i="1"/>
  <c r="AB2486" i="1" s="1"/>
  <c r="AC2486" i="1" s="1"/>
  <c r="AA2487" i="1"/>
  <c r="AB2487" i="1" s="1"/>
  <c r="AC2487" i="1" s="1"/>
  <c r="AA2488" i="1"/>
  <c r="AB2488" i="1" s="1"/>
  <c r="AC2488" i="1" s="1"/>
  <c r="AA2489" i="1"/>
  <c r="AB2489" i="1" s="1"/>
  <c r="AC2489" i="1" s="1"/>
  <c r="AA2490" i="1"/>
  <c r="AB2490" i="1" s="1"/>
  <c r="AC2490" i="1" s="1"/>
  <c r="AA2491" i="1"/>
  <c r="AB2491" i="1" s="1"/>
  <c r="AC2491" i="1" s="1"/>
  <c r="AA2492" i="1"/>
  <c r="AB2492" i="1" s="1"/>
  <c r="AC2492" i="1" s="1"/>
  <c r="AA2493" i="1"/>
  <c r="AB2493" i="1" s="1"/>
  <c r="AC2493" i="1" s="1"/>
  <c r="AA2494" i="1"/>
  <c r="AB2494" i="1" s="1"/>
  <c r="AC2494" i="1" s="1"/>
  <c r="AA2495" i="1"/>
  <c r="AB2495" i="1" s="1"/>
  <c r="AC2495" i="1" s="1"/>
  <c r="AA2496" i="1"/>
  <c r="AB2496" i="1" s="1"/>
  <c r="AC2496" i="1" s="1"/>
  <c r="AA2497" i="1"/>
  <c r="AB2497" i="1"/>
  <c r="AC2497" i="1" s="1"/>
  <c r="AA2498" i="1"/>
  <c r="AB2498" i="1" s="1"/>
  <c r="AC2498" i="1" s="1"/>
  <c r="AA2499" i="1"/>
  <c r="AB2499" i="1" s="1"/>
  <c r="AC2499" i="1" s="1"/>
  <c r="AA2500" i="1"/>
  <c r="AB2500" i="1" s="1"/>
  <c r="AC2500" i="1" s="1"/>
  <c r="AA2501" i="1"/>
  <c r="AB2501" i="1" s="1"/>
  <c r="AC2501" i="1" s="1"/>
  <c r="AA2502" i="1"/>
  <c r="AB2502" i="1" s="1"/>
  <c r="AC2502" i="1" s="1"/>
  <c r="AA2503" i="1"/>
  <c r="AB2503" i="1" s="1"/>
  <c r="AC2503" i="1" s="1"/>
  <c r="AA2504" i="1"/>
  <c r="AB2504" i="1" s="1"/>
  <c r="AC2504" i="1" s="1"/>
  <c r="AA2505" i="1"/>
  <c r="AB2505" i="1" s="1"/>
  <c r="AC2505" i="1" s="1"/>
  <c r="AA2506" i="1"/>
  <c r="AB2506" i="1" s="1"/>
  <c r="AC2506" i="1" s="1"/>
  <c r="AA2507" i="1"/>
  <c r="AB2507" i="1" s="1"/>
  <c r="AC2507" i="1" s="1"/>
  <c r="AA2508" i="1"/>
  <c r="AB2508" i="1" s="1"/>
  <c r="AC2508" i="1" s="1"/>
  <c r="AA2509" i="1"/>
  <c r="AB2509" i="1" s="1"/>
  <c r="AC2509" i="1" s="1"/>
  <c r="AA2510" i="1"/>
  <c r="AB2510" i="1" s="1"/>
  <c r="AC2510" i="1" s="1"/>
  <c r="AA2511" i="1"/>
  <c r="AB2511" i="1" s="1"/>
  <c r="AC2511" i="1" s="1"/>
  <c r="AA2512" i="1"/>
  <c r="AB2512" i="1" s="1"/>
  <c r="AC2512" i="1" s="1"/>
  <c r="AA2513" i="1"/>
  <c r="AB2513" i="1"/>
  <c r="AC2513" i="1" s="1"/>
  <c r="AA2514" i="1"/>
  <c r="AB2514" i="1" s="1"/>
  <c r="AC2514" i="1" s="1"/>
  <c r="AA2515" i="1"/>
  <c r="AB2515" i="1" s="1"/>
  <c r="AC2515" i="1" s="1"/>
  <c r="AA2516" i="1"/>
  <c r="AB2516" i="1" s="1"/>
  <c r="AC2516" i="1" s="1"/>
  <c r="AA2517" i="1"/>
  <c r="AB2517" i="1" s="1"/>
  <c r="AC2517" i="1" s="1"/>
  <c r="AA2518" i="1"/>
  <c r="AB2518" i="1" s="1"/>
  <c r="AC2518" i="1" s="1"/>
  <c r="AA2519" i="1"/>
  <c r="AB2519" i="1" s="1"/>
  <c r="AC2519" i="1" s="1"/>
  <c r="AA2520" i="1"/>
  <c r="AB2520" i="1" s="1"/>
  <c r="AC2520" i="1" s="1"/>
  <c r="AA2521" i="1"/>
  <c r="AB2521" i="1" s="1"/>
  <c r="AC2521" i="1" s="1"/>
  <c r="AA2523" i="1"/>
  <c r="AA2524" i="1"/>
  <c r="AB2524" i="1" s="1"/>
  <c r="AC2524" i="1" s="1"/>
  <c r="AA2525" i="1"/>
  <c r="AB2525" i="1" s="1"/>
  <c r="AC2525" i="1" s="1"/>
  <c r="AA2526" i="1"/>
  <c r="AB2526" i="1" s="1"/>
  <c r="AC2526" i="1" s="1"/>
  <c r="AA2527" i="1"/>
  <c r="AB2527" i="1" s="1"/>
  <c r="AC2527" i="1" s="1"/>
  <c r="AA2528" i="1"/>
  <c r="AB2528" i="1" s="1"/>
  <c r="AC2528" i="1" s="1"/>
  <c r="AA2529" i="1"/>
  <c r="AB2529" i="1" s="1"/>
  <c r="AC2529" i="1" s="1"/>
  <c r="AA2530" i="1"/>
  <c r="AB2530" i="1" s="1"/>
  <c r="AC2530" i="1" s="1"/>
  <c r="AA2531" i="1"/>
  <c r="AB2531" i="1" s="1"/>
  <c r="AC2531" i="1" s="1"/>
  <c r="AA2533" i="1"/>
  <c r="AA2534" i="1"/>
  <c r="AB2534" i="1" s="1"/>
  <c r="AC2534" i="1" s="1"/>
  <c r="AA2535" i="1"/>
  <c r="AB2535" i="1" s="1"/>
  <c r="AC2535" i="1" s="1"/>
  <c r="AA2536" i="1"/>
  <c r="AB2536" i="1" s="1"/>
  <c r="AC2536" i="1" s="1"/>
  <c r="AA2537" i="1"/>
  <c r="AB2537" i="1" s="1"/>
  <c r="AC2537" i="1" s="1"/>
  <c r="AA2538" i="1"/>
  <c r="AB2538" i="1" s="1"/>
  <c r="AC2538" i="1" s="1"/>
  <c r="AA2539" i="1"/>
  <c r="AB2539" i="1" s="1"/>
  <c r="AC2539" i="1" s="1"/>
  <c r="AA2540" i="1"/>
  <c r="AB2540" i="1" s="1"/>
  <c r="AC2540" i="1" s="1"/>
  <c r="AA2541" i="1"/>
  <c r="AB2541" i="1"/>
  <c r="AC2541" i="1" s="1"/>
  <c r="AA2542" i="1"/>
  <c r="AB2542" i="1" s="1"/>
  <c r="AC2542" i="1" s="1"/>
  <c r="AA2543" i="1"/>
  <c r="AB2543" i="1" s="1"/>
  <c r="AC2543" i="1" s="1"/>
  <c r="AA2544" i="1"/>
  <c r="AB2544" i="1" s="1"/>
  <c r="AC2544" i="1" s="1"/>
  <c r="AA2545" i="1"/>
  <c r="AB2545" i="1" s="1"/>
  <c r="AC2545" i="1" s="1"/>
  <c r="AA2546" i="1"/>
  <c r="AB2546" i="1" s="1"/>
  <c r="AC2546" i="1" s="1"/>
  <c r="AA2547" i="1"/>
  <c r="AB2547" i="1" s="1"/>
  <c r="AC2547" i="1" s="1"/>
  <c r="AA2548" i="1"/>
  <c r="AB2548" i="1" s="1"/>
  <c r="AC2548" i="1" s="1"/>
  <c r="AA2549" i="1"/>
  <c r="AB2549" i="1" s="1"/>
  <c r="AC2549" i="1" s="1"/>
  <c r="AA2550" i="1"/>
  <c r="AB2550" i="1" s="1"/>
  <c r="AC2550" i="1" s="1"/>
  <c r="AA2551" i="1"/>
  <c r="AB2551" i="1" s="1"/>
  <c r="AC2551" i="1" s="1"/>
  <c r="AA2552" i="1"/>
  <c r="AB2552" i="1" s="1"/>
  <c r="AC2552" i="1" s="1"/>
  <c r="AA2553" i="1"/>
  <c r="AB2553" i="1" s="1"/>
  <c r="AC2553" i="1" s="1"/>
  <c r="AA2554" i="1"/>
  <c r="AB2554" i="1" s="1"/>
  <c r="AC2554" i="1" s="1"/>
  <c r="AA2555" i="1"/>
  <c r="AB2555" i="1" s="1"/>
  <c r="AC2555" i="1" s="1"/>
  <c r="AA2556" i="1"/>
  <c r="AB2556" i="1" s="1"/>
  <c r="AC2556" i="1" s="1"/>
  <c r="AA2557" i="1"/>
  <c r="AB2557" i="1" s="1"/>
  <c r="AC2557" i="1" s="1"/>
  <c r="AA2558" i="1"/>
  <c r="AB2558" i="1" s="1"/>
  <c r="AC2558" i="1" s="1"/>
  <c r="AA2559" i="1"/>
  <c r="AB2559" i="1" s="1"/>
  <c r="AC2559" i="1" s="1"/>
  <c r="AA2560" i="1"/>
  <c r="AB2560" i="1" s="1"/>
  <c r="AC2560" i="1" s="1"/>
  <c r="AA2561" i="1"/>
  <c r="AB2561" i="1" s="1"/>
  <c r="AC2561" i="1" s="1"/>
  <c r="AA2562" i="1"/>
  <c r="AB2562" i="1" s="1"/>
  <c r="AC2562" i="1" s="1"/>
  <c r="AA2563" i="1"/>
  <c r="AB2563" i="1" s="1"/>
  <c r="AC2563" i="1" s="1"/>
  <c r="AA2565" i="1"/>
  <c r="AA2566" i="1"/>
  <c r="AB2566" i="1" s="1"/>
  <c r="AC2566" i="1" s="1"/>
  <c r="AA2567" i="1"/>
  <c r="AB2567" i="1" s="1"/>
  <c r="AC2567" i="1" s="1"/>
  <c r="AA2568" i="1"/>
  <c r="AB2568" i="1" s="1"/>
  <c r="AC2568" i="1" s="1"/>
  <c r="AA2569" i="1"/>
  <c r="AB2569" i="1" s="1"/>
  <c r="AC2569" i="1" s="1"/>
  <c r="AA2570" i="1"/>
  <c r="AB2570" i="1" s="1"/>
  <c r="AC2570" i="1" s="1"/>
  <c r="AA2571" i="1"/>
  <c r="AB2571" i="1" s="1"/>
  <c r="AC2571" i="1" s="1"/>
  <c r="AA2572" i="1"/>
  <c r="AB2572" i="1" s="1"/>
  <c r="AC2572" i="1" s="1"/>
  <c r="AA2573" i="1"/>
  <c r="AB2573" i="1" s="1"/>
  <c r="AC2573" i="1" s="1"/>
  <c r="AA2574" i="1"/>
  <c r="AB2574" i="1" s="1"/>
  <c r="AC2574" i="1" s="1"/>
  <c r="AA2575" i="1"/>
  <c r="AB2575" i="1" s="1"/>
  <c r="AC2575" i="1" s="1"/>
  <c r="AA2576" i="1"/>
  <c r="AB2576" i="1" s="1"/>
  <c r="AC2576" i="1" s="1"/>
  <c r="AA2577" i="1"/>
  <c r="AB2577" i="1" s="1"/>
  <c r="AC2577" i="1" s="1"/>
  <c r="AA2578" i="1"/>
  <c r="AB2578" i="1" s="1"/>
  <c r="AC2578" i="1" s="1"/>
  <c r="AA2579" i="1"/>
  <c r="AB2579" i="1" s="1"/>
  <c r="AC2579" i="1" s="1"/>
  <c r="AA2580" i="1"/>
  <c r="AB2580" i="1" s="1"/>
  <c r="AC2580" i="1" s="1"/>
  <c r="AA2581" i="1"/>
  <c r="AB2581" i="1" s="1"/>
  <c r="AC2581" i="1" s="1"/>
  <c r="AA2582" i="1"/>
  <c r="AB2582" i="1" s="1"/>
  <c r="AC2582" i="1" s="1"/>
  <c r="AA2583" i="1"/>
  <c r="AB2583" i="1" s="1"/>
  <c r="AC2583" i="1" s="1"/>
  <c r="AA2584" i="1"/>
  <c r="AB2584" i="1" s="1"/>
  <c r="AC2584" i="1" s="1"/>
  <c r="AA2585" i="1"/>
  <c r="AB2585" i="1" s="1"/>
  <c r="AC2585" i="1" s="1"/>
  <c r="AA2586" i="1"/>
  <c r="AB2586" i="1" s="1"/>
  <c r="AC2586" i="1" s="1"/>
  <c r="AA2588" i="1"/>
  <c r="AA2589" i="1"/>
  <c r="AB2589" i="1" s="1"/>
  <c r="AC2589" i="1" s="1"/>
  <c r="AA2590" i="1"/>
  <c r="AB2590" i="1" s="1"/>
  <c r="AC2590" i="1" s="1"/>
  <c r="AA2591" i="1"/>
  <c r="AB2591" i="1" s="1"/>
  <c r="AC2591" i="1" s="1"/>
  <c r="AA2592" i="1"/>
  <c r="AB2592" i="1" s="1"/>
  <c r="AC2592" i="1" s="1"/>
  <c r="AA2593" i="1"/>
  <c r="AB2593" i="1" s="1"/>
  <c r="AC2593" i="1" s="1"/>
  <c r="AA2594" i="1"/>
  <c r="AB2594" i="1" s="1"/>
  <c r="AC2594" i="1" s="1"/>
  <c r="AA2595" i="1"/>
  <c r="AB2595" i="1" s="1"/>
  <c r="AC2595" i="1" s="1"/>
  <c r="AA2596" i="1"/>
  <c r="AB2596" i="1" s="1"/>
  <c r="AC2596" i="1" s="1"/>
  <c r="AA2597" i="1"/>
  <c r="AB2597" i="1" s="1"/>
  <c r="AC2597" i="1" s="1"/>
  <c r="AA2598" i="1"/>
  <c r="AB2598" i="1" s="1"/>
  <c r="AC2598" i="1" s="1"/>
  <c r="AA2599" i="1"/>
  <c r="AB2599" i="1" s="1"/>
  <c r="AC2599" i="1" s="1"/>
  <c r="AA2600" i="1"/>
  <c r="AB2600" i="1" s="1"/>
  <c r="AC2600" i="1" s="1"/>
  <c r="AA2601" i="1"/>
  <c r="AB2601" i="1"/>
  <c r="AC2601" i="1" s="1"/>
  <c r="AA2602" i="1"/>
  <c r="AB2602" i="1" s="1"/>
  <c r="AC2602" i="1" s="1"/>
  <c r="AA2603" i="1"/>
  <c r="AB2603" i="1" s="1"/>
  <c r="AC2603" i="1" s="1"/>
  <c r="AA2604" i="1"/>
  <c r="AB2604" i="1" s="1"/>
  <c r="AC2604" i="1" s="1"/>
  <c r="AA2605" i="1"/>
  <c r="AB2605" i="1" s="1"/>
  <c r="AC2605" i="1" s="1"/>
  <c r="AA2606" i="1"/>
  <c r="AB2606" i="1" s="1"/>
  <c r="AC2606" i="1" s="1"/>
  <c r="AA2607" i="1"/>
  <c r="AB2607" i="1" s="1"/>
  <c r="AC2607" i="1" s="1"/>
  <c r="AA2608" i="1"/>
  <c r="AB2608" i="1" s="1"/>
  <c r="AC2608" i="1" s="1"/>
  <c r="AA2610" i="1"/>
  <c r="AA2612" i="1"/>
  <c r="AA2613" i="1"/>
  <c r="AB2613" i="1" s="1"/>
  <c r="AC2613" i="1" s="1"/>
  <c r="AA2614" i="1"/>
  <c r="AB2614" i="1" s="1"/>
  <c r="AC2614" i="1" s="1"/>
  <c r="AA2615" i="1"/>
  <c r="AB2615" i="1" s="1"/>
  <c r="AC2615" i="1" s="1"/>
  <c r="AA2616" i="1"/>
  <c r="AB2616" i="1" s="1"/>
  <c r="AC2616" i="1" s="1"/>
  <c r="AA2617" i="1"/>
  <c r="AB2617" i="1"/>
  <c r="AC2617" i="1" s="1"/>
  <c r="AA2618" i="1"/>
  <c r="AB2618" i="1" s="1"/>
  <c r="AC2618" i="1" s="1"/>
  <c r="AA2619" i="1"/>
  <c r="AB2619" i="1" s="1"/>
  <c r="AC2619" i="1" s="1"/>
  <c r="AA2620" i="1"/>
  <c r="AB2620" i="1" s="1"/>
  <c r="AC2620" i="1" s="1"/>
  <c r="AA2621" i="1"/>
  <c r="AB2621" i="1" s="1"/>
  <c r="AC2621" i="1" s="1"/>
  <c r="AA2622" i="1"/>
  <c r="AB2622" i="1" s="1"/>
  <c r="AC2622" i="1" s="1"/>
  <c r="AA2624" i="1"/>
  <c r="AB2624" i="1" s="1"/>
  <c r="AC2624" i="1" s="1"/>
  <c r="AA2626" i="1"/>
  <c r="AA2627" i="1"/>
  <c r="AB2627" i="1"/>
  <c r="AC2627" i="1" s="1"/>
  <c r="AA2629" i="1"/>
  <c r="AA2630" i="1"/>
  <c r="AB2630" i="1" s="1"/>
  <c r="AC2630" i="1" s="1"/>
  <c r="AA2631" i="1"/>
  <c r="AB2631" i="1" s="1"/>
  <c r="AC2631" i="1" s="1"/>
  <c r="AA2632" i="1"/>
  <c r="AB2632" i="1" s="1"/>
  <c r="AC2632" i="1" s="1"/>
  <c r="AA2634" i="1"/>
  <c r="AA2635" i="1"/>
  <c r="AB2635" i="1" s="1"/>
  <c r="AC2635" i="1" s="1"/>
  <c r="AA2637" i="1"/>
  <c r="AA2638" i="1"/>
  <c r="AB2638" i="1" s="1"/>
  <c r="AC2638" i="1" s="1"/>
  <c r="AA2640" i="1"/>
  <c r="AA2641" i="1"/>
  <c r="AB2641" i="1"/>
  <c r="AC2641" i="1" s="1"/>
  <c r="AA2642" i="1"/>
  <c r="AB2642" i="1" s="1"/>
  <c r="AC2642" i="1" s="1"/>
  <c r="AA2643" i="1"/>
  <c r="AB2643" i="1" s="1"/>
  <c r="AC2643" i="1" s="1"/>
  <c r="AA2644" i="1"/>
  <c r="AB2644" i="1" s="1"/>
  <c r="AC2644" i="1" s="1"/>
  <c r="AA2645" i="1"/>
  <c r="AB2645" i="1" s="1"/>
  <c r="AC2645" i="1" s="1"/>
  <c r="AA2647" i="1"/>
  <c r="AA2648" i="1"/>
  <c r="AB2648" i="1" s="1"/>
  <c r="AC2648" i="1" s="1"/>
  <c r="AA2649" i="1"/>
  <c r="AB2649" i="1" s="1"/>
  <c r="AC2649" i="1" s="1"/>
  <c r="AA2650" i="1"/>
  <c r="AB2650" i="1" s="1"/>
  <c r="AC2650" i="1" s="1"/>
  <c r="AA2651" i="1"/>
  <c r="AB2651" i="1" s="1"/>
  <c r="AC2651" i="1" s="1"/>
  <c r="AA2652" i="1"/>
  <c r="AB2652" i="1" s="1"/>
  <c r="AC2652" i="1" s="1"/>
  <c r="AA2653" i="1"/>
  <c r="AB2653" i="1" s="1"/>
  <c r="AC2653" i="1" s="1"/>
  <c r="AA2655" i="1"/>
  <c r="AA2656" i="1"/>
  <c r="AB2656" i="1" s="1"/>
  <c r="AC2656" i="1" s="1"/>
  <c r="AA2657" i="1"/>
  <c r="AB2657" i="1" s="1"/>
  <c r="AC2657" i="1" s="1"/>
  <c r="AA2658" i="1"/>
  <c r="AB2658" i="1" s="1"/>
  <c r="AC2658" i="1" s="1"/>
  <c r="AA2659" i="1"/>
  <c r="AB2659" i="1" s="1"/>
  <c r="AC2659" i="1" s="1"/>
  <c r="AA2660" i="1"/>
  <c r="AB2660" i="1" s="1"/>
  <c r="AC2660" i="1" s="1"/>
  <c r="AA2662" i="1"/>
  <c r="AA2663" i="1"/>
  <c r="AB2663" i="1" s="1"/>
  <c r="AC2663" i="1" s="1"/>
  <c r="AA2665" i="1"/>
  <c r="AB2665" i="1" s="1"/>
  <c r="AC2665" i="1" s="1"/>
  <c r="AA2666" i="1"/>
  <c r="AB2666" i="1" s="1"/>
  <c r="AC2666" i="1" s="1"/>
  <c r="AA2667" i="1"/>
  <c r="AB2667" i="1" s="1"/>
  <c r="AC2667" i="1" s="1"/>
  <c r="AA2668" i="1"/>
  <c r="AB2668" i="1" s="1"/>
  <c r="AC2668" i="1" s="1"/>
  <c r="AA2669" i="1"/>
  <c r="AB2669" i="1" s="1"/>
  <c r="AC2669" i="1" s="1"/>
  <c r="AA2670" i="1"/>
  <c r="AB2670" i="1" s="1"/>
  <c r="AC2670" i="1" s="1"/>
  <c r="AA2671" i="1"/>
  <c r="AB2671" i="1" s="1"/>
  <c r="AC2671" i="1" s="1"/>
  <c r="AA2672" i="1"/>
  <c r="AB2672" i="1" s="1"/>
  <c r="AC2672" i="1" s="1"/>
  <c r="AA2673" i="1"/>
  <c r="AB2673" i="1" s="1"/>
  <c r="AC2673" i="1" s="1"/>
  <c r="AA2675" i="1"/>
  <c r="AA2676" i="1"/>
  <c r="AB2676" i="1" s="1"/>
  <c r="AC2676" i="1" s="1"/>
  <c r="AA2677" i="1"/>
  <c r="AB2677" i="1" s="1"/>
  <c r="AC2677" i="1" s="1"/>
  <c r="AA2678" i="1"/>
  <c r="AB2678" i="1" s="1"/>
  <c r="AC2678" i="1" s="1"/>
  <c r="AA2679" i="1"/>
  <c r="AB2679" i="1" s="1"/>
  <c r="AC2679" i="1" s="1"/>
  <c r="AA2680" i="1"/>
  <c r="AB2680" i="1" s="1"/>
  <c r="AC2680" i="1" s="1"/>
  <c r="AA2681" i="1"/>
  <c r="AB2681" i="1" s="1"/>
  <c r="AC2681" i="1" s="1"/>
  <c r="AA2682" i="1"/>
  <c r="AB2682" i="1" s="1"/>
  <c r="AC2682" i="1" s="1"/>
  <c r="AA2683" i="1"/>
  <c r="AB2683" i="1" s="1"/>
  <c r="AC2683" i="1" s="1"/>
  <c r="AA2684" i="1"/>
  <c r="AB2684" i="1" s="1"/>
  <c r="AC2684" i="1" s="1"/>
  <c r="AA2685" i="1"/>
  <c r="AB2685" i="1" s="1"/>
  <c r="AC2685" i="1" s="1"/>
  <c r="AA2686" i="1"/>
  <c r="AB2686" i="1" s="1"/>
  <c r="AC2686" i="1" s="1"/>
  <c r="AA2688" i="1"/>
  <c r="AA2690" i="1"/>
  <c r="AA2691" i="1"/>
  <c r="AB2691" i="1" s="1"/>
  <c r="AC2691" i="1" s="1"/>
  <c r="AA2692" i="1"/>
  <c r="AB2692" i="1" s="1"/>
  <c r="AC2692" i="1" s="1"/>
  <c r="AA2693" i="1"/>
  <c r="AB2693" i="1" s="1"/>
  <c r="AC2693" i="1" s="1"/>
  <c r="AA2694" i="1"/>
  <c r="AB2694" i="1" s="1"/>
  <c r="AC2694" i="1" s="1"/>
  <c r="AA2695" i="1"/>
  <c r="AB2695" i="1" s="1"/>
  <c r="AC2695" i="1" s="1"/>
  <c r="AA2696" i="1"/>
  <c r="AB2696" i="1" s="1"/>
  <c r="AC2696" i="1" s="1"/>
  <c r="AA2697" i="1"/>
  <c r="AB2697" i="1" s="1"/>
  <c r="AC2697" i="1" s="1"/>
  <c r="AA2698" i="1"/>
  <c r="AB2698" i="1" s="1"/>
  <c r="AC2698" i="1" s="1"/>
  <c r="AA2699" i="1"/>
  <c r="AB2699" i="1" s="1"/>
  <c r="AC2699" i="1" s="1"/>
  <c r="AA2701" i="1"/>
  <c r="AA2702" i="1"/>
  <c r="AB2702" i="1" s="1"/>
  <c r="AC2702" i="1" s="1"/>
  <c r="AA2703" i="1"/>
  <c r="AB2703" i="1" s="1"/>
  <c r="AC2703" i="1" s="1"/>
  <c r="AA2704" i="1"/>
  <c r="AB2704" i="1" s="1"/>
  <c r="AC2704" i="1" s="1"/>
  <c r="AA2705" i="1"/>
  <c r="AB2705" i="1" s="1"/>
  <c r="AC2705" i="1" s="1"/>
  <c r="AA2706" i="1"/>
  <c r="AB2706" i="1" s="1"/>
  <c r="AC2706" i="1" s="1"/>
  <c r="AA2707" i="1"/>
  <c r="AB2707" i="1" s="1"/>
  <c r="AC2707" i="1" s="1"/>
  <c r="AA2708" i="1"/>
  <c r="AB2708" i="1" s="1"/>
  <c r="AC2708" i="1" s="1"/>
  <c r="AA2709" i="1"/>
  <c r="AB2709" i="1" s="1"/>
  <c r="AC2709" i="1" s="1"/>
  <c r="AA2711" i="1"/>
  <c r="AA2712" i="1"/>
  <c r="AB2712" i="1" s="1"/>
  <c r="AC2712" i="1" s="1"/>
  <c r="AA2713" i="1"/>
  <c r="AB2713" i="1" s="1"/>
  <c r="AC2713" i="1" s="1"/>
  <c r="AA2714" i="1"/>
  <c r="AB2714" i="1" s="1"/>
  <c r="AC2714" i="1" s="1"/>
  <c r="AA2715" i="1"/>
  <c r="AB2715" i="1" s="1"/>
  <c r="AC2715" i="1" s="1"/>
  <c r="AA2717" i="1"/>
  <c r="AA2719" i="1"/>
  <c r="AA2720" i="1"/>
  <c r="AB2720" i="1" s="1"/>
  <c r="AC2720" i="1" s="1"/>
  <c r="AA2721" i="1"/>
  <c r="AB2721" i="1" s="1"/>
  <c r="AC2721" i="1" s="1"/>
  <c r="AA2723" i="1"/>
  <c r="AA2724" i="1"/>
  <c r="AB2724" i="1" s="1"/>
  <c r="AC2724" i="1" s="1"/>
  <c r="AA2726" i="1"/>
  <c r="AB2726" i="1" s="1"/>
  <c r="AC2726" i="1" s="1"/>
  <c r="AA2727" i="1"/>
  <c r="AB2727" i="1" s="1"/>
  <c r="AC2727" i="1" s="1"/>
  <c r="AA2728" i="1"/>
  <c r="AB2728" i="1" s="1"/>
  <c r="AC2728" i="1" s="1"/>
  <c r="AA2729" i="1"/>
  <c r="AB2729" i="1" s="1"/>
  <c r="AC2729" i="1" s="1"/>
  <c r="AA2730" i="1"/>
  <c r="AB2730" i="1" s="1"/>
  <c r="AC2730" i="1" s="1"/>
  <c r="AA2731" i="1"/>
  <c r="AB2731" i="1" s="1"/>
  <c r="AC2731" i="1" s="1"/>
  <c r="AA2732" i="1"/>
  <c r="AB2732" i="1" s="1"/>
  <c r="AC2732" i="1" s="1"/>
  <c r="AA2733" i="1"/>
  <c r="AB2733" i="1" s="1"/>
  <c r="AC2733" i="1" s="1"/>
  <c r="AA2734" i="1"/>
  <c r="AB2734" i="1" s="1"/>
  <c r="AC2734" i="1" s="1"/>
  <c r="AA2736" i="1"/>
  <c r="AA2737" i="1" s="1"/>
  <c r="AA2738" i="1"/>
  <c r="AA2739" i="1"/>
  <c r="AB2739" i="1" s="1"/>
  <c r="AC2739" i="1" s="1"/>
  <c r="AA2740" i="1"/>
  <c r="AB2740" i="1" s="1"/>
  <c r="AC2740" i="1" s="1"/>
  <c r="AA2741" i="1"/>
  <c r="AB2741" i="1" s="1"/>
  <c r="AC2741" i="1" s="1"/>
  <c r="AA2742" i="1"/>
  <c r="AB2742" i="1" s="1"/>
  <c r="AC2742" i="1" s="1"/>
  <c r="AA2744" i="1"/>
  <c r="AA2745" i="1"/>
  <c r="AB2745" i="1" s="1"/>
  <c r="AC2745" i="1" s="1"/>
  <c r="AA2746" i="1"/>
  <c r="AB2746" i="1" s="1"/>
  <c r="AC2746" i="1" s="1"/>
  <c r="AA2747" i="1"/>
  <c r="AB2747" i="1" s="1"/>
  <c r="AC2747" i="1" s="1"/>
  <c r="AA2748" i="1"/>
  <c r="AB2748" i="1" s="1"/>
  <c r="AC2748" i="1" s="1"/>
  <c r="AA2749" i="1"/>
  <c r="AB2749" i="1" s="1"/>
  <c r="AC2749" i="1" s="1"/>
  <c r="AA2750" i="1"/>
  <c r="AB2750" i="1" s="1"/>
  <c r="AC2750" i="1" s="1"/>
  <c r="AA2751" i="1"/>
  <c r="AB2751" i="1" s="1"/>
  <c r="AC2751" i="1" s="1"/>
  <c r="AA2752" i="1"/>
  <c r="AB2752" i="1" s="1"/>
  <c r="AC2752" i="1" s="1"/>
  <c r="AA2754" i="1"/>
  <c r="AA2755" i="1"/>
  <c r="AB2755" i="1" s="1"/>
  <c r="AC2755" i="1" s="1"/>
  <c r="AA2756" i="1"/>
  <c r="AB2756" i="1" s="1"/>
  <c r="AC2756" i="1" s="1"/>
  <c r="AA2757" i="1"/>
  <c r="AB2757" i="1" s="1"/>
  <c r="AC2757" i="1" s="1"/>
  <c r="AA2759" i="1"/>
  <c r="AA2760" i="1"/>
  <c r="AB2760" i="1" s="1"/>
  <c r="AC2760" i="1" s="1"/>
  <c r="AA2761" i="1"/>
  <c r="AB2761" i="1" s="1"/>
  <c r="AC2761" i="1" s="1"/>
  <c r="AA2763" i="1"/>
  <c r="AA2764" i="1"/>
  <c r="AB2764" i="1" s="1"/>
  <c r="AC2764" i="1" s="1"/>
  <c r="AA2766" i="1"/>
  <c r="AA2767" i="1"/>
  <c r="AB2767" i="1" s="1"/>
  <c r="AC2767" i="1" s="1"/>
  <c r="AA2768" i="1"/>
  <c r="AB2768" i="1" s="1"/>
  <c r="AC2768" i="1" s="1"/>
  <c r="AA2769" i="1"/>
  <c r="AB2769" i="1" s="1"/>
  <c r="AC2769" i="1" s="1"/>
  <c r="AA2770" i="1"/>
  <c r="AB2770" i="1" s="1"/>
  <c r="AC2770" i="1" s="1"/>
  <c r="AA2771" i="1"/>
  <c r="AB2771" i="1" s="1"/>
  <c r="AC2771" i="1" s="1"/>
  <c r="AA2772" i="1"/>
  <c r="AB2772" i="1" s="1"/>
  <c r="AC2772" i="1" s="1"/>
  <c r="AA2773" i="1"/>
  <c r="AB2773" i="1" s="1"/>
  <c r="AC2773" i="1" s="1"/>
  <c r="AA2774" i="1"/>
  <c r="AB2774" i="1" s="1"/>
  <c r="AC2774" i="1" s="1"/>
  <c r="AA2776" i="1"/>
  <c r="AA2777" i="1"/>
  <c r="AB2777" i="1" s="1"/>
  <c r="AC2777" i="1" s="1"/>
  <c r="AA2778" i="1"/>
  <c r="AB2778" i="1" s="1"/>
  <c r="AC2778" i="1" s="1"/>
  <c r="AA2779" i="1"/>
  <c r="AB2779" i="1" s="1"/>
  <c r="AC2779" i="1" s="1"/>
  <c r="AA2781" i="1"/>
  <c r="AB2781" i="1" s="1"/>
  <c r="AC2781" i="1" s="1"/>
  <c r="AA2782" i="1"/>
  <c r="AB2782" i="1" s="1"/>
  <c r="AC2782" i="1" s="1"/>
  <c r="AA2783" i="1"/>
  <c r="AB2783" i="1" s="1"/>
  <c r="AC2783" i="1" s="1"/>
  <c r="AA2784" i="1"/>
  <c r="AB2784" i="1" s="1"/>
  <c r="AC2784" i="1" s="1"/>
  <c r="AA2785" i="1"/>
  <c r="AB2785" i="1" s="1"/>
  <c r="AC2785" i="1" s="1"/>
  <c r="AA2786" i="1"/>
  <c r="AB2786" i="1" s="1"/>
  <c r="AC2786" i="1" s="1"/>
  <c r="AA2787" i="1"/>
  <c r="AB2787" i="1" s="1"/>
  <c r="AC2787" i="1" s="1"/>
  <c r="AA2788" i="1"/>
  <c r="AB2788" i="1" s="1"/>
  <c r="AC2788" i="1" s="1"/>
  <c r="AA2789" i="1"/>
  <c r="AB2789" i="1" s="1"/>
  <c r="AC2789" i="1" s="1"/>
  <c r="AA2791" i="1"/>
  <c r="AA2792" i="1"/>
  <c r="AB2792" i="1" s="1"/>
  <c r="AC2792" i="1" s="1"/>
  <c r="AA2793" i="1"/>
  <c r="AB2793" i="1" s="1"/>
  <c r="AC2793" i="1" s="1"/>
  <c r="AA2795" i="1"/>
  <c r="AA2797" i="1"/>
  <c r="AA2799" i="1"/>
  <c r="AA2801" i="1"/>
  <c r="AA2803" i="1"/>
  <c r="AA2805" i="1"/>
  <c r="AA2806" i="1"/>
  <c r="AB2806" i="1" s="1"/>
  <c r="AC2806" i="1" s="1"/>
  <c r="AA2807" i="1"/>
  <c r="AB2807" i="1" s="1"/>
  <c r="AC2807" i="1" s="1"/>
  <c r="AA2808" i="1"/>
  <c r="AB2808" i="1" s="1"/>
  <c r="AC2808" i="1" s="1"/>
  <c r="AA2809" i="1"/>
  <c r="AB2809" i="1" s="1"/>
  <c r="AC2809" i="1" s="1"/>
  <c r="AA2810" i="1"/>
  <c r="AB2810" i="1" s="1"/>
  <c r="AC2810" i="1" s="1"/>
  <c r="AA2811" i="1"/>
  <c r="AB2811" i="1" s="1"/>
  <c r="AC2811" i="1" s="1"/>
  <c r="AA2812" i="1"/>
  <c r="AB2812" i="1" s="1"/>
  <c r="AC2812" i="1" s="1"/>
  <c r="AA2813" i="1"/>
  <c r="AB2813" i="1" s="1"/>
  <c r="AC2813" i="1" s="1"/>
  <c r="AA2814" i="1"/>
  <c r="AB2814" i="1" s="1"/>
  <c r="AC2814" i="1" s="1"/>
  <c r="AA2815" i="1"/>
  <c r="AB2815" i="1" s="1"/>
  <c r="AC2815" i="1" s="1"/>
  <c r="AA2816" i="1"/>
  <c r="AB2816" i="1" s="1"/>
  <c r="AC2816" i="1" s="1"/>
  <c r="AA2817" i="1"/>
  <c r="AB2817" i="1" s="1"/>
  <c r="AC2817" i="1" s="1"/>
  <c r="AA2818" i="1"/>
  <c r="AB2818" i="1" s="1"/>
  <c r="AC2818" i="1" s="1"/>
  <c r="AA2819" i="1"/>
  <c r="AB2819" i="1" s="1"/>
  <c r="AC2819" i="1" s="1"/>
  <c r="AA2820" i="1"/>
  <c r="AB2820" i="1" s="1"/>
  <c r="AC2820" i="1" s="1"/>
  <c r="AA2821" i="1"/>
  <c r="AB2821" i="1" s="1"/>
  <c r="AC2821" i="1" s="1"/>
  <c r="AA2822" i="1"/>
  <c r="AB2822" i="1" s="1"/>
  <c r="AC2822" i="1" s="1"/>
  <c r="AA2823" i="1"/>
  <c r="AB2823" i="1" s="1"/>
  <c r="AC2823" i="1" s="1"/>
  <c r="AA2825" i="1"/>
  <c r="AA2826" i="1"/>
  <c r="AB2826" i="1" s="1"/>
  <c r="AC2826" i="1" s="1"/>
  <c r="AA2827" i="1"/>
  <c r="AB2827" i="1" s="1"/>
  <c r="AC2827" i="1" s="1"/>
  <c r="AA2829" i="1"/>
  <c r="AA2830" i="1"/>
  <c r="AB2830" i="1" s="1"/>
  <c r="AC2830" i="1" s="1"/>
  <c r="AA2831" i="1"/>
  <c r="AB2831" i="1" s="1"/>
  <c r="AC2831" i="1" s="1"/>
  <c r="AA2832" i="1"/>
  <c r="AB2832" i="1" s="1"/>
  <c r="AC2832" i="1" s="1"/>
  <c r="AA2833" i="1"/>
  <c r="AB2833" i="1" s="1"/>
  <c r="AC2833" i="1" s="1"/>
  <c r="AA2834" i="1"/>
  <c r="AB2834" i="1" s="1"/>
  <c r="AC2834" i="1" s="1"/>
  <c r="AA2835" i="1"/>
  <c r="AB2835" i="1" s="1"/>
  <c r="AC2835" i="1" s="1"/>
  <c r="AA2836" i="1"/>
  <c r="AB2836" i="1" s="1"/>
  <c r="AC2836" i="1" s="1"/>
  <c r="AA2837" i="1"/>
  <c r="AB2837" i="1" s="1"/>
  <c r="AC2837" i="1" s="1"/>
  <c r="AA2838" i="1"/>
  <c r="AB2838" i="1" s="1"/>
  <c r="AC2838" i="1" s="1"/>
  <c r="AA2839" i="1"/>
  <c r="AB2839" i="1" s="1"/>
  <c r="AC2839" i="1" s="1"/>
  <c r="AA2840" i="1"/>
  <c r="AB2840" i="1" s="1"/>
  <c r="AC2840" i="1" s="1"/>
  <c r="AA2841" i="1"/>
  <c r="AB2841" i="1" s="1"/>
  <c r="AC2841" i="1" s="1"/>
  <c r="AA2842" i="1"/>
  <c r="AB2842" i="1" s="1"/>
  <c r="AC2842" i="1" s="1"/>
  <c r="AA2843" i="1"/>
  <c r="AB2843" i="1" s="1"/>
  <c r="AC2843" i="1" s="1"/>
  <c r="AA2844" i="1"/>
  <c r="AB2844" i="1" s="1"/>
  <c r="AC2844" i="1" s="1"/>
  <c r="AA2845" i="1"/>
  <c r="AB2845" i="1" s="1"/>
  <c r="AC2845" i="1" s="1"/>
  <c r="AA2846" i="1"/>
  <c r="AB2846" i="1" s="1"/>
  <c r="AC2846" i="1" s="1"/>
  <c r="AA2848" i="1"/>
  <c r="AA2849" i="1"/>
  <c r="AB2849" i="1" s="1"/>
  <c r="AC2849" i="1" s="1"/>
  <c r="AA2850" i="1"/>
  <c r="AB2850" i="1" s="1"/>
  <c r="AC2850" i="1" s="1"/>
  <c r="AA2851" i="1"/>
  <c r="AB2851" i="1" s="1"/>
  <c r="AC2851" i="1" s="1"/>
  <c r="AA2852" i="1"/>
  <c r="AB2852" i="1" s="1"/>
  <c r="AC2852" i="1" s="1"/>
  <c r="AA2853" i="1"/>
  <c r="AB2853" i="1" s="1"/>
  <c r="AC2853" i="1" s="1"/>
  <c r="AA2854" i="1"/>
  <c r="AB2854" i="1" s="1"/>
  <c r="AC2854" i="1" s="1"/>
  <c r="AA2855" i="1"/>
  <c r="AB2855" i="1" s="1"/>
  <c r="AC2855" i="1" s="1"/>
  <c r="AA2856" i="1"/>
  <c r="AB2856" i="1" s="1"/>
  <c r="AC2856" i="1" s="1"/>
  <c r="AA2857" i="1"/>
  <c r="AB2857" i="1" s="1"/>
  <c r="AC2857" i="1" s="1"/>
  <c r="AA2859" i="1"/>
  <c r="AA2861" i="1"/>
  <c r="AA2862" i="1"/>
  <c r="AB2862" i="1" s="1"/>
  <c r="AC2862" i="1" s="1"/>
  <c r="AA2863" i="1"/>
  <c r="AB2863" i="1" s="1"/>
  <c r="AC2863" i="1" s="1"/>
  <c r="AA2864" i="1"/>
  <c r="AB2864" i="1" s="1"/>
  <c r="AC2864" i="1" s="1"/>
  <c r="AA2866" i="1"/>
  <c r="AA2867" i="1" s="1"/>
  <c r="AA2868" i="1"/>
  <c r="AA2870" i="1"/>
  <c r="AA2871" i="1"/>
  <c r="AB2871" i="1" s="1"/>
  <c r="AC2871" i="1" s="1"/>
  <c r="AA2872" i="1"/>
  <c r="AB2872" i="1" s="1"/>
  <c r="AC2872" i="1" s="1"/>
  <c r="AA2874" i="1"/>
  <c r="AA2876" i="1"/>
  <c r="AA2878" i="1"/>
  <c r="AA2879" i="1"/>
  <c r="AB2879" i="1" s="1"/>
  <c r="AC2879" i="1" s="1"/>
  <c r="AA2881" i="1"/>
  <c r="AB2881" i="1" s="1"/>
  <c r="AC2881" i="1" s="1"/>
  <c r="AA2882" i="1"/>
  <c r="AB2882" i="1" s="1"/>
  <c r="AC2882" i="1" s="1"/>
  <c r="AA2883" i="1"/>
  <c r="AB2883" i="1" s="1"/>
  <c r="AC2883" i="1" s="1"/>
  <c r="AA2884" i="1"/>
  <c r="AB2884" i="1" s="1"/>
  <c r="AC2884" i="1" s="1"/>
  <c r="AA2885" i="1"/>
  <c r="AB2885" i="1" s="1"/>
  <c r="AC2885" i="1" s="1"/>
  <c r="AA2886" i="1"/>
  <c r="AB2886" i="1" s="1"/>
  <c r="AC2886" i="1" s="1"/>
  <c r="AA2887" i="1"/>
  <c r="AB2887" i="1" s="1"/>
  <c r="AC2887" i="1" s="1"/>
  <c r="AA2888" i="1"/>
  <c r="AB2888" i="1" s="1"/>
  <c r="AC2888" i="1" s="1"/>
  <c r="AA2889" i="1"/>
  <c r="AB2889" i="1" s="1"/>
  <c r="AC2889" i="1" s="1"/>
  <c r="AA2890" i="1"/>
  <c r="AB2890" i="1" s="1"/>
  <c r="AC2890" i="1" s="1"/>
  <c r="AA2892" i="1"/>
  <c r="AA2894" i="1"/>
  <c r="AA2895" i="1"/>
  <c r="AB2895" i="1" s="1"/>
  <c r="AC2895" i="1" s="1"/>
  <c r="AA2896" i="1"/>
  <c r="AB2896" i="1" s="1"/>
  <c r="AC2896" i="1" s="1"/>
  <c r="AA2897" i="1"/>
  <c r="AB2897" i="1" s="1"/>
  <c r="AC2897" i="1" s="1"/>
  <c r="AA2898" i="1"/>
  <c r="AB2898" i="1" s="1"/>
  <c r="AC2898" i="1" s="1"/>
  <c r="AA2899" i="1"/>
  <c r="AB2899" i="1" s="1"/>
  <c r="AC2899" i="1" s="1"/>
  <c r="AA2900" i="1"/>
  <c r="AB2900" i="1" s="1"/>
  <c r="AC2900" i="1" s="1"/>
  <c r="AA2901" i="1"/>
  <c r="AB2901" i="1" s="1"/>
  <c r="AC2901" i="1" s="1"/>
  <c r="AA2902" i="1"/>
  <c r="AB2902" i="1" s="1"/>
  <c r="AC2902" i="1" s="1"/>
  <c r="AA2903" i="1"/>
  <c r="AB2903" i="1" s="1"/>
  <c r="AC2903" i="1"/>
  <c r="AA2904" i="1"/>
  <c r="AB2904" i="1" s="1"/>
  <c r="AC2904" i="1" s="1"/>
  <c r="AA2905" i="1"/>
  <c r="AB2905" i="1" s="1"/>
  <c r="AC2905" i="1" s="1"/>
  <c r="AA2906" i="1"/>
  <c r="AB2906" i="1"/>
  <c r="AC2906" i="1" s="1"/>
  <c r="AA2907" i="1"/>
  <c r="AB2907" i="1" s="1"/>
  <c r="AC2907" i="1" s="1"/>
  <c r="AA2909" i="1"/>
  <c r="AA2911" i="1" s="1"/>
  <c r="AA2910" i="1"/>
  <c r="AB2910" i="1" s="1"/>
  <c r="AC2910" i="1" s="1"/>
  <c r="AA2912" i="1"/>
  <c r="AA2913" i="1"/>
  <c r="AB2913" i="1" s="1"/>
  <c r="AC2913" i="1" s="1"/>
  <c r="AA2914" i="1"/>
  <c r="AB2914" i="1" s="1"/>
  <c r="AC2914" i="1" s="1"/>
  <c r="AA2915" i="1"/>
  <c r="AB2915" i="1" s="1"/>
  <c r="AC2915" i="1" s="1"/>
  <c r="AA2917" i="1"/>
  <c r="AA2919" i="1"/>
  <c r="AA2920" i="1"/>
  <c r="AB2920" i="1" s="1"/>
  <c r="AC2920" i="1" s="1"/>
  <c r="AA2921" i="1"/>
  <c r="AB2921" i="1" s="1"/>
  <c r="AC2921" i="1" s="1"/>
  <c r="AA2922" i="1"/>
  <c r="AB2922" i="1" s="1"/>
  <c r="AC2922" i="1" s="1"/>
  <c r="AA2923" i="1"/>
  <c r="AB2923" i="1" s="1"/>
  <c r="AC2923" i="1" s="1"/>
  <c r="AA2924" i="1"/>
  <c r="AB2924" i="1" s="1"/>
  <c r="AC2924" i="1" s="1"/>
  <c r="AA2925" i="1"/>
  <c r="AB2925" i="1" s="1"/>
  <c r="AC2925" i="1" s="1"/>
  <c r="AA2926" i="1"/>
  <c r="AB2926" i="1" s="1"/>
  <c r="AC2926" i="1" s="1"/>
  <c r="AA2928" i="1"/>
  <c r="AA2929" i="1"/>
  <c r="AB2929" i="1" s="1"/>
  <c r="AC2929" i="1" s="1"/>
  <c r="AA2930" i="1"/>
  <c r="AB2930" i="1" s="1"/>
  <c r="AC2930" i="1" s="1"/>
  <c r="AA2932" i="1"/>
  <c r="AA2933" i="1"/>
  <c r="AB2933" i="1" s="1"/>
  <c r="AC2933" i="1" s="1"/>
  <c r="AA2934" i="1"/>
  <c r="AB2934" i="1" s="1"/>
  <c r="AC2934" i="1" s="1"/>
  <c r="AA2936" i="1"/>
  <c r="AA2937" i="1"/>
  <c r="AB2937" i="1" s="1"/>
  <c r="AC2937" i="1" s="1"/>
  <c r="AA2939" i="1"/>
  <c r="AB2939" i="1" s="1"/>
  <c r="AC2939" i="1" s="1"/>
  <c r="AA2940" i="1"/>
  <c r="AB2940" i="1" s="1"/>
  <c r="AC2940" i="1" s="1"/>
  <c r="AA2941" i="1"/>
  <c r="AB2941" i="1" s="1"/>
  <c r="AC2941" i="1" s="1"/>
  <c r="AA2942" i="1"/>
  <c r="AB2942" i="1" s="1"/>
  <c r="AC2942" i="1" s="1"/>
  <c r="AA2945" i="1"/>
  <c r="AA2947" i="1" s="1"/>
  <c r="AA2946" i="1"/>
  <c r="AB2946" i="1" s="1"/>
  <c r="AC2946" i="1" s="1"/>
  <c r="AA2948" i="1"/>
  <c r="AA2950" i="1"/>
  <c r="AB2950" i="1" s="1"/>
  <c r="AC2950" i="1" s="1"/>
  <c r="AA2951" i="1"/>
  <c r="AB2951" i="1" s="1"/>
  <c r="AC2951" i="1" s="1"/>
  <c r="AA2952" i="1"/>
  <c r="AB2952" i="1" s="1"/>
  <c r="AC2952" i="1" s="1"/>
  <c r="AA2953" i="1"/>
  <c r="AB2953" i="1" s="1"/>
  <c r="AC2953" i="1" s="1"/>
  <c r="AA2954" i="1"/>
  <c r="AB2954" i="1" s="1"/>
  <c r="AC2954" i="1" s="1"/>
  <c r="AA2955" i="1"/>
  <c r="AB2955" i="1" s="1"/>
  <c r="AC2955" i="1" s="1"/>
  <c r="AA2956" i="1"/>
  <c r="AB2956" i="1" s="1"/>
  <c r="AC2956" i="1" s="1"/>
  <c r="AA2957" i="1"/>
  <c r="AB2957" i="1" s="1"/>
  <c r="AC2957" i="1" s="1"/>
  <c r="AA2958" i="1"/>
  <c r="AB2958" i="1" s="1"/>
  <c r="AC2958" i="1" s="1"/>
  <c r="AA2960" i="1"/>
  <c r="AA2961" i="1"/>
  <c r="AB2961" i="1" s="1"/>
  <c r="AC2961" i="1" s="1"/>
  <c r="AA2962" i="1"/>
  <c r="AB2962" i="1" s="1"/>
  <c r="AC2962" i="1" s="1"/>
  <c r="AA2963" i="1"/>
  <c r="AB2963" i="1" s="1"/>
  <c r="AC2963" i="1" s="1"/>
  <c r="AA2964" i="1"/>
  <c r="AB2964" i="1" s="1"/>
  <c r="AC2964" i="1" s="1"/>
  <c r="AA2965" i="1"/>
  <c r="AB2965" i="1" s="1"/>
  <c r="AC2965" i="1" s="1"/>
  <c r="AA2967" i="1"/>
  <c r="AA2968" i="1"/>
  <c r="AB2968" i="1" s="1"/>
  <c r="AC2968" i="1" s="1"/>
  <c r="AA2969" i="1"/>
  <c r="AB2969" i="1" s="1"/>
  <c r="AC2969" i="1" s="1"/>
  <c r="AA2970" i="1"/>
  <c r="AB2970" i="1" s="1"/>
  <c r="AC2970" i="1" s="1"/>
  <c r="AA2971" i="1"/>
  <c r="AB2971" i="1" s="1"/>
  <c r="AC2971" i="1" s="1"/>
  <c r="AA2972" i="1"/>
  <c r="AB2972" i="1" s="1"/>
  <c r="AC2972" i="1" s="1"/>
  <c r="AA2973" i="1"/>
  <c r="AB2973" i="1" s="1"/>
  <c r="AC2973" i="1" s="1"/>
  <c r="AA2974" i="1"/>
  <c r="AB2974" i="1" s="1"/>
  <c r="AC2974" i="1" s="1"/>
  <c r="AA2975" i="1"/>
  <c r="AB2975" i="1" s="1"/>
  <c r="AC2975" i="1" s="1"/>
  <c r="AA2976" i="1"/>
  <c r="AB2976" i="1" s="1"/>
  <c r="AC2976" i="1" s="1"/>
  <c r="AA2977" i="1"/>
  <c r="AB2977" i="1" s="1"/>
  <c r="AC2977" i="1" s="1"/>
  <c r="AA2979" i="1"/>
  <c r="AA2980" i="1"/>
  <c r="AB2980" i="1" s="1"/>
  <c r="AC2980" i="1" s="1"/>
  <c r="AA2981" i="1"/>
  <c r="AB2981" i="1" s="1"/>
  <c r="AC2981" i="1" s="1"/>
  <c r="AA2982" i="1"/>
  <c r="AB2982" i="1" s="1"/>
  <c r="AC2982" i="1" s="1"/>
  <c r="AA2983" i="1"/>
  <c r="AB2983" i="1" s="1"/>
  <c r="AC2983" i="1" s="1"/>
  <c r="AA2984" i="1"/>
  <c r="AB2984" i="1" s="1"/>
  <c r="AC2984" i="1" s="1"/>
  <c r="AA2986" i="1"/>
  <c r="AA2987" i="1"/>
  <c r="AB2987" i="1" s="1"/>
  <c r="AC2987" i="1" s="1"/>
  <c r="AA2988" i="1"/>
  <c r="AB2988" i="1" s="1"/>
  <c r="AC2988" i="1" s="1"/>
  <c r="AA2989" i="1"/>
  <c r="AB2989" i="1" s="1"/>
  <c r="AC2989" i="1" s="1"/>
  <c r="AA2991" i="1"/>
  <c r="AB2991" i="1" s="1"/>
  <c r="AA2992" i="1"/>
  <c r="AB2992" i="1" s="1"/>
  <c r="AC2992" i="1" s="1"/>
  <c r="AA2993" i="1"/>
  <c r="AB2993" i="1" s="1"/>
  <c r="AC2993" i="1" s="1"/>
  <c r="AA2994" i="1"/>
  <c r="AB2994" i="1" s="1"/>
  <c r="AC2994" i="1" s="1"/>
  <c r="AA2995" i="1"/>
  <c r="AB2995" i="1" s="1"/>
  <c r="AC2995" i="1" s="1"/>
  <c r="AA2996" i="1"/>
  <c r="AB2996" i="1" s="1"/>
  <c r="AC2996" i="1" s="1"/>
  <c r="AA2997" i="1"/>
  <c r="AB2997" i="1" s="1"/>
  <c r="AC2997" i="1" s="1"/>
  <c r="AA2998" i="1"/>
  <c r="AB2998" i="1" s="1"/>
  <c r="AC2998" i="1" s="1"/>
  <c r="AA2999" i="1"/>
  <c r="AB2999" i="1" s="1"/>
  <c r="AC2999" i="1" s="1"/>
  <c r="AA3000" i="1"/>
  <c r="AB3000" i="1" s="1"/>
  <c r="AC3000" i="1" s="1"/>
  <c r="AA3001" i="1"/>
  <c r="AB3001" i="1" s="1"/>
  <c r="AC3001" i="1" s="1"/>
  <c r="AA3002" i="1"/>
  <c r="AB3002" i="1" s="1"/>
  <c r="AC3002" i="1" s="1"/>
  <c r="AA3003" i="1"/>
  <c r="AB3003" i="1" s="1"/>
  <c r="AC3003" i="1" s="1"/>
  <c r="AA3004" i="1"/>
  <c r="AB3004" i="1" s="1"/>
  <c r="AC3004" i="1" s="1"/>
  <c r="AA3005" i="1"/>
  <c r="AB3005" i="1" s="1"/>
  <c r="AC3005" i="1" s="1"/>
  <c r="AA3006" i="1"/>
  <c r="AB3006" i="1" s="1"/>
  <c r="AC3006" i="1" s="1"/>
  <c r="AA3007" i="1"/>
  <c r="AB3007" i="1" s="1"/>
  <c r="AC3007" i="1" s="1"/>
  <c r="AA3008" i="1"/>
  <c r="AB3008" i="1" s="1"/>
  <c r="AC3008" i="1" s="1"/>
  <c r="AA3010" i="1"/>
  <c r="AA3012" i="1"/>
  <c r="AA3013" i="1"/>
  <c r="AB3013" i="1" s="1"/>
  <c r="AC3013" i="1" s="1"/>
  <c r="AA3014" i="1"/>
  <c r="AB3014" i="1" s="1"/>
  <c r="AC3014" i="1" s="1"/>
  <c r="AA3015" i="1"/>
  <c r="AB3015" i="1" s="1"/>
  <c r="AC3015" i="1" s="1"/>
  <c r="AA3016" i="1"/>
  <c r="AB3016" i="1" s="1"/>
  <c r="AC3016" i="1" s="1"/>
  <c r="AA3017" i="1"/>
  <c r="AB3017" i="1" s="1"/>
  <c r="AC3017" i="1" s="1"/>
  <c r="AA3018" i="1"/>
  <c r="AB3018" i="1" s="1"/>
  <c r="AC3018" i="1" s="1"/>
  <c r="AA3019" i="1"/>
  <c r="AB3019" i="1" s="1"/>
  <c r="AC3019" i="1" s="1"/>
  <c r="AA3020" i="1"/>
  <c r="AB3020" i="1" s="1"/>
  <c r="AC3020" i="1" s="1"/>
  <c r="AA3022" i="1"/>
  <c r="AA3023" i="1"/>
  <c r="AB3023" i="1" s="1"/>
  <c r="AC3023" i="1" s="1"/>
  <c r="AA3024" i="1"/>
  <c r="AB3024" i="1" s="1"/>
  <c r="AC3024" i="1" s="1"/>
  <c r="AA3025" i="1"/>
  <c r="AB3025" i="1" s="1"/>
  <c r="AC3025" i="1" s="1"/>
  <c r="AA3026" i="1"/>
  <c r="AB3026" i="1" s="1"/>
  <c r="AC3026" i="1" s="1"/>
  <c r="AA3028" i="1"/>
  <c r="AA3029" i="1"/>
  <c r="AB3029" i="1" s="1"/>
  <c r="AC3029" i="1" s="1"/>
  <c r="AA3030" i="1"/>
  <c r="AB3030" i="1" s="1"/>
  <c r="AC3030" i="1" s="1"/>
  <c r="AA3032" i="1"/>
  <c r="AB3032" i="1" s="1"/>
  <c r="AC3032" i="1" s="1"/>
  <c r="AA3033" i="1"/>
  <c r="AB3033" i="1" s="1"/>
  <c r="AC3033" i="1" s="1"/>
  <c r="AA3034" i="1"/>
  <c r="AB3034" i="1" s="1"/>
  <c r="AC3034" i="1" s="1"/>
  <c r="AA3035" i="1"/>
  <c r="AB3035" i="1" s="1"/>
  <c r="AC3035" i="1" s="1"/>
  <c r="AA3036" i="1"/>
  <c r="AB3036" i="1" s="1"/>
  <c r="AC3036" i="1" s="1"/>
  <c r="AA3037" i="1"/>
  <c r="AB3037" i="1" s="1"/>
  <c r="AC3037" i="1" s="1"/>
  <c r="AA3038" i="1"/>
  <c r="AB3038" i="1" s="1"/>
  <c r="AC3038" i="1" s="1"/>
  <c r="AA3039" i="1"/>
  <c r="AB3039" i="1" s="1"/>
  <c r="AC3039" i="1" s="1"/>
  <c r="AA3040" i="1"/>
  <c r="AB3040" i="1" s="1"/>
  <c r="AC3040" i="1" s="1"/>
  <c r="AA3041" i="1"/>
  <c r="AB3041" i="1" s="1"/>
  <c r="AC3041" i="1" s="1"/>
  <c r="AA3042" i="1"/>
  <c r="AB3042" i="1" s="1"/>
  <c r="AC3042" i="1" s="1"/>
  <c r="AA3043" i="1"/>
  <c r="AB3043" i="1" s="1"/>
  <c r="AC3043" i="1" s="1"/>
  <c r="AA3044" i="1"/>
  <c r="AB3044" i="1" s="1"/>
  <c r="AC3044" i="1" s="1"/>
  <c r="AA3045" i="1"/>
  <c r="AB3045" i="1" s="1"/>
  <c r="AC3045" i="1" s="1"/>
  <c r="AA3046" i="1"/>
  <c r="AB3046" i="1" s="1"/>
  <c r="AC3046" i="1" s="1"/>
  <c r="AA3047" i="1"/>
  <c r="AB3047" i="1" s="1"/>
  <c r="AC3047" i="1" s="1"/>
  <c r="AA3048" i="1"/>
  <c r="AB3048" i="1" s="1"/>
  <c r="AC3048" i="1" s="1"/>
  <c r="AA3049" i="1"/>
  <c r="AB3049" i="1" s="1"/>
  <c r="AC3049" i="1" s="1"/>
  <c r="AA3050" i="1"/>
  <c r="AB3050" i="1" s="1"/>
  <c r="AC3050" i="1" s="1"/>
  <c r="AA3051" i="1"/>
  <c r="AB3051" i="1" s="1"/>
  <c r="AC3051" i="1" s="1"/>
  <c r="AA3052" i="1"/>
  <c r="AB3052" i="1" s="1"/>
  <c r="AC3052" i="1" s="1"/>
  <c r="AA3053" i="1"/>
  <c r="AB3053" i="1"/>
  <c r="AC3053" i="1" s="1"/>
  <c r="AA3054" i="1"/>
  <c r="AB3054" i="1" s="1"/>
  <c r="AC3054" i="1" s="1"/>
  <c r="AA3055" i="1"/>
  <c r="AB3055" i="1" s="1"/>
  <c r="AC3055" i="1" s="1"/>
  <c r="AA3056" i="1"/>
  <c r="AB3056" i="1" s="1"/>
  <c r="AC3056" i="1" s="1"/>
  <c r="AA3057" i="1"/>
  <c r="AB3057" i="1" s="1"/>
  <c r="AC3057" i="1" s="1"/>
  <c r="AA3058" i="1"/>
  <c r="AB3058" i="1" s="1"/>
  <c r="AC3058" i="1" s="1"/>
  <c r="AA3059" i="1"/>
  <c r="AB3059" i="1" s="1"/>
  <c r="AC3059" i="1" s="1"/>
  <c r="AA3060" i="1"/>
  <c r="AB3060" i="1" s="1"/>
  <c r="AC3060" i="1" s="1"/>
  <c r="AA3062" i="1"/>
  <c r="AA3063" i="1" s="1"/>
  <c r="AA3064" i="1"/>
  <c r="AA3065" i="1"/>
  <c r="AB3065" i="1" s="1"/>
  <c r="AC3065" i="1" s="1"/>
  <c r="AA3066" i="1"/>
  <c r="AB3066" i="1" s="1"/>
  <c r="AC3066" i="1" s="1"/>
  <c r="AA3067" i="1"/>
  <c r="AB3067" i="1" s="1"/>
  <c r="AC3067" i="1" s="1"/>
  <c r="AA3068" i="1"/>
  <c r="AB3068" i="1" s="1"/>
  <c r="AC3068" i="1" s="1"/>
  <c r="AA3070" i="1"/>
  <c r="AA3072" i="1"/>
  <c r="AA3073" i="1"/>
  <c r="AB3073" i="1" s="1"/>
  <c r="AC3073" i="1" s="1"/>
  <c r="AA3074" i="1"/>
  <c r="AB3074" i="1" s="1"/>
  <c r="AC3074" i="1" s="1"/>
  <c r="AA3075" i="1"/>
  <c r="AB3075" i="1" s="1"/>
  <c r="AC3075" i="1" s="1"/>
  <c r="AA3076" i="1"/>
  <c r="AB3076" i="1" s="1"/>
  <c r="AC3076" i="1" s="1"/>
  <c r="AA3077" i="1"/>
  <c r="AB3077" i="1" s="1"/>
  <c r="AC3077" i="1" s="1"/>
  <c r="AA3078" i="1"/>
  <c r="AB3078" i="1" s="1"/>
  <c r="AC3078" i="1" s="1"/>
  <c r="AA3080" i="1"/>
  <c r="AA3081" i="1"/>
  <c r="AB3081" i="1" s="1"/>
  <c r="AC3081" i="1" s="1"/>
  <c r="AA3082" i="1"/>
  <c r="AB3082" i="1" s="1"/>
  <c r="AC3082" i="1" s="1"/>
  <c r="AA3083" i="1"/>
  <c r="AB3083" i="1" s="1"/>
  <c r="AC3083" i="1" s="1"/>
  <c r="AA3084" i="1"/>
  <c r="AB3084" i="1" s="1"/>
  <c r="AC3084" i="1" s="1"/>
  <c r="AA3085" i="1"/>
  <c r="AB3085" i="1" s="1"/>
  <c r="AC3085" i="1" s="1"/>
  <c r="AA3086" i="1"/>
  <c r="AB3086" i="1" s="1"/>
  <c r="AC3086" i="1" s="1"/>
  <c r="AA3087" i="1"/>
  <c r="AB3087" i="1" s="1"/>
  <c r="AC3087" i="1" s="1"/>
  <c r="AA3088" i="1"/>
  <c r="AB3088" i="1" s="1"/>
  <c r="AC3088" i="1" s="1"/>
  <c r="AA3090" i="1"/>
  <c r="AA3091" i="1"/>
  <c r="AB3091" i="1" s="1"/>
  <c r="AC3091" i="1" s="1"/>
  <c r="AA3092" i="1"/>
  <c r="AB3092" i="1" s="1"/>
  <c r="AC3092" i="1" s="1"/>
  <c r="AA3093" i="1"/>
  <c r="AB3093" i="1" s="1"/>
  <c r="AC3093" i="1" s="1"/>
  <c r="AA3094" i="1"/>
  <c r="AB3094" i="1" s="1"/>
  <c r="AC3094" i="1" s="1"/>
  <c r="AA3096" i="1"/>
  <c r="AA3097" i="1"/>
  <c r="AB3097" i="1" s="1"/>
  <c r="AC3097" i="1" s="1"/>
  <c r="AA3098" i="1"/>
  <c r="AB3098" i="1" s="1"/>
  <c r="AC3098" i="1" s="1"/>
  <c r="AA3099" i="1"/>
  <c r="AB3099" i="1" s="1"/>
  <c r="AC3099" i="1" s="1"/>
  <c r="AA3100" i="1"/>
  <c r="AB3100" i="1" s="1"/>
  <c r="AC3100" i="1" s="1"/>
  <c r="AA3101" i="1"/>
  <c r="AB3101" i="1" s="1"/>
  <c r="AC3101" i="1" s="1"/>
  <c r="AA3102" i="1"/>
  <c r="AB3102" i="1" s="1"/>
  <c r="AC3102" i="1" s="1"/>
  <c r="AA3104" i="1"/>
  <c r="AA3105" i="1"/>
  <c r="AB3105" i="1" s="1"/>
  <c r="AC3105" i="1" s="1"/>
  <c r="AA3107" i="1"/>
  <c r="AB3107" i="1" s="1"/>
  <c r="AC3107" i="1" s="1"/>
  <c r="AA3108" i="1"/>
  <c r="AB3108" i="1" s="1"/>
  <c r="AC3108" i="1" s="1"/>
  <c r="AA3109" i="1"/>
  <c r="AB3109" i="1" s="1"/>
  <c r="AC3109" i="1" s="1"/>
  <c r="AA3110" i="1"/>
  <c r="AB3110" i="1" s="1"/>
  <c r="AC3110" i="1" s="1"/>
  <c r="AA3111" i="1"/>
  <c r="AB3111" i="1" s="1"/>
  <c r="AC3111" i="1" s="1"/>
  <c r="AA3112" i="1"/>
  <c r="AB3112" i="1" s="1"/>
  <c r="AC3112" i="1" s="1"/>
  <c r="AA3113" i="1"/>
  <c r="AB3113" i="1" s="1"/>
  <c r="AC3113" i="1" s="1"/>
  <c r="AA3114" i="1"/>
  <c r="AB3114" i="1" s="1"/>
  <c r="AC3114" i="1" s="1"/>
  <c r="AA3115" i="1"/>
  <c r="AB3115" i="1" s="1"/>
  <c r="AC3115" i="1" s="1"/>
  <c r="AA3116" i="1"/>
  <c r="AB3116" i="1" s="1"/>
  <c r="AC3116" i="1" s="1"/>
  <c r="AA3119" i="1"/>
  <c r="AA3120" i="1"/>
  <c r="AB3120" i="1" s="1"/>
  <c r="AC3120" i="1" s="1"/>
  <c r="AA3122" i="1"/>
  <c r="AA3123" i="1"/>
  <c r="AB3123" i="1" s="1"/>
  <c r="AC3123" i="1" s="1"/>
  <c r="AA3124" i="1"/>
  <c r="AB3124" i="1" s="1"/>
  <c r="AC3124" i="1" s="1"/>
  <c r="AA3126" i="1"/>
  <c r="AA3127" i="1"/>
  <c r="AB3127" i="1" s="1"/>
  <c r="AC3127" i="1" s="1"/>
  <c r="AA3128" i="1"/>
  <c r="AB3128" i="1" s="1"/>
  <c r="AC3128" i="1" s="1"/>
  <c r="AA3129" i="1"/>
  <c r="AB3129" i="1" s="1"/>
  <c r="AC3129" i="1" s="1"/>
  <c r="AA3130" i="1"/>
  <c r="AB3130" i="1" s="1"/>
  <c r="AC3130" i="1" s="1"/>
  <c r="AA3132" i="1"/>
  <c r="AA3133" i="1"/>
  <c r="AB3133" i="1" s="1"/>
  <c r="AC3133" i="1" s="1"/>
  <c r="AA3134" i="1"/>
  <c r="AB3134" i="1" s="1"/>
  <c r="AC3134" i="1" s="1"/>
  <c r="AA3135" i="1"/>
  <c r="AB3135" i="1" s="1"/>
  <c r="AC3135" i="1" s="1"/>
  <c r="AA3137" i="1"/>
  <c r="AA3138" i="1"/>
  <c r="AB3138" i="1" s="1"/>
  <c r="AC3138" i="1" s="1"/>
  <c r="AA3139" i="1"/>
  <c r="AB3139" i="1" s="1"/>
  <c r="AC3139" i="1" s="1"/>
  <c r="AA3140" i="1"/>
  <c r="AB3140" i="1" s="1"/>
  <c r="AC3140" i="1" s="1"/>
  <c r="AA3142" i="1"/>
  <c r="AA3143" i="1"/>
  <c r="AB3143" i="1" s="1"/>
  <c r="AC3143" i="1" s="1"/>
  <c r="AA3144" i="1"/>
  <c r="AB3144" i="1" s="1"/>
  <c r="AC3144" i="1" s="1"/>
  <c r="AA3145" i="1"/>
  <c r="AB3145" i="1" s="1"/>
  <c r="AC3145" i="1" s="1"/>
  <c r="AA3146" i="1"/>
  <c r="AB3146" i="1" s="1"/>
  <c r="AC3146" i="1" s="1"/>
  <c r="AA3148" i="1"/>
  <c r="AA3149" i="1"/>
  <c r="AB3149" i="1" s="1"/>
  <c r="AC3149" i="1" s="1"/>
  <c r="AA3150" i="1"/>
  <c r="AB3150" i="1" s="1"/>
  <c r="AC3150" i="1" s="1"/>
  <c r="AA3151" i="1"/>
  <c r="AB3151" i="1" s="1"/>
  <c r="AC3151" i="1" s="1"/>
  <c r="AA3152" i="1"/>
  <c r="AB3152" i="1" s="1"/>
  <c r="AC3152" i="1" s="1"/>
  <c r="AA3153" i="1"/>
  <c r="AB3153" i="1" s="1"/>
  <c r="AC3153" i="1" s="1"/>
  <c r="AA3154" i="1"/>
  <c r="AB3154" i="1" s="1"/>
  <c r="AC3154" i="1" s="1"/>
  <c r="AA3155" i="1"/>
  <c r="AB3155" i="1" s="1"/>
  <c r="AC3155" i="1" s="1"/>
  <c r="AA3157" i="1"/>
  <c r="AA3159" i="1"/>
  <c r="AA3160" i="1"/>
  <c r="AB3160" i="1" s="1"/>
  <c r="AC3160" i="1" s="1"/>
  <c r="AA3161" i="1"/>
  <c r="AB3161" i="1" s="1"/>
  <c r="AC3161" i="1" s="1"/>
  <c r="AA3162" i="1"/>
  <c r="AB3162" i="1" s="1"/>
  <c r="AC3162" i="1" s="1"/>
  <c r="AA3164" i="1"/>
  <c r="AA3165" i="1"/>
  <c r="AB3165" i="1" s="1"/>
  <c r="AC3165" i="1" s="1"/>
  <c r="AA3166" i="1"/>
  <c r="AB3166" i="1" s="1"/>
  <c r="AC3166" i="1" s="1"/>
  <c r="AA3167" i="1"/>
  <c r="AB3167" i="1" s="1"/>
  <c r="AC3167" i="1" s="1"/>
  <c r="AA3168" i="1"/>
  <c r="AB3168" i="1" s="1"/>
  <c r="AC3168" i="1" s="1"/>
  <c r="AA3169" i="1"/>
  <c r="AB3169" i="1" s="1"/>
  <c r="AC3169" i="1" s="1"/>
  <c r="AA3170" i="1"/>
  <c r="AB3170" i="1" s="1"/>
  <c r="AC3170" i="1" s="1"/>
  <c r="AA3171" i="1"/>
  <c r="AB3171" i="1" s="1"/>
  <c r="AC3171" i="1" s="1"/>
  <c r="AA3172" i="1"/>
  <c r="AB3172" i="1" s="1"/>
  <c r="AC3172" i="1" s="1"/>
  <c r="AA3173" i="1"/>
  <c r="AB3173" i="1" s="1"/>
  <c r="AC3173" i="1" s="1"/>
  <c r="AA3174" i="1"/>
  <c r="AB3174" i="1" s="1"/>
  <c r="AC3174" i="1" s="1"/>
  <c r="AA3175" i="1"/>
  <c r="AB3175" i="1" s="1"/>
  <c r="AC3175" i="1" s="1"/>
  <c r="AA3176" i="1"/>
  <c r="AB3176" i="1" s="1"/>
  <c r="AC3176" i="1" s="1"/>
  <c r="AA3178" i="1"/>
  <c r="AA3179" i="1"/>
  <c r="AB3179" i="1" s="1"/>
  <c r="AC3179" i="1" s="1"/>
  <c r="AA3181" i="1"/>
  <c r="AA3182" i="1"/>
  <c r="AB3182" i="1" s="1"/>
  <c r="AC3182" i="1" s="1"/>
  <c r="AA3184" i="1"/>
  <c r="AB3184" i="1" s="1"/>
  <c r="AC3184" i="1" s="1"/>
  <c r="AA3185" i="1"/>
  <c r="AB3185" i="1" s="1"/>
  <c r="AC3185" i="1" s="1"/>
  <c r="AA3186" i="1"/>
  <c r="AB3186" i="1" s="1"/>
  <c r="AC3186" i="1" s="1"/>
  <c r="AA3187" i="1"/>
  <c r="AB3187" i="1" s="1"/>
  <c r="AC3187" i="1" s="1"/>
  <c r="AA3188" i="1"/>
  <c r="AB3188" i="1" s="1"/>
  <c r="AC3188" i="1" s="1"/>
  <c r="AA3189" i="1"/>
  <c r="AB3189" i="1" s="1"/>
  <c r="AC3189" i="1" s="1"/>
  <c r="AA3190" i="1"/>
  <c r="AB3190" i="1" s="1"/>
  <c r="AC3190" i="1" s="1"/>
  <c r="AA3191" i="1"/>
  <c r="AB3191" i="1" s="1"/>
  <c r="AC3191" i="1" s="1"/>
  <c r="AA3192" i="1"/>
  <c r="AB3192" i="1" s="1"/>
  <c r="AC3192" i="1" s="1"/>
  <c r="AA3194" i="1"/>
  <c r="AA3195" i="1"/>
  <c r="AB3195" i="1" s="1"/>
  <c r="AC3195" i="1" s="1"/>
  <c r="AA3196" i="1"/>
  <c r="AB3196" i="1" s="1"/>
  <c r="AC3196" i="1" s="1"/>
  <c r="AA3197" i="1"/>
  <c r="AB3197" i="1" s="1"/>
  <c r="AC3197" i="1" s="1"/>
  <c r="AA3198" i="1"/>
  <c r="AB3198" i="1" s="1"/>
  <c r="AC3198" i="1" s="1"/>
  <c r="AA3199" i="1"/>
  <c r="AB3199" i="1" s="1"/>
  <c r="AC3199" i="1" s="1"/>
  <c r="AA3200" i="1"/>
  <c r="AB3200" i="1" s="1"/>
  <c r="AC3200" i="1" s="1"/>
  <c r="AA3201" i="1"/>
  <c r="AB3201" i="1" s="1"/>
  <c r="AC3201" i="1" s="1"/>
  <c r="AA3202" i="1"/>
  <c r="AB3202" i="1" s="1"/>
  <c r="AC3202" i="1" s="1"/>
  <c r="AA3203" i="1"/>
  <c r="AB3203" i="1" s="1"/>
  <c r="AC3203" i="1" s="1"/>
  <c r="AA3205" i="1"/>
  <c r="AA3207" i="1"/>
  <c r="AA3209" i="1"/>
  <c r="AA3210" i="1"/>
  <c r="AB3210" i="1" s="1"/>
  <c r="AC3210" i="1" s="1"/>
  <c r="AA3212" i="1"/>
  <c r="AA3213" i="1"/>
  <c r="AB3213" i="1" s="1"/>
  <c r="AC3213" i="1" s="1"/>
  <c r="AA3215" i="1"/>
  <c r="AA3216" i="1"/>
  <c r="AB3216" i="1" s="1"/>
  <c r="AC3216" i="1" s="1"/>
  <c r="AA3217" i="1"/>
  <c r="AB3217" i="1" s="1"/>
  <c r="AC3217" i="1" s="1"/>
  <c r="AA3218" i="1"/>
  <c r="AB3218" i="1" s="1"/>
  <c r="AC3218" i="1" s="1"/>
  <c r="AA3219" i="1"/>
  <c r="AB3219" i="1" s="1"/>
  <c r="AC3219" i="1" s="1"/>
  <c r="AA3221" i="1"/>
  <c r="AA3222" i="1"/>
  <c r="AB3222" i="1" s="1"/>
  <c r="AC3222" i="1" s="1"/>
  <c r="AA3223" i="1"/>
  <c r="AB3223" i="1" s="1"/>
  <c r="AC3223" i="1" s="1"/>
  <c r="AA3224" i="1"/>
  <c r="AB3224" i="1" s="1"/>
  <c r="AC3224" i="1" s="1"/>
  <c r="AA3225" i="1"/>
  <c r="AB3225" i="1" s="1"/>
  <c r="AC3225" i="1" s="1"/>
  <c r="AA3226" i="1"/>
  <c r="AB3226" i="1" s="1"/>
  <c r="AC3226" i="1" s="1"/>
  <c r="AA3228" i="1"/>
  <c r="AA3229" i="1"/>
  <c r="AB3229" i="1" s="1"/>
  <c r="AC3229" i="1" s="1"/>
  <c r="AA3230" i="1"/>
  <c r="AB3230" i="1" s="1"/>
  <c r="AC3230" i="1" s="1"/>
  <c r="AA3231" i="1"/>
  <c r="AB3231" i="1" s="1"/>
  <c r="AC3231" i="1" s="1"/>
  <c r="AA3232" i="1"/>
  <c r="AB3232" i="1" s="1"/>
  <c r="AC3232" i="1" s="1"/>
  <c r="AA3233" i="1"/>
  <c r="AB3233" i="1" s="1"/>
  <c r="AC3233" i="1" s="1"/>
  <c r="AA3234" i="1"/>
  <c r="AB3234" i="1" s="1"/>
  <c r="AC3234" i="1" s="1"/>
  <c r="AA3235" i="1"/>
  <c r="AB3235" i="1" s="1"/>
  <c r="AC3235" i="1" s="1"/>
  <c r="AA3236" i="1"/>
  <c r="AB3236" i="1" s="1"/>
  <c r="AC3236" i="1" s="1"/>
  <c r="AA3237" i="1"/>
  <c r="AB3237" i="1" s="1"/>
  <c r="AC3237" i="1" s="1"/>
  <c r="AA3238" i="1"/>
  <c r="AB3238" i="1" s="1"/>
  <c r="AC3238" i="1" s="1"/>
  <c r="AA3239" i="1"/>
  <c r="AB3239" i="1" s="1"/>
  <c r="AC3239" i="1" s="1"/>
  <c r="AA3241" i="1"/>
  <c r="AB3241" i="1" s="1"/>
  <c r="AC3241" i="1" s="1"/>
  <c r="AA3242" i="1"/>
  <c r="AB3242" i="1" s="1"/>
  <c r="AC3242" i="1" s="1"/>
  <c r="AA3243" i="1"/>
  <c r="AB3243" i="1" s="1"/>
  <c r="AC3243" i="1" s="1"/>
  <c r="AA3245" i="1"/>
  <c r="AA3246" i="1"/>
  <c r="AB3246" i="1" s="1"/>
  <c r="AC3246" i="1" s="1"/>
  <c r="AA3247" i="1"/>
  <c r="AB3247" i="1" s="1"/>
  <c r="AC3247" i="1" s="1"/>
  <c r="AA3248" i="1"/>
  <c r="AB3248" i="1" s="1"/>
  <c r="AC3248" i="1" s="1"/>
  <c r="AA3249" i="1"/>
  <c r="AB3249" i="1" s="1"/>
  <c r="AC3249" i="1" s="1"/>
  <c r="AA3251" i="1"/>
  <c r="AA3252" i="1"/>
  <c r="AB3252" i="1" s="1"/>
  <c r="AC3252" i="1" s="1"/>
  <c r="AA3254" i="1"/>
  <c r="AA3256" i="1"/>
  <c r="AA3257" i="1"/>
  <c r="AB3257" i="1" s="1"/>
  <c r="AC3257" i="1" s="1"/>
  <c r="AA3258" i="1"/>
  <c r="AB3258" i="1" s="1"/>
  <c r="AC3258" i="1" s="1"/>
  <c r="AA3259" i="1"/>
  <c r="AB3259" i="1" s="1"/>
  <c r="AC3259" i="1" s="1"/>
  <c r="AA3261" i="1"/>
  <c r="AA3262" i="1"/>
  <c r="AB3262" i="1" s="1"/>
  <c r="AC3262" i="1" s="1"/>
  <c r="AA3263" i="1"/>
  <c r="AB3263" i="1" s="1"/>
  <c r="AC3263" i="1" s="1"/>
  <c r="AA3264" i="1"/>
  <c r="AB3264" i="1" s="1"/>
  <c r="AC3264" i="1" s="1"/>
  <c r="AA3265" i="1"/>
  <c r="AB3265" i="1" s="1"/>
  <c r="AC3265" i="1" s="1"/>
  <c r="AA3266" i="1"/>
  <c r="AB3266" i="1" s="1"/>
  <c r="AC3266" i="1" s="1"/>
  <c r="AA3268" i="1"/>
  <c r="AA3269" i="1"/>
  <c r="AB3269" i="1" s="1"/>
  <c r="AC3269" i="1" s="1"/>
  <c r="AA3270" i="1"/>
  <c r="AB3270" i="1" s="1"/>
  <c r="AC3270" i="1" s="1"/>
  <c r="AA3272" i="1"/>
  <c r="AA3274" i="1"/>
  <c r="AB3274" i="1" s="1"/>
  <c r="AC3274" i="1" s="1"/>
  <c r="AA3275" i="1"/>
  <c r="AB3275" i="1" s="1"/>
  <c r="AC3275" i="1" s="1"/>
  <c r="AA3276" i="1"/>
  <c r="AB3276" i="1" s="1"/>
  <c r="AC3276" i="1" s="1"/>
  <c r="AA3277" i="1"/>
  <c r="AB3277" i="1" s="1"/>
  <c r="AC3277" i="1" s="1"/>
  <c r="AA3278" i="1"/>
  <c r="AB3278" i="1" s="1"/>
  <c r="AC3278" i="1" s="1"/>
  <c r="AA3279" i="1"/>
  <c r="AB3279" i="1" s="1"/>
  <c r="AC3279" i="1" s="1"/>
  <c r="AA3280" i="1"/>
  <c r="AB3280" i="1" s="1"/>
  <c r="AC3280" i="1" s="1"/>
  <c r="AA3281" i="1"/>
  <c r="AB3281" i="1" s="1"/>
  <c r="AC3281" i="1" s="1"/>
  <c r="AA3282" i="1"/>
  <c r="AB3282" i="1" s="1"/>
  <c r="AC3282" i="1" s="1"/>
  <c r="AA3283" i="1"/>
  <c r="AB3283" i="1" s="1"/>
  <c r="AC3283" i="1" s="1"/>
  <c r="AA3284" i="1"/>
  <c r="AB3284" i="1" s="1"/>
  <c r="AC3284" i="1" s="1"/>
  <c r="AA3285" i="1"/>
  <c r="AB3285" i="1" s="1"/>
  <c r="AC3285" i="1" s="1"/>
  <c r="AA3286" i="1"/>
  <c r="AB3286" i="1" s="1"/>
  <c r="AC3286" i="1" s="1"/>
  <c r="AA3287" i="1"/>
  <c r="AB3287" i="1" s="1"/>
  <c r="AC3287" i="1" s="1"/>
  <c r="AA3288" i="1"/>
  <c r="AB3288" i="1" s="1"/>
  <c r="AC3288" i="1" s="1"/>
  <c r="AA3289" i="1"/>
  <c r="AB3289" i="1" s="1"/>
  <c r="AC3289" i="1" s="1"/>
  <c r="AA3290" i="1"/>
  <c r="AB3290" i="1" s="1"/>
  <c r="AC3290" i="1" s="1"/>
  <c r="AA3291" i="1"/>
  <c r="AB3291" i="1" s="1"/>
  <c r="AC3291" i="1" s="1"/>
  <c r="AA3292" i="1"/>
  <c r="AB3292" i="1" s="1"/>
  <c r="AC3292" i="1" s="1"/>
  <c r="AA3293" i="1"/>
  <c r="AB3293" i="1" s="1"/>
  <c r="AC3293" i="1" s="1"/>
  <c r="AA3294" i="1"/>
  <c r="AB3294" i="1" s="1"/>
  <c r="AC3294" i="1" s="1"/>
  <c r="AA3296" i="1"/>
  <c r="AA3297" i="1"/>
  <c r="AB3297" i="1" s="1"/>
  <c r="AC3297" i="1" s="1"/>
  <c r="AA3299" i="1"/>
  <c r="AA3301" i="1"/>
  <c r="AA3303" i="1"/>
  <c r="AA3305" i="1"/>
  <c r="AA3306" i="1"/>
  <c r="AB3306" i="1" s="1"/>
  <c r="AC3306" i="1" s="1"/>
  <c r="AA3307" i="1"/>
  <c r="AB3307" i="1" s="1"/>
  <c r="AC3307" i="1" s="1"/>
  <c r="AA3308" i="1"/>
  <c r="AB3308" i="1" s="1"/>
  <c r="AC3308" i="1" s="1"/>
  <c r="AA3310" i="1"/>
  <c r="AB3310" i="1" s="1"/>
  <c r="AC3310" i="1" s="1"/>
  <c r="AA3312" i="1"/>
  <c r="AA3313" i="1" s="1"/>
  <c r="AA3314" i="1"/>
  <c r="AA3315" i="1"/>
  <c r="AB3315" i="1" s="1"/>
  <c r="AC3315" i="1" s="1"/>
  <c r="AA3317" i="1"/>
  <c r="AA3319" i="1"/>
  <c r="AA3321" i="1"/>
  <c r="AA3323" i="1"/>
  <c r="AA3325" i="1"/>
  <c r="AA3326" i="1"/>
  <c r="AB3326" i="1" s="1"/>
  <c r="AC3326" i="1" s="1"/>
  <c r="AA3328" i="1"/>
  <c r="AA3329" i="1"/>
  <c r="AB3329" i="1" s="1"/>
  <c r="AC3329" i="1" s="1"/>
  <c r="AA3330" i="1"/>
  <c r="AB3330" i="1" s="1"/>
  <c r="AC3330" i="1" s="1"/>
  <c r="AA3331" i="1"/>
  <c r="AB3331" i="1" s="1"/>
  <c r="AC3331" i="1" s="1"/>
  <c r="AA3333" i="1"/>
  <c r="AA3334" i="1"/>
  <c r="AB3334" i="1" s="1"/>
  <c r="AC3334" i="1" s="1"/>
  <c r="AA3335" i="1"/>
  <c r="AB3335" i="1" s="1"/>
  <c r="AC3335" i="1" s="1"/>
  <c r="AA3336" i="1"/>
  <c r="AB3336" i="1" s="1"/>
  <c r="AC3336" i="1" s="1"/>
  <c r="AA3337" i="1"/>
  <c r="AB3337" i="1" s="1"/>
  <c r="AC3337" i="1" s="1"/>
  <c r="AA3338" i="1"/>
  <c r="AB3338" i="1" s="1"/>
  <c r="AC3338" i="1" s="1"/>
  <c r="AA3339" i="1"/>
  <c r="AB3339" i="1" s="1"/>
  <c r="AC3339" i="1" s="1"/>
  <c r="AA3341" i="1"/>
  <c r="AA3342" i="1"/>
  <c r="AB3342" i="1" s="1"/>
  <c r="AC3342" i="1" s="1"/>
  <c r="AA3343" i="1"/>
  <c r="AB3343" i="1" s="1"/>
  <c r="AC3343" i="1" s="1"/>
  <c r="AA3344" i="1"/>
  <c r="AB3344" i="1" s="1"/>
  <c r="AC3344" i="1" s="1"/>
  <c r="AA3345" i="1"/>
  <c r="AB3345" i="1" s="1"/>
  <c r="AC3345" i="1" s="1"/>
  <c r="AA3346" i="1"/>
  <c r="AB3346" i="1" s="1"/>
  <c r="AC3346" i="1" s="1"/>
  <c r="AA3348" i="1"/>
  <c r="AA3350" i="1" s="1"/>
  <c r="AA3349" i="1"/>
  <c r="AB3349" i="1" s="1"/>
  <c r="AC3349" i="1" s="1"/>
  <c r="AA3351" i="1"/>
  <c r="AA3352" i="1"/>
  <c r="AB3352" i="1" s="1"/>
  <c r="AC3352" i="1" s="1"/>
  <c r="AA3354" i="1"/>
  <c r="AB3354" i="1" s="1"/>
  <c r="AC3354" i="1" s="1"/>
  <c r="AA3355" i="1"/>
  <c r="AB3355" i="1" s="1"/>
  <c r="AC3355" i="1" s="1"/>
  <c r="AA3356" i="1"/>
  <c r="AB3356" i="1" s="1"/>
  <c r="AC3356" i="1" s="1"/>
  <c r="AA3357" i="1"/>
  <c r="AB3357" i="1" s="1"/>
  <c r="AC3357" i="1" s="1"/>
  <c r="AA3358" i="1"/>
  <c r="AB3358" i="1" s="1"/>
  <c r="AC3358" i="1" s="1"/>
  <c r="AA3359" i="1"/>
  <c r="AB3359" i="1" s="1"/>
  <c r="AC3359" i="1" s="1"/>
  <c r="AA3360" i="1"/>
  <c r="AB3360" i="1" s="1"/>
  <c r="AC3360" i="1" s="1"/>
  <c r="AA3361" i="1"/>
  <c r="AB3361" i="1" s="1"/>
  <c r="AC3361" i="1" s="1"/>
  <c r="AA3364" i="1"/>
  <c r="AA3365" i="1"/>
  <c r="AB3365" i="1" s="1"/>
  <c r="AC3365" i="1" s="1"/>
  <c r="AA3366" i="1"/>
  <c r="AB3366" i="1"/>
  <c r="AC3366" i="1" s="1"/>
  <c r="AA3367" i="1"/>
  <c r="AB3367" i="1" s="1"/>
  <c r="AC3367" i="1" s="1"/>
  <c r="AA3370" i="1"/>
  <c r="AA3371" i="1"/>
  <c r="AB3371" i="1" s="1"/>
  <c r="AC3371" i="1" s="1"/>
  <c r="AA3372" i="1"/>
  <c r="AB3372" i="1" s="1"/>
  <c r="AC3372" i="1" s="1"/>
  <c r="AA3373" i="1"/>
  <c r="AB3373" i="1" s="1"/>
  <c r="AC3373" i="1" s="1"/>
  <c r="AA3374" i="1"/>
  <c r="AB3374" i="1" s="1"/>
  <c r="AC3374" i="1" s="1"/>
  <c r="AA3375" i="1"/>
  <c r="AB3375" i="1" s="1"/>
  <c r="AC3375" i="1" s="1"/>
  <c r="AA3376" i="1"/>
  <c r="AB3376" i="1" s="1"/>
  <c r="AC3376" i="1" s="1"/>
  <c r="AA3377" i="1"/>
  <c r="AB3377" i="1" s="1"/>
  <c r="AC3377" i="1" s="1"/>
  <c r="AA3378" i="1"/>
  <c r="AB3378" i="1"/>
  <c r="AC3378" i="1" s="1"/>
  <c r="AA3379" i="1"/>
  <c r="AB3379" i="1" s="1"/>
  <c r="AC3379" i="1" s="1"/>
  <c r="AA3380" i="1"/>
  <c r="AB3380" i="1" s="1"/>
  <c r="AC3380" i="1" s="1"/>
  <c r="AA3381" i="1"/>
  <c r="AB3381" i="1" s="1"/>
  <c r="AC3381" i="1" s="1"/>
  <c r="AA3382" i="1"/>
  <c r="AB3382" i="1" s="1"/>
  <c r="AC3382" i="1" s="1"/>
  <c r="AA3383" i="1"/>
  <c r="AB3383" i="1" s="1"/>
  <c r="AC3383" i="1" s="1"/>
  <c r="AA3384" i="1"/>
  <c r="AB3384" i="1" s="1"/>
  <c r="AC3384" i="1" s="1"/>
  <c r="AA3385" i="1"/>
  <c r="AB3385" i="1" s="1"/>
  <c r="AC3385" i="1" s="1"/>
  <c r="AA3387" i="1"/>
  <c r="AA3388" i="1"/>
  <c r="AB3388" i="1" s="1"/>
  <c r="AC3388" i="1" s="1"/>
  <c r="AA3389" i="1"/>
  <c r="AB3389" i="1" s="1"/>
  <c r="AC3389" i="1" s="1"/>
  <c r="AA3391" i="1"/>
  <c r="AA3393" i="1"/>
  <c r="AA3394" i="1"/>
  <c r="AB3394" i="1" s="1"/>
  <c r="AC3394" i="1" s="1"/>
  <c r="AA3395" i="1"/>
  <c r="AB3395" i="1" s="1"/>
  <c r="AC3395" i="1" s="1"/>
  <c r="AA3397" i="1"/>
  <c r="AA3399" i="1"/>
  <c r="AA3401" i="1"/>
  <c r="AA3403" i="1"/>
  <c r="AB3403" i="1" s="1"/>
  <c r="AC3403" i="1" s="1"/>
  <c r="AA3404" i="1"/>
  <c r="AB3404" i="1" s="1"/>
  <c r="AC3404" i="1" s="1"/>
  <c r="AA3405" i="1"/>
  <c r="AB3405" i="1" s="1"/>
  <c r="AC3405" i="1" s="1"/>
  <c r="AA3407" i="1"/>
  <c r="AA3410" i="1" s="1"/>
  <c r="AA3408" i="1"/>
  <c r="AB3408" i="1" s="1"/>
  <c r="AC3408" i="1" s="1"/>
  <c r="AA3409" i="1"/>
  <c r="AB3409" i="1" s="1"/>
  <c r="AC3409" i="1" s="1"/>
  <c r="AA3411" i="1"/>
  <c r="AA3412" i="1"/>
  <c r="AB3412" i="1" s="1"/>
  <c r="AC3412" i="1" s="1"/>
  <c r="AA3414" i="1"/>
  <c r="AA3416" i="1"/>
  <c r="AA3418" i="1"/>
  <c r="AA3419" i="1"/>
  <c r="AB3419" i="1" s="1"/>
  <c r="AC3419" i="1" s="1"/>
  <c r="AA3420" i="1"/>
  <c r="AB3420" i="1" s="1"/>
  <c r="AC3420" i="1" s="1"/>
  <c r="AA3421" i="1"/>
  <c r="AB3421" i="1" s="1"/>
  <c r="AC3421" i="1" s="1"/>
  <c r="AA3422" i="1"/>
  <c r="AB3422" i="1" s="1"/>
  <c r="AC3422" i="1" s="1"/>
  <c r="AA3424" i="1"/>
  <c r="AA3425" i="1"/>
  <c r="AB3425" i="1" s="1"/>
  <c r="AC3425" i="1" s="1"/>
  <c r="AA3426" i="1"/>
  <c r="AB3426" i="1" s="1"/>
  <c r="AC3426" i="1" s="1"/>
  <c r="AA3428" i="1"/>
  <c r="AA3430" i="1"/>
  <c r="AA3431" i="1"/>
  <c r="AB3431" i="1" s="1"/>
  <c r="AC3431" i="1" s="1"/>
  <c r="AA3432" i="1"/>
  <c r="AB3432" i="1" s="1"/>
  <c r="AC3432" i="1" s="1"/>
  <c r="AA3434" i="1"/>
  <c r="AB3434" i="1" s="1"/>
  <c r="AC3434" i="1" s="1"/>
  <c r="AA3435" i="1"/>
  <c r="AB3435" i="1" s="1"/>
  <c r="AC3435" i="1" s="1"/>
  <c r="AA3436" i="1"/>
  <c r="AB3436" i="1" s="1"/>
  <c r="AC3436" i="1" s="1"/>
  <c r="AA3437" i="1"/>
  <c r="AB3437" i="1" s="1"/>
  <c r="AC3437" i="1" s="1"/>
  <c r="AA3438" i="1"/>
  <c r="AB3438" i="1" s="1"/>
  <c r="AC3438" i="1" s="1"/>
  <c r="AA3439" i="1"/>
  <c r="AB3439" i="1" s="1"/>
  <c r="AC3439" i="1" s="1"/>
  <c r="AA3440" i="1"/>
  <c r="AB3440" i="1" s="1"/>
  <c r="AC3440" i="1" s="1"/>
  <c r="AA3441" i="1"/>
  <c r="AB3441" i="1" s="1"/>
  <c r="AC3441" i="1" s="1"/>
  <c r="AA3442" i="1"/>
  <c r="AB3442" i="1" s="1"/>
  <c r="AC3442" i="1" s="1"/>
  <c r="AA3444" i="1"/>
  <c r="AA3445" i="1" s="1"/>
  <c r="AA3446" i="1"/>
  <c r="AA3447" i="1"/>
  <c r="AB3447" i="1" s="1"/>
  <c r="AC3447" i="1" s="1"/>
  <c r="AA3449" i="1"/>
  <c r="AA3451" i="1"/>
  <c r="AA3453" i="1"/>
  <c r="AB3453" i="1"/>
  <c r="AA3454" i="1"/>
  <c r="AB3454" i="1" s="1"/>
  <c r="AC3454" i="1" s="1"/>
  <c r="AA3456" i="1"/>
  <c r="AA3458" i="1"/>
  <c r="AA3460" i="1"/>
  <c r="AA3461" i="1"/>
  <c r="AB3461" i="1" s="1"/>
  <c r="AC3461" i="1" s="1"/>
  <c r="AA3462" i="1"/>
  <c r="AB3462" i="1" s="1"/>
  <c r="AC3462" i="1" s="1"/>
  <c r="AA3463" i="1"/>
  <c r="AB3463" i="1" s="1"/>
  <c r="AC3463" i="1" s="1"/>
  <c r="AA3465" i="1"/>
  <c r="AA3466" i="1"/>
  <c r="AB3466" i="1" s="1"/>
  <c r="AC3466" i="1" s="1"/>
  <c r="AA3467" i="1"/>
  <c r="AB3467" i="1" s="1"/>
  <c r="AC3467" i="1" s="1"/>
  <c r="AA3469" i="1"/>
  <c r="AA3470" i="1"/>
  <c r="AB3470" i="1"/>
  <c r="AC3470" i="1" s="1"/>
  <c r="AA3471" i="1"/>
  <c r="AB3471" i="1" s="1"/>
  <c r="AC3471" i="1" s="1"/>
  <c r="AA3473" i="1"/>
  <c r="AA3474" i="1"/>
  <c r="AB3474" i="1" s="1"/>
  <c r="AC3474" i="1"/>
  <c r="AA3475" i="1"/>
  <c r="AB3475" i="1" s="1"/>
  <c r="AC3475" i="1" s="1"/>
  <c r="AA3477" i="1"/>
  <c r="AA3478" i="1"/>
  <c r="AB3478" i="1" s="1"/>
  <c r="AC3478" i="1" s="1"/>
  <c r="AA3480" i="1"/>
  <c r="AA3481" i="1"/>
  <c r="AB3481" i="1" s="1"/>
  <c r="AC3481" i="1" s="1"/>
  <c r="AA3483" i="1"/>
  <c r="AB3483" i="1" s="1"/>
  <c r="AC3483" i="1" s="1"/>
  <c r="AA3484" i="1"/>
  <c r="AB3484" i="1"/>
  <c r="AC3484" i="1" s="1"/>
  <c r="AA3485" i="1"/>
  <c r="AB3485" i="1" s="1"/>
  <c r="AC3485" i="1" s="1"/>
  <c r="AA3486" i="1"/>
  <c r="AB3486" i="1" s="1"/>
  <c r="AC3486" i="1" s="1"/>
  <c r="AA3487" i="1"/>
  <c r="AB3487" i="1" s="1"/>
  <c r="AC3487" i="1" s="1"/>
  <c r="AA3489" i="1"/>
  <c r="AA3490" i="1"/>
  <c r="AB3490" i="1" s="1"/>
  <c r="AC3490" i="1" s="1"/>
  <c r="AA3491" i="1"/>
  <c r="AB3491" i="1" s="1"/>
  <c r="AC3491" i="1" s="1"/>
  <c r="AA3493" i="1"/>
  <c r="AA3497" i="1"/>
  <c r="AA3498" i="1"/>
  <c r="AB3498" i="1" s="1"/>
  <c r="AC3498" i="1" s="1"/>
  <c r="AA3499" i="1"/>
  <c r="AB3499" i="1" s="1"/>
  <c r="AC3499" i="1" s="1"/>
  <c r="AA3500" i="1"/>
  <c r="AB3500" i="1" s="1"/>
  <c r="AC3500" i="1" s="1"/>
  <c r="AA3501" i="1"/>
  <c r="AB3501" i="1" s="1"/>
  <c r="AC3501" i="1" s="1"/>
  <c r="AA3502" i="1"/>
  <c r="AB3502" i="1" s="1"/>
  <c r="AC3502" i="1" s="1"/>
  <c r="AA3503" i="1"/>
  <c r="AB3503" i="1" s="1"/>
  <c r="AC3503" i="1" s="1"/>
  <c r="AA3504" i="1"/>
  <c r="AB3504" i="1" s="1"/>
  <c r="AC3504" i="1" s="1"/>
  <c r="AA3505" i="1"/>
  <c r="AB3505" i="1" s="1"/>
  <c r="AC3505" i="1" s="1"/>
  <c r="AA3506" i="1"/>
  <c r="AB3506" i="1" s="1"/>
  <c r="AC3506" i="1" s="1"/>
  <c r="AA3507" i="1"/>
  <c r="AB3507" i="1" s="1"/>
  <c r="AC3507" i="1" s="1"/>
  <c r="AA3508" i="1"/>
  <c r="AB3508" i="1" s="1"/>
  <c r="AC3508" i="1" s="1"/>
  <c r="AA3509" i="1"/>
  <c r="AB3509" i="1" s="1"/>
  <c r="AC3509" i="1" s="1"/>
  <c r="AA3510" i="1"/>
  <c r="AB3510" i="1" s="1"/>
  <c r="AC3510" i="1" s="1"/>
  <c r="AA3511" i="1"/>
  <c r="AB3511" i="1" s="1"/>
  <c r="AC3511" i="1" s="1"/>
  <c r="AA3512" i="1"/>
  <c r="AB3512" i="1" s="1"/>
  <c r="AC3512" i="1" s="1"/>
  <c r="AA3513" i="1"/>
  <c r="AB3513" i="1" s="1"/>
  <c r="AC3513" i="1" s="1"/>
  <c r="AA3514" i="1"/>
  <c r="AB3514" i="1" s="1"/>
  <c r="AC3514" i="1" s="1"/>
  <c r="AA3515" i="1"/>
  <c r="AB3515" i="1" s="1"/>
  <c r="AC3515" i="1" s="1"/>
  <c r="AA3516" i="1"/>
  <c r="AB3516" i="1" s="1"/>
  <c r="AC3516" i="1" s="1"/>
  <c r="AA3517" i="1"/>
  <c r="AB3517" i="1" s="1"/>
  <c r="AC3517" i="1" s="1"/>
  <c r="AA3518" i="1"/>
  <c r="AB3518" i="1" s="1"/>
  <c r="AC3518" i="1" s="1"/>
  <c r="AA3519" i="1"/>
  <c r="AB3519" i="1" s="1"/>
  <c r="AC3519" i="1" s="1"/>
  <c r="AA3520" i="1"/>
  <c r="AB3520" i="1" s="1"/>
  <c r="AC3520" i="1" s="1"/>
  <c r="AA3521" i="1"/>
  <c r="AB3521" i="1" s="1"/>
  <c r="AC3521" i="1" s="1"/>
  <c r="AA3522" i="1"/>
  <c r="AB3522" i="1" s="1"/>
  <c r="AC3522" i="1" s="1"/>
  <c r="AA3523" i="1"/>
  <c r="AB3523" i="1" s="1"/>
  <c r="AC3523" i="1" s="1"/>
  <c r="AA3524" i="1"/>
  <c r="AB3524" i="1" s="1"/>
  <c r="AC3524" i="1" s="1"/>
  <c r="AA3525" i="1"/>
  <c r="AB3525" i="1" s="1"/>
  <c r="AC3525" i="1" s="1"/>
  <c r="AA3526" i="1"/>
  <c r="AB3526" i="1" s="1"/>
  <c r="AC3526" i="1" s="1"/>
  <c r="AA3527" i="1"/>
  <c r="AB3527" i="1" s="1"/>
  <c r="AC3527" i="1" s="1"/>
  <c r="AA3528" i="1"/>
  <c r="AB3528" i="1"/>
  <c r="AC3528" i="1" s="1"/>
  <c r="AA3529" i="1"/>
  <c r="AB3529" i="1" s="1"/>
  <c r="AC3529" i="1" s="1"/>
  <c r="AA3531" i="1"/>
  <c r="AA3532" i="1"/>
  <c r="AB3532" i="1" s="1"/>
  <c r="AC3532" i="1" s="1"/>
  <c r="AA3533" i="1"/>
  <c r="AB3533" i="1" s="1"/>
  <c r="AC3533" i="1" s="1"/>
  <c r="AA3534" i="1"/>
  <c r="AB3534" i="1" s="1"/>
  <c r="AC3534" i="1" s="1"/>
  <c r="AA3535" i="1"/>
  <c r="AB3535" i="1" s="1"/>
  <c r="AC3535" i="1" s="1"/>
  <c r="AA3536" i="1"/>
  <c r="AB3536" i="1" s="1"/>
  <c r="AC3536" i="1" s="1"/>
  <c r="AA3537" i="1"/>
  <c r="AB3537" i="1" s="1"/>
  <c r="AC3537" i="1" s="1"/>
  <c r="AA3538" i="1"/>
  <c r="AB3538" i="1" s="1"/>
  <c r="AC3538" i="1" s="1"/>
  <c r="AA3540" i="1"/>
  <c r="AA3542" i="1"/>
  <c r="AA3544" i="1"/>
  <c r="AA3545" i="1"/>
  <c r="AB3545" i="1" s="1"/>
  <c r="AC3545" i="1" s="1"/>
  <c r="AA3546" i="1"/>
  <c r="AB3546" i="1" s="1"/>
  <c r="AC3546" i="1" s="1"/>
  <c r="AA3547" i="1"/>
  <c r="AB3547" i="1" s="1"/>
  <c r="AC3547" i="1" s="1"/>
  <c r="AA3548" i="1"/>
  <c r="AB3548" i="1" s="1"/>
  <c r="AC3548" i="1" s="1"/>
  <c r="AA3550" i="1"/>
  <c r="AA3551" i="1"/>
  <c r="AB3551" i="1" s="1"/>
  <c r="AC3551" i="1" s="1"/>
  <c r="AA3552" i="1"/>
  <c r="AB3552" i="1" s="1"/>
  <c r="AC3552" i="1" s="1"/>
  <c r="AA3554" i="1"/>
  <c r="AA3555" i="1"/>
  <c r="AB3555" i="1" s="1"/>
  <c r="AC3555" i="1" s="1"/>
  <c r="AA3556" i="1"/>
  <c r="AB3556" i="1" s="1"/>
  <c r="AC3556" i="1" s="1"/>
  <c r="AA3558" i="1"/>
  <c r="AA3559" i="1"/>
  <c r="AB3559" i="1" s="1"/>
  <c r="AC3559" i="1" s="1"/>
  <c r="AA3560" i="1"/>
  <c r="AB3560" i="1" s="1"/>
  <c r="AC3560" i="1" s="1"/>
  <c r="AA3561" i="1"/>
  <c r="AB3561" i="1" s="1"/>
  <c r="AC3561" i="1" s="1"/>
  <c r="AA3562" i="1"/>
  <c r="AB3562" i="1" s="1"/>
  <c r="AC3562" i="1" s="1"/>
  <c r="AA3563" i="1"/>
  <c r="AB3563" i="1" s="1"/>
  <c r="AC3563" i="1" s="1"/>
  <c r="AA3564" i="1"/>
  <c r="AB3564" i="1" s="1"/>
  <c r="AC3564" i="1" s="1"/>
  <c r="AA3565" i="1"/>
  <c r="AB3565" i="1" s="1"/>
  <c r="AC3565" i="1" s="1"/>
  <c r="AA3566" i="1"/>
  <c r="AB3566" i="1" s="1"/>
  <c r="AC3566" i="1" s="1"/>
  <c r="AA3567" i="1"/>
  <c r="AB3567" i="1" s="1"/>
  <c r="AC3567" i="1" s="1"/>
  <c r="AA3569" i="1"/>
  <c r="AA3570" i="1"/>
  <c r="AB3570" i="1"/>
  <c r="AC3570" i="1" s="1"/>
  <c r="AA3571" i="1"/>
  <c r="AB3571" i="1" s="1"/>
  <c r="AC3571" i="1" s="1"/>
  <c r="AA3573" i="1"/>
  <c r="AA3575" i="1"/>
  <c r="AA3577" i="1"/>
  <c r="AA3578" i="1"/>
  <c r="AB3578" i="1" s="1"/>
  <c r="AC3578" i="1" s="1"/>
  <c r="AA3580" i="1"/>
  <c r="AA3581" i="1"/>
  <c r="AB3581" i="1" s="1"/>
  <c r="AC3581" i="1" s="1"/>
  <c r="AA3583" i="1"/>
  <c r="AB3583" i="1" s="1"/>
  <c r="AC3583" i="1" s="1"/>
  <c r="AA3584" i="1"/>
  <c r="AB3584" i="1" s="1"/>
  <c r="AC3584" i="1" s="1"/>
  <c r="AA3585" i="1"/>
  <c r="AB3585" i="1" s="1"/>
  <c r="AC3585" i="1" s="1"/>
  <c r="AA3586" i="1"/>
  <c r="AB3586" i="1" s="1"/>
  <c r="AC3586" i="1" s="1"/>
  <c r="AA3587" i="1"/>
  <c r="AB3587" i="1" s="1"/>
  <c r="AC3587" i="1" s="1"/>
  <c r="AA3588" i="1"/>
  <c r="AB3588" i="1" s="1"/>
  <c r="AC3588" i="1" s="1"/>
  <c r="AA3589" i="1"/>
  <c r="AB3589" i="1" s="1"/>
  <c r="AC3589" i="1" s="1"/>
  <c r="AA3590" i="1"/>
  <c r="AB3590" i="1" s="1"/>
  <c r="AC3590" i="1" s="1"/>
  <c r="AA3591" i="1"/>
  <c r="AB3591" i="1" s="1"/>
  <c r="AC3591" i="1" s="1"/>
  <c r="AA3592" i="1"/>
  <c r="AB3592" i="1" s="1"/>
  <c r="AC3592" i="1" s="1"/>
  <c r="AA3593" i="1"/>
  <c r="AB3593" i="1" s="1"/>
  <c r="AC3593" i="1" s="1"/>
  <c r="AA3594" i="1"/>
  <c r="AB3594" i="1" s="1"/>
  <c r="AC3594" i="1" s="1"/>
  <c r="AA3595" i="1"/>
  <c r="AB3595" i="1" s="1"/>
  <c r="AC3595" i="1" s="1"/>
  <c r="AA3596" i="1"/>
  <c r="AB3596" i="1" s="1"/>
  <c r="AC3596" i="1" s="1"/>
  <c r="AA3597" i="1"/>
  <c r="AB3597" i="1" s="1"/>
  <c r="AC3597" i="1" s="1"/>
  <c r="AA3598" i="1"/>
  <c r="AB3598" i="1" s="1"/>
  <c r="AC3598" i="1" s="1"/>
  <c r="AA3599" i="1"/>
  <c r="AB3599" i="1" s="1"/>
  <c r="AC3599" i="1" s="1"/>
  <c r="AA3600" i="1"/>
  <c r="AB3600" i="1" s="1"/>
  <c r="AC3600" i="1" s="1"/>
  <c r="AA3601" i="1"/>
  <c r="AB3601" i="1" s="1"/>
  <c r="AC3601" i="1" s="1"/>
  <c r="AA3602" i="1"/>
  <c r="AB3602" i="1" s="1"/>
  <c r="AC3602" i="1" s="1"/>
  <c r="AA3604" i="1"/>
  <c r="AA3605" i="1"/>
  <c r="AB3605" i="1"/>
  <c r="AC3605" i="1" s="1"/>
  <c r="AA3606" i="1"/>
  <c r="AB3606" i="1" s="1"/>
  <c r="AC3606" i="1" s="1"/>
  <c r="AA3607" i="1"/>
  <c r="AB3607" i="1" s="1"/>
  <c r="AC3607" i="1" s="1"/>
  <c r="AA3608" i="1"/>
  <c r="AB3608" i="1"/>
  <c r="AC3608" i="1" s="1"/>
  <c r="AA3610" i="1"/>
  <c r="AA3611" i="1"/>
  <c r="AB3611" i="1" s="1"/>
  <c r="AC3611" i="1" s="1"/>
  <c r="AA3612" i="1"/>
  <c r="AB3612" i="1" s="1"/>
  <c r="AC3612" i="1" s="1"/>
  <c r="AA3613" i="1"/>
  <c r="AB3613" i="1" s="1"/>
  <c r="AC3613" i="1" s="1"/>
  <c r="AA3615" i="1"/>
  <c r="AA3617" i="1"/>
  <c r="AA3618" i="1"/>
  <c r="AB3618" i="1" s="1"/>
  <c r="AC3618" i="1" s="1"/>
  <c r="AA3620" i="1"/>
  <c r="AA3621" i="1"/>
  <c r="AB3621" i="1" s="1"/>
  <c r="AC3621" i="1" s="1"/>
  <c r="AA3622" i="1"/>
  <c r="AB3622" i="1" s="1"/>
  <c r="AC3622" i="1" s="1"/>
  <c r="AA3623" i="1"/>
  <c r="AB3623" i="1" s="1"/>
  <c r="AC3623" i="1" s="1"/>
  <c r="AA3625" i="1"/>
  <c r="AA3626" i="1"/>
  <c r="AB3626" i="1" s="1"/>
  <c r="AC3626" i="1" s="1"/>
  <c r="AA3627" i="1"/>
  <c r="AB3627" i="1" s="1"/>
  <c r="AC3627" i="1" s="1"/>
  <c r="AA3628" i="1"/>
  <c r="AB3628" i="1" s="1"/>
  <c r="AC3628" i="1" s="1"/>
  <c r="AA3629" i="1"/>
  <c r="AB3629" i="1" s="1"/>
  <c r="AC3629" i="1" s="1"/>
  <c r="AA3630" i="1"/>
  <c r="AB3630" i="1" s="1"/>
  <c r="AC3630" i="1" s="1"/>
  <c r="AA3631" i="1"/>
  <c r="AB3631" i="1" s="1"/>
  <c r="AC3631" i="1" s="1"/>
  <c r="AA3632" i="1"/>
  <c r="AB3632" i="1" s="1"/>
  <c r="AC3632" i="1" s="1"/>
  <c r="AA3634" i="1"/>
  <c r="AA3635" i="1"/>
  <c r="AB3635" i="1" s="1"/>
  <c r="AC3635" i="1" s="1"/>
  <c r="AA3637" i="1"/>
  <c r="AA3638" i="1"/>
  <c r="AB3638" i="1" s="1"/>
  <c r="AC3638" i="1" s="1"/>
  <c r="AA3639" i="1"/>
  <c r="AB3639" i="1" s="1"/>
  <c r="AC3639" i="1" s="1"/>
  <c r="AA3640" i="1"/>
  <c r="AB3640" i="1"/>
  <c r="AC3640" i="1" s="1"/>
  <c r="AA3641" i="1"/>
  <c r="AB3641" i="1" s="1"/>
  <c r="AC3641" i="1" s="1"/>
  <c r="AA3643" i="1"/>
  <c r="AA3644" i="1"/>
  <c r="AB3644" i="1" s="1"/>
  <c r="AC3644" i="1" s="1"/>
  <c r="AA3646" i="1"/>
  <c r="AA3647" i="1"/>
  <c r="AB3647" i="1" s="1"/>
  <c r="AC3647" i="1" s="1"/>
  <c r="AA3649" i="1"/>
  <c r="AA3650" i="1"/>
  <c r="AB3650" i="1" s="1"/>
  <c r="AC3650" i="1" s="1"/>
  <c r="AA3651" i="1"/>
  <c r="AB3651" i="1" s="1"/>
  <c r="AC3651" i="1" s="1"/>
  <c r="AA3652" i="1"/>
  <c r="AB3652" i="1" s="1"/>
  <c r="AC3652" i="1" s="1"/>
  <c r="AA3653" i="1"/>
  <c r="AB3653" i="1" s="1"/>
  <c r="AC3653" i="1" s="1"/>
  <c r="AA3654" i="1"/>
  <c r="AB3654" i="1"/>
  <c r="AC3654" i="1" s="1"/>
  <c r="AA3655" i="1"/>
  <c r="AB3655" i="1" s="1"/>
  <c r="AC3655" i="1" s="1"/>
  <c r="AA3656" i="1"/>
  <c r="AB3656" i="1" s="1"/>
  <c r="AC3656" i="1" s="1"/>
  <c r="AA3657" i="1"/>
  <c r="AB3657" i="1" s="1"/>
  <c r="AC3657" i="1" s="1"/>
  <c r="AA3659" i="1"/>
  <c r="AB3659" i="1" s="1"/>
  <c r="AC3659" i="1" s="1"/>
  <c r="AA3660" i="1"/>
  <c r="AB3660" i="1" s="1"/>
  <c r="AC3660" i="1" s="1"/>
  <c r="AA3662" i="1"/>
  <c r="AA3663" i="1" s="1"/>
  <c r="AA3664" i="1"/>
  <c r="AA3666" i="1"/>
  <c r="AA3667" i="1"/>
  <c r="AB3667" i="1" s="1"/>
  <c r="AC3667" i="1" s="1"/>
  <c r="AA3668" i="1"/>
  <c r="AB3668" i="1" s="1"/>
  <c r="AC3668" i="1" s="1"/>
  <c r="AA3669" i="1"/>
  <c r="AB3669" i="1" s="1"/>
  <c r="AC3669" i="1" s="1"/>
  <c r="AA3670" i="1"/>
  <c r="AB3670" i="1" s="1"/>
  <c r="AC3670" i="1" s="1"/>
  <c r="AA3671" i="1"/>
  <c r="AB3671" i="1" s="1"/>
  <c r="AC3671" i="1" s="1"/>
  <c r="AA3673" i="1"/>
  <c r="AA3675" i="1"/>
  <c r="AA3676" i="1"/>
  <c r="AB3676" i="1"/>
  <c r="AC3676" i="1" s="1"/>
  <c r="AA3677" i="1"/>
  <c r="AB3677" i="1" s="1"/>
  <c r="AC3677" i="1" s="1"/>
  <c r="AA3678" i="1"/>
  <c r="AB3678" i="1" s="1"/>
  <c r="AC3678" i="1" s="1"/>
  <c r="AA3679" i="1"/>
  <c r="AB3679" i="1" s="1"/>
  <c r="AC3679" i="1" s="1"/>
  <c r="AA3680" i="1"/>
  <c r="AB3680" i="1" s="1"/>
  <c r="AC3680" i="1" s="1"/>
  <c r="AA3682" i="1"/>
  <c r="AA3683" i="1"/>
  <c r="AB3683" i="1" s="1"/>
  <c r="AC3683" i="1" s="1"/>
  <c r="AA3684" i="1"/>
  <c r="AB3684" i="1" s="1"/>
  <c r="AC3684" i="1" s="1"/>
  <c r="AA3685" i="1"/>
  <c r="AB3685" i="1" s="1"/>
  <c r="AC3685" i="1" s="1"/>
  <c r="AA3686" i="1"/>
  <c r="AB3686" i="1" s="1"/>
  <c r="AC3686" i="1" s="1"/>
  <c r="AA3688" i="1"/>
  <c r="AB3688" i="1" s="1"/>
  <c r="AC3688" i="1" s="1"/>
  <c r="AA3689" i="1"/>
  <c r="AB3689" i="1" s="1"/>
  <c r="AC3689" i="1" s="1"/>
  <c r="AA3690" i="1"/>
  <c r="AB3690" i="1" s="1"/>
  <c r="AC3690" i="1" s="1"/>
  <c r="AA3691" i="1"/>
  <c r="AB3691" i="1" s="1"/>
  <c r="AC3691" i="1" s="1"/>
  <c r="AA3692" i="1"/>
  <c r="AB3692" i="1" s="1"/>
  <c r="AC3692" i="1" s="1"/>
  <c r="AA3693" i="1"/>
  <c r="AB3693" i="1" s="1"/>
  <c r="AC3693" i="1" s="1"/>
  <c r="AA3694" i="1"/>
  <c r="AB3694" i="1" s="1"/>
  <c r="AC3694" i="1" s="1"/>
  <c r="AA3695" i="1"/>
  <c r="AB3695" i="1" s="1"/>
  <c r="AC3695" i="1" s="1"/>
  <c r="AA3696" i="1"/>
  <c r="AB3696" i="1" s="1"/>
  <c r="AC3696" i="1" s="1"/>
  <c r="AA3697" i="1"/>
  <c r="AB3697" i="1" s="1"/>
  <c r="AC3697" i="1" s="1"/>
  <c r="AA3698" i="1"/>
  <c r="AB3698" i="1" s="1"/>
  <c r="AC3698" i="1" s="1"/>
  <c r="AA3699" i="1"/>
  <c r="AB3699" i="1" s="1"/>
  <c r="AC3699" i="1" s="1"/>
  <c r="AA3702" i="1"/>
  <c r="AA3703" i="1"/>
  <c r="AB3703" i="1" s="1"/>
  <c r="AC3703" i="1" s="1"/>
  <c r="AA3704" i="1"/>
  <c r="AB3704" i="1" s="1"/>
  <c r="AC3704" i="1" s="1"/>
  <c r="AA3705" i="1"/>
  <c r="AB3705" i="1" s="1"/>
  <c r="AC3705" i="1" s="1"/>
  <c r="AA3706" i="1"/>
  <c r="AB3706" i="1"/>
  <c r="AC3706" i="1" s="1"/>
  <c r="AA3707" i="1"/>
  <c r="AB3707" i="1" s="1"/>
  <c r="AC3707" i="1" s="1"/>
  <c r="AA3708" i="1"/>
  <c r="AB3708" i="1" s="1"/>
  <c r="AC3708" i="1" s="1"/>
  <c r="AA3709" i="1"/>
  <c r="AB3709" i="1" s="1"/>
  <c r="AC3709" i="1" s="1"/>
  <c r="AA3710" i="1"/>
  <c r="AB3710" i="1" s="1"/>
  <c r="AC3710" i="1" s="1"/>
  <c r="AA3711" i="1"/>
  <c r="AB3711" i="1" s="1"/>
  <c r="AC3711" i="1" s="1"/>
  <c r="AA3712" i="1"/>
  <c r="AB3712" i="1" s="1"/>
  <c r="AC3712" i="1" s="1"/>
  <c r="AA3713" i="1"/>
  <c r="AB3713" i="1" s="1"/>
  <c r="AC3713" i="1" s="1"/>
  <c r="AA3714" i="1"/>
  <c r="AB3714" i="1" s="1"/>
  <c r="AC3714" i="1" s="1"/>
  <c r="AA3715" i="1"/>
  <c r="AB3715" i="1" s="1"/>
  <c r="AC3715" i="1" s="1"/>
  <c r="AA3716" i="1"/>
  <c r="AB3716" i="1" s="1"/>
  <c r="AC3716" i="1" s="1"/>
  <c r="AA3717" i="1"/>
  <c r="AB3717" i="1" s="1"/>
  <c r="AC3717" i="1" s="1"/>
  <c r="AA3718" i="1"/>
  <c r="AB3718" i="1" s="1"/>
  <c r="AC3718" i="1" s="1"/>
  <c r="AA3719" i="1"/>
  <c r="AB3719" i="1" s="1"/>
  <c r="AC3719" i="1" s="1"/>
  <c r="AA3720" i="1"/>
  <c r="AB3720" i="1" s="1"/>
  <c r="AC3720" i="1" s="1"/>
  <c r="AA3721" i="1"/>
  <c r="AB3721" i="1" s="1"/>
  <c r="AC3721" i="1" s="1"/>
  <c r="AA3722" i="1"/>
  <c r="AB3722" i="1" s="1"/>
  <c r="AC3722" i="1" s="1"/>
  <c r="AA3723" i="1"/>
  <c r="AB3723" i="1" s="1"/>
  <c r="AC3723" i="1" s="1"/>
  <c r="AA3724" i="1"/>
  <c r="AB3724" i="1"/>
  <c r="AC3724" i="1" s="1"/>
  <c r="AA3725" i="1"/>
  <c r="AB3725" i="1" s="1"/>
  <c r="AC3725" i="1" s="1"/>
  <c r="AA3726" i="1"/>
  <c r="AB3726" i="1" s="1"/>
  <c r="AC3726" i="1" s="1"/>
  <c r="AA3727" i="1"/>
  <c r="AB3727" i="1" s="1"/>
  <c r="AC3727" i="1" s="1"/>
  <c r="AA3728" i="1"/>
  <c r="AB3728" i="1" s="1"/>
  <c r="AC3728" i="1" s="1"/>
  <c r="AA3729" i="1"/>
  <c r="AB3729" i="1" s="1"/>
  <c r="AC3729" i="1" s="1"/>
  <c r="AA3730" i="1"/>
  <c r="AB3730" i="1" s="1"/>
  <c r="AC3730" i="1" s="1"/>
  <c r="AA3731" i="1"/>
  <c r="AB3731" i="1" s="1"/>
  <c r="AC3731" i="1" s="1"/>
  <c r="AA3732" i="1"/>
  <c r="AB3732" i="1" s="1"/>
  <c r="AC3732" i="1" s="1"/>
  <c r="AA3733" i="1"/>
  <c r="AB3733" i="1" s="1"/>
  <c r="AC3733" i="1" s="1"/>
  <c r="AA3734" i="1"/>
  <c r="AB3734" i="1" s="1"/>
  <c r="AC3734" i="1" s="1"/>
  <c r="AA3735" i="1"/>
  <c r="AB3735" i="1" s="1"/>
  <c r="AC3735" i="1" s="1"/>
  <c r="AA3736" i="1"/>
  <c r="AB3736" i="1" s="1"/>
  <c r="AC3736" i="1" s="1"/>
  <c r="AA3737" i="1"/>
  <c r="AB3737" i="1" s="1"/>
  <c r="AC3737" i="1" s="1"/>
  <c r="AA3738" i="1"/>
  <c r="AB3738" i="1" s="1"/>
  <c r="AC3738" i="1" s="1"/>
  <c r="AA3739" i="1"/>
  <c r="AB3739" i="1" s="1"/>
  <c r="AC3739" i="1" s="1"/>
  <c r="AA3740" i="1"/>
  <c r="AB3740" i="1"/>
  <c r="AC3740" i="1" s="1"/>
  <c r="AA3741" i="1"/>
  <c r="AB3741" i="1" s="1"/>
  <c r="AC3741" i="1" s="1"/>
  <c r="AA3742" i="1"/>
  <c r="AB3742" i="1" s="1"/>
  <c r="AC3742" i="1" s="1"/>
  <c r="AA3743" i="1"/>
  <c r="AB3743" i="1" s="1"/>
  <c r="AC3743" i="1" s="1"/>
  <c r="AA3744" i="1"/>
  <c r="AB3744" i="1" s="1"/>
  <c r="AC3744" i="1" s="1"/>
  <c r="AA3745" i="1"/>
  <c r="AB3745" i="1" s="1"/>
  <c r="AC3745" i="1" s="1"/>
  <c r="AA3747" i="1"/>
  <c r="AA3748" i="1" s="1"/>
  <c r="AA3749" i="1"/>
  <c r="AA3750" i="1"/>
  <c r="AB3750" i="1" s="1"/>
  <c r="AC3750" i="1" s="1"/>
  <c r="AA3751" i="1"/>
  <c r="AB3751" i="1" s="1"/>
  <c r="AC3751" i="1" s="1"/>
  <c r="AA3753" i="1"/>
  <c r="AA3754" i="1"/>
  <c r="AB3754" i="1" s="1"/>
  <c r="AC3754" i="1" s="1"/>
  <c r="AA3755" i="1"/>
  <c r="AB3755" i="1" s="1"/>
  <c r="AC3755" i="1" s="1"/>
  <c r="AA3756" i="1"/>
  <c r="AB3756" i="1" s="1"/>
  <c r="AC3756" i="1" s="1"/>
  <c r="AA3757" i="1"/>
  <c r="AB3757" i="1"/>
  <c r="AC3757" i="1" s="1"/>
  <c r="AA3759" i="1"/>
  <c r="AA3761" i="1"/>
  <c r="AA3762" i="1"/>
  <c r="AB3762" i="1" s="1"/>
  <c r="AC3762" i="1" s="1"/>
  <c r="AA3763" i="1"/>
  <c r="AB3763" i="1" s="1"/>
  <c r="AC3763" i="1" s="1"/>
  <c r="AA3764" i="1"/>
  <c r="AB3764" i="1" s="1"/>
  <c r="AC3764" i="1" s="1"/>
  <c r="AA3765" i="1"/>
  <c r="AB3765" i="1" s="1"/>
  <c r="AC3765" i="1" s="1"/>
  <c r="AA3766" i="1"/>
  <c r="AB3766" i="1" s="1"/>
  <c r="AC3766" i="1" s="1"/>
  <c r="AA3767" i="1"/>
  <c r="AB3767" i="1" s="1"/>
  <c r="AC3767" i="1" s="1"/>
  <c r="AA3769" i="1"/>
  <c r="AA3771" i="1"/>
  <c r="AA3772" i="1"/>
  <c r="AB3772" i="1" s="1"/>
  <c r="AC3772" i="1" s="1"/>
  <c r="AA3773" i="1"/>
  <c r="AB3773" i="1" s="1"/>
  <c r="AC3773" i="1" s="1"/>
  <c r="AA3774" i="1"/>
  <c r="AB3774" i="1" s="1"/>
  <c r="AC3774" i="1" s="1"/>
  <c r="AA3775" i="1"/>
  <c r="AB3775" i="1" s="1"/>
  <c r="AC3775" i="1" s="1"/>
  <c r="AA3776" i="1"/>
  <c r="AB3776" i="1" s="1"/>
  <c r="AC3776" i="1" s="1"/>
  <c r="AA3777" i="1"/>
  <c r="AB3777" i="1" s="1"/>
  <c r="AC3777" i="1" s="1"/>
  <c r="AA3778" i="1"/>
  <c r="AB3778" i="1" s="1"/>
  <c r="AC3778" i="1" s="1"/>
  <c r="AA3779" i="1"/>
  <c r="AB3779" i="1" s="1"/>
  <c r="AC3779" i="1" s="1"/>
  <c r="AA3780" i="1"/>
  <c r="AB3780" i="1" s="1"/>
  <c r="AC3780" i="1" s="1"/>
  <c r="AA3781" i="1"/>
  <c r="AB3781" i="1" s="1"/>
  <c r="AC3781" i="1" s="1"/>
  <c r="AA3782" i="1"/>
  <c r="AB3782" i="1" s="1"/>
  <c r="AC3782" i="1" s="1"/>
  <c r="AA3783" i="1"/>
  <c r="AB3783" i="1" s="1"/>
  <c r="AC3783" i="1" s="1"/>
  <c r="AA3784" i="1"/>
  <c r="AB3784" i="1" s="1"/>
  <c r="AC3784" i="1" s="1"/>
  <c r="AA3785" i="1"/>
  <c r="AB3785" i="1" s="1"/>
  <c r="AC3785" i="1" s="1"/>
  <c r="AA3787" i="1"/>
  <c r="AA3789" i="1"/>
  <c r="AA3790" i="1"/>
  <c r="AB3790" i="1" s="1"/>
  <c r="AC3790" i="1" s="1"/>
  <c r="AA3792" i="1"/>
  <c r="AA3794" i="1"/>
  <c r="AA3796" i="1"/>
  <c r="AA3798" i="1"/>
  <c r="AA3800" i="1"/>
  <c r="AA3802" i="1"/>
  <c r="AA3804" i="1"/>
  <c r="AA3806" i="1"/>
  <c r="AA3807" i="1"/>
  <c r="AB3807" i="1" s="1"/>
  <c r="AC3807" i="1" s="1"/>
  <c r="AA3809" i="1"/>
  <c r="AA3810" i="1"/>
  <c r="AB3810" i="1" s="1"/>
  <c r="AC3810" i="1" s="1"/>
  <c r="AA3811" i="1"/>
  <c r="AB3811" i="1" s="1"/>
  <c r="AC3811" i="1" s="1"/>
  <c r="AA3812" i="1"/>
  <c r="AB3812" i="1" s="1"/>
  <c r="AC3812" i="1" s="1"/>
  <c r="AA3813" i="1"/>
  <c r="AB3813" i="1" s="1"/>
  <c r="AC3813" i="1" s="1"/>
  <c r="AA3814" i="1"/>
  <c r="AB3814" i="1" s="1"/>
  <c r="AC3814" i="1" s="1"/>
  <c r="AA3815" i="1"/>
  <c r="AB3815" i="1" s="1"/>
  <c r="AC3815" i="1" s="1"/>
  <c r="AA3816" i="1"/>
  <c r="AB3816" i="1" s="1"/>
  <c r="AC3816" i="1" s="1"/>
  <c r="AA3818" i="1"/>
  <c r="AA3819" i="1"/>
  <c r="AB3819" i="1" s="1"/>
  <c r="AC3819" i="1" s="1"/>
  <c r="AA3820" i="1"/>
  <c r="AB3820" i="1" s="1"/>
  <c r="AC3820" i="1" s="1"/>
  <c r="AA3821" i="1"/>
  <c r="AB3821" i="1" s="1"/>
  <c r="AC3821" i="1" s="1"/>
  <c r="AA3822" i="1"/>
  <c r="AB3822" i="1" s="1"/>
  <c r="AC3822" i="1" s="1"/>
  <c r="AA3823" i="1"/>
  <c r="AB3823" i="1" s="1"/>
  <c r="AC3823" i="1" s="1"/>
  <c r="AA3824" i="1"/>
  <c r="AB3824" i="1" s="1"/>
  <c r="AC3824" i="1" s="1"/>
  <c r="AA3825" i="1"/>
  <c r="AB3825" i="1" s="1"/>
  <c r="AC3825" i="1" s="1"/>
  <c r="AA3827" i="1"/>
  <c r="AA3828" i="1"/>
  <c r="AB3828" i="1" s="1"/>
  <c r="AC3828" i="1" s="1"/>
  <c r="AA3829" i="1"/>
  <c r="AB3829" i="1" s="1"/>
  <c r="AC3829" i="1" s="1"/>
  <c r="AA3830" i="1"/>
  <c r="AB3830" i="1" s="1"/>
  <c r="AC3830" i="1" s="1"/>
  <c r="AA3831" i="1"/>
  <c r="AB3831" i="1" s="1"/>
  <c r="AC3831" i="1" s="1"/>
  <c r="AA3832" i="1"/>
  <c r="AB3832" i="1" s="1"/>
  <c r="AC3832" i="1" s="1"/>
  <c r="AA3834" i="1"/>
  <c r="AA3835" i="1"/>
  <c r="AB3835" i="1" s="1"/>
  <c r="AC3835" i="1" s="1"/>
  <c r="AA3836" i="1"/>
  <c r="AB3836" i="1" s="1"/>
  <c r="AC3836" i="1" s="1"/>
  <c r="AA3837" i="1"/>
  <c r="AB3837" i="1" s="1"/>
  <c r="AC3837" i="1" s="1"/>
  <c r="AA3839" i="1"/>
  <c r="AA3840" i="1"/>
  <c r="AB3840" i="1" s="1"/>
  <c r="AC3840" i="1" s="1"/>
  <c r="AA3842" i="1"/>
  <c r="AA3844" i="1"/>
  <c r="AA3845" i="1"/>
  <c r="AB3845" i="1" s="1"/>
  <c r="AC3845" i="1" s="1"/>
  <c r="AA3846" i="1"/>
  <c r="AB3846" i="1" s="1"/>
  <c r="AC3846" i="1" s="1"/>
  <c r="AA3847" i="1"/>
  <c r="AB3847" i="1" s="1"/>
  <c r="AC3847" i="1" s="1"/>
  <c r="AA3849" i="1"/>
  <c r="AB3849" i="1" s="1"/>
  <c r="AC3849" i="1" s="1"/>
  <c r="AA3850" i="1"/>
  <c r="AB3850" i="1" s="1"/>
  <c r="AC3850" i="1" s="1"/>
  <c r="AA3851" i="1"/>
  <c r="AB3851" i="1" s="1"/>
  <c r="AC3851" i="1" s="1"/>
  <c r="AA3852" i="1"/>
  <c r="AB3852" i="1" s="1"/>
  <c r="AC3852" i="1" s="1"/>
  <c r="AA3853" i="1"/>
  <c r="AB3853" i="1" s="1"/>
  <c r="AC3853" i="1" s="1"/>
  <c r="AA3855" i="1"/>
  <c r="AA3856" i="1" s="1"/>
  <c r="AA3857" i="1"/>
  <c r="AA3858" i="1"/>
  <c r="AB3858" i="1" s="1"/>
  <c r="AC3858" i="1" s="1"/>
  <c r="AA3859" i="1"/>
  <c r="AB3859" i="1" s="1"/>
  <c r="AC3859" i="1" s="1"/>
  <c r="AA3860" i="1"/>
  <c r="AB3860" i="1" s="1"/>
  <c r="AC3860" i="1" s="1"/>
  <c r="AA3861" i="1"/>
  <c r="AB3861" i="1" s="1"/>
  <c r="AC3861" i="1" s="1"/>
  <c r="AA3863" i="1"/>
  <c r="AA3865" i="1"/>
  <c r="AA3867" i="1"/>
  <c r="AA3868" i="1"/>
  <c r="AB3868" i="1" s="1"/>
  <c r="AC3868" i="1" s="1"/>
  <c r="AA3870" i="1"/>
  <c r="AA3871" i="1"/>
  <c r="AB3871" i="1" s="1"/>
  <c r="AC3871" i="1" s="1"/>
  <c r="AA3872" i="1"/>
  <c r="AB3872" i="1" s="1"/>
  <c r="AC3872" i="1" s="1"/>
  <c r="AA3873" i="1"/>
  <c r="AB3873" i="1" s="1"/>
  <c r="AC3873" i="1" s="1"/>
  <c r="AA3874" i="1"/>
  <c r="AB3874" i="1" s="1"/>
  <c r="AC3874" i="1" s="1"/>
  <c r="AA3875" i="1"/>
  <c r="AB3875" i="1" s="1"/>
  <c r="AC3875" i="1" s="1"/>
  <c r="AA3876" i="1"/>
  <c r="AB3876" i="1" s="1"/>
  <c r="AC3876" i="1" s="1"/>
  <c r="AA3877" i="1"/>
  <c r="AB3877" i="1" s="1"/>
  <c r="AC3877" i="1" s="1"/>
  <c r="AA3878" i="1"/>
  <c r="AB3878" i="1" s="1"/>
  <c r="AC3878" i="1" s="1"/>
  <c r="AA3879" i="1"/>
  <c r="AB3879" i="1" s="1"/>
  <c r="AC3879" i="1" s="1"/>
  <c r="AA3881" i="1"/>
  <c r="AA3882" i="1"/>
  <c r="AB3882" i="1" s="1"/>
  <c r="AC3882" i="1" s="1"/>
  <c r="AA3883" i="1"/>
  <c r="AB3883" i="1" s="1"/>
  <c r="AC3883" i="1" s="1"/>
  <c r="AA3884" i="1"/>
  <c r="AB3884" i="1" s="1"/>
  <c r="AC3884" i="1" s="1"/>
  <c r="AA3886" i="1"/>
  <c r="AA3887" i="1"/>
  <c r="AB3887" i="1" s="1"/>
  <c r="AC3887" i="1" s="1"/>
  <c r="AA3888" i="1"/>
  <c r="AB3888" i="1" s="1"/>
  <c r="AC3888" i="1" s="1"/>
  <c r="AA3889" i="1"/>
  <c r="AB3889" i="1" s="1"/>
  <c r="AC3889" i="1" s="1"/>
  <c r="AA3890" i="1"/>
  <c r="AB3890" i="1" s="1"/>
  <c r="AC3890" i="1" s="1"/>
  <c r="AA3891" i="1"/>
  <c r="AB3891" i="1"/>
  <c r="AC3891" i="1" s="1"/>
  <c r="AA3892" i="1"/>
  <c r="AB3892" i="1" s="1"/>
  <c r="AC3892" i="1" s="1"/>
  <c r="AA3893" i="1"/>
  <c r="AB3893" i="1" s="1"/>
  <c r="AC3893" i="1" s="1"/>
  <c r="AA3894" i="1"/>
  <c r="AB3894" i="1" s="1"/>
  <c r="AC3894" i="1" s="1"/>
  <c r="AA3895" i="1"/>
  <c r="AB3895" i="1" s="1"/>
  <c r="AC3895" i="1" s="1"/>
  <c r="AA3896" i="1"/>
  <c r="AB3896" i="1" s="1"/>
  <c r="AC3896" i="1" s="1"/>
  <c r="AA3898" i="1"/>
  <c r="AA3899" i="1"/>
  <c r="AB3899" i="1"/>
  <c r="AC3899" i="1" s="1"/>
  <c r="AA3901" i="1"/>
  <c r="AA3902" i="1"/>
  <c r="AB3902" i="1" s="1"/>
  <c r="AC3902" i="1" s="1"/>
  <c r="AA3903" i="1"/>
  <c r="AB3903" i="1" s="1"/>
  <c r="AC3903" i="1" s="1"/>
  <c r="AA3904" i="1"/>
  <c r="AB3904" i="1" s="1"/>
  <c r="AC3904" i="1" s="1"/>
  <c r="AA3906" i="1"/>
  <c r="AA3907" i="1"/>
  <c r="AB3907" i="1" s="1"/>
  <c r="AC3907" i="1" s="1"/>
  <c r="AA3908" i="1"/>
  <c r="AB3908" i="1" s="1"/>
  <c r="AC3908" i="1" s="1"/>
  <c r="AA3909" i="1"/>
  <c r="AB3909" i="1" s="1"/>
  <c r="AC3909" i="1" s="1"/>
  <c r="AA3910" i="1"/>
  <c r="AB3910" i="1" s="1"/>
  <c r="AC3910" i="1" s="1"/>
  <c r="AA3912" i="1"/>
  <c r="AA3913" i="1"/>
  <c r="AB3913" i="1" s="1"/>
  <c r="AC3913" i="1" s="1"/>
  <c r="AA3915" i="1"/>
  <c r="AA3916" i="1"/>
  <c r="AB3916" i="1" s="1"/>
  <c r="AC3916" i="1" s="1"/>
  <c r="AA3917" i="1"/>
  <c r="AB3917" i="1" s="1"/>
  <c r="AC3917" i="1" s="1"/>
  <c r="AA3918" i="1"/>
  <c r="AB3918" i="1" s="1"/>
  <c r="AC3918" i="1" s="1"/>
  <c r="AA3919" i="1"/>
  <c r="AB3919" i="1" s="1"/>
  <c r="AC3919" i="1" s="1"/>
  <c r="AA3920" i="1"/>
  <c r="AB3920" i="1" s="1"/>
  <c r="AC3920" i="1" s="1"/>
  <c r="AA3921" i="1"/>
  <c r="AB3921" i="1" s="1"/>
  <c r="AC3921" i="1" s="1"/>
  <c r="AA3922" i="1"/>
  <c r="AB3922" i="1" s="1"/>
  <c r="AC3922" i="1" s="1"/>
  <c r="AA3923" i="1"/>
  <c r="AB3923" i="1" s="1"/>
  <c r="AC3923" i="1" s="1"/>
  <c r="AA3924" i="1"/>
  <c r="AB3924" i="1" s="1"/>
  <c r="AC3924" i="1" s="1"/>
  <c r="AA3925" i="1"/>
  <c r="AB3925" i="1" s="1"/>
  <c r="AC3925" i="1" s="1"/>
  <c r="AA3926" i="1"/>
  <c r="AB3926" i="1"/>
  <c r="AC3926" i="1" s="1"/>
  <c r="AA3927" i="1"/>
  <c r="AB3927" i="1" s="1"/>
  <c r="AC3927" i="1" s="1"/>
  <c r="AA3928" i="1"/>
  <c r="AB3928" i="1"/>
  <c r="AC3928" i="1" s="1"/>
  <c r="AA3930" i="1"/>
  <c r="AA3931" i="1"/>
  <c r="AB3931" i="1" s="1"/>
  <c r="AC3931" i="1" s="1"/>
  <c r="AA3932" i="1"/>
  <c r="AB3932" i="1" s="1"/>
  <c r="AC3932" i="1" s="1"/>
  <c r="AA3933" i="1"/>
  <c r="AB3933" i="1" s="1"/>
  <c r="AC3933" i="1" s="1"/>
  <c r="AA3934" i="1"/>
  <c r="AB3934" i="1" s="1"/>
  <c r="AC3934" i="1" s="1"/>
  <c r="AA3935" i="1"/>
  <c r="AB3935" i="1" s="1"/>
  <c r="AC3935" i="1" s="1"/>
  <c r="AA3936" i="1"/>
  <c r="AB3936" i="1"/>
  <c r="AC3936" i="1" s="1"/>
  <c r="AA3938" i="1"/>
  <c r="AA3939" i="1"/>
  <c r="AB3939" i="1" s="1"/>
  <c r="AC3939" i="1" s="1"/>
  <c r="AA3941" i="1"/>
  <c r="AB3941" i="1" s="1"/>
  <c r="AC3941" i="1" s="1"/>
  <c r="AA3942" i="1"/>
  <c r="AB3942" i="1" s="1"/>
  <c r="AC3942" i="1" s="1"/>
  <c r="AA3943" i="1"/>
  <c r="AB3943" i="1" s="1"/>
  <c r="AC3943" i="1" s="1"/>
  <c r="AA3944" i="1"/>
  <c r="AB3944" i="1" s="1"/>
  <c r="AC3944" i="1" s="1"/>
  <c r="AA3945" i="1"/>
  <c r="AB3945" i="1" s="1"/>
  <c r="AC3945" i="1" s="1"/>
  <c r="AA3946" i="1"/>
  <c r="AB3946" i="1" s="1"/>
  <c r="AC3946" i="1" s="1"/>
  <c r="AA3947" i="1"/>
  <c r="AB3947" i="1" s="1"/>
  <c r="AC3947" i="1" s="1"/>
  <c r="AA3948" i="1"/>
  <c r="AB3948" i="1" s="1"/>
  <c r="AC3948" i="1" s="1"/>
  <c r="AA3949" i="1"/>
  <c r="AB3949" i="1" s="1"/>
  <c r="AC3949" i="1" s="1"/>
  <c r="AA3952" i="1"/>
  <c r="AA3953" i="1"/>
  <c r="AB3953" i="1" s="1"/>
  <c r="AC3953" i="1" s="1"/>
  <c r="AA3954" i="1"/>
  <c r="AB3954" i="1" s="1"/>
  <c r="AC3954" i="1" s="1"/>
  <c r="AA3955" i="1"/>
  <c r="AB3955" i="1" s="1"/>
  <c r="AC3955" i="1" s="1"/>
  <c r="AA3956" i="1"/>
  <c r="AB3956" i="1" s="1"/>
  <c r="AC3956" i="1" s="1"/>
  <c r="AA3957" i="1"/>
  <c r="AB3957" i="1" s="1"/>
  <c r="AC3957" i="1" s="1"/>
  <c r="AA3958" i="1"/>
  <c r="AB3958" i="1" s="1"/>
  <c r="AC3958" i="1" s="1"/>
  <c r="AA3959" i="1"/>
  <c r="AB3959" i="1" s="1"/>
  <c r="AC3959" i="1" s="1"/>
  <c r="AA3960" i="1"/>
  <c r="AB3960" i="1" s="1"/>
  <c r="AC3960" i="1" s="1"/>
  <c r="AA3961" i="1"/>
  <c r="AB3961" i="1" s="1"/>
  <c r="AC3961" i="1" s="1"/>
  <c r="AA3962" i="1"/>
  <c r="AB3962" i="1" s="1"/>
  <c r="AC3962" i="1" s="1"/>
  <c r="AA3963" i="1"/>
  <c r="AB3963" i="1" s="1"/>
  <c r="AC3963" i="1" s="1"/>
  <c r="AA3964" i="1"/>
  <c r="AB3964" i="1" s="1"/>
  <c r="AC3964" i="1" s="1"/>
  <c r="AA3965" i="1"/>
  <c r="AB3965" i="1" s="1"/>
  <c r="AC3965" i="1" s="1"/>
  <c r="AA3966" i="1"/>
  <c r="AB3966" i="1" s="1"/>
  <c r="AC3966" i="1" s="1"/>
  <c r="AA3967" i="1"/>
  <c r="AB3967" i="1" s="1"/>
  <c r="AC3967" i="1" s="1"/>
  <c r="AA3968" i="1"/>
  <c r="AB3968" i="1" s="1"/>
  <c r="AC3968" i="1" s="1"/>
  <c r="AA3969" i="1"/>
  <c r="AB3969" i="1" s="1"/>
  <c r="AC3969" i="1" s="1"/>
  <c r="AA3970" i="1"/>
  <c r="AB3970" i="1" s="1"/>
  <c r="AC3970" i="1" s="1"/>
  <c r="AA3971" i="1"/>
  <c r="AB3971" i="1" s="1"/>
  <c r="AC3971" i="1" s="1"/>
  <c r="AA3972" i="1"/>
  <c r="AB3972" i="1" s="1"/>
  <c r="AC3972" i="1" s="1"/>
  <c r="AA3974" i="1"/>
  <c r="AA3975" i="1"/>
  <c r="AB3975" i="1" s="1"/>
  <c r="AC3975" i="1" s="1"/>
  <c r="AA3976" i="1"/>
  <c r="AB3976" i="1" s="1"/>
  <c r="AC3976" i="1" s="1"/>
  <c r="AA3977" i="1"/>
  <c r="AB3977" i="1" s="1"/>
  <c r="AC3977" i="1" s="1"/>
  <c r="AA3978" i="1"/>
  <c r="AB3978" i="1" s="1"/>
  <c r="AC3978" i="1" s="1"/>
  <c r="AA3979" i="1"/>
  <c r="AB3979" i="1" s="1"/>
  <c r="AC3979" i="1" s="1"/>
  <c r="AA3980" i="1"/>
  <c r="AB3980" i="1" s="1"/>
  <c r="AC3980" i="1" s="1"/>
  <c r="AA3981" i="1"/>
  <c r="AB3981" i="1" s="1"/>
  <c r="AC3981" i="1" s="1"/>
  <c r="AA3983" i="1"/>
  <c r="AA3984" i="1"/>
  <c r="AB3984" i="1" s="1"/>
  <c r="AC3984" i="1" s="1"/>
  <c r="AA3985" i="1"/>
  <c r="AB3985" i="1" s="1"/>
  <c r="AC3985" i="1" s="1"/>
  <c r="AA3986" i="1"/>
  <c r="AB3986" i="1" s="1"/>
  <c r="AC3986" i="1" s="1"/>
  <c r="AA3987" i="1"/>
  <c r="AB3987" i="1" s="1"/>
  <c r="AC3987" i="1" s="1"/>
  <c r="AA3988" i="1"/>
  <c r="AB3988" i="1" s="1"/>
  <c r="AC3988" i="1" s="1"/>
  <c r="AA3989" i="1"/>
  <c r="AB3989" i="1" s="1"/>
  <c r="AC3989" i="1" s="1"/>
  <c r="AA3990" i="1"/>
  <c r="AB3990" i="1" s="1"/>
  <c r="AC3990" i="1" s="1"/>
  <c r="AA3992" i="1"/>
  <c r="AA3994" i="1"/>
  <c r="AA3996" i="1"/>
  <c r="AA3997" i="1"/>
  <c r="AB3997" i="1" s="1"/>
  <c r="AC3997" i="1" s="1"/>
  <c r="AA3998" i="1"/>
  <c r="AB3998" i="1" s="1"/>
  <c r="AC3998" i="1" s="1"/>
  <c r="AA3999" i="1"/>
  <c r="AB3999" i="1" s="1"/>
  <c r="AC3999" i="1" s="1"/>
  <c r="AA4000" i="1"/>
  <c r="AB4000" i="1" s="1"/>
  <c r="AC4000" i="1" s="1"/>
  <c r="AA4001" i="1"/>
  <c r="AB4001" i="1" s="1"/>
  <c r="AC4001" i="1" s="1"/>
  <c r="AA4002" i="1"/>
  <c r="AB4002" i="1" s="1"/>
  <c r="AC4002" i="1" s="1"/>
  <c r="AA4003" i="1"/>
  <c r="AB4003" i="1" s="1"/>
  <c r="AC4003" i="1" s="1"/>
  <c r="AA4004" i="1"/>
  <c r="AB4004" i="1" s="1"/>
  <c r="AC4004" i="1" s="1"/>
  <c r="AA4005" i="1"/>
  <c r="AB4005" i="1" s="1"/>
  <c r="AC4005" i="1" s="1"/>
  <c r="AA4006" i="1"/>
  <c r="AB4006" i="1" s="1"/>
  <c r="AC4006" i="1" s="1"/>
  <c r="AA4008" i="1"/>
  <c r="AA4009" i="1"/>
  <c r="AB4009" i="1" s="1"/>
  <c r="AC4009" i="1" s="1"/>
  <c r="AA4010" i="1"/>
  <c r="AB4010" i="1" s="1"/>
  <c r="AC4010" i="1" s="1"/>
  <c r="AA4012" i="1"/>
  <c r="AA4013" i="1"/>
  <c r="AB4013" i="1" s="1"/>
  <c r="AC4013" i="1" s="1"/>
  <c r="AA4014" i="1"/>
  <c r="AB4014" i="1" s="1"/>
  <c r="AC4014" i="1" s="1"/>
  <c r="AA4015" i="1"/>
  <c r="AB4015" i="1" s="1"/>
  <c r="AC4015" i="1" s="1"/>
  <c r="AA4016" i="1"/>
  <c r="AB4016" i="1" s="1"/>
  <c r="AC4016" i="1" s="1"/>
  <c r="AA4017" i="1"/>
  <c r="AB4017" i="1" s="1"/>
  <c r="AC4017" i="1" s="1"/>
  <c r="AA4018" i="1"/>
  <c r="AB4018" i="1" s="1"/>
  <c r="AC4018" i="1" s="1"/>
  <c r="AA4019" i="1"/>
  <c r="AB4019" i="1" s="1"/>
  <c r="AC4019" i="1" s="1"/>
  <c r="AA4020" i="1"/>
  <c r="AB4020" i="1" s="1"/>
  <c r="AC4020" i="1" s="1"/>
  <c r="AA4021" i="1"/>
  <c r="AB4021" i="1" s="1"/>
  <c r="AC4021" i="1" s="1"/>
  <c r="AA4022" i="1"/>
  <c r="AB4022" i="1" s="1"/>
  <c r="AC4022" i="1" s="1"/>
  <c r="AA4023" i="1"/>
  <c r="AB4023" i="1" s="1"/>
  <c r="AC4023" i="1" s="1"/>
  <c r="AA4025" i="1"/>
  <c r="AA4026" i="1"/>
  <c r="AB4026" i="1" s="1"/>
  <c r="AC4026" i="1" s="1"/>
  <c r="AA4027" i="1"/>
  <c r="AB4027" i="1" s="1"/>
  <c r="AC4027" i="1" s="1"/>
  <c r="AA4028" i="1"/>
  <c r="AB4028" i="1" s="1"/>
  <c r="AC4028" i="1" s="1"/>
  <c r="AA4029" i="1"/>
  <c r="AB4029" i="1" s="1"/>
  <c r="AC4029" i="1" s="1"/>
  <c r="AA4030" i="1"/>
  <c r="AB4030" i="1" s="1"/>
  <c r="AC4030" i="1" s="1"/>
  <c r="AA4031" i="1"/>
  <c r="AB4031" i="1" s="1"/>
  <c r="AC4031" i="1" s="1"/>
  <c r="AA4032" i="1"/>
  <c r="AB4032" i="1" s="1"/>
  <c r="AC4032" i="1" s="1"/>
  <c r="AA4033" i="1"/>
  <c r="AB4033" i="1" s="1"/>
  <c r="AC4033" i="1" s="1"/>
  <c r="AA4034" i="1"/>
  <c r="AB4034" i="1" s="1"/>
  <c r="AC4034" i="1" s="1"/>
  <c r="AA4035" i="1"/>
  <c r="AB4035" i="1" s="1"/>
  <c r="AC4035" i="1" s="1"/>
  <c r="AA4036" i="1"/>
  <c r="AB4036" i="1" s="1"/>
  <c r="AC4036" i="1" s="1"/>
  <c r="AA4037" i="1"/>
  <c r="AB4037" i="1" s="1"/>
  <c r="AC4037" i="1" s="1"/>
  <c r="AA4038" i="1"/>
  <c r="AB4038" i="1" s="1"/>
  <c r="AC4038" i="1" s="1"/>
  <c r="AA4039" i="1"/>
  <c r="AB4039" i="1" s="1"/>
  <c r="AC4039" i="1" s="1"/>
  <c r="AA4040" i="1"/>
  <c r="AB4040" i="1" s="1"/>
  <c r="AC4040" i="1" s="1"/>
  <c r="AA4041" i="1"/>
  <c r="AB4041" i="1" s="1"/>
  <c r="AC4041" i="1" s="1"/>
  <c r="AA4042" i="1"/>
  <c r="AB4042" i="1" s="1"/>
  <c r="AC4042" i="1" s="1"/>
  <c r="AA4043" i="1"/>
  <c r="AB4043" i="1" s="1"/>
  <c r="AC4043" i="1" s="1"/>
  <c r="AA4044" i="1"/>
  <c r="AB4044" i="1" s="1"/>
  <c r="AC4044" i="1" s="1"/>
  <c r="AA4045" i="1"/>
  <c r="AB4045" i="1" s="1"/>
  <c r="AC4045" i="1" s="1"/>
  <c r="AA4046" i="1"/>
  <c r="AB4046" i="1" s="1"/>
  <c r="AC4046" i="1" s="1"/>
  <c r="AA4047" i="1"/>
  <c r="AB4047" i="1" s="1"/>
  <c r="AC4047" i="1" s="1"/>
  <c r="AA4048" i="1"/>
  <c r="AB4048" i="1" s="1"/>
  <c r="AC4048" i="1" s="1"/>
  <c r="AA4049" i="1"/>
  <c r="AB4049" i="1" s="1"/>
  <c r="AC4049" i="1" s="1"/>
  <c r="AA4050" i="1"/>
  <c r="AB4050" i="1" s="1"/>
  <c r="AC4050" i="1" s="1"/>
  <c r="AA4051" i="1"/>
  <c r="AB4051" i="1" s="1"/>
  <c r="AC4051" i="1" s="1"/>
  <c r="AA4052" i="1"/>
  <c r="AB4052" i="1" s="1"/>
  <c r="AC4052" i="1" s="1"/>
  <c r="AA4054" i="1"/>
  <c r="AA4055" i="1"/>
  <c r="AB4055" i="1" s="1"/>
  <c r="AC4055" i="1" s="1"/>
  <c r="AA4056" i="1"/>
  <c r="AB4056" i="1" s="1"/>
  <c r="AC4056" i="1" s="1"/>
  <c r="AA4058" i="1"/>
  <c r="AA4059" i="1"/>
  <c r="AB4059" i="1" s="1"/>
  <c r="AC4059" i="1" s="1"/>
  <c r="AA4061" i="1"/>
  <c r="AB4061" i="1" s="1"/>
  <c r="AC4061" i="1" s="1"/>
  <c r="AA4062" i="1"/>
  <c r="AB4062" i="1" s="1"/>
  <c r="AC4062" i="1" s="1"/>
  <c r="AA4063" i="1"/>
  <c r="AB4063" i="1" s="1"/>
  <c r="AC4063" i="1" s="1"/>
  <c r="AA4064" i="1"/>
  <c r="AB4064" i="1" s="1"/>
  <c r="AC4064" i="1" s="1"/>
  <c r="AA4066" i="1"/>
  <c r="AA4067" i="1" s="1"/>
  <c r="AA4068" i="1"/>
  <c r="AA4069" i="1"/>
  <c r="AB4069" i="1" s="1"/>
  <c r="AC4069" i="1" s="1"/>
  <c r="AA4070" i="1"/>
  <c r="AB4070" i="1" s="1"/>
  <c r="AC4070" i="1" s="1"/>
  <c r="AA4071" i="1"/>
  <c r="AB4071" i="1" s="1"/>
  <c r="AC4071" i="1" s="1"/>
  <c r="AA4072" i="1"/>
  <c r="AB4072" i="1" s="1"/>
  <c r="AC4072" i="1" s="1"/>
  <c r="AA4073" i="1"/>
  <c r="AB4073" i="1" s="1"/>
  <c r="AC4073" i="1" s="1"/>
  <c r="AA4075" i="1"/>
  <c r="AA4077" i="1"/>
  <c r="AA4078" i="1"/>
  <c r="AB4078" i="1" s="1"/>
  <c r="AC4078" i="1" s="1"/>
  <c r="AA4079" i="1"/>
  <c r="AB4079" i="1" s="1"/>
  <c r="AC4079" i="1" s="1"/>
  <c r="AA4080" i="1"/>
  <c r="AB4080" i="1" s="1"/>
  <c r="AC4080" i="1" s="1"/>
  <c r="AA4081" i="1"/>
  <c r="AB4081" i="1" s="1"/>
  <c r="AC4081" i="1" s="1"/>
  <c r="AA4082" i="1"/>
  <c r="AB4082" i="1" s="1"/>
  <c r="AC4082" i="1" s="1"/>
  <c r="AA4084" i="1"/>
  <c r="AA4085" i="1"/>
  <c r="AB4085" i="1" s="1"/>
  <c r="AC4085" i="1" s="1"/>
  <c r="AA4087" i="1"/>
  <c r="AA4088" i="1"/>
  <c r="AB4088" i="1" s="1"/>
  <c r="AC4088" i="1" s="1"/>
  <c r="AA4089" i="1"/>
  <c r="AB4089" i="1" s="1"/>
  <c r="AC4089" i="1" s="1"/>
  <c r="AA4090" i="1"/>
  <c r="AB4090" i="1" s="1"/>
  <c r="AC4090" i="1" s="1"/>
  <c r="AA4092" i="1"/>
  <c r="AA4094" i="1"/>
  <c r="AA4095" i="1"/>
  <c r="AB4095" i="1" s="1"/>
  <c r="AC4095" i="1" s="1"/>
  <c r="AA4096" i="1"/>
  <c r="AB4096" i="1" s="1"/>
  <c r="AC4096" i="1" s="1"/>
  <c r="AA4097" i="1"/>
  <c r="AB4097" i="1" s="1"/>
  <c r="AC4097" i="1" s="1"/>
  <c r="AA4098" i="1"/>
  <c r="AB4098" i="1" s="1"/>
  <c r="AC4098" i="1" s="1"/>
  <c r="AA4099" i="1"/>
  <c r="AB4099" i="1" s="1"/>
  <c r="AC4099" i="1" s="1"/>
  <c r="AA4100" i="1"/>
  <c r="AB4100" i="1" s="1"/>
  <c r="AC4100" i="1" s="1"/>
  <c r="AA4101" i="1"/>
  <c r="AB4101" i="1" s="1"/>
  <c r="AC4101" i="1" s="1"/>
  <c r="AA4102" i="1"/>
  <c r="AB4102" i="1" s="1"/>
  <c r="AC4102" i="1" s="1"/>
  <c r="AA4103" i="1"/>
  <c r="AB4103" i="1" s="1"/>
  <c r="AC4103" i="1" s="1"/>
  <c r="AA4104" i="1"/>
  <c r="AB4104" i="1" s="1"/>
  <c r="AC4104" i="1" s="1"/>
  <c r="AA4105" i="1"/>
  <c r="AB4105" i="1" s="1"/>
  <c r="AC4105" i="1" s="1"/>
  <c r="AA4106" i="1"/>
  <c r="AB4106" i="1" s="1"/>
  <c r="AC4106" i="1" s="1"/>
  <c r="AA4107" i="1"/>
  <c r="AB4107" i="1" s="1"/>
  <c r="AC4107" i="1" s="1"/>
  <c r="AA4109" i="1"/>
  <c r="AA4111" i="1"/>
  <c r="AA4113" i="1"/>
  <c r="AA4115" i="1"/>
  <c r="AA4116" i="1"/>
  <c r="AB4116" i="1" s="1"/>
  <c r="AC4116" i="1" s="1"/>
  <c r="AA4117" i="1"/>
  <c r="AB4117" i="1" s="1"/>
  <c r="AC4117" i="1" s="1"/>
  <c r="AA4118" i="1"/>
  <c r="AB4118" i="1" s="1"/>
  <c r="AC4118" i="1" s="1"/>
  <c r="AA4119" i="1"/>
  <c r="AB4119" i="1" s="1"/>
  <c r="AC4119" i="1" s="1"/>
  <c r="AA4120" i="1"/>
  <c r="AB4120" i="1" s="1"/>
  <c r="AC4120" i="1" s="1"/>
  <c r="AA4121" i="1"/>
  <c r="AB4121" i="1" s="1"/>
  <c r="AC4121" i="1" s="1"/>
  <c r="AA4122" i="1"/>
  <c r="AB4122" i="1" s="1"/>
  <c r="AC4122" i="1" s="1"/>
  <c r="AA4123" i="1"/>
  <c r="AB4123" i="1" s="1"/>
  <c r="AC4123" i="1" s="1"/>
  <c r="AA4124" i="1"/>
  <c r="AB4124" i="1" s="1"/>
  <c r="AC4124" i="1" s="1"/>
  <c r="AA4125" i="1"/>
  <c r="AB4125" i="1" s="1"/>
  <c r="AC4125" i="1" s="1"/>
  <c r="AA4127" i="1"/>
  <c r="AA4128" i="1"/>
  <c r="AB4128" i="1" s="1"/>
  <c r="AC4128" i="1" s="1"/>
  <c r="AA4129" i="1"/>
  <c r="AB4129" i="1" s="1"/>
  <c r="AC4129" i="1" s="1"/>
  <c r="AA4130" i="1"/>
  <c r="AB4130" i="1" s="1"/>
  <c r="AC4130" i="1" s="1"/>
  <c r="AA4131" i="1"/>
  <c r="AB4131" i="1" s="1"/>
  <c r="AC4131" i="1" s="1"/>
  <c r="AA4132" i="1"/>
  <c r="AB4132" i="1" s="1"/>
  <c r="AC4132" i="1" s="1"/>
  <c r="AA4133" i="1"/>
  <c r="AB4133" i="1" s="1"/>
  <c r="AC4133" i="1" s="1"/>
  <c r="AA4134" i="1"/>
  <c r="AB4134" i="1" s="1"/>
  <c r="AC4134" i="1" s="1"/>
  <c r="AA4135" i="1"/>
  <c r="AB4135" i="1" s="1"/>
  <c r="AC4135" i="1" s="1"/>
  <c r="AA4136" i="1"/>
  <c r="AB4136" i="1" s="1"/>
  <c r="AC4136" i="1" s="1"/>
  <c r="AA4137" i="1"/>
  <c r="AB4137" i="1" s="1"/>
  <c r="AC4137" i="1" s="1"/>
  <c r="AA4138" i="1"/>
  <c r="AB4138" i="1" s="1"/>
  <c r="AC4138" i="1" s="1"/>
  <c r="AA4139" i="1"/>
  <c r="AB4139" i="1" s="1"/>
  <c r="AC4139" i="1" s="1"/>
  <c r="AA4140" i="1"/>
  <c r="AB4140" i="1" s="1"/>
  <c r="AC4140" i="1" s="1"/>
  <c r="AA4142" i="1"/>
  <c r="AA4144" i="1"/>
  <c r="AB4144" i="1" s="1"/>
  <c r="AC4144" i="1" s="1"/>
  <c r="AA4146" i="1"/>
  <c r="AA4147" i="1"/>
  <c r="AB4147" i="1" s="1"/>
  <c r="AC4147" i="1" s="1"/>
  <c r="AA4148" i="1"/>
  <c r="AB4148" i="1" s="1"/>
  <c r="AC4148" i="1" s="1"/>
  <c r="AA4149" i="1"/>
  <c r="AB4149" i="1" s="1"/>
  <c r="AC4149" i="1" s="1"/>
  <c r="AA4150" i="1"/>
  <c r="AB4150" i="1" s="1"/>
  <c r="AC4150" i="1" s="1"/>
  <c r="AA4152" i="1"/>
  <c r="AA4154" i="1"/>
  <c r="AA4155" i="1"/>
  <c r="AB4155" i="1" s="1"/>
  <c r="AC4155" i="1" s="1"/>
  <c r="AA4156" i="1"/>
  <c r="AB4156" i="1" s="1"/>
  <c r="AC4156" i="1" s="1"/>
  <c r="AA4157" i="1"/>
  <c r="AB4157" i="1" s="1"/>
  <c r="AC4157" i="1" s="1"/>
  <c r="AA4158" i="1"/>
  <c r="AB4158" i="1" s="1"/>
  <c r="AC4158" i="1" s="1"/>
  <c r="AA4159" i="1"/>
  <c r="AB4159" i="1" s="1"/>
  <c r="AC4159" i="1" s="1"/>
  <c r="AA4160" i="1"/>
  <c r="AB4160" i="1" s="1"/>
  <c r="AC4160" i="1" s="1"/>
  <c r="AA4161" i="1"/>
  <c r="AB4161" i="1" s="1"/>
  <c r="AC4161" i="1" s="1"/>
  <c r="AA4162" i="1"/>
  <c r="AB4162" i="1" s="1"/>
  <c r="AC4162" i="1" s="1"/>
  <c r="AA4163" i="1"/>
  <c r="AB4163" i="1" s="1"/>
  <c r="AC4163" i="1" s="1"/>
  <c r="AA4164" i="1"/>
  <c r="AB4164" i="1" s="1"/>
  <c r="AC4164" i="1" s="1"/>
  <c r="AA4166" i="1"/>
  <c r="AA4167" i="1"/>
  <c r="AB4167" i="1" s="1"/>
  <c r="AC4167" i="1" s="1"/>
  <c r="AA4168" i="1"/>
  <c r="AB4168" i="1" s="1"/>
  <c r="AC4168" i="1" s="1"/>
  <c r="AA4170" i="1"/>
  <c r="AA4171" i="1"/>
  <c r="AB4171" i="1" s="1"/>
  <c r="AC4171" i="1" s="1"/>
  <c r="AA4173" i="1"/>
  <c r="AA4174" i="1"/>
  <c r="AB4174" i="1" s="1"/>
  <c r="AC4174" i="1" s="1"/>
  <c r="AA4176" i="1"/>
  <c r="AA4178" i="1"/>
  <c r="AA4179" i="1"/>
  <c r="AB4179" i="1"/>
  <c r="AC4179" i="1" s="1"/>
  <c r="AA4180" i="1"/>
  <c r="AB4180" i="1" s="1"/>
  <c r="AC4180" i="1" s="1"/>
  <c r="AA4181" i="1"/>
  <c r="AB4181" i="1" s="1"/>
  <c r="AC4181" i="1" s="1"/>
  <c r="AA4182" i="1"/>
  <c r="AB4182" i="1" s="1"/>
  <c r="AC4182" i="1" s="1"/>
  <c r="AA4183" i="1"/>
  <c r="AB4183" i="1" s="1"/>
  <c r="AC4183" i="1" s="1"/>
  <c r="AA4184" i="1"/>
  <c r="AB4184" i="1" s="1"/>
  <c r="AC4184" i="1" s="1"/>
  <c r="AA4186" i="1"/>
  <c r="AA4188" i="1"/>
  <c r="AA4190" i="1"/>
  <c r="AA4192" i="1"/>
  <c r="AA4193" i="1"/>
  <c r="AB4193" i="1" s="1"/>
  <c r="AC4193" i="1" s="1"/>
  <c r="AA4194" i="1"/>
  <c r="AB4194" i="1" s="1"/>
  <c r="AC4194" i="1" s="1"/>
  <c r="AA4195" i="1"/>
  <c r="AB4195" i="1" s="1"/>
  <c r="AC4195" i="1" s="1"/>
  <c r="AA4196" i="1"/>
  <c r="AB4196" i="1" s="1"/>
  <c r="AC4196" i="1" s="1"/>
  <c r="AA4197" i="1"/>
  <c r="AB4197" i="1" s="1"/>
  <c r="AC4197" i="1" s="1"/>
  <c r="AA4198" i="1"/>
  <c r="AB4198" i="1" s="1"/>
  <c r="AC4198" i="1" s="1"/>
  <c r="AA4199" i="1"/>
  <c r="AB4199" i="1" s="1"/>
  <c r="AC4199" i="1" s="1"/>
  <c r="AA4200" i="1"/>
  <c r="AB4200" i="1" s="1"/>
  <c r="AC4200" i="1" s="1"/>
  <c r="AA4202" i="1"/>
  <c r="AA4204" i="1"/>
  <c r="AB4204" i="1" s="1"/>
  <c r="AC4204" i="1" s="1"/>
  <c r="AA4207" i="1"/>
  <c r="AA4208" i="1"/>
  <c r="AB4208" i="1" s="1"/>
  <c r="AC4208" i="1" s="1"/>
  <c r="AA4209" i="1"/>
  <c r="AB4209" i="1" s="1"/>
  <c r="AC4209" i="1" s="1"/>
  <c r="AA4210" i="1"/>
  <c r="AB4210" i="1" s="1"/>
  <c r="AC4210" i="1" s="1"/>
  <c r="AA4212" i="1"/>
  <c r="AA4213" i="1"/>
  <c r="AB4213" i="1" s="1"/>
  <c r="AC4213" i="1" s="1"/>
  <c r="AA4214" i="1"/>
  <c r="AB4214" i="1" s="1"/>
  <c r="AC4214" i="1" s="1"/>
  <c r="AA4216" i="1"/>
  <c r="AA4217" i="1"/>
  <c r="AB4217" i="1" s="1"/>
  <c r="AC4217" i="1" s="1"/>
  <c r="AA4218" i="1"/>
  <c r="AB4218" i="1" s="1"/>
  <c r="AC4218" i="1" s="1"/>
  <c r="AA4219" i="1"/>
  <c r="AB4219" i="1" s="1"/>
  <c r="AC4219" i="1" s="1"/>
  <c r="AA4220" i="1"/>
  <c r="AB4220" i="1" s="1"/>
  <c r="AC4220" i="1" s="1"/>
  <c r="AA4221" i="1"/>
  <c r="AB4221" i="1" s="1"/>
  <c r="AC4221" i="1" s="1"/>
  <c r="AA4223" i="1"/>
  <c r="AA4224" i="1"/>
  <c r="AB4224" i="1" s="1"/>
  <c r="AC4224" i="1" s="1"/>
  <c r="AA4225" i="1"/>
  <c r="AB4225" i="1" s="1"/>
  <c r="AC4225" i="1" s="1"/>
  <c r="AA4226" i="1"/>
  <c r="AB4226" i="1" s="1"/>
  <c r="AC4226" i="1" s="1"/>
  <c r="AA4227" i="1"/>
  <c r="AB4227" i="1" s="1"/>
  <c r="AC4227" i="1" s="1"/>
  <c r="AA4229" i="1"/>
  <c r="AA4230" i="1"/>
  <c r="AB4230" i="1" s="1"/>
  <c r="AC4230" i="1" s="1"/>
  <c r="AA4231" i="1"/>
  <c r="AB4231" i="1" s="1"/>
  <c r="AC4231" i="1" s="1"/>
  <c r="AA4233" i="1"/>
  <c r="AA4234" i="1"/>
  <c r="AB4234" i="1" s="1"/>
  <c r="AC4234" i="1" s="1"/>
  <c r="AA4235" i="1"/>
  <c r="AB4235" i="1" s="1"/>
  <c r="AC4235" i="1" s="1"/>
  <c r="AA4236" i="1"/>
  <c r="AB4236" i="1" s="1"/>
  <c r="AC4236" i="1" s="1"/>
  <c r="AA4237" i="1"/>
  <c r="AB4237" i="1" s="1"/>
  <c r="AC4237" i="1" s="1"/>
  <c r="AA4238" i="1"/>
  <c r="AB4238" i="1" s="1"/>
  <c r="AC4238" i="1" s="1"/>
  <c r="AA4240" i="1"/>
  <c r="AA4241" i="1"/>
  <c r="AB4241" i="1" s="1"/>
  <c r="AC4241" i="1" s="1"/>
  <c r="AA4242" i="1"/>
  <c r="AB4242" i="1" s="1"/>
  <c r="AC4242" i="1" s="1"/>
  <c r="AA4243" i="1"/>
  <c r="AB4243" i="1" s="1"/>
  <c r="AC4243" i="1" s="1"/>
  <c r="AA4244" i="1"/>
  <c r="AB4244" i="1" s="1"/>
  <c r="AC4244" i="1" s="1"/>
  <c r="AA4245" i="1"/>
  <c r="AB4245" i="1" s="1"/>
  <c r="AC4245" i="1" s="1"/>
  <c r="AA4247" i="1"/>
  <c r="AA4248" i="1"/>
  <c r="AB4248" i="1" s="1"/>
  <c r="AC4248" i="1" s="1"/>
  <c r="AA4249" i="1"/>
  <c r="AB4249" i="1" s="1"/>
  <c r="AC4249" i="1" s="1"/>
  <c r="AA4250" i="1"/>
  <c r="AB4250" i="1" s="1"/>
  <c r="AC4250" i="1" s="1"/>
  <c r="AA4251" i="1"/>
  <c r="AB4251" i="1" s="1"/>
  <c r="AC4251" i="1" s="1"/>
  <c r="AA4252" i="1"/>
  <c r="AB4252" i="1" s="1"/>
  <c r="AC4252" i="1" s="1"/>
  <c r="AA4254" i="1"/>
  <c r="AA4255" i="1"/>
  <c r="AB4255" i="1" s="1"/>
  <c r="AC4255" i="1" s="1"/>
  <c r="AA4256" i="1"/>
  <c r="AB4256" i="1" s="1"/>
  <c r="AC4256" i="1" s="1"/>
  <c r="AA4257" i="1"/>
  <c r="AB4257" i="1" s="1"/>
  <c r="AC4257" i="1" s="1"/>
  <c r="AA4258" i="1"/>
  <c r="AB4258" i="1" s="1"/>
  <c r="AC4258" i="1" s="1"/>
  <c r="AA4259" i="1"/>
  <c r="AB4259" i="1" s="1"/>
  <c r="AC4259" i="1" s="1"/>
  <c r="AA4260" i="1"/>
  <c r="AB4260" i="1" s="1"/>
  <c r="AC4260" i="1" s="1"/>
  <c r="AA4261" i="1"/>
  <c r="AB4261" i="1" s="1"/>
  <c r="AC4261" i="1" s="1"/>
  <c r="AA4263" i="1"/>
  <c r="AA4264" i="1"/>
  <c r="AB4264" i="1" s="1"/>
  <c r="AC4264" i="1" s="1"/>
  <c r="AA4265" i="1"/>
  <c r="AB4265" i="1" s="1"/>
  <c r="AC4265" i="1" s="1"/>
  <c r="AA4266" i="1"/>
  <c r="AB4266" i="1" s="1"/>
  <c r="AC4266" i="1" s="1"/>
  <c r="AA4268" i="1"/>
  <c r="AB4268" i="1" s="1"/>
  <c r="AC4268" i="1" s="1"/>
  <c r="AA4269" i="1"/>
  <c r="AB4269" i="1"/>
  <c r="AC4269" i="1" s="1"/>
  <c r="AA4270" i="1"/>
  <c r="AB4270" i="1" s="1"/>
  <c r="AC4270" i="1" s="1"/>
  <c r="AA4271" i="1"/>
  <c r="AB4271" i="1" s="1"/>
  <c r="AC4271" i="1" s="1"/>
  <c r="AA4272" i="1"/>
  <c r="AB4272" i="1" s="1"/>
  <c r="AC4272" i="1" s="1"/>
  <c r="AA4273" i="1"/>
  <c r="AB4273" i="1" s="1"/>
  <c r="AC4273" i="1" s="1"/>
  <c r="AA4274" i="1"/>
  <c r="AB4274" i="1" s="1"/>
  <c r="AC4274" i="1" s="1"/>
  <c r="AA4275" i="1"/>
  <c r="AB4275" i="1" s="1"/>
  <c r="AC4275" i="1" s="1"/>
  <c r="AA4276" i="1"/>
  <c r="AB4276" i="1" s="1"/>
  <c r="AC4276" i="1" s="1"/>
  <c r="AA4277" i="1"/>
  <c r="AB4277" i="1" s="1"/>
  <c r="AC4277" i="1" s="1"/>
  <c r="AA4278" i="1"/>
  <c r="AB4278" i="1" s="1"/>
  <c r="AC4278" i="1" s="1"/>
  <c r="AA4279" i="1"/>
  <c r="AB4279" i="1" s="1"/>
  <c r="AC4279" i="1" s="1"/>
  <c r="AA4280" i="1"/>
  <c r="AB4280" i="1" s="1"/>
  <c r="AC4280" i="1" s="1"/>
  <c r="AA4281" i="1"/>
  <c r="AB4281" i="1" s="1"/>
  <c r="AC4281" i="1" s="1"/>
  <c r="AA4282" i="1"/>
  <c r="AB4282" i="1" s="1"/>
  <c r="AC4282" i="1" s="1"/>
  <c r="AA4283" i="1"/>
  <c r="AB4283" i="1" s="1"/>
  <c r="AC4283" i="1" s="1"/>
  <c r="AA4284" i="1"/>
  <c r="AB4284" i="1" s="1"/>
  <c r="AC4284" i="1" s="1"/>
  <c r="AA4285" i="1"/>
  <c r="AB4285" i="1" s="1"/>
  <c r="AC4285" i="1" s="1"/>
  <c r="AA4286" i="1"/>
  <c r="AB4286" i="1" s="1"/>
  <c r="AC4286" i="1" s="1"/>
  <c r="AA4287" i="1"/>
  <c r="AB4287" i="1" s="1"/>
  <c r="AC4287" i="1" s="1"/>
  <c r="AA4288" i="1"/>
  <c r="AB4288" i="1" s="1"/>
  <c r="AC4288" i="1" s="1"/>
  <c r="AA4289" i="1"/>
  <c r="AB4289" i="1" s="1"/>
  <c r="AC4289" i="1" s="1"/>
  <c r="AA4290" i="1"/>
  <c r="AB4290" i="1" s="1"/>
  <c r="AC4290" i="1" s="1"/>
  <c r="AA4291" i="1"/>
  <c r="AB4291" i="1" s="1"/>
  <c r="AC4291" i="1" s="1"/>
  <c r="AA4292" i="1"/>
  <c r="AB4292" i="1" s="1"/>
  <c r="AC4292" i="1" s="1"/>
  <c r="AA4293" i="1"/>
  <c r="AB4293" i="1" s="1"/>
  <c r="AC4293" i="1" s="1"/>
  <c r="AA4294" i="1"/>
  <c r="AB4294" i="1" s="1"/>
  <c r="AC4294" i="1" s="1"/>
  <c r="AA4295" i="1"/>
  <c r="AB4295" i="1" s="1"/>
  <c r="AC4295" i="1" s="1"/>
  <c r="AA4296" i="1"/>
  <c r="AB4296" i="1" s="1"/>
  <c r="AC4296" i="1" s="1"/>
  <c r="AA4297" i="1"/>
  <c r="AB4297" i="1" s="1"/>
  <c r="AC4297" i="1" s="1"/>
  <c r="AA4298" i="1"/>
  <c r="AB4298" i="1" s="1"/>
  <c r="AC4298" i="1" s="1"/>
  <c r="AA4299" i="1"/>
  <c r="AB4299" i="1" s="1"/>
  <c r="AC4299" i="1" s="1"/>
  <c r="AA4300" i="1"/>
  <c r="AB4300" i="1" s="1"/>
  <c r="AC4300" i="1" s="1"/>
  <c r="AA4301" i="1"/>
  <c r="AB4301" i="1" s="1"/>
  <c r="AC4301" i="1" s="1"/>
  <c r="AA4302" i="1"/>
  <c r="AB4302" i="1" s="1"/>
  <c r="AC4302" i="1" s="1"/>
  <c r="AA4303" i="1"/>
  <c r="AB4303" i="1" s="1"/>
  <c r="AC4303" i="1" s="1"/>
  <c r="AA4304" i="1"/>
  <c r="AB4304" i="1" s="1"/>
  <c r="AC4304" i="1" s="1"/>
  <c r="AA4305" i="1"/>
  <c r="AB4305" i="1" s="1"/>
  <c r="AC4305" i="1" s="1"/>
  <c r="AA4306" i="1"/>
  <c r="AB4306" i="1" s="1"/>
  <c r="AC4306" i="1" s="1"/>
  <c r="AA4307" i="1"/>
  <c r="AB4307" i="1" s="1"/>
  <c r="AC4307" i="1" s="1"/>
  <c r="AA4308" i="1"/>
  <c r="AB4308" i="1" s="1"/>
  <c r="AC4308" i="1" s="1"/>
  <c r="AA4309" i="1"/>
  <c r="AB4309" i="1" s="1"/>
  <c r="AC4309" i="1" s="1"/>
  <c r="AA4310" i="1"/>
  <c r="AB4310" i="1" s="1"/>
  <c r="AC4310" i="1" s="1"/>
  <c r="AA4311" i="1"/>
  <c r="AB4311" i="1" s="1"/>
  <c r="AC4311" i="1" s="1"/>
  <c r="AA4312" i="1"/>
  <c r="AB4312" i="1" s="1"/>
  <c r="AC4312" i="1" s="1"/>
  <c r="AA4313" i="1"/>
  <c r="AB4313" i="1" s="1"/>
  <c r="AC4313" i="1" s="1"/>
  <c r="AA4314" i="1"/>
  <c r="AB4314" i="1" s="1"/>
  <c r="AC4314" i="1" s="1"/>
  <c r="AA4315" i="1"/>
  <c r="AB4315" i="1" s="1"/>
  <c r="AC4315" i="1" s="1"/>
  <c r="AA4316" i="1"/>
  <c r="AB4316" i="1" s="1"/>
  <c r="AC4316" i="1" s="1"/>
  <c r="AA4317" i="1"/>
  <c r="AB4317" i="1" s="1"/>
  <c r="AC4317" i="1" s="1"/>
  <c r="AA4319" i="1"/>
  <c r="AA4320" i="1" s="1"/>
  <c r="AA4321" i="1"/>
  <c r="AA4323" i="1"/>
  <c r="AA4324" i="1"/>
  <c r="AB4324" i="1" s="1"/>
  <c r="AC4324" i="1" s="1"/>
  <c r="AA4326" i="1"/>
  <c r="AA4327" i="1"/>
  <c r="AB4327" i="1" s="1"/>
  <c r="AC4327" i="1" s="1"/>
  <c r="AA4328" i="1"/>
  <c r="AB4328" i="1" s="1"/>
  <c r="AC4328" i="1" s="1"/>
  <c r="AA4329" i="1"/>
  <c r="AB4329" i="1" s="1"/>
  <c r="AC4329" i="1" s="1"/>
  <c r="AA4331" i="1"/>
  <c r="AA4333" i="1"/>
  <c r="AB4333" i="1" s="1"/>
  <c r="AC4333" i="1" s="1"/>
  <c r="AA4334" i="1"/>
  <c r="AB4334" i="1" s="1"/>
  <c r="AC4334" i="1" s="1"/>
  <c r="AA4335" i="1"/>
  <c r="AB4335" i="1" s="1"/>
  <c r="AC4335" i="1" s="1"/>
  <c r="AA4336" i="1"/>
  <c r="AB4336" i="1" s="1"/>
  <c r="AC4336" i="1" s="1"/>
  <c r="AA4337" i="1"/>
  <c r="AB4337" i="1" s="1"/>
  <c r="AC4337" i="1" s="1"/>
  <c r="AA4338" i="1"/>
  <c r="AB4338" i="1" s="1"/>
  <c r="AC4338" i="1" s="1"/>
  <c r="AA4339" i="1"/>
  <c r="AB4339" i="1" s="1"/>
  <c r="AC4339" i="1" s="1"/>
  <c r="AA4340" i="1"/>
  <c r="AB4340" i="1" s="1"/>
  <c r="AC4340" i="1" s="1"/>
  <c r="AA4341" i="1"/>
  <c r="AB4341" i="1" s="1"/>
  <c r="AC4341" i="1" s="1"/>
  <c r="AA4342" i="1"/>
  <c r="AB4342" i="1" s="1"/>
  <c r="AC4342" i="1" s="1"/>
  <c r="AA4343" i="1"/>
  <c r="AB4343" i="1" s="1"/>
  <c r="AC4343" i="1" s="1"/>
  <c r="AA4344" i="1"/>
  <c r="AB4344" i="1" s="1"/>
  <c r="AC4344" i="1" s="1"/>
  <c r="AA4345" i="1"/>
  <c r="AB4345" i="1" s="1"/>
  <c r="AC4345" i="1" s="1"/>
  <c r="AA4346" i="1"/>
  <c r="AB4346" i="1" s="1"/>
  <c r="AC4346" i="1" s="1"/>
  <c r="AA4347" i="1"/>
  <c r="AB4347" i="1" s="1"/>
  <c r="AC4347" i="1" s="1"/>
  <c r="AA4349" i="1"/>
  <c r="AA4350" i="1" s="1"/>
  <c r="AA4351" i="1"/>
  <c r="AA4352" i="1"/>
  <c r="AB4352" i="1" s="1"/>
  <c r="AC4352" i="1" s="1"/>
  <c r="AA4353" i="1"/>
  <c r="AB4353" i="1" s="1"/>
  <c r="AC4353" i="1" s="1"/>
  <c r="AA4354" i="1"/>
  <c r="AB4354" i="1" s="1"/>
  <c r="AC4354" i="1" s="1"/>
  <c r="AA4355" i="1"/>
  <c r="AB4355" i="1" s="1"/>
  <c r="AC4355" i="1" s="1"/>
  <c r="AA4356" i="1"/>
  <c r="AB4356" i="1" s="1"/>
  <c r="AC4356" i="1" s="1"/>
  <c r="AA4357" i="1"/>
  <c r="AB4357" i="1" s="1"/>
  <c r="AC4357" i="1" s="1"/>
  <c r="AA4359" i="1"/>
  <c r="AA4361" i="1"/>
  <c r="AA4362" i="1"/>
  <c r="AB4362" i="1" s="1"/>
  <c r="AC4362" i="1" s="1"/>
  <c r="AA4363" i="1"/>
  <c r="AB4363" i="1" s="1"/>
  <c r="AC4363" i="1" s="1"/>
  <c r="AA4364" i="1"/>
  <c r="AB4364" i="1" s="1"/>
  <c r="AC4364" i="1" s="1"/>
  <c r="AA4365" i="1"/>
  <c r="AB4365" i="1" s="1"/>
  <c r="AC4365" i="1" s="1"/>
  <c r="AA4366" i="1"/>
  <c r="AB4366" i="1" s="1"/>
  <c r="AC4366" i="1" s="1"/>
  <c r="AA4367" i="1"/>
  <c r="AB4367" i="1" s="1"/>
  <c r="AC4367" i="1" s="1"/>
  <c r="AA4368" i="1"/>
  <c r="AB4368" i="1" s="1"/>
  <c r="AC4368" i="1" s="1"/>
  <c r="AA4369" i="1"/>
  <c r="AB4369" i="1" s="1"/>
  <c r="AC4369" i="1" s="1"/>
  <c r="AA4370" i="1"/>
  <c r="AB4370" i="1" s="1"/>
  <c r="AC4370" i="1" s="1"/>
  <c r="AA4371" i="1"/>
  <c r="AB4371" i="1" s="1"/>
  <c r="AC4371" i="1" s="1"/>
  <c r="AA4372" i="1"/>
  <c r="AB4372" i="1" s="1"/>
  <c r="AC4372" i="1" s="1"/>
  <c r="AA4373" i="1"/>
  <c r="AB4373" i="1" s="1"/>
  <c r="AC4373" i="1" s="1"/>
  <c r="AA4374" i="1"/>
  <c r="AB4374" i="1" s="1"/>
  <c r="AC4374" i="1" s="1"/>
  <c r="AA4375" i="1"/>
  <c r="AB4375" i="1" s="1"/>
  <c r="AC4375" i="1" s="1"/>
  <c r="AA4376" i="1"/>
  <c r="AB4376" i="1" s="1"/>
  <c r="AC4376" i="1" s="1"/>
  <c r="AA4377" i="1"/>
  <c r="AB4377" i="1" s="1"/>
  <c r="AC4377" i="1" s="1"/>
  <c r="AA4379" i="1"/>
  <c r="AA4380" i="1"/>
  <c r="AB4380" i="1" s="1"/>
  <c r="AC4380" i="1" s="1"/>
  <c r="AA4381" i="1"/>
  <c r="AB4381" i="1" s="1"/>
  <c r="AC4381" i="1" s="1"/>
  <c r="AA4382" i="1"/>
  <c r="AB4382" i="1" s="1"/>
  <c r="AC4382" i="1" s="1"/>
  <c r="AA4384" i="1"/>
  <c r="AA4385" i="1"/>
  <c r="AB4385" i="1" s="1"/>
  <c r="AC4385" i="1" s="1"/>
  <c r="AA4386" i="1"/>
  <c r="AB4386" i="1" s="1"/>
  <c r="AC4386" i="1" s="1"/>
  <c r="AA4387" i="1"/>
  <c r="AB4387" i="1" s="1"/>
  <c r="AC4387" i="1" s="1"/>
  <c r="AA4388" i="1"/>
  <c r="AB4388" i="1" s="1"/>
  <c r="AC4388" i="1" s="1"/>
  <c r="AA4389" i="1"/>
  <c r="AB4389" i="1" s="1"/>
  <c r="AC4389" i="1" s="1"/>
  <c r="AA4390" i="1"/>
  <c r="AB4390" i="1" s="1"/>
  <c r="AC4390" i="1" s="1"/>
  <c r="AA4391" i="1"/>
  <c r="AB4391" i="1" s="1"/>
  <c r="AC4391" i="1" s="1"/>
  <c r="AA4392" i="1"/>
  <c r="AB4392" i="1" s="1"/>
  <c r="AC4392" i="1" s="1"/>
  <c r="AA4394" i="1"/>
  <c r="AA4395" i="1"/>
  <c r="AB4395" i="1" s="1"/>
  <c r="AC4395" i="1" s="1"/>
  <c r="AA4397" i="1"/>
  <c r="AB4397" i="1" s="1"/>
  <c r="AC4397" i="1" s="1"/>
  <c r="AA4398" i="1"/>
  <c r="AB4398" i="1" s="1"/>
  <c r="AC4398" i="1" s="1"/>
  <c r="AA4399" i="1"/>
  <c r="AB4399" i="1" s="1"/>
  <c r="AC4399" i="1" s="1"/>
  <c r="AA4400" i="1"/>
  <c r="AB4400" i="1" s="1"/>
  <c r="AC4400" i="1" s="1"/>
  <c r="AA4401" i="1"/>
  <c r="AB4401" i="1" s="1"/>
  <c r="AC4401" i="1" s="1"/>
  <c r="AA4402" i="1"/>
  <c r="AB4402" i="1" s="1"/>
  <c r="AC4402" i="1" s="1"/>
  <c r="AA4403" i="1"/>
  <c r="AB4403" i="1" s="1"/>
  <c r="AC4403" i="1" s="1"/>
  <c r="AA4404" i="1"/>
  <c r="AB4404" i="1" s="1"/>
  <c r="AC4404" i="1" s="1"/>
  <c r="AA4405" i="1"/>
  <c r="AB4405" i="1" s="1"/>
  <c r="AC4405" i="1" s="1"/>
  <c r="AA4406" i="1"/>
  <c r="AB4406" i="1" s="1"/>
  <c r="AC4406" i="1" s="1"/>
  <c r="AA4408" i="1"/>
  <c r="AA4409" i="1"/>
  <c r="AB4409" i="1" s="1"/>
  <c r="AC4409" i="1" s="1"/>
  <c r="AA4410" i="1"/>
  <c r="AB4410" i="1" s="1"/>
  <c r="AC4410" i="1" s="1"/>
  <c r="AA4411" i="1"/>
  <c r="AB4411" i="1" s="1"/>
  <c r="AC4411" i="1" s="1"/>
  <c r="AA4412" i="1"/>
  <c r="AB4412" i="1" s="1"/>
  <c r="AC4412" i="1" s="1"/>
  <c r="AA4413" i="1"/>
  <c r="AB4413" i="1" s="1"/>
  <c r="AC4413" i="1"/>
  <c r="AA4414" i="1"/>
  <c r="AB4414" i="1" s="1"/>
  <c r="AC4414" i="1" s="1"/>
  <c r="AA4415" i="1"/>
  <c r="AB4415" i="1" s="1"/>
  <c r="AC4415" i="1" s="1"/>
  <c r="AA4417" i="1"/>
  <c r="AA4418" i="1"/>
  <c r="AB4418" i="1" s="1"/>
  <c r="AC4418" i="1" s="1"/>
  <c r="AA4420" i="1"/>
  <c r="AA4421" i="1"/>
  <c r="AB4421" i="1" s="1"/>
  <c r="AC4421" i="1" s="1"/>
  <c r="AA4422" i="1"/>
  <c r="AB4422" i="1" s="1"/>
  <c r="AC4422" i="1" s="1"/>
  <c r="AA4424" i="1"/>
  <c r="AA4425" i="1"/>
  <c r="AB4425" i="1" s="1"/>
  <c r="AC4425" i="1" s="1"/>
  <c r="AA4426" i="1"/>
  <c r="AB4426" i="1" s="1"/>
  <c r="AC4426" i="1" s="1"/>
  <c r="AA4427" i="1"/>
  <c r="AB4427" i="1" s="1"/>
  <c r="AC4427" i="1" s="1"/>
  <c r="AA4428" i="1"/>
  <c r="AB4428" i="1" s="1"/>
  <c r="AC4428" i="1" s="1"/>
  <c r="AA4429" i="1"/>
  <c r="AB4429" i="1" s="1"/>
  <c r="AC4429" i="1" s="1"/>
  <c r="AA4430" i="1"/>
  <c r="AB4430" i="1" s="1"/>
  <c r="AC4430" i="1" s="1"/>
  <c r="AA4431" i="1"/>
  <c r="AB4431" i="1" s="1"/>
  <c r="AC4431" i="1" s="1"/>
  <c r="AA4432" i="1"/>
  <c r="AB4432" i="1" s="1"/>
  <c r="AC4432" i="1" s="1"/>
  <c r="AA4433" i="1"/>
  <c r="AB4433" i="1" s="1"/>
  <c r="AC4433" i="1" s="1"/>
  <c r="AA4434" i="1"/>
  <c r="AB4434" i="1" s="1"/>
  <c r="AC4434" i="1" s="1"/>
  <c r="AA4435" i="1"/>
  <c r="AB4435" i="1" s="1"/>
  <c r="AC4435" i="1" s="1"/>
  <c r="AA4436" i="1"/>
  <c r="AB4436" i="1" s="1"/>
  <c r="AC4436" i="1" s="1"/>
  <c r="AA4438" i="1"/>
  <c r="AA4439" i="1"/>
  <c r="AB4439" i="1" s="1"/>
  <c r="AC4439" i="1" s="1"/>
  <c r="AA4440" i="1"/>
  <c r="AB4440" i="1" s="1"/>
  <c r="AC4440" i="1" s="1"/>
  <c r="AA4441" i="1"/>
  <c r="AB4441" i="1" s="1"/>
  <c r="AC4441" i="1" s="1"/>
  <c r="AA4442" i="1"/>
  <c r="AB4442" i="1" s="1"/>
  <c r="AC4442" i="1" s="1"/>
  <c r="AA4443" i="1"/>
  <c r="AB4443" i="1" s="1"/>
  <c r="AC4443" i="1" s="1"/>
  <c r="AA4444" i="1"/>
  <c r="AB4444" i="1" s="1"/>
  <c r="AC4444" i="1" s="1"/>
  <c r="AA4445" i="1"/>
  <c r="AB4445" i="1" s="1"/>
  <c r="AC4445" i="1" s="1"/>
  <c r="AA4446" i="1"/>
  <c r="AB4446" i="1" s="1"/>
  <c r="AC4446" i="1" s="1"/>
  <c r="AA4447" i="1"/>
  <c r="AB4447" i="1" s="1"/>
  <c r="AC4447" i="1" s="1"/>
  <c r="AA4449" i="1"/>
  <c r="AA4450" i="1"/>
  <c r="AB4450" i="1" s="1"/>
  <c r="AC4450" i="1" s="1"/>
  <c r="AA4451" i="1"/>
  <c r="AB4451" i="1" s="1"/>
  <c r="AC4451" i="1" s="1"/>
  <c r="AA4452" i="1"/>
  <c r="AB4452" i="1" s="1"/>
  <c r="AC4452" i="1" s="1"/>
  <c r="AA4453" i="1"/>
  <c r="AB4453" i="1" s="1"/>
  <c r="AC4453" i="1" s="1"/>
  <c r="AA4454" i="1"/>
  <c r="AB4454" i="1" s="1"/>
  <c r="AC4454" i="1" s="1"/>
  <c r="AA4455" i="1"/>
  <c r="AB4455" i="1" s="1"/>
  <c r="AC4455" i="1" s="1"/>
  <c r="AA4456" i="1"/>
  <c r="AB4456" i="1" s="1"/>
  <c r="AC4456" i="1" s="1"/>
  <c r="AA4458" i="1"/>
  <c r="AB4458" i="1" s="1"/>
  <c r="AC4458" i="1" s="1"/>
  <c r="AA4459" i="1"/>
  <c r="AB4459" i="1" s="1"/>
  <c r="AC4459" i="1" s="1"/>
  <c r="AA4460" i="1"/>
  <c r="AB4460" i="1" s="1"/>
  <c r="AC4460" i="1" s="1"/>
  <c r="AA4461" i="1"/>
  <c r="AB4461" i="1" s="1"/>
  <c r="AC4461" i="1" s="1"/>
  <c r="AA4462" i="1"/>
  <c r="AB4462" i="1" s="1"/>
  <c r="AC4462" i="1" s="1"/>
  <c r="AA4463" i="1"/>
  <c r="AB4463" i="1" s="1"/>
  <c r="AC4463" i="1" s="1"/>
  <c r="AA4464" i="1"/>
  <c r="AB4464" i="1" s="1"/>
  <c r="AC4464" i="1" s="1"/>
  <c r="AA4465" i="1"/>
  <c r="AB4465" i="1" s="1"/>
  <c r="AC4465" i="1" s="1"/>
  <c r="AA4466" i="1"/>
  <c r="AB4466" i="1" s="1"/>
  <c r="AC4466" i="1" s="1"/>
  <c r="AA4468" i="1"/>
  <c r="AA4470" i="1" s="1"/>
  <c r="AA4469" i="1"/>
  <c r="AB4469" i="1" s="1"/>
  <c r="AC4469" i="1" s="1"/>
  <c r="AA4471" i="1"/>
  <c r="AA4472" i="1"/>
  <c r="AB4472" i="1" s="1"/>
  <c r="AC4472" i="1" s="1"/>
  <c r="AA4473" i="1"/>
  <c r="AB4473" i="1" s="1"/>
  <c r="AC4473" i="1" s="1"/>
  <c r="AA4474" i="1"/>
  <c r="AB4474" i="1" s="1"/>
  <c r="AC4474" i="1" s="1"/>
  <c r="AA4475" i="1"/>
  <c r="AB4475" i="1" s="1"/>
  <c r="AC4475" i="1" s="1"/>
  <c r="AA4476" i="1"/>
  <c r="AB4476" i="1" s="1"/>
  <c r="AC4476" i="1" s="1"/>
  <c r="AA4477" i="1"/>
  <c r="AB4477" i="1" s="1"/>
  <c r="AC4477" i="1" s="1"/>
  <c r="AA4478" i="1"/>
  <c r="AB4478" i="1" s="1"/>
  <c r="AC4478" i="1" s="1"/>
  <c r="AA4479" i="1"/>
  <c r="AB4479" i="1" s="1"/>
  <c r="AC4479" i="1" s="1"/>
  <c r="AA4481" i="1"/>
  <c r="AA4483" i="1"/>
  <c r="AA4485" i="1"/>
  <c r="AA4486" i="1"/>
  <c r="AB4486" i="1" s="1"/>
  <c r="AC4486" i="1" s="1"/>
  <c r="AA4487" i="1"/>
  <c r="AB4487" i="1" s="1"/>
  <c r="AC4487" i="1" s="1"/>
  <c r="AA4489" i="1"/>
  <c r="AA4490" i="1"/>
  <c r="AB4490" i="1" s="1"/>
  <c r="AC4490" i="1" s="1"/>
  <c r="AA4491" i="1"/>
  <c r="AB4491" i="1" s="1"/>
  <c r="AC4491" i="1" s="1"/>
  <c r="AA4492" i="1"/>
  <c r="AB4492" i="1" s="1"/>
  <c r="AC4492" i="1" s="1"/>
  <c r="AA4494" i="1"/>
  <c r="AA4495" i="1"/>
  <c r="AB4495" i="1" s="1"/>
  <c r="AC4495" i="1" s="1"/>
  <c r="AA4496" i="1"/>
  <c r="AB4496" i="1" s="1"/>
  <c r="AC4496" i="1" s="1"/>
  <c r="AA4497" i="1"/>
  <c r="AB4497" i="1" s="1"/>
  <c r="AC4497" i="1" s="1"/>
  <c r="AA4498" i="1"/>
  <c r="AB4498" i="1" s="1"/>
  <c r="AC4498" i="1" s="1"/>
  <c r="AA4499" i="1"/>
  <c r="AB4499" i="1" s="1"/>
  <c r="AC4499" i="1" s="1"/>
  <c r="AA4500" i="1"/>
  <c r="AB4500" i="1" s="1"/>
  <c r="AC4500" i="1" s="1"/>
  <c r="AA4501" i="1"/>
  <c r="AB4501" i="1" s="1"/>
  <c r="AC4501" i="1" s="1"/>
  <c r="AA4502" i="1"/>
  <c r="AB4502" i="1" s="1"/>
  <c r="AC4502" i="1" s="1"/>
  <c r="AA4503" i="1"/>
  <c r="AB4503" i="1" s="1"/>
  <c r="AC4503" i="1" s="1"/>
  <c r="AA4504" i="1"/>
  <c r="AB4504" i="1" s="1"/>
  <c r="AC4504" i="1" s="1"/>
  <c r="AA4505" i="1"/>
  <c r="AB4505" i="1" s="1"/>
  <c r="AC4505" i="1" s="1"/>
  <c r="AA4506" i="1"/>
  <c r="AB4506" i="1" s="1"/>
  <c r="AC4506" i="1" s="1"/>
  <c r="AA4507" i="1"/>
  <c r="AB4507" i="1" s="1"/>
  <c r="AC4507" i="1" s="1"/>
  <c r="AA4508" i="1"/>
  <c r="AB4508" i="1" s="1"/>
  <c r="AC4508" i="1" s="1"/>
  <c r="AA4510" i="1"/>
  <c r="AA4511" i="1"/>
  <c r="AB4511" i="1" s="1"/>
  <c r="AC4511" i="1" s="1"/>
  <c r="AA4512" i="1"/>
  <c r="AB4512" i="1" s="1"/>
  <c r="AC4512" i="1" s="1"/>
  <c r="AA4513" i="1"/>
  <c r="AB4513" i="1" s="1"/>
  <c r="AC4513" i="1" s="1"/>
  <c r="AA4514" i="1"/>
  <c r="AB4514" i="1" s="1"/>
  <c r="AC4514" i="1" s="1"/>
  <c r="AA4515" i="1"/>
  <c r="AB4515" i="1" s="1"/>
  <c r="AC4515" i="1" s="1"/>
  <c r="AA4516" i="1"/>
  <c r="AB4516" i="1" s="1"/>
  <c r="AC4516" i="1" s="1"/>
  <c r="AA4517" i="1"/>
  <c r="AB4517" i="1" s="1"/>
  <c r="AC4517" i="1" s="1"/>
  <c r="AA4518" i="1"/>
  <c r="AB4518" i="1" s="1"/>
  <c r="AC4518" i="1" s="1"/>
  <c r="AA4519" i="1"/>
  <c r="AB4519" i="1" s="1"/>
  <c r="AC4519" i="1" s="1"/>
  <c r="AA4520" i="1"/>
  <c r="AB4520" i="1" s="1"/>
  <c r="AC4520" i="1" s="1"/>
  <c r="AA4521" i="1"/>
  <c r="AB4521" i="1" s="1"/>
  <c r="AC4521" i="1" s="1"/>
  <c r="AA4522" i="1"/>
  <c r="AB4522" i="1" s="1"/>
  <c r="AC4522" i="1" s="1"/>
  <c r="AA4523" i="1"/>
  <c r="AB4523" i="1" s="1"/>
  <c r="AC4523" i="1" s="1"/>
  <c r="AA4524" i="1"/>
  <c r="AB4524" i="1" s="1"/>
  <c r="AC4524" i="1" s="1"/>
  <c r="AA4525" i="1"/>
  <c r="AB4525" i="1" s="1"/>
  <c r="AC4525" i="1" s="1"/>
  <c r="AA4527" i="1"/>
  <c r="AB4527" i="1" s="1"/>
  <c r="AC4527" i="1" s="1"/>
  <c r="AA4528" i="1"/>
  <c r="AB4528" i="1" s="1"/>
  <c r="AC4528" i="1" s="1"/>
  <c r="AA4529" i="1"/>
  <c r="AB4529" i="1" s="1"/>
  <c r="AC4529" i="1" s="1"/>
  <c r="AA4530" i="1"/>
  <c r="AB4530" i="1" s="1"/>
  <c r="AC4530" i="1" s="1"/>
  <c r="AA4531" i="1"/>
  <c r="AB4531" i="1" s="1"/>
  <c r="AC4531" i="1" s="1"/>
  <c r="AA4532" i="1"/>
  <c r="AB4532" i="1" s="1"/>
  <c r="AC4532" i="1" s="1"/>
  <c r="AA4534" i="1"/>
  <c r="AA4535" i="1"/>
  <c r="AB4535" i="1" s="1"/>
  <c r="AC4535" i="1" s="1"/>
  <c r="AA4536" i="1"/>
  <c r="AB4536" i="1" s="1"/>
  <c r="AC4536" i="1" s="1"/>
  <c r="AA4537" i="1"/>
  <c r="AB4537" i="1" s="1"/>
  <c r="AC4537" i="1" s="1"/>
  <c r="AA4539" i="1"/>
  <c r="AA4540" i="1"/>
  <c r="AB4540" i="1" s="1"/>
  <c r="AC4540" i="1" s="1"/>
  <c r="AA4541" i="1"/>
  <c r="AB4541" i="1" s="1"/>
  <c r="AC4541" i="1" s="1"/>
  <c r="AA4542" i="1"/>
  <c r="AB4542" i="1" s="1"/>
  <c r="AC4542" i="1" s="1"/>
  <c r="AA4543" i="1"/>
  <c r="AB4543" i="1" s="1"/>
  <c r="AC4543" i="1" s="1"/>
  <c r="AA4544" i="1"/>
  <c r="AB4544" i="1" s="1"/>
  <c r="AC4544" i="1" s="1"/>
  <c r="AA4545" i="1"/>
  <c r="AB4545" i="1" s="1"/>
  <c r="AC4545" i="1" s="1"/>
  <c r="AA4546" i="1"/>
  <c r="AB4546" i="1" s="1"/>
  <c r="AC4546" i="1" s="1"/>
  <c r="AA4547" i="1"/>
  <c r="AB4547" i="1" s="1"/>
  <c r="AC4547" i="1" s="1"/>
  <c r="AA4548" i="1"/>
  <c r="AB4548" i="1" s="1"/>
  <c r="AC4548" i="1" s="1"/>
  <c r="AA4549" i="1"/>
  <c r="AB4549" i="1" s="1"/>
  <c r="AC4549" i="1" s="1"/>
  <c r="AA4550" i="1"/>
  <c r="AB4550" i="1" s="1"/>
  <c r="AC4550" i="1" s="1"/>
  <c r="AA4551" i="1"/>
  <c r="AB4551" i="1" s="1"/>
  <c r="AC4551" i="1" s="1"/>
  <c r="AA4552" i="1"/>
  <c r="AB4552" i="1" s="1"/>
  <c r="AC4552" i="1" s="1"/>
  <c r="AA4553" i="1"/>
  <c r="AB4553" i="1" s="1"/>
  <c r="AC4553" i="1" s="1"/>
  <c r="AA4554" i="1"/>
  <c r="AB4554" i="1" s="1"/>
  <c r="AC4554" i="1" s="1"/>
  <c r="AA4556" i="1"/>
  <c r="AA4557" i="1"/>
  <c r="AB4557" i="1" s="1"/>
  <c r="AC4557" i="1" s="1"/>
  <c r="AA4558" i="1"/>
  <c r="AB4558" i="1" s="1"/>
  <c r="AC4558" i="1" s="1"/>
  <c r="AA4559" i="1"/>
  <c r="AB4559" i="1" s="1"/>
  <c r="AC4559" i="1" s="1"/>
  <c r="AA4560" i="1"/>
  <c r="AB4560" i="1" s="1"/>
  <c r="AC4560" i="1" s="1"/>
  <c r="AA4561" i="1"/>
  <c r="AB4561" i="1" s="1"/>
  <c r="AC4561" i="1" s="1"/>
  <c r="AA4562" i="1"/>
  <c r="AB4562" i="1" s="1"/>
  <c r="AC4562" i="1" s="1"/>
  <c r="AA4563" i="1"/>
  <c r="AB4563" i="1" s="1"/>
  <c r="AC4563" i="1" s="1"/>
  <c r="AA4564" i="1"/>
  <c r="AB4564" i="1" s="1"/>
  <c r="AC4564" i="1" s="1"/>
  <c r="AA4565" i="1"/>
  <c r="AB4565" i="1" s="1"/>
  <c r="AC4565" i="1" s="1"/>
  <c r="AA4566" i="1"/>
  <c r="AB4566" i="1" s="1"/>
  <c r="AC4566" i="1" s="1"/>
  <c r="AA4568" i="1"/>
  <c r="AA4569" i="1"/>
  <c r="AB4569" i="1" s="1"/>
  <c r="AC4569" i="1" s="1"/>
  <c r="AA4570" i="1"/>
  <c r="AB4570" i="1" s="1"/>
  <c r="AC4570" i="1" s="1"/>
  <c r="AA4571" i="1"/>
  <c r="AB4571" i="1" s="1"/>
  <c r="AC4571" i="1" s="1"/>
  <c r="AA4573" i="1"/>
  <c r="AA4575" i="1"/>
  <c r="AA4577" i="1"/>
  <c r="AA4579" i="1"/>
  <c r="AA4580" i="1"/>
  <c r="AB4580" i="1" s="1"/>
  <c r="AC4580" i="1" s="1"/>
  <c r="AA4582" i="1"/>
  <c r="AA4583" i="1"/>
  <c r="AB4583" i="1" s="1"/>
  <c r="AC4583" i="1" s="1"/>
  <c r="AA4584" i="1"/>
  <c r="AB4584" i="1" s="1"/>
  <c r="AC4584" i="1" s="1"/>
  <c r="AA4585" i="1"/>
  <c r="AB4585" i="1" s="1"/>
  <c r="AC4585" i="1" s="1"/>
  <c r="AA4586" i="1"/>
  <c r="AB4586" i="1"/>
  <c r="AC4586" i="1" s="1"/>
  <c r="AA4587" i="1"/>
  <c r="AB4587" i="1" s="1"/>
  <c r="AC4587" i="1" s="1"/>
  <c r="AA4588" i="1"/>
  <c r="AB4588" i="1" s="1"/>
  <c r="AC4588" i="1" s="1"/>
  <c r="AA4589" i="1"/>
  <c r="AB4589" i="1" s="1"/>
  <c r="AC4589" i="1" s="1"/>
  <c r="AA4591" i="1"/>
  <c r="AA4593" i="1"/>
  <c r="AA4594" i="1"/>
  <c r="AB4594" i="1" s="1"/>
  <c r="AC4594" i="1" s="1"/>
  <c r="AA4595" i="1"/>
  <c r="AB4595" i="1" s="1"/>
  <c r="AC4595" i="1" s="1"/>
  <c r="AA4597" i="1"/>
  <c r="AB4597" i="1"/>
  <c r="AA4598" i="1"/>
  <c r="AB4598" i="1" s="1"/>
  <c r="AC4598" i="1" s="1"/>
  <c r="AA4599" i="1"/>
  <c r="AB4599" i="1" s="1"/>
  <c r="AC4599" i="1" s="1"/>
  <c r="AA4600" i="1"/>
  <c r="AB4600" i="1" s="1"/>
  <c r="AC4600" i="1" s="1"/>
  <c r="AA4601" i="1"/>
  <c r="AB4601" i="1" s="1"/>
  <c r="AC4601" i="1" s="1"/>
  <c r="AA4602" i="1"/>
  <c r="AB4602" i="1" s="1"/>
  <c r="AC4602" i="1" s="1"/>
  <c r="AA4603" i="1"/>
  <c r="AB4603" i="1" s="1"/>
  <c r="AC4603" i="1" s="1"/>
  <c r="AA4604" i="1"/>
  <c r="AB4604" i="1" s="1"/>
  <c r="AC4604" i="1" s="1"/>
  <c r="AA4605" i="1"/>
  <c r="AB4605" i="1" s="1"/>
  <c r="AC4605" i="1" s="1"/>
  <c r="AA4607" i="1"/>
  <c r="AA4608" i="1"/>
  <c r="AB4608" i="1" s="1"/>
  <c r="AC4608" i="1" s="1"/>
  <c r="AA4609" i="1"/>
  <c r="AB4609" i="1" s="1"/>
  <c r="AC4609" i="1" s="1"/>
  <c r="AA4610" i="1"/>
  <c r="AB4610" i="1" s="1"/>
  <c r="AC4610" i="1" s="1"/>
  <c r="AA4611" i="1"/>
  <c r="AB4611" i="1" s="1"/>
  <c r="AC4611" i="1" s="1"/>
  <c r="AA4612" i="1"/>
  <c r="AB4612" i="1" s="1"/>
  <c r="AC4612" i="1" s="1"/>
  <c r="AA4614" i="1"/>
  <c r="AA4615" i="1"/>
  <c r="AB4615" i="1" s="1"/>
  <c r="AC4615" i="1" s="1"/>
  <c r="AA4616" i="1"/>
  <c r="AB4616" i="1" s="1"/>
  <c r="AC4616" i="1" s="1"/>
  <c r="AA4617" i="1"/>
  <c r="AB4617" i="1" s="1"/>
  <c r="AC4617" i="1" s="1"/>
  <c r="AA4618" i="1"/>
  <c r="AB4618" i="1" s="1"/>
  <c r="AC4618" i="1" s="1"/>
  <c r="AA4619" i="1"/>
  <c r="AB4619" i="1" s="1"/>
  <c r="AC4619" i="1" s="1"/>
  <c r="AA4620" i="1"/>
  <c r="AB4620" i="1" s="1"/>
  <c r="AC4620" i="1" s="1"/>
  <c r="AA4621" i="1"/>
  <c r="AB4621" i="1" s="1"/>
  <c r="AC4621" i="1" s="1"/>
  <c r="AA4623" i="1"/>
  <c r="AA4625" i="1"/>
  <c r="AA4626" i="1"/>
  <c r="AB4626" i="1" s="1"/>
  <c r="AC4626" i="1" s="1"/>
  <c r="AA4627" i="1"/>
  <c r="AB4627" i="1" s="1"/>
  <c r="AC4627" i="1" s="1"/>
  <c r="AA4629" i="1"/>
  <c r="AA4630" i="1"/>
  <c r="AB4630" i="1" s="1"/>
  <c r="AC4630" i="1" s="1"/>
  <c r="AA4631" i="1"/>
  <c r="AB4631" i="1" s="1"/>
  <c r="AC4631" i="1" s="1"/>
  <c r="AA4632" i="1"/>
  <c r="AB4632" i="1" s="1"/>
  <c r="AC4632" i="1" s="1"/>
  <c r="AA4633" i="1"/>
  <c r="AB4633" i="1" s="1"/>
  <c r="AC4633" i="1" s="1"/>
  <c r="AA4635" i="1"/>
  <c r="AA4636" i="1"/>
  <c r="AB4636" i="1" s="1"/>
  <c r="AC4636" i="1" s="1"/>
  <c r="AA4637" i="1"/>
  <c r="AB4637" i="1" s="1"/>
  <c r="AC4637" i="1" s="1"/>
  <c r="AA4639" i="1"/>
  <c r="AA4640" i="1"/>
  <c r="AB4640" i="1" s="1"/>
  <c r="AC4640" i="1" s="1"/>
  <c r="AA4641" i="1"/>
  <c r="AB4641" i="1" s="1"/>
  <c r="AC4641" i="1" s="1"/>
  <c r="AA4643" i="1"/>
  <c r="AB4643" i="1" s="1"/>
  <c r="AC4643" i="1" s="1"/>
  <c r="AA4644" i="1"/>
  <c r="AB4644" i="1" s="1"/>
  <c r="AC4644" i="1" s="1"/>
  <c r="AA4645" i="1"/>
  <c r="AB4645" i="1" s="1"/>
  <c r="AC4645" i="1" s="1"/>
  <c r="AA4646" i="1"/>
  <c r="AB4646" i="1" s="1"/>
  <c r="AC4646" i="1" s="1"/>
  <c r="AA4647" i="1"/>
  <c r="AB4647" i="1" s="1"/>
  <c r="AC4647" i="1" s="1"/>
  <c r="AA4649" i="1"/>
  <c r="AA4650" i="1" s="1"/>
  <c r="AA4651" i="1"/>
  <c r="AA4652" i="1"/>
  <c r="AB4652" i="1" s="1"/>
  <c r="AC4652" i="1" s="1"/>
  <c r="AA4654" i="1"/>
  <c r="AA4655" i="1"/>
  <c r="AB4655" i="1" s="1"/>
  <c r="AC4655" i="1" s="1"/>
  <c r="AA4656" i="1"/>
  <c r="AB4656" i="1" s="1"/>
  <c r="AC4656" i="1" s="1"/>
  <c r="AA4659" i="1"/>
  <c r="AA4660" i="1" s="1"/>
  <c r="AA4661" i="1"/>
  <c r="AA4662" i="1"/>
  <c r="AB4662" i="1" s="1"/>
  <c r="AC4662" i="1" s="1"/>
  <c r="AA4664" i="1"/>
  <c r="AA4665" i="1"/>
  <c r="AB4665" i="1" s="1"/>
  <c r="AC4665" i="1" s="1"/>
  <c r="AA4669" i="1"/>
  <c r="AA4670" i="1" s="1"/>
  <c r="AA4671" i="1"/>
  <c r="AB4671" i="1" s="1"/>
  <c r="AC4671" i="1" s="1"/>
  <c r="AA4672" i="1"/>
  <c r="AB4672" i="1" s="1"/>
  <c r="AC4672" i="1" s="1"/>
  <c r="AA4673" i="1"/>
  <c r="AB4673" i="1" s="1"/>
  <c r="AC4673" i="1" s="1"/>
  <c r="AA4674" i="1"/>
  <c r="AB4674" i="1" s="1"/>
  <c r="AC4674" i="1" s="1"/>
  <c r="AA4675" i="1"/>
  <c r="AB4675" i="1" s="1"/>
  <c r="AC4675" i="1" s="1"/>
  <c r="AA4676" i="1"/>
  <c r="AB4676" i="1" s="1"/>
  <c r="AC4676" i="1" s="1"/>
  <c r="AA4677" i="1"/>
  <c r="AB4677" i="1" s="1"/>
  <c r="AC4677" i="1" s="1"/>
  <c r="AA4678" i="1"/>
  <c r="AB4678" i="1" s="1"/>
  <c r="AC4678" i="1" s="1"/>
  <c r="AA4679" i="1"/>
  <c r="AB4679" i="1" s="1"/>
  <c r="AC4679" i="1" s="1"/>
  <c r="AA4680" i="1"/>
  <c r="AB4680" i="1" s="1"/>
  <c r="AC4680" i="1" s="1"/>
  <c r="AA4681" i="1"/>
  <c r="AB4681" i="1" s="1"/>
  <c r="AC4681" i="1" s="1"/>
  <c r="AA4682" i="1"/>
  <c r="AB4682" i="1" s="1"/>
  <c r="AC4682" i="1" s="1"/>
  <c r="AA4683" i="1"/>
  <c r="AB4683" i="1" s="1"/>
  <c r="AC4683" i="1" s="1"/>
  <c r="AA4684" i="1"/>
  <c r="AB4684" i="1" s="1"/>
  <c r="AC4684" i="1" s="1"/>
  <c r="AA4685" i="1"/>
  <c r="AB4685" i="1" s="1"/>
  <c r="AC4685" i="1" s="1"/>
  <c r="AA4686" i="1"/>
  <c r="AB4686" i="1" s="1"/>
  <c r="AC4686" i="1" s="1"/>
  <c r="AA4687" i="1"/>
  <c r="AB4687" i="1" s="1"/>
  <c r="AC4687" i="1" s="1"/>
  <c r="AA4688" i="1"/>
  <c r="AB4688" i="1" s="1"/>
  <c r="AC4688" i="1" s="1"/>
  <c r="AA4689" i="1"/>
  <c r="AB4689" i="1" s="1"/>
  <c r="AC4689" i="1" s="1"/>
  <c r="AA4690" i="1"/>
  <c r="AB4690" i="1" s="1"/>
  <c r="AC4690" i="1" s="1"/>
  <c r="AA4692" i="1"/>
  <c r="AA4693" i="1"/>
  <c r="AB4693" i="1" s="1"/>
  <c r="AC4693" i="1" s="1"/>
  <c r="AA4694" i="1"/>
  <c r="AB4694" i="1" s="1"/>
  <c r="AC4694" i="1" s="1"/>
  <c r="AA4696" i="1"/>
  <c r="AA4697" i="1"/>
  <c r="AB4697" i="1" s="1"/>
  <c r="AC4697" i="1" s="1"/>
  <c r="AA4698" i="1"/>
  <c r="AB4698" i="1"/>
  <c r="AC4698" i="1" s="1"/>
  <c r="AA4700" i="1"/>
  <c r="AA4702" i="1"/>
  <c r="AA4703" i="1"/>
  <c r="AB4703" i="1" s="1"/>
  <c r="AC4703" i="1" s="1"/>
  <c r="AA4705" i="1"/>
  <c r="AA4707" i="1"/>
  <c r="AA4708" i="1"/>
  <c r="AB4708" i="1" s="1"/>
  <c r="AC4708" i="1" s="1"/>
  <c r="AA4709" i="1"/>
  <c r="AB4709" i="1" s="1"/>
  <c r="AC4709" i="1" s="1"/>
  <c r="AA4711" i="1"/>
  <c r="AA4713" i="1" s="1"/>
  <c r="AA4712" i="1"/>
  <c r="AB4712" i="1" s="1"/>
  <c r="AC4712" i="1" s="1"/>
  <c r="AA4714" i="1"/>
  <c r="AB4714" i="1" s="1"/>
  <c r="AC4714" i="1" s="1"/>
  <c r="AA4715" i="1"/>
  <c r="AB4715" i="1" s="1"/>
  <c r="AC4715" i="1" s="1"/>
  <c r="AA4716" i="1"/>
  <c r="AB4716" i="1" s="1"/>
  <c r="AC4716" i="1" s="1"/>
  <c r="AA4717" i="1"/>
  <c r="AB4717" i="1" s="1"/>
  <c r="AC4717" i="1" s="1"/>
  <c r="AA4718" i="1"/>
  <c r="AB4718" i="1" s="1"/>
  <c r="AC4718" i="1" s="1"/>
  <c r="AA4719" i="1"/>
  <c r="AB4719" i="1" s="1"/>
  <c r="AC4719" i="1" s="1"/>
  <c r="AA4720" i="1"/>
  <c r="AB4720" i="1" s="1"/>
  <c r="AC4720" i="1" s="1"/>
  <c r="AA4721" i="1"/>
  <c r="AB4721" i="1" s="1"/>
  <c r="AC4721" i="1" s="1"/>
  <c r="AA4722" i="1"/>
  <c r="AB4722" i="1" s="1"/>
  <c r="AC4722" i="1" s="1"/>
  <c r="AA4723" i="1"/>
  <c r="AB4723" i="1" s="1"/>
  <c r="AC4723" i="1" s="1"/>
  <c r="AA4724" i="1"/>
  <c r="AB4724" i="1" s="1"/>
  <c r="AC4724" i="1" s="1"/>
  <c r="AA4725" i="1"/>
  <c r="AB4725" i="1" s="1"/>
  <c r="AC4725" i="1" s="1"/>
  <c r="AA4726" i="1"/>
  <c r="AB4726" i="1" s="1"/>
  <c r="AC4726" i="1" s="1"/>
  <c r="AA4727" i="1"/>
  <c r="AB4727" i="1" s="1"/>
  <c r="AC4727" i="1" s="1"/>
  <c r="AA4728" i="1"/>
  <c r="AB4728" i="1" s="1"/>
  <c r="AC4728" i="1" s="1"/>
  <c r="AA4729" i="1"/>
  <c r="AB4729" i="1" s="1"/>
  <c r="AC4729" i="1" s="1"/>
  <c r="AA4730" i="1"/>
  <c r="AB4730" i="1" s="1"/>
  <c r="AC4730" i="1" s="1"/>
  <c r="AA4732" i="1"/>
  <c r="AA4735" i="1" s="1"/>
  <c r="AA4733" i="1"/>
  <c r="AB4733" i="1" s="1"/>
  <c r="AC4733" i="1" s="1"/>
  <c r="AA4734" i="1"/>
  <c r="AB4734" i="1" s="1"/>
  <c r="AC4734" i="1" s="1"/>
  <c r="AA4736" i="1"/>
  <c r="AA4737" i="1"/>
  <c r="AB4737" i="1" s="1"/>
  <c r="AC4737" i="1" s="1"/>
  <c r="AA4738" i="1"/>
  <c r="AB4738" i="1" s="1"/>
  <c r="AC4738" i="1" s="1"/>
  <c r="AA4739" i="1"/>
  <c r="AB4739" i="1" s="1"/>
  <c r="AC4739" i="1" s="1"/>
  <c r="AA4741" i="1"/>
  <c r="AA4742" i="1"/>
  <c r="AB4742" i="1" s="1"/>
  <c r="AC4742" i="1" s="1"/>
  <c r="AA4744" i="1"/>
  <c r="AA4746" i="1"/>
  <c r="AA4747" i="1"/>
  <c r="AB4747" i="1" s="1"/>
  <c r="AC4747" i="1" s="1"/>
  <c r="AA4748" i="1"/>
  <c r="AB4748" i="1" s="1"/>
  <c r="AC4748" i="1" s="1"/>
  <c r="AA4749" i="1"/>
  <c r="AB4749" i="1" s="1"/>
  <c r="AC4749" i="1" s="1"/>
  <c r="AA4751" i="1"/>
  <c r="AA4752" i="1"/>
  <c r="AB4752" i="1" s="1"/>
  <c r="AC4752" i="1" s="1"/>
  <c r="AA4753" i="1"/>
  <c r="AB4753" i="1" s="1"/>
  <c r="AC4753" i="1" s="1"/>
  <c r="AA4755" i="1"/>
  <c r="AA4757" i="1"/>
  <c r="AA4758" i="1"/>
  <c r="AB4758" i="1" s="1"/>
  <c r="AC4758" i="1" s="1"/>
  <c r="AA4760" i="1"/>
  <c r="AA4761" i="1"/>
  <c r="AB4761" i="1" s="1"/>
  <c r="AC4761" i="1" s="1"/>
  <c r="AA4762" i="1"/>
  <c r="AB4762" i="1" s="1"/>
  <c r="AC4762" i="1" s="1"/>
  <c r="AA4763" i="1"/>
  <c r="AB4763" i="1" s="1"/>
  <c r="AC4763" i="1" s="1"/>
  <c r="AA4765" i="1"/>
  <c r="AA4766" i="1"/>
  <c r="AB4766" i="1" s="1"/>
  <c r="AC4766" i="1" s="1"/>
  <c r="AA4767" i="1"/>
  <c r="AB4767" i="1" s="1"/>
  <c r="AC4767" i="1" s="1"/>
  <c r="AA4768" i="1"/>
  <c r="AB4768" i="1" s="1"/>
  <c r="AC4768" i="1" s="1"/>
  <c r="AA4770" i="1"/>
  <c r="AB4770" i="1" s="1"/>
  <c r="AC4770" i="1" s="1"/>
  <c r="AA4771" i="1"/>
  <c r="AB4771" i="1" s="1"/>
  <c r="AC4771" i="1" s="1"/>
  <c r="AA4772" i="1"/>
  <c r="AB4772" i="1" s="1"/>
  <c r="AC4772" i="1" s="1"/>
  <c r="AA4773" i="1"/>
  <c r="AB4773" i="1" s="1"/>
  <c r="AC4773" i="1" s="1"/>
  <c r="AA4774" i="1"/>
  <c r="AB4774" i="1" s="1"/>
  <c r="AC4774" i="1" s="1"/>
  <c r="AA4775" i="1"/>
  <c r="AB4775" i="1" s="1"/>
  <c r="AC4775" i="1" s="1"/>
  <c r="AA4776" i="1"/>
  <c r="AB4776" i="1" s="1"/>
  <c r="AC4776" i="1" s="1"/>
  <c r="AA4777" i="1"/>
  <c r="AB4777" i="1" s="1"/>
  <c r="AC4777" i="1" s="1"/>
  <c r="AA4778" i="1"/>
  <c r="AB4778" i="1" s="1"/>
  <c r="AC4778" i="1" s="1"/>
  <c r="AA4779" i="1"/>
  <c r="AB4779" i="1" s="1"/>
  <c r="AC4779" i="1" s="1"/>
  <c r="AA4780" i="1"/>
  <c r="AB4780" i="1" s="1"/>
  <c r="AC4780" i="1" s="1"/>
  <c r="AA4781" i="1"/>
  <c r="AB4781" i="1" s="1"/>
  <c r="AC4781" i="1" s="1"/>
  <c r="AA4782" i="1"/>
  <c r="AB4782" i="1" s="1"/>
  <c r="AC4782" i="1" s="1"/>
  <c r="AA4783" i="1"/>
  <c r="AB4783" i="1" s="1"/>
  <c r="AC4783" i="1" s="1"/>
  <c r="AA4784" i="1"/>
  <c r="AB4784" i="1" s="1"/>
  <c r="AC4784" i="1" s="1"/>
  <c r="AA4785" i="1"/>
  <c r="AB4785" i="1" s="1"/>
  <c r="AC4785" i="1" s="1"/>
  <c r="AA4786" i="1"/>
  <c r="AB4786" i="1" s="1"/>
  <c r="AC4786" i="1" s="1"/>
  <c r="AA4787" i="1"/>
  <c r="AB4787" i="1" s="1"/>
  <c r="AC4787" i="1" s="1"/>
  <c r="AA4788" i="1"/>
  <c r="AB4788" i="1" s="1"/>
  <c r="AC4788" i="1" s="1"/>
  <c r="AA4789" i="1"/>
  <c r="AB4789" i="1" s="1"/>
  <c r="AC4789" i="1" s="1"/>
  <c r="AA4790" i="1"/>
  <c r="AB4790" i="1" s="1"/>
  <c r="AC4790" i="1" s="1"/>
  <c r="AA4791" i="1"/>
  <c r="AB4791" i="1" s="1"/>
  <c r="AC4791" i="1" s="1"/>
  <c r="AA4792" i="1"/>
  <c r="AB4792" i="1" s="1"/>
  <c r="AC4792" i="1" s="1"/>
  <c r="AA4793" i="1"/>
  <c r="AB4793" i="1" s="1"/>
  <c r="AC4793" i="1" s="1"/>
  <c r="AA4794" i="1"/>
  <c r="AB4794" i="1" s="1"/>
  <c r="AC4794" i="1" s="1"/>
  <c r="AA4795" i="1"/>
  <c r="AB4795" i="1" s="1"/>
  <c r="AC4795" i="1" s="1"/>
  <c r="AA4796" i="1"/>
  <c r="AB4796" i="1" s="1"/>
  <c r="AC4796" i="1" s="1"/>
  <c r="AA4798" i="1"/>
  <c r="AA4799" i="1"/>
  <c r="AB4799" i="1" s="1"/>
  <c r="AC4799" i="1" s="1"/>
  <c r="AA4801" i="1"/>
  <c r="AA4802" i="1"/>
  <c r="AB4802" i="1" s="1"/>
  <c r="AC4802" i="1" s="1"/>
  <c r="AA4803" i="1"/>
  <c r="AB4803" i="1" s="1"/>
  <c r="AC4803" i="1" s="1"/>
  <c r="AA4804" i="1"/>
  <c r="AB4804" i="1" s="1"/>
  <c r="AC4804" i="1" s="1"/>
  <c r="AA4805" i="1"/>
  <c r="AB4805" i="1" s="1"/>
  <c r="AC4805" i="1" s="1"/>
  <c r="AA4807" i="1"/>
  <c r="AA4809" i="1"/>
  <c r="AA4810" i="1"/>
  <c r="AB4810" i="1" s="1"/>
  <c r="AC4810" i="1" s="1"/>
  <c r="AA4811" i="1"/>
  <c r="AB4811" i="1" s="1"/>
  <c r="AC4811" i="1" s="1"/>
  <c r="AA4812" i="1"/>
  <c r="AB4812" i="1"/>
  <c r="AC4812" i="1" s="1"/>
  <c r="AA4813" i="1"/>
  <c r="AB4813" i="1" s="1"/>
  <c r="AC4813" i="1" s="1"/>
  <c r="AA4815" i="1"/>
  <c r="AA4816" i="1"/>
  <c r="AB4816" i="1" s="1"/>
  <c r="AC4816" i="1" s="1"/>
  <c r="AA4817" i="1"/>
  <c r="AB4817" i="1" s="1"/>
  <c r="AC4817" i="1" s="1"/>
  <c r="AA4819" i="1"/>
  <c r="AA4820" i="1"/>
  <c r="AB4820" i="1" s="1"/>
  <c r="AC4820" i="1" s="1"/>
  <c r="AA4821" i="1"/>
  <c r="AB4821" i="1" s="1"/>
  <c r="AC4821" i="1" s="1"/>
  <c r="AA4822" i="1"/>
  <c r="AB4822" i="1" s="1"/>
  <c r="AC4822" i="1" s="1"/>
  <c r="AA4824" i="1"/>
  <c r="AA4825" i="1"/>
  <c r="AB4825" i="1" s="1"/>
  <c r="AC4825" i="1" s="1"/>
  <c r="AA4827" i="1"/>
  <c r="AA4828" i="1"/>
  <c r="AB4828" i="1" s="1"/>
  <c r="AC4828" i="1" s="1"/>
  <c r="AA4829" i="1"/>
  <c r="AB4829" i="1" s="1"/>
  <c r="AC4829" i="1" s="1"/>
  <c r="AA4831" i="1"/>
  <c r="AA4832" i="1"/>
  <c r="AB4832" i="1" s="1"/>
  <c r="AC4832" i="1" s="1"/>
  <c r="AA4833" i="1"/>
  <c r="AB4833" i="1" s="1"/>
  <c r="AC4833" i="1" s="1"/>
  <c r="AA4834" i="1"/>
  <c r="AB4834" i="1" s="1"/>
  <c r="AC4834" i="1" s="1"/>
  <c r="AA4835" i="1"/>
  <c r="AB4835" i="1" s="1"/>
  <c r="AC4835" i="1" s="1"/>
  <c r="AA4837" i="1"/>
  <c r="AA4838" i="1"/>
  <c r="AB4838" i="1" s="1"/>
  <c r="AC4838" i="1" s="1"/>
  <c r="AA4840" i="1"/>
  <c r="AA4841" i="1"/>
  <c r="AB4841" i="1" s="1"/>
  <c r="AC4841" i="1" s="1"/>
  <c r="AA4843" i="1"/>
  <c r="AA4844" i="1"/>
  <c r="AB4844" i="1" s="1"/>
  <c r="AC4844" i="1" s="1"/>
  <c r="AA4845" i="1"/>
  <c r="AB4845" i="1" s="1"/>
  <c r="AC4845" i="1" s="1"/>
  <c r="AA4846" i="1"/>
  <c r="AB4846" i="1" s="1"/>
  <c r="AC4846" i="1" s="1"/>
  <c r="AA4847" i="1"/>
  <c r="AB4847" i="1" s="1"/>
  <c r="AC4847" i="1" s="1"/>
  <c r="AA4848" i="1"/>
  <c r="AB4848" i="1" s="1"/>
  <c r="AC4848" i="1" s="1"/>
  <c r="AA4850" i="1"/>
  <c r="AA4851" i="1"/>
  <c r="AB4851" i="1" s="1"/>
  <c r="AC4851" i="1" s="1"/>
  <c r="AA4852" i="1"/>
  <c r="AB4852" i="1" s="1"/>
  <c r="AC4852" i="1" s="1"/>
  <c r="AA4854" i="1"/>
  <c r="AB4854" i="1" s="1"/>
  <c r="AC4854" i="1" s="1"/>
  <c r="AA4855" i="1"/>
  <c r="AB4855" i="1" s="1"/>
  <c r="AC4855" i="1" s="1"/>
  <c r="AA4856" i="1"/>
  <c r="AB4856" i="1" s="1"/>
  <c r="AC4856" i="1" s="1"/>
  <c r="AA4857" i="1"/>
  <c r="AB4857" i="1" s="1"/>
  <c r="AC4857" i="1" s="1"/>
  <c r="AA4858" i="1"/>
  <c r="AB4858" i="1" s="1"/>
  <c r="AC4858" i="1" s="1"/>
  <c r="AA4859" i="1"/>
  <c r="AB4859" i="1" s="1"/>
  <c r="AC4859" i="1" s="1"/>
  <c r="AA4860" i="1"/>
  <c r="AB4860" i="1" s="1"/>
  <c r="AC4860" i="1" s="1"/>
  <c r="AA4861" i="1"/>
  <c r="AB4861" i="1" s="1"/>
  <c r="AC4861" i="1" s="1"/>
  <c r="AA4862" i="1"/>
  <c r="AB4862" i="1" s="1"/>
  <c r="AC4862" i="1" s="1"/>
  <c r="AA4863" i="1"/>
  <c r="AB4863" i="1" s="1"/>
  <c r="AC4863" i="1" s="1"/>
  <c r="AA4864" i="1"/>
  <c r="AB4864" i="1" s="1"/>
  <c r="AC4864" i="1" s="1"/>
  <c r="AA4865" i="1"/>
  <c r="AB4865" i="1" s="1"/>
  <c r="AC4865" i="1" s="1"/>
  <c r="AA4866" i="1"/>
  <c r="AB4866" i="1" s="1"/>
  <c r="AC4866" i="1" s="1"/>
  <c r="AA4867" i="1"/>
  <c r="AB4867" i="1" s="1"/>
  <c r="AC4867" i="1" s="1"/>
  <c r="AA4868" i="1"/>
  <c r="AB4868" i="1" s="1"/>
  <c r="AC4868" i="1" s="1"/>
  <c r="AA4869" i="1"/>
  <c r="AB4869" i="1" s="1"/>
  <c r="AC4869" i="1" s="1"/>
  <c r="AA4870" i="1"/>
  <c r="AB4870" i="1" s="1"/>
  <c r="AC4870" i="1" s="1"/>
  <c r="AA4871" i="1"/>
  <c r="AB4871" i="1" s="1"/>
  <c r="AC4871" i="1" s="1"/>
  <c r="AA4872" i="1"/>
  <c r="AB4872" i="1" s="1"/>
  <c r="AC4872" i="1" s="1"/>
  <c r="AA4873" i="1"/>
  <c r="AB4873" i="1" s="1"/>
  <c r="AC4873" i="1" s="1"/>
  <c r="AA4874" i="1"/>
  <c r="AB4874" i="1" s="1"/>
  <c r="AC4874" i="1" s="1"/>
  <c r="AA4875" i="1"/>
  <c r="AB4875" i="1" s="1"/>
  <c r="AC4875" i="1" s="1"/>
  <c r="AA4876" i="1"/>
  <c r="AB4876" i="1" s="1"/>
  <c r="AC4876" i="1" s="1"/>
  <c r="AA4877" i="1"/>
  <c r="AB4877" i="1" s="1"/>
  <c r="AC4877" i="1" s="1"/>
  <c r="AA4878" i="1"/>
  <c r="AB4878" i="1" s="1"/>
  <c r="AC4878" i="1" s="1"/>
  <c r="AA4879" i="1"/>
  <c r="AB4879" i="1" s="1"/>
  <c r="AC4879" i="1" s="1"/>
  <c r="AA4880" i="1"/>
  <c r="AB4880" i="1" s="1"/>
  <c r="AC4880" i="1" s="1"/>
  <c r="AA4881" i="1"/>
  <c r="AB4881" i="1" s="1"/>
  <c r="AC4881" i="1" s="1"/>
  <c r="AA4882" i="1"/>
  <c r="AB4882" i="1" s="1"/>
  <c r="AC4882" i="1" s="1"/>
  <c r="AA4883" i="1"/>
  <c r="AB4883" i="1" s="1"/>
  <c r="AC4883" i="1" s="1"/>
  <c r="AA4884" i="1"/>
  <c r="AB4884" i="1" s="1"/>
  <c r="AC4884" i="1" s="1"/>
  <c r="AA4885" i="1"/>
  <c r="AB4885" i="1" s="1"/>
  <c r="AC4885" i="1" s="1"/>
  <c r="AA4886" i="1"/>
  <c r="AB4886" i="1" s="1"/>
  <c r="AC4886" i="1" s="1"/>
  <c r="AA4887" i="1"/>
  <c r="AB4887" i="1" s="1"/>
  <c r="AC4887" i="1" s="1"/>
  <c r="AA4888" i="1"/>
  <c r="AB4888" i="1" s="1"/>
  <c r="AC4888" i="1" s="1"/>
  <c r="AA4889" i="1"/>
  <c r="AB4889" i="1" s="1"/>
  <c r="AC4889" i="1" s="1"/>
  <c r="AA4890" i="1"/>
  <c r="AB4890" i="1" s="1"/>
  <c r="AC4890" i="1" s="1"/>
  <c r="AA4891" i="1"/>
  <c r="AB4891" i="1" s="1"/>
  <c r="AC4891" i="1" s="1"/>
  <c r="AA4893" i="1"/>
  <c r="AA4894" i="1" s="1"/>
  <c r="AA4895" i="1"/>
  <c r="AA4897" i="1"/>
  <c r="AB4897" i="1" s="1"/>
  <c r="AC4897" i="1" s="1"/>
  <c r="AA4898" i="1"/>
  <c r="AB4898" i="1" s="1"/>
  <c r="AC4898" i="1" s="1"/>
  <c r="AA4899" i="1"/>
  <c r="AB4899" i="1" s="1"/>
  <c r="AC4899" i="1" s="1"/>
  <c r="AA4900" i="1"/>
  <c r="AB4900" i="1" s="1"/>
  <c r="AC4900" i="1" s="1"/>
  <c r="AA4901" i="1"/>
  <c r="AB4901" i="1" s="1"/>
  <c r="AC4901" i="1" s="1"/>
  <c r="AA4902" i="1"/>
  <c r="AB4902" i="1" s="1"/>
  <c r="AC4902" i="1" s="1"/>
  <c r="AA4903" i="1"/>
  <c r="AB4903" i="1" s="1"/>
  <c r="AC4903" i="1" s="1"/>
  <c r="AA4904" i="1"/>
  <c r="AB4904" i="1" s="1"/>
  <c r="AC4904" i="1" s="1"/>
  <c r="AA4905" i="1"/>
  <c r="AB4905" i="1" s="1"/>
  <c r="AC4905" i="1" s="1"/>
  <c r="AA4906" i="1"/>
  <c r="AB4906" i="1" s="1"/>
  <c r="AC4906" i="1" s="1"/>
  <c r="AA4907" i="1"/>
  <c r="AB4907" i="1" s="1"/>
  <c r="AC4907" i="1" s="1"/>
  <c r="AA4908" i="1"/>
  <c r="AB4908" i="1" s="1"/>
  <c r="AC4908" i="1" s="1"/>
  <c r="AA4909" i="1"/>
  <c r="AB4909" i="1" s="1"/>
  <c r="AC4909" i="1" s="1"/>
  <c r="AA4910" i="1"/>
  <c r="AB4910" i="1" s="1"/>
  <c r="AC4910" i="1" s="1"/>
  <c r="AA4911" i="1"/>
  <c r="AB4911" i="1" s="1"/>
  <c r="AC4911" i="1" s="1"/>
  <c r="AA4912" i="1"/>
  <c r="AB4912" i="1" s="1"/>
  <c r="AC4912" i="1" s="1"/>
  <c r="AA4913" i="1"/>
  <c r="AB4913" i="1" s="1"/>
  <c r="AC4913" i="1" s="1"/>
  <c r="AA4915" i="1"/>
  <c r="AA4916" i="1" s="1"/>
  <c r="AA4917" i="1"/>
  <c r="AA4918" i="1"/>
  <c r="AB4918" i="1" s="1"/>
  <c r="AC4918" i="1" s="1"/>
  <c r="AA4920" i="1"/>
  <c r="AA4922" i="1"/>
  <c r="AA4923" i="1"/>
  <c r="AB4923" i="1" s="1"/>
  <c r="AC4923" i="1" s="1"/>
  <c r="AA4925" i="1"/>
  <c r="AA4926" i="1"/>
  <c r="AB4926" i="1" s="1"/>
  <c r="AC4926" i="1" s="1"/>
  <c r="AA4928" i="1"/>
  <c r="AA4929" i="1"/>
  <c r="AB4929" i="1" s="1"/>
  <c r="AC4929" i="1" s="1"/>
  <c r="AA4930" i="1"/>
  <c r="AB4930" i="1" s="1"/>
  <c r="AC4930" i="1" s="1"/>
  <c r="AA4931" i="1"/>
  <c r="AB4931" i="1" s="1"/>
  <c r="AC4931" i="1" s="1"/>
  <c r="AA4932" i="1"/>
  <c r="AB4932" i="1" s="1"/>
  <c r="AC4932" i="1" s="1"/>
  <c r="AA4934" i="1"/>
  <c r="AA4936" i="1"/>
  <c r="AA4937" i="1"/>
  <c r="AB4937" i="1" s="1"/>
  <c r="AC4937" i="1" s="1"/>
  <c r="AA4939" i="1"/>
  <c r="AA4941" i="1"/>
  <c r="AA4943" i="1"/>
  <c r="AA4945" i="1"/>
  <c r="AA4946" i="1"/>
  <c r="AB4946" i="1" s="1"/>
  <c r="AC4946" i="1" s="1"/>
  <c r="AA4948" i="1"/>
  <c r="AA4949" i="1"/>
  <c r="AB4949" i="1" s="1"/>
  <c r="AC4949" i="1" s="1"/>
  <c r="AA4951" i="1"/>
  <c r="AB4951" i="1" s="1"/>
  <c r="AC4951" i="1" s="1"/>
  <c r="AA4952" i="1"/>
  <c r="AB4952" i="1" s="1"/>
  <c r="AC4952" i="1" s="1"/>
  <c r="AA4953" i="1"/>
  <c r="AB4953" i="1" s="1"/>
  <c r="AC4953" i="1" s="1"/>
  <c r="AA4954" i="1"/>
  <c r="AB4954" i="1" s="1"/>
  <c r="AC4954" i="1" s="1"/>
  <c r="AA4955" i="1"/>
  <c r="AB4955" i="1" s="1"/>
  <c r="AC4955" i="1" s="1"/>
  <c r="AA4956" i="1"/>
  <c r="AB4956" i="1" s="1"/>
  <c r="AC4956" i="1" s="1"/>
  <c r="AA4957" i="1"/>
  <c r="AB4957" i="1" s="1"/>
  <c r="AC4957" i="1" s="1"/>
  <c r="AA4958" i="1"/>
  <c r="AB4958" i="1" s="1"/>
  <c r="AC4958" i="1" s="1"/>
  <c r="AA4959" i="1"/>
  <c r="AB4959" i="1" s="1"/>
  <c r="AC4959" i="1" s="1"/>
  <c r="AA4962" i="1"/>
  <c r="AA4963" i="1"/>
  <c r="AB4963" i="1" s="1"/>
  <c r="AC4963" i="1" s="1"/>
  <c r="AA4964" i="1"/>
  <c r="AB4964" i="1" s="1"/>
  <c r="AC4964" i="1" s="1"/>
  <c r="AA4965" i="1"/>
  <c r="AB4965" i="1" s="1"/>
  <c r="AC4965" i="1" s="1"/>
  <c r="AA4966" i="1"/>
  <c r="AB4966" i="1" s="1"/>
  <c r="AC4966" i="1" s="1"/>
  <c r="AA4967" i="1"/>
  <c r="AB4967" i="1" s="1"/>
  <c r="AC4967" i="1" s="1"/>
  <c r="AA4968" i="1"/>
  <c r="AB4968" i="1" s="1"/>
  <c r="AC4968" i="1" s="1"/>
  <c r="AA4969" i="1"/>
  <c r="AB4969" i="1" s="1"/>
  <c r="AC4969" i="1" s="1"/>
  <c r="AA4970" i="1"/>
  <c r="AB4970" i="1" s="1"/>
  <c r="AC4970" i="1" s="1"/>
  <c r="AA4971" i="1"/>
  <c r="AB4971" i="1" s="1"/>
  <c r="AC4971" i="1" s="1"/>
  <c r="AA4972" i="1"/>
  <c r="AB4972" i="1" s="1"/>
  <c r="AC4972" i="1" s="1"/>
  <c r="AA4973" i="1"/>
  <c r="AB4973" i="1" s="1"/>
  <c r="AC4973" i="1" s="1"/>
  <c r="AA4974" i="1"/>
  <c r="AB4974" i="1" s="1"/>
  <c r="AC4974" i="1" s="1"/>
  <c r="AA4975" i="1"/>
  <c r="AB4975" i="1" s="1"/>
  <c r="AC4975" i="1" s="1"/>
  <c r="AA4976" i="1"/>
  <c r="AB4976" i="1" s="1"/>
  <c r="AC4976" i="1" s="1"/>
  <c r="AA4977" i="1"/>
  <c r="AB4977" i="1" s="1"/>
  <c r="AC4977" i="1" s="1"/>
  <c r="AA4978" i="1"/>
  <c r="AB4978" i="1" s="1"/>
  <c r="AC4978" i="1" s="1"/>
  <c r="AA4979" i="1"/>
  <c r="AB4979" i="1" s="1"/>
  <c r="AC4979" i="1" s="1"/>
  <c r="AA4980" i="1"/>
  <c r="AB4980" i="1" s="1"/>
  <c r="AC4980" i="1" s="1"/>
  <c r="AA4981" i="1"/>
  <c r="AB4981" i="1" s="1"/>
  <c r="AC4981" i="1" s="1"/>
  <c r="AA4982" i="1"/>
  <c r="AB4982" i="1" s="1"/>
  <c r="AC4982" i="1" s="1"/>
  <c r="AA4983" i="1"/>
  <c r="AB4983" i="1" s="1"/>
  <c r="AC4983" i="1" s="1"/>
  <c r="AA4984" i="1"/>
  <c r="AB4984" i="1" s="1"/>
  <c r="AC4984" i="1" s="1"/>
  <c r="AA4985" i="1"/>
  <c r="AB4985" i="1" s="1"/>
  <c r="AC4985" i="1" s="1"/>
  <c r="AA4986" i="1"/>
  <c r="AB4986" i="1" s="1"/>
  <c r="AC4986" i="1" s="1"/>
  <c r="AA4987" i="1"/>
  <c r="AB4987" i="1" s="1"/>
  <c r="AC4987" i="1" s="1"/>
  <c r="AA4988" i="1"/>
  <c r="AB4988" i="1" s="1"/>
  <c r="AC4988" i="1" s="1"/>
  <c r="AA4989" i="1"/>
  <c r="AB4989" i="1" s="1"/>
  <c r="AC4989" i="1" s="1"/>
  <c r="AA4990" i="1"/>
  <c r="AB4990" i="1" s="1"/>
  <c r="AC4990" i="1" s="1"/>
  <c r="AA4991" i="1"/>
  <c r="AB4991" i="1" s="1"/>
  <c r="AC4991" i="1" s="1"/>
  <c r="AA4992" i="1"/>
  <c r="AB4992" i="1" s="1"/>
  <c r="AC4992" i="1" s="1"/>
  <c r="AA4993" i="1"/>
  <c r="AB4993" i="1" s="1"/>
  <c r="AC4993" i="1" s="1"/>
  <c r="AA4994" i="1"/>
  <c r="AB4994" i="1" s="1"/>
  <c r="AC4994" i="1" s="1"/>
  <c r="AA4995" i="1"/>
  <c r="AB4995" i="1" s="1"/>
  <c r="AC4995" i="1" s="1"/>
  <c r="AA4996" i="1"/>
  <c r="AB4996" i="1" s="1"/>
  <c r="AC4996" i="1" s="1"/>
  <c r="AA4997" i="1"/>
  <c r="AB4997" i="1" s="1"/>
  <c r="AC4997" i="1" s="1"/>
  <c r="AA4998" i="1"/>
  <c r="AB4998" i="1" s="1"/>
  <c r="AC4998" i="1" s="1"/>
  <c r="AA4999" i="1"/>
  <c r="AB4999" i="1" s="1"/>
  <c r="AC4999" i="1" s="1"/>
  <c r="AA5000" i="1"/>
  <c r="AB5000" i="1" s="1"/>
  <c r="AC5000" i="1" s="1"/>
  <c r="AA5001" i="1"/>
  <c r="AB5001" i="1" s="1"/>
  <c r="AC5001" i="1" s="1"/>
  <c r="AA5003" i="1"/>
  <c r="AA5004" i="1"/>
  <c r="AB5004" i="1" s="1"/>
  <c r="AC5004" i="1" s="1"/>
  <c r="AA5005" i="1"/>
  <c r="AB5005" i="1" s="1"/>
  <c r="AC5005" i="1" s="1"/>
  <c r="AA5006" i="1"/>
  <c r="AB5006" i="1" s="1"/>
  <c r="AC5006" i="1" s="1"/>
  <c r="AA5007" i="1"/>
  <c r="AB5007" i="1" s="1"/>
  <c r="AC5007" i="1" s="1"/>
  <c r="AA5008" i="1"/>
  <c r="AB5008" i="1" s="1"/>
  <c r="AC5008" i="1" s="1"/>
  <c r="AA5010" i="1"/>
  <c r="AA5011" i="1"/>
  <c r="AB5011" i="1" s="1"/>
  <c r="AC5011" i="1" s="1"/>
  <c r="AA5012" i="1"/>
  <c r="AB5012" i="1" s="1"/>
  <c r="AC5012" i="1" s="1"/>
  <c r="AA5013" i="1"/>
  <c r="AB5013" i="1" s="1"/>
  <c r="AC5013" i="1" s="1"/>
  <c r="AA5014" i="1"/>
  <c r="AB5014" i="1" s="1"/>
  <c r="AC5014" i="1" s="1"/>
  <c r="AA5015" i="1"/>
  <c r="AB5015" i="1" s="1"/>
  <c r="AC5015" i="1" s="1"/>
  <c r="AA5016" i="1"/>
  <c r="AB5016" i="1" s="1"/>
  <c r="AC5016" i="1" s="1"/>
  <c r="AA5017" i="1"/>
  <c r="AB5017" i="1" s="1"/>
  <c r="AC5017" i="1" s="1"/>
  <c r="AA5018" i="1"/>
  <c r="AB5018" i="1" s="1"/>
  <c r="AC5018" i="1" s="1"/>
  <c r="AA5019" i="1"/>
  <c r="AB5019" i="1" s="1"/>
  <c r="AC5019" i="1" s="1"/>
  <c r="AA5020" i="1"/>
  <c r="AB5020" i="1" s="1"/>
  <c r="AC5020" i="1" s="1"/>
  <c r="AA5021" i="1"/>
  <c r="AB5021" i="1" s="1"/>
  <c r="AC5021" i="1" s="1"/>
  <c r="AA5022" i="1"/>
  <c r="AB5022" i="1" s="1"/>
  <c r="AC5022" i="1" s="1"/>
  <c r="AA5023" i="1"/>
  <c r="AB5023" i="1" s="1"/>
  <c r="AC5023" i="1" s="1"/>
  <c r="AA5024" i="1"/>
  <c r="AB5024" i="1" s="1"/>
  <c r="AC5024" i="1" s="1"/>
  <c r="AA5026" i="1"/>
  <c r="AA5027" i="1"/>
  <c r="AB5027" i="1" s="1"/>
  <c r="AC5027" i="1" s="1"/>
  <c r="AA5028" i="1"/>
  <c r="AB5028" i="1" s="1"/>
  <c r="AC5028" i="1" s="1"/>
  <c r="AA5029" i="1"/>
  <c r="AB5029" i="1" s="1"/>
  <c r="AC5029" i="1" s="1"/>
  <c r="AA5031" i="1"/>
  <c r="AA5033" i="1"/>
  <c r="AA5035" i="1"/>
  <c r="AA5036" i="1"/>
  <c r="AB5036" i="1" s="1"/>
  <c r="AC5036" i="1" s="1"/>
  <c r="AA5038" i="1"/>
  <c r="AA5039" i="1"/>
  <c r="AB5039" i="1" s="1"/>
  <c r="AC5039" i="1" s="1"/>
  <c r="AA5040" i="1"/>
  <c r="AB5040" i="1" s="1"/>
  <c r="AC5040" i="1" s="1"/>
  <c r="AA5041" i="1"/>
  <c r="AB5041" i="1" s="1"/>
  <c r="AC5041" i="1" s="1"/>
  <c r="AA5042" i="1"/>
  <c r="AB5042" i="1" s="1"/>
  <c r="AC5042" i="1" s="1"/>
  <c r="AA5043" i="1"/>
  <c r="AB5043" i="1" s="1"/>
  <c r="AC5043" i="1" s="1"/>
  <c r="AA5044" i="1"/>
  <c r="AB5044" i="1" s="1"/>
  <c r="AC5044" i="1" s="1"/>
  <c r="AA5045" i="1"/>
  <c r="AB5045" i="1" s="1"/>
  <c r="AC5045" i="1" s="1"/>
  <c r="AA5047" i="1"/>
  <c r="AA5048" i="1"/>
  <c r="AB5048" i="1" s="1"/>
  <c r="AC5048" i="1" s="1"/>
  <c r="AA5049" i="1"/>
  <c r="AB5049" i="1" s="1"/>
  <c r="AC5049" i="1" s="1"/>
  <c r="AA5050" i="1"/>
  <c r="AB5050" i="1" s="1"/>
  <c r="AC5050" i="1" s="1"/>
  <c r="AA5051" i="1"/>
  <c r="AB5051" i="1" s="1"/>
  <c r="AC5051" i="1" s="1"/>
  <c r="AA5052" i="1"/>
  <c r="AB5052" i="1" s="1"/>
  <c r="AC5052" i="1" s="1"/>
  <c r="AA5053" i="1"/>
  <c r="AB5053" i="1" s="1"/>
  <c r="AC5053" i="1" s="1"/>
  <c r="AA5054" i="1"/>
  <c r="AB5054" i="1" s="1"/>
  <c r="AC5054" i="1" s="1"/>
  <c r="AA5055" i="1"/>
  <c r="AB5055" i="1" s="1"/>
  <c r="AC5055" i="1" s="1"/>
  <c r="AA5056" i="1"/>
  <c r="AB5056" i="1" s="1"/>
  <c r="AC5056" i="1" s="1"/>
  <c r="AA5057" i="1"/>
  <c r="AB5057" i="1" s="1"/>
  <c r="AC5057" i="1" s="1"/>
  <c r="AA5059" i="1"/>
  <c r="AA5060" i="1"/>
  <c r="AB5060" i="1" s="1"/>
  <c r="AC5060" i="1" s="1"/>
  <c r="AA5061" i="1"/>
  <c r="AB5061" i="1" s="1"/>
  <c r="AC5061" i="1" s="1"/>
  <c r="AA5062" i="1"/>
  <c r="AB5062" i="1" s="1"/>
  <c r="AC5062" i="1" s="1"/>
  <c r="AA5063" i="1"/>
  <c r="AB5063" i="1" s="1"/>
  <c r="AC5063" i="1" s="1"/>
  <c r="AA5064" i="1"/>
  <c r="AB5064" i="1" s="1"/>
  <c r="AC5064" i="1" s="1"/>
  <c r="AA5065" i="1"/>
  <c r="AB5065" i="1" s="1"/>
  <c r="AC5065" i="1" s="1"/>
  <c r="AA5066" i="1"/>
  <c r="AB5066" i="1" s="1"/>
  <c r="AC5066" i="1" s="1"/>
  <c r="AA5067" i="1"/>
  <c r="AB5067" i="1" s="1"/>
  <c r="AC5067" i="1" s="1"/>
  <c r="AA5068" i="1"/>
  <c r="AB5068" i="1" s="1"/>
  <c r="AC5068" i="1" s="1"/>
  <c r="AA5070" i="1"/>
  <c r="AA5071" i="1"/>
  <c r="AB5071" i="1" s="1"/>
  <c r="AC5071" i="1" s="1"/>
  <c r="AA5072" i="1"/>
  <c r="AB5072" i="1" s="1"/>
  <c r="AC5072" i="1" s="1"/>
  <c r="AA5073" i="1"/>
  <c r="AB5073" i="1" s="1"/>
  <c r="AC5073" i="1" s="1"/>
  <c r="AA5075" i="1"/>
  <c r="AA5076" i="1"/>
  <c r="AB5076" i="1" s="1"/>
  <c r="AC5076" i="1" s="1"/>
  <c r="AA5077" i="1"/>
  <c r="AB5077" i="1" s="1"/>
  <c r="AC5077" i="1" s="1"/>
  <c r="AA5079" i="1"/>
  <c r="AA5081" i="1"/>
  <c r="AA5083" i="1"/>
  <c r="AA5084" i="1"/>
  <c r="AB5084" i="1" s="1"/>
  <c r="AC5084" i="1" s="1"/>
  <c r="AA5085" i="1"/>
  <c r="AB5085" i="1" s="1"/>
  <c r="AC5085" i="1" s="1"/>
  <c r="AA5087" i="1"/>
  <c r="AA5088" i="1"/>
  <c r="AB5088" i="1" s="1"/>
  <c r="AC5088" i="1" s="1"/>
  <c r="AA5089" i="1"/>
  <c r="AB5089" i="1" s="1"/>
  <c r="AC5089" i="1" s="1"/>
  <c r="AA5090" i="1"/>
  <c r="AB5090" i="1" s="1"/>
  <c r="AC5090" i="1" s="1"/>
  <c r="AA5092" i="1"/>
  <c r="AA5093" i="1"/>
  <c r="AB5093" i="1" s="1"/>
  <c r="AC5093" i="1" s="1"/>
  <c r="AA5094" i="1"/>
  <c r="AB5094" i="1" s="1"/>
  <c r="AC5094" i="1" s="1"/>
  <c r="AA5096" i="1"/>
  <c r="AA5097" i="1"/>
  <c r="AB5097" i="1" s="1"/>
  <c r="AC5097" i="1" s="1"/>
  <c r="AA5098" i="1"/>
  <c r="AB5098" i="1" s="1"/>
  <c r="AC5098" i="1" s="1"/>
  <c r="AA5099" i="1"/>
  <c r="AB5099" i="1" s="1"/>
  <c r="AC5099" i="1" s="1"/>
  <c r="AA5101" i="1"/>
  <c r="AA5102" i="1"/>
  <c r="AB5102" i="1" s="1"/>
  <c r="AC5102" i="1" s="1"/>
  <c r="AA5103" i="1"/>
  <c r="AB5103" i="1" s="1"/>
  <c r="AC5103" i="1" s="1"/>
  <c r="AA5105" i="1"/>
  <c r="AA5106" i="1"/>
  <c r="AB5106" i="1" s="1"/>
  <c r="AC5106" i="1" s="1"/>
  <c r="AA5107" i="1"/>
  <c r="AB5107" i="1" s="1"/>
  <c r="AC5107" i="1" s="1"/>
  <c r="AA5108" i="1"/>
  <c r="AB5108" i="1" s="1"/>
  <c r="AC5108" i="1" s="1"/>
  <c r="AA5110" i="1"/>
  <c r="AB5110" i="1" s="1"/>
  <c r="AC5110" i="1" s="1"/>
  <c r="AA5111" i="1"/>
  <c r="AB5111" i="1" s="1"/>
  <c r="AC5111" i="1" s="1"/>
  <c r="AA5112" i="1"/>
  <c r="AB5112" i="1" s="1"/>
  <c r="AC5112" i="1" s="1"/>
  <c r="AA5113" i="1"/>
  <c r="AB5113" i="1" s="1"/>
  <c r="AC5113" i="1" s="1"/>
  <c r="AA5114" i="1"/>
  <c r="AB5114" i="1" s="1"/>
  <c r="AC5114" i="1" s="1"/>
  <c r="AA5115" i="1"/>
  <c r="AB5115" i="1" s="1"/>
  <c r="AC5115" i="1" s="1"/>
  <c r="AA5116" i="1"/>
  <c r="AB5116" i="1" s="1"/>
  <c r="AC5116" i="1" s="1"/>
  <c r="AA5117" i="1"/>
  <c r="AB5117" i="1" s="1"/>
  <c r="AC5117" i="1" s="1"/>
  <c r="AA5118" i="1"/>
  <c r="AB5118" i="1" s="1"/>
  <c r="AC5118" i="1" s="1"/>
  <c r="AA5119" i="1"/>
  <c r="AB5119" i="1" s="1"/>
  <c r="AC5119" i="1" s="1"/>
  <c r="AA5120" i="1"/>
  <c r="AB5120" i="1" s="1"/>
  <c r="AC5120" i="1" s="1"/>
  <c r="AA5122" i="1"/>
  <c r="AA5123" i="1"/>
  <c r="AB5123" i="1" s="1"/>
  <c r="AC5123" i="1" s="1"/>
  <c r="AA5124" i="1"/>
  <c r="AB5124" i="1" s="1"/>
  <c r="AC5124" i="1" s="1"/>
  <c r="AA5125" i="1"/>
  <c r="AB5125" i="1" s="1"/>
  <c r="AC5125" i="1" s="1"/>
  <c r="AA5126" i="1"/>
  <c r="AB5126" i="1" s="1"/>
  <c r="AC5126" i="1" s="1"/>
  <c r="AA5127" i="1"/>
  <c r="AB5127" i="1" s="1"/>
  <c r="AC5127" i="1" s="1"/>
  <c r="AA5128" i="1"/>
  <c r="AB5128" i="1" s="1"/>
  <c r="AC5128" i="1" s="1"/>
  <c r="AA5129" i="1"/>
  <c r="AB5129" i="1" s="1"/>
  <c r="AC5129" i="1" s="1"/>
  <c r="AA5130" i="1"/>
  <c r="AB5130" i="1" s="1"/>
  <c r="AC5130" i="1" s="1"/>
  <c r="AA5131" i="1"/>
  <c r="AB5131" i="1" s="1"/>
  <c r="AC5131" i="1" s="1"/>
  <c r="AA5132" i="1"/>
  <c r="AB5132" i="1" s="1"/>
  <c r="AC5132" i="1" s="1"/>
  <c r="AA5133" i="1"/>
  <c r="AB5133" i="1" s="1"/>
  <c r="AC5133" i="1" s="1"/>
  <c r="AA5134" i="1"/>
  <c r="AB5134" i="1" s="1"/>
  <c r="AC5134" i="1" s="1"/>
  <c r="AA5135" i="1"/>
  <c r="AB5135" i="1" s="1"/>
  <c r="AC5135" i="1" s="1"/>
  <c r="AA5136" i="1"/>
  <c r="AB5136" i="1" s="1"/>
  <c r="AC5136" i="1" s="1"/>
  <c r="AA5137" i="1"/>
  <c r="AB5137" i="1" s="1"/>
  <c r="AC5137" i="1" s="1"/>
  <c r="AA5138" i="1"/>
  <c r="AB5138" i="1" s="1"/>
  <c r="AC5138" i="1" s="1"/>
  <c r="AA5139" i="1"/>
  <c r="AB5139" i="1" s="1"/>
  <c r="AC5139" i="1" s="1"/>
  <c r="AA5141" i="1"/>
  <c r="AA5142" i="1"/>
  <c r="AB5142" i="1" s="1"/>
  <c r="AC5142" i="1" s="1"/>
  <c r="AA5143" i="1"/>
  <c r="AB5143" i="1" s="1"/>
  <c r="AC5143" i="1" s="1"/>
  <c r="AA5144" i="1"/>
  <c r="AB5144" i="1" s="1"/>
  <c r="AC5144" i="1" s="1"/>
  <c r="AA5145" i="1"/>
  <c r="AB5145" i="1" s="1"/>
  <c r="AC5145" i="1" s="1"/>
  <c r="AA5146" i="1"/>
  <c r="AB5146" i="1" s="1"/>
  <c r="AC5146" i="1" s="1"/>
  <c r="AA5147" i="1"/>
  <c r="AB5147" i="1" s="1"/>
  <c r="AC5147" i="1" s="1"/>
  <c r="AA5148" i="1"/>
  <c r="AB5148" i="1" s="1"/>
  <c r="AC5148" i="1" s="1"/>
  <c r="AA5149" i="1"/>
  <c r="AB5149" i="1" s="1"/>
  <c r="AC5149" i="1" s="1"/>
  <c r="AA5150" i="1"/>
  <c r="AB5150" i="1" s="1"/>
  <c r="AC5150" i="1" s="1"/>
  <c r="AA5151" i="1"/>
  <c r="AB5151" i="1" s="1"/>
  <c r="AC5151" i="1" s="1"/>
  <c r="AA5152" i="1"/>
  <c r="AB5152" i="1" s="1"/>
  <c r="AC5152" i="1" s="1"/>
  <c r="AA5153" i="1"/>
  <c r="AB5153" i="1" s="1"/>
  <c r="AC5153" i="1" s="1"/>
  <c r="AA5154" i="1"/>
  <c r="AB5154" i="1" s="1"/>
  <c r="AC5154" i="1" s="1"/>
  <c r="AA5155" i="1"/>
  <c r="AB5155" i="1" s="1"/>
  <c r="AC5155" i="1" s="1"/>
  <c r="AA5157" i="1"/>
  <c r="AA5158" i="1"/>
  <c r="AB5158" i="1" s="1"/>
  <c r="AC5158" i="1" s="1"/>
  <c r="AA5159" i="1"/>
  <c r="AB5159" i="1" s="1"/>
  <c r="AC5159" i="1" s="1"/>
  <c r="AA5161" i="1"/>
  <c r="AA5162" i="1"/>
  <c r="AB5162" i="1" s="1"/>
  <c r="AC5162" i="1" s="1"/>
  <c r="AA5163" i="1"/>
  <c r="AB5163" i="1" s="1"/>
  <c r="AC5163" i="1" s="1"/>
  <c r="AA5164" i="1"/>
  <c r="AB5164" i="1" s="1"/>
  <c r="AC5164" i="1" s="1"/>
  <c r="AA5165" i="1"/>
  <c r="AB5165" i="1" s="1"/>
  <c r="AC5165" i="1" s="1"/>
  <c r="AA5167" i="1"/>
  <c r="AA5168" i="1"/>
  <c r="AB5168" i="1" s="1"/>
  <c r="AC5168" i="1" s="1"/>
  <c r="AA5169" i="1"/>
  <c r="AB5169" i="1" s="1"/>
  <c r="AC5169" i="1" s="1"/>
  <c r="AA5170" i="1"/>
  <c r="AB5170" i="1" s="1"/>
  <c r="AC5170" i="1" s="1"/>
  <c r="AA5171" i="1"/>
  <c r="AB5171" i="1" s="1"/>
  <c r="AC5171" i="1" s="1"/>
  <c r="AA5172" i="1"/>
  <c r="AB5172" i="1" s="1"/>
  <c r="AC5172" i="1" s="1"/>
  <c r="AA5173" i="1"/>
  <c r="AB5173" i="1" s="1"/>
  <c r="AC5173" i="1" s="1"/>
  <c r="AA5174" i="1"/>
  <c r="AB5174" i="1" s="1"/>
  <c r="AC5174" i="1" s="1"/>
  <c r="AA5175" i="1"/>
  <c r="AB5175" i="1" s="1"/>
  <c r="AC5175" i="1" s="1"/>
  <c r="AA5176" i="1"/>
  <c r="AB5176" i="1" s="1"/>
  <c r="AC5176" i="1" s="1"/>
  <c r="AA5177" i="1"/>
  <c r="AB5177" i="1" s="1"/>
  <c r="AC5177" i="1" s="1"/>
  <c r="AA5178" i="1"/>
  <c r="AB5178" i="1" s="1"/>
  <c r="AC5178" i="1" s="1"/>
  <c r="AA5179" i="1"/>
  <c r="AB5179" i="1" s="1"/>
  <c r="AC5179" i="1" s="1"/>
  <c r="AA5181" i="1"/>
  <c r="AA5182" i="1"/>
  <c r="AB5182" i="1" s="1"/>
  <c r="AC5182" i="1" s="1"/>
  <c r="AA5183" i="1"/>
  <c r="AB5183" i="1" s="1"/>
  <c r="AC5183" i="1" s="1"/>
  <c r="AA5184" i="1"/>
  <c r="AB5184" i="1" s="1"/>
  <c r="AC5184" i="1" s="1"/>
  <c r="AA5185" i="1"/>
  <c r="AB5185" i="1" s="1"/>
  <c r="AC5185" i="1" s="1"/>
  <c r="AA5186" i="1"/>
  <c r="AB5186" i="1" s="1"/>
  <c r="AC5186" i="1" s="1"/>
  <c r="AA5187" i="1"/>
  <c r="AB5187" i="1" s="1"/>
  <c r="AC5187" i="1" s="1"/>
  <c r="AA5188" i="1"/>
  <c r="AB5188" i="1" s="1"/>
  <c r="AC5188" i="1" s="1"/>
  <c r="AA5189" i="1"/>
  <c r="AB5189" i="1" s="1"/>
  <c r="AC5189" i="1" s="1"/>
  <c r="AA5190" i="1"/>
  <c r="AB5190" i="1" s="1"/>
  <c r="AC5190" i="1" s="1"/>
  <c r="AA5191" i="1"/>
  <c r="AB5191" i="1" s="1"/>
  <c r="AC5191" i="1" s="1"/>
  <c r="AA5193" i="1"/>
  <c r="AA5195" i="1"/>
  <c r="AA5196" i="1"/>
  <c r="AB5196" i="1" s="1"/>
  <c r="AC5196" i="1" s="1"/>
  <c r="AA5197" i="1"/>
  <c r="AB5197" i="1" s="1"/>
  <c r="AC5197" i="1" s="1"/>
  <c r="AA5198" i="1"/>
  <c r="AB5198" i="1" s="1"/>
  <c r="AC5198" i="1" s="1"/>
  <c r="AA5199" i="1"/>
  <c r="AB5199" i="1" s="1"/>
  <c r="AC5199" i="1" s="1"/>
  <c r="AA5200" i="1"/>
  <c r="AB5200" i="1" s="1"/>
  <c r="AC5200" i="1" s="1"/>
  <c r="AA5201" i="1"/>
  <c r="AB5201" i="1" s="1"/>
  <c r="AC5201" i="1" s="1"/>
  <c r="AA5203" i="1"/>
  <c r="AA5204" i="1"/>
  <c r="AB5204" i="1" s="1"/>
  <c r="AC5204" i="1" s="1"/>
  <c r="AA5205" i="1"/>
  <c r="AB5205" i="1" s="1"/>
  <c r="AC5205" i="1" s="1"/>
  <c r="AA5206" i="1"/>
  <c r="AB5206" i="1" s="1"/>
  <c r="AC5206" i="1" s="1"/>
  <c r="AA5207" i="1"/>
  <c r="AB5207" i="1" s="1"/>
  <c r="AC5207" i="1" s="1"/>
  <c r="AA5209" i="1"/>
  <c r="AA5210" i="1"/>
  <c r="AB5210" i="1" s="1"/>
  <c r="AC5210" i="1" s="1"/>
  <c r="AA5211" i="1"/>
  <c r="AB5211" i="1" s="1"/>
  <c r="AC5211" i="1" s="1"/>
  <c r="AA5213" i="1"/>
  <c r="AA5214" i="1"/>
  <c r="AB5214" i="1" s="1"/>
  <c r="AC5214" i="1" s="1"/>
  <c r="AA5215" i="1"/>
  <c r="AB5215" i="1" s="1"/>
  <c r="AC5215" i="1" s="1"/>
  <c r="AA5216" i="1"/>
  <c r="AB5216" i="1" s="1"/>
  <c r="AC5216" i="1" s="1"/>
  <c r="AA5217" i="1"/>
  <c r="AB5217" i="1" s="1"/>
  <c r="AC5217" i="1" s="1"/>
  <c r="AA5219" i="1"/>
  <c r="AA5221" i="1"/>
  <c r="AA5223" i="1"/>
  <c r="AA5224" i="1"/>
  <c r="AB5224" i="1" s="1"/>
  <c r="AC5224" i="1" s="1"/>
  <c r="AA5225" i="1"/>
  <c r="AB5225" i="1" s="1"/>
  <c r="AC5225" i="1" s="1"/>
  <c r="AA5226" i="1"/>
  <c r="AB5226" i="1" s="1"/>
  <c r="AC5226" i="1" s="1"/>
  <c r="AA5228" i="1"/>
  <c r="AB5228" i="1" s="1"/>
  <c r="AC5228" i="1" s="1"/>
  <c r="AA5230" i="1"/>
  <c r="AA5233" i="1" s="1"/>
  <c r="AA5231" i="1"/>
  <c r="AB5231" i="1" s="1"/>
  <c r="AC5231" i="1" s="1"/>
  <c r="AA5232" i="1"/>
  <c r="AB5232" i="1" s="1"/>
  <c r="AC5232" i="1" s="1"/>
  <c r="AA5234" i="1"/>
  <c r="AA5235" i="1"/>
  <c r="AB5235" i="1" s="1"/>
  <c r="AC5235" i="1" s="1"/>
  <c r="AA5236" i="1"/>
  <c r="AB5236" i="1" s="1"/>
  <c r="AC5236" i="1" s="1"/>
  <c r="AA5237" i="1"/>
  <c r="AB5237" i="1" s="1"/>
  <c r="AC5237" i="1" s="1"/>
  <c r="AA5238" i="1"/>
  <c r="AB5238" i="1" s="1"/>
  <c r="AC5238" i="1" s="1"/>
  <c r="AA5239" i="1"/>
  <c r="AB5239" i="1" s="1"/>
  <c r="AC5239" i="1" s="1"/>
  <c r="AA5240" i="1"/>
  <c r="AB5240" i="1" s="1"/>
  <c r="AC5240" i="1" s="1"/>
  <c r="AA5241" i="1"/>
  <c r="AB5241" i="1" s="1"/>
  <c r="AC5241" i="1" s="1"/>
  <c r="AA5242" i="1"/>
  <c r="AB5242" i="1" s="1"/>
  <c r="AC5242" i="1" s="1"/>
  <c r="AA5243" i="1"/>
  <c r="AB5243" i="1" s="1"/>
  <c r="AC5243" i="1" s="1"/>
  <c r="AA5244" i="1"/>
  <c r="AB5244" i="1" s="1"/>
  <c r="AC5244" i="1" s="1"/>
  <c r="AA5245" i="1"/>
  <c r="AB5245" i="1" s="1"/>
  <c r="AC5245" i="1" s="1"/>
  <c r="AA5246" i="1"/>
  <c r="AB5246" i="1" s="1"/>
  <c r="AC5246" i="1" s="1"/>
  <c r="AA5247" i="1"/>
  <c r="AB5247" i="1" s="1"/>
  <c r="AC5247" i="1" s="1"/>
  <c r="AA5249" i="1"/>
  <c r="AA5251" i="1"/>
  <c r="AA5253" i="1"/>
  <c r="AA5254" i="1"/>
  <c r="AB5254" i="1" s="1"/>
  <c r="AC5254" i="1" s="1"/>
  <c r="AA5255" i="1"/>
  <c r="AB5255" i="1" s="1"/>
  <c r="AC5255" i="1" s="1"/>
  <c r="AA5256" i="1"/>
  <c r="AB5256" i="1" s="1"/>
  <c r="AC5256" i="1" s="1"/>
  <c r="AA5257" i="1"/>
  <c r="AB5257" i="1" s="1"/>
  <c r="AC5257" i="1" s="1"/>
  <c r="AA5258" i="1"/>
  <c r="AB5258" i="1" s="1"/>
  <c r="AC5258" i="1" s="1"/>
  <c r="AA5259" i="1"/>
  <c r="AB5259" i="1" s="1"/>
  <c r="AC5259" i="1" s="1"/>
  <c r="AA5260" i="1"/>
  <c r="AB5260" i="1" s="1"/>
  <c r="AC5260" i="1" s="1"/>
  <c r="AA5261" i="1"/>
  <c r="AB5261" i="1" s="1"/>
  <c r="AC5261" i="1" s="1"/>
  <c r="AA5262" i="1"/>
  <c r="AB5262" i="1" s="1"/>
  <c r="AC5262" i="1" s="1"/>
  <c r="AA5263" i="1"/>
  <c r="AB5263" i="1" s="1"/>
  <c r="AC5263" i="1" s="1"/>
  <c r="AA5264" i="1"/>
  <c r="AB5264" i="1" s="1"/>
  <c r="AC5264" i="1" s="1"/>
  <c r="AA5265" i="1"/>
  <c r="AB5265" i="1" s="1"/>
  <c r="AC5265" i="1" s="1"/>
  <c r="AA5266" i="1"/>
  <c r="AB5266" i="1" s="1"/>
  <c r="AC5266" i="1" s="1"/>
  <c r="AA5267" i="1"/>
  <c r="AB5267" i="1" s="1"/>
  <c r="AC5267" i="1" s="1"/>
  <c r="AA5268" i="1"/>
  <c r="AB5268" i="1" s="1"/>
  <c r="AC5268" i="1" s="1"/>
  <c r="AA5269" i="1"/>
  <c r="AB5269" i="1" s="1"/>
  <c r="AC5269" i="1" s="1"/>
  <c r="AA5270" i="1"/>
  <c r="AB5270" i="1" s="1"/>
  <c r="AC5270" i="1" s="1"/>
  <c r="AA5271" i="1"/>
  <c r="AB5271" i="1" s="1"/>
  <c r="AC5271" i="1" s="1"/>
  <c r="AA5273" i="1"/>
  <c r="AA5274" i="1"/>
  <c r="AB5274" i="1" s="1"/>
  <c r="AC5274" i="1" s="1"/>
  <c r="AA5275" i="1"/>
  <c r="AB5275" i="1" s="1"/>
  <c r="AC5275" i="1" s="1"/>
  <c r="AA5277" i="1"/>
  <c r="AA5278" i="1"/>
  <c r="AB5278" i="1" s="1"/>
  <c r="AC5278" i="1" s="1"/>
  <c r="AA5280" i="1"/>
  <c r="AB5280" i="1" s="1"/>
  <c r="AC5280" i="1" s="1"/>
  <c r="AA5281" i="1"/>
  <c r="AB5281" i="1" s="1"/>
  <c r="AC5281" i="1" s="1"/>
  <c r="AA5282" i="1"/>
  <c r="AB5282" i="1" s="1"/>
  <c r="AC5282" i="1" s="1"/>
  <c r="AA5283" i="1"/>
  <c r="AB5283" i="1" s="1"/>
  <c r="AC5283" i="1" s="1"/>
  <c r="AA5285" i="1"/>
  <c r="AA5286" i="1" s="1"/>
  <c r="AA5287" i="1"/>
  <c r="AA5288" i="1"/>
  <c r="AB5288" i="1" s="1"/>
  <c r="AC5288" i="1" s="1"/>
  <c r="AA5290" i="1"/>
  <c r="AA5291" i="1"/>
  <c r="AB5291" i="1" s="1"/>
  <c r="AC5291" i="1" s="1"/>
  <c r="AA5292" i="1"/>
  <c r="AB5292" i="1" s="1"/>
  <c r="AC5292" i="1" s="1"/>
  <c r="AA5293" i="1"/>
  <c r="AB5293" i="1" s="1"/>
  <c r="AC5293" i="1" s="1"/>
  <c r="AA5295" i="1"/>
  <c r="AA5296" i="1"/>
  <c r="AB5296" i="1" s="1"/>
  <c r="AC5296" i="1" s="1"/>
  <c r="AA5298" i="1"/>
  <c r="AA5300" i="1"/>
  <c r="AA5302" i="1"/>
  <c r="AA5303" i="1"/>
  <c r="AB5303" i="1" s="1"/>
  <c r="AC5303" i="1" s="1"/>
  <c r="AA5305" i="1"/>
  <c r="AA5306" i="1"/>
  <c r="AB5306" i="1" s="1"/>
  <c r="AC5306" i="1" s="1"/>
  <c r="AA5307" i="1"/>
  <c r="AB5307" i="1" s="1"/>
  <c r="AC5307" i="1" s="1"/>
  <c r="AA5308" i="1"/>
  <c r="AB5308" i="1" s="1"/>
  <c r="AC5308" i="1" s="1"/>
  <c r="AA5309" i="1"/>
  <c r="AB5309" i="1" s="1"/>
  <c r="AC5309" i="1" s="1"/>
  <c r="AA5310" i="1"/>
  <c r="AB5310" i="1" s="1"/>
  <c r="AC5310" i="1" s="1"/>
  <c r="AA5312" i="1"/>
  <c r="AA5313" i="1"/>
  <c r="AB5313" i="1" s="1"/>
  <c r="AC5313" i="1" s="1"/>
  <c r="AA5315" i="1"/>
  <c r="AA5316" i="1"/>
  <c r="AB5316" i="1" s="1"/>
  <c r="AC5316" i="1" s="1"/>
  <c r="AA5317" i="1"/>
  <c r="AB5317" i="1" s="1"/>
  <c r="AC5317" i="1" s="1"/>
  <c r="AA5318" i="1"/>
  <c r="AB5318" i="1" s="1"/>
  <c r="AC5318" i="1" s="1"/>
  <c r="AA5320" i="1"/>
  <c r="AA5322" i="1"/>
  <c r="AA5324" i="1"/>
  <c r="AA5325" i="1"/>
  <c r="AB5325" i="1" s="1"/>
  <c r="AC5325" i="1" s="1"/>
  <c r="AA5326" i="1"/>
  <c r="AB5326" i="1" s="1"/>
  <c r="AC5326" i="1" s="1"/>
  <c r="AA5327" i="1"/>
  <c r="AB5327" i="1" s="1"/>
  <c r="AC5327" i="1" s="1"/>
  <c r="AA5328" i="1"/>
  <c r="AB5328" i="1" s="1"/>
  <c r="AC5328" i="1" s="1"/>
  <c r="AA5330" i="1"/>
  <c r="AA5331" i="1"/>
  <c r="AB5331" i="1" s="1"/>
  <c r="AC5331" i="1" s="1"/>
  <c r="AA5332" i="1"/>
  <c r="AB5332" i="1" s="1"/>
  <c r="AC5332" i="1" s="1"/>
  <c r="AA5333" i="1"/>
  <c r="AB5333" i="1" s="1"/>
  <c r="AC5333" i="1" s="1"/>
  <c r="AA5334" i="1"/>
  <c r="AB5334" i="1" s="1"/>
  <c r="AC5334" i="1" s="1"/>
  <c r="AA5335" i="1"/>
  <c r="AB5335" i="1" s="1"/>
  <c r="AC5335" i="1" s="1"/>
  <c r="AA5336" i="1"/>
  <c r="AB5336" i="1" s="1"/>
  <c r="AC5336" i="1" s="1"/>
  <c r="AA5337" i="1"/>
  <c r="AB5337" i="1" s="1"/>
  <c r="AC5337" i="1" s="1"/>
  <c r="AA5338" i="1"/>
  <c r="AB5338" i="1" s="1"/>
  <c r="AC5338" i="1" s="1"/>
  <c r="AA5339" i="1"/>
  <c r="AB5339" i="1" s="1"/>
  <c r="AC5339" i="1" s="1"/>
  <c r="AA5340" i="1"/>
  <c r="AB5340" i="1" s="1"/>
  <c r="AC5340" i="1" s="1"/>
  <c r="AA5342" i="1"/>
  <c r="AA5344" i="1"/>
  <c r="AA5345" i="1"/>
  <c r="AB5345" i="1" s="1"/>
  <c r="AC5345" i="1" s="1"/>
  <c r="AA5346" i="1"/>
  <c r="AB5346" i="1" s="1"/>
  <c r="AC5346" i="1" s="1"/>
  <c r="AA5347" i="1"/>
  <c r="AB5347" i="1" s="1"/>
  <c r="AC5347" i="1" s="1"/>
  <c r="AA5348" i="1"/>
  <c r="AB5348" i="1" s="1"/>
  <c r="AC5348" i="1" s="1"/>
  <c r="AA5350" i="1"/>
  <c r="AA5351" i="1"/>
  <c r="AB5351" i="1" s="1"/>
  <c r="AC5351" i="1" s="1"/>
  <c r="AA5352" i="1"/>
  <c r="AB5352" i="1" s="1"/>
  <c r="AC5352" i="1" s="1"/>
  <c r="AA5353" i="1"/>
  <c r="AB5353" i="1" s="1"/>
  <c r="AC5353" i="1" s="1"/>
  <c r="AA5354" i="1"/>
  <c r="AB5354" i="1" s="1"/>
  <c r="AC5354" i="1" s="1"/>
  <c r="AA5355" i="1"/>
  <c r="AB5355" i="1" s="1"/>
  <c r="AC5355" i="1" s="1"/>
  <c r="AA5357" i="1"/>
  <c r="AB5357" i="1" s="1"/>
  <c r="AC5357" i="1" s="1"/>
  <c r="AA5360" i="1"/>
  <c r="AA5361" i="1"/>
  <c r="AB5361" i="1" s="1"/>
  <c r="AC5361" i="1" s="1"/>
  <c r="AA5362" i="1"/>
  <c r="AB5362" i="1" s="1"/>
  <c r="AC5362" i="1" s="1"/>
  <c r="AA5363" i="1"/>
  <c r="AB5363" i="1" s="1"/>
  <c r="AC5363" i="1" s="1"/>
  <c r="AA5364" i="1"/>
  <c r="AB5364" i="1" s="1"/>
  <c r="AC5364" i="1" s="1"/>
  <c r="AA5365" i="1"/>
  <c r="AB5365" i="1" s="1"/>
  <c r="AC5365" i="1" s="1"/>
  <c r="AA5366" i="1"/>
  <c r="AB5366" i="1" s="1"/>
  <c r="AC5366" i="1" s="1"/>
  <c r="AA5367" i="1"/>
  <c r="AB5367" i="1" s="1"/>
  <c r="AC5367" i="1" s="1"/>
  <c r="AA5368" i="1"/>
  <c r="AB5368" i="1" s="1"/>
  <c r="AC5368" i="1" s="1"/>
  <c r="AA5369" i="1"/>
  <c r="AB5369" i="1" s="1"/>
  <c r="AC5369" i="1" s="1"/>
  <c r="AA5370" i="1"/>
  <c r="AB5370" i="1" s="1"/>
  <c r="AC5370" i="1" s="1"/>
  <c r="AA5371" i="1"/>
  <c r="AB5371" i="1" s="1"/>
  <c r="AC5371" i="1" s="1"/>
  <c r="AA5372" i="1"/>
  <c r="AB5372" i="1" s="1"/>
  <c r="AC5372" i="1" s="1"/>
  <c r="AA5373" i="1"/>
  <c r="AB5373" i="1" s="1"/>
  <c r="AC5373" i="1" s="1"/>
  <c r="AA5374" i="1"/>
  <c r="AB5374" i="1" s="1"/>
  <c r="AC5374" i="1" s="1"/>
  <c r="AA5375" i="1"/>
  <c r="AB5375" i="1" s="1"/>
  <c r="AC5375" i="1" s="1"/>
  <c r="AA5376" i="1"/>
  <c r="AB5376" i="1" s="1"/>
  <c r="AC5376" i="1" s="1"/>
  <c r="AA5377" i="1"/>
  <c r="AB5377" i="1" s="1"/>
  <c r="AC5377" i="1" s="1"/>
  <c r="AA5378" i="1"/>
  <c r="AB5378" i="1" s="1"/>
  <c r="AC5378" i="1" s="1"/>
  <c r="AA5379" i="1"/>
  <c r="AB5379" i="1" s="1"/>
  <c r="AC5379" i="1" s="1"/>
  <c r="AA5380" i="1"/>
  <c r="AB5380" i="1" s="1"/>
  <c r="AC5380" i="1" s="1"/>
  <c r="AA5381" i="1"/>
  <c r="AB5381" i="1" s="1"/>
  <c r="AC5381" i="1" s="1"/>
  <c r="AA5382" i="1"/>
  <c r="AB5382" i="1" s="1"/>
  <c r="AC5382" i="1" s="1"/>
  <c r="AA5383" i="1"/>
  <c r="AB5383" i="1" s="1"/>
  <c r="AC5383" i="1" s="1"/>
  <c r="AA5384" i="1"/>
  <c r="AB5384" i="1" s="1"/>
  <c r="AC5384" i="1" s="1"/>
  <c r="AA5385" i="1"/>
  <c r="AB5385" i="1" s="1"/>
  <c r="AC5385" i="1" s="1"/>
  <c r="AA5386" i="1"/>
  <c r="AB5386" i="1" s="1"/>
  <c r="AC5386" i="1" s="1"/>
  <c r="AA5387" i="1"/>
  <c r="AB5387" i="1" s="1"/>
  <c r="AC5387" i="1" s="1"/>
  <c r="AA5388" i="1"/>
  <c r="AB5388" i="1" s="1"/>
  <c r="AC5388" i="1" s="1"/>
  <c r="AA5389" i="1"/>
  <c r="AB5389" i="1" s="1"/>
  <c r="AC5389" i="1" s="1"/>
  <c r="AA5390" i="1"/>
  <c r="AB5390" i="1" s="1"/>
  <c r="AC5390" i="1" s="1"/>
  <c r="AA5391" i="1"/>
  <c r="AB5391" i="1" s="1"/>
  <c r="AC5391" i="1" s="1"/>
  <c r="AA5392" i="1"/>
  <c r="AB5392" i="1" s="1"/>
  <c r="AC5392" i="1" s="1"/>
  <c r="AA5393" i="1"/>
  <c r="AB5393" i="1" s="1"/>
  <c r="AC5393" i="1" s="1"/>
  <c r="AA5394" i="1"/>
  <c r="AB5394" i="1" s="1"/>
  <c r="AC5394" i="1" s="1"/>
  <c r="AA5395" i="1"/>
  <c r="AB5395" i="1" s="1"/>
  <c r="AC5395" i="1" s="1"/>
  <c r="AA5396" i="1"/>
  <c r="AB5396" i="1" s="1"/>
  <c r="AC5396" i="1" s="1"/>
  <c r="AA5397" i="1"/>
  <c r="AB5397" i="1" s="1"/>
  <c r="AC5397" i="1" s="1"/>
  <c r="AA5398" i="1"/>
  <c r="AB5398" i="1" s="1"/>
  <c r="AC5398" i="1" s="1"/>
  <c r="AA5399" i="1"/>
  <c r="AB5399" i="1" s="1"/>
  <c r="AC5399" i="1" s="1"/>
  <c r="AA5400" i="1"/>
  <c r="AB5400" i="1" s="1"/>
  <c r="AC5400" i="1" s="1"/>
  <c r="AA5401" i="1"/>
  <c r="AB5401" i="1" s="1"/>
  <c r="AC5401" i="1" s="1"/>
  <c r="AA5403" i="1"/>
  <c r="AA5405" i="1" s="1"/>
  <c r="AA5404" i="1"/>
  <c r="AB5404" i="1" s="1"/>
  <c r="AC5404" i="1" s="1"/>
  <c r="AA5406" i="1"/>
  <c r="AA5407" i="1"/>
  <c r="AB5407" i="1" s="1"/>
  <c r="AC5407" i="1" s="1"/>
  <c r="AA5408" i="1"/>
  <c r="AB5408" i="1" s="1"/>
  <c r="AC5408" i="1" s="1"/>
  <c r="AA5410" i="1"/>
  <c r="AA5411" i="1"/>
  <c r="AB5411" i="1" s="1"/>
  <c r="AC5411" i="1" s="1"/>
  <c r="AA5412" i="1"/>
  <c r="AB5412" i="1" s="1"/>
  <c r="AC5412" i="1" s="1"/>
  <c r="AA5414" i="1"/>
  <c r="AA5416" i="1"/>
  <c r="AA5417" i="1"/>
  <c r="AB5417" i="1" s="1"/>
  <c r="AC5417" i="1" s="1"/>
  <c r="AA5418" i="1"/>
  <c r="AB5418" i="1" s="1"/>
  <c r="AC5418" i="1" s="1"/>
  <c r="AA5419" i="1"/>
  <c r="AB5419" i="1" s="1"/>
  <c r="AC5419" i="1" s="1"/>
  <c r="AA5420" i="1"/>
  <c r="AB5420" i="1" s="1"/>
  <c r="AC5420" i="1" s="1"/>
  <c r="AA5421" i="1"/>
  <c r="AB5421" i="1" s="1"/>
  <c r="AC5421" i="1" s="1"/>
  <c r="AA5423" i="1"/>
  <c r="AA5425" i="1"/>
  <c r="AA5426" i="1"/>
  <c r="AB5426" i="1" s="1"/>
  <c r="AC5426" i="1" s="1"/>
  <c r="AA5427" i="1"/>
  <c r="AB5427" i="1" s="1"/>
  <c r="AC5427" i="1" s="1"/>
  <c r="AA5428" i="1"/>
  <c r="AB5428" i="1" s="1"/>
  <c r="AC5428" i="1" s="1"/>
  <c r="AA5429" i="1"/>
  <c r="AB5429" i="1" s="1"/>
  <c r="AC5429" i="1" s="1"/>
  <c r="AA5430" i="1"/>
  <c r="AB5430" i="1" s="1"/>
  <c r="AC5430" i="1" s="1"/>
  <c r="AA5431" i="1"/>
  <c r="AB5431" i="1" s="1"/>
  <c r="AC5431" i="1" s="1"/>
  <c r="AA5432" i="1"/>
  <c r="AB5432" i="1" s="1"/>
  <c r="AC5432" i="1" s="1"/>
  <c r="AA5433" i="1"/>
  <c r="AB5433" i="1" s="1"/>
  <c r="AC5433" i="1" s="1"/>
  <c r="AA5434" i="1"/>
  <c r="AB5434" i="1" s="1"/>
  <c r="AC5434" i="1" s="1"/>
  <c r="AA5436" i="1"/>
  <c r="AA5437" i="1"/>
  <c r="AB5437" i="1" s="1"/>
  <c r="AC5437" i="1" s="1"/>
  <c r="AA5438" i="1"/>
  <c r="AB5438" i="1" s="1"/>
  <c r="AC5438" i="1" s="1"/>
  <c r="AA5439" i="1"/>
  <c r="AB5439" i="1" s="1"/>
  <c r="AC5439" i="1" s="1"/>
  <c r="AA5440" i="1"/>
  <c r="AB5440" i="1" s="1"/>
  <c r="AC5440" i="1" s="1"/>
  <c r="AA5441" i="1"/>
  <c r="AB5441" i="1" s="1"/>
  <c r="AC5441" i="1" s="1"/>
  <c r="AA5442" i="1"/>
  <c r="AB5442" i="1" s="1"/>
  <c r="AC5442" i="1" s="1"/>
  <c r="AA5443" i="1"/>
  <c r="AB5443" i="1" s="1"/>
  <c r="AC5443" i="1" s="1"/>
  <c r="AA5444" i="1"/>
  <c r="AB5444" i="1" s="1"/>
  <c r="AC5444" i="1" s="1"/>
  <c r="AA5445" i="1"/>
  <c r="AB5445" i="1" s="1"/>
  <c r="AC5445" i="1" s="1"/>
  <c r="AA5446" i="1"/>
  <c r="AB5446" i="1" s="1"/>
  <c r="AC5446" i="1" s="1"/>
  <c r="AA5448" i="1"/>
  <c r="AA5450" i="1"/>
  <c r="AA5452" i="1"/>
  <c r="AA5453" i="1"/>
  <c r="AB5453" i="1" s="1"/>
  <c r="AC5453" i="1" s="1"/>
  <c r="AA5454" i="1"/>
  <c r="AB5454" i="1" s="1"/>
  <c r="AC5454" i="1" s="1"/>
  <c r="AA5455" i="1"/>
  <c r="AB5455" i="1" s="1"/>
  <c r="AC5455" i="1" s="1"/>
  <c r="AA5456" i="1"/>
  <c r="AB5456" i="1" s="1"/>
  <c r="AC5456" i="1" s="1"/>
  <c r="AA5458" i="1"/>
  <c r="AB5458" i="1" s="1"/>
  <c r="AC5458" i="1" s="1"/>
  <c r="AA5459" i="1"/>
  <c r="AB5459" i="1" s="1"/>
  <c r="AC5459" i="1" s="1"/>
  <c r="AA5461" i="1"/>
  <c r="AA5462" i="1"/>
  <c r="AB5462" i="1" s="1"/>
  <c r="AC5462" i="1" s="1"/>
  <c r="AA5464" i="1"/>
  <c r="AA5466" i="1"/>
  <c r="AA5468" i="1"/>
  <c r="AA5469" i="1"/>
  <c r="AB5469" i="1" s="1"/>
  <c r="AC5469" i="1" s="1"/>
  <c r="AA5470" i="1"/>
  <c r="AB5470" i="1" s="1"/>
  <c r="AC5470" i="1" s="1"/>
  <c r="AA5471" i="1"/>
  <c r="AB5471" i="1" s="1"/>
  <c r="AC5471" i="1" s="1"/>
  <c r="AA5472" i="1"/>
  <c r="AB5472" i="1" s="1"/>
  <c r="AC5472" i="1" s="1"/>
  <c r="AA5474" i="1"/>
  <c r="AA5475" i="1"/>
  <c r="AB5475" i="1" s="1"/>
  <c r="AC5475" i="1" s="1"/>
  <c r="AA5476" i="1"/>
  <c r="AB5476" i="1" s="1"/>
  <c r="AC5476" i="1" s="1"/>
  <c r="AA5478" i="1"/>
  <c r="AA5479" i="1"/>
  <c r="AB5479" i="1" s="1"/>
  <c r="AC5479" i="1" s="1"/>
  <c r="AA5480" i="1"/>
  <c r="AB5480" i="1" s="1"/>
  <c r="AC5480" i="1" s="1"/>
  <c r="AA5481" i="1"/>
  <c r="AB5481" i="1" s="1"/>
  <c r="AC5481" i="1" s="1"/>
  <c r="AA5482" i="1"/>
  <c r="AB5482" i="1" s="1"/>
  <c r="AC5482" i="1" s="1"/>
  <c r="AA5483" i="1"/>
  <c r="AB5483" i="1" s="1"/>
  <c r="AC5483" i="1" s="1"/>
  <c r="AA5484" i="1"/>
  <c r="AB5484" i="1" s="1"/>
  <c r="AC5484" i="1" s="1"/>
  <c r="AA5485" i="1"/>
  <c r="AB5485" i="1" s="1"/>
  <c r="AC5485" i="1" s="1"/>
  <c r="AA5486" i="1"/>
  <c r="AB5486" i="1" s="1"/>
  <c r="AC5486" i="1" s="1"/>
  <c r="AA5487" i="1"/>
  <c r="AB5487" i="1" s="1"/>
  <c r="AC5487" i="1" s="1"/>
  <c r="AA5488" i="1"/>
  <c r="AB5488" i="1" s="1"/>
  <c r="AC5488" i="1" s="1"/>
  <c r="AA5489" i="1"/>
  <c r="AB5489" i="1" s="1"/>
  <c r="AC5489" i="1" s="1"/>
  <c r="AA5490" i="1"/>
  <c r="AB5490" i="1" s="1"/>
  <c r="AC5490" i="1" s="1"/>
  <c r="AA5491" i="1"/>
  <c r="AB5491" i="1" s="1"/>
  <c r="AC5491" i="1" s="1"/>
  <c r="AA5492" i="1"/>
  <c r="AB5492" i="1" s="1"/>
  <c r="AC5492" i="1" s="1"/>
  <c r="AA5493" i="1"/>
  <c r="AB5493" i="1" s="1"/>
  <c r="AC5493" i="1" s="1"/>
  <c r="AA5495" i="1"/>
  <c r="AA5497" i="1"/>
  <c r="AA5498" i="1"/>
  <c r="AB5498" i="1" s="1"/>
  <c r="AC5498" i="1" s="1"/>
  <c r="AA5500" i="1"/>
  <c r="AA5501" i="1"/>
  <c r="AB5501" i="1" s="1"/>
  <c r="AC5501" i="1" s="1"/>
  <c r="AA5503" i="1"/>
  <c r="AA5504" i="1"/>
  <c r="AB5504" i="1" s="1"/>
  <c r="AC5504" i="1" s="1"/>
  <c r="AA5505" i="1"/>
  <c r="AB5505" i="1" s="1"/>
  <c r="AC5505" i="1" s="1"/>
  <c r="AA5506" i="1"/>
  <c r="AB5506" i="1" s="1"/>
  <c r="AC5506" i="1" s="1"/>
  <c r="AA5507" i="1"/>
  <c r="AB5507" i="1" s="1"/>
  <c r="AC5507" i="1" s="1"/>
  <c r="AA5508" i="1"/>
  <c r="AB5508" i="1" s="1"/>
  <c r="AC5508" i="1" s="1"/>
  <c r="AA5509" i="1"/>
  <c r="AB5509" i="1" s="1"/>
  <c r="AC5509" i="1" s="1"/>
  <c r="AA5510" i="1"/>
  <c r="AB5510" i="1" s="1"/>
  <c r="AC5510" i="1" s="1"/>
  <c r="AA5511" i="1"/>
  <c r="AB5511" i="1" s="1"/>
  <c r="AC5511" i="1" s="1"/>
  <c r="AA5512" i="1"/>
  <c r="AB5512" i="1" s="1"/>
  <c r="AC5512" i="1" s="1"/>
  <c r="AA5513" i="1"/>
  <c r="AB5513" i="1" s="1"/>
  <c r="AC5513" i="1" s="1"/>
  <c r="AA5514" i="1"/>
  <c r="AB5514" i="1" s="1"/>
  <c r="AC5514" i="1" s="1"/>
  <c r="AA5516" i="1"/>
  <c r="AA5517" i="1"/>
  <c r="AB5517" i="1" s="1"/>
  <c r="AC5517" i="1" s="1"/>
  <c r="AA5518" i="1"/>
  <c r="AB5518" i="1" s="1"/>
  <c r="AC5518" i="1" s="1"/>
  <c r="AA5520" i="1"/>
  <c r="AA5521" i="1"/>
  <c r="AB5521" i="1" s="1"/>
  <c r="AC5521" i="1" s="1"/>
  <c r="AA5522" i="1"/>
  <c r="AB5522" i="1" s="1"/>
  <c r="AC5522" i="1" s="1"/>
  <c r="AA5524" i="1"/>
  <c r="AA5525" i="1"/>
  <c r="AB5525" i="1" s="1"/>
  <c r="AC5525" i="1" s="1"/>
  <c r="AA5527" i="1"/>
  <c r="AA5528" i="1"/>
  <c r="AB5528" i="1" s="1"/>
  <c r="AC5528" i="1" s="1"/>
  <c r="AA5529" i="1"/>
  <c r="AB5529" i="1" s="1"/>
  <c r="AC5529" i="1" s="1"/>
  <c r="AA5530" i="1"/>
  <c r="AB5530" i="1" s="1"/>
  <c r="AC5530" i="1" s="1"/>
  <c r="AA5532" i="1"/>
  <c r="AA5533" i="1"/>
  <c r="AB5533" i="1" s="1"/>
  <c r="AC5533" i="1" s="1"/>
  <c r="AA5535" i="1"/>
  <c r="AA5537" i="1"/>
  <c r="AA5539" i="1"/>
  <c r="AA5540" i="1"/>
  <c r="AB5540" i="1" s="1"/>
  <c r="AC5540" i="1" s="1"/>
  <c r="AA5541" i="1"/>
  <c r="AB5541" i="1" s="1"/>
  <c r="AC5541" i="1" s="1"/>
  <c r="AA5542" i="1"/>
  <c r="AB5542" i="1" s="1"/>
  <c r="AC5542" i="1" s="1"/>
  <c r="AA5544" i="1"/>
  <c r="AA5545" i="1"/>
  <c r="AB5545" i="1" s="1"/>
  <c r="AC5545" i="1" s="1"/>
  <c r="AA5547" i="1"/>
  <c r="AA5548" i="1"/>
  <c r="AB5548" i="1" s="1"/>
  <c r="AC5548" i="1" s="1"/>
  <c r="AA5550" i="1"/>
  <c r="AA5552" i="1"/>
  <c r="AA5554" i="1"/>
  <c r="AA5555" i="1"/>
  <c r="AB5555" i="1" s="1"/>
  <c r="AC5555" i="1" s="1"/>
  <c r="AA5556" i="1"/>
  <c r="AB5556" i="1" s="1"/>
  <c r="AC5556" i="1" s="1"/>
  <c r="AA5557" i="1"/>
  <c r="AB5557" i="1" s="1"/>
  <c r="AC5557" i="1" s="1"/>
  <c r="AA5558" i="1"/>
  <c r="AB5558" i="1" s="1"/>
  <c r="AC5558" i="1" s="1"/>
  <c r="AA5559" i="1"/>
  <c r="AB5559" i="1" s="1"/>
  <c r="AC5559" i="1" s="1"/>
  <c r="AA5560" i="1"/>
  <c r="AB5560" i="1" s="1"/>
  <c r="AC5560" i="1" s="1"/>
  <c r="AA5561" i="1"/>
  <c r="AB5561" i="1" s="1"/>
  <c r="AC5561" i="1" s="1"/>
  <c r="AA5562" i="1"/>
  <c r="AB5562" i="1" s="1"/>
  <c r="AC5562" i="1" s="1"/>
  <c r="AA5563" i="1"/>
  <c r="AB5563" i="1" s="1"/>
  <c r="AC5563" i="1" s="1"/>
  <c r="AA5564" i="1"/>
  <c r="AB5564" i="1" s="1"/>
  <c r="AC5564" i="1" s="1"/>
  <c r="AA5565" i="1"/>
  <c r="AB5565" i="1" s="1"/>
  <c r="AC5565" i="1" s="1"/>
  <c r="AA5566" i="1"/>
  <c r="AB5566" i="1" s="1"/>
  <c r="AC5566" i="1" s="1"/>
  <c r="AA5567" i="1"/>
  <c r="AB5567" i="1" s="1"/>
  <c r="AC5567" i="1" s="1"/>
  <c r="AA5568" i="1"/>
  <c r="AB5568" i="1" s="1"/>
  <c r="AC5568" i="1" s="1"/>
  <c r="AA5569" i="1"/>
  <c r="AB5569" i="1" s="1"/>
  <c r="AC5569" i="1" s="1"/>
  <c r="AA5570" i="1"/>
  <c r="AB5570" i="1" s="1"/>
  <c r="AC5570" i="1" s="1"/>
  <c r="AA5572" i="1"/>
  <c r="AB5572" i="1" s="1"/>
  <c r="AC5572" i="1" s="1"/>
  <c r="AA5573" i="1"/>
  <c r="AB5573" i="1" s="1"/>
  <c r="AC5573" i="1" s="1"/>
  <c r="AA5574" i="1"/>
  <c r="AB5574" i="1" s="1"/>
  <c r="AC5574" i="1" s="1"/>
  <c r="AA5575" i="1"/>
  <c r="AB5575" i="1" s="1"/>
  <c r="AC5575" i="1" s="1"/>
  <c r="AA5576" i="1"/>
  <c r="AB5576" i="1" s="1"/>
  <c r="AC5576" i="1" s="1"/>
  <c r="AA5577" i="1"/>
  <c r="AB5577" i="1" s="1"/>
  <c r="AC5577" i="1" s="1"/>
  <c r="AA5578" i="1"/>
  <c r="AB5578" i="1" s="1"/>
  <c r="AC5578" i="1" s="1"/>
  <c r="AA5579" i="1"/>
  <c r="AB5579" i="1" s="1"/>
  <c r="AC5579" i="1" s="1"/>
  <c r="AA5580" i="1"/>
  <c r="AB5580" i="1" s="1"/>
  <c r="AC5580" i="1" s="1"/>
  <c r="AA5581" i="1"/>
  <c r="AB5581" i="1" s="1"/>
  <c r="AC5581" i="1" s="1"/>
  <c r="AA5582" i="1"/>
  <c r="AB5582" i="1" s="1"/>
  <c r="AC5582" i="1" s="1"/>
  <c r="AA5584" i="1"/>
  <c r="AA5585" i="1" s="1"/>
  <c r="AA5586" i="1"/>
  <c r="AA5587" i="1"/>
  <c r="AB5587" i="1" s="1"/>
  <c r="AC5587" i="1" s="1"/>
  <c r="AA5588" i="1"/>
  <c r="AB5588" i="1" s="1"/>
  <c r="AC5588" i="1" s="1"/>
  <c r="AA5589" i="1"/>
  <c r="AB5589" i="1" s="1"/>
  <c r="AC5589" i="1" s="1"/>
  <c r="AA5590" i="1"/>
  <c r="AB5590" i="1"/>
  <c r="AC5590" i="1" s="1"/>
  <c r="AA5592" i="1"/>
  <c r="AA5593" i="1"/>
  <c r="AB5593" i="1" s="1"/>
  <c r="AC5593" i="1" s="1"/>
  <c r="AA5594" i="1"/>
  <c r="AB5594" i="1" s="1"/>
  <c r="AC5594" i="1" s="1"/>
  <c r="AA5596" i="1"/>
  <c r="AA5597" i="1"/>
  <c r="AB5597" i="1" s="1"/>
  <c r="AC5597" i="1" s="1"/>
  <c r="AA5598" i="1"/>
  <c r="AB5598" i="1" s="1"/>
  <c r="AC5598" i="1" s="1"/>
  <c r="AA5599" i="1"/>
  <c r="AB5599" i="1" s="1"/>
  <c r="AC5599" i="1" s="1"/>
  <c r="AA5600" i="1"/>
  <c r="AB5600" i="1" s="1"/>
  <c r="AC5600" i="1" s="1"/>
  <c r="AA5602" i="1"/>
  <c r="AA5604" i="1"/>
  <c r="AB5604" i="1" s="1"/>
  <c r="AC5604" i="1" s="1"/>
  <c r="AA5605" i="1"/>
  <c r="AB5605" i="1" s="1"/>
  <c r="AC5605" i="1" s="1"/>
  <c r="AA5606" i="1"/>
  <c r="AB5606" i="1" s="1"/>
  <c r="AC5606" i="1" s="1"/>
  <c r="AA5607" i="1"/>
  <c r="AB5607" i="1" s="1"/>
  <c r="AC5607" i="1" s="1"/>
  <c r="AA5609" i="1"/>
  <c r="AA5610" i="1"/>
  <c r="AB5610" i="1" s="1"/>
  <c r="AC5610" i="1" s="1"/>
  <c r="AA5611" i="1"/>
  <c r="AB5611" i="1" s="1"/>
  <c r="AC5611" i="1" s="1"/>
  <c r="AA5612" i="1"/>
  <c r="AB5612" i="1" s="1"/>
  <c r="AC5612" i="1" s="1"/>
  <c r="AA5614" i="1"/>
  <c r="AB5614" i="1" s="1"/>
  <c r="AC5614" i="1" s="1"/>
  <c r="AA5617" i="1"/>
  <c r="AA5618" i="1"/>
  <c r="AB5618" i="1" s="1"/>
  <c r="AC5618" i="1" s="1"/>
  <c r="AA5619" i="1"/>
  <c r="AB5619" i="1" s="1"/>
  <c r="AC5619" i="1" s="1"/>
  <c r="AA5621" i="1"/>
  <c r="AA5622" i="1" s="1"/>
  <c r="AA5623" i="1"/>
  <c r="AA5624" i="1"/>
  <c r="AB5624" i="1" s="1"/>
  <c r="AC5624" i="1" s="1"/>
  <c r="AA5626" i="1"/>
  <c r="AB5626" i="1" s="1"/>
  <c r="AC5626" i="1" s="1"/>
  <c r="AA5627" i="1"/>
  <c r="AB5627" i="1" s="1"/>
  <c r="AC5627" i="1" s="1"/>
  <c r="AA5628" i="1"/>
  <c r="AB5628" i="1" s="1"/>
  <c r="AC5628" i="1" s="1"/>
  <c r="AA5629" i="1"/>
  <c r="AB5629" i="1" s="1"/>
  <c r="AC5629" i="1" s="1"/>
  <c r="AA5630" i="1"/>
  <c r="AB5630" i="1" s="1"/>
  <c r="AC5630" i="1" s="1"/>
  <c r="AA5631" i="1"/>
  <c r="AB5631" i="1" s="1"/>
  <c r="AC5631" i="1" s="1"/>
  <c r="AA5632" i="1"/>
  <c r="AB5632" i="1" s="1"/>
  <c r="AC5632" i="1" s="1"/>
  <c r="AA5633" i="1"/>
  <c r="AB5633" i="1" s="1"/>
  <c r="AC5633" i="1" s="1"/>
  <c r="AA5634" i="1"/>
  <c r="AB5634" i="1" s="1"/>
  <c r="AC5634" i="1" s="1"/>
  <c r="AA5635" i="1"/>
  <c r="AB5635" i="1" s="1"/>
  <c r="AC5635" i="1" s="1"/>
  <c r="AA5636" i="1"/>
  <c r="AB5636" i="1" s="1"/>
  <c r="AC5636" i="1" s="1"/>
  <c r="AA5637" i="1"/>
  <c r="AB5637" i="1" s="1"/>
  <c r="AC5637" i="1" s="1"/>
  <c r="AA5638" i="1"/>
  <c r="AB5638" i="1" s="1"/>
  <c r="AC5638" i="1" s="1"/>
  <c r="AA5639" i="1"/>
  <c r="AB5639" i="1" s="1"/>
  <c r="AC5639" i="1" s="1"/>
  <c r="AA5640" i="1"/>
  <c r="AB5640" i="1" s="1"/>
  <c r="AC5640" i="1" s="1"/>
  <c r="AA5641" i="1"/>
  <c r="AB5641" i="1" s="1"/>
  <c r="AC5641" i="1" s="1"/>
  <c r="AA5642" i="1"/>
  <c r="AB5642" i="1" s="1"/>
  <c r="AC5642" i="1" s="1"/>
  <c r="AA5643" i="1"/>
  <c r="AB5643" i="1" s="1"/>
  <c r="AC5643" i="1" s="1"/>
  <c r="AA5646" i="1"/>
  <c r="AA5647" i="1"/>
  <c r="AB5647" i="1" s="1"/>
  <c r="AC5647" i="1" s="1"/>
  <c r="AA5648" i="1"/>
  <c r="AB5648" i="1" s="1"/>
  <c r="AC5648" i="1" s="1"/>
  <c r="AA5649" i="1"/>
  <c r="AB5649" i="1" s="1"/>
  <c r="AC5649" i="1" s="1"/>
  <c r="AA5650" i="1"/>
  <c r="AB5650" i="1" s="1"/>
  <c r="AC5650" i="1" s="1"/>
  <c r="AA5651" i="1"/>
  <c r="AB5651" i="1" s="1"/>
  <c r="AC5651" i="1" s="1"/>
  <c r="AA5652" i="1"/>
  <c r="AB5652" i="1" s="1"/>
  <c r="AC5652" i="1" s="1"/>
  <c r="AA5653" i="1"/>
  <c r="AB5653" i="1" s="1"/>
  <c r="AC5653" i="1" s="1"/>
  <c r="AA5654" i="1"/>
  <c r="AB5654" i="1" s="1"/>
  <c r="AC5654" i="1" s="1"/>
  <c r="AA5655" i="1"/>
  <c r="AB5655" i="1" s="1"/>
  <c r="AC5655" i="1" s="1"/>
  <c r="AA5656" i="1"/>
  <c r="AB5656" i="1" s="1"/>
  <c r="AC5656" i="1" s="1"/>
  <c r="AA5657" i="1"/>
  <c r="AB5657" i="1" s="1"/>
  <c r="AC5657" i="1" s="1"/>
  <c r="AA5658" i="1"/>
  <c r="AB5658" i="1" s="1"/>
  <c r="AC5658" i="1" s="1"/>
  <c r="AA5659" i="1"/>
  <c r="AB5659" i="1" s="1"/>
  <c r="AC5659" i="1" s="1"/>
  <c r="AA5660" i="1"/>
  <c r="AB5660" i="1" s="1"/>
  <c r="AC5660" i="1" s="1"/>
  <c r="AA5661" i="1"/>
  <c r="AB5661" i="1" s="1"/>
  <c r="AC5661" i="1" s="1"/>
  <c r="AA5662" i="1"/>
  <c r="AB5662" i="1" s="1"/>
  <c r="AC5662" i="1" s="1"/>
  <c r="AA5663" i="1"/>
  <c r="AB5663" i="1" s="1"/>
  <c r="AC5663" i="1" s="1"/>
  <c r="AA5664" i="1"/>
  <c r="AB5664" i="1" s="1"/>
  <c r="AC5664" i="1" s="1"/>
  <c r="AA5665" i="1"/>
  <c r="AB5665" i="1" s="1"/>
  <c r="AC5665" i="1" s="1"/>
  <c r="AA5666" i="1"/>
  <c r="AB5666" i="1" s="1"/>
  <c r="AC5666" i="1" s="1"/>
  <c r="AA5667" i="1"/>
  <c r="AB5667" i="1" s="1"/>
  <c r="AC5667" i="1" s="1"/>
  <c r="AA5668" i="1"/>
  <c r="AB5668" i="1" s="1"/>
  <c r="AC5668" i="1" s="1"/>
  <c r="AA5669" i="1"/>
  <c r="AB5669" i="1" s="1"/>
  <c r="AC5669" i="1" s="1"/>
  <c r="AA5670" i="1"/>
  <c r="AB5670" i="1" s="1"/>
  <c r="AC5670" i="1" s="1"/>
  <c r="AA5671" i="1"/>
  <c r="AB5671" i="1" s="1"/>
  <c r="AC5671" i="1" s="1"/>
  <c r="AA5672" i="1"/>
  <c r="AB5672" i="1" s="1"/>
  <c r="AC5672" i="1" s="1"/>
  <c r="AA5673" i="1"/>
  <c r="AB5673" i="1" s="1"/>
  <c r="AC5673" i="1" s="1"/>
  <c r="AA5674" i="1"/>
  <c r="AB5674" i="1" s="1"/>
  <c r="AC5674" i="1" s="1"/>
  <c r="AA5675" i="1"/>
  <c r="AB5675" i="1" s="1"/>
  <c r="AC5675" i="1" s="1"/>
  <c r="AA5676" i="1"/>
  <c r="AB5676" i="1" s="1"/>
  <c r="AC5676" i="1" s="1"/>
  <c r="AA5677" i="1"/>
  <c r="AB5677" i="1" s="1"/>
  <c r="AC5677" i="1" s="1"/>
  <c r="AA5678" i="1"/>
  <c r="AB5678" i="1" s="1"/>
  <c r="AC5678" i="1" s="1"/>
  <c r="AA5679" i="1"/>
  <c r="AB5679" i="1" s="1"/>
  <c r="AC5679" i="1" s="1"/>
  <c r="AA5681" i="1"/>
  <c r="AA5682" i="1"/>
  <c r="AB5682" i="1" s="1"/>
  <c r="AC5682" i="1" s="1"/>
  <c r="AA5684" i="1"/>
  <c r="AA5686" i="1"/>
  <c r="AA5687" i="1"/>
  <c r="AB5687" i="1" s="1"/>
  <c r="AC5687" i="1" s="1"/>
  <c r="AA5689" i="1"/>
  <c r="AA5690" i="1"/>
  <c r="AB5690" i="1" s="1"/>
  <c r="AC5690" i="1" s="1"/>
  <c r="AA5691" i="1"/>
  <c r="AB5691" i="1" s="1"/>
  <c r="AC5691" i="1" s="1"/>
  <c r="AA5693" i="1"/>
  <c r="AA5694" i="1"/>
  <c r="AB5694" i="1" s="1"/>
  <c r="AC5694" i="1" s="1"/>
  <c r="AA5695" i="1"/>
  <c r="AB5695" i="1" s="1"/>
  <c r="AC5695" i="1" s="1"/>
  <c r="AA5696" i="1"/>
  <c r="AB5696" i="1" s="1"/>
  <c r="AC5696" i="1" s="1"/>
  <c r="AA5698" i="1"/>
  <c r="AA5700" i="1"/>
  <c r="AA5702" i="1"/>
  <c r="AA5704" i="1"/>
  <c r="AA5706" i="1"/>
  <c r="AA5708" i="1"/>
  <c r="AA5710" i="1"/>
  <c r="AA5712" i="1"/>
  <c r="AA5713" i="1"/>
  <c r="AB5713" i="1" s="1"/>
  <c r="AC5713" i="1" s="1"/>
  <c r="AA5714" i="1"/>
  <c r="AB5714" i="1" s="1"/>
  <c r="AC5714" i="1" s="1"/>
  <c r="AA5715" i="1"/>
  <c r="AB5715" i="1" s="1"/>
  <c r="AC5715" i="1" s="1"/>
  <c r="AA5718" i="1"/>
  <c r="AA5719" i="1" s="1"/>
  <c r="AA5720" i="1"/>
  <c r="AA5722" i="1"/>
  <c r="AA5723" i="1"/>
  <c r="AB5723" i="1" s="1"/>
  <c r="AC5723" i="1" s="1"/>
  <c r="AA5724" i="1"/>
  <c r="AB5724" i="1" s="1"/>
  <c r="AC5724" i="1" s="1"/>
  <c r="AA5726" i="1"/>
  <c r="AA5727" i="1"/>
  <c r="AB5727" i="1" s="1"/>
  <c r="AC5727" i="1" s="1"/>
  <c r="AA5729" i="1"/>
  <c r="AA5731" i="1"/>
  <c r="AA5733" i="1"/>
  <c r="AA5735" i="1"/>
  <c r="AA5736" i="1"/>
  <c r="AB5736" i="1" s="1"/>
  <c r="AC5736" i="1" s="1"/>
  <c r="AA5737" i="1"/>
  <c r="AB5737" i="1" s="1"/>
  <c r="AC5737" i="1" s="1"/>
  <c r="AA5738" i="1"/>
  <c r="AB5738" i="1" s="1"/>
  <c r="AC5738" i="1" s="1"/>
  <c r="AA5739" i="1"/>
  <c r="AB5739" i="1" s="1"/>
  <c r="AC5739" i="1" s="1"/>
  <c r="AA5741" i="1"/>
  <c r="AA5742" i="1"/>
  <c r="AB5742" i="1" s="1"/>
  <c r="AC5742" i="1" s="1"/>
  <c r="AA5743" i="1"/>
  <c r="AB5743" i="1" s="1"/>
  <c r="AC5743" i="1" s="1"/>
  <c r="AA5744" i="1"/>
  <c r="AB5744" i="1" s="1"/>
  <c r="AC5744" i="1" s="1"/>
  <c r="AA5745" i="1"/>
  <c r="AB5745" i="1" s="1"/>
  <c r="AC5745" i="1" s="1"/>
  <c r="AA5746" i="1"/>
  <c r="AB5746" i="1" s="1"/>
  <c r="AC5746" i="1" s="1"/>
  <c r="AA5748" i="1"/>
  <c r="AA5749" i="1"/>
  <c r="AB5749" i="1" s="1"/>
  <c r="AC5749" i="1" s="1"/>
  <c r="AA5751" i="1"/>
  <c r="AA5753" i="1"/>
  <c r="AA5757" i="1"/>
  <c r="AA5758" i="1"/>
  <c r="AB5758" i="1" s="1"/>
  <c r="AC5758" i="1" s="1"/>
  <c r="AA5759" i="1"/>
  <c r="AB5759" i="1" s="1"/>
  <c r="AC5759" i="1" s="1"/>
  <c r="AA5760" i="1"/>
  <c r="AB5760" i="1" s="1"/>
  <c r="AC5760" i="1" s="1"/>
  <c r="AA5761" i="1"/>
  <c r="AB5761" i="1" s="1"/>
  <c r="AC5761" i="1" s="1"/>
  <c r="AA5762" i="1"/>
  <c r="AB5762" i="1" s="1"/>
  <c r="AC5762" i="1" s="1"/>
  <c r="AA5763" i="1"/>
  <c r="AB5763" i="1" s="1"/>
  <c r="AC5763" i="1" s="1"/>
  <c r="AA5764" i="1"/>
  <c r="AB5764" i="1" s="1"/>
  <c r="AC5764" i="1" s="1"/>
  <c r="AA5765" i="1"/>
  <c r="AB5765" i="1" s="1"/>
  <c r="AC5765" i="1" s="1"/>
  <c r="AA5766" i="1"/>
  <c r="AB5766" i="1" s="1"/>
  <c r="AC5766" i="1" s="1"/>
  <c r="AA5767" i="1"/>
  <c r="AB5767" i="1" s="1"/>
  <c r="AC5767" i="1" s="1"/>
  <c r="AA5768" i="1"/>
  <c r="AB5768" i="1" s="1"/>
  <c r="AC5768" i="1" s="1"/>
  <c r="AA5769" i="1"/>
  <c r="AB5769" i="1" s="1"/>
  <c r="AC5769" i="1" s="1"/>
  <c r="AA5770" i="1"/>
  <c r="AB5770" i="1" s="1"/>
  <c r="AC5770" i="1" s="1"/>
  <c r="AA5771" i="1"/>
  <c r="AB5771" i="1" s="1"/>
  <c r="AC5771" i="1" s="1"/>
  <c r="AA5772" i="1"/>
  <c r="AB5772" i="1" s="1"/>
  <c r="AC5772" i="1" s="1"/>
  <c r="AA5773" i="1"/>
  <c r="AB5773" i="1" s="1"/>
  <c r="AC5773" i="1" s="1"/>
  <c r="AA5774" i="1"/>
  <c r="AB5774" i="1" s="1"/>
  <c r="AC5774" i="1" s="1"/>
  <c r="AA5775" i="1"/>
  <c r="AB5775" i="1" s="1"/>
  <c r="AC5775" i="1" s="1"/>
  <c r="AA5776" i="1"/>
  <c r="AB5776" i="1" s="1"/>
  <c r="AC5776" i="1" s="1"/>
  <c r="AA5777" i="1"/>
  <c r="AB5777" i="1" s="1"/>
  <c r="AC5777" i="1" s="1"/>
  <c r="AA5778" i="1"/>
  <c r="AB5778" i="1" s="1"/>
  <c r="AC5778" i="1" s="1"/>
  <c r="AA5779" i="1"/>
  <c r="AB5779" i="1" s="1"/>
  <c r="AC5779" i="1" s="1"/>
  <c r="AA5780" i="1"/>
  <c r="AB5780" i="1" s="1"/>
  <c r="AC5780" i="1" s="1"/>
  <c r="AA5781" i="1"/>
  <c r="AB5781" i="1" s="1"/>
  <c r="AC5781" i="1" s="1"/>
  <c r="AA5782" i="1"/>
  <c r="AB5782" i="1" s="1"/>
  <c r="AC5782" i="1" s="1"/>
  <c r="AA5783" i="1"/>
  <c r="AB5783" i="1" s="1"/>
  <c r="AC5783" i="1" s="1"/>
  <c r="AA5784" i="1"/>
  <c r="AB5784" i="1" s="1"/>
  <c r="AC5784" i="1" s="1"/>
  <c r="AA5785" i="1"/>
  <c r="AB5785" i="1" s="1"/>
  <c r="AC5785" i="1" s="1"/>
  <c r="AA5786" i="1"/>
  <c r="AB5786" i="1" s="1"/>
  <c r="AC5786" i="1" s="1"/>
  <c r="AA5787" i="1"/>
  <c r="AB5787" i="1" s="1"/>
  <c r="AC5787" i="1" s="1"/>
  <c r="AA5788" i="1"/>
  <c r="AB5788" i="1" s="1"/>
  <c r="AC5788" i="1" s="1"/>
  <c r="AA5789" i="1"/>
  <c r="AB5789" i="1" s="1"/>
  <c r="AC5789" i="1" s="1"/>
  <c r="AA5790" i="1"/>
  <c r="AB5790" i="1" s="1"/>
  <c r="AC5790" i="1" s="1"/>
  <c r="AA5791" i="1"/>
  <c r="AB5791" i="1" s="1"/>
  <c r="AC5791" i="1" s="1"/>
  <c r="AA5792" i="1"/>
  <c r="AB5792" i="1" s="1"/>
  <c r="AC5792" i="1" s="1"/>
  <c r="AA5793" i="1"/>
  <c r="AB5793" i="1" s="1"/>
  <c r="AC5793" i="1" s="1"/>
  <c r="AA5794" i="1"/>
  <c r="AB5794" i="1" s="1"/>
  <c r="AC5794" i="1" s="1"/>
  <c r="AA5795" i="1"/>
  <c r="AB5795" i="1" s="1"/>
  <c r="AC5795" i="1" s="1"/>
  <c r="AA5796" i="1"/>
  <c r="AB5796" i="1" s="1"/>
  <c r="AC5796" i="1" s="1"/>
  <c r="AA5797" i="1"/>
  <c r="AB5797" i="1" s="1"/>
  <c r="AC5797" i="1" s="1"/>
  <c r="AA5798" i="1"/>
  <c r="AB5798" i="1" s="1"/>
  <c r="AC5798" i="1" s="1"/>
  <c r="AA5799" i="1"/>
  <c r="AB5799" i="1" s="1"/>
  <c r="AC5799" i="1" s="1"/>
  <c r="AA5800" i="1"/>
  <c r="AB5800" i="1" s="1"/>
  <c r="AC5800" i="1" s="1"/>
  <c r="AA5801" i="1"/>
  <c r="AB5801" i="1" s="1"/>
  <c r="AC5801" i="1" s="1"/>
  <c r="AA5802" i="1"/>
  <c r="AB5802" i="1" s="1"/>
  <c r="AC5802" i="1" s="1"/>
  <c r="AA5803" i="1"/>
  <c r="AB5803" i="1" s="1"/>
  <c r="AC5803" i="1" s="1"/>
  <c r="AA5804" i="1"/>
  <c r="AB5804" i="1" s="1"/>
  <c r="AC5804" i="1" s="1"/>
  <c r="AA5805" i="1"/>
  <c r="AB5805" i="1" s="1"/>
  <c r="AC5805" i="1" s="1"/>
  <c r="AA5806" i="1"/>
  <c r="AB5806" i="1" s="1"/>
  <c r="AC5806" i="1" s="1"/>
  <c r="AA5807" i="1"/>
  <c r="AB5807" i="1" s="1"/>
  <c r="AC5807" i="1" s="1"/>
  <c r="AA5808" i="1"/>
  <c r="AB5808" i="1" s="1"/>
  <c r="AC5808" i="1" s="1"/>
  <c r="AA5809" i="1"/>
  <c r="AB5809" i="1" s="1"/>
  <c r="AC5809" i="1" s="1"/>
  <c r="AA5810" i="1"/>
  <c r="AB5810" i="1" s="1"/>
  <c r="AC5810" i="1" s="1"/>
  <c r="AA5811" i="1"/>
  <c r="AB5811" i="1" s="1"/>
  <c r="AC5811" i="1" s="1"/>
  <c r="AA5812" i="1"/>
  <c r="AB5812" i="1" s="1"/>
  <c r="AC5812" i="1" s="1"/>
  <c r="AA5813" i="1"/>
  <c r="AB5813" i="1" s="1"/>
  <c r="AC5813" i="1" s="1"/>
  <c r="AA5814" i="1"/>
  <c r="AB5814" i="1" s="1"/>
  <c r="AC5814" i="1" s="1"/>
  <c r="AA5815" i="1"/>
  <c r="AB5815" i="1" s="1"/>
  <c r="AC5815" i="1" s="1"/>
  <c r="AA5816" i="1"/>
  <c r="AB5816" i="1" s="1"/>
  <c r="AC5816" i="1" s="1"/>
  <c r="AA5817" i="1"/>
  <c r="AB5817" i="1" s="1"/>
  <c r="AC5817" i="1" s="1"/>
  <c r="AA5818" i="1"/>
  <c r="AB5818" i="1" s="1"/>
  <c r="AC5818" i="1" s="1"/>
  <c r="AA5819" i="1"/>
  <c r="AB5819" i="1" s="1"/>
  <c r="AC5819" i="1" s="1"/>
  <c r="AA5820" i="1"/>
  <c r="AB5820" i="1" s="1"/>
  <c r="AC5820" i="1" s="1"/>
  <c r="AA5821" i="1"/>
  <c r="AB5821" i="1" s="1"/>
  <c r="AC5821" i="1" s="1"/>
  <c r="AA5823" i="1"/>
  <c r="AA5824" i="1"/>
  <c r="AB5824" i="1" s="1"/>
  <c r="AC5824" i="1" s="1"/>
  <c r="AA5825" i="1"/>
  <c r="AB5825" i="1" s="1"/>
  <c r="AC5825" i="1" s="1"/>
  <c r="AA5826" i="1"/>
  <c r="AB5826" i="1" s="1"/>
  <c r="AC5826" i="1" s="1"/>
  <c r="AA5827" i="1"/>
  <c r="AB5827" i="1" s="1"/>
  <c r="AC5827" i="1" s="1"/>
  <c r="AA5828" i="1"/>
  <c r="AB5828" i="1" s="1"/>
  <c r="AC5828" i="1" s="1"/>
  <c r="AA5829" i="1"/>
  <c r="AB5829" i="1" s="1"/>
  <c r="AC5829" i="1" s="1"/>
  <c r="AA5830" i="1"/>
  <c r="AB5830" i="1" s="1"/>
  <c r="AC5830" i="1" s="1"/>
  <c r="AA5831" i="1"/>
  <c r="AB5831" i="1" s="1"/>
  <c r="AC5831" i="1" s="1"/>
  <c r="AA5832" i="1"/>
  <c r="AB5832" i="1" s="1"/>
  <c r="AC5832" i="1" s="1"/>
  <c r="AA5833" i="1"/>
  <c r="AB5833" i="1" s="1"/>
  <c r="AC5833" i="1" s="1"/>
  <c r="AA5834" i="1"/>
  <c r="AB5834" i="1" s="1"/>
  <c r="AC5834" i="1" s="1"/>
  <c r="AA5835" i="1"/>
  <c r="AB5835" i="1" s="1"/>
  <c r="AC5835" i="1" s="1"/>
  <c r="AA5836" i="1"/>
  <c r="AB5836" i="1" s="1"/>
  <c r="AC5836" i="1" s="1"/>
  <c r="AA5837" i="1"/>
  <c r="AB5837" i="1" s="1"/>
  <c r="AC5837" i="1" s="1"/>
  <c r="AA5838" i="1"/>
  <c r="AB5838" i="1" s="1"/>
  <c r="AC5838" i="1" s="1"/>
  <c r="AA5839" i="1"/>
  <c r="AB5839" i="1" s="1"/>
  <c r="AC5839" i="1" s="1"/>
  <c r="AA5840" i="1"/>
  <c r="AB5840" i="1" s="1"/>
  <c r="AC5840" i="1" s="1"/>
  <c r="AA5841" i="1"/>
  <c r="AB5841" i="1" s="1"/>
  <c r="AC5841" i="1" s="1"/>
  <c r="AA5843" i="1"/>
  <c r="AA5844" i="1"/>
  <c r="AB5844" i="1" s="1"/>
  <c r="AC5844" i="1" s="1"/>
  <c r="AA5846" i="1"/>
  <c r="AA5848" i="1"/>
  <c r="AA5850" i="1"/>
  <c r="AA5852" i="1"/>
  <c r="AA5853" i="1"/>
  <c r="AB5853" i="1" s="1"/>
  <c r="AC5853" i="1" s="1"/>
  <c r="AA5855" i="1"/>
  <c r="AA5856" i="1"/>
  <c r="AB5856" i="1" s="1"/>
  <c r="AC5856" i="1" s="1"/>
  <c r="AA5857" i="1"/>
  <c r="AB5857" i="1" s="1"/>
  <c r="AC5857" i="1" s="1"/>
  <c r="AA5858" i="1"/>
  <c r="AB5858" i="1" s="1"/>
  <c r="AC5858" i="1" s="1"/>
  <c r="AA5859" i="1"/>
  <c r="AB5859" i="1" s="1"/>
  <c r="AC5859" i="1" s="1"/>
  <c r="AA5861" i="1"/>
  <c r="AA5863" i="1"/>
  <c r="AA5864" i="1"/>
  <c r="AB5864" i="1" s="1"/>
  <c r="AC5864" i="1" s="1"/>
  <c r="AA5866" i="1"/>
  <c r="AB5866" i="1" s="1"/>
  <c r="AC5866" i="1" s="1"/>
  <c r="AA5867" i="1"/>
  <c r="AB5867" i="1" s="1"/>
  <c r="AC5867" i="1" s="1"/>
  <c r="AA5868" i="1"/>
  <c r="AB5868" i="1" s="1"/>
  <c r="AC5868" i="1" s="1"/>
  <c r="AA5870" i="1"/>
  <c r="AA5873" i="1" s="1"/>
  <c r="AA5871" i="1"/>
  <c r="AB5871" i="1" s="1"/>
  <c r="AC5871" i="1" s="1"/>
  <c r="AA5872" i="1"/>
  <c r="AB5872" i="1" s="1"/>
  <c r="AC5872" i="1" s="1"/>
  <c r="AA5874" i="1"/>
  <c r="AA5875" i="1"/>
  <c r="AB5875" i="1" s="1"/>
  <c r="AC5875" i="1" s="1"/>
  <c r="AA5876" i="1"/>
  <c r="AB5876" i="1" s="1"/>
  <c r="AC5876" i="1" s="1"/>
  <c r="AA5877" i="1"/>
  <c r="AB5877" i="1" s="1"/>
  <c r="AC5877" i="1" s="1"/>
  <c r="AA5878" i="1"/>
  <c r="AB5878" i="1" s="1"/>
  <c r="AC5878" i="1" s="1"/>
  <c r="AA5879" i="1"/>
  <c r="AB5879" i="1" s="1"/>
  <c r="AC5879" i="1" s="1"/>
  <c r="AA5880" i="1"/>
  <c r="AB5880" i="1" s="1"/>
  <c r="AC5880" i="1" s="1"/>
  <c r="AA5881" i="1"/>
  <c r="AB5881" i="1" s="1"/>
  <c r="AC5881" i="1" s="1"/>
  <c r="AA5882" i="1"/>
  <c r="AB5882" i="1" s="1"/>
  <c r="AC5882" i="1" s="1"/>
  <c r="AA5883" i="1"/>
  <c r="AB5883" i="1" s="1"/>
  <c r="AC5883" i="1" s="1"/>
  <c r="AA5885" i="1"/>
  <c r="AA5886" i="1"/>
  <c r="AB5886" i="1" s="1"/>
  <c r="AC5886" i="1" s="1"/>
  <c r="AA5887" i="1"/>
  <c r="AB5887" i="1" s="1"/>
  <c r="AC5887" i="1" s="1"/>
  <c r="AA5889" i="1"/>
  <c r="AA5890" i="1"/>
  <c r="AB5890" i="1" s="1"/>
  <c r="AC5890" i="1" s="1"/>
  <c r="AA5891" i="1"/>
  <c r="AB5891" i="1" s="1"/>
  <c r="AC5891" i="1" s="1"/>
  <c r="AA5893" i="1"/>
  <c r="AA5894" i="1"/>
  <c r="AB5894" i="1" s="1"/>
  <c r="AC5894" i="1" s="1"/>
  <c r="AA5896" i="1"/>
  <c r="AA5898" i="1"/>
  <c r="AA5899" i="1"/>
  <c r="AB5899" i="1" s="1"/>
  <c r="AC5899" i="1" s="1"/>
  <c r="AA5901" i="1"/>
  <c r="AA5902" i="1"/>
  <c r="AB5902" i="1" s="1"/>
  <c r="AC5902" i="1" s="1"/>
  <c r="AA5904" i="1"/>
  <c r="AA5905" i="1"/>
  <c r="AB5905" i="1" s="1"/>
  <c r="AC5905" i="1" s="1"/>
  <c r="AA5906" i="1"/>
  <c r="AB5906" i="1" s="1"/>
  <c r="AC5906" i="1" s="1"/>
  <c r="AA5907" i="1"/>
  <c r="AB5907" i="1" s="1"/>
  <c r="AC5907" i="1" s="1"/>
  <c r="AA5908" i="1"/>
  <c r="AB5908" i="1" s="1"/>
  <c r="AC5908" i="1" s="1"/>
  <c r="AA5909" i="1"/>
  <c r="AB5909" i="1" s="1"/>
  <c r="AC5909" i="1" s="1"/>
  <c r="AA5910" i="1"/>
  <c r="AB5910" i="1" s="1"/>
  <c r="AC5910" i="1" s="1"/>
  <c r="AA5911" i="1"/>
  <c r="AB5911" i="1" s="1"/>
  <c r="AC5911" i="1" s="1"/>
  <c r="AA5913" i="1"/>
  <c r="AA5914" i="1"/>
  <c r="AB5914" i="1" s="1"/>
  <c r="AC5914" i="1" s="1"/>
  <c r="AA5915" i="1"/>
  <c r="AB5915" i="1" s="1"/>
  <c r="AC5915" i="1" s="1"/>
  <c r="AA5916" i="1"/>
  <c r="AB5916" i="1" s="1"/>
  <c r="AC5916" i="1" s="1"/>
  <c r="AA5917" i="1"/>
  <c r="AB5917" i="1" s="1"/>
  <c r="AC5917" i="1" s="1"/>
  <c r="AA5919" i="1"/>
  <c r="AA5920" i="1"/>
  <c r="AB5920" i="1" s="1"/>
  <c r="AC5920" i="1" s="1"/>
  <c r="AA5921" i="1"/>
  <c r="AB5921" i="1" s="1"/>
  <c r="AC5921" i="1" s="1"/>
  <c r="AA5922" i="1"/>
  <c r="AB5922" i="1" s="1"/>
  <c r="AC5922" i="1" s="1"/>
  <c r="AA5923" i="1"/>
  <c r="AB5923" i="1" s="1"/>
  <c r="AC5923" i="1" s="1"/>
  <c r="AA5924" i="1"/>
  <c r="AB5924" i="1" s="1"/>
  <c r="AC5924" i="1" s="1"/>
  <c r="AA5925" i="1"/>
  <c r="AB5925" i="1" s="1"/>
  <c r="AC5925" i="1" s="1"/>
  <c r="AA5926" i="1"/>
  <c r="AB5926" i="1" s="1"/>
  <c r="AC5926" i="1" s="1"/>
  <c r="AA5927" i="1"/>
  <c r="AB5927" i="1" s="1"/>
  <c r="AC5927" i="1" s="1"/>
  <c r="AA5929" i="1"/>
  <c r="AA5930" i="1"/>
  <c r="AB5930" i="1" s="1"/>
  <c r="AC5930" i="1" s="1"/>
  <c r="AA5931" i="1"/>
  <c r="AB5931" i="1" s="1"/>
  <c r="AC5931" i="1" s="1"/>
  <c r="AA5932" i="1"/>
  <c r="AB5932" i="1" s="1"/>
  <c r="AC5932" i="1" s="1"/>
  <c r="AA5933" i="1"/>
  <c r="AB5933" i="1" s="1"/>
  <c r="AC5933" i="1" s="1"/>
  <c r="AA5934" i="1"/>
  <c r="AB5934" i="1" s="1"/>
  <c r="AC5934" i="1" s="1"/>
  <c r="AA5935" i="1"/>
  <c r="AB5935" i="1" s="1"/>
  <c r="AC5935" i="1" s="1"/>
  <c r="AA5937" i="1"/>
  <c r="AA5938" i="1"/>
  <c r="AB5938" i="1" s="1"/>
  <c r="AC5938" i="1" s="1"/>
  <c r="AA5939" i="1"/>
  <c r="AB5939" i="1" s="1"/>
  <c r="AC5939" i="1" s="1"/>
  <c r="AA5940" i="1"/>
  <c r="AB5940" i="1" s="1"/>
  <c r="AC5940" i="1" s="1"/>
  <c r="AA5941" i="1"/>
  <c r="AB5941" i="1" s="1"/>
  <c r="AC5941" i="1" s="1"/>
  <c r="AA5943" i="1"/>
  <c r="AA5945" i="1"/>
  <c r="AA5946" i="1"/>
  <c r="AB5946" i="1" s="1"/>
  <c r="AC5946" i="1" s="1"/>
  <c r="AA5947" i="1"/>
  <c r="AB5947" i="1" s="1"/>
  <c r="AC5947" i="1" s="1"/>
  <c r="AA5948" i="1"/>
  <c r="AB5948" i="1" s="1"/>
  <c r="AC5948" i="1" s="1"/>
  <c r="AA5949" i="1"/>
  <c r="AB5949" i="1" s="1"/>
  <c r="AC5949" i="1" s="1"/>
  <c r="AA5950" i="1"/>
  <c r="AB5950" i="1" s="1"/>
  <c r="AC5950" i="1" s="1"/>
  <c r="AA5951" i="1"/>
  <c r="AB5951" i="1" s="1"/>
  <c r="AC5951" i="1" s="1"/>
  <c r="AA5952" i="1"/>
  <c r="AB5952" i="1" s="1"/>
  <c r="AC5952" i="1" s="1"/>
  <c r="AA5953" i="1"/>
  <c r="AB5953" i="1" s="1"/>
  <c r="AC5953" i="1" s="1"/>
  <c r="AA5955" i="1"/>
  <c r="AB5955" i="1" s="1"/>
  <c r="AC5955" i="1" s="1"/>
  <c r="AA5956" i="1"/>
  <c r="AB5956" i="1" s="1"/>
  <c r="AC5956" i="1" s="1"/>
  <c r="AA5957" i="1"/>
  <c r="AB5957" i="1" s="1"/>
  <c r="AC5957" i="1" s="1"/>
  <c r="AA5958" i="1"/>
  <c r="AB5958" i="1" s="1"/>
  <c r="AC5958" i="1" s="1"/>
  <c r="AA5959" i="1"/>
  <c r="AB5959" i="1" s="1"/>
  <c r="AC5959" i="1" s="1"/>
  <c r="AA5960" i="1"/>
  <c r="AB5960" i="1" s="1"/>
  <c r="AC5960" i="1" s="1"/>
  <c r="AA5962" i="1"/>
  <c r="AA5963" i="1" s="1"/>
  <c r="AA5964" i="1"/>
  <c r="AA5965" i="1"/>
  <c r="AB5965" i="1" s="1"/>
  <c r="AC5965" i="1" s="1"/>
  <c r="AA5966" i="1"/>
  <c r="AB5966" i="1" s="1"/>
  <c r="AC5966" i="1" s="1"/>
  <c r="AA5967" i="1"/>
  <c r="AB5967" i="1" s="1"/>
  <c r="AC5967" i="1" s="1"/>
  <c r="AA5969" i="1"/>
  <c r="AA5970" i="1"/>
  <c r="AB5970" i="1" s="1"/>
  <c r="AC5970" i="1" s="1"/>
  <c r="AA5971" i="1"/>
  <c r="AB5971" i="1" s="1"/>
  <c r="AC5971" i="1" s="1"/>
  <c r="AA5972" i="1"/>
  <c r="AB5972" i="1" s="1"/>
  <c r="AC5972" i="1" s="1"/>
  <c r="AA5973" i="1"/>
  <c r="AB5973" i="1" s="1"/>
  <c r="AC5973" i="1" s="1"/>
  <c r="AA5974" i="1"/>
  <c r="AB5974" i="1" s="1"/>
  <c r="AC5974" i="1" s="1"/>
  <c r="AA5975" i="1"/>
  <c r="AB5975" i="1" s="1"/>
  <c r="AC5975" i="1" s="1"/>
  <c r="AA5976" i="1"/>
  <c r="AB5976" i="1" s="1"/>
  <c r="AC5976" i="1" s="1"/>
  <c r="AA5978" i="1"/>
  <c r="AA5979" i="1"/>
  <c r="AB5979" i="1" s="1"/>
  <c r="AC5979" i="1" s="1"/>
  <c r="AA5980" i="1"/>
  <c r="AB5980" i="1" s="1"/>
  <c r="AC5980" i="1" s="1"/>
  <c r="AA5981" i="1"/>
  <c r="AB5981" i="1" s="1"/>
  <c r="AC5981" i="1" s="1"/>
  <c r="AA5982" i="1"/>
  <c r="AB5982" i="1" s="1"/>
  <c r="AC5982" i="1" s="1"/>
  <c r="AA5984" i="1"/>
  <c r="AA5986" i="1" s="1"/>
  <c r="AA5985" i="1"/>
  <c r="AB5985" i="1" s="1"/>
  <c r="AC5985" i="1" s="1"/>
  <c r="AA5987" i="1"/>
  <c r="AA5988" i="1"/>
  <c r="AB5988" i="1" s="1"/>
  <c r="AC5988" i="1" s="1"/>
  <c r="AA5989" i="1"/>
  <c r="AB5989" i="1" s="1"/>
  <c r="AC5989" i="1" s="1"/>
  <c r="AA5990" i="1"/>
  <c r="AB5990" i="1" s="1"/>
  <c r="AC5990" i="1" s="1"/>
  <c r="AA5991" i="1"/>
  <c r="AB5991" i="1" s="1"/>
  <c r="AC5991" i="1" s="1"/>
  <c r="AA5992" i="1"/>
  <c r="AB5992" i="1" s="1"/>
  <c r="AC5992" i="1" s="1"/>
  <c r="AA5994" i="1"/>
  <c r="AA5995" i="1"/>
  <c r="AB5995" i="1" s="1"/>
  <c r="AC5995" i="1" s="1"/>
  <c r="AA5996" i="1"/>
  <c r="AB5996" i="1" s="1"/>
  <c r="AC5996" i="1" s="1"/>
  <c r="AA5997" i="1"/>
  <c r="AB5997" i="1" s="1"/>
  <c r="AC5997" i="1" s="1"/>
  <c r="AA5998" i="1"/>
  <c r="AB5998" i="1" s="1"/>
  <c r="AC5998" i="1" s="1"/>
  <c r="AA5999" i="1"/>
  <c r="AB5999" i="1" s="1"/>
  <c r="AC5999" i="1" s="1"/>
  <c r="AA6000" i="1"/>
  <c r="AB6000" i="1" s="1"/>
  <c r="AC6000" i="1" s="1"/>
  <c r="AA6001" i="1"/>
  <c r="AB6001" i="1" s="1"/>
  <c r="AC6001" i="1" s="1"/>
  <c r="AA6002" i="1"/>
  <c r="AB6002" i="1" s="1"/>
  <c r="AC6002" i="1" s="1"/>
  <c r="AA6003" i="1"/>
  <c r="AB6003" i="1" s="1"/>
  <c r="AC6003" i="1" s="1"/>
  <c r="AA6005" i="1"/>
  <c r="AA6006" i="1"/>
  <c r="AB6006" i="1" s="1"/>
  <c r="AC6006" i="1" s="1"/>
  <c r="AA6007" i="1"/>
  <c r="AB6007" i="1" s="1"/>
  <c r="AC6007" i="1" s="1"/>
  <c r="AA6008" i="1"/>
  <c r="AB6008" i="1" s="1"/>
  <c r="AC6008" i="1" s="1"/>
  <c r="AA6009" i="1"/>
  <c r="AB6009" i="1" s="1"/>
  <c r="AC6009" i="1" s="1"/>
  <c r="AA6010" i="1"/>
  <c r="AB6010" i="1" s="1"/>
  <c r="AC6010" i="1" s="1"/>
  <c r="AA6011" i="1"/>
  <c r="AB6011" i="1" s="1"/>
  <c r="AC6011" i="1" s="1"/>
  <c r="AA6013" i="1"/>
  <c r="AA6015" i="1"/>
  <c r="AA6016" i="1"/>
  <c r="AB6016" i="1" s="1"/>
  <c r="AC6016" i="1" s="1"/>
  <c r="AA6018" i="1"/>
  <c r="AA6019" i="1"/>
  <c r="AB6019" i="1" s="1"/>
  <c r="AC6019" i="1" s="1"/>
  <c r="AA6020" i="1"/>
  <c r="AB6020" i="1" s="1"/>
  <c r="AC6020" i="1" s="1"/>
  <c r="AA6021" i="1"/>
  <c r="AB6021" i="1" s="1"/>
  <c r="AC6021" i="1" s="1"/>
  <c r="AA6022" i="1"/>
  <c r="AB6022" i="1" s="1"/>
  <c r="AC6022" i="1" s="1"/>
  <c r="AA6023" i="1"/>
  <c r="AB6023" i="1" s="1"/>
  <c r="AC6023" i="1" s="1"/>
  <c r="AA6025" i="1"/>
  <c r="AA6026" i="1"/>
  <c r="AB6026" i="1" s="1"/>
  <c r="AC6026" i="1" s="1"/>
  <c r="AA6027" i="1"/>
  <c r="AB6027" i="1" s="1"/>
  <c r="AC6027" i="1" s="1"/>
  <c r="AA6028" i="1"/>
  <c r="AB6028" i="1" s="1"/>
  <c r="AC6028" i="1" s="1"/>
  <c r="AA6029" i="1"/>
  <c r="AB6029" i="1" s="1"/>
  <c r="AC6029" i="1" s="1"/>
  <c r="AA6030" i="1"/>
  <c r="AB6030" i="1" s="1"/>
  <c r="AC6030" i="1" s="1"/>
  <c r="AA6032" i="1"/>
  <c r="AA6033" i="1"/>
  <c r="AB6033" i="1" s="1"/>
  <c r="AC6033" i="1" s="1"/>
  <c r="AA6034" i="1"/>
  <c r="AB6034" i="1" s="1"/>
  <c r="AC6034" i="1" s="1"/>
  <c r="AA6035" i="1"/>
  <c r="AB6035" i="1" s="1"/>
  <c r="AC6035" i="1" s="1"/>
  <c r="AA6036" i="1"/>
  <c r="AB6036" i="1" s="1"/>
  <c r="AC6036" i="1" s="1"/>
  <c r="AA6037" i="1"/>
  <c r="AB6037" i="1" s="1"/>
  <c r="AC6037" i="1" s="1"/>
  <c r="AA6038" i="1"/>
  <c r="AB6038" i="1" s="1"/>
  <c r="AC6038" i="1" s="1"/>
  <c r="AA6039" i="1"/>
  <c r="AB6039" i="1" s="1"/>
  <c r="AC6039" i="1" s="1"/>
  <c r="AA6040" i="1"/>
  <c r="AB6040" i="1" s="1"/>
  <c r="AC6040" i="1" s="1"/>
  <c r="AA6041" i="1"/>
  <c r="AB6041" i="1" s="1"/>
  <c r="AC6041" i="1" s="1"/>
  <c r="AA6043" i="1"/>
  <c r="AA6045" i="1"/>
  <c r="AA6046" i="1"/>
  <c r="AB6046" i="1" s="1"/>
  <c r="AC6046" i="1" s="1"/>
  <c r="AA6047" i="1"/>
  <c r="AB6047" i="1" s="1"/>
  <c r="AC6047" i="1"/>
  <c r="AA6049" i="1"/>
  <c r="AA6050" i="1"/>
  <c r="AB6050" i="1" s="1"/>
  <c r="AC6050" i="1" s="1"/>
  <c r="AA6051" i="1"/>
  <c r="AB6051" i="1" s="1"/>
  <c r="AC6051" i="1" s="1"/>
  <c r="AA6052" i="1"/>
  <c r="AB6052" i="1" s="1"/>
  <c r="AC6052" i="1" s="1"/>
  <c r="AA6053" i="1"/>
  <c r="AB6053" i="1" s="1"/>
  <c r="AC6053" i="1" s="1"/>
  <c r="AA6055" i="1"/>
  <c r="AB6055" i="1" s="1"/>
  <c r="AC6055" i="1" s="1"/>
  <c r="AA6056" i="1"/>
  <c r="AB6056" i="1" s="1"/>
  <c r="AC6056" i="1" s="1"/>
  <c r="AA6057" i="1"/>
  <c r="AB6057" i="1" s="1"/>
  <c r="AC6057" i="1" s="1"/>
  <c r="AA6058" i="1"/>
  <c r="AB6058" i="1" s="1"/>
  <c r="AC6058" i="1" s="1"/>
  <c r="AA6059" i="1"/>
  <c r="AB6059" i="1" s="1"/>
  <c r="AC6059" i="1" s="1"/>
  <c r="AA6060" i="1"/>
  <c r="AB6060" i="1"/>
  <c r="AC6060" i="1" s="1"/>
  <c r="AA6062" i="1"/>
  <c r="AA6064" i="1" s="1"/>
  <c r="AA6063" i="1"/>
  <c r="AB6063" i="1" s="1"/>
  <c r="AC6063" i="1" s="1"/>
  <c r="AA6065" i="1"/>
  <c r="AA6066" i="1"/>
  <c r="AB6066" i="1" s="1"/>
  <c r="AC6066" i="1" s="1"/>
  <c r="AA6067" i="1"/>
  <c r="AB6067" i="1" s="1"/>
  <c r="AC6067" i="1" s="1"/>
  <c r="AA6068" i="1"/>
  <c r="AB6068" i="1" s="1"/>
  <c r="AC6068" i="1" s="1"/>
  <c r="AA6070" i="1"/>
  <c r="AA6071" i="1"/>
  <c r="AB6071" i="1" s="1"/>
  <c r="AC6071" i="1" s="1"/>
  <c r="AA6073" i="1"/>
  <c r="AA6074" i="1"/>
  <c r="AB6074" i="1" s="1"/>
  <c r="AC6074" i="1" s="1"/>
  <c r="AA6075" i="1"/>
  <c r="AB6075" i="1" s="1"/>
  <c r="AC6075" i="1" s="1"/>
  <c r="AA6076" i="1"/>
  <c r="AB6076" i="1" s="1"/>
  <c r="AC6076" i="1" s="1"/>
  <c r="AA6077" i="1"/>
  <c r="AB6077" i="1" s="1"/>
  <c r="AC6077" i="1" s="1"/>
  <c r="AA6079" i="1"/>
  <c r="AA6080" i="1"/>
  <c r="AB6080" i="1" s="1"/>
  <c r="AC6080" i="1" s="1"/>
  <c r="AA6082" i="1"/>
  <c r="AA6084" i="1"/>
  <c r="AA6085" i="1"/>
  <c r="AB6085" i="1" s="1"/>
  <c r="AC6085" i="1" s="1"/>
  <c r="AA6086" i="1"/>
  <c r="AB6086" i="1" s="1"/>
  <c r="AC6086" i="1" s="1"/>
  <c r="AA6087" i="1"/>
  <c r="AB6087" i="1" s="1"/>
  <c r="AC6087" i="1" s="1"/>
  <c r="AA6088" i="1"/>
  <c r="AB6088" i="1" s="1"/>
  <c r="AC6088" i="1" s="1"/>
  <c r="AA6089" i="1"/>
  <c r="AB6089" i="1" s="1"/>
  <c r="AC6089" i="1" s="1"/>
  <c r="AA6090" i="1"/>
  <c r="AB6090" i="1" s="1"/>
  <c r="AC6090" i="1" s="1"/>
  <c r="AA6092" i="1"/>
  <c r="AA6094" i="1"/>
  <c r="AA6095" i="1"/>
  <c r="AB6095" i="1" s="1"/>
  <c r="AC6095" i="1" s="1"/>
  <c r="AA6096" i="1"/>
  <c r="AB6096" i="1" s="1"/>
  <c r="AC6096" i="1" s="1"/>
  <c r="AA6097" i="1"/>
  <c r="AB6097" i="1" s="1"/>
  <c r="AC6097" i="1" s="1"/>
  <c r="AA6098" i="1"/>
  <c r="AB6098" i="1" s="1"/>
  <c r="AC6098" i="1" s="1"/>
  <c r="AA6099" i="1"/>
  <c r="AB6099" i="1" s="1"/>
  <c r="AC6099" i="1" s="1"/>
  <c r="AA6100" i="1"/>
  <c r="AB6100" i="1" s="1"/>
  <c r="AC6100" i="1" s="1"/>
  <c r="AA6101" i="1"/>
  <c r="AB6101" i="1" s="1"/>
  <c r="AC6101" i="1" s="1"/>
  <c r="AA6103" i="1"/>
  <c r="AA6105" i="1"/>
  <c r="AA6106" i="1"/>
  <c r="AB6106" i="1" s="1"/>
  <c r="AC6106" i="1" s="1"/>
  <c r="AA6107" i="1"/>
  <c r="AB6107" i="1" s="1"/>
  <c r="AC6107" i="1" s="1"/>
  <c r="AA6108" i="1"/>
  <c r="AB6108" i="1" s="1"/>
  <c r="AC6108" i="1" s="1"/>
  <c r="AA6109" i="1"/>
  <c r="AB6109" i="1" s="1"/>
  <c r="AC6109" i="1" s="1"/>
  <c r="AA6110" i="1"/>
  <c r="AB6110" i="1" s="1"/>
  <c r="AC6110" i="1" s="1"/>
  <c r="AA6111" i="1"/>
  <c r="AB6111" i="1" s="1"/>
  <c r="AC6111" i="1" s="1"/>
  <c r="AA6112" i="1"/>
  <c r="AB6112" i="1" s="1"/>
  <c r="AC6112" i="1" s="1"/>
  <c r="AA6113" i="1"/>
  <c r="AB6113" i="1" s="1"/>
  <c r="AC6113" i="1" s="1"/>
  <c r="AA6114" i="1"/>
  <c r="AB6114" i="1" s="1"/>
  <c r="AC6114" i="1" s="1"/>
  <c r="AA6115" i="1"/>
  <c r="AB6115" i="1" s="1"/>
  <c r="AC6115" i="1" s="1"/>
  <c r="AA6117" i="1"/>
  <c r="AA6118" i="1"/>
  <c r="AB6118" i="1" s="1"/>
  <c r="AC6118" i="1" s="1"/>
  <c r="AA6119" i="1"/>
  <c r="AB6119" i="1" s="1"/>
  <c r="AC6119" i="1" s="1"/>
  <c r="AA6121" i="1"/>
  <c r="AA6123" i="1"/>
  <c r="AA6124" i="1"/>
  <c r="AB6124" i="1" s="1"/>
  <c r="AC6124" i="1" s="1"/>
  <c r="AA6125" i="1"/>
  <c r="AB6125" i="1" s="1"/>
  <c r="AC6125" i="1" s="1"/>
  <c r="AA6126" i="1"/>
  <c r="AB6126" i="1" s="1"/>
  <c r="AC6126" i="1" s="1"/>
  <c r="AA6127" i="1"/>
  <c r="AB6127" i="1" s="1"/>
  <c r="AC6127" i="1" s="1"/>
  <c r="AA6128" i="1"/>
  <c r="AB6128" i="1" s="1"/>
  <c r="AC6128" i="1" s="1"/>
  <c r="AA6129" i="1"/>
  <c r="AB6129" i="1" s="1"/>
  <c r="AC6129" i="1" s="1"/>
  <c r="AA6130" i="1"/>
  <c r="AB6130" i="1" s="1"/>
  <c r="AC6130" i="1" s="1"/>
  <c r="AA6131" i="1"/>
  <c r="AB6131" i="1" s="1"/>
  <c r="AC6131" i="1" s="1"/>
  <c r="AA6133" i="1"/>
  <c r="AA6134" i="1"/>
  <c r="AB6134" i="1" s="1"/>
  <c r="AC6134" i="1" s="1"/>
  <c r="AA6135" i="1"/>
  <c r="AB6135" i="1" s="1"/>
  <c r="AC6135" i="1"/>
  <c r="AA6137" i="1"/>
  <c r="AA6138" i="1"/>
  <c r="AB6138" i="1" s="1"/>
  <c r="AC6138" i="1" s="1"/>
  <c r="AA6139" i="1"/>
  <c r="AB6139" i="1" s="1"/>
  <c r="AC6139" i="1" s="1"/>
  <c r="AA6140" i="1"/>
  <c r="AB6140" i="1" s="1"/>
  <c r="AC6140" i="1" s="1"/>
  <c r="AA6141" i="1"/>
  <c r="AB6141" i="1" s="1"/>
  <c r="AC6141" i="1" s="1"/>
  <c r="AA6142" i="1"/>
  <c r="AB6142" i="1" s="1"/>
  <c r="AC6142" i="1" s="1"/>
  <c r="AA6143" i="1"/>
  <c r="AB6143" i="1" s="1"/>
  <c r="AC6143" i="1" s="1"/>
  <c r="AA6144" i="1"/>
  <c r="AB6144" i="1" s="1"/>
  <c r="AC6144" i="1" s="1"/>
  <c r="AA6145" i="1"/>
  <c r="AB6145" i="1" s="1"/>
  <c r="AC6145" i="1" s="1"/>
  <c r="AA6146" i="1"/>
  <c r="AB6146" i="1" s="1"/>
  <c r="AC6146" i="1" s="1"/>
  <c r="AA6148" i="1"/>
  <c r="AA6150" i="1"/>
  <c r="AA6151" i="1"/>
  <c r="AB6151" i="1" s="1"/>
  <c r="AC6151" i="1" s="1"/>
  <c r="AA6152" i="1"/>
  <c r="AB6152" i="1" s="1"/>
  <c r="AC6152" i="1" s="1"/>
  <c r="AA6154" i="1"/>
  <c r="AB6154" i="1" s="1"/>
  <c r="AC6154" i="1" s="1"/>
  <c r="AA6155" i="1"/>
  <c r="AB6155" i="1" s="1"/>
  <c r="AC6155" i="1" s="1"/>
  <c r="AA6156" i="1"/>
  <c r="AB6156" i="1" s="1"/>
  <c r="AC6156" i="1" s="1"/>
  <c r="AA6157" i="1"/>
  <c r="AB6157" i="1" s="1"/>
  <c r="AC6157" i="1" s="1"/>
  <c r="AA6158" i="1"/>
  <c r="AB6158" i="1" s="1"/>
  <c r="AC6158" i="1" s="1"/>
  <c r="AA6159" i="1"/>
  <c r="AB6159" i="1" s="1"/>
  <c r="AC6159" i="1" s="1"/>
  <c r="AA6160" i="1"/>
  <c r="AB6160" i="1" s="1"/>
  <c r="AC6160" i="1" s="1"/>
  <c r="AA6161" i="1"/>
  <c r="AB6161" i="1" s="1"/>
  <c r="AC6161" i="1" s="1"/>
  <c r="AA6162" i="1"/>
  <c r="AB6162" i="1" s="1"/>
  <c r="AC6162" i="1" s="1"/>
  <c r="AA6163" i="1"/>
  <c r="AB6163" i="1" s="1"/>
  <c r="AC6163" i="1" s="1"/>
  <c r="AA6164" i="1"/>
  <c r="AB6164" i="1" s="1"/>
  <c r="AC6164" i="1" s="1"/>
  <c r="AA6165" i="1"/>
  <c r="AB6165" i="1" s="1"/>
  <c r="AC6165" i="1" s="1"/>
  <c r="AA6166" i="1"/>
  <c r="AB6166" i="1" s="1"/>
  <c r="AC6166" i="1" s="1"/>
  <c r="AA6167" i="1"/>
  <c r="AB6167" i="1" s="1"/>
  <c r="AC6167" i="1" s="1"/>
  <c r="AA6168" i="1"/>
  <c r="AB6168" i="1" s="1"/>
  <c r="AC6168" i="1" s="1"/>
  <c r="AA6169" i="1"/>
  <c r="AB6169" i="1" s="1"/>
  <c r="AC6169" i="1" s="1"/>
  <c r="AA6170" i="1"/>
  <c r="AB6170" i="1" s="1"/>
  <c r="AC6170" i="1" s="1"/>
  <c r="AA6171" i="1"/>
  <c r="AB6171" i="1" s="1"/>
  <c r="AC6171" i="1" s="1"/>
  <c r="AA6172" i="1"/>
  <c r="AB6172" i="1" s="1"/>
  <c r="AC6172" i="1" s="1"/>
  <c r="AA6173" i="1"/>
  <c r="AB6173" i="1" s="1"/>
  <c r="AC6173" i="1" s="1"/>
  <c r="AA6174" i="1"/>
  <c r="AB6174" i="1"/>
  <c r="AC6174" i="1" s="1"/>
  <c r="AA6175" i="1"/>
  <c r="AB6175" i="1" s="1"/>
  <c r="AC6175" i="1" s="1"/>
  <c r="AA6176" i="1"/>
  <c r="AB6176" i="1" s="1"/>
  <c r="AC6176" i="1" s="1"/>
  <c r="AA6177" i="1"/>
  <c r="AB6177" i="1" s="1"/>
  <c r="AC6177" i="1" s="1"/>
  <c r="AA6178" i="1"/>
  <c r="AB6178" i="1" s="1"/>
  <c r="AC6178" i="1" s="1"/>
  <c r="AA6179" i="1"/>
  <c r="AB6179" i="1" s="1"/>
  <c r="AC6179" i="1" s="1"/>
  <c r="AA6180" i="1"/>
  <c r="AB6180" i="1" s="1"/>
  <c r="AC6180" i="1" s="1"/>
  <c r="AA6181" i="1"/>
  <c r="AB6181" i="1" s="1"/>
  <c r="AC6181" i="1" s="1"/>
  <c r="AA6182" i="1"/>
  <c r="AB6182" i="1" s="1"/>
  <c r="AC6182" i="1" s="1"/>
  <c r="AA6183" i="1"/>
  <c r="AB6183" i="1" s="1"/>
  <c r="AC6183" i="1" s="1"/>
  <c r="AA6184" i="1"/>
  <c r="AB6184" i="1" s="1"/>
  <c r="AC6184" i="1" s="1"/>
  <c r="AA6185" i="1"/>
  <c r="AB6185" i="1" s="1"/>
  <c r="AC6185" i="1" s="1"/>
  <c r="AA6186" i="1"/>
  <c r="AB6186" i="1" s="1"/>
  <c r="AC6186" i="1" s="1"/>
  <c r="AA6187" i="1"/>
  <c r="AB6187" i="1" s="1"/>
  <c r="AC6187" i="1" s="1"/>
  <c r="AA6188" i="1"/>
  <c r="AB6188" i="1" s="1"/>
  <c r="AC6188" i="1" s="1"/>
  <c r="AA6189" i="1"/>
  <c r="AB6189" i="1" s="1"/>
  <c r="AC6189" i="1" s="1"/>
  <c r="AA6190" i="1"/>
  <c r="AB6190" i="1" s="1"/>
  <c r="AC6190" i="1" s="1"/>
  <c r="AA6191" i="1"/>
  <c r="AB6191" i="1" s="1"/>
  <c r="AC6191" i="1" s="1"/>
  <c r="AA6192" i="1"/>
  <c r="AB6192" i="1" s="1"/>
  <c r="AC6192" i="1" s="1"/>
  <c r="AA6193" i="1"/>
  <c r="AB6193" i="1" s="1"/>
  <c r="AC6193" i="1" s="1"/>
  <c r="AA6194" i="1"/>
  <c r="AB6194" i="1" s="1"/>
  <c r="AC6194" i="1" s="1"/>
  <c r="AA6195" i="1"/>
  <c r="AB6195" i="1" s="1"/>
  <c r="AC6195" i="1" s="1"/>
  <c r="AA6196" i="1"/>
  <c r="AB6196" i="1" s="1"/>
  <c r="AC6196" i="1" s="1"/>
  <c r="AA6197" i="1"/>
  <c r="AB6197" i="1" s="1"/>
  <c r="AC6197" i="1" s="1"/>
  <c r="AA6198" i="1"/>
  <c r="AB6198" i="1" s="1"/>
  <c r="AC6198" i="1" s="1"/>
  <c r="AA6199" i="1"/>
  <c r="AB6199" i="1" s="1"/>
  <c r="AC6199" i="1" s="1"/>
  <c r="AA6202" i="1"/>
  <c r="AA6203" i="1"/>
  <c r="AB6203" i="1" s="1"/>
  <c r="AC6203" i="1" s="1"/>
  <c r="AA6204" i="1"/>
  <c r="AB6204" i="1" s="1"/>
  <c r="AC6204" i="1" s="1"/>
  <c r="AA6205" i="1"/>
  <c r="AB6205" i="1" s="1"/>
  <c r="AC6205" i="1" s="1"/>
  <c r="AA6206" i="1"/>
  <c r="AB6206" i="1" s="1"/>
  <c r="AC6206" i="1" s="1"/>
  <c r="AA6207" i="1"/>
  <c r="AB6207" i="1" s="1"/>
  <c r="AC6207" i="1" s="1"/>
  <c r="AA6208" i="1"/>
  <c r="AB6208" i="1" s="1"/>
  <c r="AC6208" i="1" s="1"/>
  <c r="AA6209" i="1"/>
  <c r="AB6209" i="1" s="1"/>
  <c r="AC6209" i="1" s="1"/>
  <c r="AA6210" i="1"/>
  <c r="AB6210" i="1" s="1"/>
  <c r="AC6210" i="1" s="1"/>
  <c r="AA6211" i="1"/>
  <c r="AB6211" i="1" s="1"/>
  <c r="AC6211" i="1" s="1"/>
  <c r="AA6212" i="1"/>
  <c r="AB6212" i="1" s="1"/>
  <c r="AC6212" i="1" s="1"/>
  <c r="AA6213" i="1"/>
  <c r="AB6213" i="1" s="1"/>
  <c r="AC6213" i="1" s="1"/>
  <c r="AA6214" i="1"/>
  <c r="AB6214" i="1" s="1"/>
  <c r="AC6214" i="1" s="1"/>
  <c r="AA6215" i="1"/>
  <c r="AB6215" i="1" s="1"/>
  <c r="AC6215" i="1" s="1"/>
  <c r="AA6216" i="1"/>
  <c r="AB6216" i="1" s="1"/>
  <c r="AC6216" i="1" s="1"/>
  <c r="AA6217" i="1"/>
  <c r="AB6217" i="1" s="1"/>
  <c r="AC6217" i="1" s="1"/>
  <c r="AA6218" i="1"/>
  <c r="AB6218" i="1" s="1"/>
  <c r="AC6218" i="1" s="1"/>
  <c r="AA6219" i="1"/>
  <c r="AB6219" i="1" s="1"/>
  <c r="AC6219" i="1" s="1"/>
  <c r="AA6220" i="1"/>
  <c r="AB6220" i="1" s="1"/>
  <c r="AC6220" i="1" s="1"/>
  <c r="AA6221" i="1"/>
  <c r="AB6221" i="1" s="1"/>
  <c r="AC6221" i="1" s="1"/>
  <c r="AA6222" i="1"/>
  <c r="AB6222" i="1" s="1"/>
  <c r="AC6222" i="1" s="1"/>
  <c r="AA6223" i="1"/>
  <c r="AB6223" i="1" s="1"/>
  <c r="AC6223" i="1" s="1"/>
  <c r="AA6224" i="1"/>
  <c r="AB6224" i="1" s="1"/>
  <c r="AC6224" i="1" s="1"/>
  <c r="AA6225" i="1"/>
  <c r="AB6225" i="1" s="1"/>
  <c r="AC6225" i="1" s="1"/>
  <c r="AA6226" i="1"/>
  <c r="AB6226" i="1" s="1"/>
  <c r="AC6226" i="1" s="1"/>
  <c r="AA6227" i="1"/>
  <c r="AB6227" i="1" s="1"/>
  <c r="AC6227" i="1" s="1"/>
  <c r="AA6228" i="1"/>
  <c r="AB6228" i="1" s="1"/>
  <c r="AC6228" i="1" s="1"/>
  <c r="AA6229" i="1"/>
  <c r="AB6229" i="1" s="1"/>
  <c r="AC6229" i="1" s="1"/>
  <c r="AA6230" i="1"/>
  <c r="AB6230" i="1" s="1"/>
  <c r="AC6230" i="1" s="1"/>
  <c r="AA6231" i="1"/>
  <c r="AB6231" i="1" s="1"/>
  <c r="AC6231" i="1" s="1"/>
  <c r="AA6232" i="1"/>
  <c r="AB6232" i="1" s="1"/>
  <c r="AC6232" i="1" s="1"/>
  <c r="AA6233" i="1"/>
  <c r="AB6233" i="1" s="1"/>
  <c r="AC6233" i="1" s="1"/>
  <c r="AA6234" i="1"/>
  <c r="AB6234" i="1" s="1"/>
  <c r="AC6234" i="1" s="1"/>
  <c r="AA6235" i="1"/>
  <c r="AB6235" i="1" s="1"/>
  <c r="AC6235" i="1" s="1"/>
  <c r="AA6236" i="1"/>
  <c r="AB6236" i="1" s="1"/>
  <c r="AC6236" i="1" s="1"/>
  <c r="AA6237" i="1"/>
  <c r="AB6237" i="1" s="1"/>
  <c r="AC6237" i="1" s="1"/>
  <c r="AA6238" i="1"/>
  <c r="AB6238" i="1" s="1"/>
  <c r="AC6238" i="1" s="1"/>
  <c r="AA6239" i="1"/>
  <c r="AB6239" i="1" s="1"/>
  <c r="AC6239" i="1" s="1"/>
  <c r="AA6240" i="1"/>
  <c r="AB6240" i="1" s="1"/>
  <c r="AC6240" i="1" s="1"/>
  <c r="AA6241" i="1"/>
  <c r="AB6241" i="1" s="1"/>
  <c r="AC6241" i="1" s="1"/>
  <c r="AA6242" i="1"/>
  <c r="AB6242" i="1" s="1"/>
  <c r="AC6242" i="1" s="1"/>
  <c r="AA6243" i="1"/>
  <c r="AB6243" i="1" s="1"/>
  <c r="AC6243" i="1" s="1"/>
  <c r="AA6244" i="1"/>
  <c r="AB6244" i="1" s="1"/>
  <c r="AC6244" i="1" s="1"/>
  <c r="AA6246" i="1"/>
  <c r="AA6247" i="1"/>
  <c r="AB6247" i="1" s="1"/>
  <c r="AC6247" i="1" s="1"/>
  <c r="AA6248" i="1"/>
  <c r="AB6248" i="1" s="1"/>
  <c r="AC6248" i="1" s="1"/>
  <c r="AA6249" i="1"/>
  <c r="AB6249" i="1" s="1"/>
  <c r="AC6249" i="1" s="1"/>
  <c r="AA6251" i="1"/>
  <c r="AA6252" i="1"/>
  <c r="AB6252" i="1" s="1"/>
  <c r="AC6252" i="1" s="1"/>
  <c r="AA6253" i="1"/>
  <c r="AB6253" i="1" s="1"/>
  <c r="AC6253" i="1" s="1"/>
  <c r="AA6254" i="1"/>
  <c r="AB6254" i="1" s="1"/>
  <c r="AC6254" i="1" s="1"/>
  <c r="AA6255" i="1"/>
  <c r="AB6255" i="1" s="1"/>
  <c r="AC6255" i="1" s="1"/>
  <c r="AA6256" i="1"/>
  <c r="AB6256" i="1" s="1"/>
  <c r="AC6256" i="1" s="1"/>
  <c r="AA6258" i="1"/>
  <c r="AA6259" i="1"/>
  <c r="AB6259" i="1" s="1"/>
  <c r="AC6259" i="1" s="1"/>
  <c r="AA6260" i="1"/>
  <c r="AB6260" i="1" s="1"/>
  <c r="AC6260" i="1" s="1"/>
  <c r="AA6261" i="1"/>
  <c r="AB6261" i="1" s="1"/>
  <c r="AC6261" i="1" s="1"/>
  <c r="AA6262" i="1"/>
  <c r="AB6262" i="1" s="1"/>
  <c r="AC6262" i="1" s="1"/>
  <c r="AA6264" i="1"/>
  <c r="AA6265" i="1"/>
  <c r="AB6265" i="1" s="1"/>
  <c r="AC6265" i="1" s="1"/>
  <c r="AA6266" i="1"/>
  <c r="AB6266" i="1" s="1"/>
  <c r="AC6266" i="1" s="1"/>
  <c r="AA6267" i="1"/>
  <c r="AB6267" i="1" s="1"/>
  <c r="AC6267" i="1" s="1"/>
  <c r="AA6268" i="1"/>
  <c r="AB6268" i="1" s="1"/>
  <c r="AC6268" i="1" s="1"/>
  <c r="AA6269" i="1"/>
  <c r="AB6269" i="1" s="1"/>
  <c r="AC6269" i="1" s="1"/>
  <c r="AA6270" i="1"/>
  <c r="AB6270" i="1" s="1"/>
  <c r="AC6270" i="1" s="1"/>
  <c r="AA6271" i="1"/>
  <c r="AB6271" i="1" s="1"/>
  <c r="AC6271" i="1" s="1"/>
  <c r="AA6272" i="1"/>
  <c r="AB6272" i="1" s="1"/>
  <c r="AC6272" i="1" s="1"/>
  <c r="AA6273" i="1"/>
  <c r="AB6273" i="1" s="1"/>
  <c r="AC6273" i="1" s="1"/>
  <c r="AA6274" i="1"/>
  <c r="AB6274" i="1" s="1"/>
  <c r="AC6274" i="1" s="1"/>
  <c r="AA6276" i="1"/>
  <c r="AA6277" i="1"/>
  <c r="AB6277" i="1" s="1"/>
  <c r="AC6277" i="1" s="1"/>
  <c r="AA6278" i="1"/>
  <c r="AB6278" i="1" s="1"/>
  <c r="AC6278" i="1" s="1"/>
  <c r="AA6280" i="1"/>
  <c r="AA6281" i="1"/>
  <c r="AB6281" i="1" s="1"/>
  <c r="AC6281" i="1" s="1"/>
  <c r="AA6282" i="1"/>
  <c r="AB6282" i="1" s="1"/>
  <c r="AC6282" i="1" s="1"/>
  <c r="AA6283" i="1"/>
  <c r="AB6283" i="1" s="1"/>
  <c r="AC6283" i="1" s="1"/>
  <c r="AA6284" i="1"/>
  <c r="AB6284" i="1" s="1"/>
  <c r="AC6284" i="1" s="1"/>
  <c r="AA6285" i="1"/>
  <c r="AB6285" i="1" s="1"/>
  <c r="AC6285" i="1" s="1"/>
  <c r="AA6286" i="1"/>
  <c r="AB6286" i="1" s="1"/>
  <c r="AC6286" i="1" s="1"/>
  <c r="AA6287" i="1"/>
  <c r="AB6287" i="1" s="1"/>
  <c r="AC6287" i="1" s="1"/>
  <c r="AA6288" i="1"/>
  <c r="AB6288" i="1" s="1"/>
  <c r="AC6288" i="1" s="1"/>
  <c r="AA6289" i="1"/>
  <c r="AB6289" i="1" s="1"/>
  <c r="AC6289" i="1" s="1"/>
  <c r="AA6290" i="1"/>
  <c r="AB6290" i="1" s="1"/>
  <c r="AC6290" i="1" s="1"/>
  <c r="AA6291" i="1"/>
  <c r="AB6291" i="1" s="1"/>
  <c r="AC6291" i="1" s="1"/>
  <c r="AA6292" i="1"/>
  <c r="AB6292" i="1" s="1"/>
  <c r="AC6292" i="1" s="1"/>
  <c r="AA6294" i="1"/>
  <c r="AA6295" i="1"/>
  <c r="AB6295" i="1" s="1"/>
  <c r="AC6295" i="1" s="1"/>
  <c r="AA6296" i="1"/>
  <c r="AB6296" i="1" s="1"/>
  <c r="AC6296" i="1" s="1"/>
  <c r="AA6297" i="1"/>
  <c r="AB6297" i="1" s="1"/>
  <c r="AC6297" i="1" s="1"/>
  <c r="AA6298" i="1"/>
  <c r="AB6298" i="1" s="1"/>
  <c r="AC6298" i="1" s="1"/>
  <c r="AA6299" i="1"/>
  <c r="AB6299" i="1" s="1"/>
  <c r="AC6299" i="1" s="1"/>
  <c r="AA6300" i="1"/>
  <c r="AB6300" i="1" s="1"/>
  <c r="AC6300" i="1" s="1"/>
  <c r="AA6301" i="1"/>
  <c r="AB6301" i="1" s="1"/>
  <c r="AC6301" i="1" s="1"/>
  <c r="AA6302" i="1"/>
  <c r="AB6302" i="1" s="1"/>
  <c r="AC6302" i="1" s="1"/>
  <c r="AA6304" i="1"/>
  <c r="AA6305" i="1"/>
  <c r="AB6305" i="1" s="1"/>
  <c r="AC6305" i="1" s="1"/>
  <c r="AA6306" i="1"/>
  <c r="AB6306" i="1" s="1"/>
  <c r="AC6306" i="1" s="1"/>
  <c r="AA6307" i="1"/>
  <c r="AB6307" i="1" s="1"/>
  <c r="AC6307" i="1" s="1"/>
  <c r="AA6308" i="1"/>
  <c r="AB6308" i="1" s="1"/>
  <c r="AC6308" i="1" s="1"/>
  <c r="AA6309" i="1"/>
  <c r="AB6309" i="1" s="1"/>
  <c r="AC6309" i="1" s="1"/>
  <c r="AA6310" i="1"/>
  <c r="AB6310" i="1" s="1"/>
  <c r="AC6310" i="1" s="1"/>
  <c r="AA6311" i="1"/>
  <c r="AB6311" i="1" s="1"/>
  <c r="AC6311" i="1" s="1"/>
  <c r="AA6312" i="1"/>
  <c r="AB6312" i="1" s="1"/>
  <c r="AC6312" i="1" s="1"/>
  <c r="AA6313" i="1"/>
  <c r="AB6313" i="1" s="1"/>
  <c r="AC6313" i="1" s="1"/>
  <c r="AA6314" i="1"/>
  <c r="AB6314" i="1" s="1"/>
  <c r="AC6314" i="1" s="1"/>
  <c r="AA6315" i="1"/>
  <c r="AB6315" i="1" s="1"/>
  <c r="AC6315" i="1" s="1"/>
  <c r="AA6316" i="1"/>
  <c r="AB6316" i="1" s="1"/>
  <c r="AC6316" i="1" s="1"/>
  <c r="AA6317" i="1"/>
  <c r="AB6317" i="1" s="1"/>
  <c r="AC6317" i="1" s="1"/>
  <c r="AA6318" i="1"/>
  <c r="AB6318" i="1" s="1"/>
  <c r="AC6318" i="1" s="1"/>
  <c r="AA6319" i="1"/>
  <c r="AB6319" i="1" s="1"/>
  <c r="AC6319" i="1" s="1"/>
  <c r="AA6320" i="1"/>
  <c r="AB6320" i="1" s="1"/>
  <c r="AC6320" i="1" s="1"/>
  <c r="AA6321" i="1"/>
  <c r="AB6321" i="1" s="1"/>
  <c r="AC6321" i="1" s="1"/>
  <c r="AA6322" i="1"/>
  <c r="AB6322" i="1" s="1"/>
  <c r="AC6322" i="1" s="1"/>
  <c r="AA6324" i="1"/>
  <c r="AA6325" i="1"/>
  <c r="AB6325" i="1" s="1"/>
  <c r="AC6325" i="1" s="1"/>
  <c r="AA6326" i="1"/>
  <c r="AB6326" i="1" s="1"/>
  <c r="AC6326" i="1" s="1"/>
  <c r="AA6327" i="1"/>
  <c r="AB6327" i="1" s="1"/>
  <c r="AC6327" i="1" s="1"/>
  <c r="AA6328" i="1"/>
  <c r="AB6328" i="1" s="1"/>
  <c r="AC6328" i="1" s="1"/>
  <c r="AA6329" i="1"/>
  <c r="AB6329" i="1" s="1"/>
  <c r="AC6329" i="1" s="1"/>
  <c r="AA6331" i="1"/>
  <c r="AA6332" i="1"/>
  <c r="AB6332" i="1" s="1"/>
  <c r="AC6332" i="1" s="1"/>
  <c r="AA6333" i="1"/>
  <c r="AB6333" i="1" s="1"/>
  <c r="AC6333" i="1" s="1"/>
  <c r="AA6335" i="1"/>
  <c r="AA6336" i="1"/>
  <c r="AB6336" i="1" s="1"/>
  <c r="AC6336" i="1" s="1"/>
  <c r="AA6337" i="1"/>
  <c r="AB6337" i="1" s="1"/>
  <c r="AC6337" i="1" s="1"/>
  <c r="AA6338" i="1"/>
  <c r="AB6338" i="1" s="1"/>
  <c r="AC6338" i="1" s="1"/>
  <c r="AA6339" i="1"/>
  <c r="AB6339" i="1" s="1"/>
  <c r="AC6339" i="1" s="1"/>
  <c r="AA6340" i="1"/>
  <c r="AB6340" i="1" s="1"/>
  <c r="AC6340" i="1" s="1"/>
  <c r="AA6341" i="1"/>
  <c r="AB6341" i="1" s="1"/>
  <c r="AC6341" i="1" s="1"/>
  <c r="AA6342" i="1"/>
  <c r="AB6342" i="1" s="1"/>
  <c r="AC6342" i="1" s="1"/>
  <c r="AA6343" i="1"/>
  <c r="AB6343" i="1" s="1"/>
  <c r="AC6343" i="1" s="1"/>
  <c r="AA6345" i="1"/>
  <c r="AA6346" i="1"/>
  <c r="AB6346" i="1" s="1"/>
  <c r="AC6346" i="1" s="1"/>
  <c r="AA6347" i="1"/>
  <c r="AB6347" i="1" s="1"/>
  <c r="AC6347" i="1" s="1"/>
  <c r="AA6348" i="1"/>
  <c r="AB6348" i="1" s="1"/>
  <c r="AC6348" i="1" s="1"/>
  <c r="AA6349" i="1"/>
  <c r="AB6349" i="1" s="1"/>
  <c r="AC6349" i="1" s="1"/>
  <c r="AA6350" i="1"/>
  <c r="AB6350" i="1" s="1"/>
  <c r="AC6350" i="1" s="1"/>
  <c r="AA6351" i="1"/>
  <c r="AB6351" i="1" s="1"/>
  <c r="AC6351" i="1" s="1"/>
  <c r="AA6352" i="1"/>
  <c r="AB6352" i="1" s="1"/>
  <c r="AC6352" i="1" s="1"/>
  <c r="AA6353" i="1"/>
  <c r="AB6353" i="1" s="1"/>
  <c r="AC6353" i="1" s="1"/>
  <c r="AA6354" i="1"/>
  <c r="AB6354" i="1" s="1"/>
  <c r="AC6354" i="1" s="1"/>
  <c r="AA6355" i="1"/>
  <c r="AB6355" i="1" s="1"/>
  <c r="AC6355" i="1" s="1"/>
  <c r="AA6356" i="1"/>
  <c r="AB6356" i="1" s="1"/>
  <c r="AC6356" i="1" s="1"/>
  <c r="AA6357" i="1"/>
  <c r="AB6357" i="1" s="1"/>
  <c r="AC6357" i="1" s="1"/>
  <c r="AA6358" i="1"/>
  <c r="AB6358" i="1" s="1"/>
  <c r="AC6358" i="1" s="1"/>
  <c r="AA6359" i="1"/>
  <c r="AB6359" i="1" s="1"/>
  <c r="AC6359" i="1" s="1"/>
  <c r="AA6360" i="1"/>
  <c r="AB6360" i="1" s="1"/>
  <c r="AC6360" i="1" s="1"/>
  <c r="AA6362" i="1"/>
  <c r="AA6363" i="1"/>
  <c r="AB6363" i="1" s="1"/>
  <c r="AC6363" i="1" s="1"/>
  <c r="AA6364" i="1"/>
  <c r="AB6364" i="1" s="1"/>
  <c r="AC6364" i="1" s="1"/>
  <c r="AA6365" i="1"/>
  <c r="AB6365" i="1" s="1"/>
  <c r="AC6365" i="1" s="1"/>
  <c r="AA6366" i="1"/>
  <c r="AB6366" i="1" s="1"/>
  <c r="AC6366" i="1" s="1"/>
  <c r="AA6368" i="1"/>
  <c r="AA6369" i="1"/>
  <c r="AB6369" i="1" s="1"/>
  <c r="AC6369" i="1" s="1"/>
  <c r="AA6370" i="1"/>
  <c r="AB6370" i="1" s="1"/>
  <c r="AC6370" i="1" s="1"/>
  <c r="AA6371" i="1"/>
  <c r="AB6371" i="1" s="1"/>
  <c r="AC6371" i="1" s="1"/>
  <c r="AA6372" i="1"/>
  <c r="AB6372" i="1" s="1"/>
  <c r="AC6372" i="1" s="1"/>
  <c r="AA6373" i="1"/>
  <c r="AB6373" i="1" s="1"/>
  <c r="AC6373" i="1" s="1"/>
  <c r="AA6374" i="1"/>
  <c r="AB6374" i="1" s="1"/>
  <c r="AC6374" i="1" s="1"/>
  <c r="AA6375" i="1"/>
  <c r="AB6375" i="1" s="1"/>
  <c r="AC6375" i="1" s="1"/>
  <c r="AA6376" i="1"/>
  <c r="AB6376" i="1" s="1"/>
  <c r="AC6376" i="1" s="1"/>
  <c r="AA6377" i="1"/>
  <c r="AB6377" i="1" s="1"/>
  <c r="AC6377" i="1" s="1"/>
  <c r="AA6380" i="1"/>
  <c r="AA6381" i="1" s="1"/>
  <c r="AA6382" i="1"/>
  <c r="AA6384" i="1"/>
  <c r="AA6385" i="1"/>
  <c r="AB6385" i="1" s="1"/>
  <c r="AC6385" i="1" s="1"/>
  <c r="AA6386" i="1"/>
  <c r="AB6386" i="1" s="1"/>
  <c r="AC6386" i="1" s="1"/>
  <c r="AA6387" i="1"/>
  <c r="AB6387" i="1" s="1"/>
  <c r="AC6387" i="1" s="1"/>
  <c r="AA6388" i="1"/>
  <c r="AB6388" i="1" s="1"/>
  <c r="AC6388" i="1" s="1"/>
  <c r="AA6389" i="1"/>
  <c r="AB6389" i="1" s="1"/>
  <c r="AC6389" i="1" s="1"/>
  <c r="AA6390" i="1"/>
  <c r="AB6390" i="1" s="1"/>
  <c r="AC6390" i="1" s="1"/>
  <c r="AA6391" i="1"/>
  <c r="AB6391" i="1" s="1"/>
  <c r="AC6391" i="1" s="1"/>
  <c r="AA6393" i="1"/>
  <c r="AA6394" i="1"/>
  <c r="AB6394" i="1" s="1"/>
  <c r="AC6394" i="1" s="1"/>
  <c r="AA6395" i="1"/>
  <c r="AB6395" i="1" s="1"/>
  <c r="AC6395" i="1" s="1"/>
  <c r="AA6396" i="1"/>
  <c r="AB6396" i="1" s="1"/>
  <c r="AC6396" i="1" s="1"/>
  <c r="AA6398" i="1"/>
  <c r="AA6399" i="1"/>
  <c r="AB6399" i="1" s="1"/>
  <c r="AC6399" i="1" s="1"/>
  <c r="AA6400" i="1"/>
  <c r="AB6400" i="1" s="1"/>
  <c r="AC6400" i="1" s="1"/>
  <c r="AA6401" i="1"/>
  <c r="AB6401" i="1" s="1"/>
  <c r="AC6401" i="1" s="1"/>
  <c r="AA6403" i="1"/>
  <c r="AA6404" i="1"/>
  <c r="AB6404" i="1" s="1"/>
  <c r="AC6404" i="1" s="1"/>
  <c r="AA6405" i="1"/>
  <c r="AB6405" i="1" s="1"/>
  <c r="AC6405" i="1" s="1"/>
  <c r="AA6406" i="1"/>
  <c r="AB6406" i="1" s="1"/>
  <c r="AC6406" i="1" s="1"/>
  <c r="AA6408" i="1"/>
  <c r="AA6409" i="1"/>
  <c r="AB6409" i="1" s="1"/>
  <c r="AC6409" i="1" s="1"/>
  <c r="AA6410" i="1"/>
  <c r="AB6410" i="1" s="1"/>
  <c r="AC6410" i="1" s="1"/>
  <c r="AA6411" i="1"/>
  <c r="AB6411" i="1" s="1"/>
  <c r="AC6411" i="1" s="1"/>
  <c r="AA6413" i="1"/>
  <c r="AA6414" i="1"/>
  <c r="AB6414" i="1" s="1"/>
  <c r="AC6414" i="1" s="1"/>
  <c r="AA6416" i="1"/>
  <c r="AB6416" i="1" s="1"/>
  <c r="AC6416" i="1" s="1"/>
  <c r="AA6418" i="1"/>
  <c r="AA6419" i="1"/>
  <c r="AB6419" i="1" s="1"/>
  <c r="AC6419" i="1" s="1"/>
  <c r="AA6421" i="1"/>
  <c r="AA6422" i="1"/>
  <c r="AB6422" i="1" s="1"/>
  <c r="AC6422" i="1" s="1"/>
  <c r="AA6423" i="1"/>
  <c r="AB6423" i="1" s="1"/>
  <c r="AC6423" i="1" s="1"/>
  <c r="AA6425" i="1"/>
  <c r="AA6426" i="1"/>
  <c r="AB6426" i="1" s="1"/>
  <c r="AC6426" i="1" s="1"/>
  <c r="AA6427" i="1"/>
  <c r="AB6427" i="1" s="1"/>
  <c r="AC6427" i="1" s="1"/>
  <c r="AA6428" i="1"/>
  <c r="AB6428" i="1" s="1"/>
  <c r="AC6428" i="1" s="1"/>
  <c r="AA6429" i="1"/>
  <c r="AB6429" i="1" s="1"/>
  <c r="AC6429" i="1" s="1"/>
  <c r="AA6430" i="1"/>
  <c r="AB6430" i="1" s="1"/>
  <c r="AC6430" i="1" s="1"/>
  <c r="AA6431" i="1"/>
  <c r="AB6431" i="1" s="1"/>
  <c r="AC6431" i="1" s="1"/>
  <c r="AA6432" i="1"/>
  <c r="AB6432" i="1" s="1"/>
  <c r="AC6432" i="1" s="1"/>
  <c r="AA6433" i="1"/>
  <c r="AB6433" i="1" s="1"/>
  <c r="AC6433" i="1" s="1"/>
  <c r="AA6434" i="1"/>
  <c r="AB6434" i="1" s="1"/>
  <c r="AC6434" i="1" s="1"/>
  <c r="AA6435" i="1"/>
  <c r="AB6435" i="1" s="1"/>
  <c r="AC6435" i="1" s="1"/>
  <c r="AA6437" i="1"/>
  <c r="AA6438" i="1"/>
  <c r="AB6438" i="1" s="1"/>
  <c r="AC6438" i="1" s="1"/>
  <c r="AA6439" i="1"/>
  <c r="AB6439" i="1" s="1"/>
  <c r="AC6439" i="1" s="1"/>
  <c r="AA6440" i="1"/>
  <c r="AB6440" i="1" s="1"/>
  <c r="AC6440" i="1" s="1"/>
  <c r="AA6441" i="1"/>
  <c r="AB6441" i="1" s="1"/>
  <c r="AC6441" i="1" s="1"/>
  <c r="AA6443" i="1"/>
  <c r="AA6444" i="1"/>
  <c r="AB6444" i="1" s="1"/>
  <c r="AC6444" i="1" s="1"/>
  <c r="AA6445" i="1"/>
  <c r="AB6445" i="1" s="1"/>
  <c r="AC6445" i="1" s="1"/>
  <c r="AA6446" i="1"/>
  <c r="AB6446" i="1" s="1"/>
  <c r="AC6446" i="1" s="1"/>
  <c r="AA6448" i="1"/>
  <c r="AA6449" i="1"/>
  <c r="AB6449" i="1" s="1"/>
  <c r="AC6449" i="1" s="1"/>
  <c r="AA6450" i="1"/>
  <c r="AB6450" i="1" s="1"/>
  <c r="AC6450" i="1" s="1"/>
  <c r="AA6451" i="1"/>
  <c r="AB6451" i="1" s="1"/>
  <c r="AC6451" i="1" s="1"/>
  <c r="AA6452" i="1"/>
  <c r="AB6452" i="1" s="1"/>
  <c r="AC6452" i="1" s="1"/>
  <c r="AA6453" i="1"/>
  <c r="AB6453" i="1" s="1"/>
  <c r="AC6453" i="1" s="1"/>
  <c r="AA6454" i="1"/>
  <c r="AB6454" i="1" s="1"/>
  <c r="AC6454" i="1" s="1"/>
  <c r="AA6455" i="1"/>
  <c r="AB6455" i="1" s="1"/>
  <c r="AC6455" i="1" s="1"/>
  <c r="AA6456" i="1"/>
  <c r="AB6456" i="1" s="1"/>
  <c r="AC6456" i="1" s="1"/>
  <c r="AA6457" i="1"/>
  <c r="AB6457" i="1" s="1"/>
  <c r="AC6457" i="1" s="1"/>
  <c r="AA6458" i="1"/>
  <c r="AB6458" i="1" s="1"/>
  <c r="AC6458" i="1" s="1"/>
  <c r="AA6460" i="1"/>
  <c r="AA6461" i="1"/>
  <c r="AB6461" i="1" s="1"/>
  <c r="AC6461" i="1" s="1"/>
  <c r="AA6462" i="1"/>
  <c r="AB6462" i="1" s="1"/>
  <c r="AC6462" i="1" s="1"/>
  <c r="AA6463" i="1"/>
  <c r="AB6463" i="1" s="1"/>
  <c r="AC6463" i="1" s="1"/>
  <c r="AA6464" i="1"/>
  <c r="AB6464" i="1" s="1"/>
  <c r="AC6464" i="1" s="1"/>
  <c r="AA6466" i="1"/>
  <c r="AA6467" i="1"/>
  <c r="AB6467" i="1" s="1"/>
  <c r="AC6467" i="1" s="1"/>
  <c r="AA6468" i="1"/>
  <c r="AB6468" i="1" s="1"/>
  <c r="AC6468" i="1" s="1"/>
  <c r="AA6470" i="1"/>
  <c r="AA6471" i="1"/>
  <c r="AB6471" i="1" s="1"/>
  <c r="AC6471" i="1" s="1"/>
  <c r="AA6473" i="1"/>
  <c r="AB6473" i="1" s="1"/>
  <c r="AC6473" i="1" s="1"/>
  <c r="AA6474" i="1"/>
  <c r="AB6474" i="1" s="1"/>
  <c r="AC6474" i="1" s="1"/>
  <c r="AA6477" i="1"/>
  <c r="AA6478" i="1"/>
  <c r="AB6478" i="1" s="1"/>
  <c r="AC6478" i="1" s="1"/>
  <c r="AA6479" i="1"/>
  <c r="AB6479" i="1" s="1"/>
  <c r="AC6479" i="1" s="1"/>
  <c r="AA6480" i="1"/>
  <c r="AB6480" i="1" s="1"/>
  <c r="AC6480" i="1" s="1"/>
  <c r="AA6481" i="1"/>
  <c r="AB6481" i="1" s="1"/>
  <c r="AC6481" i="1" s="1"/>
  <c r="AA6482" i="1"/>
  <c r="AB6482" i="1" s="1"/>
  <c r="AC6482" i="1" s="1"/>
  <c r="AA6483" i="1"/>
  <c r="AB6483" i="1" s="1"/>
  <c r="AC6483" i="1" s="1"/>
  <c r="AA6484" i="1"/>
  <c r="AB6484" i="1" s="1"/>
  <c r="AC6484" i="1" s="1"/>
  <c r="AA6485" i="1"/>
  <c r="AB6485" i="1" s="1"/>
  <c r="AC6485" i="1" s="1"/>
  <c r="AA6486" i="1"/>
  <c r="AB6486" i="1" s="1"/>
  <c r="AC6486" i="1" s="1"/>
  <c r="AA6487" i="1"/>
  <c r="AB6487" i="1" s="1"/>
  <c r="AC6487" i="1" s="1"/>
  <c r="AA6488" i="1"/>
  <c r="AB6488" i="1" s="1"/>
  <c r="AC6488" i="1" s="1"/>
  <c r="AA6489" i="1"/>
  <c r="AB6489" i="1" s="1"/>
  <c r="AC6489" i="1" s="1"/>
  <c r="AA6490" i="1"/>
  <c r="AB6490" i="1" s="1"/>
  <c r="AC6490" i="1" s="1"/>
  <c r="AA6491" i="1"/>
  <c r="AB6491" i="1" s="1"/>
  <c r="AC6491" i="1" s="1"/>
  <c r="AA6492" i="1"/>
  <c r="AB6492" i="1" s="1"/>
  <c r="AC6492" i="1" s="1"/>
  <c r="AA6493" i="1"/>
  <c r="AB6493" i="1" s="1"/>
  <c r="AC6493" i="1" s="1"/>
  <c r="AA6494" i="1"/>
  <c r="AB6494" i="1" s="1"/>
  <c r="AC6494" i="1" s="1"/>
  <c r="AA6495" i="1"/>
  <c r="AB6495" i="1" s="1"/>
  <c r="AC6495" i="1" s="1"/>
  <c r="AA6496" i="1"/>
  <c r="AB6496" i="1" s="1"/>
  <c r="AC6496" i="1" s="1"/>
  <c r="AA6497" i="1"/>
  <c r="AB6497" i="1" s="1"/>
  <c r="AC6497" i="1" s="1"/>
  <c r="AA6498" i="1"/>
  <c r="AB6498" i="1" s="1"/>
  <c r="AC6498" i="1" s="1"/>
  <c r="AA6499" i="1"/>
  <c r="AB6499" i="1" s="1"/>
  <c r="AC6499" i="1" s="1"/>
  <c r="AA6500" i="1"/>
  <c r="AB6500" i="1" s="1"/>
  <c r="AC6500" i="1" s="1"/>
  <c r="AA6501" i="1"/>
  <c r="AB6501" i="1" s="1"/>
  <c r="AC6501" i="1" s="1"/>
  <c r="AA6502" i="1"/>
  <c r="AB6502" i="1" s="1"/>
  <c r="AC6502" i="1" s="1"/>
  <c r="AA6503" i="1"/>
  <c r="AB6503" i="1" s="1"/>
  <c r="AC6503" i="1" s="1"/>
  <c r="AA6504" i="1"/>
  <c r="AB6504" i="1" s="1"/>
  <c r="AC6504" i="1" s="1"/>
  <c r="AA6505" i="1"/>
  <c r="AB6505" i="1" s="1"/>
  <c r="AC6505" i="1" s="1"/>
  <c r="AA6506" i="1"/>
  <c r="AB6506" i="1" s="1"/>
  <c r="AC6506" i="1" s="1"/>
  <c r="AA6507" i="1"/>
  <c r="AB6507" i="1" s="1"/>
  <c r="AC6507" i="1" s="1"/>
  <c r="AA6508" i="1"/>
  <c r="AB6508" i="1" s="1"/>
  <c r="AC6508" i="1" s="1"/>
  <c r="AA6509" i="1"/>
  <c r="AB6509" i="1" s="1"/>
  <c r="AC6509" i="1" s="1"/>
  <c r="AA6510" i="1"/>
  <c r="AB6510" i="1" s="1"/>
  <c r="AC6510" i="1" s="1"/>
  <c r="AA6511" i="1"/>
  <c r="AB6511" i="1" s="1"/>
  <c r="AC6511" i="1" s="1"/>
  <c r="AA6512" i="1"/>
  <c r="AB6512" i="1" s="1"/>
  <c r="AC6512" i="1" s="1"/>
  <c r="AA6513" i="1"/>
  <c r="AB6513" i="1" s="1"/>
  <c r="AC6513" i="1" s="1"/>
  <c r="AA6514" i="1"/>
  <c r="AB6514" i="1" s="1"/>
  <c r="AC6514" i="1" s="1"/>
  <c r="AA6515" i="1"/>
  <c r="AB6515" i="1" s="1"/>
  <c r="AC6515" i="1" s="1"/>
  <c r="AA6516" i="1"/>
  <c r="AB6516" i="1" s="1"/>
  <c r="AC6516" i="1" s="1"/>
  <c r="AA6517" i="1"/>
  <c r="AB6517" i="1" s="1"/>
  <c r="AC6517" i="1" s="1"/>
  <c r="AA6518" i="1"/>
  <c r="AB6518" i="1" s="1"/>
  <c r="AC6518" i="1" s="1"/>
  <c r="AA6519" i="1"/>
  <c r="AB6519" i="1" s="1"/>
  <c r="AC6519" i="1" s="1"/>
  <c r="AA6520" i="1"/>
  <c r="AB6520" i="1" s="1"/>
  <c r="AC6520" i="1" s="1"/>
  <c r="AA6521" i="1"/>
  <c r="AB6521" i="1" s="1"/>
  <c r="AC6521" i="1" s="1"/>
  <c r="AA6522" i="1"/>
  <c r="AB6522" i="1" s="1"/>
  <c r="AC6522" i="1" s="1"/>
  <c r="AA6523" i="1"/>
  <c r="AB6523" i="1" s="1"/>
  <c r="AC6523" i="1" s="1"/>
  <c r="AA6524" i="1"/>
  <c r="AB6524" i="1" s="1"/>
  <c r="AC6524" i="1" s="1"/>
  <c r="AA6525" i="1"/>
  <c r="AB6525" i="1" s="1"/>
  <c r="AC6525" i="1" s="1"/>
  <c r="AA6526" i="1"/>
  <c r="AB6526" i="1" s="1"/>
  <c r="AC6526" i="1" s="1"/>
  <c r="AA6527" i="1"/>
  <c r="AB6527" i="1" s="1"/>
  <c r="AC6527" i="1" s="1"/>
  <c r="AA6528" i="1"/>
  <c r="AB6528" i="1" s="1"/>
  <c r="AC6528" i="1" s="1"/>
  <c r="AA6529" i="1"/>
  <c r="AB6529" i="1" s="1"/>
  <c r="AC6529" i="1" s="1"/>
  <c r="AA6530" i="1"/>
  <c r="AB6530" i="1" s="1"/>
  <c r="AC6530" i="1" s="1"/>
  <c r="AA6531" i="1"/>
  <c r="AB6531" i="1" s="1"/>
  <c r="AC6531" i="1" s="1"/>
  <c r="AA6532" i="1"/>
  <c r="AB6532" i="1" s="1"/>
  <c r="AC6532" i="1" s="1"/>
  <c r="AA6533" i="1"/>
  <c r="AB6533" i="1" s="1"/>
  <c r="AC6533" i="1" s="1"/>
  <c r="AA6534" i="1"/>
  <c r="AB6534" i="1" s="1"/>
  <c r="AC6534" i="1" s="1"/>
  <c r="AA6535" i="1"/>
  <c r="AB6535" i="1" s="1"/>
  <c r="AC6535" i="1" s="1"/>
  <c r="AA6536" i="1"/>
  <c r="AB6536" i="1" s="1"/>
  <c r="AC6536" i="1" s="1"/>
  <c r="AA6537" i="1"/>
  <c r="AB6537" i="1" s="1"/>
  <c r="AC6537" i="1" s="1"/>
  <c r="AA6538" i="1"/>
  <c r="AB6538" i="1" s="1"/>
  <c r="AC6538" i="1" s="1"/>
  <c r="AA6539" i="1"/>
  <c r="AB6539" i="1" s="1"/>
  <c r="AC6539" i="1" s="1"/>
  <c r="AA6540" i="1"/>
  <c r="AB6540" i="1" s="1"/>
  <c r="AC6540" i="1" s="1"/>
  <c r="AA6541" i="1"/>
  <c r="AB6541" i="1" s="1"/>
  <c r="AC6541" i="1" s="1"/>
  <c r="AA6542" i="1"/>
  <c r="AB6542" i="1" s="1"/>
  <c r="AC6542" i="1" s="1"/>
  <c r="AA6543" i="1"/>
  <c r="AB6543" i="1" s="1"/>
  <c r="AC6543" i="1" s="1"/>
  <c r="AA6544" i="1"/>
  <c r="AB6544" i="1" s="1"/>
  <c r="AC6544" i="1" s="1"/>
  <c r="AA6545" i="1"/>
  <c r="AB6545" i="1" s="1"/>
  <c r="AC6545" i="1" s="1"/>
  <c r="AA6546" i="1"/>
  <c r="AB6546" i="1" s="1"/>
  <c r="AC6546" i="1" s="1"/>
  <c r="AA6547" i="1"/>
  <c r="AB6547" i="1" s="1"/>
  <c r="AC6547" i="1" s="1"/>
  <c r="AA6548" i="1"/>
  <c r="AB6548" i="1" s="1"/>
  <c r="AC6548" i="1" s="1"/>
  <c r="AA6549" i="1"/>
  <c r="AB6549" i="1" s="1"/>
  <c r="AC6549" i="1" s="1"/>
  <c r="AA6550" i="1"/>
  <c r="AB6550" i="1" s="1"/>
  <c r="AC6550" i="1" s="1"/>
  <c r="AA6551" i="1"/>
  <c r="AB6551" i="1" s="1"/>
  <c r="AC6551" i="1" s="1"/>
  <c r="AA6552" i="1"/>
  <c r="AB6552" i="1" s="1"/>
  <c r="AC6552" i="1" s="1"/>
  <c r="AA6553" i="1"/>
  <c r="AB6553" i="1" s="1"/>
  <c r="AC6553" i="1" s="1"/>
  <c r="AA6554" i="1"/>
  <c r="AB6554" i="1" s="1"/>
  <c r="AC6554" i="1" s="1"/>
  <c r="AA6555" i="1"/>
  <c r="AB6555" i="1" s="1"/>
  <c r="AC6555" i="1" s="1"/>
  <c r="AA6556" i="1"/>
  <c r="AB6556" i="1" s="1"/>
  <c r="AC6556" i="1" s="1"/>
  <c r="AA6557" i="1"/>
  <c r="AB6557" i="1" s="1"/>
  <c r="AC6557" i="1" s="1"/>
  <c r="AA6558" i="1"/>
  <c r="AB6558" i="1" s="1"/>
  <c r="AC6558" i="1" s="1"/>
  <c r="AA6559" i="1"/>
  <c r="AB6559" i="1" s="1"/>
  <c r="AC6559" i="1" s="1"/>
  <c r="AA6560" i="1"/>
  <c r="AB6560" i="1" s="1"/>
  <c r="AC6560" i="1" s="1"/>
  <c r="AA6561" i="1"/>
  <c r="AB6561" i="1" s="1"/>
  <c r="AC6561" i="1" s="1"/>
  <c r="AA6562" i="1"/>
  <c r="AB6562" i="1" s="1"/>
  <c r="AC6562" i="1" s="1"/>
  <c r="AA6563" i="1"/>
  <c r="AB6563" i="1" s="1"/>
  <c r="AC6563" i="1" s="1"/>
  <c r="AA6564" i="1"/>
  <c r="AB6564" i="1" s="1"/>
  <c r="AC6564" i="1" s="1"/>
  <c r="AA6566" i="1"/>
  <c r="AA6567" i="1"/>
  <c r="AB6567" i="1" s="1"/>
  <c r="AC6567" i="1" s="1"/>
  <c r="AA6568" i="1"/>
  <c r="AB6568" i="1" s="1"/>
  <c r="AC6568" i="1" s="1"/>
  <c r="AA6569" i="1"/>
  <c r="AB6569" i="1" s="1"/>
  <c r="AC6569" i="1" s="1"/>
  <c r="AA6570" i="1"/>
  <c r="AB6570" i="1" s="1"/>
  <c r="AC6570" i="1" s="1"/>
  <c r="AA6571" i="1"/>
  <c r="AB6571" i="1" s="1"/>
  <c r="AC6571" i="1" s="1"/>
  <c r="AA6572" i="1"/>
  <c r="AB6572" i="1" s="1"/>
  <c r="AC6572" i="1" s="1"/>
  <c r="AA6573" i="1"/>
  <c r="AB6573" i="1" s="1"/>
  <c r="AC6573" i="1" s="1"/>
  <c r="AA6574" i="1"/>
  <c r="AB6574" i="1" s="1"/>
  <c r="AC6574" i="1" s="1"/>
  <c r="AA6575" i="1"/>
  <c r="AB6575" i="1" s="1"/>
  <c r="AC6575" i="1" s="1"/>
  <c r="AA6576" i="1"/>
  <c r="AB6576" i="1" s="1"/>
  <c r="AC6576" i="1" s="1"/>
  <c r="AA6577" i="1"/>
  <c r="AB6577" i="1" s="1"/>
  <c r="AC6577" i="1" s="1"/>
  <c r="AA6578" i="1"/>
  <c r="AB6578" i="1" s="1"/>
  <c r="AC6578" i="1" s="1"/>
  <c r="AA6579" i="1"/>
  <c r="AB6579" i="1" s="1"/>
  <c r="AC6579" i="1" s="1"/>
  <c r="AA6580" i="1"/>
  <c r="AB6580" i="1" s="1"/>
  <c r="AC6580" i="1" s="1"/>
  <c r="AA6581" i="1"/>
  <c r="AB6581" i="1" s="1"/>
  <c r="AC6581" i="1" s="1"/>
  <c r="AA6585" i="1"/>
  <c r="AA6586" i="1"/>
  <c r="AB6586" i="1" s="1"/>
  <c r="AC6586" i="1" s="1"/>
  <c r="AA6588" i="1"/>
  <c r="AA6590" i="1"/>
  <c r="AA6592" i="1"/>
  <c r="AA6594" i="1"/>
  <c r="AA6596" i="1"/>
  <c r="AA6598" i="1"/>
  <c r="AA6599" i="1" s="1"/>
  <c r="AA6600" i="1"/>
  <c r="AB6600" i="1" s="1"/>
  <c r="AC6600" i="1" s="1"/>
  <c r="AA6601" i="1"/>
  <c r="AB6601" i="1" s="1"/>
  <c r="AC6601" i="1" s="1"/>
  <c r="AA6602" i="1"/>
  <c r="AB6602" i="1" s="1"/>
  <c r="AC6602" i="1" s="1"/>
  <c r="AA6604" i="1"/>
  <c r="AA6605" i="1" s="1"/>
  <c r="AA6606" i="1"/>
  <c r="AB6606" i="1" s="1"/>
  <c r="AC6606" i="1" s="1"/>
  <c r="AA6608" i="1"/>
  <c r="AA6609" i="1" s="1"/>
  <c r="AA6610" i="1"/>
  <c r="AB6610" i="1" s="1"/>
  <c r="AC6610" i="1" s="1"/>
  <c r="AA6611" i="1"/>
  <c r="AB6611" i="1" s="1"/>
  <c r="AC6611" i="1" s="1"/>
  <c r="AA6613" i="1"/>
  <c r="AA6615" i="1"/>
  <c r="AA6617" i="1"/>
  <c r="AA6619" i="1" s="1"/>
  <c r="AA6618" i="1"/>
  <c r="AB6618" i="1" s="1"/>
  <c r="AC6618" i="1" s="1"/>
  <c r="AA6621" i="1"/>
  <c r="AA6622" i="1" s="1"/>
  <c r="AA6623" i="1"/>
  <c r="AB6623" i="1" s="1"/>
  <c r="AC6623" i="1" s="1"/>
  <c r="AA6624" i="1"/>
  <c r="AB6624" i="1" s="1"/>
  <c r="AC6624" i="1" s="1"/>
  <c r="AA6625" i="1"/>
  <c r="AB6625" i="1" s="1"/>
  <c r="AC6625" i="1" s="1"/>
  <c r="AA6628" i="1"/>
  <c r="AA6629" i="1"/>
  <c r="AB6629" i="1" s="1"/>
  <c r="AC6629" i="1" s="1"/>
  <c r="AA6630" i="1"/>
  <c r="AB6630" i="1" s="1"/>
  <c r="AC6630" i="1" s="1"/>
  <c r="AA6631" i="1"/>
  <c r="AB6631" i="1" s="1"/>
  <c r="AC6631" i="1" s="1"/>
  <c r="AA6632" i="1"/>
  <c r="AB6632" i="1" s="1"/>
  <c r="AC6632" i="1" s="1"/>
  <c r="AA6633" i="1"/>
  <c r="AB6633" i="1" s="1"/>
  <c r="AC6633" i="1" s="1"/>
  <c r="AA6634" i="1"/>
  <c r="AB6634" i="1" s="1"/>
  <c r="AC6634" i="1" s="1"/>
  <c r="AA6635" i="1"/>
  <c r="AB6635" i="1" s="1"/>
  <c r="AC6635" i="1" s="1"/>
  <c r="AA6636" i="1"/>
  <c r="AB6636" i="1" s="1"/>
  <c r="AC6636" i="1" s="1"/>
  <c r="AA6638" i="1"/>
  <c r="AA6639" i="1" s="1"/>
  <c r="AA6640" i="1"/>
  <c r="AA6642" i="1"/>
  <c r="AA6644" i="1"/>
  <c r="AA6646" i="1"/>
  <c r="AA6648" i="1"/>
  <c r="AA6650" i="1"/>
  <c r="AA6652" i="1"/>
  <c r="AA6654" i="1"/>
  <c r="AA6656" i="1"/>
  <c r="AA6658" i="1"/>
  <c r="AA6660" i="1"/>
  <c r="AA6662" i="1"/>
  <c r="AA6664" i="1"/>
  <c r="AA6666" i="1"/>
  <c r="AA6668" i="1"/>
  <c r="AA6670" i="1"/>
  <c r="AA6672" i="1"/>
  <c r="AA6674" i="1"/>
  <c r="AA6676" i="1"/>
  <c r="AA6678" i="1"/>
  <c r="AA6680" i="1"/>
  <c r="AA6682" i="1"/>
  <c r="AA6684" i="1"/>
  <c r="AA6686" i="1"/>
  <c r="AB6686" i="1" s="1"/>
  <c r="AC6686" i="1" s="1"/>
  <c r="AA6687" i="1"/>
  <c r="AB6687" i="1" s="1"/>
  <c r="AC6687" i="1" s="1"/>
  <c r="AA6688" i="1"/>
  <c r="AB6688" i="1" s="1"/>
  <c r="AC6688" i="1" s="1"/>
  <c r="AA6689" i="1"/>
  <c r="AB6689" i="1" s="1"/>
  <c r="AC6689" i="1" s="1"/>
  <c r="AA6690" i="1"/>
  <c r="AB6690" i="1" s="1"/>
  <c r="AC6690" i="1" s="1"/>
  <c r="AA2" i="1"/>
  <c r="AC2991" i="1" l="1"/>
  <c r="AC3009" i="1" s="1"/>
  <c r="AB3009" i="1"/>
  <c r="AC1203" i="1"/>
  <c r="AC1213" i="1" s="1"/>
  <c r="AB1213" i="1"/>
  <c r="AC300" i="1"/>
  <c r="AC306" i="1" s="1"/>
  <c r="AB306" i="1"/>
  <c r="AB6684" i="1"/>
  <c r="AA6685" i="1"/>
  <c r="AB6676" i="1"/>
  <c r="AA6677" i="1"/>
  <c r="AB6668" i="1"/>
  <c r="AA6669" i="1"/>
  <c r="AB6660" i="1"/>
  <c r="AA6661" i="1"/>
  <c r="AB6652" i="1"/>
  <c r="AA6653" i="1"/>
  <c r="AB6644" i="1"/>
  <c r="AA6645" i="1"/>
  <c r="AB6421" i="1"/>
  <c r="AA6424" i="1"/>
  <c r="AB6335" i="1"/>
  <c r="AA6344" i="1"/>
  <c r="AB6304" i="1"/>
  <c r="AA6323" i="1"/>
  <c r="AB6264" i="1"/>
  <c r="AA6275" i="1"/>
  <c r="AB6150" i="1"/>
  <c r="AA6153" i="1"/>
  <c r="AB6123" i="1"/>
  <c r="AA6132" i="1"/>
  <c r="AB6117" i="1"/>
  <c r="AA6120" i="1"/>
  <c r="AB6103" i="1"/>
  <c r="AA6104" i="1"/>
  <c r="AB6094" i="1"/>
  <c r="AA6102" i="1"/>
  <c r="AB6084" i="1"/>
  <c r="AA6091" i="1"/>
  <c r="AB6073" i="1"/>
  <c r="AA6078" i="1"/>
  <c r="AB6049" i="1"/>
  <c r="AA6054" i="1"/>
  <c r="AB6045" i="1"/>
  <c r="AA6048" i="1"/>
  <c r="AB5937" i="1"/>
  <c r="AA5942" i="1"/>
  <c r="AB5919" i="1"/>
  <c r="AA5928" i="1"/>
  <c r="AB5901" i="1"/>
  <c r="AA5903" i="1"/>
  <c r="AB5889" i="1"/>
  <c r="AA5892" i="1"/>
  <c r="AB5846" i="1"/>
  <c r="AA5847" i="1"/>
  <c r="AB5751" i="1"/>
  <c r="AA5752" i="1"/>
  <c r="AB5741" i="1"/>
  <c r="AA5747" i="1"/>
  <c r="AB5729" i="1"/>
  <c r="AA5730" i="1"/>
  <c r="AB5710" i="1"/>
  <c r="AA5711" i="1"/>
  <c r="AB5702" i="1"/>
  <c r="AA5703" i="1"/>
  <c r="AB5684" i="1"/>
  <c r="AA5685" i="1"/>
  <c r="AB5596" i="1"/>
  <c r="AA5601" i="1"/>
  <c r="AB5550" i="1"/>
  <c r="AA5551" i="1"/>
  <c r="AB5544" i="1"/>
  <c r="AA5546" i="1"/>
  <c r="AB5539" i="1"/>
  <c r="AA5543" i="1"/>
  <c r="AB5532" i="1"/>
  <c r="AA5534" i="1"/>
  <c r="AB5527" i="1"/>
  <c r="AA5531" i="1"/>
  <c r="AB5516" i="1"/>
  <c r="AA5519" i="1"/>
  <c r="AB5503" i="1"/>
  <c r="AA5515" i="1"/>
  <c r="AB5497" i="1"/>
  <c r="AA5499" i="1"/>
  <c r="AB5474" i="1"/>
  <c r="AA5477" i="1"/>
  <c r="AB5452" i="1"/>
  <c r="AA5457" i="1"/>
  <c r="AB5423" i="1"/>
  <c r="AA5424" i="1"/>
  <c r="AB5350" i="1"/>
  <c r="AA5356" i="1"/>
  <c r="AB5320" i="1"/>
  <c r="AA5321" i="1"/>
  <c r="AB5315" i="1"/>
  <c r="AA5319" i="1"/>
  <c r="AB5305" i="1"/>
  <c r="AA5311" i="1"/>
  <c r="AB5298" i="1"/>
  <c r="AA5299" i="1"/>
  <c r="AB5287" i="1"/>
  <c r="AA5289" i="1"/>
  <c r="AB5213" i="1"/>
  <c r="AA5218" i="1"/>
  <c r="AB5203" i="1"/>
  <c r="AA5208" i="1"/>
  <c r="AB5193" i="1"/>
  <c r="AA5194" i="1"/>
  <c r="AB5167" i="1"/>
  <c r="AA5180" i="1"/>
  <c r="AB5157" i="1"/>
  <c r="AA5160" i="1"/>
  <c r="AB5092" i="1"/>
  <c r="AA5095" i="1"/>
  <c r="AB5087" i="1"/>
  <c r="AA5091" i="1"/>
  <c r="AB5081" i="1"/>
  <c r="AA5082" i="1"/>
  <c r="AB5075" i="1"/>
  <c r="AA5078" i="1"/>
  <c r="AB5070" i="1"/>
  <c r="AA5074" i="1"/>
  <c r="AB5033" i="1"/>
  <c r="AA5034" i="1"/>
  <c r="AB5010" i="1"/>
  <c r="AA5025" i="1"/>
  <c r="AB4943" i="1"/>
  <c r="AA4944" i="1"/>
  <c r="AB4936" i="1"/>
  <c r="AA4938" i="1"/>
  <c r="AB4920" i="1"/>
  <c r="AA4921" i="1"/>
  <c r="AB4850" i="1"/>
  <c r="AA4853" i="1"/>
  <c r="AB4840" i="1"/>
  <c r="AA4842" i="1"/>
  <c r="AB4824" i="1"/>
  <c r="AA4826" i="1"/>
  <c r="AB4819" i="1"/>
  <c r="AA4823" i="1"/>
  <c r="AB4765" i="1"/>
  <c r="AA4769" i="1"/>
  <c r="AB4760" i="1"/>
  <c r="AA4764" i="1"/>
  <c r="AB4705" i="1"/>
  <c r="AA4706" i="1"/>
  <c r="AB4607" i="1"/>
  <c r="AA4613" i="1"/>
  <c r="AB4573" i="1"/>
  <c r="AA4574" i="1"/>
  <c r="AB4568" i="1"/>
  <c r="AA4572" i="1"/>
  <c r="AB4494" i="1"/>
  <c r="AA4509" i="1"/>
  <c r="AB4489" i="1"/>
  <c r="AA4493" i="1"/>
  <c r="AB4483" i="1"/>
  <c r="AA4484" i="1"/>
  <c r="AB4424" i="1"/>
  <c r="AA4437" i="1"/>
  <c r="AB4379" i="1"/>
  <c r="AA4383" i="1"/>
  <c r="AB4247" i="1"/>
  <c r="AA4253" i="1"/>
  <c r="AB4233" i="1"/>
  <c r="AA4239" i="1"/>
  <c r="AB4223" i="1"/>
  <c r="AA4228" i="1"/>
  <c r="AB4192" i="1"/>
  <c r="AA4201" i="1"/>
  <c r="AB4176" i="1"/>
  <c r="AA4177" i="1"/>
  <c r="AB4170" i="1"/>
  <c r="AA4172" i="1"/>
  <c r="AA4151" i="1"/>
  <c r="AB4127" i="1"/>
  <c r="AA4141" i="1"/>
  <c r="AB4113" i="1"/>
  <c r="AA4114" i="1"/>
  <c r="AB4094" i="1"/>
  <c r="AA4108" i="1"/>
  <c r="AB4058" i="1"/>
  <c r="AA4060" i="1"/>
  <c r="AA3982" i="1"/>
  <c r="AB3938" i="1"/>
  <c r="AA3940" i="1"/>
  <c r="AB3930" i="1"/>
  <c r="AA3937" i="1"/>
  <c r="AB3915" i="1"/>
  <c r="AA3929" i="1"/>
  <c r="AB3870" i="1"/>
  <c r="AA3880" i="1"/>
  <c r="AB3863" i="1"/>
  <c r="AA3864" i="1"/>
  <c r="AB3842" i="1"/>
  <c r="AA3843" i="1"/>
  <c r="AB3827" i="1"/>
  <c r="AA3833" i="1"/>
  <c r="AB3818" i="1"/>
  <c r="AA3826" i="1"/>
  <c r="AB3809" i="1"/>
  <c r="AA3817" i="1"/>
  <c r="AB3802" i="1"/>
  <c r="AA3803" i="1"/>
  <c r="AB3794" i="1"/>
  <c r="AA3795" i="1"/>
  <c r="AB3789" i="1"/>
  <c r="AA3791" i="1"/>
  <c r="AB3771" i="1"/>
  <c r="AA3786" i="1"/>
  <c r="AB3761" i="1"/>
  <c r="AA3768" i="1"/>
  <c r="AB3649" i="1"/>
  <c r="AA3658" i="1"/>
  <c r="AB3643" i="1"/>
  <c r="AA3645" i="1"/>
  <c r="AB3634" i="1"/>
  <c r="AA3636" i="1"/>
  <c r="AB3625" i="1"/>
  <c r="AA3633" i="1"/>
  <c r="AB3620" i="1"/>
  <c r="AA3624" i="1"/>
  <c r="AB3580" i="1"/>
  <c r="AA3582" i="1"/>
  <c r="AB3573" i="1"/>
  <c r="AA3574" i="1"/>
  <c r="AB3569" i="1"/>
  <c r="AA3572" i="1"/>
  <c r="AB3550" i="1"/>
  <c r="AA3553" i="1"/>
  <c r="AB3456" i="1"/>
  <c r="AA3457" i="1"/>
  <c r="AB3451" i="1"/>
  <c r="AA3452" i="1"/>
  <c r="AB3430" i="1"/>
  <c r="AA3433" i="1"/>
  <c r="AB3424" i="1"/>
  <c r="AA3427" i="1"/>
  <c r="AB3401" i="1"/>
  <c r="AA3402" i="1"/>
  <c r="AB3325" i="1"/>
  <c r="AA3327" i="1"/>
  <c r="AB3317" i="1"/>
  <c r="AA3318" i="1"/>
  <c r="AB3305" i="1"/>
  <c r="AA3309" i="1"/>
  <c r="AB3261" i="1"/>
  <c r="AA3267" i="1"/>
  <c r="AB3256" i="1"/>
  <c r="AA3260" i="1"/>
  <c r="AA3250" i="1"/>
  <c r="AB3212" i="1"/>
  <c r="AA3214" i="1"/>
  <c r="AB3205" i="1"/>
  <c r="AA3206" i="1"/>
  <c r="AA3204" i="1"/>
  <c r="AB3181" i="1"/>
  <c r="AA3183" i="1"/>
  <c r="AB3126" i="1"/>
  <c r="AA3131" i="1"/>
  <c r="AB3096" i="1"/>
  <c r="AA3103" i="1"/>
  <c r="AB3010" i="1"/>
  <c r="AA3011" i="1"/>
  <c r="AA2966" i="1"/>
  <c r="AB2928" i="1"/>
  <c r="AA2931" i="1"/>
  <c r="AB2919" i="1"/>
  <c r="AA2927" i="1"/>
  <c r="AB2878" i="1"/>
  <c r="AA2880" i="1"/>
  <c r="AB2861" i="1"/>
  <c r="AA2865" i="1"/>
  <c r="AB2825" i="1"/>
  <c r="AA2828" i="1"/>
  <c r="AB2799" i="1"/>
  <c r="AA2800" i="1"/>
  <c r="AB2759" i="1"/>
  <c r="AA2762" i="1"/>
  <c r="AB2754" i="1"/>
  <c r="AA2758" i="1"/>
  <c r="AB2701" i="1"/>
  <c r="AA2710" i="1"/>
  <c r="AB2647" i="1"/>
  <c r="AA2654" i="1"/>
  <c r="AB2610" i="1"/>
  <c r="AA2611" i="1"/>
  <c r="AB2462" i="1"/>
  <c r="AA2471" i="1"/>
  <c r="AB2392" i="1"/>
  <c r="AA2393" i="1"/>
  <c r="AB2387" i="1"/>
  <c r="AA2391" i="1"/>
  <c r="AB2289" i="1"/>
  <c r="AA2292" i="1"/>
  <c r="AB2272" i="1"/>
  <c r="AA2275" i="1"/>
  <c r="AB2258" i="1"/>
  <c r="AA2261" i="1"/>
  <c r="AB2237" i="1"/>
  <c r="AA2240" i="1"/>
  <c r="AB2222" i="1"/>
  <c r="AA2225" i="1"/>
  <c r="AB2159" i="1"/>
  <c r="AA2169" i="1"/>
  <c r="AB2119" i="1"/>
  <c r="AA2122" i="1"/>
  <c r="AB2107" i="1"/>
  <c r="AA2109" i="1"/>
  <c r="AB2074" i="1"/>
  <c r="AA2075" i="1"/>
  <c r="AB2061" i="1"/>
  <c r="AA2073" i="1"/>
  <c r="AB1965" i="1"/>
  <c r="AA1966" i="1"/>
  <c r="AB1945" i="1"/>
  <c r="AA1946" i="1"/>
  <c r="AB1933" i="1"/>
  <c r="AA1934" i="1"/>
  <c r="AB1889" i="1"/>
  <c r="AA1903" i="1"/>
  <c r="AB1857" i="1"/>
  <c r="AA1859" i="1"/>
  <c r="AB1835" i="1"/>
  <c r="AA1838" i="1"/>
  <c r="AB1820" i="1"/>
  <c r="AA1829" i="1"/>
  <c r="AB1805" i="1"/>
  <c r="AA1814" i="1"/>
  <c r="AB1788" i="1"/>
  <c r="AA1804" i="1"/>
  <c r="AB1751" i="1"/>
  <c r="AA1752" i="1"/>
  <c r="AB1624" i="1"/>
  <c r="AA1630" i="1"/>
  <c r="AB1618" i="1"/>
  <c r="AA1621" i="1"/>
  <c r="AB1597" i="1"/>
  <c r="AA1600" i="1"/>
  <c r="AA1596" i="1"/>
  <c r="AB1581" i="1"/>
  <c r="AA1585" i="1"/>
  <c r="AB1576" i="1"/>
  <c r="AA1580" i="1"/>
  <c r="AB1490" i="1"/>
  <c r="AA1502" i="1"/>
  <c r="AB1477" i="1"/>
  <c r="AA1483" i="1"/>
  <c r="AB1473" i="1"/>
  <c r="AA1476" i="1"/>
  <c r="AC1445" i="1"/>
  <c r="AC1449" i="1" s="1"/>
  <c r="AB1449" i="1"/>
  <c r="AB1434" i="1"/>
  <c r="AA1444" i="1"/>
  <c r="AB1317" i="1"/>
  <c r="AA1319" i="1"/>
  <c r="AB1309" i="1"/>
  <c r="AA1316" i="1"/>
  <c r="AB1282" i="1"/>
  <c r="AA1292" i="1"/>
  <c r="AB1269" i="1"/>
  <c r="AA1279" i="1"/>
  <c r="AB1264" i="1"/>
  <c r="AA1268" i="1"/>
  <c r="AB1246" i="1"/>
  <c r="AA1250" i="1"/>
  <c r="AB1214" i="1"/>
  <c r="AA1215" i="1"/>
  <c r="AB1191" i="1"/>
  <c r="AA1193" i="1"/>
  <c r="AA1181" i="1"/>
  <c r="AB1107" i="1"/>
  <c r="AA1113" i="1"/>
  <c r="AB1097" i="1"/>
  <c r="AA1099" i="1"/>
  <c r="AB1092" i="1"/>
  <c r="AA1096" i="1"/>
  <c r="AB1030" i="1"/>
  <c r="AA1033" i="1"/>
  <c r="AB1019" i="1"/>
  <c r="AA1024" i="1"/>
  <c r="AB1004" i="1"/>
  <c r="AA1010" i="1"/>
  <c r="AB955" i="1"/>
  <c r="AA956" i="1"/>
  <c r="AB950" i="1"/>
  <c r="AA954" i="1"/>
  <c r="AB944" i="1"/>
  <c r="AA945" i="1"/>
  <c r="AB938" i="1"/>
  <c r="AA940" i="1"/>
  <c r="AB932" i="1"/>
  <c r="AA933" i="1"/>
  <c r="AB925" i="1"/>
  <c r="AA926" i="1"/>
  <c r="AB896" i="1"/>
  <c r="AA898" i="1"/>
  <c r="AB860" i="1"/>
  <c r="AA861" i="1"/>
  <c r="AB853" i="1"/>
  <c r="AA854" i="1"/>
  <c r="AB832" i="1"/>
  <c r="AA833" i="1"/>
  <c r="AB818" i="1"/>
  <c r="AA819" i="1"/>
  <c r="AB784" i="1"/>
  <c r="AA790" i="1"/>
  <c r="AB744" i="1"/>
  <c r="AA749" i="1"/>
  <c r="AA731" i="1"/>
  <c r="AB714" i="1"/>
  <c r="AA716" i="1"/>
  <c r="AB710" i="1"/>
  <c r="AA713" i="1"/>
  <c r="AB680" i="1"/>
  <c r="AA694" i="1"/>
  <c r="AB654" i="1"/>
  <c r="AA655" i="1"/>
  <c r="AB635" i="1"/>
  <c r="AA636" i="1"/>
  <c r="AB609" i="1"/>
  <c r="AA628" i="1"/>
  <c r="AB492" i="1"/>
  <c r="AA493" i="1"/>
  <c r="AB467" i="1"/>
  <c r="AA474" i="1"/>
  <c r="AB430" i="1"/>
  <c r="AA432" i="1"/>
  <c r="AB412" i="1"/>
  <c r="AA413" i="1"/>
  <c r="AB406" i="1"/>
  <c r="AA407" i="1"/>
  <c r="AB401" i="1"/>
  <c r="AA405" i="1"/>
  <c r="AB384" i="1"/>
  <c r="AA385" i="1"/>
  <c r="AB363" i="1"/>
  <c r="AA369" i="1"/>
  <c r="AB352" i="1"/>
  <c r="AA355" i="1"/>
  <c r="AB346" i="1"/>
  <c r="AA349" i="1"/>
  <c r="AB6682" i="1"/>
  <c r="AA6683" i="1"/>
  <c r="AB6674" i="1"/>
  <c r="AA6675" i="1"/>
  <c r="AB6666" i="1"/>
  <c r="AA6667" i="1"/>
  <c r="AB6658" i="1"/>
  <c r="AA6659" i="1"/>
  <c r="AB6650" i="1"/>
  <c r="AA6651" i="1"/>
  <c r="AB6642" i="1"/>
  <c r="AA6643" i="1"/>
  <c r="AB6466" i="1"/>
  <c r="AA6469" i="1"/>
  <c r="AB6448" i="1"/>
  <c r="AA6459" i="1"/>
  <c r="AB6443" i="1"/>
  <c r="AA6447" i="1"/>
  <c r="AB6425" i="1"/>
  <c r="AA6436" i="1"/>
  <c r="AB6413" i="1"/>
  <c r="AA6415" i="1"/>
  <c r="AB6408" i="1"/>
  <c r="AA6412" i="1"/>
  <c r="AB6403" i="1"/>
  <c r="AA6407" i="1"/>
  <c r="AB6398" i="1"/>
  <c r="AA6402" i="1"/>
  <c r="AB6393" i="1"/>
  <c r="AA6397" i="1"/>
  <c r="AB6384" i="1"/>
  <c r="AA6392" i="1"/>
  <c r="AB6368" i="1"/>
  <c r="AA6378" i="1"/>
  <c r="AB6324" i="1"/>
  <c r="AA6330" i="1"/>
  <c r="AB6294" i="1"/>
  <c r="AA6303" i="1"/>
  <c r="AB6276" i="1"/>
  <c r="AA6279" i="1"/>
  <c r="AB6258" i="1"/>
  <c r="AA6263" i="1"/>
  <c r="AB6148" i="1"/>
  <c r="AA6149" i="1"/>
  <c r="AB6121" i="1"/>
  <c r="AA6122" i="1"/>
  <c r="AB6092" i="1"/>
  <c r="AA6093" i="1"/>
  <c r="AB6082" i="1"/>
  <c r="AA6083" i="1"/>
  <c r="AB6043" i="1"/>
  <c r="AA6044" i="1"/>
  <c r="AB6025" i="1"/>
  <c r="AA6031" i="1"/>
  <c r="AB6015" i="1"/>
  <c r="AA6017" i="1"/>
  <c r="AB6005" i="1"/>
  <c r="AA6012" i="1"/>
  <c r="AB5987" i="1"/>
  <c r="AA5993" i="1"/>
  <c r="AB5978" i="1"/>
  <c r="AA5983" i="1"/>
  <c r="AB5913" i="1"/>
  <c r="AA5918" i="1"/>
  <c r="AB5893" i="1"/>
  <c r="AA5895" i="1"/>
  <c r="AB5874" i="1"/>
  <c r="AA5884" i="1"/>
  <c r="AB5863" i="1"/>
  <c r="AA5865" i="1"/>
  <c r="AB5852" i="1"/>
  <c r="AA5854" i="1"/>
  <c r="AB5735" i="1"/>
  <c r="AA5740" i="1"/>
  <c r="AB5722" i="1"/>
  <c r="AA5725" i="1"/>
  <c r="AB5708" i="1"/>
  <c r="AA5709" i="1"/>
  <c r="AB5700" i="1"/>
  <c r="AA5701" i="1"/>
  <c r="AB5689" i="1"/>
  <c r="AA5692" i="1"/>
  <c r="AB5623" i="1"/>
  <c r="AA5625" i="1"/>
  <c r="AB5586" i="1"/>
  <c r="AA5591" i="1"/>
  <c r="AB5537" i="1"/>
  <c r="AA5538" i="1"/>
  <c r="AB5520" i="1"/>
  <c r="AA5523" i="1"/>
  <c r="AB5495" i="1"/>
  <c r="AA5496" i="1"/>
  <c r="AB5478" i="1"/>
  <c r="AA5494" i="1"/>
  <c r="AB5468" i="1"/>
  <c r="AA5473" i="1"/>
  <c r="AA5463" i="1"/>
  <c r="AB5450" i="1"/>
  <c r="AA5451" i="1"/>
  <c r="AB5436" i="1"/>
  <c r="AA5447" i="1"/>
  <c r="AB5406" i="1"/>
  <c r="AA5409" i="1"/>
  <c r="AB5344" i="1"/>
  <c r="AA5349" i="1"/>
  <c r="AB5330" i="1"/>
  <c r="AA5341" i="1"/>
  <c r="AB5253" i="1"/>
  <c r="AA5272" i="1"/>
  <c r="AB5234" i="1"/>
  <c r="AA5248" i="1"/>
  <c r="AB5223" i="1"/>
  <c r="AA5227" i="1"/>
  <c r="AB5161" i="1"/>
  <c r="AA5166" i="1"/>
  <c r="AB5101" i="1"/>
  <c r="AA5104" i="1"/>
  <c r="AB5096" i="1"/>
  <c r="AA5100" i="1"/>
  <c r="AB5079" i="1"/>
  <c r="AA5080" i="1"/>
  <c r="AB5047" i="1"/>
  <c r="AA5058" i="1"/>
  <c r="AB5038" i="1"/>
  <c r="AA5046" i="1"/>
  <c r="AB5031" i="1"/>
  <c r="AA5032" i="1"/>
  <c r="AB5026" i="1"/>
  <c r="AA5030" i="1"/>
  <c r="AB4948" i="1"/>
  <c r="AA4950" i="1"/>
  <c r="AB4941" i="1"/>
  <c r="AA4942" i="1"/>
  <c r="AB4934" i="1"/>
  <c r="AA4935" i="1"/>
  <c r="AB4925" i="1"/>
  <c r="AA4927" i="1"/>
  <c r="AB4809" i="1"/>
  <c r="AA4814" i="1"/>
  <c r="AA4800" i="1"/>
  <c r="AB4741" i="1"/>
  <c r="AA4743" i="1"/>
  <c r="AB4736" i="1"/>
  <c r="AA4740" i="1"/>
  <c r="AB4664" i="1"/>
  <c r="AA4666" i="1"/>
  <c r="AB4651" i="1"/>
  <c r="AA4653" i="1"/>
  <c r="AB4635" i="1"/>
  <c r="AA4638" i="1"/>
  <c r="AB4625" i="1"/>
  <c r="AA4628" i="1"/>
  <c r="AC4597" i="1"/>
  <c r="AC4606" i="1" s="1"/>
  <c r="AB4606" i="1"/>
  <c r="AB4593" i="1"/>
  <c r="AA4596" i="1"/>
  <c r="AB4579" i="1"/>
  <c r="AA4581" i="1"/>
  <c r="AB4510" i="1"/>
  <c r="AA4526" i="1"/>
  <c r="AB4481" i="1"/>
  <c r="AA4482" i="1"/>
  <c r="AB4449" i="1"/>
  <c r="AA4457" i="1"/>
  <c r="AB4417" i="1"/>
  <c r="AA4419" i="1"/>
  <c r="AB4361" i="1"/>
  <c r="AA4378" i="1"/>
  <c r="AB4351" i="1"/>
  <c r="AA4358" i="1"/>
  <c r="AB4323" i="1"/>
  <c r="AA4325" i="1"/>
  <c r="AB4212" i="1"/>
  <c r="AA4215" i="1"/>
  <c r="AA4211" i="1"/>
  <c r="AB4190" i="1"/>
  <c r="AA4191" i="1"/>
  <c r="AB4111" i="1"/>
  <c r="AA4112" i="1"/>
  <c r="AB4092" i="1"/>
  <c r="AA4093" i="1"/>
  <c r="AB4087" i="1"/>
  <c r="AA4091" i="1"/>
  <c r="AB4068" i="1"/>
  <c r="AA4074" i="1"/>
  <c r="AB3996" i="1"/>
  <c r="AA4007" i="1"/>
  <c r="AB3857" i="1"/>
  <c r="AA3862" i="1"/>
  <c r="AB3800" i="1"/>
  <c r="AA3801" i="1"/>
  <c r="AB3792" i="1"/>
  <c r="AA3793" i="1"/>
  <c r="AB3787" i="1"/>
  <c r="AA3788" i="1"/>
  <c r="AB3769" i="1"/>
  <c r="AA3770" i="1"/>
  <c r="AB3759" i="1"/>
  <c r="AA3760" i="1"/>
  <c r="AB3554" i="1"/>
  <c r="AA3557" i="1"/>
  <c r="AB3544" i="1"/>
  <c r="AA3549" i="1"/>
  <c r="AA3492" i="1"/>
  <c r="AB3480" i="1"/>
  <c r="AA3482" i="1"/>
  <c r="AB3449" i="1"/>
  <c r="AA3450" i="1"/>
  <c r="AB3428" i="1"/>
  <c r="AA3429" i="1"/>
  <c r="AB3418" i="1"/>
  <c r="AA3423" i="1"/>
  <c r="AB3411" i="1"/>
  <c r="AA3413" i="1"/>
  <c r="AB3399" i="1"/>
  <c r="AA3400" i="1"/>
  <c r="AB3393" i="1"/>
  <c r="AA3396" i="1"/>
  <c r="AA3390" i="1"/>
  <c r="AB3351" i="1"/>
  <c r="AA3353" i="1"/>
  <c r="AB3323" i="1"/>
  <c r="AA3324" i="1"/>
  <c r="AB3303" i="1"/>
  <c r="AA3304" i="1"/>
  <c r="AA3298" i="1"/>
  <c r="AB3254" i="1"/>
  <c r="AA3255" i="1"/>
  <c r="AB3221" i="1"/>
  <c r="AA3227" i="1"/>
  <c r="AB3164" i="1"/>
  <c r="AA3177" i="1"/>
  <c r="AB3159" i="1"/>
  <c r="AA3163" i="1"/>
  <c r="AA3121" i="1"/>
  <c r="AB3104" i="1"/>
  <c r="AA3106" i="1"/>
  <c r="AB3090" i="1"/>
  <c r="AA3095" i="1"/>
  <c r="AB3072" i="1"/>
  <c r="AA3079" i="1"/>
  <c r="AB3028" i="1"/>
  <c r="AA3031" i="1"/>
  <c r="AB2979" i="1"/>
  <c r="AA2985" i="1"/>
  <c r="AB2967" i="1"/>
  <c r="AA2978" i="1"/>
  <c r="AB2932" i="1"/>
  <c r="AA2935" i="1"/>
  <c r="AB2917" i="1"/>
  <c r="AA2918" i="1"/>
  <c r="AB2912" i="1"/>
  <c r="AA2916" i="1"/>
  <c r="AB2876" i="1"/>
  <c r="AA2877" i="1"/>
  <c r="AB2870" i="1"/>
  <c r="AA2873" i="1"/>
  <c r="AB2859" i="1"/>
  <c r="AA2860" i="1"/>
  <c r="AB2829" i="1"/>
  <c r="AA2847" i="1"/>
  <c r="AB2805" i="1"/>
  <c r="AA2824" i="1"/>
  <c r="AB2797" i="1"/>
  <c r="AA2798" i="1"/>
  <c r="AA2794" i="1"/>
  <c r="AB2763" i="1"/>
  <c r="AA2765" i="1"/>
  <c r="AB2744" i="1"/>
  <c r="AA2753" i="1"/>
  <c r="AB2719" i="1"/>
  <c r="AA2722" i="1"/>
  <c r="AB2655" i="1"/>
  <c r="AA2661" i="1"/>
  <c r="AB2637" i="1"/>
  <c r="AA2639" i="1"/>
  <c r="AB2425" i="1"/>
  <c r="AA2435" i="1"/>
  <c r="AB2376" i="1"/>
  <c r="AA2378" i="1"/>
  <c r="AB2293" i="1"/>
  <c r="AA2295" i="1"/>
  <c r="AB2276" i="1"/>
  <c r="AA2280" i="1"/>
  <c r="AB2262" i="1"/>
  <c r="AA2268" i="1"/>
  <c r="AB2256" i="1"/>
  <c r="AA2257" i="1"/>
  <c r="AB2241" i="1"/>
  <c r="AA2242" i="1"/>
  <c r="AB2226" i="1"/>
  <c r="AA2229" i="1"/>
  <c r="AB2123" i="1"/>
  <c r="AA2130" i="1"/>
  <c r="AB2117" i="1"/>
  <c r="AA2118" i="1"/>
  <c r="AB2112" i="1"/>
  <c r="AA2116" i="1"/>
  <c r="AB2080" i="1"/>
  <c r="AA2081" i="1"/>
  <c r="AA2052" i="1"/>
  <c r="AB1963" i="1"/>
  <c r="AA1964" i="1"/>
  <c r="AB1950" i="1"/>
  <c r="AA1952" i="1"/>
  <c r="AB1943" i="1"/>
  <c r="AA1944" i="1"/>
  <c r="AB1931" i="1"/>
  <c r="AA1932" i="1"/>
  <c r="AA1928" i="1"/>
  <c r="AB1874" i="1"/>
  <c r="AA1881" i="1"/>
  <c r="AB1839" i="1"/>
  <c r="AA1846" i="1"/>
  <c r="AB1833" i="1"/>
  <c r="AA1834" i="1"/>
  <c r="AB1786" i="1"/>
  <c r="AA1787" i="1"/>
  <c r="AB1749" i="1"/>
  <c r="AA1750" i="1"/>
  <c r="AB1740" i="1"/>
  <c r="AA1748" i="1"/>
  <c r="AB1714" i="1"/>
  <c r="AA1728" i="1"/>
  <c r="AC1692" i="1"/>
  <c r="AC1702" i="1" s="1"/>
  <c r="AB1702" i="1"/>
  <c r="AC1688" i="1"/>
  <c r="AC1691" i="1" s="1"/>
  <c r="AB1691" i="1"/>
  <c r="AB1622" i="1"/>
  <c r="AA1623" i="1"/>
  <c r="AB1616" i="1"/>
  <c r="AA1617" i="1"/>
  <c r="AB1606" i="1"/>
  <c r="AA1613" i="1"/>
  <c r="AB1601" i="1"/>
  <c r="AA1605" i="1"/>
  <c r="AB1558" i="1"/>
  <c r="AA1564" i="1"/>
  <c r="AA1555" i="1"/>
  <c r="AB1471" i="1"/>
  <c r="AA1472" i="1"/>
  <c r="AB1454" i="1"/>
  <c r="AA1467" i="1"/>
  <c r="AA1449" i="1"/>
  <c r="AB1407" i="1"/>
  <c r="AA1409" i="1"/>
  <c r="AA1406" i="1"/>
  <c r="AB1303" i="1"/>
  <c r="AA1308" i="1"/>
  <c r="AB1293" i="1"/>
  <c r="AA1296" i="1"/>
  <c r="AB1280" i="1"/>
  <c r="AA1281" i="1"/>
  <c r="AB1227" i="1"/>
  <c r="AA1228" i="1"/>
  <c r="AB1200" i="1"/>
  <c r="AA1202" i="1"/>
  <c r="AB1166" i="1"/>
  <c r="AA1169" i="1"/>
  <c r="AB1148" i="1"/>
  <c r="AA1150" i="1"/>
  <c r="AB1138" i="1"/>
  <c r="AA1144" i="1"/>
  <c r="AB1116" i="1"/>
  <c r="AA1134" i="1"/>
  <c r="AB1090" i="1"/>
  <c r="AA1091" i="1"/>
  <c r="AB1028" i="1"/>
  <c r="AA1029" i="1"/>
  <c r="AC1017" i="1"/>
  <c r="AC1018" i="1" s="1"/>
  <c r="AB1018" i="1"/>
  <c r="AB1002" i="1"/>
  <c r="AA1003" i="1"/>
  <c r="AB997" i="1"/>
  <c r="AA1001" i="1"/>
  <c r="AB974" i="1"/>
  <c r="AA975" i="1"/>
  <c r="AB969" i="1"/>
  <c r="AA973" i="1"/>
  <c r="AB930" i="1"/>
  <c r="AA931" i="1"/>
  <c r="AB878" i="1"/>
  <c r="AA880" i="1"/>
  <c r="AB873" i="1"/>
  <c r="AA877" i="1"/>
  <c r="AB866" i="1"/>
  <c r="AA868" i="1"/>
  <c r="AB837" i="1"/>
  <c r="AA839" i="1"/>
  <c r="AB830" i="1"/>
  <c r="AA831" i="1"/>
  <c r="AB824" i="1"/>
  <c r="AA827" i="1"/>
  <c r="AB816" i="1"/>
  <c r="AA817" i="1"/>
  <c r="AB773" i="1"/>
  <c r="AA779" i="1"/>
  <c r="AB742" i="1"/>
  <c r="AA743" i="1"/>
  <c r="AB732" i="1"/>
  <c r="AA735" i="1"/>
  <c r="AB678" i="1"/>
  <c r="AA679" i="1"/>
  <c r="AB667" i="1"/>
  <c r="AA673" i="1"/>
  <c r="AB629" i="1"/>
  <c r="AA634" i="1"/>
  <c r="AB490" i="1"/>
  <c r="AA491" i="1"/>
  <c r="AB481" i="1"/>
  <c r="AA489" i="1"/>
  <c r="AB475" i="1"/>
  <c r="AA477" i="1"/>
  <c r="AB441" i="1"/>
  <c r="AA442" i="1"/>
  <c r="AB399" i="1"/>
  <c r="AA400" i="1"/>
  <c r="AB382" i="1"/>
  <c r="AA383" i="1"/>
  <c r="AB377" i="1"/>
  <c r="AA381" i="1"/>
  <c r="AB356" i="1"/>
  <c r="AA357" i="1"/>
  <c r="AB350" i="1"/>
  <c r="AA351" i="1"/>
  <c r="AB232" i="1"/>
  <c r="AA240" i="1"/>
  <c r="AC217" i="1"/>
  <c r="AC223" i="1" s="1"/>
  <c r="AB223" i="1"/>
  <c r="AB213" i="1"/>
  <c r="AA216" i="1"/>
  <c r="AB167" i="1"/>
  <c r="AA168" i="1"/>
  <c r="AB122" i="1"/>
  <c r="AA124" i="1"/>
  <c r="AB117" i="1"/>
  <c r="AA121" i="1"/>
  <c r="AA72" i="1"/>
  <c r="AB6680" i="1"/>
  <c r="AA6681" i="1"/>
  <c r="AB6672" i="1"/>
  <c r="AA6673" i="1"/>
  <c r="AB6664" i="1"/>
  <c r="AA6665" i="1"/>
  <c r="AB6656" i="1"/>
  <c r="AA6657" i="1"/>
  <c r="AB6648" i="1"/>
  <c r="AA6649" i="1"/>
  <c r="AB6640" i="1"/>
  <c r="AA6641" i="1"/>
  <c r="AB6470" i="1"/>
  <c r="AA6472" i="1"/>
  <c r="AB6460" i="1"/>
  <c r="AA6465" i="1"/>
  <c r="AB6437" i="1"/>
  <c r="AA6442" i="1"/>
  <c r="AA6420" i="1"/>
  <c r="AB6382" i="1"/>
  <c r="AA6383" i="1"/>
  <c r="AB6362" i="1"/>
  <c r="AA6367" i="1"/>
  <c r="AB6345" i="1"/>
  <c r="AA6361" i="1"/>
  <c r="AB6280" i="1"/>
  <c r="AA6293" i="1"/>
  <c r="AB6070" i="1"/>
  <c r="AA6072" i="1"/>
  <c r="AB6065" i="1"/>
  <c r="AA6069" i="1"/>
  <c r="AB6013" i="1"/>
  <c r="AA6014" i="1"/>
  <c r="AB5969" i="1"/>
  <c r="AA5977" i="1"/>
  <c r="AB5964" i="1"/>
  <c r="AA5968" i="1"/>
  <c r="AB5945" i="1"/>
  <c r="AA5954" i="1"/>
  <c r="AB5904" i="1"/>
  <c r="AA5912" i="1"/>
  <c r="AB5898" i="1"/>
  <c r="AA5900" i="1"/>
  <c r="AB5861" i="1"/>
  <c r="AA5862" i="1"/>
  <c r="AB5850" i="1"/>
  <c r="AA5851" i="1"/>
  <c r="AA5845" i="1"/>
  <c r="AB5748" i="1"/>
  <c r="AA5750" i="1"/>
  <c r="AB5733" i="1"/>
  <c r="AA5734" i="1"/>
  <c r="AB5726" i="1"/>
  <c r="AA5728" i="1"/>
  <c r="AB5720" i="1"/>
  <c r="AA5721" i="1"/>
  <c r="AB5706" i="1"/>
  <c r="AA5707" i="1"/>
  <c r="AB5698" i="1"/>
  <c r="AA5699" i="1"/>
  <c r="AB5693" i="1"/>
  <c r="AA5697" i="1"/>
  <c r="AA5683" i="1"/>
  <c r="AA5613" i="1"/>
  <c r="AB5554" i="1"/>
  <c r="AA5571" i="1"/>
  <c r="AB5547" i="1"/>
  <c r="AA5549" i="1"/>
  <c r="AB5535" i="1"/>
  <c r="AA5536" i="1"/>
  <c r="AB5524" i="1"/>
  <c r="AA5526" i="1"/>
  <c r="AB5500" i="1"/>
  <c r="AA5502" i="1"/>
  <c r="AB5466" i="1"/>
  <c r="AA5467" i="1"/>
  <c r="AB5448" i="1"/>
  <c r="AA5449" i="1"/>
  <c r="AB5416" i="1"/>
  <c r="AA5422" i="1"/>
  <c r="AB5410" i="1"/>
  <c r="AA5413" i="1"/>
  <c r="AB5342" i="1"/>
  <c r="AA5343" i="1"/>
  <c r="AB5324" i="1"/>
  <c r="AA5329" i="1"/>
  <c r="AB5312" i="1"/>
  <c r="AA5314" i="1"/>
  <c r="AB5302" i="1"/>
  <c r="AA5304" i="1"/>
  <c r="AB5295" i="1"/>
  <c r="AA5297" i="1"/>
  <c r="AB5290" i="1"/>
  <c r="AA5294" i="1"/>
  <c r="AB5273" i="1"/>
  <c r="AA5276" i="1"/>
  <c r="AB5251" i="1"/>
  <c r="AA5252" i="1"/>
  <c r="AB5221" i="1"/>
  <c r="AA5222" i="1"/>
  <c r="AB5105" i="1"/>
  <c r="AA5109" i="1"/>
  <c r="AB5059" i="1"/>
  <c r="AA5069" i="1"/>
  <c r="AA5009" i="1"/>
  <c r="AB4939" i="1"/>
  <c r="AA4940" i="1"/>
  <c r="AB4928" i="1"/>
  <c r="AA4933" i="1"/>
  <c r="AB4917" i="1"/>
  <c r="AA4919" i="1"/>
  <c r="AB4895" i="1"/>
  <c r="AA4896" i="1"/>
  <c r="AB4843" i="1"/>
  <c r="AA4849" i="1"/>
  <c r="AB4837" i="1"/>
  <c r="AA4839" i="1"/>
  <c r="AB4827" i="1"/>
  <c r="AA4830" i="1"/>
  <c r="AB4807" i="1"/>
  <c r="AA4808" i="1"/>
  <c r="AB4757" i="1"/>
  <c r="AA4759" i="1"/>
  <c r="AB4751" i="1"/>
  <c r="AA4754" i="1"/>
  <c r="AB4746" i="1"/>
  <c r="AA4750" i="1"/>
  <c r="AB4702" i="1"/>
  <c r="AA4704" i="1"/>
  <c r="AA4695" i="1"/>
  <c r="AB4639" i="1"/>
  <c r="AA4642" i="1"/>
  <c r="AB4629" i="1"/>
  <c r="AA4634" i="1"/>
  <c r="AB4623" i="1"/>
  <c r="AA4624" i="1"/>
  <c r="AB4614" i="1"/>
  <c r="AA4622" i="1"/>
  <c r="AA4606" i="1"/>
  <c r="AB4591" i="1"/>
  <c r="AA4592" i="1"/>
  <c r="AB4577" i="1"/>
  <c r="AA4578" i="1"/>
  <c r="AB4471" i="1"/>
  <c r="AA4480" i="1"/>
  <c r="AA4416" i="1"/>
  <c r="AB4394" i="1"/>
  <c r="AA4396" i="1"/>
  <c r="AB4359" i="1"/>
  <c r="AA4360" i="1"/>
  <c r="AB4321" i="1"/>
  <c r="AA4322" i="1"/>
  <c r="AB4263" i="1"/>
  <c r="AA4267" i="1"/>
  <c r="AB4254" i="1"/>
  <c r="AA4262" i="1"/>
  <c r="AB4240" i="1"/>
  <c r="AA4246" i="1"/>
  <c r="AB4216" i="1"/>
  <c r="AA4222" i="1"/>
  <c r="AB4188" i="1"/>
  <c r="AA4189" i="1"/>
  <c r="AB4173" i="1"/>
  <c r="AA4175" i="1"/>
  <c r="AB4154" i="1"/>
  <c r="AA4165" i="1"/>
  <c r="AB4142" i="1"/>
  <c r="AA4143" i="1"/>
  <c r="AB4109" i="1"/>
  <c r="AA4110" i="1"/>
  <c r="AB4077" i="1"/>
  <c r="AA4083" i="1"/>
  <c r="AB4008" i="1"/>
  <c r="AA4011" i="1"/>
  <c r="AB3994" i="1"/>
  <c r="AA3995" i="1"/>
  <c r="AB3912" i="1"/>
  <c r="AA3914" i="1"/>
  <c r="AB3898" i="1"/>
  <c r="AA3900" i="1"/>
  <c r="AB3886" i="1"/>
  <c r="AA3897" i="1"/>
  <c r="AB3881" i="1"/>
  <c r="AA3885" i="1"/>
  <c r="AB3867" i="1"/>
  <c r="AA3869" i="1"/>
  <c r="AB3839" i="1"/>
  <c r="AA3841" i="1"/>
  <c r="AB3834" i="1"/>
  <c r="AA3838" i="1"/>
  <c r="AB3806" i="1"/>
  <c r="AA3808" i="1"/>
  <c r="AB3798" i="1"/>
  <c r="AA3799" i="1"/>
  <c r="AB3749" i="1"/>
  <c r="AA3752" i="1"/>
  <c r="AB3675" i="1"/>
  <c r="AA3681" i="1"/>
  <c r="AB3666" i="1"/>
  <c r="AA3672" i="1"/>
  <c r="AB3646" i="1"/>
  <c r="AA3648" i="1"/>
  <c r="AB3637" i="1"/>
  <c r="AA3642" i="1"/>
  <c r="AB3617" i="1"/>
  <c r="AA3619" i="1"/>
  <c r="AA3609" i="1"/>
  <c r="AB3577" i="1"/>
  <c r="AA3579" i="1"/>
  <c r="AB3558" i="1"/>
  <c r="AA3568" i="1"/>
  <c r="AB3542" i="1"/>
  <c r="AA3543" i="1"/>
  <c r="AB3493" i="1"/>
  <c r="AA3494" i="1"/>
  <c r="AB3465" i="1"/>
  <c r="AA3468" i="1"/>
  <c r="AB3460" i="1"/>
  <c r="AA3464" i="1"/>
  <c r="AC3453" i="1"/>
  <c r="AC3455" i="1" s="1"/>
  <c r="AB3455" i="1"/>
  <c r="AB3416" i="1"/>
  <c r="AA3417" i="1"/>
  <c r="AB3397" i="1"/>
  <c r="AA3398" i="1"/>
  <c r="AB3391" i="1"/>
  <c r="AA3392" i="1"/>
  <c r="AB3341" i="1"/>
  <c r="AA3347" i="1"/>
  <c r="AB3333" i="1"/>
  <c r="AA3340" i="1"/>
  <c r="AB3328" i="1"/>
  <c r="AA3332" i="1"/>
  <c r="AB3321" i="1"/>
  <c r="AA3322" i="1"/>
  <c r="AB3314" i="1"/>
  <c r="AA3316" i="1"/>
  <c r="AB3301" i="1"/>
  <c r="AA3302" i="1"/>
  <c r="AB3268" i="1"/>
  <c r="AA3271" i="1"/>
  <c r="AB3215" i="1"/>
  <c r="AA3220" i="1"/>
  <c r="AB3209" i="1"/>
  <c r="AA3211" i="1"/>
  <c r="AB3178" i="1"/>
  <c r="AA3180" i="1"/>
  <c r="AB3157" i="1"/>
  <c r="AA3158" i="1"/>
  <c r="AB3148" i="1"/>
  <c r="AA3156" i="1"/>
  <c r="AB3080" i="1"/>
  <c r="AA3089" i="1"/>
  <c r="AB3070" i="1"/>
  <c r="AA3071" i="1"/>
  <c r="AB3022" i="1"/>
  <c r="AA3027" i="1"/>
  <c r="AB2948" i="1"/>
  <c r="AA2949" i="1"/>
  <c r="AB2936" i="1"/>
  <c r="AA2938" i="1"/>
  <c r="AB2874" i="1"/>
  <c r="AA2875" i="1"/>
  <c r="AB2868" i="1"/>
  <c r="AA2869" i="1"/>
  <c r="AB2803" i="1"/>
  <c r="AA2804" i="1"/>
  <c r="AB2795" i="1"/>
  <c r="AA2796" i="1"/>
  <c r="AB2776" i="1"/>
  <c r="AA2780" i="1"/>
  <c r="AB2738" i="1"/>
  <c r="AA2743" i="1"/>
  <c r="AB2723" i="1"/>
  <c r="AA2725" i="1"/>
  <c r="AB2717" i="1"/>
  <c r="AA2718" i="1"/>
  <c r="AB2690" i="1"/>
  <c r="AA2700" i="1"/>
  <c r="AA2628" i="1"/>
  <c r="AB2588" i="1"/>
  <c r="AA2609" i="1"/>
  <c r="AB2565" i="1"/>
  <c r="AA2587" i="1"/>
  <c r="AB2533" i="1"/>
  <c r="AA2564" i="1"/>
  <c r="AB2446" i="1"/>
  <c r="AA2449" i="1"/>
  <c r="AB2374" i="1"/>
  <c r="AA2375" i="1"/>
  <c r="AA2373" i="1"/>
  <c r="AA2368" i="1"/>
  <c r="AB2298" i="1"/>
  <c r="AA2299" i="1"/>
  <c r="AB2286" i="1"/>
  <c r="AA2288" i="1"/>
  <c r="AB2269" i="1"/>
  <c r="AA2271" i="1"/>
  <c r="AB2230" i="1"/>
  <c r="AA2236" i="1"/>
  <c r="AA2195" i="1"/>
  <c r="AB2170" i="1"/>
  <c r="AA2181" i="1"/>
  <c r="AB2140" i="1"/>
  <c r="AA2150" i="1"/>
  <c r="AB2131" i="1"/>
  <c r="AA2139" i="1"/>
  <c r="AB2110" i="1"/>
  <c r="AA2111" i="1"/>
  <c r="AB2090" i="1"/>
  <c r="AA2093" i="1"/>
  <c r="AA2089" i="1"/>
  <c r="AB2078" i="1"/>
  <c r="AA2079" i="1"/>
  <c r="AB1978" i="1"/>
  <c r="AA1979" i="1"/>
  <c r="AB1969" i="1"/>
  <c r="AA1970" i="1"/>
  <c r="AB1955" i="1"/>
  <c r="AA1957" i="1"/>
  <c r="AB1941" i="1"/>
  <c r="AB1937" i="1"/>
  <c r="AA1940" i="1"/>
  <c r="AB1882" i="1"/>
  <c r="AA1888" i="1"/>
  <c r="AB1868" i="1"/>
  <c r="AA1873" i="1"/>
  <c r="AB1860" i="1"/>
  <c r="AA1867" i="1"/>
  <c r="AB1847" i="1"/>
  <c r="AA1856" i="1"/>
  <c r="AB1817" i="1"/>
  <c r="AA1819" i="1"/>
  <c r="AB1768" i="1"/>
  <c r="AA1775" i="1"/>
  <c r="AB1759" i="1"/>
  <c r="AA1767" i="1"/>
  <c r="AA1702" i="1"/>
  <c r="AA1691" i="1"/>
  <c r="AA1672" i="1"/>
  <c r="AB1631" i="1"/>
  <c r="AA1641" i="1"/>
  <c r="AB1614" i="1"/>
  <c r="AA1615" i="1"/>
  <c r="AB1556" i="1"/>
  <c r="AB1484" i="1"/>
  <c r="AA1489" i="1"/>
  <c r="AB1452" i="1"/>
  <c r="AA1453" i="1"/>
  <c r="AB1428" i="1"/>
  <c r="AA1433" i="1"/>
  <c r="AB1320" i="1"/>
  <c r="AA1323" i="1"/>
  <c r="AB1297" i="1"/>
  <c r="AA1302" i="1"/>
  <c r="AB1261" i="1"/>
  <c r="AA1263" i="1"/>
  <c r="AB1251" i="1"/>
  <c r="AA1260" i="1"/>
  <c r="AB1194" i="1"/>
  <c r="AA1199" i="1"/>
  <c r="AB1182" i="1"/>
  <c r="AA1190" i="1"/>
  <c r="AB1153" i="1"/>
  <c r="AA1165" i="1"/>
  <c r="AB1114" i="1"/>
  <c r="AA1115" i="1"/>
  <c r="AB1100" i="1"/>
  <c r="AA1106" i="1"/>
  <c r="AB1011" i="1"/>
  <c r="AA1014" i="1"/>
  <c r="AB995" i="1"/>
  <c r="AA996" i="1"/>
  <c r="AB959" i="1"/>
  <c r="AA962" i="1"/>
  <c r="AB941" i="1"/>
  <c r="AA943" i="1"/>
  <c r="AB922" i="1"/>
  <c r="AA924" i="1"/>
  <c r="AB917" i="1"/>
  <c r="AA921" i="1"/>
  <c r="AB893" i="1"/>
  <c r="AA895" i="1"/>
  <c r="AB883" i="1"/>
  <c r="AA890" i="1"/>
  <c r="AB871" i="1"/>
  <c r="AA872" i="1"/>
  <c r="AB864" i="1"/>
  <c r="AA865" i="1"/>
  <c r="AB857" i="1"/>
  <c r="AA859" i="1"/>
  <c r="AB828" i="1"/>
  <c r="AA829" i="1"/>
  <c r="AB822" i="1"/>
  <c r="AA823" i="1"/>
  <c r="AB814" i="1"/>
  <c r="AA815" i="1"/>
  <c r="AB767" i="1"/>
  <c r="AA772" i="1"/>
  <c r="AB736" i="1"/>
  <c r="AA741" i="1"/>
  <c r="AB695" i="1"/>
  <c r="AA709" i="1"/>
  <c r="AB676" i="1"/>
  <c r="AA677" i="1"/>
  <c r="AB464" i="1"/>
  <c r="AA466" i="1"/>
  <c r="AB439" i="1"/>
  <c r="AA440" i="1"/>
  <c r="AB433" i="1"/>
  <c r="AA434" i="1"/>
  <c r="AB416" i="1"/>
  <c r="AA429" i="1"/>
  <c r="AB397" i="1"/>
  <c r="AA398" i="1"/>
  <c r="AB392" i="1"/>
  <c r="AA396" i="1"/>
  <c r="AB388" i="1"/>
  <c r="AA391" i="1"/>
  <c r="AB370" i="1"/>
  <c r="AA373" i="1"/>
  <c r="AB360" i="1"/>
  <c r="AA362" i="1"/>
  <c r="AB287" i="1"/>
  <c r="AA294" i="1"/>
  <c r="AB277" i="1"/>
  <c r="AA279" i="1"/>
  <c r="AB271" i="1"/>
  <c r="AA274" i="1"/>
  <c r="AB262" i="1"/>
  <c r="AA268" i="1"/>
  <c r="AB246" i="1"/>
  <c r="AA251" i="1"/>
  <c r="AC231" i="1"/>
  <c r="AA223" i="1"/>
  <c r="AC212" i="1"/>
  <c r="AC162" i="1"/>
  <c r="AA130" i="1"/>
  <c r="AC116" i="1"/>
  <c r="AB6678" i="1"/>
  <c r="AA6679" i="1"/>
  <c r="AB6670" i="1"/>
  <c r="AA6671" i="1"/>
  <c r="AB6662" i="1"/>
  <c r="AA6663" i="1"/>
  <c r="AB6654" i="1"/>
  <c r="AA6655" i="1"/>
  <c r="AB6646" i="1"/>
  <c r="AA6647" i="1"/>
  <c r="AB6638" i="1"/>
  <c r="AB6639" i="1" s="1"/>
  <c r="AB6331" i="1"/>
  <c r="AA6334" i="1"/>
  <c r="AB6251" i="1"/>
  <c r="AA6257" i="1"/>
  <c r="AA6250" i="1"/>
  <c r="AB6137" i="1"/>
  <c r="AA6147" i="1"/>
  <c r="AB6133" i="1"/>
  <c r="AA6136" i="1"/>
  <c r="AB6105" i="1"/>
  <c r="AA6116" i="1"/>
  <c r="AB6079" i="1"/>
  <c r="AA6081" i="1"/>
  <c r="AB6032" i="1"/>
  <c r="AA6042" i="1"/>
  <c r="AB6018" i="1"/>
  <c r="AA6024" i="1"/>
  <c r="AB5994" i="1"/>
  <c r="AA6004" i="1"/>
  <c r="AB5984" i="1"/>
  <c r="AB5943" i="1"/>
  <c r="AA5944" i="1"/>
  <c r="AB5929" i="1"/>
  <c r="AA5936" i="1"/>
  <c r="AB5896" i="1"/>
  <c r="AA5897" i="1"/>
  <c r="AB5885" i="1"/>
  <c r="AA5888" i="1"/>
  <c r="AB5855" i="1"/>
  <c r="AA5860" i="1"/>
  <c r="AB5848" i="1"/>
  <c r="AA5849" i="1"/>
  <c r="AB5753" i="1"/>
  <c r="AA5754" i="1"/>
  <c r="AB5731" i="1"/>
  <c r="AA5732" i="1"/>
  <c r="AB5712" i="1"/>
  <c r="AA5716" i="1"/>
  <c r="AB5704" i="1"/>
  <c r="AA5705" i="1"/>
  <c r="AB5686" i="1"/>
  <c r="AA5688" i="1"/>
  <c r="AB5602" i="1"/>
  <c r="AA5603" i="1"/>
  <c r="AB5592" i="1"/>
  <c r="AA5595" i="1"/>
  <c r="AB5552" i="1"/>
  <c r="AA5553" i="1"/>
  <c r="AB5464" i="1"/>
  <c r="AA5465" i="1"/>
  <c r="AB5425" i="1"/>
  <c r="AA5435" i="1"/>
  <c r="AB5414" i="1"/>
  <c r="AA5415" i="1"/>
  <c r="AB5322" i="1"/>
  <c r="AA5323" i="1"/>
  <c r="AB5300" i="1"/>
  <c r="AA5301" i="1"/>
  <c r="AB5277" i="1"/>
  <c r="AA5279" i="1"/>
  <c r="AB5249" i="1"/>
  <c r="AA5250" i="1"/>
  <c r="AB5219" i="1"/>
  <c r="AA5220" i="1"/>
  <c r="AB5209" i="1"/>
  <c r="AA5212" i="1"/>
  <c r="AB5195" i="1"/>
  <c r="AA5202" i="1"/>
  <c r="AB5181" i="1"/>
  <c r="AA5192" i="1"/>
  <c r="AB5141" i="1"/>
  <c r="AA5156" i="1"/>
  <c r="AA5140" i="1"/>
  <c r="AB5083" i="1"/>
  <c r="AA5086" i="1"/>
  <c r="AB5035" i="1"/>
  <c r="AA5037" i="1"/>
  <c r="AB4945" i="1"/>
  <c r="AA4947" i="1"/>
  <c r="AB4922" i="1"/>
  <c r="AA4924" i="1"/>
  <c r="AB4831" i="1"/>
  <c r="AA4836" i="1"/>
  <c r="AB4815" i="1"/>
  <c r="AA4818" i="1"/>
  <c r="AB4801" i="1"/>
  <c r="AA4806" i="1"/>
  <c r="AB4755" i="1"/>
  <c r="AA4756" i="1"/>
  <c r="AB4744" i="1"/>
  <c r="AA4745" i="1"/>
  <c r="AB4711" i="1"/>
  <c r="AB4707" i="1"/>
  <c r="AA4710" i="1"/>
  <c r="AB4700" i="1"/>
  <c r="AA4701" i="1"/>
  <c r="AB4696" i="1"/>
  <c r="AA4699" i="1"/>
  <c r="AB4661" i="1"/>
  <c r="AA4663" i="1"/>
  <c r="AB4654" i="1"/>
  <c r="AA4657" i="1"/>
  <c r="AB4582" i="1"/>
  <c r="AA4590" i="1"/>
  <c r="AB4575" i="1"/>
  <c r="AA4576" i="1"/>
  <c r="AB4556" i="1"/>
  <c r="AA4567" i="1"/>
  <c r="AB4539" i="1"/>
  <c r="AA4555" i="1"/>
  <c r="AB4534" i="1"/>
  <c r="AB4538" i="1" s="1"/>
  <c r="AA4538" i="1"/>
  <c r="AB4485" i="1"/>
  <c r="AA4488" i="1"/>
  <c r="AB4438" i="1"/>
  <c r="AA4448" i="1"/>
  <c r="AB4420" i="1"/>
  <c r="AA4423" i="1"/>
  <c r="AB4384" i="1"/>
  <c r="AA4393" i="1"/>
  <c r="AB4331" i="1"/>
  <c r="AA4332" i="1"/>
  <c r="AB4326" i="1"/>
  <c r="AA4330" i="1"/>
  <c r="AB4229" i="1"/>
  <c r="AA4232" i="1"/>
  <c r="AB4202" i="1"/>
  <c r="AA4203" i="1"/>
  <c r="AB4186" i="1"/>
  <c r="AA4187" i="1"/>
  <c r="AB4178" i="1"/>
  <c r="AA4185" i="1"/>
  <c r="AB4166" i="1"/>
  <c r="AA4169" i="1"/>
  <c r="AB4152" i="1"/>
  <c r="AA4153" i="1"/>
  <c r="AB4115" i="1"/>
  <c r="AA4126" i="1"/>
  <c r="AB4084" i="1"/>
  <c r="AA4086" i="1"/>
  <c r="AB4075" i="1"/>
  <c r="AA4076" i="1"/>
  <c r="AB4054" i="1"/>
  <c r="AA4057" i="1"/>
  <c r="AB4025" i="1"/>
  <c r="AA4053" i="1"/>
  <c r="AB4012" i="1"/>
  <c r="AA4024" i="1"/>
  <c r="AB3992" i="1"/>
  <c r="AA3993" i="1"/>
  <c r="AB3983" i="1"/>
  <c r="AA3991" i="1"/>
  <c r="AB3974" i="1"/>
  <c r="AB3982" i="1" s="1"/>
  <c r="AB3906" i="1"/>
  <c r="AA3911" i="1"/>
  <c r="AB3901" i="1"/>
  <c r="AA3905" i="1"/>
  <c r="AB3865" i="1"/>
  <c r="AA3866" i="1"/>
  <c r="AB3844" i="1"/>
  <c r="AA3848" i="1"/>
  <c r="AB3804" i="1"/>
  <c r="AA3805" i="1"/>
  <c r="AB3796" i="1"/>
  <c r="AA3797" i="1"/>
  <c r="AB3753" i="1"/>
  <c r="AA3758" i="1"/>
  <c r="AB3682" i="1"/>
  <c r="AA3687" i="1"/>
  <c r="AB3673" i="1"/>
  <c r="AA3674" i="1"/>
  <c r="AB3664" i="1"/>
  <c r="AA3665" i="1"/>
  <c r="AB3615" i="1"/>
  <c r="AA3616" i="1"/>
  <c r="AB3610" i="1"/>
  <c r="AA3614" i="1"/>
  <c r="AB3575" i="1"/>
  <c r="AA3576" i="1"/>
  <c r="AB3540" i="1"/>
  <c r="AA3541" i="1"/>
  <c r="AA3539" i="1"/>
  <c r="AB3477" i="1"/>
  <c r="AA3479" i="1"/>
  <c r="AB3473" i="1"/>
  <c r="AA3476" i="1"/>
  <c r="AB3469" i="1"/>
  <c r="AA3472" i="1"/>
  <c r="AB3458" i="1"/>
  <c r="AA3459" i="1"/>
  <c r="AA3455" i="1"/>
  <c r="AB3446" i="1"/>
  <c r="AA3448" i="1"/>
  <c r="AB3414" i="1"/>
  <c r="AA3415" i="1"/>
  <c r="AB3348" i="1"/>
  <c r="AB3319" i="1"/>
  <c r="AA3320" i="1"/>
  <c r="AB3299" i="1"/>
  <c r="AA3300" i="1"/>
  <c r="AB3272" i="1"/>
  <c r="AA3273" i="1"/>
  <c r="AB3251" i="1"/>
  <c r="AA3253" i="1"/>
  <c r="AB3228" i="1"/>
  <c r="AA3240" i="1"/>
  <c r="AB3207" i="1"/>
  <c r="AA3208" i="1"/>
  <c r="AB3142" i="1"/>
  <c r="AA3147" i="1"/>
  <c r="AB3137" i="1"/>
  <c r="AA3141" i="1"/>
  <c r="AB3132" i="1"/>
  <c r="AA3136" i="1"/>
  <c r="AB3122" i="1"/>
  <c r="AA3125" i="1"/>
  <c r="AB3064" i="1"/>
  <c r="AA3069" i="1"/>
  <c r="AB3012" i="1"/>
  <c r="AA3021" i="1"/>
  <c r="AA3009" i="1"/>
  <c r="AB2986" i="1"/>
  <c r="AA2990" i="1"/>
  <c r="AB2960" i="1"/>
  <c r="AB2966" i="1" s="1"/>
  <c r="AB2866" i="1"/>
  <c r="AB2848" i="1"/>
  <c r="AA2858" i="1"/>
  <c r="AB2801" i="1"/>
  <c r="AA2802" i="1"/>
  <c r="AB2766" i="1"/>
  <c r="AA2775" i="1"/>
  <c r="AB2711" i="1"/>
  <c r="AA2716" i="1"/>
  <c r="AB2688" i="1"/>
  <c r="AA2689" i="1"/>
  <c r="AA2687" i="1"/>
  <c r="AB2662" i="1"/>
  <c r="AA2664" i="1"/>
  <c r="AB2640" i="1"/>
  <c r="AA2646" i="1"/>
  <c r="AB2634" i="1"/>
  <c r="AA2636" i="1"/>
  <c r="AB2629" i="1"/>
  <c r="AA2633" i="1"/>
  <c r="AB2612" i="1"/>
  <c r="AA2623" i="1"/>
  <c r="AA2532" i="1"/>
  <c r="AB2472" i="1"/>
  <c r="AA2475" i="1"/>
  <c r="AB2450" i="1"/>
  <c r="AA2461" i="1"/>
  <c r="AB2436" i="1"/>
  <c r="AA2445" i="1"/>
  <c r="AB2422" i="1"/>
  <c r="AA2424" i="1"/>
  <c r="AB2398" i="1"/>
  <c r="AA2421" i="1"/>
  <c r="AB2394" i="1"/>
  <c r="AA2397" i="1"/>
  <c r="AB2379" i="1"/>
  <c r="AA2386" i="1"/>
  <c r="AB2296" i="1"/>
  <c r="AA2297" i="1"/>
  <c r="AB2214" i="1"/>
  <c r="AA2221" i="1"/>
  <c r="AB2201" i="1"/>
  <c r="AA2213" i="1"/>
  <c r="AB2196" i="1"/>
  <c r="AA2200" i="1"/>
  <c r="AB2151" i="1"/>
  <c r="AA2158" i="1"/>
  <c r="AB2099" i="1"/>
  <c r="AA2106" i="1"/>
  <c r="AB2094" i="1"/>
  <c r="AA2098" i="1"/>
  <c r="AB2076" i="1"/>
  <c r="AA2077" i="1"/>
  <c r="AB2053" i="1"/>
  <c r="AA2060" i="1"/>
  <c r="AB1967" i="1"/>
  <c r="AA1968" i="1"/>
  <c r="AB1953" i="1"/>
  <c r="AA1954" i="1"/>
  <c r="AB1947" i="1"/>
  <c r="AA1949" i="1"/>
  <c r="AB1935" i="1"/>
  <c r="AA1936" i="1"/>
  <c r="AB1830" i="1"/>
  <c r="AA1832" i="1"/>
  <c r="AB1815" i="1"/>
  <c r="AA1816" i="1"/>
  <c r="AB1776" i="1"/>
  <c r="AA1785" i="1"/>
  <c r="AB1753" i="1"/>
  <c r="AA1758" i="1"/>
  <c r="AB1729" i="1"/>
  <c r="AA1739" i="1"/>
  <c r="AB1703" i="1"/>
  <c r="AA1713" i="1"/>
  <c r="AB1686" i="1"/>
  <c r="AA1687" i="1"/>
  <c r="AB1673" i="1"/>
  <c r="AA1685" i="1"/>
  <c r="AB1586" i="1"/>
  <c r="AB1565" i="1"/>
  <c r="AA1575" i="1"/>
  <c r="AB1468" i="1"/>
  <c r="AA1470" i="1"/>
  <c r="AB1450" i="1"/>
  <c r="AA1451" i="1"/>
  <c r="AB1418" i="1"/>
  <c r="AA1427" i="1"/>
  <c r="AB1410" i="1"/>
  <c r="AA1417" i="1"/>
  <c r="AB1324" i="1"/>
  <c r="AA1325" i="1"/>
  <c r="AB1233" i="1"/>
  <c r="AA1235" i="1"/>
  <c r="AB1229" i="1"/>
  <c r="AA1232" i="1"/>
  <c r="AB1216" i="1"/>
  <c r="AA1226" i="1"/>
  <c r="AA1213" i="1"/>
  <c r="AB1151" i="1"/>
  <c r="AA1152" i="1"/>
  <c r="AB1145" i="1"/>
  <c r="AA1147" i="1"/>
  <c r="AB1135" i="1"/>
  <c r="AA1137" i="1"/>
  <c r="AB1055" i="1"/>
  <c r="AA1056" i="1"/>
  <c r="AB1025" i="1"/>
  <c r="AA1027" i="1"/>
  <c r="AB1015" i="1"/>
  <c r="AA1016" i="1"/>
  <c r="AB963" i="1"/>
  <c r="AA968" i="1"/>
  <c r="AB957" i="1"/>
  <c r="AA958" i="1"/>
  <c r="AB946" i="1"/>
  <c r="AA949" i="1"/>
  <c r="AB934" i="1"/>
  <c r="AA937" i="1"/>
  <c r="AB927" i="1"/>
  <c r="AA929" i="1"/>
  <c r="AB891" i="1"/>
  <c r="AA892" i="1"/>
  <c r="AB881" i="1"/>
  <c r="AA882" i="1"/>
  <c r="AB869" i="1"/>
  <c r="AA870" i="1"/>
  <c r="AB862" i="1"/>
  <c r="AA863" i="1"/>
  <c r="AB855" i="1"/>
  <c r="AA856" i="1"/>
  <c r="AB840" i="1"/>
  <c r="AA842" i="1"/>
  <c r="AB834" i="1"/>
  <c r="AA836" i="1"/>
  <c r="AB820" i="1"/>
  <c r="AA821" i="1"/>
  <c r="AB812" i="1"/>
  <c r="AA813" i="1"/>
  <c r="AB780" i="1"/>
  <c r="AA783" i="1"/>
  <c r="AB754" i="1"/>
  <c r="AA766" i="1"/>
  <c r="AB750" i="1"/>
  <c r="AA753" i="1"/>
  <c r="AB674" i="1"/>
  <c r="AA675" i="1"/>
  <c r="AB656" i="1"/>
  <c r="AA666" i="1"/>
  <c r="AB642" i="1"/>
  <c r="AA653" i="1"/>
  <c r="AB637" i="1"/>
  <c r="AA641" i="1"/>
  <c r="AB494" i="1"/>
  <c r="AA495" i="1"/>
  <c r="AB478" i="1"/>
  <c r="AA480" i="1"/>
  <c r="AA463" i="1"/>
  <c r="AA455" i="1"/>
  <c r="AB414" i="1"/>
  <c r="AA415" i="1"/>
  <c r="AB408" i="1"/>
  <c r="AA411" i="1"/>
  <c r="AB386" i="1"/>
  <c r="AA387" i="1"/>
  <c r="AB358" i="1"/>
  <c r="AB325" i="1"/>
  <c r="AA326" i="1"/>
  <c r="AB309" i="1"/>
  <c r="AA318" i="1"/>
  <c r="AA306" i="1"/>
  <c r="AB295" i="1"/>
  <c r="AA299" i="1"/>
  <c r="AB275" i="1"/>
  <c r="AA276" i="1"/>
  <c r="AB269" i="1"/>
  <c r="AA270" i="1"/>
  <c r="AB241" i="1"/>
  <c r="AA245" i="1"/>
  <c r="AB175" i="1"/>
  <c r="AA178" i="1"/>
  <c r="AC148" i="1"/>
  <c r="AC134" i="1"/>
  <c r="AC107" i="1"/>
  <c r="AC101" i="1"/>
  <c r="AC97" i="1"/>
  <c r="AC86" i="1"/>
  <c r="AA78" i="1"/>
  <c r="AB86" i="1"/>
  <c r="AA101" i="1"/>
  <c r="AB103" i="1"/>
  <c r="AA116" i="1"/>
  <c r="AA134" i="1"/>
  <c r="AB140" i="1"/>
  <c r="AA162" i="1"/>
  <c r="AA195" i="1" s="1"/>
  <c r="AB166" i="1"/>
  <c r="AB185" i="1"/>
  <c r="AA286" i="1"/>
  <c r="AA308" i="1"/>
  <c r="AC324" i="1"/>
  <c r="AB78" i="1"/>
  <c r="AA97" i="1"/>
  <c r="AA126" i="1" s="1"/>
  <c r="AA322" i="1" s="1"/>
  <c r="AB101" i="1"/>
  <c r="AA110" i="1"/>
  <c r="AB116" i="1"/>
  <c r="AB134" i="1"/>
  <c r="AA159" i="1"/>
  <c r="AB162" i="1"/>
  <c r="AA174" i="1"/>
  <c r="AA212" i="1"/>
  <c r="AB286" i="1"/>
  <c r="AB308" i="1"/>
  <c r="H322" i="1"/>
  <c r="L322" i="1"/>
  <c r="P322" i="1"/>
  <c r="AA92" i="1"/>
  <c r="AB97" i="1"/>
  <c r="AA107" i="1"/>
  <c r="AB110" i="1"/>
  <c r="AA148" i="1"/>
  <c r="AB159" i="1"/>
  <c r="AB174" i="1"/>
  <c r="AB212" i="1"/>
  <c r="AA231" i="1"/>
  <c r="AA261" i="1"/>
  <c r="AA324" i="1"/>
  <c r="AA86" i="1"/>
  <c r="AB92" i="1"/>
  <c r="AA103" i="1"/>
  <c r="AB107" i="1"/>
  <c r="AA140" i="1"/>
  <c r="AB148" i="1"/>
  <c r="AA166" i="1"/>
  <c r="AA185" i="1"/>
  <c r="AB231" i="1"/>
  <c r="AB261" i="1"/>
  <c r="AB324" i="1"/>
  <c r="AC4534" i="1"/>
  <c r="AA6691" i="1"/>
  <c r="AB5843" i="1"/>
  <c r="AB5845" i="1" s="1"/>
  <c r="AA5869" i="1"/>
  <c r="AA5680" i="1"/>
  <c r="AB5003" i="1"/>
  <c r="AB5009" i="1" s="1"/>
  <c r="AA5121" i="1"/>
  <c r="AB4732" i="1"/>
  <c r="AB4735" i="1" s="1"/>
  <c r="AA4797" i="1"/>
  <c r="AB4659" i="1"/>
  <c r="AB4660" i="1" s="1"/>
  <c r="AA4667" i="1"/>
  <c r="AB4468" i="1"/>
  <c r="AB4470" i="1" s="1"/>
  <c r="AA4533" i="1"/>
  <c r="AA4318" i="1"/>
  <c r="AB4146" i="1"/>
  <c r="AB4151" i="1" s="1"/>
  <c r="AA4205" i="1"/>
  <c r="AC3974" i="1"/>
  <c r="AB3387" i="1"/>
  <c r="AB3390" i="1" s="1"/>
  <c r="AA3406" i="1"/>
  <c r="AB3245" i="1"/>
  <c r="AB3250" i="1" s="1"/>
  <c r="AA3295" i="1"/>
  <c r="AB3194" i="1"/>
  <c r="AB3204" i="1" s="1"/>
  <c r="AA3244" i="1"/>
  <c r="AC2960" i="1"/>
  <c r="AB2892" i="1"/>
  <c r="AA2893" i="1"/>
  <c r="AB2318" i="1"/>
  <c r="AA2332" i="1"/>
  <c r="AB1929" i="1"/>
  <c r="AB1930" i="1" s="1"/>
  <c r="AA1959" i="1"/>
  <c r="AB1669" i="1"/>
  <c r="AB1672" i="1" s="1"/>
  <c r="AA1923" i="1"/>
  <c r="AB6615" i="1"/>
  <c r="AA6616" i="1"/>
  <c r="AB6380" i="1"/>
  <c r="AB6381" i="1" s="1"/>
  <c r="AA6417" i="1"/>
  <c r="AA6637" i="1"/>
  <c r="AB6621" i="1"/>
  <c r="AB6622" i="1" s="1"/>
  <c r="AA6626" i="1"/>
  <c r="AB6613" i="1"/>
  <c r="AA6614" i="1"/>
  <c r="AB6592" i="1"/>
  <c r="AA6593" i="1"/>
  <c r="AA6587" i="1"/>
  <c r="AB6566" i="1"/>
  <c r="AA6582" i="1"/>
  <c r="AB6418" i="1"/>
  <c r="AB6420" i="1" s="1"/>
  <c r="AA6475" i="1"/>
  <c r="AB6246" i="1"/>
  <c r="AB6250" i="1" s="1"/>
  <c r="AA6379" i="1"/>
  <c r="AA6245" i="1"/>
  <c r="AA5620" i="1"/>
  <c r="AB5403" i="1"/>
  <c r="AB5405" i="1" s="1"/>
  <c r="AA5460" i="1"/>
  <c r="AB5122" i="1"/>
  <c r="AB5140" i="1" s="1"/>
  <c r="AA5229" i="1"/>
  <c r="AB4319" i="1"/>
  <c r="AB4320" i="1" s="1"/>
  <c r="AA4348" i="1"/>
  <c r="AA4065" i="1"/>
  <c r="AB3747" i="1"/>
  <c r="AB3748" i="1" s="1"/>
  <c r="AA3854" i="1"/>
  <c r="AA3746" i="1"/>
  <c r="AB3662" i="1"/>
  <c r="AB3663" i="1" s="1"/>
  <c r="AA3700" i="1"/>
  <c r="AB3531" i="1"/>
  <c r="AB3539" i="1" s="1"/>
  <c r="AA3603" i="1"/>
  <c r="AA3061" i="1"/>
  <c r="AB2909" i="1"/>
  <c r="AB2911" i="1" s="1"/>
  <c r="AA2943" i="1"/>
  <c r="AB2675" i="1"/>
  <c r="AB2687" i="1" s="1"/>
  <c r="AA2735" i="1"/>
  <c r="AB2626" i="1"/>
  <c r="AB2628" i="1" s="1"/>
  <c r="AA2674" i="1"/>
  <c r="AB2333" i="1"/>
  <c r="AA2343" i="1"/>
  <c r="AA2317" i="1"/>
  <c r="AB2284" i="1"/>
  <c r="AB2285" i="1" s="1"/>
  <c r="AA2306" i="1"/>
  <c r="AB2254" i="1"/>
  <c r="AB2255" i="1" s="1"/>
  <c r="AA2283" i="1"/>
  <c r="AB2085" i="1"/>
  <c r="AB2089" i="1" s="1"/>
  <c r="AA2191" i="1"/>
  <c r="AB2042" i="1"/>
  <c r="AB2052" i="1" s="1"/>
  <c r="AA2084" i="1"/>
  <c r="AA2041" i="1"/>
  <c r="AB1976" i="1"/>
  <c r="AB1977" i="1" s="1"/>
  <c r="AA1980" i="1"/>
  <c r="AB1960" i="1"/>
  <c r="AB1962" i="1" s="1"/>
  <c r="AA1971" i="1"/>
  <c r="AB458" i="1"/>
  <c r="AB463" i="1" s="1"/>
  <c r="AA496" i="1"/>
  <c r="AB445" i="1"/>
  <c r="AB455" i="1" s="1"/>
  <c r="AA457" i="1"/>
  <c r="AB73" i="1"/>
  <c r="AB74" i="1" s="1"/>
  <c r="AB6608" i="1"/>
  <c r="AB6609" i="1" s="1"/>
  <c r="AA6612" i="1"/>
  <c r="AB6594" i="1"/>
  <c r="AA6595" i="1"/>
  <c r="AB6604" i="1"/>
  <c r="AB6605" i="1" s="1"/>
  <c r="AA6607" i="1"/>
  <c r="AB6598" i="1"/>
  <c r="AB6599" i="1" s="1"/>
  <c r="AA6603" i="1"/>
  <c r="AB6590" i="1"/>
  <c r="AA6591" i="1"/>
  <c r="AB6062" i="1"/>
  <c r="AB6064" i="1" s="1"/>
  <c r="AA6200" i="1"/>
  <c r="AB5870" i="1"/>
  <c r="AB5873" i="1" s="1"/>
  <c r="AA5961" i="1"/>
  <c r="AA5822" i="1"/>
  <c r="AB5681" i="1"/>
  <c r="AB5683" i="1" s="1"/>
  <c r="AA5717" i="1"/>
  <c r="AB5621" i="1"/>
  <c r="AB5622" i="1" s="1"/>
  <c r="AA5644" i="1"/>
  <c r="AB5609" i="1"/>
  <c r="AB5613" i="1" s="1"/>
  <c r="AA5615" i="1"/>
  <c r="AB5584" i="1"/>
  <c r="AB5585" i="1" s="1"/>
  <c r="AA5608" i="1"/>
  <c r="AB5461" i="1"/>
  <c r="AB5463" i="1" s="1"/>
  <c r="AA5583" i="1"/>
  <c r="AB5230" i="1"/>
  <c r="AB5233" i="1" s="1"/>
  <c r="AA5284" i="1"/>
  <c r="AA5002" i="1"/>
  <c r="AB4692" i="1"/>
  <c r="AB4695" i="1" s="1"/>
  <c r="AA4731" i="1"/>
  <c r="AB4408" i="1"/>
  <c r="AB4416" i="1" s="1"/>
  <c r="AA4467" i="1"/>
  <c r="AB3855" i="1"/>
  <c r="AB3856" i="1" s="1"/>
  <c r="AA3950" i="1"/>
  <c r="AB3604" i="1"/>
  <c r="AB3609" i="1" s="1"/>
  <c r="AA3661" i="1"/>
  <c r="AA3530" i="1"/>
  <c r="AB3489" i="1"/>
  <c r="AB3492" i="1" s="1"/>
  <c r="AA3495" i="1"/>
  <c r="AB3444" i="1"/>
  <c r="AB3445" i="1" s="1"/>
  <c r="AA3488" i="1"/>
  <c r="AB3407" i="1"/>
  <c r="AB3410" i="1" s="1"/>
  <c r="AA3443" i="1"/>
  <c r="AA3386" i="1"/>
  <c r="AB3296" i="1"/>
  <c r="AB3298" i="1" s="1"/>
  <c r="AA3311" i="1"/>
  <c r="AA3193" i="1"/>
  <c r="AA2959" i="1"/>
  <c r="AB2791" i="1"/>
  <c r="AB2794" i="1" s="1"/>
  <c r="AA2891" i="1"/>
  <c r="AB2523" i="1"/>
  <c r="AB2532" i="1" s="1"/>
  <c r="AA2625" i="1"/>
  <c r="AB2484" i="1"/>
  <c r="AA2522" i="1"/>
  <c r="AA2483" i="1"/>
  <c r="AB2369" i="1"/>
  <c r="AB2373" i="1" s="1"/>
  <c r="AA2477" i="1"/>
  <c r="AA1398" i="1"/>
  <c r="AA1331" i="1"/>
  <c r="AB1242" i="1"/>
  <c r="AB1245" i="1" s="1"/>
  <c r="AB1176" i="1"/>
  <c r="AB1181" i="1" s="1"/>
  <c r="AA1241" i="1"/>
  <c r="AA1089" i="1"/>
  <c r="AC916" i="1"/>
  <c r="AA811" i="1"/>
  <c r="AB720" i="1"/>
  <c r="AB731" i="1" s="1"/>
  <c r="AA796" i="1"/>
  <c r="AB196" i="1"/>
  <c r="AB204" i="1" s="1"/>
  <c r="AA252" i="1"/>
  <c r="AC6638" i="1"/>
  <c r="AB6617" i="1"/>
  <c r="AB6619" i="1" s="1"/>
  <c r="AA6620" i="1"/>
  <c r="AB6596" i="1"/>
  <c r="AA6597" i="1"/>
  <c r="AB6588" i="1"/>
  <c r="AA6589" i="1"/>
  <c r="AA6565" i="1"/>
  <c r="AB5962" i="1"/>
  <c r="AB5963" i="1" s="1"/>
  <c r="AA6061" i="1"/>
  <c r="AB5823" i="1"/>
  <c r="AA5842" i="1"/>
  <c r="AB5718" i="1"/>
  <c r="AB5719" i="1" s="1"/>
  <c r="AA5755" i="1"/>
  <c r="AA5402" i="1"/>
  <c r="AB5285" i="1"/>
  <c r="AB5286" i="1" s="1"/>
  <c r="AA5358" i="1"/>
  <c r="AB4915" i="1"/>
  <c r="AB4916" i="1" s="1"/>
  <c r="AA4960" i="1"/>
  <c r="AB4893" i="1"/>
  <c r="AB4894" i="1" s="1"/>
  <c r="AA4914" i="1"/>
  <c r="AB4798" i="1"/>
  <c r="AB4800" i="1" s="1"/>
  <c r="AA4892" i="1"/>
  <c r="AA4691" i="1"/>
  <c r="AB4649" i="1"/>
  <c r="AB4650" i="1" s="1"/>
  <c r="AA4658" i="1"/>
  <c r="AA4648" i="1"/>
  <c r="AB4349" i="1"/>
  <c r="AB4350" i="1" s="1"/>
  <c r="AA4407" i="1"/>
  <c r="AB4066" i="1"/>
  <c r="AB4067" i="1" s="1"/>
  <c r="AA4145" i="1"/>
  <c r="AA3973" i="1"/>
  <c r="AA3368" i="1"/>
  <c r="AB3312" i="1"/>
  <c r="AB3313" i="1" s="1"/>
  <c r="AA3362" i="1"/>
  <c r="AB3062" i="1"/>
  <c r="AB3063" i="1" s="1"/>
  <c r="AA3117" i="1"/>
  <c r="AB2894" i="1"/>
  <c r="AA2908" i="1"/>
  <c r="AB2736" i="1"/>
  <c r="AB2737" i="1" s="1"/>
  <c r="AA2790" i="1"/>
  <c r="AB1399" i="1"/>
  <c r="AB1406" i="1" s="1"/>
  <c r="AA1549" i="1"/>
  <c r="G1982" i="1"/>
  <c r="G6693" i="1" s="1"/>
  <c r="K1982" i="1"/>
  <c r="K6693" i="1" s="1"/>
  <c r="O1982" i="1"/>
  <c r="O6693" i="1" s="1"/>
  <c r="S1982" i="1"/>
  <c r="S6693" i="1" s="1"/>
  <c r="W1982" i="1"/>
  <c r="W6693" i="1" s="1"/>
  <c r="AB1550" i="1"/>
  <c r="AB1555" i="1" s="1"/>
  <c r="AA1668" i="1"/>
  <c r="AA345" i="1"/>
  <c r="AA916" i="1"/>
  <c r="AA1175" i="1"/>
  <c r="AA321" i="1"/>
  <c r="AA444" i="1"/>
  <c r="AA719" i="1"/>
  <c r="AA901" i="1"/>
  <c r="AB916" i="1"/>
  <c r="H1982" i="1"/>
  <c r="L1982" i="1"/>
  <c r="P1982" i="1"/>
  <c r="T1982" i="1"/>
  <c r="X1982" i="1"/>
  <c r="H6584" i="1"/>
  <c r="L6584" i="1"/>
  <c r="P6584" i="1"/>
  <c r="T6584" i="1"/>
  <c r="X6584" i="1"/>
  <c r="X6695" i="1" s="1"/>
  <c r="AA438" i="1"/>
  <c r="AA608" i="1"/>
  <c r="AA797" i="1" s="1"/>
  <c r="AA852" i="1"/>
  <c r="AA1051" i="1"/>
  <c r="AB2192" i="1"/>
  <c r="AB2195" i="1" s="1"/>
  <c r="AA2253" i="1"/>
  <c r="AA1998" i="1"/>
  <c r="AA1997" i="1"/>
  <c r="AA1992" i="1"/>
  <c r="AA1975" i="1"/>
  <c r="AB127" i="1"/>
  <c r="AB130" i="1" s="1"/>
  <c r="V6693" i="1"/>
  <c r="V6696" i="1" s="1"/>
  <c r="I6584" i="1"/>
  <c r="M6584" i="1"/>
  <c r="Q6584" i="1"/>
  <c r="U6584" i="1"/>
  <c r="Y6584" i="1"/>
  <c r="AA376" i="1"/>
  <c r="AA994" i="1"/>
  <c r="AA3369" i="1"/>
  <c r="AB3364" i="1"/>
  <c r="AB3368" i="1" s="1"/>
  <c r="AA3118" i="1"/>
  <c r="AB2945" i="1"/>
  <c r="AB6585" i="1"/>
  <c r="AB6587" i="1" s="1"/>
  <c r="AA6627" i="1"/>
  <c r="AB5757" i="1"/>
  <c r="AB5822" i="1" s="1"/>
  <c r="AA6201" i="1"/>
  <c r="AB5646" i="1"/>
  <c r="AB5680" i="1" s="1"/>
  <c r="AA5756" i="1"/>
  <c r="AB2345" i="1"/>
  <c r="AB2368" i="1" s="1"/>
  <c r="AA2478" i="1"/>
  <c r="AA1993" i="1"/>
  <c r="AB1973" i="1"/>
  <c r="AB1975" i="1" s="1"/>
  <c r="AA1981" i="1"/>
  <c r="AB1925" i="1"/>
  <c r="AB1928" i="1" s="1"/>
  <c r="AA1972" i="1"/>
  <c r="AB1333" i="1"/>
  <c r="AB1398" i="1" s="1"/>
  <c r="AA1924" i="1"/>
  <c r="AB4962" i="1"/>
  <c r="AB5002" i="1" s="1"/>
  <c r="AA5359" i="1"/>
  <c r="AB6477" i="1"/>
  <c r="AB6565" i="1" s="1"/>
  <c r="AA6583" i="1"/>
  <c r="AB5617" i="1"/>
  <c r="AB5620" i="1" s="1"/>
  <c r="AA5645" i="1"/>
  <c r="AB4669" i="1"/>
  <c r="AA4961" i="1"/>
  <c r="AB3702" i="1"/>
  <c r="AB3746" i="1" s="1"/>
  <c r="AA3951" i="1"/>
  <c r="AB4207" i="1"/>
  <c r="AA4668" i="1"/>
  <c r="AB6628" i="1"/>
  <c r="AB6637" i="1" s="1"/>
  <c r="AA6692" i="1"/>
  <c r="AB6202" i="1"/>
  <c r="AB6245" i="1" s="1"/>
  <c r="AA6476" i="1"/>
  <c r="AB5360" i="1"/>
  <c r="AB5402" i="1" s="1"/>
  <c r="AA5616" i="1"/>
  <c r="AB3370" i="1"/>
  <c r="AB3386" i="1" s="1"/>
  <c r="AA3496" i="1"/>
  <c r="AB2308" i="1"/>
  <c r="AB2317" i="1" s="1"/>
  <c r="AA2344" i="1"/>
  <c r="AB1999" i="1"/>
  <c r="AB2041" i="1" s="1"/>
  <c r="AA2307" i="1"/>
  <c r="AB1053" i="1"/>
  <c r="AA1332" i="1"/>
  <c r="AB500" i="1"/>
  <c r="AC500" i="1" s="1"/>
  <c r="AC608" i="1" s="1"/>
  <c r="AB3497" i="1"/>
  <c r="AB3530" i="1" s="1"/>
  <c r="AA3701" i="1"/>
  <c r="AB2479" i="1"/>
  <c r="AB2483" i="1" s="1"/>
  <c r="AA2944" i="1"/>
  <c r="G6695" i="1"/>
  <c r="K6695" i="1"/>
  <c r="O6695" i="1"/>
  <c r="S6695" i="1"/>
  <c r="J6693" i="1"/>
  <c r="J6696" i="1" s="1"/>
  <c r="J6695" i="1"/>
  <c r="N6693" i="1"/>
  <c r="N6696" i="1" s="1"/>
  <c r="N6695" i="1"/>
  <c r="R6693" i="1"/>
  <c r="R6696" i="1" s="1"/>
  <c r="R6695" i="1"/>
  <c r="V6695" i="1"/>
  <c r="Z6693" i="1"/>
  <c r="Z6696" i="1" s="1"/>
  <c r="Z6695" i="1"/>
  <c r="AB3952" i="1"/>
  <c r="AB3973" i="1" s="1"/>
  <c r="AA4206" i="1"/>
  <c r="AB3119" i="1"/>
  <c r="AA3363" i="1"/>
  <c r="AA6584" i="1" s="1"/>
  <c r="AB798" i="1"/>
  <c r="AB811" i="1" s="1"/>
  <c r="AA902" i="1"/>
  <c r="I1982" i="1"/>
  <c r="I6693" i="1" s="1"/>
  <c r="M1982" i="1"/>
  <c r="M6693" i="1" s="1"/>
  <c r="Q1982" i="1"/>
  <c r="Q6693" i="1" s="1"/>
  <c r="U1982" i="1"/>
  <c r="U6693" i="1" s="1"/>
  <c r="Y1982" i="1"/>
  <c r="Y6693" i="1" s="1"/>
  <c r="AA497" i="1"/>
  <c r="AA1052" i="1"/>
  <c r="AA1994" i="1"/>
  <c r="AB2" i="1"/>
  <c r="AB1983" i="1"/>
  <c r="AB1995" i="1"/>
  <c r="AB1997" i="1" s="1"/>
  <c r="AB4211" i="1" l="1"/>
  <c r="AB4318" i="1" s="1"/>
  <c r="O6696" i="1"/>
  <c r="AC309" i="1"/>
  <c r="AC318" i="1" s="1"/>
  <c r="AB318" i="1"/>
  <c r="AC1216" i="1"/>
  <c r="AC1226" i="1" s="1"/>
  <c r="AB1226" i="1"/>
  <c r="AB1235" i="1"/>
  <c r="AC1233" i="1"/>
  <c r="AC1235" i="1" s="1"/>
  <c r="AC1410" i="1"/>
  <c r="AC1417" i="1" s="1"/>
  <c r="AB1417" i="1"/>
  <c r="AC1450" i="1"/>
  <c r="AC1451" i="1" s="1"/>
  <c r="AB1451" i="1"/>
  <c r="AC1565" i="1"/>
  <c r="AC1575" i="1" s="1"/>
  <c r="AB1575" i="1"/>
  <c r="AC2612" i="1"/>
  <c r="AC2623" i="1" s="1"/>
  <c r="AB2623" i="1"/>
  <c r="AC2634" i="1"/>
  <c r="AC2636" i="1" s="1"/>
  <c r="AB2636" i="1"/>
  <c r="AC2662" i="1"/>
  <c r="AC2664" i="1" s="1"/>
  <c r="AB2664" i="1"/>
  <c r="AC2866" i="1"/>
  <c r="AC2867" i="1" s="1"/>
  <c r="AB2867" i="1"/>
  <c r="AC3064" i="1"/>
  <c r="AC3069" i="1" s="1"/>
  <c r="AB3069" i="1"/>
  <c r="AC3132" i="1"/>
  <c r="AC3136" i="1" s="1"/>
  <c r="AB3136" i="1"/>
  <c r="AC3142" i="1"/>
  <c r="AC3147" i="1" s="1"/>
  <c r="AB3147" i="1"/>
  <c r="AC3228" i="1"/>
  <c r="AC3240" i="1" s="1"/>
  <c r="AB3240" i="1"/>
  <c r="AC3272" i="1"/>
  <c r="AC3273" i="1" s="1"/>
  <c r="AB3273" i="1"/>
  <c r="AC3319" i="1"/>
  <c r="AC3320" i="1" s="1"/>
  <c r="AB3320" i="1"/>
  <c r="AC3458" i="1"/>
  <c r="AC3459" i="1" s="1"/>
  <c r="AB3459" i="1"/>
  <c r="AC3473" i="1"/>
  <c r="AC3476" i="1" s="1"/>
  <c r="AB3476" i="1"/>
  <c r="AC3992" i="1"/>
  <c r="AC3993" i="1" s="1"/>
  <c r="AB3993" i="1"/>
  <c r="AC4025" i="1"/>
  <c r="AC4053" i="1" s="1"/>
  <c r="AB4053" i="1"/>
  <c r="AC4075" i="1"/>
  <c r="AC4076" i="1" s="1"/>
  <c r="AB4076" i="1"/>
  <c r="AC4115" i="1"/>
  <c r="AC4126" i="1" s="1"/>
  <c r="AB4126" i="1"/>
  <c r="AC4166" i="1"/>
  <c r="AC4169" i="1" s="1"/>
  <c r="AB4169" i="1"/>
  <c r="AC4186" i="1"/>
  <c r="AC4187" i="1" s="1"/>
  <c r="AB4187" i="1"/>
  <c r="AC4229" i="1"/>
  <c r="AC4232" i="1" s="1"/>
  <c r="AB4232" i="1"/>
  <c r="AC4331" i="1"/>
  <c r="AC4332" i="1" s="1"/>
  <c r="AB4332" i="1"/>
  <c r="AC4420" i="1"/>
  <c r="AC4423" i="1" s="1"/>
  <c r="AB4423" i="1"/>
  <c r="AC4485" i="1"/>
  <c r="AC4488" i="1" s="1"/>
  <c r="AB4488" i="1"/>
  <c r="AC4539" i="1"/>
  <c r="AC4555" i="1" s="1"/>
  <c r="AB4555" i="1"/>
  <c r="AC4575" i="1"/>
  <c r="AC4576" i="1" s="1"/>
  <c r="AB4576" i="1"/>
  <c r="AC4654" i="1"/>
  <c r="AC4657" i="1" s="1"/>
  <c r="AB4657" i="1"/>
  <c r="AC4696" i="1"/>
  <c r="AC4699" i="1" s="1"/>
  <c r="AB4699" i="1"/>
  <c r="AC4707" i="1"/>
  <c r="AC4710" i="1" s="1"/>
  <c r="AB4710" i="1"/>
  <c r="AC5181" i="1"/>
  <c r="AC5192" i="1" s="1"/>
  <c r="AB5192" i="1"/>
  <c r="AC5209" i="1"/>
  <c r="AC5212" i="1" s="1"/>
  <c r="AB5212" i="1"/>
  <c r="AC5249" i="1"/>
  <c r="AC5250" i="1" s="1"/>
  <c r="AB5250" i="1"/>
  <c r="AC5300" i="1"/>
  <c r="AC5301" i="1" s="1"/>
  <c r="AB5301" i="1"/>
  <c r="AC5414" i="1"/>
  <c r="AC5415" i="1" s="1"/>
  <c r="AB5415" i="1"/>
  <c r="AC5464" i="1"/>
  <c r="AC5465" i="1" s="1"/>
  <c r="AB5465" i="1"/>
  <c r="AC5592" i="1"/>
  <c r="AC5595" i="1" s="1"/>
  <c r="AB5595" i="1"/>
  <c r="AC5686" i="1"/>
  <c r="AC5688" i="1" s="1"/>
  <c r="AB5688" i="1"/>
  <c r="AC5712" i="1"/>
  <c r="AC5716" i="1" s="1"/>
  <c r="AB5716" i="1"/>
  <c r="AC5753" i="1"/>
  <c r="AC5754" i="1" s="1"/>
  <c r="AB5754" i="1"/>
  <c r="AC5855" i="1"/>
  <c r="AC5860" i="1" s="1"/>
  <c r="AB5860" i="1"/>
  <c r="AC5896" i="1"/>
  <c r="AC5897" i="1" s="1"/>
  <c r="AB5897" i="1"/>
  <c r="AC5943" i="1"/>
  <c r="AC5944" i="1" s="1"/>
  <c r="AB5944" i="1"/>
  <c r="AC6331" i="1"/>
  <c r="AC6334" i="1" s="1"/>
  <c r="AB6334" i="1"/>
  <c r="AC1614" i="1"/>
  <c r="AC1615" i="1" s="1"/>
  <c r="AB1615" i="1"/>
  <c r="AC1955" i="1"/>
  <c r="AC1957" i="1" s="1"/>
  <c r="AB1957" i="1"/>
  <c r="AC1978" i="1"/>
  <c r="AC1979" i="1" s="1"/>
  <c r="AB1979" i="1"/>
  <c r="AC2230" i="1"/>
  <c r="AC2236" i="1" s="1"/>
  <c r="AB2236" i="1"/>
  <c r="AC2286" i="1"/>
  <c r="AC2288" i="1" s="1"/>
  <c r="AB2288" i="1"/>
  <c r="AC2446" i="1"/>
  <c r="AC2449" i="1" s="1"/>
  <c r="AB2449" i="1"/>
  <c r="AC2565" i="1"/>
  <c r="AC2587" i="1" s="1"/>
  <c r="AB2587" i="1"/>
  <c r="AC3637" i="1"/>
  <c r="AC3642" i="1" s="1"/>
  <c r="AB3642" i="1"/>
  <c r="AC3666" i="1"/>
  <c r="AC3672" i="1" s="1"/>
  <c r="AB3672" i="1"/>
  <c r="AC3749" i="1"/>
  <c r="AC3752" i="1" s="1"/>
  <c r="AB3752" i="1"/>
  <c r="AC3806" i="1"/>
  <c r="AC3808" i="1" s="1"/>
  <c r="AB3808" i="1"/>
  <c r="AC3839" i="1"/>
  <c r="AC3841" i="1" s="1"/>
  <c r="AB3841" i="1"/>
  <c r="AC3881" i="1"/>
  <c r="AC3885" i="1" s="1"/>
  <c r="AB3885" i="1"/>
  <c r="AC3898" i="1"/>
  <c r="AC3900" i="1" s="1"/>
  <c r="AB3900" i="1"/>
  <c r="AC3994" i="1"/>
  <c r="AC3995" i="1" s="1"/>
  <c r="AB3995" i="1"/>
  <c r="AC4077" i="1"/>
  <c r="AC4083" i="1" s="1"/>
  <c r="AB4083" i="1"/>
  <c r="AC4142" i="1"/>
  <c r="AC4143" i="1" s="1"/>
  <c r="AB4143" i="1"/>
  <c r="AC4173" i="1"/>
  <c r="AC4175" i="1" s="1"/>
  <c r="AB4175" i="1"/>
  <c r="AC4216" i="1"/>
  <c r="AC4222" i="1" s="1"/>
  <c r="AB4222" i="1"/>
  <c r="AC4254" i="1"/>
  <c r="AC4262" i="1" s="1"/>
  <c r="AB4262" i="1"/>
  <c r="AC4321" i="1"/>
  <c r="AC4322" i="1" s="1"/>
  <c r="AB4322" i="1"/>
  <c r="AC4394" i="1"/>
  <c r="AC4396" i="1" s="1"/>
  <c r="AB4396" i="1"/>
  <c r="AC4623" i="1"/>
  <c r="AC4624" i="1" s="1"/>
  <c r="AB4624" i="1"/>
  <c r="AC4639" i="1"/>
  <c r="AC4642" i="1" s="1"/>
  <c r="AB4642" i="1"/>
  <c r="AC5059" i="1"/>
  <c r="AC5069" i="1" s="1"/>
  <c r="AB5069" i="1"/>
  <c r="AC5221" i="1"/>
  <c r="AC5222" i="1" s="1"/>
  <c r="AB5222" i="1"/>
  <c r="AC5273" i="1"/>
  <c r="AC5276" i="1" s="1"/>
  <c r="AB5276" i="1"/>
  <c r="AC5295" i="1"/>
  <c r="AC5297" i="1" s="1"/>
  <c r="AB5297" i="1"/>
  <c r="AC5312" i="1"/>
  <c r="AC5314" i="1" s="1"/>
  <c r="AB5314" i="1"/>
  <c r="AC5342" i="1"/>
  <c r="AC5343" i="1" s="1"/>
  <c r="AB5343" i="1"/>
  <c r="AC5416" i="1"/>
  <c r="AC5422" i="1" s="1"/>
  <c r="AB5422" i="1"/>
  <c r="AC5466" i="1"/>
  <c r="AC5467" i="1" s="1"/>
  <c r="AB5467" i="1"/>
  <c r="AC5524" i="1"/>
  <c r="AC5526" i="1" s="1"/>
  <c r="AB5526" i="1"/>
  <c r="AC5547" i="1"/>
  <c r="AC5549" i="1" s="1"/>
  <c r="AB5549" i="1"/>
  <c r="AC5698" i="1"/>
  <c r="AC5699" i="1" s="1"/>
  <c r="AB5699" i="1"/>
  <c r="AC5720" i="1"/>
  <c r="AC5721" i="1" s="1"/>
  <c r="AB5721" i="1"/>
  <c r="AC5733" i="1"/>
  <c r="AC5734" i="1" s="1"/>
  <c r="AB5734" i="1"/>
  <c r="AC6460" i="1"/>
  <c r="AC6465" i="1" s="1"/>
  <c r="AB6465" i="1"/>
  <c r="AC6640" i="1"/>
  <c r="AC6641" i="1" s="1"/>
  <c r="AB6641" i="1"/>
  <c r="AC6656" i="1"/>
  <c r="AC6657" i="1" s="1"/>
  <c r="AB6657" i="1"/>
  <c r="AC6672" i="1"/>
  <c r="AC6673" i="1" s="1"/>
  <c r="AB6673" i="1"/>
  <c r="AC122" i="1"/>
  <c r="AC124" i="1" s="1"/>
  <c r="AB124" i="1"/>
  <c r="AC213" i="1"/>
  <c r="AC216" i="1" s="1"/>
  <c r="AB216" i="1"/>
  <c r="AC232" i="1"/>
  <c r="AC240" i="1" s="1"/>
  <c r="AB240" i="1"/>
  <c r="AC356" i="1"/>
  <c r="AC357" i="1" s="1"/>
  <c r="AB357" i="1"/>
  <c r="AC382" i="1"/>
  <c r="AC383" i="1" s="1"/>
  <c r="AB383" i="1"/>
  <c r="AC441" i="1"/>
  <c r="AC442" i="1" s="1"/>
  <c r="AB442" i="1"/>
  <c r="AC481" i="1"/>
  <c r="AC489" i="1" s="1"/>
  <c r="AB489" i="1"/>
  <c r="AC629" i="1"/>
  <c r="AC634" i="1" s="1"/>
  <c r="AB634" i="1"/>
  <c r="AC678" i="1"/>
  <c r="AC679" i="1" s="1"/>
  <c r="AB679" i="1"/>
  <c r="AC742" i="1"/>
  <c r="AC743" i="1" s="1"/>
  <c r="AB743" i="1"/>
  <c r="AC816" i="1"/>
  <c r="AC817" i="1" s="1"/>
  <c r="AB817" i="1"/>
  <c r="AC830" i="1"/>
  <c r="AC831" i="1" s="1"/>
  <c r="AB831" i="1"/>
  <c r="AC866" i="1"/>
  <c r="AC868" i="1" s="1"/>
  <c r="AB868" i="1"/>
  <c r="AC878" i="1"/>
  <c r="AC880" i="1" s="1"/>
  <c r="AB880" i="1"/>
  <c r="AC969" i="1"/>
  <c r="AC973" i="1" s="1"/>
  <c r="AB973" i="1"/>
  <c r="AC997" i="1"/>
  <c r="AC1001" i="1" s="1"/>
  <c r="AB1001" i="1"/>
  <c r="AC1090" i="1"/>
  <c r="AB1091" i="1"/>
  <c r="AC1138" i="1"/>
  <c r="AC1144" i="1" s="1"/>
  <c r="AB1144" i="1"/>
  <c r="AC1166" i="1"/>
  <c r="AC1169" i="1" s="1"/>
  <c r="AB1169" i="1"/>
  <c r="AB1228" i="1"/>
  <c r="AC1227" i="1"/>
  <c r="AC1228" i="1" s="1"/>
  <c r="AC1293" i="1"/>
  <c r="AC1296" i="1" s="1"/>
  <c r="AB1296" i="1"/>
  <c r="AC1454" i="1"/>
  <c r="AC1467" i="1" s="1"/>
  <c r="AB1467" i="1"/>
  <c r="AC1943" i="1"/>
  <c r="AC1944" i="1" s="1"/>
  <c r="AB1944" i="1"/>
  <c r="AC1963" i="1"/>
  <c r="AC1964" i="1" s="1"/>
  <c r="AB1964" i="1"/>
  <c r="AC2805" i="1"/>
  <c r="AC2824" i="1" s="1"/>
  <c r="AB2824" i="1"/>
  <c r="AC2859" i="1"/>
  <c r="AC2860" i="1" s="1"/>
  <c r="AB2860" i="1"/>
  <c r="AC2876" i="1"/>
  <c r="AC2877" i="1" s="1"/>
  <c r="AB2877" i="1"/>
  <c r="AC2917" i="1"/>
  <c r="AC2918" i="1" s="1"/>
  <c r="AB2918" i="1"/>
  <c r="AC2967" i="1"/>
  <c r="AC2978" i="1" s="1"/>
  <c r="AB2978" i="1"/>
  <c r="AC3028" i="1"/>
  <c r="AC3031" i="1" s="1"/>
  <c r="AB3031" i="1"/>
  <c r="AC3090" i="1"/>
  <c r="AC3095" i="1" s="1"/>
  <c r="AB3095" i="1"/>
  <c r="AC3323" i="1"/>
  <c r="AC3324" i="1" s="1"/>
  <c r="AB3324" i="1"/>
  <c r="AC3544" i="1"/>
  <c r="AC3549" i="1" s="1"/>
  <c r="AB3549" i="1"/>
  <c r="AC3759" i="1"/>
  <c r="AC3760" i="1" s="1"/>
  <c r="AB3760" i="1"/>
  <c r="AC3787" i="1"/>
  <c r="AC3788" i="1" s="1"/>
  <c r="AB3788" i="1"/>
  <c r="AC3800" i="1"/>
  <c r="AC3801" i="1" s="1"/>
  <c r="AB3801" i="1"/>
  <c r="AC3996" i="1"/>
  <c r="AC4007" i="1" s="1"/>
  <c r="AB4007" i="1"/>
  <c r="AC4087" i="1"/>
  <c r="AC4091" i="1" s="1"/>
  <c r="AB4091" i="1"/>
  <c r="AC4111" i="1"/>
  <c r="AC4112" i="1" s="1"/>
  <c r="AB4112" i="1"/>
  <c r="AC4809" i="1"/>
  <c r="AC4814" i="1" s="1"/>
  <c r="AB4814" i="1"/>
  <c r="AC4934" i="1"/>
  <c r="AC4935" i="1" s="1"/>
  <c r="AB4935" i="1"/>
  <c r="AC4948" i="1"/>
  <c r="AC4950" i="1" s="1"/>
  <c r="AB4950" i="1"/>
  <c r="AC5031" i="1"/>
  <c r="AC5032" i="1" s="1"/>
  <c r="AB5032" i="1"/>
  <c r="AC5047" i="1"/>
  <c r="AC5058" i="1" s="1"/>
  <c r="AB5058" i="1"/>
  <c r="AC5096" i="1"/>
  <c r="AC5100" i="1" s="1"/>
  <c r="AB5100" i="1"/>
  <c r="AC5161" i="1"/>
  <c r="AC5166" i="1" s="1"/>
  <c r="AB5166" i="1"/>
  <c r="AC5234" i="1"/>
  <c r="AC5248" i="1" s="1"/>
  <c r="AB5248" i="1"/>
  <c r="AC5330" i="1"/>
  <c r="AC5341" i="1" s="1"/>
  <c r="AB5341" i="1"/>
  <c r="AC5406" i="1"/>
  <c r="AC5409" i="1" s="1"/>
  <c r="AB5409" i="1"/>
  <c r="AC5450" i="1"/>
  <c r="AC5451" i="1" s="1"/>
  <c r="AB5451" i="1"/>
  <c r="AC744" i="1"/>
  <c r="AC749" i="1" s="1"/>
  <c r="AB749" i="1"/>
  <c r="AC818" i="1"/>
  <c r="AC819" i="1" s="1"/>
  <c r="AB819" i="1"/>
  <c r="AC853" i="1"/>
  <c r="AB854" i="1"/>
  <c r="AC896" i="1"/>
  <c r="AC898" i="1" s="1"/>
  <c r="AB898" i="1"/>
  <c r="AC932" i="1"/>
  <c r="AC933" i="1" s="1"/>
  <c r="AB933" i="1"/>
  <c r="AC944" i="1"/>
  <c r="AC945" i="1" s="1"/>
  <c r="AB945" i="1"/>
  <c r="AC955" i="1"/>
  <c r="AC956" i="1" s="1"/>
  <c r="AB956" i="1"/>
  <c r="AC1019" i="1"/>
  <c r="AC1024" i="1" s="1"/>
  <c r="AB1024" i="1"/>
  <c r="AC1092" i="1"/>
  <c r="AC1096" i="1" s="1"/>
  <c r="AB1096" i="1"/>
  <c r="AC1107" i="1"/>
  <c r="AC1113" i="1" s="1"/>
  <c r="AB1113" i="1"/>
  <c r="AC1618" i="1"/>
  <c r="AC1621" i="1" s="1"/>
  <c r="AB1621" i="1"/>
  <c r="AC1751" i="1"/>
  <c r="AC1752" i="1" s="1"/>
  <c r="AB1752" i="1"/>
  <c r="AC1805" i="1"/>
  <c r="AC1814" i="1" s="1"/>
  <c r="AB1814" i="1"/>
  <c r="AC1835" i="1"/>
  <c r="AC1838" i="1" s="1"/>
  <c r="AB1838" i="1"/>
  <c r="AC1889" i="1"/>
  <c r="AC1903" i="1" s="1"/>
  <c r="AB1903" i="1"/>
  <c r="AC1945" i="1"/>
  <c r="AC1946" i="1" s="1"/>
  <c r="AB1946" i="1"/>
  <c r="AC2061" i="1"/>
  <c r="AC2073" i="1" s="1"/>
  <c r="AB2073" i="1"/>
  <c r="AC2107" i="1"/>
  <c r="AC2109" i="1" s="1"/>
  <c r="AB2109" i="1"/>
  <c r="AC2159" i="1"/>
  <c r="AC2169" i="1" s="1"/>
  <c r="AB2169" i="1"/>
  <c r="AC2237" i="1"/>
  <c r="AC2240" i="1" s="1"/>
  <c r="AB2240" i="1"/>
  <c r="AC2272" i="1"/>
  <c r="AC2275" i="1" s="1"/>
  <c r="AB2275" i="1"/>
  <c r="AC2387" i="1"/>
  <c r="AC2391" i="1" s="1"/>
  <c r="AB2391" i="1"/>
  <c r="AC2462" i="1"/>
  <c r="AC2471" i="1" s="1"/>
  <c r="AB2471" i="1"/>
  <c r="AC2647" i="1"/>
  <c r="AC2654" i="1" s="1"/>
  <c r="AB2654" i="1"/>
  <c r="AC2754" i="1"/>
  <c r="AC2758" i="1" s="1"/>
  <c r="AB2758" i="1"/>
  <c r="AC2799" i="1"/>
  <c r="AC2800" i="1" s="1"/>
  <c r="AB2800" i="1"/>
  <c r="AC2861" i="1"/>
  <c r="AC2865" i="1" s="1"/>
  <c r="AB2865" i="1"/>
  <c r="AC2919" i="1"/>
  <c r="AC2927" i="1" s="1"/>
  <c r="AB2927" i="1"/>
  <c r="AC3212" i="1"/>
  <c r="AC3214" i="1" s="1"/>
  <c r="AB3214" i="1"/>
  <c r="AC4094" i="1"/>
  <c r="AC4108" i="1" s="1"/>
  <c r="AB4108" i="1"/>
  <c r="AC4127" i="1"/>
  <c r="AC4141" i="1" s="1"/>
  <c r="AB4141" i="1"/>
  <c r="AB1054" i="1"/>
  <c r="AB4670" i="1"/>
  <c r="AB4691" i="1" s="1"/>
  <c r="AB4961" i="1" s="1"/>
  <c r="AC6639" i="1"/>
  <c r="AC2966" i="1"/>
  <c r="AC3061" i="1" s="1"/>
  <c r="AC3982" i="1"/>
  <c r="K6696" i="1"/>
  <c r="AC175" i="1"/>
  <c r="AC178" i="1" s="1"/>
  <c r="AB178" i="1"/>
  <c r="AC269" i="1"/>
  <c r="AC270" i="1" s="1"/>
  <c r="AB270" i="1"/>
  <c r="AC295" i="1"/>
  <c r="AC299" i="1" s="1"/>
  <c r="AB299" i="1"/>
  <c r="AC386" i="1"/>
  <c r="AC387" i="1" s="1"/>
  <c r="AB387" i="1"/>
  <c r="AC414" i="1"/>
  <c r="AC415" i="1" s="1"/>
  <c r="AB415" i="1"/>
  <c r="AC478" i="1"/>
  <c r="AC480" i="1" s="1"/>
  <c r="AB480" i="1"/>
  <c r="AC637" i="1"/>
  <c r="AC641" i="1" s="1"/>
  <c r="AB641" i="1"/>
  <c r="AC656" i="1"/>
  <c r="AC666" i="1" s="1"/>
  <c r="AB666" i="1"/>
  <c r="AC750" i="1"/>
  <c r="AC753" i="1" s="1"/>
  <c r="AB753" i="1"/>
  <c r="AC780" i="1"/>
  <c r="AC783" i="1" s="1"/>
  <c r="AB783" i="1"/>
  <c r="AC820" i="1"/>
  <c r="AC821" i="1" s="1"/>
  <c r="AB821" i="1"/>
  <c r="AC840" i="1"/>
  <c r="AC842" i="1" s="1"/>
  <c r="AB842" i="1"/>
  <c r="AC862" i="1"/>
  <c r="AC863" i="1" s="1"/>
  <c r="AB863" i="1"/>
  <c r="AC881" i="1"/>
  <c r="AC882" i="1" s="1"/>
  <c r="AB882" i="1"/>
  <c r="AC927" i="1"/>
  <c r="AC929" i="1" s="1"/>
  <c r="AB929" i="1"/>
  <c r="AC946" i="1"/>
  <c r="AC949" i="1" s="1"/>
  <c r="AB949" i="1"/>
  <c r="AC963" i="1"/>
  <c r="AC968" i="1" s="1"/>
  <c r="AB968" i="1"/>
  <c r="AC1025" i="1"/>
  <c r="AC1027" i="1" s="1"/>
  <c r="AB1027" i="1"/>
  <c r="AC1135" i="1"/>
  <c r="AC1137" i="1" s="1"/>
  <c r="AB1137" i="1"/>
  <c r="AC1151" i="1"/>
  <c r="AC1152" i="1" s="1"/>
  <c r="AB1152" i="1"/>
  <c r="AC1586" i="1"/>
  <c r="AC1596" i="1" s="1"/>
  <c r="AB1596" i="1"/>
  <c r="AC1686" i="1"/>
  <c r="AC1687" i="1" s="1"/>
  <c r="AB1687" i="1"/>
  <c r="AC1729" i="1"/>
  <c r="AC1739" i="1" s="1"/>
  <c r="AB1739" i="1"/>
  <c r="AC1776" i="1"/>
  <c r="AC1785" i="1" s="1"/>
  <c r="AB1785" i="1"/>
  <c r="AC1830" i="1"/>
  <c r="AC1832" i="1" s="1"/>
  <c r="AB1832" i="1"/>
  <c r="AC1947" i="1"/>
  <c r="AC1949" i="1" s="1"/>
  <c r="AB1949" i="1"/>
  <c r="AC1967" i="1"/>
  <c r="AC1968" i="1" s="1"/>
  <c r="AB1968" i="1"/>
  <c r="AC2076" i="1"/>
  <c r="AC2077" i="1" s="1"/>
  <c r="AB2077" i="1"/>
  <c r="AC2099" i="1"/>
  <c r="AC2106" i="1" s="1"/>
  <c r="AB2106" i="1"/>
  <c r="AC2196" i="1"/>
  <c r="AC2200" i="1" s="1"/>
  <c r="AB2200" i="1"/>
  <c r="AC2214" i="1"/>
  <c r="AC2221" i="1" s="1"/>
  <c r="AB2221" i="1"/>
  <c r="AC2379" i="1"/>
  <c r="AC2386" i="1" s="1"/>
  <c r="AB2386" i="1"/>
  <c r="AC2398" i="1"/>
  <c r="AC2421" i="1" s="1"/>
  <c r="AB2421" i="1"/>
  <c r="AC2436" i="1"/>
  <c r="AC2445" i="1" s="1"/>
  <c r="AB2445" i="1"/>
  <c r="AC2472" i="1"/>
  <c r="AC2475" i="1" s="1"/>
  <c r="AB2475" i="1"/>
  <c r="AC2711" i="1"/>
  <c r="AC2716" i="1" s="1"/>
  <c r="AB2716" i="1"/>
  <c r="AC2801" i="1"/>
  <c r="AC2802" i="1" s="1"/>
  <c r="AB2802" i="1"/>
  <c r="AC3348" i="1"/>
  <c r="AC3350" i="1" s="1"/>
  <c r="AB3350" i="1"/>
  <c r="AC3446" i="1"/>
  <c r="AC3448" i="1" s="1"/>
  <c r="AB3448" i="1"/>
  <c r="AC3540" i="1"/>
  <c r="AC3541" i="1" s="1"/>
  <c r="AB3541" i="1"/>
  <c r="AC3610" i="1"/>
  <c r="AC3614" i="1" s="1"/>
  <c r="AB3614" i="1"/>
  <c r="AC3664" i="1"/>
  <c r="AC3665" i="1" s="1"/>
  <c r="AB3665" i="1"/>
  <c r="AC3682" i="1"/>
  <c r="AC3687" i="1" s="1"/>
  <c r="AB3687" i="1"/>
  <c r="AC3796" i="1"/>
  <c r="AC3797" i="1" s="1"/>
  <c r="AB3797" i="1"/>
  <c r="AC3844" i="1"/>
  <c r="AC3848" i="1" s="1"/>
  <c r="AB3848" i="1"/>
  <c r="AC3901" i="1"/>
  <c r="AC3905" i="1" s="1"/>
  <c r="AB3905" i="1"/>
  <c r="AC4711" i="1"/>
  <c r="AC4713" i="1" s="1"/>
  <c r="AB4713" i="1"/>
  <c r="AC4755" i="1"/>
  <c r="AC4756" i="1" s="1"/>
  <c r="AB4756" i="1"/>
  <c r="AC4815" i="1"/>
  <c r="AC4818" i="1" s="1"/>
  <c r="AB4818" i="1"/>
  <c r="AC4922" i="1"/>
  <c r="AC4924" i="1" s="1"/>
  <c r="AB4924" i="1"/>
  <c r="AC5035" i="1"/>
  <c r="AC5037" i="1" s="1"/>
  <c r="AB5037" i="1"/>
  <c r="AC5984" i="1"/>
  <c r="AC5986" i="1" s="1"/>
  <c r="AB5986" i="1"/>
  <c r="AC6018" i="1"/>
  <c r="AC6024" i="1" s="1"/>
  <c r="AB6024" i="1"/>
  <c r="AC6079" i="1"/>
  <c r="AC6081" i="1" s="1"/>
  <c r="AB6081" i="1"/>
  <c r="AC6133" i="1"/>
  <c r="AC6136" i="1" s="1"/>
  <c r="AB6136" i="1"/>
  <c r="AC6654" i="1"/>
  <c r="AC6655" i="1" s="1"/>
  <c r="AB6655" i="1"/>
  <c r="AC6670" i="1"/>
  <c r="AC6671" i="1" s="1"/>
  <c r="AB6671" i="1"/>
  <c r="AC262" i="1"/>
  <c r="AB268" i="1"/>
  <c r="AC277" i="1"/>
  <c r="AC279" i="1" s="1"/>
  <c r="AB279" i="1"/>
  <c r="AC360" i="1"/>
  <c r="AC362" i="1" s="1"/>
  <c r="AB362" i="1"/>
  <c r="AC388" i="1"/>
  <c r="AC391" i="1" s="1"/>
  <c r="AB391" i="1"/>
  <c r="AC397" i="1"/>
  <c r="AC398" i="1" s="1"/>
  <c r="AB398" i="1"/>
  <c r="AC433" i="1"/>
  <c r="AC434" i="1" s="1"/>
  <c r="AB434" i="1"/>
  <c r="AC464" i="1"/>
  <c r="AC466" i="1" s="1"/>
  <c r="AB466" i="1"/>
  <c r="AC695" i="1"/>
  <c r="AC709" i="1" s="1"/>
  <c r="AB709" i="1"/>
  <c r="AC767" i="1"/>
  <c r="AC772" i="1" s="1"/>
  <c r="AB772" i="1"/>
  <c r="AC822" i="1"/>
  <c r="AC823" i="1" s="1"/>
  <c r="AB823" i="1"/>
  <c r="AC857" i="1"/>
  <c r="AC859" i="1" s="1"/>
  <c r="AB859" i="1"/>
  <c r="AC871" i="1"/>
  <c r="AC872" i="1" s="1"/>
  <c r="AB872" i="1"/>
  <c r="AC893" i="1"/>
  <c r="AC895" i="1" s="1"/>
  <c r="AB895" i="1"/>
  <c r="AC922" i="1"/>
  <c r="AC924" i="1" s="1"/>
  <c r="AB924" i="1"/>
  <c r="AC959" i="1"/>
  <c r="AC962" i="1" s="1"/>
  <c r="AB962" i="1"/>
  <c r="AC1011" i="1"/>
  <c r="AC1014" i="1" s="1"/>
  <c r="AB1014" i="1"/>
  <c r="AC1114" i="1"/>
  <c r="AC1115" i="1" s="1"/>
  <c r="AB1115" i="1"/>
  <c r="AC1182" i="1"/>
  <c r="AC1190" i="1" s="1"/>
  <c r="AB1190" i="1"/>
  <c r="AB1260" i="1"/>
  <c r="AC1251" i="1"/>
  <c r="AC1260" i="1" s="1"/>
  <c r="AC1297" i="1"/>
  <c r="AC1302" i="1" s="1"/>
  <c r="AB1302" i="1"/>
  <c r="AC1428" i="1"/>
  <c r="AC1433" i="1" s="1"/>
  <c r="AB1433" i="1"/>
  <c r="AB1489" i="1"/>
  <c r="AC1484" i="1"/>
  <c r="AC1489" i="1" s="1"/>
  <c r="AC1768" i="1"/>
  <c r="AC1775" i="1" s="1"/>
  <c r="AB1775" i="1"/>
  <c r="AC1847" i="1"/>
  <c r="AC1856" i="1" s="1"/>
  <c r="AB1856" i="1"/>
  <c r="AC1868" i="1"/>
  <c r="AC1873" i="1" s="1"/>
  <c r="AB1873" i="1"/>
  <c r="AC1937" i="1"/>
  <c r="AC1940" i="1" s="1"/>
  <c r="AB1940" i="1"/>
  <c r="AC2090" i="1"/>
  <c r="AC2093" i="1" s="1"/>
  <c r="AB2093" i="1"/>
  <c r="AC2131" i="1"/>
  <c r="AC2139" i="1" s="1"/>
  <c r="AB2139" i="1"/>
  <c r="AC2170" i="1"/>
  <c r="AC2181" i="1" s="1"/>
  <c r="AB2181" i="1"/>
  <c r="AC2690" i="1"/>
  <c r="AC2700" i="1" s="1"/>
  <c r="AB2700" i="1"/>
  <c r="AC2723" i="1"/>
  <c r="AC2725" i="1" s="1"/>
  <c r="AB2725" i="1"/>
  <c r="AC2776" i="1"/>
  <c r="AC2780" i="1" s="1"/>
  <c r="AB2780" i="1"/>
  <c r="AC2803" i="1"/>
  <c r="AC2804" i="1" s="1"/>
  <c r="AB2804" i="1"/>
  <c r="AC2874" i="1"/>
  <c r="AC2875" i="1" s="1"/>
  <c r="AB2875" i="1"/>
  <c r="AC2948" i="1"/>
  <c r="AC2949" i="1" s="1"/>
  <c r="AB2949" i="1"/>
  <c r="AC3070" i="1"/>
  <c r="AC3071" i="1" s="1"/>
  <c r="AB3071" i="1"/>
  <c r="AC3148" i="1"/>
  <c r="AC3156" i="1" s="1"/>
  <c r="AB3156" i="1"/>
  <c r="AC3178" i="1"/>
  <c r="AC3180" i="1" s="1"/>
  <c r="AB3180" i="1"/>
  <c r="AC3215" i="1"/>
  <c r="AC3220" i="1" s="1"/>
  <c r="AB3220" i="1"/>
  <c r="AC3301" i="1"/>
  <c r="AC3302" i="1" s="1"/>
  <c r="AB3302" i="1"/>
  <c r="AC3321" i="1"/>
  <c r="AC3322" i="1" s="1"/>
  <c r="AB3322" i="1"/>
  <c r="AC3333" i="1"/>
  <c r="AC3340" i="1" s="1"/>
  <c r="AB3340" i="1"/>
  <c r="AC3391" i="1"/>
  <c r="AC3392" i="1" s="1"/>
  <c r="AB3392" i="1"/>
  <c r="AC3416" i="1"/>
  <c r="AC3417" i="1" s="1"/>
  <c r="AB3417" i="1"/>
  <c r="AC3460" i="1"/>
  <c r="AC3464" i="1" s="1"/>
  <c r="AB3464" i="1"/>
  <c r="AC3493" i="1"/>
  <c r="AC3494" i="1" s="1"/>
  <c r="AB3494" i="1"/>
  <c r="AC3558" i="1"/>
  <c r="AC3568" i="1" s="1"/>
  <c r="AB3568" i="1"/>
  <c r="AC4577" i="1"/>
  <c r="AC4578" i="1" s="1"/>
  <c r="AB4578" i="1"/>
  <c r="AC4746" i="1"/>
  <c r="AC4750" i="1" s="1"/>
  <c r="AB4750" i="1"/>
  <c r="AC4757" i="1"/>
  <c r="AC4759" i="1" s="1"/>
  <c r="AB4759" i="1"/>
  <c r="AC4827" i="1"/>
  <c r="AC4830" i="1" s="1"/>
  <c r="AB4830" i="1"/>
  <c r="AC4843" i="1"/>
  <c r="AC4849" i="1" s="1"/>
  <c r="AB4849" i="1"/>
  <c r="AC4917" i="1"/>
  <c r="AC4919" i="1" s="1"/>
  <c r="AB4919" i="1"/>
  <c r="AC4939" i="1"/>
  <c r="AC4940" i="1" s="1"/>
  <c r="AB4940" i="1"/>
  <c r="AC5850" i="1"/>
  <c r="AC5851" i="1" s="1"/>
  <c r="AB5851" i="1"/>
  <c r="AC5898" i="1"/>
  <c r="AC5900" i="1" s="1"/>
  <c r="AB5900" i="1"/>
  <c r="AC5945" i="1"/>
  <c r="AC5954" i="1" s="1"/>
  <c r="AB5954" i="1"/>
  <c r="AC5969" i="1"/>
  <c r="AC5977" i="1" s="1"/>
  <c r="AB5977" i="1"/>
  <c r="AC6065" i="1"/>
  <c r="AC6069" i="1" s="1"/>
  <c r="AB6069" i="1"/>
  <c r="AC6280" i="1"/>
  <c r="AC6293" i="1" s="1"/>
  <c r="AB6293" i="1"/>
  <c r="AC6362" i="1"/>
  <c r="AC6367" i="1" s="1"/>
  <c r="AB6367" i="1"/>
  <c r="AC1407" i="1"/>
  <c r="AC1409" i="1" s="1"/>
  <c r="AB1409" i="1"/>
  <c r="AC1558" i="1"/>
  <c r="AC1564" i="1" s="1"/>
  <c r="AB1564" i="1"/>
  <c r="AC1606" i="1"/>
  <c r="AC1613" i="1" s="1"/>
  <c r="AB1613" i="1"/>
  <c r="AC1622" i="1"/>
  <c r="AC1623" i="1" s="1"/>
  <c r="AB1623" i="1"/>
  <c r="AC1740" i="1"/>
  <c r="AC1748" i="1" s="1"/>
  <c r="AB1748" i="1"/>
  <c r="AC1786" i="1"/>
  <c r="AC1787" i="1" s="1"/>
  <c r="AB1787" i="1"/>
  <c r="AC1839" i="1"/>
  <c r="AC1846" i="1" s="1"/>
  <c r="AB1846" i="1"/>
  <c r="AC2112" i="1"/>
  <c r="AC2116" i="1" s="1"/>
  <c r="AB2116" i="1"/>
  <c r="AC2123" i="1"/>
  <c r="AC2130" i="1" s="1"/>
  <c r="AB2130" i="1"/>
  <c r="AC2241" i="1"/>
  <c r="AC2242" i="1" s="1"/>
  <c r="AB2242" i="1"/>
  <c r="AC2262" i="1"/>
  <c r="AC2268" i="1" s="1"/>
  <c r="AB2268" i="1"/>
  <c r="AC2293" i="1"/>
  <c r="AC2295" i="1" s="1"/>
  <c r="AB2295" i="1"/>
  <c r="AC2425" i="1"/>
  <c r="AC2435" i="1" s="1"/>
  <c r="AB2435" i="1"/>
  <c r="AC2655" i="1"/>
  <c r="AC2661" i="1" s="1"/>
  <c r="AB2661" i="1"/>
  <c r="AC2744" i="1"/>
  <c r="AC2753" i="1" s="1"/>
  <c r="AB2753" i="1"/>
  <c r="AC3159" i="1"/>
  <c r="AC3163" i="1" s="1"/>
  <c r="AB3163" i="1"/>
  <c r="AC3221" i="1"/>
  <c r="AC3227" i="1" s="1"/>
  <c r="AB3227" i="1"/>
  <c r="AC3393" i="1"/>
  <c r="AC3396" i="1" s="1"/>
  <c r="AB3396" i="1"/>
  <c r="AC3411" i="1"/>
  <c r="AC3413" i="1" s="1"/>
  <c r="AB3413" i="1"/>
  <c r="AC3428" i="1"/>
  <c r="AC3429" i="1" s="1"/>
  <c r="AB3429" i="1"/>
  <c r="AC3480" i="1"/>
  <c r="AC3482" i="1" s="1"/>
  <c r="AB3482" i="1"/>
  <c r="AC4212" i="1"/>
  <c r="AC4215" i="1" s="1"/>
  <c r="AB4215" i="1"/>
  <c r="AC4351" i="1"/>
  <c r="AC4358" i="1" s="1"/>
  <c r="AB4358" i="1"/>
  <c r="AC4417" i="1"/>
  <c r="AC4419" i="1" s="1"/>
  <c r="AB4419" i="1"/>
  <c r="AC4481" i="1"/>
  <c r="AC4482" i="1" s="1"/>
  <c r="AB4482" i="1"/>
  <c r="AC4579" i="1"/>
  <c r="AC4581" i="1" s="1"/>
  <c r="AB4581" i="1"/>
  <c r="AC4635" i="1"/>
  <c r="AC4638" i="1" s="1"/>
  <c r="AB4638" i="1"/>
  <c r="AC4664" i="1"/>
  <c r="AC4666" i="1" s="1"/>
  <c r="AB4666" i="1"/>
  <c r="AC4741" i="1"/>
  <c r="AC4743" i="1" s="1"/>
  <c r="AB4743" i="1"/>
  <c r="AC5478" i="1"/>
  <c r="AC5494" i="1" s="1"/>
  <c r="AB5494" i="1"/>
  <c r="AC5520" i="1"/>
  <c r="AC5523" i="1" s="1"/>
  <c r="AB5523" i="1"/>
  <c r="AC5586" i="1"/>
  <c r="AC5591" i="1" s="1"/>
  <c r="AB5591" i="1"/>
  <c r="AC5689" i="1"/>
  <c r="AC5692" i="1" s="1"/>
  <c r="AB5692" i="1"/>
  <c r="AC5708" i="1"/>
  <c r="AC5709" i="1" s="1"/>
  <c r="AB5709" i="1"/>
  <c r="AC5735" i="1"/>
  <c r="AC5740" i="1" s="1"/>
  <c r="AB5740" i="1"/>
  <c r="AC5863" i="1"/>
  <c r="AC5865" i="1" s="1"/>
  <c r="AB5865" i="1"/>
  <c r="AC5893" i="1"/>
  <c r="AC5895" i="1" s="1"/>
  <c r="AB5895" i="1"/>
  <c r="AC5978" i="1"/>
  <c r="AC5983" i="1" s="1"/>
  <c r="AB5983" i="1"/>
  <c r="AC6005" i="1"/>
  <c r="AC6012" i="1" s="1"/>
  <c r="AB6012" i="1"/>
  <c r="AC6025" i="1"/>
  <c r="AC6031" i="1" s="1"/>
  <c r="AB6031" i="1"/>
  <c r="AC6082" i="1"/>
  <c r="AC6083" i="1" s="1"/>
  <c r="AB6083" i="1"/>
  <c r="AC6121" i="1"/>
  <c r="AC6122" i="1" s="1"/>
  <c r="AB6122" i="1"/>
  <c r="AC6258" i="1"/>
  <c r="AC6263" i="1" s="1"/>
  <c r="AB6263" i="1"/>
  <c r="AC6294" i="1"/>
  <c r="AC6303" i="1" s="1"/>
  <c r="AB6303" i="1"/>
  <c r="AC6368" i="1"/>
  <c r="AC6378" i="1" s="1"/>
  <c r="AB6378" i="1"/>
  <c r="AC6393" i="1"/>
  <c r="AC6397" i="1" s="1"/>
  <c r="AB6397" i="1"/>
  <c r="AC6403" i="1"/>
  <c r="AC6407" i="1" s="1"/>
  <c r="AB6407" i="1"/>
  <c r="AC6413" i="1"/>
  <c r="AC6415" i="1" s="1"/>
  <c r="AB6415" i="1"/>
  <c r="AC6443" i="1"/>
  <c r="AC6447" i="1" s="1"/>
  <c r="AB6447" i="1"/>
  <c r="AC6466" i="1"/>
  <c r="AC6469" i="1" s="1"/>
  <c r="AB6469" i="1"/>
  <c r="AC6650" i="1"/>
  <c r="AC6651" i="1" s="1"/>
  <c r="AB6651" i="1"/>
  <c r="AC6666" i="1"/>
  <c r="AC6667" i="1" s="1"/>
  <c r="AB6667" i="1"/>
  <c r="AC6682" i="1"/>
  <c r="AC6683" i="1" s="1"/>
  <c r="AB6683" i="1"/>
  <c r="AC352" i="1"/>
  <c r="AC355" i="1" s="1"/>
  <c r="AB355" i="1"/>
  <c r="AC384" i="1"/>
  <c r="AC385" i="1" s="1"/>
  <c r="AB385" i="1"/>
  <c r="AC406" i="1"/>
  <c r="AC407" i="1" s="1"/>
  <c r="AB407" i="1"/>
  <c r="AC430" i="1"/>
  <c r="AC432" i="1" s="1"/>
  <c r="AB432" i="1"/>
  <c r="AC492" i="1"/>
  <c r="AC493" i="1" s="1"/>
  <c r="AB493" i="1"/>
  <c r="AC635" i="1"/>
  <c r="AC636" i="1" s="1"/>
  <c r="AB636" i="1"/>
  <c r="AC680" i="1"/>
  <c r="AC694" i="1" s="1"/>
  <c r="AB694" i="1"/>
  <c r="AC714" i="1"/>
  <c r="AC716" i="1" s="1"/>
  <c r="AB716" i="1"/>
  <c r="AC1214" i="1"/>
  <c r="AC1215" i="1" s="1"/>
  <c r="AB1215" i="1"/>
  <c r="AC1264" i="1"/>
  <c r="AC1268" i="1" s="1"/>
  <c r="AB1268" i="1"/>
  <c r="AC1282" i="1"/>
  <c r="AC1292" i="1" s="1"/>
  <c r="AB1292" i="1"/>
  <c r="AC1317" i="1"/>
  <c r="AC1319" i="1" s="1"/>
  <c r="AB1319" i="1"/>
  <c r="AC1477" i="1"/>
  <c r="AC1483" i="1" s="1"/>
  <c r="AB1483" i="1"/>
  <c r="AC1576" i="1"/>
  <c r="AC1580" i="1" s="1"/>
  <c r="AB1580" i="1"/>
  <c r="AC3010" i="1"/>
  <c r="AC3011" i="1" s="1"/>
  <c r="AB3011" i="1"/>
  <c r="AC3126" i="1"/>
  <c r="AC3131" i="1" s="1"/>
  <c r="AB3131" i="1"/>
  <c r="AC3261" i="1"/>
  <c r="AC3267" i="1" s="1"/>
  <c r="AB3267" i="1"/>
  <c r="AC3317" i="1"/>
  <c r="AC3318" i="1" s="1"/>
  <c r="AB3318" i="1"/>
  <c r="AC3401" i="1"/>
  <c r="AC3402" i="1" s="1"/>
  <c r="AB3402" i="1"/>
  <c r="AC3430" i="1"/>
  <c r="AC3433" i="1" s="1"/>
  <c r="AB3433" i="1"/>
  <c r="AC3456" i="1"/>
  <c r="AC3457" i="1" s="1"/>
  <c r="AB3457" i="1"/>
  <c r="AC3569" i="1"/>
  <c r="AC3572" i="1" s="1"/>
  <c r="AB3572" i="1"/>
  <c r="AC3580" i="1"/>
  <c r="AC3582" i="1" s="1"/>
  <c r="AB3582" i="1"/>
  <c r="AC3625" i="1"/>
  <c r="AC3633" i="1" s="1"/>
  <c r="AB3633" i="1"/>
  <c r="AC3643" i="1"/>
  <c r="AC3645" i="1" s="1"/>
  <c r="AB3645" i="1"/>
  <c r="AC3761" i="1"/>
  <c r="AC3768" i="1" s="1"/>
  <c r="AB3768" i="1"/>
  <c r="AC3789" i="1"/>
  <c r="AC3791" i="1" s="1"/>
  <c r="AB3791" i="1"/>
  <c r="AC3802" i="1"/>
  <c r="AC3803" i="1" s="1"/>
  <c r="AB3803" i="1"/>
  <c r="AC3818" i="1"/>
  <c r="AC3826" i="1" s="1"/>
  <c r="AB3826" i="1"/>
  <c r="AC3842" i="1"/>
  <c r="AC3843" i="1" s="1"/>
  <c r="AB3843" i="1"/>
  <c r="AC3870" i="1"/>
  <c r="AC3880" i="1" s="1"/>
  <c r="AB3880" i="1"/>
  <c r="AC3930" i="1"/>
  <c r="AC3937" i="1" s="1"/>
  <c r="AB3937" i="1"/>
  <c r="AC4176" i="1"/>
  <c r="AC4177" i="1" s="1"/>
  <c r="AB4177" i="1"/>
  <c r="AC4223" i="1"/>
  <c r="AC4228" i="1" s="1"/>
  <c r="AB4228" i="1"/>
  <c r="AC4247" i="1"/>
  <c r="AC4253" i="1" s="1"/>
  <c r="AB4253" i="1"/>
  <c r="AC4424" i="1"/>
  <c r="AC4437" i="1" s="1"/>
  <c r="AB4437" i="1"/>
  <c r="AC4489" i="1"/>
  <c r="AC4493" i="1" s="1"/>
  <c r="AB4493" i="1"/>
  <c r="AC4568" i="1"/>
  <c r="AC4572" i="1" s="1"/>
  <c r="AB4572" i="1"/>
  <c r="AC4607" i="1"/>
  <c r="AC4613" i="1" s="1"/>
  <c r="AB4613" i="1"/>
  <c r="AC4760" i="1"/>
  <c r="AC4764" i="1" s="1"/>
  <c r="AB4764" i="1"/>
  <c r="AC4819" i="1"/>
  <c r="AC4823" i="1" s="1"/>
  <c r="AB4823" i="1"/>
  <c r="AC4840" i="1"/>
  <c r="AC4842" i="1" s="1"/>
  <c r="AB4842" i="1"/>
  <c r="AC4920" i="1"/>
  <c r="AC4921" i="1" s="1"/>
  <c r="AB4921" i="1"/>
  <c r="AC4943" i="1"/>
  <c r="AC4944" i="1" s="1"/>
  <c r="AB4944" i="1"/>
  <c r="AC5033" i="1"/>
  <c r="AC5034" i="1" s="1"/>
  <c r="AB5034" i="1"/>
  <c r="AC5075" i="1"/>
  <c r="AC5078" i="1" s="1"/>
  <c r="AB5078" i="1"/>
  <c r="AC5087" i="1"/>
  <c r="AC5091" i="1" s="1"/>
  <c r="AB5091" i="1"/>
  <c r="AC5157" i="1"/>
  <c r="AC5160" i="1" s="1"/>
  <c r="AB5160" i="1"/>
  <c r="AC5193" i="1"/>
  <c r="AC5194" i="1" s="1"/>
  <c r="AB5194" i="1"/>
  <c r="AC5213" i="1"/>
  <c r="AC5218" i="1" s="1"/>
  <c r="AB5218" i="1"/>
  <c r="AC5298" i="1"/>
  <c r="AC5299" i="1" s="1"/>
  <c r="AB5299" i="1"/>
  <c r="AC5315" i="1"/>
  <c r="AC5319" i="1" s="1"/>
  <c r="AB5319" i="1"/>
  <c r="AC5350" i="1"/>
  <c r="AC5356" i="1" s="1"/>
  <c r="AB5356" i="1"/>
  <c r="AC5452" i="1"/>
  <c r="AC5457" i="1" s="1"/>
  <c r="AB5457" i="1"/>
  <c r="AC5497" i="1"/>
  <c r="AC5499" i="1" s="1"/>
  <c r="AB5499" i="1"/>
  <c r="AC5516" i="1"/>
  <c r="AC5519" i="1" s="1"/>
  <c r="AB5519" i="1"/>
  <c r="AC5532" i="1"/>
  <c r="AC5534" i="1" s="1"/>
  <c r="AB5534" i="1"/>
  <c r="AC5544" i="1"/>
  <c r="AC5546" i="1" s="1"/>
  <c r="AB5546" i="1"/>
  <c r="AC5596" i="1"/>
  <c r="AC5601" i="1" s="1"/>
  <c r="AB5601" i="1"/>
  <c r="AC5702" i="1"/>
  <c r="AC5703" i="1" s="1"/>
  <c r="AB5703" i="1"/>
  <c r="AC5729" i="1"/>
  <c r="AC5730" i="1" s="1"/>
  <c r="AB5730" i="1"/>
  <c r="AC5751" i="1"/>
  <c r="AC5752" i="1" s="1"/>
  <c r="AB5752" i="1"/>
  <c r="AC5889" i="1"/>
  <c r="AC5892" i="1" s="1"/>
  <c r="AB5892" i="1"/>
  <c r="AC5919" i="1"/>
  <c r="AC5928" i="1" s="1"/>
  <c r="AB5928" i="1"/>
  <c r="AC6045" i="1"/>
  <c r="AC6048" i="1" s="1"/>
  <c r="AB6048" i="1"/>
  <c r="AC6073" i="1"/>
  <c r="AC6078" i="1" s="1"/>
  <c r="AB6078" i="1"/>
  <c r="AC6094" i="1"/>
  <c r="AC6102" i="1" s="1"/>
  <c r="AB6102" i="1"/>
  <c r="AC6117" i="1"/>
  <c r="AC6120" i="1" s="1"/>
  <c r="AB6120" i="1"/>
  <c r="AC6150" i="1"/>
  <c r="AC6153" i="1" s="1"/>
  <c r="AB6153" i="1"/>
  <c r="AC6304" i="1"/>
  <c r="AC6323" i="1" s="1"/>
  <c r="AB6323" i="1"/>
  <c r="AC6421" i="1"/>
  <c r="AC6424" i="1" s="1"/>
  <c r="AB6424" i="1"/>
  <c r="AC6652" i="1"/>
  <c r="AC6653" i="1" s="1"/>
  <c r="AB6653" i="1"/>
  <c r="AC6668" i="1"/>
  <c r="AC6669" i="1" s="1"/>
  <c r="AB6669" i="1"/>
  <c r="AC6684" i="1"/>
  <c r="AC6685" i="1" s="1"/>
  <c r="AB6685" i="1"/>
  <c r="AB3121" i="1"/>
  <c r="AB3193" i="1" s="1"/>
  <c r="AB3363" i="1" s="1"/>
  <c r="AC4538" i="1"/>
  <c r="G6696" i="1"/>
  <c r="AC325" i="1"/>
  <c r="AC326" i="1" s="1"/>
  <c r="AB326" i="1"/>
  <c r="AB345" i="1" s="1"/>
  <c r="AC1229" i="1"/>
  <c r="AC1232" i="1" s="1"/>
  <c r="AB1232" i="1"/>
  <c r="AC1324" i="1"/>
  <c r="AC1325" i="1" s="1"/>
  <c r="AB1325" i="1"/>
  <c r="AC1418" i="1"/>
  <c r="AC1427" i="1" s="1"/>
  <c r="AB1427" i="1"/>
  <c r="AC1468" i="1"/>
  <c r="AC1470" i="1" s="1"/>
  <c r="AB1470" i="1"/>
  <c r="AC2629" i="1"/>
  <c r="AC2633" i="1" s="1"/>
  <c r="AB2633" i="1"/>
  <c r="AC2640" i="1"/>
  <c r="AC2646" i="1" s="1"/>
  <c r="AB2646" i="1"/>
  <c r="AC3012" i="1"/>
  <c r="AC3021" i="1" s="1"/>
  <c r="AB3021" i="1"/>
  <c r="AC3122" i="1"/>
  <c r="AC3125" i="1" s="1"/>
  <c r="AB3125" i="1"/>
  <c r="AC3137" i="1"/>
  <c r="AC3141" i="1" s="1"/>
  <c r="AB3141" i="1"/>
  <c r="AC3207" i="1"/>
  <c r="AC3208" i="1" s="1"/>
  <c r="AB3208" i="1"/>
  <c r="AC3251" i="1"/>
  <c r="AC3253" i="1" s="1"/>
  <c r="AB3253" i="1"/>
  <c r="AC3299" i="1"/>
  <c r="AC3300" i="1" s="1"/>
  <c r="AB3300" i="1"/>
  <c r="AC3469" i="1"/>
  <c r="AC3472" i="1" s="1"/>
  <c r="AB3472" i="1"/>
  <c r="AC3477" i="1"/>
  <c r="AC3479" i="1" s="1"/>
  <c r="AB3479" i="1"/>
  <c r="AC3983" i="1"/>
  <c r="AC3991" i="1" s="1"/>
  <c r="AB3991" i="1"/>
  <c r="AC4012" i="1"/>
  <c r="AC4024" i="1" s="1"/>
  <c r="AB4024" i="1"/>
  <c r="AC4054" i="1"/>
  <c r="AC4057" i="1" s="1"/>
  <c r="AB4057" i="1"/>
  <c r="AC4084" i="1"/>
  <c r="AC4086" i="1" s="1"/>
  <c r="AB4086" i="1"/>
  <c r="AC4152" i="1"/>
  <c r="AC4153" i="1" s="1"/>
  <c r="AB4153" i="1"/>
  <c r="AC4178" i="1"/>
  <c r="AC4185" i="1" s="1"/>
  <c r="AB4185" i="1"/>
  <c r="AC4202" i="1"/>
  <c r="AC4203" i="1" s="1"/>
  <c r="AB4203" i="1"/>
  <c r="AC4326" i="1"/>
  <c r="AC4330" i="1" s="1"/>
  <c r="AB4330" i="1"/>
  <c r="AC4384" i="1"/>
  <c r="AC4393" i="1" s="1"/>
  <c r="AB4393" i="1"/>
  <c r="AC4438" i="1"/>
  <c r="AC4448" i="1" s="1"/>
  <c r="AB4448" i="1"/>
  <c r="AC4556" i="1"/>
  <c r="AC4567" i="1" s="1"/>
  <c r="AB4567" i="1"/>
  <c r="AC4582" i="1"/>
  <c r="AC4590" i="1" s="1"/>
  <c r="AB4590" i="1"/>
  <c r="AC4661" i="1"/>
  <c r="AC4663" i="1" s="1"/>
  <c r="AB4663" i="1"/>
  <c r="AC4700" i="1"/>
  <c r="AC4701" i="1" s="1"/>
  <c r="AB4701" i="1"/>
  <c r="AC5141" i="1"/>
  <c r="AC5156" i="1" s="1"/>
  <c r="AB5156" i="1"/>
  <c r="AC5195" i="1"/>
  <c r="AC5202" i="1" s="1"/>
  <c r="AB5202" i="1"/>
  <c r="AC5219" i="1"/>
  <c r="AC5220" i="1" s="1"/>
  <c r="AB5220" i="1"/>
  <c r="AC5277" i="1"/>
  <c r="AC5279" i="1" s="1"/>
  <c r="AB5279" i="1"/>
  <c r="AC5322" i="1"/>
  <c r="AC5323" i="1" s="1"/>
  <c r="AB5323" i="1"/>
  <c r="AC5425" i="1"/>
  <c r="AC5435" i="1" s="1"/>
  <c r="AB5435" i="1"/>
  <c r="AC5552" i="1"/>
  <c r="AC5553" i="1" s="1"/>
  <c r="AB5553" i="1"/>
  <c r="AC5602" i="1"/>
  <c r="AC5603" i="1" s="1"/>
  <c r="AB5603" i="1"/>
  <c r="AC5704" i="1"/>
  <c r="AC5705" i="1" s="1"/>
  <c r="AB5705" i="1"/>
  <c r="AC5731" i="1"/>
  <c r="AC5732" i="1" s="1"/>
  <c r="AB5732" i="1"/>
  <c r="AC5848" i="1"/>
  <c r="AC5849" i="1" s="1"/>
  <c r="AB5849" i="1"/>
  <c r="AC5885" i="1"/>
  <c r="AC5888" i="1" s="1"/>
  <c r="AB5888" i="1"/>
  <c r="AC5929" i="1"/>
  <c r="AC5936" i="1" s="1"/>
  <c r="AB5936" i="1"/>
  <c r="AC6251" i="1"/>
  <c r="AC6257" i="1" s="1"/>
  <c r="AB6257" i="1"/>
  <c r="AC1556" i="1"/>
  <c r="AC1557" i="1" s="1"/>
  <c r="AB1557" i="1"/>
  <c r="AC1631" i="1"/>
  <c r="AC1641" i="1" s="1"/>
  <c r="AB1641" i="1"/>
  <c r="AC1941" i="1"/>
  <c r="AC1942" i="1" s="1"/>
  <c r="AB1942" i="1"/>
  <c r="AC1969" i="1"/>
  <c r="AC1970" i="1" s="1"/>
  <c r="AB1970" i="1"/>
  <c r="AC2078" i="1"/>
  <c r="AC2079" i="1" s="1"/>
  <c r="AB2079" i="1"/>
  <c r="AC2269" i="1"/>
  <c r="AC2271" i="1" s="1"/>
  <c r="AB2271" i="1"/>
  <c r="AC2298" i="1"/>
  <c r="AC2299" i="1" s="1"/>
  <c r="AB2299" i="1"/>
  <c r="AC2374" i="1"/>
  <c r="AC2375" i="1" s="1"/>
  <c r="AB2375" i="1"/>
  <c r="AC2533" i="1"/>
  <c r="AC2564" i="1" s="1"/>
  <c r="AB2564" i="1"/>
  <c r="AC2588" i="1"/>
  <c r="AC2609" i="1" s="1"/>
  <c r="AB2609" i="1"/>
  <c r="AC3617" i="1"/>
  <c r="AC3619" i="1" s="1"/>
  <c r="AB3619" i="1"/>
  <c r="AC3646" i="1"/>
  <c r="AC3648" i="1" s="1"/>
  <c r="AB3648" i="1"/>
  <c r="AC3675" i="1"/>
  <c r="AC3681" i="1" s="1"/>
  <c r="AB3681" i="1"/>
  <c r="AC3798" i="1"/>
  <c r="AC3799" i="1" s="1"/>
  <c r="AB3799" i="1"/>
  <c r="AC3834" i="1"/>
  <c r="AC3838" i="1" s="1"/>
  <c r="AB3838" i="1"/>
  <c r="AC3867" i="1"/>
  <c r="AC3869" i="1" s="1"/>
  <c r="AB3869" i="1"/>
  <c r="AC3886" i="1"/>
  <c r="AC3897" i="1" s="1"/>
  <c r="AB3897" i="1"/>
  <c r="AC3912" i="1"/>
  <c r="AC3914" i="1" s="1"/>
  <c r="AB3914" i="1"/>
  <c r="AC4008" i="1"/>
  <c r="AC4011" i="1" s="1"/>
  <c r="AB4011" i="1"/>
  <c r="AC4109" i="1"/>
  <c r="AC4110" i="1" s="1"/>
  <c r="AB4110" i="1"/>
  <c r="AC4154" i="1"/>
  <c r="AC4165" i="1" s="1"/>
  <c r="AB4165" i="1"/>
  <c r="AC4188" i="1"/>
  <c r="AC4189" i="1" s="1"/>
  <c r="AB4189" i="1"/>
  <c r="AC4240" i="1"/>
  <c r="AC4246" i="1" s="1"/>
  <c r="AB4246" i="1"/>
  <c r="AC4263" i="1"/>
  <c r="AC4267" i="1" s="1"/>
  <c r="AB4267" i="1"/>
  <c r="AC4359" i="1"/>
  <c r="AC4360" i="1" s="1"/>
  <c r="AB4360" i="1"/>
  <c r="AC4614" i="1"/>
  <c r="AC4622" i="1" s="1"/>
  <c r="AB4622" i="1"/>
  <c r="AC4629" i="1"/>
  <c r="AC4634" i="1" s="1"/>
  <c r="AB4634" i="1"/>
  <c r="AC5105" i="1"/>
  <c r="AC5109" i="1" s="1"/>
  <c r="AB5109" i="1"/>
  <c r="AC5251" i="1"/>
  <c r="AC5252" i="1" s="1"/>
  <c r="AB5252" i="1"/>
  <c r="AC5290" i="1"/>
  <c r="AC5294" i="1" s="1"/>
  <c r="AB5294" i="1"/>
  <c r="AC5302" i="1"/>
  <c r="AC5304" i="1" s="1"/>
  <c r="AB5304" i="1"/>
  <c r="AC5324" i="1"/>
  <c r="AC5329" i="1" s="1"/>
  <c r="AB5329" i="1"/>
  <c r="AC5410" i="1"/>
  <c r="AC5413" i="1" s="1"/>
  <c r="AB5413" i="1"/>
  <c r="AC5448" i="1"/>
  <c r="AC5449" i="1" s="1"/>
  <c r="AB5449" i="1"/>
  <c r="AC5500" i="1"/>
  <c r="AC5502" i="1" s="1"/>
  <c r="AB5502" i="1"/>
  <c r="AC5535" i="1"/>
  <c r="AC5536" i="1" s="1"/>
  <c r="AB5536" i="1"/>
  <c r="AC5554" i="1"/>
  <c r="AC5571" i="1" s="1"/>
  <c r="AB5571" i="1"/>
  <c r="AC5693" i="1"/>
  <c r="AC5697" i="1" s="1"/>
  <c r="AB5697" i="1"/>
  <c r="AC5706" i="1"/>
  <c r="AC5707" i="1" s="1"/>
  <c r="AB5707" i="1"/>
  <c r="AC5726" i="1"/>
  <c r="AC5728" i="1" s="1"/>
  <c r="AB5728" i="1"/>
  <c r="AC5748" i="1"/>
  <c r="AC5750" i="1" s="1"/>
  <c r="AB5750" i="1"/>
  <c r="AC6437" i="1"/>
  <c r="AC6442" i="1" s="1"/>
  <c r="AB6442" i="1"/>
  <c r="AC6470" i="1"/>
  <c r="AC6472" i="1" s="1"/>
  <c r="AB6472" i="1"/>
  <c r="AC6648" i="1"/>
  <c r="AC6649" i="1" s="1"/>
  <c r="AB6649" i="1"/>
  <c r="AC6664" i="1"/>
  <c r="AC6665" i="1" s="1"/>
  <c r="AB6665" i="1"/>
  <c r="AC6680" i="1"/>
  <c r="AC6681" i="1" s="1"/>
  <c r="AB6681" i="1"/>
  <c r="AC117" i="1"/>
  <c r="AC121" i="1" s="1"/>
  <c r="AB121" i="1"/>
  <c r="AC167" i="1"/>
  <c r="AC168" i="1" s="1"/>
  <c r="AB168" i="1"/>
  <c r="AC350" i="1"/>
  <c r="AC351" i="1" s="1"/>
  <c r="AB351" i="1"/>
  <c r="AC377" i="1"/>
  <c r="AB381" i="1"/>
  <c r="AC399" i="1"/>
  <c r="AC400" i="1" s="1"/>
  <c r="AB400" i="1"/>
  <c r="AC475" i="1"/>
  <c r="AC477" i="1" s="1"/>
  <c r="AB477" i="1"/>
  <c r="AC490" i="1"/>
  <c r="AC491" i="1" s="1"/>
  <c r="AB491" i="1"/>
  <c r="AC667" i="1"/>
  <c r="AC673" i="1" s="1"/>
  <c r="AB673" i="1"/>
  <c r="AC732" i="1"/>
  <c r="AC735" i="1" s="1"/>
  <c r="AB735" i="1"/>
  <c r="AC773" i="1"/>
  <c r="AC779" i="1" s="1"/>
  <c r="AB779" i="1"/>
  <c r="AC824" i="1"/>
  <c r="AC827" i="1" s="1"/>
  <c r="AB827" i="1"/>
  <c r="AC837" i="1"/>
  <c r="AC839" i="1" s="1"/>
  <c r="AB839" i="1"/>
  <c r="AC873" i="1"/>
  <c r="AC877" i="1" s="1"/>
  <c r="AB877" i="1"/>
  <c r="AC930" i="1"/>
  <c r="AC931" i="1" s="1"/>
  <c r="AB931" i="1"/>
  <c r="AC974" i="1"/>
  <c r="AC975" i="1" s="1"/>
  <c r="AB975" i="1"/>
  <c r="AC1002" i="1"/>
  <c r="AC1003" i="1" s="1"/>
  <c r="AB1003" i="1"/>
  <c r="AC1028" i="1"/>
  <c r="AC1029" i="1" s="1"/>
  <c r="AB1029" i="1"/>
  <c r="AC1116" i="1"/>
  <c r="AC1134" i="1" s="1"/>
  <c r="AB1134" i="1"/>
  <c r="AC1148" i="1"/>
  <c r="AC1150" i="1" s="1"/>
  <c r="AB1150" i="1"/>
  <c r="AC1200" i="1"/>
  <c r="AC1202" i="1" s="1"/>
  <c r="AB1202" i="1"/>
  <c r="AC1280" i="1"/>
  <c r="AC1281" i="1" s="1"/>
  <c r="AB1281" i="1"/>
  <c r="AC1303" i="1"/>
  <c r="AC1308" i="1" s="1"/>
  <c r="AB1308" i="1"/>
  <c r="AC1471" i="1"/>
  <c r="AC1472" i="1" s="1"/>
  <c r="AB1472" i="1"/>
  <c r="AC1931" i="1"/>
  <c r="AC1932" i="1" s="1"/>
  <c r="AB1932" i="1"/>
  <c r="AC1950" i="1"/>
  <c r="AC1952" i="1" s="1"/>
  <c r="AB1952" i="1"/>
  <c r="AC2797" i="1"/>
  <c r="AC2798" i="1" s="1"/>
  <c r="AB2798" i="1"/>
  <c r="AC2829" i="1"/>
  <c r="AC2847" i="1" s="1"/>
  <c r="AB2847" i="1"/>
  <c r="AC2870" i="1"/>
  <c r="AC2873" i="1" s="1"/>
  <c r="AB2873" i="1"/>
  <c r="AC2912" i="1"/>
  <c r="AC2916" i="1" s="1"/>
  <c r="AB2916" i="1"/>
  <c r="AC2932" i="1"/>
  <c r="AC2935" i="1" s="1"/>
  <c r="AB2935" i="1"/>
  <c r="AC2979" i="1"/>
  <c r="AC2985" i="1" s="1"/>
  <c r="AB2985" i="1"/>
  <c r="AC3072" i="1"/>
  <c r="AC3079" i="1" s="1"/>
  <c r="AB3079" i="1"/>
  <c r="AC3104" i="1"/>
  <c r="AC3106" i="1" s="1"/>
  <c r="AB3106" i="1"/>
  <c r="AC3303" i="1"/>
  <c r="AC3304" i="1" s="1"/>
  <c r="AB3304" i="1"/>
  <c r="AC3351" i="1"/>
  <c r="AC3353" i="1" s="1"/>
  <c r="AB3353" i="1"/>
  <c r="AC3554" i="1"/>
  <c r="AC3557" i="1" s="1"/>
  <c r="AB3557" i="1"/>
  <c r="AC3769" i="1"/>
  <c r="AC3770" i="1" s="1"/>
  <c r="AB3770" i="1"/>
  <c r="AC3792" i="1"/>
  <c r="AC3793" i="1" s="1"/>
  <c r="AB3793" i="1"/>
  <c r="AC3857" i="1"/>
  <c r="AC3862" i="1" s="1"/>
  <c r="AB3862" i="1"/>
  <c r="AC4068" i="1"/>
  <c r="AC4074" i="1" s="1"/>
  <c r="AB4074" i="1"/>
  <c r="AC4092" i="1"/>
  <c r="AC4093" i="1" s="1"/>
  <c r="AB4093" i="1"/>
  <c r="AC4190" i="1"/>
  <c r="AC4191" i="1" s="1"/>
  <c r="AB4191" i="1"/>
  <c r="AC4925" i="1"/>
  <c r="AC4927" i="1" s="1"/>
  <c r="AB4927" i="1"/>
  <c r="AC4941" i="1"/>
  <c r="AC4942" i="1" s="1"/>
  <c r="AB4942" i="1"/>
  <c r="AC5026" i="1"/>
  <c r="AC5030" i="1" s="1"/>
  <c r="AB5030" i="1"/>
  <c r="AC5038" i="1"/>
  <c r="AC5046" i="1" s="1"/>
  <c r="AB5046" i="1"/>
  <c r="AC5079" i="1"/>
  <c r="AC5080" i="1" s="1"/>
  <c r="AB5080" i="1"/>
  <c r="AC5101" i="1"/>
  <c r="AC5104" i="1" s="1"/>
  <c r="AB5104" i="1"/>
  <c r="AC5223" i="1"/>
  <c r="AC5227" i="1" s="1"/>
  <c r="AB5227" i="1"/>
  <c r="AC5253" i="1"/>
  <c r="AC5272" i="1" s="1"/>
  <c r="AB5272" i="1"/>
  <c r="AC5344" i="1"/>
  <c r="AC5349" i="1" s="1"/>
  <c r="AB5349" i="1"/>
  <c r="AC5436" i="1"/>
  <c r="AC5447" i="1" s="1"/>
  <c r="AB5447" i="1"/>
  <c r="AC784" i="1"/>
  <c r="AC790" i="1" s="1"/>
  <c r="AB790" i="1"/>
  <c r="AC832" i="1"/>
  <c r="AC833" i="1" s="1"/>
  <c r="AB833" i="1"/>
  <c r="AC860" i="1"/>
  <c r="AC861" i="1" s="1"/>
  <c r="AB861" i="1"/>
  <c r="AC925" i="1"/>
  <c r="AC926" i="1" s="1"/>
  <c r="AB926" i="1"/>
  <c r="AC938" i="1"/>
  <c r="AC940" i="1" s="1"/>
  <c r="AB940" i="1"/>
  <c r="AC950" i="1"/>
  <c r="AC954" i="1" s="1"/>
  <c r="AB954" i="1"/>
  <c r="AC1004" i="1"/>
  <c r="AC1010" i="1" s="1"/>
  <c r="AB1010" i="1"/>
  <c r="AC1030" i="1"/>
  <c r="AC1033" i="1" s="1"/>
  <c r="AB1033" i="1"/>
  <c r="AC1097" i="1"/>
  <c r="AC1099" i="1" s="1"/>
  <c r="AB1099" i="1"/>
  <c r="AC1597" i="1"/>
  <c r="AC1600" i="1" s="1"/>
  <c r="AB1600" i="1"/>
  <c r="AC1624" i="1"/>
  <c r="AC1630" i="1" s="1"/>
  <c r="AB1630" i="1"/>
  <c r="AC1788" i="1"/>
  <c r="AC1804" i="1" s="1"/>
  <c r="AB1804" i="1"/>
  <c r="AC1820" i="1"/>
  <c r="AC1829" i="1" s="1"/>
  <c r="AB1829" i="1"/>
  <c r="AC1857" i="1"/>
  <c r="AC1859" i="1" s="1"/>
  <c r="AB1859" i="1"/>
  <c r="AC1933" i="1"/>
  <c r="AC1934" i="1" s="1"/>
  <c r="AB1934" i="1"/>
  <c r="AC1965" i="1"/>
  <c r="AC1966" i="1" s="1"/>
  <c r="AB1966" i="1"/>
  <c r="AB1971" i="1" s="1"/>
  <c r="AC2074" i="1"/>
  <c r="AC2075" i="1" s="1"/>
  <c r="AB2075" i="1"/>
  <c r="AC2119" i="1"/>
  <c r="AC2122" i="1" s="1"/>
  <c r="AB2122" i="1"/>
  <c r="AC2222" i="1"/>
  <c r="AC2225" i="1" s="1"/>
  <c r="AB2225" i="1"/>
  <c r="AC2258" i="1"/>
  <c r="AC2261" i="1" s="1"/>
  <c r="AB2261" i="1"/>
  <c r="AC2289" i="1"/>
  <c r="AC2292" i="1" s="1"/>
  <c r="AB2292" i="1"/>
  <c r="AC2392" i="1"/>
  <c r="AC2393" i="1" s="1"/>
  <c r="AB2393" i="1"/>
  <c r="AC2610" i="1"/>
  <c r="AC2611" i="1" s="1"/>
  <c r="AB2611" i="1"/>
  <c r="AC2701" i="1"/>
  <c r="AC2710" i="1" s="1"/>
  <c r="AB2710" i="1"/>
  <c r="AC2759" i="1"/>
  <c r="AC2762" i="1" s="1"/>
  <c r="AB2762" i="1"/>
  <c r="AC2825" i="1"/>
  <c r="AC2828" i="1" s="1"/>
  <c r="AB2828" i="1"/>
  <c r="AC2878" i="1"/>
  <c r="AC2880" i="1" s="1"/>
  <c r="AB2880" i="1"/>
  <c r="AC2928" i="1"/>
  <c r="AC2931" i="1" s="1"/>
  <c r="AB2931" i="1"/>
  <c r="AB2943" i="1" s="1"/>
  <c r="AC3205" i="1"/>
  <c r="AC3206" i="1" s="1"/>
  <c r="AB3206" i="1"/>
  <c r="AC4058" i="1"/>
  <c r="AC4060" i="1" s="1"/>
  <c r="AB4060" i="1"/>
  <c r="AC4113" i="1"/>
  <c r="AC4114" i="1" s="1"/>
  <c r="AB4114" i="1"/>
  <c r="AB1984" i="1"/>
  <c r="AB1992" i="1" s="1"/>
  <c r="AB2959" i="1"/>
  <c r="AB2947" i="1"/>
  <c r="T6693" i="1"/>
  <c r="T6696" i="1" s="1"/>
  <c r="S6696" i="1"/>
  <c r="AC241" i="1"/>
  <c r="AC245" i="1" s="1"/>
  <c r="AB245" i="1"/>
  <c r="AC275" i="1"/>
  <c r="AC276" i="1" s="1"/>
  <c r="AB276" i="1"/>
  <c r="AC358" i="1"/>
  <c r="AC359" i="1" s="1"/>
  <c r="AB359" i="1"/>
  <c r="AC408" i="1"/>
  <c r="AC411" i="1" s="1"/>
  <c r="AB411" i="1"/>
  <c r="AC494" i="1"/>
  <c r="AC495" i="1" s="1"/>
  <c r="AB495" i="1"/>
  <c r="AC642" i="1"/>
  <c r="AC653" i="1" s="1"/>
  <c r="AB653" i="1"/>
  <c r="AC674" i="1"/>
  <c r="AC675" i="1" s="1"/>
  <c r="AB675" i="1"/>
  <c r="AC754" i="1"/>
  <c r="AC766" i="1" s="1"/>
  <c r="AB766" i="1"/>
  <c r="AC812" i="1"/>
  <c r="AB813" i="1"/>
  <c r="AC834" i="1"/>
  <c r="AC836" i="1" s="1"/>
  <c r="AB836" i="1"/>
  <c r="AC855" i="1"/>
  <c r="AC856" i="1" s="1"/>
  <c r="AB856" i="1"/>
  <c r="AC869" i="1"/>
  <c r="AC870" i="1" s="1"/>
  <c r="AB870" i="1"/>
  <c r="AC891" i="1"/>
  <c r="AC892" i="1" s="1"/>
  <c r="AB892" i="1"/>
  <c r="AC934" i="1"/>
  <c r="AC937" i="1" s="1"/>
  <c r="AB937" i="1"/>
  <c r="AC957" i="1"/>
  <c r="AC958" i="1" s="1"/>
  <c r="AB958" i="1"/>
  <c r="AC1015" i="1"/>
  <c r="AC1016" i="1" s="1"/>
  <c r="AB1016" i="1"/>
  <c r="AC1055" i="1"/>
  <c r="AC1056" i="1" s="1"/>
  <c r="AB1056" i="1"/>
  <c r="AB1089" i="1" s="1"/>
  <c r="AC1145" i="1"/>
  <c r="AC1147" i="1" s="1"/>
  <c r="AB1147" i="1"/>
  <c r="AC1673" i="1"/>
  <c r="AC1685" i="1" s="1"/>
  <c r="AB1685" i="1"/>
  <c r="AC1703" i="1"/>
  <c r="AC1713" i="1" s="1"/>
  <c r="AB1713" i="1"/>
  <c r="AC1753" i="1"/>
  <c r="AC1758" i="1" s="1"/>
  <c r="AB1758" i="1"/>
  <c r="AC1815" i="1"/>
  <c r="AC1816" i="1" s="1"/>
  <c r="AB1816" i="1"/>
  <c r="AC1935" i="1"/>
  <c r="AC1936" i="1" s="1"/>
  <c r="AB1936" i="1"/>
  <c r="AC1953" i="1"/>
  <c r="AC1954" i="1" s="1"/>
  <c r="AB1954" i="1"/>
  <c r="AC2053" i="1"/>
  <c r="AC2060" i="1" s="1"/>
  <c r="AB2060" i="1"/>
  <c r="AC2094" i="1"/>
  <c r="AC2098" i="1" s="1"/>
  <c r="AB2098" i="1"/>
  <c r="AC2151" i="1"/>
  <c r="AC2158" i="1" s="1"/>
  <c r="AB2158" i="1"/>
  <c r="AC2201" i="1"/>
  <c r="AC2213" i="1" s="1"/>
  <c r="AB2213" i="1"/>
  <c r="AC2296" i="1"/>
  <c r="AC2297" i="1" s="1"/>
  <c r="AB2297" i="1"/>
  <c r="AB2306" i="1" s="1"/>
  <c r="AB2397" i="1"/>
  <c r="AC2394" i="1"/>
  <c r="AC2397" i="1" s="1"/>
  <c r="AC2422" i="1"/>
  <c r="AC2424" i="1" s="1"/>
  <c r="AB2424" i="1"/>
  <c r="AC2450" i="1"/>
  <c r="AC2461" i="1" s="1"/>
  <c r="AB2461" i="1"/>
  <c r="AC2688" i="1"/>
  <c r="AC2689" i="1" s="1"/>
  <c r="AB2689" i="1"/>
  <c r="AC2766" i="1"/>
  <c r="AC2775" i="1" s="1"/>
  <c r="AB2775" i="1"/>
  <c r="AC2848" i="1"/>
  <c r="AC2858" i="1" s="1"/>
  <c r="AB2858" i="1"/>
  <c r="AC2986" i="1"/>
  <c r="AC2990" i="1" s="1"/>
  <c r="AB2990" i="1"/>
  <c r="AC3414" i="1"/>
  <c r="AC3415" i="1" s="1"/>
  <c r="AB3415" i="1"/>
  <c r="AC3575" i="1"/>
  <c r="AC3576" i="1" s="1"/>
  <c r="AB3576" i="1"/>
  <c r="AC3615" i="1"/>
  <c r="AC3616" i="1" s="1"/>
  <c r="AB3616" i="1"/>
  <c r="AC3673" i="1"/>
  <c r="AC3674" i="1" s="1"/>
  <c r="AB3674" i="1"/>
  <c r="AB3700" i="1" s="1"/>
  <c r="AC3753" i="1"/>
  <c r="AC3758" i="1" s="1"/>
  <c r="AB3758" i="1"/>
  <c r="AC3804" i="1"/>
  <c r="AC3805" i="1" s="1"/>
  <c r="AB3805" i="1"/>
  <c r="AC3865" i="1"/>
  <c r="AC3866" i="1" s="1"/>
  <c r="AB3866" i="1"/>
  <c r="AC3906" i="1"/>
  <c r="AC3911" i="1" s="1"/>
  <c r="AB3911" i="1"/>
  <c r="AC4744" i="1"/>
  <c r="AC4745" i="1" s="1"/>
  <c r="AB4745" i="1"/>
  <c r="AC4801" i="1"/>
  <c r="AC4806" i="1" s="1"/>
  <c r="AB4806" i="1"/>
  <c r="AC4831" i="1"/>
  <c r="AC4836" i="1" s="1"/>
  <c r="AB4836" i="1"/>
  <c r="AC4945" i="1"/>
  <c r="AC4947" i="1" s="1"/>
  <c r="AB4947" i="1"/>
  <c r="AC5083" i="1"/>
  <c r="AC5086" i="1" s="1"/>
  <c r="AB5086" i="1"/>
  <c r="AC5994" i="1"/>
  <c r="AC6004" i="1" s="1"/>
  <c r="AB6004" i="1"/>
  <c r="AC6032" i="1"/>
  <c r="AC6042" i="1" s="1"/>
  <c r="AB6042" i="1"/>
  <c r="AC6105" i="1"/>
  <c r="AC6116" i="1" s="1"/>
  <c r="AB6116" i="1"/>
  <c r="AC6137" i="1"/>
  <c r="AC6147" i="1" s="1"/>
  <c r="AB6147" i="1"/>
  <c r="AC6646" i="1"/>
  <c r="AC6647" i="1" s="1"/>
  <c r="AB6647" i="1"/>
  <c r="AC6662" i="1"/>
  <c r="AC6663" i="1" s="1"/>
  <c r="AB6663" i="1"/>
  <c r="AC6678" i="1"/>
  <c r="AC6679" i="1" s="1"/>
  <c r="AB6679" i="1"/>
  <c r="AC246" i="1"/>
  <c r="AC251" i="1" s="1"/>
  <c r="AB251" i="1"/>
  <c r="AC271" i="1"/>
  <c r="AC274" i="1" s="1"/>
  <c r="AB274" i="1"/>
  <c r="AC287" i="1"/>
  <c r="AC294" i="1" s="1"/>
  <c r="AB294" i="1"/>
  <c r="AC370" i="1"/>
  <c r="AC373" i="1" s="1"/>
  <c r="AB373" i="1"/>
  <c r="AC392" i="1"/>
  <c r="AC396" i="1" s="1"/>
  <c r="AB396" i="1"/>
  <c r="AC416" i="1"/>
  <c r="AC429" i="1" s="1"/>
  <c r="AB429" i="1"/>
  <c r="AC439" i="1"/>
  <c r="AB440" i="1"/>
  <c r="AB444" i="1" s="1"/>
  <c r="AC676" i="1"/>
  <c r="AC677" i="1" s="1"/>
  <c r="AB677" i="1"/>
  <c r="AC736" i="1"/>
  <c r="AC741" i="1" s="1"/>
  <c r="AB741" i="1"/>
  <c r="AC814" i="1"/>
  <c r="AC815" i="1" s="1"/>
  <c r="AB815" i="1"/>
  <c r="AC828" i="1"/>
  <c r="AC829" i="1" s="1"/>
  <c r="AB829" i="1"/>
  <c r="AC864" i="1"/>
  <c r="AC865" i="1" s="1"/>
  <c r="AB865" i="1"/>
  <c r="AC883" i="1"/>
  <c r="AC890" i="1" s="1"/>
  <c r="AB890" i="1"/>
  <c r="AC917" i="1"/>
  <c r="AB921" i="1"/>
  <c r="AC941" i="1"/>
  <c r="AC943" i="1" s="1"/>
  <c r="AB943" i="1"/>
  <c r="AC995" i="1"/>
  <c r="AB996" i="1"/>
  <c r="AB1051" i="1" s="1"/>
  <c r="AC1100" i="1"/>
  <c r="AC1106" i="1" s="1"/>
  <c r="AB1106" i="1"/>
  <c r="AC1153" i="1"/>
  <c r="AC1165" i="1" s="1"/>
  <c r="AB1165" i="1"/>
  <c r="AC1194" i="1"/>
  <c r="AC1199" i="1" s="1"/>
  <c r="AB1199" i="1"/>
  <c r="AC1261" i="1"/>
  <c r="AC1263" i="1" s="1"/>
  <c r="AB1263" i="1"/>
  <c r="AC1320" i="1"/>
  <c r="AC1323" i="1" s="1"/>
  <c r="AB1323" i="1"/>
  <c r="AC1452" i="1"/>
  <c r="AC1453" i="1" s="1"/>
  <c r="AB1453" i="1"/>
  <c r="AC1759" i="1"/>
  <c r="AC1767" i="1" s="1"/>
  <c r="AB1767" i="1"/>
  <c r="AC1817" i="1"/>
  <c r="AC1819" i="1" s="1"/>
  <c r="AB1819" i="1"/>
  <c r="AC1860" i="1"/>
  <c r="AC1867" i="1" s="1"/>
  <c r="AB1867" i="1"/>
  <c r="AC1882" i="1"/>
  <c r="AC1888" i="1" s="1"/>
  <c r="AB1888" i="1"/>
  <c r="AC2110" i="1"/>
  <c r="AC2111" i="1" s="1"/>
  <c r="AB2111" i="1"/>
  <c r="AC2140" i="1"/>
  <c r="AC2150" i="1" s="1"/>
  <c r="AB2150" i="1"/>
  <c r="AC2717" i="1"/>
  <c r="AC2718" i="1" s="1"/>
  <c r="AB2718" i="1"/>
  <c r="AC2738" i="1"/>
  <c r="AC2743" i="1" s="1"/>
  <c r="AB2743" i="1"/>
  <c r="AC2795" i="1"/>
  <c r="AC2796" i="1" s="1"/>
  <c r="AB2796" i="1"/>
  <c r="AB2891" i="1" s="1"/>
  <c r="AB2944" i="1" s="1"/>
  <c r="AC2868" i="1"/>
  <c r="AC2869" i="1" s="1"/>
  <c r="AB2869" i="1"/>
  <c r="AC2936" i="1"/>
  <c r="AC2938" i="1" s="1"/>
  <c r="AB2938" i="1"/>
  <c r="AC3022" i="1"/>
  <c r="AC3027" i="1" s="1"/>
  <c r="AB3027" i="1"/>
  <c r="AC3080" i="1"/>
  <c r="AC3089" i="1" s="1"/>
  <c r="AB3089" i="1"/>
  <c r="AC3157" i="1"/>
  <c r="AC3158" i="1" s="1"/>
  <c r="AB3158" i="1"/>
  <c r="AC3209" i="1"/>
  <c r="AC3211" i="1" s="1"/>
  <c r="AB3211" i="1"/>
  <c r="AC3268" i="1"/>
  <c r="AC3271" i="1" s="1"/>
  <c r="AB3271" i="1"/>
  <c r="AB3295" i="1" s="1"/>
  <c r="AC3314" i="1"/>
  <c r="AC3316" i="1" s="1"/>
  <c r="AB3316" i="1"/>
  <c r="AC3328" i="1"/>
  <c r="AC3332" i="1" s="1"/>
  <c r="AB3332" i="1"/>
  <c r="AC3341" i="1"/>
  <c r="AC3347" i="1" s="1"/>
  <c r="AB3347" i="1"/>
  <c r="AC3397" i="1"/>
  <c r="AC3398" i="1" s="1"/>
  <c r="AB3398" i="1"/>
  <c r="AB3406" i="1" s="1"/>
  <c r="AB3496" i="1" s="1"/>
  <c r="AC3465" i="1"/>
  <c r="AC3468" i="1" s="1"/>
  <c r="AB3468" i="1"/>
  <c r="AC3542" i="1"/>
  <c r="AC3543" i="1" s="1"/>
  <c r="AB3543" i="1"/>
  <c r="AC3577" i="1"/>
  <c r="AC3579" i="1" s="1"/>
  <c r="AB3579" i="1"/>
  <c r="AC4471" i="1"/>
  <c r="AC4480" i="1" s="1"/>
  <c r="AB4480" i="1"/>
  <c r="AC4591" i="1"/>
  <c r="AC4592" i="1" s="1"/>
  <c r="AB4592" i="1"/>
  <c r="AC4702" i="1"/>
  <c r="AC4704" i="1" s="1"/>
  <c r="AB4704" i="1"/>
  <c r="AC4751" i="1"/>
  <c r="AC4754" i="1" s="1"/>
  <c r="AB4754" i="1"/>
  <c r="AC4807" i="1"/>
  <c r="AC4808" i="1" s="1"/>
  <c r="AB4808" i="1"/>
  <c r="AC4837" i="1"/>
  <c r="AC4839" i="1" s="1"/>
  <c r="AB4839" i="1"/>
  <c r="AC4895" i="1"/>
  <c r="AC4896" i="1" s="1"/>
  <c r="AB4896" i="1"/>
  <c r="AC4928" i="1"/>
  <c r="AC4933" i="1" s="1"/>
  <c r="AB4933" i="1"/>
  <c r="AC5861" i="1"/>
  <c r="AC5862" i="1" s="1"/>
  <c r="AB5862" i="1"/>
  <c r="AC5904" i="1"/>
  <c r="AC5912" i="1" s="1"/>
  <c r="AB5912" i="1"/>
  <c r="AC5964" i="1"/>
  <c r="AC5968" i="1" s="1"/>
  <c r="AB5968" i="1"/>
  <c r="AC6013" i="1"/>
  <c r="AC6014" i="1" s="1"/>
  <c r="AB6014" i="1"/>
  <c r="AC6070" i="1"/>
  <c r="AC6072" i="1" s="1"/>
  <c r="AB6072" i="1"/>
  <c r="AC6345" i="1"/>
  <c r="AC6361" i="1" s="1"/>
  <c r="AB6361" i="1"/>
  <c r="AC6382" i="1"/>
  <c r="AC6383" i="1" s="1"/>
  <c r="AB6383" i="1"/>
  <c r="AC1601" i="1"/>
  <c r="AC1605" i="1" s="1"/>
  <c r="AB1605" i="1"/>
  <c r="AC1616" i="1"/>
  <c r="AC1617" i="1" s="1"/>
  <c r="AB1617" i="1"/>
  <c r="AC1714" i="1"/>
  <c r="AC1728" i="1" s="1"/>
  <c r="AB1728" i="1"/>
  <c r="AC1749" i="1"/>
  <c r="AC1750" i="1" s="1"/>
  <c r="AB1750" i="1"/>
  <c r="AB1923" i="1" s="1"/>
  <c r="AC1833" i="1"/>
  <c r="AC1834" i="1" s="1"/>
  <c r="AB1834" i="1"/>
  <c r="AC1874" i="1"/>
  <c r="AC1881" i="1" s="1"/>
  <c r="AB1881" i="1"/>
  <c r="AC2080" i="1"/>
  <c r="AC2081" i="1" s="1"/>
  <c r="AB2081" i="1"/>
  <c r="AC2117" i="1"/>
  <c r="AC2118" i="1" s="1"/>
  <c r="AB2118" i="1"/>
  <c r="AC2226" i="1"/>
  <c r="AC2229" i="1" s="1"/>
  <c r="AB2229" i="1"/>
  <c r="AC2256" i="1"/>
  <c r="AC2257" i="1" s="1"/>
  <c r="AB2257" i="1"/>
  <c r="AC2276" i="1"/>
  <c r="AC2280" i="1" s="1"/>
  <c r="AB2280" i="1"/>
  <c r="AC2376" i="1"/>
  <c r="AC2378" i="1" s="1"/>
  <c r="AB2378" i="1"/>
  <c r="AC2637" i="1"/>
  <c r="AC2639" i="1" s="1"/>
  <c r="AB2639" i="1"/>
  <c r="AC2719" i="1"/>
  <c r="AC2722" i="1" s="1"/>
  <c r="AB2722" i="1"/>
  <c r="AC2763" i="1"/>
  <c r="AC2765" i="1" s="1"/>
  <c r="AB2765" i="1"/>
  <c r="AC3164" i="1"/>
  <c r="AC3177" i="1" s="1"/>
  <c r="AB3177" i="1"/>
  <c r="AC3254" i="1"/>
  <c r="AC3255" i="1" s="1"/>
  <c r="AB3255" i="1"/>
  <c r="AC3399" i="1"/>
  <c r="AC3400" i="1" s="1"/>
  <c r="AB3400" i="1"/>
  <c r="AC3418" i="1"/>
  <c r="AC3423" i="1" s="1"/>
  <c r="AB3423" i="1"/>
  <c r="AC3449" i="1"/>
  <c r="AC3450" i="1" s="1"/>
  <c r="AB3450" i="1"/>
  <c r="AC4323" i="1"/>
  <c r="AC4325" i="1" s="1"/>
  <c r="AB4325" i="1"/>
  <c r="AB4348" i="1" s="1"/>
  <c r="AC4361" i="1"/>
  <c r="AC4378" i="1" s="1"/>
  <c r="AB4378" i="1"/>
  <c r="AC4449" i="1"/>
  <c r="AC4457" i="1" s="1"/>
  <c r="AB4457" i="1"/>
  <c r="AC4510" i="1"/>
  <c r="AC4526" i="1" s="1"/>
  <c r="AB4526" i="1"/>
  <c r="AC4593" i="1"/>
  <c r="AC4596" i="1" s="1"/>
  <c r="AB4596" i="1"/>
  <c r="AC4625" i="1"/>
  <c r="AC4628" i="1" s="1"/>
  <c r="AB4628" i="1"/>
  <c r="AC4651" i="1"/>
  <c r="AC4653" i="1" s="1"/>
  <c r="AB4653" i="1"/>
  <c r="AC4736" i="1"/>
  <c r="AC4740" i="1" s="1"/>
  <c r="AB4740" i="1"/>
  <c r="AC5468" i="1"/>
  <c r="AC5473" i="1" s="1"/>
  <c r="AB5473" i="1"/>
  <c r="AC5495" i="1"/>
  <c r="AC5496" i="1" s="1"/>
  <c r="AB5496" i="1"/>
  <c r="AC5537" i="1"/>
  <c r="AC5538" i="1" s="1"/>
  <c r="AB5538" i="1"/>
  <c r="AC5623" i="1"/>
  <c r="AC5625" i="1" s="1"/>
  <c r="AB5625" i="1"/>
  <c r="AC5700" i="1"/>
  <c r="AC5701" i="1" s="1"/>
  <c r="AB5701" i="1"/>
  <c r="AC5722" i="1"/>
  <c r="AC5725" i="1" s="1"/>
  <c r="AB5725" i="1"/>
  <c r="AB5755" i="1" s="1"/>
  <c r="AC5852" i="1"/>
  <c r="AC5854" i="1" s="1"/>
  <c r="AB5854" i="1"/>
  <c r="AC5874" i="1"/>
  <c r="AC5884" i="1" s="1"/>
  <c r="AB5884" i="1"/>
  <c r="AB5961" i="1" s="1"/>
  <c r="AC5913" i="1"/>
  <c r="AC5918" i="1" s="1"/>
  <c r="AB5918" i="1"/>
  <c r="AC5987" i="1"/>
  <c r="AC5993" i="1" s="1"/>
  <c r="AB5993" i="1"/>
  <c r="AC6015" i="1"/>
  <c r="AC6017" i="1" s="1"/>
  <c r="AB6017" i="1"/>
  <c r="AC6043" i="1"/>
  <c r="AC6044" i="1" s="1"/>
  <c r="AB6044" i="1"/>
  <c r="AC6092" i="1"/>
  <c r="AC6093" i="1" s="1"/>
  <c r="AB6093" i="1"/>
  <c r="AC6148" i="1"/>
  <c r="AC6149" i="1" s="1"/>
  <c r="AB6149" i="1"/>
  <c r="AC6276" i="1"/>
  <c r="AC6279" i="1" s="1"/>
  <c r="AB6279" i="1"/>
  <c r="AC6324" i="1"/>
  <c r="AC6330" i="1" s="1"/>
  <c r="AB6330" i="1"/>
  <c r="AC6384" i="1"/>
  <c r="AC6392" i="1" s="1"/>
  <c r="AB6392" i="1"/>
  <c r="AC6398" i="1"/>
  <c r="AC6402" i="1" s="1"/>
  <c r="AB6402" i="1"/>
  <c r="AC6408" i="1"/>
  <c r="AC6412" i="1" s="1"/>
  <c r="AB6412" i="1"/>
  <c r="AC6425" i="1"/>
  <c r="AC6436" i="1" s="1"/>
  <c r="AB6436" i="1"/>
  <c r="AB6475" i="1" s="1"/>
  <c r="AC6448" i="1"/>
  <c r="AC6459" i="1" s="1"/>
  <c r="AB6459" i="1"/>
  <c r="AC6642" i="1"/>
  <c r="AC6643" i="1" s="1"/>
  <c r="AB6643" i="1"/>
  <c r="AC6658" i="1"/>
  <c r="AC6659" i="1" s="1"/>
  <c r="AB6659" i="1"/>
  <c r="AC6674" i="1"/>
  <c r="AC6675" i="1" s="1"/>
  <c r="AB6675" i="1"/>
  <c r="AC346" i="1"/>
  <c r="AB349" i="1"/>
  <c r="AC363" i="1"/>
  <c r="AC369" i="1" s="1"/>
  <c r="AB369" i="1"/>
  <c r="AC401" i="1"/>
  <c r="AC405" i="1" s="1"/>
  <c r="AB405" i="1"/>
  <c r="AC412" i="1"/>
  <c r="AC413" i="1" s="1"/>
  <c r="AB413" i="1"/>
  <c r="AC467" i="1"/>
  <c r="AC474" i="1" s="1"/>
  <c r="AB474" i="1"/>
  <c r="AC609" i="1"/>
  <c r="AB628" i="1"/>
  <c r="AC654" i="1"/>
  <c r="AC655" i="1" s="1"/>
  <c r="AB655" i="1"/>
  <c r="AC710" i="1"/>
  <c r="AC713" i="1" s="1"/>
  <c r="AB713" i="1"/>
  <c r="AC1191" i="1"/>
  <c r="AC1193" i="1" s="1"/>
  <c r="AB1193" i="1"/>
  <c r="AB1241" i="1" s="1"/>
  <c r="AB1250" i="1"/>
  <c r="AC1246" i="1"/>
  <c r="AC1250" i="1" s="1"/>
  <c r="AC1269" i="1"/>
  <c r="AC1279" i="1" s="1"/>
  <c r="AB1279" i="1"/>
  <c r="AC1309" i="1"/>
  <c r="AC1316" i="1" s="1"/>
  <c r="AB1316" i="1"/>
  <c r="AC1434" i="1"/>
  <c r="AC1444" i="1" s="1"/>
  <c r="AB1444" i="1"/>
  <c r="AC1473" i="1"/>
  <c r="AC1476" i="1" s="1"/>
  <c r="AB1476" i="1"/>
  <c r="AC1490" i="1"/>
  <c r="AC1502" i="1" s="1"/>
  <c r="AB1502" i="1"/>
  <c r="AC1581" i="1"/>
  <c r="AC1585" i="1" s="1"/>
  <c r="AB1585" i="1"/>
  <c r="AC3096" i="1"/>
  <c r="AC3103" i="1" s="1"/>
  <c r="AB3103" i="1"/>
  <c r="AC3181" i="1"/>
  <c r="AC3183" i="1" s="1"/>
  <c r="AB3183" i="1"/>
  <c r="AC3256" i="1"/>
  <c r="AC3260" i="1" s="1"/>
  <c r="AB3260" i="1"/>
  <c r="AC3305" i="1"/>
  <c r="AC3309" i="1" s="1"/>
  <c r="AB3309" i="1"/>
  <c r="AC3325" i="1"/>
  <c r="AC3327" i="1" s="1"/>
  <c r="AB3327" i="1"/>
  <c r="AC3424" i="1"/>
  <c r="AC3427" i="1" s="1"/>
  <c r="AB3427" i="1"/>
  <c r="AC3451" i="1"/>
  <c r="AC3452" i="1" s="1"/>
  <c r="AB3452" i="1"/>
  <c r="AC3550" i="1"/>
  <c r="AC3553" i="1" s="1"/>
  <c r="AB3553" i="1"/>
  <c r="AC3573" i="1"/>
  <c r="AC3574" i="1" s="1"/>
  <c r="AB3574" i="1"/>
  <c r="AC3620" i="1"/>
  <c r="AC3624" i="1" s="1"/>
  <c r="AB3624" i="1"/>
  <c r="AC3634" i="1"/>
  <c r="AC3636" i="1" s="1"/>
  <c r="AB3636" i="1"/>
  <c r="AC3649" i="1"/>
  <c r="AC3658" i="1" s="1"/>
  <c r="AB3658" i="1"/>
  <c r="AC3771" i="1"/>
  <c r="AC3786" i="1" s="1"/>
  <c r="AB3786" i="1"/>
  <c r="AC3794" i="1"/>
  <c r="AC3795" i="1" s="1"/>
  <c r="AB3795" i="1"/>
  <c r="AC3809" i="1"/>
  <c r="AC3817" i="1" s="1"/>
  <c r="AB3817" i="1"/>
  <c r="AC3827" i="1"/>
  <c r="AC3833" i="1" s="1"/>
  <c r="AB3833" i="1"/>
  <c r="AC3863" i="1"/>
  <c r="AC3864" i="1" s="1"/>
  <c r="AB3864" i="1"/>
  <c r="AB3950" i="1" s="1"/>
  <c r="AC3915" i="1"/>
  <c r="AC3929" i="1" s="1"/>
  <c r="AB3929" i="1"/>
  <c r="AC3938" i="1"/>
  <c r="AC3940" i="1" s="1"/>
  <c r="AB3940" i="1"/>
  <c r="AC4170" i="1"/>
  <c r="AC4172" i="1" s="1"/>
  <c r="AB4172" i="1"/>
  <c r="AC4192" i="1"/>
  <c r="AC4201" i="1" s="1"/>
  <c r="AB4201" i="1"/>
  <c r="AC4233" i="1"/>
  <c r="AC4239" i="1" s="1"/>
  <c r="AB4239" i="1"/>
  <c r="AC4379" i="1"/>
  <c r="AC4383" i="1" s="1"/>
  <c r="AB4383" i="1"/>
  <c r="AC4483" i="1"/>
  <c r="AC4484" i="1" s="1"/>
  <c r="AB4484" i="1"/>
  <c r="AC4494" i="1"/>
  <c r="AC4509" i="1" s="1"/>
  <c r="AB4509" i="1"/>
  <c r="AC4573" i="1"/>
  <c r="AC4574" i="1" s="1"/>
  <c r="AB4574" i="1"/>
  <c r="AC4705" i="1"/>
  <c r="AC4706" i="1" s="1"/>
  <c r="AB4706" i="1"/>
  <c r="AC4765" i="1"/>
  <c r="AC4769" i="1" s="1"/>
  <c r="AB4769" i="1"/>
  <c r="AC4824" i="1"/>
  <c r="AC4826" i="1" s="1"/>
  <c r="AB4826" i="1"/>
  <c r="AC4850" i="1"/>
  <c r="AC4853" i="1" s="1"/>
  <c r="AB4853" i="1"/>
  <c r="AC4936" i="1"/>
  <c r="AC4938" i="1" s="1"/>
  <c r="AB4938" i="1"/>
  <c r="AC5010" i="1"/>
  <c r="AC5025" i="1" s="1"/>
  <c r="AB5025" i="1"/>
  <c r="AB5121" i="1" s="1"/>
  <c r="AB5359" i="1" s="1"/>
  <c r="AC5070" i="1"/>
  <c r="AC5074" i="1" s="1"/>
  <c r="AB5074" i="1"/>
  <c r="AC5081" i="1"/>
  <c r="AC5082" i="1" s="1"/>
  <c r="AB5082" i="1"/>
  <c r="AC5092" i="1"/>
  <c r="AC5095" i="1" s="1"/>
  <c r="AB5095" i="1"/>
  <c r="AC5167" i="1"/>
  <c r="AC5180" i="1" s="1"/>
  <c r="AB5180" i="1"/>
  <c r="AC5203" i="1"/>
  <c r="AC5208" i="1" s="1"/>
  <c r="AB5208" i="1"/>
  <c r="AC5287" i="1"/>
  <c r="AC5289" i="1" s="1"/>
  <c r="AB5289" i="1"/>
  <c r="AC5305" i="1"/>
  <c r="AC5311" i="1" s="1"/>
  <c r="AB5311" i="1"/>
  <c r="AC5320" i="1"/>
  <c r="AC5321" i="1" s="1"/>
  <c r="AB5321" i="1"/>
  <c r="AC5423" i="1"/>
  <c r="AC5424" i="1" s="1"/>
  <c r="AB5424" i="1"/>
  <c r="AC5474" i="1"/>
  <c r="AC5477" i="1" s="1"/>
  <c r="AB5477" i="1"/>
  <c r="AC5503" i="1"/>
  <c r="AC5515" i="1" s="1"/>
  <c r="AB5515" i="1"/>
  <c r="AC5527" i="1"/>
  <c r="AC5531" i="1" s="1"/>
  <c r="AB5531" i="1"/>
  <c r="AC5539" i="1"/>
  <c r="AC5543" i="1" s="1"/>
  <c r="AB5543" i="1"/>
  <c r="AC5550" i="1"/>
  <c r="AC5551" i="1" s="1"/>
  <c r="AB5551" i="1"/>
  <c r="AC5684" i="1"/>
  <c r="AC5685" i="1" s="1"/>
  <c r="AB5685" i="1"/>
  <c r="AC5710" i="1"/>
  <c r="AC5711" i="1" s="1"/>
  <c r="AB5711" i="1"/>
  <c r="AC5741" i="1"/>
  <c r="AC5747" i="1" s="1"/>
  <c r="AB5747" i="1"/>
  <c r="AC5846" i="1"/>
  <c r="AC5847" i="1" s="1"/>
  <c r="AB5847" i="1"/>
  <c r="AB5869" i="1" s="1"/>
  <c r="AB6201" i="1" s="1"/>
  <c r="AC5901" i="1"/>
  <c r="AC5903" i="1" s="1"/>
  <c r="AB5903" i="1"/>
  <c r="AC5937" i="1"/>
  <c r="AC5942" i="1" s="1"/>
  <c r="AB5942" i="1"/>
  <c r="AC6049" i="1"/>
  <c r="AC6054" i="1" s="1"/>
  <c r="AB6054" i="1"/>
  <c r="AC6084" i="1"/>
  <c r="AC6091" i="1" s="1"/>
  <c r="AB6091" i="1"/>
  <c r="AC6103" i="1"/>
  <c r="AC6104" i="1" s="1"/>
  <c r="AB6104" i="1"/>
  <c r="AC6123" i="1"/>
  <c r="AC6132" i="1" s="1"/>
  <c r="AB6132" i="1"/>
  <c r="AC6264" i="1"/>
  <c r="AC6275" i="1" s="1"/>
  <c r="AB6275" i="1"/>
  <c r="AB6379" i="1" s="1"/>
  <c r="AB6476" i="1" s="1"/>
  <c r="AC6335" i="1"/>
  <c r="AC6344" i="1" s="1"/>
  <c r="AB6344" i="1"/>
  <c r="AC6644" i="1"/>
  <c r="AC6645" i="1" s="1"/>
  <c r="AB6645" i="1"/>
  <c r="AC6660" i="1"/>
  <c r="AC6661" i="1" s="1"/>
  <c r="AB6661" i="1"/>
  <c r="AC6676" i="1"/>
  <c r="AC6677" i="1" s="1"/>
  <c r="AB6677" i="1"/>
  <c r="AC127" i="1"/>
  <c r="AB195" i="1"/>
  <c r="X6693" i="1"/>
  <c r="X6696" i="1" s="1"/>
  <c r="H6693" i="1"/>
  <c r="H6696" i="1" s="1"/>
  <c r="AC1550" i="1"/>
  <c r="AB1668" i="1"/>
  <c r="AC1399" i="1"/>
  <c r="AB1549" i="1"/>
  <c r="AC2894" i="1"/>
  <c r="AC2908" i="1" s="1"/>
  <c r="AB2908" i="1"/>
  <c r="AC3312" i="1"/>
  <c r="AB3362" i="1"/>
  <c r="AC4066" i="1"/>
  <c r="AB4145" i="1"/>
  <c r="AC4798" i="1"/>
  <c r="AB4892" i="1"/>
  <c r="AC4915" i="1"/>
  <c r="AB4960" i="1"/>
  <c r="AC6588" i="1"/>
  <c r="AC6589" i="1" s="1"/>
  <c r="AB6589" i="1"/>
  <c r="AC6617" i="1"/>
  <c r="AB6620" i="1"/>
  <c r="AC196" i="1"/>
  <c r="AB252" i="1"/>
  <c r="AC720" i="1"/>
  <c r="AB796" i="1"/>
  <c r="AC3407" i="1"/>
  <c r="AB3443" i="1"/>
  <c r="AC3489" i="1"/>
  <c r="AB3495" i="1"/>
  <c r="AC5230" i="1"/>
  <c r="AB5284" i="1"/>
  <c r="AC5584" i="1"/>
  <c r="AB5608" i="1"/>
  <c r="AC5621" i="1"/>
  <c r="AB5644" i="1"/>
  <c r="H6695" i="1"/>
  <c r="AC445" i="1"/>
  <c r="AC455" i="1" s="1"/>
  <c r="AB457" i="1"/>
  <c r="AC2085" i="1"/>
  <c r="AB2191" i="1"/>
  <c r="AC2284" i="1"/>
  <c r="AC3531" i="1"/>
  <c r="AB3603" i="1"/>
  <c r="AC4319" i="1"/>
  <c r="AC5403" i="1"/>
  <c r="AB5460" i="1"/>
  <c r="AC6246" i="1"/>
  <c r="AC6566" i="1"/>
  <c r="AC6582" i="1" s="1"/>
  <c r="AB6582" i="1"/>
  <c r="AC6615" i="1"/>
  <c r="AC6616" i="1" s="1"/>
  <c r="AB6616" i="1"/>
  <c r="AC1929" i="1"/>
  <c r="AB1959" i="1"/>
  <c r="AC2892" i="1"/>
  <c r="AC2893" i="1" s="1"/>
  <c r="AB2893" i="1"/>
  <c r="AC3194" i="1"/>
  <c r="AB3244" i="1"/>
  <c r="AC3387" i="1"/>
  <c r="AC4146" i="1"/>
  <c r="AB4205" i="1"/>
  <c r="AC5843" i="1"/>
  <c r="AC4649" i="1"/>
  <c r="AB4658" i="1"/>
  <c r="AC5718" i="1"/>
  <c r="AC5962" i="1"/>
  <c r="AB6061" i="1"/>
  <c r="AC1176" i="1"/>
  <c r="AC2484" i="1"/>
  <c r="AC2522" i="1" s="1"/>
  <c r="AB2522" i="1"/>
  <c r="AC2791" i="1"/>
  <c r="AC3296" i="1"/>
  <c r="AB3311" i="1"/>
  <c r="AC3855" i="1"/>
  <c r="AC4692" i="1"/>
  <c r="AB4731" i="1"/>
  <c r="AC5870" i="1"/>
  <c r="AC6590" i="1"/>
  <c r="AC6591" i="1" s="1"/>
  <c r="AB6591" i="1"/>
  <c r="AC6604" i="1"/>
  <c r="AB6607" i="1"/>
  <c r="AC6608" i="1"/>
  <c r="AB6612" i="1"/>
  <c r="AC1960" i="1"/>
  <c r="AC2626" i="1"/>
  <c r="AB2674" i="1"/>
  <c r="AC2909" i="1"/>
  <c r="AC3747" i="1"/>
  <c r="AB3854" i="1"/>
  <c r="AC6613" i="1"/>
  <c r="AC6614" i="1" s="1"/>
  <c r="AB6614" i="1"/>
  <c r="AC4659" i="1"/>
  <c r="AB4667" i="1"/>
  <c r="AC5003" i="1"/>
  <c r="AC2192" i="1"/>
  <c r="AB2253" i="1"/>
  <c r="P6693" i="1"/>
  <c r="P6696" i="1" s="1"/>
  <c r="T6695" i="1"/>
  <c r="W6695" i="1"/>
  <c r="W6696" i="1" s="1"/>
  <c r="AC2736" i="1"/>
  <c r="AB2790" i="1"/>
  <c r="AC3062" i="1"/>
  <c r="AB3117" i="1"/>
  <c r="AC4349" i="1"/>
  <c r="AB4407" i="1"/>
  <c r="AC4893" i="1"/>
  <c r="AB4914" i="1"/>
  <c r="AC5285" i="1"/>
  <c r="AB5358" i="1"/>
  <c r="AC6596" i="1"/>
  <c r="AC6597" i="1" s="1"/>
  <c r="AB6597" i="1"/>
  <c r="AC1242" i="1"/>
  <c r="AB1331" i="1"/>
  <c r="AC2369" i="1"/>
  <c r="AB2477" i="1"/>
  <c r="AC3444" i="1"/>
  <c r="AB3488" i="1"/>
  <c r="AC5461" i="1"/>
  <c r="AB5583" i="1"/>
  <c r="AC5609" i="1"/>
  <c r="AB5615" i="1"/>
  <c r="AC5681" i="1"/>
  <c r="AB5717" i="1"/>
  <c r="P6695" i="1"/>
  <c r="AC73" i="1"/>
  <c r="AB126" i="1"/>
  <c r="AC458" i="1"/>
  <c r="AB496" i="1"/>
  <c r="AC2042" i="1"/>
  <c r="AB2084" i="1"/>
  <c r="AC2254" i="1"/>
  <c r="AB2283" i="1"/>
  <c r="AB2307" i="1" s="1"/>
  <c r="AC3662" i="1"/>
  <c r="AC5122" i="1"/>
  <c r="AB5229" i="1"/>
  <c r="AC6418" i="1"/>
  <c r="AC6380" i="1"/>
  <c r="AB6417" i="1"/>
  <c r="AC1669" i="1"/>
  <c r="AC2318" i="1"/>
  <c r="AC2332" i="1" s="1"/>
  <c r="AB2332" i="1"/>
  <c r="AB2344" i="1" s="1"/>
  <c r="AC3245" i="1"/>
  <c r="AB72" i="1"/>
  <c r="AA1982" i="1"/>
  <c r="AA6693" i="1" s="1"/>
  <c r="AB608" i="1"/>
  <c r="L6693" i="1"/>
  <c r="L6696" i="1" s="1"/>
  <c r="AC5823" i="1"/>
  <c r="AC5842" i="1" s="1"/>
  <c r="AB5842" i="1"/>
  <c r="AC2523" i="1"/>
  <c r="AB2625" i="1"/>
  <c r="AC3604" i="1"/>
  <c r="AB3661" i="1"/>
  <c r="AC4408" i="1"/>
  <c r="AB4467" i="1"/>
  <c r="AC6062" i="1"/>
  <c r="AB6200" i="1"/>
  <c r="AC6598" i="1"/>
  <c r="AB6603" i="1"/>
  <c r="AC6594" i="1"/>
  <c r="AC6595" i="1" s="1"/>
  <c r="AB6595" i="1"/>
  <c r="L6695" i="1"/>
  <c r="AC1976" i="1"/>
  <c r="AB1980" i="1"/>
  <c r="AC2333" i="1"/>
  <c r="AC2343" i="1" s="1"/>
  <c r="AB2343" i="1"/>
  <c r="AC2675" i="1"/>
  <c r="AB2735" i="1"/>
  <c r="AC6592" i="1"/>
  <c r="AC6593" i="1" s="1"/>
  <c r="AB6593" i="1"/>
  <c r="AC6621" i="1"/>
  <c r="AB6626" i="1"/>
  <c r="AC4468" i="1"/>
  <c r="AB4533" i="1"/>
  <c r="AC4732" i="1"/>
  <c r="AB4797" i="1"/>
  <c r="Y6695" i="1"/>
  <c r="Y6696" i="1" s="1"/>
  <c r="Q6695" i="1"/>
  <c r="Q6696" i="1" s="1"/>
  <c r="I6695" i="1"/>
  <c r="I6696" i="1" s="1"/>
  <c r="AC3119" i="1"/>
  <c r="AC3121" i="1" s="1"/>
  <c r="AC4669" i="1"/>
  <c r="AC4670" i="1" s="1"/>
  <c r="AC6477" i="1"/>
  <c r="AB6583" i="1"/>
  <c r="AC1925" i="1"/>
  <c r="AB1972" i="1"/>
  <c r="AC2945" i="1"/>
  <c r="AC2947" i="1" s="1"/>
  <c r="AC2479" i="1"/>
  <c r="AC1999" i="1"/>
  <c r="AC3370" i="1"/>
  <c r="AC6202" i="1"/>
  <c r="AC2345" i="1"/>
  <c r="AB2478" i="1"/>
  <c r="AC5757" i="1"/>
  <c r="AB1998" i="1"/>
  <c r="AB1994" i="1"/>
  <c r="AB1993" i="1"/>
  <c r="U6695" i="1"/>
  <c r="U6696" i="1" s="1"/>
  <c r="M6695" i="1"/>
  <c r="M6696" i="1" s="1"/>
  <c r="AC798" i="1"/>
  <c r="AC3952" i="1"/>
  <c r="AC3702" i="1"/>
  <c r="AB3951" i="1"/>
  <c r="AC5617" i="1"/>
  <c r="AB5645" i="1"/>
  <c r="AC4962" i="1"/>
  <c r="AC1333" i="1"/>
  <c r="AB1924" i="1"/>
  <c r="AC1973" i="1"/>
  <c r="AB1981" i="1"/>
  <c r="AC3364" i="1"/>
  <c r="AB3369" i="1"/>
  <c r="AC3497" i="1"/>
  <c r="AB3701" i="1"/>
  <c r="AC1053" i="1"/>
  <c r="AC1054" i="1" s="1"/>
  <c r="AC2308" i="1"/>
  <c r="AC5360" i="1"/>
  <c r="AB5616" i="1"/>
  <c r="AC6628" i="1"/>
  <c r="AB6692" i="1"/>
  <c r="AC4207" i="1"/>
  <c r="AC4211" i="1" s="1"/>
  <c r="AC5646" i="1"/>
  <c r="AB5756" i="1"/>
  <c r="AC6585" i="1"/>
  <c r="AB6627" i="1"/>
  <c r="AC1983" i="1"/>
  <c r="AC2" i="1"/>
  <c r="AC1995" i="1"/>
  <c r="AC1997" i="1" s="1"/>
  <c r="AB322" i="1" l="1"/>
  <c r="AC6599" i="1"/>
  <c r="AC6603" i="1" s="1"/>
  <c r="AC4467" i="1"/>
  <c r="AC4416" i="1"/>
  <c r="AC2532" i="1"/>
  <c r="AC2625" i="1" s="1"/>
  <c r="AC5683" i="1"/>
  <c r="AC5717" i="1" s="1"/>
  <c r="AC5463" i="1"/>
  <c r="AC5583" i="1" s="1"/>
  <c r="AC2373" i="1"/>
  <c r="AC2477" i="1" s="1"/>
  <c r="AC4894" i="1"/>
  <c r="AC4914" i="1" s="1"/>
  <c r="AC3063" i="1"/>
  <c r="AC3117" i="1" s="1"/>
  <c r="AC5644" i="1"/>
  <c r="AC5622" i="1"/>
  <c r="AC5233" i="1"/>
  <c r="AC5284" i="1" s="1"/>
  <c r="AC3443" i="1"/>
  <c r="AC3410" i="1"/>
  <c r="AC204" i="1"/>
  <c r="AC252" i="1" s="1"/>
  <c r="AC4892" i="1"/>
  <c r="AC4800" i="1"/>
  <c r="AC3313" i="1"/>
  <c r="AC3362" i="1" s="1"/>
  <c r="AC1549" i="1"/>
  <c r="AC1406" i="1"/>
  <c r="AC349" i="1"/>
  <c r="AC376" i="1" s="1"/>
  <c r="AC444" i="1"/>
  <c r="AC440" i="1"/>
  <c r="AC813" i="1"/>
  <c r="AC852" i="1"/>
  <c r="AB4065" i="1"/>
  <c r="AB4206" i="1" s="1"/>
  <c r="AB6691" i="1"/>
  <c r="AC345" i="1"/>
  <c r="AC4735" i="1"/>
  <c r="AC4797" i="1" s="1"/>
  <c r="AC6626" i="1"/>
  <c r="AC6622" i="1"/>
  <c r="AC2687" i="1"/>
  <c r="AC2735" i="1" s="1"/>
  <c r="AC1980" i="1"/>
  <c r="AC1977" i="1"/>
  <c r="AC72" i="1"/>
  <c r="AC1992" i="1"/>
  <c r="AC1984" i="1"/>
  <c r="AA6695" i="1"/>
  <c r="AA6696" i="1" s="1"/>
  <c r="AC4533" i="1"/>
  <c r="AC4470" i="1"/>
  <c r="AC3250" i="1"/>
  <c r="AC3295" i="1" s="1"/>
  <c r="AC1923" i="1"/>
  <c r="AC1672" i="1"/>
  <c r="AC6420" i="1"/>
  <c r="AC6475" i="1" s="1"/>
  <c r="AC3700" i="1"/>
  <c r="AC3663" i="1"/>
  <c r="AC2052" i="1"/>
  <c r="AC2084" i="1" s="1"/>
  <c r="AC126" i="1"/>
  <c r="AC74" i="1"/>
  <c r="AC5009" i="1"/>
  <c r="AC5121" i="1" s="1"/>
  <c r="AC2943" i="1"/>
  <c r="AC2911" i="1"/>
  <c r="AC1962" i="1"/>
  <c r="AC1971" i="1" s="1"/>
  <c r="AC6607" i="1"/>
  <c r="AC6605" i="1"/>
  <c r="AC5873" i="1"/>
  <c r="AC5961" i="1" s="1"/>
  <c r="AC3950" i="1"/>
  <c r="AC3856" i="1"/>
  <c r="AC2794" i="1"/>
  <c r="AC2891" i="1" s="1"/>
  <c r="AC1241" i="1"/>
  <c r="AC1181" i="1"/>
  <c r="AC5719" i="1"/>
  <c r="AC5755" i="1" s="1"/>
  <c r="AC5869" i="1"/>
  <c r="AC5845" i="1"/>
  <c r="AC3390" i="1"/>
  <c r="AC3406" i="1" s="1"/>
  <c r="AC6379" i="1"/>
  <c r="AC6250" i="1"/>
  <c r="AC4320" i="1"/>
  <c r="AC4348" i="1" s="1"/>
  <c r="AC2306" i="1"/>
  <c r="AC2285" i="1"/>
  <c r="AB719" i="1"/>
  <c r="AB797" i="1" s="1"/>
  <c r="AB994" i="1"/>
  <c r="AB1052" i="1" s="1"/>
  <c r="AC4648" i="1"/>
  <c r="AC4065" i="1"/>
  <c r="AC6691" i="1"/>
  <c r="AC5615" i="1"/>
  <c r="AC5613" i="1"/>
  <c r="AC3445" i="1"/>
  <c r="AC3488" i="1" s="1"/>
  <c r="AC1331" i="1"/>
  <c r="AC1245" i="1"/>
  <c r="AC5286" i="1"/>
  <c r="AC5358" i="1" s="1"/>
  <c r="AC4407" i="1"/>
  <c r="AC4350" i="1"/>
  <c r="AC2737" i="1"/>
  <c r="AC2790" i="1" s="1"/>
  <c r="AC5608" i="1"/>
  <c r="AC5585" i="1"/>
  <c r="AC3492" i="1"/>
  <c r="AC3495" i="1" s="1"/>
  <c r="AC796" i="1"/>
  <c r="AC731" i="1"/>
  <c r="AC6620" i="1"/>
  <c r="AC6619" i="1"/>
  <c r="AC4960" i="1"/>
  <c r="AC4916" i="1"/>
  <c r="AC4067" i="1"/>
  <c r="AC4145" i="1" s="1"/>
  <c r="AC1668" i="1"/>
  <c r="AC1555" i="1"/>
  <c r="AC130" i="1"/>
  <c r="AC195" i="1" s="1"/>
  <c r="AC322" i="1" s="1"/>
  <c r="AC628" i="1"/>
  <c r="AC719" i="1" s="1"/>
  <c r="AC996" i="1"/>
  <c r="AC1051" i="1"/>
  <c r="AC921" i="1"/>
  <c r="AB438" i="1"/>
  <c r="AB321" i="1"/>
  <c r="AB901" i="1"/>
  <c r="AB3061" i="1"/>
  <c r="AB3118" i="1" s="1"/>
  <c r="AB1175" i="1"/>
  <c r="AB1332" i="1" s="1"/>
  <c r="AB4648" i="1"/>
  <c r="AB4668" i="1" s="1"/>
  <c r="AB6584" i="1" s="1"/>
  <c r="AC6064" i="1"/>
  <c r="AC6200" i="1" s="1"/>
  <c r="AC3661" i="1"/>
  <c r="AC3609" i="1"/>
  <c r="AC6381" i="1"/>
  <c r="AC6417" i="1" s="1"/>
  <c r="AC5229" i="1"/>
  <c r="AC5140" i="1"/>
  <c r="AC2255" i="1"/>
  <c r="AC2283" i="1" s="1"/>
  <c r="AC496" i="1"/>
  <c r="AC463" i="1"/>
  <c r="AC2195" i="1"/>
  <c r="AC2253" i="1" s="1"/>
  <c r="AC4667" i="1"/>
  <c r="AC4660" i="1"/>
  <c r="AC3748" i="1"/>
  <c r="AC3854" i="1" s="1"/>
  <c r="AC3951" i="1" s="1"/>
  <c r="AC2674" i="1"/>
  <c r="AC2628" i="1"/>
  <c r="AC6609" i="1"/>
  <c r="AC6612" i="1" s="1"/>
  <c r="AC4731" i="1"/>
  <c r="AC4695" i="1"/>
  <c r="AC3298" i="1"/>
  <c r="AC3311" i="1" s="1"/>
  <c r="AC6061" i="1"/>
  <c r="AC5963" i="1"/>
  <c r="AC4650" i="1"/>
  <c r="AC4658" i="1" s="1"/>
  <c r="AC4205" i="1"/>
  <c r="AC4151" i="1"/>
  <c r="AC3204" i="1"/>
  <c r="AC3244" i="1" s="1"/>
  <c r="AC1959" i="1"/>
  <c r="AC1930" i="1"/>
  <c r="AC5405" i="1"/>
  <c r="AC5460" i="1" s="1"/>
  <c r="AC5616" i="1" s="1"/>
  <c r="AC3603" i="1"/>
  <c r="AC3539" i="1"/>
  <c r="AC2089" i="1"/>
  <c r="AC2191" i="1" s="1"/>
  <c r="AB376" i="1"/>
  <c r="AB497" i="1" s="1"/>
  <c r="AB852" i="1"/>
  <c r="AB902" i="1" s="1"/>
  <c r="AC381" i="1"/>
  <c r="AC438" i="1" s="1"/>
  <c r="AC268" i="1"/>
  <c r="AC321" i="1" s="1"/>
  <c r="AC854" i="1"/>
  <c r="AC901" i="1" s="1"/>
  <c r="AC1175" i="1"/>
  <c r="AC1091" i="1"/>
  <c r="AC2959" i="1"/>
  <c r="AC3118" i="1" s="1"/>
  <c r="AC5680" i="1"/>
  <c r="AC5756" i="1" s="1"/>
  <c r="AC6637" i="1"/>
  <c r="AC6692" i="1" s="1"/>
  <c r="AC2344" i="1"/>
  <c r="AC2317" i="1"/>
  <c r="AC3530" i="1"/>
  <c r="AC1975" i="1"/>
  <c r="AC1981" i="1" s="1"/>
  <c r="AC5002" i="1"/>
  <c r="AC3746" i="1"/>
  <c r="AC811" i="1"/>
  <c r="AC902" i="1" s="1"/>
  <c r="AC5822" i="1"/>
  <c r="AC6201" i="1" s="1"/>
  <c r="AC6245" i="1"/>
  <c r="AC2041" i="1"/>
  <c r="AC6565" i="1"/>
  <c r="AC6583" i="1" s="1"/>
  <c r="AC3193" i="1"/>
  <c r="AC457" i="1"/>
  <c r="AC6587" i="1"/>
  <c r="AC4318" i="1"/>
  <c r="AC5402" i="1"/>
  <c r="AC1089" i="1"/>
  <c r="AC1332" i="1" s="1"/>
  <c r="AC3369" i="1"/>
  <c r="AC3368" i="1"/>
  <c r="AC1398" i="1"/>
  <c r="AC5645" i="1"/>
  <c r="AC5620" i="1"/>
  <c r="AC3973" i="1"/>
  <c r="AC2478" i="1"/>
  <c r="AC2368" i="1"/>
  <c r="AC3386" i="1"/>
  <c r="AC2483" i="1"/>
  <c r="AC2944" i="1" s="1"/>
  <c r="AC1928" i="1"/>
  <c r="AC4691" i="1"/>
  <c r="AC4961" i="1" s="1"/>
  <c r="AC1994" i="1"/>
  <c r="AC1993" i="1"/>
  <c r="AC1998" i="1"/>
  <c r="AC2307" i="1" l="1"/>
  <c r="AB1982" i="1"/>
  <c r="AB6694" i="1" s="1"/>
  <c r="AC1052" i="1"/>
  <c r="AC497" i="1"/>
  <c r="AC6627" i="1"/>
  <c r="AC3363" i="1"/>
  <c r="AC994" i="1"/>
  <c r="AC3496" i="1"/>
  <c r="AC4206" i="1"/>
  <c r="AC3701" i="1"/>
  <c r="AC1972" i="1"/>
  <c r="AC4668" i="1"/>
  <c r="AC5359" i="1"/>
  <c r="AC797" i="1"/>
  <c r="AC1924" i="1"/>
  <c r="AC6476" i="1"/>
  <c r="AB6693" i="1"/>
  <c r="AC6584" i="1"/>
  <c r="AC6695" i="1" l="1"/>
  <c r="AB6695" i="1"/>
  <c r="AB6696" i="1" s="1"/>
  <c r="AC1982" i="1"/>
  <c r="AC6693" i="1" l="1"/>
  <c r="AC6696" i="1" s="1"/>
</calcChain>
</file>

<file path=xl/sharedStrings.xml><?xml version="1.0" encoding="utf-8"?>
<sst xmlns="http://schemas.openxmlformats.org/spreadsheetml/2006/main" count="32939" uniqueCount="12873">
  <si>
    <t>Кафедра</t>
  </si>
  <si>
    <t>Факультет</t>
  </si>
  <si>
    <t>Інститут</t>
  </si>
  <si>
    <t>Викладач</t>
  </si>
  <si>
    <t>Дисципліна</t>
  </si>
  <si>
    <t>Оцінки</t>
  </si>
  <si>
    <t>Подій за рік</t>
  </si>
  <si>
    <t>За останні 2 тижні</t>
  </si>
  <si>
    <t>Студентів</t>
  </si>
  <si>
    <t>Мають оцінки</t>
  </si>
  <si>
    <t>Посилань на zoom тощо</t>
  </si>
  <si>
    <t>Силабусів</t>
  </si>
  <si>
    <t>Форумів</t>
  </si>
  <si>
    <t>Нотаток</t>
  </si>
  <si>
    <t>Сторінок</t>
  </si>
  <si>
    <t>Файлів</t>
  </si>
  <si>
    <t>Папок</t>
  </si>
  <si>
    <t>Гіперпосилань</t>
  </si>
  <si>
    <t>moodle-книг</t>
  </si>
  <si>
    <t>Баз даних</t>
  </si>
  <si>
    <t>Глосаріїв</t>
  </si>
  <si>
    <t>Уроків</t>
  </si>
  <si>
    <t>Завдань</t>
  </si>
  <si>
    <t>Тестів</t>
  </si>
  <si>
    <t>Питань</t>
  </si>
  <si>
    <t>Субкурсів</t>
  </si>
  <si>
    <t>* Курси чернігівської філії</t>
  </si>
  <si>
    <t>Чернігівська філія</t>
  </si>
  <si>
    <t>НАВЧАЛЬНО-ВИХОВНІ ПІДРОЗДІЛИ</t>
  </si>
  <si>
    <t>Заочне відділення Інституту туристики Вищої гуманітарно-теологічної школи м. Подкова Лєсна, Польща</t>
  </si>
  <si>
    <t>https://vo.uu.edu.ua/grade/report/grader/index.php?id=154</t>
  </si>
  <si>
    <t>Основи навчання студентів (самоуправління навчанням)_Левченко Н.В._ch</t>
  </si>
  <si>
    <t>https://vo.uu.edu.ua/grade/report/grader/index.php?id=14555</t>
  </si>
  <si>
    <t>Основи наукових досліджень та академічного письма_Левченко Н.В._ch</t>
  </si>
  <si>
    <t>https://vo.uu.edu.ua/grade/report/grader/index.php?id=14638</t>
  </si>
  <si>
    <t>Інклюзивне суспільство_Левченко Н.В._ch</t>
  </si>
  <si>
    <t>https://vo.uu.edu.ua/grade/report/grader/index.php?id=14696</t>
  </si>
  <si>
    <t>https://vo.uu.edu.ua/grade/report/grader/index.php?id=14697</t>
  </si>
  <si>
    <t>Україна в контексті світового розвитку_Левченко Н.В._ch</t>
  </si>
  <si>
    <t>https://vo.uu.edu.ua/grade/report/grader/index.php?id=14698</t>
  </si>
  <si>
    <t>Основи менеджменту та маркетингу_Левченко Н.В._ch</t>
  </si>
  <si>
    <t>https://vo.uu.edu.ua/grade/report/grader/index.php?id=14700</t>
  </si>
  <si>
    <t>Організація планування та управління виробництвом і персоналом_Левченко Н.В._ch</t>
  </si>
  <si>
    <t>https://vo.uu.edu.ua/grade/report/grader/index.php?id=14701</t>
  </si>
  <si>
    <t>Теорія державного управління_Левченко Н.В._ch</t>
  </si>
  <si>
    <t>https://vo.uu.edu.ua/grade/report/grader/index.php?id=14702</t>
  </si>
  <si>
    <t>Організація автомобільних перевезень (логістика)_Левченко Н.В._ch</t>
  </si>
  <si>
    <t>https://vo.uu.edu.ua/grade/report/grader/index.php?id=14703</t>
  </si>
  <si>
    <t>Світові релігії та паломництво_Заворотна К.В._ch</t>
  </si>
  <si>
    <t>https://vo.uu.edu.ua/grade/report/grader/index.php?id=14704</t>
  </si>
  <si>
    <t>Етика та естетика_Заворотна К.В._ch</t>
  </si>
  <si>
    <t>https://vo.uu.edu.ua/grade/report/grader/index.php?id=14705</t>
  </si>
  <si>
    <t>Професійна етика_Заворотна К.В._ch</t>
  </si>
  <si>
    <t>https://vo.uu.edu.ua/grade/report/grader/index.php?id=14706</t>
  </si>
  <si>
    <t>Історія держави і права України_Заворотна К.В._ch</t>
  </si>
  <si>
    <t>https://vo.uu.edu.ua/grade/report/grader/index.php?id=14707</t>
  </si>
  <si>
    <t>Історія держави і права зарубіжних країн_Заворотна К.В._ch</t>
  </si>
  <si>
    <t>https://vo.uu.edu.ua/grade/report/grader/index.php?id=14708</t>
  </si>
  <si>
    <t>Теорія держави і права_Заворотна К.В._ch</t>
  </si>
  <si>
    <t>https://vo.uu.edu.ua/grade/report/grader/index.php?id=14709</t>
  </si>
  <si>
    <t>Юридична деонтологія_Іваньков І.В._ch</t>
  </si>
  <si>
    <t>https://vo.uu.edu.ua/grade/report/grader/index.php?id=14710</t>
  </si>
  <si>
    <t>Основи римського приватного права_Іваньков І.В._ch</t>
  </si>
  <si>
    <t>https://vo.uu.edu.ua/grade/report/grader/index.php?id=14711</t>
  </si>
  <si>
    <t>Адміністративне право_Іваньков І.В._ch</t>
  </si>
  <si>
    <t>https://vo.uu.edu.ua/grade/report/grader/index.php?id=14712</t>
  </si>
  <si>
    <t>Конституційне право України_Іваньков І.В._ch</t>
  </si>
  <si>
    <t>https://vo.uu.edu.ua/grade/report/grader/index.php?id=14713</t>
  </si>
  <si>
    <t>Кримінальне право_Іваньков І.В._ch</t>
  </si>
  <si>
    <t>https://vo.uu.edu.ua/grade/report/grader/index.php?id=14714</t>
  </si>
  <si>
    <t>Трудове право_Іваньков І.В._ch</t>
  </si>
  <si>
    <t>https://vo.uu.edu.ua/grade/report/grader/index.php?id=14715</t>
  </si>
  <si>
    <t>Юридична психологія_Іваньков І.В._ch</t>
  </si>
  <si>
    <t>https://vo.uu.edu.ua/grade/report/grader/index.php?id=14716</t>
  </si>
  <si>
    <t>Організація судових та правоохоронних органів_Іваньков І.В._ch</t>
  </si>
  <si>
    <t>https://vo.uu.edu.ua/grade/report/grader/index.php?id=14717</t>
  </si>
  <si>
    <t>Державне право зарубіжних країн_Іваньков І.В._ch</t>
  </si>
  <si>
    <t>https://vo.uu.edu.ua/grade/report/grader/index.php?id=14718</t>
  </si>
  <si>
    <t>Судова реформа в Україні_Іваньков І.В._ch</t>
  </si>
  <si>
    <t>https://vo.uu.edu.ua/grade/report/grader/index.php?id=14719</t>
  </si>
  <si>
    <t>Права людини в інформаційному суспільстві_Іваньков І.В._ch</t>
  </si>
  <si>
    <t>https://vo.uu.edu.ua/grade/report/grader/index.php?id=14720</t>
  </si>
  <si>
    <t>Міжнародне приватне право_Іваньков І.В._ch</t>
  </si>
  <si>
    <t>https://vo.uu.edu.ua/grade/report/grader/index.php?id=14721</t>
  </si>
  <si>
    <t>Сімейне право_Іваньков І.В._ch</t>
  </si>
  <si>
    <t>https://vo.uu.edu.ua/grade/report/grader/index.php?id=14722</t>
  </si>
  <si>
    <t>Основи туризмознавства_Білогур Ю.Л._ch</t>
  </si>
  <si>
    <t>https://vo.uu.edu.ua/grade/report/grader/index.php?id=14723</t>
  </si>
  <si>
    <t>Готельно-ресторанний бізнес_Білогур Ю.Л._ch</t>
  </si>
  <si>
    <t>https://vo.uu.edu.ua/grade/report/grader/index.php?id=14724</t>
  </si>
  <si>
    <t>Основи туризму та орієнтування_Білогур Ю.Л._ch</t>
  </si>
  <si>
    <t>https://vo.uu.edu.ua/grade/report/grader/index.php?id=14725</t>
  </si>
  <si>
    <t>Організація туристичної діяльності_Білогур Ю.Л._ch</t>
  </si>
  <si>
    <t>https://vo.uu.edu.ua/grade/report/grader/index.php?id=14726</t>
  </si>
  <si>
    <t>Винний та гастрономічний туризм_Білогур Ю.Л._ch</t>
  </si>
  <si>
    <t>https://vo.uu.edu.ua/grade/report/grader/index.php?id=14727</t>
  </si>
  <si>
    <t>Українська мова (за професійним спрямуванням)_Лоханська Л.С._ch</t>
  </si>
  <si>
    <t>https://vo.uu.edu.ua/grade/report/grader/index.php?id=14728</t>
  </si>
  <si>
    <t>Логіка_Май-Борода М.С._ch</t>
  </si>
  <si>
    <t>https://vo.uu.edu.ua/grade/report/grader/index.php?id=14729</t>
  </si>
  <si>
    <t>Філософія_Май-Борода М.С._ch</t>
  </si>
  <si>
    <t>https://vo.uu.edu.ua/grade/report/grader/index.php?id=14730</t>
  </si>
  <si>
    <t>Логіка для юристів_Май-Борода М.С._ch</t>
  </si>
  <si>
    <t>https://vo.uu.edu.ua/grade/report/grader/index.php?id=14731</t>
  </si>
  <si>
    <t>Електротехніка, електроніка та мікропроцесорна техніка_Наумчик П.І._ch</t>
  </si>
  <si>
    <t>https://vo.uu.edu.ua/grade/report/grader/index.php?id=14732</t>
  </si>
  <si>
    <t>Електрообладнання автомобілів__Наумчик П.І._ch</t>
  </si>
  <si>
    <t>https://vo.uu.edu.ua/grade/report/grader/index.php?id=14733</t>
  </si>
  <si>
    <t>Теорія механізмів і машин_Наумчик П.І._ch</t>
  </si>
  <si>
    <t>https://vo.uu.edu.ua/grade/report/grader/index.php?id=14734</t>
  </si>
  <si>
    <t>Основи теплотехніки_Наумчик П.І._ch</t>
  </si>
  <si>
    <t>https://vo.uu.edu.ua/grade/report/grader/index.php?id=14735</t>
  </si>
  <si>
    <t>Трибологія_Наумчик П.І._ch</t>
  </si>
  <si>
    <t>https://vo.uu.edu.ua/grade/report/grader/index.php?id=14736</t>
  </si>
  <si>
    <t>Економіка підприємства_Пліско І.М._ch</t>
  </si>
  <si>
    <t>https://vo.uu.edu.ua/grade/report/grader/index.php?id=14737</t>
  </si>
  <si>
    <t>Фінанси, інвестиції, аудит і митне законодавство на автотранспорті (Фінансовий менеджмент інженерних технологій)_Пліско І.М._ch</t>
  </si>
  <si>
    <t>https://vo.uu.edu.ua/grade/report/grader/index.php?id=14738</t>
  </si>
  <si>
    <t>Соціологія_Пліско І.М._ch</t>
  </si>
  <si>
    <t>https://vo.uu.edu.ua/grade/report/grader/index.php?id=14739</t>
  </si>
  <si>
    <t>Політологія_Пліско І.М._ch</t>
  </si>
  <si>
    <t>https://vo.uu.edu.ua/grade/report/grader/index.php?id=14740</t>
  </si>
  <si>
    <t>Основи економіки_Пліско І.М._ch</t>
  </si>
  <si>
    <t>https://vo.uu.edu.ua/grade/report/grader/index.php?id=14741</t>
  </si>
  <si>
    <t>Фізична культура (Фізичне виховання. Основи здорового способу життя)_Самохін М.К._ch</t>
  </si>
  <si>
    <t>https://vo.uu.edu.ua/grade/report/grader/index.php?id=14742</t>
  </si>
  <si>
    <t>Вступ до спеціальності_Самохін М.К._ch</t>
  </si>
  <si>
    <t>https://vo.uu.edu.ua/grade/report/grader/index.php?id=14743</t>
  </si>
  <si>
    <t>Основи технології виробництва та ремонту автомобілів_Самохін М.К._ch</t>
  </si>
  <si>
    <t>https://vo.uu.edu.ua/grade/report/grader/index.php?id=14744</t>
  </si>
  <si>
    <t>Технічна експлуатація та обслуговування автомобілів_Самохін М.К._ch</t>
  </si>
  <si>
    <t>https://vo.uu.edu.ua/grade/report/grader/index.php?id=14745</t>
  </si>
  <si>
    <t>Автомобілі_Самохін М.К._ch</t>
  </si>
  <si>
    <t>https://vo.uu.edu.ua/grade/report/grader/index.php?id=14746</t>
  </si>
  <si>
    <t>Охорона праці в інженерній галузі_Самохін М.К._ch</t>
  </si>
  <si>
    <t>https://vo.uu.edu.ua/grade/report/grader/index.php?id=14747</t>
  </si>
  <si>
    <t>Гідравлика, гідро- та пневмоприводи_Самохін М.К._ch</t>
  </si>
  <si>
    <t>https://vo.uu.edu.ua/grade/report/grader/index.php?id=14748</t>
  </si>
  <si>
    <t>Розвиток автомобільної галузі_Самохін М.К._ch</t>
  </si>
  <si>
    <t>https://vo.uu.edu.ua/grade/report/grader/index.php?id=14749</t>
  </si>
  <si>
    <t>Безпека дорожнього руху_Самохін М.К._ch</t>
  </si>
  <si>
    <t>https://vo.uu.edu.ua/grade/report/grader/index.php?id=14750</t>
  </si>
  <si>
    <t>Екологічний туризм_Смольський О.С._ch</t>
  </si>
  <si>
    <t>https://vo.uu.edu.ua/grade/report/grader/index.php?id=14751</t>
  </si>
  <si>
    <t>Загальна та неорганічна хімія_Смольський О.С._ch</t>
  </si>
  <si>
    <t>https://vo.uu.edu.ua/grade/report/grader/index.php?id=14752</t>
  </si>
  <si>
    <t>Інформаційні технології_Хмельов І.М._ch</t>
  </si>
  <si>
    <t>https://vo.uu.edu.ua/grade/report/grader/index.php?id=14753</t>
  </si>
  <si>
    <t>Сучасні нформаційні системи в туризмі_Хмельов І.М._ch</t>
  </si>
  <si>
    <t>https://vo.uu.edu.ua/grade/report/grader/index.php?id=14754</t>
  </si>
  <si>
    <t>Іноземна мова_Карпенко К.В._ch</t>
  </si>
  <si>
    <t>https://vo.uu.edu.ua/grade/report/grader/index.php?id=14755</t>
  </si>
  <si>
    <t>Інженерна механіка_Чуприна В.М._ch</t>
  </si>
  <si>
    <t>https://vo.uu.edu.ua/grade/report/grader/index.php?id=14756</t>
  </si>
  <si>
    <t xml:space="preserve">Технологія конструкційних матеріалів та матеріалознавство_Чуприна В.М._ch </t>
  </si>
  <si>
    <t>https://vo.uu.edu.ua/grade/report/grader/index.php?id=14757</t>
  </si>
  <si>
    <t>Машини та обладнання підприємств інженерної галузі_Чуприна В.М._ch</t>
  </si>
  <si>
    <t>https://vo.uu.edu.ua/grade/report/grader/index.php?id=14758</t>
  </si>
  <si>
    <t>Технічний аналіз і контроль виробництва в інженерній галузі_Чуприна В.М._ch</t>
  </si>
  <si>
    <t>https://vo.uu.edu.ua/grade/report/grader/index.php?id=14759</t>
  </si>
  <si>
    <t>Тертя та зношування в машинах_Чуприна В.М._ch</t>
  </si>
  <si>
    <t>https://vo.uu.edu.ua/grade/report/grader/index.php?id=14760</t>
  </si>
  <si>
    <t>Основи технічної діагностики автомобілів_Чуприна В.М._ch</t>
  </si>
  <si>
    <t>https://vo.uu.edu.ua/grade/report/grader/index.php?id=14761</t>
  </si>
  <si>
    <t>Елементи матеріалознавства та сучасні композиційні матеріали_Чуприна В.М._ch</t>
  </si>
  <si>
    <t>https://vo.uu.edu.ua/grade/report/grader/index.php?id=14762</t>
  </si>
  <si>
    <t>Технічна механіка_Чуприна В.М._ch</t>
  </si>
  <si>
    <t>https://vo.uu.edu.ua/grade/report/grader/index.php?id=14763</t>
  </si>
  <si>
    <t>Взаємозамінність та стандартизація_Чуприна В.М._ch</t>
  </si>
  <si>
    <t>https://vo.uu.edu.ua/grade/report/grader/index.php?id=14764</t>
  </si>
  <si>
    <t>Діагностування технічного стану автомобілів_Чуприна В.М._ch</t>
  </si>
  <si>
    <t>https://vo.uu.edu.ua/grade/report/grader/index.php?id=14765</t>
  </si>
  <si>
    <t>Деталі машин та ПТО_Чуприна В.М._ch</t>
  </si>
  <si>
    <t>https://vo.uu.edu.ua/grade/report/grader/index.php?id=14766</t>
  </si>
  <si>
    <t>САПР в машинобудуванні_Чуприна В.М._ch</t>
  </si>
  <si>
    <t>https://vo.uu.edu.ua/grade/report/grader/index.php?id=14767</t>
  </si>
  <si>
    <t>Нанотехнології в автомобільному транспорті_Чуприна В.М._ch</t>
  </si>
  <si>
    <t>https://vo.uu.edu.ua/grade/report/grader/index.php?id=14768</t>
  </si>
  <si>
    <t>Теорія руху автомобіля_Чуприна В.М._ch</t>
  </si>
  <si>
    <t>https://vo.uu.edu.ua/grade/report/grader/index.php?id=14769</t>
  </si>
  <si>
    <t>Основи технічної діагностики_Чуприна В.М._ch</t>
  </si>
  <si>
    <t>https://vo.uu.edu.ua/grade/report/grader/index.php?id=14770</t>
  </si>
  <si>
    <t>Основи автотехнічної експертизи_Чуприна В.М._ch</t>
  </si>
  <si>
    <t>https://vo.uu.edu.ua/grade/report/grader/index.php?id=14771</t>
  </si>
  <si>
    <t>Теорія автоматичного керування_Чуприна В.М._ch</t>
  </si>
  <si>
    <t>https://vo.uu.edu.ua/grade/report/grader/index.php?id=14772</t>
  </si>
  <si>
    <t>Цивільне право_Ятченко Є.О._ch</t>
  </si>
  <si>
    <t>https://vo.uu.edu.ua/grade/report/grader/index.php?id=14773</t>
  </si>
  <si>
    <t>Цивільний процес_Ятченко Є.О._ch</t>
  </si>
  <si>
    <t>https://vo.uu.edu.ua/grade/report/grader/index.php?id=14774</t>
  </si>
  <si>
    <t>Господарське право_Ятченко Є.О._ch</t>
  </si>
  <si>
    <t>https://vo.uu.edu.ua/grade/report/grader/index.php?id=14775</t>
  </si>
  <si>
    <t>Господарський процес_Ятченко Є.О._ch</t>
  </si>
  <si>
    <t>https://vo.uu.edu.ua/grade/report/grader/index.php?id=14776</t>
  </si>
  <si>
    <t>Виконавче провадження_Ятченко Є.О._ch</t>
  </si>
  <si>
    <t>https://vo.uu.edu.ua/grade/report/grader/index.php?id=14777</t>
  </si>
  <si>
    <t>Право соціального забезпечення_Ятченко Є.О._ch</t>
  </si>
  <si>
    <t>https://vo.uu.edu.ua/grade/report/grader/index.php?id=14778</t>
  </si>
  <si>
    <t>https://vo.uu.edu.ua/grade/report/grader/index.php?id=14779</t>
  </si>
  <si>
    <t>https://vo.uu.edu.ua/grade/report/grader/index.php?id=14780</t>
  </si>
  <si>
    <t>https://vo.uu.edu.ua/grade/report/grader/index.php?id=14782</t>
  </si>
  <si>
    <t>* НАВЧАЛЬНО-ПЛАНУЮЧА ДОКУМЕНТАЦІЯ та МЕТОДИЧНЕ ЗАБЕЗПЕЧЕННЯ</t>
  </si>
  <si>
    <t>Західноукраїнська філія (м. Львів)</t>
  </si>
  <si>
    <t>НАВЧАЛЬНО-ПЛАНУЮЧА ДОКУМЕНТАЦІЯ та МЕТОДИЧНЕ ЗАБЕЗПЕЧЕННЯ</t>
  </si>
  <si>
    <t>https://vo.uu.edu.ua/grade/report/grader/index.php?id=14413</t>
  </si>
  <si>
    <t>Зведені відомості - 2020-2021 н.р.</t>
  </si>
  <si>
    <t>https://vo.uu.edu.ua/grade/report/grader/index.php?id=15042</t>
  </si>
  <si>
    <t xml:space="preserve">РЕЙТИНГ СТУДЕНТІВ </t>
  </si>
  <si>
    <t>https://vo.uu.edu.ua/grade/report/grader/index.php?id=15575</t>
  </si>
  <si>
    <t>ПРАКТИКА</t>
  </si>
  <si>
    <t>https://vo.uu.edu.ua/grade/report/grader/index.php?id=15576</t>
  </si>
  <si>
    <t>* Спеціальності й академічні групи</t>
  </si>
  <si>
    <t>ІНСТИТУТ СОЦІАЛЬНИХ ТЕХНОЛОГІЙ</t>
  </si>
  <si>
    <t>Базова структура (м.Київ)</t>
  </si>
  <si>
    <t>Фізична_терапія_3_курс_ ФТ_19_1_ist</t>
  </si>
  <si>
    <t>https://vo.uu.edu.ua/grade/report/grader/index.php?id=715</t>
  </si>
  <si>
    <t>Фізична_терапія_4_курс_ФТ_18_1_ist</t>
  </si>
  <si>
    <t>https://vo.uu.edu.ua/grade/report/grader/index.php?id=716</t>
  </si>
  <si>
    <t>Фізична_терапія_2_курс_ магістратура_ФТ_20_1_м_ist</t>
  </si>
  <si>
    <t>https://vo.uu.edu.ua/grade/report/grader/index.php?id=719</t>
  </si>
  <si>
    <t>ІНСТИТУТ ЕКОНОМІКИ І МЕНЕДЖМЕНТУ</t>
  </si>
  <si>
    <t>2 курс МН-20-1</t>
  </si>
  <si>
    <t>https://vo.uu.edu.ua/grade/report/grader/index.php?id=10842</t>
  </si>
  <si>
    <t>3 курс ФН-19-1</t>
  </si>
  <si>
    <t>https://vo.uu.edu.ua/grade/report/grader/index.php?id=10843</t>
  </si>
  <si>
    <t>2 курс ПУ-20-1</t>
  </si>
  <si>
    <t>https://vo.uu.edu.ua/grade/report/grader/index.php?id=10844</t>
  </si>
  <si>
    <t>2 курс ОО-19-1м</t>
  </si>
  <si>
    <t>https://vo.uu.edu.ua/grade/report/grader/index.php?id=10845</t>
  </si>
  <si>
    <t>2 курс МН-20-1м</t>
  </si>
  <si>
    <t>https://vo.uu.edu.ua/grade/report/grader/index.php?id=10847</t>
  </si>
  <si>
    <t>2 курс МК-20-1</t>
  </si>
  <si>
    <t>https://vo.uu.edu.ua/grade/report/grader/index.php?id=10848</t>
  </si>
  <si>
    <t>2 курс МК-20-1м</t>
  </si>
  <si>
    <t>https://vo.uu.edu.ua/grade/report/grader/index.php?id=10849</t>
  </si>
  <si>
    <t>2 курс ПУ-20-1м</t>
  </si>
  <si>
    <t>https://vo.uu.edu.ua/grade/report/grader/index.php?id=10850</t>
  </si>
  <si>
    <t xml:space="preserve"> 2 курс ФН-20-1м</t>
  </si>
  <si>
    <t>https://vo.uu.edu.ua/grade/report/grader/index.php?id=10851</t>
  </si>
  <si>
    <t>3 курс МН-19-1</t>
  </si>
  <si>
    <t>https://vo.uu.edu.ua/grade/report/grader/index.php?id=10885</t>
  </si>
  <si>
    <t>4 курс ОО-18-1</t>
  </si>
  <si>
    <t>https://vo.uu.edu.ua/grade/report/grader/index.php?id=10912</t>
  </si>
  <si>
    <t xml:space="preserve"> 4 курс коледж ОО-18-1мс</t>
  </si>
  <si>
    <t>https://vo.uu.edu.ua/grade/report/grader/index.php?id=10913</t>
  </si>
  <si>
    <t>4 курс ФН-18-1</t>
  </si>
  <si>
    <t>https://vo.uu.edu.ua/grade/report/grader/index.php?id=10921</t>
  </si>
  <si>
    <t>3 курс ЗОО-19-1</t>
  </si>
  <si>
    <t>https://vo.uu.edu.ua/grade/report/grader/index.php?id=10924</t>
  </si>
  <si>
    <t>4 курс коледж ЗОО-18-1мс</t>
  </si>
  <si>
    <t>https://vo.uu.edu.ua/grade/report/grader/index.php?id=10925</t>
  </si>
  <si>
    <t>4 курс ЗОО-18-1</t>
  </si>
  <si>
    <t>https://vo.uu.edu.ua/grade/report/grader/index.php?id=10926</t>
  </si>
  <si>
    <t>2 курс ЗОО-19-1м(03)</t>
  </si>
  <si>
    <t>https://vo.uu.edu.ua/grade/report/grader/index.php?id=10931</t>
  </si>
  <si>
    <t>2 курс ЗОО-19-2м</t>
  </si>
  <si>
    <t>https://vo.uu.edu.ua/grade/report/grader/index.php?id=10933</t>
  </si>
  <si>
    <t xml:space="preserve">4 курс ЗФН-18-1 </t>
  </si>
  <si>
    <t>https://vo.uu.edu.ua/grade/report/grader/index.php?id=10935</t>
  </si>
  <si>
    <t xml:space="preserve">4 курс ЗФН-17-2 </t>
  </si>
  <si>
    <t>https://vo.uu.edu.ua/grade/report/grader/index.php?id=10938</t>
  </si>
  <si>
    <t>2 курс ЗФН-19-1м (03)</t>
  </si>
  <si>
    <t>https://vo.uu.edu.ua/grade/report/grader/index.php?id=10939</t>
  </si>
  <si>
    <t>2 курс ЗФН-19-2м</t>
  </si>
  <si>
    <t>https://vo.uu.edu.ua/grade/report/grader/index.php?id=10940</t>
  </si>
  <si>
    <t>4 курс МН-18-1</t>
  </si>
  <si>
    <t>https://vo.uu.edu.ua/grade/report/grader/index.php?id=10982</t>
  </si>
  <si>
    <t>3 курс ЗМН-19-1</t>
  </si>
  <si>
    <t>https://vo.uu.edu.ua/grade/report/grader/index.php?id=10988</t>
  </si>
  <si>
    <t>3 курс МК-19-1</t>
  </si>
  <si>
    <t>https://vo.uu.edu.ua/grade/report/grader/index.php?id=10996</t>
  </si>
  <si>
    <t>4 курс МК-18-1</t>
  </si>
  <si>
    <t>https://vo.uu.edu.ua/grade/report/grader/index.php?id=11004</t>
  </si>
  <si>
    <t>3 курс коледж МК-19-1мс</t>
  </si>
  <si>
    <t>https://vo.uu.edu.ua/grade/report/grader/index.php?id=11005</t>
  </si>
  <si>
    <t>4 курс коледж МК-18-1-мс</t>
  </si>
  <si>
    <t>https://vo.uu.edu.ua/grade/report/grader/index.php?id=11006</t>
  </si>
  <si>
    <t>3 курс ЗМК-19-1</t>
  </si>
  <si>
    <t>https://vo.uu.edu.ua/grade/report/grader/index.php?id=11007</t>
  </si>
  <si>
    <t>ІНСТИТУТ ФІЛОЛОГІЇ І МАСОВИХ КОМУНІКАЦІЙ</t>
  </si>
  <si>
    <t>3 курс_ТУ-19-1_ifmc</t>
  </si>
  <si>
    <t>https://vo.uu.edu.ua/grade/report/grader/index.php?id=11021</t>
  </si>
  <si>
    <t>ІНСТИТУТ КОМП'ЮТЕРНИХ ТЕХНОЛОГІЙ</t>
  </si>
  <si>
    <t>1 курс КТ-21-1</t>
  </si>
  <si>
    <t>https://vo.uu.edu.ua/grade/report/grader/index.php?id=11025</t>
  </si>
  <si>
    <t>4 курс_ТУ-18-1_ifmc</t>
  </si>
  <si>
    <t>https://vo.uu.edu.ua/grade/report/grader/index.php?id=11028</t>
  </si>
  <si>
    <t>ІНЖЕНЕРНО-ТЕХНОЛОГІЧНИЙ ІНСТИТУТ</t>
  </si>
  <si>
    <t>3 курс АТ-20.2-1_iti</t>
  </si>
  <si>
    <t>https://vo.uu.edu.ua/grade/report/grader/index.php?id=11041</t>
  </si>
  <si>
    <t>2 курс АТ-20-1м_iti</t>
  </si>
  <si>
    <t>https://vo.uu.edu.ua/grade/report/grader/index.php?id=11042</t>
  </si>
  <si>
    <t>3 курс АТ-21.3-1фмб_iti</t>
  </si>
  <si>
    <t>https://vo.uu.edu.ua/grade/report/grader/index.php?id=11043</t>
  </si>
  <si>
    <t>4 курс АТ-17-1мс_iti</t>
  </si>
  <si>
    <t>https://vo.uu.edu.ua/grade/report/grader/index.php?id=11044</t>
  </si>
  <si>
    <t>3 курс ТХ-19-1_iti</t>
  </si>
  <si>
    <t>https://vo.uu.edu.ua/grade/report/grader/index.php?id=11153</t>
  </si>
  <si>
    <t>4 курс коледж ЗМК-18-1мс</t>
  </si>
  <si>
    <t>https://vo.uu.edu.ua/grade/report/grader/index.php?id=11162</t>
  </si>
  <si>
    <t>3 курс_ПР-19-1_ifmc</t>
  </si>
  <si>
    <t>https://vo.uu.edu.ua/grade/report/grader/index.php?id=11270</t>
  </si>
  <si>
    <t>4 курс_ПР-18-1_ifmc</t>
  </si>
  <si>
    <t>https://vo.uu.edu.ua/grade/report/grader/index.php?id=11271</t>
  </si>
  <si>
    <t>2 курс_ПР-20-1-М_ifmc</t>
  </si>
  <si>
    <t>https://vo.uu.edu.ua/grade/report/grader/index.php?id=11276</t>
  </si>
  <si>
    <t>3 курс_ІС-19-1_ifmc</t>
  </si>
  <si>
    <t>https://vo.uu.edu.ua/grade/report/grader/index.php?id=11278</t>
  </si>
  <si>
    <t>3 курс_ЖР-19-1_ifmc</t>
  </si>
  <si>
    <t>https://vo.uu.edu.ua/grade/report/grader/index.php?id=11287</t>
  </si>
  <si>
    <t>4 курс_ЖР-18-1_ifmc</t>
  </si>
  <si>
    <t>https://vo.uu.edu.ua/grade/report/grader/index.php?id=11288</t>
  </si>
  <si>
    <t>4 курс ЗМН-18-1</t>
  </si>
  <si>
    <t>https://vo.uu.edu.ua/grade/report/grader/index.php?id=11532</t>
  </si>
  <si>
    <t>4 курс ЗПУ-18-1</t>
  </si>
  <si>
    <t>https://vo.uu.edu.ua/grade/report/grader/index.php?id=11568</t>
  </si>
  <si>
    <t>3 курс ПЛ-19-1-ist</t>
  </si>
  <si>
    <t>https://vo.uu.edu.ua/grade/report/grader/index.php?id=11624</t>
  </si>
  <si>
    <t>4 курс ПЛ-18-1-ist</t>
  </si>
  <si>
    <t>https://vo.uu.edu.ua/grade/report/grader/index.php?id=11627</t>
  </si>
  <si>
    <t>3 курс ЗПЛ-19-1-ist</t>
  </si>
  <si>
    <t>https://vo.uu.edu.ua/grade/report/grader/index.php?id=11630</t>
  </si>
  <si>
    <t>4 курс ЗПЛ-18-1-ist</t>
  </si>
  <si>
    <t>https://vo.uu.edu.ua/grade/report/grader/index.php?id=11631</t>
  </si>
  <si>
    <t>4 курс ЗХТ-18-1_iti</t>
  </si>
  <si>
    <t>https://vo.uu.edu.ua/grade/report/grader/index.php?id=11908</t>
  </si>
  <si>
    <t>2 курс ЗМН-20-1м(03)</t>
  </si>
  <si>
    <t>https://vo.uu.edu.ua/grade/report/grader/index.php?id=11936</t>
  </si>
  <si>
    <t>2 курс ЗПУ-20-2м</t>
  </si>
  <si>
    <t>https://vo.uu.edu.ua/grade/report/grader/index.php?id=11937</t>
  </si>
  <si>
    <t>Фізична культура, 3 курс ЗФК-19-1-ist, ЗФК-19-2-ist</t>
  </si>
  <si>
    <t>https://vo.uu.edu.ua/grade/report/grader/index.php?id=11969</t>
  </si>
  <si>
    <t>Фізична культура, 4 курс, ЗФК-18-1-ist</t>
  </si>
  <si>
    <t>https://vo.uu.edu.ua/grade/report/grader/index.php?id=11970</t>
  </si>
  <si>
    <t>2 курс МН-19-1м</t>
  </si>
  <si>
    <t>https://vo.uu.edu.ua/grade/report/grader/index.php?id=12170</t>
  </si>
  <si>
    <t>2 курс ПУ-19-1м</t>
  </si>
  <si>
    <t>https://vo.uu.edu.ua/grade/report/grader/index.php?id=12171</t>
  </si>
  <si>
    <t>2 курс ЗМН-20-1</t>
  </si>
  <si>
    <t>https://vo.uu.edu.ua/grade/report/grader/index.php?id=12312</t>
  </si>
  <si>
    <t>2 курс коледж ЗМК-17-1мс</t>
  </si>
  <si>
    <t>https://vo.uu.edu.ua/grade/report/grader/index.php?id=12323</t>
  </si>
  <si>
    <t>2ий курс СР-20-1,СР-19-1мс,ЗСР-20-1,ЗСР-20.2-1фмб-ist</t>
  </si>
  <si>
    <t>https://vo.uu.edu.ua/grade/report/grader/index.php?id=12365</t>
  </si>
  <si>
    <t>3ій курс, ЗСР-20-2, ЗСР-19-1-ist</t>
  </si>
  <si>
    <t>https://vo.uu.edu.ua/grade/report/grader/index.php?id=12366</t>
  </si>
  <si>
    <t>4ий курс, ЗСР-18-1-ist, СР-18-1-ist</t>
  </si>
  <si>
    <t>https://vo.uu.edu.ua/grade/report/grader/index.php?id=12367</t>
  </si>
  <si>
    <t>1ий курс магістратура, ЗСР-21-1м-ist</t>
  </si>
  <si>
    <t>https://vo.uu.edu.ua/grade/report/grader/index.php?id=12368</t>
  </si>
  <si>
    <t>4 курс АТ-20.3-1_iti</t>
  </si>
  <si>
    <t>https://vo.uu.edu.ua/grade/report/grader/index.php?id=13036</t>
  </si>
  <si>
    <t>1 курс АТ-21-1м_iti</t>
  </si>
  <si>
    <t>https://vo.uu.edu.ua/grade/report/grader/index.php?id=13038</t>
  </si>
  <si>
    <t>2 курс ХТ-20-1м_iti</t>
  </si>
  <si>
    <t>https://vo.uu.edu.ua/grade/report/grader/index.php?id=13039</t>
  </si>
  <si>
    <t>2 курс ФН-20-1</t>
  </si>
  <si>
    <t>https://vo.uu.edu.ua/grade/report/grader/index.php?id=13042</t>
  </si>
  <si>
    <t>2 курс ОО-20-1</t>
  </si>
  <si>
    <t>https://vo.uu.edu.ua/grade/report/grader/index.php?id=13045</t>
  </si>
  <si>
    <t>3 курс ПУ-19-1</t>
  </si>
  <si>
    <t>https://vo.uu.edu.ua/grade/report/grader/index.php?id=13046</t>
  </si>
  <si>
    <t>2 курс ПД-20-1мб</t>
  </si>
  <si>
    <t>https://vo.uu.edu.ua/grade/report/grader/index.php?id=13047</t>
  </si>
  <si>
    <t>3 курс ОО-20.3-1фмб</t>
  </si>
  <si>
    <t>https://vo.uu.edu.ua/grade/report/grader/index.php?id=13048</t>
  </si>
  <si>
    <t>2,3 курс МК-20-1фмб</t>
  </si>
  <si>
    <t>https://vo.uu.edu.ua/grade/report/grader/index.php?id=13049</t>
  </si>
  <si>
    <t>2 курс МК-20.3-1фмб</t>
  </si>
  <si>
    <t>https://vo.uu.edu.ua/grade/report/grader/index.php?id=13050</t>
  </si>
  <si>
    <t>2 курс ОО-20-1м</t>
  </si>
  <si>
    <t>https://vo.uu.edu.ua/grade/report/grader/index.php?id=13054</t>
  </si>
  <si>
    <t>2 курс МН-20-2м</t>
  </si>
  <si>
    <t>https://vo.uu.edu.ua/grade/report/grader/index.php?id=13057</t>
  </si>
  <si>
    <t>2 курс ЗОО-20-1</t>
  </si>
  <si>
    <t>https://vo.uu.edu.ua/grade/report/grader/index.php?id=13068</t>
  </si>
  <si>
    <t>2 курс ЗФН-20-1</t>
  </si>
  <si>
    <t>https://vo.uu.edu.ua/grade/report/grader/index.php?id=13071</t>
  </si>
  <si>
    <t>2 курс ЗМК-20.3-1фмб</t>
  </si>
  <si>
    <t>https://vo.uu.edu.ua/grade/report/grader/index.php?id=13107</t>
  </si>
  <si>
    <t>2 курс ЗОО-20.3-1фмб</t>
  </si>
  <si>
    <t>https://vo.uu.edu.ua/grade/report/grader/index.php?id=13109</t>
  </si>
  <si>
    <t>2 курс ЗПУ-20-1м(03)</t>
  </si>
  <si>
    <t>https://vo.uu.edu.ua/grade/report/grader/index.php?id=13112</t>
  </si>
  <si>
    <t>2 курс ЗОО-20-1м</t>
  </si>
  <si>
    <t>https://vo.uu.edu.ua/grade/report/grader/index.php?id=13115</t>
  </si>
  <si>
    <t>2 курс ЗФН-20-1м</t>
  </si>
  <si>
    <t>https://vo.uu.edu.ua/grade/report/grader/index.php?id=13117</t>
  </si>
  <si>
    <t>2 курс ЗМК-20-1м</t>
  </si>
  <si>
    <t>https://vo.uu.edu.ua/grade/report/grader/index.php?id=13118</t>
  </si>
  <si>
    <t>3 курс ЗФН-19-1</t>
  </si>
  <si>
    <t>https://vo.uu.edu.ua/grade/report/grader/index.php?id=13119</t>
  </si>
  <si>
    <t>2 курс ЗМК-20-1</t>
  </si>
  <si>
    <t>https://vo.uu.edu.ua/grade/report/grader/index.php?id=13120</t>
  </si>
  <si>
    <t>Османова Алімє Маметівна</t>
  </si>
  <si>
    <t>2 курс ПЛ-20-1-ist</t>
  </si>
  <si>
    <t>https://vo.uu.edu.ua/grade/report/grader/index.php?id=13121</t>
  </si>
  <si>
    <t>2 курс ТХ-20-1_iti</t>
  </si>
  <si>
    <t>https://vo.uu.edu.ua/grade/report/grader/index.php?id=13128</t>
  </si>
  <si>
    <t>1 курс КІ-20-1фмб</t>
  </si>
  <si>
    <t>https://vo.uu.edu.ua/grade/report/grader/index.php?id=13159</t>
  </si>
  <si>
    <t>1 курс ПІ-20-1фмб</t>
  </si>
  <si>
    <t>https://vo.uu.edu.ua/grade/report/grader/index.php?id=13160</t>
  </si>
  <si>
    <t>2 курс КТ-20-1</t>
  </si>
  <si>
    <t>https://vo.uu.edu.ua/grade/report/grader/index.php?id=13161</t>
  </si>
  <si>
    <t>2 курс КІ-19-1мс</t>
  </si>
  <si>
    <t>https://vo.uu.edu.ua/grade/report/grader/index.php?id=13162</t>
  </si>
  <si>
    <t>2 курс ПІ-19-1мс</t>
  </si>
  <si>
    <t>https://vo.uu.edu.ua/grade/report/grader/index.php?id=13163</t>
  </si>
  <si>
    <t>3 курс КТ-19-1</t>
  </si>
  <si>
    <t>https://vo.uu.edu.ua/grade/report/grader/index.php?id=13164</t>
  </si>
  <si>
    <t>3 курс КІ-19-1</t>
  </si>
  <si>
    <t>https://vo.uu.edu.ua/grade/report/grader/index.php?id=13165</t>
  </si>
  <si>
    <t>3 курс КІ-18-1мс</t>
  </si>
  <si>
    <t>https://vo.uu.edu.ua/grade/report/grader/index.php?id=13167</t>
  </si>
  <si>
    <t>4 курс ПІ-18-1ict</t>
  </si>
  <si>
    <t>https://vo.uu.edu.ua/grade/report/grader/index.php?id=13168</t>
  </si>
  <si>
    <t>4 курс КІ-18-1ict</t>
  </si>
  <si>
    <t>https://vo.uu.edu.ua/grade/report/grader/index.php?id=13169</t>
  </si>
  <si>
    <t xml:space="preserve">2 курс АТ-20-1_iti </t>
  </si>
  <si>
    <t>https://vo.uu.edu.ua/grade/report/grader/index.php?id=13171</t>
  </si>
  <si>
    <t>2 курс ДЗ-20-1м_iti</t>
  </si>
  <si>
    <t>https://vo.uu.edu.ua/grade/report/grader/index.php?id=13190</t>
  </si>
  <si>
    <t>4 курс ДЗ-18-1_iti</t>
  </si>
  <si>
    <t>https://vo.uu.edu.ua/grade/report/grader/index.php?id=13192</t>
  </si>
  <si>
    <t>3 курс ДЗ-19-1_iti</t>
  </si>
  <si>
    <t>https://vo.uu.edu.ua/grade/report/grader/index.php?id=13193</t>
  </si>
  <si>
    <t>3 курс ДЗ-19-2_iti</t>
  </si>
  <si>
    <t>https://vo.uu.edu.ua/grade/report/grader/index.php?id=13194</t>
  </si>
  <si>
    <t>2 курс ДЗ-20-2_iti</t>
  </si>
  <si>
    <t>https://vo.uu.edu.ua/grade/report/grader/index.php?id=13195</t>
  </si>
  <si>
    <t>2 курс ДЗ-20-1_iti</t>
  </si>
  <si>
    <t>https://vo.uu.edu.ua/grade/report/grader/index.php?id=13196</t>
  </si>
  <si>
    <t>3 курс АТ-20.2-1фмб_iti</t>
  </si>
  <si>
    <t>https://vo.uu.edu.ua/grade/report/grader/index.php?id=13253</t>
  </si>
  <si>
    <t>1 курс АТ-21-1_iti</t>
  </si>
  <si>
    <t>https://vo.uu.edu.ua/grade/report/grader/index.php?id=13294</t>
  </si>
  <si>
    <t>3 курс ЗАТ-20.2-1фмб_iti</t>
  </si>
  <si>
    <t>https://vo.uu.edu.ua/grade/report/grader/index.php?id=13303</t>
  </si>
  <si>
    <t>3 курс АТ-21.3-1_iti</t>
  </si>
  <si>
    <t>https://vo.uu.edu.ua/grade/report/grader/index.php?id=13305</t>
  </si>
  <si>
    <t>3 курс ХТ-20.2-1фмб_iti</t>
  </si>
  <si>
    <t>https://vo.uu.edu.ua/grade/report/grader/index.php?id=13370</t>
  </si>
  <si>
    <t>2 курс ЗХТ-20-1_iti</t>
  </si>
  <si>
    <t>https://vo.uu.edu.ua/grade/report/grader/index.php?id=13371</t>
  </si>
  <si>
    <t>3 курс ХТ-20.2-1_iti</t>
  </si>
  <si>
    <t>https://vo.uu.edu.ua/grade/report/grader/index.php?id=13372</t>
  </si>
  <si>
    <t>2 курс МК-19-1м</t>
  </si>
  <si>
    <t>https://vo.uu.edu.ua/grade/report/grader/index.php?id=13476</t>
  </si>
  <si>
    <t xml:space="preserve">4 курс ЗХТ-20.3-1_iti </t>
  </si>
  <si>
    <t>https://vo.uu.edu.ua/grade/report/grader/index.php?id=13501</t>
  </si>
  <si>
    <t>4 курс ХТ-20.3-1_iti</t>
  </si>
  <si>
    <t>https://vo.uu.edu.ua/grade/report/grader/index.php?id=13502</t>
  </si>
  <si>
    <t>4 курс ХТ-20.3-1фмб_iti</t>
  </si>
  <si>
    <t>https://vo.uu.edu.ua/grade/report/grader/index.php?id=13503</t>
  </si>
  <si>
    <t xml:space="preserve">4 курс ТХ-18-1_iti </t>
  </si>
  <si>
    <t>https://vo.uu.edu.ua/grade/report/grader/index.php?id=13514</t>
  </si>
  <si>
    <t xml:space="preserve">4 курс ТХ-20.3-1_iti </t>
  </si>
  <si>
    <t>https://vo.uu.edu.ua/grade/report/grader/index.php?id=13522</t>
  </si>
  <si>
    <t xml:space="preserve">2 курс ТХ-20-1м_iti </t>
  </si>
  <si>
    <t>https://vo.uu.edu.ua/grade/report/grader/index.php?id=13524</t>
  </si>
  <si>
    <t>3 курс ТХ-20.2-1фмб_iti</t>
  </si>
  <si>
    <t>https://vo.uu.edu.ua/grade/report/grader/index.php?id=13527</t>
  </si>
  <si>
    <t>4 курс ДЗ-18-2_iti</t>
  </si>
  <si>
    <t>https://vo.uu.edu.ua/grade/report/grader/index.php?id=13532</t>
  </si>
  <si>
    <t>3 курс коледж ОО-19-1мс</t>
  </si>
  <si>
    <t>https://vo.uu.edu.ua/grade/report/grader/index.php?id=13546</t>
  </si>
  <si>
    <t>2 курс ФН-19-1м</t>
  </si>
  <si>
    <t>https://vo.uu.edu.ua/grade/report/grader/index.php?id=13547</t>
  </si>
  <si>
    <t>2 курс ЗПУ-20-1</t>
  </si>
  <si>
    <t>https://vo.uu.edu.ua/grade/report/grader/index.php?id=13548</t>
  </si>
  <si>
    <t>2 курс ЗМК-20.2-1 фмб</t>
  </si>
  <si>
    <t>https://vo.uu.edu.ua/grade/report/grader/index.php?id=13549</t>
  </si>
  <si>
    <t>4 курс ЗПУ-17-2</t>
  </si>
  <si>
    <t>https://vo.uu.edu.ua/grade/report/grader/index.php?id=13550</t>
  </si>
  <si>
    <t>2 курс ЗПУ-19-1м(03)</t>
  </si>
  <si>
    <t>https://vo.uu.edu.ua/grade/report/grader/index.php?id=13552</t>
  </si>
  <si>
    <t>2 курс ЗМН-19-1м</t>
  </si>
  <si>
    <t>https://vo.uu.edu.ua/grade/report/grader/index.php?id=13553</t>
  </si>
  <si>
    <t>2 курс ЗПУ-19-2м</t>
  </si>
  <si>
    <t>https://vo.uu.edu.ua/grade/report/grader/index.php?id=13554</t>
  </si>
  <si>
    <t>2 курс ЗМН-20-2м</t>
  </si>
  <si>
    <t>https://vo.uu.edu.ua/grade/report/grader/index.php?id=13555</t>
  </si>
  <si>
    <t>4 курс ЗМК-18-1</t>
  </si>
  <si>
    <t>https://vo.uu.edu.ua/grade/report/grader/index.php?id=13557</t>
  </si>
  <si>
    <t>2 курс ЗМК-19-1м (03)</t>
  </si>
  <si>
    <t>https://vo.uu.edu.ua/grade/report/grader/index.php?id=13558</t>
  </si>
  <si>
    <t>2к бакалаврат СПО-20-1</t>
  </si>
  <si>
    <t>https://vo.uu.edu.ua/grade/report/grader/index.php?id=13582</t>
  </si>
  <si>
    <t>4 курс АТ-20.3-1фмб-iti</t>
  </si>
  <si>
    <t>https://vo.uu.edu.ua/grade/report/grader/index.php?id=13607</t>
  </si>
  <si>
    <t>5 курс KT-21-1м-ikt</t>
  </si>
  <si>
    <t>https://vo.uu.edu.ua/grade/report/grader/index.php?id=13629</t>
  </si>
  <si>
    <t>2 курс_ЖР-20-1_ifmc</t>
  </si>
  <si>
    <t>https://vo.uu.edu.ua/grade/report/grader/index.php?id=13647</t>
  </si>
  <si>
    <t>2 курс_ІС-20-1_ifmc</t>
  </si>
  <si>
    <t>https://vo.uu.edu.ua/grade/report/grader/index.php?id=13653</t>
  </si>
  <si>
    <t>3 курс_ЖР-19-1-мфб_ifmc</t>
  </si>
  <si>
    <t>https://vo.uu.edu.ua/grade/report/grader/index.php?id=13654</t>
  </si>
  <si>
    <t>2 курс_ПР-20-1_ifmc</t>
  </si>
  <si>
    <t>https://vo.uu.edu.ua/grade/report/grader/index.php?id=13655</t>
  </si>
  <si>
    <t>3 курс_ТУ-19-1-мфб_ifmс</t>
  </si>
  <si>
    <t>https://vo.uu.edu.ua/grade/report/grader/index.php?id=13656</t>
  </si>
  <si>
    <t>2 курс_ТУ-20-1_ifmс</t>
  </si>
  <si>
    <t>https://vo.uu.edu.ua/grade/report/grader/index.php?id=13657</t>
  </si>
  <si>
    <t>2 курс_ТУ-20-1-М_ifmc</t>
  </si>
  <si>
    <t>https://vo.uu.edu.ua/grade/report/grader/index.php?id=13661</t>
  </si>
  <si>
    <t>Фізична_терапія_4_курс_ЗФТ_18_1_ist</t>
  </si>
  <si>
    <t>https://vo.uu.edu.ua/grade/report/grader/index.php?id=13789</t>
  </si>
  <si>
    <t>Фізична_терапія_2_курс_ФТ_20_1_ist</t>
  </si>
  <si>
    <t>https://vo.uu.edu.ua/grade/report/grader/index.php?id=13791</t>
  </si>
  <si>
    <t>Фізична культура, 2 курс ЗФК-20-1_ist</t>
  </si>
  <si>
    <t>https://vo.uu.edu.ua/grade/report/grader/index.php?id=13844</t>
  </si>
  <si>
    <t>Фізична культура, 3 курс ФК-19-1_ist</t>
  </si>
  <si>
    <t>https://vo.uu.edu.ua/grade/report/grader/index.php?id=13845</t>
  </si>
  <si>
    <t>2 курс ЗПЛ-20-II-1м-ist</t>
  </si>
  <si>
    <t>https://vo.uu.edu.ua/grade/report/grader/index.php?id=13864</t>
  </si>
  <si>
    <t>2 курс ПЛ,ЗПЛ-20-1м-ist</t>
  </si>
  <si>
    <t>https://vo.uu.edu.ua/grade/report/grader/index.php?id=14002</t>
  </si>
  <si>
    <t>2 курс ЗПЛ-20-1-ist</t>
  </si>
  <si>
    <t>https://vo.uu.edu.ua/grade/report/grader/index.php?id=14004</t>
  </si>
  <si>
    <t>2курс магістратура ЗСПО-20-1м-ist, СПО-20-1м-ist</t>
  </si>
  <si>
    <t>https://vo.uu.edu.ua/grade/report/grader/index.php?id=14011</t>
  </si>
  <si>
    <t>4 курс_ІС-20.3-1_ifmc</t>
  </si>
  <si>
    <t>https://vo.uu.edu.ua/grade/report/grader/index.php?id=14033</t>
  </si>
  <si>
    <t>2 курс_ІС-20-1-М_ifmc</t>
  </si>
  <si>
    <t>https://vo.uu.edu.ua/grade/report/grader/index.php?id=14034</t>
  </si>
  <si>
    <t>3 курс ЗОО-19-1мс</t>
  </si>
  <si>
    <t>https://vo.uu.edu.ua/grade/report/grader/index.php?id=14234</t>
  </si>
  <si>
    <t>2 курс ЗОО-20.2-1фмб</t>
  </si>
  <si>
    <t>https://vo.uu.edu.ua/grade/report/grader/index.php?id=14237</t>
  </si>
  <si>
    <t>ІНСТИТУТ ПРАВА ТА СУСПІЛЬНИХ ВІДНОСИН</t>
  </si>
  <si>
    <t>Студентський науковий гурток "Проблеми захисту прав людини: міжнародно-правові аспекти сучасного права""</t>
  </si>
  <si>
    <t>https://vo.uu.edu.ua/grade/report/grader/index.php?id=14428</t>
  </si>
  <si>
    <t>3 курс_ІС-19-1мфб_ifmc</t>
  </si>
  <si>
    <t>https://vo.uu.edu.ua/grade/report/grader/index.php?id=14552</t>
  </si>
  <si>
    <t>Фізична терапія_2курс_зао_магістратура_ЗФТ_20_1м_ist</t>
  </si>
  <si>
    <t>https://vo.uu.edu.ua/grade/report/grader/index.php?id=14906</t>
  </si>
  <si>
    <t>Комплексні контрольні роботи</t>
  </si>
  <si>
    <t>https://vo.uu.edu.ua/grade/report/grader/index.php?id=14932</t>
  </si>
  <si>
    <t>3 курс ОО-19-1</t>
  </si>
  <si>
    <t>https://vo.uu.edu.ua/grade/report/grader/index.php?id=15107</t>
  </si>
  <si>
    <t>2 курс ЗМН-20-2</t>
  </si>
  <si>
    <t>https://vo.uu.edu.ua/grade/report/grader/index.php?id=15108</t>
  </si>
  <si>
    <t>4 курс коледж ЗОО-18-2мс</t>
  </si>
  <si>
    <t>https://vo.uu.edu.ua/grade/report/grader/index.php?id=15109</t>
  </si>
  <si>
    <t>4 курс коледж ЗМК-18-2мс</t>
  </si>
  <si>
    <t>https://vo.uu.edu.ua/grade/report/grader/index.php?id=15110</t>
  </si>
  <si>
    <t>2 курс ЗМН-20-3м</t>
  </si>
  <si>
    <t>https://vo.uu.edu.ua/grade/report/grader/index.php?id=15111</t>
  </si>
  <si>
    <t>ПІДГОТОВЧЕ ВІДДІЛЕННЯ ДЛЯ ІНОЗЕМЦІВ ТА ОСІБ БЕЗ ГРОМАДЯНСТВА</t>
  </si>
  <si>
    <t>Група 101</t>
  </si>
  <si>
    <t>https://vo.uu.edu.ua/grade/report/grader/index.php?id=15144</t>
  </si>
  <si>
    <t>2 курс АТ-21.2-1фмб_iti</t>
  </si>
  <si>
    <t>https://vo.uu.edu.ua/grade/report/grader/index.php?id=15178</t>
  </si>
  <si>
    <t>4 курс АТ-19.3-2мс_iti</t>
  </si>
  <si>
    <t>https://vo.uu.edu.ua/grade/report/grader/index.php?id=15196</t>
  </si>
  <si>
    <t>1 курс ЗМК-21-1фмб (03)</t>
  </si>
  <si>
    <t>https://vo.uu.edu.ua/grade/report/grader/index.php?id=15824</t>
  </si>
  <si>
    <t>1 курс ЗМН-21-1(03)</t>
  </si>
  <si>
    <t>https://vo.uu.edu.ua/grade/report/grader/index.php?id=15825</t>
  </si>
  <si>
    <t>2 курс ЗМК-20-2 (03)</t>
  </si>
  <si>
    <t>https://vo.uu.edu.ua/grade/report/grader/index.php?id=15827</t>
  </si>
  <si>
    <t>2 курс ЗОО-19-1 (03)</t>
  </si>
  <si>
    <t>https://vo.uu.edu.ua/grade/report/grader/index.php?id=15828</t>
  </si>
  <si>
    <t>3 курс ЗМН-19-2 (03)</t>
  </si>
  <si>
    <t>https://vo.uu.edu.ua/grade/report/grader/index.php?id=15829</t>
  </si>
  <si>
    <t>3 курс ЗМК-18-2 (03)</t>
  </si>
  <si>
    <t>https://vo.uu.edu.ua/grade/report/grader/index.php?id=15830</t>
  </si>
  <si>
    <t>3 курс ЗОО-19-2 (03)</t>
  </si>
  <si>
    <t>https://vo.uu.edu.ua/grade/report/grader/index.php?id=15831</t>
  </si>
  <si>
    <t>1 курс ЗМН-21-1м (03)</t>
  </si>
  <si>
    <t>https://vo.uu.edu.ua/grade/report/grader/index.php?id=15832</t>
  </si>
  <si>
    <t>1 курс ЗПУ-21-1м (03)</t>
  </si>
  <si>
    <t>https://vo.uu.edu.ua/grade/report/grader/index.php?id=15833</t>
  </si>
  <si>
    <t>Хорунженко (Волнушкіна) Галина Володимирівна</t>
  </si>
  <si>
    <t>2 курс ЗПЛ-21-Б-1м-ist</t>
  </si>
  <si>
    <t>https://vo.uu.edu.ua/grade/report/grader/index.php?id=15852</t>
  </si>
  <si>
    <t>Група 112</t>
  </si>
  <si>
    <t>https://vo.uu.edu.ua/grade/report/grader/index.php?id=15887</t>
  </si>
  <si>
    <t>2 курс МК-20-1мс</t>
  </si>
  <si>
    <t>https://vo.uu.edu.ua/grade/report/grader/index.php?id=16049</t>
  </si>
  <si>
    <t>2 курс ПД-21-1мб</t>
  </si>
  <si>
    <t>https://vo.uu.edu.ua/grade/report/grader/index.php?id=16050</t>
  </si>
  <si>
    <t>1 курс ОО-21-1</t>
  </si>
  <si>
    <t>https://vo.uu.edu.ua/grade/report/grader/index.php?id=16051</t>
  </si>
  <si>
    <t>1 курс мк-21-1</t>
  </si>
  <si>
    <t>https://vo.uu.edu.ua/grade/report/grader/index.php?id=16052</t>
  </si>
  <si>
    <t>1 курс СР-20-1фмб, СР-21-1, ЗСР-21-1фмб, ЗСР-21-1</t>
  </si>
  <si>
    <t>https://vo.uu.edu.ua/grade/report/grader/index.php?id=16079</t>
  </si>
  <si>
    <t>2 курс_ЖР-20-1М_ifmc</t>
  </si>
  <si>
    <t>https://vo.uu.edu.ua/grade/report/grader/index.php?id=16138</t>
  </si>
  <si>
    <t>1 курс_ЖР-21-1М_ifmc</t>
  </si>
  <si>
    <t>https://vo.uu.edu.ua/grade/report/grader/index.php?id=16140</t>
  </si>
  <si>
    <t>1 курс_ІС-21-1М_ifmc</t>
  </si>
  <si>
    <t>https://vo.uu.edu.ua/grade/report/grader/index.php?id=16141</t>
  </si>
  <si>
    <t>1 курс_ПР-21-1М_ifmc</t>
  </si>
  <si>
    <t>https://vo.uu.edu.ua/grade/report/grader/index.php?id=16142</t>
  </si>
  <si>
    <t>1 курс_ТУ-21-1М_ifmc</t>
  </si>
  <si>
    <t>https://vo.uu.edu.ua/grade/report/grader/index.php?id=16143</t>
  </si>
  <si>
    <t>1 курс_ІС-21-1_ifmc</t>
  </si>
  <si>
    <t>https://vo.uu.edu.ua/grade/report/grader/index.php?id=16144</t>
  </si>
  <si>
    <t>1 курс_УМ-21-1_ifmc</t>
  </si>
  <si>
    <t>https://vo.uu.edu.ua/grade/report/grader/index.php?id=16145</t>
  </si>
  <si>
    <t>1 курс_ЖР-21-1_ifmc</t>
  </si>
  <si>
    <t>https://vo.uu.edu.ua/grade/report/grader/index.php?id=16146</t>
  </si>
  <si>
    <t>1 курс_ПР-21-1_ifmc</t>
  </si>
  <si>
    <t>https://vo.uu.edu.ua/grade/report/grader/index.php?id=16147</t>
  </si>
  <si>
    <t>1 курс_СЗ-21-1_ifmc</t>
  </si>
  <si>
    <t>https://vo.uu.edu.ua/grade/report/grader/index.php?id=16148</t>
  </si>
  <si>
    <t>1 курс_ТУ-21-1_ifmc</t>
  </si>
  <si>
    <t>https://vo.uu.edu.ua/grade/report/grader/index.php?id=16149</t>
  </si>
  <si>
    <t>2 курс_ЖР-20-1мфб_ifmc</t>
  </si>
  <si>
    <t>https://vo.uu.edu.ua/grade/report/grader/index.php?id=16150</t>
  </si>
  <si>
    <t>2 курс_ІС-20-1мфб_ifmc</t>
  </si>
  <si>
    <t>https://vo.uu.edu.ua/grade/report/grader/index.php?id=16151</t>
  </si>
  <si>
    <t>2 курс_ТУ-20-1мфб_ifmc</t>
  </si>
  <si>
    <t>https://vo.uu.edu.ua/grade/report/grader/index.php?id=16152</t>
  </si>
  <si>
    <t>4 курс_ВС-18-1_ifmc</t>
  </si>
  <si>
    <t>https://vo.uu.edu.ua/grade/report/grader/index.php?id=16153</t>
  </si>
  <si>
    <t>1 курс_ЗЖР-21-1_ifmc</t>
  </si>
  <si>
    <t>https://vo.uu.edu.ua/grade/report/grader/index.php?id=16169</t>
  </si>
  <si>
    <t>1 курс_ЗІС-21-1_ifmc</t>
  </si>
  <si>
    <t>https://vo.uu.edu.ua/grade/report/grader/index.php?id=16170</t>
  </si>
  <si>
    <t>1 курс_ЗТУ-21-1_ifmc</t>
  </si>
  <si>
    <t>https://vo.uu.edu.ua/grade/report/grader/index.php?id=16171</t>
  </si>
  <si>
    <t>2 курс_ЗЖР-20-1_ifmc</t>
  </si>
  <si>
    <t>https://vo.uu.edu.ua/grade/report/grader/index.php?id=16172</t>
  </si>
  <si>
    <t>2 курс_ЗІС-20-1_ifmc</t>
  </si>
  <si>
    <t>https://vo.uu.edu.ua/grade/report/grader/index.php?id=16173</t>
  </si>
  <si>
    <t>2 курс_ЗПР-20-1_ifmc</t>
  </si>
  <si>
    <t>https://vo.uu.edu.ua/grade/report/grader/index.php?id=16174</t>
  </si>
  <si>
    <t>2 курс_ЗТУ-20-1_ifmc</t>
  </si>
  <si>
    <t>https://vo.uu.edu.ua/grade/report/grader/index.php?id=16175</t>
  </si>
  <si>
    <t>2 курс_ЗУМ-20-1_ifmc</t>
  </si>
  <si>
    <t>https://vo.uu.edu.ua/grade/report/grader/index.php?id=16176</t>
  </si>
  <si>
    <t>3 курс_ЗЖР-19-1_ifmc</t>
  </si>
  <si>
    <t>https://vo.uu.edu.ua/grade/report/grader/index.php?id=16177</t>
  </si>
  <si>
    <t>3 курс_ЗІС-19-1_ifmc</t>
  </si>
  <si>
    <t>https://vo.uu.edu.ua/grade/report/grader/index.php?id=16178</t>
  </si>
  <si>
    <t>3 курс_ЗПР-19-1_ifmc</t>
  </si>
  <si>
    <t>https://vo.uu.edu.ua/grade/report/grader/index.php?id=16179</t>
  </si>
  <si>
    <t>3 курс_ЗТУ-19-1_ifmc</t>
  </si>
  <si>
    <t>https://vo.uu.edu.ua/grade/report/grader/index.php?id=16180</t>
  </si>
  <si>
    <t>3 курс_ЗТУ-19-1_ifmc іноземці</t>
  </si>
  <si>
    <t>https://vo.uu.edu.ua/grade/report/grader/index.php?id=16181</t>
  </si>
  <si>
    <t xml:space="preserve">4 курс_ЗЖР-18-1_ifmc </t>
  </si>
  <si>
    <t>https://vo.uu.edu.ua/grade/report/grader/index.php?id=16182</t>
  </si>
  <si>
    <t xml:space="preserve">4 курс_ЗПР-18-1_ifmc </t>
  </si>
  <si>
    <t>https://vo.uu.edu.ua/grade/report/grader/index.php?id=16183</t>
  </si>
  <si>
    <t xml:space="preserve">4 курс_ЗТУ-18-1_ifmc </t>
  </si>
  <si>
    <t>https://vo.uu.edu.ua/grade/report/grader/index.php?id=16184</t>
  </si>
  <si>
    <t xml:space="preserve">4 курс_ЗІС-18-1_ifmc </t>
  </si>
  <si>
    <t>https://vo.uu.edu.ua/grade/report/grader/index.php?id=16185</t>
  </si>
  <si>
    <t xml:space="preserve">1 курс_ЗІС-21-1М_ifmc </t>
  </si>
  <si>
    <t>https://vo.uu.edu.ua/grade/report/grader/index.php?id=16186</t>
  </si>
  <si>
    <t xml:space="preserve">1 курс_ЗПР-21-1М_ifmc </t>
  </si>
  <si>
    <t>https://vo.uu.edu.ua/grade/report/grader/index.php?id=16187</t>
  </si>
  <si>
    <t xml:space="preserve">1 курс_ЗТУ-21-1М_ifmc </t>
  </si>
  <si>
    <t>https://vo.uu.edu.ua/grade/report/grader/index.php?id=16188</t>
  </si>
  <si>
    <t xml:space="preserve">2 курс_ЗТУ-20-1М_ifmc </t>
  </si>
  <si>
    <t>https://vo.uu.edu.ua/grade/report/grader/index.php?id=16189</t>
  </si>
  <si>
    <t xml:space="preserve">2 курс_ЗЖР-20-1М_ifmc </t>
  </si>
  <si>
    <t>https://vo.uu.edu.ua/grade/report/grader/index.php?id=16190</t>
  </si>
  <si>
    <t xml:space="preserve">2 курс_ЗІС-20-1М_ifmc </t>
  </si>
  <si>
    <t>https://vo.uu.edu.ua/grade/report/grader/index.php?id=16191</t>
  </si>
  <si>
    <t xml:space="preserve">2 курс_ЗПР-20-1М_ifmc </t>
  </si>
  <si>
    <t>https://vo.uu.edu.ua/grade/report/grader/index.php?id=16192</t>
  </si>
  <si>
    <t>2 курс_ЗЖР-20-1мфб_ifmc</t>
  </si>
  <si>
    <t>https://vo.uu.edu.ua/grade/report/grader/index.php?id=16193</t>
  </si>
  <si>
    <t>2 курс_ЗЖР-20.2-1мс_ifmc</t>
  </si>
  <si>
    <t>https://vo.uu.edu.ua/grade/report/grader/index.php?id=16194</t>
  </si>
  <si>
    <t>2 курс_ЗТУ-20.1-1мфб_ifmc</t>
  </si>
  <si>
    <t>https://vo.uu.edu.ua/grade/report/grader/index.php?id=16195</t>
  </si>
  <si>
    <t>3 курс_ЗТУ-19-1мфб_ifmc</t>
  </si>
  <si>
    <t>https://vo.uu.edu.ua/grade/report/grader/index.php?id=16196</t>
  </si>
  <si>
    <t>3 курс_ЗІС-19-1мфб_ifmc</t>
  </si>
  <si>
    <t>https://vo.uu.edu.ua/grade/report/grader/index.php?id=16197</t>
  </si>
  <si>
    <t>1 курс ПЛ-21-1-ist</t>
  </si>
  <si>
    <t>https://vo.uu.edu.ua/grade/report/grader/index.php?id=16199</t>
  </si>
  <si>
    <t>1 курс  ХТ-21-1_iti</t>
  </si>
  <si>
    <t>https://vo.uu.edu.ua/grade/report/grader/index.php?id=16293</t>
  </si>
  <si>
    <t>1 курс ХТ-21-1м_iti</t>
  </si>
  <si>
    <t>https://vo.uu.edu.ua/grade/report/grader/index.php?id=16294</t>
  </si>
  <si>
    <t>1 курс КТ-21-2фмб</t>
  </si>
  <si>
    <t>https://vo.uu.edu.ua/grade/report/grader/index.php?id=16295</t>
  </si>
  <si>
    <t>2 курс ХТ-20-1_iti</t>
  </si>
  <si>
    <t>https://vo.uu.edu.ua/grade/report/grader/index.php?id=16296</t>
  </si>
  <si>
    <t>2 курс ХТ-21.2-1фмб_iti</t>
  </si>
  <si>
    <t>https://vo.uu.edu.ua/grade/report/grader/index.php?id=16297</t>
  </si>
  <si>
    <t>3 курс ХТ-21.3-1_iti</t>
  </si>
  <si>
    <t>https://vo.uu.edu.ua/grade/report/grader/index.php?id=16298</t>
  </si>
  <si>
    <t>3 курс ХТ-21.3-1фмб_iti</t>
  </si>
  <si>
    <t>https://vo.uu.edu.ua/grade/report/grader/index.php?id=16299</t>
  </si>
  <si>
    <t>1 курс_УМ-21-1М_ifmc</t>
  </si>
  <si>
    <t>https://vo.uu.edu.ua/grade/report/grader/index.php?id=16468</t>
  </si>
  <si>
    <t>2 курс_УМ-20-1М_ifmc</t>
  </si>
  <si>
    <t>https://vo.uu.edu.ua/grade/report/grader/index.php?id=16470</t>
  </si>
  <si>
    <t>1 курс ТХ-21-1м_iti</t>
  </si>
  <si>
    <t>https://vo.uu.edu.ua/grade/report/grader/index.php?id=16517</t>
  </si>
  <si>
    <t>1 курс ТХ-21-1_iti</t>
  </si>
  <si>
    <t>https://vo.uu.edu.ua/grade/report/grader/index.php?id=16518</t>
  </si>
  <si>
    <t>2 курс ТХ-21.2-1_iti</t>
  </si>
  <si>
    <t>https://vo.uu.edu.ua/grade/report/grader/index.php?id=16519</t>
  </si>
  <si>
    <t>2 курс ТХ-21.2-1фмб_iti</t>
  </si>
  <si>
    <t>https://vo.uu.edu.ua/grade/report/grader/index.php?id=16520</t>
  </si>
  <si>
    <t>2 курс ТХ-20-1фмб_iti</t>
  </si>
  <si>
    <t>https://vo.uu.edu.ua/grade/report/grader/index.php?id=16521</t>
  </si>
  <si>
    <t>3 курс ТХ-21.3-1_iti</t>
  </si>
  <si>
    <t>https://vo.uu.edu.ua/grade/report/grader/index.php?id=16522</t>
  </si>
  <si>
    <t>3 курс ТХ-19-1мс_iti</t>
  </si>
  <si>
    <t>https://vo.uu.edu.ua/grade/report/grader/index.php?id=16523</t>
  </si>
  <si>
    <t>3 курс ТХ-21.3-1фмб_iti</t>
  </si>
  <si>
    <t>https://vo.uu.edu.ua/grade/report/grader/index.php?id=16524</t>
  </si>
  <si>
    <t>3 курс ТХ-21.3-2фмб_iti</t>
  </si>
  <si>
    <t>https://vo.uu.edu.ua/grade/report/grader/index.php?id=16525</t>
  </si>
  <si>
    <t>3 курс ТХ-21.3-3фмб_iti</t>
  </si>
  <si>
    <t>https://vo.uu.edu.ua/grade/report/grader/index.php?id=16526</t>
  </si>
  <si>
    <t>3 курс змк-19-1мс</t>
  </si>
  <si>
    <t>https://vo.uu.edu.ua/grade/report/grader/index.php?id=16629</t>
  </si>
  <si>
    <t>4 курс ЗМН-17-2</t>
  </si>
  <si>
    <t>https://vo.uu.edu.ua/grade/report/grader/index.php?id=16630</t>
  </si>
  <si>
    <t>1 курс ЗМН-21-2м</t>
  </si>
  <si>
    <t>https://vo.uu.edu.ua/grade/report/grader/index.php?id=16631</t>
  </si>
  <si>
    <t>1 курс ЗМН-21-1м</t>
  </si>
  <si>
    <t>https://vo.uu.edu.ua/grade/report/grader/index.php?id=16632</t>
  </si>
  <si>
    <t>1 курс ЗОО-21-1м</t>
  </si>
  <si>
    <t>https://vo.uu.edu.ua/grade/report/grader/index.php?id=16633</t>
  </si>
  <si>
    <t>1 курс ЗПУ-21-2м</t>
  </si>
  <si>
    <t>https://vo.uu.edu.ua/grade/report/grader/index.php?id=16634</t>
  </si>
  <si>
    <t>1 курс ЗФН-21-1м</t>
  </si>
  <si>
    <t>https://vo.uu.edu.ua/grade/report/grader/index.php?id=16635</t>
  </si>
  <si>
    <t>1 курс ЗОО-21-1</t>
  </si>
  <si>
    <t>https://vo.uu.edu.ua/grade/report/grader/index.php?id=16637</t>
  </si>
  <si>
    <t>1 курс ЗМН-21-1</t>
  </si>
  <si>
    <t>https://vo.uu.edu.ua/grade/report/grader/index.php?id=16638</t>
  </si>
  <si>
    <t>1 курс ЗФН-21-1</t>
  </si>
  <si>
    <t>https://vo.uu.edu.ua/grade/report/grader/index.php?id=16639</t>
  </si>
  <si>
    <t>1 курс ЗПУ-21-1</t>
  </si>
  <si>
    <t>https://vo.uu.edu.ua/grade/report/grader/index.php?id=16640</t>
  </si>
  <si>
    <t>1 курс ЗМК-21-2фмб</t>
  </si>
  <si>
    <t>https://vo.uu.edu.ua/grade/report/grader/index.php?id=16641</t>
  </si>
  <si>
    <t>1 курс ЗОО-21-1фмб</t>
  </si>
  <si>
    <t>https://vo.uu.edu.ua/grade/report/grader/index.php?id=16642</t>
  </si>
  <si>
    <t>1 курс ЗПД-21-1мб</t>
  </si>
  <si>
    <t>https://vo.uu.edu.ua/grade/report/grader/index.php?id=16643</t>
  </si>
  <si>
    <t>Фізична терапія, 1 курс ФТ-21-1-ist</t>
  </si>
  <si>
    <t>https://vo.uu.edu.ua/grade/report/grader/index.php?id=16672</t>
  </si>
  <si>
    <t>Фізична культура, 1 курс ФК-21-1-ist</t>
  </si>
  <si>
    <t>https://vo.uu.edu.ua/grade/report/grader/index.php?id=16673</t>
  </si>
  <si>
    <t>1 курс МІ-21-1м-ipsv</t>
  </si>
  <si>
    <t>https://vo.uu.edu.ua/grade/report/grader/index.php?id=16707</t>
  </si>
  <si>
    <t>1 Курс ПЗ-21-1-ipsv</t>
  </si>
  <si>
    <t>https://vo.uu.edu.ua/grade/report/grader/index.php?id=16708</t>
  </si>
  <si>
    <t>1 курс ПЗ-21-1м</t>
  </si>
  <si>
    <t>https://vo.uu.edu.ua/grade/report/grader/index.php?id=16709</t>
  </si>
  <si>
    <t>1 курс ПО-21-1-ipsv</t>
  </si>
  <si>
    <t>https://vo.uu.edu.ua/grade/report/grader/index.php?id=16710</t>
  </si>
  <si>
    <t>2 курс ПЗ-20-1-ipsv</t>
  </si>
  <si>
    <t>https://vo.uu.edu.ua/grade/report/grader/index.php?id=16711</t>
  </si>
  <si>
    <t>2 курс ПЗ-21.2-1фмб-ipsv</t>
  </si>
  <si>
    <t>https://vo.uu.edu.ua/grade/report/grader/index.php?id=16712</t>
  </si>
  <si>
    <t>3 курс ПЗ-19-1-ipsv, ПЗ-21.3-1-ipsv</t>
  </si>
  <si>
    <t>https://vo.uu.edu.ua/grade/report/grader/index.php?id=16713</t>
  </si>
  <si>
    <t>3 курс ПЗ-20.2-1фмб-ipsv</t>
  </si>
  <si>
    <t>https://vo.uu.edu.ua/grade/report/grader/index.php?id=16714</t>
  </si>
  <si>
    <t>4 курс МІ-18-1-ipsv</t>
  </si>
  <si>
    <t>https://vo.uu.edu.ua/grade/report/grader/index.php?id=16715</t>
  </si>
  <si>
    <t>4 курс ПЗ-18-1-ipsv, ПЗ-20.3-1-ipsv</t>
  </si>
  <si>
    <t>https://vo.uu.edu.ua/grade/report/grader/index.php?id=16716</t>
  </si>
  <si>
    <t>4 курс ПЗ-19.2-1мс-ipsv</t>
  </si>
  <si>
    <t>https://vo.uu.edu.ua/grade/report/grader/index.php?id=16718</t>
  </si>
  <si>
    <t>1 курс фн-21-1</t>
  </si>
  <si>
    <t>https://vo.uu.edu.ua/grade/report/grader/index.php?id=16731</t>
  </si>
  <si>
    <t>1 курс мн-21-1</t>
  </si>
  <si>
    <t>https://vo.uu.edu.ua/grade/report/grader/index.php?id=16733</t>
  </si>
  <si>
    <t>1 курс ДЗ-21-1_iti</t>
  </si>
  <si>
    <t>https://vo.uu.edu.ua/grade/report/grader/index.php?id=16810</t>
  </si>
  <si>
    <t>1 курс ДЗ-21-2_iti</t>
  </si>
  <si>
    <t>https://vo.uu.edu.ua/grade/report/grader/index.php?id=16811</t>
  </si>
  <si>
    <t>1 курс ДЗ-21-1м_iti</t>
  </si>
  <si>
    <t>https://vo.uu.edu.ua/grade/report/grader/index.php?id=16812</t>
  </si>
  <si>
    <t>2 курс ЗАТ-20-1_iti</t>
  </si>
  <si>
    <t>https://vo.uu.edu.ua/grade/report/grader/index.php?id=16885</t>
  </si>
  <si>
    <t>другий курс ОО-20-1фмб</t>
  </si>
  <si>
    <t>https://vo.uu.edu.ua/grade/report/grader/index.php?id=16888</t>
  </si>
  <si>
    <t>4 курс ЗАТ-20.3-1фмб_iti</t>
  </si>
  <si>
    <t>https://vo.uu.edu.ua/grade/report/grader/index.php?id=16892</t>
  </si>
  <si>
    <t>3 курс ЗХТ-21.3-1_ iti</t>
  </si>
  <si>
    <t>https://vo.uu.edu.ua/grade/report/grader/index.php?id=16906</t>
  </si>
  <si>
    <t>3 курс ЗХТ-21.3-1фмб_iti</t>
  </si>
  <si>
    <t>https://vo.uu.edu.ua/grade/report/grader/index.php?id=16907</t>
  </si>
  <si>
    <t>4 курс АТ-18-1мс_iti</t>
  </si>
  <si>
    <t>https://vo.uu.edu.ua/grade/report/grader/index.php?id=16917</t>
  </si>
  <si>
    <t>4 курс АТ-19.3-1мс</t>
  </si>
  <si>
    <t>https://vo.uu.edu.ua/grade/report/grader/index.php?id=16923</t>
  </si>
  <si>
    <t>4 курс АТ-20.3-2фмб-iti</t>
  </si>
  <si>
    <t>https://vo.uu.edu.ua/grade/report/grader/index.php?id=16928</t>
  </si>
  <si>
    <t>2 курс ЗХТ-21.2-1фмб_iti</t>
  </si>
  <si>
    <t>https://vo.uu.edu.ua/grade/report/grader/index.php?id=16985</t>
  </si>
  <si>
    <t>1 курс ЗХТ-21-1_iti</t>
  </si>
  <si>
    <t>https://vo.uu.edu.ua/grade/report/grader/index.php?id=16986</t>
  </si>
  <si>
    <t>1 курс ЗХТ-21-1м_iti</t>
  </si>
  <si>
    <t>https://vo.uu.edu.ua/grade/report/grader/index.php?id=16987</t>
  </si>
  <si>
    <t>3 курс ЗХТ-19-1мс_iti</t>
  </si>
  <si>
    <t>https://vo.uu.edu.ua/grade/report/grader/index.php?id=16988</t>
  </si>
  <si>
    <t>4 курс ЗХТ-19.3-2_iti</t>
  </si>
  <si>
    <t>https://vo.uu.edu.ua/grade/report/grader/index.php?id=16989</t>
  </si>
  <si>
    <t>2 курс ЗХТ-20-1м_iti</t>
  </si>
  <si>
    <t>https://vo.uu.edu.ua/grade/report/grader/index.php?id=16990</t>
  </si>
  <si>
    <t>4 курс ЗХТ-21.4-1фмб_iti</t>
  </si>
  <si>
    <t>https://vo.uu.edu.ua/grade/report/grader/index.php?id=16991</t>
  </si>
  <si>
    <t>3 курс АТ-19-1_iti</t>
  </si>
  <si>
    <t>https://vo.uu.edu.ua/grade/report/grader/index.php?id=16992</t>
  </si>
  <si>
    <t>1 курс ЗПЛ-21-1м</t>
  </si>
  <si>
    <t>https://vo.uu.edu.ua/grade/report/grader/index.php?id=17001</t>
  </si>
  <si>
    <t>1 курс мн-21-1м</t>
  </si>
  <si>
    <t>https://vo.uu.edu.ua/grade/report/grader/index.php?id=17013</t>
  </si>
  <si>
    <t>1 курс МК-21-1м</t>
  </si>
  <si>
    <t>https://vo.uu.edu.ua/grade/report/grader/index.php?id=17014</t>
  </si>
  <si>
    <t>1 курс фн-21-1м</t>
  </si>
  <si>
    <t>https://vo.uu.edu.ua/grade/report/grader/index.php?id=17015</t>
  </si>
  <si>
    <t>Фізична терапія 1 курс ЗФТ-21-1м</t>
  </si>
  <si>
    <t>https://vo.uu.edu.ua/grade/report/grader/index.php?id=17019</t>
  </si>
  <si>
    <t>1 курс ЗСПО-21-1м</t>
  </si>
  <si>
    <t>https://vo.uu.edu.ua/grade/report/grader/index.php?id=17043</t>
  </si>
  <si>
    <t>1 курс ЗПЛ-21-1-ist</t>
  </si>
  <si>
    <t>https://vo.uu.edu.ua/grade/report/grader/index.php?id=17059</t>
  </si>
  <si>
    <t>1 курс ЗМК-21-1</t>
  </si>
  <si>
    <t>https://vo.uu.edu.ua/grade/report/grader/index.php?id=17063</t>
  </si>
  <si>
    <t>4 курс ХТ-19.3-1мс_iti</t>
  </si>
  <si>
    <t>https://vo.uu.edu.ua/grade/report/grader/index.php?id=17081</t>
  </si>
  <si>
    <t>1-ий курс ЗСР-21.2-1фмб, ЗСР-21-1</t>
  </si>
  <si>
    <t>https://vo.uu.edu.ua/grade/report/grader/index.php?id=17133</t>
  </si>
  <si>
    <t>2 курс_ЗІС-20-1мфб_ifmc</t>
  </si>
  <si>
    <t>https://vo.uu.edu.ua/grade/report/grader/index.php?id=17170</t>
  </si>
  <si>
    <t>* Спеціальності й академічні групи коледжу</t>
  </si>
  <si>
    <t>Вінницький соціально-економічний інститут + КОЛЕДЖ</t>
  </si>
  <si>
    <t>1-й курс ПЗСО-11-21 (загальноосвітня підготовка)</t>
  </si>
  <si>
    <t>https://vo.uu.edu.ua/grade/report/grader/index.php?id=17083</t>
  </si>
  <si>
    <t>2-й курс ПЗСО-21-20 (загальноосвітня підготовка)</t>
  </si>
  <si>
    <t>https://vo.uu.edu.ua/grade/report/grader/index.php?id=17084</t>
  </si>
  <si>
    <t xml:space="preserve">3-й курс ПЗ-31-19 </t>
  </si>
  <si>
    <t>https://vo.uu.edu.ua/grade/report/grader/index.php?id=17089</t>
  </si>
  <si>
    <t>4-й курс ПЗ-41-18</t>
  </si>
  <si>
    <t>https://vo.uu.edu.ua/grade/report/grader/index.php?id=17090</t>
  </si>
  <si>
    <t>* Спеціальності й академічні групи_hm</t>
  </si>
  <si>
    <t>Хмельницький інститут соціальних технологій + КОЛЕДЖ</t>
  </si>
  <si>
    <t>1-й курс ФТ-21-1-hm</t>
  </si>
  <si>
    <t>https://vo.uu.edu.ua/grade/report/grader/index.php?id=4644</t>
  </si>
  <si>
    <t>2-й курс ФТ-20-1-hm</t>
  </si>
  <si>
    <t>https://vo.uu.edu.ua/grade/report/grader/index.php?id=4645</t>
  </si>
  <si>
    <t>3-й курс ФТ-19-1-hm</t>
  </si>
  <si>
    <t>https://vo.uu.edu.ua/grade/report/grader/index.php?id=4646</t>
  </si>
  <si>
    <t>4-й курс ФТ-18-1-hm</t>
  </si>
  <si>
    <t>https://vo.uu.edu.ua/grade/report/grader/index.php?id=4647</t>
  </si>
  <si>
    <t>1-й курс ПЗ-21-1-hm</t>
  </si>
  <si>
    <t>https://vo.uu.edu.ua/grade/report/grader/index.php?id=4648</t>
  </si>
  <si>
    <t>1-й курс ПЛ-21-1-hm</t>
  </si>
  <si>
    <t>https://vo.uu.edu.ua/grade/report/grader/index.php?id=4649</t>
  </si>
  <si>
    <t>2-й курс ПЛ-20-1-hm</t>
  </si>
  <si>
    <t>https://vo.uu.edu.ua/grade/report/grader/index.php?id=4650</t>
  </si>
  <si>
    <t>3-й курс ПЛ-19-1-hm</t>
  </si>
  <si>
    <t>https://vo.uu.edu.ua/grade/report/grader/index.php?id=4651</t>
  </si>
  <si>
    <t>4-й курс ПЛ-18-1-hm</t>
  </si>
  <si>
    <t>https://vo.uu.edu.ua/grade/report/grader/index.php?id=4652</t>
  </si>
  <si>
    <t>1-й курс ПЛ-21-1м-hm</t>
  </si>
  <si>
    <t>https://vo.uu.edu.ua/grade/report/grader/index.php?id=4653</t>
  </si>
  <si>
    <t>2-й курс ЗСР-20-1-hm</t>
  </si>
  <si>
    <t>https://vo.uu.edu.ua/grade/report/grader/index.php?id=4655</t>
  </si>
  <si>
    <t>3-й курс СР-19-1-hm</t>
  </si>
  <si>
    <t>https://vo.uu.edu.ua/grade/report/grader/index.php?id=4656</t>
  </si>
  <si>
    <t>4-й курс СР-18-1-hm</t>
  </si>
  <si>
    <t>https://vo.uu.edu.ua/grade/report/grader/index.php?id=4657</t>
  </si>
  <si>
    <t>1-й курс ФК-21-1-hm</t>
  </si>
  <si>
    <t>https://vo.uu.edu.ua/grade/report/grader/index.php?id=4659</t>
  </si>
  <si>
    <t>2-й курс ФК-20-1-hm</t>
  </si>
  <si>
    <t>https://vo.uu.edu.ua/grade/report/grader/index.php?id=4660</t>
  </si>
  <si>
    <t>3-й курс ФК-19-1-hm</t>
  </si>
  <si>
    <t>https://vo.uu.edu.ua/grade/report/grader/index.php?id=4661</t>
  </si>
  <si>
    <t>2-й курс ФК-20-1м-hm</t>
  </si>
  <si>
    <t>https://vo.uu.edu.ua/grade/report/grader/index.php?id=4662</t>
  </si>
  <si>
    <t>2-й курс ПЗ-20-1-hm</t>
  </si>
  <si>
    <t>https://vo.uu.edu.ua/grade/report/grader/index.php?id=4663</t>
  </si>
  <si>
    <t>3-й курс ПЗ-19-1-hm</t>
  </si>
  <si>
    <t>https://vo.uu.edu.ua/grade/report/grader/index.php?id=4664</t>
  </si>
  <si>
    <t>4-й курс ПЗ-18-1-hm</t>
  </si>
  <si>
    <t>https://vo.uu.edu.ua/grade/report/grader/index.php?id=4665</t>
  </si>
  <si>
    <t>3-й курс ІС-19-1-hm</t>
  </si>
  <si>
    <t>https://vo.uu.edu.ua/grade/report/grader/index.php?id=11418</t>
  </si>
  <si>
    <t>4-й курс ІС-18-1-hm</t>
  </si>
  <si>
    <t>https://vo.uu.edu.ua/grade/report/grader/index.php?id=11419</t>
  </si>
  <si>
    <t>1-й курс СР-21-1-hm</t>
  </si>
  <si>
    <t>https://vo.uu.edu.ua/grade/report/grader/index.php?id=13799</t>
  </si>
  <si>
    <t>4-й курс ФК-18-1-hm</t>
  </si>
  <si>
    <t>https://vo.uu.edu.ua/grade/report/grader/index.php?id=13822</t>
  </si>
  <si>
    <t>2-й курс ЗПЛ-20-1м-hm</t>
  </si>
  <si>
    <t>https://vo.uu.edu.ua/grade/report/grader/index.php?id=13823</t>
  </si>
  <si>
    <t>2-й курс СР-20-1м-hm</t>
  </si>
  <si>
    <t>https://vo.uu.edu.ua/grade/report/grader/index.php?id=13824</t>
  </si>
  <si>
    <t>4-й курс ЗІС-19.3-1-hm</t>
  </si>
  <si>
    <t>https://vo.uu.edu.ua/grade/report/grader/index.php?id=13825</t>
  </si>
  <si>
    <t>1-й курс ІС-21-1-hm</t>
  </si>
  <si>
    <t>https://vo.uu.edu.ua/grade/report/grader/index.php?id=13826</t>
  </si>
  <si>
    <t>1-й курс ФТ-21-1м-hm</t>
  </si>
  <si>
    <t>https://vo.uu.edu.ua/grade/report/grader/index.php?id=13827</t>
  </si>
  <si>
    <t>4-й курс ЗПЗ -19.3-1-ipsv-hm</t>
  </si>
  <si>
    <t>https://vo.uu.edu.ua/grade/report/grader/index.php?id=13851</t>
  </si>
  <si>
    <t>1-й курс ЗПЗ-21-1-hm</t>
  </si>
  <si>
    <t>https://vo.uu.edu.ua/grade/report/grader/index.php?id=13924</t>
  </si>
  <si>
    <t>1-й курс ЗПЛ-21-1-hm</t>
  </si>
  <si>
    <t>https://vo.uu.edu.ua/grade/report/grader/index.php?id=13925</t>
  </si>
  <si>
    <t>1-й курс ЗПЛ-21-1м-hm</t>
  </si>
  <si>
    <t>https://vo.uu.edu.ua/grade/report/grader/index.php?id=13926</t>
  </si>
  <si>
    <t>1-й курс ЗСР-21-1-hm</t>
  </si>
  <si>
    <t>https://vo.uu.edu.ua/grade/report/grader/index.php?id=13927</t>
  </si>
  <si>
    <t>1-й курс ЗФК-21-1-hm</t>
  </si>
  <si>
    <t>https://vo.uu.edu.ua/grade/report/grader/index.php?id=13929</t>
  </si>
  <si>
    <t>2-й курс ЗПЗ-20-1-hm</t>
  </si>
  <si>
    <t>https://vo.uu.edu.ua/grade/report/grader/index.php?id=13930</t>
  </si>
  <si>
    <t>2-й курс ЗПЛ-20-1-hm</t>
  </si>
  <si>
    <t>https://vo.uu.edu.ua/grade/report/grader/index.php?id=13931</t>
  </si>
  <si>
    <t>2-й курс ЗСР-20-1м-hm</t>
  </si>
  <si>
    <t>https://vo.uu.edu.ua/grade/report/grader/index.php?id=13932</t>
  </si>
  <si>
    <t>2-й курс ЗФК-20-1-hm</t>
  </si>
  <si>
    <t>https://vo.uu.edu.ua/grade/report/grader/index.php?id=13933</t>
  </si>
  <si>
    <t>3-й курс ЗІС-19-1-hm</t>
  </si>
  <si>
    <t>https://vo.uu.edu.ua/grade/report/grader/index.php?id=13936</t>
  </si>
  <si>
    <t>3-й курс ЗПЗ-19-1-hm</t>
  </si>
  <si>
    <t>https://vo.uu.edu.ua/grade/report/grader/index.php?id=13937</t>
  </si>
  <si>
    <t>3-й курс ЗПЛ-19-1-hm</t>
  </si>
  <si>
    <t>https://vo.uu.edu.ua/grade/report/grader/index.php?id=13938</t>
  </si>
  <si>
    <t>3-й курс ЗСР-19-1-hm</t>
  </si>
  <si>
    <t>https://vo.uu.edu.ua/grade/report/grader/index.php?id=13939</t>
  </si>
  <si>
    <t>3-й курс ЗФК-19-1-hm</t>
  </si>
  <si>
    <t>https://vo.uu.edu.ua/grade/report/grader/index.php?id=13940</t>
  </si>
  <si>
    <t>3-й курс ЗФТ-19-1-hm</t>
  </si>
  <si>
    <t>https://vo.uu.edu.ua/grade/report/grader/index.php?id=13941</t>
  </si>
  <si>
    <t>4-й курс ЗПЛ-18-1-hm</t>
  </si>
  <si>
    <t>https://vo.uu.edu.ua/grade/report/grader/index.php?id=13942</t>
  </si>
  <si>
    <t>4-й курс ЗПЛ-17-2-hm</t>
  </si>
  <si>
    <t>https://vo.uu.edu.ua/grade/report/grader/index.php?id=13943</t>
  </si>
  <si>
    <t>4-й курс ЗІС-18-1-hm</t>
  </si>
  <si>
    <t>https://vo.uu.edu.ua/grade/report/grader/index.php?id=13944</t>
  </si>
  <si>
    <t>4-й курс ЗПЗ-18-1-hm</t>
  </si>
  <si>
    <t>https://vo.uu.edu.ua/grade/report/grader/index.php?id=13945</t>
  </si>
  <si>
    <t>4-й курс ЗСР-18-1-hm</t>
  </si>
  <si>
    <t>https://vo.uu.edu.ua/grade/report/grader/index.php?id=13946</t>
  </si>
  <si>
    <t>4-й курс ЗФК-18-1-hm</t>
  </si>
  <si>
    <t>https://vo.uu.edu.ua/grade/report/grader/index.php?id=13947</t>
  </si>
  <si>
    <t>4-й курс ЗФТ-18-1-hm</t>
  </si>
  <si>
    <t>https://vo.uu.edu.ua/grade/report/grader/index.php?id=13948</t>
  </si>
  <si>
    <t>3-й курс ЗСО-19-1-hm</t>
  </si>
  <si>
    <t>https://vo.uu.edu.ua/grade/report/grader/index.php?id=14681</t>
  </si>
  <si>
    <t>1-й курс ЗСР-21-1м-hm</t>
  </si>
  <si>
    <t>https://vo.uu.edu.ua/grade/report/grader/index.php?id=15560</t>
  </si>
  <si>
    <t>2-й курс СР-20-1-hm</t>
  </si>
  <si>
    <t>https://vo.uu.edu.ua/grade/report/grader/index.php?id=16107</t>
  </si>
  <si>
    <t>1-й курс ЗСО-21-1-hm</t>
  </si>
  <si>
    <t>https://vo.uu.edu.ua/grade/report/grader/index.php?id=16568</t>
  </si>
  <si>
    <t>1-й курс ЗІС-21-1-hm</t>
  </si>
  <si>
    <t>https://vo.uu.edu.ua/grade/report/grader/index.php?id=16569</t>
  </si>
  <si>
    <t>2-й курс ЗСО-20-1-hm</t>
  </si>
  <si>
    <t>https://vo.uu.edu.ua/grade/report/grader/index.php?id=16570</t>
  </si>
  <si>
    <t>1-й курс ЗФК-21-1м-hm</t>
  </si>
  <si>
    <t>https://vo.uu.edu.ua/grade/report/grader/index.php?id=16572</t>
  </si>
  <si>
    <t>4-й курс ЗСО-20.3-1-hm</t>
  </si>
  <si>
    <t>https://vo.uu.edu.ua/grade/report/grader/index.php?id=16582</t>
  </si>
  <si>
    <t>4-й курс СО-20.3-1-hm</t>
  </si>
  <si>
    <t>https://vo.uu.edu.ua/grade/report/grader/index.php?id=16585</t>
  </si>
  <si>
    <t>1-й курс ФК-21-1м-hm</t>
  </si>
  <si>
    <t>https://vo.uu.edu.ua/grade/report/grader/index.php?id=16587</t>
  </si>
  <si>
    <t>2-й курс ІС-20-1-hm</t>
  </si>
  <si>
    <t>https://vo.uu.edu.ua/grade/report/grader/index.php?id=16750</t>
  </si>
  <si>
    <t>2-й курс ФТ-20-1м-hm</t>
  </si>
  <si>
    <t>https://vo.uu.edu.ua/grade/report/grader/index.php?id=16851</t>
  </si>
  <si>
    <t>2-й курс ПЛ-20-1м-hm</t>
  </si>
  <si>
    <t>https://vo.uu.edu.ua/grade/report/grader/index.php?id=17025</t>
  </si>
  <si>
    <t>* Спеціальності та академічні групи</t>
  </si>
  <si>
    <t>ІНСТИТУТ БІОМЕДИЧНИХ ТЕХНОЛОГІЙ</t>
  </si>
  <si>
    <t>2 курс МБ-20-1-ibmt</t>
  </si>
  <si>
    <t>https://vo.uu.edu.ua/grade/report/grader/index.php?id=10674</t>
  </si>
  <si>
    <t>3 курс МБ-19-1-ibmt</t>
  </si>
  <si>
    <t>https://vo.uu.edu.ua/grade/report/grader/index.php?id=10678</t>
  </si>
  <si>
    <t>4 курс МБ-18-1-ibmt</t>
  </si>
  <si>
    <t>https://vo.uu.edu.ua/grade/report/grader/index.php?id=10680</t>
  </si>
  <si>
    <t>2 курс МБ-20-1-M-ibmt</t>
  </si>
  <si>
    <t>https://vo.uu.edu.ua/grade/report/grader/index.php?id=10684</t>
  </si>
  <si>
    <t>Ілюк Наталя Анатоліївна</t>
  </si>
  <si>
    <t>2 курс ФМ-20-1-fbmt</t>
  </si>
  <si>
    <t>https://vo.uu.edu.ua/grade/report/grader/index.php?id=10866</t>
  </si>
  <si>
    <t>3 курс ФМ-19-1-fbmt</t>
  </si>
  <si>
    <t>https://vo.uu.edu.ua/grade/report/grader/index.php?id=10867</t>
  </si>
  <si>
    <t>3 КУРС ЗФМ-19-1-fbmt</t>
  </si>
  <si>
    <t>https://vo.uu.edu.ua/grade/report/grader/index.php?id=10880</t>
  </si>
  <si>
    <t>3  курс,  ЗМБ-19-1-ibmt</t>
  </si>
  <si>
    <t>https://vo.uu.edu.ua/grade/report/grader/index.php?id=10909</t>
  </si>
  <si>
    <t>Білоцерківський інститут економіки та управління + КОЛЕДЖ</t>
  </si>
  <si>
    <t>ПЗ-19-1-мс-bc</t>
  </si>
  <si>
    <t>https://vo.uu.edu.ua/grade/report/grader/index.php?id=10995</t>
  </si>
  <si>
    <t>Мелітопольський інститут екології і соціальних технологій + КОЛЕДЖ</t>
  </si>
  <si>
    <t xml:space="preserve">2 курс ЕКЛ-20-1-ml	</t>
  </si>
  <si>
    <t>https://vo.uu.edu.ua/grade/report/grader/index.php?id=11159</t>
  </si>
  <si>
    <t xml:space="preserve">1 курс ЗСР-21-1фмб-ml	</t>
  </si>
  <si>
    <t>https://vo.uu.edu.ua/grade/report/grader/index.php?id=11163</t>
  </si>
  <si>
    <t xml:space="preserve">1 курс ЕКЛ-21-1-ml	</t>
  </si>
  <si>
    <t>https://vo.uu.edu.ua/grade/report/grader/index.php?id=11164</t>
  </si>
  <si>
    <t>3 курс ЗЕКЛ-20.2-1фмб-ml</t>
  </si>
  <si>
    <t>https://vo.uu.edu.ua/grade/report/grader/index.php?id=11166</t>
  </si>
  <si>
    <t>2 курс ЗЕКЛ-21.2-1фмб-ml</t>
  </si>
  <si>
    <t>https://vo.uu.edu.ua/grade/report/grader/index.php?id=11167</t>
  </si>
  <si>
    <t>4 курс ФТ-19.2-1-ml</t>
  </si>
  <si>
    <t>https://vo.uu.edu.ua/grade/report/grader/index.php?id=11171</t>
  </si>
  <si>
    <t>3 курс ФТ-20.2-1-ml</t>
  </si>
  <si>
    <t>https://vo.uu.edu.ua/grade/report/grader/index.php?id=11172</t>
  </si>
  <si>
    <t>2 курс ФТ-20-1-ml</t>
  </si>
  <si>
    <t>https://vo.uu.edu.ua/grade/report/grader/index.php?id=11173</t>
  </si>
  <si>
    <t>3 курс ЗСР-19-1-ml</t>
  </si>
  <si>
    <t>https://vo.uu.edu.ua/grade/report/grader/index.php?id=11177</t>
  </si>
  <si>
    <t>ПЗ-18-1-мс-bc</t>
  </si>
  <si>
    <t>https://vo.uu.edu.ua/grade/report/grader/index.php?id=11275</t>
  </si>
  <si>
    <t>Полтавський інститут економіки і права + КОЛЕДЖ</t>
  </si>
  <si>
    <t>3 курс "Право" ПЗ-19-1-pl</t>
  </si>
  <si>
    <t>https://vo.uu.edu.ua/grade/report/grader/index.php?id=11294</t>
  </si>
  <si>
    <t>4 курс "Право" (заочники) ЗПЗ-18-1-pl</t>
  </si>
  <si>
    <t>https://vo.uu.edu.ua/grade/report/grader/index.php?id=11333</t>
  </si>
  <si>
    <t>3 курс "Спеціальна освіта" СПО-19-1-pl</t>
  </si>
  <si>
    <t>https://vo.uu.edu.ua/grade/report/grader/index.php?id=11427</t>
  </si>
  <si>
    <t>4 курс "Спеціальна освіта" СПО-18-1-pl</t>
  </si>
  <si>
    <t>https://vo.uu.edu.ua/grade/report/grader/index.php?id=11428</t>
  </si>
  <si>
    <t>Сергійчук Наталія Миколаївна</t>
  </si>
  <si>
    <t>4 курс ЗМБ-18-1-ibmt</t>
  </si>
  <si>
    <t>https://vo.uu.edu.ua/grade/report/grader/index.php?id=11755</t>
  </si>
  <si>
    <t>ІС-19-1-bc</t>
  </si>
  <si>
    <t>https://vo.uu.edu.ua/grade/report/grader/index.php?id=12282</t>
  </si>
  <si>
    <t>ІС-18-1-bc</t>
  </si>
  <si>
    <t>https://vo.uu.edu.ua/grade/report/grader/index.php?id=12283</t>
  </si>
  <si>
    <t>ІС-17-1-bc</t>
  </si>
  <si>
    <t>https://vo.uu.edu.ua/grade/report/grader/index.php?id=12284</t>
  </si>
  <si>
    <t>ЗФН-19-1-bc</t>
  </si>
  <si>
    <t>https://vo.uu.edu.ua/grade/report/grader/index.php?id=12286</t>
  </si>
  <si>
    <t>ЗФН-18-1-bc</t>
  </si>
  <si>
    <t>https://vo.uu.edu.ua/grade/report/grader/index.php?id=12287</t>
  </si>
  <si>
    <t>ЗФН-17-1-bc</t>
  </si>
  <si>
    <t>https://vo.uu.edu.ua/grade/report/grader/index.php?id=12288</t>
  </si>
  <si>
    <t>ЗФН-19-1м-bc</t>
  </si>
  <si>
    <t>https://vo.uu.edu.ua/grade/report/grader/index.php?id=12290</t>
  </si>
  <si>
    <t>ПЛ-19-1-bc</t>
  </si>
  <si>
    <t>https://vo.uu.edu.ua/grade/report/grader/index.php?id=12291</t>
  </si>
  <si>
    <t>ПЛ-18-1-bc</t>
  </si>
  <si>
    <t>https://vo.uu.edu.ua/grade/report/grader/index.php?id=12292</t>
  </si>
  <si>
    <t>ПЛ-17-1-bc</t>
  </si>
  <si>
    <t>https://vo.uu.edu.ua/grade/report/grader/index.php?id=12293</t>
  </si>
  <si>
    <t>ПЗ-19-1-bc</t>
  </si>
  <si>
    <t>https://vo.uu.edu.ua/grade/report/grader/index.php?id=12295</t>
  </si>
  <si>
    <t>ПЗ-18-1-bc</t>
  </si>
  <si>
    <t>https://vo.uu.edu.ua/grade/report/grader/index.php?id=12296</t>
  </si>
  <si>
    <t>ПЗ-17-1-bc</t>
  </si>
  <si>
    <t>https://vo.uu.edu.ua/grade/report/grader/index.php?id=12297</t>
  </si>
  <si>
    <t>2 курс ЗМБ-20-1-M-ibmt</t>
  </si>
  <si>
    <t>https://vo.uu.edu.ua/grade/report/grader/index.php?id=12320</t>
  </si>
  <si>
    <t>2 курс ЗМБ 20-1-ibmt</t>
  </si>
  <si>
    <t>https://vo.uu.edu.ua/grade/report/grader/index.php?id=12321</t>
  </si>
  <si>
    <t>2 курс ЗСР-21.2-1фмб-ml</t>
  </si>
  <si>
    <t>https://vo.uu.edu.ua/grade/report/grader/index.php?id=12990</t>
  </si>
  <si>
    <t>2 курс ЗСР-21.2-1-ml</t>
  </si>
  <si>
    <t>https://vo.uu.edu.ua/grade/report/grader/index.php?id=12995</t>
  </si>
  <si>
    <t>3 курс ЗЕКЛ-19-1-ml</t>
  </si>
  <si>
    <t>https://vo.uu.edu.ua/grade/report/grader/index.php?id=13003</t>
  </si>
  <si>
    <t>4 курс ЗЕКЛ-18-1-ml</t>
  </si>
  <si>
    <t>https://vo.uu.edu.ua/grade/report/grader/index.php?id=13011</t>
  </si>
  <si>
    <t>Магістри 2 курс ЗЕКЛ-20-1м-ml</t>
  </si>
  <si>
    <t>https://vo.uu.edu.ua/grade/report/grader/index.php?id=13021</t>
  </si>
  <si>
    <t>Магістри 2 курс СР-20-1м-ml</t>
  </si>
  <si>
    <t>https://vo.uu.edu.ua/grade/report/grader/index.php?id=13022</t>
  </si>
  <si>
    <t>Магістри 2 курс ФТ-20-1м-ml</t>
  </si>
  <si>
    <t>https://vo.uu.edu.ua/grade/report/grader/index.php?id=13024</t>
  </si>
  <si>
    <t>Магістри 1 курс ЗЕКЛ-21-1м-ml</t>
  </si>
  <si>
    <t>https://vo.uu.edu.ua/grade/report/grader/index.php?id=13026</t>
  </si>
  <si>
    <t>Магістри 1 курс ЗСР-21-1м-ml</t>
  </si>
  <si>
    <t>https://vo.uu.edu.ua/grade/report/grader/index.php?id=13028</t>
  </si>
  <si>
    <t>Магістри 1 курс ФТ-21-1м-ml</t>
  </si>
  <si>
    <t>https://vo.uu.edu.ua/grade/report/grader/index.php?id=13029</t>
  </si>
  <si>
    <t>2 курс ЗФМ-20-1-fbmt</t>
  </si>
  <si>
    <t>https://vo.uu.edu.ua/grade/report/grader/index.php?id=13217</t>
  </si>
  <si>
    <t>4 курс ЗСР-18-1-ml</t>
  </si>
  <si>
    <t>https://vo.uu.edu.ua/grade/report/grader/index.php?id=13222</t>
  </si>
  <si>
    <t>3 курс "Соціальна робота" (заочники) + Коледж ЗСР-19-1-pl</t>
  </si>
  <si>
    <t>https://vo.uu.edu.ua/grade/report/grader/index.php?id=13419</t>
  </si>
  <si>
    <t>2 курс "Фінанси, банківська справа та страхування" (магістри, заочники) ЗФН-20-1м-pl</t>
  </si>
  <si>
    <t>https://vo.uu.edu.ua/grade/report/grader/index.php?id=13625</t>
  </si>
  <si>
    <t>ПЗ-20-1мс-bc</t>
  </si>
  <si>
    <t>https://vo.uu.edu.ua/grade/report/grader/index.php?id=13635</t>
  </si>
  <si>
    <t>ПЗ-20-1-bc</t>
  </si>
  <si>
    <t>https://vo.uu.edu.ua/grade/report/grader/index.php?id=13636</t>
  </si>
  <si>
    <t>ФН-20-1-bc</t>
  </si>
  <si>
    <t>https://vo.uu.edu.ua/grade/report/grader/index.php?id=13637</t>
  </si>
  <si>
    <t>ПЛ-20-1-bc</t>
  </si>
  <si>
    <t>https://vo.uu.edu.ua/grade/report/grader/index.php?id=13638</t>
  </si>
  <si>
    <t>ІС-20-1-bc</t>
  </si>
  <si>
    <t>https://vo.uu.edu.ua/grade/report/grader/index.php?id=13639</t>
  </si>
  <si>
    <t>4 курс "Фінанси, банківська справа та страхування" (заочники) ЗФН-18-1-pl</t>
  </si>
  <si>
    <t>https://vo.uu.edu.ua/grade/report/grader/index.php?id=13646</t>
  </si>
  <si>
    <t>4 курс "Філологія (переклад)" (заочники) ЗПР-18-1-pl</t>
  </si>
  <si>
    <t>https://vo.uu.edu.ua/grade/report/grader/index.php?id=13812</t>
  </si>
  <si>
    <t>2 курс "Філологія (переклад)" (магістри, заочники) ЗПР-20-1м-pl</t>
  </si>
  <si>
    <t>https://vo.uu.edu.ua/grade/report/grader/index.php?id=13839</t>
  </si>
  <si>
    <t>2 курс "Філологія (переклад)" ПР-20-1-pl</t>
  </si>
  <si>
    <t>https://vo.uu.edu.ua/grade/report/grader/index.php?id=13877</t>
  </si>
  <si>
    <t>ЗФН-20-1м-bc</t>
  </si>
  <si>
    <t>https://vo.uu.edu.ua/grade/report/grader/index.php?id=13953</t>
  </si>
  <si>
    <t>ЗПЛ-20-1-bc</t>
  </si>
  <si>
    <t>https://vo.uu.edu.ua/grade/report/grader/index.php?id=13954</t>
  </si>
  <si>
    <t>ЗПЛ-17-1-bc</t>
  </si>
  <si>
    <t>https://vo.uu.edu.ua/grade/report/grader/index.php?id=13955</t>
  </si>
  <si>
    <t>ЗПЛ-18-1-bc</t>
  </si>
  <si>
    <t>https://vo.uu.edu.ua/grade/report/grader/index.php?id=13956</t>
  </si>
  <si>
    <t>ЗПЛ-19-1-bc</t>
  </si>
  <si>
    <t>https://vo.uu.edu.ua/grade/report/grader/index.php?id=13957</t>
  </si>
  <si>
    <t>ЗПЗ-20-1-bc</t>
  </si>
  <si>
    <t>https://vo.uu.edu.ua/grade/report/grader/index.php?id=13958</t>
  </si>
  <si>
    <t>ЗПЗ-19-1-bc</t>
  </si>
  <si>
    <t>https://vo.uu.edu.ua/grade/report/grader/index.php?id=13959</t>
  </si>
  <si>
    <t>ЗПЗ-18-2-bc</t>
  </si>
  <si>
    <t>https://vo.uu.edu.ua/grade/report/grader/index.php?id=13960</t>
  </si>
  <si>
    <t>ЗПЗ-18-1-bc</t>
  </si>
  <si>
    <t>https://vo.uu.edu.ua/grade/report/grader/index.php?id=13961</t>
  </si>
  <si>
    <t>ЗПЗ-17-1-bc</t>
  </si>
  <si>
    <t>https://vo.uu.edu.ua/grade/report/grader/index.php?id=13962</t>
  </si>
  <si>
    <t>ЗІС-20-1-bc</t>
  </si>
  <si>
    <t>https://vo.uu.edu.ua/grade/report/grader/index.php?id=13963</t>
  </si>
  <si>
    <t>ЗІС-19-1-bc</t>
  </si>
  <si>
    <t>https://vo.uu.edu.ua/grade/report/grader/index.php?id=13964</t>
  </si>
  <si>
    <t>ЗПЗ-20-1мс-bc</t>
  </si>
  <si>
    <t>https://vo.uu.edu.ua/grade/report/grader/index.php?id=13972</t>
  </si>
  <si>
    <t>ЗІС-18-1-bc</t>
  </si>
  <si>
    <t>https://vo.uu.edu.ua/grade/report/grader/index.php?id=13980</t>
  </si>
  <si>
    <t>ЗІС-17-1-bc</t>
  </si>
  <si>
    <t>https://vo.uu.edu.ua/grade/report/grader/index.php?id=13981</t>
  </si>
  <si>
    <t>ЗІС-19-1м-bc (МДД 52з)</t>
  </si>
  <si>
    <t>https://vo.uu.edu.ua/grade/report/grader/index.php?id=13982</t>
  </si>
  <si>
    <t>ЗІС-20-1м-bc (мдд)</t>
  </si>
  <si>
    <t>https://vo.uu.edu.ua/grade/report/grader/index.php?id=13983</t>
  </si>
  <si>
    <t>2 курс "Спеціальна освіта" СПО-20-1-pl</t>
  </si>
  <si>
    <t>https://vo.uu.edu.ua/grade/report/grader/index.php?id=14115</t>
  </si>
  <si>
    <t>2 курс "Право" ПЗ-20-1-pl</t>
  </si>
  <si>
    <t>https://vo.uu.edu.ua/grade/report/grader/index.php?id=14116</t>
  </si>
  <si>
    <t>2 курс Коледж ПЗ-20-2фмб-pl, КЛ-19-2мс-pl</t>
  </si>
  <si>
    <t>https://vo.uu.edu.ua/grade/report/grader/index.php?id=14117</t>
  </si>
  <si>
    <t>1 курс Коледж групи КЛ-21-2фмб-pl, ЖР-21-2фмб-pl</t>
  </si>
  <si>
    <t>https://vo.uu.edu.ua/grade/report/grader/index.php?id=14118</t>
  </si>
  <si>
    <t>2 курс "Соціальна робота" (магістри, заочники) ЗСР-20-1м-pl</t>
  </si>
  <si>
    <t>https://vo.uu.edu.ua/grade/report/grader/index.php?id=14191</t>
  </si>
  <si>
    <t>2 курс "Спеціальна освіта" (магістри, заочники) ЗСПО-20-1м-pl</t>
  </si>
  <si>
    <t>https://vo.uu.edu.ua/grade/report/grader/index.php?id=14192</t>
  </si>
  <si>
    <t>1 курс "Фінанси, банківська справа та страхування" ФН-21-1-pl</t>
  </si>
  <si>
    <t>https://vo.uu.edu.ua/grade/report/grader/index.php?id=14200</t>
  </si>
  <si>
    <t>1 курс "Соціальна робота" СР-21-1pl</t>
  </si>
  <si>
    <t>https://vo.uu.edu.ua/grade/report/grader/index.php?id=14202</t>
  </si>
  <si>
    <t>2 курс "Право" (заочники) ЗПЗ-20-1pl</t>
  </si>
  <si>
    <t>https://vo.uu.edu.ua/grade/report/grader/index.php?id=14203</t>
  </si>
  <si>
    <t>4 курс "Право" ПЗ-18-1-pl</t>
  </si>
  <si>
    <t>https://vo.uu.edu.ua/grade/report/grader/index.php?id=14259</t>
  </si>
  <si>
    <t>3 курс "Філологія (переклад)" (заочники) ЗПР-19-1-pl</t>
  </si>
  <si>
    <t>https://vo.uu.edu.ua/grade/report/grader/index.php?id=14320</t>
  </si>
  <si>
    <t xml:space="preserve">4 курс "Соціальна робота" (заочники) ЗСР-18-1-pl </t>
  </si>
  <si>
    <t>https://vo.uu.edu.ua/grade/report/grader/index.php?id=14323</t>
  </si>
  <si>
    <t>3 курс "Спеціальна освіта" (заочники) ЗСПО-19-1-pl</t>
  </si>
  <si>
    <t>https://vo.uu.edu.ua/grade/report/grader/index.php?id=14324</t>
  </si>
  <si>
    <t>4 курс "Спеціальна освіта" (заочники) ЗСПО-18-1-pl</t>
  </si>
  <si>
    <t>https://vo.uu.edu.ua/grade/report/grader/index.php?id=14325</t>
  </si>
  <si>
    <t>3 курс Коледж "Право" (заочники) ЗПЗ-19-1мс-pl</t>
  </si>
  <si>
    <t>https://vo.uu.edu.ua/grade/report/grader/index.php?id=14333</t>
  </si>
  <si>
    <t>4 курс Коледж "Право" (заочники) ЗПЗ-18-1мс-pl</t>
  </si>
  <si>
    <t>https://vo.uu.edu.ua/grade/report/grader/index.php?id=14334</t>
  </si>
  <si>
    <t>2 курс "Фінанси, банківська справа та страхування" (заочники) ЗФН-20.2-1-pl</t>
  </si>
  <si>
    <t>https://vo.uu.edu.ua/grade/report/grader/index.php?id=14337</t>
  </si>
  <si>
    <t>3 курс "Право" (заочники) ЗПЗ-19-1-pl</t>
  </si>
  <si>
    <t>https://vo.uu.edu.ua/grade/report/grader/index.php?id=14657</t>
  </si>
  <si>
    <t>2 курс Коледж "Право" (заочники) ЗПЗ-20-1мс-pl</t>
  </si>
  <si>
    <t>https://vo.uu.edu.ua/grade/report/grader/index.php?id=14922</t>
  </si>
  <si>
    <t>1 курс "Перекладач жестової мови" (заочники) група ЗСП-21-1кр-pl</t>
  </si>
  <si>
    <t>https://vo.uu.edu.ua/grade/report/grader/index.php?id=15567</t>
  </si>
  <si>
    <t>3 курс "Облік і оподаткування" група ЗОА-21-1фмб-mk-pl</t>
  </si>
  <si>
    <t>https://vo.uu.edu.ua/grade/report/grader/index.php?id=15568</t>
  </si>
  <si>
    <t>1 курс "Соціальна робота" (заочка,  кол+інст) ЗСР-21-1-pl</t>
  </si>
  <si>
    <t>https://vo.uu.edu.ua/grade/report/grader/index.php?id=15654</t>
  </si>
  <si>
    <t>1 курс "Фінанси, банківська справа та страхування" (магістри, заочники) ЗФН-21-1м-pl</t>
  </si>
  <si>
    <t>https://vo.uu.edu.ua/grade/report/grader/index.php?id=15876</t>
  </si>
  <si>
    <t>1 курс "Соціальна робота" (магістри, заочники) ЗСР-21-1м-pl</t>
  </si>
  <si>
    <t>https://vo.uu.edu.ua/grade/report/grader/index.php?id=15877</t>
  </si>
  <si>
    <t>1 курс "Спеціальна освіта" (магістри, заочники) ЗСПО-21-1м-pl</t>
  </si>
  <si>
    <t>https://vo.uu.edu.ua/grade/report/grader/index.php?id=15878</t>
  </si>
  <si>
    <t>1 курс "Право" (магістри, заочники) ЗПЗ-21-1м-pl</t>
  </si>
  <si>
    <t>https://vo.uu.edu.ua/grade/report/grader/index.php?id=15885</t>
  </si>
  <si>
    <t>ФН-21-1-bc</t>
  </si>
  <si>
    <t>https://vo.uu.edu.ua/grade/report/grader/index.php?id=16054</t>
  </si>
  <si>
    <t>ІС-21-1-bc</t>
  </si>
  <si>
    <t>https://vo.uu.edu.ua/grade/report/grader/index.php?id=16055</t>
  </si>
  <si>
    <t>ПЗ-21-1-bc</t>
  </si>
  <si>
    <t>https://vo.uu.edu.ua/grade/report/grader/index.php?id=16056</t>
  </si>
  <si>
    <t>ПЛ-21-1-bc</t>
  </si>
  <si>
    <t>https://vo.uu.edu.ua/grade/report/grader/index.php?id=16057</t>
  </si>
  <si>
    <t>ПЗ-21-1фмб-bc</t>
  </si>
  <si>
    <t>https://vo.uu.edu.ua/grade/report/grader/index.php?id=16058</t>
  </si>
  <si>
    <t>1 курс ФМ-21-1-fbmt</t>
  </si>
  <si>
    <t>https://vo.uu.edu.ua/grade/report/grader/index.php?id=16080</t>
  </si>
  <si>
    <t>1 курс МБ-21-1-fbmt</t>
  </si>
  <si>
    <t>https://vo.uu.edu.ua/grade/report/grader/index.php?id=16155</t>
  </si>
  <si>
    <t>1 курс БТ-21-1-fbmt</t>
  </si>
  <si>
    <t>https://vo.uu.edu.ua/grade/report/grader/index.php?id=16224</t>
  </si>
  <si>
    <t>1 курс "Право" ПЗ-21-1-pl</t>
  </si>
  <si>
    <t>https://vo.uu.edu.ua/grade/report/grader/index.php?id=16749</t>
  </si>
  <si>
    <t>2 курс "Спеціальна освіта" (магістри, заочники) ЗСПО-20-1м-ist</t>
  </si>
  <si>
    <t>https://vo.uu.edu.ua/grade/report/grader/index.php?id=16927</t>
  </si>
  <si>
    <t>ЗЕК-21-1м-fbmt</t>
  </si>
  <si>
    <t>https://vo.uu.edu.ua/grade/report/grader/index.php?id=17022</t>
  </si>
  <si>
    <t>1 курс ЗМБ-21-1М-fbmt</t>
  </si>
  <si>
    <t>https://vo.uu.edu.ua/grade/report/grader/index.php?id=17023</t>
  </si>
  <si>
    <t>2 курс СР-20-1фмб-ml</t>
  </si>
  <si>
    <t>https://vo.uu.edu.ua/grade/report/grader/index.php?id=17038</t>
  </si>
  <si>
    <t>1 курс ЗМБ-21-1-fbmt</t>
  </si>
  <si>
    <t>https://vo.uu.edu.ua/grade/report/grader/index.php?id=17060</t>
  </si>
  <si>
    <t>1 курс ЗБТ-21-1-fbmt</t>
  </si>
  <si>
    <t>https://vo.uu.edu.ua/grade/report/grader/index.php?id=17061</t>
  </si>
  <si>
    <t>1 курс ЗФМ-21-1-fbmt</t>
  </si>
  <si>
    <t>https://vo.uu.edu.ua/grade/report/grader/index.php?id=17062</t>
  </si>
  <si>
    <t>1 курс Коледж групи КЛ-20-2фмб-pl, ПЗ-21-2фмб-pl</t>
  </si>
  <si>
    <t>https://vo.uu.edu.ua/grade/report/grader/index.php?id=17123</t>
  </si>
  <si>
    <t>3 курс Коледж групи ПЗ-19-1мс-pl, ПЗ-20.2-фмб-pl, КЛ-18-2фмб-pl</t>
  </si>
  <si>
    <t>https://vo.uu.edu.ua/grade/report/grader/index.php?id=17124</t>
  </si>
  <si>
    <t>* Спеціальності та академічні групи інституту</t>
  </si>
  <si>
    <t>Миколаївський інститут розвитку людини + КОЛЕДЖ</t>
  </si>
  <si>
    <t>Божко Олена Петрівна</t>
  </si>
  <si>
    <t>2 курс ЖР-20-1-mk</t>
  </si>
  <si>
    <t>https://vo.uu.edu.ua/grade/report/grader/index.php?id=10765</t>
  </si>
  <si>
    <t>4 курс ЖР-18-1-mk, ЖР-20.3-1-mk</t>
  </si>
  <si>
    <t>https://vo.uu.edu.ua/grade/report/grader/index.php?id=10767</t>
  </si>
  <si>
    <t>Чумаченко Олександр Юрійович</t>
  </si>
  <si>
    <t>2 курс ФТ-20-1м-mk</t>
  </si>
  <si>
    <t>https://vo.uu.edu.ua/grade/report/grader/index.php?id=10769</t>
  </si>
  <si>
    <t>4 курс ФТ-18-1-mk, ФТ-19.2-1-mk, ФТ-19.2-2-mk, ФТ-19.2-3-mk, ФТ-19.2-4-mk</t>
  </si>
  <si>
    <t>https://vo.uu.edu.ua/grade/report/grader/index.php?id=10771</t>
  </si>
  <si>
    <t>3 курс ФТ-19-1-mk, ФТ-20.2-1-mk</t>
  </si>
  <si>
    <t>https://vo.uu.edu.ua/grade/report/grader/index.php?id=10772</t>
  </si>
  <si>
    <t>2 курс ФТ-20-1-mk, ФТ-21.2-1-mk</t>
  </si>
  <si>
    <t>https://vo.uu.edu.ua/grade/report/grader/index.php?id=10773</t>
  </si>
  <si>
    <t>4 курс КІ-19.2-1-mk, КІ-20.3-1mk</t>
  </si>
  <si>
    <t>https://vo.uu.edu.ua/grade/report/grader/index.php?id=10775</t>
  </si>
  <si>
    <t>Завгородній Андрій Володимирович</t>
  </si>
  <si>
    <t>3 курс КІ-20.2-1-mk, КІ-21.3-1-mk</t>
  </si>
  <si>
    <t>https://vo.uu.edu.ua/grade/report/grader/index.php?id=10776</t>
  </si>
  <si>
    <t>Старєва Анна Михайлівна</t>
  </si>
  <si>
    <t>2 курс СПО-20-1м-mk</t>
  </si>
  <si>
    <t>https://vo.uu.edu.ua/grade/report/grader/index.php?id=10777</t>
  </si>
  <si>
    <t>4 курс СПО-19.2-1-mk, СПО-20.3-1-mk</t>
  </si>
  <si>
    <t>https://vo.uu.edu.ua/grade/report/grader/index.php?id=10779</t>
  </si>
  <si>
    <t>2 курс СПО-20-1-mk</t>
  </si>
  <si>
    <t>https://vo.uu.edu.ua/grade/report/grader/index.php?id=10780</t>
  </si>
  <si>
    <t>Олійник Олег Олександрович</t>
  </si>
  <si>
    <t>4 курс ПЗ-19.2-1-mk, ПЗ-20.3-1-mk</t>
  </si>
  <si>
    <t>https://vo.uu.edu.ua/grade/report/grader/index.php?id=10782</t>
  </si>
  <si>
    <t>3 курс ПЗ-20.2-2-mk</t>
  </si>
  <si>
    <t>https://vo.uu.edu.ua/grade/report/grader/index.php?id=10783</t>
  </si>
  <si>
    <t>2 курс ПЛ-20-1м-mk</t>
  </si>
  <si>
    <t>https://vo.uu.edu.ua/grade/report/grader/index.php?id=10784</t>
  </si>
  <si>
    <t>Мазур Валентина Михайлівна</t>
  </si>
  <si>
    <t>4 курс ПЛ-20.3-1-mk</t>
  </si>
  <si>
    <t>https://vo.uu.edu.ua/grade/report/grader/index.php?id=10786</t>
  </si>
  <si>
    <t>3 курс ПЛ-20.2-1-mk</t>
  </si>
  <si>
    <t>https://vo.uu.edu.ua/grade/report/grader/index.php?id=10787</t>
  </si>
  <si>
    <t>4 курс ГРС-19.2-1-mk</t>
  </si>
  <si>
    <t>https://vo.uu.edu.ua/grade/report/grader/index.php?id=10790</t>
  </si>
  <si>
    <t>2 курс ЗМК-20-1м-mk</t>
  </si>
  <si>
    <t>https://vo.uu.edu.ua/grade/report/grader/index.php?id=10792</t>
  </si>
  <si>
    <t>2 курс МН-20-1м-mk</t>
  </si>
  <si>
    <t>https://vo.uu.edu.ua/grade/report/grader/index.php?id=10796</t>
  </si>
  <si>
    <t>4 курс МН-19.2-1-mk, МН-20.3-1-mk</t>
  </si>
  <si>
    <t>https://vo.uu.edu.ua/grade/report/grader/index.php?id=10798</t>
  </si>
  <si>
    <t>Пипкіна Людмила Сергіївна</t>
  </si>
  <si>
    <t>4 курс ОО-18-1-mk, ОО-19.2-1-mk, ОО-20.3-1-mk</t>
  </si>
  <si>
    <t>https://vo.uu.edu.ua/grade/report/grader/index.php?id=10799</t>
  </si>
  <si>
    <t>Гнатенко Євгенія Петрівна</t>
  </si>
  <si>
    <t>4 курс ФН-19.2-1-mk, ФН-20.3-1-mk</t>
  </si>
  <si>
    <t>https://vo.uu.edu.ua/grade/report/grader/index.php?id=10803</t>
  </si>
  <si>
    <t>3 курс ЗГРС-20.2-1-mk</t>
  </si>
  <si>
    <t>https://vo.uu.edu.ua/grade/report/grader/index.php?id=11467</t>
  </si>
  <si>
    <t>Ляшенко Віктор Володимирович</t>
  </si>
  <si>
    <t xml:space="preserve">2 курс ЗМН-20-1-mk, ЗМН-20-2-mk, ЗМН-21.2-1-mk, </t>
  </si>
  <si>
    <t>https://vo.uu.edu.ua/grade/report/grader/index.php?id=11472</t>
  </si>
  <si>
    <t>3 курс ЗМН-19-1-mk, ЗМН-20.2-1-mk</t>
  </si>
  <si>
    <t>https://vo.uu.edu.ua/grade/report/grader/index.php?id=11473</t>
  </si>
  <si>
    <t>4 курс ЗМН-19.2-1-mk, ЗМН-20.3-1-mk</t>
  </si>
  <si>
    <t>https://vo.uu.edu.ua/grade/report/grader/index.php?id=11474</t>
  </si>
  <si>
    <t>2 курс ЗМН-20-1м-mk</t>
  </si>
  <si>
    <t>https://vo.uu.edu.ua/grade/report/grader/index.php?id=11476</t>
  </si>
  <si>
    <t>2 курс ЗОО-20-1-mk, ЗОО-20-2-mk</t>
  </si>
  <si>
    <t>https://vo.uu.edu.ua/grade/report/grader/index.php?id=11478</t>
  </si>
  <si>
    <t>4 курс ЗОО-19.2-1-mk, ЗОО-20.3-1-mk</t>
  </si>
  <si>
    <t>https://vo.uu.edu.ua/grade/report/grader/index.php?id=11479</t>
  </si>
  <si>
    <t>3 курс ЗФН-20.2-1-mk</t>
  </si>
  <si>
    <t>https://vo.uu.edu.ua/grade/report/grader/index.php?id=11482</t>
  </si>
  <si>
    <t>4 курс ЗФН-19.2-1-mk, ЗФН-20.3-1-mk</t>
  </si>
  <si>
    <t>https://vo.uu.edu.ua/grade/report/grader/index.php?id=11483</t>
  </si>
  <si>
    <t>2 курс ЗФН-20-1м-mk</t>
  </si>
  <si>
    <t>https://vo.uu.edu.ua/grade/report/grader/index.php?id=11487</t>
  </si>
  <si>
    <t>4 курс ЗЖР-18-1-mk</t>
  </si>
  <si>
    <t>https://vo.uu.edu.ua/grade/report/grader/index.php?id=11490</t>
  </si>
  <si>
    <t>2 курс ЗКІ-20-1-mk, ЗКІ-21.2-1-mk</t>
  </si>
  <si>
    <t>https://vo.uu.edu.ua/grade/report/grader/index.php?id=11494</t>
  </si>
  <si>
    <t>3 курс ЗКІ-19-1-mk, ЗКІ-20.2-1-mk</t>
  </si>
  <si>
    <t>https://vo.uu.edu.ua/grade/report/grader/index.php?id=11495</t>
  </si>
  <si>
    <t>4 курс ЗКІ-19.2-1-mk, ЗКІ-20.3-1-mk</t>
  </si>
  <si>
    <t>https://vo.uu.edu.ua/grade/report/grader/index.php?id=11496</t>
  </si>
  <si>
    <t>2 курс ЗСПО-20-1-mk, ЗСПО-21.2-1-mk</t>
  </si>
  <si>
    <t>https://vo.uu.edu.ua/grade/report/grader/index.php?id=11498</t>
  </si>
  <si>
    <t>3 курс ЗСПО-20.2-1-mk</t>
  </si>
  <si>
    <t>https://vo.uu.edu.ua/grade/report/grader/index.php?id=11499</t>
  </si>
  <si>
    <t>4 курс ЗСПО-18-1-mk, ЗСПО-19.2-1-mk, ЗСПО-20.3-1-mk</t>
  </si>
  <si>
    <t>https://vo.uu.edu.ua/grade/report/grader/index.php?id=11500</t>
  </si>
  <si>
    <t>2 курс ЗСПО-20-1м-mk</t>
  </si>
  <si>
    <t>https://vo.uu.edu.ua/grade/report/grader/index.php?id=11502</t>
  </si>
  <si>
    <t>2 курс ЗПЗ-20-1-mk, ЗПЗ-21.2-1-mk</t>
  </si>
  <si>
    <t>https://vo.uu.edu.ua/grade/report/grader/index.php?id=11503</t>
  </si>
  <si>
    <t>3 курс ЗПЗ-19-1-mk, ЗПЗ-20.2-1-mk, ЗПЗ-20.2-2-mk</t>
  </si>
  <si>
    <t>https://vo.uu.edu.ua/grade/report/grader/index.php?id=11504</t>
  </si>
  <si>
    <t>4 курс ЗПЗ-18-1-mk, ЗПЗ-19.2-1-mk, ЗПЗ-20.3-1-mk</t>
  </si>
  <si>
    <t>https://vo.uu.edu.ua/grade/report/grader/index.php?id=11505</t>
  </si>
  <si>
    <t>2 курс ЗПЛ-20-1-mk, ЗПЛ-21.2-1-mk</t>
  </si>
  <si>
    <t>https://vo.uu.edu.ua/grade/report/grader/index.php?id=11506</t>
  </si>
  <si>
    <t>3 курс ЗПЛ-19-1-mk, ЗПЛ-20.2-1-mk</t>
  </si>
  <si>
    <t>https://vo.uu.edu.ua/grade/report/grader/index.php?id=11507</t>
  </si>
  <si>
    <t>4 курс ЗПЛ-18-1-mk, ЗПЛ-19.2-1-mk</t>
  </si>
  <si>
    <t>https://vo.uu.edu.ua/grade/report/grader/index.php?id=11508</t>
  </si>
  <si>
    <t>2 курс ЗПЛ-20-1м-mk</t>
  </si>
  <si>
    <t>https://vo.uu.edu.ua/grade/report/grader/index.php?id=11510</t>
  </si>
  <si>
    <t>Власов Володимир Геннадійович</t>
  </si>
  <si>
    <t>3 курс ЗСР-20.2-1-mk</t>
  </si>
  <si>
    <t>https://vo.uu.edu.ua/grade/report/grader/index.php?id=11511</t>
  </si>
  <si>
    <t>4 курс ЗСР-18-1-mk, ЗСР-19.2-1-mk</t>
  </si>
  <si>
    <t>https://vo.uu.edu.ua/grade/report/grader/index.php?id=11512</t>
  </si>
  <si>
    <t>3 курс ЗОО-19-1-mk</t>
  </si>
  <si>
    <t>https://vo.uu.edu.ua/grade/report/grader/index.php?id=11517</t>
  </si>
  <si>
    <t>3 курс МН-20.2-1-mk, МН-21.3-1-mk</t>
  </si>
  <si>
    <t>https://vo.uu.edu.ua/grade/report/grader/index.php?id=12186</t>
  </si>
  <si>
    <t>3 курс СПО-20.2-1-mk</t>
  </si>
  <si>
    <t>https://vo.uu.edu.ua/grade/report/grader/index.php?id=12187</t>
  </si>
  <si>
    <t>2 курс ЗЖР-20-1-mk, ЗЖР-20-2-mk</t>
  </si>
  <si>
    <t>https://vo.uu.edu.ua/grade/report/grader/index.php?id=13315</t>
  </si>
  <si>
    <t>2 курс КІ-20-1-mk, КІ-21.2-1-mk</t>
  </si>
  <si>
    <t>https://vo.uu.edu.ua/grade/report/grader/index.php?id=13317</t>
  </si>
  <si>
    <t>2 курс ПЗ-20-1-mk, ПЗ-21.2-1-mk</t>
  </si>
  <si>
    <t>https://vo.uu.edu.ua/grade/report/grader/index.php?id=13318</t>
  </si>
  <si>
    <t>2 курс ЗСР-20-1-mk, ЗСР-21.2-1-mk</t>
  </si>
  <si>
    <t>https://vo.uu.edu.ua/grade/report/grader/index.php?id=13319</t>
  </si>
  <si>
    <t>2 курс ЗГРС-20-1-mk, ЗГРС-21.2-1-mk</t>
  </si>
  <si>
    <t>https://vo.uu.edu.ua/grade/report/grader/index.php?id=13320</t>
  </si>
  <si>
    <t>2 курс ПЛ-20-1-mk, ПЛ-21.2-1-mk</t>
  </si>
  <si>
    <t>https://vo.uu.edu.ua/grade/report/grader/index.php?id=13325</t>
  </si>
  <si>
    <t>2 курс ОО-20-1м-mk</t>
  </si>
  <si>
    <t>https://vo.uu.edu.ua/grade/report/grader/index.php?id=13326</t>
  </si>
  <si>
    <t>2 курс ЗОО-20-1м-mk</t>
  </si>
  <si>
    <t>https://vo.uu.edu.ua/grade/report/grader/index.php?id=13327</t>
  </si>
  <si>
    <t>3 курс ФН-20.2-1-mk</t>
  </si>
  <si>
    <t>https://vo.uu.edu.ua/grade/report/grader/index.php?id=13332</t>
  </si>
  <si>
    <t>2 курс ФН-20-1м-mk</t>
  </si>
  <si>
    <t>https://vo.uu.edu.ua/grade/report/grader/index.php?id=13374</t>
  </si>
  <si>
    <t>3 курс ГРС-20.2-1-mk</t>
  </si>
  <si>
    <t>https://vo.uu.edu.ua/grade/report/grader/index.php?id=13908</t>
  </si>
  <si>
    <t>3 курс ЗГРС-20-2м-mk</t>
  </si>
  <si>
    <t>https://vo.uu.edu.ua/grade/report/grader/index.php?id=15792</t>
  </si>
  <si>
    <t>1 курс ЗОО-20-2м-mk</t>
  </si>
  <si>
    <t>https://vo.uu.edu.ua/grade/report/grader/index.php?id=15793</t>
  </si>
  <si>
    <t>1 курс ЗПЛ-20-2м-mk</t>
  </si>
  <si>
    <t>https://vo.uu.edu.ua/grade/report/grader/index.php?id=15795</t>
  </si>
  <si>
    <t>1 курс КІ-21-1-mk</t>
  </si>
  <si>
    <t>https://vo.uu.edu.ua/grade/report/grader/index.php?id=16026</t>
  </si>
  <si>
    <t>1 курс МН-21-1-mk</t>
  </si>
  <si>
    <t>https://vo.uu.edu.ua/grade/report/grader/index.php?id=16027</t>
  </si>
  <si>
    <t>1 курс ЖР-21-1-mk</t>
  </si>
  <si>
    <t>https://vo.uu.edu.ua/grade/report/grader/index.php?id=16028</t>
  </si>
  <si>
    <t>1 курс ФТ-21-1-mk</t>
  </si>
  <si>
    <t>https://vo.uu.edu.ua/grade/report/grader/index.php?id=16029</t>
  </si>
  <si>
    <t>1 курс СПО-21-1-mk</t>
  </si>
  <si>
    <t>https://vo.uu.edu.ua/grade/report/grader/index.php?id=16030</t>
  </si>
  <si>
    <t>1 курс ПЛ-21-1-mk</t>
  </si>
  <si>
    <t>https://vo.uu.edu.ua/grade/report/grader/index.php?id=16031</t>
  </si>
  <si>
    <t>1 курс ГРС-21-1-mk</t>
  </si>
  <si>
    <t>https://vo.uu.edu.ua/grade/report/grader/index.php?id=16252</t>
  </si>
  <si>
    <t>1 курс ІПЗ-21-1-mk</t>
  </si>
  <si>
    <t>https://vo.uu.edu.ua/grade/report/grader/index.php?id=16253</t>
  </si>
  <si>
    <t>1 курс ПЗ-21-1-mk</t>
  </si>
  <si>
    <t>https://vo.uu.edu.ua/grade/report/grader/index.php?id=16254</t>
  </si>
  <si>
    <t>1 курс ЗКІ-21-1-mk</t>
  </si>
  <si>
    <t>https://vo.uu.edu.ua/grade/report/grader/index.php?id=16255</t>
  </si>
  <si>
    <t>1 курс ЗМН-21-1-mk</t>
  </si>
  <si>
    <t>https://vo.uu.edu.ua/grade/report/grader/index.php?id=16256</t>
  </si>
  <si>
    <t>1 курс ЗСР-21-1-mk</t>
  </si>
  <si>
    <t>https://vo.uu.edu.ua/grade/report/grader/index.php?id=16259</t>
  </si>
  <si>
    <t>1 курс ЗОО-21-1-mk</t>
  </si>
  <si>
    <t>https://vo.uu.edu.ua/grade/report/grader/index.php?id=16261</t>
  </si>
  <si>
    <t>1 курс ЗСПО-21-1-mk</t>
  </si>
  <si>
    <t>https://vo.uu.edu.ua/grade/report/grader/index.php?id=16263</t>
  </si>
  <si>
    <t>1 курс ЗФН-21-1-mk</t>
  </si>
  <si>
    <t>https://vo.uu.edu.ua/grade/report/grader/index.php?id=16264</t>
  </si>
  <si>
    <t>1 курс ЗПЗ-21-1-mk</t>
  </si>
  <si>
    <t>https://vo.uu.edu.ua/grade/report/grader/index.php?id=16265</t>
  </si>
  <si>
    <t>1 курс ЗПЛ-21-1-mk</t>
  </si>
  <si>
    <t>https://vo.uu.edu.ua/grade/report/grader/index.php?id=16266</t>
  </si>
  <si>
    <t>2 курс ФН-21.2-1-mk</t>
  </si>
  <si>
    <t>https://vo.uu.edu.ua/grade/report/grader/index.php?id=16272</t>
  </si>
  <si>
    <t>2 курс ЗФН-21.2-1-mk</t>
  </si>
  <si>
    <t>https://vo.uu.edu.ua/grade/report/grader/index.php?id=16276</t>
  </si>
  <si>
    <t>1 курс СПО-21-1м-mk</t>
  </si>
  <si>
    <t>https://vo.uu.edu.ua/grade/report/grader/index.php?id=16301</t>
  </si>
  <si>
    <t>1 курс ЗСПО-21-1м-mk</t>
  </si>
  <si>
    <t>https://vo.uu.edu.ua/grade/report/grader/index.php?id=16302</t>
  </si>
  <si>
    <t>1 курс ПЛ-21-1м-mk</t>
  </si>
  <si>
    <t>https://vo.uu.edu.ua/grade/report/grader/index.php?id=16303</t>
  </si>
  <si>
    <t>1 курс ЗПЛ-21-1м-mk</t>
  </si>
  <si>
    <t>https://vo.uu.edu.ua/grade/report/grader/index.php?id=16304</t>
  </si>
  <si>
    <t>1 курс ФТ-21-1м-mk</t>
  </si>
  <si>
    <t>https://vo.uu.edu.ua/grade/report/grader/index.php?id=16305</t>
  </si>
  <si>
    <t>1 курс ЗПЗ-21-1м-mk</t>
  </si>
  <si>
    <t>https://vo.uu.edu.ua/grade/report/grader/index.php?id=16306</t>
  </si>
  <si>
    <t>1 курс МН-21-1м-mk</t>
  </si>
  <si>
    <t>https://vo.uu.edu.ua/grade/report/grader/index.php?id=16307</t>
  </si>
  <si>
    <t>1 курс ЗМН-21-1м-mk</t>
  </si>
  <si>
    <t>https://vo.uu.edu.ua/grade/report/grader/index.php?id=16333</t>
  </si>
  <si>
    <t>1 курс ЗМК-21-1м-mk</t>
  </si>
  <si>
    <t>https://vo.uu.edu.ua/grade/report/grader/index.php?id=16334</t>
  </si>
  <si>
    <t>1 курс ФН-21-1м-mk</t>
  </si>
  <si>
    <t>https://vo.uu.edu.ua/grade/report/grader/index.php?id=16335</t>
  </si>
  <si>
    <t>1 курс ОО-21-1м-mk</t>
  </si>
  <si>
    <t>https://vo.uu.edu.ua/grade/report/grader/index.php?id=16336</t>
  </si>
  <si>
    <t>1 курс ГРС-21-1м-mk</t>
  </si>
  <si>
    <t>https://vo.uu.edu.ua/grade/report/grader/index.php?id=16337</t>
  </si>
  <si>
    <t>1 курс ЗГРС-20-2м-mk</t>
  </si>
  <si>
    <t>https://vo.uu.edu.ua/grade/report/grader/index.php?id=16388</t>
  </si>
  <si>
    <t>2 курс МК-20-1м-mk</t>
  </si>
  <si>
    <t>https://vo.uu.edu.ua/grade/report/grader/index.php?id=16390</t>
  </si>
  <si>
    <t>1 курс ПД-21-1м-mk</t>
  </si>
  <si>
    <t>https://vo.uu.edu.ua/grade/report/grader/index.php?id=16391</t>
  </si>
  <si>
    <t>1 курс ЗПД-21-1м-mk</t>
  </si>
  <si>
    <t>https://vo.uu.edu.ua/grade/report/grader/index.php?id=16392</t>
  </si>
  <si>
    <t>* Спеціальності та академічні групи коледжу</t>
  </si>
  <si>
    <t>3 курс КІ-19-1мс-mk, КІ-20.2-1фмб-mk</t>
  </si>
  <si>
    <t>https://vo.uu.edu.ua/grade/report/grader/index.php?id=10811</t>
  </si>
  <si>
    <t>3 курс ПЗ-19-1мс-mk, ПЗ-20.2-1мс-mk</t>
  </si>
  <si>
    <t>https://vo.uu.edu.ua/grade/report/grader/index.php?id=10814</t>
  </si>
  <si>
    <t>2 курс КІ-20-1фмб-mk, КІ-21.2-1фмб-mk</t>
  </si>
  <si>
    <t>https://vo.uu.edu.ua/grade/report/grader/index.php?id=10827</t>
  </si>
  <si>
    <t>3 курс ЗПЗ-19-1мс-mk, ЗПЗ-20.2-1фмб-mk</t>
  </si>
  <si>
    <t>https://vo.uu.edu.ua/grade/report/grader/index.php?id=11447</t>
  </si>
  <si>
    <t>2 курс ЗПЗ-20-1фмб-mk, ЗПЗ-21.2-1фмб-mk</t>
  </si>
  <si>
    <t>https://vo.uu.edu.ua/grade/report/grader/index.php?id=11448</t>
  </si>
  <si>
    <t xml:space="preserve">3 курс ЗКІ-20.2-1фмб- mk </t>
  </si>
  <si>
    <t>https://vo.uu.edu.ua/grade/report/grader/index.php?id=11450</t>
  </si>
  <si>
    <t xml:space="preserve">2 курс ЗЖР-20-1фмб-mk </t>
  </si>
  <si>
    <t>https://vo.uu.edu.ua/grade/report/grader/index.php?id=11452</t>
  </si>
  <si>
    <t>2 курс ЗФН-20-1фмб-mk, ЗФН-21.2-1фмб-mk</t>
  </si>
  <si>
    <t>https://vo.uu.edu.ua/grade/report/grader/index.php?id=11454</t>
  </si>
  <si>
    <t>2 курс ЗМН-20-1фмб-mk, ЗМН-21.2-1фмб-mk</t>
  </si>
  <si>
    <t>https://vo.uu.edu.ua/grade/report/grader/index.php?id=11456</t>
  </si>
  <si>
    <t>2 курс ЗОО-20-1фмб-mk, ЗОО-21.2-1фмб-mk</t>
  </si>
  <si>
    <t>https://vo.uu.edu.ua/grade/report/grader/index.php?id=13337</t>
  </si>
  <si>
    <t>2 курс МН-20-1фмб-mk</t>
  </si>
  <si>
    <t>https://vo.uu.edu.ua/grade/report/grader/index.php?id=13338</t>
  </si>
  <si>
    <t>2 курс ПЗ-20-1фмб-mk</t>
  </si>
  <si>
    <t>https://vo.uu.edu.ua/grade/report/grader/index.php?id=13339</t>
  </si>
  <si>
    <t>2 курс ЗКІ-20-1фмб-mk</t>
  </si>
  <si>
    <t>https://vo.uu.edu.ua/grade/report/grader/index.php?id=14108</t>
  </si>
  <si>
    <t>1 курс ОО-21-1фмб-mk</t>
  </si>
  <si>
    <t>https://vo.uu.edu.ua/grade/report/grader/index.php?id=16032</t>
  </si>
  <si>
    <t>1 курс ЗКІ-21-1-фмб-mk</t>
  </si>
  <si>
    <t>https://vo.uu.edu.ua/grade/report/grader/index.php?id=16033</t>
  </si>
  <si>
    <t>1 курс МН-21-1фмб-mk</t>
  </si>
  <si>
    <t>https://vo.uu.edu.ua/grade/report/grader/index.php?id=16034</t>
  </si>
  <si>
    <t>1 курс ПЗ-21-1фмб-mk</t>
  </si>
  <si>
    <t>https://vo.uu.edu.ua/grade/report/grader/index.php?id=16035</t>
  </si>
  <si>
    <t>1 курс ЖР-21-1фмб-mk</t>
  </si>
  <si>
    <t>https://vo.uu.edu.ua/grade/report/grader/index.php?id=16246</t>
  </si>
  <si>
    <t>1 курс ЗМН-21-1фмб-mk</t>
  </si>
  <si>
    <t>https://vo.uu.edu.ua/grade/report/grader/index.php?id=16247</t>
  </si>
  <si>
    <t>1 курс ЗОО-21-1фмб-mk</t>
  </si>
  <si>
    <t>https://vo.uu.edu.ua/grade/report/grader/index.php?id=16248</t>
  </si>
  <si>
    <t>1 курс ЗЖР-21-1фмб-mk</t>
  </si>
  <si>
    <t>https://vo.uu.edu.ua/grade/report/grader/index.php?id=16249</t>
  </si>
  <si>
    <t>1 курс ЗГРС-21-1фмб-mk</t>
  </si>
  <si>
    <t>https://vo.uu.edu.ua/grade/report/grader/index.php?id=16250</t>
  </si>
  <si>
    <t>1 курс КІ-21-1фмб-mk</t>
  </si>
  <si>
    <t>https://vo.uu.edu.ua/grade/report/grader/index.php?id=16732</t>
  </si>
  <si>
    <t>2 курс ГРС-21.2-1фмб-mk</t>
  </si>
  <si>
    <t>https://vo.uu.edu.ua/grade/report/grader/index.php?id=17024</t>
  </si>
  <si>
    <t>*Cпеціальності та академічні групи</t>
  </si>
  <si>
    <t>Івано-Франківська філія</t>
  </si>
  <si>
    <t>4 курс ПI-18-1-if</t>
  </si>
  <si>
    <t>https://vo.uu.edu.ua/grade/report/grader/index.php?id=10876</t>
  </si>
  <si>
    <t>3 курс ЗПІ-19-1-if</t>
  </si>
  <si>
    <t>https://vo.uu.edu.ua/grade/report/grader/index.php?id=11051</t>
  </si>
  <si>
    <t>2 курс ПІ-20-1-if</t>
  </si>
  <si>
    <t>https://vo.uu.edu.ua/grade/report/grader/index.php?id=12970</t>
  </si>
  <si>
    <t xml:space="preserve">Академічні групи </t>
  </si>
  <si>
    <t>https://vo.uu.edu.ua/grade/report/grader/index.php?id=13753</t>
  </si>
  <si>
    <t>2 курс ЗПІ-20-1-if</t>
  </si>
  <si>
    <t>https://vo.uu.edu.ua/grade/report/grader/index.php?id=13755</t>
  </si>
  <si>
    <t>1 курс ПІ-21-1-if</t>
  </si>
  <si>
    <t>https://vo.uu.edu.ua/grade/report/grader/index.php?id=15981</t>
  </si>
  <si>
    <t>1 курс ПЗ-21-1-if</t>
  </si>
  <si>
    <t>https://vo.uu.edu.ua/grade/report/grader/index.php?id=16262</t>
  </si>
  <si>
    <t>2 курс ПЗ-20-1-if</t>
  </si>
  <si>
    <t>https://vo.uu.edu.ua/grade/report/grader/index.php?id=16273</t>
  </si>
  <si>
    <t>3 курс ПЗ-19-1-if</t>
  </si>
  <si>
    <t>https://vo.uu.edu.ua/grade/report/grader/index.php?id=16274</t>
  </si>
  <si>
    <t>4 курс ПЗ-18-1-if</t>
  </si>
  <si>
    <t>https://vo.uu.edu.ua/grade/report/grader/index.php?id=16275</t>
  </si>
  <si>
    <t>2 курс ЗПЗ-20-1-if</t>
  </si>
  <si>
    <t>https://vo.uu.edu.ua/grade/report/grader/index.php?id=16279</t>
  </si>
  <si>
    <t>3 курс ЗПЗ-19-1-if</t>
  </si>
  <si>
    <t>https://vo.uu.edu.ua/grade/report/grader/index.php?id=16283</t>
  </si>
  <si>
    <t>4 курс ЗПЗ-18-1-if</t>
  </si>
  <si>
    <t>https://vo.uu.edu.ua/grade/report/grader/index.php?id=16285</t>
  </si>
  <si>
    <t>1 курс ЗПІ-21-1-if</t>
  </si>
  <si>
    <t>https://vo.uu.edu.ua/grade/report/grader/index.php?id=16515</t>
  </si>
  <si>
    <t>4 курс ЗПI-18-1-if</t>
  </si>
  <si>
    <t>https://vo.uu.edu.ua/grade/report/grader/index.php?id=16646</t>
  </si>
  <si>
    <t>3 курс ПІ-19-1-if</t>
  </si>
  <si>
    <t>https://vo.uu.edu.ua/grade/report/grader/index.php?id=16648</t>
  </si>
  <si>
    <t>*Спеціальності і академічні групи</t>
  </si>
  <si>
    <t>Новокаховський гуманітарний інститут</t>
  </si>
  <si>
    <t>1 курс КІ-20-1-nk</t>
  </si>
  <si>
    <t>https://vo.uu.edu.ua/grade/report/grader/index.php?id=11243</t>
  </si>
  <si>
    <t>2 курс КІ-19-1-nk</t>
  </si>
  <si>
    <t>https://vo.uu.edu.ua/grade/report/grader/index.php?id=11244</t>
  </si>
  <si>
    <t>3 курс КІ-18-1-nk</t>
  </si>
  <si>
    <t>https://vo.uu.edu.ua/grade/report/grader/index.php?id=11245</t>
  </si>
  <si>
    <t>4 курс КІ-17-1-nk</t>
  </si>
  <si>
    <t>https://vo.uu.edu.ua/grade/report/grader/index.php?id=11246</t>
  </si>
  <si>
    <t>4-й курс ПЛ-17-1-nk</t>
  </si>
  <si>
    <t>https://vo.uu.edu.ua/grade/report/grader/index.php?id=11249</t>
  </si>
  <si>
    <t>3-й курс ПЛ-18-1-nk</t>
  </si>
  <si>
    <t>https://vo.uu.edu.ua/grade/report/grader/index.php?id=11250</t>
  </si>
  <si>
    <t>2-й курс ПЛ-19-1-nk</t>
  </si>
  <si>
    <t>https://vo.uu.edu.ua/grade/report/grader/index.php?id=11251</t>
  </si>
  <si>
    <t>1-й курс ПЛ-20-1-nk</t>
  </si>
  <si>
    <t>https://vo.uu.edu.ua/grade/report/grader/index.php?id=11255</t>
  </si>
  <si>
    <t>1-й курс ПЗ-20-1-nk</t>
  </si>
  <si>
    <t>https://vo.uu.edu.ua/grade/report/grader/index.php?id=11309</t>
  </si>
  <si>
    <t>2-й курс ПЗ-19-1-nk</t>
  </si>
  <si>
    <t>https://vo.uu.edu.ua/grade/report/grader/index.php?id=11310</t>
  </si>
  <si>
    <t>3-й курс ПЗ-18-1-nk</t>
  </si>
  <si>
    <t>https://vo.uu.edu.ua/grade/report/grader/index.php?id=11311</t>
  </si>
  <si>
    <t>4-й курс ПЗ-17-1-nk</t>
  </si>
  <si>
    <t>https://vo.uu.edu.ua/grade/report/grader/index.php?id=11312</t>
  </si>
  <si>
    <t>Корчагіна Віта Григорівна</t>
  </si>
  <si>
    <t>1-й курс ФН-20-1-nk</t>
  </si>
  <si>
    <t>https://vo.uu.edu.ua/grade/report/grader/index.php?id=11313</t>
  </si>
  <si>
    <t>3-й курс ФН-18-1-nk</t>
  </si>
  <si>
    <t>https://vo.uu.edu.ua/grade/report/grader/index.php?id=11314</t>
  </si>
  <si>
    <t>4-й курс ФН-17-1-nk</t>
  </si>
  <si>
    <t>https://vo.uu.edu.ua/grade/report/grader/index.php?id=11316</t>
  </si>
  <si>
    <t>1-й курс ОО-20-1-nk</t>
  </si>
  <si>
    <t>https://vo.uu.edu.ua/grade/report/grader/index.php?id=11317</t>
  </si>
  <si>
    <t>2-й курс ОО-18-1-nk</t>
  </si>
  <si>
    <t>https://vo.uu.edu.ua/grade/report/grader/index.php?id=11318</t>
  </si>
  <si>
    <t>4-й курс ОО-17-1-nk</t>
  </si>
  <si>
    <t>https://vo.uu.edu.ua/grade/report/grader/index.php?id=11320</t>
  </si>
  <si>
    <t>2-й курс ПЛ-19-1м-nk</t>
  </si>
  <si>
    <t>https://vo.uu.edu.ua/grade/report/grader/index.php?id=11387</t>
  </si>
  <si>
    <t>1-й курс ФН-19-1м-nk</t>
  </si>
  <si>
    <t>https://vo.uu.edu.ua/grade/report/grader/index.php?id=11389</t>
  </si>
  <si>
    <t>1-й курс ОО-20-1м-nk</t>
  </si>
  <si>
    <t>https://vo.uu.edu.ua/grade/report/grader/index.php?id=11393</t>
  </si>
  <si>
    <t>КОЛЕДЖ "ОСВІТА"</t>
  </si>
  <si>
    <t>Розклад занять І курс І семестр 21/22 н.р.</t>
  </si>
  <si>
    <t>https://vo.uu.edu.ua/grade/report/grader/index.php?id=14099</t>
  </si>
  <si>
    <t>Розклад занять ІІ курс І семестр 21/22 н.р.</t>
  </si>
  <si>
    <t>https://vo.uu.edu.ua/grade/report/grader/index.php?id=16671</t>
  </si>
  <si>
    <t>Службовий_1курс_2021р</t>
  </si>
  <si>
    <t>https://vo.uu.edu.ua/grade/report/grader/index.php?id=16908</t>
  </si>
  <si>
    <t>*Спеціальності й академічні групи</t>
  </si>
  <si>
    <t>Карпатський інститут підприємництва + КОЛЕДЖ</t>
  </si>
  <si>
    <t>1-й курс ОО-20-1-kp</t>
  </si>
  <si>
    <t>https://vo.uu.edu.ua/grade/report/grader/index.php?id=2014</t>
  </si>
  <si>
    <t>2-й курс ЗОO-20-1-kp</t>
  </si>
  <si>
    <t>https://vo.uu.edu.ua/grade/report/grader/index.php?id=2015</t>
  </si>
  <si>
    <t>3-й курс ЗМН-19-1-kp</t>
  </si>
  <si>
    <t>https://vo.uu.edu.ua/grade/report/grader/index.php?id=2016</t>
  </si>
  <si>
    <t>4-й курс ЗОО-18-1-kp</t>
  </si>
  <si>
    <t>https://vo.uu.edu.ua/grade/report/grader/index.php?id=2017</t>
  </si>
  <si>
    <t>1-й курс ЗСР-21-1-kp</t>
  </si>
  <si>
    <t>https://vo.uu.edu.ua/grade/report/grader/index.php?id=2019</t>
  </si>
  <si>
    <t>2-й курс СР-20-1-kp</t>
  </si>
  <si>
    <t>https://vo.uu.edu.ua/grade/report/grader/index.php?id=2020</t>
  </si>
  <si>
    <t>3-й курс СР-19-1-kp</t>
  </si>
  <si>
    <t>https://vo.uu.edu.ua/grade/report/grader/index.php?id=2021</t>
  </si>
  <si>
    <t>4-й курс СР-18-1-kp</t>
  </si>
  <si>
    <t>https://vo.uu.edu.ua/grade/report/grader/index.php?id=2022</t>
  </si>
  <si>
    <t>3-й курс ФН-19-1-kp</t>
  </si>
  <si>
    <t>https://vo.uu.edu.ua/grade/report/grader/index.php?id=2024</t>
  </si>
  <si>
    <t>2-й курс ФH-20-1-kp</t>
  </si>
  <si>
    <t>https://vo.uu.edu.ua/grade/report/grader/index.php?id=2026</t>
  </si>
  <si>
    <t>1-й курс МН-21-1-kp</t>
  </si>
  <si>
    <t>https://vo.uu.edu.ua/grade/report/grader/index.php?id=2038</t>
  </si>
  <si>
    <t>2-й курс МН-20-1-kp</t>
  </si>
  <si>
    <t>https://vo.uu.edu.ua/grade/report/grader/index.php?id=2039</t>
  </si>
  <si>
    <t>3-й курс МН-19-1-kp</t>
  </si>
  <si>
    <t>https://vo.uu.edu.ua/grade/report/grader/index.php?id=2040</t>
  </si>
  <si>
    <t>4-й курс МН-18-1-kp</t>
  </si>
  <si>
    <t>https://vo.uu.edu.ua/grade/report/grader/index.php?id=2041</t>
  </si>
  <si>
    <t>1-й курс ПЗ-21-1фмб-kp</t>
  </si>
  <si>
    <t>https://vo.uu.edu.ua/grade/report/grader/index.php?id=2204</t>
  </si>
  <si>
    <t>2-й курс ПЗ-20-1фмб-kp</t>
  </si>
  <si>
    <t>https://vo.uu.edu.ua/grade/report/grader/index.php?id=2205</t>
  </si>
  <si>
    <t>3-й курс ПЗ-19-1мс-kp</t>
  </si>
  <si>
    <t>https://vo.uu.edu.ua/grade/report/grader/index.php?id=2231</t>
  </si>
  <si>
    <t>4-й курс ФН-18-1-kp</t>
  </si>
  <si>
    <t>https://vo.uu.edu.ua/grade/report/grader/index.php?id=10665</t>
  </si>
  <si>
    <t>Дніпровський фаховий коледж</t>
  </si>
  <si>
    <t>Куян Олена Олександрівна</t>
  </si>
  <si>
    <t>ФН-19-2-kp-dn</t>
  </si>
  <si>
    <t>https://vo.uu.edu.ua/grade/report/grader/index.php?id=10718</t>
  </si>
  <si>
    <t>МН-19-2-кр-dn</t>
  </si>
  <si>
    <t>https://vo.uu.edu.ua/grade/report/grader/index.php?id=10719</t>
  </si>
  <si>
    <t>Калінчик Микола Володимирович</t>
  </si>
  <si>
    <t>ЗМН-21-2-kp-dn</t>
  </si>
  <si>
    <t>https://vo.uu.edu.ua/grade/report/grader/index.php?id=10720</t>
  </si>
  <si>
    <t>ФН-20-2-kp-dn</t>
  </si>
  <si>
    <t>https://vo.uu.edu.ua/grade/report/grader/index.php?id=10721</t>
  </si>
  <si>
    <t>Центральноукраїнський (Кіровоградський) інститут розвитку людини + КОЛЕДЖ</t>
  </si>
  <si>
    <t>Спеціальність Право 3 курс денна форма група ПЗ-19-1-kd</t>
  </si>
  <si>
    <t>https://vo.uu.edu.ua/grade/report/grader/index.php?id=10725</t>
  </si>
  <si>
    <t>Спеціальність Інформаційна, бібліотечна та архівна справа 3 курс денна форма група ІС-19-1-kd</t>
  </si>
  <si>
    <t>https://vo.uu.edu.ua/grade/report/grader/index.php?id=10737</t>
  </si>
  <si>
    <t>Спеціальність Журналістика 3 курс денна форма група ЖР-20-2 фмб-kd</t>
  </si>
  <si>
    <t>https://vo.uu.edu.ua/grade/report/grader/index.php?id=10741</t>
  </si>
  <si>
    <t>ЗПЛ-19-2-rv-dn</t>
  </si>
  <si>
    <t>https://vo.uu.edu.ua/grade/report/grader/index.php?id=10751</t>
  </si>
  <si>
    <t>ЗФН-18-1-kp-dn</t>
  </si>
  <si>
    <t>https://vo.uu.edu.ua/grade/report/grader/index.php?id=10752</t>
  </si>
  <si>
    <t>ЗПЛ-19.03-2-rv-dn</t>
  </si>
  <si>
    <t>https://vo.uu.edu.ua/grade/report/grader/index.php?id=10753</t>
  </si>
  <si>
    <t>ЗОО-19-2-kp-dn</t>
  </si>
  <si>
    <t>https://vo.uu.edu.ua/grade/report/grader/index.php?id=10755</t>
  </si>
  <si>
    <t>ЗПЛ-19-1-rv-dn</t>
  </si>
  <si>
    <t>https://vo.uu.edu.ua/grade/report/grader/index.php?id=10756</t>
  </si>
  <si>
    <t>ЗФН-20-2-kp-dn</t>
  </si>
  <si>
    <t>https://vo.uu.edu.ua/grade/report/grader/index.php?id=10759</t>
  </si>
  <si>
    <t>ЗПЛ-20-1-rv-dn</t>
  </si>
  <si>
    <t>https://vo.uu.edu.ua/grade/report/grader/index.php?id=10762</t>
  </si>
  <si>
    <t>4-й курс ЗСР-18-1-kp</t>
  </si>
  <si>
    <t>https://vo.uu.edu.ua/grade/report/grader/index.php?id=10836</t>
  </si>
  <si>
    <t>2-й курс ЗПЗ-20-1фмб-kp</t>
  </si>
  <si>
    <t>https://vo.uu.edu.ua/grade/report/grader/index.php?id=10958</t>
  </si>
  <si>
    <t>4-й курс ЗФН-18-1-kp</t>
  </si>
  <si>
    <t>https://vo.uu.edu.ua/grade/report/grader/index.php?id=11016</t>
  </si>
  <si>
    <t>2 курс ЗМН-20-1-kp</t>
  </si>
  <si>
    <t>https://vo.uu.edu.ua/grade/report/grader/index.php?id=11035</t>
  </si>
  <si>
    <t>4 курс ЗМН-18-1-kp</t>
  </si>
  <si>
    <t>https://vo.uu.edu.ua/grade/report/grader/index.php?id=11036</t>
  </si>
  <si>
    <t>Васильківський коледж</t>
  </si>
  <si>
    <t>4 курс ПЗ-18-1мс-ipsv-vs</t>
  </si>
  <si>
    <t>https://vo.uu.edu.ua/grade/report/grader/index.php?id=11203</t>
  </si>
  <si>
    <t>3 курс МК-19-1мс-iem-vs</t>
  </si>
  <si>
    <t>https://vo.uu.edu.ua/grade/report/grader/index.php?id=11205</t>
  </si>
  <si>
    <t>3 курс КІ-19-1мс-ict-vs</t>
  </si>
  <si>
    <t>https://vo.uu.edu.ua/grade/report/grader/index.php?id=11207</t>
  </si>
  <si>
    <t>4 курс ПЛ-18-1-mk-vs</t>
  </si>
  <si>
    <t>https://vo.uu.edu.ua/grade/report/grader/index.php?id=11212</t>
  </si>
  <si>
    <t>Броварський коледж</t>
  </si>
  <si>
    <t>ДЗ-19-1мс-br</t>
  </si>
  <si>
    <t>https://vo.uu.edu.ua/grade/report/grader/index.php?id=11433</t>
  </si>
  <si>
    <t>ЗДЗ-19.1-1мс-br</t>
  </si>
  <si>
    <t>https://vo.uu.edu.ua/grade/report/grader/index.php?id=11434</t>
  </si>
  <si>
    <t>ЗДЗ-19.2-1мс-br-zh</t>
  </si>
  <si>
    <t>https://vo.uu.edu.ua/grade/report/grader/index.php?id=11435</t>
  </si>
  <si>
    <t>2-й курс ЗСР-20-1-kp</t>
  </si>
  <si>
    <t>https://vo.uu.edu.ua/grade/report/grader/index.php?id=11605</t>
  </si>
  <si>
    <t>2 курс МН-20-1фмб-vs</t>
  </si>
  <si>
    <t>https://vo.uu.edu.ua/grade/report/grader/index.php?id=11640</t>
  </si>
  <si>
    <t xml:space="preserve">*Спеціальності й академічні групи </t>
  </si>
  <si>
    <t>Луцький інститут розвитку людини + КОЛЕДЖ</t>
  </si>
  <si>
    <t>4 курс ЗФН-18-1-lk</t>
  </si>
  <si>
    <t>https://vo.uu.edu.ua/grade/report/grader/index.php?id=11829</t>
  </si>
  <si>
    <t>2 курс ЗФН-20-1-lk</t>
  </si>
  <si>
    <t>https://vo.uu.edu.ua/grade/report/grader/index.php?id=11831</t>
  </si>
  <si>
    <t>3 курс ФТ-19-1-lk</t>
  </si>
  <si>
    <t>https://vo.uu.edu.ua/grade/report/grader/index.php?id=11832</t>
  </si>
  <si>
    <t>4 курс ФТ-18-1-lk</t>
  </si>
  <si>
    <t>https://vo.uu.edu.ua/grade/report/grader/index.php?id=11833</t>
  </si>
  <si>
    <t xml:space="preserve">2 курс ЗСПО-20-1-lk </t>
  </si>
  <si>
    <t>https://vo.uu.edu.ua/grade/report/grader/index.php?id=11835</t>
  </si>
  <si>
    <t>3 курс ЗСПО-19-1-lk</t>
  </si>
  <si>
    <t>https://vo.uu.edu.ua/grade/report/grader/index.php?id=11837</t>
  </si>
  <si>
    <t>4 курс СПО-18-1-lk</t>
  </si>
  <si>
    <t>https://vo.uu.edu.ua/grade/report/grader/index.php?id=11838</t>
  </si>
  <si>
    <t>3 курс ПЗ-19-1-lk</t>
  </si>
  <si>
    <t>https://vo.uu.edu.ua/grade/report/grader/index.php?id=11842</t>
  </si>
  <si>
    <t>4 курс ПЗ-18-1-lk</t>
  </si>
  <si>
    <t>https://vo.uu.edu.ua/grade/report/grader/index.php?id=11843</t>
  </si>
  <si>
    <t>2 курс ПЗ-20-1-lk</t>
  </si>
  <si>
    <t>https://vo.uu.edu.ua/grade/report/grader/index.php?id=11846</t>
  </si>
  <si>
    <t>3 курс ЗКІ-19-1-lk</t>
  </si>
  <si>
    <t>https://vo.uu.edu.ua/grade/report/grader/index.php?id=11848</t>
  </si>
  <si>
    <t>4 курс ЗКІ-18-1-lk</t>
  </si>
  <si>
    <t>https://vo.uu.edu.ua/grade/report/grader/index.php?id=11849</t>
  </si>
  <si>
    <t>2 курс ЗКІ-20-1-lk</t>
  </si>
  <si>
    <t>https://vo.uu.edu.ua/grade/report/grader/index.php?id=11851</t>
  </si>
  <si>
    <t>4 курс ЗТУ-18-1-lk</t>
  </si>
  <si>
    <t>https://vo.uu.edu.ua/grade/report/grader/index.php?id=11854</t>
  </si>
  <si>
    <t>3 курс ТУ-19-1-lk</t>
  </si>
  <si>
    <t>https://vo.uu.edu.ua/grade/report/grader/index.php?id=11855</t>
  </si>
  <si>
    <t xml:space="preserve">3 курс ЗІС-19-1-lk </t>
  </si>
  <si>
    <t>https://vo.uu.edu.ua/grade/report/grader/index.php?id=11859</t>
  </si>
  <si>
    <t xml:space="preserve">4 курс ЗІС-18-1-lk </t>
  </si>
  <si>
    <t>https://vo.uu.edu.ua/grade/report/grader/index.php?id=11861</t>
  </si>
  <si>
    <t>2 курс ЗІС-20-1-lk</t>
  </si>
  <si>
    <t>https://vo.uu.edu.ua/grade/report/grader/index.php?id=11863</t>
  </si>
  <si>
    <t>3 курс ПЗ-19-1мс-lk</t>
  </si>
  <si>
    <t>https://vo.uu.edu.ua/grade/report/grader/index.php?id=11864</t>
  </si>
  <si>
    <t>3-й курс ЗСР-19-1-kp</t>
  </si>
  <si>
    <t>https://vo.uu.edu.ua/grade/report/grader/index.php?id=12011</t>
  </si>
  <si>
    <t>3-й курс ЗПЗ-19-1мс-kp</t>
  </si>
  <si>
    <t>https://vo.uu.edu.ua/grade/report/grader/index.php?id=12027</t>
  </si>
  <si>
    <t>3-й курс ЗФН-19-1-kp</t>
  </si>
  <si>
    <t>https://vo.uu.edu.ua/grade/report/grader/index.php?id=12033</t>
  </si>
  <si>
    <t>3-й курс ЗОО-19-1-kp</t>
  </si>
  <si>
    <t>https://vo.uu.edu.ua/grade/report/grader/index.php?id=12048</t>
  </si>
  <si>
    <t>1-й курс ЗПЗ-21-1фмб-kp</t>
  </si>
  <si>
    <t>https://vo.uu.edu.ua/grade/report/grader/index.php?id=12188</t>
  </si>
  <si>
    <t>1-й курс ЗМН-21-1-kp</t>
  </si>
  <si>
    <t>https://vo.uu.edu.ua/grade/report/grader/index.php?id=12193</t>
  </si>
  <si>
    <t>Спеціальність Журналістика 3 курс заочна форма група ЗЖР-20-2 фмб-kd</t>
  </si>
  <si>
    <t>https://vo.uu.edu.ua/grade/report/grader/index.php?id=12256</t>
  </si>
  <si>
    <t>Google-заявки для обрання дисциплін вільного вибору студентами на наступний навчальний рік</t>
  </si>
  <si>
    <t>https://vo.uu.edu.ua/grade/report/grader/index.php?id=12620</t>
  </si>
  <si>
    <t>Сторожинецький коледж</t>
  </si>
  <si>
    <t>ЗСР-20.1-1мс-st</t>
  </si>
  <si>
    <t>https://vo.uu.edu.ua/grade/report/grader/index.php?id=12943</t>
  </si>
  <si>
    <t>ЗСР-20-1фмб-st</t>
  </si>
  <si>
    <t>https://vo.uu.edu.ua/grade/report/grader/index.php?id=12944</t>
  </si>
  <si>
    <t>ЗСР-20.2-1фмб-st</t>
  </si>
  <si>
    <t>https://vo.uu.edu.ua/grade/report/grader/index.php?id=12945</t>
  </si>
  <si>
    <t>1-й курс ЗФН-21-1-kp</t>
  </si>
  <si>
    <t>https://vo.uu.edu.ua/grade/report/grader/index.php?id=12958</t>
  </si>
  <si>
    <t>1-й курс СР-21-1-kp</t>
  </si>
  <si>
    <t>https://vo.uu.edu.ua/grade/report/grader/index.php?id=12959</t>
  </si>
  <si>
    <t>2 курс КІ-20-1фмб-ict-vs</t>
  </si>
  <si>
    <t>https://vo.uu.edu.ua/grade/report/grader/index.php?id=13065</t>
  </si>
  <si>
    <t>2 курс ПЗ-20-1фмб-ipsv-vs</t>
  </si>
  <si>
    <t>https://vo.uu.edu.ua/grade/report/grader/index.php?id=13073</t>
  </si>
  <si>
    <t>2 курс МК-20-1фмб-iem-vs</t>
  </si>
  <si>
    <t>https://vo.uu.edu.ua/grade/report/grader/index.php?id=13074</t>
  </si>
  <si>
    <t>3 курс ЗПЗ-19-1-lk</t>
  </si>
  <si>
    <t>https://vo.uu.edu.ua/grade/report/grader/index.php?id=13123</t>
  </si>
  <si>
    <t>3 курс ЗПЗ-19-1мс-lk</t>
  </si>
  <si>
    <t>https://vo.uu.edu.ua/grade/report/grader/index.php?id=13124</t>
  </si>
  <si>
    <t>4 курс ЗПЗ-18-1-lk</t>
  </si>
  <si>
    <t>https://vo.uu.edu.ua/grade/report/grader/index.php?id=13125</t>
  </si>
  <si>
    <t>4 курс ЗСПО-18-1-lk</t>
  </si>
  <si>
    <t>https://vo.uu.edu.ua/grade/report/grader/index.php?id=13129</t>
  </si>
  <si>
    <t>2 курс ПЗ-20-1мс-lk</t>
  </si>
  <si>
    <t>https://vo.uu.edu.ua/grade/report/grader/index.php?id=13148</t>
  </si>
  <si>
    <t>Тернопільський коледж</t>
  </si>
  <si>
    <t>4 курс ПЗ-19-1-tr</t>
  </si>
  <si>
    <t>https://vo.uu.edu.ua/grade/report/grader/index.php?id=13248</t>
  </si>
  <si>
    <t>3 курс ГРС-20.2-1mk-vs</t>
  </si>
  <si>
    <t>https://vo.uu.edu.ua/grade/report/grader/index.php?id=13353</t>
  </si>
  <si>
    <t>3 курс ЗФН-19-1-lk</t>
  </si>
  <si>
    <t>https://vo.uu.edu.ua/grade/report/grader/index.php?id=13435</t>
  </si>
  <si>
    <t>ПЛ-19-1-rv-dn</t>
  </si>
  <si>
    <t>https://vo.uu.edu.ua/grade/report/grader/index.php?id=13494</t>
  </si>
  <si>
    <t>2 курс ІС-20-1м-lk</t>
  </si>
  <si>
    <t>https://vo.uu.edu.ua/grade/report/grader/index.php?id=13495</t>
  </si>
  <si>
    <t>2 курс СПО-20-1м-lk</t>
  </si>
  <si>
    <t>https://vo.uu.edu.ua/grade/report/grader/index.php?id=13497</t>
  </si>
  <si>
    <t>2 курс ФТ-20-1м-lk</t>
  </si>
  <si>
    <t>https://vo.uu.edu.ua/grade/report/grader/index.php?id=13498</t>
  </si>
  <si>
    <t>3 курс СР-20.2-1-zh-vs</t>
  </si>
  <si>
    <t>https://vo.uu.edu.ua/grade/report/grader/index.php?id=13771</t>
  </si>
  <si>
    <t>Спеціальність Право 2 курс денна форма група ПЗ-20-1-kd</t>
  </si>
  <si>
    <t>https://vo.uu.edu.ua/grade/report/grader/index.php?id=14039</t>
  </si>
  <si>
    <t>Спеціальність Фінанси, банківська справа та страхування 2 курс  денна форма група ФН-20-1-kd</t>
  </si>
  <si>
    <t>https://vo.uu.edu.ua/grade/report/grader/index.php?id=14040</t>
  </si>
  <si>
    <t>Спеціальність Менеджмент 2 курс денна форма група МН-20-1-kd</t>
  </si>
  <si>
    <t>https://vo.uu.edu.ua/grade/report/grader/index.php?id=14041</t>
  </si>
  <si>
    <t>Спеціальність Фізична терапія, ерготерапія 2 курс денна фома група ФТ-20-1-kd</t>
  </si>
  <si>
    <t>https://vo.uu.edu.ua/grade/report/grader/index.php?id=14043</t>
  </si>
  <si>
    <t>Спеціальність Фізична терапія, ерготерапія 3 курс денна форма група ФТ-19-1-kd</t>
  </si>
  <si>
    <t>https://vo.uu.edu.ua/grade/report/grader/index.php?id=14044</t>
  </si>
  <si>
    <t>Спеціальність Фінанси, банківська справа та страхування 3 курс денна форма група ФН-19-1-kd</t>
  </si>
  <si>
    <t>https://vo.uu.edu.ua/grade/report/grader/index.php?id=14045</t>
  </si>
  <si>
    <t>Спеціальність Менеджмент  3 курс денна форма група МН-19-1-kd</t>
  </si>
  <si>
    <t>https://vo.uu.edu.ua/grade/report/grader/index.php?id=14046</t>
  </si>
  <si>
    <t>Спеціальність Право 4 курс денна форма група ПЗ-18-2-kd</t>
  </si>
  <si>
    <t>https://vo.uu.edu.ua/grade/report/grader/index.php?id=14047</t>
  </si>
  <si>
    <t>Спеціальність Фінанси, банківська справа та страхування 4 курс денна форма група ФН-18-2-kd</t>
  </si>
  <si>
    <t>https://vo.uu.edu.ua/grade/report/grader/index.php?id=14048</t>
  </si>
  <si>
    <t>Спеціальність Менеджмент 4 курс денна форма група МН-18-2-kd</t>
  </si>
  <si>
    <t>https://vo.uu.edu.ua/grade/report/grader/index.php?id=14049</t>
  </si>
  <si>
    <t>Спеціальність Інформаційна, бібліотечна та архівна справа денна форма 4 курс  група ІС-18-2-kd</t>
  </si>
  <si>
    <t>https://vo.uu.edu.ua/grade/report/grader/index.php?id=14050</t>
  </si>
  <si>
    <t>Сеціальність Фізична терапія, ерготерапія 4 курс денна форма група ФТ-18-2-kd</t>
  </si>
  <si>
    <t>https://vo.uu.edu.ua/grade/report/grader/index.php?id=14051</t>
  </si>
  <si>
    <t>Спеціальність Менеджмент 3 курс заочна форма група ЗМН-19-1-kd</t>
  </si>
  <si>
    <t>https://vo.uu.edu.ua/grade/report/grader/index.php?id=14061</t>
  </si>
  <si>
    <t>Спеціальність Інформаційна, бібліотечна та архівна справа 3 курс заочна форма група ЗІС-19-1-kd</t>
  </si>
  <si>
    <t>https://vo.uu.edu.ua/grade/report/grader/index.php?id=14062</t>
  </si>
  <si>
    <t>Спеціальність Право 3 курс заочна фома група ЗПЗ-19-1-kd</t>
  </si>
  <si>
    <t>https://vo.uu.edu.ua/grade/report/grader/index.php?id=14063</t>
  </si>
  <si>
    <t>Спеціальність Фінанси, банківська справа 3 курс заочна форма група ЗФН-19-1-kd</t>
  </si>
  <si>
    <t>https://vo.uu.edu.ua/grade/report/grader/index.php?id=14064</t>
  </si>
  <si>
    <t>Спеціальність Право 4 курс заочна форма група ЗПЗ-18-2-kd</t>
  </si>
  <si>
    <t>https://vo.uu.edu.ua/grade/report/grader/index.php?id=14065</t>
  </si>
  <si>
    <t>Спеціальність Менеджмент заочна форма 4 курс група ЗМН-18-2-kd</t>
  </si>
  <si>
    <t>https://vo.uu.edu.ua/grade/report/grader/index.php?id=14066</t>
  </si>
  <si>
    <t>Спецільність Фізична терапія, ерготерапія 4 курс заочна форма група ЗФТ-18-2-kd</t>
  </si>
  <si>
    <t>https://vo.uu.edu.ua/grade/report/grader/index.php?id=14067</t>
  </si>
  <si>
    <t>Спеціальність Інформаційна, бібліотечна та архівна справа 4 курс заочна форма група ЗІС-18-2-kd</t>
  </si>
  <si>
    <t>https://vo.uu.edu.ua/grade/report/grader/index.php?id=14068</t>
  </si>
  <si>
    <t>Спеціальність Фінанси, банківська справа та страхуванн 4 курс заочна форма група ЗФН-18-2-kd</t>
  </si>
  <si>
    <t>https://vo.uu.edu.ua/grade/report/grader/index.php?id=14069</t>
  </si>
  <si>
    <t>Спеціальність Фінанси,банківська справа та страхування 3 курс денна форма група ФН-20-2 фмб-kd</t>
  </si>
  <si>
    <t>https://vo.uu.edu.ua/grade/report/grader/index.php?id=14074</t>
  </si>
  <si>
    <t>Спеціальність Журналістика 2 курс денна форма коледж група ЖР-20-1 фмб-kd</t>
  </si>
  <si>
    <t>https://vo.uu.edu.ua/grade/report/grader/index.php?id=14076</t>
  </si>
  <si>
    <t>Спеціальність Інформаційна, бібліотечна та архівна справа 2 курс заочна форма група ЗІС-20-1-kd</t>
  </si>
  <si>
    <t>https://vo.uu.edu.ua/grade/report/grader/index.php?id=14097</t>
  </si>
  <si>
    <t>Спеціальність Менеджмент 2 курс заочна форма група ЗМН-20-1-kd</t>
  </si>
  <si>
    <t>https://vo.uu.edu.ua/grade/report/grader/index.php?id=14098</t>
  </si>
  <si>
    <t>Спеціальність Право 2 курс заочна форма група ЗПЗ-20-1-kd</t>
  </si>
  <si>
    <t>https://vo.uu.edu.ua/grade/report/grader/index.php?id=14100</t>
  </si>
  <si>
    <t>Спеціальність Фінанси, банківська справа та страхування 3 курс заочна форма група ЗФН-20-2 фмб-kd</t>
  </si>
  <si>
    <t>https://vo.uu.edu.ua/grade/report/grader/index.php?id=14101</t>
  </si>
  <si>
    <t>Спеціальність Фінанси, банківська справа та страхування 2 курс денна форма група ФН-20-1 фмб-kd</t>
  </si>
  <si>
    <t>https://vo.uu.edu.ua/grade/report/grader/index.php?id=14155</t>
  </si>
  <si>
    <t>3 курс МН-20.2-1-zh-vs</t>
  </si>
  <si>
    <t>https://vo.uu.edu.ua/grade/report/grader/index.php?id=14282</t>
  </si>
  <si>
    <t>ДЗ-20-1фмб-br</t>
  </si>
  <si>
    <t>https://vo.uu.edu.ua/grade/report/grader/index.php?id=14313</t>
  </si>
  <si>
    <t>ДЗ-20.2-1мс-br</t>
  </si>
  <si>
    <t>https://vo.uu.edu.ua/grade/report/grader/index.php?id=14319</t>
  </si>
  <si>
    <t>ДЗ-20.3-1мс-br</t>
  </si>
  <si>
    <t>https://vo.uu.edu.ua/grade/report/grader/index.php?id=14321</t>
  </si>
  <si>
    <t>ЗДЗ-20-1фмб-br</t>
  </si>
  <si>
    <t>https://vo.uu.edu.ua/grade/report/grader/index.php?id=14322</t>
  </si>
  <si>
    <t>2 курс ЗПЗ-21.2-1фмб-ipsv-ch</t>
  </si>
  <si>
    <t>https://vo.uu.edu.ua/grade/report/grader/index.php?id=14444</t>
  </si>
  <si>
    <t>3 курс ЗПЗ-21.3-1фмб- ipsv-ch</t>
  </si>
  <si>
    <t>https://vo.uu.edu.ua/grade/report/grader/index.php?id=14445</t>
  </si>
  <si>
    <t>3 курс ЗТУ-20.2-1фмб-ifmc-ch</t>
  </si>
  <si>
    <t>https://vo.uu.edu.ua/grade/report/grader/index.php?id=14446</t>
  </si>
  <si>
    <t>2 курс ЗАТ-21.2-1фмб-iti-ch</t>
  </si>
  <si>
    <t>https://vo.uu.edu.ua/grade/report/grader/index.php?id=14447</t>
  </si>
  <si>
    <t>2 курс ЗТУ-21.2-1фмб-ifmc-ch</t>
  </si>
  <si>
    <t>https://vo.uu.edu.ua/grade/report/grader/index.php?id=14448</t>
  </si>
  <si>
    <t>4 курс ЗПЗ-20.3-1фмб-ipsv-ch</t>
  </si>
  <si>
    <t>https://vo.uu.edu.ua/grade/report/grader/index.php?id=14449</t>
  </si>
  <si>
    <t>4 курс ЗАТ-20.3-1фмб-iti-ch</t>
  </si>
  <si>
    <t>https://vo.uu.edu.ua/grade/report/grader/index.php?id=14450</t>
  </si>
  <si>
    <t>3 курс ЗПЗ-21.3-1-ipsv-ch</t>
  </si>
  <si>
    <t>https://vo.uu.edu.ua/grade/report/grader/index.php?id=14451</t>
  </si>
  <si>
    <t>4 курс ЗАТ-20.3-1-iti-ch</t>
  </si>
  <si>
    <t>https://vo.uu.edu.ua/grade/report/grader/index.php?id=14452</t>
  </si>
  <si>
    <t>4 курс ЗПЗ-19.2-1мс-ipsv-ch</t>
  </si>
  <si>
    <t>https://vo.uu.edu.ua/grade/report/grader/index.php?id=14454</t>
  </si>
  <si>
    <t>3 курс ЗАТ-21.3-1-iti-ch</t>
  </si>
  <si>
    <t>https://vo.uu.edu.ua/grade/report/grader/index.php?id=14455</t>
  </si>
  <si>
    <t>3 курс ЗПЗ-19-1mk-vs</t>
  </si>
  <si>
    <t>https://vo.uu.edu.ua/grade/report/grader/index.php?id=14603</t>
  </si>
  <si>
    <t xml:space="preserve">2 курс ЗПЗ-20.2-1-ipsv-vs </t>
  </si>
  <si>
    <t>https://vo.uu.edu.ua/grade/report/grader/index.php?id=14865</t>
  </si>
  <si>
    <t>3 курс ЗПЛ-19-3-mk-vs</t>
  </si>
  <si>
    <t>https://vo.uu.edu.ua/grade/report/grader/index.php?id=15668</t>
  </si>
  <si>
    <t>1 курс АВТ-21-1фмб-vs</t>
  </si>
  <si>
    <t>https://vo.uu.edu.ua/grade/report/grader/index.php?id=16015</t>
  </si>
  <si>
    <t>1 курс КЛ-21-1-cl-vs</t>
  </si>
  <si>
    <t>https://vo.uu.edu.ua/grade/report/grader/index.php?id=16016</t>
  </si>
  <si>
    <t>1 курс КЛ-21-2-cl-vs</t>
  </si>
  <si>
    <t>https://vo.uu.edu.ua/grade/report/grader/index.php?id=16017</t>
  </si>
  <si>
    <t>1 курс КЛ-21-3-cl-vs</t>
  </si>
  <si>
    <t>https://vo.uu.edu.ua/grade/report/grader/index.php?id=16018</t>
  </si>
  <si>
    <t>2 курс ПЛ-21.2-1mk-vs</t>
  </si>
  <si>
    <t>https://vo.uu.edu.ua/grade/report/grader/index.php?id=16039</t>
  </si>
  <si>
    <t>2 курс МН-21.2-1mk-vs</t>
  </si>
  <si>
    <t>https://vo.uu.edu.ua/grade/report/grader/index.php?id=16041</t>
  </si>
  <si>
    <t>1 курс ГРС-21-1фмб-mk-vs</t>
  </si>
  <si>
    <t>https://vo.uu.edu.ua/grade/report/grader/index.php?id=16044</t>
  </si>
  <si>
    <t>1 курс ПЗ-21-1-lk</t>
  </si>
  <si>
    <t>https://vo.uu.edu.ua/grade/report/grader/index.php?id=16121</t>
  </si>
  <si>
    <t>1 курс ІС-21-1-lk</t>
  </si>
  <si>
    <t>https://vo.uu.edu.ua/grade/report/grader/index.php?id=16122</t>
  </si>
  <si>
    <t>1 курс ПЗ-21-1фмб-lk</t>
  </si>
  <si>
    <t>https://vo.uu.edu.ua/grade/report/grader/index.php?id=16123</t>
  </si>
  <si>
    <t>1 курс СПО-21-1-lk</t>
  </si>
  <si>
    <t>https://vo.uu.edu.ua/grade/report/grader/index.php?id=16124</t>
  </si>
  <si>
    <t>2 курс ЗТУ-20-1-lk</t>
  </si>
  <si>
    <t>https://vo.uu.edu.ua/grade/report/grader/index.php?id=16125</t>
  </si>
  <si>
    <t>2 курс ФТ-20-1-lk</t>
  </si>
  <si>
    <t>https://vo.uu.edu.ua/grade/report/grader/index.php?id=16126</t>
  </si>
  <si>
    <t>1 курс ЗФН-21-1-lk</t>
  </si>
  <si>
    <t>https://vo.uu.edu.ua/grade/report/grader/index.php?id=16127</t>
  </si>
  <si>
    <t>1 курс ЗПЗ-21-1фмб-lk</t>
  </si>
  <si>
    <t>https://vo.uu.edu.ua/grade/report/grader/index.php?id=16128</t>
  </si>
  <si>
    <t>2 курс ЗПЗ-20-1-lk</t>
  </si>
  <si>
    <t>https://vo.uu.edu.ua/grade/report/grader/index.php?id=16203</t>
  </si>
  <si>
    <t>1 курс КІ-21-1-lk</t>
  </si>
  <si>
    <t>https://vo.uu.edu.ua/grade/report/grader/index.php?id=16204</t>
  </si>
  <si>
    <t>3 курс ІС-19-1lk</t>
  </si>
  <si>
    <t>https://vo.uu.edu.ua/grade/report/grader/index.php?id=16205</t>
  </si>
  <si>
    <t>1 курс-ІС-21-1м-lk</t>
  </si>
  <si>
    <t>https://vo.uu.edu.ua/grade/report/grader/index.php?id=16222</t>
  </si>
  <si>
    <t>1 курс- ПЗ - 21-1м-lk</t>
  </si>
  <si>
    <t>https://vo.uu.edu.ua/grade/report/grader/index.php?id=16223</t>
  </si>
  <si>
    <t>3 курс ЗПЗ-20.2-1фмб-ipsv-ch</t>
  </si>
  <si>
    <t>https://vo.uu.edu.ua/grade/report/grader/index.php?id=16575</t>
  </si>
  <si>
    <t>3 курс ЗАТ-20.2-1фмб-iti-ch</t>
  </si>
  <si>
    <t>https://vo.uu.edu.ua/grade/report/grader/index.php?id=16578</t>
  </si>
  <si>
    <t>3 курс ЗАТ-21.3-1фмб-iti-ch</t>
  </si>
  <si>
    <t>https://vo.uu.edu.ua/grade/report/grader/index.php?id=16579</t>
  </si>
  <si>
    <t>4 курс ЗПЗ-20.3-1-ipsv-ch</t>
  </si>
  <si>
    <t>https://vo.uu.edu.ua/grade/report/grader/index.php?id=16581</t>
  </si>
  <si>
    <t>3 курс ЗТХ-21.3-1фмб-iti-ch</t>
  </si>
  <si>
    <t>https://vo.uu.edu.ua/grade/report/grader/index.php?id=16583</t>
  </si>
  <si>
    <t>1 курс ІС-21-1фмб-tr</t>
  </si>
  <si>
    <t>https://vo.uu.edu.ua/grade/report/grader/index.php?id=16589</t>
  </si>
  <si>
    <t>4 курс ІС-20-1-tr</t>
  </si>
  <si>
    <t>https://vo.uu.edu.ua/grade/report/grader/index.php?id=16590</t>
  </si>
  <si>
    <t>1 курс ЗІС-21-1фмб-tr</t>
  </si>
  <si>
    <t>https://vo.uu.edu.ua/grade/report/grader/index.php?id=16591</t>
  </si>
  <si>
    <t>3 курс ЗІС-21-1-tr</t>
  </si>
  <si>
    <t>https://vo.uu.edu.ua/grade/report/grader/index.php?id=16592</t>
  </si>
  <si>
    <t>4 курс ЗІС-20-1-tr</t>
  </si>
  <si>
    <t>https://vo.uu.edu.ua/grade/report/grader/index.php?id=16593</t>
  </si>
  <si>
    <t>1 курс ЖР-21-1фмб-tr*</t>
  </si>
  <si>
    <t>https://vo.uu.edu.ua/grade/report/grader/index.php?id=16594</t>
  </si>
  <si>
    <t>1 курс ЖР-21-1фмб-tr</t>
  </si>
  <si>
    <t>https://vo.uu.edu.ua/grade/report/grader/index.php?id=16595</t>
  </si>
  <si>
    <t>2 курс ЖР-20-1фмб-tr</t>
  </si>
  <si>
    <t>https://vo.uu.edu.ua/grade/report/grader/index.php?id=16596</t>
  </si>
  <si>
    <t>3 курс ЖР-21-1-tr</t>
  </si>
  <si>
    <t>https://vo.uu.edu.ua/grade/report/grader/index.php?id=16597</t>
  </si>
  <si>
    <t>1 курс ЗЖР-21-1фмб-tr</t>
  </si>
  <si>
    <t>https://vo.uu.edu.ua/grade/report/grader/index.php?id=16598</t>
  </si>
  <si>
    <t>2 курс ЗЖР-20-1фмб-tr</t>
  </si>
  <si>
    <t>https://vo.uu.edu.ua/grade/report/grader/index.php?id=16599</t>
  </si>
  <si>
    <t>1 курс ДЗ-21-1фмб-tr*</t>
  </si>
  <si>
    <t>https://vo.uu.edu.ua/grade/report/grader/index.php?id=16602</t>
  </si>
  <si>
    <t>1 курс ДЗ-21-1фмб-tr</t>
  </si>
  <si>
    <t>https://vo.uu.edu.ua/grade/report/grader/index.php?id=16603</t>
  </si>
  <si>
    <t>2 курс ДЗ-20-1фмб-tr</t>
  </si>
  <si>
    <t>https://vo.uu.edu.ua/grade/report/grader/index.php?id=16604</t>
  </si>
  <si>
    <t>3 курс ДЗ-19-1мс-tr</t>
  </si>
  <si>
    <t>https://vo.uu.edu.ua/grade/report/grader/index.php?id=16605</t>
  </si>
  <si>
    <t>3 курс ДЗ-21-1-tr</t>
  </si>
  <si>
    <t>https://vo.uu.edu.ua/grade/report/grader/index.php?id=16606</t>
  </si>
  <si>
    <t>3 курс ДЗ-21-1-tr*</t>
  </si>
  <si>
    <t>https://vo.uu.edu.ua/grade/report/grader/index.php?id=16607</t>
  </si>
  <si>
    <t>1 курс ЗДЗ-21-1фмб-tr</t>
  </si>
  <si>
    <t>https://vo.uu.edu.ua/grade/report/grader/index.php?id=16608</t>
  </si>
  <si>
    <t>2 курс ЗДЗ-20-1фмб-tr</t>
  </si>
  <si>
    <t>https://vo.uu.edu.ua/grade/report/grader/index.php?id=16609</t>
  </si>
  <si>
    <t>3 курс ЗДЗ-19-1мс-tr</t>
  </si>
  <si>
    <t>https://vo.uu.edu.ua/grade/report/grader/index.php?id=16610</t>
  </si>
  <si>
    <t>3 курс ЗДЗ-21-1-tr</t>
  </si>
  <si>
    <t>https://vo.uu.edu.ua/grade/report/grader/index.php?id=16611</t>
  </si>
  <si>
    <t>1 курс ПЗ-21-1фмб-tr*</t>
  </si>
  <si>
    <t>https://vo.uu.edu.ua/grade/report/grader/index.php?id=16612</t>
  </si>
  <si>
    <t>1 курс ПЗ-21-1фмб-tr</t>
  </si>
  <si>
    <t>https://vo.uu.edu.ua/grade/report/grader/index.php?id=16613</t>
  </si>
  <si>
    <t>2 курс ПЗ-20-1фмб-tr</t>
  </si>
  <si>
    <t>https://vo.uu.edu.ua/grade/report/grader/index.php?id=16614</t>
  </si>
  <si>
    <t>3 курс ПЗ-19-1мс-tr</t>
  </si>
  <si>
    <t>https://vo.uu.edu.ua/grade/report/grader/index.php?id=16615</t>
  </si>
  <si>
    <t>3 курс ПЗ-21-1-tr</t>
  </si>
  <si>
    <t>https://vo.uu.edu.ua/grade/report/grader/index.php?id=16616</t>
  </si>
  <si>
    <t>3 курс ПЗ-21-1-tr*</t>
  </si>
  <si>
    <t>https://vo.uu.edu.ua/grade/report/grader/index.php?id=16617</t>
  </si>
  <si>
    <t>1 курс ЗПЗ-21-1фмб-tr</t>
  </si>
  <si>
    <t>https://vo.uu.edu.ua/grade/report/grader/index.php?id=16618</t>
  </si>
  <si>
    <t>2 курс ЗПЗ-20-1фмб-tr</t>
  </si>
  <si>
    <t>https://vo.uu.edu.ua/grade/report/grader/index.php?id=16619</t>
  </si>
  <si>
    <t>3 курс ЗПЗ-20-2фмб-tr</t>
  </si>
  <si>
    <t>https://vo.uu.edu.ua/grade/report/grader/index.php?id=16620</t>
  </si>
  <si>
    <t>1 курс ГРС-21-1фмб-tr</t>
  </si>
  <si>
    <t>https://vo.uu.edu.ua/grade/report/grader/index.php?id=16623</t>
  </si>
  <si>
    <t>1 курс ЗГРС-21-1фмб-tr</t>
  </si>
  <si>
    <t>https://vo.uu.edu.ua/grade/report/grader/index.php?id=16624</t>
  </si>
  <si>
    <t>Спеціальність Фінанси, банківська справа та страхування коледж 2 курс заочна форма група ЗФН-21-2 фмб-kd</t>
  </si>
  <si>
    <t>https://vo.uu.edu.ua/grade/report/grader/index.php?id=16644</t>
  </si>
  <si>
    <t>Спеціальність Журналістика коледж 2 курс заочна форма група ЗЖР-21-2 фмб-kd</t>
  </si>
  <si>
    <t>https://vo.uu.edu.ua/grade/report/grader/index.php?id=16645</t>
  </si>
  <si>
    <t>1 курс СР-21-1mk-vs</t>
  </si>
  <si>
    <t>https://vo.uu.edu.ua/grade/report/grader/index.php?id=16649</t>
  </si>
  <si>
    <t>1 курс ФТ-21-1м-lk</t>
  </si>
  <si>
    <t>https://vo.uu.edu.ua/grade/report/grader/index.php?id=16654</t>
  </si>
  <si>
    <t>2 курс ЗФК-20-1-lk</t>
  </si>
  <si>
    <t>https://vo.uu.edu.ua/grade/report/grader/index.php?id=16655</t>
  </si>
  <si>
    <t>1 курс СПО-21-1м-lk</t>
  </si>
  <si>
    <t>https://vo.uu.edu.ua/grade/report/grader/index.php?id=16656</t>
  </si>
  <si>
    <t>Спеціальність Фінанси, банківська справа та страхування 1 курс денна форма група ФН-21-1-kd</t>
  </si>
  <si>
    <t>https://vo.uu.edu.ua/grade/report/grader/index.php?id=16662</t>
  </si>
  <si>
    <t>Спеціальність Менеджмент денна форма 1 курс група МН-21-1-kd</t>
  </si>
  <si>
    <t>https://vo.uu.edu.ua/grade/report/grader/index.php?id=16663</t>
  </si>
  <si>
    <t>Спеціальність Інформаційна, бібліотечна та архівна справа 1 курс денна форма група ІС-21-1-kd</t>
  </si>
  <si>
    <t>https://vo.uu.edu.ua/grade/report/grader/index.php?id=16664</t>
  </si>
  <si>
    <t>Спеціальність Інформаційна, бібліотчна та архівна справа 1 курс заочна форма група ЗІС-21-1-kd</t>
  </si>
  <si>
    <t>https://vo.uu.edu.ua/grade/report/grader/index.php?id=16665</t>
  </si>
  <si>
    <t>Спеціальність Фінанси, банківська справа та страхування 2 кус заочна форма група ЗФН-20-1-kd</t>
  </si>
  <si>
    <t>https://vo.uu.edu.ua/grade/report/grader/index.php?id=16666</t>
  </si>
  <si>
    <t>Спеціальність Журналістика 1 курс денна форма група ЖР-21-1 фмб-kd</t>
  </si>
  <si>
    <t>https://vo.uu.edu.ua/grade/report/grader/index.php?id=16667</t>
  </si>
  <si>
    <t>Спеціальність Фінанси, банківська справа та страхування 1 курс денна форма група ФН-21-1 фмб-kd</t>
  </si>
  <si>
    <t>https://vo.uu.edu.ua/grade/report/grader/index.php?id=16668</t>
  </si>
  <si>
    <t>Спеціальність Журналістика 2 курс денна форма група ЖР-21-2 фмб-kd</t>
  </si>
  <si>
    <t>https://vo.uu.edu.ua/grade/report/grader/index.php?id=16669</t>
  </si>
  <si>
    <t>Спеціальність Фінанси, банківська справа та страхування 2 курс денна форма група ФН-21-2 фмб-kd</t>
  </si>
  <si>
    <t>https://vo.uu.edu.ua/grade/report/grader/index.php?id=16670</t>
  </si>
  <si>
    <t>ДЗ-21-1фмб-br</t>
  </si>
  <si>
    <t>https://vo.uu.edu.ua/grade/report/grader/index.php?id=16880</t>
  </si>
  <si>
    <t>2 курс АВТ-21.2-1фмб-vs</t>
  </si>
  <si>
    <t>https://vo.uu.edu.ua/grade/report/grader/index.php?id=17039</t>
  </si>
  <si>
    <t>ЗДЗ-21-1фмб-br</t>
  </si>
  <si>
    <t>https://vo.uu.edu.ua/grade/report/grader/index.php?id=17064</t>
  </si>
  <si>
    <t>4 курс ЗДЗ-20-1-tr</t>
  </si>
  <si>
    <t>https://vo.uu.edu.ua/grade/report/grader/index.php?id=17122</t>
  </si>
  <si>
    <t>*Спеціальності й академічні групи інституту</t>
  </si>
  <si>
    <t>3 курс ПЛ-19-3-vn, ЗПЛ-19-3-vn</t>
  </si>
  <si>
    <t>https://vo.uu.edu.ua/grade/report/grader/index.php?id=11327</t>
  </si>
  <si>
    <t xml:space="preserve">3 курс СР-19-3-vn, ЗСР-19-3-vn </t>
  </si>
  <si>
    <t>https://vo.uu.edu.ua/grade/report/grader/index.php?id=11329</t>
  </si>
  <si>
    <t xml:space="preserve">3 курс ФТ-19-3-vn </t>
  </si>
  <si>
    <t>https://vo.uu.edu.ua/grade/report/grader/index.php?id=11335</t>
  </si>
  <si>
    <t>3 курс ФТ-19-3(4)-vn (скор.термін)</t>
  </si>
  <si>
    <t>https://vo.uu.edu.ua/grade/report/grader/index.php?id=11336</t>
  </si>
  <si>
    <t>4 курс ПЛ-18-4-vn, ЗПЛ-18-4-vn</t>
  </si>
  <si>
    <t>https://vo.uu.edu.ua/grade/report/grader/index.php?id=11341</t>
  </si>
  <si>
    <t>4 курс СР-18-4-vn, ЗСР-18-4-vn</t>
  </si>
  <si>
    <t>https://vo.uu.edu.ua/grade/report/grader/index.php?id=11342</t>
  </si>
  <si>
    <t>4 курс ФТ-18-4-vn, ЗФТ-18-4-vn</t>
  </si>
  <si>
    <t>https://vo.uu.edu.ua/grade/report/grader/index.php?id=11343</t>
  </si>
  <si>
    <t xml:space="preserve">3 курс ПЗ-19-3-vn, ЗПЗ-19-3-vn  </t>
  </si>
  <si>
    <t>https://vo.uu.edu.ua/grade/report/grader/index.php?id=11353</t>
  </si>
  <si>
    <t>3 курс ФН-19-3-vn, ЗФН-19-3-vn</t>
  </si>
  <si>
    <t>https://vo.uu.edu.ua/grade/report/grader/index.php?id=11354</t>
  </si>
  <si>
    <t>3 курс ІС-19-3-vn</t>
  </si>
  <si>
    <t>https://vo.uu.edu.ua/grade/report/grader/index.php?id=11356</t>
  </si>
  <si>
    <t xml:space="preserve">4 курс ФН-18-4-vn, ЗФН-18-4-vn  </t>
  </si>
  <si>
    <t>https://vo.uu.edu.ua/grade/report/grader/index.php?id=11363</t>
  </si>
  <si>
    <t>4 курс МН-18-4-vn, ЗМН-18-4-vn</t>
  </si>
  <si>
    <t>https://vo.uu.edu.ua/grade/report/grader/index.php?id=11368</t>
  </si>
  <si>
    <t xml:space="preserve">4 курс ПЗ-18-4-vn, ЗПЗ-18-4-vn  </t>
  </si>
  <si>
    <t>https://vo.uu.edu.ua/grade/report/grader/index.php?id=11372</t>
  </si>
  <si>
    <t>2 курс магістратури МН-20-2м-vn, ЗМН-20-2м-vn</t>
  </si>
  <si>
    <t>https://vo.uu.edu.ua/grade/report/grader/index.php?id=13589</t>
  </si>
  <si>
    <t>2 курс магістратури ПЛ-20-2м-vn, ЗПЛ-20-2м-vn</t>
  </si>
  <si>
    <t>https://vo.uu.edu.ua/grade/report/grader/index.php?id=13590</t>
  </si>
  <si>
    <t>2 курс магістратури ФН-20-2м-vn, ЗФН-20-2м-vn</t>
  </si>
  <si>
    <t>https://vo.uu.edu.ua/grade/report/grader/index.php?id=13591</t>
  </si>
  <si>
    <t>2 курс магістратури ФТ-20-2м-vn</t>
  </si>
  <si>
    <t>https://vo.uu.edu.ua/grade/report/grader/index.php?id=13592</t>
  </si>
  <si>
    <t>2 курс МН-20-2-vn, ЗМН-20-2-vn</t>
  </si>
  <si>
    <t>https://vo.uu.edu.ua/grade/report/grader/index.php?id=13593</t>
  </si>
  <si>
    <t>2 курс ПЗ-20-2-vn, ЗПЗ-20-2-vn</t>
  </si>
  <si>
    <t>https://vo.uu.edu.ua/grade/report/grader/index.php?id=13594</t>
  </si>
  <si>
    <t>2 курс ПЛ-20-2-vn, ЗПЛ-20-2-vn</t>
  </si>
  <si>
    <t>https://vo.uu.edu.ua/grade/report/grader/index.php?id=13595</t>
  </si>
  <si>
    <t>2 курс СР-20-2-vn, ЗСР-20-2-vn</t>
  </si>
  <si>
    <t>https://vo.uu.edu.ua/grade/report/grader/index.php?id=13596</t>
  </si>
  <si>
    <t>2 курс ФТ-20-2-vn</t>
  </si>
  <si>
    <t>https://vo.uu.edu.ua/grade/report/grader/index.php?id=13597</t>
  </si>
  <si>
    <t>2 курс ФТ-20-2(3)-vn скор. термін</t>
  </si>
  <si>
    <t>https://vo.uu.edu.ua/grade/report/grader/index.php?id=13598</t>
  </si>
  <si>
    <t>2 курс магістратури ЗСР-20-2м-vn</t>
  </si>
  <si>
    <t>https://vo.uu.edu.ua/grade/report/grader/index.php?id=14213</t>
  </si>
  <si>
    <t>3 курс МН-19-3-vn, ЗМН-19-3-vn</t>
  </si>
  <si>
    <t>https://vo.uu.edu.ua/grade/report/grader/index.php?id=15179</t>
  </si>
  <si>
    <t>1 курс ІС-21-1-vn</t>
  </si>
  <si>
    <t>https://vo.uu.edu.ua/grade/report/grader/index.php?id=16684</t>
  </si>
  <si>
    <t>1 курс ФН-21-1-vn</t>
  </si>
  <si>
    <t>https://vo.uu.edu.ua/grade/report/grader/index.php?id=16685</t>
  </si>
  <si>
    <t>1 курс МН-21-1-vn</t>
  </si>
  <si>
    <t>https://vo.uu.edu.ua/grade/report/grader/index.php?id=16686</t>
  </si>
  <si>
    <t>1 курс ПЗ-21-1-vn, ЗПЗ-21-1-vn</t>
  </si>
  <si>
    <t>https://vo.uu.edu.ua/grade/report/grader/index.php?id=16687</t>
  </si>
  <si>
    <t>1 курс ПЛ-21-1vn, ЗПЛ-21-1-vn</t>
  </si>
  <si>
    <t>https://vo.uu.edu.ua/grade/report/grader/index.php?id=16688</t>
  </si>
  <si>
    <t>1 курс СР-21-1-vn, ЗСР-21-1-vn</t>
  </si>
  <si>
    <t>https://vo.uu.edu.ua/grade/report/grader/index.php?id=16689</t>
  </si>
  <si>
    <t>1 курс ФТ-21-1-vn</t>
  </si>
  <si>
    <t>https://vo.uu.edu.ua/grade/report/grader/index.php?id=16690</t>
  </si>
  <si>
    <t>1 курс ФТ-21-1(2)-vn скор. термін</t>
  </si>
  <si>
    <t>https://vo.uu.edu.ua/grade/report/grader/index.php?id=16691</t>
  </si>
  <si>
    <t>1 курс магістратура ЗМН-21-1м-vn</t>
  </si>
  <si>
    <t>https://vo.uu.edu.ua/grade/report/grader/index.php?id=16692</t>
  </si>
  <si>
    <t>1 курс магістратура ПЛ-21-1м-vn, ЗПЛ-21-1м-vn</t>
  </si>
  <si>
    <t>https://vo.uu.edu.ua/grade/report/grader/index.php?id=16693</t>
  </si>
  <si>
    <t>1 курс магістратура ФТ-21-1м-vn</t>
  </si>
  <si>
    <t>https://vo.uu.edu.ua/grade/report/grader/index.php?id=16694</t>
  </si>
  <si>
    <t>1 курс магістратура СР-21-1м-vn, ЗСР-21-1м-vn</t>
  </si>
  <si>
    <t>https://vo.uu.edu.ua/grade/report/grader/index.php?id=16695</t>
  </si>
  <si>
    <t>2 курс ФН-20-2-vn</t>
  </si>
  <si>
    <t>https://vo.uu.edu.ua/grade/report/grader/index.php?id=16751</t>
  </si>
  <si>
    <t>*Спеціальності й академічні групи_коледж_hm</t>
  </si>
  <si>
    <t>1-й курс ПЗ-21-1фмб-hm</t>
  </si>
  <si>
    <t>https://vo.uu.edu.ua/grade/report/grader/index.php?id=13831</t>
  </si>
  <si>
    <t>2-й курс ПЗ-20-1фмб-hm</t>
  </si>
  <si>
    <t>https://vo.uu.edu.ua/grade/report/grader/index.php?id=13832</t>
  </si>
  <si>
    <t>3-й курс ПЗ-19-1мс-hm</t>
  </si>
  <si>
    <t>https://vo.uu.edu.ua/grade/report/grader/index.php?id=13833</t>
  </si>
  <si>
    <t>4-й курс ПЗ-18-1мс-hm</t>
  </si>
  <si>
    <t>https://vo.uu.edu.ua/grade/report/grader/index.php?id=13834</t>
  </si>
  <si>
    <t>1-й курс СР-21-1мс-hm</t>
  </si>
  <si>
    <t>https://vo.uu.edu.ua/grade/report/grader/index.php?id=13835</t>
  </si>
  <si>
    <t>2-й курс СР-20-1мс-hm</t>
  </si>
  <si>
    <t>https://vo.uu.edu.ua/grade/report/grader/index.php?id=13836</t>
  </si>
  <si>
    <t>1-й курс ІС-21-1мс-hm</t>
  </si>
  <si>
    <t>https://vo.uu.edu.ua/grade/report/grader/index.php?id=13837</t>
  </si>
  <si>
    <t>2-й курс ЗІС-20-1мс-hm</t>
  </si>
  <si>
    <t>https://vo.uu.edu.ua/grade/report/grader/index.php?id=13838</t>
  </si>
  <si>
    <t>3-й курс ЗПЗ-20.3-1фмб-hm</t>
  </si>
  <si>
    <t>https://vo.uu.edu.ua/grade/report/grader/index.php?id=13843</t>
  </si>
  <si>
    <t>2-й курс ПЗ-21.2-1фмб-hm</t>
  </si>
  <si>
    <t>https://vo.uu.edu.ua/grade/report/grader/index.php?id=13949</t>
  </si>
  <si>
    <t>2-й курс ЗПЗ-21.2-1фмб-hm</t>
  </si>
  <si>
    <t>https://vo.uu.edu.ua/grade/report/grader/index.php?id=13950</t>
  </si>
  <si>
    <t>4-й курс ЗПЗ-18-1мс-hm</t>
  </si>
  <si>
    <t>https://vo.uu.edu.ua/grade/report/grader/index.php?id=13951</t>
  </si>
  <si>
    <t xml:space="preserve">2-й курс ЗІС-20-1фмб-tr-hm </t>
  </si>
  <si>
    <t>https://vo.uu.edu.ua/grade/report/grader/index.php?id=16109</t>
  </si>
  <si>
    <t>3-й курс ПЗ-20.2-1фмб-hm</t>
  </si>
  <si>
    <t>https://vo.uu.edu.ua/grade/report/grader/index.php?id=16161</t>
  </si>
  <si>
    <t>3-й курс СР-20.2-1фмб-st-hm</t>
  </si>
  <si>
    <t>https://vo.uu.edu.ua/grade/report/grader/index.php?id=16162</t>
  </si>
  <si>
    <t>1-й курс ЗСР-21-1фмб-st-hm</t>
  </si>
  <si>
    <t>https://vo.uu.edu.ua/grade/report/grader/index.php?id=16576</t>
  </si>
  <si>
    <t>1-й курс ЗСР-21.2-1фмб-st-hm</t>
  </si>
  <si>
    <t>https://vo.uu.edu.ua/grade/report/grader/index.php?id=16577</t>
  </si>
  <si>
    <t>2-й курс ІС-20.2-1фмб-tr-hm</t>
  </si>
  <si>
    <t>https://vo.uu.edu.ua/grade/report/grader/index.php?id=16586</t>
  </si>
  <si>
    <t>4-й курс ПЗ-20.3-1фмб-hm</t>
  </si>
  <si>
    <t>https://vo.uu.edu.ua/grade/report/grader/index.php?id=16828</t>
  </si>
  <si>
    <t>*Спеціальності та академічні групи</t>
  </si>
  <si>
    <t>Рівненський інститут + КОЛЕДЖ</t>
  </si>
  <si>
    <t>ІІI курс ПЗ-19-1мс-rv, ПЗ-20.2-1фмб-rv</t>
  </si>
  <si>
    <t>https://vo.uu.edu.ua/grade/report/grader/index.php?id=11572</t>
  </si>
  <si>
    <t>ІІ курс ПЗ-20-1фмб-rv</t>
  </si>
  <si>
    <t>https://vo.uu.edu.ua/grade/report/grader/index.php?id=11600</t>
  </si>
  <si>
    <t>ІІ курс ЗФН-20-1фмб-rv, ФН-20-1фмб-rv</t>
  </si>
  <si>
    <t>https://vo.uu.edu.ua/grade/report/grader/index.php?id=11604</t>
  </si>
  <si>
    <t>2 курс ЗПЛ-20-1-rv</t>
  </si>
  <si>
    <t>https://vo.uu.edu.ua/grade/report/grader/index.php?id=11686</t>
  </si>
  <si>
    <t>3 курс ЗПЛ-19-1-rv</t>
  </si>
  <si>
    <t>https://vo.uu.edu.ua/grade/report/grader/index.php?id=11687</t>
  </si>
  <si>
    <t>4 курс ЗПЛ-18-1–rv</t>
  </si>
  <si>
    <t>https://vo.uu.edu.ua/grade/report/grader/index.php?id=11688</t>
  </si>
  <si>
    <t>2 курс ЗПЛ-20-1м-rv</t>
  </si>
  <si>
    <t>https://vo.uu.edu.ua/grade/report/grader/index.php?id=11691</t>
  </si>
  <si>
    <t>3 курс ЗСР-19-1-rv</t>
  </si>
  <si>
    <t>https://vo.uu.edu.ua/grade/report/grader/index.php?id=11693</t>
  </si>
  <si>
    <t>4 курс ЗСР-18-1-rv</t>
  </si>
  <si>
    <t>https://vo.uu.edu.ua/grade/report/grader/index.php?id=11694</t>
  </si>
  <si>
    <t>2 курс ЗСПО-20-1м-ist-rv</t>
  </si>
  <si>
    <t>https://vo.uu.edu.ua/grade/report/grader/index.php?id=11696</t>
  </si>
  <si>
    <t>4 курс ЗЕКН-18-1-rv</t>
  </si>
  <si>
    <t>https://vo.uu.edu.ua/grade/report/grader/index.php?id=11699</t>
  </si>
  <si>
    <t>4 курс ЗОО-18-1-rv</t>
  </si>
  <si>
    <t>https://vo.uu.edu.ua/grade/report/grader/index.php?id=11703</t>
  </si>
  <si>
    <t>3 курс ЗЕКН-19-1-rv</t>
  </si>
  <si>
    <t>https://vo.uu.edu.ua/grade/report/grader/index.php?id=11704</t>
  </si>
  <si>
    <t>2 курс ЗЕКН-20-1м-rv</t>
  </si>
  <si>
    <t>https://vo.uu.edu.ua/grade/report/grader/index.php?id=11705</t>
  </si>
  <si>
    <t>І курс ФН-21-1фмб-rv, ЗФН-21-1фмб-rv</t>
  </si>
  <si>
    <t>https://vo.uu.edu.ua/grade/report/grader/index.php?id=13382</t>
  </si>
  <si>
    <t>1 курс ПЛ-21-1-rv</t>
  </si>
  <si>
    <t>https://vo.uu.edu.ua/grade/report/grader/index.php?id=13443</t>
  </si>
  <si>
    <t>1 курс СР-21-1-rv</t>
  </si>
  <si>
    <t>https://vo.uu.edu.ua/grade/report/grader/index.php?id=13444</t>
  </si>
  <si>
    <t>1 курс ОО-21-1-rv</t>
  </si>
  <si>
    <t>https://vo.uu.edu.ua/grade/report/grader/index.php?id=13446</t>
  </si>
  <si>
    <t>3 курс ПЛ-19-1-rv</t>
  </si>
  <si>
    <t>https://vo.uu.edu.ua/grade/report/grader/index.php?id=13447</t>
  </si>
  <si>
    <t>2 курс ПЛ-20-1-rv</t>
  </si>
  <si>
    <t>https://vo.uu.edu.ua/grade/report/grader/index.php?id=13448</t>
  </si>
  <si>
    <t>4 курс ПЛ-18-1-rv</t>
  </si>
  <si>
    <t>https://vo.uu.edu.ua/grade/report/grader/index.php?id=13449</t>
  </si>
  <si>
    <t>1 курс ПЛ-21-1м-rv</t>
  </si>
  <si>
    <t>https://vo.uu.edu.ua/grade/report/grader/index.php?id=13450</t>
  </si>
  <si>
    <t>2 курс ПЛ-20-1м-rv</t>
  </si>
  <si>
    <t>https://vo.uu.edu.ua/grade/report/grader/index.php?id=13451</t>
  </si>
  <si>
    <t>3 курс СР-19-1-rv</t>
  </si>
  <si>
    <t>https://vo.uu.edu.ua/grade/report/grader/index.php?id=13453</t>
  </si>
  <si>
    <t>4 курс СР-18-1-rv</t>
  </si>
  <si>
    <t>https://vo.uu.edu.ua/grade/report/grader/index.php?id=13454</t>
  </si>
  <si>
    <t>3 курс ОО-19-1-rv</t>
  </si>
  <si>
    <t>https://vo.uu.edu.ua/grade/report/grader/index.php?id=13456</t>
  </si>
  <si>
    <t>2 курс ЕКН-20-1м-rv</t>
  </si>
  <si>
    <t>https://vo.uu.edu.ua/grade/report/grader/index.php?id=13457</t>
  </si>
  <si>
    <t>1 курс ЗПЛ-21-1-rv</t>
  </si>
  <si>
    <t>https://vo.uu.edu.ua/grade/report/grader/index.php?id=14014</t>
  </si>
  <si>
    <t>1 курс ЗПЛ-21-1м-rv</t>
  </si>
  <si>
    <t>https://vo.uu.edu.ua/grade/report/grader/index.php?id=14016</t>
  </si>
  <si>
    <t>1 курс ЗЕКН-21-1-rv</t>
  </si>
  <si>
    <t>https://vo.uu.edu.ua/grade/report/grader/index.php?id=14019</t>
  </si>
  <si>
    <t>1 курс ЗЕКН-21-1м-rv</t>
  </si>
  <si>
    <t>https://vo.uu.edu.ua/grade/report/grader/index.php?id=14020</t>
  </si>
  <si>
    <t>2 курс ЗОО-20-1-rv</t>
  </si>
  <si>
    <t>https://vo.uu.edu.ua/grade/report/grader/index.php?id=14021</t>
  </si>
  <si>
    <t>1 курс ЗСПО-21-1м-ist-rv</t>
  </si>
  <si>
    <t>https://vo.uu.edu.ua/grade/report/grader/index.php?id=14022</t>
  </si>
  <si>
    <t>3 курс ЗОО-19-1-rv</t>
  </si>
  <si>
    <t>https://vo.uu.edu.ua/grade/report/grader/index.php?id=14029</t>
  </si>
  <si>
    <t>2 курс ЗСР-20-1-rv</t>
  </si>
  <si>
    <t>https://vo.uu.edu.ua/grade/report/grader/index.php?id=14030</t>
  </si>
  <si>
    <t>І курс ПЗ-21-1фмб-rv</t>
  </si>
  <si>
    <t>https://vo.uu.edu.ua/grade/report/grader/index.php?id=14195</t>
  </si>
  <si>
    <t>І курс ЗПЗ-21-1фмб-rv</t>
  </si>
  <si>
    <t>https://vo.uu.edu.ua/grade/report/grader/index.php?id=14210</t>
  </si>
  <si>
    <t>ІІ курс ЗПЗ-20-1фмб-rv</t>
  </si>
  <si>
    <t>https://vo.uu.edu.ua/grade/report/grader/index.php?id=14284</t>
  </si>
  <si>
    <t>ІІІ курс ЗПЗ-19-1мс-rv, ЗПЗ-20.2-1фмб-rv</t>
  </si>
  <si>
    <t>https://vo.uu.edu.ua/grade/report/grader/index.php?id=14285</t>
  </si>
  <si>
    <t>1 курс ЕКН-21-1м-rv</t>
  </si>
  <si>
    <t>https://vo.uu.edu.ua/grade/report/grader/index.php?id=14490</t>
  </si>
  <si>
    <t>ІІІ курс ЗПЗ-21.3-1-ipsv-rv</t>
  </si>
  <si>
    <t>https://vo.uu.edu.ua/grade/report/grader/index.php?id=14880</t>
  </si>
  <si>
    <t>1 курс ЗСР-21-1-rv</t>
  </si>
  <si>
    <t>https://vo.uu.edu.ua/grade/report/grader/index.php?id=16833</t>
  </si>
  <si>
    <t>1 КУРС. Предмети, що викладаються в коледжі "Освіта"</t>
  </si>
  <si>
    <t>Щавлінська Світлана Василівна</t>
  </si>
  <si>
    <t>Зарубіжна література _Щавлінська С.В._со</t>
  </si>
  <si>
    <t>https://vo.uu.edu.ua/grade/report/grader/index.php?id=6910</t>
  </si>
  <si>
    <t>Пастушенко Галина Петрівна</t>
  </si>
  <si>
    <t>Біологія та екологія_Пастушенко Г.П._со</t>
  </si>
  <si>
    <t>https://vo.uu.edu.ua/grade/report/grader/index.php?id=11762</t>
  </si>
  <si>
    <t>Galena Olena</t>
  </si>
  <si>
    <t>ГЕОГРАФІЯ_Галена О.В._со</t>
  </si>
  <si>
    <t>https://vo.uu.edu.ua/grade/report/grader/index.php?id=11780</t>
  </si>
  <si>
    <t>Шпильовий Юрій Вікторович</t>
  </si>
  <si>
    <t>ІНФОРМАТИКА КОЛЕДЖ "ОСВІТА"</t>
  </si>
  <si>
    <t>https://vo.uu.edu.ua/grade/report/grader/index.php?id=11781</t>
  </si>
  <si>
    <t>Неділько Тетяна Петрівна</t>
  </si>
  <si>
    <t>Українська мова 1 курс_Неділько Т.П._со</t>
  </si>
  <si>
    <t>https://vo.uu.edu.ua/grade/report/grader/index.php?id=11790</t>
  </si>
  <si>
    <t>Левківський Андрій Петрович</t>
  </si>
  <si>
    <t>Фізика і астрономія_Левківський А.П._со</t>
  </si>
  <si>
    <t>https://vo.uu.edu.ua/grade/report/grader/index.php?id=11791</t>
  </si>
  <si>
    <t>Володько Людмила Олександрівна</t>
  </si>
  <si>
    <t>Англійська  мова (шк.курс)-I курс_ Володько Л.О._со</t>
  </si>
  <si>
    <t>https://vo.uu.edu.ua/grade/report/grader/index.php?id=11801</t>
  </si>
  <si>
    <t>Сімонова Світлана Миколаївна</t>
  </si>
  <si>
    <t>історія України 1 курс_Сімонова С.М._со</t>
  </si>
  <si>
    <t>https://vo.uu.edu.ua/grade/report/grader/index.php?id=11822</t>
  </si>
  <si>
    <t>Українська література 1 курс_ Щавлінська С.В._со</t>
  </si>
  <si>
    <t>https://vo.uu.edu.ua/grade/report/grader/index.php?id=12773</t>
  </si>
  <si>
    <t>Смолянова Владислава</t>
  </si>
  <si>
    <t>Громадянська освіта_Смолянова В.Л._со</t>
  </si>
  <si>
    <t>https://vo.uu.edu.ua/grade/report/grader/index.php?id=12782</t>
  </si>
  <si>
    <t>Медико-санітарна підготовка_Смолянова В.Л._со</t>
  </si>
  <si>
    <t>https://vo.uu.edu.ua/grade/report/grader/index.php?id=13531</t>
  </si>
  <si>
    <t>Всессвітня історія_Сімонова С.М._со</t>
  </si>
  <si>
    <t>https://vo.uu.edu.ua/grade/report/grader/index.php?id=13800</t>
  </si>
  <si>
    <t>Малигіна Ольга Юріївна</t>
  </si>
  <si>
    <t>English 1 курс_Малигіна О.Ю. _со</t>
  </si>
  <si>
    <t>https://vo.uu.edu.ua/grade/report/grader/index.php?id=14006</t>
  </si>
  <si>
    <t>Захист України 10-11 кл_Левківський А.П._со</t>
  </si>
  <si>
    <t>https://vo.uu.edu.ua/grade/report/grader/index.php?id=14104</t>
  </si>
  <si>
    <t>Бондаренко Ольга Михайлівна</t>
  </si>
  <si>
    <t>Хімія _ Бондаренко О.Л. _со</t>
  </si>
  <si>
    <t>https://vo.uu.edu.ua/grade/report/grader/index.php?id=15063</t>
  </si>
  <si>
    <t>ЯяПроба</t>
  </si>
  <si>
    <t>https://vo.uu.edu.ua/grade/report/grader/index.php?id=15764</t>
  </si>
  <si>
    <t>Фізичне виховання_Шведова Г.О._со</t>
  </si>
  <si>
    <t>https://vo.uu.edu.ua/grade/report/grader/index.php?id=16628</t>
  </si>
  <si>
    <t>Журавель Катерина Миколаївна</t>
  </si>
  <si>
    <t>Математика 1 курс_Журавель К.М_со</t>
  </si>
  <si>
    <t>https://vo.uu.edu.ua/grade/report/grader/index.php?id=16650</t>
  </si>
  <si>
    <t>2 КУРС. Предмети, що викладаються в коледжі "Освіта"</t>
  </si>
  <si>
    <t>Англійська мова_Володько Л.О._со</t>
  </si>
  <si>
    <t>https://vo.uu.edu.ua/grade/report/grader/index.php?id=6906</t>
  </si>
  <si>
    <t>Англійська мова (шк.курс) II курс_ВолодькоЛ.О._со</t>
  </si>
  <si>
    <t>https://vo.uu.edu.ua/grade/report/grader/index.php?id=11892</t>
  </si>
  <si>
    <t>Ярошовець Тетяна Іванівна</t>
  </si>
  <si>
    <t>Українська мова 2 курс_Ярошовець Т.І._со</t>
  </si>
  <si>
    <t>https://vo.uu.edu.ua/grade/report/grader/index.php?id=11917</t>
  </si>
  <si>
    <t xml:space="preserve">Українська література 2 курс_ЩАВЛИНСЬКА С.В._со </t>
  </si>
  <si>
    <t>https://vo.uu.edu.ua/grade/report/grader/index.php?id=14007</t>
  </si>
  <si>
    <t>English 2 курс_Малигіна О.Ю. _со</t>
  </si>
  <si>
    <t>https://vo.uu.edu.ua/grade/report/grader/index.php?id=15071</t>
  </si>
  <si>
    <t>Решетова Ельзара Енверівна</t>
  </si>
  <si>
    <t>Математика 2 курс_Решетова Е.Е._со</t>
  </si>
  <si>
    <t>https://vo.uu.edu.ua/grade/report/grader/index.php?id=16816</t>
  </si>
  <si>
    <t>Матеріали для працівників інституту</t>
  </si>
  <si>
    <t>https://vo.uu.edu.ua/grade/report/grader/index.php?id=4768</t>
  </si>
  <si>
    <t xml:space="preserve">Наукові роботи </t>
  </si>
  <si>
    <t>https://vo.uu.edu.ua/grade/report/grader/index.php?id=9635</t>
  </si>
  <si>
    <t>Силабуси навчальних дисциплін</t>
  </si>
  <si>
    <t>https://vo.uu.edu.ua/grade/report/grader/index.php?id=16879</t>
  </si>
  <si>
    <t>Відеоінструкція по роботі на Moodle</t>
  </si>
  <si>
    <t>https://vo.uu.edu.ua/grade/report/grader/index.php?id=11886</t>
  </si>
  <si>
    <t>Відділення доуніверситетської підготовки</t>
  </si>
  <si>
    <t>ПРОГРАМИ ПІДВИЩЕННЯ КВАЛІФІКАЦІЇ ТА ПЕРЕПІДГОТОВКИ</t>
  </si>
  <si>
    <t>Математика/базова середня освіта</t>
  </si>
  <si>
    <t>https://vo.uu.edu.ua/grade/report/grader/index.php?id=453</t>
  </si>
  <si>
    <t>Українська мова/ базова середня освіта</t>
  </si>
  <si>
    <t>https://vo.uu.edu.ua/grade/report/grader/index.php?id=454</t>
  </si>
  <si>
    <t>Історія України/базова середня освіта</t>
  </si>
  <si>
    <t>https://vo.uu.edu.ua/grade/report/grader/index.php?id=455</t>
  </si>
  <si>
    <t>Географія/базова середня освіта</t>
  </si>
  <si>
    <t>https://vo.uu.edu.ua/grade/report/grader/index.php?id=456</t>
  </si>
  <si>
    <t>Російська мова та література/повна середня освіта</t>
  </si>
  <si>
    <t>https://vo.uu.edu.ua/grade/report/grader/index.php?id=457</t>
  </si>
  <si>
    <t>Іноземна мова/повна середня освіта</t>
  </si>
  <si>
    <t>https://vo.uu.edu.ua/grade/report/grader/index.php?id=458</t>
  </si>
  <si>
    <t>Біологія/повна середня освіта</t>
  </si>
  <si>
    <t>https://vo.uu.edu.ua/grade/report/grader/index.php?id=459</t>
  </si>
  <si>
    <t>Хімія/повна середня освіта</t>
  </si>
  <si>
    <t>https://vo.uu.edu.ua/grade/report/grader/index.php?id=460</t>
  </si>
  <si>
    <t>Фізика/повна середня освіта</t>
  </si>
  <si>
    <t>https://vo.uu.edu.ua/grade/report/grader/index.php?id=461</t>
  </si>
  <si>
    <t>Дисципліни хмельницького коледжу_hm</t>
  </si>
  <si>
    <t>Українська мова_Дика Л.Л_к_hm</t>
  </si>
  <si>
    <t>https://vo.uu.edu.ua/grade/report/grader/index.php?id=13875</t>
  </si>
  <si>
    <t>Курняк Лариса Миколаївна</t>
  </si>
  <si>
    <t>Географія_Курняк Л.М_к_hm</t>
  </si>
  <si>
    <t>https://vo.uu.edu.ua/grade/report/grader/index.php?id=13886</t>
  </si>
  <si>
    <t>Українська література_Дика Л.Л_к_hm</t>
  </si>
  <si>
    <t>https://vo.uu.edu.ua/grade/report/grader/index.php?id=13887</t>
  </si>
  <si>
    <t>Світова література_Коновал О.Г._к_hm</t>
  </si>
  <si>
    <t>https://vo.uu.edu.ua/grade/report/grader/index.php?id=13888</t>
  </si>
  <si>
    <t>Коновал Оксана Григорівна</t>
  </si>
  <si>
    <t>Іноземна мова (нім.)_Коновал О.Г._к_hm</t>
  </si>
  <si>
    <t>https://vo.uu.edu.ua/grade/report/grader/index.php?id=13889</t>
  </si>
  <si>
    <t>Константінова Світлана</t>
  </si>
  <si>
    <t>Іноземна мова (англ.)_Константінова С.В._кhm</t>
  </si>
  <si>
    <t>https://vo.uu.edu.ua/grade/report/grader/index.php?id=13890</t>
  </si>
  <si>
    <t>Мороз Ігор Іванович^</t>
  </si>
  <si>
    <t>Всесвітня історія_Мороз І.І._к_hm</t>
  </si>
  <si>
    <t>https://vo.uu.edu.ua/grade/report/grader/index.php?id=13891</t>
  </si>
  <si>
    <t>Ковальський Станіслав Станіславович</t>
  </si>
  <si>
    <t>Фізика_Ковальський С.С._к_hm</t>
  </si>
  <si>
    <t>https://vo.uu.edu.ua/grade/report/grader/index.php?id=13892</t>
  </si>
  <si>
    <t>Крупа Валентина Володимирівна</t>
  </si>
  <si>
    <t>Біологія_Крупа В.В._к_hm</t>
  </si>
  <si>
    <t>https://vo.uu.edu.ua/grade/report/grader/index.php?id=13893</t>
  </si>
  <si>
    <t>Основи медико-санітарної підготовки_Курняк Л.М._к_hm</t>
  </si>
  <si>
    <t>https://vo.uu.edu.ua/grade/report/grader/index.php?id=13894</t>
  </si>
  <si>
    <t>Матвєєва Світлана Михайлівна</t>
  </si>
  <si>
    <t>Хімія_Матвєєва С.М._к_hm</t>
  </si>
  <si>
    <t>https://vo.uu.edu.ua/grade/report/grader/index.php?id=13895</t>
  </si>
  <si>
    <t>Історія України_Мороз І.І._к_hm</t>
  </si>
  <si>
    <t>https://vo.uu.edu.ua/grade/report/grader/index.php?id=13896</t>
  </si>
  <si>
    <t>Астрономія_Ковальський С.С._к_hm</t>
  </si>
  <si>
    <t>https://vo.uu.edu.ua/grade/report/grader/index.php?id=13897</t>
  </si>
  <si>
    <t>Лучко Юлія Іванівна</t>
  </si>
  <si>
    <t>Алгебра 10 клас_Лучко Ю.І._к_hm</t>
  </si>
  <si>
    <t>https://vo.uu.edu.ua/grade/report/grader/index.php?id=14109</t>
  </si>
  <si>
    <t>Алгебра 11 клас_Лучко Ю.І._к_hm</t>
  </si>
  <si>
    <t>https://vo.uu.edu.ua/grade/report/grader/index.php?id=14110</t>
  </si>
  <si>
    <t>Геометрія 11 клас_Лучко Ю.І._к_hm</t>
  </si>
  <si>
    <t>https://vo.uu.edu.ua/grade/report/grader/index.php?id=14111</t>
  </si>
  <si>
    <t>Геометрія 10 клас_Лучко Ю.І._к_hm</t>
  </si>
  <si>
    <t>https://vo.uu.edu.ua/grade/report/grader/index.php?id=14112</t>
  </si>
  <si>
    <t>Інформатика_Лучко Ю.І._к_hm</t>
  </si>
  <si>
    <t>https://vo.uu.edu.ua/grade/report/grader/index.php?id=14113</t>
  </si>
  <si>
    <t>Дисципліни, що викладаються в підготовчому відділенні</t>
  </si>
  <si>
    <t>Щеховська Лариса Миколаївна</t>
  </si>
  <si>
    <t>Українська мова як іноземна. Група 101/21-22. Щеховська Лариса Миколаївна</t>
  </si>
  <si>
    <t>https://vo.uu.edu.ua/grade/report/grader/index.php?id=10575</t>
  </si>
  <si>
    <t>Судакова Олена Леонідівна</t>
  </si>
  <si>
    <t>Українська мова як іноземна. Група 112/21-22. Судакова Олена Леонідівна</t>
  </si>
  <si>
    <t>https://vo.uu.edu.ua/grade/report/grader/index.php?id=15888</t>
  </si>
  <si>
    <t>_</t>
  </si>
  <si>
    <t>https://vo.uu.edu.ua/grade/report/grader/index.php?id=15314</t>
  </si>
  <si>
    <t>Дубенська філія + КОЛЕДЖ</t>
  </si>
  <si>
    <t>Силабус</t>
  </si>
  <si>
    <t>https://vo.uu.edu.ua/grade/report/grader/index.php?id=15133</t>
  </si>
  <si>
    <t>https://vo.uu.edu.ua/grade/report/grader/index.php?id=15243</t>
  </si>
  <si>
    <t>Кафедра автомобільного транспорту та соціальної безпеки</t>
  </si>
  <si>
    <t>Петренко Тетяна Володимирівна</t>
  </si>
  <si>
    <t>Основи технології виробництва та ремонту автомобілів (фаховий молодший бакалавр)_Петренко Т.В._iti</t>
  </si>
  <si>
    <t>https://vo.uu.edu.ua/grade/report/grader/index.php?id=124</t>
  </si>
  <si>
    <t>Залюбовський Марк Геннадійович</t>
  </si>
  <si>
    <t>Теорія механізмів і машин_Залюбовський М.Г._iti</t>
  </si>
  <si>
    <t>https://vo.uu.edu.ua/grade/report/grader/index.php?id=125</t>
  </si>
  <si>
    <t>Сафаров Елман Гасанбеевич</t>
  </si>
  <si>
    <t>Нарисна геометрія, інженерна та комп’ютерна графіка_Сафаров Е.Г._iti</t>
  </si>
  <si>
    <t>https://vo.uu.edu.ua/grade/report/grader/index.php?id=229</t>
  </si>
  <si>
    <t>Тропіна Аліна Олексіївна</t>
  </si>
  <si>
    <t>Охорона праці в галузі_Тропіна А.О._iti</t>
  </si>
  <si>
    <t>https://vo.uu.edu.ua/grade/report/grader/index.php?id=373</t>
  </si>
  <si>
    <t>Безпека дорожнього руху_Тропіна А.О._iti</t>
  </si>
  <si>
    <t>https://vo.uu.edu.ua/grade/report/grader/index.php?id=374</t>
  </si>
  <si>
    <t>Курніков Сергій</t>
  </si>
  <si>
    <t>Автомобілі (бакалавр)_Курніков С.І._iti</t>
  </si>
  <si>
    <t>https://vo.uu.edu.ua/grade/report/grader/index.php?id=375</t>
  </si>
  <si>
    <t>Кошель Ганна Володимирівна</t>
  </si>
  <si>
    <t>Опір матеріалів_Кошель Г.В._iti</t>
  </si>
  <si>
    <t>https://vo.uu.edu.ua/grade/report/grader/index.php?id=378</t>
  </si>
  <si>
    <t>Брускова Діана Ярославівна</t>
  </si>
  <si>
    <t>Вступ до фаху_Тропіна А.О._iti</t>
  </si>
  <si>
    <t>https://vo.uu.edu.ua/grade/report/grader/index.php?id=386</t>
  </si>
  <si>
    <t>Шаповал Володимир Володимирович</t>
  </si>
  <si>
    <t>Електронне та електричне обладнання автомобілей (фаховий молодший бакалавр)_Шаповал В.В._iti</t>
  </si>
  <si>
    <t>https://vo.uu.edu.ua/grade/report/grader/index.php?id=388</t>
  </si>
  <si>
    <t>Кошарний Олександр Миколайович</t>
  </si>
  <si>
    <t>Організація автомобільних перевезень (логістика) (3 курс фаховий молодший бакалавр)_Кошарний О.М._iti</t>
  </si>
  <si>
    <t>https://vo.uu.edu.ua/grade/report/grader/index.php?id=391</t>
  </si>
  <si>
    <t>Основи теплотехніки та термодинаміки_Тропіна А.О._iti</t>
  </si>
  <si>
    <t>https://vo.uu.edu.ua/grade/report/grader/index.php?id=393</t>
  </si>
  <si>
    <t>Трибологія_Кошель Г.В._iti</t>
  </si>
  <si>
    <t>https://vo.uu.edu.ua/grade/report/grader/index.php?id=395</t>
  </si>
  <si>
    <t>Технічна експлуатація та обслуговування автомобілів (фаховий молодший бакалавр)_Курніков С.І._iti</t>
  </si>
  <si>
    <t>https://vo.uu.edu.ua/grade/report/grader/index.php?id=398</t>
  </si>
  <si>
    <t>Докуніхін Валерій Зосимович</t>
  </si>
  <si>
    <t>Теорія руху автомобіля_Докуніхін В.З._iti</t>
  </si>
  <si>
    <t>https://vo.uu.edu.ua/grade/report/grader/index.php?id=401</t>
  </si>
  <si>
    <t>Рухомий склад автомобільного транспорту_Докуніхін В.З._iti</t>
  </si>
  <si>
    <t>https://vo.uu.edu.ua/grade/report/grader/index.php?id=402</t>
  </si>
  <si>
    <t>Технічна (теоретична) механіка_Залюбовський М.Г._iti</t>
  </si>
  <si>
    <t>https://vo.uu.edu.ua/grade/report/grader/index.php?id=403</t>
  </si>
  <si>
    <t>САПР в машинобудуванні_Залюбовський М.Г._iti</t>
  </si>
  <si>
    <t>https://vo.uu.edu.ua/grade/report/grader/index.php?id=405</t>
  </si>
  <si>
    <t>Дослідження операцій у транспортних процесах і системах_Кошарний О.М._iti</t>
  </si>
  <si>
    <t>https://vo.uu.edu.ua/grade/report/grader/index.php?id=415</t>
  </si>
  <si>
    <t>Рециклінг автотранспортних засобів_Докуніхін В.З._iti</t>
  </si>
  <si>
    <t>https://vo.uu.edu.ua/grade/report/grader/index.php?id=416</t>
  </si>
  <si>
    <t>Розвиток автомобільної галузі_Тропіна А.О._iti</t>
  </si>
  <si>
    <t>https://vo.uu.edu.ua/grade/report/grader/index.php?id=9965</t>
  </si>
  <si>
    <t xml:space="preserve">Технічний аналіз та контроль виробництва в інженерній галузі (фаховий молодший бакалавр)_Тропіна А.О._iti  </t>
  </si>
  <si>
    <t>https://vo.uu.edu.ua/grade/report/grader/index.php?id=10271</t>
  </si>
  <si>
    <t>Основи наукових досліджень та технічної творчості в інженерній галузі_Залюбовський М.Г._iti</t>
  </si>
  <si>
    <t>https://vo.uu.edu.ua/grade/report/grader/index.php?id=10289</t>
  </si>
  <si>
    <t>Патентознавство та авторське право_Залюбовський М.Г._iti</t>
  </si>
  <si>
    <t>https://vo.uu.edu.ua/grade/report/grader/index.php?id=10290</t>
  </si>
  <si>
    <t>Машини та обладнання підприємств в інженерній галузі_Залюбовський М.Г._iti</t>
  </si>
  <si>
    <t>https://vo.uu.edu.ua/grade/report/grader/index.php?id=10296</t>
  </si>
  <si>
    <t>Малишев Віктор Володимирович</t>
  </si>
  <si>
    <t>Інженерно-технічна творчість_Малишев В.В._iti</t>
  </si>
  <si>
    <t>https://vo.uu.edu.ua/grade/report/grader/index.php?id=10336</t>
  </si>
  <si>
    <t>Технічна есплуатація та обслуговування автомобілів (бакалавр)_Шаповал В.В._iti</t>
  </si>
  <si>
    <t>https://vo.uu.edu.ua/grade/report/grader/index.php?id=10825</t>
  </si>
  <si>
    <t>Основи технічної діагностики автомобілів (магістр)_Кошарний О.М._iti</t>
  </si>
  <si>
    <t>https://vo.uu.edu.ua/grade/report/grader/index.php?id=10828</t>
  </si>
  <si>
    <t>Нанотехнологічне матеріалознавство_Кошель Г.В._iti</t>
  </si>
  <si>
    <t>https://vo.uu.edu.ua/grade/report/grader/index.php?id=10891</t>
  </si>
  <si>
    <t>Теорія автоматичного керування_Курніков С.І._iti</t>
  </si>
  <si>
    <t>https://vo.uu.edu.ua/grade/report/grader/index.php?id=12062</t>
  </si>
  <si>
    <t>Основи технології виробництва та ремонту автомобілів_Сафаров Е.Г,_iti</t>
  </si>
  <si>
    <t>https://vo.uu.edu.ua/grade/report/grader/index.php?id=12886</t>
  </si>
  <si>
    <t>Електронне та електричне обладнання автомобілів_Сафаров Е.Г._iti</t>
  </si>
  <si>
    <t>https://vo.uu.edu.ua/grade/report/grader/index.php?id=12891</t>
  </si>
  <si>
    <t>Автомобілі (фаховий молодший бакалавр)_Петренко Т.В._iti</t>
  </si>
  <si>
    <t>https://vo.uu.edu.ua/grade/report/grader/index.php?id=12915</t>
  </si>
  <si>
    <t>Основи технічної діагностики автомобілів (фаховий молодший бакалавр)_Петренко Т.В._iti</t>
  </si>
  <si>
    <t>https://vo.uu.edu.ua/grade/report/grader/index.php?id=12917</t>
  </si>
  <si>
    <t>Охорона праці в інженерній галузі (магістр)_Залюбовський М. Г._iti</t>
  </si>
  <si>
    <t>https://vo.uu.edu.ua/grade/report/grader/index.php?id=13182</t>
  </si>
  <si>
    <t>Використання експлуатаційних матеріалів_Кошель Г.В._iti</t>
  </si>
  <si>
    <t>https://vo.uu.edu.ua/grade/report/grader/index.php?id=16069</t>
  </si>
  <si>
    <t>Прикладна нанотехнологія та її елементи_Кошарний О.М._iti</t>
  </si>
  <si>
    <t>https://vo.uu.edu.ua/grade/report/grader/index.php?id=16071</t>
  </si>
  <si>
    <t>Екологічна нанотехнологія та сільське господарство_Кошарний О.М._iti</t>
  </si>
  <si>
    <t>https://vo.uu.edu.ua/grade/report/grader/index.php?id=16072</t>
  </si>
  <si>
    <t>Рубан Дмитро Петрович</t>
  </si>
  <si>
    <t>Інформаційні технології в інженерній галузі (фаховий молодший бакалавр)_Рубан Д.П._iti</t>
  </si>
  <si>
    <t>https://vo.uu.edu.ua/grade/report/grader/index.php?id=16073</t>
  </si>
  <si>
    <t>Технічний аналіз і контроль виробництва в інженерній галузі (бакалавр)_Рубан Д.П._iti</t>
  </si>
  <si>
    <t>https://vo.uu.edu.ua/grade/report/grader/index.php?id=16075</t>
  </si>
  <si>
    <t>Основи сучасних інженерних нанотехнологій_Сафаров Е.Г._iti</t>
  </si>
  <si>
    <t>https://vo.uu.edu.ua/grade/report/grader/index.php?id=16114</t>
  </si>
  <si>
    <t>Фізика_Сафаров Е.Г._iti</t>
  </si>
  <si>
    <t>https://vo.uu.edu.ua/grade/report/grader/index.php?id=16115</t>
  </si>
  <si>
    <t>Кафедра галузевого права та загальноправових дисциплін</t>
  </si>
  <si>
    <t>Кулик Анна Володимирівна</t>
  </si>
  <si>
    <t>Основи римського приватного права_Кулик А.В._ipsv</t>
  </si>
  <si>
    <t>https://vo.uu.edu.ua/grade/report/grader/index.php?id=12</t>
  </si>
  <si>
    <t>Фаст Олексій Олександрович</t>
  </si>
  <si>
    <t>Конституційне право України_Кустова С.М._ipsv</t>
  </si>
  <si>
    <t>https://vo.uu.edu.ua/grade/report/grader/index.php?id=149</t>
  </si>
  <si>
    <t>Хорт Ігор Володимирович</t>
  </si>
  <si>
    <t>Адміністративне процесуальне право_Хорт І.В._ipsv</t>
  </si>
  <si>
    <t>https://vo.uu.edu.ua/grade/report/grader/index.php?id=225</t>
  </si>
  <si>
    <t>Адміністративна відповідальність_Грицай С.О._ipsv</t>
  </si>
  <si>
    <t>https://vo.uu.edu.ua/grade/report/grader/index.php?id=296</t>
  </si>
  <si>
    <t>Сердюк Євгеній Васильович</t>
  </si>
  <si>
    <t>Адміністративне право_Сердюк Є.В._ipsv</t>
  </si>
  <si>
    <t>https://vo.uu.edu.ua/grade/report/grader/index.php?id=810</t>
  </si>
  <si>
    <t>Державне право зарубіжних країн_Фаст О.О._ipsv</t>
  </si>
  <si>
    <t>https://vo.uu.edu.ua/grade/report/grader/index.php?id=811</t>
  </si>
  <si>
    <t>Актуальні проблеми адміністративного права_Булкат М.С._ipsv</t>
  </si>
  <si>
    <t>https://vo.uu.edu.ua/grade/report/grader/index.php?id=813</t>
  </si>
  <si>
    <t>Конституційне судочинство_Сердюк Є.В._ipsv</t>
  </si>
  <si>
    <t>https://vo.uu.edu.ua/grade/report/grader/index.php?id=815</t>
  </si>
  <si>
    <t>Державне будівництво та місцеве самоврядування_Сердюк Є.В._ipsv</t>
  </si>
  <si>
    <t>https://vo.uu.edu.ua/grade/report/grader/index.php?id=818</t>
  </si>
  <si>
    <t>Бригінець Олександр</t>
  </si>
  <si>
    <t>Фінансове право_Бригінець О.О._ipsv</t>
  </si>
  <si>
    <t>https://vo.uu.edu.ua/grade/report/grader/index.php?id=819</t>
  </si>
  <si>
    <t>Банківське право_Бригінець. О.О._ipsv</t>
  </si>
  <si>
    <t>https://vo.uu.edu.ua/grade/report/grader/index.php?id=820</t>
  </si>
  <si>
    <t>Права людини та верховенство права у сучасних реаліях_Фаст О.О._ipsv</t>
  </si>
  <si>
    <t>https://vo.uu.edu.ua/grade/report/grader/index.php?id=823</t>
  </si>
  <si>
    <t>Історія вчень про державу і право_Фаст О.О._ipsv</t>
  </si>
  <si>
    <t>https://vo.uu.edu.ua/grade/report/grader/index.php?id=824</t>
  </si>
  <si>
    <t>Кустова Світлана Миколаївна</t>
  </si>
  <si>
    <t>Актуальні проблеми теорії держави і права_Кустова С.М._ipsv</t>
  </si>
  <si>
    <t>https://vo.uu.edu.ua/grade/report/grader/index.php?id=827</t>
  </si>
  <si>
    <t>Дишкант Олена</t>
  </si>
  <si>
    <t xml:space="preserve">Юридична деонтологія_Дишкант О.В._ipsv </t>
  </si>
  <si>
    <t>https://vo.uu.edu.ua/grade/report/grader/index.php?id=828</t>
  </si>
  <si>
    <t>Слюсар Костянтин Сергійович</t>
  </si>
  <si>
    <t>Теорія держави і права_Слюсар К.С._ipsv</t>
  </si>
  <si>
    <t>https://vo.uu.edu.ua/grade/report/grader/index.php?id=832</t>
  </si>
  <si>
    <t>Орловська Ірина</t>
  </si>
  <si>
    <t>Порівняльне правознавство_Орловська І.Г._ipsv</t>
  </si>
  <si>
    <t>https://vo.uu.edu.ua/grade/report/grader/index.php?id=833</t>
  </si>
  <si>
    <t xml:space="preserve">Історія держави і права України_Сердюк Є.В._ipsv </t>
  </si>
  <si>
    <t>https://vo.uu.edu.ua/grade/report/grader/index.php?id=834</t>
  </si>
  <si>
    <t>Правознавство_Сердюк Є.В._ipsv</t>
  </si>
  <si>
    <t>https://vo.uu.edu.ua/grade/report/grader/index.php?id=835</t>
  </si>
  <si>
    <t>Шпенова Поліна</t>
  </si>
  <si>
    <t>Право інтелектуальної власності_Шпенова П.Ю._ipsv</t>
  </si>
  <si>
    <t>https://vo.uu.edu.ua/grade/report/grader/index.php?id=837</t>
  </si>
  <si>
    <t>Петров Володимир Висильович</t>
  </si>
  <si>
    <t>Кримінальне право_Петров В.В._ipsv</t>
  </si>
  <si>
    <t>https://vo.uu.edu.ua/grade/report/grader/index.php?id=839</t>
  </si>
  <si>
    <t>Сердюк Василь Павлович</t>
  </si>
  <si>
    <t>Адвокатура України_Сердюк В.П._ipsv</t>
  </si>
  <si>
    <t>https://vo.uu.edu.ua/grade/report/grader/index.php?id=841</t>
  </si>
  <si>
    <t>Теорія доказів_Сердюк В.П._ipsv</t>
  </si>
  <si>
    <t>https://vo.uu.edu.ua/grade/report/grader/index.php?id=842</t>
  </si>
  <si>
    <t>Кримінальний процес_СердюкВ.П._ipsv</t>
  </si>
  <si>
    <t>https://vo.uu.edu.ua/grade/report/grader/index.php?id=846</t>
  </si>
  <si>
    <t>Криміналістика</t>
  </si>
  <si>
    <t>https://vo.uu.edu.ua/grade/report/grader/index.php?id=848</t>
  </si>
  <si>
    <t>Федоренко Тетяна Вікторівна</t>
  </si>
  <si>
    <t>Цивільне право (особлива частина)_Федоренко Т.В._ipsv</t>
  </si>
  <si>
    <t>https://vo.uu.edu.ua/grade/report/grader/index.php?id=850</t>
  </si>
  <si>
    <t>Охорона праці в галузі_Ізуїта П.О._ipsv</t>
  </si>
  <si>
    <t>https://vo.uu.edu.ua/grade/report/grader/index.php?id=851</t>
  </si>
  <si>
    <t>Житлове право_Терещенко А.Л._ipsv</t>
  </si>
  <si>
    <t>https://vo.uu.edu.ua/grade/report/grader/index.php?id=852</t>
  </si>
  <si>
    <t>Таланчук Ірина Володимирівна</t>
  </si>
  <si>
    <t>Право соціального забезпечення_Таланчук І.В._ipsv</t>
  </si>
  <si>
    <t>https://vo.uu.edu.ua/grade/report/grader/index.php?id=853</t>
  </si>
  <si>
    <t>Організація судових та правоохоронних органів_Сердюк Є.В._ipsv</t>
  </si>
  <si>
    <t>https://vo.uu.edu.ua/grade/report/grader/index.php?id=1721</t>
  </si>
  <si>
    <t>Історія держави і права зарубіжних країн_Фаст О.О._ipsv</t>
  </si>
  <si>
    <t>https://vo.uu.edu.ua/grade/report/grader/index.php?id=2047</t>
  </si>
  <si>
    <t>Камінська Ілона</t>
  </si>
  <si>
    <t>Актуальні проблеми господарського права_Камінська І.В._ipsv</t>
  </si>
  <si>
    <t>https://vo.uu.edu.ua/grade/report/grader/index.php?id=3596</t>
  </si>
  <si>
    <t>Лукацька Лілія Григорівна</t>
  </si>
  <si>
    <t>Господарське право_Лукацька Л.Г._ipsv</t>
  </si>
  <si>
    <t>https://vo.uu.edu.ua/grade/report/grader/index.php?id=4585</t>
  </si>
  <si>
    <t>Юридична психологія_Дишкант О.В._ipsv</t>
  </si>
  <si>
    <t>https://vo.uu.edu.ua/grade/report/grader/index.php?id=4944</t>
  </si>
  <si>
    <t>Юридична служба на підприємстві_Тихомиров О.Д._ipsv</t>
  </si>
  <si>
    <t>https://vo.uu.edu.ua/grade/report/grader/index.php?id=4953</t>
  </si>
  <si>
    <t xml:space="preserve">Юридична техніка_Булкат М.С._ipsv </t>
  </si>
  <si>
    <t>https://vo.uu.edu.ua/grade/report/grader/index.php?id=7572</t>
  </si>
  <si>
    <t>Трудове право_Ізуїта П.О._ipsv</t>
  </si>
  <si>
    <t>https://vo.uu.edu.ua/grade/report/grader/index.php?id=9404</t>
  </si>
  <si>
    <t>Господарський процес_Лукацька Л.Г.</t>
  </si>
  <si>
    <t>https://vo.uu.edu.ua/grade/report/grader/index.php?id=9405</t>
  </si>
  <si>
    <t>Нотаріат України_Федоренко Т.В._ipsv</t>
  </si>
  <si>
    <t>https://vo.uu.edu.ua/grade/report/grader/index.php?id=9406</t>
  </si>
  <si>
    <t>Податкове те митне право_Лукацька Л.Г._ipsv</t>
  </si>
  <si>
    <t>https://vo.uu.edu.ua/grade/report/grader/index.php?id=9408</t>
  </si>
  <si>
    <t>Виконавче провадження_Петров В.В._ipsv</t>
  </si>
  <si>
    <t>https://vo.uu.edu.ua/grade/report/grader/index.php?id=9409</t>
  </si>
  <si>
    <t>Петров Володимир Васильович</t>
  </si>
  <si>
    <t>Риторика юриста_Петров В.В._ipsv</t>
  </si>
  <si>
    <t>https://vo.uu.edu.ua/grade/report/grader/index.php?id=9413</t>
  </si>
  <si>
    <t>Діловодство (юридична клініка)_Лукацька Л.Г._ipsv</t>
  </si>
  <si>
    <t>https://vo.uu.edu.ua/grade/report/grader/index.php?id=9414</t>
  </si>
  <si>
    <t>Практикум з трудового права_Ізуїта П.О._ipsv</t>
  </si>
  <si>
    <t>https://vo.uu.edu.ua/grade/report/grader/index.php?id=9415</t>
  </si>
  <si>
    <t>Цивільний процес_Федоренко Т.В._ipsv</t>
  </si>
  <si>
    <t>https://vo.uu.edu.ua/grade/report/grader/index.php?id=10190</t>
  </si>
  <si>
    <t>Цивільне право_Федоренко Т.В._ipsv</t>
  </si>
  <si>
    <t>https://vo.uu.edu.ua/grade/report/grader/index.php?id=10191</t>
  </si>
  <si>
    <t>Публічне адміністрування у сферах суспільних відносин_Бригінець О.О._ipsv</t>
  </si>
  <si>
    <t>https://vo.uu.edu.ua/grade/report/grader/index.php?id=10625</t>
  </si>
  <si>
    <t>СІмейне право_Федоренко Т.В._ipsv</t>
  </si>
  <si>
    <t>https://vo.uu.edu.ua/grade/report/grader/index.php?id=10640</t>
  </si>
  <si>
    <t>Правове забезпечення адміністративної діяльності</t>
  </si>
  <si>
    <t>https://vo.uu.edu.ua/grade/report/grader/index.php?id=11721</t>
  </si>
  <si>
    <t>Сучасні концепції Європейського приватного права</t>
  </si>
  <si>
    <t>https://vo.uu.edu.ua/grade/report/grader/index.php?id=12732</t>
  </si>
  <si>
    <t>Право Європейського Союзу у сфері юстиції та внутрішніх справ</t>
  </si>
  <si>
    <t>https://vo.uu.edu.ua/grade/report/grader/index.php?id=12734</t>
  </si>
  <si>
    <t>Муніципальне право_Хорт І.В._ipsv</t>
  </si>
  <si>
    <t>https://vo.uu.edu.ua/grade/report/grader/index.php?id=12742</t>
  </si>
  <si>
    <t>Регулювання обігу цінних паперів</t>
  </si>
  <si>
    <t>https://vo.uu.edu.ua/grade/report/grader/index.php?id=12744</t>
  </si>
  <si>
    <t>Безпека бізнесу_Петров В.В._ipsv</t>
  </si>
  <si>
    <t>https://vo.uu.edu.ua/grade/report/grader/index.php?id=13428</t>
  </si>
  <si>
    <t>Казакевич Поліна Віталіївна</t>
  </si>
  <si>
    <t>Екологічне право_Грицай С.О._ipsv</t>
  </si>
  <si>
    <t>https://vo.uu.edu.ua/grade/report/grader/index.php?id=13842</t>
  </si>
  <si>
    <t>Правове забезпечення господарської діяльності_Лукацька Л.Г._ipsv</t>
  </si>
  <si>
    <t>https://vo.uu.edu.ua/grade/report/grader/index.php?id=14260</t>
  </si>
  <si>
    <t>Юридична конфліктологія_Дишкант О.В._ipsv</t>
  </si>
  <si>
    <t>https://vo.uu.edu.ua/grade/report/grader/index.php?id=15091</t>
  </si>
  <si>
    <t>Юридична відповідальність у господарській діяльності (Камінська І.В.)</t>
  </si>
  <si>
    <t>https://vo.uu.edu.ua/grade/report/grader/index.php?id=15663</t>
  </si>
  <si>
    <t xml:space="preserve">Міжнародне фінансове право_Бригінець О.О._ipsv     </t>
  </si>
  <si>
    <t>https://vo.uu.edu.ua/grade/report/grader/index.php?id=16726</t>
  </si>
  <si>
    <t>Кафедра гуманітарних дисциплін</t>
  </si>
  <si>
    <t>Україна в контексті світового розвитку_Колибаб'юк С.П._if</t>
  </si>
  <si>
    <t>https://vo.uu.edu.ua/grade/report/grader/index.php?id=6964</t>
  </si>
  <si>
    <t>Бойчук Марія Володимирівна</t>
  </si>
  <si>
    <t>Українська мова за ПС_Бойчук М.В._if</t>
  </si>
  <si>
    <t>https://vo.uu.edu.ua/grade/report/grader/index.php?id=10658</t>
  </si>
  <si>
    <t>Судак Ірина Михайлівна</t>
  </si>
  <si>
    <t>Соціологія_Судак І.М._if</t>
  </si>
  <si>
    <t>https://vo.uu.edu.ua/grade/report/grader/index.php?id=10840</t>
  </si>
  <si>
    <t>Колибаб`юк Світлана</t>
  </si>
  <si>
    <t>політологія_Колибабюк С.П._if</t>
  </si>
  <si>
    <t>https://vo.uu.edu.ua/grade/report/grader/index.php?id=11247</t>
  </si>
  <si>
    <t>Філософія_Колибаб'юк С.П._if</t>
  </si>
  <si>
    <t>https://vo.uu.edu.ua/grade/report/grader/index.php?id=11438</t>
  </si>
  <si>
    <t>Інклюзивне суспільство_Колибаб'юк С.П._if</t>
  </si>
  <si>
    <t>https://vo.uu.edu.ua/grade/report/grader/index.php?id=11465</t>
  </si>
  <si>
    <t>Основи наукових досліджень та академічного письма_Бойчук М.В._if</t>
  </si>
  <si>
    <t>https://vo.uu.edu.ua/grade/report/grader/index.php?id=11570</t>
  </si>
  <si>
    <t>Юрчишин Ірина Ярославівна</t>
  </si>
  <si>
    <t>Іноземна мова_Юрчишин І.Я._if</t>
  </si>
  <si>
    <t>https://vo.uu.edu.ua/grade/report/grader/index.php?id=11926</t>
  </si>
  <si>
    <t>Кіт Григорій Васильович</t>
  </si>
  <si>
    <t>Економічна теорія_Кіт Г.В._if</t>
  </si>
  <si>
    <t>https://vo.uu.edu.ua/grade/report/grader/index.php?id=12006</t>
  </si>
  <si>
    <t>Саган Надія Зенонівна</t>
  </si>
  <si>
    <t>Екологія та екологічна етика_Саган Н.З._if</t>
  </si>
  <si>
    <t>https://vo.uu.edu.ua/grade/report/grader/index.php?id=13063</t>
  </si>
  <si>
    <t>Основи навчання студентів (самоуправління навчання)_Бойчук М.В._if</t>
  </si>
  <si>
    <t>https://vo.uu.edu.ua/grade/report/grader/index.php?id=14553</t>
  </si>
  <si>
    <t>Фізичне виховання. Основи здорового способу життя_Острижнюк М.М._if</t>
  </si>
  <si>
    <t>https://vo.uu.edu.ua/grade/report/grader/index.php?id=14618</t>
  </si>
  <si>
    <t>Логіка_Колибабюк С.П._if</t>
  </si>
  <si>
    <t>https://vo.uu.edu.ua/grade/report/grader/index.php?id=15550</t>
  </si>
  <si>
    <t>Кафедра дизайну</t>
  </si>
  <si>
    <t>Ломовський Анатолій Іванович</t>
  </si>
  <si>
    <t>Живопис_Ломовський А.І._iti</t>
  </si>
  <si>
    <t>https://vo.uu.edu.ua/grade/report/grader/index.php?id=906</t>
  </si>
  <si>
    <t>Комп`ютерне проектування_Ломовський А.А._iti</t>
  </si>
  <si>
    <t>https://vo.uu.edu.ua/grade/report/grader/index.php?id=911</t>
  </si>
  <si>
    <t>Ломовський Анатолій Анатолійович</t>
  </si>
  <si>
    <t>Матеріалознавство та технологія матеріалів_Ломовський А.А._iti</t>
  </si>
  <si>
    <t>https://vo.uu.edu.ua/grade/report/grader/index.php?id=914</t>
  </si>
  <si>
    <t>Авер'янова Ніна Миколаївна</t>
  </si>
  <si>
    <t xml:space="preserve"> Основи методики та теорія дизайну_Авер’янова Н.М._iti</t>
  </si>
  <si>
    <t>https://vo.uu.edu.ua/grade/report/grader/index.php?id=922</t>
  </si>
  <si>
    <t>Гук Леонід Йосипович</t>
  </si>
  <si>
    <t xml:space="preserve"> Основи моделювання і формоутворення_Гук Л.Й._iti</t>
  </si>
  <si>
    <t>https://vo.uu.edu.ua/grade/report/grader/index.php?id=923</t>
  </si>
  <si>
    <t>Сухоцький Анатолій Потапович</t>
  </si>
  <si>
    <t xml:space="preserve"> Пластична анатомія_Сухоцький А.П._iti</t>
  </si>
  <si>
    <t>https://vo.uu.edu.ua/grade/report/grader/index.php?id=929</t>
  </si>
  <si>
    <t xml:space="preserve"> Реклама в дизайні_Ломовський А.А._iti</t>
  </si>
  <si>
    <t>https://vo.uu.edu.ua/grade/report/grader/index.php?id=931</t>
  </si>
  <si>
    <t xml:space="preserve"> Рисунок_Сухоцький А.П._iti</t>
  </si>
  <si>
    <t>https://vo.uu.edu.ua/grade/report/grader/index.php?id=932</t>
  </si>
  <si>
    <t xml:space="preserve"> Скульптура_Сухоцький А.П._iti</t>
  </si>
  <si>
    <t>https://vo.uu.edu.ua/grade/report/grader/index.php?id=933</t>
  </si>
  <si>
    <t>Хавхун Галина Миколаївна</t>
  </si>
  <si>
    <t>Типи будинків і архітектурних конструкцій_Хавхун Г.М._iti</t>
  </si>
  <si>
    <t>https://vo.uu.edu.ua/grade/report/grader/index.php?id=936</t>
  </si>
  <si>
    <t>Сучасні проблеми мистецтва шрифту_Ломовський А.А._iti</t>
  </si>
  <si>
    <t>https://vo.uu.edu.ua/grade/report/grader/index.php?id=937</t>
  </si>
  <si>
    <t>Комп`ютерні технології дизайнерського проектування_Петрушевський А. О._iti</t>
  </si>
  <si>
    <t>https://vo.uu.edu.ua/grade/report/grader/index.php?id=940</t>
  </si>
  <si>
    <t xml:space="preserve"> Проектування обладнання інтер'єрів_Ломовський А.І._iti</t>
  </si>
  <si>
    <t>https://vo.uu.edu.ua/grade/report/grader/index.php?id=945</t>
  </si>
  <si>
    <t>Марковський Андрій Ігорович</t>
  </si>
  <si>
    <t>Естетичні проблеми мистецтва і дизайну_Марковський А.І._iti</t>
  </si>
  <si>
    <t>https://vo.uu.edu.ua/grade/report/grader/index.php?id=947</t>
  </si>
  <si>
    <t>Дизайнерське проектування_2к_Хавхун Г.М._iti</t>
  </si>
  <si>
    <t>https://vo.uu.edu.ua/grade/report/grader/index.php?id=948</t>
  </si>
  <si>
    <t xml:space="preserve"> Сучасні комп’ютерні системи в дизайні_Ломовський А.А._iti</t>
  </si>
  <si>
    <t>https://vo.uu.edu.ua/grade/report/grader/index.php?id=952</t>
  </si>
  <si>
    <t>Композиція_Гук Л.Й._iti</t>
  </si>
  <si>
    <t>https://vo.uu.edu.ua/grade/report/grader/index.php?id=12982</t>
  </si>
  <si>
    <t>Етнокультурне формоутворення в дизайні інтер'єру_Гук Л.Й._iti</t>
  </si>
  <si>
    <t>https://vo.uu.edu.ua/grade/report/grader/index.php?id=12985</t>
  </si>
  <si>
    <t>Графічний дизайн у формоутворенні середовища_Гук Л.Й._iti</t>
  </si>
  <si>
    <t>https://vo.uu.edu.ua/grade/report/grader/index.php?id=13030</t>
  </si>
  <si>
    <t>Петрушевський Андрій Олександрович</t>
  </si>
  <si>
    <t>Інформаційні технології дизайн проектування_Петрушевський А.О._iti</t>
  </si>
  <si>
    <t>https://vo.uu.edu.ua/grade/report/grader/index.php?id=13255</t>
  </si>
  <si>
    <t>Історія мистецтв та дизайну_Авер'янова Н.М._iti</t>
  </si>
  <si>
    <t>https://vo.uu.edu.ua/grade/report/grader/index.php?id=13259</t>
  </si>
  <si>
    <t>Ергономіка та конструювання обладнання інтер'єрів_3к_Хавхун Г.М._iti</t>
  </si>
  <si>
    <t>https://vo.uu.edu.ua/grade/report/grader/index.php?id=13263</t>
  </si>
  <si>
    <t>Проектування обладнання інтер'єрів_Ломовський А.І._iti</t>
  </si>
  <si>
    <t>https://vo.uu.edu.ua/grade/report/grader/index.php?id=13272</t>
  </si>
  <si>
    <t>Комп'ютерне проектування в графічному дизайні_Ломовський А.А._iti</t>
  </si>
  <si>
    <t>https://vo.uu.edu.ua/grade/report/grader/index.php?id=13275</t>
  </si>
  <si>
    <t>Культурологічні аспекти теорії дизайну_Авер'янова Н.М._iti</t>
  </si>
  <si>
    <t>https://vo.uu.edu.ua/grade/report/grader/index.php?id=13280</t>
  </si>
  <si>
    <t>Екологічні аспекти дизайну середовища_Марковський А.І._iti</t>
  </si>
  <si>
    <t>https://vo.uu.edu.ua/grade/report/grader/index.php?id=13281</t>
  </si>
  <si>
    <t>Сучасні напрямки розвитку дизайну_Марковський А.І._iti</t>
  </si>
  <si>
    <t>https://vo.uu.edu.ua/grade/report/grader/index.php?id=13282</t>
  </si>
  <si>
    <t>Дизайнерське проектування (магістр)_Гуренко М.О._iti</t>
  </si>
  <si>
    <t>https://vo.uu.edu.ua/grade/report/grader/index.php?id=13285</t>
  </si>
  <si>
    <t>Сучасні інформаційні технології в дизайні інтер'єру_Ломовський А.А._iti</t>
  </si>
  <si>
    <t>https://vo.uu.edu.ua/grade/report/grader/index.php?id=13288</t>
  </si>
  <si>
    <t>Ергономіка та конструювання обладнання інтер'єрів_4к_Хавхун Г.М._iti</t>
  </si>
  <si>
    <t>https://vo.uu.edu.ua/grade/report/grader/index.php?id=13649</t>
  </si>
  <si>
    <t>Дизайнерське проектування_4 курс_Хавхун Г.М._iti</t>
  </si>
  <si>
    <t>https://vo.uu.edu.ua/grade/report/grader/index.php?id=13651</t>
  </si>
  <si>
    <t>Проектна графіка_Хавхун Г.М._iti</t>
  </si>
  <si>
    <t>https://vo.uu.edu.ua/grade/report/grader/index.php?id=13701</t>
  </si>
  <si>
    <t>Дизайн проектування_Петрушевський А.О._iti</t>
  </si>
  <si>
    <t>https://vo.uu.edu.ua/grade/report/grader/index.php?id=13852</t>
  </si>
  <si>
    <t>Основи методики та теорія дизайну_2 курс_Авер'янова Н.М._iti</t>
  </si>
  <si>
    <t>https://vo.uu.edu.ua/grade/report/grader/index.php?id=14533</t>
  </si>
  <si>
    <t>Основи методики та теорія дизайну_4 курс_Авер'янова Н.М._iti</t>
  </si>
  <si>
    <t>https://vo.uu.edu.ua/grade/report/grader/index.php?id=14534</t>
  </si>
  <si>
    <t>Гуренко Марина Олександрівна</t>
  </si>
  <si>
    <t>Інформаційні технології в дизайні_Гуренко М.О._iti</t>
  </si>
  <si>
    <t>https://vo.uu.edu.ua/grade/report/grader/index.php?id=16082</t>
  </si>
  <si>
    <t>Основи наукових досліджень_Гуренко М.О.</t>
  </si>
  <si>
    <t>https://vo.uu.edu.ua/grade/report/grader/index.php?id=16083</t>
  </si>
  <si>
    <t>Проектна графіка_Гуренко М.О._iti</t>
  </si>
  <si>
    <t>https://vo.uu.edu.ua/grade/report/grader/index.php?id=16084</t>
  </si>
  <si>
    <t>Комп'ютерне проектування в графічному дизайні_Гуренко М.О._iti</t>
  </si>
  <si>
    <t>https://vo.uu.edu.ua/grade/report/grader/index.php?id=16086</t>
  </si>
  <si>
    <t>Методологія та організація наукових досліджень_Гуренко М.О._iti</t>
  </si>
  <si>
    <t>https://vo.uu.edu.ua/grade/report/grader/index.php?id=16088</t>
  </si>
  <si>
    <t>Сучасне мистецтво_(Contemporary Art)_Гуренко М.О._iti</t>
  </si>
  <si>
    <t>https://vo.uu.edu.ua/grade/report/grader/index.php?id=16089</t>
  </si>
  <si>
    <t>Етнокультурні аспекти сучасного дизайну_Гуренко М.О._iti</t>
  </si>
  <si>
    <t>https://vo.uu.edu.ua/grade/report/grader/index.php?id=16094</t>
  </si>
  <si>
    <t>Булгаков Віктор Петрович</t>
  </si>
  <si>
    <t>Декоративно-прикладне мистецтво_Булгаков В.П._iti</t>
  </si>
  <si>
    <t>https://vo.uu.edu.ua/grade/report/grader/index.php?id=16095</t>
  </si>
  <si>
    <t>Проектна графіка_Булгаков В.П._iti</t>
  </si>
  <si>
    <t>https://vo.uu.edu.ua/grade/report/grader/index.php?id=16097</t>
  </si>
  <si>
    <t>Нарисна геометрія та перспектива_Булгаков В.П._iti</t>
  </si>
  <si>
    <t>https://vo.uu.edu.ua/grade/report/grader/index.php?id=16098</t>
  </si>
  <si>
    <t>Рибальченко Ганна Вікторівна</t>
  </si>
  <si>
    <t>Кольорознавство_Рибальченко Г.В._iti</t>
  </si>
  <si>
    <t>https://vo.uu.edu.ua/grade/report/grader/index.php?id=16099</t>
  </si>
  <si>
    <t>Живопис_Рибальченко Г.В._iti</t>
  </si>
  <si>
    <t>https://vo.uu.edu.ua/grade/report/grader/index.php?id=16100</t>
  </si>
  <si>
    <t>Мистецтво шрифту_Рибальченко Г.В._iti</t>
  </si>
  <si>
    <t>https://vo.uu.edu.ua/grade/report/grader/index.php?id=16101</t>
  </si>
  <si>
    <t>Основи проектування інтер'єрів_Рибальченко Г.В._iti</t>
  </si>
  <si>
    <t>https://vo.uu.edu.ua/grade/report/grader/index.php?id=16102</t>
  </si>
  <si>
    <t>Реклама в дизайні_Рибальченко Г.В._iti</t>
  </si>
  <si>
    <t>https://vo.uu.edu.ua/grade/report/grader/index.php?id=16103</t>
  </si>
  <si>
    <t>Концептуальне формоутворення дизайну середовища_Ломовський А.А._iti</t>
  </si>
  <si>
    <t>https://vo.uu.edu.ua/grade/report/grader/index.php?id=16233</t>
  </si>
  <si>
    <t>Етнокультурне формоутворення в українському дизайні_Ломовський А.А._iti</t>
  </si>
  <si>
    <t>https://vo.uu.edu.ua/grade/report/grader/index.php?id=16235</t>
  </si>
  <si>
    <t>Дизайн-проектування_Ломовський А.А._iti</t>
  </si>
  <si>
    <t>https://vo.uu.edu.ua/grade/report/grader/index.php?id=16236</t>
  </si>
  <si>
    <t>Комплексне проектування_Ломовський А.А._iti</t>
  </si>
  <si>
    <t>https://vo.uu.edu.ua/grade/report/grader/index.php?id=16237</t>
  </si>
  <si>
    <t>Інтер'єри сучасних виставок_Ломовський А.А._iti</t>
  </si>
  <si>
    <t>https://vo.uu.edu.ua/grade/report/grader/index.php?id=16238</t>
  </si>
  <si>
    <t>Семіотичні аспекти графічного дизайну_Авер’янова Н.М._iti</t>
  </si>
  <si>
    <t>https://vo.uu.edu.ua/grade/report/grader/index.php?id=16803</t>
  </si>
  <si>
    <t>Семіотичні аспекти сучасного дизайну_Гуренко М.О._iti</t>
  </si>
  <si>
    <t>https://vo.uu.edu.ua/grade/report/grader/index.php?id=16804</t>
  </si>
  <si>
    <t>Кафедра екології</t>
  </si>
  <si>
    <t>Дубініна Юлія Юріївна</t>
  </si>
  <si>
    <t>Соціальна екологія_Дубініна Ю.Ю._ml</t>
  </si>
  <si>
    <t>https://vo.uu.edu.ua/grade/report/grader/index.php?id=11083</t>
  </si>
  <si>
    <t>Павленко Світлана Семенівна</t>
  </si>
  <si>
    <t>Українська мова (за проф. спрямуванням)_Павленко С.С._ml</t>
  </si>
  <si>
    <t>https://vo.uu.edu.ua/grade/report/grader/index.php?id=11107</t>
  </si>
  <si>
    <t>Федоров Вячеслав Вячеславович</t>
  </si>
  <si>
    <t>Інформаційні технології_Федоров В.В._ml</t>
  </si>
  <si>
    <t>https://vo.uu.edu.ua/grade/report/grader/index.php?id=11108</t>
  </si>
  <si>
    <t>Сурядна Наталія Миколаївна</t>
  </si>
  <si>
    <t>Основи наукових досліджень та академічного письма_Сурядна Н.М._ml</t>
  </si>
  <si>
    <t>https://vo.uu.edu.ua/grade/report/grader/index.php?id=11109</t>
  </si>
  <si>
    <t>Строєва Маріанна Йосипівна</t>
  </si>
  <si>
    <t>Загальна та аналітична хімія_Строєва М.Й._ml</t>
  </si>
  <si>
    <t>https://vo.uu.edu.ua/grade/report/grader/index.php?id=11110</t>
  </si>
  <si>
    <t>Гришко Світлана Вікторівна</t>
  </si>
  <si>
    <t>Екологічне картографування_Гришко С.В._ml</t>
  </si>
  <si>
    <t>https://vo.uu.edu.ua/grade/report/grader/index.php?id=11111</t>
  </si>
  <si>
    <t>Економіка природокористування_Дубініна Ю.Ю._ml</t>
  </si>
  <si>
    <t>https://vo.uu.edu.ua/grade/report/grader/index.php?id=11112</t>
  </si>
  <si>
    <t>Грунтознавство_Гришко С.В._ml</t>
  </si>
  <si>
    <t>https://vo.uu.edu.ua/grade/report/grader/index.php?id=11113</t>
  </si>
  <si>
    <t>Екологія людини_Дубініна Ю.Ю._ml</t>
  </si>
  <si>
    <t>https://vo.uu.edu.ua/grade/report/grader/index.php?id=11114</t>
  </si>
  <si>
    <t>Фурса Вячеслав Олексійович</t>
  </si>
  <si>
    <t>Безпека життєдіяльності та цивільний захист_Фурса В.О._ml</t>
  </si>
  <si>
    <t>https://vo.uu.edu.ua/grade/report/grader/index.php?id=11115</t>
  </si>
  <si>
    <t>Гідрологія_Гришко С.В._ml</t>
  </si>
  <si>
    <t>https://vo.uu.edu.ua/grade/report/grader/index.php?id=11116</t>
  </si>
  <si>
    <t>Лисенко Валерій Іванович</t>
  </si>
  <si>
    <t>Заповідна справа_Лисенко В.І._ml</t>
  </si>
  <si>
    <t>https://vo.uu.edu.ua/grade/report/grader/index.php?id=11118</t>
  </si>
  <si>
    <t>Основи мисливського господарства_Лисенко В.І._ml</t>
  </si>
  <si>
    <t>https://vo.uu.edu.ua/grade/report/grader/index.php?id=11119</t>
  </si>
  <si>
    <t>Утилізація та рекуперація відходів_Строєва М.Й._ml</t>
  </si>
  <si>
    <t>https://vo.uu.edu.ua/grade/report/grader/index.php?id=11120</t>
  </si>
  <si>
    <t>Оцінка впливу на довкілля_Сурядна Н.М._ml</t>
  </si>
  <si>
    <t>https://vo.uu.edu.ua/grade/report/grader/index.php?id=11121</t>
  </si>
  <si>
    <t>Ландшафтна екологія_Гришко С.В._ml</t>
  </si>
  <si>
    <t>https://vo.uu.edu.ua/grade/report/grader/index.php?id=11122</t>
  </si>
  <si>
    <t>Техноекологія_Строєва М.Й._ml</t>
  </si>
  <si>
    <t>https://vo.uu.edu.ua/grade/report/grader/index.php?id=11123</t>
  </si>
  <si>
    <t>Нормування антропогенного навантаження на навколишнє середовище_Строєва М.Й._ml</t>
  </si>
  <si>
    <t>https://vo.uu.edu.ua/grade/report/grader/index.php?id=11124</t>
  </si>
  <si>
    <t>Мінеральні ресурси України_Гришко С.В._ml</t>
  </si>
  <si>
    <t>https://vo.uu.edu.ua/grade/report/grader/index.php?id=11125</t>
  </si>
  <si>
    <t>Екологічний аудит_Сурядна Н.М._ml</t>
  </si>
  <si>
    <t>https://vo.uu.edu.ua/grade/report/grader/index.php?id=11126</t>
  </si>
  <si>
    <t>Методи вимірювання параметрів навколишнього природного середовища_Сурядна Н.М._ml</t>
  </si>
  <si>
    <t>https://vo.uu.edu.ua/grade/report/grader/index.php?id=11127</t>
  </si>
  <si>
    <t>Екологічна стандартизація і сертифікація_Строєва М.Й._ml</t>
  </si>
  <si>
    <t>https://vo.uu.edu.ua/grade/report/grader/index.php?id=11128</t>
  </si>
  <si>
    <t>Лісове господарство_Дубініна Ю.Ю._ml</t>
  </si>
  <si>
    <t>https://vo.uu.edu.ua/grade/report/grader/index.php?id=11129</t>
  </si>
  <si>
    <t>Організація  управління в природоохоронній діяльності діяльності_Сурядна Н.М._ml</t>
  </si>
  <si>
    <t>https://vo.uu.edu.ua/grade/report/grader/index.php?id=11130</t>
  </si>
  <si>
    <t>Теорія і практика експерименту_Строєва М.Й._ml</t>
  </si>
  <si>
    <t>https://vo.uu.edu.ua/grade/report/grader/index.php?id=11131</t>
  </si>
  <si>
    <t>Моніторинг довкілля_Сурядна Н.М._ml</t>
  </si>
  <si>
    <t>https://vo.uu.edu.ua/grade/report/grader/index.php?id=11132</t>
  </si>
  <si>
    <t>Охорона праці в галузі_Фурса В.О._ml</t>
  </si>
  <si>
    <t>https://vo.uu.edu.ua/grade/report/grader/index.php?id=11134</t>
  </si>
  <si>
    <t>Природоохоронне законодавство та екологічне право_Сурядна Н.М._ml</t>
  </si>
  <si>
    <t>https://vo.uu.edu.ua/grade/report/grader/index.php?id=11136</t>
  </si>
  <si>
    <t>Системний аналіз якості навколишнього середовища_Сурядна Н.М._ml</t>
  </si>
  <si>
    <t>https://vo.uu.edu.ua/grade/report/grader/index.php?id=11139</t>
  </si>
  <si>
    <t>Менеджмент  програм і проектів_Сурядна Н.М._ml</t>
  </si>
  <si>
    <t>https://vo.uu.edu.ua/grade/report/grader/index.php?id=11140</t>
  </si>
  <si>
    <t>Ібрагімова Людмила</t>
  </si>
  <si>
    <t>Геоінформаційні системи в екології_Ібрагімова Л.А._ml</t>
  </si>
  <si>
    <t>https://vo.uu.edu.ua/grade/report/grader/index.php?id=11141</t>
  </si>
  <si>
    <t>Дидактика вищої школи_Павленко С.С._ml</t>
  </si>
  <si>
    <t>https://vo.uu.edu.ua/grade/report/grader/index.php?id=11142</t>
  </si>
  <si>
    <t>Культура ділового спілкування_Павленко С.С._ml</t>
  </si>
  <si>
    <t>https://vo.uu.edu.ua/grade/report/grader/index.php?id=12156</t>
  </si>
  <si>
    <t>Використання та відтворення рибних ресурсів_Лисенко В.І._ml</t>
  </si>
  <si>
    <t>https://vo.uu.edu.ua/grade/report/grader/index.php?id=12370</t>
  </si>
  <si>
    <t>Екологічна безпека_Сурядна Н.М._ml</t>
  </si>
  <si>
    <t>https://vo.uu.edu.ua/grade/report/grader/index.php?id=12371</t>
  </si>
  <si>
    <t>Природоохоронне інспектування Сурядна Н.М._ml</t>
  </si>
  <si>
    <t>https://vo.uu.edu.ua/grade/report/grader/index.php?id=12373</t>
  </si>
  <si>
    <t>Загальна біологія Сурядна Н.М._ml</t>
  </si>
  <si>
    <t>https://vo.uu.edu.ua/grade/report/grader/index.php?id=12374</t>
  </si>
  <si>
    <t>Управління природозаповідним фондом_Сурядна Н.М._ml</t>
  </si>
  <si>
    <t>https://vo.uu.edu.ua/grade/report/grader/index.php?id=12431</t>
  </si>
  <si>
    <t>Загальна екологія та неоекологія_Сурядна Н.М._ml</t>
  </si>
  <si>
    <t>https://vo.uu.edu.ua/grade/report/grader/index.php?id=12432</t>
  </si>
  <si>
    <t>Регіональне і галузеве природокористування_Сурядна Н.М._ml</t>
  </si>
  <si>
    <t>https://vo.uu.edu.ua/grade/report/grader/index.php?id=12444</t>
  </si>
  <si>
    <t>Фізико-хімічний аналіз_Строєва М.Й._ml</t>
  </si>
  <si>
    <t>https://vo.uu.edu.ua/grade/report/grader/index.php?id=12445</t>
  </si>
  <si>
    <t>Принципи використання ресурсів тварин_Лисенко В.І._ml</t>
  </si>
  <si>
    <t>https://vo.uu.edu.ua/grade/report/grader/index.php?id=12448</t>
  </si>
  <si>
    <t>Фізика_Морозов М.В._ml</t>
  </si>
  <si>
    <t>https://vo.uu.edu.ua/grade/report/grader/index.php?id=12449</t>
  </si>
  <si>
    <t>Моделювання і прогнозування стану довкілля_Сурядна Н.М._ml</t>
  </si>
  <si>
    <t>https://vo.uu.edu.ua/grade/report/grader/index.php?id=12459</t>
  </si>
  <si>
    <t>Фітомеліорація та охорона земель_Дубініна Ю.Ю._ml</t>
  </si>
  <si>
    <t>https://vo.uu.edu.ua/grade/report/grader/index.php?id=12461</t>
  </si>
  <si>
    <t>Біогеографія_Дубініна Ю.Ю._ml</t>
  </si>
  <si>
    <t>https://vo.uu.edu.ua/grade/report/grader/index.php?id=12462</t>
  </si>
  <si>
    <t>Біогеохімія довкілля_Строєва М.Й._ml</t>
  </si>
  <si>
    <t>https://vo.uu.edu.ua/grade/report/grader/index.php?id=12463</t>
  </si>
  <si>
    <t>Теорія еволюції_Лисенко В.І._ml</t>
  </si>
  <si>
    <t>https://vo.uu.edu.ua/grade/report/grader/index.php?id=12465</t>
  </si>
  <si>
    <t>Вища математика_Іщенко О.А._ml</t>
  </si>
  <si>
    <t>https://vo.uu.edu.ua/grade/report/grader/index.php?id=12466</t>
  </si>
  <si>
    <t>Радіоекологія_Дубініна Ю.Ю._ml</t>
  </si>
  <si>
    <t>https://vo.uu.edu.ua/grade/report/grader/index.php?id=12467</t>
  </si>
  <si>
    <t>Урбоекологія Строєва М.Й._ml</t>
  </si>
  <si>
    <t>https://vo.uu.edu.ua/grade/report/grader/index.php?id=12468</t>
  </si>
  <si>
    <t>Техніка захисту довкілля_Строєва М.Й._ml</t>
  </si>
  <si>
    <t>https://vo.uu.edu.ua/grade/report/grader/index.php?id=12469</t>
  </si>
  <si>
    <t>Загальна хімічна технологія_Строєва М.Й._ml</t>
  </si>
  <si>
    <t>https://vo.uu.edu.ua/grade/report/grader/index.php?id=12470</t>
  </si>
  <si>
    <t>Методологія та організація наукових досліджень_Сурядна Н.М._ml</t>
  </si>
  <si>
    <t>https://vo.uu.edu.ua/grade/report/grader/index.php?id=12471</t>
  </si>
  <si>
    <t>Збалансоване природокористування_Сурядна Н.М._ml</t>
  </si>
  <si>
    <t>https://vo.uu.edu.ua/grade/report/grader/index.php?id=12472</t>
  </si>
  <si>
    <t>Стратегія сталого розвитку_Лисенко В.І._ml</t>
  </si>
  <si>
    <t>https://vo.uu.edu.ua/grade/report/grader/index.php?id=12473</t>
  </si>
  <si>
    <t>Метеорологія та кліматологія_Гришко С.В._ml</t>
  </si>
  <si>
    <t>https://vo.uu.edu.ua/grade/report/grader/index.php?id=12474</t>
  </si>
  <si>
    <t>Вступ до фаху (екологія)_Лисенко В.І._ml</t>
  </si>
  <si>
    <t>https://vo.uu.edu.ua/grade/report/grader/index.php?id=12475</t>
  </si>
  <si>
    <t>Біоіндикація_Сурядна Н.М._ml</t>
  </si>
  <si>
    <t>https://vo.uu.edu.ua/grade/report/grader/index.php?id=12490</t>
  </si>
  <si>
    <t>Природна та культурна спадщина_Дубініна Ю.Ю._ml</t>
  </si>
  <si>
    <t>https://vo.uu.edu.ua/grade/report/grader/index.php?id=12492</t>
  </si>
  <si>
    <t>Геологія з основами геоморфології_Гришко С.В._ml</t>
  </si>
  <si>
    <t>https://vo.uu.edu.ua/grade/report/grader/index.php?id=12493</t>
  </si>
  <si>
    <t>Екологічна генетика_Сурядна Н.М._ml</t>
  </si>
  <si>
    <t>https://vo.uu.edu.ua/grade/report/grader/index.php?id=12498</t>
  </si>
  <si>
    <t>* ПІДСУМКОВА АТЕСТАЦІЯ</t>
  </si>
  <si>
    <t>https://vo.uu.edu.ua/grade/report/grader/index.php?id=12513</t>
  </si>
  <si>
    <t>Основи міжнародної еколого-економічної діяльності_Лисенко В.І._ml</t>
  </si>
  <si>
    <t>https://vo.uu.edu.ua/grade/report/grader/index.php?id=12756</t>
  </si>
  <si>
    <t>Екологічне інспектування_Сурядна Н.М._ml</t>
  </si>
  <si>
    <t>https://vo.uu.edu.ua/grade/report/grader/index.php?id=12757</t>
  </si>
  <si>
    <t>Екологічний ризик_Строєва М.Й._ml</t>
  </si>
  <si>
    <t>https://vo.uu.edu.ua/grade/report/grader/index.php?id=12758</t>
  </si>
  <si>
    <t>Стратегічна екологічна оцінка_Сурядна Н.М._ml</t>
  </si>
  <si>
    <t>https://vo.uu.edu.ua/grade/report/grader/index.php?id=12761</t>
  </si>
  <si>
    <t>Екологія та екологічна етика_Лисенко В.І._ml</t>
  </si>
  <si>
    <t>https://vo.uu.edu.ua/grade/report/grader/index.php?id=12767</t>
  </si>
  <si>
    <t>Електротехніка та комп'ютерна електроніка_ Федоров В.В._ ml</t>
  </si>
  <si>
    <t>https://vo.uu.edu.ua/grade/report/grader/index.php?id=12899</t>
  </si>
  <si>
    <t>Охорона та управління біорізноманіттям_Сурядна Н.М._ml</t>
  </si>
  <si>
    <t>https://vo.uu.edu.ua/grade/report/grader/index.php?id=13586</t>
  </si>
  <si>
    <t>Екологічна політика_Лисенко В.І._ml</t>
  </si>
  <si>
    <t>https://vo.uu.edu.ua/grade/report/grader/index.php?id=13673</t>
  </si>
  <si>
    <t>Міжнародне екологічне співробітництво_Лисенко В.І._ml</t>
  </si>
  <si>
    <t>https://vo.uu.edu.ua/grade/report/grader/index.php?id=13676</t>
  </si>
  <si>
    <t>Іщенко Ольга Анатоліївна</t>
  </si>
  <si>
    <t>Дослідження операцій_Іщенко О.А._ml</t>
  </si>
  <si>
    <t>https://vo.uu.edu.ua/grade/report/grader/index.php?id=13694</t>
  </si>
  <si>
    <t>Основи метрології та стандартизації_Гришко С.В._ml</t>
  </si>
  <si>
    <t>https://vo.uu.edu.ua/grade/report/grader/index.php?id=13698</t>
  </si>
  <si>
    <t>Екологічне законодавство_Сурядна Н.М._ml</t>
  </si>
  <si>
    <t>https://vo.uu.edu.ua/grade/report/grader/index.php?id=13699</t>
  </si>
  <si>
    <t>Інформаційні технології в галузі (ЕК)_Федоров В.В._ml</t>
  </si>
  <si>
    <t>https://vo.uu.edu.ua/grade/report/grader/index.php?id=14902</t>
  </si>
  <si>
    <t>Об’єктно-оріентоване програмування_ml</t>
  </si>
  <si>
    <t>https://vo.uu.edu.ua/grade/report/grader/index.php?id=14962</t>
  </si>
  <si>
    <t>Алгоритмізація та програмування_Федоров В.В._ml</t>
  </si>
  <si>
    <t>https://vo.uu.edu.ua/grade/report/grader/index.php?id=16165</t>
  </si>
  <si>
    <t>Інтегровані пакети прикладних програм_Федоров В.В._ml</t>
  </si>
  <si>
    <t>https://vo.uu.edu.ua/grade/report/grader/index.php?id=16166</t>
  </si>
  <si>
    <t>Технологія комп'ютерного проектування_Федоров В.В._ml</t>
  </si>
  <si>
    <t>https://vo.uu.edu.ua/grade/report/grader/index.php?id=16167</t>
  </si>
  <si>
    <t>Біологія з основами генетики людини_Сурядна Н.М._ml</t>
  </si>
  <si>
    <t>https://vo.uu.edu.ua/grade/report/grader/index.php?id=16964</t>
  </si>
  <si>
    <t>Кафедра економіки та інформаційних технологій</t>
  </si>
  <si>
    <t>Вища математика_Завгородній А.В._mk</t>
  </si>
  <si>
    <t>https://vo.uu.edu.ua/grade/report/grader/index.php?id=876</t>
  </si>
  <si>
    <t>Бюджетна система_Пипкіна Л.С._mk</t>
  </si>
  <si>
    <t>https://vo.uu.edu.ua/grade/report/grader/index.php?id=896</t>
  </si>
  <si>
    <t>Мельник Віктор Анатолійович</t>
  </si>
  <si>
    <t>Інженерія програмного забезпечення_Мельник В.А._mk</t>
  </si>
  <si>
    <t>https://vo.uu.edu.ua/grade/report/grader/index.php?id=2107</t>
  </si>
  <si>
    <t>Комп'ютерні системи та мережі_Мельник О.В._mk</t>
  </si>
  <si>
    <t>https://vo.uu.edu.ua/grade/report/grader/index.php?id=2110</t>
  </si>
  <si>
    <t>Паралельні та розподільні обчислення_Мельник О.В._mk</t>
  </si>
  <si>
    <t>https://vo.uu.edu.ua/grade/report/grader/index.php?id=2111</t>
  </si>
  <si>
    <t>Управлінські інформаційні системи в аналізі й аудиті_Гнатенко Є.П._mk</t>
  </si>
  <si>
    <t>https://vo.uu.edu.ua/grade/report/grader/index.php?id=5428</t>
  </si>
  <si>
    <t>Барна справа_Мельник В.А._mk</t>
  </si>
  <si>
    <t>https://vo.uu.edu.ua/grade/report/grader/index.php?id=5995</t>
  </si>
  <si>
    <t>Організація готельного господарства_Чичкалюк Т.О._mk</t>
  </si>
  <si>
    <t>https://vo.uu.edu.ua/grade/report/grader/index.php?id=5998</t>
  </si>
  <si>
    <t>Організація ресторанного господарства_Мельник В.А._mk</t>
  </si>
  <si>
    <t>https://vo.uu.edu.ua/grade/report/grader/index.php?id=6001</t>
  </si>
  <si>
    <t>Етнічні кухні_Мельник В.А._mk</t>
  </si>
  <si>
    <t>https://vo.uu.edu.ua/grade/report/grader/index.php?id=6015</t>
  </si>
  <si>
    <t>Інженерне обладнання будівель_Чичкалюк Т.О._mk</t>
  </si>
  <si>
    <t>https://vo.uu.edu.ua/grade/report/grader/index.php?id=6020</t>
  </si>
  <si>
    <t>Інноваційні ресторанні технології_Чичкалюк Т.О._mk</t>
  </si>
  <si>
    <t>https://vo.uu.edu.ua/grade/report/grader/index.php?id=6022</t>
  </si>
  <si>
    <t>Технологія продукції ресторанного господарства_Мельник В.А._mk</t>
  </si>
  <si>
    <t>https://vo.uu.edu.ua/grade/report/grader/index.php?id=6025</t>
  </si>
  <si>
    <t>Інноваційні технології в туризмі_Чичкалюк Т.О._mk</t>
  </si>
  <si>
    <t>https://vo.uu.edu.ua/grade/report/grader/index.php?id=6027</t>
  </si>
  <si>
    <t>Інноваційні технології у готельному господарстві_Чичкалюк Т.О._mk</t>
  </si>
  <si>
    <t>https://vo.uu.edu.ua/grade/report/grader/index.php?id=6030</t>
  </si>
  <si>
    <t>Управління якістю товарів та послуг у готельно-ресторанному господарстві_Ляшенко В.В._mk</t>
  </si>
  <si>
    <t>https://vo.uu.edu.ua/grade/report/grader/index.php?id=6035</t>
  </si>
  <si>
    <t>Устаткування закладів готельно-ресторанного господарства_Мельник В.А._mk</t>
  </si>
  <si>
    <t>https://vo.uu.edu.ua/grade/report/grader/index.php?id=6038</t>
  </si>
  <si>
    <t>Харчова хімія та мікробіологія</t>
  </si>
  <si>
    <t>https://vo.uu.edu.ua/grade/report/grader/index.php?id=6041</t>
  </si>
  <si>
    <t>Інформаційні технології_Завгородній А.В._mk</t>
  </si>
  <si>
    <t>https://vo.uu.edu.ua/grade/report/grader/index.php?id=6231</t>
  </si>
  <si>
    <t>Мельник Олександр Вікторович</t>
  </si>
  <si>
    <t>Реінжиніринг бізнес-процесів_Мельник О.В._mk</t>
  </si>
  <si>
    <t>https://vo.uu.edu.ua/grade/report/grader/index.php?id=7608</t>
  </si>
  <si>
    <t>Податкова система_Пипкіна Л.С._mk</t>
  </si>
  <si>
    <t>https://vo.uu.edu.ua/grade/report/grader/index.php?id=7865</t>
  </si>
  <si>
    <t>Бухгалтерський облік_Пипкіна Л.С._mk</t>
  </si>
  <si>
    <t>https://vo.uu.edu.ua/grade/report/grader/index.php?id=7900</t>
  </si>
  <si>
    <t>Аудит. Прикладні програми рішення в аудиті_Пипкіна Л.С._mk</t>
  </si>
  <si>
    <t>https://vo.uu.edu.ua/grade/report/grader/index.php?id=9024</t>
  </si>
  <si>
    <t>Управлінський облік_Пипкіна Л.С._mk</t>
  </si>
  <si>
    <t>https://vo.uu.edu.ua/grade/report/grader/index.php?id=9025</t>
  </si>
  <si>
    <t>Фінансовий облік 1_Пипкіна Л.С._mk</t>
  </si>
  <si>
    <t>https://vo.uu.edu.ua/grade/report/grader/index.php?id=9026</t>
  </si>
  <si>
    <t>Фінансовий облік 2_Пипкіна Л.С._mk</t>
  </si>
  <si>
    <t>https://vo.uu.edu.ua/grade/report/grader/index.php?id=9027</t>
  </si>
  <si>
    <t>Звітність підприємств та розкриття інформації з МСФС_Пипкіна Л.С._mk</t>
  </si>
  <si>
    <t>https://vo.uu.edu.ua/grade/report/grader/index.php?id=9028</t>
  </si>
  <si>
    <t>Облік та фінансова звітність за міжнародними стандартами_Пипкіна Л.С._mk</t>
  </si>
  <si>
    <t>https://vo.uu.edu.ua/grade/report/grader/index.php?id=9976</t>
  </si>
  <si>
    <t>Чисельні методи_Завгородній А.В._mk</t>
  </si>
  <si>
    <t>https://vo.uu.edu.ua/grade/report/grader/index.php?id=10037</t>
  </si>
  <si>
    <t>Дискретна математика_Мельник О.В._mk</t>
  </si>
  <si>
    <t>https://vo.uu.edu.ua/grade/report/grader/index.php?id=10039</t>
  </si>
  <si>
    <t>Теорія ймовірності_Мельник В.А.</t>
  </si>
  <si>
    <t>https://vo.uu.edu.ua/grade/report/grader/index.php?id=10074</t>
  </si>
  <si>
    <t>Бухгалтерський облік в управлінні суб'єктами господарювання_Пипкіна Л.С._mk</t>
  </si>
  <si>
    <t>https://vo.uu.edu.ua/grade/report/grader/index.php?id=10079</t>
  </si>
  <si>
    <t>Інформаційні технології в галузі_Завгородній А.В._mk</t>
  </si>
  <si>
    <t>https://vo.uu.edu.ua/grade/report/grader/index.php?id=10196</t>
  </si>
  <si>
    <t>Алгоритми та структури даних_Мельник В.А._mk</t>
  </si>
  <si>
    <t>https://vo.uu.edu.ua/grade/report/grader/index.php?id=10417</t>
  </si>
  <si>
    <t>Дослідження операцій_Мельник О.В._mk</t>
  </si>
  <si>
    <t>https://vo.uu.edu.ua/grade/report/grader/index.php?id=10418</t>
  </si>
  <si>
    <t>Програмування мікроконтролерів_Мельник В.А._mk</t>
  </si>
  <si>
    <t>https://vo.uu.edu.ua/grade/report/grader/index.php?id=10419</t>
  </si>
  <si>
    <t>Електротехніка та комп'ютерна електроніка_Мельник В.А._mk</t>
  </si>
  <si>
    <t>https://vo.uu.edu.ua/grade/report/grader/index.php?id=10421</t>
  </si>
  <si>
    <t>Організація баз даних_Мельник О.В._mk</t>
  </si>
  <si>
    <t>https://vo.uu.edu.ua/grade/report/grader/index.php?id=10422</t>
  </si>
  <si>
    <t>Комп'ютерна графіка_Мельник В.А._mk</t>
  </si>
  <si>
    <t>https://vo.uu.edu.ua/grade/report/grader/index.php?id=10424</t>
  </si>
  <si>
    <t>Основи кіберсистем_Мельник О.В._mk</t>
  </si>
  <si>
    <t>https://vo.uu.edu.ua/grade/report/grader/index.php?id=10425</t>
  </si>
  <si>
    <t>Архітектура комп'ютера_Мельник В.А._mk</t>
  </si>
  <si>
    <t>https://vo.uu.edu.ua/grade/report/grader/index.php?id=10426</t>
  </si>
  <si>
    <t>Інформаційні технології і методи математичної статистики в фізичній терапії_Мельник О.В._mk</t>
  </si>
  <si>
    <t>https://vo.uu.edu.ua/grade/report/grader/index.php?id=12849</t>
  </si>
  <si>
    <t>Інформаційні системи в фінансово-кредитних установах _Мельник О.В._mk</t>
  </si>
  <si>
    <t>https://vo.uu.edu.ua/grade/report/grader/index.php?id=12850</t>
  </si>
  <si>
    <t>Системний аналіз та проектування інформаційних систем_Мельник В.А._mk</t>
  </si>
  <si>
    <t>https://vo.uu.edu.ua/grade/report/grader/index.php?id=12857</t>
  </si>
  <si>
    <t>Шаповалова Інга Олексіївна</t>
  </si>
  <si>
    <t>Аудит оподаткування підприємства_Шаповалова І.О._mk</t>
  </si>
  <si>
    <t>https://vo.uu.edu.ua/grade/report/grader/index.php?id=12860</t>
  </si>
  <si>
    <t>Професійна етика бухгалтера й аудитора_Шаповалова І.О._mk</t>
  </si>
  <si>
    <t>https://vo.uu.edu.ua/grade/report/grader/index.php?id=12861</t>
  </si>
  <si>
    <t>Організація бухгалтерського обліку і контролю на підприємстві_Пипкіна Л.с._mk</t>
  </si>
  <si>
    <t>https://vo.uu.edu.ua/grade/report/grader/index.php?id=12868</t>
  </si>
  <si>
    <t>Облік за видами економічної діяльності_Пипкіна Л.С._mk</t>
  </si>
  <si>
    <t>https://vo.uu.edu.ua/grade/report/grader/index.php?id=13230</t>
  </si>
  <si>
    <t>Теорія електричних та магнітних кіл_Мельник О.В._mk</t>
  </si>
  <si>
    <t>https://vo.uu.edu.ua/grade/report/grader/index.php?id=15991</t>
  </si>
  <si>
    <t>Надійність, діагностика та експлуатація комп'ютерних систем_Мельник О.В._mk</t>
  </si>
  <si>
    <t>https://vo.uu.edu.ua/grade/report/grader/index.php?id=15992</t>
  </si>
  <si>
    <t>Основи моделювання_Мельник О.В._mk</t>
  </si>
  <si>
    <t>https://vo.uu.edu.ua/grade/report/grader/index.php?id=15993</t>
  </si>
  <si>
    <t>Кафедра економіки та менеджменту</t>
  </si>
  <si>
    <t>Коренюк Петро Іванович</t>
  </si>
  <si>
    <t>Гроші та кредит_Коренюк П.І._dn</t>
  </si>
  <si>
    <t>https://vo.uu.edu.ua/grade/report/grader/index.php?id=2050</t>
  </si>
  <si>
    <t>Міжнародна економіка_dn</t>
  </si>
  <si>
    <t>https://vo.uu.edu.ua/grade/report/grader/index.php?id=2052</t>
  </si>
  <si>
    <t>Твардовська Любов Миколаївна</t>
  </si>
  <si>
    <t>Облік у банках_Твардовська Л.М._dn</t>
  </si>
  <si>
    <t>https://vo.uu.edu.ua/grade/report/grader/index.php?id=2054</t>
  </si>
  <si>
    <t>Облік і аудит у банку_dn</t>
  </si>
  <si>
    <t>https://vo.uu.edu.ua/grade/report/grader/index.php?id=2055</t>
  </si>
  <si>
    <t>Дробот Ярослав Вікторович</t>
  </si>
  <si>
    <t>Аналіз банківської діяльності_Дробот Я.В._dn</t>
  </si>
  <si>
    <t>https://vo.uu.edu.ua/grade/report/grader/index.php?id=2058</t>
  </si>
  <si>
    <t>Аналіз інвестиційних проектів_Дробот Я.В._dn</t>
  </si>
  <si>
    <t>https://vo.uu.edu.ua/grade/report/grader/index.php?id=2059</t>
  </si>
  <si>
    <t>Аудит_Твардовська Л.В._dn</t>
  </si>
  <si>
    <t>https://vo.uu.edu.ua/grade/report/grader/index.php?id=2060</t>
  </si>
  <si>
    <t>Банківська система_Дробот Я.В._dn</t>
  </si>
  <si>
    <t>https://vo.uu.edu.ua/grade/report/grader/index.php?id=2061</t>
  </si>
  <si>
    <t>Банківські операції_Дробот Я.В._dn</t>
  </si>
  <si>
    <t>https://vo.uu.edu.ua/grade/report/grader/index.php?id=2062</t>
  </si>
  <si>
    <t>Коренюк Людмила Володимирівна</t>
  </si>
  <si>
    <t>Фінансовий ринок_Коренюк Л.В._dn</t>
  </si>
  <si>
    <t>https://vo.uu.edu.ua/grade/report/grader/index.php?id=2064</t>
  </si>
  <si>
    <t>Бюджетна система_Коренюк П.І._dn</t>
  </si>
  <si>
    <t>https://vo.uu.edu.ua/grade/report/grader/index.php?id=2066</t>
  </si>
  <si>
    <t>Бухгалтерський облік в банках_Твардовська Л.В._dn</t>
  </si>
  <si>
    <t>https://vo.uu.edu.ua/grade/report/grader/index.php?id=2071</t>
  </si>
  <si>
    <t>Бухгалтерський облік_Твардовська Л.В._dn</t>
  </si>
  <si>
    <t>https://vo.uu.edu.ua/grade/report/grader/index.php?id=2072</t>
  </si>
  <si>
    <t>Вступ до спеціальності_Дробот Я.В._dn</t>
  </si>
  <si>
    <t>https://vo.uu.edu.ua/grade/report/grader/index.php?id=2073</t>
  </si>
  <si>
    <t>Економічний аналіз_Дробот Я.В._dn</t>
  </si>
  <si>
    <t>https://vo.uu.edu.ua/grade/report/grader/index.php?id=2074</t>
  </si>
  <si>
    <t>Фінансова діяльність суб'єктів господарювання_Коренюк_Л.В._dn</t>
  </si>
  <si>
    <t>https://vo.uu.edu.ua/grade/report/grader/index.php?id=2076</t>
  </si>
  <si>
    <t>Петрига Олексій Михайлович</t>
  </si>
  <si>
    <t>Економіка підприємства_Петрига О.М._dn</t>
  </si>
  <si>
    <t>https://vo.uu.edu.ua/grade/report/grader/index.php?id=2172</t>
  </si>
  <si>
    <t>Охорона праці в галузі_Калінчик М.В._dn</t>
  </si>
  <si>
    <t>https://vo.uu.edu.ua/grade/report/grader/index.php?id=2174</t>
  </si>
  <si>
    <t>Інвестування_Петрига О.М._dn</t>
  </si>
  <si>
    <t>https://vo.uu.edu.ua/grade/report/grader/index.php?id=2175</t>
  </si>
  <si>
    <t>Фінанси підприємств_Коренюк Л.В._dn</t>
  </si>
  <si>
    <t>https://vo.uu.edu.ua/grade/report/grader/index.php?id=2178</t>
  </si>
  <si>
    <t>Аналіз господарської діяльності_Дробот Я.В._dn</t>
  </si>
  <si>
    <t>https://vo.uu.edu.ua/grade/report/grader/index.php?id=2179</t>
  </si>
  <si>
    <t>Страхування та страхові послуги_Калінчик М.В._dn</t>
  </si>
  <si>
    <t>https://vo.uu.edu.ua/grade/report/grader/index.php?id=2181</t>
  </si>
  <si>
    <t>Фінанси_Коренюк П.І._dn</t>
  </si>
  <si>
    <t>https://vo.uu.edu.ua/grade/report/grader/index.php?id=2182</t>
  </si>
  <si>
    <t>Хмельников Артем Олександрович</t>
  </si>
  <si>
    <t>Фінансове право_Хмельников А.О._dn</t>
  </si>
  <si>
    <t>https://vo.uu.edu.ua/grade/report/grader/index.php?id=2183</t>
  </si>
  <si>
    <t>Борзов Сергій Олексійович</t>
  </si>
  <si>
    <t>Вища математика_dn</t>
  </si>
  <si>
    <t>https://vo.uu.edu.ua/grade/report/grader/index.php?id=2184</t>
  </si>
  <si>
    <t>Економетрика_Борзов С.О._dn</t>
  </si>
  <si>
    <t>https://vo.uu.edu.ua/grade/report/grader/index.php?id=2185</t>
  </si>
  <si>
    <t>Міжнародні фінанси_Коренюк Л.В._dn</t>
  </si>
  <si>
    <t>https://vo.uu.edu.ua/grade/report/grader/index.php?id=2187</t>
  </si>
  <si>
    <t>Управлінський облік_Петрига О.М._dn</t>
  </si>
  <si>
    <t>https://vo.uu.edu.ua/grade/report/grader/index.php?id=2189</t>
  </si>
  <si>
    <t>Волощук Надія</t>
  </si>
  <si>
    <t>Управління персоналом_Волощук Н.Ю._kp</t>
  </si>
  <si>
    <t>https://vo.uu.edu.ua/grade/report/grader/index.php?id=2190</t>
  </si>
  <si>
    <t>Ревть Юлія Іванівна</t>
  </si>
  <si>
    <t>Зовнішньоекономічна діяльність підприємства_Войтенко Г. .В._kp</t>
  </si>
  <si>
    <t>https://vo.uu.edu.ua/grade/report/grader/index.php?id=2207</t>
  </si>
  <si>
    <t>Управлінський облік_Долинський С.В.Сливка Я.В._kp</t>
  </si>
  <si>
    <t>https://vo.uu.edu.ua/grade/report/grader/index.php?id=2213</t>
  </si>
  <si>
    <t>Податкова система_Долинський С.В._kp</t>
  </si>
  <si>
    <t>https://vo.uu.edu.ua/grade/report/grader/index.php?id=2220</t>
  </si>
  <si>
    <t>Страхова справа_Волощук Н.Ю._kp</t>
  </si>
  <si>
    <t>https://vo.uu.edu.ua/grade/report/grader/index.php?id=2222</t>
  </si>
  <si>
    <t>Бухгалтерський облік_Кондратюк М.Ф._kp</t>
  </si>
  <si>
    <t>https://vo.uu.edu.ua/grade/report/grader/index.php?id=2224</t>
  </si>
  <si>
    <t>Кондратюк Марія Ф</t>
  </si>
  <si>
    <t>Статистика_Кондратюк М.Ф._kp</t>
  </si>
  <si>
    <t>https://vo.uu.edu.ua/grade/report/grader/index.php?id=2227</t>
  </si>
  <si>
    <t>Фінансовий облік_Кондратюк М.Ф._kp</t>
  </si>
  <si>
    <t>https://vo.uu.edu.ua/grade/report/grader/index.php?id=2228</t>
  </si>
  <si>
    <t>Конолош Катерина Павлівна</t>
  </si>
  <si>
    <t>Вступ до спеціальності_Костіна Т.Ю._kp</t>
  </si>
  <si>
    <t>https://vo.uu.edu.ua/grade/report/grader/index.php?id=2236</t>
  </si>
  <si>
    <t>Фінанси, гроші та кредит_Волощук Н.Ю._kp</t>
  </si>
  <si>
    <t>https://vo.uu.edu.ua/grade/report/grader/index.php?id=2238</t>
  </si>
  <si>
    <t>Фінансовий ринок_Волощук Н.Ю._kp</t>
  </si>
  <si>
    <t>https://vo.uu.edu.ua/grade/report/grader/index.php?id=2242</t>
  </si>
  <si>
    <t>Фінансова діяльність суб 'єктів господарювання_Войтенко Г.В._kp</t>
  </si>
  <si>
    <t>https://vo.uu.edu.ua/grade/report/grader/index.php?id=2243</t>
  </si>
  <si>
    <t>Гроші та кредит_Волощук Н.Ю._kp</t>
  </si>
  <si>
    <t>https://vo.uu.edu.ua/grade/report/grader/index.php?id=2245</t>
  </si>
  <si>
    <t>Костіна Тетяна</t>
  </si>
  <si>
    <t>Економіка підприємства_Костецька І.І.</t>
  </si>
  <si>
    <t>https://vo.uu.edu.ua/grade/report/grader/index.php?id=2282</t>
  </si>
  <si>
    <t>Балахонова  Олеся</t>
  </si>
  <si>
    <t>Бухгалтерський облік_Балахонова_vn</t>
  </si>
  <si>
    <t>https://vo.uu.edu.ua/grade/report/grader/index.php?id=2415</t>
  </si>
  <si>
    <t>Жукова Ольга</t>
  </si>
  <si>
    <t>Банківська система_Балахонова_vn</t>
  </si>
  <si>
    <t>https://vo.uu.edu.ua/grade/report/grader/index.php?id=2417</t>
  </si>
  <si>
    <t>Долинський Сергій Вікторович</t>
  </si>
  <si>
    <t>Маркетинг_Костіна Т.Ю._kp</t>
  </si>
  <si>
    <t>https://vo.uu.edu.ua/grade/report/grader/index.php?id=2424</t>
  </si>
  <si>
    <t>Фінанси_Волощук Н.Ю._kp</t>
  </si>
  <si>
    <t>https://vo.uu.edu.ua/grade/report/grader/index.php?id=2487</t>
  </si>
  <si>
    <t>Менеджмент_Волощук Н.Ю._kp</t>
  </si>
  <si>
    <t>https://vo.uu.edu.ua/grade/report/grader/index.php?id=2535</t>
  </si>
  <si>
    <t>Стратегічне управління_Костіна Т.Ю._kp</t>
  </si>
  <si>
    <t>https://vo.uu.edu.ua/grade/report/grader/index.php?id=2738</t>
  </si>
  <si>
    <t>Логістика_Костіна Т.Ю._kp</t>
  </si>
  <si>
    <t>https://vo.uu.edu.ua/grade/report/grader/index.php?id=2747</t>
  </si>
  <si>
    <t>Операційний менеджмент_Костіна Т.Ю._kp</t>
  </si>
  <si>
    <t>https://vo.uu.edu.ua/grade/report/grader/index.php?id=2748</t>
  </si>
  <si>
    <t>Бюджетна система_Жукова_vn</t>
  </si>
  <si>
    <t>https://vo.uu.edu.ua/grade/report/grader/index.php?id=2750</t>
  </si>
  <si>
    <t>Омельченко Олена</t>
  </si>
  <si>
    <t>Державне регулювання економіки_Ткаченко_vn</t>
  </si>
  <si>
    <t>https://vo.uu.edu.ua/grade/report/grader/index.php?id=2754</t>
  </si>
  <si>
    <t>Маркетинг_Коренюк П.І._dn</t>
  </si>
  <si>
    <t>https://vo.uu.edu.ua/grade/report/grader/index.php?id=3012</t>
  </si>
  <si>
    <t>Менеджмент_Коренюк П.І._dn</t>
  </si>
  <si>
    <t>https://vo.uu.edu.ua/grade/report/grader/index.php?id=3013</t>
  </si>
  <si>
    <t>Податкова система_Коренюк П.І._dn</t>
  </si>
  <si>
    <t>https://vo.uu.edu.ua/grade/report/grader/index.php?id=3016</t>
  </si>
  <si>
    <t>Євась Тетяна</t>
  </si>
  <si>
    <t>Антикризове управління підприємством_Євась_vn</t>
  </si>
  <si>
    <t>https://vo.uu.edu.ua/grade/report/grader/index.php?id=4060</t>
  </si>
  <si>
    <t>Бюджетування діяльності суб’єктів господарювання_Євась_vn</t>
  </si>
  <si>
    <t>https://vo.uu.edu.ua/grade/report/grader/index.php?id=4062</t>
  </si>
  <si>
    <t>Міжнародні кредитно-розрахункові валютні операції (Валютні операції)_Ткаченко_vn</t>
  </si>
  <si>
    <t>https://vo.uu.edu.ua/grade/report/grader/index.php?id=4064</t>
  </si>
  <si>
    <t>Державне та регіональне управління_Жукова_vn</t>
  </si>
  <si>
    <t>https://vo.uu.edu.ua/grade/report/grader/index.php?id=4067</t>
  </si>
  <si>
    <t>Економіка та фінанси_Євась_vn</t>
  </si>
  <si>
    <t>https://vo.uu.edu.ua/grade/report/grader/index.php?id=4073</t>
  </si>
  <si>
    <t>Економіка підприємства_Євась_vn</t>
  </si>
  <si>
    <t>https://vo.uu.edu.ua/grade/report/grader/index.php?id=4075</t>
  </si>
  <si>
    <t>Економіка праці та соціально-трудові відносини_Євась_vn</t>
  </si>
  <si>
    <t>https://vo.uu.edu.ua/grade/report/grader/index.php?id=4077</t>
  </si>
  <si>
    <t>Економічна теорія_Ткаченко_vn</t>
  </si>
  <si>
    <t>https://vo.uu.edu.ua/grade/report/grader/index.php?id=4080</t>
  </si>
  <si>
    <t>Зовнішньоекономічна діяльність підприємства_Швед_vn</t>
  </si>
  <si>
    <t>https://vo.uu.edu.ua/grade/report/grader/index.php?id=4091</t>
  </si>
  <si>
    <t>Інвестиційний менеджмент_Ткаченко_vn</t>
  </si>
  <si>
    <t>https://vo.uu.edu.ua/grade/report/grader/index.php?id=4093</t>
  </si>
  <si>
    <t>Інвестування_Ткаченко_vn</t>
  </si>
  <si>
    <t>https://vo.uu.edu.ua/grade/report/grader/index.php?id=4095</t>
  </si>
  <si>
    <t>Інноваційний розвиток підприємства_Євась_vn</t>
  </si>
  <si>
    <t>https://vo.uu.edu.ua/grade/report/grader/index.php?id=4100</t>
  </si>
  <si>
    <t>Комплексна підготовка виробництва_Євась_vn</t>
  </si>
  <si>
    <t>https://vo.uu.edu.ua/grade/report/grader/index.php?id=4102</t>
  </si>
  <si>
    <t>Комунікативний менеджмент_Євась_vn</t>
  </si>
  <si>
    <t>https://vo.uu.edu.ua/grade/report/grader/index.php?id=4104</t>
  </si>
  <si>
    <t>Швед Вадим Валерійович</t>
  </si>
  <si>
    <t>Корпоративне управління (Ділове адміністрування)_Швед_vn</t>
  </si>
  <si>
    <t>https://vo.uu.edu.ua/grade/report/grader/index.php?id=4106</t>
  </si>
  <si>
    <t>Логістика_Швед_vn</t>
  </si>
  <si>
    <t>https://vo.uu.edu.ua/grade/report/grader/index.php?id=4108</t>
  </si>
  <si>
    <t>Маркетинг_Ткаченко_vn</t>
  </si>
  <si>
    <t>https://vo.uu.edu.ua/grade/report/grader/index.php?id=4113</t>
  </si>
  <si>
    <t>Менеджмент_Швед_vn</t>
  </si>
  <si>
    <t>https://vo.uu.edu.ua/grade/report/grader/index.php?id=4114</t>
  </si>
  <si>
    <t>Менеджмент ЗЕД_Швед_vn</t>
  </si>
  <si>
    <t>https://vo.uu.edu.ua/grade/report/grader/index.php?id=4115</t>
  </si>
  <si>
    <t>Менеджмент організацій (Ділове адміністрування)_Швед_vn</t>
  </si>
  <si>
    <t>https://vo.uu.edu.ua/grade/report/grader/index.php?id=4116</t>
  </si>
  <si>
    <t>Менеджмент персоналу_Швед_vn</t>
  </si>
  <si>
    <t>https://vo.uu.edu.ua/grade/report/grader/index.php?id=4117</t>
  </si>
  <si>
    <t>Національна та міжнародна економіка_(Модуль 2: міжнародна економіка)_Євась_vn</t>
  </si>
  <si>
    <t>https://vo.uu.edu.ua/grade/report/grader/index.php?id=4133</t>
  </si>
  <si>
    <t>Міжнародна економічна інтеграція_Жукова_vn</t>
  </si>
  <si>
    <t>https://vo.uu.edu.ua/grade/report/grader/index.php?id=4135</t>
  </si>
  <si>
    <t>Міжнародний менеджмент_Швед_vn</t>
  </si>
  <si>
    <t>https://vo.uu.edu.ua/grade/report/grader/index.php?id=4140</t>
  </si>
  <si>
    <t>Міжнародні валютно-кредитні відносини_Ткаченко_vn</t>
  </si>
  <si>
    <t>https://vo.uu.edu.ua/grade/report/grader/index.php?id=4141</t>
  </si>
  <si>
    <t>Міжнародні економічні відносини_Жукова_vn</t>
  </si>
  <si>
    <t>https://vo.uu.edu.ua/grade/report/grader/index.php?id=4142</t>
  </si>
  <si>
    <t>Місцеві фінанси_Євась_vn</t>
  </si>
  <si>
    <t>https://vo.uu.edu.ua/grade/report/grader/index.php?id=4144</t>
  </si>
  <si>
    <t>Національна та міжнародна економіка_(Модуль 1: національна економіка)_Євась_vn</t>
  </si>
  <si>
    <t>https://vo.uu.edu.ua/grade/report/grader/index.php?id=4145</t>
  </si>
  <si>
    <t>Основи банківської справи_Жукова_vn</t>
  </si>
  <si>
    <t>https://vo.uu.edu.ua/grade/report/grader/index.php?id=4147</t>
  </si>
  <si>
    <t>Основи менеджменту_Євась_vn</t>
  </si>
  <si>
    <t>https://vo.uu.edu.ua/grade/report/grader/index.php?id=4150</t>
  </si>
  <si>
    <t>Основи менеджменту та маркетингу у фізичній терапії, ерготерапії_(Основи менеджменту та маркетингу та адміністрування)_Швед_vn</t>
  </si>
  <si>
    <t>https://vo.uu.edu.ua/grade/report/grader/index.php?id=4151</t>
  </si>
  <si>
    <t>Основи управлінського консультування_Балахонова_vn</t>
  </si>
  <si>
    <t>https://vo.uu.edu.ua/grade/report/grader/index.php?id=4153</t>
  </si>
  <si>
    <t>Офісний менеджмент_Ткаченко_vn</t>
  </si>
  <si>
    <t>https://vo.uu.edu.ua/grade/report/grader/index.php?id=4154</t>
  </si>
  <si>
    <t>Планування підприємницької діяльності_Швед_vn</t>
  </si>
  <si>
    <t>https://vo.uu.edu.ua/grade/report/grader/index.php?id=4156</t>
  </si>
  <si>
    <t>Податкова система_Балахонова_vn</t>
  </si>
  <si>
    <t>https://vo.uu.edu.ua/grade/report/grader/index.php?id=4157</t>
  </si>
  <si>
    <t>Економікс (Політична економія)_Ткаченко_vn</t>
  </si>
  <si>
    <t>https://vo.uu.edu.ua/grade/report/grader/index.php?id=4159</t>
  </si>
  <si>
    <t>Публічне адміністрування_Балахонова_vn</t>
  </si>
  <si>
    <t>https://vo.uu.edu.ua/grade/report/grader/index.php?id=4160</t>
  </si>
  <si>
    <t>РПС та інфраструктура ринку_Євась_vn</t>
  </si>
  <si>
    <t>https://vo.uu.edu.ua/grade/report/grader/index.php?id=4163</t>
  </si>
  <si>
    <t>Соціальне страхування_Євась_vn</t>
  </si>
  <si>
    <t>https://vo.uu.edu.ua/grade/report/grader/index.php?id=4167</t>
  </si>
  <si>
    <t>Стратегічне управління (менеджмент)_Швед_vn</t>
  </si>
  <si>
    <t>https://vo.uu.edu.ua/grade/report/grader/index.php?id=4169</t>
  </si>
  <si>
    <t>Страховий менеджмент_Євась_vn</t>
  </si>
  <si>
    <t>https://vo.uu.edu.ua/grade/report/grader/index.php?id=4170</t>
  </si>
  <si>
    <t>Страхування_Євась_vn</t>
  </si>
  <si>
    <t>https://vo.uu.edu.ua/grade/report/grader/index.php?id=4171</t>
  </si>
  <si>
    <t>Судова бухгалтерія_Балахонова_vn</t>
  </si>
  <si>
    <t>https://vo.uu.edu.ua/grade/report/grader/index.php?id=4172</t>
  </si>
  <si>
    <t>Управління змінами (Ділове адміністрування)_Жукова_vn</t>
  </si>
  <si>
    <t>https://vo.uu.edu.ua/grade/report/grader/index.php?id=4173</t>
  </si>
  <si>
    <t>Проектний менеджмент (Ділове адміністрування)_Балахонова_vn</t>
  </si>
  <si>
    <t>https://vo.uu.edu.ua/grade/report/grader/index.php?id=4176</t>
  </si>
  <si>
    <t>Фінансова санація та банкрутство підприємства_(УФСП)_Євась_vn</t>
  </si>
  <si>
    <t>https://vo.uu.edu.ua/grade/report/grader/index.php?id=4177</t>
  </si>
  <si>
    <t>Менеджмент якості (Ділове адміністрування)_Балахонова_vn</t>
  </si>
  <si>
    <t>https://vo.uu.edu.ua/grade/report/grader/index.php?id=4178</t>
  </si>
  <si>
    <t>Фінанси_Жукова_vn</t>
  </si>
  <si>
    <t>https://vo.uu.edu.ua/grade/report/grader/index.php?id=4179</t>
  </si>
  <si>
    <t>Фінанси підприємств_Балахонова_vn</t>
  </si>
  <si>
    <t>https://vo.uu.edu.ua/grade/report/grader/index.php?id=4180</t>
  </si>
  <si>
    <t>Фінанси, гроші та кредит_Євась_vn</t>
  </si>
  <si>
    <t>https://vo.uu.edu.ua/grade/report/grader/index.php?id=4181</t>
  </si>
  <si>
    <t>Фінансова діяльність суб’єктів господарювання_Євась_vn</t>
  </si>
  <si>
    <t>https://vo.uu.edu.ua/grade/report/grader/index.php?id=4182</t>
  </si>
  <si>
    <t>Фінансова статистика_Жукова_vn</t>
  </si>
  <si>
    <t>https://vo.uu.edu.ua/grade/report/grader/index.php?id=4185</t>
  </si>
  <si>
    <t>Фінансовий моніторинг (контролінг)_Балахонова_vn</t>
  </si>
  <si>
    <t>https://vo.uu.edu.ua/grade/report/grader/index.php?id=4186</t>
  </si>
  <si>
    <t>Фінансовий менеджмент_(Фінансовий менеджмент у охороні здоров'я)_Швед_vn</t>
  </si>
  <si>
    <t>https://vo.uu.edu.ua/grade/report/grader/index.php?id=4187</t>
  </si>
  <si>
    <t>Фінансовий та банківський ринок_Балахонова_vn</t>
  </si>
  <si>
    <t>https://vo.uu.edu.ua/grade/report/grader/index.php?id=4188</t>
  </si>
  <si>
    <t>Фінансовий аналіз та актуарні розрахунки_Жукова_vn</t>
  </si>
  <si>
    <t>https://vo.uu.edu.ua/grade/report/grader/index.php?id=4189</t>
  </si>
  <si>
    <t>Кухар Роман Богданович</t>
  </si>
  <si>
    <t>Інформаційні технології_Ревть Ю.І._kp</t>
  </si>
  <si>
    <t>https://vo.uu.edu.ua/grade/report/grader/index.php?id=4190</t>
  </si>
  <si>
    <t>Гроші та кредит_Євась_vn</t>
  </si>
  <si>
    <t>https://vo.uu.edu.ua/grade/report/grader/index.php?id=4406</t>
  </si>
  <si>
    <t>Економічний аналіз_Ткаченко_vn</t>
  </si>
  <si>
    <t>https://vo.uu.edu.ua/grade/report/grader/index.php?id=4407</t>
  </si>
  <si>
    <t>Менеджмент соціального забезпечення_Ткаченко_vn</t>
  </si>
  <si>
    <t>https://vo.uu.edu.ua/grade/report/grader/index.php?id=4408</t>
  </si>
  <si>
    <t>Міжнародний маркетинг_Ткаченко_vn</t>
  </si>
  <si>
    <t>https://vo.uu.edu.ua/grade/report/grader/index.php?id=4410</t>
  </si>
  <si>
    <t>Підприємництво_Омельченко_vn</t>
  </si>
  <si>
    <t>https://vo.uu.edu.ua/grade/report/grader/index.php?id=4412</t>
  </si>
  <si>
    <t>Соціальна відповідальність держави та бізнесу_Балахонова_vn</t>
  </si>
  <si>
    <t>https://vo.uu.edu.ua/grade/report/grader/index.php?id=4414</t>
  </si>
  <si>
    <t>Економічна теорія_(Макро та мікроекономіка)_Ткаченко_vn</t>
  </si>
  <si>
    <t>https://vo.uu.edu.ua/grade/report/grader/index.php?id=5039</t>
  </si>
  <si>
    <t>Історія економіки та економічної думки_Євась_vn</t>
  </si>
  <si>
    <t>https://vo.uu.edu.ua/grade/report/grader/index.php?id=5040</t>
  </si>
  <si>
    <t>Теорія організацій_Ткаченко_vn</t>
  </si>
  <si>
    <t>https://vo.uu.edu.ua/grade/report/grader/index.php?id=5131</t>
  </si>
  <si>
    <t>Самоменеджмент_Ткаченко_vn</t>
  </si>
  <si>
    <t>https://vo.uu.edu.ua/grade/report/grader/index.php?id=5134</t>
  </si>
  <si>
    <t>Банківський та кредитний менеджмент_Жукова_vn</t>
  </si>
  <si>
    <t>https://vo.uu.edu.ua/grade/report/grader/index.php?id=5272</t>
  </si>
  <si>
    <t>Державне управління та державні установи_Балахонова_vn</t>
  </si>
  <si>
    <t>https://vo.uu.edu.ua/grade/report/grader/index.php?id=5273</t>
  </si>
  <si>
    <t>Економіка і фінанси підприємства_Євась_vn</t>
  </si>
  <si>
    <t>https://vo.uu.edu.ua/grade/report/grader/index.php?id=5274</t>
  </si>
  <si>
    <t>Міжнародна інвестиційна діяльність_Швед_vn</t>
  </si>
  <si>
    <t>https://vo.uu.edu.ua/grade/report/grader/index.php?id=5275</t>
  </si>
  <si>
    <t>Операційний менеджмент_Євась_vn</t>
  </si>
  <si>
    <t>https://vo.uu.edu.ua/grade/report/grader/index.php?id=5276</t>
  </si>
  <si>
    <t>Адміністративний менеджмент_Волощук Н.Ю._kp</t>
  </si>
  <si>
    <t>https://vo.uu.edu.ua/grade/report/grader/index.php?id=5659</t>
  </si>
  <si>
    <t>Управління інноваціями_Костіна Т.Ю._kp</t>
  </si>
  <si>
    <t>https://vo.uu.edu.ua/grade/report/grader/index.php?id=5660</t>
  </si>
  <si>
    <t>Банківська справа_ Даниловська Н.М._kp</t>
  </si>
  <si>
    <t>https://vo.uu.edu.ua/grade/report/grader/index.php?id=5667</t>
  </si>
  <si>
    <t>Костецька Ірина</t>
  </si>
  <si>
    <t>Мікроекономіка_Костецька І.І._kp</t>
  </si>
  <si>
    <t>https://vo.uu.edu.ua/grade/report/grader/index.php?id=5669</t>
  </si>
  <si>
    <t>Інформаційні системи і технології в галузі_Кухар Р.Б., Ревть Ю.В._kp</t>
  </si>
  <si>
    <t>https://vo.uu.edu.ua/grade/report/grader/index.php?id=5783</t>
  </si>
  <si>
    <t>Адміністративний менеджмент_Євась_vn</t>
  </si>
  <si>
    <t>https://vo.uu.edu.ua/grade/report/grader/index.php?id=6246</t>
  </si>
  <si>
    <t>Аналіз банківської діяльності_Жукова_vn</t>
  </si>
  <si>
    <t>https://vo.uu.edu.ua/grade/report/grader/index.php?id=6247</t>
  </si>
  <si>
    <t>Міжнародна торгівля_Яблочніков_vn</t>
  </si>
  <si>
    <t>https://vo.uu.edu.ua/grade/report/grader/index.php?id=6251</t>
  </si>
  <si>
    <t>Облік і аудит_Балахонова_vn</t>
  </si>
  <si>
    <t>https://vo.uu.edu.ua/grade/report/grader/index.php?id=6252</t>
  </si>
  <si>
    <t>Рекламний менеджмент_Ткаченко_vn</t>
  </si>
  <si>
    <t>https://vo.uu.edu.ua/grade/report/grader/index.php?id=6253</t>
  </si>
  <si>
    <t>Технологія PR діяльності (Реклама та PR технології)_Ткаченко_Омельченко_vn</t>
  </si>
  <si>
    <t>https://vo.uu.edu.ua/grade/report/grader/index.php?id=6254</t>
  </si>
  <si>
    <t>Ситуаційний менеджмент_Євась_vn</t>
  </si>
  <si>
    <t>https://vo.uu.edu.ua/grade/report/grader/index.php?id=6255</t>
  </si>
  <si>
    <t>Страхові послуги_Євась_vn</t>
  </si>
  <si>
    <t>https://vo.uu.edu.ua/grade/report/grader/index.php?id=6256</t>
  </si>
  <si>
    <t>Управління інноваціями_Ткаченко_vn</t>
  </si>
  <si>
    <t>https://vo.uu.edu.ua/grade/report/grader/index.php?id=6257</t>
  </si>
  <si>
    <t>Управління персоналом_Швед_vn</t>
  </si>
  <si>
    <t>https://vo.uu.edu.ua/grade/report/grader/index.php?id=6258</t>
  </si>
  <si>
    <t>Інвестування_Костіна Т.Ю._kp</t>
  </si>
  <si>
    <t>https://vo.uu.edu.ua/grade/report/grader/index.php?id=6829</t>
  </si>
  <si>
    <t>Менеджмент соціальних програм та проектів_Омельченко_vn</t>
  </si>
  <si>
    <t>https://vo.uu.edu.ua/grade/report/grader/index.php?id=8648</t>
  </si>
  <si>
    <t>Звітність підприємств_Кондратюк М.Ф._kp</t>
  </si>
  <si>
    <t>https://vo.uu.edu.ua/grade/report/grader/index.php?id=9104</t>
  </si>
  <si>
    <t>Фінансовий аналіз_Войтенко Г.В._kp</t>
  </si>
  <si>
    <t>https://vo.uu.edu.ua/grade/report/grader/index.php?id=9105</t>
  </si>
  <si>
    <t>Облік у зарубіжних країнах_Кондратюк М.Ф._kp</t>
  </si>
  <si>
    <t>https://vo.uu.edu.ua/grade/report/grader/index.php?id=9108</t>
  </si>
  <si>
    <t>Фетько Світлана Василівна</t>
  </si>
  <si>
    <t>Фінанси підприємств_Долинський С.В._kp</t>
  </si>
  <si>
    <t>https://vo.uu.edu.ua/grade/report/grader/index.php?id=9551</t>
  </si>
  <si>
    <t>Економіка охорони здоров'я_Ткаченко_vn</t>
  </si>
  <si>
    <t>https://vo.uu.edu.ua/grade/report/grader/index.php?id=10169</t>
  </si>
  <si>
    <t>Вступ до спеціальності "Фінанси, банківська справа та страхування"_Жукова_vn</t>
  </si>
  <si>
    <t>https://vo.uu.edu.ua/grade/report/grader/index.php?id=10170</t>
  </si>
  <si>
    <t>Вступ до спеціальності "Менеджмент"_Євась_vn</t>
  </si>
  <si>
    <t>https://vo.uu.edu.ua/grade/report/grader/index.php?id=10171</t>
  </si>
  <si>
    <t>Економічний аналіз_Долинський С.В._kp</t>
  </si>
  <si>
    <t>https://vo.uu.edu.ua/grade/report/grader/index.php?id=10310</t>
  </si>
  <si>
    <t>Регіональна економіка _Войтенко Г.В._kp</t>
  </si>
  <si>
    <t>https://vo.uu.edu.ua/grade/report/grader/index.php?id=10627</t>
  </si>
  <si>
    <t>Човганин Мар'яна Федорівна</t>
  </si>
  <si>
    <t>Рекламний менеджмент_Костіна Т.Ю._kp</t>
  </si>
  <si>
    <t>https://vo.uu.edu.ua/grade/report/grader/index.php?id=10628</t>
  </si>
  <si>
    <t>Самоменеджмент_Костіна Т.Ю._kp</t>
  </si>
  <si>
    <t>https://vo.uu.edu.ua/grade/report/grader/index.php?id=10630</t>
  </si>
  <si>
    <t>Головчук Оксана</t>
  </si>
  <si>
    <t>Менеджмент у соціальній сфері_Головчук О.В._kp</t>
  </si>
  <si>
    <t>https://vo.uu.edu.ua/grade/report/grader/index.php?id=10631</t>
  </si>
  <si>
    <t>Бухгалтерський облік у банках_Кондратюк М.Ф._kp</t>
  </si>
  <si>
    <t>https://vo.uu.edu.ua/grade/report/grader/index.php?id=10633</t>
  </si>
  <si>
    <t>Центральний банк і грошово-кредитна політика_Даниловська Н.М._kp</t>
  </si>
  <si>
    <t>https://vo.uu.edu.ua/grade/report/grader/index.php?id=10637</t>
  </si>
  <si>
    <t>Управління якістю_Костіна Т.Ю._kp</t>
  </si>
  <si>
    <t>https://vo.uu.edu.ua/grade/report/grader/index.php?id=10892</t>
  </si>
  <si>
    <t>Самоменеджмент_Коренюк_П.І._dn</t>
  </si>
  <si>
    <t>https://vo.uu.edu.ua/grade/report/grader/index.php?id=10894</t>
  </si>
  <si>
    <t>Маркетингова товарна політика_Коренюк П.І._dn</t>
  </si>
  <si>
    <t>https://vo.uu.edu.ua/grade/report/grader/index.php?id=10950</t>
  </si>
  <si>
    <t>Менеджмент у соціальній сфері_Коренюк П.І._dn</t>
  </si>
  <si>
    <t>https://vo.uu.edu.ua/grade/report/grader/index.php?id=11015</t>
  </si>
  <si>
    <t>Управління якістю_Коренюк П.І._dn</t>
  </si>
  <si>
    <t>https://vo.uu.edu.ua/grade/report/grader/index.php?id=11017</t>
  </si>
  <si>
    <t>Статистика_Дробот Я.В._dn</t>
  </si>
  <si>
    <t>https://vo.uu.edu.ua/grade/report/grader/index.php?id=11221</t>
  </si>
  <si>
    <t>Інформаційні системи у фінансах та банківській сфері_dn</t>
  </si>
  <si>
    <t>https://vo.uu.edu.ua/grade/report/grader/index.php?id=11227</t>
  </si>
  <si>
    <t>Інформаційні технології в галузі (АРМ соціального працівника) Борзов С.О._dn</t>
  </si>
  <si>
    <t>https://vo.uu.edu.ua/grade/report/grader/index.php?id=11229</t>
  </si>
  <si>
    <t>Інформаційні технології_Борзов С.О._dn</t>
  </si>
  <si>
    <t>https://vo.uu.edu.ua/grade/report/grader/index.php?id=11230</t>
  </si>
  <si>
    <t>Економіка праці та соціально-трудові відносини_Петрига О.М._dn</t>
  </si>
  <si>
    <t>https://vo.uu.edu.ua/grade/report/grader/index.php?id=11269</t>
  </si>
  <si>
    <t>Управління інноваціями_Петрига О.М._dn</t>
  </si>
  <si>
    <t>https://vo.uu.edu.ua/grade/report/grader/index.php?id=11296</t>
  </si>
  <si>
    <t>Управління персоналом_Петрига О.М._dn</t>
  </si>
  <si>
    <t>https://vo.uu.edu.ua/grade/report/grader/index.php?id=11386</t>
  </si>
  <si>
    <t>Зовнішньоекономічна діяльність підприємства_dn</t>
  </si>
  <si>
    <t>https://vo.uu.edu.ua/grade/report/grader/index.php?id=11414</t>
  </si>
  <si>
    <t>Рекламний менеджмент_Коренюк П.І._dn</t>
  </si>
  <si>
    <t>https://vo.uu.edu.ua/grade/report/grader/index.php?id=11756</t>
  </si>
  <si>
    <t>Стратегічне управління_Петрига О.М._dn</t>
  </si>
  <si>
    <t>https://vo.uu.edu.ua/grade/report/grader/index.php?id=11757</t>
  </si>
  <si>
    <t>Облік в оподаткуванні_dn</t>
  </si>
  <si>
    <t>https://vo.uu.edu.ua/grade/report/grader/index.php?id=11759</t>
  </si>
  <si>
    <t>Міжнародні стандарти менеджменту_Коренюк П.І._dn</t>
  </si>
  <si>
    <t>https://vo.uu.edu.ua/grade/report/grader/index.php?id=11771</t>
  </si>
  <si>
    <t>Інновації у сфері страхових послуг_Хмельников А.О._dn</t>
  </si>
  <si>
    <t>https://vo.uu.edu.ua/grade/report/grader/index.php?id=11772</t>
  </si>
  <si>
    <t>Регіональна економіка_Петрига О.М._dn</t>
  </si>
  <si>
    <t>https://vo.uu.edu.ua/grade/report/grader/index.php?id=11773</t>
  </si>
  <si>
    <t>Соціологія_Куян О.О._dn</t>
  </si>
  <si>
    <t>https://vo.uu.edu.ua/grade/report/grader/index.php?id=11774</t>
  </si>
  <si>
    <t>Міжнародна економічна інтеграція_dn</t>
  </si>
  <si>
    <t>https://vo.uu.edu.ua/grade/report/grader/index.php?id=11775</t>
  </si>
  <si>
    <t>Управління природокористуванням_Коренюк П.І._dn</t>
  </si>
  <si>
    <t>https://vo.uu.edu.ua/grade/report/grader/index.php?id=11776</t>
  </si>
  <si>
    <t>Страхова справа_dn</t>
  </si>
  <si>
    <t>https://vo.uu.edu.ua/grade/report/grader/index.php?id=11777</t>
  </si>
  <si>
    <t>Корпоративна культура_dn</t>
  </si>
  <si>
    <t>https://vo.uu.edu.ua/grade/report/grader/index.php?id=11778</t>
  </si>
  <si>
    <t>Іноземна мова_dn</t>
  </si>
  <si>
    <t>https://vo.uu.edu.ua/grade/report/grader/index.php?id=11779</t>
  </si>
  <si>
    <t>Фінансовий аналіз_Дробот Я.В._dn</t>
  </si>
  <si>
    <t>https://vo.uu.edu.ua/grade/report/grader/index.php?id=11816</t>
  </si>
  <si>
    <t>Оптимізаційні методи та моделі_Борзов С.О._dn</t>
  </si>
  <si>
    <t>https://vo.uu.edu.ua/grade/report/grader/index.php?id=11868</t>
  </si>
  <si>
    <t>Аналіз господарської діяльності_Кондратюк М.Ф._kp</t>
  </si>
  <si>
    <t>https://vo.uu.edu.ua/grade/report/grader/index.php?id=12021</t>
  </si>
  <si>
    <t>Організація праці менеджера_Костіна Т.Ю._kp</t>
  </si>
  <si>
    <t>https://vo.uu.edu.ua/grade/report/grader/index.php?id=12023</t>
  </si>
  <si>
    <t>Облік і звітність малого підприємництва_Кондратюк М.Ф._kp</t>
  </si>
  <si>
    <t>https://vo.uu.edu.ua/grade/report/grader/index.php?id=12054</t>
  </si>
  <si>
    <t>Внутрішньо-господарський контроль_Кондратюк М.Ф._kp</t>
  </si>
  <si>
    <t>https://vo.uu.edu.ua/grade/report/grader/index.php?id=12055</t>
  </si>
  <si>
    <t>Організація праці менеджера Борзов С.О._dn</t>
  </si>
  <si>
    <t>https://vo.uu.edu.ua/grade/report/grader/index.php?id=12167</t>
  </si>
  <si>
    <t>Центральний банк і грошово-кредитна система Коренюк П.І._dn</t>
  </si>
  <si>
    <t>https://vo.uu.edu.ua/grade/report/grader/index.php?id=12168</t>
  </si>
  <si>
    <t>Соціальне страхування Калінчик М.В._dn</t>
  </si>
  <si>
    <t>https://vo.uu.edu.ua/grade/report/grader/index.php?id=12169</t>
  </si>
  <si>
    <t>Банківське право_dn</t>
  </si>
  <si>
    <t>https://vo.uu.edu.ua/grade/report/grader/index.php?id=12233</t>
  </si>
  <si>
    <t>Державне регулювання економіки_dn</t>
  </si>
  <si>
    <t>https://vo.uu.edu.ua/grade/report/grader/index.php?id=12234</t>
  </si>
  <si>
    <t>Організація виробництва Петрига О.М._dn</t>
  </si>
  <si>
    <t>https://vo.uu.edu.ua/grade/report/grader/index.php?id=12235</t>
  </si>
  <si>
    <t>Основи підприємництва Петрига О.М._dn</t>
  </si>
  <si>
    <t>https://vo.uu.edu.ua/grade/report/grader/index.php?id=12236</t>
  </si>
  <si>
    <t>Товарознавство_dn</t>
  </si>
  <si>
    <t>https://vo.uu.edu.ua/grade/report/grader/index.php?id=12237</t>
  </si>
  <si>
    <t>Банківська справа Коренюк П.І._dn</t>
  </si>
  <si>
    <t>https://vo.uu.edu.ua/grade/report/grader/index.php?id=12247</t>
  </si>
  <si>
    <t>Економіка природокористуванням Коренюк П.І._dn</t>
  </si>
  <si>
    <t>https://vo.uu.edu.ua/grade/report/grader/index.php?id=12248</t>
  </si>
  <si>
    <t>Психологія праці Криворотько Г.С._dn</t>
  </si>
  <si>
    <t>https://vo.uu.edu.ua/grade/report/grader/index.php?id=12249</t>
  </si>
  <si>
    <t>Історія розвитку бухобліку Твардовська Л.М._dn</t>
  </si>
  <si>
    <t>https://vo.uu.edu.ua/grade/report/grader/index.php?id=12250</t>
  </si>
  <si>
    <t>Облік у зарубіжних країнах Твардовська Л.М._dn</t>
  </si>
  <si>
    <t>https://vo.uu.edu.ua/grade/report/grader/index.php?id=12251</t>
  </si>
  <si>
    <t>Облік і звітність малого підприємництва_dn</t>
  </si>
  <si>
    <t>https://vo.uu.edu.ua/grade/report/grader/index.php?id=12252</t>
  </si>
  <si>
    <t>Основи фінансово-господарського контролю_dn</t>
  </si>
  <si>
    <t>https://vo.uu.edu.ua/grade/report/grader/index.php?id=12253</t>
  </si>
  <si>
    <t>Бізнес-планування підприємства Петрига О.М._dn</t>
  </si>
  <si>
    <t>https://vo.uu.edu.ua/grade/report/grader/index.php?id=12254</t>
  </si>
  <si>
    <t>Звітність підприємства_dn</t>
  </si>
  <si>
    <t>https://vo.uu.edu.ua/grade/report/grader/index.php?id=12255</t>
  </si>
  <si>
    <t>Методичні матеріали та вказівки для проведення практики і підготовки дипломної роботи</t>
  </si>
  <si>
    <t>https://vo.uu.edu.ua/grade/report/grader/index.php?id=12520</t>
  </si>
  <si>
    <t>Макроекономіка_Кухар Р.Б._kp</t>
  </si>
  <si>
    <t>https://vo.uu.edu.ua/grade/report/grader/index.php?id=12845</t>
  </si>
  <si>
    <t>Теорія лідерства_Костіна Т.Ю._kp</t>
  </si>
  <si>
    <t>https://vo.uu.edu.ua/grade/report/grader/index.php?id=12847</t>
  </si>
  <si>
    <t>Етика бізнесу_Костіна Т.Ю._kp</t>
  </si>
  <si>
    <t>https://vo.uu.edu.ua/grade/report/grader/index.php?id=12848</t>
  </si>
  <si>
    <t>Фіскально-бюджетна система_dn</t>
  </si>
  <si>
    <t>https://vo.uu.edu.ua/grade/report/grader/index.php?id=12870</t>
  </si>
  <si>
    <t>Парабанківська система_dn</t>
  </si>
  <si>
    <t>https://vo.uu.edu.ua/grade/report/grader/index.php?id=12871</t>
  </si>
  <si>
    <t>Операційний менеджмент_Коренюк П.І._dn</t>
  </si>
  <si>
    <t>https://vo.uu.edu.ua/grade/report/grader/index.php?id=12875</t>
  </si>
  <si>
    <t>Адміністративний менеджмент_Коренюк П.І._dn</t>
  </si>
  <si>
    <t>https://vo.uu.edu.ua/grade/report/grader/index.php?id=12876</t>
  </si>
  <si>
    <t>Інформаційні системи і технології в обліку_Борзов_С.О._dn</t>
  </si>
  <si>
    <t>https://vo.uu.edu.ua/grade/report/grader/index.php?id=12877</t>
  </si>
  <si>
    <t>Системи і моделі прийняття управлінських рішень_Петрига О.М._dn</t>
  </si>
  <si>
    <t>https://vo.uu.edu.ua/grade/report/grader/index.php?id=12878</t>
  </si>
  <si>
    <t>Філософія_dn</t>
  </si>
  <si>
    <t>https://vo.uu.edu.ua/grade/report/grader/index.php?id=12879</t>
  </si>
  <si>
    <t>Етика бізнесу_Євась_vn</t>
  </si>
  <si>
    <t>https://vo.uu.edu.ua/grade/report/grader/index.php?id=13423</t>
  </si>
  <si>
    <t xml:space="preserve">Методологія та організація  наукових досліджень у сфері фінансів, банківської справи та страхування_Євась_vn_ </t>
  </si>
  <si>
    <t>https://vo.uu.edu.ua/grade/report/grader/index.php?id=13425</t>
  </si>
  <si>
    <t>Міжнародний трансфер технологій_Балахонова_vn</t>
  </si>
  <si>
    <t>https://vo.uu.edu.ua/grade/report/grader/index.php?id=13426</t>
  </si>
  <si>
    <t>Облік за видами економічної діяльності_Кондратюк С.В._kp</t>
  </si>
  <si>
    <t>https://vo.uu.edu.ua/grade/report/grader/index.php?id=13460</t>
  </si>
  <si>
    <t>Фінансовий облік_Твардовська_Л.М._dn</t>
  </si>
  <si>
    <t>https://vo.uu.edu.ua/grade/report/grader/index.php?id=13484</t>
  </si>
  <si>
    <t>Оподаткування юридичних та фізичних осіб_Твардовська Л.М._dn</t>
  </si>
  <si>
    <t>https://vo.uu.edu.ua/grade/report/grader/index.php?id=13485</t>
  </si>
  <si>
    <t>Рекламна діяльність підприємств_Коренюк_П.І._dn</t>
  </si>
  <si>
    <t>https://vo.uu.edu.ua/grade/report/grader/index.php?id=13487</t>
  </si>
  <si>
    <t>Облік за видом економічної діяльності_Твардовська_Л_М_dn</t>
  </si>
  <si>
    <t>https://vo.uu.edu.ua/grade/report/grader/index.php?id=13488</t>
  </si>
  <si>
    <t>Стандарти обліку та нормативи оподаткування_dn</t>
  </si>
  <si>
    <t>https://vo.uu.edu.ua/grade/report/grader/index.php?id=13489</t>
  </si>
  <si>
    <t>Бюджетне управління в обліку_dn</t>
  </si>
  <si>
    <t>https://vo.uu.edu.ua/grade/report/grader/index.php?id=13490</t>
  </si>
  <si>
    <t>Теорія ймовірності та математична статистика_dn</t>
  </si>
  <si>
    <t>https://vo.uu.edu.ua/grade/report/grader/index.php?id=13516</t>
  </si>
  <si>
    <t>Економічна теорія (мікро- та макроекономіка)_dn</t>
  </si>
  <si>
    <t>https://vo.uu.edu.ua/grade/report/grader/index.php?id=13518</t>
  </si>
  <si>
    <t>Теорія лідерства_Євась_vn</t>
  </si>
  <si>
    <t>https://vo.uu.edu.ua/grade/report/grader/index.php?id=13588</t>
  </si>
  <si>
    <t>Фінанси, гроші і кредит_Коренюк П.І._dn</t>
  </si>
  <si>
    <t>https://vo.uu.edu.ua/grade/report/grader/index.php?id=14288</t>
  </si>
  <si>
    <t>Русанюк Оксана Василівна</t>
  </si>
  <si>
    <t>Інтернет-супровід у професійній діяльності_Ревть Ю.І._kp</t>
  </si>
  <si>
    <t>https://vo.uu.edu.ua/grade/report/grader/index.php?id=14291</t>
  </si>
  <si>
    <t>Економіко-математичні методи і моделі_Кухар Р.Б., Ревть Ю.І._kp</t>
  </si>
  <si>
    <t>https://vo.uu.edu.ua/grade/report/grader/index.php?id=14346</t>
  </si>
  <si>
    <t>Фінансова грамотність_Жукова_vn</t>
  </si>
  <si>
    <t>https://vo.uu.edu.ua/grade/report/grader/index.php?id=16067</t>
  </si>
  <si>
    <t>Стандарти обліку та нормативи оподаткування_Сливка Я.В.</t>
  </si>
  <si>
    <t>https://vo.uu.edu.ua/grade/report/grader/index.php?id=16627</t>
  </si>
  <si>
    <t>Ткаченко Мирослав</t>
  </si>
  <si>
    <t>Комерціалізація стартап проектів_Ткаченко_vn</t>
  </si>
  <si>
    <t>https://vo.uu.edu.ua/grade/report/grader/index.php?id=16660</t>
  </si>
  <si>
    <t>Бінес-план підприємства_Костіна Т.Ю. kp</t>
  </si>
  <si>
    <t>https://vo.uu.edu.ua/grade/report/grader/index.php?id=17070</t>
  </si>
  <si>
    <t>Бюджетне управління в обліку_Сливка Я.В._kp</t>
  </si>
  <si>
    <t>https://vo.uu.edu.ua/grade/report/grader/index.php?id=17074</t>
  </si>
  <si>
    <t>Дослідження і формування систем управління_Кухар Р.Б._kp</t>
  </si>
  <si>
    <t>https://vo.uu.edu.ua/grade/report/grader/index.php?id=17075</t>
  </si>
  <si>
    <t>Звітність підприємств та розкриття інформації в МСФЗ_Кондратюк М.Ф._kp</t>
  </si>
  <si>
    <t>https://vo.uu.edu.ua/grade/report/grader/index.php?id=17076</t>
  </si>
  <si>
    <t>Комунікативний менеджмент_Кухар Р.Б._kp</t>
  </si>
  <si>
    <t>https://vo.uu.edu.ua/grade/report/grader/index.php?id=17077</t>
  </si>
  <si>
    <t>Страхова справа та інвестування_Волощук Н.Ю._kp</t>
  </si>
  <si>
    <t>https://vo.uu.edu.ua/grade/report/grader/index.php?id=17078</t>
  </si>
  <si>
    <t>Управлінський облік та прикладні програмні рішення в аудиті_Сливка Я.В._kp</t>
  </si>
  <si>
    <t>https://vo.uu.edu.ua/grade/report/grader/index.php?id=17079</t>
  </si>
  <si>
    <t>Фіскально-бюджетна система_ Долинський С.В._kp</t>
  </si>
  <si>
    <t>https://vo.uu.edu.ua/grade/report/grader/index.php?id=17080</t>
  </si>
  <si>
    <t>Банківська система_Даниловська Н.М._kp</t>
  </si>
  <si>
    <t>https://vo.uu.edu.ua/grade/report/grader/index.php?id=17086</t>
  </si>
  <si>
    <t>Підприємство, торгівля та біржова діяльність_Петрига О.М.</t>
  </si>
  <si>
    <t>https://vo.uu.edu.ua/grade/report/grader/index.php?id=17138</t>
  </si>
  <si>
    <t>Комунікативний менеджмент_Коренюк П.І._dn</t>
  </si>
  <si>
    <t>https://vo.uu.edu.ua/grade/report/grader/index.php?id=17141</t>
  </si>
  <si>
    <t>Міжнародна економіка_Костецька І.І.,Костіна Т.Ю._kp</t>
  </si>
  <si>
    <t>https://vo.uu.edu.ua/grade/report/grader/index.php?id=17144</t>
  </si>
  <si>
    <t>Кафедра економіки, фінансів, обліку та оподаткування</t>
  </si>
  <si>
    <t>Ревко Тетяна Володимирівна</t>
  </si>
  <si>
    <t>Гроші і кредит_Ревко Т.В._rv</t>
  </si>
  <si>
    <t>https://vo.uu.edu.ua/grade/report/grader/index.php?id=7153</t>
  </si>
  <si>
    <t>Аналіз господарської діяльності_Ревко Т.В._rv</t>
  </si>
  <si>
    <t>https://vo.uu.edu.ua/grade/report/grader/index.php?id=7155</t>
  </si>
  <si>
    <t>Економіка та організація інноваційної діяльності_Ревко Т.В._rv</t>
  </si>
  <si>
    <t>https://vo.uu.edu.ua/grade/report/grader/index.php?id=7156</t>
  </si>
  <si>
    <t>Економіка підприємств_Ревко Т.В._rv</t>
  </si>
  <si>
    <t>https://vo.uu.edu.ua/grade/report/grader/index.php?id=7157</t>
  </si>
  <si>
    <t>Герасименко Наталія Петрівна</t>
  </si>
  <si>
    <t>Інвестування_Герасименко Н.П._rv</t>
  </si>
  <si>
    <t>https://vo.uu.edu.ua/grade/report/grader/index.php?id=7162</t>
  </si>
  <si>
    <t>Ступницька Ніна Іванівна</t>
  </si>
  <si>
    <t>Менеджмент_Ступницька Н.І._rv</t>
  </si>
  <si>
    <t>https://vo.uu.edu.ua/grade/report/grader/index.php?id=7166</t>
  </si>
  <si>
    <t>Нікитенко Дмитро Валерійович</t>
  </si>
  <si>
    <t>Мікроекономіка_Нікитенко Д.В._rv</t>
  </si>
  <si>
    <t>https://vo.uu.edu.ua/grade/report/grader/index.php?id=7168</t>
  </si>
  <si>
    <t>Міжнародна економіка_Нікітенко Д,В._rv</t>
  </si>
  <si>
    <t>https://vo.uu.edu.ua/grade/report/grader/index.php?id=7169</t>
  </si>
  <si>
    <t>Національна економіка_Нікитенко Д.В._rv</t>
  </si>
  <si>
    <t>https://vo.uu.edu.ua/grade/report/grader/index.php?id=7170</t>
  </si>
  <si>
    <t>Обгрунтування господарських рішень і оцінювання ризиків_Ревко Т.В._rv_rv</t>
  </si>
  <si>
    <t>https://vo.uu.edu.ua/grade/report/grader/index.php?id=7171</t>
  </si>
  <si>
    <t>Рекламна діяльність підприємства_Ревко Т.В._rv</t>
  </si>
  <si>
    <t>https://vo.uu.edu.ua/grade/report/grader/index.php?id=7179</t>
  </si>
  <si>
    <t>Макух Тамара Олександрівна</t>
  </si>
  <si>
    <t>Стратегія підприємства_Макух Т.О._rv</t>
  </si>
  <si>
    <t>https://vo.uu.edu.ua/grade/report/grader/index.php?id=7180</t>
  </si>
  <si>
    <t>Податкова система_Макух Т.О._rv</t>
  </si>
  <si>
    <t>https://vo.uu.edu.ua/grade/report/grader/index.php?id=7257</t>
  </si>
  <si>
    <t>Фінанси підприємства_Ревко Т.В._rv</t>
  </si>
  <si>
    <t>https://vo.uu.edu.ua/grade/report/grader/index.php?id=7259</t>
  </si>
  <si>
    <t>Познаховський Віктор</t>
  </si>
  <si>
    <t>Управлінський облік_Познаховський В.А._rv</t>
  </si>
  <si>
    <t>https://vo.uu.edu.ua/grade/report/grader/index.php?id=7263</t>
  </si>
  <si>
    <t>Економіка, організація, планування діяльності підприємством_Познаховський В.А._rv</t>
  </si>
  <si>
    <t>https://vo.uu.edu.ua/grade/report/grader/index.php?id=9088</t>
  </si>
  <si>
    <t>Звітність підприємств_Познаховський В.А._rv</t>
  </si>
  <si>
    <t>https://vo.uu.edu.ua/grade/report/grader/index.php?id=9089</t>
  </si>
  <si>
    <t>Конкурентоспроможність підприємства_Познаховський В.А._rv</t>
  </si>
  <si>
    <t>https://vo.uu.edu.ua/grade/report/grader/index.php?id=9090</t>
  </si>
  <si>
    <t>Управління проектами_Якимчук А.Ю._rv</t>
  </si>
  <si>
    <t>https://vo.uu.edu.ua/grade/report/grader/index.php?id=9095</t>
  </si>
  <si>
    <t>Глобальна економіка_Нікитенко Д.В._rv</t>
  </si>
  <si>
    <t>https://vo.uu.edu.ua/grade/report/grader/index.php?id=9097</t>
  </si>
  <si>
    <t>Міжнародні стандарти бухгалтерського обліку_Познаховський В.А._rv</t>
  </si>
  <si>
    <t>https://vo.uu.edu.ua/grade/report/grader/index.php?id=10998</t>
  </si>
  <si>
    <t>Облік і звітність малого підприємництва_Познахвський В.А._rv</t>
  </si>
  <si>
    <t>https://vo.uu.edu.ua/grade/report/grader/index.php?id=10999</t>
  </si>
  <si>
    <t>Економічний аналіз_Познаховський В.А._rv</t>
  </si>
  <si>
    <t>https://vo.uu.edu.ua/grade/report/grader/index.php?id=11013</t>
  </si>
  <si>
    <t>Матвійчук Людмила Олександрівна</t>
  </si>
  <si>
    <t>Внутрішньогосподарський контроль_ Матвійчук Л.О_rv</t>
  </si>
  <si>
    <t>https://vo.uu.edu.ua/grade/report/grader/index.php?id=11793</t>
  </si>
  <si>
    <t>Інформаційні технології в галузі_Герасименко Н.П._rv</t>
  </si>
  <si>
    <t>https://vo.uu.edu.ua/grade/report/grader/index.php?id=11805</t>
  </si>
  <si>
    <t>Фінанси, гроші та кредит_Ревко Т.В._rv</t>
  </si>
  <si>
    <t>https://vo.uu.edu.ua/grade/report/grader/index.php?id=13565</t>
  </si>
  <si>
    <t>Консалтингова діяльність_Познаховський В.А._rv</t>
  </si>
  <si>
    <t>https://vo.uu.edu.ua/grade/report/grader/index.php?id=13569</t>
  </si>
  <si>
    <t>Економічна безпека підприємства_Познаховський В.А._rv</t>
  </si>
  <si>
    <t>https://vo.uu.edu.ua/grade/report/grader/index.php?id=13570</t>
  </si>
  <si>
    <t>Фінансовий облік_Познаховський В.А._rv</t>
  </si>
  <si>
    <t>https://vo.uu.edu.ua/grade/report/grader/index.php?id=13571</t>
  </si>
  <si>
    <t>Економічна теорія (мікро- та макроекономіка)_Нікитенко Д.В._rv</t>
  </si>
  <si>
    <t>https://vo.uu.edu.ua/grade/report/grader/index.php?id=13690</t>
  </si>
  <si>
    <t>Ушакова Оксана Анатоліївна</t>
  </si>
  <si>
    <t>Маркетинговий менеджмент _ Ушакова О.А._rv</t>
  </si>
  <si>
    <t>https://vo.uu.edu.ua/grade/report/grader/index.php?id=14895</t>
  </si>
  <si>
    <t>Джоші Олена Іванівна</t>
  </si>
  <si>
    <t>Економіко-математичні методи і моделі_ Джоші О.І._rv</t>
  </si>
  <si>
    <t>https://vo.uu.edu.ua/grade/report/grader/index.php?id=14896</t>
  </si>
  <si>
    <t>Економіка праці та соціально-трудові відносини_Ревко Т.В._rv</t>
  </si>
  <si>
    <t>https://vo.uu.edu.ua/grade/report/grader/index.php?id=16206</t>
  </si>
  <si>
    <t>Фінансовий ринок_Ревко Т.В._rv</t>
  </si>
  <si>
    <t>https://vo.uu.edu.ua/grade/report/grader/index.php?id=16207</t>
  </si>
  <si>
    <t>Економічна кібернетика_Джоші О.І._rv</t>
  </si>
  <si>
    <t>https://vo.uu.edu.ua/grade/report/grader/index.php?id=16208</t>
  </si>
  <si>
    <t>Електронна комерція_Ревко Т.В._rv</t>
  </si>
  <si>
    <t>https://vo.uu.edu.ua/grade/report/grader/index.php?id=16209</t>
  </si>
  <si>
    <t>Стратегічний маркетинг_Ревко Т.В._rv/</t>
  </si>
  <si>
    <t>https://vo.uu.edu.ua/grade/report/grader/index.php?id=16210</t>
  </si>
  <si>
    <t>Пахаренко Ольга Володимирівна</t>
  </si>
  <si>
    <t>Стратегічний менеджмент_Пахаренко О.В._rv</t>
  </si>
  <si>
    <t>https://vo.uu.edu.ua/grade/report/grader/index.php?id=16211</t>
  </si>
  <si>
    <t>Якимчук Аліна</t>
  </si>
  <si>
    <t>Стратегічне та тактичне планування_Якимчук А.Ю._rv</t>
  </si>
  <si>
    <t>https://vo.uu.edu.ua/grade/report/grader/index.php?id=16212</t>
  </si>
  <si>
    <t>Європейська інтеграція_Нікітенко Д.В._rv</t>
  </si>
  <si>
    <t>https://vo.uu.edu.ua/grade/report/grader/index.php?id=16213</t>
  </si>
  <si>
    <t>Інформаційний менеджмент_Якимчук А.Ю._rv</t>
  </si>
  <si>
    <t>https://vo.uu.edu.ua/grade/report/grader/index.php?id=16871</t>
  </si>
  <si>
    <t>Соціальна відповідальність_Якимчук А.Ю._rv</t>
  </si>
  <si>
    <t>https://vo.uu.edu.ua/grade/report/grader/index.php?id=16938</t>
  </si>
  <si>
    <t>Територіальна організація влади_Якимчук А.Ю._rv</t>
  </si>
  <si>
    <t>https://vo.uu.edu.ua/grade/report/grader/index.php?id=16939</t>
  </si>
  <si>
    <t>Комунікації в публічній адміністрації_Якимчук А.Ю._rv</t>
  </si>
  <si>
    <t>https://vo.uu.edu.ua/grade/report/grader/index.php?id=16940</t>
  </si>
  <si>
    <t xml:space="preserve">Методологія та організація наукових досліджень у сфері управління_Якимчук А.Ю._rv </t>
  </si>
  <si>
    <t>https://vo.uu.edu.ua/grade/report/grader/index.php?id=16941</t>
  </si>
  <si>
    <t>Економетрика_Джоші О.І._rv</t>
  </si>
  <si>
    <t>https://vo.uu.edu.ua/grade/report/grader/index.php?id=17044</t>
  </si>
  <si>
    <t>Кафедра журналістики, видавничої справи, поліграфії та редагування</t>
  </si>
  <si>
    <t>Бобренко Ростислав Всеволодович</t>
  </si>
  <si>
    <t>Макетування і верстка_Бобренко Р.В._ifmc</t>
  </si>
  <si>
    <t>https://vo.uu.edu.ua/grade/report/grader/index.php?id=14</t>
  </si>
  <si>
    <t>Козак Петро Миколайович</t>
  </si>
  <si>
    <t>Охорона праці в галузі_Козак П.М._ifmc</t>
  </si>
  <si>
    <t>https://vo.uu.edu.ua/grade/report/grader/index.php?id=53</t>
  </si>
  <si>
    <t>Посади для фахівців із видавничої справи та редагування</t>
  </si>
  <si>
    <t>https://vo.uu.edu.ua/grade/report/grader/index.php?id=55</t>
  </si>
  <si>
    <t>Лоза Галина Іванівна</t>
  </si>
  <si>
    <t>Основи редакторської майстерності_Лоза Г.І._ifmc</t>
  </si>
  <si>
    <t>https://vo.uu.edu.ua/grade/report/grader/index.php?id=220</t>
  </si>
  <si>
    <t>Редагування суспільно-політичної літератури_Ярошовець Т.І._ifmc</t>
  </si>
  <si>
    <t>https://vo.uu.edu.ua/grade/report/grader/index.php?id=318</t>
  </si>
  <si>
    <t>Логіка і методика логічного аналізу тексту</t>
  </si>
  <si>
    <t>https://vo.uu.edu.ua/grade/report/grader/index.php?id=321</t>
  </si>
  <si>
    <t>Право видавця і редактора</t>
  </si>
  <si>
    <t>https://vo.uu.edu.ua/grade/report/grader/index.php?id=323</t>
  </si>
  <si>
    <t>Лисенко Валерій Миколайович</t>
  </si>
  <si>
    <t>Електронні видання</t>
  </si>
  <si>
    <t>https://vo.uu.edu.ua/grade/report/grader/index.php?id=5185</t>
  </si>
  <si>
    <t>Редагування газетно-журнальних видань_Лоза Г.І._ifmc</t>
  </si>
  <si>
    <t>https://vo.uu.edu.ua/grade/report/grader/index.php?id=5217</t>
  </si>
  <si>
    <t>Сазонова Юлія Олександрівна</t>
  </si>
  <si>
    <t>Соціологія громадської думки та моніторинг ЗМК_Годний С.П._ifmc</t>
  </si>
  <si>
    <t>https://vo.uu.edu.ua/grade/report/grader/index.php?id=5267</t>
  </si>
  <si>
    <t>Барна Наталія Віталіївна</t>
  </si>
  <si>
    <t>Основи наукових досліджень</t>
  </si>
  <si>
    <t>https://vo.uu.edu.ua/grade/report/grader/index.php?id=5278</t>
  </si>
  <si>
    <t>Економіка та організація виробництва</t>
  </si>
  <si>
    <t>https://vo.uu.edu.ua/grade/report/grader/index.php?id=5475</t>
  </si>
  <si>
    <t>Шрифтознавство</t>
  </si>
  <si>
    <t>https://vo.uu.edu.ua/grade/report/grader/index.php?id=5611</t>
  </si>
  <si>
    <t>Комп'ютерна графіка_Бобренко Р.В._ifmc</t>
  </si>
  <si>
    <t>https://vo.uu.edu.ua/grade/report/grader/index.php?id=5613</t>
  </si>
  <si>
    <t>Адамчук Наталя Василівна</t>
  </si>
  <si>
    <t>Коректура_Адамчук Н.В._ifmc</t>
  </si>
  <si>
    <t>https://vo.uu.edu.ua/grade/report/grader/index.php?id=6202</t>
  </si>
  <si>
    <t>Практикум з веб-дизайну</t>
  </si>
  <si>
    <t>https://vo.uu.edu.ua/grade/report/grader/index.php?id=6729</t>
  </si>
  <si>
    <t>Комп’ютерні видавничі технології</t>
  </si>
  <si>
    <t>https://vo.uu.edu.ua/grade/report/grader/index.php?id=6758</t>
  </si>
  <si>
    <t>Медіаправо та медіабезпека_Годний С.П., Пероганич Ю.Й._ifmc</t>
  </si>
  <si>
    <t>https://vo.uu.edu.ua/grade/report/grader/index.php?id=6760</t>
  </si>
  <si>
    <t>Основи видавничої справи</t>
  </si>
  <si>
    <t>https://vo.uu.edu.ua/grade/report/grader/index.php?id=6825</t>
  </si>
  <si>
    <t>Данько-Сліпцова Анна Анатоліївна</t>
  </si>
  <si>
    <t>Теорія масової комунікації_Данько-Сліпцова А.А._ifmc</t>
  </si>
  <si>
    <t>https://vo.uu.edu.ua/grade/report/grader/index.php?id=6940</t>
  </si>
  <si>
    <t>Теорія масової інформації_Данько-Сліпцова А.А._ifmc</t>
  </si>
  <si>
    <t>https://vo.uu.edu.ua/grade/report/grader/index.php?id=6941</t>
  </si>
  <si>
    <t>Газетно-журнальні видання</t>
  </si>
  <si>
    <t>https://vo.uu.edu.ua/grade/report/grader/index.php?id=6992</t>
  </si>
  <si>
    <t>Поліграфія та цифрові технології_Козак П.М._ifmc</t>
  </si>
  <si>
    <t>https://vo.uu.edu.ua/grade/report/grader/index.php?id=7017</t>
  </si>
  <si>
    <t>Редагування наукової і науково-популярної літератури_Ярошовець Т.І._ifmc</t>
  </si>
  <si>
    <t>https://vo.uu.edu.ua/grade/report/grader/index.php?id=7021</t>
  </si>
  <si>
    <t>Даниленко Володимир Григорович</t>
  </si>
  <si>
    <t>Політичні системи світу і ЗМІ_Даниленко В.Г._ifmc</t>
  </si>
  <si>
    <t>https://vo.uu.edu.ua/grade/report/grader/index.php?id=7141</t>
  </si>
  <si>
    <t>Денисенко Володимир Анатолійович</t>
  </si>
  <si>
    <t>Теорія та історія соціальних комунікацій_Денисенко В.А._ifmc</t>
  </si>
  <si>
    <t>https://vo.uu.edu.ua/grade/report/grader/index.php?id=7142</t>
  </si>
  <si>
    <t>Інтернет-журналістика_Данько-Сліпцова А.А._ifmc</t>
  </si>
  <si>
    <t>https://vo.uu.edu.ua/grade/report/grader/index.php?id=7143</t>
  </si>
  <si>
    <t>Журналістське розслідування_Сазонова Ю.О._ifmc</t>
  </si>
  <si>
    <t>https://vo.uu.edu.ua/grade/report/grader/index.php?id=7293</t>
  </si>
  <si>
    <t>Історія української журналістики_Денисенко В.А._ifmc</t>
  </si>
  <si>
    <t>https://vo.uu.edu.ua/grade/report/grader/index.php?id=7320</t>
  </si>
  <si>
    <t>Редагування перекладної літератури_Адамчук Н.В._ifmc</t>
  </si>
  <si>
    <t>https://vo.uu.edu.ua/grade/report/grader/index.php?id=7321</t>
  </si>
  <si>
    <t>Історія зарубіжної журналістики_Денисенко В.А._ifmc</t>
  </si>
  <si>
    <t>https://vo.uu.edu.ua/grade/report/grader/index.php?id=7322</t>
  </si>
  <si>
    <t>Медіаправо_Ярошовець Т.І._ifmc</t>
  </si>
  <si>
    <t>https://vo.uu.edu.ua/grade/report/grader/index.php?id=7330</t>
  </si>
  <si>
    <t>Інформаційні війни_Даниленко В.Г._ifmc</t>
  </si>
  <si>
    <t>https://vo.uu.edu.ua/grade/report/grader/index.php?id=7331</t>
  </si>
  <si>
    <t>Реклама і зв'язки з громадскістю_Барна Н.В._ifmc</t>
  </si>
  <si>
    <t>https://vo.uu.edu.ua/grade/report/grader/index.php?id=7332</t>
  </si>
  <si>
    <t>Практикум з реклами та менеджменту_Бобренко Р.В._ifmc</t>
  </si>
  <si>
    <t>https://vo.uu.edu.ua/grade/report/grader/index.php?id=7333</t>
  </si>
  <si>
    <t>Теорія твору і тексту (Логіка і методика логічного аналізу тексту)_Ярошовець Т.І._ifmc</t>
  </si>
  <si>
    <t>https://vo.uu.edu.ua/grade/report/grader/index.php?id=7367</t>
  </si>
  <si>
    <t>Медіакритика_Ярошовець Т.І._ifmc</t>
  </si>
  <si>
    <t>https://vo.uu.edu.ua/grade/report/grader/index.php?id=7415</t>
  </si>
  <si>
    <t>Піц Ганна Василівна</t>
  </si>
  <si>
    <t>Видавнича діяльність української діаспори</t>
  </si>
  <si>
    <t>https://vo.uu.edu.ua/grade/report/grader/index.php?id=7453</t>
  </si>
  <si>
    <t>Сучасний літературно-видавничий процес</t>
  </si>
  <si>
    <t>https://vo.uu.edu.ua/grade/report/grader/index.php?id=7454</t>
  </si>
  <si>
    <t>Теорія та історія видавничої справи та редагування</t>
  </si>
  <si>
    <t>https://vo.uu.edu.ua/grade/report/grader/index.php?id=7455</t>
  </si>
  <si>
    <t>Редагування навчальної  літератури_Лоза Г.І._ifmc</t>
  </si>
  <si>
    <t>https://vo.uu.edu.ua/grade/report/grader/index.php?id=7592</t>
  </si>
  <si>
    <t>Інформаційні технології у видавничій діяльності</t>
  </si>
  <si>
    <t>https://vo.uu.edu.ua/grade/report/grader/index.php?id=7621</t>
  </si>
  <si>
    <t xml:space="preserve">WEB-практикум з WEB-дизайну </t>
  </si>
  <si>
    <t>https://vo.uu.edu.ua/grade/report/grader/index.php?id=7624</t>
  </si>
  <si>
    <t>Загальне управління якістю</t>
  </si>
  <si>
    <t>https://vo.uu.edu.ua/grade/report/grader/index.php?id=7822</t>
  </si>
  <si>
    <t>Підготовка видання</t>
  </si>
  <si>
    <t>https://vo.uu.edu.ua/grade/report/grader/index.php?id=7828</t>
  </si>
  <si>
    <t>Нестеренко Юлія Вікторівна</t>
  </si>
  <si>
    <t>Агенційна журналістика</t>
  </si>
  <si>
    <t>https://vo.uu.edu.ua/grade/report/grader/index.php?id=9040</t>
  </si>
  <si>
    <t>Основи журналістики_Сазонова Ю.О._ifmc</t>
  </si>
  <si>
    <t>https://vo.uu.edu.ua/grade/report/grader/index.php?id=9046</t>
  </si>
  <si>
    <t>Газетно-журнальне виробництво_Сазонова Ю.О._ifmc</t>
  </si>
  <si>
    <t>https://vo.uu.edu.ua/grade/report/grader/index.php?id=9047</t>
  </si>
  <si>
    <t>Новітні медіа</t>
  </si>
  <si>
    <t>https://vo.uu.edu.ua/grade/report/grader/index.php?id=9052</t>
  </si>
  <si>
    <t>Маркетинг і промоція видань_Бобренко Р.В._ifmc</t>
  </si>
  <si>
    <t>https://vo.uu.edu.ua/grade/report/grader/index.php?id=9862</t>
  </si>
  <si>
    <t>https://vo.uu.edu.ua/grade/report/grader/index.php?id=9863</t>
  </si>
  <si>
    <t>Інформаційні технології в журналістській галузі_Бобренко Р.В., Даниленко В.Г._ifmc</t>
  </si>
  <si>
    <t>https://vo.uu.edu.ua/grade/report/grader/index.php?id=9866</t>
  </si>
  <si>
    <t>Архітектоніка видань і медіадизайн_Бобренко Р.В._ifmc</t>
  </si>
  <si>
    <t>https://vo.uu.edu.ua/grade/report/grader/index.php?id=10359</t>
  </si>
  <si>
    <t>Організація та економіка видавничої справи_Бобренко Р.В._ifmc</t>
  </si>
  <si>
    <t>https://vo.uu.edu.ua/grade/report/grader/index.php?id=10656</t>
  </si>
  <si>
    <t>Комп'ютерна графіка, макети і верстка_Бобренко Р.В._ifmc</t>
  </si>
  <si>
    <t>https://vo.uu.edu.ua/grade/report/grader/index.php?id=10723</t>
  </si>
  <si>
    <t>Історія сучасної зарубіжної літератури_Ярошовець Т.І._ifmc</t>
  </si>
  <si>
    <t>https://vo.uu.edu.ua/grade/report/grader/index.php?id=10957</t>
  </si>
  <si>
    <t>Радіовиробництво_Данько-Сліпцова А.А._ifmc</t>
  </si>
  <si>
    <t>https://vo.uu.edu.ua/grade/report/grader/index.php?id=11396</t>
  </si>
  <si>
    <t>Рецензування та критика літературних творів_Адамчук Н.В._ifmc</t>
  </si>
  <si>
    <t>https://vo.uu.edu.ua/grade/report/grader/index.php?id=11566</t>
  </si>
  <si>
    <t>Редагування довідкової та енциклопедичної літератури_Лоза Г.І._ifmc</t>
  </si>
  <si>
    <t>https://vo.uu.edu.ua/grade/report/grader/index.php?id=11638</t>
  </si>
  <si>
    <t>Літературний стиль_Ярошовець М.І._ifmc</t>
  </si>
  <si>
    <t>https://vo.uu.edu.ua/grade/report/grader/index.php?id=11647</t>
  </si>
  <si>
    <t>Історія української та зарубіжної публіцистики_Козак П.М._Ярошовець Т.І._ifmc</t>
  </si>
  <si>
    <t>https://vo.uu.edu.ua/grade/report/grader/index.php?id=11752</t>
  </si>
  <si>
    <t>Практикум української мови в ЗМІ_Неділько Т.П._ifmc</t>
  </si>
  <si>
    <t>https://vo.uu.edu.ua/grade/report/grader/index.php?id=11754</t>
  </si>
  <si>
    <t>Практикум української мови у ЗМІ (2 курс)_Лоза Г.І._ifmc</t>
  </si>
  <si>
    <t>https://vo.uu.edu.ua/grade/report/grader/index.php?id=11787</t>
  </si>
  <si>
    <t>Літературне редагування_Адамчук Н.В._ifmc</t>
  </si>
  <si>
    <t>https://vo.uu.edu.ua/grade/report/grader/index.php?id=11808</t>
  </si>
  <si>
    <t>Проблематика ЗМІ_3_курс_Адамчук Н.В._ifmc</t>
  </si>
  <si>
    <t>https://vo.uu.edu.ua/grade/report/grader/index.php?id=11809</t>
  </si>
  <si>
    <t>Редагування художньої та дитячої літератури_Адамчук Н.В._ifmc</t>
  </si>
  <si>
    <t>https://vo.uu.edu.ua/grade/report/grader/index.php?id=11810</t>
  </si>
  <si>
    <t>Бакалаврські роботи_Лоза Г.І._ifmc</t>
  </si>
  <si>
    <t>https://vo.uu.edu.ua/grade/report/grader/index.php?id=11819</t>
  </si>
  <si>
    <t xml:space="preserve"> Сучасна українська та зарубіжна публіцистика_Адамчук Н.В._ifmc</t>
  </si>
  <si>
    <t>https://vo.uu.edu.ua/grade/report/grader/index.php?id=12494</t>
  </si>
  <si>
    <t>Журналістське розслідування_Бобренко Р.В._ifmc</t>
  </si>
  <si>
    <t>https://vo.uu.edu.ua/grade/report/grader/index.php?id=13414</t>
  </si>
  <si>
    <t>СЄРИКОВ АНАТОЛІЙ НИКИФОРОВИЧ</t>
  </si>
  <si>
    <t>Прес-служба_Бобренко Р.В., Сєриков А.Н._ifmc</t>
  </si>
  <si>
    <t>https://vo.uu.edu.ua/grade/report/grader/index.php?id=13417</t>
  </si>
  <si>
    <t>Редагування та рерайтинг новинного контенту_Адамчук Н.В._ifmc</t>
  </si>
  <si>
    <t>https://vo.uu.edu.ua/grade/report/grader/index.php?id=13768</t>
  </si>
  <si>
    <t>Професійні стандарти редакторської майстерності_Лоза Г.І._ifmc</t>
  </si>
  <si>
    <t>https://vo.uu.edu.ua/grade/report/grader/index.php?id=13772</t>
  </si>
  <si>
    <t>Редагування навчальної та довідкової літератури_Лоза Г.І._ifmc</t>
  </si>
  <si>
    <t>https://vo.uu.edu.ua/grade/report/grader/index.php?id=13773</t>
  </si>
  <si>
    <t>Медіамаркетинг та управління видавничою діяльністю_Бобренко Р.В._ifmc</t>
  </si>
  <si>
    <t>https://vo.uu.edu.ua/grade/report/grader/index.php?id=13969</t>
  </si>
  <si>
    <t>Мультимедійний контент_Бобренко Р.В., Лоза Г.І._ifmc</t>
  </si>
  <si>
    <t>https://vo.uu.edu.ua/grade/report/grader/index.php?id=13970</t>
  </si>
  <si>
    <t>Журналістська етика_Сєриков А.Н._ifmc</t>
  </si>
  <si>
    <t>https://vo.uu.edu.ua/grade/report/grader/index.php?id=14024</t>
  </si>
  <si>
    <t>Редактор книг, газет, журналів_Сєриков А.Н._ifmc</t>
  </si>
  <si>
    <t>https://vo.uu.edu.ua/grade/report/grader/index.php?id=14025</t>
  </si>
  <si>
    <t>Редактор інтернет-медій_Сєриков А.Н._ifmc</t>
  </si>
  <si>
    <t>https://vo.uu.edu.ua/grade/report/grader/index.php?id=14026</t>
  </si>
  <si>
    <t>Левченко Ганна Євгенівна</t>
  </si>
  <si>
    <t>Постановка голосу_Левченко Г.Є._ifmc</t>
  </si>
  <si>
    <t>https://vo.uu.edu.ua/grade/report/grader/index.php?id=14302</t>
  </si>
  <si>
    <t>Медіакритика_Лоза Г.І._ifmc</t>
  </si>
  <si>
    <t>https://vo.uu.edu.ua/grade/report/grader/index.php?id=14344</t>
  </si>
  <si>
    <t>Крос медійна публікація_Лоза Г.І._ifmc</t>
  </si>
  <si>
    <t>https://vo.uu.edu.ua/grade/report/grader/index.php?id=14345</t>
  </si>
  <si>
    <t xml:space="preserve"> Теорія і методика журналістської творчості_Ярошовець Т.І._ifmc</t>
  </si>
  <si>
    <t>https://vo.uu.edu.ua/grade/report/grader/index.php?id=14535</t>
  </si>
  <si>
    <t>Газетно-журнальне виробництво_Ярошовець Т.І._ifmc</t>
  </si>
  <si>
    <t>https://vo.uu.edu.ua/grade/report/grader/index.php?id=14536</t>
  </si>
  <si>
    <t>Видавнича діяльність української діаспори_Пероганич Ю.Й._ifmc</t>
  </si>
  <si>
    <t>https://vo.uu.edu.ua/grade/report/grader/index.php?id=14537</t>
  </si>
  <si>
    <t>Право видавця і редактора_Пероганич Ю.Й._ifmc</t>
  </si>
  <si>
    <t>https://vo.uu.edu.ua/grade/report/grader/index.php?id=14538</t>
  </si>
  <si>
    <t>Медіакритика_Пероганич Ю.Й._ifmc</t>
  </si>
  <si>
    <t>https://vo.uu.edu.ua/grade/report/grader/index.php?id=14539</t>
  </si>
  <si>
    <t>Веб дизайн. Підтримка сайта_Пероганич Ю.Й._ifmc</t>
  </si>
  <si>
    <t>https://vo.uu.edu.ua/grade/report/grader/index.php?id=14541</t>
  </si>
  <si>
    <t>Новітні медіа_Пероганич Ю.Й._ifmc</t>
  </si>
  <si>
    <t>https://vo.uu.edu.ua/grade/report/grader/index.php?id=14543</t>
  </si>
  <si>
    <t>Соціологія громадської думки та моніторинг ЗМК_Нікішов О.В., Даниленко В.Г._ifmc</t>
  </si>
  <si>
    <t>https://vo.uu.edu.ua/grade/report/grader/index.php?id=14544</t>
  </si>
  <si>
    <t>Кросмедійне виробництво ЗМІ_Нікішов О.В., Лоза Г.І._ifmc</t>
  </si>
  <si>
    <t>https://vo.uu.edu.ua/grade/report/grader/index.php?id=14545</t>
  </si>
  <si>
    <t>Проблематика ЗМІ_2 курс_Адамчук Н.В._ifmc</t>
  </si>
  <si>
    <t>https://vo.uu.edu.ua/grade/report/grader/index.php?id=14571</t>
  </si>
  <si>
    <t>Переддипломна практика_ЖР(ВСР)-17-1_(4 к-с)</t>
  </si>
  <si>
    <t>https://vo.uu.edu.ua/grade/report/grader/index.php?id=15067</t>
  </si>
  <si>
    <t>Переддипломна практика ЖР-19-1м (2 к-с)_Бобренко Р. В.</t>
  </si>
  <si>
    <t>https://vo.uu.edu.ua/grade/report/grader/index.php?id=15069</t>
  </si>
  <si>
    <t>Асистентська практика для ЖР-20-1м (5 к-с)_кер. Бобренко Р. В.</t>
  </si>
  <si>
    <t>https://vo.uu.edu.ua/grade/report/grader/index.php?id=15070</t>
  </si>
  <si>
    <t>Міжнародна  журналістика_Денисенко В.А._ifmc</t>
  </si>
  <si>
    <t>https://vo.uu.edu.ua/grade/report/grader/index.php?id=15101</t>
  </si>
  <si>
    <t>Міжнародна журналістика</t>
  </si>
  <si>
    <t>https://vo.uu.edu.ua/grade/report/grader/index.php?id=15102</t>
  </si>
  <si>
    <t>Текстознавство</t>
  </si>
  <si>
    <t>https://vo.uu.edu.ua/grade/report/grader/index.php?id=15103</t>
  </si>
  <si>
    <t>Копірайтинг</t>
  </si>
  <si>
    <t>https://vo.uu.edu.ua/grade/report/grader/index.php?id=15104</t>
  </si>
  <si>
    <t>Діяльність медіа</t>
  </si>
  <si>
    <t>https://vo.uu.edu.ua/grade/report/grader/index.php?id=15105</t>
  </si>
  <si>
    <t>Медіаосвіта</t>
  </si>
  <si>
    <t>https://vo.uu.edu.ua/grade/report/grader/index.php?id=15106</t>
  </si>
  <si>
    <t>Соціологія масової комунікації та інформації_Бобренко Р. В.</t>
  </si>
  <si>
    <t>https://vo.uu.edu.ua/grade/report/grader/index.php?id=15268</t>
  </si>
  <si>
    <t>Редакційна підготовка за видами видань (наукова та науково-популярна література)</t>
  </si>
  <si>
    <t>https://vo.uu.edu.ua/grade/report/grader/index.php?id=15492</t>
  </si>
  <si>
    <t>Реклама та зв’язки з громадськістю_Денисенко В.А_ifmc</t>
  </si>
  <si>
    <t>https://vo.uu.edu.ua/grade/report/grader/index.php?id=15559</t>
  </si>
  <si>
    <t>Редагування інтернет- медіа_Гунда Р.М._ifmc</t>
  </si>
  <si>
    <t>https://vo.uu.edu.ua/grade/report/grader/index.php?id=15633</t>
  </si>
  <si>
    <t>Редакційна підготовка за видами видань_ Адамчук Н.В._ifmc</t>
  </si>
  <si>
    <t>https://vo.uu.edu.ua/grade/report/grader/index.php?id=15634</t>
  </si>
  <si>
    <t>Телевиробництво_Левченко Г.Є., Дмитрук А.В._ ifmc</t>
  </si>
  <si>
    <t>https://vo.uu.edu.ua/grade/report/grader/index.php?id=15635</t>
  </si>
  <si>
    <t>Видавнича діяльність української діяльності_Гунда Р.М._ ifmc</t>
  </si>
  <si>
    <t>https://vo.uu.edu.ua/grade/report/grader/index.php?id=15649</t>
  </si>
  <si>
    <t>Основи редагування_Адамчук Н.В._ifmc</t>
  </si>
  <si>
    <t>https://vo.uu.edu.ua/grade/report/grader/index.php?id=15769</t>
  </si>
  <si>
    <t>Інформаційна політика і безпека_Годний С.П._ ifmc</t>
  </si>
  <si>
    <t>https://vo.uu.edu.ua/grade/report/grader/index.php?id=15770</t>
  </si>
  <si>
    <t>Соціальна інформатика_Годний С.П., Денисенко В.А._ifmc</t>
  </si>
  <si>
    <t>https://vo.uu.edu.ua/grade/report/grader/index.php?id=15771</t>
  </si>
  <si>
    <t>Робота з кросмедійною редакцією_Лоза Г.І._ifmc</t>
  </si>
  <si>
    <t>https://vo.uu.edu.ua/grade/report/grader/index.php?id=15772</t>
  </si>
  <si>
    <t>Історія української та зарубіжної видавничої справи_Козак П.М._ifmc</t>
  </si>
  <si>
    <t>https://vo.uu.edu.ua/grade/report/grader/index.php?id=15773</t>
  </si>
  <si>
    <t>Видавничі стартапи_Бобренко Р.В._ifmc</t>
  </si>
  <si>
    <t>https://vo.uu.edu.ua/grade/report/grader/index.php?id=15774</t>
  </si>
  <si>
    <t>Книгорозповсюдження та виставкова діяльність_Бобренко Р.В._ifmc</t>
  </si>
  <si>
    <t>https://vo.uu.edu.ua/grade/report/grader/index.php?id=15775</t>
  </si>
  <si>
    <t>Прикладні соціально-комунікаційні технології_Сазонова Ю.О._ifmc</t>
  </si>
  <si>
    <t>https://vo.uu.edu.ua/grade/report/grader/index.php?id=15776</t>
  </si>
  <si>
    <t>Мультимедійні засоби створення та верифікації контенту_Лоза Г.І._ifmc</t>
  </si>
  <si>
    <t>https://vo.uu.edu.ua/grade/report/grader/index.php?id=15777</t>
  </si>
  <si>
    <t>Медіаосвіта і медіаграмотність_Ярошовець Т.І._ifmc</t>
  </si>
  <si>
    <t>https://vo.uu.edu.ua/grade/report/grader/index.php?id=15778</t>
  </si>
  <si>
    <t>Українське журналістикознавство_Денисенко В.А._ifmc</t>
  </si>
  <si>
    <t>https://vo.uu.edu.ua/grade/report/grader/index.php?id=15779</t>
  </si>
  <si>
    <t>Теорія інформації і кодування_Сазонова Ю.О._ifmc</t>
  </si>
  <si>
    <t>https://vo.uu.edu.ua/grade/report/grader/index.php?id=15780</t>
  </si>
  <si>
    <t>Історія української та зарубіжної публіцистики_Козак П.М._ifmc</t>
  </si>
  <si>
    <t>https://vo.uu.edu.ua/grade/report/grader/index.php?id=16277</t>
  </si>
  <si>
    <t>Історія видавничої справи_Козак П.М._ifmc</t>
  </si>
  <si>
    <t>https://vo.uu.edu.ua/grade/report/grader/index.php?id=16278</t>
  </si>
  <si>
    <t>Текстознавство та методика редагування_Неділько Т.П._ ifmc</t>
  </si>
  <si>
    <t>https://vo.uu.edu.ua/grade/report/grader/index.php?id=16280</t>
  </si>
  <si>
    <t>Історія української та зарубіжної журналістики_Денисенко В.А._ifmc</t>
  </si>
  <si>
    <t>https://vo.uu.edu.ua/grade/report/grader/index.php?id=16281</t>
  </si>
  <si>
    <t>Теорія журналістики_Денисенко В.А._ifmc</t>
  </si>
  <si>
    <t>https://vo.uu.edu.ua/grade/report/grader/index.php?id=16282</t>
  </si>
  <si>
    <t>Соціологія масової комунікації і громадської думки_Денисенко В.А._ifmc</t>
  </si>
  <si>
    <t>https://vo.uu.edu.ua/grade/report/grader/index.php?id=16284</t>
  </si>
  <si>
    <t>Проблематика сучасних медіа_ Сєриков А.Н._ifmc</t>
  </si>
  <si>
    <t>https://vo.uu.edu.ua/grade/report/grader/index.php?id=16286</t>
  </si>
  <si>
    <t>Вступ до спеціальності_Сазонова Ю.О._ifmc</t>
  </si>
  <si>
    <t>https://vo.uu.edu.ua/grade/report/grader/index.php?id=16287</t>
  </si>
  <si>
    <t>Сучасна медіаосвіта_Сазонова Ю.О._ifmc</t>
  </si>
  <si>
    <t>https://vo.uu.edu.ua/grade/report/grader/index.php?id=16288</t>
  </si>
  <si>
    <t>Проблематика ЗМІ (політична)_Даниленко В.Г._ifmc</t>
  </si>
  <si>
    <t>https://vo.uu.edu.ua/grade/report/grader/index.php?id=16289</t>
  </si>
  <si>
    <t>Риторика_Лоза Г.І._ifmc</t>
  </si>
  <si>
    <t>https://vo.uu.edu.ua/grade/report/grader/index.php?id=16290</t>
  </si>
  <si>
    <t>Соціологія масової комунікації і громадської думки_Даниленко В.Г._ifmc</t>
  </si>
  <si>
    <t>https://vo.uu.edu.ua/grade/report/grader/index.php?id=16983</t>
  </si>
  <si>
    <t>Проблематика ЗМІ ( правова)_Даниленко В.Г._ifmc</t>
  </si>
  <si>
    <t>https://vo.uu.edu.ua/grade/report/grader/index.php?id=17118</t>
  </si>
  <si>
    <t>Проблематика ЗМІ (соціально - економічна)_Даниленко В.Г._ifmc</t>
  </si>
  <si>
    <t>https://vo.uu.edu.ua/grade/report/grader/index.php?id=17119</t>
  </si>
  <si>
    <t>Проблематика ЗМІ (міжнародна)_Даниленко В.Г._ifmc</t>
  </si>
  <si>
    <t>https://vo.uu.edu.ua/grade/report/grader/index.php?id=17120</t>
  </si>
  <si>
    <t>КАФЕДРА ІНФОРМАЦІЙНИХ ТА КОМП'ЮТЕРНИХ ТЕХНОЛОГІЙ</t>
  </si>
  <si>
    <t>Гонтарук-Мамчур Аліна Миколаївна</t>
  </si>
  <si>
    <t>Ділова іноземна мова (англійська)</t>
  </si>
  <si>
    <t>https://vo.uu.edu.ua/grade/report/grader/index.php?id=1274</t>
  </si>
  <si>
    <t>Письмак Ольга Степанівна</t>
  </si>
  <si>
    <t>Інклюзивне суспільство_Письмак О. С._db</t>
  </si>
  <si>
    <t>https://vo.uu.edu.ua/grade/report/grader/index.php?id=1277</t>
  </si>
  <si>
    <t>Ничипорук Ольга Анатоліївна</t>
  </si>
  <si>
    <t>Психологія_Ничипорук О. А._db</t>
  </si>
  <si>
    <t>https://vo.uu.edu.ua/grade/report/grader/index.php?id=1288</t>
  </si>
  <si>
    <t>Соціологія_Ничипорук О. А._db</t>
  </si>
  <si>
    <t>https://vo.uu.edu.ua/grade/report/grader/index.php?id=1292</t>
  </si>
  <si>
    <t>Філософія_Чопик Н. В._Письмак О. С._db</t>
  </si>
  <si>
    <t>https://vo.uu.edu.ua/grade/report/grader/index.php?id=1296</t>
  </si>
  <si>
    <t>Постельжук Олена Миколаївна</t>
  </si>
  <si>
    <t>Аналітико-синтетична переробка документної інформації_Постельжук О.М._db</t>
  </si>
  <si>
    <t>https://vo.uu.edu.ua/grade/report/grader/index.php?id=1297</t>
  </si>
  <si>
    <t>Архітектура комп'ютерів_Тіяра М.Р._db</t>
  </si>
  <si>
    <t>https://vo.uu.edu.ua/grade/report/grader/index.php?id=1318</t>
  </si>
  <si>
    <t>Кот Василь</t>
  </si>
  <si>
    <t>Системне програмування_Кот В. В._db</t>
  </si>
  <si>
    <t>https://vo.uu.edu.ua/grade/report/grader/index.php?id=1341</t>
  </si>
  <si>
    <t>Крайчук Олександр</t>
  </si>
  <si>
    <t>Технології проектування комп'ютерних систем_Крайчук О. В._db</t>
  </si>
  <si>
    <t>https://vo.uu.edu.ua/grade/report/grader/index.php?id=1346</t>
  </si>
  <si>
    <t>Васюк Інна Володимирівна</t>
  </si>
  <si>
    <t>Теорія ймовірності і математична статистика_Васюк І. В._db</t>
  </si>
  <si>
    <t>https://vo.uu.edu.ua/grade/report/grader/index.php?id=1382</t>
  </si>
  <si>
    <t>Орлова Оксана Петрівна</t>
  </si>
  <si>
    <t>Ділова іноземна мова (німецька)_Орлова О. П.</t>
  </si>
  <si>
    <t>https://vo.uu.edu.ua/grade/report/grader/index.php?id=1542</t>
  </si>
  <si>
    <t>Бібліографознавство_Постельжук О.М._db</t>
  </si>
  <si>
    <t>https://vo.uu.edu.ua/grade/report/grader/index.php?id=4465</t>
  </si>
  <si>
    <t>Лінгвістичні основи документознавства_Постельжук О. М._db</t>
  </si>
  <si>
    <t>https://vo.uu.edu.ua/grade/report/grader/index.php?id=4505</t>
  </si>
  <si>
    <t>Остап'юк Наталія Сергіївна</t>
  </si>
  <si>
    <t>Українська мова (за професійним спрямуванням)_Остап'юк Н.С._db</t>
  </si>
  <si>
    <t>https://vo.uu.edu.ua/grade/report/grader/index.php?id=4618</t>
  </si>
  <si>
    <t>Безпека життєдіяльності (охорона праці, безпека життєдіяльності, цивільна оборона)_Орлова О. П., Цикалюк Ю.О._db</t>
  </si>
  <si>
    <t>https://vo.uu.edu.ua/grade/report/grader/index.php?id=5258</t>
  </si>
  <si>
    <t>Англійська мова (поглибленого спрямуванням)_Гонтарук-Мамчур А. М._db</t>
  </si>
  <si>
    <t>https://vo.uu.edu.ua/grade/report/grader/index.php?id=6890</t>
  </si>
  <si>
    <t>Вступ до спеціальності</t>
  </si>
  <si>
    <t>https://vo.uu.edu.ua/grade/report/grader/index.php?id=6891</t>
  </si>
  <si>
    <t>Вступ до спеціальності та студентська наука_Постельжук О. М._db</t>
  </si>
  <si>
    <t>https://vo.uu.edu.ua/grade/report/grader/index.php?id=6892</t>
  </si>
  <si>
    <t>Іміджелогія_Письмак О._db</t>
  </si>
  <si>
    <t>https://vo.uu.edu.ua/grade/report/grader/index.php?id=6893</t>
  </si>
  <si>
    <t>Стандартизація_Постельжук О.М._db</t>
  </si>
  <si>
    <t>https://vo.uu.edu.ua/grade/report/grader/index.php?id=6901</t>
  </si>
  <si>
    <t>Тіяра Микола Русланович</t>
  </si>
  <si>
    <t>Інформаційні технології (IT Essentral)_Тіяра М. P._db</t>
  </si>
  <si>
    <t>https://vo.uu.edu.ua/grade/report/grader/index.php?id=7109</t>
  </si>
  <si>
    <t>Основи програмування_Кот В. В._db</t>
  </si>
  <si>
    <t>https://vo.uu.edu.ua/grade/report/grader/index.php?id=7110</t>
  </si>
  <si>
    <t>Основи наукових досліджень та академічного письма_Орлова О. П._db</t>
  </si>
  <si>
    <t>https://vo.uu.edu.ua/grade/report/grader/index.php?id=7117</t>
  </si>
  <si>
    <t>Вища математика_Васюк І. В._db</t>
  </si>
  <si>
    <t>https://vo.uu.edu.ua/grade/report/grader/index.php?id=7120</t>
  </si>
  <si>
    <t>Латинська мова</t>
  </si>
  <si>
    <t>https://vo.uu.edu.ua/grade/report/grader/index.php?id=7546</t>
  </si>
  <si>
    <t>Самолюк Ярослав Ярославович</t>
  </si>
  <si>
    <t>Комп'ютерні системи та мережі_Зеленчук П.В._db</t>
  </si>
  <si>
    <t>https://vo.uu.edu.ua/grade/report/grader/index.php?id=7587</t>
  </si>
  <si>
    <t>Комп'ютерна логіка та схемотехніка_Кот В. В._db</t>
  </si>
  <si>
    <t>https://vo.uu.edu.ua/grade/report/grader/index.php?id=7588</t>
  </si>
  <si>
    <t>Левчук Василь Леонтійович</t>
  </si>
  <si>
    <t>Організація баз даних_Крайчук О. В._db</t>
  </si>
  <si>
    <t>https://vo.uu.edu.ua/grade/report/grader/index.php?id=7594</t>
  </si>
  <si>
    <t>Основи робототехніки та проектний практикум_Крайчук О. В._db</t>
  </si>
  <si>
    <t>https://vo.uu.edu.ua/grade/report/grader/index.php?id=7596</t>
  </si>
  <si>
    <t>Теорія електричних кіл та електротехніка_Левчук В. Л._db</t>
  </si>
  <si>
    <t>https://vo.uu.edu.ua/grade/report/grader/index.php?id=7598</t>
  </si>
  <si>
    <t>Безпека програм і даних_Атаєв С.В._db</t>
  </si>
  <si>
    <t>https://vo.uu.edu.ua/grade/report/grader/index.php?id=7599</t>
  </si>
  <si>
    <t>Чисельні методи та математичне програмування_Крайчук О. В._db</t>
  </si>
  <si>
    <t>https://vo.uu.edu.ua/grade/report/grader/index.php?id=7601</t>
  </si>
  <si>
    <t>Спеціальне документознавство_Постельжук О.М._db</t>
  </si>
  <si>
    <t>https://vo.uu.edu.ua/grade/report/grader/index.php?id=9115</t>
  </si>
  <si>
    <t>Спеціальне діловодство_Постельжук О.М._db</t>
  </si>
  <si>
    <t>https://vo.uu.edu.ua/grade/report/grader/index.php?id=9622</t>
  </si>
  <si>
    <t>Технічне забезпечення інформаційної діяльності_Зеленчук П. В._Постельжук О.М._db</t>
  </si>
  <si>
    <t>https://vo.uu.edu.ua/grade/report/grader/index.php?id=9705</t>
  </si>
  <si>
    <t>Інтегровані пакети прикладних програм__Крайчук О. В._db</t>
  </si>
  <si>
    <t>https://vo.uu.edu.ua/grade/report/grader/index.php?id=10382</t>
  </si>
  <si>
    <t>ІНФОРМАЦІЙНІ ТЕХНОЛОГІЇ В ГАЛУЗІ (ПРАВО)_Постельжук О.М._db</t>
  </si>
  <si>
    <t>https://vo.uu.edu.ua/grade/report/grader/index.php?id=10406</t>
  </si>
  <si>
    <t>Основи проєктування цифрових систем керування (VHDL)_Самолюк Я.Я._db</t>
  </si>
  <si>
    <t>https://vo.uu.edu.ua/grade/report/grader/index.php?id=10713</t>
  </si>
  <si>
    <t>Інтернет у бізнесі_Постельжук О.М._db</t>
  </si>
  <si>
    <t>https://vo.uu.edu.ua/grade/report/grader/index.php?id=10831</t>
  </si>
  <si>
    <t>Програмування мікроконтролерних систем (Асемблер, СІ)_Крайчук О. В._db</t>
  </si>
  <si>
    <t>https://vo.uu.edu.ua/grade/report/grader/index.php?id=10832</t>
  </si>
  <si>
    <t>Комерціалізація стартап проектів_Письмак О. С._db</t>
  </si>
  <si>
    <t>https://vo.uu.edu.ua/grade/report/grader/index.php?id=10838</t>
  </si>
  <si>
    <t>Командна робота та основи управління_Ничипорук О. А._db</t>
  </si>
  <si>
    <t>https://vo.uu.edu.ua/grade/report/grader/index.php?id=10839</t>
  </si>
  <si>
    <t>Формування баз данних в документознавстві_Левук В. Л._db</t>
  </si>
  <si>
    <t>https://vo.uu.edu.ua/grade/report/grader/index.php?id=11187</t>
  </si>
  <si>
    <t>Управлінське документознавство_Постельжук О. М._db</t>
  </si>
  <si>
    <t>https://vo.uu.edu.ua/grade/report/grader/index.php?id=11188</t>
  </si>
  <si>
    <t>Науково-технічна термінологія_Орлова О. П._db</t>
  </si>
  <si>
    <t>https://vo.uu.edu.ua/grade/report/grader/index.php?id=11189</t>
  </si>
  <si>
    <t>Друга іноземна мова_Орлова О. П._db</t>
  </si>
  <si>
    <t>https://vo.uu.edu.ua/grade/report/grader/index.php?id=11191</t>
  </si>
  <si>
    <t>Організація науково-інформаційної діяльності_Орлова О. П._db</t>
  </si>
  <si>
    <t>https://vo.uu.edu.ua/grade/report/grader/index.php?id=11192</t>
  </si>
  <si>
    <t>Стилістика ділового мовлення та редагування службових документів_Орлова О. П._db</t>
  </si>
  <si>
    <t>https://vo.uu.edu.ua/grade/report/grader/index.php?id=11193</t>
  </si>
  <si>
    <t>Інформаційні системи і технології у фін-кред. установах_Постельжук О.М._db</t>
  </si>
  <si>
    <t>https://vo.uu.edu.ua/grade/report/grader/index.php?id=11194</t>
  </si>
  <si>
    <t>Захист інформації в документознавстві_Постельжук О.М._db</t>
  </si>
  <si>
    <t>https://vo.uu.edu.ua/grade/report/grader/index.php?id=11195</t>
  </si>
  <si>
    <t>Паблік рілейшнз_Письмак О. С._db</t>
  </si>
  <si>
    <t>https://vo.uu.edu.ua/grade/report/grader/index.php?id=11198</t>
  </si>
  <si>
    <t>Проектування цифрових вимірювальних систем (практичний курс)_Крайчук О. В._db</t>
  </si>
  <si>
    <t>https://vo.uu.edu.ua/grade/report/grader/index.php?id=11201</t>
  </si>
  <si>
    <t>Патентознавство_Атаєв С.В._db</t>
  </si>
  <si>
    <t>https://vo.uu.edu.ua/grade/report/grader/index.php?id=12228</t>
  </si>
  <si>
    <t>Інформаційні технології_Левчук В.Л._db</t>
  </si>
  <si>
    <t>https://vo.uu.edu.ua/grade/report/grader/index.php?id=13509</t>
  </si>
  <si>
    <t>Основи навчання студентів (самоуправління навчанням)_Ничипорук О.А._db</t>
  </si>
  <si>
    <t>https://vo.uu.edu.ua/grade/report/grader/index.php?id=14886</t>
  </si>
  <si>
    <t>Іноземна мова (англійська)_Гонтарук-Мамчур А. М._db</t>
  </si>
  <si>
    <t>https://vo.uu.edu.ua/grade/report/grader/index.php?id=16918</t>
  </si>
  <si>
    <t>Мова Java Developer (C#Developer)_Тіяра М. Р._db</t>
  </si>
  <si>
    <t>https://vo.uu.edu.ua/grade/report/grader/index.php?id=16919</t>
  </si>
  <si>
    <t>Гендерна політика в сфері управління_Ничипорук О. А._db</t>
  </si>
  <si>
    <t>https://vo.uu.edu.ua/grade/report/grader/index.php?id=16920</t>
  </si>
  <si>
    <t>PR та рекламна діяльність_Постельжук О. М._db</t>
  </si>
  <si>
    <t>https://vo.uu.edu.ua/grade/report/grader/index.php?id=16922</t>
  </si>
  <si>
    <t>Основи рекламно-аналітичної діяльності_Постельжук О. М._db</t>
  </si>
  <si>
    <t>https://vo.uu.edu.ua/grade/report/grader/index.php?id=16924</t>
  </si>
  <si>
    <t>Культура ділового мовлення_Орлова О.П._db</t>
  </si>
  <si>
    <t>https://vo.uu.edu.ua/grade/report/grader/index.php?id=16925</t>
  </si>
  <si>
    <t>Теорія та практика зв'язків з громадськістю_Постельжук О. М.</t>
  </si>
  <si>
    <t>https://vo.uu.edu.ua/grade/report/grader/index.php?id=17042</t>
  </si>
  <si>
    <t>Кафедра інформаційних технологій</t>
  </si>
  <si>
    <t>WEB-дизайн</t>
  </si>
  <si>
    <t>https://vo.uu.edu.ua/grade/report/grader/index.php?id=1548</t>
  </si>
  <si>
    <t>Височин Юрій</t>
  </si>
  <si>
    <t>Алгоритми та структури даних__nk</t>
  </si>
  <si>
    <t>https://vo.uu.edu.ua/grade/report/grader/index.php?id=1550</t>
  </si>
  <si>
    <t>https://vo.uu.edu.ua/grade/report/grader/index.php?id=1552</t>
  </si>
  <si>
    <t>Інженерія програмного забезпечення</t>
  </si>
  <si>
    <t>https://vo.uu.edu.ua/grade/report/grader/index.php?id=1554</t>
  </si>
  <si>
    <t>Комп’ютерна електроніка</t>
  </si>
  <si>
    <t>https://vo.uu.edu.ua/grade/report/grader/index.php?id=1556</t>
  </si>
  <si>
    <t>Тосенко Олександр</t>
  </si>
  <si>
    <t>Комп’ютерна логіка_Тосенко О.М._nk</t>
  </si>
  <si>
    <t>https://vo.uu.edu.ua/grade/report/grader/index.php?id=1557</t>
  </si>
  <si>
    <t>Комп’ютерна схемотехніка</t>
  </si>
  <si>
    <t>https://vo.uu.edu.ua/grade/report/grader/index.php?id=1558</t>
  </si>
  <si>
    <t>Рябишенко Володимир</t>
  </si>
  <si>
    <t>Комп'ютерні мережі</t>
  </si>
  <si>
    <t>https://vo.uu.edu.ua/grade/report/grader/index.php?id=1559</t>
  </si>
  <si>
    <t>Макрушин Сергій Васильович</t>
  </si>
  <si>
    <t>Комп'ютерні системи і мережі_Макрушин С.В._nk</t>
  </si>
  <si>
    <t>https://vo.uu.edu.ua/grade/report/grader/index.php?id=1560</t>
  </si>
  <si>
    <t>Боскін Олег Осипович</t>
  </si>
  <si>
    <t>Об’єктно-орієнтовне програмування_Боскін О.О._nk</t>
  </si>
  <si>
    <t>https://vo.uu.edu.ua/grade/report/grader/index.php?id=1565</t>
  </si>
  <si>
    <t>Операційні системи_Височін Ю.В._nk</t>
  </si>
  <si>
    <t>https://vo.uu.edu.ua/grade/report/grader/index.php?id=1566</t>
  </si>
  <si>
    <t>Організація баз даних_Височін Ю.В._nk</t>
  </si>
  <si>
    <t>https://vo.uu.edu.ua/grade/report/grader/index.php?id=1567</t>
  </si>
  <si>
    <t>Системне програмування__nk</t>
  </si>
  <si>
    <t>https://vo.uu.edu.ua/grade/report/grader/index.php?id=1574</t>
  </si>
  <si>
    <t>Технології проектування комп’ютерних систем</t>
  </si>
  <si>
    <t>https://vo.uu.edu.ua/grade/report/grader/index.php?id=1579</t>
  </si>
  <si>
    <t>Електорадіовимірювання</t>
  </si>
  <si>
    <t>https://vo.uu.edu.ua/grade/report/grader/index.php?id=5590</t>
  </si>
  <si>
    <t>Системний аналіз_Боскін О.О_nk</t>
  </si>
  <si>
    <t>https://vo.uu.edu.ua/grade/report/grader/index.php?id=5601</t>
  </si>
  <si>
    <t>Інтегровані пакети прикладних програм_Боскін О.О._nk</t>
  </si>
  <si>
    <t>https://vo.uu.edu.ua/grade/report/grader/index.php?id=5608</t>
  </si>
  <si>
    <t>Інформаційні технології_Макрушин С.В._nk</t>
  </si>
  <si>
    <t>https://vo.uu.edu.ua/grade/report/grader/index.php?id=5624</t>
  </si>
  <si>
    <t>Ситников Антон</t>
  </si>
  <si>
    <t>Архітектура комп'ютера_Ситников А.С._nk</t>
  </si>
  <si>
    <t>https://vo.uu.edu.ua/grade/report/grader/index.php?id=5632</t>
  </si>
  <si>
    <t>Технології проектування вбудованих систем</t>
  </si>
  <si>
    <t>https://vo.uu.edu.ua/grade/report/grader/index.php?id=10352</t>
  </si>
  <si>
    <t>Електротехніка та комп'ютерна електроніка_Тосенко О.М._nk</t>
  </si>
  <si>
    <t>https://vo.uu.edu.ua/grade/report/grader/index.php?id=10353</t>
  </si>
  <si>
    <t>Основи вимірювань та обробки цифрових сигналів_Тосенко О.М.(Ситников А.С)_nk</t>
  </si>
  <si>
    <t>https://vo.uu.edu.ua/grade/report/grader/index.php?id=10358</t>
  </si>
  <si>
    <t>Основи програмування_Боскін О.О._nk</t>
  </si>
  <si>
    <t>https://vo.uu.edu.ua/grade/report/grader/index.php?id=11608</t>
  </si>
  <si>
    <t>Програмування мікроконтролерів_Тосенко О.М._nk</t>
  </si>
  <si>
    <t>https://vo.uu.edu.ua/grade/report/grader/index.php?id=11609</t>
  </si>
  <si>
    <t>Основи проектування цифрових систем керування_Тосенко О.М.(Ситников А.С.)_nk</t>
  </si>
  <si>
    <t>https://vo.uu.edu.ua/grade/report/grader/index.php?id=11614</t>
  </si>
  <si>
    <t xml:space="preserve">Адміністрування комп’ютерних систем та мереж </t>
  </si>
  <si>
    <t>https://vo.uu.edu.ua/grade/report/grader/index.php?id=11719</t>
  </si>
  <si>
    <t>Дослідження операцій</t>
  </si>
  <si>
    <t>https://vo.uu.edu.ua/grade/report/grader/index.php?id=12644</t>
  </si>
  <si>
    <t>Основи WEB-програмування_Ситников А.С._nk</t>
  </si>
  <si>
    <t>https://vo.uu.edu.ua/grade/report/grader/index.php?id=12646</t>
  </si>
  <si>
    <t>Іванцова Ганна Олексіївна</t>
  </si>
  <si>
    <t>Іноземна мова поглибленого вивчення_Іванцова Г.О._nk</t>
  </si>
  <si>
    <t>https://vo.uu.edu.ua/grade/report/grader/index.php?id=12649</t>
  </si>
  <si>
    <t>Основи навчання студентів_Ситников А.С._nk</t>
  </si>
  <si>
    <t>https://vo.uu.edu.ua/grade/report/grader/index.php?id=14682</t>
  </si>
  <si>
    <t>Проектування комп'ютерних систем_Макрушин С.В._nk</t>
  </si>
  <si>
    <t>https://vo.uu.edu.ua/grade/report/grader/index.php?id=15382</t>
  </si>
  <si>
    <t>Вища математика_Кириченко В.І._nk</t>
  </si>
  <si>
    <t>https://vo.uu.edu.ua/grade/report/grader/index.php?id=16954</t>
  </si>
  <si>
    <t>Кафедра інформаційних технологій та програмування</t>
  </si>
  <si>
    <t>Системний аналіз і проектування інформаційних систем_Писарчук О.О._ikt</t>
  </si>
  <si>
    <t>https://vo.uu.edu.ua/grade/report/grader/index.php?id=119</t>
  </si>
  <si>
    <t>Зубко Роман Анатолійович</t>
  </si>
  <si>
    <t>Архітектура комп'ютера_Зубко Р. А._ikt</t>
  </si>
  <si>
    <t>https://vo.uu.edu.ua/grade/report/grader/index.php?id=291</t>
  </si>
  <si>
    <t>Вступ до спеціальності_Забара С.С.,Зубко Р.А._ikt</t>
  </si>
  <si>
    <t>https://vo.uu.edu.ua/grade/report/grader/index.php?id=575</t>
  </si>
  <si>
    <t>Дискретна математика_Зубко Р. А._ikt</t>
  </si>
  <si>
    <t>https://vo.uu.edu.ua/grade/report/grader/index.php?id=583</t>
  </si>
  <si>
    <t>Забара Станіслав Сергійович</t>
  </si>
  <si>
    <t>Комп'ютерна логіка та схемотехніка_Забара С. С., Зубко Р. А._ikt</t>
  </si>
  <si>
    <t>https://vo.uu.edu.ua/grade/report/grader/index.php?id=584</t>
  </si>
  <si>
    <t>Самарай Валерій Петрович</t>
  </si>
  <si>
    <t>Моделювання та конструювання програмного забезпечення_Самарай В. П._ikt</t>
  </si>
  <si>
    <t>https://vo.uu.edu.ua/grade/report/grader/index.php?id=587</t>
  </si>
  <si>
    <t>Інженерія програмного забезпечення_Павленко В. І._ikt</t>
  </si>
  <si>
    <t>https://vo.uu.edu.ua/grade/report/grader/index.php?id=600</t>
  </si>
  <si>
    <t>Управління проектами_Ізварін І.В._ikt</t>
  </si>
  <si>
    <t>https://vo.uu.edu.ua/grade/report/grader/index.php?id=617</t>
  </si>
  <si>
    <t>Якість програмного забезпечення та тестування_Самарай В. П._ikt</t>
  </si>
  <si>
    <t>https://vo.uu.edu.ua/grade/report/grader/index.php?id=619</t>
  </si>
  <si>
    <t>Інтелектуальний аналіз даних_Сергєєв-Горчинський_ikt</t>
  </si>
  <si>
    <t>https://vo.uu.edu.ua/grade/report/grader/index.php?id=678</t>
  </si>
  <si>
    <t>Веденєєва Ольга Анатоліївна</t>
  </si>
  <si>
    <t>Основи WEB-дизайну_Веденєєва О. А._ikt</t>
  </si>
  <si>
    <t>https://vo.uu.edu.ua/grade/report/grader/index.php?id=4975</t>
  </si>
  <si>
    <t>Бази даних_Гринчишин Т.М._if</t>
  </si>
  <si>
    <t>https://vo.uu.edu.ua/grade/report/grader/index.php?id=5478</t>
  </si>
  <si>
    <t>Копей Володимир Богданович</t>
  </si>
  <si>
    <t>Оcнови об'єктно-орієнтованого програмування_Копей В.Б._if</t>
  </si>
  <si>
    <t>https://vo.uu.edu.ua/grade/report/grader/index.php?id=5600</t>
  </si>
  <si>
    <t>Операційні системи_Копей В.Б._if</t>
  </si>
  <si>
    <t>https://vo.uu.edu.ua/grade/report/grader/index.php?id=5609</t>
  </si>
  <si>
    <t>Іляш Юрій Юрійович</t>
  </si>
  <si>
    <t>Архітектура ЕОМ_Іляш Ю.Ю._if</t>
  </si>
  <si>
    <t>https://vo.uu.edu.ua/grade/report/grader/index.php?id=5657</t>
  </si>
  <si>
    <t>Алгоритми і структури даних_Іляш Ю.Ю._if</t>
  </si>
  <si>
    <t>https://vo.uu.edu.ua/grade/report/grader/index.php?id=5658</t>
  </si>
  <si>
    <t>Паралельні і розподілені обчислення _Пригровська Т.О._if</t>
  </si>
  <si>
    <t>https://vo.uu.edu.ua/grade/report/grader/index.php?id=5724</t>
  </si>
  <si>
    <t>Комп'ютерні системи і мережі_Николайчук Я.М._if</t>
  </si>
  <si>
    <t>https://vo.uu.edu.ua/grade/report/grader/index.php?id=5725</t>
  </si>
  <si>
    <t>Безпека даних і програм_Саган Н.З._if</t>
  </si>
  <si>
    <t>https://vo.uu.edu.ua/grade/report/grader/index.php?id=5780</t>
  </si>
  <si>
    <t>Вступ до спеціальності та студентська наука_Саган Н.З._if</t>
  </si>
  <si>
    <t>https://vo.uu.edu.ua/grade/report/grader/index.php?id=5786</t>
  </si>
  <si>
    <t>Пригоровська Тетяна Олексіївна</t>
  </si>
  <si>
    <t>Теорія ймовірності_Пригоровська Т.О._if</t>
  </si>
  <si>
    <t>https://vo.uu.edu.ua/grade/report/grader/index.php?id=5788</t>
  </si>
  <si>
    <t>Архітектура та проектування програмного _Іляш Ю.Ю._if</t>
  </si>
  <si>
    <t>https://vo.uu.edu.ua/grade/report/grader/index.php?id=5862</t>
  </si>
  <si>
    <t>Зощак Лілія Михайлівна</t>
  </si>
  <si>
    <t>Вища математика_Зощак Л.М._if</t>
  </si>
  <si>
    <t>https://vo.uu.edu.ua/grade/report/grader/index.php?id=6048</t>
  </si>
  <si>
    <t>Інтегровані пакети прикладних програм_Саган Н.З._if</t>
  </si>
  <si>
    <t>https://vo.uu.edu.ua/grade/report/grader/index.php?id=7551</t>
  </si>
  <si>
    <t>Основи програмування_Копей В.Б._if</t>
  </si>
  <si>
    <t>https://vo.uu.edu.ua/grade/report/grader/index.php?id=7569</t>
  </si>
  <si>
    <t>Техніка програмування CS-50_Зубко Р. А._ikt</t>
  </si>
  <si>
    <t>https://vo.uu.edu.ua/grade/report/grader/index.php?id=8516</t>
  </si>
  <si>
    <t>Інформаційні технології_Саган Н.З._if</t>
  </si>
  <si>
    <t>https://vo.uu.edu.ua/grade/report/grader/index.php?id=9019</t>
  </si>
  <si>
    <t>Ізварін Ігор</t>
  </si>
  <si>
    <t>Бази даних_Ізварін І. В._ikt</t>
  </si>
  <si>
    <t>https://vo.uu.edu.ua/grade/report/grader/index.php?id=9152</t>
  </si>
  <si>
    <t>Основи наукової діяльності (для магістрів)_ikt_Забара С. С.</t>
  </si>
  <si>
    <t>https://vo.uu.edu.ua/grade/report/grader/index.php?id=9637</t>
  </si>
  <si>
    <t>Кучмій Оксана Олександрівна</t>
  </si>
  <si>
    <t>Інформаційні технології_Самарай В.П./Семенко А.І._ikt</t>
  </si>
  <si>
    <t>https://vo.uu.edu.ua/grade/report/grader/index.php?id=10367</t>
  </si>
  <si>
    <t>Тернов Сергій Олексійович</t>
  </si>
  <si>
    <t>Захист програм і даних_Бескровний О. І._ikt</t>
  </si>
  <si>
    <t>https://vo.uu.edu.ua/grade/report/grader/index.php?id=10373</t>
  </si>
  <si>
    <t>Основи вимірювань та обробки сигналів_Бескровний О. І._ikt</t>
  </si>
  <si>
    <t>https://vo.uu.edu.ua/grade/report/grader/index.php?id=10374</t>
  </si>
  <si>
    <t>Курляк Петро Омелянович</t>
  </si>
  <si>
    <t>Комп'ютерна логіка та схемотехніка_Курляк П.О._іf</t>
  </si>
  <si>
    <t>https://vo.uu.edu.ua/grade/report/grader/index.php?id=10605</t>
  </si>
  <si>
    <t>Програмування-Інтернет_Копей В.Б._if</t>
  </si>
  <si>
    <t>https://vo.uu.edu.ua/grade/report/grader/index.php?id=10623</t>
  </si>
  <si>
    <t>Основи вищої математики_Одрібець Н.В._ikt</t>
  </si>
  <si>
    <t>https://vo.uu.edu.ua/grade/report/grader/index.php?id=11626</t>
  </si>
  <si>
    <t>Талалаєв Володимир Опанасович</t>
  </si>
  <si>
    <t>Архітектура та проектування програмного забезпечення_Талалаєв В. О._ikt</t>
  </si>
  <si>
    <t>https://vo.uu.edu.ua/grade/report/grader/index.php?id=11982</t>
  </si>
  <si>
    <t>Дослідження програмних продуктів (технології створення та супроводу)_Писарчук О. О._ikt</t>
  </si>
  <si>
    <t>https://vo.uu.edu.ua/grade/report/grader/index.php?id=11983</t>
  </si>
  <si>
    <t>Системне програмування_Копей В.Б._if</t>
  </si>
  <si>
    <t>https://vo.uu.edu.ua/grade/report/grader/index.php?id=12002</t>
  </si>
  <si>
    <t>Моделювання та конструювання програмного забезпечення_Кіт Г.В._if</t>
  </si>
  <si>
    <t>https://vo.uu.edu.ua/grade/report/grader/index.php?id=12003</t>
  </si>
  <si>
    <t>Фізика_Курляк П.О._if</t>
  </si>
  <si>
    <t>https://vo.uu.edu.ua/grade/report/grader/index.php?id=13100</t>
  </si>
  <si>
    <t>Електротехніка та комп'ютерна електроніка_Курляк П.О._if</t>
  </si>
  <si>
    <t>https://vo.uu.edu.ua/grade/report/grader/index.php?id=13101</t>
  </si>
  <si>
    <t>Інженерія програмного забезпечення_Копей В.Б._if</t>
  </si>
  <si>
    <t>https://vo.uu.edu.ua/grade/report/grader/index.php?id=13102</t>
  </si>
  <si>
    <t>Основи WEB-дизайну_Зощак Л.М._if</t>
  </si>
  <si>
    <t>https://vo.uu.edu.ua/grade/report/grader/index.php?id=15045</t>
  </si>
  <si>
    <t>Системний аналіз та проектування інформаційних систем_Зощак Л.М._if</t>
  </si>
  <si>
    <t>https://vo.uu.edu.ua/grade/report/grader/index.php?id=15046</t>
  </si>
  <si>
    <t>Основи WEB-програмування_Іляш Ю.Ю._if</t>
  </si>
  <si>
    <t>https://vo.uu.edu.ua/grade/report/grader/index.php?id=15096</t>
  </si>
  <si>
    <t>*КУРСОВІ РОБОТИ_ООП_Копей В.Б._if</t>
  </si>
  <si>
    <t>https://vo.uu.edu.ua/grade/report/grader/index.php?id=15220</t>
  </si>
  <si>
    <t>Технології Computer Vision_Писарчук.О.О.</t>
  </si>
  <si>
    <t>https://vo.uu.edu.ua/grade/report/grader/index.php?id=15284</t>
  </si>
  <si>
    <t>*КУРСОВІ РОБОТИ_Бази даних_Гринчишин Т.М._if</t>
  </si>
  <si>
    <t>https://vo.uu.edu.ua/grade/report/grader/index.php?id=15491</t>
  </si>
  <si>
    <t>WebTeacher Test</t>
  </si>
  <si>
    <t>Web Design (from Korea)</t>
  </si>
  <si>
    <t>https://vo.uu.edu.ua/grade/report/grader/index.php?id=15978</t>
  </si>
  <si>
    <t>Hyo Gyeong Park</t>
  </si>
  <si>
    <t>Python (from Korea)</t>
  </si>
  <si>
    <t>https://vo.uu.edu.ua/grade/report/grader/index.php?id=15980</t>
  </si>
  <si>
    <t>Об'єктно-орієнтоване програмування_Талалаєв В.О._ikt</t>
  </si>
  <si>
    <t>https://vo.uu.edu.ua/grade/report/grader/index.php?id=16475</t>
  </si>
  <si>
    <t>Гагарін Олександр Олександрович</t>
  </si>
  <si>
    <t>Системне програмування_Гагарін О.О._ikt</t>
  </si>
  <si>
    <t>https://vo.uu.edu.ua/grade/report/grader/index.php?id=16480</t>
  </si>
  <si>
    <t>Петренко Максим Віталійович</t>
  </si>
  <si>
    <t>Основи програмування Python (1 сем) Петренко М.В._ikt</t>
  </si>
  <si>
    <t>https://vo.uu.edu.ua/grade/report/grader/index.php?id=16551</t>
  </si>
  <si>
    <t>Права людини та верховенство права в сучасних реаліях_Колибаб'юк  С.П._if</t>
  </si>
  <si>
    <t>https://vo.uu.edu.ua/grade/report/grader/index.php?id=16730</t>
  </si>
  <si>
    <t>Дуднік Андрій Сергійович</t>
  </si>
  <si>
    <t>Web-програмування_Дуднік А._ikt</t>
  </si>
  <si>
    <t>https://vo.uu.edu.ua/grade/report/grader/index.php?id=16753</t>
  </si>
  <si>
    <t>Кафедра інформаційної, бібліотечної та архівної справи</t>
  </si>
  <si>
    <t>Вертій Жанна Сергіївна</t>
  </si>
  <si>
    <t>Захист інформації та інформаційного продукту_Вертій Ж.С._bc</t>
  </si>
  <si>
    <t>https://vo.uu.edu.ua/grade/report/grader/index.php?id=3509</t>
  </si>
  <si>
    <t>Романченко Інна Григорівна</t>
  </si>
  <si>
    <t>Інформаційні технології  в  галузі (Документознавство)_Романченко І.Г._bc</t>
  </si>
  <si>
    <t>https://vo.uu.edu.ua/grade/report/grader/index.php?id=3511</t>
  </si>
  <si>
    <t>Ткач Віталій Анатолійович</t>
  </si>
  <si>
    <t>Формування баз даних_Ткач В.С._bc</t>
  </si>
  <si>
    <t>https://vo.uu.edu.ua/grade/report/grader/index.php?id=3514</t>
  </si>
  <si>
    <t>Ткаченко Тетяна Олександрівна</t>
  </si>
  <si>
    <t>Інформаційні технології_Ткаченко Т.О._bc</t>
  </si>
  <si>
    <t>https://vo.uu.edu.ua/grade/report/grader/index.php?id=3738</t>
  </si>
  <si>
    <t>Кущак Інна</t>
  </si>
  <si>
    <t>Документознавство_Цвид Гром О.П._bc</t>
  </si>
  <si>
    <t>https://vo.uu.edu.ua/grade/report/grader/index.php?id=4432</t>
  </si>
  <si>
    <t>Лінгвістичні основи  документознавства та інформаційної діяльності_Шевченко О.І._bc</t>
  </si>
  <si>
    <t>https://vo.uu.edu.ua/grade/report/grader/index.php?id=4589</t>
  </si>
  <si>
    <t>Музеєзнавство_Кущак І.А._bc</t>
  </si>
  <si>
    <t>https://vo.uu.edu.ua/grade/report/grader/index.php?id=4774</t>
  </si>
  <si>
    <t>Державне управління та державні установи_Кущак І.А._bc</t>
  </si>
  <si>
    <t>https://vo.uu.edu.ua/grade/report/grader/index.php?id=4775</t>
  </si>
  <si>
    <t>Технічне забезпечення інформаційної діяльності _Романченко І.Г._bc</t>
  </si>
  <si>
    <t>https://vo.uu.edu.ua/grade/report/grader/index.php?id=4805</t>
  </si>
  <si>
    <t>Вступ до спеціальності_Романченко І.Г._bc</t>
  </si>
  <si>
    <t>https://vo.uu.edu.ua/grade/report/grader/index.php?id=4822</t>
  </si>
  <si>
    <t>Державна інформаційна політика_Вертій Ж.С._bc</t>
  </si>
  <si>
    <t>https://vo.uu.edu.ua/grade/report/grader/index.php?id=4824</t>
  </si>
  <si>
    <t>Аналітико-синтетична переробка документної інформації_Романченко І.Г._bc</t>
  </si>
  <si>
    <t>https://vo.uu.edu.ua/grade/report/grader/index.php?id=4826</t>
  </si>
  <si>
    <t>Архівознавство_Вертій Ж.С._bc</t>
  </si>
  <si>
    <t>https://vo.uu.edu.ua/grade/report/grader/index.php?id=4827</t>
  </si>
  <si>
    <t>Інформаційний менеджмент_Вертій Ж.С._bc</t>
  </si>
  <si>
    <t>https://vo.uu.edu.ua/grade/report/grader/index.php?id=4925</t>
  </si>
  <si>
    <t>Інформаційні системи та мережеві технології_Романченко І.Г._bc</t>
  </si>
  <si>
    <t>https://vo.uu.edu.ua/grade/report/grader/index.php?id=4930</t>
  </si>
  <si>
    <t>Цвид-Гром Олена</t>
  </si>
  <si>
    <t>Стилістика ділового мовлення та редагування службових документів_Цвид-Гром О.П._bc</t>
  </si>
  <si>
    <t>https://vo.uu.edu.ua/grade/report/grader/index.php?id=5634</t>
  </si>
  <si>
    <t>Документально-інформаційні комунікації_Кущак І.А._bc</t>
  </si>
  <si>
    <t>https://vo.uu.edu.ua/grade/report/grader/index.php?id=5817</t>
  </si>
  <si>
    <t>Патентознавство_Вертій Ж.С._bc</t>
  </si>
  <si>
    <t>https://vo.uu.edu.ua/grade/report/grader/index.php?id=8891</t>
  </si>
  <si>
    <t>Логіка та методологія науки_Романченко І.Г._bc</t>
  </si>
  <si>
    <t>https://vo.uu.edu.ua/grade/report/grader/index.php?id=8954</t>
  </si>
  <si>
    <t>Практичний курс із машинопис_Кущак І.А._bc</t>
  </si>
  <si>
    <t>https://vo.uu.edu.ua/grade/report/grader/index.php?id=8955</t>
  </si>
  <si>
    <t>Системи управління електронним документообігом_Романченко І.Г._bc</t>
  </si>
  <si>
    <t>https://vo.uu.edu.ua/grade/report/grader/index.php?id=8956</t>
  </si>
  <si>
    <t>Організація науково-інформаційної діяльності_Романченко.І.Г_bc</t>
  </si>
  <si>
    <t>https://vo.uu.edu.ua/grade/report/grader/index.php?id=8959</t>
  </si>
  <si>
    <t>Управлінське документознавство _Вертій Ж.С._bc</t>
  </si>
  <si>
    <t>https://vo.uu.edu.ua/grade/report/grader/index.php?id=9490</t>
  </si>
  <si>
    <t>Довідково-інформаційні фонди_Романченко І.Г._bc</t>
  </si>
  <si>
    <t>https://vo.uu.edu.ua/grade/report/grader/index.php?id=9491</t>
  </si>
  <si>
    <t>Архівний менеджмент_Вертій Ж.С._bc</t>
  </si>
  <si>
    <t>https://vo.uu.edu.ua/grade/report/grader/index.php?id=11297</t>
  </si>
  <si>
    <t>Сучасні технології збору, обробки та передачі інформації_Романченко І.Г._bc</t>
  </si>
  <si>
    <t>https://vo.uu.edu.ua/grade/report/grader/index.php?id=13634</t>
  </si>
  <si>
    <t>Шевченко Оксана Ігорівна</t>
  </si>
  <si>
    <t>Діловодство_Шевченко О.І._bc</t>
  </si>
  <si>
    <t>https://vo.uu.edu.ua/grade/report/grader/index.php?id=14225</t>
  </si>
  <si>
    <t>Інформаційні системи в фінансово-кредитних установах_Ткач В.С._bc</t>
  </si>
  <si>
    <t>https://vo.uu.edu.ua/grade/report/grader/index.php?id=14226</t>
  </si>
  <si>
    <t>Інформаційний менеджмент в організація_Вертій Ж.С._bc</t>
  </si>
  <si>
    <t>https://vo.uu.edu.ua/grade/report/grader/index.php?id=14227</t>
  </si>
  <si>
    <t xml:space="preserve">Зв'язки  з громадськістю_Вертій Ж.С._bc </t>
  </si>
  <si>
    <t>https://vo.uu.edu.ua/grade/report/grader/index.php?id=14228</t>
  </si>
  <si>
    <t>Інформаційний дизайн у документознавстві_Вертій Ж.С._bc</t>
  </si>
  <si>
    <t>https://vo.uu.edu.ua/grade/report/grader/index.php?id=14229</t>
  </si>
  <si>
    <t>Паблік рілейшнз_Вертій Ж.С._bc</t>
  </si>
  <si>
    <t>https://vo.uu.edu.ua/grade/report/grader/index.php?id=14230</t>
  </si>
  <si>
    <t>Теорія та практика зв'язків з громадьскістю_Вертій Ж.С._bc</t>
  </si>
  <si>
    <t>https://vo.uu.edu.ua/grade/report/grader/index.php?id=14231</t>
  </si>
  <si>
    <t>Методологія, технологія та організація інформаційно-аналітичної роботи_Романченко І.Г._bc</t>
  </si>
  <si>
    <t>https://vo.uu.edu.ua/grade/report/grader/index.php?id=14232</t>
  </si>
  <si>
    <t>Автоматизовані інформаційно-пошукові системи_Романченко І.Г._bc</t>
  </si>
  <si>
    <t>https://vo.uu.edu.ua/grade/report/grader/index.php?id=14233</t>
  </si>
  <si>
    <t xml:space="preserve">Кафедра комп’ютерної інженерії </t>
  </si>
  <si>
    <t>Паралельні та розподілені обчислення_Петренко М.В._ikt</t>
  </si>
  <si>
    <t>https://vo.uu.edu.ua/grade/report/grader/index.php?id=10</t>
  </si>
  <si>
    <t>Бескровний Олексій Іванович</t>
  </si>
  <si>
    <t>Методи прийняття технічних рішень</t>
  </si>
  <si>
    <t>https://vo.uu.edu.ua/grade/report/grader/index.php?id=109</t>
  </si>
  <si>
    <t>Фіненко Юрій</t>
  </si>
  <si>
    <t>Основи побудови комунікаційних систем на базі CISCO_Фіненко Ю._ikt</t>
  </si>
  <si>
    <t>https://vo.uu.edu.ua/grade/report/grader/index.php?id=111</t>
  </si>
  <si>
    <t>Комп'ютерна логіка_Тимошенко А.Г._ikt</t>
  </si>
  <si>
    <t>https://vo.uu.edu.ua/grade/report/grader/index.php?id=206</t>
  </si>
  <si>
    <t>Одрібець Наталія Василівна</t>
  </si>
  <si>
    <t>Вища математика_Одрібець Н.В._ikt</t>
  </si>
  <si>
    <t>https://vo.uu.edu.ua/grade/report/grader/index.php?id=213</t>
  </si>
  <si>
    <t>Алгоритми і структури даних_Тимошенко А.Г._ikt</t>
  </si>
  <si>
    <t>https://vo.uu.edu.ua/grade/report/grader/index.php?id=281</t>
  </si>
  <si>
    <t>Програмування мікроконтролерів_Петренко М.В._ikt</t>
  </si>
  <si>
    <t>https://vo.uu.edu.ua/grade/report/grader/index.php?id=573</t>
  </si>
  <si>
    <t>Електротехніка та комп'ютерна електроніка_Забара С. С., Зубко Р. А._ikt</t>
  </si>
  <si>
    <t>https://vo.uu.edu.ua/grade/report/grader/index.php?id=580</t>
  </si>
  <si>
    <t>Програмні засоби захисту інформації_Бескровний О. І._ikt</t>
  </si>
  <si>
    <t>https://vo.uu.edu.ua/grade/report/grader/index.php?id=581</t>
  </si>
  <si>
    <t>Тимошенко Оксана Михайлівна</t>
  </si>
  <si>
    <t>Надійність, діагностика та експлуатація комп’ютерних систем та мереж_Тимошенко О.М._ikt</t>
  </si>
  <si>
    <t>https://vo.uu.edu.ua/grade/report/grader/index.php?id=586</t>
  </si>
  <si>
    <t>Операційні системи Тимошенко О.М./Фіненко Ю.І. ikt</t>
  </si>
  <si>
    <t>https://vo.uu.edu.ua/grade/report/grader/index.php?id=596</t>
  </si>
  <si>
    <t>Діброва Михайло</t>
  </si>
  <si>
    <t>Адміністрування комп'ютерних систем та мереж_Руденко В.В., Діброва М.О._ikt</t>
  </si>
  <si>
    <t>https://vo.uu.edu.ua/grade/report/grader/index.php?id=620</t>
  </si>
  <si>
    <t>Алгоритми та методи обчислень_Тимошенко А.Г._ikt</t>
  </si>
  <si>
    <t>https://vo.uu.edu.ua/grade/report/grader/index.php?id=621</t>
  </si>
  <si>
    <t>Зайцев Володимир</t>
  </si>
  <si>
    <t>Високопродуктивні комп’ютерні системи_Зайцев В.Г._ikt</t>
  </si>
  <si>
    <t>https://vo.uu.edu.ua/grade/report/grader/index.php?id=625</t>
  </si>
  <si>
    <t>Дослідження операцій_Тимошенко О.М._ikt</t>
  </si>
  <si>
    <t>https://vo.uu.edu.ua/grade/report/grader/index.php?id=627</t>
  </si>
  <si>
    <t>Семенко Анатолій Ілларіонович</t>
  </si>
  <si>
    <t>Комп'ютерні системи та мережі (І сем.)_Семенко А.І._ikt</t>
  </si>
  <si>
    <t>https://vo.uu.edu.ua/grade/report/grader/index.php?id=633</t>
  </si>
  <si>
    <t>Надійність компютерних систем та мереж_Бондаренко В.М., Тимошенко О.М._ikt</t>
  </si>
  <si>
    <t>https://vo.uu.edu.ua/grade/report/grader/index.php?id=643</t>
  </si>
  <si>
    <t>Основи кіберфізичних систем_Петренко М.В._ikt</t>
  </si>
  <si>
    <t>https://vo.uu.edu.ua/grade/report/grader/index.php?id=6857</t>
  </si>
  <si>
    <t>Семенко Анатолій Іларіонович</t>
  </si>
  <si>
    <t>Бездротові телекомунікаційні системи_Семенко А. І._ikt</t>
  </si>
  <si>
    <t>https://vo.uu.edu.ua/grade/report/grader/index.php?id=10233</t>
  </si>
  <si>
    <t>Інформаційні технології в галузі_Тернов С.О., Бескровний О.І._ikt</t>
  </si>
  <si>
    <t>https://vo.uu.edu.ua/grade/report/grader/index.php?id=10368</t>
  </si>
  <si>
    <t>Теорія ймовірностей та математична статистика Одрібець Н.В._ikt</t>
  </si>
  <si>
    <t>https://vo.uu.edu.ua/grade/report/grader/index.php?id=10369</t>
  </si>
  <si>
    <t>Вища математика для економістів_Одрібець Н.В._ikt</t>
  </si>
  <si>
    <t>https://vo.uu.edu.ua/grade/report/grader/index.php?id=10370</t>
  </si>
  <si>
    <t>Математичні методи в психології_Бескровний О. І._ikt</t>
  </si>
  <si>
    <t>https://vo.uu.edu.ua/grade/report/grader/index.php?id=10372</t>
  </si>
  <si>
    <t>Охорона праці в галузі_Батрак Г. І._ikt</t>
  </si>
  <si>
    <t>https://vo.uu.edu.ua/grade/report/grader/index.php?id=10375</t>
  </si>
  <si>
    <t>Вища математика (біомед) Одрібець Н.В.</t>
  </si>
  <si>
    <t>https://vo.uu.edu.ua/grade/report/grader/index.php?id=10376</t>
  </si>
  <si>
    <t>Тимошенко Анатолiй Григорович</t>
  </si>
  <si>
    <t>Основи проєктування цифрових систем керування_Тимошенко А.Г._ikt</t>
  </si>
  <si>
    <t>https://vo.uu.edu.ua/grade/report/grader/index.php?id=11867</t>
  </si>
  <si>
    <t>Мультисервісні системи та мережі_Семенко А.І._ikt</t>
  </si>
  <si>
    <t>https://vo.uu.edu.ua/grade/report/grader/index.php?id=12159</t>
  </si>
  <si>
    <t>Фізика_Левківський А. П._ikt</t>
  </si>
  <si>
    <t>https://vo.uu.edu.ua/grade/report/grader/index.php?id=12887</t>
  </si>
  <si>
    <t>Проектний практикум_Петренко М.В._ikt</t>
  </si>
  <si>
    <t>https://vo.uu.edu.ua/grade/report/grader/index.php?id=13173</t>
  </si>
  <si>
    <t>Yeung Inna</t>
  </si>
  <si>
    <t>Іноземна мова поглибленного вивчення_Єнг_ikt</t>
  </si>
  <si>
    <t>https://vo.uu.edu.ua/grade/report/grader/index.php?id=14292</t>
  </si>
  <si>
    <t>Arduino Teacher</t>
  </si>
  <si>
    <t>Arduino - Scratch</t>
  </si>
  <si>
    <t>https://vo.uu.edu.ua/grade/report/grader/index.php?id=14669</t>
  </si>
  <si>
    <t>Основи проєктування систем технічного захисту інформації_ikt</t>
  </si>
  <si>
    <t>https://vo.uu.edu.ua/grade/report/grader/index.php?id=15767</t>
  </si>
  <si>
    <t>Кафедра міжнародних відносин та політичного консалтингу</t>
  </si>
  <si>
    <t>Савич Інна Олексіївна</t>
  </si>
  <si>
    <t>Політологія_Савич В.О._ipsv</t>
  </si>
  <si>
    <t>https://vo.uu.edu.ua/grade/report/grader/index.php?id=15</t>
  </si>
  <si>
    <t>Вступ до спеціальності (Міжнародні відносини)_Лісовський П.М._ipsv</t>
  </si>
  <si>
    <t>https://vo.uu.edu.ua/grade/report/grader/index.php?id=28</t>
  </si>
  <si>
    <t>Савич Віта Олексіївна</t>
  </si>
  <si>
    <t>Історія політичної думки України</t>
  </si>
  <si>
    <t>https://vo.uu.edu.ua/grade/report/grader/index.php?id=29</t>
  </si>
  <si>
    <t>Загальна теорія політики</t>
  </si>
  <si>
    <t>https://vo.uu.edu.ua/grade/report/grader/index.php?id=31</t>
  </si>
  <si>
    <t>Женжера Сергій Володимирович</t>
  </si>
  <si>
    <t>Філософія_Лісовський П.М._ipsv</t>
  </si>
  <si>
    <t>https://vo.uu.edu.ua/grade/report/grader/index.php?id=33</t>
  </si>
  <si>
    <t>Соціологія_Савич В.О._ipsv</t>
  </si>
  <si>
    <t>https://vo.uu.edu.ua/grade/report/grader/index.php?id=34</t>
  </si>
  <si>
    <t>Кіслов Денис Васильович</t>
  </si>
  <si>
    <t>Аналіз соціальних систем_Кіслов Д.В._ipsv</t>
  </si>
  <si>
    <t>https://vo.uu.edu.ua/grade/report/grader/index.php?id=61</t>
  </si>
  <si>
    <t>Дипломатичний протокол та етикет_Савич В.О._ipsv</t>
  </si>
  <si>
    <t>https://vo.uu.edu.ua/grade/report/grader/index.php?id=64</t>
  </si>
  <si>
    <t>Зовнішня політика України_Кіслов Д.В._ipsv</t>
  </si>
  <si>
    <t>https://vo.uu.edu.ua/grade/report/grader/index.php?id=66</t>
  </si>
  <si>
    <t>Інформаційне суспільство (актуальні проблеми сучасності)</t>
  </si>
  <si>
    <t>https://vo.uu.edu.ua/grade/report/grader/index.php?id=67</t>
  </si>
  <si>
    <t>Інформаційні війни_Кіслов Д.В._ipsv</t>
  </si>
  <si>
    <t>https://vo.uu.edu.ua/grade/report/grader/index.php?id=68</t>
  </si>
  <si>
    <t>Міжнародна інформація_Кіслов Д.В._ipsv</t>
  </si>
  <si>
    <t>https://vo.uu.edu.ua/grade/report/grader/index.php?id=74</t>
  </si>
  <si>
    <t>Міжнародні організації_Кузьменко А.С._ipsv</t>
  </si>
  <si>
    <t>https://vo.uu.edu.ua/grade/report/grader/index.php?id=77</t>
  </si>
  <si>
    <t>Міжнародні економічні відносини_Казакевич П.В._ipsv</t>
  </si>
  <si>
    <t>https://vo.uu.edu.ua/grade/report/grader/index.php?id=78</t>
  </si>
  <si>
    <t>Савич Віта</t>
  </si>
  <si>
    <t>Міжнародні інформаційні системи та технології_Лісовський П.М._ipsv</t>
  </si>
  <si>
    <t>https://vo.uu.edu.ua/grade/report/grader/index.php?id=80</t>
  </si>
  <si>
    <t>Лісовський Петро Миколайович</t>
  </si>
  <si>
    <t>Міжнародні системи та глобальний розвиток_Рижук О.М._ipsv</t>
  </si>
  <si>
    <t>https://vo.uu.edu.ua/grade/report/grader/index.php?id=81</t>
  </si>
  <si>
    <t>Основи наукових досліджень_Тихомиров О.Д._ipsv</t>
  </si>
  <si>
    <t>https://vo.uu.edu.ua/grade/report/grader/index.php?id=84</t>
  </si>
  <si>
    <t>Процеси прийняття зовнішньополітичних рішень Кузьменко А.С.</t>
  </si>
  <si>
    <t>https://vo.uu.edu.ua/grade/report/grader/index.php?id=86</t>
  </si>
  <si>
    <t>Теорія міжнародних відносин_Лісовський П.М._ipsv</t>
  </si>
  <si>
    <t>https://vo.uu.edu.ua/grade/report/grader/index.php?id=89</t>
  </si>
  <si>
    <t>Міжнародне приватне право_Опришко В.Ф._ipsv</t>
  </si>
  <si>
    <t>https://vo.uu.edu.ua/grade/report/grader/index.php?id=1720</t>
  </si>
  <si>
    <t>Україна в контексті світового розвитку_Савич В.О._ipsv</t>
  </si>
  <si>
    <t>https://vo.uu.edu.ua/grade/report/grader/index.php?id=4625</t>
  </si>
  <si>
    <t>Социология</t>
  </si>
  <si>
    <t>https://vo.uu.edu.ua/grade/report/grader/index.php?id=4936</t>
  </si>
  <si>
    <t>Загородня Альона Сергіївна</t>
  </si>
  <si>
    <t>Міжнародне право та право Європейського Союзу_Кузьменко А.С._ipsv</t>
  </si>
  <si>
    <t>https://vo.uu.edu.ua/grade/report/grader/index.php?id=10193</t>
  </si>
  <si>
    <t>Інформаційне суспільство_Кіслов Д.В._ipsv</t>
  </si>
  <si>
    <t>https://vo.uu.edu.ua/grade/report/grader/index.php?id=10302</t>
  </si>
  <si>
    <t>Інформаційно-аналітична діяльність в міжнародних відносинах_Кіслов Д.В_ipsv.</t>
  </si>
  <si>
    <t>https://vo.uu.edu.ua/grade/report/grader/index.php?id=10304</t>
  </si>
  <si>
    <t xml:space="preserve">Процеси прийняття зовнішньополітичних рішень_Кіслов Д.В._ipsv </t>
  </si>
  <si>
    <t>https://vo.uu.edu.ua/grade/report/grader/index.php?id=10305</t>
  </si>
  <si>
    <t>Правові інформаційні системи_Кузьменко А.С._ipsv</t>
  </si>
  <si>
    <t>https://vo.uu.edu.ua/grade/report/grader/index.php?id=10313</t>
  </si>
  <si>
    <t>Країнознавство_Кузьменко А.С._ipsv</t>
  </si>
  <si>
    <t>https://vo.uu.edu.ua/grade/report/grader/index.php?id=10314</t>
  </si>
  <si>
    <t>Міжнародні відносини Кузьменко А.С.</t>
  </si>
  <si>
    <t>https://vo.uu.edu.ua/grade/report/grader/index.php?id=10315</t>
  </si>
  <si>
    <t>Права людини у міжнародному праві</t>
  </si>
  <si>
    <t>https://vo.uu.edu.ua/grade/report/grader/index.php?id=12730</t>
  </si>
  <si>
    <t>Міжнародний цивільний процес</t>
  </si>
  <si>
    <t>https://vo.uu.edu.ua/grade/report/grader/index.php?id=12731</t>
  </si>
  <si>
    <t>Правове регулювання зовнішньоекономічної діяльності</t>
  </si>
  <si>
    <t>https://vo.uu.edu.ua/grade/report/grader/index.php?id=12733</t>
  </si>
  <si>
    <t>Міжнародні судові установи та судовий процес</t>
  </si>
  <si>
    <t>https://vo.uu.edu.ua/grade/report/grader/index.php?id=12743</t>
  </si>
  <si>
    <t>Міжнародна інформаційна безпека_Кіслов Д.В._ipsv</t>
  </si>
  <si>
    <t>https://vo.uu.edu.ua/grade/report/grader/index.php?id=12745</t>
  </si>
  <si>
    <t>Яровой Тихон Сергійович</t>
  </si>
  <si>
    <t>Глобалізація та міжнародна інтеграція</t>
  </si>
  <si>
    <t>https://vo.uu.edu.ua/grade/report/grader/index.php?id=12746</t>
  </si>
  <si>
    <t>Зв'язки з громадськістю</t>
  </si>
  <si>
    <t>https://vo.uu.edu.ua/grade/report/grader/index.php?id=12747</t>
  </si>
  <si>
    <t>Політичне лідерство та політична еліта</t>
  </si>
  <si>
    <t>https://vo.uu.edu.ua/grade/report/grader/index.php?id=12748</t>
  </si>
  <si>
    <t>Експертні системи у міжнародних відносинах</t>
  </si>
  <si>
    <t>https://vo.uu.edu.ua/grade/report/grader/index.php?id=12749</t>
  </si>
  <si>
    <t>Зовнішня політика країн Атлантичного басейну</t>
  </si>
  <si>
    <t>https://vo.uu.edu.ua/grade/report/grader/index.php?id=12750</t>
  </si>
  <si>
    <t>Міжнародні засоби масової комунікації_Яровой Т.С._ipsv</t>
  </si>
  <si>
    <t>https://vo.uu.edu.ua/grade/report/grader/index.php?id=13841</t>
  </si>
  <si>
    <t xml:space="preserve">Політична історія України_Ахарков О.А._ipsv        </t>
  </si>
  <si>
    <t>https://vo.uu.edu.ua/grade/report/grader/index.php?id=16722</t>
  </si>
  <si>
    <t>Загальна політологія_Ахарков О.А._ipsv</t>
  </si>
  <si>
    <t>https://vo.uu.edu.ua/grade/report/grader/index.php?id=16723</t>
  </si>
  <si>
    <t xml:space="preserve">Вступ до спеціальності (Політологія)_Ахарков О.А._ipsv </t>
  </si>
  <si>
    <t>https://vo.uu.edu.ua/grade/report/grader/index.php?id=16725</t>
  </si>
  <si>
    <t>Захист інформації_Яровой Т.С._ipsv</t>
  </si>
  <si>
    <t>https://vo.uu.edu.ua/grade/report/grader/index.php?id=16727</t>
  </si>
  <si>
    <t>Системний аналіз_Рижук О.М._ipsv</t>
  </si>
  <si>
    <t>https://vo.uu.edu.ua/grade/report/grader/index.php?id=16728</t>
  </si>
  <si>
    <t>Кафедра мікробіології, сучасних біотехнологій та імунології  091 БІОЛОГІЯ (МАГІСТРАТУРА)</t>
  </si>
  <si>
    <t>Чумак Анатолій Андрійович</t>
  </si>
  <si>
    <t>Антибіотики_Чумак А.А._fbmt</t>
  </si>
  <si>
    <t>https://vo.uu.edu.ua/grade/report/grader/index.php?id=1176</t>
  </si>
  <si>
    <t>Тугай Андрій Васильович</t>
  </si>
  <si>
    <t>Біогеохімічна діяльність мікроорганізмів_Тугай Т.І._fbmt</t>
  </si>
  <si>
    <t>https://vo.uu.edu.ua/grade/report/grader/index.php?id=1177</t>
  </si>
  <si>
    <t>Водна мікробіологія_Тугай Т.І._Тугай А.В._fbmt</t>
  </si>
  <si>
    <t>https://vo.uu.edu.ua/grade/report/grader/index.php?id=1188</t>
  </si>
  <si>
    <t>Білявська Людмила</t>
  </si>
  <si>
    <t>Метаболізм мікроорганізмів та основи промислової мікробіології_Білявська Л.О._fbmt</t>
  </si>
  <si>
    <t>https://vo.uu.edu.ua/grade/report/grader/index.php?id=1199</t>
  </si>
  <si>
    <t>Зелена Любов</t>
  </si>
  <si>
    <t>Молекулярна мікробіологія_Зелена Л.Б._fbmt</t>
  </si>
  <si>
    <t>https://vo.uu.edu.ua/grade/report/grader/index.php?id=1205</t>
  </si>
  <si>
    <t>Поєдинок Наталія Леонідівна</t>
  </si>
  <si>
    <t>Очистка стічних вод_Поєдинок Н.Л._fbmt</t>
  </si>
  <si>
    <t>https://vo.uu.edu.ua/grade/report/grader/index.php?id=1209</t>
  </si>
  <si>
    <t>Біологічні основи інфекційних процесів_Чумак А.А._fbmt</t>
  </si>
  <si>
    <t>https://vo.uu.edu.ua/grade/report/grader/index.php?id=6643</t>
  </si>
  <si>
    <t>Беспалова Олена</t>
  </si>
  <si>
    <t>Імунохімія та імунологія репродукції_Беспалова О.Я._fbmt</t>
  </si>
  <si>
    <t>https://vo.uu.edu.ua/grade/report/grader/index.php?id=6646</t>
  </si>
  <si>
    <t>Клінічна імунологія_Беспалова О.Я._fbmt</t>
  </si>
  <si>
    <t>https://vo.uu.edu.ua/grade/report/grader/index.php?id=6648</t>
  </si>
  <si>
    <t>Мікробний синтез_Поєдинок Н.Л._fbmt</t>
  </si>
  <si>
    <t>https://vo.uu.edu.ua/grade/report/grader/index.php?id=6651</t>
  </si>
  <si>
    <t>Мікроекологія людини_Зелена Л.Б._fbmt</t>
  </si>
  <si>
    <t>https://vo.uu.edu.ua/grade/report/grader/index.php?id=6652</t>
  </si>
  <si>
    <t>Філософські проблеми сучасного природознавства_Лісовський_ipsv</t>
  </si>
  <si>
    <t>https://vo.uu.edu.ua/grade/report/grader/index.php?id=6659</t>
  </si>
  <si>
    <t>Генетика бактерій_Зелена Л.Б._fbmt</t>
  </si>
  <si>
    <t>https://vo.uu.edu.ua/grade/report/grader/index.php?id=6662</t>
  </si>
  <si>
    <t>Молекулярна імунологія_Чумак А.А._fbmt</t>
  </si>
  <si>
    <t>https://vo.uu.edu.ua/grade/report/grader/index.php?id=6663</t>
  </si>
  <si>
    <t>Основи медичної мікробіології_Тугай Т.І._Тугай А.В._fbmt</t>
  </si>
  <si>
    <t>https://vo.uu.edu.ua/grade/report/grader/index.php?id=9777</t>
  </si>
  <si>
    <t>Імуногенетика_Зелена Л.Б._fbmt</t>
  </si>
  <si>
    <t>https://vo.uu.edu.ua/grade/report/grader/index.php?id=12656</t>
  </si>
  <si>
    <t>Корінько Олена</t>
  </si>
  <si>
    <t>Комп’ютерне моделювання в біології_Корінько О.М._fbmt</t>
  </si>
  <si>
    <t>https://vo.uu.edu.ua/grade/report/grader/index.php?id=13178</t>
  </si>
  <si>
    <t>Мовчан Валентина Олексіївна</t>
  </si>
  <si>
    <t>Біоетика, біобезпека та охорона праці на виробництвах із використанням біологічних об'єктів_Мовчан В.О._fbmt</t>
  </si>
  <si>
    <t>https://vo.uu.edu.ua/grade/report/grader/index.php?id=13179</t>
  </si>
  <si>
    <t>Технологічні основи мікробіологічних виробництв_Тугай Т.І._fbmt</t>
  </si>
  <si>
    <t>https://vo.uu.edu.ua/grade/report/grader/index.php?id=13808</t>
  </si>
  <si>
    <t>Моніторинг водних систем_Тугай Т.І._fbmt</t>
  </si>
  <si>
    <t>https://vo.uu.edu.ua/grade/report/grader/index.php?id=13912</t>
  </si>
  <si>
    <t>Методологія наукових досліджень з основами сучасної експериментальної біології_Тугай Т.І._fbmt</t>
  </si>
  <si>
    <t>https://vo.uu.edu.ua/grade/report/grader/index.php?id=13920</t>
  </si>
  <si>
    <t>ПЕДАГОГІЧНА ПРАКТИКА</t>
  </si>
  <si>
    <t>https://vo.uu.edu.ua/grade/report/grader/index.php?id=15760</t>
  </si>
  <si>
    <t>Кафедра мікробіології, сучасних біотехнологій та імунології Спеціальність 091 БІОЛОГІЯ (БАКАЛАВРАТ)</t>
  </si>
  <si>
    <t>Анатомія рослин_Ілюк Н.А._fbmt</t>
  </si>
  <si>
    <t>https://vo.uu.edu.ua/grade/report/grader/index.php?id=1175</t>
  </si>
  <si>
    <t>Біологія індивідуального розвитку_Пастушенко Г.П._fbmt</t>
  </si>
  <si>
    <t>https://vo.uu.edu.ua/grade/report/grader/index.php?id=1178</t>
  </si>
  <si>
    <t>Біологія та систематика окремих груп бактерій_Тугай А.В_fbmt</t>
  </si>
  <si>
    <t>https://vo.uu.edu.ua/grade/report/grader/index.php?id=1179</t>
  </si>
  <si>
    <t>Біотехнологія_Поєдинок Н.Л._fbmt</t>
  </si>
  <si>
    <t>https://vo.uu.edu.ua/grade/report/grader/index.php?id=1181</t>
  </si>
  <si>
    <t>Біофізика_Пастушенко Г.П._fbmt</t>
  </si>
  <si>
    <t>https://vo.uu.edu.ua/grade/report/grader/index.php?id=1182</t>
  </si>
  <si>
    <t>Новиков Дмитро Олексійович</t>
  </si>
  <si>
    <t>Біохімія_Новиков Д.О._fbmt</t>
  </si>
  <si>
    <t>https://vo.uu.edu.ua/grade/report/grader/index.php?id=1183</t>
  </si>
  <si>
    <t>Мележик Ольга Вікторівна</t>
  </si>
  <si>
    <t>Ботаніка_Корінько О.М._fbmt</t>
  </si>
  <si>
    <t>https://vo.uu.edu.ua/grade/report/grader/index.php?id=1184</t>
  </si>
  <si>
    <t>Віруси мікроорганізмів_Зелена Л.Б._fbmt</t>
  </si>
  <si>
    <t>https://vo.uu.edu.ua/grade/report/grader/index.php?id=1185</t>
  </si>
  <si>
    <t>Вірусологія_Зелена Л.Б._fbmt</t>
  </si>
  <si>
    <t>https://vo.uu.edu.ua/grade/report/grader/index.php?id=1186</t>
  </si>
  <si>
    <t>Генетика_Зелена Л.Б._fbmt</t>
  </si>
  <si>
    <t>https://vo.uu.edu.ua/grade/report/grader/index.php?id=1189</t>
  </si>
  <si>
    <t>Ґрунтова мікробіологія_Тугай Т.І._Тугай А.В._fbmt</t>
  </si>
  <si>
    <t>https://vo.uu.edu.ua/grade/report/grader/index.php?id=1191</t>
  </si>
  <si>
    <t>Екологія та екологічна етика (для всіх спеціальностей)_Мовчан.В.О._Сергійчук Н.М._fbmt</t>
  </si>
  <si>
    <t>https://vo.uu.edu.ua/grade/report/grader/index.php?id=1194</t>
  </si>
  <si>
    <t>Екологія мікроорганізмів_Ілюк Н.А._fbmt</t>
  </si>
  <si>
    <t>https://vo.uu.edu.ua/grade/report/grader/index.php?id=1195</t>
  </si>
  <si>
    <t>Закономірності росту мікроорганізмів_Тугай Т.І._Тугай А.В._fbmt</t>
  </si>
  <si>
    <t>https://vo.uu.edu.ua/grade/report/grader/index.php?id=1197</t>
  </si>
  <si>
    <t>Зоологія_Мовчан.В.О._Сергійчук Н.М._fbmt</t>
  </si>
  <si>
    <t>https://vo.uu.edu.ua/grade/report/grader/index.php?id=1198</t>
  </si>
  <si>
    <t>Мікологія_Тугай Т.І._Тугай А.В._fbmt</t>
  </si>
  <si>
    <t>https://vo.uu.edu.ua/grade/report/grader/index.php?id=1201</t>
  </si>
  <si>
    <t>Мікробіологія_Тугай Т.І._Тугай А.В._fbmt</t>
  </si>
  <si>
    <t>https://vo.uu.edu.ua/grade/report/grader/index.php?id=1202</t>
  </si>
  <si>
    <t>Молекулярна біологія_Зелена Л.Б._fbmt</t>
  </si>
  <si>
    <t>https://vo.uu.edu.ua/grade/report/grader/index.php?id=1204</t>
  </si>
  <si>
    <t>Радіобіологія_Тугай Т.І._Тугай А.В._fbmt</t>
  </si>
  <si>
    <t>https://vo.uu.edu.ua/grade/report/grader/index.php?id=1211</t>
  </si>
  <si>
    <t>Теорія еволюції_Корінько О.М._fbmt</t>
  </si>
  <si>
    <t>https://vo.uu.edu.ua/grade/report/grader/index.php?id=1212</t>
  </si>
  <si>
    <t>Фізико-хімічні методи аналізу_в мікробіології_Тугай Т.І._Тугай А.В._fbmt</t>
  </si>
  <si>
    <t>https://vo.uu.edu.ua/grade/report/grader/index.php?id=1214</t>
  </si>
  <si>
    <t>Морфологія та цитологія мікроорганізмів_Тугай Т.І._Тугай А.В._fbmt</t>
  </si>
  <si>
    <t>https://vo.uu.edu.ua/grade/report/grader/index.php?id=1217</t>
  </si>
  <si>
    <t>Загальна цитологія і гістологія_Пастушенко Г.П._fbmt</t>
  </si>
  <si>
    <t>https://vo.uu.edu.ua/grade/report/grader/index.php?id=4379</t>
  </si>
  <si>
    <t>Основи імунології_Беспалова О.Я._fbmt</t>
  </si>
  <si>
    <t>https://vo.uu.edu.ua/grade/report/grader/index.php?id=6644</t>
  </si>
  <si>
    <t>Прикладна імунологія_Чумак А.А._fbmt</t>
  </si>
  <si>
    <t>https://vo.uu.edu.ua/grade/report/grader/index.php?id=6653</t>
  </si>
  <si>
    <t>Природна резистентність_Чумак А.А._fbmt</t>
  </si>
  <si>
    <t>https://vo.uu.edu.ua/grade/report/grader/index.php?id=6654</t>
  </si>
  <si>
    <t>Фізіологія та біохімія рослин_Ілюк Н.А._fbmt</t>
  </si>
  <si>
    <t>https://vo.uu.edu.ua/grade/report/grader/index.php?id=6658</t>
  </si>
  <si>
    <t>Інформаційні технології в біології_Мележик О.В._fbmt</t>
  </si>
  <si>
    <t>https://vo.uu.edu.ua/grade/report/grader/index.php?id=6666</t>
  </si>
  <si>
    <t>Основи латинської мови_Мележик О.В._fbmt</t>
  </si>
  <si>
    <t>https://vo.uu.edu.ua/grade/report/grader/index.php?id=7430</t>
  </si>
  <si>
    <t>Хімія органічна в галузі_Брускова Д.-М.Я_iti</t>
  </si>
  <si>
    <t>https://vo.uu.edu.ua/grade/report/grader/index.php?id=7435</t>
  </si>
  <si>
    <t>Габ Ангеліна Іванівна</t>
  </si>
  <si>
    <t>Хімія неорганічна в галузі_Габ А.І._iti</t>
  </si>
  <si>
    <t>https://vo.uu.edu.ua/grade/report/grader/index.php?id=7436</t>
  </si>
  <si>
    <t>Інформаційні технології в біології (заочна форма)_Мележик О.В._fbmt</t>
  </si>
  <si>
    <t>https://vo.uu.edu.ua/grade/report/grader/index.php?id=9649</t>
  </si>
  <si>
    <t>Шахнін Дмитро Борисович</t>
  </si>
  <si>
    <t>Хімія біоорганічна в галузі_Шахнін Д.Б._iti</t>
  </si>
  <si>
    <t>https://vo.uu.edu.ua/grade/report/grader/index.php?id=9704</t>
  </si>
  <si>
    <t>Основи імунопатології_Беспалова О.Я._fbmt</t>
  </si>
  <si>
    <t>https://vo.uu.edu.ua/grade/report/grader/index.php?id=10283</t>
  </si>
  <si>
    <t>Колядич Оксана Іванівна</t>
  </si>
  <si>
    <t>Фізіологія людини та тварин_Колядич О.І._ist</t>
  </si>
  <si>
    <t>https://vo.uu.edu.ua/grade/report/grader/index.php?id=11925</t>
  </si>
  <si>
    <t>Метаболізм мікроорганізмів_Білявська Л.О._fbmt</t>
  </si>
  <si>
    <t>https://vo.uu.edu.ua/grade/report/grader/index.php?id=13181</t>
  </si>
  <si>
    <t>Світ мікроорганізмів_Тугай Т.І._fbmt</t>
  </si>
  <si>
    <t>https://vo.uu.edu.ua/grade/report/grader/index.php?id=13828</t>
  </si>
  <si>
    <t>Прикладна мікологія_Тугай Т.І._fbmt</t>
  </si>
  <si>
    <t>https://vo.uu.edu.ua/grade/report/grader/index.php?id=13829</t>
  </si>
  <si>
    <t>Ріст та диференціація бактеріальних клітин_Тугай Т.І._Тугай А.В._fbmt</t>
  </si>
  <si>
    <t>https://vo.uu.edu.ua/grade/report/grader/index.php?id=13975</t>
  </si>
  <si>
    <t>Прикладна мікробіологія_Тугай Т.І._Тугай А.В._fbmt</t>
  </si>
  <si>
    <t>https://vo.uu.edu.ua/grade/report/grader/index.php?id=13976</t>
  </si>
  <si>
    <t>Основи клінічної імунології та алергології_Беспалова О.Я._fbmt</t>
  </si>
  <si>
    <t>https://vo.uu.edu.ua/grade/report/grader/index.php?id=13997</t>
  </si>
  <si>
    <t>Імунодіагностика_Беспалова О.Я._fbmt</t>
  </si>
  <si>
    <t>https://vo.uu.edu.ua/grade/report/grader/index.php?id=13998</t>
  </si>
  <si>
    <t>Фізико-хімічні методи аналізу_в імунології_Тугай Т.І._Тугай А.В._fbmt</t>
  </si>
  <si>
    <t>https://vo.uu.edu.ua/grade/report/grader/index.php?id=15034</t>
  </si>
  <si>
    <t>БОТАНІКА Курсова робота</t>
  </si>
  <si>
    <t>https://vo.uu.edu.ua/grade/report/grader/index.php?id=15579</t>
  </si>
  <si>
    <t>Біорізноманіття_Ілюк Н.А._fbmt</t>
  </si>
  <si>
    <t>https://vo.uu.edu.ua/grade/report/grader/index.php?id=16476</t>
  </si>
  <si>
    <t>Кафедра мікробіології, сучасних біотехнологій та імунології Спеціальність БІОТЕХНОЛОГІЯ ТА БІОІНЖЕНЕРІЯ (Бакалаврат))</t>
  </si>
  <si>
    <t>Інформаційні технології в галузі</t>
  </si>
  <si>
    <t>https://vo.uu.edu.ua/grade/report/grader/index.php?id=16474</t>
  </si>
  <si>
    <t>Анатомія та фізіологія рослин_Ілюк Н.А.</t>
  </si>
  <si>
    <t>https://vo.uu.edu.ua/grade/report/grader/index.php?id=17173</t>
  </si>
  <si>
    <t>Біологія клітини_Пастушенко Г.П.</t>
  </si>
  <si>
    <t>https://vo.uu.edu.ua/grade/report/grader/index.php?id=17174</t>
  </si>
  <si>
    <t>Кафедра мікробіології, сучасних біотехнологій та імунології Спеціальність КОНСТРУКТИВНА ЕКОЛОГІЯ ТА ПЕРМАКУЛЬТУРА (Магістратура))</t>
  </si>
  <si>
    <t>Основи конструктивної екології та пермакультури</t>
  </si>
  <si>
    <t>https://vo.uu.edu.ua/grade/report/grader/index.php?id=17002</t>
  </si>
  <si>
    <t>Правові засади формування та реалізації екологічної політики</t>
  </si>
  <si>
    <t>https://vo.uu.edu.ua/grade/report/grader/index.php?id=17003</t>
  </si>
  <si>
    <t>Основи ненасильницького спілкування і соціократії</t>
  </si>
  <si>
    <t>https://vo.uu.edu.ua/grade/report/grader/index.php?id=17004</t>
  </si>
  <si>
    <t>Методика викладання фахових дисциплін у вищій школі</t>
  </si>
  <si>
    <t>https://vo.uu.edu.ua/grade/report/grader/index.php?id=17005</t>
  </si>
  <si>
    <t>Системний аналіз якості навколишнього середовища</t>
  </si>
  <si>
    <t>https://vo.uu.edu.ua/grade/report/grader/index.php?id=17006</t>
  </si>
  <si>
    <t>Сучасне грунтознавство з основами мікробіології</t>
  </si>
  <si>
    <t>https://vo.uu.edu.ua/grade/report/grader/index.php?id=17007</t>
  </si>
  <si>
    <t>Основи садівництва і городництва</t>
  </si>
  <si>
    <t>https://vo.uu.edu.ua/grade/report/grader/index.php?id=17008</t>
  </si>
  <si>
    <t>Агробіорізноманіття та дизайн полікультур</t>
  </si>
  <si>
    <t>https://vo.uu.edu.ua/grade/report/grader/index.php?id=17009</t>
  </si>
  <si>
    <t>Розробка та супровід пермакультурних проєктів</t>
  </si>
  <si>
    <t>https://vo.uu.edu.ua/grade/report/grader/index.php?id=17010</t>
  </si>
  <si>
    <t>Гідрологія, метеорологія та кліматологія</t>
  </si>
  <si>
    <t>https://vo.uu.edu.ua/grade/report/grader/index.php?id=17011</t>
  </si>
  <si>
    <t>Педагогічна практика</t>
  </si>
  <si>
    <t>https://vo.uu.edu.ua/grade/report/grader/index.php?id=17012</t>
  </si>
  <si>
    <t>КАФЕДРА ОБЛІКУ І ФІНАНСІВ</t>
  </si>
  <si>
    <t>Савчук Людмила Василівна</t>
  </si>
  <si>
    <t>Аудит_Ступніцький В.В._db</t>
  </si>
  <si>
    <t>https://vo.uu.edu.ua/grade/report/grader/index.php?id=1393</t>
  </si>
  <si>
    <t>Паравчук Лариса Віталіївна</t>
  </si>
  <si>
    <t>Облік у банках_Паравчук Л.В._db</t>
  </si>
  <si>
    <t>https://vo.uu.edu.ua/grade/report/grader/index.php?id=1407</t>
  </si>
  <si>
    <t>Ступницький Віктор Володимирович</t>
  </si>
  <si>
    <t>Фінансовий ринок_Ступницький В.В._db</t>
  </si>
  <si>
    <t>https://vo.uu.edu.ua/grade/report/grader/index.php?id=1448</t>
  </si>
  <si>
    <t>Управління персоналом_Ступніцький В.В._db</t>
  </si>
  <si>
    <t>https://vo.uu.edu.ua/grade/report/grader/index.php?id=1485</t>
  </si>
  <si>
    <t>Фінансовий аналіз_Мальчик М. В._Васюк І.В._db</t>
  </si>
  <si>
    <t>https://vo.uu.edu.ua/grade/report/grader/index.php?id=1546</t>
  </si>
  <si>
    <t>Податкова система_Паравчук Л.В._db</t>
  </si>
  <si>
    <t>https://vo.uu.edu.ua/grade/report/grader/index.php?id=4439</t>
  </si>
  <si>
    <t>Державне управління і державні установи_Ничипорук О. А._db</t>
  </si>
  <si>
    <t>https://vo.uu.edu.ua/grade/report/grader/index.php?id=4440</t>
  </si>
  <si>
    <t>Міжнародна економіка_Ступницький В.В._db</t>
  </si>
  <si>
    <t>https://vo.uu.edu.ua/grade/report/grader/index.php?id=5252</t>
  </si>
  <si>
    <t>Зеленчук Петро Володимирович</t>
  </si>
  <si>
    <t>Економіка інформаційної діяльності_Ступницький В. В.</t>
  </si>
  <si>
    <t>https://vo.uu.edu.ua/grade/report/grader/index.php?id=5254</t>
  </si>
  <si>
    <t>Кутузова Мар'яна Михайлівна</t>
  </si>
  <si>
    <t>Бюджетна система_Кутузова М.М._db</t>
  </si>
  <si>
    <t>https://vo.uu.edu.ua/grade/report/grader/index.php?id=7094</t>
  </si>
  <si>
    <t>Гроші і кредит_Васюк І.В._db</t>
  </si>
  <si>
    <t>https://vo.uu.edu.ua/grade/report/grader/index.php?id=7097</t>
  </si>
  <si>
    <t>Економіка підприємства_Васюк І.В._db</t>
  </si>
  <si>
    <t>https://vo.uu.edu.ua/grade/report/grader/index.php?id=7098</t>
  </si>
  <si>
    <t>Інформаційний менеджмент_Ступніцький В. В._db</t>
  </si>
  <si>
    <t>https://vo.uu.edu.ua/grade/report/grader/index.php?id=7099</t>
  </si>
  <si>
    <t>Маркетинг_Ступницький В.В.</t>
  </si>
  <si>
    <t>https://vo.uu.edu.ua/grade/report/grader/index.php?id=7101</t>
  </si>
  <si>
    <t>Національна економіка_Ступницький В.В._db</t>
  </si>
  <si>
    <t>https://vo.uu.edu.ua/grade/report/grader/index.php?id=7102</t>
  </si>
  <si>
    <t>Статистика_Васюк І.В._db</t>
  </si>
  <si>
    <t>https://vo.uu.edu.ua/grade/report/grader/index.php?id=7106</t>
  </si>
  <si>
    <t>Фінанси_Васюк І.В._db</t>
  </si>
  <si>
    <t>https://vo.uu.edu.ua/grade/report/grader/index.php?id=7127</t>
  </si>
  <si>
    <t>Фінансова діяльність суб'єктів підприємництва_Ступницький В.В.._db</t>
  </si>
  <si>
    <t>https://vo.uu.edu.ua/grade/report/grader/index.php?id=7128</t>
  </si>
  <si>
    <t>Бюджетування діяльності суб'єктів господарювання_Ступницький В. В._db</t>
  </si>
  <si>
    <t>https://vo.uu.edu.ua/grade/report/grader/index.php?id=9596</t>
  </si>
  <si>
    <t>Бізнес-план підприємства_Ступницький В.В._db</t>
  </si>
  <si>
    <t>https://vo.uu.edu.ua/grade/report/grader/index.php?id=9597</t>
  </si>
  <si>
    <t xml:space="preserve">Аналіз інвестиційних проектів_Васюк І.В._db </t>
  </si>
  <si>
    <t>https://vo.uu.edu.ua/grade/report/grader/index.php?id=9600</t>
  </si>
  <si>
    <t>Страхування_Васюк І.В._db</t>
  </si>
  <si>
    <t>https://vo.uu.edu.ua/grade/report/grader/index.php?id=9601</t>
  </si>
  <si>
    <t>Інвестування_Ступницький В. В._db</t>
  </si>
  <si>
    <t>https://vo.uu.edu.ua/grade/report/grader/index.php?id=9602</t>
  </si>
  <si>
    <t>Економетрика</t>
  </si>
  <si>
    <t>https://vo.uu.edu.ua/grade/report/grader/index.php?id=9603</t>
  </si>
  <si>
    <t>Фінансовий облік І_Щербан М.Д._Савчук Л.В._db</t>
  </si>
  <si>
    <t>https://vo.uu.edu.ua/grade/report/grader/index.php?id=9606</t>
  </si>
  <si>
    <t>Фінансовий облік ІІ_Паравчук Л.В._db</t>
  </si>
  <si>
    <t>https://vo.uu.edu.ua/grade/report/grader/index.php?id=9607</t>
  </si>
  <si>
    <t>Фінанси підприємств_Ступніцький В.В._db</t>
  </si>
  <si>
    <t>https://vo.uu.edu.ua/grade/report/grader/index.php?id=9608</t>
  </si>
  <si>
    <t>Бухгалтерський облік_Савчук Л.В._db</t>
  </si>
  <si>
    <t>https://vo.uu.edu.ua/grade/report/grader/index.php?id=9610</t>
  </si>
  <si>
    <t>Казмірук Наталія Юріївна</t>
  </si>
  <si>
    <t>Банківські операції_Казмірук Н.Ю._db</t>
  </si>
  <si>
    <t>https://vo.uu.edu.ua/grade/report/grader/index.php?id=9612</t>
  </si>
  <si>
    <t>Економічний аналіз_Васюк І.В._db</t>
  </si>
  <si>
    <t>https://vo.uu.edu.ua/grade/report/grader/index.php?id=9613</t>
  </si>
  <si>
    <t>Банківська система_Кутузова М.М._db</t>
  </si>
  <si>
    <t>https://vo.uu.edu.ua/grade/report/grader/index.php?id=9616</t>
  </si>
  <si>
    <t>Економіка праці і соціально-трудові відносини_Ступницький В.В._Савчук Л.В._db</t>
  </si>
  <si>
    <t>https://vo.uu.edu.ua/grade/report/grader/index.php?id=9625</t>
  </si>
  <si>
    <t>Бухгалтерський облік і звітність комерційних банків_Паравчук Л.В._db</t>
  </si>
  <si>
    <t>https://vo.uu.edu.ua/grade/report/grader/index.php?id=10187</t>
  </si>
  <si>
    <t>Облік і звітність в оподаткуванні_Паравчук Л.В._db</t>
  </si>
  <si>
    <t>https://vo.uu.edu.ua/grade/report/grader/index.php?id=10188</t>
  </si>
  <si>
    <t>Організація обліку малого бізнесу_Савчук І.В._db</t>
  </si>
  <si>
    <t>https://vo.uu.edu.ua/grade/report/grader/index.php?id=10189</t>
  </si>
  <si>
    <t>Паблік рілейшнз_Ступницький В.В.</t>
  </si>
  <si>
    <t>https://vo.uu.edu.ua/grade/report/grader/index.php?id=11984</t>
  </si>
  <si>
    <t>Рекламний менеджмент_Ступницький В.В._db</t>
  </si>
  <si>
    <t>https://vo.uu.edu.ua/grade/report/grader/index.php?id=11985</t>
  </si>
  <si>
    <t>Аналіз господарської діяльності_Васюк І. В._db</t>
  </si>
  <si>
    <t>https://vo.uu.edu.ua/grade/report/grader/index.php?id=13542</t>
  </si>
  <si>
    <t>Казначейська справа_Савчук Л. В._db</t>
  </si>
  <si>
    <t>https://vo.uu.edu.ua/grade/report/grader/index.php?id=13543</t>
  </si>
  <si>
    <t>Комунікативний менеджмент_Ступницький В.В._db</t>
  </si>
  <si>
    <t>https://vo.uu.edu.ua/grade/report/grader/index.php?id=13544</t>
  </si>
  <si>
    <t>Фінансовий облік_Савчук Л. В._db</t>
  </si>
  <si>
    <t>https://vo.uu.edu.ua/grade/report/grader/index.php?id=14254</t>
  </si>
  <si>
    <t>https://vo.uu.edu.ua/grade/report/grader/index.php?id=14263</t>
  </si>
  <si>
    <t>Кафедра підприємництва, управління та адміністрування</t>
  </si>
  <si>
    <t>Фінансовий аналіз_Гнатенко Є.П._mk</t>
  </si>
  <si>
    <t>https://vo.uu.edu.ua/grade/report/grader/index.php?id=1045</t>
  </si>
  <si>
    <t>Зубков Руслан Сергійович</t>
  </si>
  <si>
    <t>Фінанси підприємств_Зубков Р.С._mk</t>
  </si>
  <si>
    <t>https://vo.uu.edu.ua/grade/report/grader/index.php?id=1049</t>
  </si>
  <si>
    <t>Фінанси_Гнатенко Є.П._mk</t>
  </si>
  <si>
    <t>https://vo.uu.edu.ua/grade/report/grader/index.php?id=1052</t>
  </si>
  <si>
    <t>Статистика_Домбровська Л.В._mk</t>
  </si>
  <si>
    <t>https://vo.uu.edu.ua/grade/report/grader/index.php?id=1055</t>
  </si>
  <si>
    <t>Міжнародні кредитно-розрахункові та валютні операції_Гнатенко Є.П._mk</t>
  </si>
  <si>
    <t>https://vo.uu.edu.ua/grade/report/grader/index.php?id=1057</t>
  </si>
  <si>
    <t>Банківська система_Домбровська Л.В._mk</t>
  </si>
  <si>
    <t>https://vo.uu.edu.ua/grade/report/grader/index.php?id=1060</t>
  </si>
  <si>
    <t>Гроші і кредит_Гнатенко Є.П._mk</t>
  </si>
  <si>
    <t>https://vo.uu.edu.ua/grade/report/grader/index.php?id=1061</t>
  </si>
  <si>
    <t>Інвестування_Гнатенко Є.П._mk</t>
  </si>
  <si>
    <t>https://vo.uu.edu.ua/grade/report/grader/index.php?id=1062</t>
  </si>
  <si>
    <t>Зубков Руслан	Сергійович</t>
  </si>
  <si>
    <t>Комунікативний менеджмент_Зубков Р.С._mk</t>
  </si>
  <si>
    <t>https://vo.uu.edu.ua/grade/report/grader/index.php?id=1069</t>
  </si>
  <si>
    <t>Операційний менеджмент_Ляшенко В.В._mk</t>
  </si>
  <si>
    <t>https://vo.uu.edu.ua/grade/report/grader/index.php?id=1072</t>
  </si>
  <si>
    <t>Домбровська Людмила Вікторівна</t>
  </si>
  <si>
    <t>Глобальна економіка_Домбровська Л.В._mk</t>
  </si>
  <si>
    <t>https://vo.uu.edu.ua/grade/report/grader/index.php?id=5563</t>
  </si>
  <si>
    <t>Соціальна відповідальність_Крамаренко І.С._mk</t>
  </si>
  <si>
    <t>https://vo.uu.edu.ua/grade/report/grader/index.php?id=5564</t>
  </si>
  <si>
    <t>Скупський Руслан Миколайович</t>
  </si>
  <si>
    <t>Стратегічне управління_Скупський Р.М._mk</t>
  </si>
  <si>
    <t>https://vo.uu.edu.ua/grade/report/grader/index.php?id=5584</t>
  </si>
  <si>
    <t>Стратегічний маркетинг_Ляшенко В.В._mk</t>
  </si>
  <si>
    <t>https://vo.uu.edu.ua/grade/report/grader/index.php?id=5880</t>
  </si>
  <si>
    <t>Охорона праці в галузі_Ляшенко В.В._mk</t>
  </si>
  <si>
    <t>https://vo.uu.edu.ua/grade/report/grader/index.php?id=5882</t>
  </si>
  <si>
    <t>Електронна комерція_Зубков Р.С._mk</t>
  </si>
  <si>
    <t>https://vo.uu.edu.ua/grade/report/grader/index.php?id=5885</t>
  </si>
  <si>
    <t>Комерційна логістика_Зубков Р.С._mk</t>
  </si>
  <si>
    <t>https://vo.uu.edu.ua/grade/report/grader/index.php?id=5926</t>
  </si>
  <si>
    <t>Міжнародна економіка_Ляшенко В.В._mk</t>
  </si>
  <si>
    <t>https://vo.uu.edu.ua/grade/report/grader/index.php?id=6046</t>
  </si>
  <si>
    <t>Адміністративний менеджмент_Скупський Р.М._mk</t>
  </si>
  <si>
    <t>https://vo.uu.edu.ua/grade/report/grader/index.php?id=6294</t>
  </si>
  <si>
    <t>Підприємницькі мережі та торговельні системи_Зубков Р.С._mk</t>
  </si>
  <si>
    <t>https://vo.uu.edu.ua/grade/report/grader/index.php?id=7996</t>
  </si>
  <si>
    <t>Торговельні мережі</t>
  </si>
  <si>
    <t>https://vo.uu.edu.ua/grade/report/grader/index.php?id=7997</t>
  </si>
  <si>
    <t>Торговельне підприємництво</t>
  </si>
  <si>
    <t>https://vo.uu.edu.ua/grade/report/grader/index.php?id=7998</t>
  </si>
  <si>
    <t>Економіка підприємства_Домбровська Л.В._mk</t>
  </si>
  <si>
    <t>https://vo.uu.edu.ua/grade/report/grader/index.php?id=8360</t>
  </si>
  <si>
    <t>Політична економія_Скупський Р.М._mk</t>
  </si>
  <si>
    <t>https://vo.uu.edu.ua/grade/report/grader/index.php?id=8602</t>
  </si>
  <si>
    <t>Маркетинг_Ляшенко В.В._mk</t>
  </si>
  <si>
    <t>https://vo.uu.edu.ua/grade/report/grader/index.php?id=8639</t>
  </si>
  <si>
    <t>Менеджмент_Скупський Р.М._mk</t>
  </si>
  <si>
    <t>https://vo.uu.edu.ua/grade/report/grader/index.php?id=8832</t>
  </si>
  <si>
    <t>Економіка праці та соціально-трудові відносини_Ляшенко В.В._mk</t>
  </si>
  <si>
    <t>https://vo.uu.edu.ua/grade/report/grader/index.php?id=9009</t>
  </si>
  <si>
    <t>Самоменеджмент_Скупський Р.М._mk</t>
  </si>
  <si>
    <t>https://vo.uu.edu.ua/grade/report/grader/index.php?id=9018</t>
  </si>
  <si>
    <t>Регіональна економіка_Ляшенко В.В._mk</t>
  </si>
  <si>
    <t>https://vo.uu.edu.ua/grade/report/grader/index.php?id=9216</t>
  </si>
  <si>
    <t>Економічний аналіз_Гнатенко Є.П._mk</t>
  </si>
  <si>
    <t>https://vo.uu.edu.ua/grade/report/grader/index.php?id=10009</t>
  </si>
  <si>
    <t>Стратегічний менеджмент_Зубков Р.С._mk</t>
  </si>
  <si>
    <t>https://vo.uu.edu.ua/grade/report/grader/index.php?id=10439</t>
  </si>
  <si>
    <t>Управління персоналом_Скупський Р.М._mk</t>
  </si>
  <si>
    <t>https://vo.uu.edu.ua/grade/report/grader/index.php?id=10444</t>
  </si>
  <si>
    <t>Логістика_Зубков Р.С._mk</t>
  </si>
  <si>
    <t>https://vo.uu.edu.ua/grade/report/grader/index.php?id=10448</t>
  </si>
  <si>
    <t>Казначейська справа_Гнатенко Є.П._mk</t>
  </si>
  <si>
    <t>https://vo.uu.edu.ua/grade/report/grader/index.php?id=12185</t>
  </si>
  <si>
    <t>Інформаційний менеджмент_Скупський Р.М._mk</t>
  </si>
  <si>
    <t>https://vo.uu.edu.ua/grade/report/grader/index.php?id=12800</t>
  </si>
  <si>
    <t>Маркетинг інновацій_Зубков Р.С._mk</t>
  </si>
  <si>
    <t>https://vo.uu.edu.ua/grade/report/grader/index.php?id=12802</t>
  </si>
  <si>
    <t>Інтернет маркетинг_Зубков Р.С._mk</t>
  </si>
  <si>
    <t>https://vo.uu.edu.ua/grade/report/grader/index.php?id=12803</t>
  </si>
  <si>
    <t>Конкурентоспроможність підприємства_Зубков Р.С._mk</t>
  </si>
  <si>
    <t>https://vo.uu.edu.ua/grade/report/grader/index.php?id=12804</t>
  </si>
  <si>
    <t>Організаційна поведінка_Зубков Р.С._mk</t>
  </si>
  <si>
    <t>https://vo.uu.edu.ua/grade/report/grader/index.php?id=12805</t>
  </si>
  <si>
    <t>Проектний менеджмент_Зубков Р.С._mk</t>
  </si>
  <si>
    <t>https://vo.uu.edu.ua/grade/report/grader/index.php?id=12807</t>
  </si>
  <si>
    <t>Стартап менеджмент_Зубков Р.С._mk</t>
  </si>
  <si>
    <t>https://vo.uu.edu.ua/grade/report/grader/index.php?id=12809</t>
  </si>
  <si>
    <t>Тайм-менеджмент_Зубков Р.С._mk</t>
  </si>
  <si>
    <t>https://vo.uu.edu.ua/grade/report/grader/index.php?id=12812</t>
  </si>
  <si>
    <t>Рекламний креатив_Зубков Р.С._mk</t>
  </si>
  <si>
    <t>https://vo.uu.edu.ua/grade/report/grader/index.php?id=12813</t>
  </si>
  <si>
    <t>Стратегічний аналіз міжнародних ринків_Зубков Р.С._mk</t>
  </si>
  <si>
    <t>https://vo.uu.edu.ua/grade/report/grader/index.php?id=12815</t>
  </si>
  <si>
    <t>Міжнародний трансфер технологій_Гнатенко Є.П._mk</t>
  </si>
  <si>
    <t>https://vo.uu.edu.ua/grade/report/grader/index.php?id=12819</t>
  </si>
  <si>
    <t>Фінансові санації та банкрутство підприємства_Гнатенко Є.П._mk</t>
  </si>
  <si>
    <t>https://vo.uu.edu.ua/grade/report/grader/index.php?id=12821</t>
  </si>
  <si>
    <t>Фінансовий моніторинг_Гнатенко Є.П._mk</t>
  </si>
  <si>
    <t>https://vo.uu.edu.ua/grade/report/grader/index.php?id=12823</t>
  </si>
  <si>
    <t>Корпоративне управління_Ляшенко В.В._mk</t>
  </si>
  <si>
    <t>https://vo.uu.edu.ua/grade/report/grader/index.php?id=12826</t>
  </si>
  <si>
    <t>Управління підприємствами малого бізнесу_Ляшенко В.В._mk</t>
  </si>
  <si>
    <t>https://vo.uu.edu.ua/grade/report/grader/index.php?id=12828</t>
  </si>
  <si>
    <t>Теорія лідерства_Скупський Р.М._mk</t>
  </si>
  <si>
    <t>https://vo.uu.edu.ua/grade/report/grader/index.php?id=15925</t>
  </si>
  <si>
    <t>Дослідження і формування систем управління_Скупський Р.М._mk</t>
  </si>
  <si>
    <t>https://vo.uu.edu.ua/grade/report/grader/index.php?id=15926</t>
  </si>
  <si>
    <t>Етика бізнесу_Ляшенко В.В._mk</t>
  </si>
  <si>
    <t>https://vo.uu.edu.ua/grade/report/grader/index.php?id=15927</t>
  </si>
  <si>
    <t>Фіскальна бюджетна система_Ляшенко В.В._mk</t>
  </si>
  <si>
    <t>https://vo.uu.edu.ua/grade/report/grader/index.php?id=15928</t>
  </si>
  <si>
    <t>Кафедра права</t>
  </si>
  <si>
    <t>Трудове право_Половченя А.Б._mk</t>
  </si>
  <si>
    <t>https://vo.uu.edu.ua/grade/report/grader/index.php?id=1219</t>
  </si>
  <si>
    <t>Половченя Алла Борисівна</t>
  </si>
  <si>
    <t>Господарське право_Половченя А.Б._mk</t>
  </si>
  <si>
    <t>https://vo.uu.edu.ua/grade/report/grader/index.php?id=1221</t>
  </si>
  <si>
    <t>Історія держави і права зарубіжних країн_Олійник О.О._mk</t>
  </si>
  <si>
    <t>https://vo.uu.edu.ua/grade/report/grader/index.php?id=1223</t>
  </si>
  <si>
    <t>Конституційне право України_Олійник О.О._mk</t>
  </si>
  <si>
    <t>https://vo.uu.edu.ua/grade/report/grader/index.php?id=1224</t>
  </si>
  <si>
    <t>Кримінальне право_Олійник О.О._mk</t>
  </si>
  <si>
    <t>https://vo.uu.edu.ua/grade/report/grader/index.php?id=1225</t>
  </si>
  <si>
    <t>Організація судових та правоохоронних органів_Олійник О.О._mk</t>
  </si>
  <si>
    <t>https://vo.uu.edu.ua/grade/report/grader/index.php?id=1229</t>
  </si>
  <si>
    <t>Теорія держави і права_Олійник О.О._mk</t>
  </si>
  <si>
    <t>https://vo.uu.edu.ua/grade/report/grader/index.php?id=1231</t>
  </si>
  <si>
    <t>Фінансове право_Половченя А.Б._mk</t>
  </si>
  <si>
    <t>https://vo.uu.edu.ua/grade/report/grader/index.php?id=1232</t>
  </si>
  <si>
    <t>Голубова (Golubova) Євгенія Костянтинівна</t>
  </si>
  <si>
    <t>Теорія журналістики_Голубова Є.К._mk</t>
  </si>
  <si>
    <t>https://vo.uu.edu.ua/grade/report/grader/index.php?id=2102</t>
  </si>
  <si>
    <t>Книжкові видання_Божко О.П._mk</t>
  </si>
  <si>
    <t>https://vo.uu.edu.ua/grade/report/grader/index.php?id=2797</t>
  </si>
  <si>
    <t>Макетування і верстка_Божко О.П._mk</t>
  </si>
  <si>
    <t>https://vo.uu.edu.ua/grade/report/grader/index.php?id=2800</t>
  </si>
  <si>
    <t>Бабій Юлія Борисівна</t>
  </si>
  <si>
    <t>Міжнародна журналістика_Бабій Ю.Б.</t>
  </si>
  <si>
    <t>https://vo.uu.edu.ua/grade/report/grader/index.php?id=2802</t>
  </si>
  <si>
    <t>Текстознавство і методика редагування_Божко О.П._mk</t>
  </si>
  <si>
    <t>https://vo.uu.edu.ua/grade/report/grader/index.php?id=2803</t>
  </si>
  <si>
    <t>Адвокатура України_Олійник О.О._mk</t>
  </si>
  <si>
    <t>https://vo.uu.edu.ua/grade/report/grader/index.php?id=3018</t>
  </si>
  <si>
    <t>Банківське право_Половченя А.Б._mk</t>
  </si>
  <si>
    <t>https://vo.uu.edu.ua/grade/report/grader/index.php?id=3019</t>
  </si>
  <si>
    <t>Державне право зарубіжних країн_Половченя А.Б._mk</t>
  </si>
  <si>
    <t>https://vo.uu.edu.ua/grade/report/grader/index.php?id=3022</t>
  </si>
  <si>
    <t>Криміналістика_Олійник О.О._mk</t>
  </si>
  <si>
    <t>https://vo.uu.edu.ua/grade/report/grader/index.php?id=3023</t>
  </si>
  <si>
    <t>Кримінальний процес_Олійник О.О._mk</t>
  </si>
  <si>
    <t>https://vo.uu.edu.ua/grade/report/grader/index.php?id=3024</t>
  </si>
  <si>
    <t>Міжнародне право та право ЄС_Олійник О.О._mk</t>
  </si>
  <si>
    <t>https://vo.uu.edu.ua/grade/report/grader/index.php?id=3027</t>
  </si>
  <si>
    <t>Міжнародне приватне право_Половченя А.Б._mk</t>
  </si>
  <si>
    <t>https://vo.uu.edu.ua/grade/report/grader/index.php?id=3028</t>
  </si>
  <si>
    <t>Юридична деонтологія_Олійник О.О._mk</t>
  </si>
  <si>
    <t>https://vo.uu.edu.ua/grade/report/grader/index.php?id=3034</t>
  </si>
  <si>
    <t>Слободян Ірина Юріївна</t>
  </si>
  <si>
    <t>Європейська інтеграція в Україні_Слободян І.Ю._if</t>
  </si>
  <si>
    <t>https://vo.uu.edu.ua/grade/report/grader/index.php?id=5861</t>
  </si>
  <si>
    <t>Практична стилістика_Божко О.П._mk</t>
  </si>
  <si>
    <t>https://vo.uu.edu.ua/grade/report/grader/index.php?id=6286</t>
  </si>
  <si>
    <t>Основи римського приватного права_Половченя А.Б._mk</t>
  </si>
  <si>
    <t>https://vo.uu.edu.ua/grade/report/grader/index.php?id=6632</t>
  </si>
  <si>
    <t>Адміністративне право_Олійник О.О._mk</t>
  </si>
  <si>
    <t>https://vo.uu.edu.ua/grade/report/grader/index.php?id=6874</t>
  </si>
  <si>
    <t>Тимчишин Андрій Михайлович</t>
  </si>
  <si>
    <t>Кримінологія_Тимчишин А.М._if_</t>
  </si>
  <si>
    <t>https://vo.uu.edu.ua/grade/report/grader/index.php?id=6913</t>
  </si>
  <si>
    <t>Тимчишин Дмитро Михайлович</t>
  </si>
  <si>
    <t>Теорія доказів_Тимчишин Д.М._if</t>
  </si>
  <si>
    <t>https://vo.uu.edu.ua/grade/report/grader/index.php?id=6915</t>
  </si>
  <si>
    <t>Надвірнянська Наталія Миколаївна</t>
  </si>
  <si>
    <t>Державне право зарубіжних країн_Надвірнянська Н.М._if</t>
  </si>
  <si>
    <t>https://vo.uu.edu.ua/grade/report/grader/index.php?id=6993</t>
  </si>
  <si>
    <t>КАФЕДРА ПРАВА</t>
  </si>
  <si>
    <t>Історія держави і права України_Остап'юк Н.С._db</t>
  </si>
  <si>
    <t>https://vo.uu.edu.ua/grade/report/grader/index.php?id=7509</t>
  </si>
  <si>
    <t>Теорія держави і права_Вишковська В.І_db</t>
  </si>
  <si>
    <t>https://vo.uu.edu.ua/grade/report/grader/index.php?id=7512</t>
  </si>
  <si>
    <t>Попов Анатолій Андрійович</t>
  </si>
  <si>
    <t>Адміністративне право_Попов А.А._db</t>
  </si>
  <si>
    <t>https://vo.uu.edu.ua/grade/report/grader/index.php?id=7513</t>
  </si>
  <si>
    <t>Господарське право_Попов А.А_db</t>
  </si>
  <si>
    <t>https://vo.uu.edu.ua/grade/report/grader/index.php?id=7514</t>
  </si>
  <si>
    <t>Державне право зарубіжних країн_Попов А.А_db</t>
  </si>
  <si>
    <t>https://vo.uu.edu.ua/grade/report/grader/index.php?id=7515</t>
  </si>
  <si>
    <t>Андріюк Анатолій Володимирович</t>
  </si>
  <si>
    <t>Екологічне право_Чопик Н._Андріюк А. В._db</t>
  </si>
  <si>
    <t>https://vo.uu.edu.ua/grade/report/grader/index.php?id=7516</t>
  </si>
  <si>
    <t>Конституційне право України_Остапюк Н.С_db</t>
  </si>
  <si>
    <t>https://vo.uu.edu.ua/grade/report/grader/index.php?id=7517</t>
  </si>
  <si>
    <t>Сівчук Андрій Євгенович</t>
  </si>
  <si>
    <t>Криміналістика_Сівчук А.Є_db</t>
  </si>
  <si>
    <t>https://vo.uu.edu.ua/grade/report/grader/index.php?id=7519</t>
  </si>
  <si>
    <t>Кримінальне право_Вишковська В.І._Попов А. А._db</t>
  </si>
  <si>
    <t>https://vo.uu.edu.ua/grade/report/grader/index.php?id=7521</t>
  </si>
  <si>
    <t>Кримінальний процес_Чопик Н._Сівчук А.Є_db</t>
  </si>
  <si>
    <t>https://vo.uu.edu.ua/grade/report/grader/index.php?id=7522</t>
  </si>
  <si>
    <t>Міжнародне право та право ЄС_Попов А.А._db</t>
  </si>
  <si>
    <t>https://vo.uu.edu.ua/grade/report/grader/index.php?id=7523</t>
  </si>
  <si>
    <t>Міжнародне приватне право_Попов А.А_db</t>
  </si>
  <si>
    <t>https://vo.uu.edu.ua/grade/report/grader/index.php?id=7524</t>
  </si>
  <si>
    <t>Організація судових та правоохороних органів_Андріюк А.В_db</t>
  </si>
  <si>
    <t>https://vo.uu.edu.ua/grade/report/grader/index.php?id=7525</t>
  </si>
  <si>
    <t>Трудове право_Вишковська В.І_db</t>
  </si>
  <si>
    <t>https://vo.uu.edu.ua/grade/report/grader/index.php?id=7526</t>
  </si>
  <si>
    <t>Фінансове право_Попов А.А._db</t>
  </si>
  <si>
    <t>https://vo.uu.edu.ua/grade/report/grader/index.php?id=7527</t>
  </si>
  <si>
    <t>Сімейне право_Вишковська В.І_db</t>
  </si>
  <si>
    <t>https://vo.uu.edu.ua/grade/report/grader/index.php?id=7528</t>
  </si>
  <si>
    <t>Цивільне право_Вишковська В.І_db</t>
  </si>
  <si>
    <t>https://vo.uu.edu.ua/grade/report/grader/index.php?id=7529</t>
  </si>
  <si>
    <t>Вишковська Валентина Іванівна</t>
  </si>
  <si>
    <t>Цивільний процес__Вишковська В.І_db</t>
  </si>
  <si>
    <t>https://vo.uu.edu.ua/grade/report/grader/index.php?id=7530</t>
  </si>
  <si>
    <t>Юридична деонтологія_Письмак О.С._db</t>
  </si>
  <si>
    <t>https://vo.uu.edu.ua/grade/report/grader/index.php?id=7531</t>
  </si>
  <si>
    <t>Адвокатура України_Вишковська_db</t>
  </si>
  <si>
    <t>https://vo.uu.edu.ua/grade/report/grader/index.php?id=7533</t>
  </si>
  <si>
    <t>Адміністративний процес_Удяк В. І._Сівчук А.Є._db</t>
  </si>
  <si>
    <t>https://vo.uu.edu.ua/grade/report/grader/index.php?id=7534</t>
  </si>
  <si>
    <t>Господарський процес_Андріюк А. В._db</t>
  </si>
  <si>
    <t>https://vo.uu.edu.ua/grade/report/grader/index.php?id=7535</t>
  </si>
  <si>
    <t>Нотаріат України_Удяк В. І._Андріюк А. В._db</t>
  </si>
  <si>
    <t>https://vo.uu.edu.ua/grade/report/grader/index.php?id=7536</t>
  </si>
  <si>
    <t>Право соціального забезпечення_Вишковська В.І_db</t>
  </si>
  <si>
    <t>https://vo.uu.edu.ua/grade/report/grader/index.php?id=7537</t>
  </si>
  <si>
    <t>Адміністративна відповідальність_Удяк В.І._Сівчук А.Є._db</t>
  </si>
  <si>
    <t>https://vo.uu.edu.ua/grade/report/grader/index.php?id=7538</t>
  </si>
  <si>
    <t>Податкове та митне право_Вишковська В.І_db</t>
  </si>
  <si>
    <t>https://vo.uu.edu.ua/grade/report/grader/index.php?id=7539</t>
  </si>
  <si>
    <t>Банківське право_Вишковська_db</t>
  </si>
  <si>
    <t>https://vo.uu.edu.ua/grade/report/grader/index.php?id=7540</t>
  </si>
  <si>
    <t>Юридична психологія_Письмак О.С._db</t>
  </si>
  <si>
    <t>https://vo.uu.edu.ua/grade/report/grader/index.php?id=7541</t>
  </si>
  <si>
    <t>Теорія доказів_Чопик Н._Сівчук А. Є._db</t>
  </si>
  <si>
    <t>https://vo.uu.edu.ua/grade/report/grader/index.php?id=7542</t>
  </si>
  <si>
    <t>Виконавче провадження_Грицюк І.В_db</t>
  </si>
  <si>
    <t>https://vo.uu.edu.ua/grade/report/grader/index.php?id=7543</t>
  </si>
  <si>
    <t>Житлове право_Чопик Н._Андріюк А. В._db</t>
  </si>
  <si>
    <t>https://vo.uu.edu.ua/grade/report/grader/index.php?id=7544</t>
  </si>
  <si>
    <t>Історія вчень про державу і право_Удяку В.І._Письмак О.С_db</t>
  </si>
  <si>
    <t>https://vo.uu.edu.ua/grade/report/grader/index.php?id=7545</t>
  </si>
  <si>
    <t>Цивільний процес_Половченя А.Б._mk</t>
  </si>
  <si>
    <t>https://vo.uu.edu.ua/grade/report/grader/index.php?id=8281</t>
  </si>
  <si>
    <t>Цивільне право_Половченя А.Б._mk</t>
  </si>
  <si>
    <t>https://vo.uu.edu.ua/grade/report/grader/index.php?id=8282</t>
  </si>
  <si>
    <t>Комунікаційні технології_Божко О.П._mk</t>
  </si>
  <si>
    <t>https://vo.uu.edu.ua/grade/report/grader/index.php?id=8344</t>
  </si>
  <si>
    <t>Юридична деонтологія_Судак І.М._if</t>
  </si>
  <si>
    <t>https://vo.uu.edu.ua/grade/report/grader/index.php?id=8405</t>
  </si>
  <si>
    <t>Медіаправо та медіабезпека_Олійник О.О._mk</t>
  </si>
  <si>
    <t>https://vo.uu.edu.ua/grade/report/grader/index.php?id=8573</t>
  </si>
  <si>
    <t>Газетно-журнальне виробництво_Божко О.П._mk</t>
  </si>
  <si>
    <t>https://vo.uu.edu.ua/grade/report/grader/index.php?id=8608</t>
  </si>
  <si>
    <t>Кандюк-Лебідь Світлана Володимирівна</t>
  </si>
  <si>
    <t>Теорія і методика журналістської творчості_Кандюк-Лебідь С.В._mk</t>
  </si>
  <si>
    <t>https://vo.uu.edu.ua/grade/report/grader/index.php?id=8637</t>
  </si>
  <si>
    <t>Українська мова (за професійним спрямуванням)_Божко О.П._mk</t>
  </si>
  <si>
    <t>https://vo.uu.edu.ua/grade/report/grader/index.php?id=8833</t>
  </si>
  <si>
    <t>Фотожурналістика_Кандюк-Лебідь С.В._mk</t>
  </si>
  <si>
    <t>https://vo.uu.edu.ua/grade/report/grader/index.php?id=8835</t>
  </si>
  <si>
    <t>Іміджелогія_Кандюк-Лебідь С.В._mk</t>
  </si>
  <si>
    <t>https://vo.uu.edu.ua/grade/report/grader/index.php?id=8836</t>
  </si>
  <si>
    <t>Інтернет-журналістика_Кандюк-Лебідь С.В._mk</t>
  </si>
  <si>
    <t>https://vo.uu.edu.ua/grade/report/grader/index.php?id=8864</t>
  </si>
  <si>
    <t>Журналістське розслідування_Кандюк-Лебідь С.В._mk</t>
  </si>
  <si>
    <t>https://vo.uu.edu.ua/grade/report/grader/index.php?id=8868</t>
  </si>
  <si>
    <t>Трудове право_Слободян І.Ю._if</t>
  </si>
  <si>
    <t>https://vo.uu.edu.ua/grade/report/grader/index.php?id=8896</t>
  </si>
  <si>
    <t>Нотаріат в Україні_Слободян І.Ю._if</t>
  </si>
  <si>
    <t>https://vo.uu.edu.ua/grade/report/grader/index.php?id=8941</t>
  </si>
  <si>
    <t>Конституційне право України_Надвірнянська Н.М._if</t>
  </si>
  <si>
    <t>https://vo.uu.edu.ua/grade/report/grader/index.php?id=9041</t>
  </si>
  <si>
    <t>Николайчук Любов Михайлівна</t>
  </si>
  <si>
    <t>Цивільне право_Николайчук Л.М._if</t>
  </si>
  <si>
    <t>https://vo.uu.edu.ua/grade/report/grader/index.php?id=9043</t>
  </si>
  <si>
    <t>Чічеріна Марія Олександрівна</t>
  </si>
  <si>
    <t>Господарське право_Чічеріна М.О._if</t>
  </si>
  <si>
    <t>https://vo.uu.edu.ua/grade/report/grader/index.php?id=9074</t>
  </si>
  <si>
    <t>Кримінальне право_Тимчишин А.М._if</t>
  </si>
  <si>
    <t>https://vo.uu.edu.ua/grade/report/grader/index.php?id=10183</t>
  </si>
  <si>
    <t>Основи наукових досліджень та академічного письма_Божко О.П._mk</t>
  </si>
  <si>
    <t>https://vo.uu.edu.ua/grade/report/grader/index.php?id=10285</t>
  </si>
  <si>
    <t>Філософія__Власов В.Г._mk</t>
  </si>
  <si>
    <t>https://vo.uu.edu.ua/grade/report/grader/index.php?id=10384</t>
  </si>
  <si>
    <t>Прокуратура України_Половченя А.Б._mk</t>
  </si>
  <si>
    <t>https://vo.uu.edu.ua/grade/report/grader/index.php?id=10428</t>
  </si>
  <si>
    <t>Основи журналістики_Голубова Є.К._mk</t>
  </si>
  <si>
    <t>https://vo.uu.edu.ua/grade/report/grader/index.php?id=10443</t>
  </si>
  <si>
    <t>Пилипів Руслан Миронович</t>
  </si>
  <si>
    <t>Кримінальний  процес_Пилипів Р.М._if_</t>
  </si>
  <si>
    <t>https://vo.uu.edu.ua/grade/report/grader/index.php?id=10596</t>
  </si>
  <si>
    <t>Цивільний процес_Чічеріна М.О._if</t>
  </si>
  <si>
    <t>https://vo.uu.edu.ua/grade/report/grader/index.php?id=10659</t>
  </si>
  <si>
    <t>Криміналістика_Тимчишин А.М._if</t>
  </si>
  <si>
    <t>https://vo.uu.edu.ua/grade/report/grader/index.php?id=10661</t>
  </si>
  <si>
    <t>Фінансове право_Пилипів Р.М._if</t>
  </si>
  <si>
    <t>https://vo.uu.edu.ua/grade/report/grader/index.php?id=10675</t>
  </si>
  <si>
    <t>Адміністративний процес_Пилипів Р.М._if</t>
  </si>
  <si>
    <t>https://vo.uu.edu.ua/grade/report/grader/index.php?id=10681</t>
  </si>
  <si>
    <t>Екологічне право_Пилипів Р.М._if</t>
  </si>
  <si>
    <t>https://vo.uu.edu.ua/grade/report/grader/index.php?id=10683</t>
  </si>
  <si>
    <t>Луговий Андрій Олегович</t>
  </si>
  <si>
    <t>Охорона праці в галузі_Судак І.М._if</t>
  </si>
  <si>
    <t>https://vo.uu.edu.ua/grade/report/grader/index.php?id=10692</t>
  </si>
  <si>
    <t>Важинський Володимир Михайлович</t>
  </si>
  <si>
    <t>Адміністративне право_Пилипів Р.М._if</t>
  </si>
  <si>
    <t>https://vo.uu.edu.ua/grade/report/grader/index.php?id=10878</t>
  </si>
  <si>
    <t>Постановка голосу_Бабій Ю.Б._mk</t>
  </si>
  <si>
    <t>https://vo.uu.edu.ua/grade/report/grader/index.php?id=10979</t>
  </si>
  <si>
    <t>Правознавство_Вишковська В.І_db</t>
  </si>
  <si>
    <t>https://vo.uu.edu.ua/grade/report/grader/index.php?id=11442</t>
  </si>
  <si>
    <t>Дума Зіновій Євгенович</t>
  </si>
  <si>
    <t>Теорія держави і права_Дума З.Є._if</t>
  </si>
  <si>
    <t>https://vo.uu.edu.ua/grade/report/grader/index.php?id=11811</t>
  </si>
  <si>
    <t>Житлове право_Судак.І.М._if</t>
  </si>
  <si>
    <t>https://vo.uu.edu.ua/grade/report/grader/index.php?id=12004</t>
  </si>
  <si>
    <t>Право соціального забезпечення_Судак І.М._if</t>
  </si>
  <si>
    <t>https://vo.uu.edu.ua/grade/report/grader/index.php?id=12005</t>
  </si>
  <si>
    <t>Діловодство (юридична клініка)</t>
  </si>
  <si>
    <t>https://vo.uu.edu.ua/grade/report/grader/index.php?id=12299</t>
  </si>
  <si>
    <t>https://vo.uu.edu.ua/grade/report/grader/index.php?id=12300</t>
  </si>
  <si>
    <t>Судова реформа в Україні</t>
  </si>
  <si>
    <t>https://vo.uu.edu.ua/grade/report/grader/index.php?id=12301</t>
  </si>
  <si>
    <t>Адміністративна реформа та муніципальне право</t>
  </si>
  <si>
    <t>https://vo.uu.edu.ua/grade/report/grader/index.php?id=12302</t>
  </si>
  <si>
    <t>Порівняльне конституційне право</t>
  </si>
  <si>
    <t>https://vo.uu.edu.ua/grade/report/grader/index.php?id=12303</t>
  </si>
  <si>
    <t>Актуальні питання фінансового права</t>
  </si>
  <si>
    <t>https://vo.uu.edu.ua/grade/report/grader/index.php?id=12305</t>
  </si>
  <si>
    <t>Судова психіатрія</t>
  </si>
  <si>
    <t>https://vo.uu.edu.ua/grade/report/grader/index.php?id=12306</t>
  </si>
  <si>
    <t>Проблематика ЗМІ (політична, соціально-економічна, кримінально-правова, міжнародна)_Божко О.П._mk</t>
  </si>
  <si>
    <t>https://vo.uu.edu.ua/grade/report/grader/index.php?id=12862</t>
  </si>
  <si>
    <t>Актуальні проблеми теорії держави і права_Олійник О.О._mk</t>
  </si>
  <si>
    <t>https://vo.uu.edu.ua/grade/report/grader/index.php?id=12923</t>
  </si>
  <si>
    <t>Актуальні проблеми адміністративного права_Олійник О.О._mk</t>
  </si>
  <si>
    <t>https://vo.uu.edu.ua/grade/report/grader/index.php?id=12924</t>
  </si>
  <si>
    <t>Міграційна політика в Україні_Олійник О.О._mk</t>
  </si>
  <si>
    <t>https://vo.uu.edu.ua/grade/report/grader/index.php?id=12925</t>
  </si>
  <si>
    <t>Конституйційне судочинство_Олійник О.О._mk</t>
  </si>
  <si>
    <t>https://vo.uu.edu.ua/grade/report/grader/index.php?id=12926</t>
  </si>
  <si>
    <t>Верховенство права_Олійник О.О._mk</t>
  </si>
  <si>
    <t>https://vo.uu.edu.ua/grade/report/grader/index.php?id=12927</t>
  </si>
  <si>
    <t>Актуальні проблеми господарського права_Половченя А.Б._mk</t>
  </si>
  <si>
    <t>https://vo.uu.edu.ua/grade/report/grader/index.php?id=12928</t>
  </si>
  <si>
    <t>Юридична техніка_Половченя А.Б._mk</t>
  </si>
  <si>
    <t>https://vo.uu.edu.ua/grade/report/grader/index.php?id=12929</t>
  </si>
  <si>
    <t>Інтелектуальна власність_Половченя А.Б._mk</t>
  </si>
  <si>
    <t>https://vo.uu.edu.ua/grade/report/grader/index.php?id=12930</t>
  </si>
  <si>
    <t>Господарське законодавство_Половченя А.Б._mk</t>
  </si>
  <si>
    <t>https://vo.uu.edu.ua/grade/report/grader/index.php?id=12931</t>
  </si>
  <si>
    <t>Правове регулювання зовнішньоекономічної діяльності_Половченя А.Б._mk</t>
  </si>
  <si>
    <t>https://vo.uu.edu.ua/grade/report/grader/index.php?id=12933</t>
  </si>
  <si>
    <t>Страхова справа_Половченя А.Б._mk</t>
  </si>
  <si>
    <t>https://vo.uu.edu.ua/grade/report/grader/index.php?id=12935</t>
  </si>
  <si>
    <t>Організація судових та правоохоронних органів_Тимчишин Д.М._if</t>
  </si>
  <si>
    <t>https://vo.uu.edu.ua/grade/report/grader/index.php?id=13321</t>
  </si>
  <si>
    <t>Основи римського приватного права_Колибаб'юк С.П._if</t>
  </si>
  <si>
    <t>https://vo.uu.edu.ua/grade/report/grader/index.php?id=13420</t>
  </si>
  <si>
    <t>Правові інформаційні системи_Письмак О.С._db</t>
  </si>
  <si>
    <t>https://vo.uu.edu.ua/grade/report/grader/index.php?id=13513</t>
  </si>
  <si>
    <t>Історія держави і права України_Колибаб'юк С.П._if</t>
  </si>
  <si>
    <t>https://vo.uu.edu.ua/grade/report/grader/index.php?id=13666</t>
  </si>
  <si>
    <t>*СИЛАБУСИ НАВЧАЛЬНИХ ДИСЦИПЛІН КАФЕДРИ "Право"_if</t>
  </si>
  <si>
    <t>https://vo.uu.edu.ua/grade/report/grader/index.php?id=15289</t>
  </si>
  <si>
    <t>*РОБОЧІ ПРОГРАМИ НАВЧАЛЬНИХ ДИСЦИПЛІН КАФЕДРИ  "Право"_if</t>
  </si>
  <si>
    <t>https://vo.uu.edu.ua/grade/report/grader/index.php?id=15293</t>
  </si>
  <si>
    <t>Податкове та митне право_Дума З.Є._if</t>
  </si>
  <si>
    <t>https://vo.uu.edu.ua/grade/report/grader/index.php?id=15532</t>
  </si>
  <si>
    <t>Діловодство_Слободян І.Ю._if</t>
  </si>
  <si>
    <t>https://vo.uu.edu.ua/grade/report/grader/index.php?id=15546</t>
  </si>
  <si>
    <t>Практика</t>
  </si>
  <si>
    <t>https://vo.uu.edu.ua/grade/report/grader/index.php?id=15898</t>
  </si>
  <si>
    <t>Власов Геннадій Володимирович</t>
  </si>
  <si>
    <t>Використання поліграфа в розкритті та розслідуванні злочинів_Власов Г.В._mk</t>
  </si>
  <si>
    <t>https://vo.uu.edu.ua/grade/report/grader/index.php?id=15941</t>
  </si>
  <si>
    <t>Телевиробництво_Голубова Є.К._mk</t>
  </si>
  <si>
    <t>https://vo.uu.edu.ua/grade/report/grader/index.php?id=15942</t>
  </si>
  <si>
    <t>Виробнича практика</t>
  </si>
  <si>
    <t>https://vo.uu.edu.ua/grade/report/grader/index.php?id=15956</t>
  </si>
  <si>
    <t>Порівняльне правознавство_Олійник О.О._mk</t>
  </si>
  <si>
    <t>https://vo.uu.edu.ua/grade/report/grader/index.php?id=15989</t>
  </si>
  <si>
    <t>Порівняльне цивільне право_Половченя А.Б._mk</t>
  </si>
  <si>
    <t>https://vo.uu.edu.ua/grade/report/grader/index.php?id=15990</t>
  </si>
  <si>
    <t>Програми практик та стажувань</t>
  </si>
  <si>
    <t>https://vo.uu.edu.ua/grade/report/grader/index.php?id=16734</t>
  </si>
  <si>
    <t>Петришин Вікторія Русланівна</t>
  </si>
  <si>
    <t>Конституційне право України 2_Петришин В.Р._if</t>
  </si>
  <si>
    <t>https://vo.uu.edu.ua/grade/report/grader/index.php?id=17037</t>
  </si>
  <si>
    <t>Основи маркетингу</t>
  </si>
  <si>
    <t>https://vo.uu.edu.ua/grade/report/grader/index.php?id=17041</t>
  </si>
  <si>
    <t>Кафедра права та соціально-економічних відносин</t>
  </si>
  <si>
    <t>Ткаченко Ірина Миколаївна</t>
  </si>
  <si>
    <t>Нотаріат України_Ткаченко І.М._kd</t>
  </si>
  <si>
    <t>https://vo.uu.edu.ua/grade/report/grader/index.php?id=5250</t>
  </si>
  <si>
    <t>Черненко Олександр Володимирович</t>
  </si>
  <si>
    <t>Операційний менеджмент_Черненко О.В._kd</t>
  </si>
  <si>
    <t>https://vo.uu.edu.ua/grade/report/grader/index.php?id=6369</t>
  </si>
  <si>
    <t>Глущенко Микола Іванович.</t>
  </si>
  <si>
    <t>Теорія держави та права_Глущенко М.І._kd</t>
  </si>
  <si>
    <t>https://vo.uu.edu.ua/grade/report/grader/index.php?id=6372</t>
  </si>
  <si>
    <t>Логістика_Черненко О.В._kd</t>
  </si>
  <si>
    <t>https://vo.uu.edu.ua/grade/report/grader/index.php?id=6381</t>
  </si>
  <si>
    <t>Менеджмент і адміністрування_Черненко О.В._kd</t>
  </si>
  <si>
    <t>https://vo.uu.edu.ua/grade/report/grader/index.php?id=6382</t>
  </si>
  <si>
    <t>Кримінальне право 3 курс_Ткаченко І.М._kd</t>
  </si>
  <si>
    <t>https://vo.uu.edu.ua/grade/report/grader/index.php?id=6385</t>
  </si>
  <si>
    <t>Адміністративне право_Ткаченко І.М._kd</t>
  </si>
  <si>
    <t>https://vo.uu.edu.ua/grade/report/grader/index.php?id=6386</t>
  </si>
  <si>
    <t>Конституційне право України_Ткаченко І.М._kd</t>
  </si>
  <si>
    <t>https://vo.uu.edu.ua/grade/report/grader/index.php?id=6388</t>
  </si>
  <si>
    <t>Криміналістика_Ткаченко І.М._kd</t>
  </si>
  <si>
    <t>https://vo.uu.edu.ua/grade/report/grader/index.php?id=6390</t>
  </si>
  <si>
    <t>Юридична деонтологія_Глущенко М.І._kd</t>
  </si>
  <si>
    <t>https://vo.uu.edu.ua/grade/report/grader/index.php?id=6391</t>
  </si>
  <si>
    <t>Кримінальне право 2 курс_Ткаченко І.М._kd</t>
  </si>
  <si>
    <t>https://vo.uu.edu.ua/grade/report/grader/index.php?id=6392</t>
  </si>
  <si>
    <t>Мороз Станіслав Станіславович</t>
  </si>
  <si>
    <t>Кримінальний процес_Мороз С.С._kd</t>
  </si>
  <si>
    <t>https://vo.uu.edu.ua/grade/report/grader/index.php?id=6393</t>
  </si>
  <si>
    <t>Організація судових та правоохоронних органів_Мороз С.С._kd</t>
  </si>
  <si>
    <t>https://vo.uu.edu.ua/grade/report/grader/index.php?id=6394</t>
  </si>
  <si>
    <t>Трегубенко Марина Юріївна</t>
  </si>
  <si>
    <t>Трудове право_Трегубенко М.Ю._kd</t>
  </si>
  <si>
    <t>https://vo.uu.edu.ua/grade/report/grader/index.php?id=6398</t>
  </si>
  <si>
    <t>Адвокатура України_Ткаченко І.М._kd</t>
  </si>
  <si>
    <t>https://vo.uu.edu.ua/grade/report/grader/index.php?id=6399</t>
  </si>
  <si>
    <t>Екологічне право_Ткаченко І.М._kd</t>
  </si>
  <si>
    <t>https://vo.uu.edu.ua/grade/report/grader/index.php?id=6401</t>
  </si>
  <si>
    <t>Міжнародне право та право ЄС_Мороз С.С._kd</t>
  </si>
  <si>
    <t>https://vo.uu.edu.ua/grade/report/grader/index.php?id=6403</t>
  </si>
  <si>
    <t>Дідовець Ірина Володимирівна</t>
  </si>
  <si>
    <t>Адміністративний менеджмент_Дідовець І.В._kd</t>
  </si>
  <si>
    <t>https://vo.uu.edu.ua/grade/report/grader/index.php?id=6408</t>
  </si>
  <si>
    <t>Остапенко Олена Володимирівна</t>
  </si>
  <si>
    <t>Гроші та кредит_Остапенко О.В._kd</t>
  </si>
  <si>
    <t>https://vo.uu.edu.ua/grade/report/grader/index.php?id=6410</t>
  </si>
  <si>
    <t>Фінанси_Остапенко О.В._kd</t>
  </si>
  <si>
    <t>https://vo.uu.edu.ua/grade/report/grader/index.php?id=6416</t>
  </si>
  <si>
    <t>Економічний аналіз_Остапенко О.В._kd</t>
  </si>
  <si>
    <t>https://vo.uu.edu.ua/grade/report/grader/index.php?id=6418</t>
  </si>
  <si>
    <t>Економіка праці та соціально-трудові відносини_Остапенко О.В._kd</t>
  </si>
  <si>
    <t>https://vo.uu.edu.ua/grade/report/grader/index.php?id=6419</t>
  </si>
  <si>
    <t>Історія держави та права України_Мороз С.С._kd</t>
  </si>
  <si>
    <t>https://vo.uu.edu.ua/grade/report/grader/index.php?id=6420</t>
  </si>
  <si>
    <t>Фінансова діяльність суб'єктів господарювання_Остапенко О.В._kd</t>
  </si>
  <si>
    <t>https://vo.uu.edu.ua/grade/report/grader/index.php?id=6421</t>
  </si>
  <si>
    <t>Кравченко Олена Вікторівна</t>
  </si>
  <si>
    <t>Спічрайтинг та референтна справа_Кравченко О.В._kd</t>
  </si>
  <si>
    <t>https://vo.uu.edu.ua/grade/report/grader/index.php?id=6430</t>
  </si>
  <si>
    <t>Мильніченко Наталя Олександрівна</t>
  </si>
  <si>
    <t>Бібліографознавство_Мильніченко Н.О._kd</t>
  </si>
  <si>
    <t>https://vo.uu.edu.ua/grade/report/grader/index.php?id=6470</t>
  </si>
  <si>
    <t>Вступ до спеціальності _Мильніченко Н.О._kd</t>
  </si>
  <si>
    <t>https://vo.uu.edu.ua/grade/report/grader/index.php?id=6485</t>
  </si>
  <si>
    <t>Лунгол Ольга Миколаївна</t>
  </si>
  <si>
    <t>Інформаційні технології в галузі для фізичної терапії, ерготерапії_Лунгол О.М._kd</t>
  </si>
  <si>
    <t>https://vo.uu.edu.ua/grade/report/grader/index.php?id=6507</t>
  </si>
  <si>
    <t>Архівознавство_Мильніченко Н.О._kd</t>
  </si>
  <si>
    <t>https://vo.uu.edu.ua/grade/report/grader/index.php?id=6511</t>
  </si>
  <si>
    <t>Інформаційні технології в галузі для ФН і МН_Лунгол О.М._kd</t>
  </si>
  <si>
    <t>https://vo.uu.edu.ua/grade/report/grader/index.php?id=6550</t>
  </si>
  <si>
    <t>Сєдова Наталія Анатоліївна</t>
  </si>
  <si>
    <t>Юридична психологія_Сєдова Н.А._kd</t>
  </si>
  <si>
    <t>https://vo.uu.edu.ua/grade/report/grader/index.php?id=7039</t>
  </si>
  <si>
    <t>Міжнародна економіка_Переверзєв Є.В., Дідовець І.В._kd</t>
  </si>
  <si>
    <t>https://vo.uu.edu.ua/grade/report/grader/index.php?id=8048</t>
  </si>
  <si>
    <t>Фінанси підприємств_Остапенко О.В._kd</t>
  </si>
  <si>
    <t>https://vo.uu.edu.ua/grade/report/grader/index.php?id=8054</t>
  </si>
  <si>
    <t>Бухгалтерський облік_Переверзєв Є.В., Остапенко О.В._kd</t>
  </si>
  <si>
    <t>https://vo.uu.edu.ua/grade/report/grader/index.php?id=8063</t>
  </si>
  <si>
    <t>Жила Олександр Владиславович</t>
  </si>
  <si>
    <t>Цивільне право 2 курс_Жила О.В._kd</t>
  </si>
  <si>
    <t>https://vo.uu.edu.ua/grade/report/grader/index.php?id=8064</t>
  </si>
  <si>
    <t>Цивільне право 3 курс_Жила О.В._kd</t>
  </si>
  <si>
    <t>https://vo.uu.edu.ua/grade/report/grader/index.php?id=8065</t>
  </si>
  <si>
    <t>Цивільний процес_Жила О.В._kd</t>
  </si>
  <si>
    <t>https://vo.uu.edu.ua/grade/report/grader/index.php?id=8066</t>
  </si>
  <si>
    <t>Господарське право_Ткаченко І.М._kd</t>
  </si>
  <si>
    <t>https://vo.uu.edu.ua/grade/report/grader/index.php?id=8069</t>
  </si>
  <si>
    <t>Господарський процес_Ткаченко І.М._kd</t>
  </si>
  <si>
    <t>https://vo.uu.edu.ua/grade/report/grader/index.php?id=8070</t>
  </si>
  <si>
    <t>Переверзєв Євген Вікторович.</t>
  </si>
  <si>
    <t>Фінансове право_Переверзєв Є.В._kd</t>
  </si>
  <si>
    <t>https://vo.uu.edu.ua/grade/report/grader/index.php?id=8071</t>
  </si>
  <si>
    <t>Міжнародне приватне право_Жила О.В._kd</t>
  </si>
  <si>
    <t>https://vo.uu.edu.ua/grade/report/grader/index.php?id=8072</t>
  </si>
  <si>
    <t>Основи римського приватного права_Мороз С.С._kd</t>
  </si>
  <si>
    <t>https://vo.uu.edu.ua/grade/report/grader/index.php?id=8074</t>
  </si>
  <si>
    <t>Професійна етика_Сєдова Н.А._kd</t>
  </si>
  <si>
    <t>https://vo.uu.edu.ua/grade/report/grader/index.php?id=8075</t>
  </si>
  <si>
    <t>Соціологія_Мороз С.С._kd</t>
  </si>
  <si>
    <t>https://vo.uu.edu.ua/grade/report/grader/index.php?id=8076</t>
  </si>
  <si>
    <t>Філософія_Сєдова Н.А._kd</t>
  </si>
  <si>
    <t>https://vo.uu.edu.ua/grade/report/grader/index.php?id=8077</t>
  </si>
  <si>
    <t>Іноземна мова 1 курс_Кравченко О.В._kd</t>
  </si>
  <si>
    <t>https://vo.uu.edu.ua/grade/report/grader/index.php?id=8082</t>
  </si>
  <si>
    <t>Стилістика ділового мовлення та редагування службових документів_Мильніченко Н.О._kd</t>
  </si>
  <si>
    <t>https://vo.uu.edu.ua/grade/report/grader/index.php?id=8085</t>
  </si>
  <si>
    <t>Інформаційні технології в галузі (відповідно до спеціальності)_Мильніченко Н.О._kd</t>
  </si>
  <si>
    <t>https://vo.uu.edu.ua/grade/report/grader/index.php?id=8088</t>
  </si>
  <si>
    <t>Сучасні технології збору, обробки і передачі інформації_Мильніченко Н.О._kd</t>
  </si>
  <si>
    <t>https://vo.uu.edu.ua/grade/report/grader/index.php?id=8089</t>
  </si>
  <si>
    <t>Документально-інформаційні комунікації_Кравченко О.В._kd</t>
  </si>
  <si>
    <t>https://vo.uu.edu.ua/grade/report/grader/index.php?id=8103</t>
  </si>
  <si>
    <t>Маркетинг_Остапенко О.В._kd</t>
  </si>
  <si>
    <t>https://vo.uu.edu.ua/grade/report/grader/index.php?id=8656</t>
  </si>
  <si>
    <t>Зовнішньоекономічна діяльність підприємств_Дідовець І.В._kd</t>
  </si>
  <si>
    <t>https://vo.uu.edu.ua/grade/report/grader/index.php?id=8664</t>
  </si>
  <si>
    <t>Менеджмент у соціальній сфері_ Дідовець І.В._kd</t>
  </si>
  <si>
    <t>https://vo.uu.edu.ua/grade/report/grader/index.php?id=8665</t>
  </si>
  <si>
    <t>Податкова система_Остапенко О.В._kd</t>
  </si>
  <si>
    <t>https://vo.uu.edu.ua/grade/report/grader/index.php?id=8671</t>
  </si>
  <si>
    <t>Фінансовий ринок_Дідовець І.В._kd</t>
  </si>
  <si>
    <t>https://vo.uu.edu.ua/grade/report/grader/index.php?id=8672</t>
  </si>
  <si>
    <t>Управління персоналом_Остапенко О.В._kd</t>
  </si>
  <si>
    <t>https://vo.uu.edu.ua/grade/report/grader/index.php?id=8673</t>
  </si>
  <si>
    <t>Переверзєв Євген Вікторович</t>
  </si>
  <si>
    <t>Статистика_Переверзєв Є.В., Дідовець І.В._kd</t>
  </si>
  <si>
    <t>https://vo.uu.edu.ua/grade/report/grader/index.php?id=8677</t>
  </si>
  <si>
    <t>Управління інноваціями_Черненко О.В._kd</t>
  </si>
  <si>
    <t>https://vo.uu.edu.ua/grade/report/grader/index.php?id=8685</t>
  </si>
  <si>
    <t>Інклюзивне суспільство_Сєдова Н.А._kd</t>
  </si>
  <si>
    <t>https://vo.uu.edu.ua/grade/report/grader/index.php?id=8688</t>
  </si>
  <si>
    <t>Психологія спілкування_Сєдова Н.А._kd</t>
  </si>
  <si>
    <t>https://vo.uu.edu.ua/grade/report/grader/index.php?id=8695</t>
  </si>
  <si>
    <t>Іноземна мова 2 курс_Кравченко О.В._kd</t>
  </si>
  <si>
    <t>https://vo.uu.edu.ua/grade/report/grader/index.php?id=8700</t>
  </si>
  <si>
    <t>Іміджелогія_Кравченко О.В._kd</t>
  </si>
  <si>
    <t>https://vo.uu.edu.ua/grade/report/grader/index.php?id=8703</t>
  </si>
  <si>
    <t>Інформаційні системи і мережі в документознавстві_Мильніченко Н.О._kd</t>
  </si>
  <si>
    <t>https://vo.uu.edu.ua/grade/report/grader/index.php?id=8708</t>
  </si>
  <si>
    <t>Державне управління та державні установи_Глущенко М.І._kd</t>
  </si>
  <si>
    <t>https://vo.uu.edu.ua/grade/report/grader/index.php?id=8711</t>
  </si>
  <si>
    <t>Право соціального забезпечення._Ткаченко І.М. _kd</t>
  </si>
  <si>
    <t>https://vo.uu.edu.ua/grade/report/grader/index.php?id=8715</t>
  </si>
  <si>
    <t>Аграрне право_Ткаченко І.М._kd</t>
  </si>
  <si>
    <t>https://vo.uu.edu.ua/grade/report/grader/index.php?id=8719</t>
  </si>
  <si>
    <t>Історія вчень про державу та право_Мороз С.С._kd</t>
  </si>
  <si>
    <t>https://vo.uu.edu.ua/grade/report/grader/index.php?id=8720</t>
  </si>
  <si>
    <t>Історія держави і права зарубіжних країн_Мороз С.С._kd</t>
  </si>
  <si>
    <t>https://vo.uu.edu.ua/grade/report/grader/index.php?id=8721</t>
  </si>
  <si>
    <t>Банківське право_Переверзєв Є.В._kd</t>
  </si>
  <si>
    <t>https://vo.uu.edu.ua/grade/report/grader/index.php?id=8723</t>
  </si>
  <si>
    <t>Теорія доказів_Ткаченко І.М._kd</t>
  </si>
  <si>
    <t>https://vo.uu.edu.ua/grade/report/grader/index.php?id=8724</t>
  </si>
  <si>
    <t>Виконавче провадження_Трегубенко М.Ю._kd</t>
  </si>
  <si>
    <t>https://vo.uu.edu.ua/grade/report/grader/index.php?id=8725</t>
  </si>
  <si>
    <t>Основи менеджменту_Переверзєв Є.В._kd</t>
  </si>
  <si>
    <t>https://vo.uu.edu.ua/grade/report/grader/index.php?id=8748</t>
  </si>
  <si>
    <t xml:space="preserve">Документознавство_Мильніченко Н.О._kd </t>
  </si>
  <si>
    <t>https://vo.uu.edu.ua/grade/report/grader/index.php?id=8754</t>
  </si>
  <si>
    <t>Фінанси, гроші і кредит_Остапенко О.В._kd</t>
  </si>
  <si>
    <t>https://vo.uu.edu.ua/grade/report/grader/index.php?id=9270</t>
  </si>
  <si>
    <t>Фінансовий аналіз_Остапенко О.В._kd</t>
  </si>
  <si>
    <t>https://vo.uu.edu.ua/grade/report/grader/index.php?id=9275</t>
  </si>
  <si>
    <t>Патентознавство та трансферт технологій_Черненко О.В._kd</t>
  </si>
  <si>
    <t>https://vo.uu.edu.ua/grade/report/grader/index.php?id=9282</t>
  </si>
  <si>
    <t>Основи менеджменту та маркетингу у фізичній терапії та ерготерапії_Переверзєв Є.В._kd</t>
  </si>
  <si>
    <t>https://vo.uu.edu.ua/grade/report/grader/index.php?id=9283</t>
  </si>
  <si>
    <t>Регіональна економіка_Черненко О.В._kd</t>
  </si>
  <si>
    <t>https://vo.uu.edu.ua/grade/report/grader/index.php?id=9284</t>
  </si>
  <si>
    <t>Інвестування_Остапенко О.В._kd</t>
  </si>
  <si>
    <t>https://vo.uu.edu.ua/grade/report/grader/index.php?id=9285</t>
  </si>
  <si>
    <t>Економічна теорія (мікро та макроекономіка)_Остапенко О.В._kd</t>
  </si>
  <si>
    <t>https://vo.uu.edu.ua/grade/report/grader/index.php?id=9286</t>
  </si>
  <si>
    <t>Аналіз господарської діяльності_Остапенко О.В._kd</t>
  </si>
  <si>
    <t>https://vo.uu.edu.ua/grade/report/grader/index.php?id=9287</t>
  </si>
  <si>
    <t>Управління якістю_Черненко О.В._kd</t>
  </si>
  <si>
    <t>https://vo.uu.edu.ua/grade/report/grader/index.php?id=9288</t>
  </si>
  <si>
    <t>Самоменеджмент_Черненко О.В._kd</t>
  </si>
  <si>
    <t>https://vo.uu.edu.ua/grade/report/grader/index.php?id=9289</t>
  </si>
  <si>
    <t>Стратегічне управління_Остапенко О.В._kd</t>
  </si>
  <si>
    <t>https://vo.uu.edu.ua/grade/report/grader/index.php?id=9290</t>
  </si>
  <si>
    <t>Психологія._Сєдова Н.А._kd</t>
  </si>
  <si>
    <t>https://vo.uu.edu.ua/grade/report/grader/index.php?id=9305</t>
  </si>
  <si>
    <t>Сімейне право_Жила О.В._kd</t>
  </si>
  <si>
    <t>https://vo.uu.edu.ua/grade/report/grader/index.php?id=9316</t>
  </si>
  <si>
    <t>Житлове право_Ткаченко І.М._kd</t>
  </si>
  <si>
    <t>https://vo.uu.edu.ua/grade/report/grader/index.php?id=9317</t>
  </si>
  <si>
    <t>Державне право зарубіжних країн_Мороз С.С._kd</t>
  </si>
  <si>
    <t>https://vo.uu.edu.ua/grade/report/grader/index.php?id=9318</t>
  </si>
  <si>
    <t>Управлінське документознавство_Трегубенко М.Ю._kd</t>
  </si>
  <si>
    <t>https://vo.uu.edu.ua/grade/report/grader/index.php?id=9324</t>
  </si>
  <si>
    <t>Основи наукових досліджень та академічного письма_Кравченко О.В._kd</t>
  </si>
  <si>
    <t>https://vo.uu.edu.ua/grade/report/grader/index.php?id=9325</t>
  </si>
  <si>
    <t>Україна в контексті світового розвиту_Кравченко О.В._kd</t>
  </si>
  <si>
    <t>https://vo.uu.edu.ua/grade/report/grader/index.php?id=9326</t>
  </si>
  <si>
    <t>Сучасні комунікаційні  технології та нові засоби масової інформації._Мильніченко Н.О._kd</t>
  </si>
  <si>
    <t>https://vo.uu.edu.ua/grade/report/grader/index.php?id=9336</t>
  </si>
  <si>
    <t>Автоматизовані інформаційно-пошукові системи_Трегубенко М.Ю._kd</t>
  </si>
  <si>
    <t>https://vo.uu.edu.ua/grade/report/grader/index.php?id=9344</t>
  </si>
  <si>
    <t>Страхова справа та інвестування_Переверзєв Є.В._kd</t>
  </si>
  <si>
    <t>https://vo.uu.edu.ua/grade/report/grader/index.php?id=9893</t>
  </si>
  <si>
    <t>Теорія та практика зв'язків з громадськістю_Кравченко О.В._kd</t>
  </si>
  <si>
    <t>https://vo.uu.edu.ua/grade/report/grader/index.php?id=9899</t>
  </si>
  <si>
    <t>Лінгвістичні основи документознавства_Кравченко О.В._kd</t>
  </si>
  <si>
    <t>https://vo.uu.edu.ua/grade/report/grader/index.php?id=9900</t>
  </si>
  <si>
    <t>Музеєзнавство_Мильніченко Н.О._kd</t>
  </si>
  <si>
    <t>https://vo.uu.edu.ua/grade/report/grader/index.php?id=9901</t>
  </si>
  <si>
    <t>Діловодство_Мильніченко Н.О._kd</t>
  </si>
  <si>
    <t>https://vo.uu.edu.ua/grade/report/grader/index.php?id=9902</t>
  </si>
  <si>
    <t>Практичний курс з машинопису_Мильніченко Н.О._kd</t>
  </si>
  <si>
    <t>https://vo.uu.edu.ua/grade/report/grader/index.php?id=9906</t>
  </si>
  <si>
    <t>Інформаційний бізнес_Мильніченко Н.О._kd</t>
  </si>
  <si>
    <t>https://vo.uu.edu.ua/grade/report/grader/index.php?id=9909</t>
  </si>
  <si>
    <t>Адміністративний процес_Ткаченко І.М._kd</t>
  </si>
  <si>
    <t>https://vo.uu.edu.ua/grade/report/grader/index.php?id=9913</t>
  </si>
  <si>
    <t>Правознавство_Глущенко М.І._kd</t>
  </si>
  <si>
    <t>https://vo.uu.edu.ua/grade/report/grader/index.php?id=9914</t>
  </si>
  <si>
    <t>Логіка_Переверзєв Є.В._kd</t>
  </si>
  <si>
    <t>https://vo.uu.edu.ua/grade/report/grader/index.php?id=9915</t>
  </si>
  <si>
    <t>Стратегія розвитку та бізнес-план підприємства_Черненко О.В._kd</t>
  </si>
  <si>
    <t>https://vo.uu.edu.ua/grade/report/grader/index.php?id=9921</t>
  </si>
  <si>
    <t>Інформаційно-аналітичні системи в інноваційному менеджменті_Черненко О.В._kd</t>
  </si>
  <si>
    <t>https://vo.uu.edu.ua/grade/report/grader/index.php?id=9922</t>
  </si>
  <si>
    <t>Банківська система_Переверзєв Є.В._kd</t>
  </si>
  <si>
    <t>https://vo.uu.edu.ua/grade/report/grader/index.php?id=9923</t>
  </si>
  <si>
    <t>Центральний банк і грошово-кредитна політика_Переверзєв Є.В._kd</t>
  </si>
  <si>
    <t>https://vo.uu.edu.ua/grade/report/grader/index.php?id=9925</t>
  </si>
  <si>
    <t>Основи підприємництва_Остапенко О.В._kd</t>
  </si>
  <si>
    <t>https://vo.uu.edu.ua/grade/report/grader/index.php?id=9926</t>
  </si>
  <si>
    <t>Гендерна політика у сфері управління_Дідовець І.В._kd</t>
  </si>
  <si>
    <t>https://vo.uu.edu.ua/grade/report/grader/index.php?id=9927</t>
  </si>
  <si>
    <t>Іноземна мова  3 курс_Кравченко О.В._kd</t>
  </si>
  <si>
    <t>https://vo.uu.edu.ua/grade/report/grader/index.php?id=13051</t>
  </si>
  <si>
    <t>Теорія лідерства_Сєдова Н.А._kd</t>
  </si>
  <si>
    <t>https://vo.uu.edu.ua/grade/report/grader/index.php?id=13075</t>
  </si>
  <si>
    <t>Етика бізнесу_Сєдова Н.А._kd</t>
  </si>
  <si>
    <t>https://vo.uu.edu.ua/grade/report/grader/index.php?id=13076</t>
  </si>
  <si>
    <t>Основи психології_Сєдова Н.А._kd</t>
  </si>
  <si>
    <t>https://vo.uu.edu.ua/grade/report/grader/index.php?id=13077</t>
  </si>
  <si>
    <t>Основи рекламно-аналітичної діяльності_Кравченко О.В._kd</t>
  </si>
  <si>
    <t>https://vo.uu.edu.ua/grade/report/grader/index.php?id=13078</t>
  </si>
  <si>
    <t>Економіко-математичні методи і моделі_Лунгол О.М._kd</t>
  </si>
  <si>
    <t>https://vo.uu.edu.ua/grade/report/grader/index.php?id=13081</t>
  </si>
  <si>
    <t>Правове забезпечення господарської діяльності_Ткаченко І.М._kd</t>
  </si>
  <si>
    <t>https://vo.uu.edu.ua/grade/report/grader/index.php?id=13083</t>
  </si>
  <si>
    <t>Правові інформаційні системи_Трегубенко М.Ю._kd</t>
  </si>
  <si>
    <t>https://vo.uu.edu.ua/grade/report/grader/index.php?id=13084</t>
  </si>
  <si>
    <t>Державне регулювання економіки_Остапенко О.В._kd</t>
  </si>
  <si>
    <t>https://vo.uu.edu.ua/grade/report/grader/index.php?id=13085</t>
  </si>
  <si>
    <t>Фіскально-бюджетна система_Остапенко О.В._kd</t>
  </si>
  <si>
    <t>https://vo.uu.edu.ua/grade/report/grader/index.php?id=16001</t>
  </si>
  <si>
    <t>Кафедра права та соціально-поведінкових наук</t>
  </si>
  <si>
    <t>Токарева Валентина</t>
  </si>
  <si>
    <t>Трудове право_Добренька Н.В._bc</t>
  </si>
  <si>
    <t>https://vo.uu.edu.ua/grade/report/grader/index.php?id=3510</t>
  </si>
  <si>
    <t>Сидоренко Віталій Вікторович</t>
  </si>
  <si>
    <t>Конституційне право України _Сидоренко В.В._bc</t>
  </si>
  <si>
    <t>https://vo.uu.edu.ua/grade/report/grader/index.php?id=4421</t>
  </si>
  <si>
    <t>Дем’янчук Юрій Вікторович</t>
  </si>
  <si>
    <t>Юридична деонтологія_Дем'янчук Ю.В._bc</t>
  </si>
  <si>
    <t>https://vo.uu.edu.ua/grade/report/grader/index.php?id=4423</t>
  </si>
  <si>
    <t xml:space="preserve">Добренька Наталія </t>
  </si>
  <si>
    <t>Основи приватного римського права_Добренька Н.В._bc</t>
  </si>
  <si>
    <t>https://vo.uu.edu.ua/grade/report/grader/index.php?id=4424</t>
  </si>
  <si>
    <t>Пасічник Наталія</t>
  </si>
  <si>
    <t>Українознавство (Історія України) _Пасічник Н.С._bc</t>
  </si>
  <si>
    <t>https://vo.uu.edu.ua/grade/report/grader/index.php?id=4426</t>
  </si>
  <si>
    <t>Українська мова за професійним спрямуванням_Полевська В._bc</t>
  </si>
  <si>
    <t>https://vo.uu.edu.ua/grade/report/grader/index.php?id=4430</t>
  </si>
  <si>
    <t>Трофименко Наталія</t>
  </si>
  <si>
    <t>Загальна психологія_Трофименко Н.Є_bc</t>
  </si>
  <si>
    <t>https://vo.uu.edu.ua/grade/report/grader/index.php?id=4434</t>
  </si>
  <si>
    <t>Хомчук Олена Павлівна</t>
  </si>
  <si>
    <t>Основи біології і генетики людини _Хомчук О.П._bc</t>
  </si>
  <si>
    <t>https://vo.uu.edu.ua/grade/report/grader/index.php?id=4508</t>
  </si>
  <si>
    <t>Загальна теорія здоров'я_Панченко Т.Л._bc</t>
  </si>
  <si>
    <t>https://vo.uu.edu.ua/grade/report/grader/index.php?id=4509</t>
  </si>
  <si>
    <t>Основи демографії</t>
  </si>
  <si>
    <t>https://vo.uu.edu.ua/grade/report/grader/index.php?id=4549</t>
  </si>
  <si>
    <t>Косач Тетяна</t>
  </si>
  <si>
    <t>Політологія_Пасічник Н.С._bc</t>
  </si>
  <si>
    <t>https://vo.uu.edu.ua/grade/report/grader/index.php?id=4634</t>
  </si>
  <si>
    <t>Менеджмент</t>
  </si>
  <si>
    <t>https://vo.uu.edu.ua/grade/report/grader/index.php?id=4640</t>
  </si>
  <si>
    <t>Адвокатура Украіни_Добренька Н.В._bc</t>
  </si>
  <si>
    <t>https://vo.uu.edu.ua/grade/report/grader/index.php?id=4779</t>
  </si>
  <si>
    <t>Право соціального забезпечення_Добренька Н.В._bc</t>
  </si>
  <si>
    <t>https://vo.uu.edu.ua/grade/report/grader/index.php?id=4780</t>
  </si>
  <si>
    <t>Екологічне право_Добренька Н.В._bc</t>
  </si>
  <si>
    <t>https://vo.uu.edu.ua/grade/report/grader/index.php?id=4781</t>
  </si>
  <si>
    <t>Теорія держави та права_Сидоренко В.В._bc</t>
  </si>
  <si>
    <t>https://vo.uu.edu.ua/grade/report/grader/index.php?id=4784</t>
  </si>
  <si>
    <t>Бака Олександр Іванович</t>
  </si>
  <si>
    <t>Організація судових і правоохоронних органів_Бака О.І._bc</t>
  </si>
  <si>
    <t>https://vo.uu.edu.ua/grade/report/grader/index.php?id=4785</t>
  </si>
  <si>
    <t>Новак Ярослав</t>
  </si>
  <si>
    <t>Кримінальний процес_Новак Я.В._bc</t>
  </si>
  <si>
    <t>https://vo.uu.edu.ua/grade/report/grader/index.php?id=4786</t>
  </si>
  <si>
    <t>Криміналістика_Новак Я.В._bc</t>
  </si>
  <si>
    <t>https://vo.uu.edu.ua/grade/report/grader/index.php?id=4790</t>
  </si>
  <si>
    <t>Кримінологія_Новак Я.В._bc</t>
  </si>
  <si>
    <t>https://vo.uu.edu.ua/grade/report/grader/index.php?id=4791</t>
  </si>
  <si>
    <t>Українознавство (Історія української культури)_Пасічник Н.С._bc</t>
  </si>
  <si>
    <t>https://vo.uu.edu.ua/grade/report/grader/index.php?id=4798</t>
  </si>
  <si>
    <t>Цивільне право (2 курс, Бакалавр)_Бака О.І./Токарева В.І._bc</t>
  </si>
  <si>
    <t>https://vo.uu.edu.ua/grade/report/grader/index.php?id=4815</t>
  </si>
  <si>
    <t>Цивільне право (3к, Бакалавр)_Бака О.І./Токарева В.І._bc</t>
  </si>
  <si>
    <t>https://vo.uu.edu.ua/grade/report/grader/index.php?id=4816</t>
  </si>
  <si>
    <t>Єфімова Каріна Олександрівна</t>
  </si>
  <si>
    <t>Ділова англійська мова_Єфімова К.О._bc</t>
  </si>
  <si>
    <t>https://vo.uu.edu.ua/grade/report/grader/index.php?id=4820</t>
  </si>
  <si>
    <t>Адміністративний процес_Сидоренко В.В._bc</t>
  </si>
  <si>
    <t>https://vo.uu.edu.ua/grade/report/grader/index.php?id=4837</t>
  </si>
  <si>
    <t>Адміністративне право України_Сидоренко В.В._bc</t>
  </si>
  <si>
    <t>https://vo.uu.edu.ua/grade/report/grader/index.php?id=4838</t>
  </si>
  <si>
    <t>Кримінальне право України_Сидоренко В.В._bc</t>
  </si>
  <si>
    <t>https://vo.uu.edu.ua/grade/report/grader/index.php?id=4839</t>
  </si>
  <si>
    <t>Державна служба_Сидоренко В.В._bc</t>
  </si>
  <si>
    <t>https://vo.uu.edu.ua/grade/report/grader/index.php?id=4840</t>
  </si>
  <si>
    <t>Цивільний процес (Бакалавр)_Грабовська Н.В._bc</t>
  </si>
  <si>
    <t>https://vo.uu.edu.ua/grade/report/grader/index.php?id=4848</t>
  </si>
  <si>
    <t>Грабовська Наталія</t>
  </si>
  <si>
    <t>Господарський процес (Бакалавр)_Дем'янчук Ю.В./Грабовська Н.В._bc</t>
  </si>
  <si>
    <t>https://vo.uu.edu.ua/grade/report/grader/index.php?id=4850</t>
  </si>
  <si>
    <t>Фінансове право_Добренька Н.В._bc</t>
  </si>
  <si>
    <t>https://vo.uu.edu.ua/grade/report/grader/index.php?id=4853</t>
  </si>
  <si>
    <t>Господарське право_Дем'янчук Ю.В./Грабовська Н.В._bc</t>
  </si>
  <si>
    <t>https://vo.uu.edu.ua/grade/report/grader/index.php?id=4854</t>
  </si>
  <si>
    <t>Сімейне право України_Добренька Н.В._bc</t>
  </si>
  <si>
    <t>https://vo.uu.edu.ua/grade/report/grader/index.php?id=4856</t>
  </si>
  <si>
    <t>Нотаріат_Добренька Н.В._bc</t>
  </si>
  <si>
    <t>https://vo.uu.edu.ua/grade/report/grader/index.php?id=4858</t>
  </si>
  <si>
    <t>Міжнародне приватне право_Дем'янчук Ю.В._bc</t>
  </si>
  <si>
    <t>https://vo.uu.edu.ua/grade/report/grader/index.php?id=4863</t>
  </si>
  <si>
    <t>Міжнародне право та право ЄС_bc</t>
  </si>
  <si>
    <t>https://vo.uu.edu.ua/grade/report/grader/index.php?id=4868</t>
  </si>
  <si>
    <t>Юридична психологія_Добренька Н.В._bc</t>
  </si>
  <si>
    <t>https://vo.uu.edu.ua/grade/report/grader/index.php?id=4870</t>
  </si>
  <si>
    <t>Нотаріат (Спеціальність "Документознавство")_Добренька Н.В._bc</t>
  </si>
  <si>
    <t>https://vo.uu.edu.ua/grade/report/grader/index.php?id=4901</t>
  </si>
  <si>
    <t>Юридична служба на підприємстві_Бака О.І._bc</t>
  </si>
  <si>
    <t>https://vo.uu.edu.ua/grade/report/grader/index.php?id=4906</t>
  </si>
  <si>
    <t>Виконавче провадження_Бака О.І._bc</t>
  </si>
  <si>
    <t>https://vo.uu.edu.ua/grade/report/grader/index.php?id=4910</t>
  </si>
  <si>
    <t>Трудове право (Спеціальність "Правознавство")_Добренька Н.В._bc</t>
  </si>
  <si>
    <t>https://vo.uu.edu.ua/grade/report/grader/index.php?id=4916</t>
  </si>
  <si>
    <t>Філософія_Пасічник Н.С._bc</t>
  </si>
  <si>
    <t>https://vo.uu.edu.ua/grade/report/grader/index.php?id=4931</t>
  </si>
  <si>
    <t>Історія вчень про державу і право_Добренька Н.В._bc</t>
  </si>
  <si>
    <t>https://vo.uu.edu.ua/grade/report/grader/index.php?id=4962</t>
  </si>
  <si>
    <t>Англійська мова_Єфімова К.О._bc</t>
  </si>
  <si>
    <t>https://vo.uu.edu.ua/grade/report/grader/index.php?id=4984</t>
  </si>
  <si>
    <t>Державне право зарубіжних країн_Дем'янчук Ю.В._bc</t>
  </si>
  <si>
    <t>https://vo.uu.edu.ua/grade/report/grader/index.php?id=4999</t>
  </si>
  <si>
    <t>Історія держави і права зарубіжних країн_Добренька Н.В._bc</t>
  </si>
  <si>
    <t>https://vo.uu.edu.ua/grade/report/grader/index.php?id=5000</t>
  </si>
  <si>
    <t>Адміністративна відповідальність_Сидоренко В.В._bc</t>
  </si>
  <si>
    <t>https://vo.uu.edu.ua/grade/report/grader/index.php?id=5004</t>
  </si>
  <si>
    <t>Конфліктологія_Трофименко Н.Є_bc</t>
  </si>
  <si>
    <t>https://vo.uu.edu.ua/grade/report/grader/index.php?id=5087</t>
  </si>
  <si>
    <t>Вікова психологія_Трофименко Н.Є_bc</t>
  </si>
  <si>
    <t>https://vo.uu.edu.ua/grade/report/grader/index.php?id=5088</t>
  </si>
  <si>
    <t>Історія психології_Хомчук О.П._bc</t>
  </si>
  <si>
    <t>https://vo.uu.edu.ua/grade/report/grader/index.php?id=5090</t>
  </si>
  <si>
    <t>Психодіагностика_Трофименко Н.Є_bc</t>
  </si>
  <si>
    <t>https://vo.uu.edu.ua/grade/report/grader/index.php?id=5091</t>
  </si>
  <si>
    <t>Основи психологічного консультування_Трофименко Н.Є_bc</t>
  </si>
  <si>
    <t>https://vo.uu.edu.ua/grade/report/grader/index.php?id=5093</t>
  </si>
  <si>
    <t>Українознавство (Україна в контексті світового розвитку)_Пасічник Н.С._bc</t>
  </si>
  <si>
    <t>https://vo.uu.edu.ua/grade/report/grader/index.php?id=5490</t>
  </si>
  <si>
    <t>Психологія спілкування_Хомчук О.П._bc</t>
  </si>
  <si>
    <t>https://vo.uu.edu.ua/grade/report/grader/index.php?id=5602</t>
  </si>
  <si>
    <t>Сидоренко Юлія</t>
  </si>
  <si>
    <t>Педагогічна психологія_Сидоренко Ю.В._bc</t>
  </si>
  <si>
    <t>https://vo.uu.edu.ua/grade/report/grader/index.php?id=5604</t>
  </si>
  <si>
    <t>Практикум з загальної психології_Хомчук О.П._bc</t>
  </si>
  <si>
    <t>https://vo.uu.edu.ua/grade/report/grader/index.php?id=5605</t>
  </si>
  <si>
    <t>Психологія особистості_Сидоренко Ю.В._bc</t>
  </si>
  <si>
    <t>https://vo.uu.edu.ua/grade/report/grader/index.php?id=5606</t>
  </si>
  <si>
    <t>Патопсихологія_Загурська С.М._bc</t>
  </si>
  <si>
    <t>https://vo.uu.edu.ua/grade/report/grader/index.php?id=5915</t>
  </si>
  <si>
    <t>Професійна етика_Сидоренко Ю.В._bc</t>
  </si>
  <si>
    <t>https://vo.uu.edu.ua/grade/report/grader/index.php?id=6197</t>
  </si>
  <si>
    <t>Коваль Вікторія Сергіївна</t>
  </si>
  <si>
    <t>Екологія та екологічна етика_Коваль В.С._bc</t>
  </si>
  <si>
    <t>https://vo.uu.edu.ua/grade/report/grader/index.php?id=6198</t>
  </si>
  <si>
    <t>Психологія спорту_Загурська С.М._bc</t>
  </si>
  <si>
    <t>https://vo.uu.edu.ua/grade/report/grader/index.php?id=6852</t>
  </si>
  <si>
    <t>Фізичне виховання_Дяченко Ю.Г._bc</t>
  </si>
  <si>
    <t>https://vo.uu.edu.ua/grade/report/grader/index.php?id=6853</t>
  </si>
  <si>
    <t>Клінічна психологія_Панченко Т.Л._bc</t>
  </si>
  <si>
    <t>https://vo.uu.edu.ua/grade/report/grader/index.php?id=7070</t>
  </si>
  <si>
    <t>Психологія праці_Сидоренко Ю.В._bc</t>
  </si>
  <si>
    <t>https://vo.uu.edu.ua/grade/report/grader/index.php?id=7093</t>
  </si>
  <si>
    <t>Експериментальна психологія_Хомчук О.П._bc</t>
  </si>
  <si>
    <t>https://vo.uu.edu.ua/grade/report/grader/index.php?id=7146</t>
  </si>
  <si>
    <t>Психофізіологія_Сидоренко Ю.В._bc</t>
  </si>
  <si>
    <t>https://vo.uu.edu.ua/grade/report/grader/index.php?id=7147</t>
  </si>
  <si>
    <t>Податкове та митне право_Дем'янчук Ю.В._bc</t>
  </si>
  <si>
    <t>https://vo.uu.edu.ua/grade/report/grader/index.php?id=8598</t>
  </si>
  <si>
    <t>Проблеми мотивації поведінки та діяльності людини_Хомчук О.П._bc</t>
  </si>
  <si>
    <t>https://vo.uu.edu.ua/grade/report/grader/index.php?id=8892</t>
  </si>
  <si>
    <t>Основи спеціальної психології та педагогіки_Хомчук О.П._bc</t>
  </si>
  <si>
    <t>https://vo.uu.edu.ua/grade/report/grader/index.php?id=8893</t>
  </si>
  <si>
    <t>Психологічний спецпрактикум_Панченко Т.Л._bc</t>
  </si>
  <si>
    <t>https://vo.uu.edu.ua/grade/report/grader/index.php?id=8894</t>
  </si>
  <si>
    <t>Психологія управління_Хомчук О.П._bc</t>
  </si>
  <si>
    <t>https://vo.uu.edu.ua/grade/report/grader/index.php?id=8933</t>
  </si>
  <si>
    <t>Інвалідність і суспільство_Пасічник Н.С._bc</t>
  </si>
  <si>
    <t>https://vo.uu.edu.ua/grade/report/grader/index.php?id=8934</t>
  </si>
  <si>
    <t>Історія держави і права України_Пасічник Н.С._bc</t>
  </si>
  <si>
    <t>https://vo.uu.edu.ua/grade/report/grader/index.php?id=8935</t>
  </si>
  <si>
    <t>Основи наукових досліджень_Пасічник Н.С._bc</t>
  </si>
  <si>
    <t>https://vo.uu.edu.ua/grade/report/grader/index.php?id=8937</t>
  </si>
  <si>
    <t>Психологічне консультування_Трофименко Н.Є_bc</t>
  </si>
  <si>
    <t>https://vo.uu.edu.ua/grade/report/grader/index.php?id=8938</t>
  </si>
  <si>
    <t>Вступ до спеціальності_Сидоренко Ю.В._bc</t>
  </si>
  <si>
    <t>https://vo.uu.edu.ua/grade/report/grader/index.php?id=8945</t>
  </si>
  <si>
    <t>Психологія реклами_Сидоренко Ю.В._bc</t>
  </si>
  <si>
    <t>https://vo.uu.edu.ua/grade/report/grader/index.php?id=8946</t>
  </si>
  <si>
    <t>Соціологія_Коваль В.С._bc</t>
  </si>
  <si>
    <t>https://vo.uu.edu.ua/grade/report/grader/index.php?id=8947</t>
  </si>
  <si>
    <t>Соціальна та політична психологія_Пасічник Н.С._bc</t>
  </si>
  <si>
    <t>https://vo.uu.edu.ua/grade/report/grader/index.php?id=8948</t>
  </si>
  <si>
    <t>Методика викладання психології_Плівачук К.В._bc</t>
  </si>
  <si>
    <t>https://vo.uu.edu.ua/grade/report/grader/index.php?id=8949</t>
  </si>
  <si>
    <t>Дидактика вищої школи_Плівачук К.В._bc</t>
  </si>
  <si>
    <t>https://vo.uu.edu.ua/grade/report/grader/index.php?id=8950</t>
  </si>
  <si>
    <t>Паблік Рілейшнз_Вертій Ж.С._bc</t>
  </si>
  <si>
    <t>https://vo.uu.edu.ua/grade/report/grader/index.php?id=8985</t>
  </si>
  <si>
    <t>Судово-процесуальне документознавство_Бака О.І._bc</t>
  </si>
  <si>
    <t>https://vo.uu.edu.ua/grade/report/grader/index.php?id=9483</t>
  </si>
  <si>
    <t>Теорія та практика психологічного тренінгу_Панченко Т.Л._bc</t>
  </si>
  <si>
    <t>https://vo.uu.edu.ua/grade/report/grader/index.php?id=9484</t>
  </si>
  <si>
    <t>Психологія творчої обдарованості_Трофименко Н.Є_bc</t>
  </si>
  <si>
    <t>https://vo.uu.edu.ua/grade/report/grader/index.php?id=9485</t>
  </si>
  <si>
    <t>Основи психологічної корекції _Трофименко Н.Є_bc</t>
  </si>
  <si>
    <t>https://vo.uu.edu.ua/grade/report/grader/index.php?id=9486</t>
  </si>
  <si>
    <t>Психологія сім'ї_Трофименко Н.Є_bc</t>
  </si>
  <si>
    <t>https://vo.uu.edu.ua/grade/report/grader/index.php?id=9487</t>
  </si>
  <si>
    <t>Основи роботи психолога з персоналом_Сидоренко Ю.В._bc</t>
  </si>
  <si>
    <t>https://vo.uu.edu.ua/grade/report/grader/index.php?id=9488</t>
  </si>
  <si>
    <t>Публічне адміністрування у сферах суспільних відносин_Сидоренко В.В._bc</t>
  </si>
  <si>
    <t>https://vo.uu.edu.ua/grade/report/grader/index.php?id=9875</t>
  </si>
  <si>
    <t>Основи психотерапі_Марченко І.В._bc</t>
  </si>
  <si>
    <t>https://vo.uu.edu.ua/grade/report/grader/index.php?id=9938</t>
  </si>
  <si>
    <t>Психологія</t>
  </si>
  <si>
    <t>https://vo.uu.edu.ua/grade/report/grader/index.php?id=15680</t>
  </si>
  <si>
    <t>Кафедра права та фінансів</t>
  </si>
  <si>
    <t>Гоманюк Олена Костянтинівна</t>
  </si>
  <si>
    <t>Економіка підприємства_Гоманюк О.К._lk</t>
  </si>
  <si>
    <t>https://vo.uu.edu.ua/grade/report/grader/index.php?id=3145</t>
  </si>
  <si>
    <t>Дацюк-Томчук  Марія</t>
  </si>
  <si>
    <t>Економічна теорія (мікро та макроекономіка)_Дацюк-Томчук М.Б._lk</t>
  </si>
  <si>
    <t>https://vo.uu.edu.ua/grade/report/grader/index.php?id=3149</t>
  </si>
  <si>
    <t>Страхова справа та інвестування_Дацюк-Томчук М.Б._lk</t>
  </si>
  <si>
    <t>https://vo.uu.edu.ua/grade/report/grader/index.php?id=3188</t>
  </si>
  <si>
    <t>Пікалюк Світлана Станіславівна</t>
  </si>
  <si>
    <t>Адміністративне право_Пікалюк С.С_lk</t>
  </si>
  <si>
    <t>https://vo.uu.edu.ua/grade/report/grader/index.php?id=3200</t>
  </si>
  <si>
    <t>Дмитрів Серафима</t>
  </si>
  <si>
    <t>Адміністративний процес_Пікалюк С.С._lk</t>
  </si>
  <si>
    <t>https://vo.uu.edu.ua/grade/report/grader/index.php?id=3201</t>
  </si>
  <si>
    <t xml:space="preserve">Актуальні проблеми теорії держави і права_Петренко П.Д_lk </t>
  </si>
  <si>
    <t>https://vo.uu.edu.ua/grade/report/grader/index.php?id=3203</t>
  </si>
  <si>
    <t>Господарське право_Попов А.А_lk</t>
  </si>
  <si>
    <t>https://vo.uu.edu.ua/grade/report/grader/index.php?id=3206</t>
  </si>
  <si>
    <t>Бундак Олена Анатоліївна</t>
  </si>
  <si>
    <t>Державне право зарубіжних країн_Бундак О.А_lk</t>
  </si>
  <si>
    <t>https://vo.uu.edu.ua/grade/report/grader/index.php?id=3209</t>
  </si>
  <si>
    <t>Савич Сергій Святославович</t>
  </si>
  <si>
    <t>Інтелектуальна власність_Савич С.С_lk</t>
  </si>
  <si>
    <t>https://vo.uu.edu.ua/grade/report/grader/index.php?id=3216</t>
  </si>
  <si>
    <t>Василюк Ігор Миколайович</t>
  </si>
  <si>
    <t>Конституційне право України_Василюк І.М._lk</t>
  </si>
  <si>
    <t>https://vo.uu.edu.ua/grade/report/grader/index.php?id=3218</t>
  </si>
  <si>
    <t>Гончаров Ігор Володимирович</t>
  </si>
  <si>
    <t>Криміналістика_Гончаров І.В_lk</t>
  </si>
  <si>
    <t>https://vo.uu.edu.ua/grade/report/grader/index.php?id=3220</t>
  </si>
  <si>
    <t>Кримінальне право 3 курс_Дмитрів С.О_lk</t>
  </si>
  <si>
    <t>https://vo.uu.edu.ua/grade/report/grader/index.php?id=3221</t>
  </si>
  <si>
    <t>Туз Юлія</t>
  </si>
  <si>
    <t>Організація судових та правоохоронних органів_Туз Ю.О._lk</t>
  </si>
  <si>
    <t>https://vo.uu.edu.ua/grade/report/grader/index.php?id=3229</t>
  </si>
  <si>
    <t>Основи римського приватного права_Туз Ю.О_lk</t>
  </si>
  <si>
    <t>https://vo.uu.edu.ua/grade/report/grader/index.php?id=3231</t>
  </si>
  <si>
    <t>Теорія держави і права_Пікалюк С.С._lk</t>
  </si>
  <si>
    <t>https://vo.uu.edu.ua/grade/report/grader/index.php?id=3246</t>
  </si>
  <si>
    <t>Пащук Тарас</t>
  </si>
  <si>
    <t>Теорія доказів_Пащук Т.В_lk</t>
  </si>
  <si>
    <t>https://vo.uu.edu.ua/grade/report/grader/index.php?id=3247</t>
  </si>
  <si>
    <t>Трудове право_Пікалюк С.С_lk</t>
  </si>
  <si>
    <t>https://vo.uu.edu.ua/grade/report/grader/index.php?id=3250</t>
  </si>
  <si>
    <t>Фінансове право_Попов А.А_lk</t>
  </si>
  <si>
    <t>https://vo.uu.edu.ua/grade/report/grader/index.php?id=3251</t>
  </si>
  <si>
    <t>Рязанцева Наталія</t>
  </si>
  <si>
    <t>Цивільний процес_Рязанцева Н.О_lk</t>
  </si>
  <si>
    <t>https://vo.uu.edu.ua/grade/report/grader/index.php?id=3254</t>
  </si>
  <si>
    <t>Банківська система_Дацюк-Томчук М.Б_lk</t>
  </si>
  <si>
    <t>https://vo.uu.edu.ua/grade/report/grader/index.php?id=3260</t>
  </si>
  <si>
    <t>Фіскально-бюджетна система_Петриняк А.Я._lk</t>
  </si>
  <si>
    <t>https://vo.uu.edu.ua/grade/report/grader/index.php?id=3264</t>
  </si>
  <si>
    <t>Гроші та кредит_Дацюк-Томчук М.Б._lk</t>
  </si>
  <si>
    <t>https://vo.uu.edu.ua/grade/report/grader/index.php?id=3265</t>
  </si>
  <si>
    <t>Статистика_Гоманюк О.К._lk</t>
  </si>
  <si>
    <t>https://vo.uu.edu.ua/grade/report/grader/index.php?id=3298</t>
  </si>
  <si>
    <t>Фінанси підприємств_Гоманюк О.К._lk</t>
  </si>
  <si>
    <t>https://vo.uu.edu.ua/grade/report/grader/index.php?id=3302</t>
  </si>
  <si>
    <t>Актуальні проблеми адміністративного права_Пікалюк С.С._lk</t>
  </si>
  <si>
    <t>https://vo.uu.edu.ua/grade/report/grader/index.php?id=5126</t>
  </si>
  <si>
    <t>Смолярчук Наталія</t>
  </si>
  <si>
    <t>Основи підприємництва_Гоманюк О.К._lk</t>
  </si>
  <si>
    <t>https://vo.uu.edu.ua/grade/report/grader/index.php?id=5129</t>
  </si>
  <si>
    <t>Фінанси_Дацюк-Томчук М.Б._lk</t>
  </si>
  <si>
    <t>https://vo.uu.edu.ua/grade/report/grader/index.php?id=5130</t>
  </si>
  <si>
    <t>Економічний аналіз_Дацюк-Томчук М.Б._lk</t>
  </si>
  <si>
    <t>https://vo.uu.edu.ua/grade/report/grader/index.php?id=5153</t>
  </si>
  <si>
    <t>Податкове та митне право_Попов А.А_lk</t>
  </si>
  <si>
    <t>https://vo.uu.edu.ua/grade/report/grader/index.php?id=5168</t>
  </si>
  <si>
    <t>Конон Надія Гнатівна</t>
  </si>
  <si>
    <t>Архівознавство_Конон Н.Г_lk</t>
  </si>
  <si>
    <t>https://vo.uu.edu.ua/grade/report/grader/index.php?id=5172</t>
  </si>
  <si>
    <t>Рязанцев Олександр Євгенович</t>
  </si>
  <si>
    <t>Цивільне право  3 семестр_Рязанцев О.Є_lk</t>
  </si>
  <si>
    <t>https://vo.uu.edu.ua/grade/report/grader/index.php?id=5206</t>
  </si>
  <si>
    <t>Міжнародне приватне право_Попов А.А_lk</t>
  </si>
  <si>
    <t>https://vo.uu.edu.ua/grade/report/grader/index.php?id=5965</t>
  </si>
  <si>
    <t>Нотаріат України_Туз Ю.О_lk</t>
  </si>
  <si>
    <t>https://vo.uu.edu.ua/grade/report/grader/index.php?id=5967</t>
  </si>
  <si>
    <t>Господарський процес_Рязанцева Н.О._lk</t>
  </si>
  <si>
    <t>https://vo.uu.edu.ua/grade/report/grader/index.php?id=5977</t>
  </si>
  <si>
    <t>Правові інформаційні системи_Туз Ю.О_lk</t>
  </si>
  <si>
    <t>https://vo.uu.edu.ua/grade/report/grader/index.php?id=5980</t>
  </si>
  <si>
    <t>Інформаційні системи і технології в галузі_Євтух О.Т._lk</t>
  </si>
  <si>
    <t>https://vo.uu.edu.ua/grade/report/grader/index.php?id=5983</t>
  </si>
  <si>
    <t>Цивільне право 5 семестр_Рязанцев О.Є_lk</t>
  </si>
  <si>
    <t>https://vo.uu.edu.ua/grade/report/grader/index.php?id=6066</t>
  </si>
  <si>
    <t>Бундак Олена</t>
  </si>
  <si>
    <t>Історія вчень про державу і право_Бундак О.А_lk</t>
  </si>
  <si>
    <t>https://vo.uu.edu.ua/grade/report/grader/index.php?id=6528</t>
  </si>
  <si>
    <t>Актуальні проблеми господарського права_Попов А.А_lk</t>
  </si>
  <si>
    <t>https://vo.uu.edu.ua/grade/report/grader/index.php?id=6620</t>
  </si>
  <si>
    <t xml:space="preserve">Кримінальний процес _Василюк І.М._lk </t>
  </si>
  <si>
    <t>https://vo.uu.edu.ua/grade/report/grader/index.php?id=6675</t>
  </si>
  <si>
    <t>Історія держави і права зарубіжних країн_Бундак О.А_lk</t>
  </si>
  <si>
    <t>https://vo.uu.edu.ua/grade/report/grader/index.php?id=6679</t>
  </si>
  <si>
    <t>Верховенство права_Попов А.А._lk</t>
  </si>
  <si>
    <t>https://vo.uu.edu.ua/grade/report/grader/index.php?id=6702</t>
  </si>
  <si>
    <t>Порівняльне правознавство_Савич С.С_lk</t>
  </si>
  <si>
    <t>https://vo.uu.edu.ua/grade/report/grader/index.php?id=6703</t>
  </si>
  <si>
    <t>Дем’янюк  Олександр</t>
  </si>
  <si>
    <t>Історія держави і права України_Дем'янюк О.Й_lk</t>
  </si>
  <si>
    <t>https://vo.uu.edu.ua/grade/report/grader/index.php?id=6801</t>
  </si>
  <si>
    <t>Юридична відповідальність у господарській діяльності_Рязанцев О.Є._lk</t>
  </si>
  <si>
    <t>https://vo.uu.edu.ua/grade/report/grader/index.php?id=6809</t>
  </si>
  <si>
    <t>Міжнародне право та право ЄС_Попов А.А_lk</t>
  </si>
  <si>
    <t>https://vo.uu.edu.ua/grade/report/grader/index.php?id=6810</t>
  </si>
  <si>
    <t>Кушпетюк Олена Іванівна</t>
  </si>
  <si>
    <t>Україна в контексті світового розвитку_Кушпетюк О.І._lk</t>
  </si>
  <si>
    <t>https://vo.uu.edu.ua/grade/report/grader/index.php?id=6819</t>
  </si>
  <si>
    <t>Політологія_Бундак О.А._lk</t>
  </si>
  <si>
    <t>https://vo.uu.edu.ua/grade/report/grader/index.php?id=6820</t>
  </si>
  <si>
    <t>Основи охорони праці_Дацюк-Томчук М.Б._lk</t>
  </si>
  <si>
    <t>https://vo.uu.edu.ua/grade/report/grader/index.php?id=6822</t>
  </si>
  <si>
    <t>Колісник Олексій Петрович</t>
  </si>
  <si>
    <t>Юридична психологія_Колісник О.П_lk</t>
  </si>
  <si>
    <t>https://vo.uu.edu.ua/grade/report/grader/index.php?id=6824</t>
  </si>
  <si>
    <t>Юридична техніка_ВАсилюк І.М._lk</t>
  </si>
  <si>
    <t>https://vo.uu.edu.ua/grade/report/grader/index.php?id=7507</t>
  </si>
  <si>
    <t>Публічне адміністрування у сферах суспільних відносин_Пікалюк С.С_lk</t>
  </si>
  <si>
    <t>https://vo.uu.edu.ua/grade/report/grader/index.php?id=8157</t>
  </si>
  <si>
    <t>Банківське право_Попов А.А._lk</t>
  </si>
  <si>
    <t>https://vo.uu.edu.ua/grade/report/grader/index.php?id=8420</t>
  </si>
  <si>
    <t>Адвокатура України_Василюк І.М._lk</t>
  </si>
  <si>
    <t>https://vo.uu.edu.ua/grade/report/grader/index.php?id=8422</t>
  </si>
  <si>
    <t>Вступ до спеціальності_Дацюк-Томчук М.Б._lk</t>
  </si>
  <si>
    <t>https://vo.uu.edu.ua/grade/report/grader/index.php?id=8436</t>
  </si>
  <si>
    <t>Євтух Олександр</t>
  </si>
  <si>
    <t>Оптимізаційні методи і моделі_Євтух.О.Т._lk</t>
  </si>
  <si>
    <t>https://vo.uu.edu.ua/grade/report/grader/index.php?id=8877</t>
  </si>
  <si>
    <t>Фінансовий ринок_Петриняк А.Я._lk</t>
  </si>
  <si>
    <t>https://vo.uu.edu.ua/grade/report/grader/index.php?id=8943</t>
  </si>
  <si>
    <t>Васюра Руслана Вікторівна</t>
  </si>
  <si>
    <t>Риторика юриста_Васюра Р.В_lk</t>
  </si>
  <si>
    <t>https://vo.uu.edu.ua/grade/report/grader/index.php?id=8993</t>
  </si>
  <si>
    <t>Інвестування_Гоманюк О.К._lk</t>
  </si>
  <si>
    <t>https://vo.uu.edu.ua/grade/report/grader/index.php?id=9005</t>
  </si>
  <si>
    <t>Міграційна політика_Пікалюк С.С._lk</t>
  </si>
  <si>
    <t>https://vo.uu.edu.ua/grade/report/grader/index.php?id=9327</t>
  </si>
  <si>
    <t>Господарське законодавство_Попов А.А._lk</t>
  </si>
  <si>
    <t>https://vo.uu.edu.ua/grade/report/grader/index.php?id=9328</t>
  </si>
  <si>
    <t>Закусило Оксана</t>
  </si>
  <si>
    <t>Право соціального забезпечення_Закусило О.Ю_lk</t>
  </si>
  <si>
    <t>https://vo.uu.edu.ua/grade/report/grader/index.php?id=9425</t>
  </si>
  <si>
    <t>Ковач Золтан</t>
  </si>
  <si>
    <t>Регіональна економіка_Гоманюк О.К._lk</t>
  </si>
  <si>
    <t>https://vo.uu.edu.ua/grade/report/grader/index.php?id=9479</t>
  </si>
  <si>
    <t>Міжнародна економіка_Гоманюк О.К._lk</t>
  </si>
  <si>
    <t>https://vo.uu.edu.ua/grade/report/grader/index.php?id=9480</t>
  </si>
  <si>
    <t>Маркетингова товарна політика_Дацюк-Томчук М.Б._lk</t>
  </si>
  <si>
    <t>https://vo.uu.edu.ua/grade/report/grader/index.php?id=9539</t>
  </si>
  <si>
    <t>Менеджмет_Дацюк-Томчук М.Б._lk</t>
  </si>
  <si>
    <t>https://vo.uu.edu.ua/grade/report/grader/index.php?id=9540</t>
  </si>
  <si>
    <t>Комерціалізація стартап проектів_Дацюк-Томчук М.Б._lk</t>
  </si>
  <si>
    <t>https://vo.uu.edu.ua/grade/report/grader/index.php?id=9544</t>
  </si>
  <si>
    <t>Конституційне судочинство_Рязанцев О.Є._lk</t>
  </si>
  <si>
    <t>https://vo.uu.edu.ua/grade/report/grader/index.php?id=9735</t>
  </si>
  <si>
    <t>Фінансовий аналіз_Гоманюк О.К._lk</t>
  </si>
  <si>
    <t>https://vo.uu.edu.ua/grade/report/grader/index.php?id=9975</t>
  </si>
  <si>
    <t>Правознавство_Рязанцева Н.О._lk</t>
  </si>
  <si>
    <t>https://vo.uu.edu.ua/grade/report/grader/index.php?id=10014</t>
  </si>
  <si>
    <t>Бухгалтерський облік_Гоманюк О.К._lk</t>
  </si>
  <si>
    <t>https://vo.uu.edu.ua/grade/report/grader/index.php?id=10180</t>
  </si>
  <si>
    <t>Фінансова діяльність субєктів господарювання_Євтух О.Т._lk</t>
  </si>
  <si>
    <t>https://vo.uu.edu.ua/grade/report/grader/index.php?id=10272</t>
  </si>
  <si>
    <t>Cімейне право_Рязанцева Н.О._lk</t>
  </si>
  <si>
    <t>https://vo.uu.edu.ua/grade/report/grader/index.php?id=10457</t>
  </si>
  <si>
    <t>*ЕК 081 ПРАВО бакалавр 2020-2021</t>
  </si>
  <si>
    <t>https://vo.uu.edu.ua/grade/report/grader/index.php?id=12116</t>
  </si>
  <si>
    <t>*ЕК 081 ПРАВО молодший спеціаліст 2020-2021 н.р.</t>
  </si>
  <si>
    <t>https://vo.uu.edu.ua/grade/report/grader/index.php?id=12545</t>
  </si>
  <si>
    <t>Логіка для юристів_Попов А.А._lk</t>
  </si>
  <si>
    <t>https://vo.uu.edu.ua/grade/report/grader/index.php?id=12598</t>
  </si>
  <si>
    <t>Практикум із трудового права_Пікалюк С.С_lk</t>
  </si>
  <si>
    <t>https://vo.uu.edu.ua/grade/report/grader/index.php?id=12606</t>
  </si>
  <si>
    <t>Кримінальне право 2 курс_Дмитрів С.О_lk</t>
  </si>
  <si>
    <t>https://vo.uu.edu.ua/grade/report/grader/index.php?id=13459</t>
  </si>
  <si>
    <t>Цивільне право  4 семестр_ Рязанцев О.Є._lk</t>
  </si>
  <si>
    <t>https://vo.uu.edu.ua/grade/report/grader/index.php?id=14299</t>
  </si>
  <si>
    <t>Цивільне право 6 семестр_Рязанцев О.Є_lk</t>
  </si>
  <si>
    <t>https://vo.uu.edu.ua/grade/report/grader/index.php?id=14300</t>
  </si>
  <si>
    <t>Жалко Тетяна</t>
  </si>
  <si>
    <t>*Консульт. з укр.мови для студентів  ОС "фаховий молодший бакалавр"</t>
  </si>
  <si>
    <t>https://vo.uu.edu.ua/grade/report/grader/index.php?id=14668</t>
  </si>
  <si>
    <t>Банківська справа_Дацюк-Томчук М.Б._lk</t>
  </si>
  <si>
    <t>https://vo.uu.edu.ua/grade/report/grader/index.php?id=16270</t>
  </si>
  <si>
    <t>Управління якістю_Гоманюк О.К._lk</t>
  </si>
  <si>
    <t>https://vo.uu.edu.ua/grade/report/grader/index.php?id=16271</t>
  </si>
  <si>
    <t>Кафедра правових та інформаційних технологій_hm</t>
  </si>
  <si>
    <t>Дика Любов Леонтіївна</t>
  </si>
  <si>
    <t>Аналітико-синтетична переробка інформації_Дика Л.Л._hm</t>
  </si>
  <si>
    <t>https://vo.uu.edu.ua/grade/report/grader/index.php?id=3776</t>
  </si>
  <si>
    <t>Пасічник Ярослав</t>
  </si>
  <si>
    <t>Господарський процес_Пасічник Я.С._hm</t>
  </si>
  <si>
    <t>https://vo.uu.edu.ua/grade/report/grader/index.php?id=3780</t>
  </si>
  <si>
    <t>Теленько Богдан Петрович</t>
  </si>
  <si>
    <t>Теорія та практика зв'язків з громадськістю_Теленько Б.П._hm</t>
  </si>
  <si>
    <t>https://vo.uu.edu.ua/grade/report/grader/index.php?id=3782</t>
  </si>
  <si>
    <t>Якименко Андрій Анатолійович</t>
  </si>
  <si>
    <t>Господарське право_Якименко А.А._hm</t>
  </si>
  <si>
    <t>https://vo.uu.edu.ua/grade/report/grader/index.php?id=3789</t>
  </si>
  <si>
    <t>Бернюков Анатолій</t>
  </si>
  <si>
    <t>Історія вчень про державу і право_Бернюков А.А._hm</t>
  </si>
  <si>
    <t>https://vo.uu.edu.ua/grade/report/grader/index.php?id=3797</t>
  </si>
  <si>
    <t>Мозолюк-Боднар Людмила Миколаївна</t>
  </si>
  <si>
    <t>Теорія держави і права_Мозолюк-Боднар Л.М._hm</t>
  </si>
  <si>
    <t>https://vo.uu.edu.ua/grade/report/grader/index.php?id=3802</t>
  </si>
  <si>
    <t>Інформаційно-аналітичні системи в інноваційному менеджменті_Арутюнян Р.О_hm</t>
  </si>
  <si>
    <t>https://vo.uu.edu.ua/grade/report/grader/index.php?id=3806</t>
  </si>
  <si>
    <t>Діловодство_Дика Л.Л._hm</t>
  </si>
  <si>
    <t>https://vo.uu.edu.ua/grade/report/grader/index.php?id=3814</t>
  </si>
  <si>
    <t>Документознавство_Дика Л.Л._hm</t>
  </si>
  <si>
    <t>https://vo.uu.edu.ua/grade/report/grader/index.php?id=3817</t>
  </si>
  <si>
    <t>Мороз Ігор Іванович</t>
  </si>
  <si>
    <t>Бібліографознавство_Мороз І.І._hm</t>
  </si>
  <si>
    <t>https://vo.uu.edu.ua/grade/report/grader/index.php?id=3844</t>
  </si>
  <si>
    <t>Приступа Микола Іванович)</t>
  </si>
  <si>
    <t>Стандартизація_Приступа М.І._hm</t>
  </si>
  <si>
    <t>https://vo.uu.edu.ua/grade/report/grader/index.php?id=3871</t>
  </si>
  <si>
    <t>Економіка, планування та організація діяльності підприємтсва_Приступа М.І._hm</t>
  </si>
  <si>
    <t>https://vo.uu.edu.ua/grade/report/grader/index.php?id=3944</t>
  </si>
  <si>
    <t>Економічна теорія_Приступа М.І._hm</t>
  </si>
  <si>
    <t>https://vo.uu.edu.ua/grade/report/grader/index.php?id=3962</t>
  </si>
  <si>
    <t>Історія держави і права України_Мороз І.І._hm</t>
  </si>
  <si>
    <t>https://vo.uu.edu.ua/grade/report/grader/index.php?id=3976</t>
  </si>
  <si>
    <t>Історія держави і права зарубіжних країн_Мороз І.І._hm</t>
  </si>
  <si>
    <t>https://vo.uu.edu.ua/grade/report/grader/index.php?id=3977</t>
  </si>
  <si>
    <t>Кожушко Олена</t>
  </si>
  <si>
    <t>Конституційне право України_Кожушко О.О._hm</t>
  </si>
  <si>
    <t>https://vo.uu.edu.ua/grade/report/grader/index.php?id=3980</t>
  </si>
  <si>
    <t>Кримінальне право (загальна частина)_Бернюков А.М._hm</t>
  </si>
  <si>
    <t>https://vo.uu.edu.ua/grade/report/grader/index.php?id=3985</t>
  </si>
  <si>
    <t>Кожушко Олена Олегівна</t>
  </si>
  <si>
    <t>Трудове право_Кожушко О.О._hm</t>
  </si>
  <si>
    <t>https://vo.uu.edu.ua/grade/report/grader/index.php?id=3986</t>
  </si>
  <si>
    <t>Міжнародне приватне право_Пасічник Я.С._hm</t>
  </si>
  <si>
    <t>https://vo.uu.edu.ua/grade/report/grader/index.php?id=3991</t>
  </si>
  <si>
    <t>Цивільний процес_Мозолюк-Боднар Л.М._hm</t>
  </si>
  <si>
    <t>https://vo.uu.edu.ua/grade/report/grader/index.php?id=3994</t>
  </si>
  <si>
    <t>Кримінальний процес_Бернюков А.М,_hm</t>
  </si>
  <si>
    <t>https://vo.uu.edu.ua/grade/report/grader/index.php?id=3995</t>
  </si>
  <si>
    <t>Теорія доказів_Пасічник Я.С._hm</t>
  </si>
  <si>
    <t>https://vo.uu.edu.ua/grade/report/grader/index.php?id=4017</t>
  </si>
  <si>
    <t>Податкове та митне право_Якименко А.А._hm</t>
  </si>
  <si>
    <t>https://vo.uu.edu.ua/grade/report/grader/index.php?id=4024</t>
  </si>
  <si>
    <t>Добровіцька Олена Олександрівна</t>
  </si>
  <si>
    <t>Інформаційні технології_Добровіцька О.О._hm</t>
  </si>
  <si>
    <t>https://vo.uu.edu.ua/grade/report/grader/index.php?id=4046</t>
  </si>
  <si>
    <t>Політологія_Мороз І.І._hm</t>
  </si>
  <si>
    <t>https://vo.uu.edu.ua/grade/report/grader/index.php?id=4050</t>
  </si>
  <si>
    <t>Екологія та екологічна етика_Курняк Л.М._hm</t>
  </si>
  <si>
    <t>https://vo.uu.edu.ua/grade/report/grader/index.php?id=4243</t>
  </si>
  <si>
    <t>Охорона праці в галузі_Курняк Л.М._hm</t>
  </si>
  <si>
    <t>https://vo.uu.edu.ua/grade/report/grader/index.php?id=4245</t>
  </si>
  <si>
    <t>Іноземна мова (німецька)_Коновал О.Г._hm</t>
  </si>
  <si>
    <t>https://vo.uu.edu.ua/grade/report/grader/index.php?id=4248</t>
  </si>
  <si>
    <t>Іноземна мова (англійська, за проф. спрямуванням) ФКіС_Константінова С.В._hm</t>
  </si>
  <si>
    <t>https://vo.uu.edu.ua/grade/report/grader/index.php?id=4259</t>
  </si>
  <si>
    <t>Культура ділового мовлення_Дика Л.Л._hm</t>
  </si>
  <si>
    <t>https://vo.uu.edu.ua/grade/report/grader/index.php?id=4279</t>
  </si>
  <si>
    <t>Житлове право_Якименко А.А._hm</t>
  </si>
  <si>
    <t>https://vo.uu.edu.ua/grade/report/grader/index.php?id=4958</t>
  </si>
  <si>
    <t>Адміністративне право_Кожушко О.О._hm</t>
  </si>
  <si>
    <t>https://vo.uu.edu.ua/grade/report/grader/index.php?id=5115</t>
  </si>
  <si>
    <t>Цивільне право_Мозолюк-Боднар Л.М._hm</t>
  </si>
  <si>
    <t>https://vo.uu.edu.ua/grade/report/grader/index.php?id=5431</t>
  </si>
  <si>
    <t>Адвокатура України_Пасічник Я.С._hm</t>
  </si>
  <si>
    <t>https://vo.uu.edu.ua/grade/report/grader/index.php?id=6211</t>
  </si>
  <si>
    <t>Нотаріат України_Пасічник Я.С._hm</t>
  </si>
  <si>
    <t>https://vo.uu.edu.ua/grade/report/grader/index.php?id=7827</t>
  </si>
  <si>
    <t>Основи римського приватного права_Мозолюк-Боднар Л.М._hm</t>
  </si>
  <si>
    <t>https://vo.uu.edu.ua/grade/report/grader/index.php?id=8149</t>
  </si>
  <si>
    <t>Юридична деонтологія_Приступа М.І._hm</t>
  </si>
  <si>
    <t>https://vo.uu.edu.ua/grade/report/grader/index.php?id=8150</t>
  </si>
  <si>
    <t>Сімейне право_Мозолюк-Боднар Л.М._hm</t>
  </si>
  <si>
    <t>https://vo.uu.edu.ua/grade/report/grader/index.php?id=8151</t>
  </si>
  <si>
    <t>Патентознавство та трансфер технологій_Мороз І.І._hm</t>
  </si>
  <si>
    <t>https://vo.uu.edu.ua/grade/report/grader/index.php?id=8367</t>
  </si>
  <si>
    <t>Вступ до спеціальності_Дика Л.Л._hm</t>
  </si>
  <si>
    <t>https://vo.uu.edu.ua/grade/report/grader/index.php?id=8381</t>
  </si>
  <si>
    <t>Організація науково-інформаційної діяльності_Дика Л.Л._hm</t>
  </si>
  <si>
    <t>https://vo.uu.edu.ua/grade/report/grader/index.php?id=8383</t>
  </si>
  <si>
    <t>Документально-інформаційні комунікації_Лучко Ю.І._hm</t>
  </si>
  <si>
    <t>https://vo.uu.edu.ua/grade/report/grader/index.php?id=8384</t>
  </si>
  <si>
    <t>Сучасні інформаційні технології управління персоналом_Добровіцька О.О._hm</t>
  </si>
  <si>
    <t>https://vo.uu.edu.ua/grade/report/grader/index.php?id=8385</t>
  </si>
  <si>
    <t>Практичний курс з машинопису_Лучко Ю.І._hm</t>
  </si>
  <si>
    <t>https://vo.uu.edu.ua/grade/report/grader/index.php?id=8387</t>
  </si>
  <si>
    <t>Фінансове право_Якименко А.А._hm</t>
  </si>
  <si>
    <t>https://vo.uu.edu.ua/grade/report/grader/index.php?id=8407</t>
  </si>
  <si>
    <t>Правові інформаційні системи_Добровіцька О.О._hm</t>
  </si>
  <si>
    <t>https://vo.uu.edu.ua/grade/report/grader/index.php?id=8412</t>
  </si>
  <si>
    <t>Організація судових та правоохоронних органів_Кожушко О.О._hm</t>
  </si>
  <si>
    <t>https://vo.uu.edu.ua/grade/report/grader/index.php?id=8475</t>
  </si>
  <si>
    <t>Міжнародне право та право Європейського союзу_Пасічник Я.С._hm</t>
  </si>
  <si>
    <t>https://vo.uu.edu.ua/grade/report/grader/index.php?id=8476</t>
  </si>
  <si>
    <t>Захист інформації та інформаційного продукту_Арутюнян Р.О_hm</t>
  </si>
  <si>
    <t>https://vo.uu.edu.ua/grade/report/grader/index.php?id=8517</t>
  </si>
  <si>
    <t>Архівознавство_Мороз І.І._hm</t>
  </si>
  <si>
    <t>https://vo.uu.edu.ua/grade/report/grader/index.php?id=8518</t>
  </si>
  <si>
    <t>Криміналістика_Якименко А.А._hm</t>
  </si>
  <si>
    <t>https://vo.uu.edu.ua/grade/report/grader/index.php?id=8521</t>
  </si>
  <si>
    <t>Логіка для юристів_Курняк Л.М._hm</t>
  </si>
  <si>
    <t>https://vo.uu.edu.ua/grade/report/grader/index.php?id=8545</t>
  </si>
  <si>
    <t>Екологічне право_Якименко А.А._hm</t>
  </si>
  <si>
    <t>https://vo.uu.edu.ua/grade/report/grader/index.php?id=8546</t>
  </si>
  <si>
    <t>Українська мова (за професійним спрямуванням)_Дика Л.Л._hm</t>
  </si>
  <si>
    <t>https://vo.uu.edu.ua/grade/report/grader/index.php?id=8549</t>
  </si>
  <si>
    <t>Іноземна мова (англійська)_Константінова С.В_hm</t>
  </si>
  <si>
    <t>https://vo.uu.edu.ua/grade/report/grader/index.php?id=8566</t>
  </si>
  <si>
    <t>Право соціального забезпечення_Якименко А.А._hm</t>
  </si>
  <si>
    <t>https://vo.uu.edu.ua/grade/report/grader/index.php?id=8575</t>
  </si>
  <si>
    <t>Україна в контексті світового розвитку_Мороз І.І._hm</t>
  </si>
  <si>
    <t>https://vo.uu.edu.ua/grade/report/grader/index.php?id=8980</t>
  </si>
  <si>
    <t>Кримінальне право (особлива частина)_Бернюков А.М._hm</t>
  </si>
  <si>
    <t>https://vo.uu.edu.ua/grade/report/grader/index.php?id=9016</t>
  </si>
  <si>
    <t>Стилістика ділового мовлення та редагування службових документів_Дика Л.Л.</t>
  </si>
  <si>
    <t>https://vo.uu.edu.ua/grade/report/grader/index.php?id=9440</t>
  </si>
  <si>
    <t>Професійна етика_Дика Л.Л._hm</t>
  </si>
  <si>
    <t>https://vo.uu.edu.ua/grade/report/grader/index.php?id=9442</t>
  </si>
  <si>
    <t>Правові і організаційні основи підприємницької діяльності_Кожушко О.О.._hm</t>
  </si>
  <si>
    <t>https://vo.uu.edu.ua/grade/report/grader/index.php?id=9445</t>
  </si>
  <si>
    <t>Сучасні технології збору, обробки і передачі інформації_Лучко Ю.І._hm</t>
  </si>
  <si>
    <t>https://vo.uu.edu.ua/grade/report/grader/index.php?id=9446</t>
  </si>
  <si>
    <t>Музеєзнавство_Мороз І.І._hm</t>
  </si>
  <si>
    <t>https://vo.uu.edu.ua/grade/report/grader/index.php?id=9447</t>
  </si>
  <si>
    <t>Виконавче провадження_Якименко А.А._hm</t>
  </si>
  <si>
    <t>https://vo.uu.edu.ua/grade/report/grader/index.php?id=9473</t>
  </si>
  <si>
    <t>Ведення професійної документації_Арутюнян Р.О._hm</t>
  </si>
  <si>
    <t>https://vo.uu.edu.ua/grade/report/grader/index.php?id=9653</t>
  </si>
  <si>
    <t>Державне управління та державні установи_Мороз І.І._hm</t>
  </si>
  <si>
    <t>https://vo.uu.edu.ua/grade/report/grader/index.php?id=9654</t>
  </si>
  <si>
    <t>Інформаційні системи і мережі в документознавстві_Лучко Ю.І._hm</t>
  </si>
  <si>
    <t>https://vo.uu.edu.ua/grade/report/grader/index.php?id=9656</t>
  </si>
  <si>
    <t>Інформаційні технології в галузі (ІС)_Лучко Ю.І._hm</t>
  </si>
  <si>
    <t>https://vo.uu.edu.ua/grade/report/grader/index.php?id=9657</t>
  </si>
  <si>
    <t>Стратегія розвитку та бізнес-план підприємства_Приступа М.І._hm</t>
  </si>
  <si>
    <t>https://vo.uu.edu.ua/grade/report/grader/index.php?id=10085</t>
  </si>
  <si>
    <t>Основи рекламно-аналітичної діяльності_Лучко Ю.І._hm</t>
  </si>
  <si>
    <t>https://vo.uu.edu.ua/grade/report/grader/index.php?id=13679</t>
  </si>
  <si>
    <t>Лінгвістичні основи документознавства_Дика Л.Л._hm</t>
  </si>
  <si>
    <t>https://vo.uu.edu.ua/grade/report/grader/index.php?id=13820</t>
  </si>
  <si>
    <t>Інтернет-супровід у професійній діяльності_Лучко Ю.І._hm</t>
  </si>
  <si>
    <t>https://vo.uu.edu.ua/grade/report/grader/index.php?id=14329</t>
  </si>
  <si>
    <t>Інформаційний бізнес_Арутюнян Р.О._hm</t>
  </si>
  <si>
    <t>https://vo.uu.edu.ua/grade/report/grader/index.php?id=14330</t>
  </si>
  <si>
    <t>Сучасні комунікаційні технології та нові засоби масової інформації_Теленько Б.П._hm</t>
  </si>
  <si>
    <t>https://vo.uu.edu.ua/grade/report/grader/index.php?id=14341</t>
  </si>
  <si>
    <t>Право соціального захисту_Якименко А.А._hm</t>
  </si>
  <si>
    <t>https://vo.uu.edu.ua/grade/report/grader/index.php?id=14342</t>
  </si>
  <si>
    <t>Права людини та верховенство права в сучасних реаліях_Бернюков А.М_hm.</t>
  </si>
  <si>
    <t>https://vo.uu.edu.ua/grade/report/grader/index.php?id=15794</t>
  </si>
  <si>
    <t>Кафедра правознавства</t>
  </si>
  <si>
    <t>Пригоцький Вячеслав Анатолійович</t>
  </si>
  <si>
    <t xml:space="preserve">Адвокатура України_Пригоцький_vn </t>
  </si>
  <si>
    <t>https://vo.uu.edu.ua/grade/report/grader/index.php?id=2123</t>
  </si>
  <si>
    <t>Олійник Олеся Михайлівна</t>
  </si>
  <si>
    <t xml:space="preserve">Адміністративне право_Платонова Г.В./Олійник О.М._vn </t>
  </si>
  <si>
    <t>https://vo.uu.edu.ua/grade/report/grader/index.php?id=2125</t>
  </si>
  <si>
    <t>Мохнатюк Вадим Романович</t>
  </si>
  <si>
    <t>Адміністративне процесуальне право_Платонова Г.В./Олійник О.М._vn</t>
  </si>
  <si>
    <t>https://vo.uu.edu.ua/grade/report/grader/index.php?id=2126</t>
  </si>
  <si>
    <t xml:space="preserve">Фінансове та банківське право _Пригоцький_vn </t>
  </si>
  <si>
    <t>https://vo.uu.edu.ua/grade/report/grader/index.php?id=2130</t>
  </si>
  <si>
    <t>Мисак  Олена</t>
  </si>
  <si>
    <t>Господарське право_Олійник О.М./Мисак О.І._vn</t>
  </si>
  <si>
    <t>https://vo.uu.edu.ua/grade/report/grader/index.php?id=2136</t>
  </si>
  <si>
    <t>Господарський процес_Олійник О.М./Мисак О.І._vn</t>
  </si>
  <si>
    <t>https://vo.uu.edu.ua/grade/report/grader/index.php?id=2138</t>
  </si>
  <si>
    <t>Державне будівництво та місцеве самоврядування_Мохнатюк_vn</t>
  </si>
  <si>
    <t>https://vo.uu.edu.ua/grade/report/grader/index.php?id=2140</t>
  </si>
  <si>
    <t>Державне право зарубіжних країн_Буткалюк_vn</t>
  </si>
  <si>
    <t>https://vo.uu.edu.ua/grade/report/grader/index.php?id=2141</t>
  </si>
  <si>
    <t xml:space="preserve">Ваколюк Сергій </t>
  </si>
  <si>
    <t>Договірне право_ Ваколюк С_vn</t>
  </si>
  <si>
    <t>https://vo.uu.edu.ua/grade/report/grader/index.php?id=2143</t>
  </si>
  <si>
    <t>Конституційне право України_Мисак_vn</t>
  </si>
  <si>
    <t>https://vo.uu.edu.ua/grade/report/grader/index.php?id=2155</t>
  </si>
  <si>
    <t>Криміналістика_Ваколюк С_vn</t>
  </si>
  <si>
    <t>https://vo.uu.edu.ua/grade/report/grader/index.php?id=2157</t>
  </si>
  <si>
    <t>Безносюк Андрій</t>
  </si>
  <si>
    <t xml:space="preserve">Кримінальне право_Безносюк А.М./Мисак О.І._vn </t>
  </si>
  <si>
    <t>https://vo.uu.edu.ua/grade/report/grader/index.php?id=2158</t>
  </si>
  <si>
    <t xml:space="preserve">Кримінальний процес_Безносюк_vn </t>
  </si>
  <si>
    <t>https://vo.uu.edu.ua/grade/report/grader/index.php?id=2159</t>
  </si>
  <si>
    <t>Міжнародне право та право ЄС_Олійник_vn</t>
  </si>
  <si>
    <t>https://vo.uu.edu.ua/grade/report/grader/index.php?id=2164</t>
  </si>
  <si>
    <t xml:space="preserve">Міжнародне приватне право_Олійник О.М./Мисак О.І._vn </t>
  </si>
  <si>
    <t>https://vo.uu.edu.ua/grade/report/grader/index.php?id=2165</t>
  </si>
  <si>
    <t>Нотаріат України та юридичне діловодство_Олійник_vn</t>
  </si>
  <si>
    <t>https://vo.uu.edu.ua/grade/report/grader/index.php?id=2167</t>
  </si>
  <si>
    <t>Організація судових та правоохоронних органів_Мохнатюк_vn</t>
  </si>
  <si>
    <t>https://vo.uu.edu.ua/grade/report/grader/index.php?id=2169</t>
  </si>
  <si>
    <t>Основи римського приватного права_Мохнатюк_vn</t>
  </si>
  <si>
    <t>https://vo.uu.edu.ua/grade/report/grader/index.php?id=2234</t>
  </si>
  <si>
    <t>Буткалюк Галина Василівна</t>
  </si>
  <si>
    <t>Правознавство_Буткалюк_vn</t>
  </si>
  <si>
    <t>https://vo.uu.edu.ua/grade/report/grader/index.php?id=2259</t>
  </si>
  <si>
    <t>Юридична деонтологія_Мохнатюк_vn</t>
  </si>
  <si>
    <t>https://vo.uu.edu.ua/grade/report/grader/index.php?id=2267</t>
  </si>
  <si>
    <t>Цивільний процес_Пригоцький_vn</t>
  </si>
  <si>
    <t>https://vo.uu.edu.ua/grade/report/grader/index.php?id=2269</t>
  </si>
  <si>
    <t>Фінансове право_Пригоцький_vn</t>
  </si>
  <si>
    <t>https://vo.uu.edu.ua/grade/report/grader/index.php?id=2271</t>
  </si>
  <si>
    <t xml:space="preserve">Трудове право_Олійник_vn </t>
  </si>
  <si>
    <t>https://vo.uu.edu.ua/grade/report/grader/index.php?id=2273</t>
  </si>
  <si>
    <t>Теорія держави і права_Мохнатюк_vn</t>
  </si>
  <si>
    <t>https://vo.uu.edu.ua/grade/report/grader/index.php?id=2276</t>
  </si>
  <si>
    <t xml:space="preserve">Антимонопольне та конкурентне право_Олійник_vn </t>
  </si>
  <si>
    <t>https://vo.uu.edu.ua/grade/report/grader/index.php?id=4047</t>
  </si>
  <si>
    <t>Ваколюк Людмила Михайлівна</t>
  </si>
  <si>
    <t>Громадські об'єднання в Україні_Ваколюк Л_vn</t>
  </si>
  <si>
    <t>https://vo.uu.edu.ua/grade/report/grader/index.php?id=4049</t>
  </si>
  <si>
    <t>Діяльність органів юстиції_Олійник_vn</t>
  </si>
  <si>
    <t>https://vo.uu.edu.ua/grade/report/grader/index.php?id=4051</t>
  </si>
  <si>
    <t>Муніципальне право_Ваколюк Л_vn</t>
  </si>
  <si>
    <t>https://vo.uu.edu.ua/grade/report/grader/index.php?id=4053</t>
  </si>
  <si>
    <t>Право_Буткалюк_vn</t>
  </si>
  <si>
    <t>https://vo.uu.edu.ua/grade/report/grader/index.php?id=4054</t>
  </si>
  <si>
    <t>Галузеве законодавство та правове регулювання соціальних конфліктів_Мохнатюк_vn</t>
  </si>
  <si>
    <t>https://vo.uu.edu.ua/grade/report/grader/index.php?id=4056</t>
  </si>
  <si>
    <t>Агєєв Олексій Валерійович</t>
  </si>
  <si>
    <t>Адміністративне право_Агєєв О.В._nk</t>
  </si>
  <si>
    <t>https://vo.uu.edu.ua/grade/report/grader/index.php?id=4861</t>
  </si>
  <si>
    <t>Іншина Анастасія Сергіївна</t>
  </si>
  <si>
    <t>Адвокатура України_Іншина А.С._nk</t>
  </si>
  <si>
    <t>https://vo.uu.edu.ua/grade/report/grader/index.php?id=4869</t>
  </si>
  <si>
    <t>Екологічне право_Іншина А.С._nk</t>
  </si>
  <si>
    <t>https://vo.uu.edu.ua/grade/report/grader/index.php?id=4883</t>
  </si>
  <si>
    <t>Черкесова Анжеліка Сергіївна</t>
  </si>
  <si>
    <t>Конституційне право України_Черкесова А.С._nk</t>
  </si>
  <si>
    <t>https://vo.uu.edu.ua/grade/report/grader/index.php?id=4887</t>
  </si>
  <si>
    <t>Шаверський Сергій Леонідович</t>
  </si>
  <si>
    <t>Міжнародне приватне право_Шаверський С.Л._nk</t>
  </si>
  <si>
    <t>https://vo.uu.edu.ua/grade/report/grader/index.php?id=4892</t>
  </si>
  <si>
    <t xml:space="preserve">Судова медицина та психіатрія </t>
  </si>
  <si>
    <t>https://vo.uu.edu.ua/grade/report/grader/index.php?id=4898</t>
  </si>
  <si>
    <t>Севрюков Денис Георгійович</t>
  </si>
  <si>
    <t>Теорія держави та права_СеврюковД.Г._nk</t>
  </si>
  <si>
    <t>https://vo.uu.edu.ua/grade/report/grader/index.php?id=4902</t>
  </si>
  <si>
    <t>Аграрне право України</t>
  </si>
  <si>
    <t>https://vo.uu.edu.ua/grade/report/grader/index.php?id=4917</t>
  </si>
  <si>
    <t>Криміналістика_Черкесова А.С._nk</t>
  </si>
  <si>
    <t>https://vo.uu.edu.ua/grade/report/grader/index.php?id=4921</t>
  </si>
  <si>
    <t>Аграрне та земельне право_Олійник_vn</t>
  </si>
  <si>
    <t>https://vo.uu.edu.ua/grade/report/grader/index.php?id=5132</t>
  </si>
  <si>
    <t>Цивільне та сімейне право_Мисак_vn</t>
  </si>
  <si>
    <t>https://vo.uu.edu.ua/grade/report/grader/index.php?id=5133</t>
  </si>
  <si>
    <t>Історія вчень про державу і право _Буткалюк_vn</t>
  </si>
  <si>
    <t>https://vo.uu.edu.ua/grade/report/grader/index.php?id=5553</t>
  </si>
  <si>
    <t>Андрійчук Ольга Вікторівна</t>
  </si>
  <si>
    <t>Господарське право_Андрійчук О.В._nk</t>
  </si>
  <si>
    <t>https://vo.uu.edu.ua/grade/report/grader/index.php?id=5637</t>
  </si>
  <si>
    <t>Соціально-правовий захист дитинства_Олійник О.М./Мохнатюк В.Р._vn</t>
  </si>
  <si>
    <t>https://vo.uu.edu.ua/grade/report/grader/index.php?id=5734</t>
  </si>
  <si>
    <t>Митне право</t>
  </si>
  <si>
    <t>https://vo.uu.edu.ua/grade/report/grader/index.php?id=5737</t>
  </si>
  <si>
    <t>Цінні папери</t>
  </si>
  <si>
    <t>https://vo.uu.edu.ua/grade/report/grader/index.php?id=5738</t>
  </si>
  <si>
    <t>Податкове право</t>
  </si>
  <si>
    <t>https://vo.uu.edu.ua/grade/report/grader/index.php?id=5739</t>
  </si>
  <si>
    <t>Судові та правоохороні органи</t>
  </si>
  <si>
    <t>https://vo.uu.edu.ua/grade/report/grader/index.php?id=5743</t>
  </si>
  <si>
    <t>Верховенство права</t>
  </si>
  <si>
    <t>https://vo.uu.edu.ua/grade/report/grader/index.php?id=5799</t>
  </si>
  <si>
    <t>Житлове право_Андрійчук О.В._nk</t>
  </si>
  <si>
    <t>https://vo.uu.edu.ua/grade/report/grader/index.php?id=5800</t>
  </si>
  <si>
    <t>Нотаріат України_Андрійчук О.В._nk</t>
  </si>
  <si>
    <t>https://vo.uu.edu.ua/grade/report/grader/index.php?id=5801</t>
  </si>
  <si>
    <t>Сімейне право</t>
  </si>
  <si>
    <t>https://vo.uu.edu.ua/grade/report/grader/index.php?id=5802</t>
  </si>
  <si>
    <t>Юридична клініка</t>
  </si>
  <si>
    <t>https://vo.uu.edu.ua/grade/report/grader/index.php?id=5803</t>
  </si>
  <si>
    <t>Історія держави і права зарубіжних країн_Буткалюк_vn</t>
  </si>
  <si>
    <t>https://vo.uu.edu.ua/grade/report/grader/index.php?id=6447</t>
  </si>
  <si>
    <t>Судово-процесуальне документознавство _Олійник _vn</t>
  </si>
  <si>
    <t>https://vo.uu.edu.ua/grade/report/grader/index.php?id=6450</t>
  </si>
  <si>
    <t>Історія держави і права України_Буткалюк_vn</t>
  </si>
  <si>
    <t>https://vo.uu.edu.ua/grade/report/grader/index.php?id=8100</t>
  </si>
  <si>
    <t>Основи римського права_Шаверський С.Л._nk</t>
  </si>
  <si>
    <t>https://vo.uu.edu.ua/grade/report/grader/index.php?id=10146</t>
  </si>
  <si>
    <t>Верхолаз Микола Тихонович</t>
  </si>
  <si>
    <t>Кримінальне право_Верхолаз М.Т._nk</t>
  </si>
  <si>
    <t>https://vo.uu.edu.ua/grade/report/grader/index.php?id=10147</t>
  </si>
  <si>
    <t>Цивільне право_Шаверський С.Л._nk</t>
  </si>
  <si>
    <t>https://vo.uu.edu.ua/grade/report/grader/index.php?id=10148</t>
  </si>
  <si>
    <t>Кутоманов Дмитро Євгенович</t>
  </si>
  <si>
    <t>Трудове право</t>
  </si>
  <si>
    <t>https://vo.uu.edu.ua/grade/report/grader/index.php?id=10149</t>
  </si>
  <si>
    <t>Історія вчень про державу та право_Севрюков Д.Г._nk</t>
  </si>
  <si>
    <t>https://vo.uu.edu.ua/grade/report/grader/index.php?id=10150</t>
  </si>
  <si>
    <t>Державне право зарубіжних країн_Кутоманов Д.Є._nk</t>
  </si>
  <si>
    <t>https://vo.uu.edu.ua/grade/report/grader/index.php?id=10151</t>
  </si>
  <si>
    <t>Цивільний процес_Кутоманов Д.Є._тл</t>
  </si>
  <si>
    <t>https://vo.uu.edu.ua/grade/report/grader/index.php?id=10152</t>
  </si>
  <si>
    <t>Кримінальний процес_Черкесова А.С._nk</t>
  </si>
  <si>
    <t>https://vo.uu.edu.ua/grade/report/grader/index.php?id=10153</t>
  </si>
  <si>
    <t>Фінансове право_Іншина А.С._nk</t>
  </si>
  <si>
    <t>https://vo.uu.edu.ua/grade/report/grader/index.php?id=10154</t>
  </si>
  <si>
    <t>Право соціального забезпечення_Іншина А.С._nk</t>
  </si>
  <si>
    <t>https://vo.uu.edu.ua/grade/report/grader/index.php?id=10155</t>
  </si>
  <si>
    <t>Теорія доказів_Верхолаз М.Т._nk</t>
  </si>
  <si>
    <t>https://vo.uu.edu.ua/grade/report/grader/index.php?id=10156</t>
  </si>
  <si>
    <t>Міжнародне право та право ЄС_Шаверський С.Л._nk</t>
  </si>
  <si>
    <t>https://vo.uu.edu.ua/grade/report/grader/index.php?id=10157</t>
  </si>
  <si>
    <t>Адміністративний процес_Агєєв О.В._nk</t>
  </si>
  <si>
    <t>https://vo.uu.edu.ua/grade/report/grader/index.php?id=10158</t>
  </si>
  <si>
    <t>Адміністративна відповідальність</t>
  </si>
  <si>
    <t>https://vo.uu.edu.ua/grade/report/grader/index.php?id=10159</t>
  </si>
  <si>
    <t>Виконавче провадження_Верхолаз М.Т._nk</t>
  </si>
  <si>
    <t>https://vo.uu.edu.ua/grade/report/grader/index.php?id=10160</t>
  </si>
  <si>
    <t>Банківське право_Іншина А.С._nk</t>
  </si>
  <si>
    <t>https://vo.uu.edu.ua/grade/report/grader/index.php?id=10161</t>
  </si>
  <si>
    <t>Юридична деонтологія_Агєєв О.В._nk</t>
  </si>
  <si>
    <t>https://vo.uu.edu.ua/grade/report/grader/index.php?id=10164</t>
  </si>
  <si>
    <t>Історія держави та права зарубіжних країн_Кутоманов Д.Є._nk</t>
  </si>
  <si>
    <t>https://vo.uu.edu.ua/grade/report/grader/index.php?id=10165</t>
  </si>
  <si>
    <t>Податкове та митне право</t>
  </si>
  <si>
    <t>https://vo.uu.edu.ua/grade/report/grader/index.php?id=10166</t>
  </si>
  <si>
    <t>Історія держави та права України_Андрійчук О.В._nk</t>
  </si>
  <si>
    <t>https://vo.uu.edu.ua/grade/report/grader/index.php?id=10167</t>
  </si>
  <si>
    <t>Організація судових та правоохоронних органів_Черкесова А.С._nk</t>
  </si>
  <si>
    <t>https://vo.uu.edu.ua/grade/report/grader/index.php?id=10354</t>
  </si>
  <si>
    <t>Гадючко Олексій Іванович</t>
  </si>
  <si>
    <t>Податкове та митне право_Гадючко О.І._nk</t>
  </si>
  <si>
    <t>https://vo.uu.edu.ua/grade/report/grader/index.php?id=10355</t>
  </si>
  <si>
    <t>Нечпал Анна Леонідівна</t>
  </si>
  <si>
    <t>Господарський процес_Нечпал А.Л._nk</t>
  </si>
  <si>
    <t>https://vo.uu.edu.ua/grade/report/grader/index.php?id=11709</t>
  </si>
  <si>
    <t>Методичні матеріали та вказівки для проведення практики</t>
  </si>
  <si>
    <t>https://vo.uu.edu.ua/grade/report/grader/index.php?id=12530</t>
  </si>
  <si>
    <t>Логіка</t>
  </si>
  <si>
    <t>https://vo.uu.edu.ua/grade/report/grader/index.php?id=12704</t>
  </si>
  <si>
    <t>Права людини в інформаційному суспільстві</t>
  </si>
  <si>
    <t>https://vo.uu.edu.ua/grade/report/grader/index.php?id=12713</t>
  </si>
  <si>
    <t>https://vo.uu.edu.ua/grade/report/grader/index.php?id=12714</t>
  </si>
  <si>
    <t>https://vo.uu.edu.ua/grade/report/grader/index.php?id=12715</t>
  </si>
  <si>
    <t>https://vo.uu.edu.ua/grade/report/grader/index.php?id=12716</t>
  </si>
  <si>
    <t>Державне будівництво та місцеве самоврядування</t>
  </si>
  <si>
    <t>https://vo.uu.edu.ua/grade/report/grader/index.php?id=12717</t>
  </si>
  <si>
    <t>Юридична відповідальність у підприємницькій діяльності</t>
  </si>
  <si>
    <t>https://vo.uu.edu.ua/grade/report/grader/index.php?id=12718</t>
  </si>
  <si>
    <t>https://vo.uu.edu.ua/grade/report/grader/index.php?id=12719</t>
  </si>
  <si>
    <t>https://vo.uu.edu.ua/grade/report/grader/index.php?id=12720</t>
  </si>
  <si>
    <t>Криміналогія</t>
  </si>
  <si>
    <t>https://vo.uu.edu.ua/grade/report/grader/index.php?id=12721</t>
  </si>
  <si>
    <t>Міжнародне інвестиційне право</t>
  </si>
  <si>
    <t>https://vo.uu.edu.ua/grade/report/grader/index.php?id=12722</t>
  </si>
  <si>
    <t>Логіка для юристів</t>
  </si>
  <si>
    <t>https://vo.uu.edu.ua/grade/report/grader/index.php?id=12723</t>
  </si>
  <si>
    <t>test</t>
  </si>
  <si>
    <t>https://vo.uu.edu.ua/grade/report/grader/index.php?id=12892</t>
  </si>
  <si>
    <t>Право соціального захисту Мохнатюк _vn</t>
  </si>
  <si>
    <t>https://vo.uu.edu.ua/grade/report/grader/index.php?id=13360</t>
  </si>
  <si>
    <t>Правове забезпечення господарської діяльності_Ваколюк_vn</t>
  </si>
  <si>
    <t>https://vo.uu.edu.ua/grade/report/grader/index.php?id=13361</t>
  </si>
  <si>
    <t>Кафедра правознавства та фінансів</t>
  </si>
  <si>
    <t>Стрілко Дмитро</t>
  </si>
  <si>
    <t>Екологічне право_Стрілко Д.Л._pl</t>
  </si>
  <si>
    <t>https://vo.uu.edu.ua/grade/report/grader/index.php?id=2366</t>
  </si>
  <si>
    <t>Басенко Руслан Олександрович</t>
  </si>
  <si>
    <t xml:space="preserve">Історія держави і права зарубіжних країн_Басенко Р.О., Стрілко Д.Л._pl; </t>
  </si>
  <si>
    <t>https://vo.uu.edu.ua/grade/report/grader/index.php?id=2427</t>
  </si>
  <si>
    <t>Історія держави і права України_Басенко Р.О., Стрілко Д.Л._pl</t>
  </si>
  <si>
    <t>https://vo.uu.edu.ua/grade/report/grader/index.php?id=2428</t>
  </si>
  <si>
    <t>Лісний Іван Анатолійович</t>
  </si>
  <si>
    <t>Конституційне право України_Лісний І.А., Товста С.П._pl</t>
  </si>
  <si>
    <t>https://vo.uu.edu.ua/grade/report/grader/index.php?id=2430</t>
  </si>
  <si>
    <t>Коваленко Володимир Федорович</t>
  </si>
  <si>
    <t>Кримінальне право_Коваленко В.Ф._pl</t>
  </si>
  <si>
    <t>https://vo.uu.edu.ua/grade/report/grader/index.php?id=2431</t>
  </si>
  <si>
    <t>Пономаренко Вікторія Володимирівна</t>
  </si>
  <si>
    <t>Кримінальний процес_Пономаренко В.В._pl</t>
  </si>
  <si>
    <t>https://vo.uu.edu.ua/grade/report/grader/index.php?id=2432</t>
  </si>
  <si>
    <t>Кравченко Алла Петрівна</t>
  </si>
  <si>
    <t>Право соціального захисту_Кравченко А.П._pl</t>
  </si>
  <si>
    <t>https://vo.uu.edu.ua/grade/report/grader/index.php?id=2439</t>
  </si>
  <si>
    <t>Правознавство_Лісний І.А._pl</t>
  </si>
  <si>
    <t>https://vo.uu.edu.ua/grade/report/grader/index.php?id=2441</t>
  </si>
  <si>
    <t>Сімейне право_Кравченко А.П._pl</t>
  </si>
  <si>
    <t>https://vo.uu.edu.ua/grade/report/grader/index.php?id=2442</t>
  </si>
  <si>
    <t>Теорія держави і права_Стрілко Д.Л., Товста С.П._pl</t>
  </si>
  <si>
    <t>https://vo.uu.edu.ua/grade/report/grader/index.php?id=2445</t>
  </si>
  <si>
    <t>Аванесян Геннадій Миколайович</t>
  </si>
  <si>
    <t>Трудове право_Аванесян Г.М., Стрілко Д.Л._pl</t>
  </si>
  <si>
    <t>https://vo.uu.edu.ua/grade/report/grader/index.php?id=2446</t>
  </si>
  <si>
    <t xml:space="preserve">Цивільне право_Аванесян Г.М., Лісний І.А._pl </t>
  </si>
  <si>
    <t>https://vo.uu.edu.ua/grade/report/grader/index.php?id=2448</t>
  </si>
  <si>
    <t>Товста Світлана Петрівна</t>
  </si>
  <si>
    <t>Юридична деонтологія_Піддубний Д.І._pl</t>
  </si>
  <si>
    <t>https://vo.uu.edu.ua/grade/report/grader/index.php?id=2450</t>
  </si>
  <si>
    <t>Олійник Тетяна Миколаївна</t>
  </si>
  <si>
    <t>Гроші та кредит_Олійник Т.М._pl</t>
  </si>
  <si>
    <t>https://vo.uu.edu.ua/grade/report/grader/index.php?id=2649</t>
  </si>
  <si>
    <t>Фінанси_Олійник Т.М._pl</t>
  </si>
  <si>
    <t>https://vo.uu.edu.ua/grade/report/grader/index.php?id=2671</t>
  </si>
  <si>
    <t>Семенова Ольга Михайлівна</t>
  </si>
  <si>
    <t>Фінансовий аналіз_Кончаковський Є.О., Семенова О.М._pl</t>
  </si>
  <si>
    <t>https://vo.uu.edu.ua/grade/report/grader/index.php?id=2678</t>
  </si>
  <si>
    <t>Стеблянко Валерія Сергіївна</t>
  </si>
  <si>
    <t>Інформаційні технології_Стеблянко В.С._pl</t>
  </si>
  <si>
    <t>https://vo.uu.edu.ua/grade/report/grader/index.php?id=5526</t>
  </si>
  <si>
    <t>Філософія права_Кравченко А.П._pl</t>
  </si>
  <si>
    <t>https://vo.uu.edu.ua/grade/report/grader/index.php?id=6053</t>
  </si>
  <si>
    <t>Верховенство права_Кравченко А.П._pl</t>
  </si>
  <si>
    <t>https://vo.uu.edu.ua/grade/report/grader/index.php?id=6055</t>
  </si>
  <si>
    <t>Актуальні проблеми теорії держави і права_Басенко Р.О._pl</t>
  </si>
  <si>
    <t>https://vo.uu.edu.ua/grade/report/grader/index.php?id=6057</t>
  </si>
  <si>
    <t>Актуальні проблеми господарського права_Кравченко А.П_pl</t>
  </si>
  <si>
    <t>https://vo.uu.edu.ua/grade/report/grader/index.php?id=6058</t>
  </si>
  <si>
    <t>Актуальні проблеми цивільного права_Аванесян Г.М._pl</t>
  </si>
  <si>
    <t>https://vo.uu.edu.ua/grade/report/grader/index.php?id=6059</t>
  </si>
  <si>
    <t>Юридична відповідальність у сфері майнових відносин_Аванесян Г.М._pl</t>
  </si>
  <si>
    <t>https://vo.uu.edu.ua/grade/report/grader/index.php?id=6061</t>
  </si>
  <si>
    <t>Актуальні проблеми адміністративного права_Кравченко А.П._pl</t>
  </si>
  <si>
    <t>https://vo.uu.edu.ua/grade/report/grader/index.php?id=6062</t>
  </si>
  <si>
    <t>Порівняльне конституційне право_Кравченко А.П._pl</t>
  </si>
  <si>
    <t>https://vo.uu.edu.ua/grade/report/grader/index.php?id=6064</t>
  </si>
  <si>
    <t>Земельне право_Аванесян Г.М., Товста С.М._pl</t>
  </si>
  <si>
    <t>https://vo.uu.edu.ua/grade/report/grader/index.php?id=6533</t>
  </si>
  <si>
    <t>Фінансовий ринок_pl</t>
  </si>
  <si>
    <t>https://vo.uu.edu.ua/grade/report/grader/index.php?id=6564</t>
  </si>
  <si>
    <t>Артюх-Пасюта Олена Василівна</t>
  </si>
  <si>
    <t>Бюджетна система_Артюх-Пасюта О.В._pl</t>
  </si>
  <si>
    <t>https://vo.uu.edu.ua/grade/report/grader/index.php?id=6579</t>
  </si>
  <si>
    <t>Валютно-фінансові розрахунки в ЗЕД_Кононенко Ж.А., Семенова О.М._pl</t>
  </si>
  <si>
    <t>https://vo.uu.edu.ua/grade/report/grader/index.php?id=6580</t>
  </si>
  <si>
    <t>Економіка підприємства_Артюх-Пасюта О.В._pl</t>
  </si>
  <si>
    <t>https://vo.uu.edu.ua/grade/report/grader/index.php?id=6581</t>
  </si>
  <si>
    <t>Фінанси підприємств_pl</t>
  </si>
  <si>
    <t>https://vo.uu.edu.ua/grade/report/grader/index.php?id=6582</t>
  </si>
  <si>
    <t>Адміністративне судочинство_Товста С.П._pl</t>
  </si>
  <si>
    <t>https://vo.uu.edu.ua/grade/report/grader/index.php?id=6586</t>
  </si>
  <si>
    <t>Державне (конституційне) право зарубіжних країн_Товста С.П._pl</t>
  </si>
  <si>
    <t>https://vo.uu.edu.ua/grade/report/grader/index.php?id=6588</t>
  </si>
  <si>
    <t>Криміналістика_Кравченко А.П._pl</t>
  </si>
  <si>
    <t>https://vo.uu.edu.ua/grade/report/grader/index.php?id=6590</t>
  </si>
  <si>
    <t>Адміністративне право_Лісний А.І., Товста С.П._pl</t>
  </si>
  <si>
    <t>https://vo.uu.edu.ua/grade/report/grader/index.php?id=6846</t>
  </si>
  <si>
    <t>Кононенко Жанна</t>
  </si>
  <si>
    <t>Банківський менеджмент_Кононенко Ж.А._pl</t>
  </si>
  <si>
    <t>https://vo.uu.edu.ua/grade/report/grader/index.php?id=7073</t>
  </si>
  <si>
    <t>Фінансовий менеджмент_Артюх-Пасюта О.В._pl</t>
  </si>
  <si>
    <t>https://vo.uu.edu.ua/grade/report/grader/index.php?id=7074</t>
  </si>
  <si>
    <t>Фінансовий контролінг_Кононенко Ж.А._pl</t>
  </si>
  <si>
    <t>https://vo.uu.edu.ua/grade/report/grader/index.php?id=7077</t>
  </si>
  <si>
    <t>Звітність підприємства_Артюх-Пасюта О.В._pl</t>
  </si>
  <si>
    <t>https://vo.uu.edu.ua/grade/report/grader/index.php?id=8091</t>
  </si>
  <si>
    <t>Вступ до спеціальності_Артюх-Пасюта О.В._pl</t>
  </si>
  <si>
    <t>https://vo.uu.edu.ua/grade/report/grader/index.php?id=8092</t>
  </si>
  <si>
    <t>Господарське право_Аванесян Г.М., Стрілко Д.Л._pl</t>
  </si>
  <si>
    <t>https://vo.uu.edu.ua/grade/report/grader/index.php?id=8285</t>
  </si>
  <si>
    <t>Господарський процес_Пономаренко В.В._pl</t>
  </si>
  <si>
    <t>https://vo.uu.edu.ua/grade/report/grader/index.php?id=8287</t>
  </si>
  <si>
    <t>Міжнародне право та право ЄС_Бова Є.Ю., Лісний І.А., Кравченко А.П. _pl</t>
  </si>
  <si>
    <t>https://vo.uu.edu.ua/grade/report/grader/index.php?id=8288</t>
  </si>
  <si>
    <t>Цивільний процес_Аванесян Г.М., Маліннікова Д.К., Товста С.П., Коваленко В.Ф._pl</t>
  </si>
  <si>
    <t>https://vo.uu.edu.ua/grade/report/grader/index.php?id=8290</t>
  </si>
  <si>
    <t>Статистика_pl</t>
  </si>
  <si>
    <t>https://vo.uu.edu.ua/grade/report/grader/index.php?id=8766</t>
  </si>
  <si>
    <t>Мар'євська Марина Юріївна</t>
  </si>
  <si>
    <t>Інформаційні системи в фінансово-кредитних установах_Мар'євська М.Ю., Артюх-Пасюта О.В._pl</t>
  </si>
  <si>
    <t>https://vo.uu.edu.ua/grade/report/grader/index.php?id=8767</t>
  </si>
  <si>
    <t>Аналіз банківської діяльності_Семенова О.М._pl</t>
  </si>
  <si>
    <t>https://vo.uu.edu.ua/grade/report/grader/index.php?id=9358</t>
  </si>
  <si>
    <t>Аудит_Артюх-Пасюта О.В._pl</t>
  </si>
  <si>
    <t>https://vo.uu.edu.ua/grade/report/grader/index.php?id=9375</t>
  </si>
  <si>
    <t>Хурса Михайло Михайлович</t>
  </si>
  <si>
    <t>Банківська система_Артюх-Пасюта О.В., Кононенко Ж.А., Хурса М.М._pl</t>
  </si>
  <si>
    <t>https://vo.uu.edu.ua/grade/report/grader/index.php?id=9376</t>
  </si>
  <si>
    <t>Бізнес-план підприємства_pl</t>
  </si>
  <si>
    <t>https://vo.uu.edu.ua/grade/report/grader/index.php?id=9378</t>
  </si>
  <si>
    <t>Бухгалтерський облік і звітність у банках_Артюх-Пасюта О.В._pl</t>
  </si>
  <si>
    <t>https://vo.uu.edu.ua/grade/report/grader/index.php?id=9379</t>
  </si>
  <si>
    <t>Шаравара Роман Іванович</t>
  </si>
  <si>
    <t>Глобальна економіка_Шаравара Р.І._pl</t>
  </si>
  <si>
    <t>https://vo.uu.edu.ua/grade/report/grader/index.php?id=9380</t>
  </si>
  <si>
    <t>Податкова система_Артюх-Пасюта О.В._pl</t>
  </si>
  <si>
    <t>https://vo.uu.edu.ua/grade/report/grader/index.php?id=9384</t>
  </si>
  <si>
    <t>Податковий менеджмент_Артюх-Пасюта О.О._pl</t>
  </si>
  <si>
    <t>https://vo.uu.edu.ua/grade/report/grader/index.php?id=9385</t>
  </si>
  <si>
    <t>Соціальна відповідальність бізнесу_Мар'євська М.Ю., Артюх-Пасюта О.В._pl</t>
  </si>
  <si>
    <t>https://vo.uu.edu.ua/grade/report/grader/index.php?id=9386</t>
  </si>
  <si>
    <t>Сучасні економічні теорії_Шаравара Р.І._pl</t>
  </si>
  <si>
    <t>https://vo.uu.edu.ua/grade/report/grader/index.php?id=9387</t>
  </si>
  <si>
    <t>Бова Євген Юрійович</t>
  </si>
  <si>
    <t>Юридична техніка _Бова Є.Ю_pl</t>
  </si>
  <si>
    <t>https://vo.uu.edu.ua/grade/report/grader/index.php?id=9688</t>
  </si>
  <si>
    <t>Україна в контексті світового розвитку_Басенко Р.О._pl</t>
  </si>
  <si>
    <t>https://vo.uu.edu.ua/grade/report/grader/index.php?id=10458</t>
  </si>
  <si>
    <t>Фінансове право_Лісний І.А._pl</t>
  </si>
  <si>
    <t>https://vo.uu.edu.ua/grade/report/grader/index.php?id=12037</t>
  </si>
  <si>
    <t>Правове регулювання фіскальної діяльності держави_Лісний І.А._pl</t>
  </si>
  <si>
    <t>https://vo.uu.edu.ua/grade/report/grader/index.php?id=12090</t>
  </si>
  <si>
    <t>Економіко-математичні методи та моделі_Стеблянко В.С._pl</t>
  </si>
  <si>
    <t>https://vo.uu.edu.ua/grade/report/grader/index.php?id=13640</t>
  </si>
  <si>
    <t>Міжнародний трансфер технологій_Мар'євська М.Ю., Артюх-Пасюта О.В._pl</t>
  </si>
  <si>
    <t>https://vo.uu.edu.ua/grade/report/grader/index.php?id=13792</t>
  </si>
  <si>
    <t>Міжнародні кредитно-розрахункові та валютні операції_Мар'євська М.Ю._pl</t>
  </si>
  <si>
    <t>https://vo.uu.edu.ua/grade/report/grader/index.php?id=13797</t>
  </si>
  <si>
    <t>Фінансова санація та банкрутство підприємства_Кононенко Ж.А._pl</t>
  </si>
  <si>
    <t>https://vo.uu.edu.ua/grade/report/grader/index.php?id=13798</t>
  </si>
  <si>
    <t>Правові інформаційні системи_Стеблянко В.С._pl</t>
  </si>
  <si>
    <t>https://vo.uu.edu.ua/grade/report/grader/index.php?id=14209</t>
  </si>
  <si>
    <t>Міжнародне приватне право_Аванесян Г.М., Бова Є.Ю._pl</t>
  </si>
  <si>
    <t>https://vo.uu.edu.ua/grade/report/grader/index.php?id=14689</t>
  </si>
  <si>
    <t>Піддубний Дмитро Ігорович</t>
  </si>
  <si>
    <t>Юридична конфліктологія_Піддубний Д.І., Кравченко А.П._pl</t>
  </si>
  <si>
    <t>https://vo.uu.edu.ua/grade/report/grader/index.php?id=14875</t>
  </si>
  <si>
    <t>Справочинство_Кравченко А.П., Товста С.П._pl</t>
  </si>
  <si>
    <t>https://vo.uu.edu.ua/grade/report/grader/index.php?id=14879</t>
  </si>
  <si>
    <t>Проектний менеджмент_Артюх-Пасюта О.В., Кононенко Ж.А._pl</t>
  </si>
  <si>
    <t>https://vo.uu.edu.ua/grade/report/grader/index.php?id=14897</t>
  </si>
  <si>
    <t>Основи римського приватного права_Кравченко А.П., Лісний І.А., Коваленко В.Ф._pl</t>
  </si>
  <si>
    <t>https://vo.uu.edu.ua/grade/report/grader/index.php?id=14926</t>
  </si>
  <si>
    <t>Економічна теорія_Шаравара Р.І., Олійник Т.М._pl</t>
  </si>
  <si>
    <t>https://vo.uu.edu.ua/grade/report/grader/index.php?id=14927</t>
  </si>
  <si>
    <t>Інноваційний розвиток підприємства_Артюх-Пасюта О.В._pl</t>
  </si>
  <si>
    <t>https://vo.uu.edu.ua/grade/report/grader/index.php?id=14995</t>
  </si>
  <si>
    <t>Фінансовий моніторинг_Кононенко Ж.А._pl</t>
  </si>
  <si>
    <t>https://vo.uu.edu.ua/grade/report/grader/index.php?id=15004</t>
  </si>
  <si>
    <t>Підприємницьке право_Товста С.П., Короєд С.О._pl</t>
  </si>
  <si>
    <t>https://vo.uu.edu.ua/grade/report/grader/index.php?id=15026</t>
  </si>
  <si>
    <t>Герасименко Ліна Віталіївна</t>
  </si>
  <si>
    <t>Фінансова діяльність суб'єктів підприємництва_Герасименко Л.В._pl</t>
  </si>
  <si>
    <t>https://vo.uu.edu.ua/grade/report/grader/index.php?id=15176</t>
  </si>
  <si>
    <t>Економічна теорія_Артюх-Пасюта О.В._pl</t>
  </si>
  <si>
    <t>https://vo.uu.edu.ua/grade/report/grader/index.php?id=15183</t>
  </si>
  <si>
    <t>*Силабуси навчальних дисциплін</t>
  </si>
  <si>
    <t>https://vo.uu.edu.ua/grade/report/grader/index.php?id=15392</t>
  </si>
  <si>
    <t>Бюджетний менеджмент_Артюх-Пасюта О.В._pl</t>
  </si>
  <si>
    <t>https://vo.uu.edu.ua/grade/report/grader/index.php?id=15599</t>
  </si>
  <si>
    <t>Страховий менеджмент_Кононенко Ж.А., Хурса М.М._pl</t>
  </si>
  <si>
    <t>https://vo.uu.edu.ua/grade/report/grader/index.php?id=15601</t>
  </si>
  <si>
    <t>Ринок фінансових послуг_Кончаковський Є.О., Хурса М.М._pl</t>
  </si>
  <si>
    <t>https://vo.uu.edu.ua/grade/report/grader/index.php?id=15603</t>
  </si>
  <si>
    <t>Економічний аналіз_Олійник Т.М._pl</t>
  </si>
  <si>
    <t>https://vo.uu.edu.ua/grade/report/grader/index.php?id=16200</t>
  </si>
  <si>
    <t>Історія вчень про державу і право_Лісний І.А._pl</t>
  </si>
  <si>
    <t>https://vo.uu.edu.ua/grade/report/grader/index.php?id=16201</t>
  </si>
  <si>
    <t>Інвестування_Артюх-Пасюта О.В._pl</t>
  </si>
  <si>
    <t>https://vo.uu.edu.ua/grade/report/grader/index.php?id=16729</t>
  </si>
  <si>
    <t>Економічна теорія (мікро- та макроекономіка)_pl</t>
  </si>
  <si>
    <t>https://vo.uu.edu.ua/grade/report/grader/index.php?id=16754</t>
  </si>
  <si>
    <t>Екологія та екологічна етика_pl</t>
  </si>
  <si>
    <t>https://vo.uu.edu.ua/grade/report/grader/index.php?id=16755</t>
  </si>
  <si>
    <t>Інформаційні системи в галузі_pl</t>
  </si>
  <si>
    <t>https://vo.uu.edu.ua/grade/report/grader/index.php?id=16756</t>
  </si>
  <si>
    <t>Інформаційні системи і технології у фінансово-кредитних установах_Стеблянко В.С._pl</t>
  </si>
  <si>
    <t>https://vo.uu.edu.ua/grade/report/grader/index.php?id=16757</t>
  </si>
  <si>
    <t>Менеджмент_Шаравара Р.І._pl</t>
  </si>
  <si>
    <t>https://vo.uu.edu.ua/grade/report/grader/index.php?id=16758</t>
  </si>
  <si>
    <t>Міжнародна економіка_pl</t>
  </si>
  <si>
    <t>https://vo.uu.edu.ua/grade/report/grader/index.php?id=16759</t>
  </si>
  <si>
    <t>Організація судових та правоохоронних органів_Коваленко В.Ф._pl</t>
  </si>
  <si>
    <t>https://vo.uu.edu.ua/grade/report/grader/index.php?id=16760</t>
  </si>
  <si>
    <t>Публічне адміністрування у сфері суспільних відносин_Кравченко А.П._pl</t>
  </si>
  <si>
    <t>https://vo.uu.edu.ua/grade/report/grader/index.php?id=16761</t>
  </si>
  <si>
    <t>Страхова справа та інвестування_pl</t>
  </si>
  <si>
    <t>https://vo.uu.edu.ua/grade/report/grader/index.php?id=16762</t>
  </si>
  <si>
    <t>Бухгалтерський облік_Артюх-Пасюта О.В._pl</t>
  </si>
  <si>
    <t>https://vo.uu.edu.ua/grade/report/grader/index.php?id=16799</t>
  </si>
  <si>
    <t>Бюджетне планування_Кононенко Ж.А._pl</t>
  </si>
  <si>
    <t>https://vo.uu.edu.ua/grade/report/grader/index.php?id=16897</t>
  </si>
  <si>
    <t>Платіжні системи_Кононенко Ж.А._pl</t>
  </si>
  <si>
    <t>https://vo.uu.edu.ua/grade/report/grader/index.php?id=16898</t>
  </si>
  <si>
    <t>Внутрішньо-господарський контроль_Кононенко Ж.А._pl</t>
  </si>
  <si>
    <t>https://vo.uu.edu.ua/grade/report/grader/index.php?id=16899</t>
  </si>
  <si>
    <t>Фінансова звітність підприємств за національним стандартом_Кононенко Ж.А._pl</t>
  </si>
  <si>
    <t>https://vo.uu.edu.ua/grade/report/grader/index.php?id=16900</t>
  </si>
  <si>
    <t>Міжнародне приватне право_Лісний І.А._pl</t>
  </si>
  <si>
    <t>https://vo.uu.edu.ua/grade/report/grader/index.php?id=17171</t>
  </si>
  <si>
    <t>Екологія та екологічна етика_Лісний І.А._pl</t>
  </si>
  <si>
    <t>https://vo.uu.edu.ua/grade/report/grader/index.php?id=17172</t>
  </si>
  <si>
    <t>Кафедра психології</t>
  </si>
  <si>
    <t>Реабілітаційна психологія_Хорунженко Г.В._ist</t>
  </si>
  <si>
    <t>https://vo.uu.edu.ua/grade/report/grader/index.php?id=168</t>
  </si>
  <si>
    <t>Патопсихологія_Хорунженко Г.В._ist</t>
  </si>
  <si>
    <t>https://vo.uu.edu.ua/grade/report/grader/index.php?id=297</t>
  </si>
  <si>
    <t>Вступ до спеціальності_Османова А.М._ist</t>
  </si>
  <si>
    <t>https://vo.uu.edu.ua/grade/report/grader/index.php?id=331</t>
  </si>
  <si>
    <t>Маслянікова Ірина Вікторівна</t>
  </si>
  <si>
    <t xml:space="preserve">Вікова психологія _Іваннікова Г.В._ist </t>
  </si>
  <si>
    <t>https://vo.uu.edu.ua/grade/report/grader/index.php?id=533</t>
  </si>
  <si>
    <t>Чиханцова Олена</t>
  </si>
  <si>
    <t>Експериментальна психологія_Питлюк О.Д., Курбатова А.О._ist</t>
  </si>
  <si>
    <t>https://vo.uu.edu.ua/grade/report/grader/index.php?id=534</t>
  </si>
  <si>
    <t>Загальна психологія_Маслянікова І.В._ist</t>
  </si>
  <si>
    <t>https://vo.uu.edu.ua/grade/report/grader/index.php?id=535</t>
  </si>
  <si>
    <t>Курбатова Альона Олександрівна</t>
  </si>
  <si>
    <t>Історія психології_ Курбатова А.О._ist</t>
  </si>
  <si>
    <t>https://vo.uu.edu.ua/grade/report/grader/index.php?id=537</t>
  </si>
  <si>
    <t>Клінічна психологія_Хорунженко Г.В._ist</t>
  </si>
  <si>
    <t>https://vo.uu.edu.ua/grade/report/grader/index.php?id=538</t>
  </si>
  <si>
    <t>Співак Любов Миколаївна</t>
  </si>
  <si>
    <t>Методика викладання психології_Співак Л.М._ist</t>
  </si>
  <si>
    <t>https://vo.uu.edu.ua/grade/report/grader/index.php?id=539</t>
  </si>
  <si>
    <t>Отенко Світлана Анатоліївна</t>
  </si>
  <si>
    <t>Основи психологічного консультування _Питлюк О.Д._ Отенко С.А._ist</t>
  </si>
  <si>
    <t>https://vo.uu.edu.ua/grade/report/grader/index.php?id=543</t>
  </si>
  <si>
    <t>Основи психологічної корекції_Хорунженко _Г.В._ist</t>
  </si>
  <si>
    <t>https://vo.uu.edu.ua/grade/report/grader/index.php?id=544</t>
  </si>
  <si>
    <t>Основи психотерапії_Маслянікова І.В._ist</t>
  </si>
  <si>
    <t>https://vo.uu.edu.ua/grade/report/grader/index.php?id=546</t>
  </si>
  <si>
    <t>Основи роботи психолога з персоналом_Курбатова А.О._ist</t>
  </si>
  <si>
    <t>https://vo.uu.edu.ua/grade/report/grader/index.php?id=547</t>
  </si>
  <si>
    <t>Практикум з загальної психології_Маслянікова І.В._ist</t>
  </si>
  <si>
    <t>https://vo.uu.edu.ua/grade/report/grader/index.php?id=551</t>
  </si>
  <si>
    <t>Психодіагностика_Іваннікова Г.В._ist</t>
  </si>
  <si>
    <t>https://vo.uu.edu.ua/grade/report/grader/index.php?id=554</t>
  </si>
  <si>
    <t>Психологічні проблеми спілкування_Маслянікова І.В._ist</t>
  </si>
  <si>
    <t>https://vo.uu.edu.ua/grade/report/grader/index.php?id=556</t>
  </si>
  <si>
    <t>Питлюк-Смеречинська Олександра Дмитрівна</t>
  </si>
  <si>
    <t>Психологія особистості_Питлюк О.Д._ist</t>
  </si>
  <si>
    <t>https://vo.uu.edu.ua/grade/report/grader/index.php?id=557</t>
  </si>
  <si>
    <t>Психологія праці_Курбатова А.О._ist</t>
  </si>
  <si>
    <t>https://vo.uu.edu.ua/grade/report/grader/index.php?id=558</t>
  </si>
  <si>
    <t>Психологія реклами_Хорунженко Г.В._ist</t>
  </si>
  <si>
    <t>https://vo.uu.edu.ua/grade/report/grader/index.php?id=559</t>
  </si>
  <si>
    <t>Психологія сім'ї_Питлюк О.Д._ist</t>
  </si>
  <si>
    <t>https://vo.uu.edu.ua/grade/report/grader/index.php?id=560</t>
  </si>
  <si>
    <t>Психологія творчості. Арт-терапія Османова А.М., Мітіна С.В.</t>
  </si>
  <si>
    <t>https://vo.uu.edu.ua/grade/report/grader/index.php?id=562</t>
  </si>
  <si>
    <t>Іваннікова Ганна Василівна</t>
  </si>
  <si>
    <t>Психологія управління_Маслянікова І.В._ist</t>
  </si>
  <si>
    <t>https://vo.uu.edu.ua/grade/report/grader/index.php?id=563</t>
  </si>
  <si>
    <t>Мітіна Світлана Володимирівна</t>
  </si>
  <si>
    <t>Соціальна та політична психологія_Османова А.М., Мітіна С.В._ist</t>
  </si>
  <si>
    <t>https://vo.uu.edu.ua/grade/report/grader/index.php?id=565</t>
  </si>
  <si>
    <t>Теорія та практика психологічного тренінгу_ Отенко С.А., Питлюк О.Д._ist</t>
  </si>
  <si>
    <t>https://vo.uu.edu.ua/grade/report/grader/index.php?id=566</t>
  </si>
  <si>
    <t>Юридична психологія_Маслянікова І.В._ist</t>
  </si>
  <si>
    <t>https://vo.uu.edu.ua/grade/report/grader/index.php?id=567</t>
  </si>
  <si>
    <t>Психологія сексуальності_Питлюк О.Д._ist</t>
  </si>
  <si>
    <t>https://vo.uu.edu.ua/grade/report/grader/index.php?id=1261</t>
  </si>
  <si>
    <t xml:space="preserve">Кафедра психології </t>
  </si>
  <si>
    <t>Педагогічна психологія</t>
  </si>
  <si>
    <t>https://vo.uu.edu.ua/grade/report/grader/index.php?id=1630</t>
  </si>
  <si>
    <t>Фомічова Віра Миколаївна</t>
  </si>
  <si>
    <t>Психологія управління_Діденко Г.О._nk</t>
  </si>
  <si>
    <t>https://vo.uu.edu.ua/grade/report/grader/index.php?id=1638</t>
  </si>
  <si>
    <t>Психологія самосвідомості</t>
  </si>
  <si>
    <t>https://vo.uu.edu.ua/grade/report/grader/index.php?id=1642</t>
  </si>
  <si>
    <t>Психологія організації</t>
  </si>
  <si>
    <t>https://vo.uu.edu.ua/grade/report/grader/index.php?id=1644</t>
  </si>
  <si>
    <t>Найчук Вікторія</t>
  </si>
  <si>
    <t>Етнопсихологія_Найчук_vn</t>
  </si>
  <si>
    <t>https://vo.uu.edu.ua/grade/report/grader/index.php?id=2852</t>
  </si>
  <si>
    <t>Добровольська Вікторія Олександрівна</t>
  </si>
  <si>
    <t>Диференціальна психологія особистості_Яремчук_vn</t>
  </si>
  <si>
    <t>https://vo.uu.edu.ua/grade/report/grader/index.php?id=2855</t>
  </si>
  <si>
    <t>Конфліктологія_Яремчук_vn</t>
  </si>
  <si>
    <t>https://vo.uu.edu.ua/grade/report/grader/index.php?id=2864</t>
  </si>
  <si>
    <t>Клінічна психологія_Нікітіна_vn</t>
  </si>
  <si>
    <t>https://vo.uu.edu.ua/grade/report/grader/index.php?id=2866</t>
  </si>
  <si>
    <t>Загальна психологія_Яремчук_vn</t>
  </si>
  <si>
    <t>https://vo.uu.edu.ua/grade/report/grader/index.php?id=2871</t>
  </si>
  <si>
    <t>Основи психотерапії_Чухрій_vn</t>
  </si>
  <si>
    <t>https://vo.uu.edu.ua/grade/report/grader/index.php?id=2919</t>
  </si>
  <si>
    <t>Патопсихологія_Яремчук_vn</t>
  </si>
  <si>
    <t>https://vo.uu.edu.ua/grade/report/grader/index.php?id=2920</t>
  </si>
  <si>
    <t>Лєсніченко Ніна Павлівна</t>
  </si>
  <si>
    <t>Педагогічна та вікова психологія_Лєсніченко_vn</t>
  </si>
  <si>
    <t>https://vo.uu.edu.ua/grade/report/grader/index.php?id=2921</t>
  </si>
  <si>
    <t>Психодіагностика_Найчук_vn</t>
  </si>
  <si>
    <t>https://vo.uu.edu.ua/grade/report/grader/index.php?id=2930</t>
  </si>
  <si>
    <t xml:space="preserve">Психологічна служба_Яремчук_vn </t>
  </si>
  <si>
    <t>https://vo.uu.edu.ua/grade/report/grader/index.php?id=2933</t>
  </si>
  <si>
    <t>Психологія_Яремчук_vn</t>
  </si>
  <si>
    <t>https://vo.uu.edu.ua/grade/report/grader/index.php?id=2936</t>
  </si>
  <si>
    <t>Основи роботи психолога з персоналом_Найчук_vn</t>
  </si>
  <si>
    <t>https://vo.uu.edu.ua/grade/report/grader/index.php?id=4207</t>
  </si>
  <si>
    <t>Психологія організації_Найчук_vn</t>
  </si>
  <si>
    <t>https://vo.uu.edu.ua/grade/report/grader/index.php?id=4211</t>
  </si>
  <si>
    <t>Психологія діяльності особистості в екстремальних умовах_Колосов_vn</t>
  </si>
  <si>
    <t>https://vo.uu.edu.ua/grade/report/grader/index.php?id=4212</t>
  </si>
  <si>
    <t>Психологія здоров'я_Лєсніченко_vn</t>
  </si>
  <si>
    <t>https://vo.uu.edu.ua/grade/report/grader/index.php?id=4214</t>
  </si>
  <si>
    <t>Психологія здоров'я та здорового способу життя_Лєсніченко_vn</t>
  </si>
  <si>
    <t>https://vo.uu.edu.ua/grade/report/grader/index.php?id=4215</t>
  </si>
  <si>
    <t>Психологія праці_vn</t>
  </si>
  <si>
    <t>https://vo.uu.edu.ua/grade/report/grader/index.php?id=4221</t>
  </si>
  <si>
    <t>Оленич Вікторія Петрівна</t>
  </si>
  <si>
    <t>Психологія релігії_vn</t>
  </si>
  <si>
    <t>https://vo.uu.edu.ua/grade/report/grader/index.php?id=4222</t>
  </si>
  <si>
    <t>Психологія сексуальності_Найчук_vn</t>
  </si>
  <si>
    <t>https://vo.uu.edu.ua/grade/report/grader/index.php?id=4224</t>
  </si>
  <si>
    <t>Психологія спорту та зоров'я_Лєсніченко_vn</t>
  </si>
  <si>
    <t>https://vo.uu.edu.ua/grade/report/grader/index.php?id=4227</t>
  </si>
  <si>
    <t>Заброцький Михайло Михайлович</t>
  </si>
  <si>
    <t>Психологія творчості_Забродський_vn</t>
  </si>
  <si>
    <t>https://vo.uu.edu.ua/grade/report/grader/index.php?id=4228</t>
  </si>
  <si>
    <t>Психологія травмуючої ситуації_Колосов_vn</t>
  </si>
  <si>
    <t>https://vo.uu.edu.ua/grade/report/grader/index.php?id=4229</t>
  </si>
  <si>
    <t>Немаш Лілія Ігорівна</t>
  </si>
  <si>
    <t>Робота психолога в системі соціальних служб_Немаш_vn</t>
  </si>
  <si>
    <t>https://vo.uu.edu.ua/grade/report/grader/index.php?id=4231</t>
  </si>
  <si>
    <t>Соціальна та політична психологія_Лєсніченко_vn</t>
  </si>
  <si>
    <t>https://vo.uu.edu.ua/grade/report/grader/index.php?id=4232</t>
  </si>
  <si>
    <t>Теоретико - методологічні проблеми психології_Найчук_vn</t>
  </si>
  <si>
    <t>https://vo.uu.edu.ua/grade/report/grader/index.php?id=4234</t>
  </si>
  <si>
    <t>Дубчак Галина Михайлівна</t>
  </si>
  <si>
    <t>Методика та організація наукових досліджень_Дубчак Г.М._ist</t>
  </si>
  <si>
    <t>https://vo.uu.edu.ua/grade/report/grader/index.php?id=4335</t>
  </si>
  <si>
    <t>Основи психосоматики та психогенетики_Хорунженко Г.В._ist</t>
  </si>
  <si>
    <t>https://vo.uu.edu.ua/grade/report/grader/index.php?id=4339</t>
  </si>
  <si>
    <t>Психологія залежностей_Маслянікова І.В._ist</t>
  </si>
  <si>
    <t>https://vo.uu.edu.ua/grade/report/grader/index.php?id=4342</t>
  </si>
  <si>
    <t>Психотехнології у політиці_Хорунженко Г.В._ist</t>
  </si>
  <si>
    <t>https://vo.uu.edu.ua/grade/report/grader/index.php?id=4345</t>
  </si>
  <si>
    <t>Реабілітаційна психологія__vn</t>
  </si>
  <si>
    <t>https://vo.uu.edu.ua/grade/report/grader/index.php?id=5086</t>
  </si>
  <si>
    <t>Скрипнікова Марина Анастасовна</t>
  </si>
  <si>
    <t>Реабілітаційна психологія_Скрипнікова М.А._nk</t>
  </si>
  <si>
    <t>https://vo.uu.edu.ua/grade/report/grader/index.php?id=5227</t>
  </si>
  <si>
    <t>Жакун Вікторія Вікторівна</t>
  </si>
  <si>
    <t>Диференційна психологія_Жакун В.В._nk</t>
  </si>
  <si>
    <t>https://vo.uu.edu.ua/grade/report/grader/index.php?id=5228</t>
  </si>
  <si>
    <t>Психотехнології в політиці_Найчук_vn</t>
  </si>
  <si>
    <t>https://vo.uu.edu.ua/grade/report/grader/index.php?id=5696</t>
  </si>
  <si>
    <t>Профілактика і корекція "вигоряння" фахівців психологів_Найчук_vn</t>
  </si>
  <si>
    <t>https://vo.uu.edu.ua/grade/report/grader/index.php?id=5697</t>
  </si>
  <si>
    <t>Демидова Тетяна Анатоліївна</t>
  </si>
  <si>
    <t>Вікова психологія_Демидова Тетяна Анатоліївна_nk</t>
  </si>
  <si>
    <t>https://vo.uu.edu.ua/grade/report/grader/index.php?id=5756</t>
  </si>
  <si>
    <t>Психодіагностика_Скрипнікова М.А._nk</t>
  </si>
  <si>
    <t>https://vo.uu.edu.ua/grade/report/grader/index.php?id=5772</t>
  </si>
  <si>
    <t>Психологічна служба_Скрипнікова М.А._nk</t>
  </si>
  <si>
    <t>https://vo.uu.edu.ua/grade/report/grader/index.php?id=5773</t>
  </si>
  <si>
    <t>Петінов Ян Миколайович</t>
  </si>
  <si>
    <t xml:space="preserve">Експериментальна психологія_Петінов_vn </t>
  </si>
  <si>
    <t>https://vo.uu.edu.ua/grade/report/grader/index.php?id=6443</t>
  </si>
  <si>
    <t>Психологія управління_Найчук_vn</t>
  </si>
  <si>
    <t>https://vo.uu.edu.ua/grade/report/grader/index.php?id=6444</t>
  </si>
  <si>
    <t>Основи психологічної корекції_Немаш_vn</t>
  </si>
  <si>
    <t>https://vo.uu.edu.ua/grade/report/grader/index.php?id=6451</t>
  </si>
  <si>
    <t>Основи психодіагностики та психоконсультування_Яремчук_vn</t>
  </si>
  <si>
    <t>https://vo.uu.edu.ua/grade/report/grader/index.php?id=6452</t>
  </si>
  <si>
    <t>Психологічна експертиза_Лєсніченко_vn</t>
  </si>
  <si>
    <t>https://vo.uu.edu.ua/grade/report/grader/index.php?id=6455</t>
  </si>
  <si>
    <t>Психологічне консультування_Немаш_vn</t>
  </si>
  <si>
    <t>https://vo.uu.edu.ua/grade/report/grader/index.php?id=6456</t>
  </si>
  <si>
    <t>Психологія реклами__vn</t>
  </si>
  <si>
    <t>https://vo.uu.edu.ua/grade/report/grader/index.php?id=6457</t>
  </si>
  <si>
    <t>Психологія спілкування та тренінг спілкування_Лєсніченко_vn</t>
  </si>
  <si>
    <t>https://vo.uu.edu.ua/grade/report/grader/index.php?id=6458</t>
  </si>
  <si>
    <t>Психологія спілкування_Лєсніченко_vn</t>
  </si>
  <si>
    <t>https://vo.uu.edu.ua/grade/report/grader/index.php?id=6459</t>
  </si>
  <si>
    <t>Теорія і практика психологічного тренінгу_Лєсніченко_vn</t>
  </si>
  <si>
    <t>https://vo.uu.edu.ua/grade/report/grader/index.php?id=6462</t>
  </si>
  <si>
    <t>Організація психологічної роботи з учасниками бойових дій_vn</t>
  </si>
  <si>
    <t>https://vo.uu.edu.ua/grade/report/grader/index.php?id=6463</t>
  </si>
  <si>
    <t>Теорія та практика формування  навичок практичного психолога_Немаш_vn</t>
  </si>
  <si>
    <t>https://vo.uu.edu.ua/grade/report/grader/index.php?id=6464</t>
  </si>
  <si>
    <t>Конфліктологія_Османова А.М., Курбатова А.О._ist</t>
  </si>
  <si>
    <t>https://vo.uu.edu.ua/grade/report/grader/index.php?id=9081</t>
  </si>
  <si>
    <t>Етнопсихологія_Османова А.М._ist</t>
  </si>
  <si>
    <t>https://vo.uu.edu.ua/grade/report/grader/index.php?id=9082</t>
  </si>
  <si>
    <t>Психологія спілкування для ПЛ-18, ФТ-18, СР-19-1-мс_Маслянікова І.В._ist</t>
  </si>
  <si>
    <t>https://vo.uu.edu.ua/grade/report/grader/index.php?id=9648</t>
  </si>
  <si>
    <t>Профілактика та корекція вигорання фахівців_Найчук_vn</t>
  </si>
  <si>
    <t>https://vo.uu.edu.ua/grade/report/grader/index.php?id=9740</t>
  </si>
  <si>
    <t>Конфліктологія_Жакун В.В._nk</t>
  </si>
  <si>
    <t>https://vo.uu.edu.ua/grade/report/grader/index.php?id=10113</t>
  </si>
  <si>
    <t>Пшенична Марія Володимирівна</t>
  </si>
  <si>
    <t>Клінічна психологія_Пшенична М.В._nk</t>
  </si>
  <si>
    <t>https://vo.uu.edu.ua/grade/report/grader/index.php?id=10114</t>
  </si>
  <si>
    <t>Євдокимова Наталя Олексіївна</t>
  </si>
  <si>
    <t>Психологія творчості_Євдокимова Н.О._nk</t>
  </si>
  <si>
    <t>https://vo.uu.edu.ua/grade/report/grader/index.php?id=10115</t>
  </si>
  <si>
    <t>Патопсихологія_Пшенична М.В._nk</t>
  </si>
  <si>
    <t>https://vo.uu.edu.ua/grade/report/grader/index.php?id=10116</t>
  </si>
  <si>
    <t>Паламарчук Павло Вікторович</t>
  </si>
  <si>
    <t>Юридична психологія_Паламарчук Павло Вікторович_nk</t>
  </si>
  <si>
    <t>https://vo.uu.edu.ua/grade/report/grader/index.php?id=10117</t>
  </si>
  <si>
    <t>Євдокімова Тетяна Олексіївна</t>
  </si>
  <si>
    <t>Вступ до спеціальності_Євдокимова Тетяна Олексіївна_nk</t>
  </si>
  <si>
    <t>https://vo.uu.edu.ua/grade/report/grader/index.php?id=10118</t>
  </si>
  <si>
    <t>Загальна психологія_Євдокимова Т.O_nk</t>
  </si>
  <si>
    <t>https://vo.uu.edu.ua/grade/report/grader/index.php?id=10119</t>
  </si>
  <si>
    <t>Психологія особистості_Євдокімова Тетяна Олексіївна_nk</t>
  </si>
  <si>
    <t>https://vo.uu.edu.ua/grade/report/grader/index.php?id=10120</t>
  </si>
  <si>
    <t>Сучасні проблеми психології особистості_Євдокімова Тетяна Олексіївна_nk</t>
  </si>
  <si>
    <t>https://vo.uu.edu.ua/grade/report/grader/index.php?id=10121</t>
  </si>
  <si>
    <t>Психологічний спецпрактикум_Євдокимова Т.О._nk</t>
  </si>
  <si>
    <t>https://vo.uu.edu.ua/grade/report/grader/index.php?id=10122</t>
  </si>
  <si>
    <t>Діденко Галина Олексіївна</t>
  </si>
  <si>
    <t>Основи роботи психолога з персоналом_Діденко Г.О._nk</t>
  </si>
  <si>
    <t>https://vo.uu.edu.ua/grade/report/grader/index.php?id=10123</t>
  </si>
  <si>
    <t>Психологія реклами_Діденко Г.О._nk</t>
  </si>
  <si>
    <t>https://vo.uu.edu.ua/grade/report/grader/index.php?id=10124</t>
  </si>
  <si>
    <t>Психотехнології в політиці_Діденко Г.О._nk</t>
  </si>
  <si>
    <t>https://vo.uu.edu.ua/grade/report/grader/index.php?id=10125</t>
  </si>
  <si>
    <t>Лісна Світлана миколаївна</t>
  </si>
  <si>
    <t>Основи психотерапії_Лісна С,М,_nk</t>
  </si>
  <si>
    <t>https://vo.uu.edu.ua/grade/report/grader/index.php?id=10126</t>
  </si>
  <si>
    <t>Основи психологічної корекції_Лісна Світлана Миколаївна_nk</t>
  </si>
  <si>
    <t>https://vo.uu.edu.ua/grade/report/grader/index.php?id=10127</t>
  </si>
  <si>
    <t>Основи психологічного консультування_Лісна С.М._nk</t>
  </si>
  <si>
    <t>https://vo.uu.edu.ua/grade/report/grader/index.php?id=10128</t>
  </si>
  <si>
    <t>Основи психосоматики та психогенетики_Лісна С.М._nk</t>
  </si>
  <si>
    <t>https://vo.uu.edu.ua/grade/report/grader/index.php?id=10129</t>
  </si>
  <si>
    <t>Консультативна психологія_Лісна С.М._nk</t>
  </si>
  <si>
    <t>https://vo.uu.edu.ua/grade/report/grader/index.php?id=10130</t>
  </si>
  <si>
    <t>Єлькіна Віра Вікторівна</t>
  </si>
  <si>
    <t>Психологія сім'ї_Єлькіна В.В_nk</t>
  </si>
  <si>
    <t>https://vo.uu.edu.ua/grade/report/grader/index.php?id=10131</t>
  </si>
  <si>
    <t>Психологія залежностей_Єлькіна В.В._nk</t>
  </si>
  <si>
    <t>https://vo.uu.edu.ua/grade/report/grader/index.php?id=10132</t>
  </si>
  <si>
    <t>Етнопсихологія_Єлькіна В,В,_nk</t>
  </si>
  <si>
    <t>https://vo.uu.edu.ua/grade/report/grader/index.php?id=10133</t>
  </si>
  <si>
    <t>Історія психології_Єлькіна В,В,_nk</t>
  </si>
  <si>
    <t>https://vo.uu.edu.ua/grade/report/grader/index.php?id=10134</t>
  </si>
  <si>
    <t>Психологія сексуальності_Євдокимова Н.О._nk</t>
  </si>
  <si>
    <t>https://vo.uu.edu.ua/grade/report/grader/index.php?id=10135</t>
  </si>
  <si>
    <t>Психологічні проблеми спілкування_Євдокимова Наталя Олексіївна_nk</t>
  </si>
  <si>
    <t>https://vo.uu.edu.ua/grade/report/grader/index.php?id=10136</t>
  </si>
  <si>
    <t>Теорія і практика психологічного тренінгу_Євдокимова Н.О._nk</t>
  </si>
  <si>
    <t>https://vo.uu.edu.ua/grade/report/grader/index.php?id=10137</t>
  </si>
  <si>
    <t>Математичні методи в психології_Євдокимова Н.О._nk</t>
  </si>
  <si>
    <t>https://vo.uu.edu.ua/grade/report/grader/index.php?id=10138</t>
  </si>
  <si>
    <t>Кулакевич Максим Іванович</t>
  </si>
  <si>
    <t>Соціальна та політична психологія_Кулакевич М.І._nk</t>
  </si>
  <si>
    <t>https://vo.uu.edu.ua/grade/report/grader/index.php?id=10139</t>
  </si>
  <si>
    <t>Основи психологічної практики_Кулакевич М.І._nk</t>
  </si>
  <si>
    <t>https://vo.uu.edu.ua/grade/report/grader/index.php?id=10140</t>
  </si>
  <si>
    <t>Психологія праці_Демидова Тетяна Анатоліївна_nk</t>
  </si>
  <si>
    <t>https://vo.uu.edu.ua/grade/report/grader/index.php?id=10141</t>
  </si>
  <si>
    <t>Теоретико-методологічні проблеми в психології_Демидова Т.А._nk</t>
  </si>
  <si>
    <t>https://vo.uu.edu.ua/grade/report/grader/index.php?id=10142</t>
  </si>
  <si>
    <t>Проблеми мотивації поведінки та діяльності людини_Демидова Тетяна Анатоліївна_nk</t>
  </si>
  <si>
    <t>https://vo.uu.edu.ua/grade/report/grader/index.php?id=10143</t>
  </si>
  <si>
    <t>Практикум з загальної психології_Скрипнікова М.А_nk</t>
  </si>
  <si>
    <t>https://vo.uu.edu.ua/grade/report/grader/index.php?id=10144</t>
  </si>
  <si>
    <t>Методика викладання психології_Скрипнікова Марина Анастасівна_nk</t>
  </si>
  <si>
    <t>https://vo.uu.edu.ua/grade/report/grader/index.php?id=10145</t>
  </si>
  <si>
    <t>Василенко Олена Юріївна</t>
  </si>
  <si>
    <t>Основи біології та генетики_Василенко О.Ю_nk</t>
  </si>
  <si>
    <t>https://vo.uu.edu.ua/grade/report/grader/index.php?id=10162</t>
  </si>
  <si>
    <t>Психофізіологія_Василенко О.Ю._nk</t>
  </si>
  <si>
    <t>https://vo.uu.edu.ua/grade/report/grader/index.php?id=10163</t>
  </si>
  <si>
    <t xml:space="preserve">Зоопсихологія_Петінов_vn </t>
  </si>
  <si>
    <t>https://vo.uu.edu.ua/grade/report/grader/index.php?id=10172</t>
  </si>
  <si>
    <t>Вступ до спеціальності_Яремчук_vn</t>
  </si>
  <si>
    <t>https://vo.uu.edu.ua/grade/report/grader/index.php?id=10195</t>
  </si>
  <si>
    <t>Теоретико-методологічні проблеми в психології_Співак Л.М.ist</t>
  </si>
  <si>
    <t>https://vo.uu.edu.ua/grade/report/grader/index.php?id=10317</t>
  </si>
  <si>
    <t>Сердюк Людмила Захарівна</t>
  </si>
  <si>
    <t>Загальна психологія для магістрів_ Актуальні проблеми загальної психології _Сердюк Л.З._ist</t>
  </si>
  <si>
    <t>https://vo.uu.edu.ua/grade/report/grader/index.php?id=10318</t>
  </si>
  <si>
    <t>Сучасні проблеми психології особистості (Магістри)_Питлюк О.Д._ist</t>
  </si>
  <si>
    <t>https://vo.uu.edu.ua/grade/report/grader/index.php?id=10324</t>
  </si>
  <si>
    <t>Соціальна та політична психологія для ЗПЛ-18-1_ ЗПЛ-19-ІІ-1м, ЗПЛ-20-ІІ-1м _Османова А.М._ist</t>
  </si>
  <si>
    <t>https://vo.uu.edu.ua/grade/report/grader/index.php?id=10325</t>
  </si>
  <si>
    <t>Сучасні напрями психології (англ.мовою) для магістрів_Чиханцова_О.А._ist</t>
  </si>
  <si>
    <t>https://vo.uu.edu.ua/grade/report/grader/index.php?id=10328</t>
  </si>
  <si>
    <t>Методика викладання у закладах вищої освіти_Співак Л.М._ist</t>
  </si>
  <si>
    <t>https://vo.uu.edu.ua/grade/report/grader/index.php?id=10330</t>
  </si>
  <si>
    <t>Експериментальна психологія_Скрипнікова М.А._nk</t>
  </si>
  <si>
    <t>https://vo.uu.edu.ua/grade/report/grader/index.php?id=10348</t>
  </si>
  <si>
    <t>Основи психосоматики та психогенетики_Чухрій_vn</t>
  </si>
  <si>
    <t>https://vo.uu.edu.ua/grade/report/grader/index.php?id=10464</t>
  </si>
  <si>
    <t>Сторожук Олександр Михайлович</t>
  </si>
  <si>
    <t>Психофізіологія_Сторожук О.М._ist</t>
  </si>
  <si>
    <t>https://vo.uu.edu.ua/grade/report/grader/index.php?id=11720</t>
  </si>
  <si>
    <t>Методичні рекомендації до написання і захисту кваліфікаційних робіт для студентів спеціальності 053 Психологія_ist</t>
  </si>
  <si>
    <t>https://vo.uu.edu.ua/grade/report/grader/index.php?id=11740</t>
  </si>
  <si>
    <t>Соціологія</t>
  </si>
  <si>
    <t>https://vo.uu.edu.ua/grade/report/grader/index.php?id=11958</t>
  </si>
  <si>
    <t>https://vo.uu.edu.ua/grade/report/grader/index.php?id=12532</t>
  </si>
  <si>
    <t>Методичні матеріали для написання магістерських робіт за спеціальністю 053 "Психологія"</t>
  </si>
  <si>
    <t>https://vo.uu.edu.ua/grade/report/grader/index.php?id=12537</t>
  </si>
  <si>
    <t>Психологія спорту_Кулакевич Максим Іванович_nk</t>
  </si>
  <si>
    <t>https://vo.uu.edu.ua/grade/report/grader/index.php?id=12553</t>
  </si>
  <si>
    <t>Основи суїцидології_Хорунженко Г.В._ist</t>
  </si>
  <si>
    <t>https://vo.uu.edu.ua/grade/report/grader/index.php?id=12622</t>
  </si>
  <si>
    <t>Основи позитивної психотерапії_Сердюк Л.З._ist</t>
  </si>
  <si>
    <t>https://vo.uu.edu.ua/grade/report/grader/index.php?id=12624</t>
  </si>
  <si>
    <t>Сімейна психологія і сімейне консультування_Питлюк О.Д._ist</t>
  </si>
  <si>
    <t>https://vo.uu.edu.ua/grade/report/grader/index.php?id=12634</t>
  </si>
  <si>
    <t>Тренінг особистісного зростання_Питлюк О.Д._ist</t>
  </si>
  <si>
    <t>https://vo.uu.edu.ua/grade/report/grader/index.php?id=12635</t>
  </si>
  <si>
    <t xml:space="preserve">Психологія стресостійкості особистості_Дубчак Г.М._ist </t>
  </si>
  <si>
    <t>https://vo.uu.edu.ua/grade/report/grader/index.php?id=12639</t>
  </si>
  <si>
    <t xml:space="preserve">Психологія стресу та стресових розладів особистості_Дубчак Г.М._ist </t>
  </si>
  <si>
    <t>https://vo.uu.edu.ua/grade/report/grader/index.php?id=12640</t>
  </si>
  <si>
    <t>Основи суіцидології</t>
  </si>
  <si>
    <t>https://vo.uu.edu.ua/grade/report/grader/index.php?id=12677</t>
  </si>
  <si>
    <t xml:space="preserve">Психологічна допомога в екстремальних ситуаціях </t>
  </si>
  <si>
    <t>https://vo.uu.edu.ua/grade/report/grader/index.php?id=12678</t>
  </si>
  <si>
    <t>Основи позитивної психології</t>
  </si>
  <si>
    <t>https://vo.uu.edu.ua/grade/report/grader/index.php?id=12679</t>
  </si>
  <si>
    <t>Психологічна допомога особистості</t>
  </si>
  <si>
    <t>https://vo.uu.edu.ua/grade/report/grader/index.php?id=12680</t>
  </si>
  <si>
    <t>Сімейна психологія i сімейне консультування</t>
  </si>
  <si>
    <t>https://vo.uu.edu.ua/grade/report/grader/index.php?id=12681</t>
  </si>
  <si>
    <t>Тренінг особистісного зростання</t>
  </si>
  <si>
    <t>https://vo.uu.edu.ua/grade/report/grader/index.php?id=12682</t>
  </si>
  <si>
    <t xml:space="preserve">Психологія аномального розвитку особистості </t>
  </si>
  <si>
    <t>https://vo.uu.edu.ua/grade/report/grader/index.php?id=12683</t>
  </si>
  <si>
    <t>Проблеми розвитку психологічної служби в Україні</t>
  </si>
  <si>
    <t>https://vo.uu.edu.ua/grade/report/grader/index.php?id=12684</t>
  </si>
  <si>
    <t>Технології психосоціальної служби</t>
  </si>
  <si>
    <t>https://vo.uu.edu.ua/grade/report/grader/index.php?id=12685</t>
  </si>
  <si>
    <t>Психологія стресостійкості особистостi</t>
  </si>
  <si>
    <t>https://vo.uu.edu.ua/grade/report/grader/index.php?id=12686</t>
  </si>
  <si>
    <t xml:space="preserve">Психологія стресу та стресових розладів особистості </t>
  </si>
  <si>
    <t>https://vo.uu.edu.ua/grade/report/grader/index.php?id=12687</t>
  </si>
  <si>
    <t>Психологія саморегуляції та самокорекції особистості</t>
  </si>
  <si>
    <t>https://vo.uu.edu.ua/grade/report/grader/index.php?id=12688</t>
  </si>
  <si>
    <t>Анатомія людини</t>
  </si>
  <si>
    <t>https://vo.uu.edu.ua/grade/report/grader/index.php?id=12691</t>
  </si>
  <si>
    <t xml:space="preserve">Психологія спілкування </t>
  </si>
  <si>
    <t>https://vo.uu.edu.ua/grade/report/grader/index.php?id=12692</t>
  </si>
  <si>
    <t>Педагогічна майстерність</t>
  </si>
  <si>
    <t>https://vo.uu.edu.ua/grade/report/grader/index.php?id=12693</t>
  </si>
  <si>
    <t>Анатомія, фізіологія, патологія з основами валеології</t>
  </si>
  <si>
    <t>https://vo.uu.edu.ua/grade/report/grader/index.php?id=12696</t>
  </si>
  <si>
    <t>Мистецтво педагогічної комунікації</t>
  </si>
  <si>
    <t>https://vo.uu.edu.ua/grade/report/grader/index.php?id=12697</t>
  </si>
  <si>
    <t>Деонтологія конфліктів</t>
  </si>
  <si>
    <t>https://vo.uu.edu.ua/grade/report/grader/index.php?id=12698</t>
  </si>
  <si>
    <t>Конфлікти в організаціях</t>
  </si>
  <si>
    <t>https://vo.uu.edu.ua/grade/report/grader/index.php?id=12699</t>
  </si>
  <si>
    <t>Менеджмент в організаціях</t>
  </si>
  <si>
    <t>https://vo.uu.edu.ua/grade/report/grader/index.php?id=12700</t>
  </si>
  <si>
    <t>Психологія сімейних конфліктів</t>
  </si>
  <si>
    <t>https://vo.uu.edu.ua/grade/report/grader/index.php?id=12701</t>
  </si>
  <si>
    <t>Формування готовності молоді до подружнього життя</t>
  </si>
  <si>
    <t>https://vo.uu.edu.ua/grade/report/grader/index.php?id=12702</t>
  </si>
  <si>
    <t xml:space="preserve">Пропедевтика психічних хвороб </t>
  </si>
  <si>
    <t>https://vo.uu.edu.ua/grade/report/grader/index.php?id=12703</t>
  </si>
  <si>
    <t>Іміджелогія_Демидова Тетяна Анатоліївна_nk</t>
  </si>
  <si>
    <t>https://vo.uu.edu.ua/grade/report/grader/index.php?id=12705</t>
  </si>
  <si>
    <t>Самоменеджмент</t>
  </si>
  <si>
    <t>https://vo.uu.edu.ua/grade/report/grader/index.php?id=12706</t>
  </si>
  <si>
    <t>Правознавство</t>
  </si>
  <si>
    <t>https://vo.uu.edu.ua/grade/report/grader/index.php?id=12707</t>
  </si>
  <si>
    <t>Деонтологія</t>
  </si>
  <si>
    <t>https://vo.uu.edu.ua/grade/report/grader/index.php?id=12708</t>
  </si>
  <si>
    <t>Професійний етикет</t>
  </si>
  <si>
    <t>https://vo.uu.edu.ua/grade/report/grader/index.php?id=12709</t>
  </si>
  <si>
    <t>Комунікаційні технології</t>
  </si>
  <si>
    <t>https://vo.uu.edu.ua/grade/report/grader/index.php?id=12710</t>
  </si>
  <si>
    <t>Педагогіка</t>
  </si>
  <si>
    <t>https://vo.uu.edu.ua/grade/report/grader/index.php?id=12711</t>
  </si>
  <si>
    <t>Політологія</t>
  </si>
  <si>
    <t>https://vo.uu.edu.ua/grade/report/grader/index.php?id=12712</t>
  </si>
  <si>
    <t>Психологічна допомога в екстримальних ситуаціях_Дубчак Г.М_ist</t>
  </si>
  <si>
    <t>https://vo.uu.edu.ua/grade/report/grader/index.php?id=12789</t>
  </si>
  <si>
    <t>Вікова та педагогічна психологія_Маслянікова І.В._ist</t>
  </si>
  <si>
    <t>https://vo.uu.edu.ua/grade/report/grader/index.php?id=12969</t>
  </si>
  <si>
    <t>Загальна психологія та практикум із загальної психології_Яремчук_vn</t>
  </si>
  <si>
    <t>https://vo.uu.edu.ua/grade/report/grader/index.php?id=13362</t>
  </si>
  <si>
    <t>Історія психології_Оленич_vn</t>
  </si>
  <si>
    <t>https://vo.uu.edu.ua/grade/report/grader/index.php?id=13363</t>
  </si>
  <si>
    <t>Основи психології_Яремчук_vn</t>
  </si>
  <si>
    <t>https://vo.uu.edu.ua/grade/report/grader/index.php?id=13364</t>
  </si>
  <si>
    <t>Практикум із загальної психології_Яремчук_vn</t>
  </si>
  <si>
    <t>https://vo.uu.edu.ua/grade/report/grader/index.php?id=13365</t>
  </si>
  <si>
    <t>Психологія (для інших спеціальностей)_Маслянікова І.В., Курбатова А.О._ist</t>
  </si>
  <si>
    <t>https://vo.uu.edu.ua/grade/report/grader/index.php?id=14095</t>
  </si>
  <si>
    <t>Вступ до спеціальності для ЗФН_Курбатова А.О._ist</t>
  </si>
  <si>
    <t>https://vo.uu.edu.ua/grade/report/grader/index.php?id=14096</t>
  </si>
  <si>
    <t>Курсові роботи_науковий керівник Хорунженко Г.В.</t>
  </si>
  <si>
    <t>https://vo.uu.edu.ua/grade/report/grader/index.php?id=14153</t>
  </si>
  <si>
    <t>https://vo.uu.edu.ua/grade/report/grader/index.php?id=14872</t>
  </si>
  <si>
    <t>Педагогічна практика студентів спеціальності 053 "Психологія" магістри_ЗПЛ-20-ІІ-1м_ ПЛ,ЗПЛ-20-1м</t>
  </si>
  <si>
    <t>https://vo.uu.edu.ua/grade/report/grader/index.php?id=14894</t>
  </si>
  <si>
    <t>юридична конфліктологія_Паламарчук П.В._nk</t>
  </si>
  <si>
    <t>https://vo.uu.edu.ua/grade/report/grader/index.php?id=14903</t>
  </si>
  <si>
    <t>Курсові роботи ПЛ, ЗПЛ-18-1_ науковий керівник Османова А.М._ist Маслянікова І.В.</t>
  </si>
  <si>
    <t>https://vo.uu.edu.ua/grade/report/grader/index.php?id=14955</t>
  </si>
  <si>
    <t>Дипломні роботи 053 психологія_ist</t>
  </si>
  <si>
    <t>https://vo.uu.edu.ua/grade/report/grader/index.php?id=15116</t>
  </si>
  <si>
    <t>Курсові роботи_керівник Курбатова А.О._ist</t>
  </si>
  <si>
    <t>https://vo.uu.edu.ua/grade/report/grader/index.php?id=15119</t>
  </si>
  <si>
    <t>ОЗНАЙОМЧА ПРАКТИКА 053 Психологія_ist _Османова А.М.</t>
  </si>
  <si>
    <t>https://vo.uu.edu.ua/grade/report/grader/index.php?id=15127</t>
  </si>
  <si>
    <t>https://vo.uu.edu.ua/grade/report/grader/index.php?id=15267</t>
  </si>
  <si>
    <t>Анотації дисциплін</t>
  </si>
  <si>
    <t>https://vo.uu.edu.ua/grade/report/grader/index.php?id=15269</t>
  </si>
  <si>
    <t>Психологія для 3_курсу_біомед_Османова А.М.</t>
  </si>
  <si>
    <t>https://vo.uu.edu.ua/grade/report/grader/index.php?id=15445</t>
  </si>
  <si>
    <t>ККР 053 Психологія</t>
  </si>
  <si>
    <t>https://vo.uu.edu.ua/grade/report/grader/index.php?id=15523</t>
  </si>
  <si>
    <t>Клінічна психологія та психодіагностика для магістрів_ist</t>
  </si>
  <si>
    <t>https://vo.uu.edu.ua/grade/report/grader/index.php?id=15837</t>
  </si>
  <si>
    <t>Нейропсихологія_Османова А.М._ist</t>
  </si>
  <si>
    <t>https://vo.uu.edu.ua/grade/report/grader/index.php?id=15838</t>
  </si>
  <si>
    <t>Психологія девіантної та адиктивної поведінки_Маслянікова І.В._ist</t>
  </si>
  <si>
    <t>https://vo.uu.edu.ua/grade/report/grader/index.php?id=15840</t>
  </si>
  <si>
    <t>Політична психологія_ist</t>
  </si>
  <si>
    <t>https://vo.uu.edu.ua/grade/report/grader/index.php?id=15846</t>
  </si>
  <si>
    <t>Академічна  іноземна мова для ПЛ_Єнг І.С._ist</t>
  </si>
  <si>
    <t>https://vo.uu.edu.ua/grade/report/grader/index.php?id=15853</t>
  </si>
  <si>
    <t>Підсумкова державна атестація</t>
  </si>
  <si>
    <t>https://vo.uu.edu.ua/grade/report/grader/index.php?id=15875</t>
  </si>
  <si>
    <t>Політична психологія</t>
  </si>
  <si>
    <t>https://vo.uu.edu.ua/grade/report/grader/index.php?id=15916</t>
  </si>
  <si>
    <t>Практика консультування у службі сім”ї_ist</t>
  </si>
  <si>
    <t>https://vo.uu.edu.ua/grade/report/grader/index.php?id=15930</t>
  </si>
  <si>
    <t>Патопсихологія для магістрів_Хорунженко Г.В._ist</t>
  </si>
  <si>
    <t>https://vo.uu.edu.ua/grade/report/grader/index.php?id=16292</t>
  </si>
  <si>
    <t>Оленич Вікторія</t>
  </si>
  <si>
    <t>Психологія соціальної роботи_Оленич_vn</t>
  </si>
  <si>
    <t>https://vo.uu.edu.ua/grade/report/grader/index.php?id=16858</t>
  </si>
  <si>
    <t>Актуальні проблеми загальної психології_Найчук_vn</t>
  </si>
  <si>
    <t>https://vo.uu.edu.ua/grade/report/grader/index.php?id=16868</t>
  </si>
  <si>
    <t>Соціальна та політична психологія Курбатова А.О._ist</t>
  </si>
  <si>
    <t>https://vo.uu.edu.ua/grade/report/grader/index.php?id=16926</t>
  </si>
  <si>
    <t>Переддипломна практика Османова А.М._ist</t>
  </si>
  <si>
    <t>https://vo.uu.edu.ua/grade/report/grader/index.php?id=17066</t>
  </si>
  <si>
    <t>Кафедра психології та гуманітарних дисциплін</t>
  </si>
  <si>
    <t>Історія України_dn</t>
  </si>
  <si>
    <t>https://vo.uu.edu.ua/grade/report/grader/index.php?id=2051</t>
  </si>
  <si>
    <t>Політологія_Хмельников А.О._dn</t>
  </si>
  <si>
    <t>https://vo.uu.edu.ua/grade/report/grader/index.php?id=2057</t>
  </si>
  <si>
    <t>Екологія та екологічна етика_dn</t>
  </si>
  <si>
    <t>https://vo.uu.edu.ua/grade/report/grader/index.php?id=2068</t>
  </si>
  <si>
    <t>Капінус Тетяна Василівна</t>
  </si>
  <si>
    <t>Інвалідність і суспільство_Кобзєва І.М._dn</t>
  </si>
  <si>
    <t>https://vo.uu.edu.ua/grade/report/grader/index.php?id=2173</t>
  </si>
  <si>
    <t>Іноземна мова за ПС</t>
  </si>
  <si>
    <t>https://vo.uu.edu.ua/grade/report/grader/index.php?id=2186</t>
  </si>
  <si>
    <t>Психологія управління_Куян О.О._dn</t>
  </si>
  <si>
    <t>https://vo.uu.edu.ua/grade/report/grader/index.php?id=10873</t>
  </si>
  <si>
    <t>Філософія_Хмельников А.О._dn</t>
  </si>
  <si>
    <t>https://vo.uu.edu.ua/grade/report/grader/index.php?id=11034</t>
  </si>
  <si>
    <t>Криворотько Ганна Сергіївна</t>
  </si>
  <si>
    <t>Основи роботи психолога з персоналом_Криворотько Г.С._dn</t>
  </si>
  <si>
    <t>https://vo.uu.edu.ua/grade/report/grader/index.php?id=11461</t>
  </si>
  <si>
    <t>Радченко Сергій Валерійович</t>
  </si>
  <si>
    <t>Психологія спорту_Радченко С.В._dn</t>
  </si>
  <si>
    <t>https://vo.uu.edu.ua/grade/report/grader/index.php?id=11514</t>
  </si>
  <si>
    <t>Психологічний спецпрактикум_Радченко С.В._dn</t>
  </si>
  <si>
    <t>https://vo.uu.edu.ua/grade/report/grader/index.php?id=11515</t>
  </si>
  <si>
    <t>Сергієні Олена Віталіївна</t>
  </si>
  <si>
    <t>Реабілітаційна психологія_Сергієні О.В._dn</t>
  </si>
  <si>
    <t>https://vo.uu.edu.ua/grade/report/grader/index.php?id=11519</t>
  </si>
  <si>
    <t>Основи психологічної практики_Куян О.О._dn</t>
  </si>
  <si>
    <t>https://vo.uu.edu.ua/grade/report/grader/index.php?id=11535</t>
  </si>
  <si>
    <t>Теорія та практика психологічного тренінгу_Куян О.О._dn</t>
  </si>
  <si>
    <t>https://vo.uu.edu.ua/grade/report/grader/index.php?id=11536</t>
  </si>
  <si>
    <t>Методика викладання психології_Куян_О_О_dn</t>
  </si>
  <si>
    <t>https://vo.uu.edu.ua/grade/report/grader/index.php?id=12056</t>
  </si>
  <si>
    <t>Вікова психологія_Куян О.О._dn</t>
  </si>
  <si>
    <t>https://vo.uu.edu.ua/grade/report/grader/index.php?id=12061</t>
  </si>
  <si>
    <t>Психодіагностика Радченко С.В._dn</t>
  </si>
  <si>
    <t>https://vo.uu.edu.ua/grade/report/grader/index.php?id=12160</t>
  </si>
  <si>
    <t>Психологічні проблеми спілкування Капінус Т.В._dn</t>
  </si>
  <si>
    <t>https://vo.uu.edu.ua/grade/report/grader/index.php?id=12161</t>
  </si>
  <si>
    <t>Психологія людей похилого віку Сергієні О.В._dn</t>
  </si>
  <si>
    <t>https://vo.uu.edu.ua/grade/report/grader/index.php?id=12162</t>
  </si>
  <si>
    <t>Юридична психологія Криворотько Г.С._dn</t>
  </si>
  <si>
    <t>https://vo.uu.edu.ua/grade/report/grader/index.php?id=12163</t>
  </si>
  <si>
    <t>Конфліктологія Кобзєва І.М._dn</t>
  </si>
  <si>
    <t>https://vo.uu.edu.ua/grade/report/grader/index.php?id=12164</t>
  </si>
  <si>
    <t>Психологія особистості Куян О.О._dn</t>
  </si>
  <si>
    <t>https://vo.uu.edu.ua/grade/report/grader/index.php?id=12165</t>
  </si>
  <si>
    <t>Психологія сім'ї Куян О.О._dn</t>
  </si>
  <si>
    <t>https://vo.uu.edu.ua/grade/report/grader/index.php?id=12166</t>
  </si>
  <si>
    <t>Диференціальна психологія Радченко С.В._dn</t>
  </si>
  <si>
    <t>https://vo.uu.edu.ua/grade/report/grader/index.php?id=12238</t>
  </si>
  <si>
    <t>Основи психосоматики та психогенетики Сергієні О.В._dn</t>
  </si>
  <si>
    <t>https://vo.uu.edu.ua/grade/report/grader/index.php?id=12239</t>
  </si>
  <si>
    <t>Основи психотерапії Сергієні О.В._dn</t>
  </si>
  <si>
    <t>https://vo.uu.edu.ua/grade/report/grader/index.php?id=12240</t>
  </si>
  <si>
    <t>Проблеми мотивації поведінки та діяльності людини Криворотько Г.С._dn</t>
  </si>
  <si>
    <t>https://vo.uu.edu.ua/grade/report/grader/index.php?id=12241</t>
  </si>
  <si>
    <t>Пропедевтика психічних хвороб Сергієні О.В._dn</t>
  </si>
  <si>
    <t>https://vo.uu.edu.ua/grade/report/grader/index.php?id=12242</t>
  </si>
  <si>
    <t>Психологія залежностей Куян О.О._dn</t>
  </si>
  <si>
    <t>https://vo.uu.edu.ua/grade/report/grader/index.php?id=12243</t>
  </si>
  <si>
    <t>Психологія професіоналізму Криворотько Г.С._dn</t>
  </si>
  <si>
    <t>https://vo.uu.edu.ua/grade/report/grader/index.php?id=12244</t>
  </si>
  <si>
    <t>Психологія реклами Радченко С.В._dn</t>
  </si>
  <si>
    <t>https://vo.uu.edu.ua/grade/report/grader/index.php?id=12245</t>
  </si>
  <si>
    <t>Психофізіологія Радченко С.В._dn</t>
  </si>
  <si>
    <t>https://vo.uu.edu.ua/grade/report/grader/index.php?id=12246</t>
  </si>
  <si>
    <t>Математичні методи в психології_dn</t>
  </si>
  <si>
    <t>https://vo.uu.edu.ua/grade/report/grader/index.php?id=12880</t>
  </si>
  <si>
    <t>Загальна психологія_Куян О.О._dn</t>
  </si>
  <si>
    <t>https://vo.uu.edu.ua/grade/report/grader/index.php?id=12881</t>
  </si>
  <si>
    <t>Практикум із загальної психології_Куян О.О._dn</t>
  </si>
  <si>
    <t>https://vo.uu.edu.ua/grade/report/grader/index.php?id=12882</t>
  </si>
  <si>
    <t>Експериментальна психологія_Криворотько Г.С._dn</t>
  </si>
  <si>
    <t>https://vo.uu.edu.ua/grade/report/grader/index.php?id=12883</t>
  </si>
  <si>
    <t>Історія психології_Криворотько Г.С._dn</t>
  </si>
  <si>
    <t>https://vo.uu.edu.ua/grade/report/grader/index.php?id=12884</t>
  </si>
  <si>
    <t>Психологія саморегуляції та самокорекції особистості_Радченко С.В._dn</t>
  </si>
  <si>
    <t>https://vo.uu.edu.ua/grade/report/grader/index.php?id=12885</t>
  </si>
  <si>
    <t>Психологія_Куян_О.О._dn</t>
  </si>
  <si>
    <t>https://vo.uu.edu.ua/grade/report/grader/index.php?id=13463</t>
  </si>
  <si>
    <t>Психологія праці_Кобзєва І.М._dn</t>
  </si>
  <si>
    <t>https://vo.uu.edu.ua/grade/report/grader/index.php?id=13465</t>
  </si>
  <si>
    <t>Основи психологічної корекції_Радченко_С.В._dn</t>
  </si>
  <si>
    <t>https://vo.uu.edu.ua/grade/report/grader/index.php?id=13467</t>
  </si>
  <si>
    <t>Кобзєва Ірина Миколаївна</t>
  </si>
  <si>
    <t>Інклюзивне суспільство_Кобзєва_І.М._dn</t>
  </si>
  <si>
    <t>https://vo.uu.edu.ua/grade/report/grader/index.php?id=13471</t>
  </si>
  <si>
    <t>Клінічна психологія_Сергієні_О.В._dn</t>
  </si>
  <si>
    <t>https://vo.uu.edu.ua/grade/report/grader/index.php?id=13473</t>
  </si>
  <si>
    <t>Соціальна та політична психологія_Криворотько Г.С._dn</t>
  </si>
  <si>
    <t>https://vo.uu.edu.ua/grade/report/grader/index.php?id=13474</t>
  </si>
  <si>
    <t>Патопсихологія_Сергієні_О.В._dn</t>
  </si>
  <si>
    <t>https://vo.uu.edu.ua/grade/report/grader/index.php?id=13479</t>
  </si>
  <si>
    <t>Основи психологічного консультування_Куян_О.О._dn</t>
  </si>
  <si>
    <t>https://vo.uu.edu.ua/grade/report/grader/index.php?id=13480</t>
  </si>
  <si>
    <t>Психологія сучасного інформаційного простору_Криворотько Г.С._dn</t>
  </si>
  <si>
    <t>https://vo.uu.edu.ua/grade/report/grader/index.php?id=13482</t>
  </si>
  <si>
    <t>Основи біології та генетики_Криворотько_Г.С._dn</t>
  </si>
  <si>
    <t>https://vo.uu.edu.ua/grade/report/grader/index.php?id=17140</t>
  </si>
  <si>
    <t>Кафедра психології та соціальної роботи_hm</t>
  </si>
  <si>
    <t>Корабльова Олена Олександрівна</t>
  </si>
  <si>
    <t>Історія соціальної роботи_Корабльова О.О._hm</t>
  </si>
  <si>
    <t>https://vo.uu.edu.ua/grade/report/grader/index.php?id=3751</t>
  </si>
  <si>
    <t>Ковтун Олександр Сергійович )</t>
  </si>
  <si>
    <t>Менеджмент соціальної роботи_Ковтун О.С._hm</t>
  </si>
  <si>
    <t>https://vo.uu.edu.ua/grade/report/grader/index.php?id=3752</t>
  </si>
  <si>
    <t>Островська Наталія Олександрівна</t>
  </si>
  <si>
    <t>Методи соціальної роботи_Островська Н.О._hm</t>
  </si>
  <si>
    <t>https://vo.uu.edu.ua/grade/report/grader/index.php?id=3753</t>
  </si>
  <si>
    <t>Методологія та організація соціальних досліджень_Ковтун О.С._hm</t>
  </si>
  <si>
    <t>https://vo.uu.edu.ua/grade/report/grader/index.php?id=3754</t>
  </si>
  <si>
    <t>Клик Світлана Едуардівна</t>
  </si>
  <si>
    <t>Консультування у соціальній роботі_Клик С.Е._hm</t>
  </si>
  <si>
    <t>https://vo.uu.edu.ua/grade/report/grader/index.php?id=3757</t>
  </si>
  <si>
    <t>Практикум з соціальної роботи_Клик С.Е._hm</t>
  </si>
  <si>
    <t>https://vo.uu.edu.ua/grade/report/grader/index.php?id=3762</t>
  </si>
  <si>
    <t>Теорія і практика соціальної роботи_Корабльова О.О._hm</t>
  </si>
  <si>
    <t>https://vo.uu.edu.ua/grade/report/grader/index.php?id=3772</t>
  </si>
  <si>
    <t>Кондратюк Світлана Миколаївна</t>
  </si>
  <si>
    <t>Загальна психологія_Кондратюк С.М._hm</t>
  </si>
  <si>
    <t>https://vo.uu.edu.ua/grade/report/grader/index.php?id=3775</t>
  </si>
  <si>
    <t>Мельничук Світлана Леонідівна</t>
  </si>
  <si>
    <t>Вікова психологія_Мельничук С.Л._hm</t>
  </si>
  <si>
    <t>https://vo.uu.edu.ua/grade/report/grader/index.php?id=3799</t>
  </si>
  <si>
    <t>Експериментальна психологія_Кондратюк С.М._hm</t>
  </si>
  <si>
    <t>https://vo.uu.edu.ua/grade/report/grader/index.php?id=3803</t>
  </si>
  <si>
    <t>Сиско Наталія</t>
  </si>
  <si>
    <t>Тренінг ділового та неформального спілкування_Сиско Н.М._hm</t>
  </si>
  <si>
    <t>https://vo.uu.edu.ua/grade/report/grader/index.php?id=3804</t>
  </si>
  <si>
    <t>Юридична психологія_hm</t>
  </si>
  <si>
    <t>https://vo.uu.edu.ua/grade/report/grader/index.php?id=3819</t>
  </si>
  <si>
    <t>Вступ до спеціальності_Мельничук С.Л._hm</t>
  </si>
  <si>
    <t>https://vo.uu.edu.ua/grade/report/grader/index.php?id=3827</t>
  </si>
  <si>
    <t>Диференціальна психологія_Кондратюк С.М._hm</t>
  </si>
  <si>
    <t>https://vo.uu.edu.ua/grade/report/grader/index.php?id=3829</t>
  </si>
  <si>
    <t>Волинець Наталія</t>
  </si>
  <si>
    <t>Етнопсихологія_Волинець Н.В._hm</t>
  </si>
  <si>
    <t>https://vo.uu.edu.ua/grade/report/grader/index.php?id=3833</t>
  </si>
  <si>
    <t>Луцкевич Наталя</t>
  </si>
  <si>
    <t>Інженерна психологія_Луцкевич Н.І._hm</t>
  </si>
  <si>
    <t>https://vo.uu.edu.ua/grade/report/grader/index.php?id=3836</t>
  </si>
  <si>
    <t>Історія психології_Кондратюк С.М._hm</t>
  </si>
  <si>
    <t>https://vo.uu.edu.ua/grade/report/grader/index.php?id=3837</t>
  </si>
  <si>
    <t>Математичні методи в психології_Волинець Н.В._hm</t>
  </si>
  <si>
    <t>https://vo.uu.edu.ua/grade/report/grader/index.php?id=3839</t>
  </si>
  <si>
    <t>Методика викладання психології_Волинець Н.В._hm</t>
  </si>
  <si>
    <t>https://vo.uu.edu.ua/grade/report/grader/index.php?id=3841</t>
  </si>
  <si>
    <t>Новікова Олена Анатоліївна</t>
  </si>
  <si>
    <t>Методика проведення психологічної експертизи в різних галузях психології_Новікова О.А._hm</t>
  </si>
  <si>
    <t>https://vo.uu.edu.ua/grade/report/grader/index.php?id=3843</t>
  </si>
  <si>
    <t>Методологія та організація наукових досліджень_Островська Н.О._hm</t>
  </si>
  <si>
    <t>https://vo.uu.edu.ua/grade/report/grader/index.php?id=3845</t>
  </si>
  <si>
    <t>Теорія та практика психологічного тренінгу_Сиско Н.М._hm</t>
  </si>
  <si>
    <t>https://vo.uu.edu.ua/grade/report/grader/index.php?id=3854</t>
  </si>
  <si>
    <t>Основи психологічної корекції_Новікова О.А._hm</t>
  </si>
  <si>
    <t>https://vo.uu.edu.ua/grade/report/grader/index.php?id=3862</t>
  </si>
  <si>
    <t>Основи психосоматики та психогігієни_Мельничук С.Л._hm</t>
  </si>
  <si>
    <t>https://vo.uu.edu.ua/grade/report/grader/index.php?id=3863</t>
  </si>
  <si>
    <t>Основи спеціальної психології та педагогіки_Мельничук С.Л._hm</t>
  </si>
  <si>
    <t>https://vo.uu.edu.ua/grade/report/grader/index.php?id=3869</t>
  </si>
  <si>
    <t>Патопсихологія_Мельничук С.Л._hm</t>
  </si>
  <si>
    <t>https://vo.uu.edu.ua/grade/report/grader/index.php?id=3872</t>
  </si>
  <si>
    <t>Бирко Надія Михайлівна</t>
  </si>
  <si>
    <t>Педагогічна психологія_Бирко Н.М._hm</t>
  </si>
  <si>
    <t>https://vo.uu.edu.ua/grade/report/grader/index.php?id=3873</t>
  </si>
  <si>
    <t>Практикум з загальної психології_Кондратюк С.М._hm</t>
  </si>
  <si>
    <t>https://vo.uu.edu.ua/grade/report/grader/index.php?id=3879</t>
  </si>
  <si>
    <t>Психодіагностика_Новікова О.А._hm</t>
  </si>
  <si>
    <t>https://vo.uu.edu.ua/grade/report/grader/index.php?id=3886</t>
  </si>
  <si>
    <t>Психологія особистості_Клик С.Е._hm</t>
  </si>
  <si>
    <t>https://vo.uu.edu.ua/grade/report/grader/index.php?id=3889</t>
  </si>
  <si>
    <t>Психологія праці_Кондратюк С.М._hm</t>
  </si>
  <si>
    <t>https://vo.uu.edu.ua/grade/report/grader/index.php?id=3891</t>
  </si>
  <si>
    <t>Психологія управління_Бирко Н.М._hm</t>
  </si>
  <si>
    <t>https://vo.uu.edu.ua/grade/report/grader/index.php?id=3896</t>
  </si>
  <si>
    <t>Психофізіологія_Кондратюк С.М._hm</t>
  </si>
  <si>
    <t>https://vo.uu.edu.ua/grade/report/grader/index.php?id=3901</t>
  </si>
  <si>
    <t>Соціальна та політична психологія_Ковтун О.С._hm</t>
  </si>
  <si>
    <t>https://vo.uu.edu.ua/grade/report/grader/index.php?id=3902</t>
  </si>
  <si>
    <t>Соціальні та політичні конфлікти_Ковтун О.С._hm</t>
  </si>
  <si>
    <t>https://vo.uu.edu.ua/grade/report/grader/index.php?id=3904</t>
  </si>
  <si>
    <t>Теоретико-методологічні проблеми психології_Волинець Н.В._hm</t>
  </si>
  <si>
    <t>https://vo.uu.edu.ua/grade/report/grader/index.php?id=3906</t>
  </si>
  <si>
    <t>Тренінг особистісного зростання_Сиско Н.М._hm</t>
  </si>
  <si>
    <t>https://vo.uu.edu.ua/grade/report/grader/index.php?id=3910</t>
  </si>
  <si>
    <t>Соціологія_Ковтун О.С._hm</t>
  </si>
  <si>
    <t>https://vo.uu.edu.ua/grade/report/grader/index.php?id=4055</t>
  </si>
  <si>
    <t>Основи наукових досліджень та академічного письма_Островська Н.О._hm</t>
  </si>
  <si>
    <t>https://vo.uu.edu.ua/grade/report/grader/index.php?id=4257</t>
  </si>
  <si>
    <t>Ковтун Олександр Сергійович</t>
  </si>
  <si>
    <t>Філософія_Ковтун О.С._hm</t>
  </si>
  <si>
    <t>https://vo.uu.edu.ua/grade/report/grader/index.php?id=4285</t>
  </si>
  <si>
    <t>Психологія_Кондратюк С.М._hm</t>
  </si>
  <si>
    <t>https://vo.uu.edu.ua/grade/report/grader/index.php?id=4289</t>
  </si>
  <si>
    <t>Соціальний аудит та інспектування_Корабльова О.О._hm</t>
  </si>
  <si>
    <t>https://vo.uu.edu.ua/grade/report/grader/index.php?id=4619</t>
  </si>
  <si>
    <t>Психотерапія_Сиско Н.М._hm</t>
  </si>
  <si>
    <t>https://vo.uu.edu.ua/grade/report/grader/index.php?id=6664</t>
  </si>
  <si>
    <t>Основи психотерапії_Сиско Н.М._hm</t>
  </si>
  <si>
    <t>https://vo.uu.edu.ua/grade/report/grader/index.php?id=6665</t>
  </si>
  <si>
    <t>Вступ до спеціальності і основи теорії соціальної роботи_Корабльова О.О._hm</t>
  </si>
  <si>
    <t>https://vo.uu.edu.ua/grade/report/grader/index.php?id=6918</t>
  </si>
  <si>
    <t>Психологія спілкування_Клик С.Е._hm</t>
  </si>
  <si>
    <t>https://vo.uu.edu.ua/grade/report/grader/index.php?id=7575</t>
  </si>
  <si>
    <t>Система організацій соціальної сфери_Островська Н.О._hm</t>
  </si>
  <si>
    <t>https://vo.uu.edu.ua/grade/report/grader/index.php?id=8388</t>
  </si>
  <si>
    <t>Менеджмент соціальних програм та проектів_Ковтун О.С._hm</t>
  </si>
  <si>
    <t>https://vo.uu.edu.ua/grade/report/grader/index.php?id=8393</t>
  </si>
  <si>
    <t>Польовик Ольга</t>
  </si>
  <si>
    <t>Педагогіка_Польовик О.В._hm</t>
  </si>
  <si>
    <t>https://vo.uu.edu.ua/grade/report/grader/index.php?id=8400</t>
  </si>
  <si>
    <t>Здоров*я та благополуччя у сучасних соціальних теоріях_Островська Н.О._hm</t>
  </si>
  <si>
    <t>https://vo.uu.edu.ua/grade/report/grader/index.php?id=8438</t>
  </si>
  <si>
    <t>Психологія соціальної роботи_Корабльова О.О._hm</t>
  </si>
  <si>
    <t>https://vo.uu.edu.ua/grade/report/grader/index.php?id=8444</t>
  </si>
  <si>
    <t>Клінічна психологія_Мельничук С.Л._hm</t>
  </si>
  <si>
    <t>https://vo.uu.edu.ua/grade/report/grader/index.php?id=8496</t>
  </si>
  <si>
    <t>Психотехнології в політиці_Волинець Н.В._hm</t>
  </si>
  <si>
    <t>https://vo.uu.edu.ua/grade/report/grader/index.php?id=8501</t>
  </si>
  <si>
    <t>Інформаційні технології в галузі (СР)_Лучко Ю.І._hm</t>
  </si>
  <si>
    <t>https://vo.uu.edu.ua/grade/report/grader/index.php?id=8522</t>
  </si>
  <si>
    <t>Польовик Ольга Віталіївна</t>
  </si>
  <si>
    <t>Дидактика вищої школи_Польовик О.В._hm</t>
  </si>
  <si>
    <t>https://vo.uu.edu.ua/grade/report/grader/index.php?id=8555</t>
  </si>
  <si>
    <t>Соціально-політичні зміни у сучасному суспільстві_Ковтун О.С._hm</t>
  </si>
  <si>
    <t>https://vo.uu.edu.ua/grade/report/grader/index.php?id=8558</t>
  </si>
  <si>
    <t>Педагогічна майстерність_Бирко Н.М._hm</t>
  </si>
  <si>
    <t>https://vo.uu.edu.ua/grade/report/grader/index.php?id=8563</t>
  </si>
  <si>
    <t>Інформаційні технології в галузі (ПС)_Лучко Ю.І._hm</t>
  </si>
  <si>
    <t>https://vo.uu.edu.ua/grade/report/grader/index.php?id=8564</t>
  </si>
  <si>
    <t>Методика викладання психології у закладах вищої освіти_Волинець Н.В._hm</t>
  </si>
  <si>
    <t>https://vo.uu.edu.ua/grade/report/grader/index.php?id=8601</t>
  </si>
  <si>
    <t>ПРАКТИКА ПС</t>
  </si>
  <si>
    <t>https://vo.uu.edu.ua/grade/report/grader/index.php?id=8738</t>
  </si>
  <si>
    <t>ПРАКТИКА СР</t>
  </si>
  <si>
    <t>https://vo.uu.edu.ua/grade/report/grader/index.php?id=8858</t>
  </si>
  <si>
    <t>Соціальна робота з сім’єю, дітьми та молоддю_Клик С.Е._hm</t>
  </si>
  <si>
    <t>https://vo.uu.edu.ua/grade/report/grader/index.php?id=9494</t>
  </si>
  <si>
    <t>Теоретична та прикладна психологія_Волинець Н.В._hm</t>
  </si>
  <si>
    <t>https://vo.uu.edu.ua/grade/report/grader/index.php?id=9695</t>
  </si>
  <si>
    <t>Теорії соціальної роботи_Корабльова О.О._hm</t>
  </si>
  <si>
    <t>https://vo.uu.edu.ua/grade/report/grader/index.php?id=9958</t>
  </si>
  <si>
    <t>Методика викладання соціальної роботи_Островська Н.О._hm</t>
  </si>
  <si>
    <t>https://vo.uu.edu.ua/grade/report/grader/index.php?id=10016</t>
  </si>
  <si>
    <t>Соціальна робота з людьми похилого віку_Польовик О.В._hm</t>
  </si>
  <si>
    <t>https://vo.uu.edu.ua/grade/report/grader/index.php?id=10017</t>
  </si>
  <si>
    <t>Міжнародні проекти в соціальній роботі_Ковтун О.С._hm</t>
  </si>
  <si>
    <t>https://vo.uu.edu.ua/grade/report/grader/index.php?id=10056</t>
  </si>
  <si>
    <t>Менеджмент наукової інформації_Островська Н.О._hm</t>
  </si>
  <si>
    <t>https://vo.uu.edu.ua/grade/report/grader/index.php?id=10242</t>
  </si>
  <si>
    <t>ВИПУСКНА АТЕСТАЦІЯ_БАКАЛАВР</t>
  </si>
  <si>
    <t>https://vo.uu.edu.ua/grade/report/grader/index.php?id=12531</t>
  </si>
  <si>
    <t>ВИПУСКНА АТЕСТАЦІЯ</t>
  </si>
  <si>
    <t>https://vo.uu.edu.ua/grade/report/grader/index.php?id=12533</t>
  </si>
  <si>
    <t>Основи навчання студентів (самоуправління навчанням)_Островська Н. О._hm</t>
  </si>
  <si>
    <t>https://vo.uu.edu.ua/grade/report/grader/index.php?id=13605</t>
  </si>
  <si>
    <t>Деонтологія_Бирко Н.М._hm</t>
  </si>
  <si>
    <t>https://vo.uu.edu.ua/grade/report/grader/index.php?id=13664</t>
  </si>
  <si>
    <t>Соціальна робота у сфері інклюзивної освіти_Островська Н.О._hm</t>
  </si>
  <si>
    <t>https://vo.uu.edu.ua/grade/report/grader/index.php?id=13743</t>
  </si>
  <si>
    <t>Конфліктологія_Новікова О.А._hm</t>
  </si>
  <si>
    <t>https://vo.uu.edu.ua/grade/report/grader/index.php?id=13801</t>
  </si>
  <si>
    <t>Психосоматика та психогенетика_Мельничук С.Л._hm</t>
  </si>
  <si>
    <t>https://vo.uu.edu.ua/grade/report/grader/index.php?id=14114</t>
  </si>
  <si>
    <t>Проблеми мотивації поведінки та діяльності людини_Новікова О.А._hm</t>
  </si>
  <si>
    <t>https://vo.uu.edu.ua/grade/report/grader/index.php?id=14316</t>
  </si>
  <si>
    <t>Курсова робота_ПЛ_Кондратюк С.М._hm</t>
  </si>
  <si>
    <t>https://vo.uu.edu.ua/grade/report/grader/index.php?id=14405</t>
  </si>
  <si>
    <t>Основи психологічного консультування_Новікова О.А._hm</t>
  </si>
  <si>
    <t>https://vo.uu.edu.ua/grade/report/grader/index.php?id=14675</t>
  </si>
  <si>
    <t>Сучасні проблеми психології особистості_Волинець Н.В._hm</t>
  </si>
  <si>
    <t>https://vo.uu.edu.ua/grade/report/grader/index.php?id=15131</t>
  </si>
  <si>
    <t>Соціальна справедливість в інклюзивному суспільстві_Добровіцька О._hm</t>
  </si>
  <si>
    <t>https://vo.uu.edu.ua/grade/report/grader/index.php?id=15855</t>
  </si>
  <si>
    <t>Соціально-педагогічна робота з дітьми з інвалідністю_Добровіцька О.О._hm</t>
  </si>
  <si>
    <t>https://vo.uu.edu.ua/grade/report/grader/index.php?id=15856</t>
  </si>
  <si>
    <t>Актуальні проблеми загальної психології_Кондратюк С.М._hm</t>
  </si>
  <si>
    <t>https://vo.uu.edu.ua/grade/report/grader/index.php?id=16850</t>
  </si>
  <si>
    <t>Магістерська кваліфікаційна робота_231 Соціальна робота</t>
  </si>
  <si>
    <t>https://vo.uu.edu.ua/grade/report/grader/index.php?id=16905</t>
  </si>
  <si>
    <t>Кафедра психології, соціальної роботи та гуманітарних дисциплін</t>
  </si>
  <si>
    <t>Назарець Людмила Миколаївна</t>
  </si>
  <si>
    <t>Клінічна психологія_Назарець Л. М._rv</t>
  </si>
  <si>
    <t>https://vo.uu.edu.ua/grade/report/grader/index.php?id=5259</t>
  </si>
  <si>
    <t>Філософія_Юрчук Л.В._rv</t>
  </si>
  <si>
    <t>https://vo.uu.edu.ua/grade/report/grader/index.php?id=5261</t>
  </si>
  <si>
    <t>Хомич Іванна Сергіївна</t>
  </si>
  <si>
    <t>Психологія реклами_Стеца Н.В._rv</t>
  </si>
  <si>
    <t>https://vo.uu.edu.ua/grade/report/grader/index.php?id=7265</t>
  </si>
  <si>
    <t>Вікова психологія_Юрчук Л.В._rv</t>
  </si>
  <si>
    <t>https://vo.uu.edu.ua/grade/report/grader/index.php?id=7267</t>
  </si>
  <si>
    <t>АМБРАЗЮК СЕРГІЙ ВОЛОДИМИРОВИЧ</t>
  </si>
  <si>
    <t>Загальна психологія_Амбразюк С.В._rv</t>
  </si>
  <si>
    <t>https://vo.uu.edu.ua/grade/report/grader/index.php?id=7268</t>
  </si>
  <si>
    <t>Юрчук Людмила Василівна</t>
  </si>
  <si>
    <t>Історія психології_Юрчук Л.В._rv</t>
  </si>
  <si>
    <t>https://vo.uu.edu.ua/grade/report/grader/index.php?id=7269</t>
  </si>
  <si>
    <t>Сніжко Лідія Потапівна</t>
  </si>
  <si>
    <t>Конфліктологія_Сніжко Л.П._rv</t>
  </si>
  <si>
    <t>https://vo.uu.edu.ua/grade/report/grader/index.php?id=7270</t>
  </si>
  <si>
    <t>Грицюта Оксана Федорівна</t>
  </si>
  <si>
    <t>Методика викладання психології_Грицюта О.Ф._rv</t>
  </si>
  <si>
    <t>https://vo.uu.edu.ua/grade/report/grader/index.php?id=7271</t>
  </si>
  <si>
    <t>Бухальська Світлана  Євгеніївна</t>
  </si>
  <si>
    <t>Основи біології та генетики_Бухальська С.Є._rv</t>
  </si>
  <si>
    <t>https://vo.uu.edu.ua/grade/report/grader/index.php?id=7272</t>
  </si>
  <si>
    <t>Галицька Ольга Василівна</t>
  </si>
  <si>
    <t>Основи психологічної практики_Галицька О.В._rv</t>
  </si>
  <si>
    <t>https://vo.uu.edu.ua/grade/report/grader/index.php?id=7274</t>
  </si>
  <si>
    <t>Основи психологічної корекції_Назарець Л.М._rv</t>
  </si>
  <si>
    <t>https://vo.uu.edu.ua/grade/report/grader/index.php?id=7275</t>
  </si>
  <si>
    <t>Основи психотерапії_Грицюта О.Ф._rv</t>
  </si>
  <si>
    <t>https://vo.uu.edu.ua/grade/report/grader/index.php?id=7276</t>
  </si>
  <si>
    <t>Новак Тетяна Віталіївна</t>
  </si>
  <si>
    <t>Патопсихологія_Бешок Т.В._rv</t>
  </si>
  <si>
    <t>https://vo.uu.edu.ua/grade/report/grader/index.php?id=7277</t>
  </si>
  <si>
    <t>Практикум із загальної психології_Назарець Л. М._rv</t>
  </si>
  <si>
    <t>https://vo.uu.edu.ua/grade/report/grader/index.php?id=7280</t>
  </si>
  <si>
    <t>Психологічні проблеми спілкування_Галицька О.В._rv</t>
  </si>
  <si>
    <t>https://vo.uu.edu.ua/grade/report/grader/index.php?id=7283</t>
  </si>
  <si>
    <t>Психологія_Амбразюк С.В._rv</t>
  </si>
  <si>
    <t>https://vo.uu.edu.ua/grade/report/grader/index.php?id=7284</t>
  </si>
  <si>
    <t>Психологія особистості_Грицюта О.Ф._rv</t>
  </si>
  <si>
    <t>https://vo.uu.edu.ua/grade/report/grader/index.php?id=7285</t>
  </si>
  <si>
    <t>Юрченко Вікторія</t>
  </si>
  <si>
    <t>Психологія праці_Юрченко В. М._rv</t>
  </si>
  <si>
    <t>https://vo.uu.edu.ua/grade/report/grader/index.php?id=7286</t>
  </si>
  <si>
    <t>Психологія сім'ї_Грицюта О.Ф._rv</t>
  </si>
  <si>
    <t>https://vo.uu.edu.ua/grade/report/grader/index.php?id=7287</t>
  </si>
  <si>
    <t>Психологія управління_Макух Т. О._rv</t>
  </si>
  <si>
    <t>https://vo.uu.edu.ua/grade/report/grader/index.php?id=7289</t>
  </si>
  <si>
    <t>Теорія та практика психологічного тренінгу_Грицюта О.Ф._rv</t>
  </si>
  <si>
    <t>https://vo.uu.edu.ua/grade/report/grader/index.php?id=7291</t>
  </si>
  <si>
    <t>Інклюзивне суспільство_Галицька О.В._rv</t>
  </si>
  <si>
    <t>https://vo.uu.edu.ua/grade/report/grader/index.php?id=7295</t>
  </si>
  <si>
    <t>Шмирук Надія Іванівна</t>
  </si>
  <si>
    <t>Іноземна мова (за професійним спрямуванням)_Шмирук Н. І._rv</t>
  </si>
  <si>
    <t>https://vo.uu.edu.ua/grade/report/grader/index.php?id=7296</t>
  </si>
  <si>
    <t>Інформаційні технології в галузі (АРМ соціального працівника)_Герасименко Н.П._rv</t>
  </si>
  <si>
    <t>https://vo.uu.edu.ua/grade/report/grader/index.php?id=7298</t>
  </si>
  <si>
    <t>Інформаційні технології_Герасименко Н.П._rv</t>
  </si>
  <si>
    <t>https://vo.uu.edu.ua/grade/report/grader/index.php?id=7299</t>
  </si>
  <si>
    <t>Стеца Наталія Володимирівна</t>
  </si>
  <si>
    <t>Історія соціальної роботи_Стеца Н.В._rv</t>
  </si>
  <si>
    <t>https://vo.uu.edu.ua/grade/report/grader/index.php?id=7300</t>
  </si>
  <si>
    <t>Методи соціальної роботи_Юрчук Л.В._rv</t>
  </si>
  <si>
    <t>https://vo.uu.edu.ua/grade/report/grader/index.php?id=7303</t>
  </si>
  <si>
    <t>Загальна педагогіка_Стеца Н.В._rv</t>
  </si>
  <si>
    <t>https://vo.uu.edu.ua/grade/report/grader/index.php?id=7305</t>
  </si>
  <si>
    <t>Практикум з соціальної роботи_Юрчук Л.В._rv</t>
  </si>
  <si>
    <t>https://vo.uu.edu.ua/grade/report/grader/index.php?id=7308</t>
  </si>
  <si>
    <t>Чаюк Тетяна Леонідівна</t>
  </si>
  <si>
    <t>Культура ділового спілкування_Чаюк Т.В._rv</t>
  </si>
  <si>
    <t>https://vo.uu.edu.ua/grade/report/grader/index.php?id=7309</t>
  </si>
  <si>
    <t>Система організацій соціальної сфери_Галицька О.В._rv</t>
  </si>
  <si>
    <t>https://vo.uu.edu.ua/grade/report/grader/index.php?id=7310</t>
  </si>
  <si>
    <t>Соціальна робота з сім'єю, дітьми та молоддю_Грицюта О.Ф._rv</t>
  </si>
  <si>
    <t>https://vo.uu.edu.ua/grade/report/grader/index.php?id=7311</t>
  </si>
  <si>
    <t>Технології соціальної роботи_Грицюта О.Ф._rv</t>
  </si>
  <si>
    <t>https://vo.uu.edu.ua/grade/report/grader/index.php?id=7315</t>
  </si>
  <si>
    <t>Бондар Наталія Володимирівна</t>
  </si>
  <si>
    <t>Українська мова (за професійним спрямуванням)_Чаюк Т.Л._rv</t>
  </si>
  <si>
    <t>https://vo.uu.edu.ua/grade/report/grader/index.php?id=7316</t>
  </si>
  <si>
    <t>Україна в контексті світового розвитку_Юрчук Л.В._rv</t>
  </si>
  <si>
    <t>https://vo.uu.edu.ua/grade/report/grader/index.php?id=7317</t>
  </si>
  <si>
    <t>Теорія і практика соціальної роботи_Юрчук Л.В._rv</t>
  </si>
  <si>
    <t>https://vo.uu.edu.ua/grade/report/grader/index.php?id=8829</t>
  </si>
  <si>
    <t>Дидактика у вищій школі_Юрчук Л.В._rv</t>
  </si>
  <si>
    <t>https://vo.uu.edu.ua/grade/report/grader/index.php?id=9098</t>
  </si>
  <si>
    <t>Психодіагностика_Стеца Н .В._rv</t>
  </si>
  <si>
    <t>https://vo.uu.edu.ua/grade/report/grader/index.php?id=9109</t>
  </si>
  <si>
    <t>Консультативна психологія_Юрченко В.М._rv</t>
  </si>
  <si>
    <t>https://vo.uu.edu.ua/grade/report/grader/index.php?id=9110</t>
  </si>
  <si>
    <t>Психологія соціальної роботи_Грицюта О.Ф._rv</t>
  </si>
  <si>
    <t>https://vo.uu.edu.ua/grade/report/grader/index.php?id=11190</t>
  </si>
  <si>
    <t>Соціальна і політична психологія_Грицюта О.Ф._rv</t>
  </si>
  <si>
    <t>https://vo.uu.edu.ua/grade/report/grader/index.php?id=11652</t>
  </si>
  <si>
    <t>Соціологія_Юрчук Л. В._rv</t>
  </si>
  <si>
    <t>https://vo.uu.edu.ua/grade/report/grader/index.php?id=11653</t>
  </si>
  <si>
    <t>Психофізіологія_Галицька О.В._rv</t>
  </si>
  <si>
    <t>https://vo.uu.edu.ua/grade/report/grader/index.php?id=11654</t>
  </si>
  <si>
    <t>Шпак Світлана Григорівна</t>
  </si>
  <si>
    <t>Основи сексології і сексопаталогії_ _rv</t>
  </si>
  <si>
    <t>https://vo.uu.edu.ua/grade/report/grader/index.php?id=11655</t>
  </si>
  <si>
    <t>Основи психосоматики та психогенетки_Новак Т.В._rv</t>
  </si>
  <si>
    <t>https://vo.uu.edu.ua/grade/report/grader/index.php?id=11656</t>
  </si>
  <si>
    <t>Психологія сексуальності_ _rv</t>
  </si>
  <si>
    <t>https://vo.uu.edu.ua/grade/report/grader/index.php?id=11658</t>
  </si>
  <si>
    <t>Етнопсихологія_Юрчук Л.В._rv</t>
  </si>
  <si>
    <t>https://vo.uu.edu.ua/grade/report/grader/index.php?id=11660</t>
  </si>
  <si>
    <t>Основи наукових досліджень та академічного письма_Юрчук Л.В._rv</t>
  </si>
  <si>
    <t>https://vo.uu.edu.ua/grade/report/grader/index.php?id=11661</t>
  </si>
  <si>
    <t>Інноваціі в соціальній діяльності_Юрчук Л.В._rv</t>
  </si>
  <si>
    <t>https://vo.uu.edu.ua/grade/report/grader/index.php?id=11662</t>
  </si>
  <si>
    <t>Файдрейзинг у соціальній роботі_ _rv</t>
  </si>
  <si>
    <t>https://vo.uu.edu.ua/grade/report/grader/index.php?id=11663</t>
  </si>
  <si>
    <t>Вступ до спеціальності і основи теорії соціальної роботи_Стеца Н.В._rv</t>
  </si>
  <si>
    <t>https://vo.uu.edu.ua/grade/report/grader/index.php?id=11664</t>
  </si>
  <si>
    <t>Менеджмент соціальної роботи_Ревко Т.В._rv</t>
  </si>
  <si>
    <t>https://vo.uu.edu.ua/grade/report/grader/index.php?id=11665</t>
  </si>
  <si>
    <t>Правові основи соціальної роботи_Стеца Н. В._rv</t>
  </si>
  <si>
    <t>https://vo.uu.edu.ua/grade/report/grader/index.php?id=11668</t>
  </si>
  <si>
    <t>Галузеве законодавство в соціальній роботі_Амбразюк С. В._rv</t>
  </si>
  <si>
    <t>https://vo.uu.edu.ua/grade/report/grader/index.php?id=11669</t>
  </si>
  <si>
    <t>Консультування в соціальній роботі_Юрчук Л.В._rv</t>
  </si>
  <si>
    <t>https://vo.uu.edu.ua/grade/report/grader/index.php?id=11670</t>
  </si>
  <si>
    <t>Соціальна робота з людьми похилого віку_Юрчук Л.В._rv</t>
  </si>
  <si>
    <t>https://vo.uu.edu.ua/grade/report/grader/index.php?id=11671</t>
  </si>
  <si>
    <t>Методологія та організація соціальних досліджень_Грицюта О.Ф._rv</t>
  </si>
  <si>
    <t>https://vo.uu.edu.ua/grade/report/grader/index.php?id=11672</t>
  </si>
  <si>
    <t>Юрчук Людмила</t>
  </si>
  <si>
    <t>Теоретико-методологічні проблеми психології_Юрчук Л. В._rv</t>
  </si>
  <si>
    <t>https://vo.uu.edu.ua/grade/report/grader/index.php?id=11673</t>
  </si>
  <si>
    <t>Психотехнології в політиці_Юрчук Л.В._rv</t>
  </si>
  <si>
    <t>https://vo.uu.edu.ua/grade/report/grader/index.php?id=11674</t>
  </si>
  <si>
    <t>Інформаційні технології в галузі (АРМ психолога-консультанта)_Герасименко Н.П._rv</t>
  </si>
  <si>
    <t>https://vo.uu.edu.ua/grade/report/grader/index.php?id=11677</t>
  </si>
  <si>
    <t>Вступ до спеціальності_Новак Т.В._rv</t>
  </si>
  <si>
    <t>https://vo.uu.edu.ua/grade/report/grader/index.php?id=11678</t>
  </si>
  <si>
    <t>Психологія організацій_Макух Т.О._rv</t>
  </si>
  <si>
    <t>https://vo.uu.edu.ua/grade/report/grader/index.php?id=11679</t>
  </si>
  <si>
    <t>Сучасні проблеми психології особистості_Грицюта О.Ф._rv</t>
  </si>
  <si>
    <t>https://vo.uu.edu.ua/grade/report/grader/index.php?id=11682</t>
  </si>
  <si>
    <t>Експериментальна психологія_Галицька О.В._rv</t>
  </si>
  <si>
    <t>https://vo.uu.edu.ua/grade/report/grader/index.php?id=11683</t>
  </si>
  <si>
    <t>Основи психологічного консультування_Галицька О. В._rv</t>
  </si>
  <si>
    <t>https://vo.uu.edu.ua/grade/report/grader/index.php?id=11684</t>
  </si>
  <si>
    <t>Шліхта Анна Вікторівна</t>
  </si>
  <si>
    <t>Охорона праці в галузі_Сныжко Л. П._rv</t>
  </si>
  <si>
    <t>https://vo.uu.edu.ua/grade/report/grader/index.php?id=11706</t>
  </si>
  <si>
    <t>Сімейна психологія і сімейне консультування_Грищук М.М._rv</t>
  </si>
  <si>
    <t>https://vo.uu.edu.ua/grade/report/grader/index.php?id=11707</t>
  </si>
  <si>
    <t>Методика викладання корекційної педагогіки та спеціальної психології у ЗВО_Бешок Т.В._rv</t>
  </si>
  <si>
    <t>https://vo.uu.edu.ua/grade/report/grader/index.php?id=11708</t>
  </si>
  <si>
    <t>Юридична психологія_Сніжко Л.П._rv</t>
  </si>
  <si>
    <t>https://vo.uu.edu.ua/grade/report/grader/index.php?id=11746</t>
  </si>
  <si>
    <t>Диференційна психологія_Новак Т.В._rv</t>
  </si>
  <si>
    <t>https://vo.uu.edu.ua/grade/report/grader/index.php?id=11795</t>
  </si>
  <si>
    <t>Міжнародні проекти у соціальній роботі _Ревко Т.В._rv</t>
  </si>
  <si>
    <t>https://vo.uu.edu.ua/grade/report/grader/index.php?id=11796</t>
  </si>
  <si>
    <t>Основи роботи психолога з персоналом_Грицюта О.Ф._rv</t>
  </si>
  <si>
    <t>https://vo.uu.edu.ua/grade/report/grader/index.php?id=11797</t>
  </si>
  <si>
    <t>Проблеми розвитку психологічної служби_ _rv</t>
  </si>
  <si>
    <t>https://vo.uu.edu.ua/grade/report/grader/index.php?id=11798</t>
  </si>
  <si>
    <t>Психологічна служба_ _rv</t>
  </si>
  <si>
    <t>https://vo.uu.edu.ua/grade/report/grader/index.php?id=11799</t>
  </si>
  <si>
    <t>Соціальна профілактика_Грицюта О.Ф._rv</t>
  </si>
  <si>
    <t>https://vo.uu.edu.ua/grade/report/grader/index.php?id=11800</t>
  </si>
  <si>
    <t>Савчук Людмила Олександрівна</t>
  </si>
  <si>
    <t>Корекційна педагогіка та методика корекційної роботи_Савчук Л.О._rv</t>
  </si>
  <si>
    <t>https://vo.uu.edu.ua/grade/report/grader/index.php?id=11879</t>
  </si>
  <si>
    <t>Актуальні проблеми корекційної психопедагогіки_Новак Т.В._rv</t>
  </si>
  <si>
    <t>https://vo.uu.edu.ua/grade/report/grader/index.php?id=11881</t>
  </si>
  <si>
    <t>Комплексний супровід осіб із загальним психічним недорозвиненням_ Новак Т.В._rv</t>
  </si>
  <si>
    <t>https://vo.uu.edu.ua/grade/report/grader/index.php?id=11882</t>
  </si>
  <si>
    <t>Корекційно-реабілітаційні служби_Юрчук Л.В._rv</t>
  </si>
  <si>
    <t>https://vo.uu.edu.ua/grade/report/grader/index.php?id=11883</t>
  </si>
  <si>
    <t>Методика та організація наукових досліджень_Якимчук А.Ю.._rv</t>
  </si>
  <si>
    <t>https://vo.uu.edu.ua/grade/report/grader/index.php?id=11927</t>
  </si>
  <si>
    <t>Проблеми мотивації поведінки та діяльності людини_Грицюта О.Ф._rv</t>
  </si>
  <si>
    <t>https://vo.uu.edu.ua/grade/report/grader/index.php?id=11928</t>
  </si>
  <si>
    <t>Тренінг особистісного зростання_ _rv</t>
  </si>
  <si>
    <t>https://vo.uu.edu.ua/grade/report/grader/index.php?id=14093</t>
  </si>
  <si>
    <t>Психологія творчості _  _ rv</t>
  </si>
  <si>
    <t>https://vo.uu.edu.ua/grade/report/grader/index.php?id=14094</t>
  </si>
  <si>
    <t>Академічна іноземна мова_Шмирук Н.І._rv</t>
  </si>
  <si>
    <t>https://vo.uu.edu.ua/grade/report/grader/index.php?id=14106</t>
  </si>
  <si>
    <t>Основи навчання студентів (самоуправління навчанням)_Герасименко Н.П._rv</t>
  </si>
  <si>
    <t>https://vo.uu.edu.ua/grade/report/grader/index.php?id=14184</t>
  </si>
  <si>
    <t>Право соціального захисту_Сніжко Л. П._rv</t>
  </si>
  <si>
    <t>https://vo.uu.edu.ua/grade/report/grader/index.php?id=14186</t>
  </si>
  <si>
    <t>Соціальна педагогіка_Грицюта О.Ф._rv</t>
  </si>
  <si>
    <t>https://vo.uu.edu.ua/grade/report/grader/index.php?id=14187</t>
  </si>
  <si>
    <t>Чернієнко Олександр Андрійович</t>
  </si>
  <si>
    <t>Фізична культура_Чернієнко О.А._rv</t>
  </si>
  <si>
    <t>https://vo.uu.edu.ua/grade/report/grader/index.php?id=14312</t>
  </si>
  <si>
    <t>Логопедичний практикум_Бешок Т.В._rv</t>
  </si>
  <si>
    <t>https://vo.uu.edu.ua/grade/report/grader/index.php?id=14491</t>
  </si>
  <si>
    <t xml:space="preserve">Анатомія, фізіологія, патологія дітей із основами валеології_Галицька О.В._rv </t>
  </si>
  <si>
    <t>https://vo.uu.edu.ua/grade/report/grader/index.php?id=14900</t>
  </si>
  <si>
    <t>Психологія спілкування_Галицька О.В._rv</t>
  </si>
  <si>
    <t>https://vo.uu.edu.ua/grade/report/grader/index.php?id=15177</t>
  </si>
  <si>
    <t>Публічне адміністрування у сферах суспільних відносин_Ревко Т.В._rv_</t>
  </si>
  <si>
    <t>https://vo.uu.edu.ua/grade/report/grader/index.php?id=16636</t>
  </si>
  <si>
    <t>Нейропсихологія_Савчук Людмила Олександрівна_rv</t>
  </si>
  <si>
    <t>https://vo.uu.edu.ua/grade/report/grader/index.php?id=16993</t>
  </si>
  <si>
    <t>Актуальні проблеми корекційної логопсихології_Савчук Л.О._rv</t>
  </si>
  <si>
    <t>https://vo.uu.edu.ua/grade/report/grader/index.php?id=16994</t>
  </si>
  <si>
    <t>Актуальні проблеми  загальної психології_Стеца Н.В._rv</t>
  </si>
  <si>
    <t>https://vo.uu.edu.ua/grade/report/grader/index.php?id=16995</t>
  </si>
  <si>
    <t>Грищук Майя</t>
  </si>
  <si>
    <t>Клінічна психологія та психодіагностика_Грищук М.М._rv</t>
  </si>
  <si>
    <t>https://vo.uu.edu.ua/grade/report/grader/index.php?id=16996</t>
  </si>
  <si>
    <t>Теоретична та прикладна психологія_Грицюта О.Ф._rv</t>
  </si>
  <si>
    <t>https://vo.uu.edu.ua/grade/report/grader/index.php?id=16997</t>
  </si>
  <si>
    <t>Методика викладання соціальної роботи_Стеца Н.В._rv</t>
  </si>
  <si>
    <t>https://vo.uu.edu.ua/grade/report/grader/index.php?id=16998</t>
  </si>
  <si>
    <t>Здоров'я та благополуччя в сучасних соціальних теоріях_Стеца Н.В._rv</t>
  </si>
  <si>
    <t>https://vo.uu.edu.ua/grade/report/grader/index.php?id=17000</t>
  </si>
  <si>
    <t>Кафедра психології, спеціальної освіти та здоров'я людини</t>
  </si>
  <si>
    <t>Анатомія людини_Чумаченко О.Ю._mk</t>
  </si>
  <si>
    <t>https://vo.uu.edu.ua/grade/report/grader/index.php?id=1147</t>
  </si>
  <si>
    <t>Посєдай Наталя Іванівна</t>
  </si>
  <si>
    <t>Лікувальна фізична культура_Посєдай Н.І._mk</t>
  </si>
  <si>
    <t>https://vo.uu.edu.ua/grade/report/grader/index.php?id=1152</t>
  </si>
  <si>
    <t>Масаж загальний і самомасаж_Посєдай Н.І._mk</t>
  </si>
  <si>
    <t>https://vo.uu.edu.ua/grade/report/grader/index.php?id=1153</t>
  </si>
  <si>
    <t>Чумаченко Олександр</t>
  </si>
  <si>
    <t>Біохімія_Чумаченко О.Ю._mk</t>
  </si>
  <si>
    <t>https://vo.uu.edu.ua/grade/report/grader/index.php?id=2078</t>
  </si>
  <si>
    <t>Основи фізичної терапії та ерготерапії_Посєдай Н.І._mk</t>
  </si>
  <si>
    <t>https://vo.uu.edu.ua/grade/report/grader/index.php?id=2080</t>
  </si>
  <si>
    <t>Єрмілов Валерій Семенович</t>
  </si>
  <si>
    <t>Основи здоров'я та здорового способу життя_Єрмілов В.С._mk</t>
  </si>
  <si>
    <t>https://vo.uu.edu.ua/grade/report/grader/index.php?id=2082</t>
  </si>
  <si>
    <t>Шевченко Оксана Анатоліївна</t>
  </si>
  <si>
    <t>Іноземна мова (за професійним спрямуванням)_Шевченко О.А._mk</t>
  </si>
  <si>
    <t>https://vo.uu.edu.ua/grade/report/grader/index.php?id=6104</t>
  </si>
  <si>
    <t>Нікора Анна	Олександрівна</t>
  </si>
  <si>
    <t>Теорії соціальної роботи_Нікора А.О._mk</t>
  </si>
  <si>
    <t>https://vo.uu.edu.ua/grade/report/grader/index.php?id=6200</t>
  </si>
  <si>
    <t>Султанова Наталія Вікторівна</t>
  </si>
  <si>
    <t>Соціальна робота з сім'єю, дітьми та молоддю_Султанова Н.В._mk</t>
  </si>
  <si>
    <t>https://vo.uu.edu.ua/grade/report/grader/index.php?id=6261</t>
  </si>
  <si>
    <t>Теорія та методика адаптивної фізичної культури_Чумаченко О.Ю._mk</t>
  </si>
  <si>
    <t>https://vo.uu.edu.ua/grade/report/grader/index.php?id=6270</t>
  </si>
  <si>
    <t>Практикум з соціальної роботи_Власов В.Г._mk</t>
  </si>
  <si>
    <t>https://vo.uu.edu.ua/grade/report/grader/index.php?id=6923</t>
  </si>
  <si>
    <t>Інклюзивне суспільство_Нікора А.О._mk</t>
  </si>
  <si>
    <t>https://vo.uu.edu.ua/grade/report/grader/index.php?id=8146</t>
  </si>
  <si>
    <t>Соціальна робота з людьми похилого віку_Султанова Н.В._mk</t>
  </si>
  <si>
    <t>https://vo.uu.edu.ua/grade/report/grader/index.php?id=8147</t>
  </si>
  <si>
    <t>Соціальна робота з групами клієнтів_Мирян А.М._mk</t>
  </si>
  <si>
    <t>https://vo.uu.edu.ua/grade/report/grader/index.php?id=8262</t>
  </si>
  <si>
    <t>Гігієна і санітарія_Посєдай Н.І._mk</t>
  </si>
  <si>
    <t>https://vo.uu.edu.ua/grade/report/grader/index.php?id=8276</t>
  </si>
  <si>
    <t>Діагностика і моніторинг стану здоров'я_Чумаченко О.Ю._mk</t>
  </si>
  <si>
    <t>https://vo.uu.edu.ua/grade/report/grader/index.php?id=8277</t>
  </si>
  <si>
    <t>Долікарська медична допомога у невідкладних станах_Єрмілов В.Г._mk</t>
  </si>
  <si>
    <t>https://vo.uu.edu.ua/grade/report/grader/index.php?id=8278</t>
  </si>
  <si>
    <t>Історія соціальної роботи_Нікора А.О._mk</t>
  </si>
  <si>
    <t>https://vo.uu.edu.ua/grade/report/grader/index.php?id=8321</t>
  </si>
  <si>
    <t>Консультування у соціальній роботі_Власов В.Г._mk</t>
  </si>
  <si>
    <t>https://vo.uu.edu.ua/grade/report/grader/index.php?id=8322</t>
  </si>
  <si>
    <t>Менеджмент соціальної роботи_Нікора А.О._mk</t>
  </si>
  <si>
    <t>https://vo.uu.edu.ua/grade/report/grader/index.php?id=8323</t>
  </si>
  <si>
    <t>Соціологія_Нікора А.О._mk</t>
  </si>
  <si>
    <t>https://vo.uu.edu.ua/grade/report/grader/index.php?id=8326</t>
  </si>
  <si>
    <t>Юридична психологія_Власов В.Г._mk</t>
  </si>
  <si>
    <t>https://vo.uu.edu.ua/grade/report/grader/index.php?id=8335</t>
  </si>
  <si>
    <t>Україна в контексті світового розвитку_Старєва А.М._mk</t>
  </si>
  <si>
    <t>https://vo.uu.edu.ua/grade/report/grader/index.php?id=8349</t>
  </si>
  <si>
    <t>Дидактика вищої школи_Старєва А.М._mk</t>
  </si>
  <si>
    <t>https://vo.uu.edu.ua/grade/report/grader/index.php?id=8582</t>
  </si>
  <si>
    <t>Вікова психологія_Мазур В.М._mk</t>
  </si>
  <si>
    <t>https://vo.uu.edu.ua/grade/report/grader/index.php?id=8776</t>
  </si>
  <si>
    <t>Бабаян Юлія Олександрівна</t>
  </si>
  <si>
    <t>Методика викладання психології_Мазур В.М_mk</t>
  </si>
  <si>
    <t>https://vo.uu.edu.ua/grade/report/grader/index.php?id=8786</t>
  </si>
  <si>
    <t>Загальна психологія_Мазур В.М._mk</t>
  </si>
  <si>
    <t>https://vo.uu.edu.ua/grade/report/grader/index.php?id=8787</t>
  </si>
  <si>
    <t>Основи психологічного консультування_Власов В.Г._mk</t>
  </si>
  <si>
    <t>https://vo.uu.edu.ua/grade/report/grader/index.php?id=8788</t>
  </si>
  <si>
    <t>Експериментальна психологія_Мазур В.М._mk</t>
  </si>
  <si>
    <t>https://vo.uu.edu.ua/grade/report/grader/index.php?id=8792</t>
  </si>
  <si>
    <t>Основи психологічної корекції_Мазур В.М_mk</t>
  </si>
  <si>
    <t>https://vo.uu.edu.ua/grade/report/grader/index.php?id=8795</t>
  </si>
  <si>
    <t>Практикум із загальної психології_Мазур В.М._mk</t>
  </si>
  <si>
    <t>https://vo.uu.edu.ua/grade/report/grader/index.php?id=8797</t>
  </si>
  <si>
    <t>Олексюк Оксана</t>
  </si>
  <si>
    <t>Психологія сім’ї_Олексюк О.Є.</t>
  </si>
  <si>
    <t>https://vo.uu.edu.ua/grade/report/grader/index.php?id=8799</t>
  </si>
  <si>
    <t>Соціальна та політична психологія_Власов В.Г._mk</t>
  </si>
  <si>
    <t>https://vo.uu.edu.ua/grade/report/grader/index.php?id=8808</t>
  </si>
  <si>
    <t>Історія психології_Власов В.Г._mk</t>
  </si>
  <si>
    <t>https://vo.uu.edu.ua/grade/report/grader/index.php?id=8820</t>
  </si>
  <si>
    <t>Теоретико-методологічні проблеми психології_Мазур В.М._mk</t>
  </si>
  <si>
    <t>https://vo.uu.edu.ua/grade/report/grader/index.php?id=8964</t>
  </si>
  <si>
    <t>Психологія управління_Бабаян Ю.О._mk</t>
  </si>
  <si>
    <t>https://vo.uu.edu.ua/grade/report/grader/index.php?id=8965</t>
  </si>
  <si>
    <t>Теорія і практика психологічного тренінгу_Мазур В.М_mk</t>
  </si>
  <si>
    <t>https://vo.uu.edu.ua/grade/report/grader/index.php?id=8968</t>
  </si>
  <si>
    <t>Кисличенко Вікторія Анатоліївна</t>
  </si>
  <si>
    <t>Логопедія_Кисличенко В.А._mk</t>
  </si>
  <si>
    <t>https://vo.uu.edu.ua/grade/report/grader/index.php?id=9532</t>
  </si>
  <si>
    <t>Спеціальна (корекційна) психологія_Олексюк О.Є._mk</t>
  </si>
  <si>
    <t>https://vo.uu.edu.ua/grade/report/grader/index.php?id=9547</t>
  </si>
  <si>
    <t>Нікора Анна Олександрівна</t>
  </si>
  <si>
    <t>Актуальні проблеми корекційної психопедагогіки_Нікора А.О._mk</t>
  </si>
  <si>
    <t>https://vo.uu.edu.ua/grade/report/grader/index.php?id=9550</t>
  </si>
  <si>
    <t>Комплексний супровід осіб із загальним психічним недорозвиненням_Мазур В.М._mk</t>
  </si>
  <si>
    <t>https://vo.uu.edu.ua/grade/report/grader/index.php?id=9552</t>
  </si>
  <si>
    <t>Курортологія_Єрмілов В.С._mk</t>
  </si>
  <si>
    <t>https://vo.uu.edu.ua/grade/report/grader/index.php?id=9619</t>
  </si>
  <si>
    <t>Педагогіка_Олексюк О.Є._mk</t>
  </si>
  <si>
    <t>https://vo.uu.edu.ua/grade/report/grader/index.php?id=10040</t>
  </si>
  <si>
    <t>Мовленнєві та сенсорні системи та їх порушення_Кисличенко В.А._mk</t>
  </si>
  <si>
    <t>https://vo.uu.edu.ua/grade/report/grader/index.php?id=10050</t>
  </si>
  <si>
    <t>Психологія організацій_Бабаян Ю.О._mk</t>
  </si>
  <si>
    <t>https://vo.uu.edu.ua/grade/report/grader/index.php?id=10051</t>
  </si>
  <si>
    <t>Психологія соціальної роботи_Власов В.Г._mk</t>
  </si>
  <si>
    <t>https://vo.uu.edu.ua/grade/report/grader/index.php?id=10053</t>
  </si>
  <si>
    <t>Психологія сексуальності_Олексюк О.Є._mk</t>
  </si>
  <si>
    <t>https://vo.uu.edu.ua/grade/report/grader/index.php?id=10054</t>
  </si>
  <si>
    <t>Психологія творчості_Шевченко О.А._mk</t>
  </si>
  <si>
    <t>https://vo.uu.edu.ua/grade/report/grader/index.php?id=10386</t>
  </si>
  <si>
    <t>Деонтологія_Олексюк О.Є._mk</t>
  </si>
  <si>
    <t>https://vo.uu.edu.ua/grade/report/grader/index.php?id=10387</t>
  </si>
  <si>
    <t>Етнопсихологія_Власов В.Г._mk</t>
  </si>
  <si>
    <t>https://vo.uu.edu.ua/grade/report/grader/index.php?id=10388</t>
  </si>
  <si>
    <t>Психотехнології в політиці_Власов В.Г._mk</t>
  </si>
  <si>
    <t>https://vo.uu.edu.ua/grade/report/grader/index.php?id=10390</t>
  </si>
  <si>
    <t>Методика і організація наукових досліджень_Нікора А.О._mk</t>
  </si>
  <si>
    <t>https://vo.uu.edu.ua/grade/report/grader/index.php?id=10397</t>
  </si>
  <si>
    <t>Основи загальної та клінічної патології_Посєдай Н.І._mk</t>
  </si>
  <si>
    <t>https://vo.uu.edu.ua/grade/report/grader/index.php?id=10398</t>
  </si>
  <si>
    <t>Психоневропатологія_Власов Г.В._mk</t>
  </si>
  <si>
    <t>https://vo.uu.edu.ua/grade/report/grader/index.php?id=10399</t>
  </si>
  <si>
    <t>Клінічна психологія_Власов Г.В._mk</t>
  </si>
  <si>
    <t>https://vo.uu.edu.ua/grade/report/grader/index.php?id=10401</t>
  </si>
  <si>
    <t>Патопсихологія_Власов Г.В._mk</t>
  </si>
  <si>
    <t>https://vo.uu.edu.ua/grade/report/grader/index.php?id=10402</t>
  </si>
  <si>
    <t>Фітотерапія_Єрмілов В.С._mk</t>
  </si>
  <si>
    <t>https://vo.uu.edu.ua/grade/report/grader/index.php?id=10407</t>
  </si>
  <si>
    <t>Масаж лікувальний_Посєдай Н.І._mk</t>
  </si>
  <si>
    <t>https://vo.uu.edu.ua/grade/report/grader/index.php?id=10412</t>
  </si>
  <si>
    <t>Основи психосоматики та психогенетики_Власов Г.В._mk</t>
  </si>
  <si>
    <t>https://vo.uu.edu.ua/grade/report/grader/index.php?id=10414</t>
  </si>
  <si>
    <t>Спецметодика математики з основами математики_Мазур В.М._mk</t>
  </si>
  <si>
    <t>https://vo.uu.edu.ua/grade/report/grader/index.php?id=11216</t>
  </si>
  <si>
    <t>Землемєров Вадим Михайлович</t>
  </si>
  <si>
    <t>Іноземна мова_Майборода Р.В._mk</t>
  </si>
  <si>
    <t>https://vo.uu.edu.ua/grade/report/grader/index.php?id=12771</t>
  </si>
  <si>
    <t>Академічна іноземна мова_Шевченко О.А._mk</t>
  </si>
  <si>
    <t>https://vo.uu.edu.ua/grade/report/grader/index.php?id=12772</t>
  </si>
  <si>
    <t>Методика викладання корекційної педагогіки та спеціальної психології у ЗВО_Мазур В.М_mk</t>
  </si>
  <si>
    <t>https://vo.uu.edu.ua/grade/report/grader/index.php?id=12798</t>
  </si>
  <si>
    <t>Фізична терапія при захворюваннях внутрішніх органів (серцево-судинної системи, дихальної системи, органів травлення, хірургічних захворюваннях)_Чумаченко О.Ю._mk</t>
  </si>
  <si>
    <t>https://vo.uu.edu.ua/grade/report/grader/index.php?id=12808</t>
  </si>
  <si>
    <t>Фізична терапія при захворюваннях нервової системи_Посєдай Н.І._mk</t>
  </si>
  <si>
    <t>https://vo.uu.edu.ua/grade/report/grader/index.php?id=12811</t>
  </si>
  <si>
    <t>Сімейна психологія і сімейне консультування_Мазур В.М._mk</t>
  </si>
  <si>
    <t>https://vo.uu.edu.ua/grade/report/grader/index.php?id=12817</t>
  </si>
  <si>
    <t>Клініка інтелектуальних порушень_Чумаченко О.Ю._mk</t>
  </si>
  <si>
    <t>https://vo.uu.edu.ua/grade/report/grader/index.php?id=12820</t>
  </si>
  <si>
    <t>Теорія і методика виховання дітей з вадами мовлення_Нікора А.О._mk</t>
  </si>
  <si>
    <t>https://vo.uu.edu.ua/grade/report/grader/index.php?id=12822</t>
  </si>
  <si>
    <t>Теорія та методика фізичної терапії з основами ерготерапії_Чумаченко О.Ю._mk</t>
  </si>
  <si>
    <t>https://vo.uu.edu.ua/grade/report/grader/index.php?id=12824</t>
  </si>
  <si>
    <t>Фізична терапія в акушерстві, гінекології та педіатрії_Чумаченко О.Ю._mk</t>
  </si>
  <si>
    <t>https://vo.uu.edu.ua/grade/report/grader/index.php?id=12825</t>
  </si>
  <si>
    <t>Фізична терапія при захворюваннях опорно-рухового апарату (в травматології та ортопедії)_Посєдай Н.І._mk</t>
  </si>
  <si>
    <t>https://vo.uu.edu.ua/grade/report/grader/index.php?id=12833</t>
  </si>
  <si>
    <t>Корекційна педагогіка та методика корекційної роботи_Нікора А.О._mk</t>
  </si>
  <si>
    <t>https://vo.uu.edu.ua/grade/report/grader/index.php?id=12838</t>
  </si>
  <si>
    <t>Соціально-педагогічна робота з дітьми з інвалідністю_Султанова Н.В._mk</t>
  </si>
  <si>
    <t>https://vo.uu.edu.ua/grade/report/grader/index.php?id=12840</t>
  </si>
  <si>
    <t>Спецметодика розвитку мовлення_Нікора А.О._mk</t>
  </si>
  <si>
    <t>https://vo.uu.edu.ua/grade/report/grader/index.php?id=12841</t>
  </si>
  <si>
    <t>Психологія праці_Власов В.Г._mk</t>
  </si>
  <si>
    <t>https://vo.uu.edu.ua/grade/report/grader/index.php?id=12842</t>
  </si>
  <si>
    <t>Основи навчання студентів (самоуправління навчанням)_Нікора А.О._mk</t>
  </si>
  <si>
    <t>https://vo.uu.edu.ua/grade/report/grader/index.php?id=12843</t>
  </si>
  <si>
    <t>Науковий текст та академічне письмо_Нікора А.О._mk</t>
  </si>
  <si>
    <t>https://vo.uu.edu.ua/grade/report/grader/index.php?id=12844</t>
  </si>
  <si>
    <t>Фізична культура_Чумаченко О.Ю._mk</t>
  </si>
  <si>
    <t>https://vo.uu.edu.ua/grade/report/grader/index.php?id=12852</t>
  </si>
  <si>
    <t>Психодіагностика_Власов В.Г._mk</t>
  </si>
  <si>
    <t>https://vo.uu.edu.ua/grade/report/grader/index.php?id=12948</t>
  </si>
  <si>
    <t>Актуальні проблеми корекційної логопсихології_Мазур В.М._mk</t>
  </si>
  <si>
    <t>https://vo.uu.edu.ua/grade/report/grader/index.php?id=13053</t>
  </si>
  <si>
    <t>Загальна психіатрія та наркологія_Власов Г.В._mk</t>
  </si>
  <si>
    <t>https://vo.uu.edu.ua/grade/report/grader/index.php?id=15943</t>
  </si>
  <si>
    <t>Методи обстеження і контролю в фізичній терапії та ерготерапії (при захворюваннях ССС, НС, ОРА, ДС)_Чумаченко О.Ю._mk</t>
  </si>
  <si>
    <t>https://vo.uu.edu.ua/grade/report/grader/index.php?id=15944</t>
  </si>
  <si>
    <t>Психологія здоров'я та здорового способу життя_Власов В.Г._mk</t>
  </si>
  <si>
    <t>https://vo.uu.edu.ua/grade/report/grader/index.php?id=15945</t>
  </si>
  <si>
    <t>Система організацій соціальної сфери_Власов В.Г._mk</t>
  </si>
  <si>
    <t>https://vo.uu.edu.ua/grade/report/grader/index.php?id=15946</t>
  </si>
  <si>
    <t>Стратегії викладання в інклюзивному навчальному закладі_Кандюк-Лебідь С.В._mk</t>
  </si>
  <si>
    <t>https://vo.uu.edu.ua/grade/report/grader/index.php?id=15947</t>
  </si>
  <si>
    <t>Судова медицина та психіатрія_Власов Г.В._mk</t>
  </si>
  <si>
    <t>https://vo.uu.edu.ua/grade/report/grader/index.php?id=15948</t>
  </si>
  <si>
    <t>Теорія та практика соціального прогнозування_Олексюк О.Є._mk</t>
  </si>
  <si>
    <t>https://vo.uu.edu.ua/grade/report/grader/index.php?id=15949</t>
  </si>
  <si>
    <t>Актуальні проблеми  загальної психології_Власов В.Г._mk</t>
  </si>
  <si>
    <t>https://vo.uu.edu.ua/grade/report/grader/index.php?id=15950</t>
  </si>
  <si>
    <t>Клінічна психологія та психодіагностика_Власов Г.В._mk</t>
  </si>
  <si>
    <t>https://vo.uu.edu.ua/grade/report/grader/index.php?id=15951</t>
  </si>
  <si>
    <t>Методика викладання психології у ЗВО_Власов В.Г._mk</t>
  </si>
  <si>
    <t>https://vo.uu.edu.ua/grade/report/grader/index.php?id=15952</t>
  </si>
  <si>
    <t>Нейропсихологія_Власов Г.В._mk</t>
  </si>
  <si>
    <t>https://vo.uu.edu.ua/grade/report/grader/index.php?id=15953</t>
  </si>
  <si>
    <t>Практикум із нейропсихологічної корекції_Власов Г.В._mk</t>
  </si>
  <si>
    <t>https://vo.uu.edu.ua/grade/report/grader/index.php?id=15954</t>
  </si>
  <si>
    <t>Психофізіологія_Власов Г.В._mk</t>
  </si>
  <si>
    <t>https://vo.uu.edu.ua/grade/report/grader/index.php?id=15955</t>
  </si>
  <si>
    <t>Право соціального захисту_Власов В.Г._mk</t>
  </si>
  <si>
    <t>https://vo.uu.edu.ua/grade/report/grader/index.php?id=15988</t>
  </si>
  <si>
    <t>Майборода (Mayboroda) Римма Вадимівна</t>
  </si>
  <si>
    <t>Іноземна мова (за професійним спрямуванням)_Майборода Р.В._mk</t>
  </si>
  <si>
    <t>https://vo.uu.edu.ua/grade/report/grader/index.php?id=16221</t>
  </si>
  <si>
    <t>Кафедра реабілітаційних технологій</t>
  </si>
  <si>
    <t>Лебедєв Олександр Сергійович</t>
  </si>
  <si>
    <t>Анатомія людини_Пономаренко_vn</t>
  </si>
  <si>
    <t>https://vo.uu.edu.ua/grade/report/grader/index.php?id=2288</t>
  </si>
  <si>
    <t>Гігієна_Лебедєв_vn</t>
  </si>
  <si>
    <t>https://vo.uu.edu.ua/grade/report/grader/index.php?id=2297</t>
  </si>
  <si>
    <t>Романенко Олександр Іванович</t>
  </si>
  <si>
    <t xml:space="preserve">Теорія та методика фізичного виховання_Романенко </t>
  </si>
  <si>
    <t>https://vo.uu.edu.ua/grade/report/grader/index.php?id=2340</t>
  </si>
  <si>
    <t>Ломинога Сергій Іванович</t>
  </si>
  <si>
    <t>Фізична реабілітація (фізична терапія) при захворюваннях внутрішніх органів_Пономаренко_vn</t>
  </si>
  <si>
    <t>https://vo.uu.edu.ua/grade/report/grader/index.php?id=2346</t>
  </si>
  <si>
    <t>Нікітіна Ірина Володимирівна</t>
  </si>
  <si>
    <t xml:space="preserve">Фізична реабілітація (фізична терапія) при захворюваннях нервової системи_Нікітіна_vn </t>
  </si>
  <si>
    <t>https://vo.uu.edu.ua/grade/report/grader/index.php?id=2347</t>
  </si>
  <si>
    <t>Герасименко Володимир Володимирович</t>
  </si>
  <si>
    <t xml:space="preserve">Фізична реабілітація (фізична терапія) при хірургічних захворюваннях_Лисогора_vn </t>
  </si>
  <si>
    <t>https://vo.uu.edu.ua/grade/report/grader/index.php?id=2349</t>
  </si>
  <si>
    <t xml:space="preserve">Фізичне виховання_Романенко_vn </t>
  </si>
  <si>
    <t>https://vo.uu.edu.ua/grade/report/grader/index.php?id=2350</t>
  </si>
  <si>
    <t>Пономаренко Микола Васильович</t>
  </si>
  <si>
    <t>Вікова анатомія та фізіологія_Пономаренко_vn</t>
  </si>
  <si>
    <t>https://vo.uu.edu.ua/grade/report/grader/index.php?id=4065</t>
  </si>
  <si>
    <t>Діагностика і моніторинг стану здоров'я_Карпенко_vn</t>
  </si>
  <si>
    <t>https://vo.uu.edu.ua/grade/report/grader/index.php?id=4070</t>
  </si>
  <si>
    <t>Долікарська медична допомога у невідкладних станах_Пономаренко_vn</t>
  </si>
  <si>
    <t>https://vo.uu.edu.ua/grade/report/grader/index.php?id=4072</t>
  </si>
  <si>
    <t>Куц Олександра Олександрівна</t>
  </si>
  <si>
    <t>Методика навчання основ здоров'я_Куц_vn</t>
  </si>
  <si>
    <t>https://vo.uu.edu.ua/grade/report/grader/index.php?id=4081</t>
  </si>
  <si>
    <t>Основи медичних знань_Пономаренко_vn</t>
  </si>
  <si>
    <t>https://vo.uu.edu.ua/grade/report/grader/index.php?id=4087</t>
  </si>
  <si>
    <t>Теорія і методологія оздоровчо - рекреаційної рухової активності</t>
  </si>
  <si>
    <t>https://vo.uu.edu.ua/grade/report/grader/index.php?id=4103</t>
  </si>
  <si>
    <t>Теорія та методика реабілітаційної роботи</t>
  </si>
  <si>
    <t>https://vo.uu.edu.ua/grade/report/grader/index.php?id=4105</t>
  </si>
  <si>
    <t>Корчинський Володимир Станіславович</t>
  </si>
  <si>
    <t>Фізична реабілітація при захворюваннях серцево-судинної  системи системи_Корчинський_vn</t>
  </si>
  <si>
    <t>https://vo.uu.edu.ua/grade/report/grader/index.php?id=4111</t>
  </si>
  <si>
    <t>Фізична реабілітація (фізична терапія_ при захворюваннях опорно-рухового апарату_Ломинога_vn</t>
  </si>
  <si>
    <t>https://vo.uu.edu.ua/grade/report/grader/index.php?id=4536</t>
  </si>
  <si>
    <t>Масаж загальний, реабілітаційний та самомасаж_Куц_vn</t>
  </si>
  <si>
    <t>https://vo.uu.edu.ua/grade/report/grader/index.php?id=4553</t>
  </si>
  <si>
    <t>Професійна майстерність_Лисогора_vn</t>
  </si>
  <si>
    <t>https://vo.uu.edu.ua/grade/report/grader/index.php?id=4554</t>
  </si>
  <si>
    <t>Фізіологія рухової активності та онтокінезіологія_Пономаренко_vn</t>
  </si>
  <si>
    <t>https://vo.uu.edu.ua/grade/report/grader/index.php?id=4555</t>
  </si>
  <si>
    <t>Функціональна діагностика_Куц_vn</t>
  </si>
  <si>
    <t>https://vo.uu.edu.ua/grade/report/grader/index.php?id=4556</t>
  </si>
  <si>
    <t>Лікувальна фізична культура_Куц_vn</t>
  </si>
  <si>
    <t>https://vo.uu.edu.ua/grade/report/grader/index.php?id=5082</t>
  </si>
  <si>
    <t>Загальна теорія здоровя та основи медичних знань_Пономаренко_vn</t>
  </si>
  <si>
    <t>https://vo.uu.edu.ua/grade/report/grader/index.php?id=5085</t>
  </si>
  <si>
    <t>Основи загальної та клінічної патології_ Лисогора В.І._vn</t>
  </si>
  <si>
    <t>https://vo.uu.edu.ua/grade/report/grader/index.php?id=5147</t>
  </si>
  <si>
    <t>Фізіотерапія_Корчинський_vn</t>
  </si>
  <si>
    <t>https://vo.uu.edu.ua/grade/report/grader/index.php?id=5279</t>
  </si>
  <si>
    <t>Санаторно-курортна реабілітація_Корчинський_vn</t>
  </si>
  <si>
    <t>https://vo.uu.edu.ua/grade/report/grader/index.php?id=6373</t>
  </si>
  <si>
    <t>Фізична терапія у акушерстві та гінекології_Марків_vn</t>
  </si>
  <si>
    <t>https://vo.uu.edu.ua/grade/report/grader/index.php?id=8034</t>
  </si>
  <si>
    <t>Фізична терапія осіб з особливими потребами</t>
  </si>
  <si>
    <t>https://vo.uu.edu.ua/grade/report/grader/index.php?id=8038</t>
  </si>
  <si>
    <t>Теорія і методологія фізичного виховання_Романенко_vn</t>
  </si>
  <si>
    <t>https://vo.uu.edu.ua/grade/report/grader/index.php?id=9366</t>
  </si>
  <si>
    <t>Теорія та методика фізичної терапії_Корчинський_vn</t>
  </si>
  <si>
    <t>https://vo.uu.edu.ua/grade/report/grader/index.php?id=9367</t>
  </si>
  <si>
    <t>Курортологія_Корчинський_vn</t>
  </si>
  <si>
    <t>https://vo.uu.edu.ua/grade/report/grader/index.php?id=9368</t>
  </si>
  <si>
    <t>Основи раціонального та оздоровчого харчування_Лебедєв_vn</t>
  </si>
  <si>
    <t>https://vo.uu.edu.ua/grade/report/grader/index.php?id=9733</t>
  </si>
  <si>
    <t>Основи догляду за хворими та інвалідами_Нікітіна_vn</t>
  </si>
  <si>
    <t>https://vo.uu.edu.ua/grade/report/grader/index.php?id=9786</t>
  </si>
  <si>
    <t>Технічні засоби у фізичній терапії та ерготерапії_Куц_vn</t>
  </si>
  <si>
    <t>https://vo.uu.edu.ua/grade/report/grader/index.php?id=9787</t>
  </si>
  <si>
    <t>Масаж лікувальний_Куц_vn</t>
  </si>
  <si>
    <t>https://vo.uu.edu.ua/grade/report/grader/index.php?id=9788</t>
  </si>
  <si>
    <t>Основи фізичної терапії та ерготерапії_Пономаренко_vn</t>
  </si>
  <si>
    <t>https://vo.uu.edu.ua/grade/report/grader/index.php?id=9791</t>
  </si>
  <si>
    <t>Біомеханіка_Пономаренко_vn</t>
  </si>
  <si>
    <t>https://vo.uu.edu.ua/grade/report/grader/index.php?id=9792</t>
  </si>
  <si>
    <t>Теорія та методика адаптивного фізичного виховання_Романенко_vn</t>
  </si>
  <si>
    <t>https://vo.uu.edu.ua/grade/report/grader/index.php?id=9793</t>
  </si>
  <si>
    <t>Адаптивне фізичне виховання</t>
  </si>
  <si>
    <t>https://vo.uu.edu.ua/grade/report/grader/index.php?id=9795</t>
  </si>
  <si>
    <t>Фізіологія людини_Куц_vn</t>
  </si>
  <si>
    <t>https://vo.uu.edu.ua/grade/report/grader/index.php?id=10111</t>
  </si>
  <si>
    <t>Вступ до спеціальності_Пономаренко_vn</t>
  </si>
  <si>
    <t>https://vo.uu.edu.ua/grade/report/grader/index.php?id=10505</t>
  </si>
  <si>
    <t>Основи реабілітології_Пономаренко_vn</t>
  </si>
  <si>
    <t>https://vo.uu.edu.ua/grade/report/grader/index.php?id=10506</t>
  </si>
  <si>
    <t>Біохімія_Лебедєв_vn</t>
  </si>
  <si>
    <t>https://vo.uu.edu.ua/grade/report/grader/index.php?id=11180</t>
  </si>
  <si>
    <t>Практика для студентів усіх курсів</t>
  </si>
  <si>
    <t>https://vo.uu.edu.ua/grade/report/grader/index.php?id=11939</t>
  </si>
  <si>
    <t>Фітотерапія</t>
  </si>
  <si>
    <t>https://vo.uu.edu.ua/grade/report/grader/index.php?id=11940</t>
  </si>
  <si>
    <t>Основи здоровя та здорового способу життя _ Лебедєв</t>
  </si>
  <si>
    <t>https://vo.uu.edu.ua/grade/report/grader/index.php?id=14531</t>
  </si>
  <si>
    <t>https://vo.uu.edu.ua/grade/report/grader/index.php?id=16984</t>
  </si>
  <si>
    <t>Кафедра соціальних технологій</t>
  </si>
  <si>
    <t>Іноземна мова (за професійним спрямуванням)</t>
  </si>
  <si>
    <t>https://vo.uu.edu.ua/grade/report/grader/index.php?id=4130</t>
  </si>
  <si>
    <t>Філософія_Олійник О.М._vn</t>
  </si>
  <si>
    <t>https://vo.uu.edu.ua/grade/report/grader/index.php?id=4132</t>
  </si>
  <si>
    <t>Довбиш Валерій Аркадійович</t>
  </si>
  <si>
    <t>Політологія_vn</t>
  </si>
  <si>
    <t>https://vo.uu.edu.ua/grade/report/grader/index.php?id=4136</t>
  </si>
  <si>
    <t>Вовк Ангеліна Василівна</t>
  </si>
  <si>
    <t>Соціологія_vn</t>
  </si>
  <si>
    <t>https://vo.uu.edu.ua/grade/report/grader/index.php?id=4138</t>
  </si>
  <si>
    <t>Логіка_vn</t>
  </si>
  <si>
    <t>https://vo.uu.edu.ua/grade/report/grader/index.php?id=4192</t>
  </si>
  <si>
    <t>Ілініч Світлана</t>
  </si>
  <si>
    <t>Риторика_Ілініч_vn</t>
  </si>
  <si>
    <t>https://vo.uu.edu.ua/grade/report/grader/index.php?id=4201</t>
  </si>
  <si>
    <t>Костенко Наталія</t>
  </si>
  <si>
    <t>Корекційна педагогіка_Костенко_vn</t>
  </si>
  <si>
    <t>https://vo.uu.edu.ua/grade/report/grader/index.php?id=4202</t>
  </si>
  <si>
    <t>Основи наукових досліджень_Костенко_vn</t>
  </si>
  <si>
    <t>https://vo.uu.edu.ua/grade/report/grader/index.php?id=4386</t>
  </si>
  <si>
    <t>Статистика_Ільницький_vn</t>
  </si>
  <si>
    <t>https://vo.uu.edu.ua/grade/report/grader/index.php?id=4393</t>
  </si>
  <si>
    <t>Ільницький Микола Петрович</t>
  </si>
  <si>
    <t>Економіко-математичне моделювання_Ільницький_vn</t>
  </si>
  <si>
    <t>https://vo.uu.edu.ua/grade/report/grader/index.php?id=4517</t>
  </si>
  <si>
    <t>Математичні методи в психології_Ільницький_vn</t>
  </si>
  <si>
    <t>https://vo.uu.edu.ua/grade/report/grader/index.php?id=4520</t>
  </si>
  <si>
    <t>Методика викладання соціальної роботи_vn</t>
  </si>
  <si>
    <t>https://vo.uu.edu.ua/grade/report/grader/index.php?id=4521</t>
  </si>
  <si>
    <t>Супрун Людмила Вікторівна</t>
  </si>
  <si>
    <t>Методологія та організація наукових досліджень_Супрун В_vn</t>
  </si>
  <si>
    <t>https://vo.uu.edu.ua/grade/report/grader/index.php?id=4523</t>
  </si>
  <si>
    <t>Педагогіка_ Костенко_vn</t>
  </si>
  <si>
    <t>https://vo.uu.edu.ua/grade/report/grader/index.php?id=4527</t>
  </si>
  <si>
    <t>Превентивна педагогіка_Костенко_vn</t>
  </si>
  <si>
    <t>https://vo.uu.edu.ua/grade/report/grader/index.php?id=4528</t>
  </si>
  <si>
    <t>Українська мова за професійним спрямуванням_Ілініч_vn</t>
  </si>
  <si>
    <t>https://vo.uu.edu.ua/grade/report/grader/index.php?id=4531</t>
  </si>
  <si>
    <t>Академічна іноземна мова (Іноземна мова за професійним спрямуванням)_Костенко_vn</t>
  </si>
  <si>
    <t>https://vo.uu.edu.ua/grade/report/grader/index.php?id=4675</t>
  </si>
  <si>
    <t>Історія та теорія соціальної роботи_Жукова_vn</t>
  </si>
  <si>
    <t>https://vo.uu.edu.ua/grade/report/grader/index.php?id=5140</t>
  </si>
  <si>
    <t>Технології соціальної роботи в зарубіжних країнах_Жукова_vn</t>
  </si>
  <si>
    <t>https://vo.uu.edu.ua/grade/report/grader/index.php?id=5527</t>
  </si>
  <si>
    <t>Соціальна політика_Яблочніков_vn</t>
  </si>
  <si>
    <t>https://vo.uu.edu.ua/grade/report/grader/index.php?id=5644</t>
  </si>
  <si>
    <t>Спеціалізовані служби в соціальній сфері_Жукова_vn</t>
  </si>
  <si>
    <t>https://vo.uu.edu.ua/grade/report/grader/index.php?id=5645</t>
  </si>
  <si>
    <t>Система організації соціальної сфери_Жукова_vn</t>
  </si>
  <si>
    <t>https://vo.uu.edu.ua/grade/report/grader/index.php?id=5647</t>
  </si>
  <si>
    <t>Методи соціальної роботи (Методика і технології соціальної роботи)_Жукова_vn</t>
  </si>
  <si>
    <t>https://vo.uu.edu.ua/grade/report/grader/index.php?id=5650</t>
  </si>
  <si>
    <t>Соціальна робота з інвалідами_Немаш_vn</t>
  </si>
  <si>
    <t>https://vo.uu.edu.ua/grade/report/grader/index.php?id=5652</t>
  </si>
  <si>
    <t>Соціальна діагностика та профілактика_Жукова_vn</t>
  </si>
  <si>
    <t>https://vo.uu.edu.ua/grade/report/grader/index.php?id=5706</t>
  </si>
  <si>
    <t>Бібліографознавство та бібліотекознавство</t>
  </si>
  <si>
    <t>https://vo.uu.edu.ua/grade/report/grader/index.php?id=6299</t>
  </si>
  <si>
    <t>Дидактика вищої школи_Супрун В_vn</t>
  </si>
  <si>
    <t>https://vo.uu.edu.ua/grade/report/grader/index.php?id=6305</t>
  </si>
  <si>
    <t>Довідково-інформаційні фонди та їх формування_Ільницький_vn</t>
  </si>
  <si>
    <t>https://vo.uu.edu.ua/grade/report/grader/index.php?id=6307</t>
  </si>
  <si>
    <t>Електронна комерція_Ільницький_vn</t>
  </si>
  <si>
    <t>https://vo.uu.edu.ua/grade/report/grader/index.php?id=6309</t>
  </si>
  <si>
    <t>Електронне урядування_Ільницький_vn</t>
  </si>
  <si>
    <t>https://vo.uu.edu.ua/grade/report/grader/index.php?id=6310</t>
  </si>
  <si>
    <t>Електронні бібліотеки та електронні видання_Ільницький_vn</t>
  </si>
  <si>
    <t>https://vo.uu.edu.ua/grade/report/grader/index.php?id=6311</t>
  </si>
  <si>
    <t>Давиденко Ганна</t>
  </si>
  <si>
    <t>Інклюзивне суспільство (Інвалідність та суспільство)_Давиденко_vn</t>
  </si>
  <si>
    <t>https://vo.uu.edu.ua/grade/report/grader/index.php?id=6315</t>
  </si>
  <si>
    <t>Інтелектуальна власність_Ільницький_vn</t>
  </si>
  <si>
    <t>https://vo.uu.edu.ua/grade/report/grader/index.php?id=6317</t>
  </si>
  <si>
    <t>Інтелектуальні інформаційні системи та технології_Ільницький_vn</t>
  </si>
  <si>
    <t>https://vo.uu.edu.ua/grade/report/grader/index.php?id=6318</t>
  </si>
  <si>
    <t>Інформаційний менеджмент_Євась_vn</t>
  </si>
  <si>
    <t>https://vo.uu.edu.ua/grade/report/grader/index.php?id=6321</t>
  </si>
  <si>
    <t>Інформаційні технології_Ільницький_vn</t>
  </si>
  <si>
    <t>https://vo.uu.edu.ua/grade/report/grader/index.php?id=6325</t>
  </si>
  <si>
    <t>Інформаційні технології в галузі_Ільницький_vn</t>
  </si>
  <si>
    <t>https://vo.uu.edu.ua/grade/report/grader/index.php?id=6326</t>
  </si>
  <si>
    <t>Музеєзнавство_Буткалюк_vn</t>
  </si>
  <si>
    <t>https://vo.uu.edu.ua/grade/report/grader/index.php?id=6330</t>
  </si>
  <si>
    <t>Організація роботи інформаційних служб_Ільницький_vn</t>
  </si>
  <si>
    <t>https://vo.uu.edu.ua/grade/report/grader/index.php?id=6332</t>
  </si>
  <si>
    <t>Матковська Інна Анатоліївна</t>
  </si>
  <si>
    <t>Охорона праці_Матковська_vn</t>
  </si>
  <si>
    <t>https://vo.uu.edu.ua/grade/report/grader/index.php?id=6333</t>
  </si>
  <si>
    <t>Патентознавство та ліцензування_vn</t>
  </si>
  <si>
    <t>https://vo.uu.edu.ua/grade/report/grader/index.php?id=6334</t>
  </si>
  <si>
    <t>Прикладні методики в соціальній роботі_Жукова_vn</t>
  </si>
  <si>
    <t>https://vo.uu.edu.ua/grade/report/grader/index.php?id=6337</t>
  </si>
  <si>
    <t>Професійна етика</t>
  </si>
  <si>
    <t>https://vo.uu.edu.ua/grade/report/grader/index.php?id=6338</t>
  </si>
  <si>
    <t>Соціальна реабілітація_Жукова_vn</t>
  </si>
  <si>
    <t>https://vo.uu.edu.ua/grade/report/grader/index.php?id=6340</t>
  </si>
  <si>
    <t>Соціальна робота в сфері зайнятості населення_Жукова_vn</t>
  </si>
  <si>
    <t>https://vo.uu.edu.ua/grade/report/grader/index.php?id=6341</t>
  </si>
  <si>
    <t>Соціальна робота з людьми похилого віку_Жукова_vn</t>
  </si>
  <si>
    <t>https://vo.uu.edu.ua/grade/report/grader/index.php?id=6342</t>
  </si>
  <si>
    <t>Соціальна робота з різними групами клієнтів_Жукова_vn</t>
  </si>
  <si>
    <t>https://vo.uu.edu.ua/grade/report/grader/index.php?id=6343</t>
  </si>
  <si>
    <t>Соціальна робота з сім'єю, дітьми та молоддю_Жукова_vn</t>
  </si>
  <si>
    <t>https://vo.uu.edu.ua/grade/report/grader/index.php?id=6344</t>
  </si>
  <si>
    <t>Соціальне забезпечення та адресні соціальні допомоги_Жукова_vn</t>
  </si>
  <si>
    <t>https://vo.uu.edu.ua/grade/report/grader/index.php?id=6346</t>
  </si>
  <si>
    <t>Спеціальне діловодство_Буткалюк_vn</t>
  </si>
  <si>
    <t>https://vo.uu.edu.ua/grade/report/grader/index.php?id=6347</t>
  </si>
  <si>
    <t>Стандартизація_Ільницький_vn</t>
  </si>
  <si>
    <t>https://vo.uu.edu.ua/grade/report/grader/index.php?id=6348</t>
  </si>
  <si>
    <t>Теорія і практика зв'язків з громадськістю_vn</t>
  </si>
  <si>
    <t>https://vo.uu.edu.ua/grade/report/grader/index.php?id=6351</t>
  </si>
  <si>
    <t>Аналітико-синтетична переробка документної інформації_Ільницький_vn</t>
  </si>
  <si>
    <t>https://vo.uu.edu.ua/grade/report/grader/index.php?id=6660</t>
  </si>
  <si>
    <t>Вища та прикладна математика_Ільницький_vn</t>
  </si>
  <si>
    <t>https://vo.uu.edu.ua/grade/report/grader/index.php?id=8116</t>
  </si>
  <si>
    <t>Супрун Володимир Миколайович</t>
  </si>
  <si>
    <t>Здоров'я та благополуччя у сучасних соціальних теоріях_Супрун_vn</t>
  </si>
  <si>
    <t>https://vo.uu.edu.ua/grade/report/grader/index.php?id=8118</t>
  </si>
  <si>
    <t>Основи соціальної реабілітації_Жукова_vn</t>
  </si>
  <si>
    <t>https://vo.uu.edu.ua/grade/report/grader/index.php?id=8120</t>
  </si>
  <si>
    <t>Пенітенціарна педагогіка та психологія_Яремчук_vn</t>
  </si>
  <si>
    <t>https://vo.uu.edu.ua/grade/report/grader/index.php?id=8122</t>
  </si>
  <si>
    <t>Соціальна педагогіка та психологія_vn</t>
  </si>
  <si>
    <t>https://vo.uu.edu.ua/grade/report/grader/index.php?id=8124</t>
  </si>
  <si>
    <t>Теоретичні моделі та технології соціальної роботи_Жукова_vn</t>
  </si>
  <si>
    <t>https://vo.uu.edu.ua/grade/report/grader/index.php?id=8126</t>
  </si>
  <si>
    <t>Україна в контексті світового розвитку_Буткалюк_vn</t>
  </si>
  <si>
    <t>https://vo.uu.edu.ua/grade/report/grader/index.php?id=8128</t>
  </si>
  <si>
    <t>Інформаційні війни_vn</t>
  </si>
  <si>
    <t>https://vo.uu.edu.ua/grade/report/grader/index.php?id=9779</t>
  </si>
  <si>
    <t>Консультування у соціальній роботі_Немаш_vn</t>
  </si>
  <si>
    <t>https://vo.uu.edu.ua/grade/report/grader/index.php?id=9782</t>
  </si>
  <si>
    <t>Соціальна терапія та реабілітація_Жукова_vn</t>
  </si>
  <si>
    <t>https://vo.uu.edu.ua/grade/report/grader/index.php?id=9783</t>
  </si>
  <si>
    <t>Методика викладання у вищій школі_Костенко_vn</t>
  </si>
  <si>
    <t>https://vo.uu.edu.ua/grade/report/grader/index.php?id=10275</t>
  </si>
  <si>
    <t>Судово-процесуальне документознавство_Олійник_vn</t>
  </si>
  <si>
    <t>https://vo.uu.edu.ua/grade/report/grader/index.php?id=10292</t>
  </si>
  <si>
    <t>Менеджмент наукової інформації_Костенко_vn</t>
  </si>
  <si>
    <t>https://vo.uu.edu.ua/grade/report/grader/index.php?id=12334</t>
  </si>
  <si>
    <t>МВПП (напрямок - СОЦІАЛЬНА РОБОТА)</t>
  </si>
  <si>
    <t>https://vo.uu.edu.ua/grade/report/grader/index.php?id=12528</t>
  </si>
  <si>
    <t>МВПП (напрямок - ІНФОРМАЦІЙНА, БІБЛІОТЕЧНА ТА АРХІВНА СПРАВА)</t>
  </si>
  <si>
    <t>https://vo.uu.edu.ua/grade/report/grader/index.php?id=12529</t>
  </si>
  <si>
    <t>Вступ до спеціальності та основи теорії соціальної роботи_ Костенко_vn</t>
  </si>
  <si>
    <t>https://vo.uu.edu.ua/grade/report/grader/index.php?id=13249</t>
  </si>
  <si>
    <t>Деонтологічні основи інклюзивної освіти_Костенко_vn</t>
  </si>
  <si>
    <t>https://vo.uu.edu.ua/grade/report/grader/index.php?id=13250</t>
  </si>
  <si>
    <t>Загальна педагогіка_Костенко_vn</t>
  </si>
  <si>
    <t>https://vo.uu.edu.ua/grade/report/grader/index.php?id=13283</t>
  </si>
  <si>
    <t>Інформаційні системи в фінансово-кредитних установах_Ільницький_vn</t>
  </si>
  <si>
    <t>https://vo.uu.edu.ua/grade/report/grader/index.php?id=13290</t>
  </si>
  <si>
    <t>Інформаційні технології і методи математичної статистики в фізичній терапії_Ільницький_vn</t>
  </si>
  <si>
    <t>https://vo.uu.edu.ua/grade/report/grader/index.php?id=13291</t>
  </si>
  <si>
    <t>Історія соціальної роботи_Жукова_vn</t>
  </si>
  <si>
    <t>https://vo.uu.edu.ua/grade/report/grader/index.php?id=13292</t>
  </si>
  <si>
    <t>Основи навчання студентів (самоуправління навчанням)_Костенко_vn</t>
  </si>
  <si>
    <t>https://vo.uu.edu.ua/grade/report/grader/index.php?id=13343</t>
  </si>
  <si>
    <t>Правові інформаційні системи_Ільницький_vn</t>
  </si>
  <si>
    <t>https://vo.uu.edu.ua/grade/report/grader/index.php?id=13344</t>
  </si>
  <si>
    <t>Якісні і кількісні методи дослідження в соціальній роботі_Ільницький_vn</t>
  </si>
  <si>
    <t>https://vo.uu.edu.ua/grade/report/grader/index.php?id=13346</t>
  </si>
  <si>
    <t>Ведення професійної документації_vn</t>
  </si>
  <si>
    <t>https://vo.uu.edu.ua/grade/report/grader/index.php?id=13347</t>
  </si>
  <si>
    <t>Науковий текст та академічне письмо_Костенко_vn</t>
  </si>
  <si>
    <t>https://vo.uu.edu.ua/grade/report/grader/index.php?id=14930</t>
  </si>
  <si>
    <t>Соціальна справедливість в інклюзивному суспільстві_Костенко_vn</t>
  </si>
  <si>
    <t>https://vo.uu.edu.ua/grade/report/grader/index.php?id=14931</t>
  </si>
  <si>
    <t>Теорія і практика соціального прогнозування_Жукова_vn</t>
  </si>
  <si>
    <t>https://vo.uu.edu.ua/grade/report/grader/index.php?id=16081</t>
  </si>
  <si>
    <t>Методологія та організація соціальних досліджень_Жукова_vn</t>
  </si>
  <si>
    <t>https://vo.uu.edu.ua/grade/report/grader/index.php?id=16867</t>
  </si>
  <si>
    <t>Кафедра соціально-гуманітарних дисциплін</t>
  </si>
  <si>
    <t>Основи навчання студентів (самоуправління навчанням)_Севрюков Г.І._nk</t>
  </si>
  <si>
    <t>https://vo.uu.edu.ua/grade/report/grader/index.php?id=1719</t>
  </si>
  <si>
    <t>Іноземна мова_Іванцова Г.О._nk</t>
  </si>
  <si>
    <t>https://vo.uu.edu.ua/grade/report/grader/index.php?id=1879</t>
  </si>
  <si>
    <t>Українська мова (за професійним спрямуванням)_Косінова О.М._nk</t>
  </si>
  <si>
    <t>https://vo.uu.edu.ua/grade/report/grader/index.php?id=1880</t>
  </si>
  <si>
    <t>Філософія_Севрюков Г.І._nk</t>
  </si>
  <si>
    <t>https://vo.uu.edu.ua/grade/report/grader/index.php?id=1883</t>
  </si>
  <si>
    <t>Методологія та організація наукових досліджень_Чигрин В.О._Корчагіна В.Г._nk</t>
  </si>
  <si>
    <t>https://vo.uu.edu.ua/grade/report/grader/index.php?id=1999</t>
  </si>
  <si>
    <t>Вища математика_Гудкова Н.В._Кириченко В.І_nk</t>
  </si>
  <si>
    <t>https://vo.uu.edu.ua/grade/report/grader/index.php?id=5640</t>
  </si>
  <si>
    <t>Оптимізаційні методи і моделі_Гудкова Н.В._nk</t>
  </si>
  <si>
    <t>https://vo.uu.edu.ua/grade/report/grader/index.php?id=5641</t>
  </si>
  <si>
    <t>Економіко-математичні методи і моделі_Кириченко В.І._nk</t>
  </si>
  <si>
    <t>https://vo.uu.edu.ua/grade/report/grader/index.php?id=5704</t>
  </si>
  <si>
    <t>Основи наукових досліджень та академічного письма_Чигрин В.О._Корчагіна В.Г._nk</t>
  </si>
  <si>
    <t>https://vo.uu.edu.ua/grade/report/grader/index.php?id=5759</t>
  </si>
  <si>
    <t>Соціальна відповідальність_Чигрин В.О._nk</t>
  </si>
  <si>
    <t>https://vo.uu.edu.ua/grade/report/grader/index.php?id=5784</t>
  </si>
  <si>
    <t>Охорона праці в галузі_Юрченко С.С._nk</t>
  </si>
  <si>
    <t>https://vo.uu.edu.ua/grade/report/grader/index.php?id=5830</t>
  </si>
  <si>
    <t>Україна в контексті світового розвитку_Кузьменко І.В._Юрченко С.С._nk</t>
  </si>
  <si>
    <t>https://vo.uu.edu.ua/grade/report/grader/index.php?id=7897</t>
  </si>
  <si>
    <t>Дидактика вищої школи_Чигрин В.О._nk</t>
  </si>
  <si>
    <t>https://vo.uu.edu.ua/grade/report/grader/index.php?id=11431</t>
  </si>
  <si>
    <t>Інклюзивне суспільство_Косінова О.М._nk</t>
  </si>
  <si>
    <t>https://vo.uu.edu.ua/grade/report/grader/index.php?id=11462</t>
  </si>
  <si>
    <t>https://vo.uu.edu.ua/grade/report/grader/index.php?id=14870</t>
  </si>
  <si>
    <t>Фізична культура (Фізичне виховання. Основи здорового способу життя) _Бойко О.М. _nk</t>
  </si>
  <si>
    <t>https://vo.uu.edu.ua/grade/report/grader/index.php?id=14928</t>
  </si>
  <si>
    <t>Дискретна математика_Гудкова Н.В._Кириченко В.І._nk</t>
  </si>
  <si>
    <t>https://vo.uu.edu.ua/grade/report/grader/index.php?id=14948</t>
  </si>
  <si>
    <t>Логіка_Севрюков Г.І._nk</t>
  </si>
  <si>
    <t>https://vo.uu.edu.ua/grade/report/grader/index.php?id=15975</t>
  </si>
  <si>
    <t xml:space="preserve">Міжнародний трансфер технологій_Чигрин В.О._nk </t>
  </si>
  <si>
    <t>https://vo.uu.edu.ua/grade/report/grader/index.php?id=15976</t>
  </si>
  <si>
    <t>Кафедра соціальної роботи</t>
  </si>
  <si>
    <t>Конфліктологія_Чопей В.С._kp</t>
  </si>
  <si>
    <t>https://vo.uu.edu.ua/grade/report/grader/index.php?id=2193</t>
  </si>
  <si>
    <t>Політологія_Головчук О.В._Kp_</t>
  </si>
  <si>
    <t>https://vo.uu.edu.ua/grade/report/grader/index.php?id=2233</t>
  </si>
  <si>
    <t>Рокосовик Наталія Василівна</t>
  </si>
  <si>
    <t>Іноземна мова_Пасулька Є.В._kp</t>
  </si>
  <si>
    <t>https://vo.uu.edu.ua/grade/report/grader/index.php?id=2356</t>
  </si>
  <si>
    <t>Ньорба Людмила Іванівна</t>
  </si>
  <si>
    <t>Вступ до спеціальності та основи теорії соціальної роботи_Рішко Н.М._kp</t>
  </si>
  <si>
    <t>https://vo.uu.edu.ua/grade/report/grader/index.php?id=2368</t>
  </si>
  <si>
    <t>Система організацій соціальної сфери_Рішко Н.М._kp</t>
  </si>
  <si>
    <t>https://vo.uu.edu.ua/grade/report/grader/index.php?id=2686</t>
  </si>
  <si>
    <t>Келемен Андріана Василівна</t>
  </si>
  <si>
    <t>Соціальна педагогіка_Поп Л.М._kp</t>
  </si>
  <si>
    <t>https://vo.uu.edu.ua/grade/report/grader/index.php?id=2742</t>
  </si>
  <si>
    <t>Теорія і практика соціальної роботи_Рішко Н.М._kp</t>
  </si>
  <si>
    <t>https://vo.uu.edu.ua/grade/report/grader/index.php?id=2887</t>
  </si>
  <si>
    <t>Шинкар Іван Петрович</t>
  </si>
  <si>
    <t>Ведення професійної документації_Шинкар І.П._kp</t>
  </si>
  <si>
    <t>https://vo.uu.edu.ua/grade/report/grader/index.php?id=2891</t>
  </si>
  <si>
    <t>Методи соціальної роботи_Рішко Н.М._kp</t>
  </si>
  <si>
    <t>https://vo.uu.edu.ua/grade/report/grader/index.php?id=2892</t>
  </si>
  <si>
    <t>Практикум з соціальної роботи_Рішко Н. М._kp</t>
  </si>
  <si>
    <t>https://vo.uu.edu.ua/grade/report/grader/index.php?id=2894</t>
  </si>
  <si>
    <t>Філософія_Головчук О.В._kp</t>
  </si>
  <si>
    <t>https://vo.uu.edu.ua/grade/report/grader/index.php?id=2909</t>
  </si>
  <si>
    <t>Українська мова за професійним спрямуванням_Шинкар І.П._kp</t>
  </si>
  <si>
    <t>https://vo.uu.edu.ua/grade/report/grader/index.php?id=3540</t>
  </si>
  <si>
    <t>https://vo.uu.edu.ua/grade/report/grader/index.php?id=3589</t>
  </si>
  <si>
    <t>Охорона праці в галузі_Шинкар І.П._kp</t>
  </si>
  <si>
    <t>https://vo.uu.edu.ua/grade/report/grader/index.php?id=4194</t>
  </si>
  <si>
    <t>Менеджмент соціальної роботи_Головчук О.В._kp</t>
  </si>
  <si>
    <t>https://vo.uu.edu.ua/grade/report/grader/index.php?id=6952</t>
  </si>
  <si>
    <t>Основи наукових досліджень та академічного письма_Шинкар І.П._kp</t>
  </si>
  <si>
    <t>https://vo.uu.edu.ua/grade/report/grader/index.php?id=10474</t>
  </si>
  <si>
    <t>Україна у контексті світового розвитку_Головчук О.В._kp</t>
  </si>
  <si>
    <t>https://vo.uu.edu.ua/grade/report/grader/index.php?id=10475</t>
  </si>
  <si>
    <t>Келемен Роман</t>
  </si>
  <si>
    <t>Право соціального захисту_Роман В.П._kp</t>
  </si>
  <si>
    <t>https://vo.uu.edu.ua/grade/report/grader/index.php?id=10476</t>
  </si>
  <si>
    <t>Ньорба Сергій</t>
  </si>
  <si>
    <t>Історія соціальної роботи_Шинкар І.П._kp</t>
  </si>
  <si>
    <t>https://vo.uu.edu.ua/grade/report/grader/index.php?id=10477</t>
  </si>
  <si>
    <t>Лозюк Мирослав Юрійович</t>
  </si>
  <si>
    <t>Основи інклюзивної освіти_Лозюк М.Ю._kp</t>
  </si>
  <si>
    <t>https://vo.uu.edu.ua/grade/report/grader/index.php?id=10478</t>
  </si>
  <si>
    <t>Соціальна робота з сімєю, дітьми та молодю_Шинкар І.П._kp</t>
  </si>
  <si>
    <t>https://vo.uu.edu.ua/grade/report/grader/index.php?id=10484</t>
  </si>
  <si>
    <t>Пригара Оксана</t>
  </si>
  <si>
    <t>Теорія і практика психологічного тренінгу_Пригара О.В._kp</t>
  </si>
  <si>
    <t>https://vo.uu.edu.ua/grade/report/grader/index.php?id=10485</t>
  </si>
  <si>
    <t>Формування професійного мислення_Шинкар І.П. _kp</t>
  </si>
  <si>
    <t>https://vo.uu.edu.ua/grade/report/grader/index.php?id=10486</t>
  </si>
  <si>
    <t>Педагогічна майстерність_Павленко С.С._ml</t>
  </si>
  <si>
    <t>https://vo.uu.edu.ua/grade/report/grader/index.php?id=11054</t>
  </si>
  <si>
    <t>Татаринова Світлана Олексіївна</t>
  </si>
  <si>
    <t>Педагогіка та психологія спілкування_Татаринова С.О._ml</t>
  </si>
  <si>
    <t>https://vo.uu.edu.ua/grade/report/grader/index.php?id=11055</t>
  </si>
  <si>
    <t>Рябицька Тетяна Іванівна</t>
  </si>
  <si>
    <t>Практикум з соціальної роботи_Рябицька Т.І._ml</t>
  </si>
  <si>
    <t>https://vo.uu.edu.ua/grade/report/grader/index.php?id=11056</t>
  </si>
  <si>
    <t>Система організацій соціальної сфери_Фурса В.О._ml</t>
  </si>
  <si>
    <t>https://vo.uu.edu.ua/grade/report/grader/index.php?id=11057</t>
  </si>
  <si>
    <t>Право соціального захисту_Фурса В.О._ml</t>
  </si>
  <si>
    <t>https://vo.uu.edu.ua/grade/report/grader/index.php?id=11058</t>
  </si>
  <si>
    <t>Соціальна педагогіка_Рябицька Т.І._ml</t>
  </si>
  <si>
    <t>https://vo.uu.edu.ua/grade/report/grader/index.php?id=11059</t>
  </si>
  <si>
    <t>Історія соціальної роботи_Фурса В.О._ml</t>
  </si>
  <si>
    <t>https://vo.uu.edu.ua/grade/report/grader/index.php?id=11060</t>
  </si>
  <si>
    <t>Ведення професійних документів_Павленко С.С._ml</t>
  </si>
  <si>
    <t>https://vo.uu.edu.ua/grade/report/grader/index.php?id=11061</t>
  </si>
  <si>
    <t>Патопсихологія_Татаринова С.О._ml</t>
  </si>
  <si>
    <t>https://vo.uu.edu.ua/grade/report/grader/index.php?id=11064</t>
  </si>
  <si>
    <t>Баханова Світлана Володимирівна</t>
  </si>
  <si>
    <t>Іноземна мова (за проф. спрямуванням)_ЕК_Баханова С.В._ml</t>
  </si>
  <si>
    <t>https://vo.uu.edu.ua/grade/report/grader/index.php?id=11065</t>
  </si>
  <si>
    <t>Україна в контексті світового розвитку_Фурса В.О._ml</t>
  </si>
  <si>
    <t>https://vo.uu.edu.ua/grade/report/grader/index.php?id=11066</t>
  </si>
  <si>
    <t>Психологія здоров'я і здорового способу життя_Рябицька Т.І._ml</t>
  </si>
  <si>
    <t>https://vo.uu.edu.ua/grade/report/grader/index.php?id=11068</t>
  </si>
  <si>
    <t>Теорія і практика соціальної роботи_Татаринова С.О._ml</t>
  </si>
  <si>
    <t>https://vo.uu.edu.ua/grade/report/grader/index.php?id=11069</t>
  </si>
  <si>
    <t>Методологія та організація соціальних досліджень_Татаринова С.О._ml</t>
  </si>
  <si>
    <t>https://vo.uu.edu.ua/grade/report/grader/index.php?id=11070</t>
  </si>
  <si>
    <t>Мілушина Марина Олександрівна</t>
  </si>
  <si>
    <t>Конфліктологія_Мілушина М.О._ml</t>
  </si>
  <si>
    <t>https://vo.uu.edu.ua/grade/report/grader/index.php?id=11072</t>
  </si>
  <si>
    <t>Міжнародні проекти у соціальній роботі_Сурядна Н.М._ml</t>
  </si>
  <si>
    <t>https://vo.uu.edu.ua/grade/report/grader/index.php?id=11073</t>
  </si>
  <si>
    <t>Теорія і практика психологічного тренінгу_Мілушина М.О._ml</t>
  </si>
  <si>
    <t>https://vo.uu.edu.ua/grade/report/grader/index.php?id=11074</t>
  </si>
  <si>
    <t>Спеціальна педагогіка і спеціальна психологія_Рябицька Т.І._ml</t>
  </si>
  <si>
    <t>https://vo.uu.edu.ua/grade/report/grader/index.php?id=11075</t>
  </si>
  <si>
    <t>Соціальна робота з сім'єю, дітьми та молоддю_Татаринова С.О._ml</t>
  </si>
  <si>
    <t>https://vo.uu.edu.ua/grade/report/grader/index.php?id=11076</t>
  </si>
  <si>
    <t>Соціальна робота на підприємстві_Рябицька Т.І._ml</t>
  </si>
  <si>
    <t>https://vo.uu.edu.ua/grade/report/grader/index.php?id=11078</t>
  </si>
  <si>
    <t>Молодиченко Валентин Вікторович</t>
  </si>
  <si>
    <t>Менеджмент наукової інформації_Молодиченко_В.В._ml</t>
  </si>
  <si>
    <t>https://vo.uu.edu.ua/grade/report/grader/index.php?id=11080</t>
  </si>
  <si>
    <t>Інклюзивне суспільство_Рябицька Т.І._ml</t>
  </si>
  <si>
    <t>https://vo.uu.edu.ua/grade/report/grader/index.php?id=11084</t>
  </si>
  <si>
    <t>Деонтологія_Шинкар І.П._kp</t>
  </si>
  <si>
    <t>https://vo.uu.edu.ua/grade/report/grader/index.php?id=11611</t>
  </si>
  <si>
    <t>Психологія особистості_Пригара О.В._kp</t>
  </si>
  <si>
    <t>https://vo.uu.edu.ua/grade/report/grader/index.php?id=11612</t>
  </si>
  <si>
    <t>Фізична культура (фізичне виховання, основи здорового способу життя)_Лозюк М.Ю._kp</t>
  </si>
  <si>
    <t>https://vo.uu.edu.ua/grade/report/grader/index.php?id=11742</t>
  </si>
  <si>
    <t>Соціальна робота з людьми похилого віку_Рішко Н.М._kp</t>
  </si>
  <si>
    <t>https://vo.uu.edu.ua/grade/report/grader/index.php?id=12012</t>
  </si>
  <si>
    <t>Теорії соціальної роботи_Рішко Н.М._kp</t>
  </si>
  <si>
    <t>https://vo.uu.edu.ua/grade/report/grader/index.php?id=12013</t>
  </si>
  <si>
    <t>Консультування в соціальній роботі_Шинкар І.П._kp</t>
  </si>
  <si>
    <t>https://vo.uu.edu.ua/grade/report/grader/index.php?id=12014</t>
  </si>
  <si>
    <t>Спеціальна педагогіка і спеціальна психологія_Поп Л.М._kp</t>
  </si>
  <si>
    <t>https://vo.uu.edu.ua/grade/report/grader/index.php?id=12016</t>
  </si>
  <si>
    <t>Соціальний бізнес_Шинкар І.П._kp</t>
  </si>
  <si>
    <t>https://vo.uu.edu.ua/grade/report/grader/index.php?id=12017</t>
  </si>
  <si>
    <t>Культура ділового спілкування_Чопей В.С._kp</t>
  </si>
  <si>
    <t>https://vo.uu.edu.ua/grade/report/grader/index.php?id=12028</t>
  </si>
  <si>
    <t>Інклюзиввне суспільство_Лозюк М.Ю._kp</t>
  </si>
  <si>
    <t>https://vo.uu.edu.ua/grade/report/grader/index.php?id=12029</t>
  </si>
  <si>
    <t>Психологія_Пригара О.В._kp</t>
  </si>
  <si>
    <t>https://vo.uu.edu.ua/grade/report/grader/index.php?id=12030</t>
  </si>
  <si>
    <t>Вікова та педагогічна психологія_Пригара О.В._kp</t>
  </si>
  <si>
    <t>https://vo.uu.edu.ua/grade/report/grader/index.php?id=12032</t>
  </si>
  <si>
    <t>Психодіагностика_Татаринова С.О._ml</t>
  </si>
  <si>
    <t>https://vo.uu.edu.ua/grade/report/grader/index.php?id=12157</t>
  </si>
  <si>
    <t>Вікова та педагогічна психологія_Татаринова С.О._ml</t>
  </si>
  <si>
    <t>https://vo.uu.edu.ua/grade/report/grader/index.php?id=12158</t>
  </si>
  <si>
    <t>Методи соціальної роботи_Рябицька Т.І._ml</t>
  </si>
  <si>
    <t>https://vo.uu.edu.ua/grade/report/grader/index.php?id=12172</t>
  </si>
  <si>
    <t>Консультування у соціальній роботі_Рябицька Т.І._ml</t>
  </si>
  <si>
    <t>https://vo.uu.edu.ua/grade/report/grader/index.php?id=12179</t>
  </si>
  <si>
    <t>Загальна педагогіка_Поп. Л.М._kp</t>
  </si>
  <si>
    <t>https://vo.uu.edu.ua/grade/report/grader/index.php?id=12200</t>
  </si>
  <si>
    <t>Психологія соціальної роботи_Татаринова С.О._ml</t>
  </si>
  <si>
    <t>https://vo.uu.edu.ua/grade/report/grader/index.php?id=12231</t>
  </si>
  <si>
    <t>Психологія особистості_Мілушина М.О._ml</t>
  </si>
  <si>
    <t>https://vo.uu.edu.ua/grade/report/grader/index.php?id=12232</t>
  </si>
  <si>
    <t>Деонтологія_Мілушина М.О._ml</t>
  </si>
  <si>
    <t>https://vo.uu.edu.ua/grade/report/grader/index.php?id=12257</t>
  </si>
  <si>
    <t>Соціальна робота з людьми похилого віку_Татаринова С.О._ml</t>
  </si>
  <si>
    <t>https://vo.uu.edu.ua/grade/report/grader/index.php?id=12258</t>
  </si>
  <si>
    <t>Малахова Жанна Дмитрівна</t>
  </si>
  <si>
    <t>Соціологія_Малахова Ж.Д._ml</t>
  </si>
  <si>
    <t>https://vo.uu.edu.ua/grade/report/grader/index.php?id=12259</t>
  </si>
  <si>
    <t>Методика викладання соціальної роботи_Павленко С.С._ml</t>
  </si>
  <si>
    <t>https://vo.uu.edu.ua/grade/report/grader/index.php?id=12260</t>
  </si>
  <si>
    <t>Міжкультурна комунікація у соціальній роботі_Молодиченко В.В._ml</t>
  </si>
  <si>
    <t>https://vo.uu.edu.ua/grade/report/grader/index.php?id=12265</t>
  </si>
  <si>
    <t>Психологія та соціологія інвалідності_Татаринова С.О._ml</t>
  </si>
  <si>
    <t>https://vo.uu.edu.ua/grade/report/grader/index.php?id=12266</t>
  </si>
  <si>
    <t>Порівняльна політика соціального забезпечення_Малахова Ж.Д._ml</t>
  </si>
  <si>
    <t>https://vo.uu.edu.ua/grade/report/grader/index.php?id=12267</t>
  </si>
  <si>
    <t>Психологія_Мілушина М.О._ml</t>
  </si>
  <si>
    <t>https://vo.uu.edu.ua/grade/report/grader/index.php?id=12269</t>
  </si>
  <si>
    <t>Самойлов Дмитро Вячеславович</t>
  </si>
  <si>
    <t>Філософія_ml</t>
  </si>
  <si>
    <t>https://vo.uu.edu.ua/grade/report/grader/index.php?id=12270</t>
  </si>
  <si>
    <t>Загальна педагогіка_Рябицька Т.І._ml</t>
  </si>
  <si>
    <t>https://vo.uu.edu.ua/grade/report/grader/index.php?id=12485</t>
  </si>
  <si>
    <t>Менеджмент соціальної роботи_ Фурса В.О._ml</t>
  </si>
  <si>
    <t>https://vo.uu.edu.ua/grade/report/grader/index.php?id=12486</t>
  </si>
  <si>
    <t>Психологія спілкування_Мілушина М.О._ml</t>
  </si>
  <si>
    <t>https://vo.uu.edu.ua/grade/report/grader/index.php?id=12488</t>
  </si>
  <si>
    <t>Правознавство_Фурса В.О._ml</t>
  </si>
  <si>
    <t>https://vo.uu.edu.ua/grade/report/grader/index.php?id=12496</t>
  </si>
  <si>
    <t>Персонологія_Рябицька Т.І._ml</t>
  </si>
  <si>
    <t>https://vo.uu.edu.ua/grade/report/grader/index.php?id=12497</t>
  </si>
  <si>
    <t>https://vo.uu.edu.ua/grade/report/grader/index.php?id=12511</t>
  </si>
  <si>
    <t>Соболевська Ольга Олегівна</t>
  </si>
  <si>
    <t>Соціальний бізнес_Соболевська О.О._ml</t>
  </si>
  <si>
    <t>https://vo.uu.edu.ua/grade/report/grader/index.php?id=12551</t>
  </si>
  <si>
    <t>Александров Денис Валентинович</t>
  </si>
  <si>
    <t>Здоров'я та благополуччя у сучасних соціальних теоріях_Александров Д.В.ml</t>
  </si>
  <si>
    <t>https://vo.uu.edu.ua/grade/report/grader/index.php?id=12587</t>
  </si>
  <si>
    <t>Теорії соціальної роботи_Татаринова С.О._ml</t>
  </si>
  <si>
    <t>https://vo.uu.edu.ua/grade/report/grader/index.php?id=12739</t>
  </si>
  <si>
    <t>Соціальний капітал і соціальна активність особистості_Малахова Ж.Д._ml</t>
  </si>
  <si>
    <t>https://vo.uu.edu.ua/grade/report/grader/index.php?id=12740</t>
  </si>
  <si>
    <t>Соціальна інтеграція і соціальна інклюзія_Фурса В.О._ ml</t>
  </si>
  <si>
    <t>https://vo.uu.edu.ua/grade/report/grader/index.php?id=12751</t>
  </si>
  <si>
    <t>Прикладні технології соціальної роботи (соціальне конструюваня_Рябицька Т.І._ml</t>
  </si>
  <si>
    <t>https://vo.uu.edu.ua/grade/report/grader/index.php?id=12754</t>
  </si>
  <si>
    <t>Основи інклюзивної освіти_Фурса В.О._ml</t>
  </si>
  <si>
    <t>https://vo.uu.edu.ua/grade/report/grader/index.php?id=12760</t>
  </si>
  <si>
    <t>Психологія соціальної роботи_Пригара О.В._kp</t>
  </si>
  <si>
    <t>https://vo.uu.edu.ua/grade/report/grader/index.php?id=12786</t>
  </si>
  <si>
    <t>Конолош Діана Василівна</t>
  </si>
  <si>
    <t>Соціологія_Чопей В.С._kp</t>
  </si>
  <si>
    <t>https://vo.uu.edu.ua/grade/report/grader/index.php?id=12788</t>
  </si>
  <si>
    <t>Основи навчання студентів (самоуправління навчанням)_Шинкар І.П._kp</t>
  </si>
  <si>
    <t>https://vo.uu.edu.ua/grade/report/grader/index.php?id=12793</t>
  </si>
  <si>
    <t>Соціальна робота з людьми з особливими потребами_Рішко Н.М._kp</t>
  </si>
  <si>
    <t>https://vo.uu.edu.ua/grade/report/grader/index.php?id=12794</t>
  </si>
  <si>
    <t>Соціальна реабілітація_Лозюк М.Ю._kp</t>
  </si>
  <si>
    <t>https://vo.uu.edu.ua/grade/report/grader/index.php?id=12795</t>
  </si>
  <si>
    <t>Соціально-педагогічна робота з дітьми з особливими потребами_Лозюк М.Ю._kp</t>
  </si>
  <si>
    <t>https://vo.uu.edu.ua/grade/report/grader/index.php?id=12796</t>
  </si>
  <si>
    <t>Основи красномовства_Шинкар І.П._kp</t>
  </si>
  <si>
    <t>https://vo.uu.edu.ua/grade/report/grader/index.php?id=12797</t>
  </si>
  <si>
    <t>Основи навчання студентів (самоуправління навчанням)_Фурса В.О._ml</t>
  </si>
  <si>
    <t>https://vo.uu.edu.ua/grade/report/grader/index.php?id=12893</t>
  </si>
  <si>
    <t>Іноземна мова_Баханова С.В._ml</t>
  </si>
  <si>
    <t>https://vo.uu.edu.ua/grade/report/grader/index.php?id=13087</t>
  </si>
  <si>
    <t>Менеджмент_Баханова С.В._ml</t>
  </si>
  <si>
    <t>https://vo.uu.edu.ua/grade/report/grader/index.php?id=13284</t>
  </si>
  <si>
    <t>Психофізіологія_Татаринова С.О._ml</t>
  </si>
  <si>
    <t>https://vo.uu.edu.ua/grade/report/grader/index.php?id=13340</t>
  </si>
  <si>
    <t>Академічна іноземна мова_Баханова С.В._ml</t>
  </si>
  <si>
    <t>https://vo.uu.edu.ua/grade/report/grader/index.php?id=13349</t>
  </si>
  <si>
    <t>Методика викладання психології_Павленко С.С._ml</t>
  </si>
  <si>
    <t>https://vo.uu.edu.ua/grade/report/grader/index.php?id=13470</t>
  </si>
  <si>
    <t>Психологія управління_Баханова С.В._ml</t>
  </si>
  <si>
    <t>https://vo.uu.edu.ua/grade/report/grader/index.php?id=13475</t>
  </si>
  <si>
    <t>Педагогіка_Рябицька Т.І._ml</t>
  </si>
  <si>
    <t>https://vo.uu.edu.ua/grade/report/grader/index.php?id=13691</t>
  </si>
  <si>
    <t>Іноземна мова поглибленого вивчення_Баханова С.В._ml</t>
  </si>
  <si>
    <t>https://vo.uu.edu.ua/grade/report/grader/index.php?id=13710</t>
  </si>
  <si>
    <t>Ходаніч Надія Олександрівна</t>
  </si>
  <si>
    <t>Клінічна психологія_Ходаніч Н.О._ml</t>
  </si>
  <si>
    <t>https://vo.uu.edu.ua/grade/report/grader/index.php?id=13785</t>
  </si>
  <si>
    <t>Основи психологічного консультування_Рябицька Т.І._ml</t>
  </si>
  <si>
    <t>https://vo.uu.edu.ua/grade/report/grader/index.php?id=13786</t>
  </si>
  <si>
    <t>Вступ до спеціальності і основи теорії соціальної роботи_Фурса В.О._ml</t>
  </si>
  <si>
    <t>https://vo.uu.edu.ua/grade/report/grader/index.php?id=13847</t>
  </si>
  <si>
    <t>Психологія спілкування_Пригара О.В._kp</t>
  </si>
  <si>
    <t>https://vo.uu.edu.ua/grade/report/grader/index.php?id=14293</t>
  </si>
  <si>
    <t>Права людини та верховенство права в сучасних реаліях</t>
  </si>
  <si>
    <t>https://vo.uu.edu.ua/grade/report/grader/index.php?id=16946</t>
  </si>
  <si>
    <t>Іноземна мова за професійним спрямуванням (СР)_Баханова С.В,_ml</t>
  </si>
  <si>
    <t>https://vo.uu.edu.ua/grade/report/grader/index.php?id=16972</t>
  </si>
  <si>
    <t>Пюрко Владислав Євгенович</t>
  </si>
  <si>
    <t>Стратегії викладання в інклюзивному навчальному закладі_ Пюрко В.Є._ml</t>
  </si>
  <si>
    <t>https://vo.uu.edu.ua/grade/report/grader/index.php?id=17058</t>
  </si>
  <si>
    <t>Рішко Наталія Михайлівна</t>
  </si>
  <si>
    <t>Розвивально-корекційна робота з дітьми_Рішко Н.М._kp</t>
  </si>
  <si>
    <t>https://vo.uu.edu.ua/grade/report/grader/index.php?id=17121</t>
  </si>
  <si>
    <t>Теорія і практика соціального прогнозування_Рішко Н.М._</t>
  </si>
  <si>
    <t>https://vo.uu.edu.ua/grade/report/grader/index.php?id=17175</t>
  </si>
  <si>
    <t>Кафедра соціальної роботи та педагогіки</t>
  </si>
  <si>
    <t>Довгань Наталія Олександрівна</t>
  </si>
  <si>
    <t>Ведення професійної документації_Довгань Н.О._ist</t>
  </si>
  <si>
    <t>https://vo.uu.edu.ua/grade/report/grader/index.php?id=6756</t>
  </si>
  <si>
    <t>Ievdokymova Valentyna</t>
  </si>
  <si>
    <t>Деонтологія_Євдокимова В.В._ist</t>
  </si>
  <si>
    <t>https://vo.uu.edu.ua/grade/report/grader/index.php?id=6764</t>
  </si>
  <si>
    <t>Іванова Ірина Борисівна</t>
  </si>
  <si>
    <t>Педагогічна майстерність_Іванова І.Б._ist</t>
  </si>
  <si>
    <t>https://vo.uu.edu.ua/grade/report/grader/index.php?id=6767</t>
  </si>
  <si>
    <t>Загальна педагогіка (Педагогіка)_Іванова І.Б._ist</t>
  </si>
  <si>
    <t>https://vo.uu.edu.ua/grade/report/grader/index.php?id=6769</t>
  </si>
  <si>
    <t>Дика Вікторія Андріївна</t>
  </si>
  <si>
    <t>Практикум із соціальної роботи_Дика В.А._ist</t>
  </si>
  <si>
    <t>https://vo.uu.edu.ua/grade/report/grader/index.php?id=6770</t>
  </si>
  <si>
    <t>Система організацій соціальної сфери_Іванова І.Б._ist</t>
  </si>
  <si>
    <t>https://vo.uu.edu.ua/grade/report/grader/index.php?id=6773</t>
  </si>
  <si>
    <t>Литовченко Олена Віталіївна</t>
  </si>
  <si>
    <t>Соціальна педагогіка_Литовченко О.В._ist</t>
  </si>
  <si>
    <t>https://vo.uu.edu.ua/grade/report/grader/index.php?id=6774</t>
  </si>
  <si>
    <t>Право соціального захисту_Євдокимова В.В._ist</t>
  </si>
  <si>
    <t>https://vo.uu.edu.ua/grade/report/grader/index.php?id=6775</t>
  </si>
  <si>
    <t>Кириленко Валентина Граціянівна</t>
  </si>
  <si>
    <t>Спеціальна педагогіка та спеціальна психологія_Кириленко В.Г._ist</t>
  </si>
  <si>
    <t>https://vo.uu.edu.ua/grade/report/grader/index.php?id=6776</t>
  </si>
  <si>
    <t>Соціальна робота з людьми похилого віку_Іванова І.Б.._ist</t>
  </si>
  <si>
    <t>https://vo.uu.edu.ua/grade/report/grader/index.php?id=6779</t>
  </si>
  <si>
    <t>Базиленко Анастасія</t>
  </si>
  <si>
    <t>Теорії соціальної роботи_Базиленко А.К._ist</t>
  </si>
  <si>
    <t>https://vo.uu.edu.ua/grade/report/grader/index.php?id=6780</t>
  </si>
  <si>
    <t>Психологія соціальної роботи_Базиленко А.К._ist</t>
  </si>
  <si>
    <t>https://vo.uu.edu.ua/grade/report/grader/index.php?id=6782</t>
  </si>
  <si>
    <t>Здоров'я та благополуччя в сучасних соціальних теоріях_Іванова І.Б._ist</t>
  </si>
  <si>
    <t>https://vo.uu.edu.ua/grade/report/grader/index.php?id=6784</t>
  </si>
  <si>
    <t>Методика викладання соціальної роботи_Іванова І.Б._ist</t>
  </si>
  <si>
    <t>https://vo.uu.edu.ua/grade/report/grader/index.php?id=6786</t>
  </si>
  <si>
    <t>Менеджмент соціальної роботи_Іванова І.Б._ist</t>
  </si>
  <si>
    <t>https://vo.uu.edu.ua/grade/report/grader/index.php?id=8361</t>
  </si>
  <si>
    <t>Методи соціальної роботи_Іванова І.Б._ist</t>
  </si>
  <si>
    <t>https://vo.uu.edu.ua/grade/report/grader/index.php?id=8362</t>
  </si>
  <si>
    <t>Теорія і практика соціальної роботи_Іванова І.Б._ist</t>
  </si>
  <si>
    <t>https://vo.uu.edu.ua/grade/report/grader/index.php?id=8364</t>
  </si>
  <si>
    <t>Гребенюк Анастасія Олександрівна</t>
  </si>
  <si>
    <t>Якісні і кількісні методи досліджень у CР_Гребенюк А.О._ist</t>
  </si>
  <si>
    <t>https://vo.uu.edu.ua/grade/report/grader/index.php?id=9593</t>
  </si>
  <si>
    <t>Cоціальна робота з сім'ями, дітьми і молоддю_Дика В.А._ist</t>
  </si>
  <si>
    <t>https://vo.uu.edu.ua/grade/report/grader/index.php?id=9623</t>
  </si>
  <si>
    <t>Консультування у соціальній роботі_Кириленко В.Г._ist</t>
  </si>
  <si>
    <t>https://vo.uu.edu.ua/grade/report/grader/index.php?id=9627</t>
  </si>
  <si>
    <t>Соціальна справедливість в інклюзивному суспільстві_Базиленко А.К._ist</t>
  </si>
  <si>
    <t>https://vo.uu.edu.ua/grade/report/grader/index.php?id=9632</t>
  </si>
  <si>
    <t>Осипенко Анастасія Олександрівна</t>
  </si>
  <si>
    <t>Соціальний бізнес_Гребенюк А.О._ist</t>
  </si>
  <si>
    <t>https://vo.uu.edu.ua/grade/report/grader/index.php?id=9676</t>
  </si>
  <si>
    <t>Інтернет-супровід у професійній діяльності_Базиленко А.К._ist</t>
  </si>
  <si>
    <t>https://vo.uu.edu.ua/grade/report/grader/index.php?id=9678</t>
  </si>
  <si>
    <t>Культура ділового спілкування_Євдокимова В.В._ist</t>
  </si>
  <si>
    <t>https://vo.uu.edu.ua/grade/report/grader/index.php?id=9680</t>
  </si>
  <si>
    <t>Історія соціальної роботи_Гребенюк А.О._ist</t>
  </si>
  <si>
    <t>https://vo.uu.edu.ua/grade/report/grader/index.php?id=9699</t>
  </si>
  <si>
    <t>Психологія та соціологія інвалідності_Кириленко В.Г._ist</t>
  </si>
  <si>
    <t>https://vo.uu.edu.ua/grade/report/grader/index.php?id=9716</t>
  </si>
  <si>
    <t>Менеджмент наукової інформації_Литовченко О.В._ist</t>
  </si>
  <si>
    <t>https://vo.uu.edu.ua/grade/report/grader/index.php?id=9741</t>
  </si>
  <si>
    <t>Дидактика вищої школи_Євдокимова В.В._ist</t>
  </si>
  <si>
    <t>https://vo.uu.edu.ua/grade/report/grader/index.php?id=9844</t>
  </si>
  <si>
    <t>Методологія та організація наукових досліджень_Литовченко О.В._ist</t>
  </si>
  <si>
    <t>https://vo.uu.edu.ua/grade/report/grader/index.php?id=9868</t>
  </si>
  <si>
    <t>Соціальне конструювання здорової старості_Довгань Н.О._ist</t>
  </si>
  <si>
    <t>https://vo.uu.edu.ua/grade/report/grader/index.php?id=9869</t>
  </si>
  <si>
    <t>Теоретичні моделі і технології соціальної роботи_Базиленко А.К._ist</t>
  </si>
  <si>
    <t>https://vo.uu.edu.ua/grade/report/grader/index.php?id=9870</t>
  </si>
  <si>
    <t>теми дипломних робіт магістрів 2020 та курсових 4 к бакалаврат</t>
  </si>
  <si>
    <t>https://vo.uu.edu.ua/grade/report/grader/index.php?id=9977</t>
  </si>
  <si>
    <t>Методичні рекомендації для написання курсової магістрам</t>
  </si>
  <si>
    <t>https://vo.uu.edu.ua/grade/report/grader/index.php?id=9978</t>
  </si>
  <si>
    <t>зразки дипломних робіт магістрів</t>
  </si>
  <si>
    <t>https://vo.uu.edu.ua/grade/report/grader/index.php?id=9992</t>
  </si>
  <si>
    <t>теми курсових робіт 3 курс</t>
  </si>
  <si>
    <t>https://vo.uu.edu.ua/grade/report/grader/index.php?id=10007</t>
  </si>
  <si>
    <t>методичні рекомендації до практики студентів бакалаврату</t>
  </si>
  <si>
    <t>https://vo.uu.edu.ua/grade/report/grader/index.php?id=10038</t>
  </si>
  <si>
    <t>Соціальна робота у сфері інклюзивної освіти_Кириленко В.Г._ist</t>
  </si>
  <si>
    <t>https://vo.uu.edu.ua/grade/report/grader/index.php?id=10308</t>
  </si>
  <si>
    <t>Інклюзивне суспільство (Інвалідність і суспільство)_Базиленко А.К._ist</t>
  </si>
  <si>
    <t>https://vo.uu.edu.ua/grade/report/grader/index.php?id=10345</t>
  </si>
  <si>
    <t>зразки курсових робіт молодшим спеціалістам!</t>
  </si>
  <si>
    <t>https://vo.uu.edu.ua/grade/report/grader/index.php?id=10450</t>
  </si>
  <si>
    <t>Калініна Юлія Миколаївна</t>
  </si>
  <si>
    <t>Корекційно-реабілітаційні служби_Калініна Ю.М._ist</t>
  </si>
  <si>
    <t>https://vo.uu.edu.ua/grade/report/grader/index.php?id=11573</t>
  </si>
  <si>
    <t>Методика викладання корекційної педагогіки та спеціальної психології у ЗВО_Іванова І.Б._ist</t>
  </si>
  <si>
    <t>https://vo.uu.edu.ua/grade/report/grader/index.php?id=11574</t>
  </si>
  <si>
    <t>Cпеціальна психологія Кириленко_ist</t>
  </si>
  <si>
    <t>https://vo.uu.edu.ua/grade/report/grader/index.php?id=12783</t>
  </si>
  <si>
    <t>Соціально-педагогічна робота з дітьми з інвалідністю_ist_Кириленко В.Г.</t>
  </si>
  <si>
    <t>https://vo.uu.edu.ua/grade/report/grader/index.php?id=12953</t>
  </si>
  <si>
    <t>Формування відповідального батьківства молоді_ Дика В.А._ist</t>
  </si>
  <si>
    <t>https://vo.uu.edu.ua/grade/report/grader/index.php?id=13899</t>
  </si>
  <si>
    <t>Психологія і соціологія батьківства_Дика В.А._ist</t>
  </si>
  <si>
    <t>https://vo.uu.edu.ua/grade/report/grader/index.php?id=13900</t>
  </si>
  <si>
    <t>Соціальне та психологічне консультування_Дика В.А._ist</t>
  </si>
  <si>
    <t>https://vo.uu.edu.ua/grade/report/grader/index.php?id=13910</t>
  </si>
  <si>
    <t>Реабілітаційна психологія_Кириленко В.Г._ist</t>
  </si>
  <si>
    <t>https://vo.uu.edu.ua/grade/report/grader/index.php?id=14343</t>
  </si>
  <si>
    <t>Міжнародні проекти у соціальній роботі_Гребенюк_ist</t>
  </si>
  <si>
    <t>https://vo.uu.edu.ua/grade/report/grader/index.php?id=15462</t>
  </si>
  <si>
    <t>Основи навчання студентів (самоуправління навчанням)_Базиленко_ist</t>
  </si>
  <si>
    <t>https://vo.uu.edu.ua/grade/report/grader/index.php?id=16006</t>
  </si>
  <si>
    <t>Вступ до спеціальності (основи теорії соціальної роботи)_Базиленко_ist</t>
  </si>
  <si>
    <t>https://vo.uu.edu.ua/grade/report/grader/index.php?id=16078</t>
  </si>
  <si>
    <t>Литовченко Олена</t>
  </si>
  <si>
    <t>Теорія і практика соціального прогнозування_Литовченко_ist</t>
  </si>
  <si>
    <t>https://vo.uu.edu.ua/grade/report/grader/index.php?id=16085</t>
  </si>
  <si>
    <t>Cоціологія і психологія дитинства_Кириленко_ist</t>
  </si>
  <si>
    <t>https://vo.uu.edu.ua/grade/report/grader/index.php?id=16809</t>
  </si>
  <si>
    <t>Основи інклюзивної освіти_Кириленко_ist</t>
  </si>
  <si>
    <t>https://vo.uu.edu.ua/grade/report/grader/index.php?id=16866</t>
  </si>
  <si>
    <t>Стратегії викладання в інклюзивному навчальному закладі_Кириленко В.Г._ist</t>
  </si>
  <si>
    <t>https://vo.uu.edu.ua/grade/report/grader/index.php?id=17178</t>
  </si>
  <si>
    <t>Кафедра соціальної роботи та спеціальної освіти</t>
  </si>
  <si>
    <t>Златопольська Наталія Василівна</t>
  </si>
  <si>
    <t>Волонтерство у соціальній роботі_Златопольська Н.В._pl</t>
  </si>
  <si>
    <t>https://vo.uu.edu.ua/grade/report/grader/index.php?id=2537</t>
  </si>
  <si>
    <t>Каркач Андрій Володимирович</t>
  </si>
  <si>
    <t>Історія соціальної роботи_Каркач А.В._pl</t>
  </si>
  <si>
    <t>https://vo.uu.edu.ua/grade/report/grader/index.php?id=2541</t>
  </si>
  <si>
    <t>Заіка Віталій Миколайович</t>
  </si>
  <si>
    <t>Конфліктологія_Бацман О.С._pl</t>
  </si>
  <si>
    <t>https://vo.uu.edu.ua/grade/report/grader/index.php?id=2544</t>
  </si>
  <si>
    <t>Сайко Наталія Олександрівна</t>
  </si>
  <si>
    <t>Загальна педагогіка_Сайко Н.О._pl</t>
  </si>
  <si>
    <t>https://vo.uu.edu.ua/grade/report/grader/index.php?id=2553</t>
  </si>
  <si>
    <t>Пенітенціарна педагогіка та психологія_Заіка В.М._pl</t>
  </si>
  <si>
    <t>https://vo.uu.edu.ua/grade/report/grader/index.php?id=2554</t>
  </si>
  <si>
    <t>Мякушко Надія Семенівна</t>
  </si>
  <si>
    <t>Соціальна політика в Україні_Мякушко Н.С._pl</t>
  </si>
  <si>
    <t>https://vo.uu.edu.ua/grade/report/grader/index.php?id=2562</t>
  </si>
  <si>
    <t>Бацман Ольга Сергіївна</t>
  </si>
  <si>
    <t>Соціальна робота з людьми похилого віку_Бацман О.С._pl</t>
  </si>
  <si>
    <t>https://vo.uu.edu.ua/grade/report/grader/index.php?id=2567</t>
  </si>
  <si>
    <t>Технології соціальної роботи_Бацман О.С._pl</t>
  </si>
  <si>
    <t>https://vo.uu.edu.ua/grade/report/grader/index.php?id=2579</t>
  </si>
  <si>
    <t>Вишар Євгенія Василівна</t>
  </si>
  <si>
    <t>Технології фізкультурно-спортивної діяльності_Вишар Є.В._pl</t>
  </si>
  <si>
    <t>https://vo.uu.edu.ua/grade/report/grader/index.php?id=5676</t>
  </si>
  <si>
    <t>Діагностика та моніторинг стану здоров'я та долікарська медична допомога_Вишар Є.В._pl</t>
  </si>
  <si>
    <t>https://vo.uu.edu.ua/grade/report/grader/index.php?id=5677</t>
  </si>
  <si>
    <t>Психологія_Заіка В.М._pl</t>
  </si>
  <si>
    <t>https://vo.uu.edu.ua/grade/report/grader/index.php?id=5748</t>
  </si>
  <si>
    <t>Галузеві соціологічні теорії_Каркач А.В._pl</t>
  </si>
  <si>
    <t>https://vo.uu.edu.ua/grade/report/grader/index.php?id=6494</t>
  </si>
  <si>
    <t>Куторжевська Любов Іванівна</t>
  </si>
  <si>
    <t>Консультування у соціальній роботі_Куторжевська Л.І._pl</t>
  </si>
  <si>
    <t>https://vo.uu.edu.ua/grade/report/grader/index.php?id=6500</t>
  </si>
  <si>
    <t>Практикум соціальної роботи_Сайко Н.О._pl</t>
  </si>
  <si>
    <t>https://vo.uu.edu.ua/grade/report/grader/index.php?id=6508</t>
  </si>
  <si>
    <t>Прикладна соціологія_Каркач А.В._pl</t>
  </si>
  <si>
    <t>https://vo.uu.edu.ua/grade/report/grader/index.php?id=6510</t>
  </si>
  <si>
    <t>Психологія соціальної роботи _Сайко Н.О._pl</t>
  </si>
  <si>
    <t>https://vo.uu.edu.ua/grade/report/grader/index.php?id=6513</t>
  </si>
  <si>
    <t>Психологія спілкування_Заіка В.М._pl</t>
  </si>
  <si>
    <t>https://vo.uu.edu.ua/grade/report/grader/index.php?id=6514</t>
  </si>
  <si>
    <t>Теорія і методи соціальної роботи _Бацман О.С._pl</t>
  </si>
  <si>
    <t>https://vo.uu.edu.ua/grade/report/grader/index.php?id=6523</t>
  </si>
  <si>
    <t>Реабілітаційна психологія_Вишар Є.В._Куторжевська Л.І._pl</t>
  </si>
  <si>
    <t>https://vo.uu.edu.ua/grade/report/grader/index.php?id=6708</t>
  </si>
  <si>
    <t>Соціально-політичні зміни у сучасному суспільстві_Мякушко Н.С._pl</t>
  </si>
  <si>
    <t>https://vo.uu.edu.ua/grade/report/grader/index.php?id=7391</t>
  </si>
  <si>
    <t>Корекційна педагогіка_Златопольська Н.В._pl</t>
  </si>
  <si>
    <t>https://vo.uu.edu.ua/grade/report/grader/index.php?id=7395</t>
  </si>
  <si>
    <t>Професійний супровід (супервізія) у соціальній роботі_Заіка В.М._pl</t>
  </si>
  <si>
    <t>https://vo.uu.edu.ua/grade/report/grader/index.php?id=7400</t>
  </si>
  <si>
    <t>Методика викладання соціальної роботи_Бацман О. С.._pl</t>
  </si>
  <si>
    <t>https://vo.uu.edu.ua/grade/report/grader/index.php?id=7402</t>
  </si>
  <si>
    <t>Психологія і технології посередництва у конфліктах_Бацман О.С._pl</t>
  </si>
  <si>
    <t>https://vo.uu.edu.ua/grade/report/grader/index.php?id=7403</t>
  </si>
  <si>
    <t>Гендерні аспекти соціальної роботи_Бацман О.С._pl</t>
  </si>
  <si>
    <t>https://vo.uu.edu.ua/grade/report/grader/index.php?id=7413</t>
  </si>
  <si>
    <t>Деонтологія_Каркач А.В._pl</t>
  </si>
  <si>
    <t>https://vo.uu.edu.ua/grade/report/grader/index.php?id=8112</t>
  </si>
  <si>
    <t>Гета Алла Володимирівна</t>
  </si>
  <si>
    <t>Спецкурс за професійним спрямуванням "Адаптивне фізичне виховання у спеціалізованих навчальних закладах"_Гета А.В., Вишар Є.В._pl</t>
  </si>
  <si>
    <t>https://vo.uu.edu.ua/grade/report/grader/index.php?id=9830</t>
  </si>
  <si>
    <t>Адаптивна фізична культура для осіб з захворюваннями  опорно-рухового апарату_Гета А.В., Вишар Є.В._pl</t>
  </si>
  <si>
    <t>https://vo.uu.edu.ua/grade/report/grader/index.php?id=9834</t>
  </si>
  <si>
    <t>Дидактика вищої школи_Шаравара Р.І._pl</t>
  </si>
  <si>
    <t>https://vo.uu.edu.ua/grade/report/grader/index.php?id=9942</t>
  </si>
  <si>
    <t>Хоменко Роман Григорович</t>
  </si>
  <si>
    <t>Жестова мова_Каркач А.В._pl</t>
  </si>
  <si>
    <t>https://vo.uu.edu.ua/grade/report/grader/index.php?id=12035</t>
  </si>
  <si>
    <t>Спеціальна психологія_Заіка В.М._pl</t>
  </si>
  <si>
    <t>https://vo.uu.edu.ua/grade/report/grader/index.php?id=12651</t>
  </si>
  <si>
    <t>Лікувальна фізична культура_Вишар Є.В._pl</t>
  </si>
  <si>
    <t>https://vo.uu.edu.ua/grade/report/grader/index.php?id=13225</t>
  </si>
  <si>
    <t>Менеджмент наукової інформації_Шаравара Р.І._pl</t>
  </si>
  <si>
    <t>https://vo.uu.edu.ua/grade/report/grader/index.php?id=13680</t>
  </si>
  <si>
    <t>Адаптивна фізична культура для осіб з порушенням функцій серцево-судинної та дихальної системи_Гета А.В., Вишар Є.В._pl</t>
  </si>
  <si>
    <t>https://vo.uu.edu.ua/grade/report/grader/index.php?id=13919</t>
  </si>
  <si>
    <t>Соціальна робота з групами клієнтів_Куторжевська Л.І._pl</t>
  </si>
  <si>
    <t>https://vo.uu.edu.ua/grade/report/grader/index.php?id=14201</t>
  </si>
  <si>
    <t>Адаптивне фізичне виховання осіб з порушенням слуху і мови_Вишар Є.В._pl</t>
  </si>
  <si>
    <t>https://vo.uu.edu.ua/grade/report/grader/index.php?id=14415</t>
  </si>
  <si>
    <t>Спеціальна педагогіка та психологія_Заіка В.М._pl</t>
  </si>
  <si>
    <t>https://vo.uu.edu.ua/grade/report/grader/index.php?id=14908</t>
  </si>
  <si>
    <t>Здоровʼя та благополуччя в сучасних соціальних теоріях_Златопольська Н.В._pl</t>
  </si>
  <si>
    <t>https://vo.uu.edu.ua/grade/report/grader/index.php?id=14915</t>
  </si>
  <si>
    <t>Теоретичні моделі і технології соціальної роботи_Куторжевська Л.І._pl</t>
  </si>
  <si>
    <t>https://vo.uu.edu.ua/grade/report/grader/index.php?id=14916</t>
  </si>
  <si>
    <t>Якісні і кількісні дослідження в соціальній роботі_Бацман О.С._pl</t>
  </si>
  <si>
    <t>https://vo.uu.edu.ua/grade/report/grader/index.php?id=14918</t>
  </si>
  <si>
    <t>Психологія та соціологія інвалідності_Бацман О.С._ pl</t>
  </si>
  <si>
    <t>https://vo.uu.edu.ua/grade/report/grader/index.php?id=14919</t>
  </si>
  <si>
    <t>Соціальна справедливість в інклюзивному суспільстві_Твердохліб І.В._pl</t>
  </si>
  <si>
    <t>https://vo.uu.edu.ua/grade/report/grader/index.php?id=14920</t>
  </si>
  <si>
    <t>Вступ до спеціальності та основи соціальної роботи_Мякушко Н.С._pl</t>
  </si>
  <si>
    <t>https://vo.uu.edu.ua/grade/report/grader/index.php?id=14933</t>
  </si>
  <si>
    <t>Твердохліб Ірина Василівна</t>
  </si>
  <si>
    <t>Інклюзивне суспільство_Твердохліб І.В._pl</t>
  </si>
  <si>
    <t>https://vo.uu.edu.ua/grade/report/grader/index.php?id=14936</t>
  </si>
  <si>
    <t>Психологія вищої школи_Заіка В.М._pl</t>
  </si>
  <si>
    <t>https://vo.uu.edu.ua/grade/report/grader/index.php?id=15005</t>
  </si>
  <si>
    <t>Актуальні проблеми корекційної психопедагогіки_Заіка В.М._pl</t>
  </si>
  <si>
    <t>https://vo.uu.edu.ua/grade/report/grader/index.php?id=15006</t>
  </si>
  <si>
    <t>Корекційна педагогіка і методи корекційної роботи_Златопольська Н.В._pl</t>
  </si>
  <si>
    <t>https://vo.uu.edu.ua/grade/report/grader/index.php?id=15008</t>
  </si>
  <si>
    <t>Комплексний супровід осіб із загальним психічним недорозвиненням_Заіка В.М._pl</t>
  </si>
  <si>
    <t>https://vo.uu.edu.ua/grade/report/grader/index.php?id=15009</t>
  </si>
  <si>
    <t>Методика викладання корекційної педагогіки та спеціальної психології у ЗВО_Заіка В.М._pl</t>
  </si>
  <si>
    <t>https://vo.uu.edu.ua/grade/report/grader/index.php?id=15011</t>
  </si>
  <si>
    <t>Мовленнєві і сенсорні системи та їх порушення_Вишар О.Г._pl</t>
  </si>
  <si>
    <t>https://vo.uu.edu.ua/grade/report/grader/index.php?id=15190</t>
  </si>
  <si>
    <t>Загальна, вікова та педагогічна логопсихологія_Губарь О.Г., Заіка В.М._pl</t>
  </si>
  <si>
    <t>https://vo.uu.edu.ua/grade/report/grader/index.php?id=15191</t>
  </si>
  <si>
    <t>Канівець В.В.</t>
  </si>
  <si>
    <t>Фізична культура. Основи здорового способу життя_Канівець В.В._pl</t>
  </si>
  <si>
    <t>https://vo.uu.edu.ua/grade/report/grader/index.php?id=15194</t>
  </si>
  <si>
    <t>Дефектологія_Губарь О.Г._pl</t>
  </si>
  <si>
    <t>https://vo.uu.edu.ua/grade/report/grader/index.php?id=15225</t>
  </si>
  <si>
    <t>Психодіагностика_Заіка В.М._pl</t>
  </si>
  <si>
    <t>https://vo.uu.edu.ua/grade/report/grader/index.php?id=15226</t>
  </si>
  <si>
    <t>Теорія і практика психологічного тренінгу_Заіка В.М._pl</t>
  </si>
  <si>
    <t>https://vo.uu.edu.ua/grade/report/grader/index.php?id=15231</t>
  </si>
  <si>
    <t>Вікова психологія_Заіка В.М._pl</t>
  </si>
  <si>
    <t>https://vo.uu.edu.ua/grade/report/grader/index.php?id=15232</t>
  </si>
  <si>
    <t>https://vo.uu.edu.ua/grade/report/grader/index.php?id=15393</t>
  </si>
  <si>
    <t>Основи антидопінгового контролю_Вишар Є.В._pl</t>
  </si>
  <si>
    <t>https://vo.uu.edu.ua/grade/report/grader/index.php?id=15605</t>
  </si>
  <si>
    <t>Соціальна педагогіка_Сайко Н.О._pl</t>
  </si>
  <si>
    <t>https://vo.uu.edu.ua/grade/report/grader/index.php?id=15612</t>
  </si>
  <si>
    <t>Методологія та організація соціальних досліджень_Бацман О.С._pl</t>
  </si>
  <si>
    <t>https://vo.uu.edu.ua/grade/report/grader/index.php?id=15614</t>
  </si>
  <si>
    <t>Корекційно-реабілітаційні служби_Златопольська Н.В._pl</t>
  </si>
  <si>
    <t>https://vo.uu.edu.ua/grade/report/grader/index.php?id=15810</t>
  </si>
  <si>
    <t>Адаптивна фізична культура_Гета А.В._pl</t>
  </si>
  <si>
    <t>https://vo.uu.edu.ua/grade/report/grader/index.php?id=16763</t>
  </si>
  <si>
    <t>Адаптивне фізичне виховання для осіб з порушенням зору_Вишар Є.В._pl</t>
  </si>
  <si>
    <t>https://vo.uu.edu.ua/grade/report/grader/index.php?id=16764</t>
  </si>
  <si>
    <t>Адаптивне фізичне виховання для осіб з порушенням розумового розвитку_Вишар Є.В._pl</t>
  </si>
  <si>
    <t>https://vo.uu.edu.ua/grade/report/grader/index.php?id=16765</t>
  </si>
  <si>
    <t>Адаптивне фізичне виховання для осіб з ураженням ОРА_Гета А.В._pl</t>
  </si>
  <si>
    <t>https://vo.uu.edu.ua/grade/report/grader/index.php?id=16766</t>
  </si>
  <si>
    <t>Ведення професійної документації_Каркач А.В._pl</t>
  </si>
  <si>
    <t>https://vo.uu.edu.ua/grade/report/grader/index.php?id=16767</t>
  </si>
  <si>
    <t>Гідрореабілітація_Вишар Є.В._pl</t>
  </si>
  <si>
    <t>https://vo.uu.edu.ua/grade/report/grader/index.php?id=16768</t>
  </si>
  <si>
    <t>Інновації в соціальній діяльності_Златопольська Н.В._pl</t>
  </si>
  <si>
    <t>https://vo.uu.edu.ua/grade/report/grader/index.php?id=16769</t>
  </si>
  <si>
    <t>Клініка інтелектуальних порушень_Вишар Є.В._pl</t>
  </si>
  <si>
    <t>https://vo.uu.edu.ua/grade/report/grader/index.php?id=16770</t>
  </si>
  <si>
    <t>Лікарський контроль в адаптивній культурі_Вишар Є.В._pl</t>
  </si>
  <si>
    <t>https://vo.uu.edu.ua/grade/report/grader/index.php?id=16771</t>
  </si>
  <si>
    <t>Губарь Ольга Григорівна</t>
  </si>
  <si>
    <t>Логопедія_Губарь О.Г._pl</t>
  </si>
  <si>
    <t>https://vo.uu.edu.ua/grade/report/grader/index.php?id=16772</t>
  </si>
  <si>
    <t>Методи соціальної роботи_Бацман О.С._pl</t>
  </si>
  <si>
    <t>https://vo.uu.edu.ua/grade/report/grader/index.php?id=16774</t>
  </si>
  <si>
    <t>Неврологічні основи логопедії_Губарь О.Г._pl</t>
  </si>
  <si>
    <t>https://vo.uu.edu.ua/grade/report/grader/index.php?id=16775</t>
  </si>
  <si>
    <t>Основи інклюзивної освіти_Бацман О.С._pl</t>
  </si>
  <si>
    <t>https://vo.uu.edu.ua/grade/report/grader/index.php?id=16776</t>
  </si>
  <si>
    <t>Основи психологічної корекції_Заіка В.М._pl</t>
  </si>
  <si>
    <t>https://vo.uu.edu.ua/grade/report/grader/index.php?id=16777</t>
  </si>
  <si>
    <t>Основи психомоторики та психогенетики_Заіка В.М._pl</t>
  </si>
  <si>
    <t>https://vo.uu.edu.ua/grade/report/grader/index.php?id=16778</t>
  </si>
  <si>
    <t>Порівняльна політика соціального забезпечення_Мякушко Н.С._pl</t>
  </si>
  <si>
    <t>https://vo.uu.edu.ua/grade/report/grader/index.php?id=16779</t>
  </si>
  <si>
    <t>Реабілітаційна психологія та педагогіка_Куторжевська Л.І._pl</t>
  </si>
  <si>
    <t>https://vo.uu.edu.ua/grade/report/grader/index.php?id=16780</t>
  </si>
  <si>
    <t>Рекламний менеджмент (рекламний креатив)_Златопольська Н.В._pl</t>
  </si>
  <si>
    <t>https://vo.uu.edu.ua/grade/report/grader/index.php?id=16781</t>
  </si>
  <si>
    <t>Система організацій соціальної сфери_Златопольська Н.В._pl</t>
  </si>
  <si>
    <t>https://vo.uu.edu.ua/grade/report/grader/index.php?id=16782</t>
  </si>
  <si>
    <t>Соціальний бізнес та інновації_Шаравара Р.І._pl</t>
  </si>
  <si>
    <t>https://vo.uu.edu.ua/grade/report/grader/index.php?id=16783</t>
  </si>
  <si>
    <t>Соціальний капітал і соціальна активність_Златопольська Н.В._pl</t>
  </si>
  <si>
    <t>https://vo.uu.edu.ua/grade/report/grader/index.php?id=16784</t>
  </si>
  <si>
    <t>Соціальна робота з сім'єю, дітьми та молоддю_Бацман О.С._pl</t>
  </si>
  <si>
    <t>https://vo.uu.edu.ua/grade/report/grader/index.php?id=16785</t>
  </si>
  <si>
    <t>Спеціальні методики навчання дисциплін у ЗСО_Вишар Є.В._pl</t>
  </si>
  <si>
    <t>https://vo.uu.edu.ua/grade/report/grader/index.php?id=16786</t>
  </si>
  <si>
    <t>Спецметодика дошкільного виховання_Губарь О.Г._pl</t>
  </si>
  <si>
    <t>https://vo.uu.edu.ua/grade/report/grader/index.php?id=16787</t>
  </si>
  <si>
    <t>Спецметодика розвитку мовлення_Губарь О.Г._pl</t>
  </si>
  <si>
    <t>https://vo.uu.edu.ua/grade/report/grader/index.php?id=16788</t>
  </si>
  <si>
    <t>Стратегії викладання в інклюзивному навчальному закладі_Бацман О.С._pl</t>
  </si>
  <si>
    <t>https://vo.uu.edu.ua/grade/report/grader/index.php?id=16789</t>
  </si>
  <si>
    <t>Теорія і методика виховання дітей з вадами мовлення_Губарь О.Г._pl</t>
  </si>
  <si>
    <t>https://vo.uu.edu.ua/grade/report/grader/index.php?id=16790</t>
  </si>
  <si>
    <t>Теорія і практика соціального прогнозування_Куторжевська Л.І._pl</t>
  </si>
  <si>
    <t>https://vo.uu.edu.ua/grade/report/grader/index.php?id=16791</t>
  </si>
  <si>
    <t>Формування професійного мислення_Каркач А.В._pl</t>
  </si>
  <si>
    <t>https://vo.uu.edu.ua/grade/report/grader/index.php?id=16792</t>
  </si>
  <si>
    <t>Риторика, культура мовлення корекційного педагога_Златопольська Н.В._pl</t>
  </si>
  <si>
    <t>https://vo.uu.edu.ua/grade/report/grader/index.php?id=16955</t>
  </si>
  <si>
    <t>Менеджмент соціальних програм і проектів_Златопольська Н.В._pl</t>
  </si>
  <si>
    <t>https://vo.uu.edu.ua/grade/report/grader/index.php?id=16956</t>
  </si>
  <si>
    <t>Соціальний бізнес_Шаравара Р.І._pl</t>
  </si>
  <si>
    <t>https://vo.uu.edu.ua/grade/report/grader/index.php?id=17055</t>
  </si>
  <si>
    <t>Кафедра сучасної інженерії та нанотехнологій</t>
  </si>
  <si>
    <t>Кущевська Ніна Федорівна</t>
  </si>
  <si>
    <t>Нанотехнології у будівництві_Кущевська Н.Ф._iti</t>
  </si>
  <si>
    <t>https://vo.uu.edu.ua/grade/report/grader/index.php?id=134</t>
  </si>
  <si>
    <t>Лукашенко Тетяна Федорівна</t>
  </si>
  <si>
    <t>Основи наукових досліджень та технічної творчості в інженерній галузі (лекції)_Лукашенко Т.Ф._iti</t>
  </si>
  <si>
    <t>https://vo.uu.edu.ua/grade/report/grader/index.php?id=135</t>
  </si>
  <si>
    <t>Нанотехнологічне матеріалознавство_Кущевська Н.Ф._iti</t>
  </si>
  <si>
    <t>https://vo.uu.edu.ua/grade/report/grader/index.php?id=136</t>
  </si>
  <si>
    <t>Основи матеріалознавства тугоплавких сполук_Габ А.І._iti</t>
  </si>
  <si>
    <t>https://vo.uu.edu.ua/grade/report/grader/index.php?id=162</t>
  </si>
  <si>
    <t>Загальна та неорганічна хімія_Габ А.І._iti</t>
  </si>
  <si>
    <t>https://vo.uu.edu.ua/grade/report/grader/index.php?id=292</t>
  </si>
  <si>
    <t>Наноелектроніка_Габ А.І._iti</t>
  </si>
  <si>
    <t>https://vo.uu.edu.ua/grade/report/grader/index.php?id=356</t>
  </si>
  <si>
    <t>Основи технології ТН і СМ_Шахнін Д.Б._iti</t>
  </si>
  <si>
    <t>https://vo.uu.edu.ua/grade/report/grader/index.php?id=361</t>
  </si>
  <si>
    <t>Теоретичні основи синтезу в нанотехнології_Кущевська Н.Ф._iti</t>
  </si>
  <si>
    <t>https://vo.uu.edu.ua/grade/report/grader/index.php?id=364</t>
  </si>
  <si>
    <t>Аналітична хімія_Габ А.І._iti</t>
  </si>
  <si>
    <t>https://vo.uu.edu.ua/grade/report/grader/index.php?id=997</t>
  </si>
  <si>
    <t>Дизайн і реклама керамічних виробів (лекції)_Лукашенко Т.Ф._iti</t>
  </si>
  <si>
    <t>https://vo.uu.edu.ua/grade/report/grader/index.php?id=1001</t>
  </si>
  <si>
    <t>Економіка, організація та управління хімічних підприємств_Брускова Д.Я._iti</t>
  </si>
  <si>
    <t>https://vo.uu.edu.ua/grade/report/grader/index.php?id=1004</t>
  </si>
  <si>
    <t>Енерго-технологія хіміко-технологічних процесів_Брускова Д.Я._iti</t>
  </si>
  <si>
    <t>https://vo.uu.edu.ua/grade/report/grader/index.php?id=1006</t>
  </si>
  <si>
    <t>Інструментальні методи хімічного аналізу_Габ А.І._iti</t>
  </si>
  <si>
    <t>https://vo.uu.edu.ua/grade/report/grader/index.php?id=1009</t>
  </si>
  <si>
    <t>Контроль та керування хіміко-технологічними процесами_Шахнін Д.Б._iti</t>
  </si>
  <si>
    <t>https://vo.uu.edu.ua/grade/report/grader/index.php?id=1011</t>
  </si>
  <si>
    <t>Урсуляк Лариса Василівна</t>
  </si>
  <si>
    <t>Кристалографія і мінералогія_Урсуляк Л.В._iti</t>
  </si>
  <si>
    <t>https://vo.uu.edu.ua/grade/report/grader/index.php?id=1012</t>
  </si>
  <si>
    <t>Органічна хімія_Брускова Д.Я._iti</t>
  </si>
  <si>
    <t>https://vo.uu.edu.ua/grade/report/grader/index.php?id=1016</t>
  </si>
  <si>
    <t>Основне технічнологічне обладнання силікатних виробництв_Брускова Д.Я._iti</t>
  </si>
  <si>
    <t>https://vo.uu.edu.ua/grade/report/grader/index.php?id=1017</t>
  </si>
  <si>
    <t>Основи теплотехніки і термодинаміки_Шахнін Д.Б._iti</t>
  </si>
  <si>
    <t>https://vo.uu.edu.ua/grade/report/grader/index.php?id=1019</t>
  </si>
  <si>
    <t>Процеси і апарати хімічних виробництв_Кущевська Н.Ф._iti</t>
  </si>
  <si>
    <t>https://vo.uu.edu.ua/grade/report/grader/index.php?id=1022</t>
  </si>
  <si>
    <t>Поверхневі явища та дисперсні системи_Брускова Д.Я._iti</t>
  </si>
  <si>
    <t>https://vo.uu.edu.ua/grade/report/grader/index.php?id=1023</t>
  </si>
  <si>
    <t>Фізична хімія_Брускова Д.Я._iti</t>
  </si>
  <si>
    <t>https://vo.uu.edu.ua/grade/report/grader/index.php?id=1027</t>
  </si>
  <si>
    <t>Фізична хімія ТН і СМ_Урсуляк Л.В._iti</t>
  </si>
  <si>
    <t>https://vo.uu.edu.ua/grade/report/grader/index.php?id=1028</t>
  </si>
  <si>
    <t>Харчова хімія_Брускова Д.Я._iti</t>
  </si>
  <si>
    <t>https://vo.uu.edu.ua/grade/report/grader/index.php?id=1030</t>
  </si>
  <si>
    <t xml:space="preserve">Патентознавство і авторське право_Габ А.І._iti </t>
  </si>
  <si>
    <t>https://vo.uu.edu.ua/grade/report/grader/index.php?id=1035</t>
  </si>
  <si>
    <t>Автохімія на основі нанотехнологій_Кущевська Н.Ф._iti</t>
  </si>
  <si>
    <t>https://vo.uu.edu.ua/grade/report/grader/index.php?id=1037</t>
  </si>
  <si>
    <t>Екологічна нанотехнологія та сільське господарство (лекції)_Лукашенко Т.Ф._iti</t>
  </si>
  <si>
    <t>https://vo.uu.edu.ua/grade/report/grader/index.php?id=1038</t>
  </si>
  <si>
    <t>Екологічна психологія (лекції)_Лукашенко Т.Ф._iti</t>
  </si>
  <si>
    <t>https://vo.uu.edu.ua/grade/report/grader/index.php?id=1039</t>
  </si>
  <si>
    <t>Основи виробництва наноматеріалів_Кущевська Н.Ф._iti</t>
  </si>
  <si>
    <t>https://vo.uu.edu.ua/grade/report/grader/index.php?id=9771</t>
  </si>
  <si>
    <t>Фізико-хімічні методи синтезу_Кущевська Н.Ф._iti</t>
  </si>
  <si>
    <t>https://vo.uu.edu.ua/grade/report/grader/index.php?id=9773</t>
  </si>
  <si>
    <t>Теорія наноелементів_Шахнін Д.Б._iti</t>
  </si>
  <si>
    <t>https://vo.uu.edu.ua/grade/report/grader/index.php?id=9840</t>
  </si>
  <si>
    <t>Стандартизація і сертифікація будівельних матеріалів_Пацаловська Л.Ю._iti</t>
  </si>
  <si>
    <t>https://vo.uu.edu.ua/grade/report/grader/index.php?id=9845</t>
  </si>
  <si>
    <t>Загальна технологія будівельної кераміки_Брускова Д.Я._iti</t>
  </si>
  <si>
    <t>https://vo.uu.edu.ua/grade/report/grader/index.php?id=9849</t>
  </si>
  <si>
    <t>Іноземна мова (за професійним спрямуванням)_Шахнін Д.Б._iti</t>
  </si>
  <si>
    <t>https://vo.uu.edu.ua/grade/report/grader/index.php?id=10356</t>
  </si>
  <si>
    <t>Теплотехніка і теплотехнічне обладнання_Габ А.І._iti</t>
  </si>
  <si>
    <t>https://vo.uu.edu.ua/grade/report/grader/index.php?id=12987</t>
  </si>
  <si>
    <t>Екологічна хімія (лекції)_Лукашенко Т.Ф._iti</t>
  </si>
  <si>
    <t>https://vo.uu.edu.ua/grade/report/grader/index.php?id=13066</t>
  </si>
  <si>
    <t>Кущевська Ніна</t>
  </si>
  <si>
    <t>Наноматеріали_Кущевська Н.Ф._iti</t>
  </si>
  <si>
    <t>https://vo.uu.edu.ua/grade/report/grader/index.php?id=13904</t>
  </si>
  <si>
    <t>Прикладна нанотехнологія та її елементи_Кущевська Н.Ф._iti</t>
  </si>
  <si>
    <t>https://vo.uu.edu.ua/grade/report/grader/index.php?id=13905</t>
  </si>
  <si>
    <t>Конструкційні матеріали_Кущевська Н.Ф._iti</t>
  </si>
  <si>
    <t>https://vo.uu.edu.ua/grade/report/grader/index.php?id=16118</t>
  </si>
  <si>
    <t>Екологія інженерної галузі (лекції)_Лукашенко Т.Ф._iti</t>
  </si>
  <si>
    <t>https://vo.uu.edu.ua/grade/report/grader/index.php?id=16120</t>
  </si>
  <si>
    <t>Вироби будівельної кераміки_Урсуляк Л.В._iti</t>
  </si>
  <si>
    <t>https://vo.uu.edu.ua/grade/report/grader/index.php?id=16129</t>
  </si>
  <si>
    <t>Пацаловська Лілія Юріївна</t>
  </si>
  <si>
    <t>Екологічна хімія (практичні)_Пацаловська Л.Ю._iti</t>
  </si>
  <si>
    <t>https://vo.uu.edu.ua/grade/report/grader/index.php?id=16130</t>
  </si>
  <si>
    <t>Екологічна нанотехнологія та сільське господарство (практичні)_Пацаловська Л.Ю._iti</t>
  </si>
  <si>
    <t>https://vo.uu.edu.ua/grade/report/grader/index.php?id=16131</t>
  </si>
  <si>
    <t>Основи сертифікації будівельних виробів_Пацаловська Л.Ю._iti</t>
  </si>
  <si>
    <t>https://vo.uu.edu.ua/grade/report/grader/index.php?id=16132</t>
  </si>
  <si>
    <t>Основи наукових досліджень та технічної творчості в інженерній галузі (практичні)_Пацаловська Л.Ю._iti</t>
  </si>
  <si>
    <t>https://vo.uu.edu.ua/grade/report/grader/index.php?id=16133</t>
  </si>
  <si>
    <t>Екологічна психологія (практичні)_Пацаловська Л.Ю._iti</t>
  </si>
  <si>
    <t>https://vo.uu.edu.ua/grade/report/grader/index.php?id=16134</t>
  </si>
  <si>
    <t>Дизайн і реклама керамічних виробів (практичні)_Пацаловська Л.Ю._iti</t>
  </si>
  <si>
    <t>https://vo.uu.edu.ua/grade/report/grader/index.php?id=16135</t>
  </si>
  <si>
    <t>Вироби будівельної кераміки_Пацаловська Л.Ю._iti</t>
  </si>
  <si>
    <t>https://vo.uu.edu.ua/grade/report/grader/index.php?id=16136</t>
  </si>
  <si>
    <t>Екологія інженерної галузі (практичні)_Пацаловська Л.Ю._iti</t>
  </si>
  <si>
    <t>https://vo.uu.edu.ua/grade/report/grader/index.php?id=16137</t>
  </si>
  <si>
    <t>Кафедра технології харчування</t>
  </si>
  <si>
    <t>Ратушенко Антоніна Тарасівна</t>
  </si>
  <si>
    <t>Технологія продукції ресторанного господарства_Ратушенко А.Т.(лекції)/Любенок О.Б.(лабораторні)_iti</t>
  </si>
  <si>
    <t>https://vo.uu.edu.ua/grade/report/grader/index.php?id=92</t>
  </si>
  <si>
    <t>Бублик Галина  Аврамівна</t>
  </si>
  <si>
    <t>Логістика в ресторанному господарстві_Бублик Г.А._iti</t>
  </si>
  <si>
    <t>https://vo.uu.edu.ua/grade/report/grader/index.php?id=232</t>
  </si>
  <si>
    <t>Зубар Надія Миколаївна</t>
  </si>
  <si>
    <t>Нутриціологія_Зубар Н.М._iti</t>
  </si>
  <si>
    <t>https://vo.uu.edu.ua/grade/report/grader/index.php?id=334</t>
  </si>
  <si>
    <t>Процеси та апарати харчових виробництв_Бублик Г.А._iti</t>
  </si>
  <si>
    <t>https://vo.uu.edu.ua/grade/report/grader/index.php?id=344</t>
  </si>
  <si>
    <t>Основи фізіології та гігієни харчування_Данкевич Л.А._iti</t>
  </si>
  <si>
    <t>https://vo.uu.edu.ua/grade/report/grader/index.php?id=345</t>
  </si>
  <si>
    <t>Оліферчук Оксана Григорівна</t>
  </si>
  <si>
    <t>Технологія продуктів дієтичного призначення_Оліферчук О.Г._iti</t>
  </si>
  <si>
    <t>https://vo.uu.edu.ua/grade/report/grader/index.php?id=348</t>
  </si>
  <si>
    <t>Бабанов Ігор Геннадійович</t>
  </si>
  <si>
    <t>Громадське будівництво_Бабанов І.Г._iti</t>
  </si>
  <si>
    <t>https://vo.uu.edu.ua/grade/report/grader/index.php?id=349</t>
  </si>
  <si>
    <t>Романченко Наталія Миколаївна</t>
  </si>
  <si>
    <t>Основи молекулярної технології в закладах ресторанного господарства_Ратушенко А.Т./Любенок О.Б._iti</t>
  </si>
  <si>
    <t>https://vo.uu.edu.ua/grade/report/grader/index.php?id=351</t>
  </si>
  <si>
    <t>Технологічна експертиза в закладах ресторанного господарства_Ратушенко А.Т._iti</t>
  </si>
  <si>
    <t>https://vo.uu.edu.ua/grade/report/grader/index.php?id=352</t>
  </si>
  <si>
    <t>Технологія борошняних кондитерських виробів_Оліферчук О.Г._iti</t>
  </si>
  <si>
    <t>https://vo.uu.edu.ua/grade/report/grader/index.php?id=353</t>
  </si>
  <si>
    <t>Салухіна Надія Григорівна</t>
  </si>
  <si>
    <t>Бухгалтерський облік у ресторанному господарстві_ Салухіна Н.Г._iti</t>
  </si>
  <si>
    <t>https://vo.uu.edu.ua/grade/report/grader/index.php?id=421</t>
  </si>
  <si>
    <t>Проектування закладів ресторанного господарства_доц.Ратушенко А.Т._iti</t>
  </si>
  <si>
    <t>https://vo.uu.edu.ua/grade/report/grader/index.php?id=426</t>
  </si>
  <si>
    <t>Стандартизація, метрологія та сертифікація_Салухіна Н.Г._iti</t>
  </si>
  <si>
    <t>https://vo.uu.edu.ua/grade/report/grader/index.php?id=428</t>
  </si>
  <si>
    <t>Товарознавство в ресторанному господарстві_Салухіна Н.Г._iti</t>
  </si>
  <si>
    <t>https://vo.uu.edu.ua/grade/report/grader/index.php?id=429</t>
  </si>
  <si>
    <t>Екологія у ресторанному господарстві_доц.Бублик Г.А._iti</t>
  </si>
  <si>
    <t>https://vo.uu.edu.ua/grade/report/grader/index.php?id=431</t>
  </si>
  <si>
    <t>Економіка закладів ресторанного господарства_Салухіна Н.Г._iti</t>
  </si>
  <si>
    <t>https://vo.uu.edu.ua/grade/report/grader/index.php?id=432</t>
  </si>
  <si>
    <t>Мерчайдайзинг ресторанного господарства_Салухіна Н.Г._iti</t>
  </si>
  <si>
    <t>https://vo.uu.edu.ua/grade/report/grader/index.php?id=433</t>
  </si>
  <si>
    <t>Основи виробничого дизайну_Ратушенко А.Т._iti</t>
  </si>
  <si>
    <t>https://vo.uu.edu.ua/grade/report/grader/index.php?id=435</t>
  </si>
  <si>
    <t>Технологічне проектування закладів ресторанного господарства_Ратушенко А.Т._iti</t>
  </si>
  <si>
    <t>https://vo.uu.edu.ua/grade/report/grader/index.php?id=437</t>
  </si>
  <si>
    <t>Перспективні методи обробки сировини_Бублик Г.А._iti</t>
  </si>
  <si>
    <t>https://vo.uu.edu.ua/grade/report/grader/index.php?id=443</t>
  </si>
  <si>
    <t>Бублик Галина Аврамівна</t>
  </si>
  <si>
    <t>Методологія та організація наукових досліджень_Бублик Г.А._iti</t>
  </si>
  <si>
    <t>https://vo.uu.edu.ua/grade/report/grader/index.php?id=959</t>
  </si>
  <si>
    <t>Технологія виробництва харчової продукції_Оліферчук О.Г.iti</t>
  </si>
  <si>
    <t>https://vo.uu.edu.ua/grade/report/grader/index.php?id=10863</t>
  </si>
  <si>
    <t>Організація виробництва та обслуговування в закладах ресторанного господарства_Оліферчук О.Г., Калакура В.В._iti</t>
  </si>
  <si>
    <t>https://vo.uu.edu.ua/grade/report/grader/index.php?id=10865</t>
  </si>
  <si>
    <t>Калакура Віолета Вячеславівна</t>
  </si>
  <si>
    <t xml:space="preserve"> Організація роботи сомельє _ Калакура В.В._iti</t>
  </si>
  <si>
    <t>https://vo.uu.edu.ua/grade/report/grader/index.php?id=11603</t>
  </si>
  <si>
    <t>Основи автоматизованого проєктування_Бабанов І.Г._iti</t>
  </si>
  <si>
    <t>https://vo.uu.edu.ua/grade/report/grader/index.php?id=11741</t>
  </si>
  <si>
    <t>Організація роботи сомельє Калакура В.В.</t>
  </si>
  <si>
    <t>https://vo.uu.edu.ua/grade/report/grader/index.php?id=12109</t>
  </si>
  <si>
    <t>Функціональні продукти _Салухіна Н.Г._iti</t>
  </si>
  <si>
    <t>https://vo.uu.edu.ua/grade/report/grader/index.php?id=12113</t>
  </si>
  <si>
    <t>Сенсорний аналіз харчових продуктів_Бабанов І.Г._iti</t>
  </si>
  <si>
    <t>https://vo.uu.edu.ua/grade/report/grader/index.php?id=12122</t>
  </si>
  <si>
    <t>Калакура Марія Михайлівна</t>
  </si>
  <si>
    <t>Технологія  полісахаридів та їх застосування у харчовій промисловості_проф.Калакура М.М./Калакура В.В._iti</t>
  </si>
  <si>
    <t>https://vo.uu.edu.ua/grade/report/grader/index.php?id=12125</t>
  </si>
  <si>
    <t>Технологія  ферментів та їх застосування у харчовій промисловості_проф. Калакура М.М._iti</t>
  </si>
  <si>
    <t>https://vo.uu.edu.ua/grade/report/grader/index.php?id=12127</t>
  </si>
  <si>
    <t>Експертиза якості продукції ресторанного господарства_доц.Бабанов І.Г._iti</t>
  </si>
  <si>
    <t>https://vo.uu.edu.ua/grade/report/grader/index.php?id=12128</t>
  </si>
  <si>
    <t>Культура та гігієна харчування_Калакура В.В._iti</t>
  </si>
  <si>
    <t>https://vo.uu.edu.ua/grade/report/grader/index.php?id=12130</t>
  </si>
  <si>
    <t>Інжиніринг_Бублик Г.А._iti</t>
  </si>
  <si>
    <t>https://vo.uu.edu.ua/grade/report/grader/index.php?id=12134</t>
  </si>
  <si>
    <t>Організація ресторанного бізнесу_Салухіна Н.Г._iti</t>
  </si>
  <si>
    <t>https://vo.uu.edu.ua/grade/report/grader/index.php?id=12136</t>
  </si>
  <si>
    <t>Науково-дослідна робота студентів_Бабанов І.Г._iti</t>
  </si>
  <si>
    <t>https://vo.uu.edu.ua/grade/report/grader/index.php?id=12137</t>
  </si>
  <si>
    <t>Спеціальні технології кулінарної продукції у закладах ресторанного господарства_Ратушенко А.Т._iti</t>
  </si>
  <si>
    <t>https://vo.uu.edu.ua/grade/report/grader/index.php?id=12138</t>
  </si>
  <si>
    <t>Біологічно-активні речовини в харчовій промисловості_проф.Калакура М.М._iti</t>
  </si>
  <si>
    <t>https://vo.uu.edu.ua/grade/report/grader/index.php?id=12142</t>
  </si>
  <si>
    <t>Інноваційні ресторанні технології_Калакура М.М._iti</t>
  </si>
  <si>
    <t>https://vo.uu.edu.ua/grade/report/grader/index.php?id=12148</t>
  </si>
  <si>
    <t>Технологія природних харчових сорбентів_Калакура М.М._iti</t>
  </si>
  <si>
    <t>https://vo.uu.edu.ua/grade/report/grader/index.php?id=12211</t>
  </si>
  <si>
    <t>Загальні технології харчової промисловості_проф. Калакура М.М., Калакура В.В._iti_</t>
  </si>
  <si>
    <t>https://vo.uu.edu.ua/grade/report/grader/index.php?id=12356</t>
  </si>
  <si>
    <t>Оздоровче харчування_Ратушенко А.Т._iti</t>
  </si>
  <si>
    <t>https://vo.uu.edu.ua/grade/report/grader/index.php?id=12379</t>
  </si>
  <si>
    <t>Організація дипломатичних прийомів_Калакура В.В._iti</t>
  </si>
  <si>
    <t>https://vo.uu.edu.ua/grade/report/grader/index.php?id=12425</t>
  </si>
  <si>
    <t>Кулінарна етнологія_Зубар Н.М._iti</t>
  </si>
  <si>
    <t>https://vo.uu.edu.ua/grade/report/grader/index.php?id=12555</t>
  </si>
  <si>
    <t>Управління якістю та безпекою продукції галузі_Бабанов І.Г._iti</t>
  </si>
  <si>
    <t>https://vo.uu.edu.ua/grade/report/grader/index.php?id=13135</t>
  </si>
  <si>
    <t>Інформаційні технології в ресторанному господарстві_Бабанов І.Г._iti</t>
  </si>
  <si>
    <t>https://vo.uu.edu.ua/grade/report/grader/index.php?id=13136</t>
  </si>
  <si>
    <t>Основи наукових досліджень і академічного письма_Бабанов І.Г._iti</t>
  </si>
  <si>
    <t>https://vo.uu.edu.ua/grade/report/grader/index.php?id=13138</t>
  </si>
  <si>
    <t>Устаткування закладів ресторанного господарства_Бублик Г.А._iti</t>
  </si>
  <si>
    <t>https://vo.uu.edu.ua/grade/report/grader/index.php?id=13142</t>
  </si>
  <si>
    <t>Данкевич Людмила Анатоліївна</t>
  </si>
  <si>
    <t>Гігієна та санітарія_Данкевич Л.А._iti</t>
  </si>
  <si>
    <t>https://vo.uu.edu.ua/grade/report/grader/index.php?id=13144</t>
  </si>
  <si>
    <t>Технічна мікробіологія_Данкевич Л.А._iti</t>
  </si>
  <si>
    <t>https://vo.uu.edu.ua/grade/report/grader/index.php?id=13145</t>
  </si>
  <si>
    <t>Основи фізіології харчування_Данкевич Л.А._iti</t>
  </si>
  <si>
    <t>https://vo.uu.edu.ua/grade/report/grader/index.php?id=13146</t>
  </si>
  <si>
    <t>Завадинська Олена Юрьевна</t>
  </si>
  <si>
    <t>Організація ресторанного господарства_Завадинська  О.Ю._iti</t>
  </si>
  <si>
    <t>https://vo.uu.edu.ua/grade/report/grader/index.php?id=13147</t>
  </si>
  <si>
    <t>Мерчандайзинг харчових продуктів_Салухіна Н.Г._iti</t>
  </si>
  <si>
    <t>https://vo.uu.edu.ua/grade/report/grader/index.php?id=13149</t>
  </si>
  <si>
    <t>Бізнес-планування закладів ресторанного господарства_Салухіна Н.Г._iti</t>
  </si>
  <si>
    <t>https://vo.uu.edu.ua/grade/report/grader/index.php?id=13151</t>
  </si>
  <si>
    <t>Інноваційні технології продуктів харчування_Калакура М.М._iti</t>
  </si>
  <si>
    <t>https://vo.uu.edu.ua/grade/report/grader/index.php?id=13153</t>
  </si>
  <si>
    <t>Наукові основи конструювання харчових продуктів_Калакура М.М._iti</t>
  </si>
  <si>
    <t>https://vo.uu.edu.ua/grade/report/grader/index.php?id=13154</t>
  </si>
  <si>
    <t>Теоретичні основи харчових технологій_Калакура М.М., Калакура В.В._iti</t>
  </si>
  <si>
    <t>https://vo.uu.edu.ua/grade/report/grader/index.php?id=13155</t>
  </si>
  <si>
    <t>Кафедра туризму, документних та міжкультурних комунікацій</t>
  </si>
  <si>
    <t>Дніпренко Ольга Григорівна</t>
  </si>
  <si>
    <t>Професійна етика_Ткаченко Н.О., Дніпренко О.Г._ifmc</t>
  </si>
  <si>
    <t>https://vo.uu.edu.ua/grade/report/grader/index.php?id=45</t>
  </si>
  <si>
    <t>Архівознавство_Ткаченко О.О.,Дніпренко О.Г._ifmc</t>
  </si>
  <si>
    <t>https://vo.uu.edu.ua/grade/report/grader/index.php?id=233</t>
  </si>
  <si>
    <t>Патентознавство та трансферт технологій_Волинець О.О., Дніпренко О.Г._ifmc</t>
  </si>
  <si>
    <t>https://vo.uu.edu.ua/grade/report/grader/index.php?id=236</t>
  </si>
  <si>
    <t>Струтинська Оксана Віталіївна</t>
  </si>
  <si>
    <t>Гіпертекстові технології в документознавстві</t>
  </si>
  <si>
    <t>https://vo.uu.edu.ua/grade/report/grader/index.php?id=282</t>
  </si>
  <si>
    <t>Зараховський Олександр Євгенович</t>
  </si>
  <si>
    <t>Основи туризму й орієнтування_Зараховський О.Є._ifmc</t>
  </si>
  <si>
    <t>https://vo.uu.edu.ua/grade/report/grader/index.php?id=5177</t>
  </si>
  <si>
    <t>Бовтрук Наталия</t>
  </si>
  <si>
    <t>Інфраструктура туризму_Бовтрук Н.В._ifmc</t>
  </si>
  <si>
    <t>https://vo.uu.edu.ua/grade/report/grader/index.php?id=5183</t>
  </si>
  <si>
    <t>Інформаційні технології в галузі туризму_Ткаченко O.О., Даниленко В.Г._ifmc</t>
  </si>
  <si>
    <t>https://vo.uu.edu.ua/grade/report/grader/index.php?id=5184</t>
  </si>
  <si>
    <t>Кобюк Світлана Володимирівна</t>
  </si>
  <si>
    <t>Етнологія та фольклористика_Ткаченко O.О., Кобюк С.В._ifmc</t>
  </si>
  <si>
    <t>https://vo.uu.edu.ua/grade/report/grader/index.php?id=5804</t>
  </si>
  <si>
    <t>Історія туризму_Ткаченко Н.О., Панченко С.В._ifmc</t>
  </si>
  <si>
    <t>https://vo.uu.edu.ua/grade/report/grader/index.php?id=5808</t>
  </si>
  <si>
    <t>Інформаційні війни_Волинець О.О., Даниленко В.Г._ifmc</t>
  </si>
  <si>
    <t>https://vo.uu.edu.ua/grade/report/grader/index.php?id=6230</t>
  </si>
  <si>
    <t>Федірко Анна Василівна</t>
  </si>
  <si>
    <t>Стандартизація_Волинець О.О., Федірко А.В._ifmc</t>
  </si>
  <si>
    <t>https://vo.uu.edu.ua/grade/report/grader/index.php?id=6237</t>
  </si>
  <si>
    <t>Державна інформаційна політика_Ткаченко O.О., Даниленко В.Г._ifmc</t>
  </si>
  <si>
    <t>https://vo.uu.edu.ua/grade/report/grader/index.php?id=6241</t>
  </si>
  <si>
    <t>Основи заповідної справи_Доценко А.І._ifmc</t>
  </si>
  <si>
    <t>https://vo.uu.edu.ua/grade/report/grader/index.php?id=6668</t>
  </si>
  <si>
    <t>Спеціалізований туризм_Зараховський О.Є._ifmc</t>
  </si>
  <si>
    <t>https://vo.uu.edu.ua/grade/report/grader/index.php?id=6696</t>
  </si>
  <si>
    <t>Бєлоусова Наталія Володимирівна</t>
  </si>
  <si>
    <t>Активний туризм_Лисенко В.М._ifmc</t>
  </si>
  <si>
    <t>https://vo.uu.edu.ua/grade/report/grader/index.php?id=6755</t>
  </si>
  <si>
    <t>Танська Людмила Вацлавівна</t>
  </si>
  <si>
    <t>Валеологія в туризмі_Танська Л.В._ifmc</t>
  </si>
  <si>
    <t>https://vo.uu.edu.ua/grade/report/grader/index.php?id=6806</t>
  </si>
  <si>
    <t>Оздоровлення туристів у санаторно-курортних закладах_Танська Л.В._ifmc</t>
  </si>
  <si>
    <t>https://vo.uu.edu.ua/grade/report/grader/index.php?id=6807</t>
  </si>
  <si>
    <t>Коротєєва Антоніна</t>
  </si>
  <si>
    <t>Моніторинг світового ринку туристичних послуг_Коротєєва А.В._ifmc</t>
  </si>
  <si>
    <t>https://vo.uu.edu.ua/grade/report/grader/index.php?id=7090</t>
  </si>
  <si>
    <t>Дніпренко Вадим Іванович</t>
  </si>
  <si>
    <t>Теорія та практика зв'язків з громадськістю_Волинець О.О., Дніпренко В.І._ifmc</t>
  </si>
  <si>
    <t>https://vo.uu.edu.ua/grade/report/grader/index.php?id=7447</t>
  </si>
  <si>
    <t>Вступ до спеціальності_Волинець О.О., Федірко А.В._ifmc</t>
  </si>
  <si>
    <t>https://vo.uu.edu.ua/grade/report/grader/index.php?id=7567</t>
  </si>
  <si>
    <t>Ринок туристичних послуг_Коротєєва А.В._ifmc</t>
  </si>
  <si>
    <t>https://vo.uu.edu.ua/grade/report/grader/index.php?id=7916</t>
  </si>
  <si>
    <t>Планування та організація туристичного бізнесу_Коротєєва А.В._ifmc</t>
  </si>
  <si>
    <t>https://vo.uu.edu.ua/grade/report/grader/index.php?id=7918</t>
  </si>
  <si>
    <t>Організація туристичної діяльності_Танська Л.В._ifmc</t>
  </si>
  <si>
    <t>https://vo.uu.edu.ua/grade/report/grader/index.php?id=7920</t>
  </si>
  <si>
    <t>Організація масових спортивних заходів_Дика В.А._ifmc</t>
  </si>
  <si>
    <t>https://vo.uu.edu.ua/grade/report/grader/index.php?id=7923</t>
  </si>
  <si>
    <t>Організація виставкової діяльності_Бовтрук Н.С._ifmc</t>
  </si>
  <si>
    <t>https://vo.uu.edu.ua/grade/report/grader/index.php?id=7926</t>
  </si>
  <si>
    <t>Міжнародний туризм та готельне господарство_Танська Л.В._ifmc</t>
  </si>
  <si>
    <t>https://vo.uu.edu.ua/grade/report/grader/index.php?id=7927</t>
  </si>
  <si>
    <t>Стратегія регіонального розвитку світового туризму_Доценко А.І._ifmc</t>
  </si>
  <si>
    <t>https://vo.uu.edu.ua/grade/report/grader/index.php?id=7933</t>
  </si>
  <si>
    <t>Туристична політика зарубіжних країн_Доценко А.І._ifmc</t>
  </si>
  <si>
    <t>https://vo.uu.edu.ua/grade/report/grader/index.php?id=7934</t>
  </si>
  <si>
    <t>Аналітико-синтетична переробка документної інформації_Ткаченко Н.О.Ю Федірко А.В._ifmc</t>
  </si>
  <si>
    <t>https://vo.uu.edu.ua/grade/report/grader/index.php?id=7940</t>
  </si>
  <si>
    <t>Бібліографознавство_Ткаченко Н.О., Дніпренко О.Г._ifmc</t>
  </si>
  <si>
    <t>https://vo.uu.edu.ua/grade/report/grader/index.php?id=7941</t>
  </si>
  <si>
    <t>Психологія лідерства_Бовтрук Н.С._ifmc</t>
  </si>
  <si>
    <t>https://vo.uu.edu.ua/grade/report/grader/index.php?id=7958</t>
  </si>
  <si>
    <t>Сучасні технології збору, обробки і передачі інформації_Волинець О.О.,Федірко А.В._ifmc</t>
  </si>
  <si>
    <t>https://vo.uu.edu.ua/grade/report/grader/index.php?id=7963</t>
  </si>
  <si>
    <t>Сучасні інформаційні технології управління персоналом_Волинець О.О., Даниленко В.Г._ifmc</t>
  </si>
  <si>
    <t>https://vo.uu.edu.ua/grade/report/grader/index.php?id=8046</t>
  </si>
  <si>
    <t>Монтрін Ірина Ігорівна</t>
  </si>
  <si>
    <t>Готельно-ресторанний бізнес_Монтрін І.І._ifmc</t>
  </si>
  <si>
    <t>https://vo.uu.edu.ua/grade/report/grader/index.php?id=8094</t>
  </si>
  <si>
    <t>Інвестування туристичної діяльності_Монтрін І.І., Панченко С.В._ifmc</t>
  </si>
  <si>
    <t>https://vo.uu.edu.ua/grade/report/grader/index.php?id=8098</t>
  </si>
  <si>
    <t>Степанова Олена Анатоліївна</t>
  </si>
  <si>
    <t>Міжнародний соціокультурний туристичний сервіс_Степанова О.А._ifmc</t>
  </si>
  <si>
    <t>https://vo.uu.edu.ua/grade/report/grader/index.php?id=9083</t>
  </si>
  <si>
    <t>Управління проектами в світовому туризмі_Коротєєва А.В._ifmc</t>
  </si>
  <si>
    <t>https://vo.uu.edu.ua/grade/report/grader/index.php?id=9084</t>
  </si>
  <si>
    <t>Управління інноваціями в готельно-ресторанному бізнесі_Коротєєва А.В._ifmc</t>
  </si>
  <si>
    <t>https://vo.uu.edu.ua/grade/report/grader/index.php?id=9085</t>
  </si>
  <si>
    <t>Етика та естетика_Степанова О.А._ifmc</t>
  </si>
  <si>
    <t>https://vo.uu.edu.ua/grade/report/grader/index.php?id=9198</t>
  </si>
  <si>
    <t>Еристика. Теорія і практика аргументації_Степанова О.А._ifmc</t>
  </si>
  <si>
    <t>https://vo.uu.edu.ua/grade/report/grader/index.php?id=9199</t>
  </si>
  <si>
    <t>Політична аналітика в сфері державного управління_Волинець О.О., Даниленко В.Г._ifmc</t>
  </si>
  <si>
    <t>https://vo.uu.edu.ua/grade/report/grader/index.php?id=9449</t>
  </si>
  <si>
    <t>Естетика реклами_Волинець О.О., Дніпренко В.І._ifmc</t>
  </si>
  <si>
    <t>https://vo.uu.edu.ua/grade/report/grader/index.php?id=9626</t>
  </si>
  <si>
    <t>Основи туризмознавства_Кобюк С.В._ifmc</t>
  </si>
  <si>
    <t>https://vo.uu.edu.ua/grade/report/grader/index.php?id=9634</t>
  </si>
  <si>
    <t>Безпека в галузі туризму_Лисенко В.М._ifmc</t>
  </si>
  <si>
    <t>https://vo.uu.edu.ua/grade/report/grader/index.php?id=9744</t>
  </si>
  <si>
    <t>Ціноутворення в туризмі_Коротєєва А.В., Панченко С.В.ifmc</t>
  </si>
  <si>
    <t>https://vo.uu.edu.ua/grade/report/grader/index.php?id=9797</t>
  </si>
  <si>
    <t>Іміджелогія_Барна Н.В._ifmc</t>
  </si>
  <si>
    <t>https://vo.uu.edu.ua/grade/report/grader/index.php?id=10453</t>
  </si>
  <si>
    <t>Інклюзивний та соціально-реаблітаційний туризм_Барна Н.В., Коротєєва А.В._ifmc</t>
  </si>
  <si>
    <t>https://vo.uu.edu.ua/grade/report/grader/index.php?id=10454</t>
  </si>
  <si>
    <t>Екологічний туризм_Танська Л.В._ifmc</t>
  </si>
  <si>
    <t>https://vo.uu.edu.ua/grade/report/grader/index.php?id=10455</t>
  </si>
  <si>
    <t>Світові релігії та паломництво_Кузев В.В., Панченко С.В._ifmc</t>
  </si>
  <si>
    <t>https://vo.uu.edu.ua/grade/report/grader/index.php?id=10621</t>
  </si>
  <si>
    <t>Діловодство в туризмі_Ткаченко Н.О._ifmc</t>
  </si>
  <si>
    <t>https://vo.uu.edu.ua/grade/report/grader/index.php?id=11145</t>
  </si>
  <si>
    <t>Автоматизовані інформаційно-пошукові системи_Ткаченко О.О., Федірко А.В._ifmc</t>
  </si>
  <si>
    <t>https://vo.uu.edu.ua/grade/report/grader/index.php?id=11184</t>
  </si>
  <si>
    <t>Документознавство_Ткаченко Н.О., Федірко А.В._ifmc</t>
  </si>
  <si>
    <t>https://vo.uu.edu.ua/grade/report/grader/index.php?id=11186</t>
  </si>
  <si>
    <t>Місцеве самоврядування та суспільні комунікації_Кудрейко О.М., Даниленко В.Г._ifmc</t>
  </si>
  <si>
    <t>https://vo.uu.edu.ua/grade/report/grader/index.php?id=11391</t>
  </si>
  <si>
    <t>Кудрейко Олександр Миколайович</t>
  </si>
  <si>
    <t>Винний та гастрономічний туризм_Кудрейко О.М._ifmc</t>
  </si>
  <si>
    <t>https://vo.uu.edu.ua/grade/report/grader/index.php?id=11392</t>
  </si>
  <si>
    <t>Довідково-інформаційні фонди та їх формування_Ткаченко О.О., Федірко А.В._ifmc</t>
  </si>
  <si>
    <t>https://vo.uu.edu.ua/grade/report/grader/index.php?id=11413</t>
  </si>
  <si>
    <t>Активний туризм і безпека туристичної діяльності_Дика В.А._ifmc</t>
  </si>
  <si>
    <t>https://vo.uu.edu.ua/grade/report/grader/index.php?id=11623</t>
  </si>
  <si>
    <t>Інформаційний менеджмент (Управління інформаційними технологіями)_Волинець О.О., Дніпренко О.Г._ifmc</t>
  </si>
  <si>
    <t>https://vo.uu.edu.ua/grade/report/grader/index.php?id=11931</t>
  </si>
  <si>
    <t>Захист інформації та інформаційного продукту_Волинець О.О., Федірко А.В._ifmc</t>
  </si>
  <si>
    <t>https://vo.uu.edu.ua/grade/report/grader/index.php?id=11933</t>
  </si>
  <si>
    <t>Процеси ефективності управління туристичною організацією_Коротєєва А.В._ifmc</t>
  </si>
  <si>
    <t>https://vo.uu.edu.ua/grade/report/grader/index.php?id=12457</t>
  </si>
  <si>
    <t>Методика та  організація наукових досліджень_Коротєєва А.В._ifmc</t>
  </si>
  <si>
    <t>https://vo.uu.edu.ua/grade/report/grader/index.php?id=12458</t>
  </si>
  <si>
    <t>Гендерна політика в сфері управління_Ткаченко Н.О., Барна Н.В._ifmc</t>
  </si>
  <si>
    <t>https://vo.uu.edu.ua/grade/report/grader/index.php?id=12517</t>
  </si>
  <si>
    <t>Документно-інформаційні комунікації_Ткаченко Н.О., Дніпренко О.Г._ifmc</t>
  </si>
  <si>
    <t>https://vo.uu.edu.ua/grade/report/grader/index.php?id=12518</t>
  </si>
  <si>
    <t>Туристсько-рекреаційні комплекси світу_Зараховський О.Є._ifmc</t>
  </si>
  <si>
    <t>https://vo.uu.edu.ua/grade/report/grader/index.php?id=12978</t>
  </si>
  <si>
    <t>PR та рекламна діяльність у туризмі_Волинець О.О., Дніпренко В.І._ifmc</t>
  </si>
  <si>
    <t>https://vo.uu.edu.ua/grade/report/grader/index.php?id=13172</t>
  </si>
  <si>
    <t>Зв'язки з громадськістю_Волинець О.О., Дніпренко В.І._ifmс</t>
  </si>
  <si>
    <t>https://vo.uu.edu.ua/grade/report/grader/index.php?id=13174</t>
  </si>
  <si>
    <t>Основи рекламно-аналітичної діяльності_Волинець О.О., Дніпренко В.І._ifmc</t>
  </si>
  <si>
    <t>https://vo.uu.edu.ua/grade/report/grader/index.php?id=13175</t>
  </si>
  <si>
    <t>Інформаційні системи та мережі в документознавстві_ Волинець О.О., Дніпренко О.Г._ifmc</t>
  </si>
  <si>
    <t>https://vo.uu.edu.ua/grade/report/grader/index.php?id=13180</t>
  </si>
  <si>
    <t>Стратегія розвитку та бізнес план підприємства_Волинець О.О., Проценко В.М._ifmc</t>
  </si>
  <si>
    <t>https://vo.uu.edu.ua/grade/report/grader/index.php?id=13185</t>
  </si>
  <si>
    <t>Музеєзнавство_Ткаченко О.О.,Ареф’єва А.Ю. _ifmk</t>
  </si>
  <si>
    <t>https://vo.uu.edu.ua/grade/report/grader/index.php?id=13541</t>
  </si>
  <si>
    <t>Управлінське документознавство_Ткаченко Н.О., Федірко А.В._ifmc</t>
  </si>
  <si>
    <t>https://vo.uu.edu.ua/grade/report/grader/index.php?id=13573</t>
  </si>
  <si>
    <t>Спічрайтинг та референтна справа_Ткаченко Н.О., Даниленко В.Г._ifmc</t>
  </si>
  <si>
    <t>https://vo.uu.edu.ua/grade/report/grader/index.php?id=13574</t>
  </si>
  <si>
    <t>Готельно-ресторанний бізнес_Ткаченко Н.О., Панченко С.В._ifmc</t>
  </si>
  <si>
    <t>https://vo.uu.edu.ua/grade/report/grader/index.php?id=13575</t>
  </si>
  <si>
    <t>Організація готельного та ресторанного господарства_Проценко В.М. _ifmc</t>
  </si>
  <si>
    <t>https://vo.uu.edu.ua/grade/report/grader/index.php?id=13576</t>
  </si>
  <si>
    <t>Інформаційно-аналітична діяльність_Ткаченко Н.О., Дніпренко О.Г._ifmc</t>
  </si>
  <si>
    <t>https://vo.uu.edu.ua/grade/report/grader/index.php?id=13577</t>
  </si>
  <si>
    <t>Інформаційні технології в галузі_Ткаченко О.О., Дніпренко О.Г._ifmc</t>
  </si>
  <si>
    <t>https://vo.uu.edu.ua/grade/report/grader/index.php?id=13601</t>
  </si>
  <si>
    <t>Організація науково-інформаційної діяльності_Ткаченко О.О., Дніпренко В.І._ifmc</t>
  </si>
  <si>
    <t>https://vo.uu.edu.ua/grade/report/grader/index.php?id=13602</t>
  </si>
  <si>
    <t>Сучасні інформаційні системи в туризмі_Ткаченко О.О., Даниленко В.Г._ifmc</t>
  </si>
  <si>
    <t>https://vo.uu.edu.ua/grade/report/grader/index.php?id=13603</t>
  </si>
  <si>
    <t>Діловодство_Ткаченко Н.О.,Федірко А.В._ifmc</t>
  </si>
  <si>
    <t>https://vo.uu.edu.ua/grade/report/grader/index.php?id=13658</t>
  </si>
  <si>
    <t>Державне управління та державні установи_Кудрейко О.М., Бовтрук Н.С._ifmc</t>
  </si>
  <si>
    <t>https://vo.uu.edu.ua/grade/report/grader/index.php?id=13659</t>
  </si>
  <si>
    <t>Туристичне країнознавство_Доценко А.І._ifmc</t>
  </si>
  <si>
    <t>https://vo.uu.edu.ua/grade/report/grader/index.php?id=13662</t>
  </si>
  <si>
    <t>Організація  проектної та виставкової діяльності_Бовтрук Н.В._ifmc</t>
  </si>
  <si>
    <t>https://vo.uu.edu.ua/grade/report/grader/index.php?id=13663</t>
  </si>
  <si>
    <t>Організація анімаційної діяльності_Кобюк С.В._ifmc</t>
  </si>
  <si>
    <t>https://vo.uu.edu.ua/grade/report/grader/index.php?id=13810</t>
  </si>
  <si>
    <t>Інформаційно-аналітичні системи в інноваційному менеджменті_Ткаченко О.О., Дніпренко В.І._ifmc</t>
  </si>
  <si>
    <t>https://vo.uu.edu.ua/grade/report/grader/index.php?id=14031</t>
  </si>
  <si>
    <t>Світова художня культура_Барна Н.В., Танська Л.В._ifmc</t>
  </si>
  <si>
    <t>https://vo.uu.edu.ua/grade/report/grader/index.php?id=14370</t>
  </si>
  <si>
    <t>Технологічна практика_Проценко В.М.</t>
  </si>
  <si>
    <t>https://vo.uu.edu.ua/grade/report/grader/index.php?id=14371</t>
  </si>
  <si>
    <t>Географія туризму_Доценко А.І._ifmc</t>
  </si>
  <si>
    <t>https://vo.uu.edu.ua/grade/report/grader/index.php?id=14406</t>
  </si>
  <si>
    <t>Філософія державного управління_Кудрейко О. М., Бовтрук Н.С. _ifmc</t>
  </si>
  <si>
    <t>https://vo.uu.edu.ua/grade/report/grader/index.php?id=14457</t>
  </si>
  <si>
    <t xml:space="preserve">Державна політика в сфері інноваційної діяльності_Кудрейко О. М., Даниленко В.Г._ifmc </t>
  </si>
  <si>
    <t>https://vo.uu.edu.ua/grade/report/grader/index.php?id=14458</t>
  </si>
  <si>
    <t xml:space="preserve"> Інформаційний менеджмент в органах державної влади_Кудрейко О. М., Даниленко В.Г._ifmc </t>
  </si>
  <si>
    <t>https://vo.uu.edu.ua/grade/report/grader/index.php?id=14459</t>
  </si>
  <si>
    <t>Стратегія розвитку та інновації курортної справи_ Кобюк С.В_ifmc..</t>
  </si>
  <si>
    <t>https://vo.uu.edu.ua/grade/report/grader/index.php?id=15461</t>
  </si>
  <si>
    <t>Спортивний туризм_ Дика В.А._ifmc</t>
  </si>
  <si>
    <t>https://vo.uu.edu.ua/grade/report/grader/index.php?id=15641</t>
  </si>
  <si>
    <t>Спеціалізований туризм (етнічний туризм)_Доценко А.І._ ifmc</t>
  </si>
  <si>
    <t>https://vo.uu.edu.ua/grade/report/grader/index.php?id=15643</t>
  </si>
  <si>
    <t>Спеціалізований туризм (спортивний)_ Дика В.А._ifmc</t>
  </si>
  <si>
    <t>https://vo.uu.edu.ua/grade/report/grader/index.php?id=15644</t>
  </si>
  <si>
    <t>Валеологія, ререалогія та санаторно- санаторна справа_ Танська Л.В.- ifmc</t>
  </si>
  <si>
    <t>https://vo.uu.edu.ua/grade/report/grader/index.php?id=16048</t>
  </si>
  <si>
    <t>Основи корпоративної культури_ Ареф'єва А.Ю._ ifmc</t>
  </si>
  <si>
    <t>https://vo.uu.edu.ua/grade/report/grader/index.php?id=16230</t>
  </si>
  <si>
    <t>Інформаційний менеджмент_ Дніпренко О.Г._ ifmc</t>
  </si>
  <si>
    <t>https://vo.uu.edu.ua/grade/report/grader/index.php?id=16232</t>
  </si>
  <si>
    <t>Організація івентивного туризму_ Барна Н.В._ ifmc</t>
  </si>
  <si>
    <t>https://vo.uu.edu.ua/grade/report/grader/index.php?id=16239</t>
  </si>
  <si>
    <t>Фінанси туристичного підприємства_ Панченко С.В._ ifmc</t>
  </si>
  <si>
    <t>https://vo.uu.edu.ua/grade/report/grader/index.php?id=16242</t>
  </si>
  <si>
    <t>Спеціалізований туризм (винно-гастрономічний)_Панченко С.В._ ifmc</t>
  </si>
  <si>
    <t>https://vo.uu.edu.ua/grade/report/grader/index.php?id=16243</t>
  </si>
  <si>
    <t>Геополітика_Доценко А.І._ ifmc</t>
  </si>
  <si>
    <t>https://vo.uu.edu.ua/grade/report/grader/index.php?id=16244</t>
  </si>
  <si>
    <t>Спеціалізований сільський туризм_Доценко А.І._ ifmc</t>
  </si>
  <si>
    <t>https://vo.uu.edu.ua/grade/report/grader/index.php?id=16245</t>
  </si>
  <si>
    <t>Туристичне краєзнавство_Доценко А.І._ ifmc</t>
  </si>
  <si>
    <t>https://vo.uu.edu.ua/grade/report/grader/index.php?id=17125</t>
  </si>
  <si>
    <t>Кафедра української мови і літератури, іноземних мов та перекладу</t>
  </si>
  <si>
    <t>Григоренко Наталія Валеріївна</t>
  </si>
  <si>
    <t>Практичний курс основної iноземної мови (ІІ курс спец. ПР)_Григоренко Н.В._ifmc</t>
  </si>
  <si>
    <t>https://vo.uu.edu.ua/grade/report/grader/index.php?id=40</t>
  </si>
  <si>
    <t>Історія східної літератури  (турецька)</t>
  </si>
  <si>
    <t>https://vo.uu.edu.ua/grade/report/grader/index.php?id=293</t>
  </si>
  <si>
    <t>Методика навчання іноземних мов (франц.)</t>
  </si>
  <si>
    <t>https://vo.uu.edu.ua/grade/report/grader/index.php?id=380</t>
  </si>
  <si>
    <t>Коломієць Олена Вікторівна</t>
  </si>
  <si>
    <t>Історія української літератури (сучасна література)_КоломієцьОВ_ifmc</t>
  </si>
  <si>
    <t>https://vo.uu.edu.ua/grade/report/grader/index.php?id=5128</t>
  </si>
  <si>
    <t>Сучасні підходи до тестування у навчанні іноземних мов</t>
  </si>
  <si>
    <t>https://vo.uu.edu.ua/grade/report/grader/index.php?id=5559</t>
  </si>
  <si>
    <t>Присяжнюк Ольга Михайлівна</t>
  </si>
  <si>
    <t>Сучасна українська мова_Присяжнюк О.М._ifmc</t>
  </si>
  <si>
    <t>https://vo.uu.edu.ua/grade/report/grader/index.php?id=6140</t>
  </si>
  <si>
    <t>Сучасні методи викладання української мови у ВНЗ_Присяжнюк О.М., Ярошовець Т.І._ifmc</t>
  </si>
  <si>
    <t>https://vo.uu.edu.ua/grade/report/grader/index.php?id=6142</t>
  </si>
  <si>
    <t>Історія української мови_Присяжнюк О.М._ifmc</t>
  </si>
  <si>
    <t>https://vo.uu.edu.ua/grade/report/grader/index.php?id=6148</t>
  </si>
  <si>
    <t>Гордієнко Алла Миколаївна</t>
  </si>
  <si>
    <t>Теорія літератури_Гордієнко А.М._ifmc</t>
  </si>
  <si>
    <t>https://vo.uu.edu.ua/grade/report/grader/index.php?id=6151</t>
  </si>
  <si>
    <t>Сучасні методи літературознавчого аналізу_Приліпко І.Л., Ярошовець Т.І._ifmc</t>
  </si>
  <si>
    <t>https://vo.uu.edu.ua/grade/report/grader/index.php?id=6152</t>
  </si>
  <si>
    <t>Новітні методи викладання української літератури у ВНЗ_Коломієць О.В., Ярошовець Т.І._ifmc</t>
  </si>
  <si>
    <t>https://vo.uu.edu.ua/grade/report/grader/index.php?id=6153</t>
  </si>
  <si>
    <t>Методика викладання української літератури_КоломієцьОВ_ifmc</t>
  </si>
  <si>
    <t>https://vo.uu.edu.ua/grade/report/grader/index.php?id=6154</t>
  </si>
  <si>
    <t>https://vo.uu.edu.ua/grade/report/grader/index.php?id=6156</t>
  </si>
  <si>
    <t>Стилістика та культура мовлення_Гордієнко А.М._ifmc</t>
  </si>
  <si>
    <t>https://vo.uu.edu.ua/grade/report/grader/index.php?id=6158</t>
  </si>
  <si>
    <t>Теорія та практика синхронного перекладу_Коромисел М.В._ifmc</t>
  </si>
  <si>
    <t>https://vo.uu.edu.ua/grade/report/grader/index.php?id=6164</t>
  </si>
  <si>
    <t>Основи східнослов’янської ономастики_Присяжнюк О.М., Гордієнко А.М._ifmc</t>
  </si>
  <si>
    <t>https://vo.uu.edu.ua/grade/report/grader/index.php?id=6219</t>
  </si>
  <si>
    <t>Коломієць Олена</t>
  </si>
  <si>
    <t>Культура ділового мовлення</t>
  </si>
  <si>
    <t>https://vo.uu.edu.ua/grade/report/grader/index.php?id=6575</t>
  </si>
  <si>
    <t>Методика дозвіллєвої роботи_Гордієнко А.М._ifmc</t>
  </si>
  <si>
    <t>https://vo.uu.edu.ua/grade/report/grader/index.php?id=7095</t>
  </si>
  <si>
    <t>Практичний курс основної iноземної мови (І курс спец. ПР)_Григоренко Н.В._ifmc</t>
  </si>
  <si>
    <t>https://vo.uu.edu.ua/grade/report/grader/index.php?id=7129</t>
  </si>
  <si>
    <t>Чадова Світлана Андріївна</t>
  </si>
  <si>
    <t>Латинська мова_Чадова С.В._ifmc</t>
  </si>
  <si>
    <t>https://vo.uu.edu.ua/grade/report/grader/index.php?id=7140</t>
  </si>
  <si>
    <t>Актуальні методи розвитку лінгвістики на сучасному етапі_Присяжнюк О.М., Ярошовець Т.І._ifmc</t>
  </si>
  <si>
    <t>https://vo.uu.edu.ua/grade/report/grader/index.php?id=7183</t>
  </si>
  <si>
    <t>Дячинська Мирослава Владиславівна</t>
  </si>
  <si>
    <t>Жанрово-стильові тенденції в українській літературі ХХ століття_Приліпко І.Л.,Дячинська М.В._ifmc</t>
  </si>
  <si>
    <t>https://vo.uu.edu.ua/grade/report/grader/index.php?id=7184</t>
  </si>
  <si>
    <t>Теорія віршування_Коломієць О.В., Гордієнко А.М._ifmc</t>
  </si>
  <si>
    <t>https://vo.uu.edu.ua/grade/report/grader/index.php?id=7185</t>
  </si>
  <si>
    <t xml:space="preserve">Особливості розвитку української літератури кінця ХІХ – початку ХХ ст.” </t>
  </si>
  <si>
    <t>https://vo.uu.edu.ua/grade/report/grader/index.php?id=7186</t>
  </si>
  <si>
    <t>Коромисел Микола Володимирович</t>
  </si>
  <si>
    <t>Практичний курс ІІ іноземної мови і переклад (нім.)_Коромисел М.В._ifmc</t>
  </si>
  <si>
    <t>https://vo.uu.edu.ua/grade/report/grader/index.php?id=7327</t>
  </si>
  <si>
    <t>Іноземна мова (англійська)_(ТУ-18-1-мфб)_Григоренко Н.В._ifmc</t>
  </si>
  <si>
    <t>https://vo.uu.edu.ua/grade/report/grader/index.php?id=7328</t>
  </si>
  <si>
    <t>Наукові методи дослідження мовного матеріалу_Коломієць О.В.,Ярошовець Т.І._ifmc</t>
  </si>
  <si>
    <t>https://vo.uu.edu.ua/grade/report/grader/index.php?id=7381</t>
  </si>
  <si>
    <t>Лінгвістичний аналіз тексту</t>
  </si>
  <si>
    <t>https://vo.uu.edu.ua/grade/report/grader/index.php?id=7382</t>
  </si>
  <si>
    <t>Сучасна комунікативна лінгвістика.Теорія тексту_Коломієць О.В., Ярошовець Т.І._ifmc</t>
  </si>
  <si>
    <t>https://vo.uu.edu.ua/grade/report/grader/index.php?id=7384</t>
  </si>
  <si>
    <t>Історія української літератури  ХХ століття_Коломієць ОВ_ifmc</t>
  </si>
  <si>
    <t>https://vo.uu.edu.ua/grade/report/grader/index.php?id=7385</t>
  </si>
  <si>
    <t>Давня українська література</t>
  </si>
  <si>
    <t>https://vo.uu.edu.ua/grade/report/grader/index.php?id=7386</t>
  </si>
  <si>
    <t>Історія української літератури 1800 – 1860 рр.</t>
  </si>
  <si>
    <t>https://vo.uu.edu.ua/grade/report/grader/index.php?id=7387</t>
  </si>
  <si>
    <t>ДЯЧИНСЬКА МИРОСЛАВА ВЛАДИСЛАВІВНА</t>
  </si>
  <si>
    <t>Література української діаспори_Коломієць О.В., Дячинська М.В._ifmc</t>
  </si>
  <si>
    <t>https://vo.uu.edu.ua/grade/report/grader/index.php?id=7388</t>
  </si>
  <si>
    <t>Вступ до мовознавства_Присяжнюк О.М._ifmc</t>
  </si>
  <si>
    <t>https://vo.uu.edu.ua/grade/report/grader/index.php?id=8395</t>
  </si>
  <si>
    <t>Теорія (фонетика, граматика) першої іноземної мови_Щеховська Л.М._ifmc</t>
  </si>
  <si>
    <t>https://vo.uu.edu.ua/grade/report/grader/index.php?id=10496</t>
  </si>
  <si>
    <t>Порівняльна лексикологія іноземної та української мов_Щеховська Л.М._ifmc</t>
  </si>
  <si>
    <t>https://vo.uu.edu.ua/grade/report/grader/index.php?id=10497</t>
  </si>
  <si>
    <t>Ділова іноземна мова (Англійська В2)_Щеховська Л.М._ifmc</t>
  </si>
  <si>
    <t>https://vo.uu.edu.ua/grade/report/grader/index.php?id=10498</t>
  </si>
  <si>
    <t>Іноземна мова (за професійним спрямуванням). спец. ЖР, ВС _Щеховська Л.М._ifmc</t>
  </si>
  <si>
    <t>https://vo.uu.edu.ua/grade/report/grader/index.php?id=10499</t>
  </si>
  <si>
    <t>Іноземна мова (за професійним спрямуванням). спец. КТ, ПІ, КІ_ _Щеховська Л.М._ifmc</t>
  </si>
  <si>
    <t>https://vo.uu.edu.ua/grade/report/grader/index.php?id=10500</t>
  </si>
  <si>
    <t>Практичний курс першої іноземної мови _Єнг І.С._ifmc</t>
  </si>
  <si>
    <t>https://vo.uu.edu.ua/grade/report/grader/index.php?id=10598</t>
  </si>
  <si>
    <t>Практичний курс першої іноземної мови 6 курс_ Єнг І.С._ifmc</t>
  </si>
  <si>
    <t>https://vo.uu.edu.ua/grade/report/grader/index.php?id=10599</t>
  </si>
  <si>
    <t>Академічна іноземна мова_Єнг І.С._ifmc</t>
  </si>
  <si>
    <t>https://vo.uu.edu.ua/grade/report/grader/index.php?id=10600</t>
  </si>
  <si>
    <t>Іноземна мова за професійним спрямуванням (ПЛ-20-1+СР-20-1+СПО-20-1+СР-19-1фмб+ЗПЛ+ЗСПО+ЗСР) _Махінова В.В./Єнг І.С._ifmc</t>
  </si>
  <si>
    <t>https://vo.uu.edu.ua/grade/report/grader/index.php?id=10601</t>
  </si>
  <si>
    <t>Махінова Вікторія</t>
  </si>
  <si>
    <t>Іноземна мова (спец.ПІ, КН,КІ)_Махінова В.В._ifmc</t>
  </si>
  <si>
    <t>https://vo.uu.edu.ua/grade/report/grader/index.php?id=10602</t>
  </si>
  <si>
    <t>Ділова іноземна мова (спец.МБВ)_Махінова В.В._ifmc</t>
  </si>
  <si>
    <t>https://vo.uu.edu.ua/grade/report/grader/index.php?id=10603</t>
  </si>
  <si>
    <t>Практичний курс основної іноземної мови (спец ПР)_Махінова В.В._ifmc</t>
  </si>
  <si>
    <t>https://vo.uu.edu.ua/grade/report/grader/index.php?id=10604</t>
  </si>
  <si>
    <t>Кузев Валерій Валерійович</t>
  </si>
  <si>
    <t>Історія перекладознавства зі вступом до перекладознавствa_Кузев В.В._ifmc</t>
  </si>
  <si>
    <t>https://vo.uu.edu.ua/grade/report/grader/index.php?id=10614</t>
  </si>
  <si>
    <t>Зарубіжна лінгвокультура, мистецтво, література (комплексна дисципліна)_Кузев В.В._ifmc</t>
  </si>
  <si>
    <t>https://vo.uu.edu.ua/grade/report/grader/index.php?id=10615</t>
  </si>
  <si>
    <t>Основи теорії мовної комунікації. Міжнародний протокол і діловий етикет_Кузев В.В._ifmc</t>
  </si>
  <si>
    <t>https://vo.uu.edu.ua/grade/report/grader/index.php?id=10616</t>
  </si>
  <si>
    <t>Країнознавство_Кузев В.В._ifmc</t>
  </si>
  <si>
    <t>https://vo.uu.edu.ua/grade/report/grader/index.php?id=10617</t>
  </si>
  <si>
    <t>Релігії та філософські вчення Сходу_Кузев В.В._ifmc</t>
  </si>
  <si>
    <t>https://vo.uu.edu.ua/grade/report/grader/index.php?id=10618</t>
  </si>
  <si>
    <t>Сучасні технології навчання  іноземних мов_Кузев В.В._ifmc</t>
  </si>
  <si>
    <t>https://vo.uu.edu.ua/grade/report/grader/index.php?id=10619</t>
  </si>
  <si>
    <t>Методика навчання перекладу у вищій школі_Кузев В.В._ifmc</t>
  </si>
  <si>
    <t>https://vo.uu.edu.ua/grade/report/grader/index.php?id=10620</t>
  </si>
  <si>
    <t>Медведенко Сергій Валерійович</t>
  </si>
  <si>
    <t>Фонетика другої іноземної мови (кит.)_Медведенко С.В._ifmc</t>
  </si>
  <si>
    <t>https://vo.uu.edu.ua/grade/report/grader/index.php?id=10910</t>
  </si>
  <si>
    <t>Практика перекладу (з української мови на російську)_КоломієцьОВ_ifmc</t>
  </si>
  <si>
    <t>https://vo.uu.edu.ua/grade/report/grader/index.php?id=10951</t>
  </si>
  <si>
    <t>Рух стилістичних тенденцій в українській мові_Коломієць О.В., Гордієнко А.М._ifmc</t>
  </si>
  <si>
    <t>https://vo.uu.edu.ua/grade/report/grader/index.php?id=10952</t>
  </si>
  <si>
    <t>Організація та планування ділових комунікацій_КоломієцьОВ_ifmc</t>
  </si>
  <si>
    <t>https://vo.uu.edu.ua/grade/report/grader/index.php?id=10953</t>
  </si>
  <si>
    <t>Історія українського сходознавства_Кузев В.В._ifmc</t>
  </si>
  <si>
    <t>https://vo.uu.edu.ua/grade/report/grader/index.php?id=10954</t>
  </si>
  <si>
    <t>Історія східної літератури_Кузев В.В._ifmc</t>
  </si>
  <si>
    <t>https://vo.uu.edu.ua/grade/report/grader/index.php?id=10955</t>
  </si>
  <si>
    <t>Практичний курс третьої іноземної мови_Чадова С.А._ifmc</t>
  </si>
  <si>
    <t>https://vo.uu.edu.ua/grade/report/grader/index.php?id=11179</t>
  </si>
  <si>
    <t>Свіжевська Світлана Андріївна</t>
  </si>
  <si>
    <t>Іноземна мова  (спец.ЗТО,ЗТУ)_Свіжевська С.А._ifmc</t>
  </si>
  <si>
    <t>https://vo.uu.edu.ua/grade/report/grader/index.php?id=11575</t>
  </si>
  <si>
    <t>Практичний курс першої іноземної мови_Свіжеська С.А._ifmc</t>
  </si>
  <si>
    <t>https://vo.uu.edu.ua/grade/report/grader/index.php?id=11576</t>
  </si>
  <si>
    <t>Практичний курс першої іноземної мови_Свіжевська С.А._ifmc</t>
  </si>
  <si>
    <t>https://vo.uu.edu.ua/grade/report/grader/index.php?id=11577</t>
  </si>
  <si>
    <t>Теорія (фонетика, граматика) першої іноземної мови_Свіжевська С.А._ifmc</t>
  </si>
  <si>
    <t>https://vo.uu.edu.ua/grade/report/grader/index.php?id=11578</t>
  </si>
  <si>
    <t>Теорія (фонетика, граматика) другої іноземної мови_Свіжевська С.А._ifmc</t>
  </si>
  <si>
    <t>https://vo.uu.edu.ua/grade/report/grader/index.php?id=11579</t>
  </si>
  <si>
    <t>Граматичні та стилістичні аспекти перекладу другої іноземної мови (німецької)_Свіжевська С.А._ifmc</t>
  </si>
  <si>
    <t>https://vo.uu.edu.ua/grade/report/grader/index.php?id=11580</t>
  </si>
  <si>
    <t>Дипломатичний протокол та етикет_Свіжевська С.А._ifmc</t>
  </si>
  <si>
    <t>https://vo.uu.edu.ua/grade/report/grader/index.php?id=11583</t>
  </si>
  <si>
    <t>Стилістика першої іноземної мови_Свіжевська С.А._ifmc</t>
  </si>
  <si>
    <t>https://vo.uu.edu.ua/grade/report/grader/index.php?id=11585</t>
  </si>
  <si>
    <t>Українська лінгвокультура, мистецто, література_Дячинська М.В._ifmc</t>
  </si>
  <si>
    <t>https://vo.uu.edu.ua/grade/report/grader/index.php?id=11589</t>
  </si>
  <si>
    <t>Основи теорії мовної комунікації. Міжнародний протокол і діловий етикет_Дячинська М.В._ifmc</t>
  </si>
  <si>
    <t>https://vo.uu.edu.ua/grade/report/grader/index.php?id=11593</t>
  </si>
  <si>
    <t>Історія української літератури кінця XIX ст. - поч. XX ст._Гордієнко А.М._ifmc</t>
  </si>
  <si>
    <t>https://vo.uu.edu.ua/grade/report/grader/index.php?id=11639</t>
  </si>
  <si>
    <t>Українська мова за професійним спрямуванням_Гордієнко А.М._ifmc</t>
  </si>
  <si>
    <t>https://vo.uu.edu.ua/grade/report/grader/index.php?id=11751</t>
  </si>
  <si>
    <t>Переклад текстів різних жанрів_Щеховська Л.М._ifmc</t>
  </si>
  <si>
    <t>https://vo.uu.edu.ua/grade/report/grader/index.php?id=11782</t>
  </si>
  <si>
    <t>Іноземна мова (ДЗ)_Єнг І.С./Погрібна Л.С._ifmc</t>
  </si>
  <si>
    <t>https://vo.uu.edu.ua/grade/report/grader/index.php?id=11792</t>
  </si>
  <si>
    <t>Проценко Анастасія Володимирівна</t>
  </si>
  <si>
    <t>Іноземна мова (за проф. спрямуванням)_Проценко А.В._ifmc</t>
  </si>
  <si>
    <t>https://vo.uu.edu.ua/grade/report/grader/index.php?id=11874</t>
  </si>
  <si>
    <t>SIMONCHUK LARYSA</t>
  </si>
  <si>
    <t>Іноземна мова (спеціальність ПЗ)_Симончук Л.В._ifmc</t>
  </si>
  <si>
    <t>https://vo.uu.edu.ua/grade/report/grader/index.php?id=11971</t>
  </si>
  <si>
    <t>Іноземна мова (спеціальність МК, ОО)_Симончук Л.В._ifmc</t>
  </si>
  <si>
    <t>https://vo.uu.edu.ua/grade/report/grader/index.php?id=11972</t>
  </si>
  <si>
    <t>Іноземна мова (спеціальність ФТ)_Симончук Л.В._ifmc</t>
  </si>
  <si>
    <t>https://vo.uu.edu.ua/grade/report/grader/index.php?id=11973</t>
  </si>
  <si>
    <t>Практичний курс ІІ іноземної мови і переклад (німецької)_Коромисел М.В._ifmc</t>
  </si>
  <si>
    <t>https://vo.uu.edu.ua/grade/report/grader/index.php?id=11975</t>
  </si>
  <si>
    <t>Практика другої іноземної мови (німецька)_Коромисел М.В._ifmc</t>
  </si>
  <si>
    <t>https://vo.uu.edu.ua/grade/report/grader/index.php?id=11976</t>
  </si>
  <si>
    <t>Практичний курс ІІ іноземної мови (німецька) _Коромисел М.В._ifmc</t>
  </si>
  <si>
    <t>https://vo.uu.edu.ua/grade/report/grader/index.php?id=11977</t>
  </si>
  <si>
    <t>Науково-технічний переклад_Коромисел М.В._ifmc</t>
  </si>
  <si>
    <t>https://vo.uu.edu.ua/grade/report/grader/index.php?id=11978</t>
  </si>
  <si>
    <t>Сучасна ділова іноземна мова (німецька)_Коромисел М.В._ifmc</t>
  </si>
  <si>
    <t>https://vo.uu.edu.ua/grade/report/grader/index.php?id=11980</t>
  </si>
  <si>
    <t>Практика ІІ іноземної мови_Рокосовик Н.В._ifmc</t>
  </si>
  <si>
    <t>https://vo.uu.edu.ua/grade/report/grader/index.php?id=11990</t>
  </si>
  <si>
    <t>Практичний курс ІІ іноземної мови_Рокосовик Н.В._ifmc</t>
  </si>
  <si>
    <t>https://vo.uu.edu.ua/grade/report/grader/index.php?id=11991</t>
  </si>
  <si>
    <t>Рокосовик Наталія</t>
  </si>
  <si>
    <t>Лінгвокраїнознавство країн ІІ іноземної мови_Рокосовик Н.В._ifmc</t>
  </si>
  <si>
    <t>https://vo.uu.edu.ua/grade/report/grader/index.php?id=11992</t>
  </si>
  <si>
    <t>Граматичні та стилістичні аспекти перекладу другої іноземної мови (німецької)_Рокосовик Н.В._ifmc</t>
  </si>
  <si>
    <t>https://vo.uu.edu.ua/grade/report/grader/index.php?id=11993</t>
  </si>
  <si>
    <t>Сучасна ділова іноземна мова (німецька)_Рокосовик Н.В._ifmc</t>
  </si>
  <si>
    <t>https://vo.uu.edu.ua/grade/report/grader/index.php?id=11994</t>
  </si>
  <si>
    <t>Теорія (фонетика, граматика) другої іноземної мови_Рокосовик Н.В._ifmc</t>
  </si>
  <si>
    <t>https://vo.uu.edu.ua/grade/report/grader/index.php?id=11995</t>
  </si>
  <si>
    <t>Дипломатичний протокол та етикет_Рокосовик Н.В._ifmc</t>
  </si>
  <si>
    <t>https://vo.uu.edu.ua/grade/report/grader/index.php?id=11996</t>
  </si>
  <si>
    <t>Історія основної іноземної мови_Рокосовик Н.В._ifmc</t>
  </si>
  <si>
    <t>https://vo.uu.edu.ua/grade/report/grader/index.php?id=11997</t>
  </si>
  <si>
    <t>Сірик Людмила</t>
  </si>
  <si>
    <t>Іноземна мова за проф. спрямуванням. Напрям «Комп’ютерні технології»_ Сірик Л.М._ifmc</t>
  </si>
  <si>
    <t>https://vo.uu.edu.ua/grade/report/grader/index.php?id=12007</t>
  </si>
  <si>
    <t>Академічна англійська мова (для магістрів )</t>
  </si>
  <si>
    <t>https://vo.uu.edu.ua/grade/report/grader/index.php?id=12008</t>
  </si>
  <si>
    <t>Іноземна мова за проф. спрямуванням 3 курс</t>
  </si>
  <si>
    <t>https://vo.uu.edu.ua/grade/report/grader/index.php?id=12009</t>
  </si>
  <si>
    <t>Іноземна мова для економістів 2 курс</t>
  </si>
  <si>
    <t>https://vo.uu.edu.ua/grade/report/grader/index.php?id=12010</t>
  </si>
  <si>
    <t>Українська мова (за професійним спрямуванням)_Ярошовець Т.І._ifmc</t>
  </si>
  <si>
    <t>https://vo.uu.edu.ua/grade/report/grader/index.php?id=13793</t>
  </si>
  <si>
    <t>Методика викладання української мови_Ярошовець Т.І._ifmc</t>
  </si>
  <si>
    <t>https://vo.uu.edu.ua/grade/report/grader/index.php?id=13795</t>
  </si>
  <si>
    <t>Сучасна українська мова (синтаксис)_Ярошовець Т.І._ifmc</t>
  </si>
  <si>
    <t>https://vo.uu.edu.ua/grade/report/grader/index.php?id=14264</t>
  </si>
  <si>
    <t>https://vo.uu.edu.ua/grade/report/grader/index.php?id=14265</t>
  </si>
  <si>
    <t>Українська мова (за професійним спрямуванням)_Неділько Т.П._ifmc</t>
  </si>
  <si>
    <t>https://vo.uu.edu.ua/grade/report/grader/index.php?id=14305</t>
  </si>
  <si>
    <t>Вступ до перекладознавства_Свіжевська С.А., Григоренко Н.В._ ifmc</t>
  </si>
  <si>
    <t>https://vo.uu.edu.ua/grade/report/grader/index.php?id=14372</t>
  </si>
  <si>
    <t>Лінгвокраїнознавство країн основної іноземної мови_Махінова В.В._ifmc</t>
  </si>
  <si>
    <t>https://vo.uu.edu.ua/grade/report/grader/index.php?id=14373</t>
  </si>
  <si>
    <t>Актуальні методи розвитку лінгвістики на сучасному етапі_Сазонова Ю.О._ifmc</t>
  </si>
  <si>
    <t>https://vo.uu.edu.ua/grade/report/grader/index.php?id=14374</t>
  </si>
  <si>
    <t>Історична граматика_Сазонова Ю.О._ifmc</t>
  </si>
  <si>
    <t>https://vo.uu.edu.ua/grade/report/grader/index.php?id=14375</t>
  </si>
  <si>
    <t>Сучасна стилістика ділового мовлення_Сазонова Ю.О., Гордієнко А.М._ifmc</t>
  </si>
  <si>
    <t>https://vo.uu.edu.ua/grade/report/grader/index.php?id=14376</t>
  </si>
  <si>
    <t>Сценічна мова_Паламаренко А.Н._ifmc</t>
  </si>
  <si>
    <t>https://vo.uu.edu.ua/grade/report/grader/index.php?id=14377</t>
  </si>
  <si>
    <t>Лещенко Анжеліка Вячеславівна</t>
  </si>
  <si>
    <t>Іноземна мова_(СР-19-1мс)_Лещенко А.В._ifmc</t>
  </si>
  <si>
    <t>https://vo.uu.edu.ua/grade/report/grader/index.php?id=14378</t>
  </si>
  <si>
    <t>Домніч Леся Миколаївна</t>
  </si>
  <si>
    <t>Іноземна мова за професійним спряуванням_( КТ-20-1)_Домніч Л.М._ifmc</t>
  </si>
  <si>
    <t>https://vo.uu.edu.ua/grade/report/grader/index.php?id=14379</t>
  </si>
  <si>
    <t>Погрібна Лариса Станіславівна</t>
  </si>
  <si>
    <t>Академічна іноземна мова_Погрібна Л.С._ifmc</t>
  </si>
  <si>
    <t>https://vo.uu.edu.ua/grade/report/grader/index.php?id=14380</t>
  </si>
  <si>
    <t>Сучасні технології перекладу_Коромисел М.В._ifmc</t>
  </si>
  <si>
    <t>https://vo.uu.edu.ua/grade/report/grader/index.php?id=14381</t>
  </si>
  <si>
    <t>Основи синхронного перекладу_Коромисел М.В._ifmc</t>
  </si>
  <si>
    <t>https://vo.uu.edu.ua/grade/report/grader/index.php?id=14382</t>
  </si>
  <si>
    <t>Коромисел Тетяна Михайлівна</t>
  </si>
  <si>
    <t>Основи редагування перекладу_Коромисел М.В., Коромисел Т.М._ifmc</t>
  </si>
  <si>
    <t>https://vo.uu.edu.ua/grade/report/grader/index.php?id=14383</t>
  </si>
  <si>
    <t>Історія української критики_Дячинська М.В._ifmc</t>
  </si>
  <si>
    <t>https://vo.uu.edu.ua/grade/report/grader/index.php?id=14385</t>
  </si>
  <si>
    <t>Історія української літератури_Дячинська М.В._ifmc</t>
  </si>
  <si>
    <t>https://vo.uu.edu.ua/grade/report/grader/index.php?id=14386</t>
  </si>
  <si>
    <t>Історія сучасної української літератури_Дячинська М.В._ifmc</t>
  </si>
  <si>
    <t>https://vo.uu.edu.ua/grade/report/grader/index.php?id=14387</t>
  </si>
  <si>
    <t>Методика викладання української літератури_Дячинська М.В._ifmc</t>
  </si>
  <si>
    <t>https://vo.uu.edu.ua/grade/report/grader/index.php?id=14388</t>
  </si>
  <si>
    <t>Методика дозвіллєвої роботи_Дячинська М.В._ifmc</t>
  </si>
  <si>
    <t>https://vo.uu.edu.ua/grade/report/grader/index.php?id=14389</t>
  </si>
  <si>
    <t>Ожема Інна Сергіївна</t>
  </si>
  <si>
    <t>Практичний курс першої іноземної мови_Єнг І.С._ifmc</t>
  </si>
  <si>
    <t>https://vo.uu.edu.ua/grade/report/grader/index.php?id=14390</t>
  </si>
  <si>
    <t>Практика письмового та усного перекладу_Єнг І.С._ifmc</t>
  </si>
  <si>
    <t>https://vo.uu.edu.ua/grade/report/grader/index.php?id=14391</t>
  </si>
  <si>
    <t>Іноземна мова поглибленого вивчення_Погрібна Л.С._ifmc</t>
  </si>
  <si>
    <t>https://vo.uu.edu.ua/grade/report/grader/index.php?id=14392</t>
  </si>
  <si>
    <t>Іноземна мова поглибленого вивчення_Єнг І.С. КІ-17-1, КІ-16-1</t>
  </si>
  <si>
    <t>https://vo.uu.edu.ua/grade/report/grader/index.php?id=14393</t>
  </si>
  <si>
    <t>ПП ОІМ_Єнг І.С. PR-21-1 курс_ifmc</t>
  </si>
  <si>
    <t>https://vo.uu.edu.ua/grade/report/grader/index.php?id=14394</t>
  </si>
  <si>
    <t>Практика перекладу основної іноземної мови_Єнг І.С._ifmc</t>
  </si>
  <si>
    <t>https://vo.uu.edu.ua/grade/report/grader/index.php?id=14395</t>
  </si>
  <si>
    <t>Кнодель Людмила Володимирівна</t>
  </si>
  <si>
    <t>Академічна іноземна мова_Кнодель Л.В._ifmc</t>
  </si>
  <si>
    <t>https://vo.uu.edu.ua/grade/report/grader/index.php?id=14396</t>
  </si>
  <si>
    <t>Практичний курс першої іноземної мови (практика мовлення, практична граматика, практична фонетика)_Кнодель Л.В._ifmc</t>
  </si>
  <si>
    <t>https://vo.uu.edu.ua/grade/report/grader/index.php?id=14397</t>
  </si>
  <si>
    <t>Практика письмового та усного перекладу з англійської мови_Кнодель Л.В._ifmc</t>
  </si>
  <si>
    <t>https://vo.uu.edu.ua/grade/report/grader/index.php?id=14398</t>
  </si>
  <si>
    <t>Країнознавство_Кнодель Л.В._ifmc</t>
  </si>
  <si>
    <t>https://vo.uu.edu.ua/grade/report/grader/index.php?id=14399</t>
  </si>
  <si>
    <t>Соціолінгвістичні та прагматичні проблеми перекладу_Кнодель Л.В._ifmc</t>
  </si>
  <si>
    <t>https://vo.uu.edu.ua/grade/report/grader/index.php?id=14400</t>
  </si>
  <si>
    <t>ПК ОІМ PR-21-1M_Єнг І.С._ifmc</t>
  </si>
  <si>
    <t>https://vo.uu.edu.ua/grade/report/grader/index.php?id=14417</t>
  </si>
  <si>
    <t>Іноземна мова_( ПЛ-20-1)_Махінова В.В._ifmc</t>
  </si>
  <si>
    <t>https://vo.uu.edu.ua/grade/report/grader/index.php?id=14418</t>
  </si>
  <si>
    <t>Академічна іноземна мова_(ФН-20-1М)_Махінова В.В._ifmc</t>
  </si>
  <si>
    <t>https://vo.uu.edu.ua/grade/report/grader/index.php?id=14419</t>
  </si>
  <si>
    <t>Наукове спілкування іноземною мовою_Махінова В.В._ifmc</t>
  </si>
  <si>
    <t>https://vo.uu.edu.ua/grade/report/grader/index.php?id=14420</t>
  </si>
  <si>
    <t>Іноземна мова (наукового спілкування)_Махінова В.В._ifmc</t>
  </si>
  <si>
    <t>https://vo.uu.edu.ua/grade/report/grader/index.php?id=14421</t>
  </si>
  <si>
    <t>Практика другої іноземної мови (німецька)_Погрібна Л.С._ifmc</t>
  </si>
  <si>
    <t>https://vo.uu.edu.ua/grade/report/grader/index.php?id=14422</t>
  </si>
  <si>
    <t>Ділова іноземна мова_Погрібна Л. С._ifmc</t>
  </si>
  <si>
    <t>https://vo.uu.edu.ua/grade/report/grader/index.php?id=14463</t>
  </si>
  <si>
    <t>Іноземна мова_Погрібна Л. С._ifmc</t>
  </si>
  <si>
    <t>https://vo.uu.edu.ua/grade/report/grader/index.php?id=14464</t>
  </si>
  <si>
    <t>Практика письмово та усного перекладу з німецької мови _Рокосовик Н. В._ifmc</t>
  </si>
  <si>
    <t>https://vo.uu.edu.ua/grade/report/grader/index.php?id=14466</t>
  </si>
  <si>
    <t>Практичний курс ІІ іноземної мови і  переклад (німецька) _Рокосовик Н. В._ifmc</t>
  </si>
  <si>
    <t>https://vo.uu.edu.ua/grade/report/grader/index.php?id=14468</t>
  </si>
  <si>
    <t>Практичнa граматика і стилістика основної іноземної мови_Рокосовик Н. В._ifmc</t>
  </si>
  <si>
    <t>https://vo.uu.edu.ua/grade/report/grader/index.php?id=14470</t>
  </si>
  <si>
    <t>Іноземна мова поглибленого вивчення (4 курс ТХ-18-1)_Рокосовик Н. В._ifmc</t>
  </si>
  <si>
    <t>https://vo.uu.edu.ua/grade/report/grader/index.php?id=14472</t>
  </si>
  <si>
    <t>Практичний курс ІІ іноземної мови (китайська)_(ТУ-19-мфб, ПР-18-1+ТУ-18мфб)_Медведенко С.В._ifmc</t>
  </si>
  <si>
    <t>https://vo.uu.edu.ua/grade/report/grader/index.php?id=14486</t>
  </si>
  <si>
    <t>Величко Марія Петрівна</t>
  </si>
  <si>
    <t>Вступ до мовознавства_Величко М.П._ifmc</t>
  </si>
  <si>
    <t>https://vo.uu.edu.ua/grade/report/grader/index.php?id=14489</t>
  </si>
  <si>
    <t>Методика викладання іноземної мови_Величко М.П._ifmc</t>
  </si>
  <si>
    <t>https://vo.uu.edu.ua/grade/report/grader/index.php?id=14492</t>
  </si>
  <si>
    <t>Методика навчання перекладу у вищій школі_Величко М.П._ifmc</t>
  </si>
  <si>
    <t>https://vo.uu.edu.ua/grade/report/grader/index.php?id=14493</t>
  </si>
  <si>
    <t>Християнська духовність та краєзнавство_ Дроботенко В. Ю._ifmc</t>
  </si>
  <si>
    <t>https://vo.uu.edu.ua/grade/report/grader/index.php?id=14494</t>
  </si>
  <si>
    <t>Методика християнського виховання_ Дроботенко В. Ю._ifmc</t>
  </si>
  <si>
    <t>https://vo.uu.edu.ua/grade/report/grader/index.php?id=14495</t>
  </si>
  <si>
    <t>Переклад текстів різних жанрів_Коромисел Т.М._ifmc</t>
  </si>
  <si>
    <t>https://vo.uu.edu.ua/grade/report/grader/index.php?id=14496</t>
  </si>
  <si>
    <t>Теорія та практика перекладу термінології за циклами спеціальностей (природничих, технічних, економічних, гуманітарних)_Коромисел Т.М._ifmc</t>
  </si>
  <si>
    <t>https://vo.uu.edu.ua/grade/report/grader/index.php?id=14498</t>
  </si>
  <si>
    <t>Іноземна мова_(2курс_ТУ-20-1, ТУ-19-мфб)_Григоренко Н.В._ifmc</t>
  </si>
  <si>
    <t>https://vo.uu.edu.ua/grade/report/grader/index.php?id=14499</t>
  </si>
  <si>
    <t>Ділова іноземна мова_(3 курс_ТУ-19-1)_Григоренко Н.В._ifmc</t>
  </si>
  <si>
    <t>https://vo.uu.edu.ua/grade/report/grader/index.php?id=14500</t>
  </si>
  <si>
    <t>Ділова іноземна мова_(4 курс_ ТУ-18-1)_Григоренко Н.В._ifmc</t>
  </si>
  <si>
    <t>https://vo.uu.edu.ua/grade/report/grader/index.php?id=14501</t>
  </si>
  <si>
    <t>Іноземна мова (англійська)_(1 курс_ ТУ-21+ТУ-20-1мфб)_Григоренко Н.В._ifmc</t>
  </si>
  <si>
    <t>https://vo.uu.edu.ua/grade/report/grader/index.php?id=14502</t>
  </si>
  <si>
    <t>Практичний курс ІІ іноземної мови (китайська)_(ПР-21-1ПР-17-1+ПР-19+ПР-20-1)_Медведенко С.В._ifmc</t>
  </si>
  <si>
    <t>https://vo.uu.edu.ua/grade/report/grader/index.php?id=14503</t>
  </si>
  <si>
    <t>Практичний курс третьої іноземної мови (китайська)_Медведенко С.В._ifmc</t>
  </si>
  <si>
    <t>https://vo.uu.edu.ua/grade/report/grader/index.php?id=14504</t>
  </si>
  <si>
    <t>Іноземна мова за професійним спрямуванням_(Журналістика 2 курс)_Домніч Л.М._ifmc</t>
  </si>
  <si>
    <t>https://vo.uu.edu.ua/grade/report/grader/index.php?id=14505</t>
  </si>
  <si>
    <t>Іноземна мова за професійним спрямуванням_(Право 2 курс)_Домніч Л.М._ifmc</t>
  </si>
  <si>
    <t>https://vo.uu.edu.ua/grade/report/grader/index.php?id=14507</t>
  </si>
  <si>
    <t>Теорія перекладу_Коромисел Т.М._ifmc</t>
  </si>
  <si>
    <t>https://vo.uu.edu.ua/grade/report/grader/index.php?id=14508</t>
  </si>
  <si>
    <t>Практичний курс другої іноземної мови (німецька)_Коромисел Т.М._ifmc</t>
  </si>
  <si>
    <t>https://vo.uu.edu.ua/grade/report/grader/index.php?id=14509</t>
  </si>
  <si>
    <t>Академічна іноземна мова_(ТХ-20-1М+ЗТХ-20-1м)_Махінова В.В._ifmc</t>
  </si>
  <si>
    <t>https://vo.uu.edu.ua/grade/report/grader/index.php?id=14512</t>
  </si>
  <si>
    <t>Академічна іноземна мова_(ДЗ-20-1М)_Махінова В.В._ifmc</t>
  </si>
  <si>
    <t>https://vo.uu.edu.ua/grade/report/grader/index.php?id=14513</t>
  </si>
  <si>
    <t>https://vo.uu.edu.ua/grade/report/grader/index.php?id=14514</t>
  </si>
  <si>
    <t>Іноземна мова за професійним спрямуванням_(ІСТ 2 курс )_Домніч Л.М.ifmc</t>
  </si>
  <si>
    <t>https://vo.uu.edu.ua/grade/report/grader/index.php?id=14515</t>
  </si>
  <si>
    <t>Академічна іноземна мова_(КІ-20-1м)_Махінова В.В._ifmc</t>
  </si>
  <si>
    <t>https://vo.uu.edu.ua/grade/report/grader/index.php?id=14516</t>
  </si>
  <si>
    <t>Іноземна мова_( ПЛ-19-1)_Махінова В.В._ifmc</t>
  </si>
  <si>
    <t>https://vo.uu.edu.ua/grade/report/grader/index.php?id=14517</t>
  </si>
  <si>
    <t>Сучасна українська мова_Ярошовець Т.І._ifmc</t>
  </si>
  <si>
    <t>https://vo.uu.edu.ua/grade/report/grader/index.php?id=14523</t>
  </si>
  <si>
    <t>Практичний курс ІІІ іноземної мови (іспанська)_(ПР-18-1)_Чадова С.А._ifmc</t>
  </si>
  <si>
    <t>https://vo.uu.edu.ua/grade/report/grader/index.php?id=14525</t>
  </si>
  <si>
    <t>Практичний курс ІІІ іноземної мови (іспанська)_(ПР-19-1)_Чадова С.А._ifmc</t>
  </si>
  <si>
    <t>https://vo.uu.edu.ua/grade/report/grader/index.php?id=14526</t>
  </si>
  <si>
    <t>Практичний курс ІІІ іноземної мови (іспанська)_(ПР-20-1М)_Чадова С.А._ifmc</t>
  </si>
  <si>
    <t>https://vo.uu.edu.ua/grade/report/grader/index.php?id=14527</t>
  </si>
  <si>
    <t>Практичний курс ІІІ іноземної мови (іспанська)_(ПР-21-1М)_Чадова С.А._ifmc</t>
  </si>
  <si>
    <t>https://vo.uu.edu.ua/grade/report/grader/index.php?id=14528</t>
  </si>
  <si>
    <t>Практика перекладу з третьої іноземної мови (іспанська)_Чадова С.А._ifmc</t>
  </si>
  <si>
    <t>https://vo.uu.edu.ua/grade/report/grader/index.php?id=14529</t>
  </si>
  <si>
    <t>Практика перекладу (з української мови на російську)_Адамчук Н.В._ifmc</t>
  </si>
  <si>
    <t>https://vo.uu.edu.ua/grade/report/grader/index.php?id=14532</t>
  </si>
  <si>
    <t>Еквівалентність перекладу в семантиці мовних одиниць)_Коромисел Т.М._ifmc</t>
  </si>
  <si>
    <t>https://vo.uu.edu.ua/grade/report/grader/index.php?id=14550</t>
  </si>
  <si>
    <t xml:space="preserve">Ділова іноземна мова </t>
  </si>
  <si>
    <t>https://vo.uu.edu.ua/grade/report/grader/index.php?id=14695</t>
  </si>
  <si>
    <t>Іноземна мова (ДЗ-20-1) _Погрібна Л.С._ifmc</t>
  </si>
  <si>
    <t>https://vo.uu.edu.ua/grade/report/grader/index.php?id=15574</t>
  </si>
  <si>
    <t>Практичний курс першої іноземної мови (практика мовлення, практична граматика)_ Григоренко Н.В._ifmc</t>
  </si>
  <si>
    <t>https://vo.uu.edu.ua/grade/report/grader/index.php?id=15638</t>
  </si>
  <si>
    <t>Науково-технічний переклад_ Рокосовик Н.В._ ifmc</t>
  </si>
  <si>
    <t>https://vo.uu.edu.ua/grade/report/grader/index.php?id=15640</t>
  </si>
  <si>
    <t>Організація народних свят і дозвілля_ Кобюк С.В._ifmc</t>
  </si>
  <si>
    <t>https://vo.uu.edu.ua/grade/report/grader/index.php?id=15642</t>
  </si>
  <si>
    <t>Іноземна мова (для біологів)_Єнг І.С._ifmc</t>
  </si>
  <si>
    <t>https://vo.uu.edu.ua/grade/report/grader/index.php?id=15819</t>
  </si>
  <si>
    <t>Іноземна мова за проф.спрямуванням (для біологів)_ Єнг І.С._ifmc</t>
  </si>
  <si>
    <t>https://vo.uu.edu.ua/grade/report/grader/index.php?id=15820</t>
  </si>
  <si>
    <t>Іноземна мова поглибленого вивчення ( для біологів)_ Єнг І.С._ifmc</t>
  </si>
  <si>
    <t>https://vo.uu.edu.ua/grade/report/grader/index.php?id=15821</t>
  </si>
  <si>
    <t>Риженко Катерина Василівна</t>
  </si>
  <si>
    <t>Вступ до мовознавства_Риженко К.В._ifmc</t>
  </si>
  <si>
    <t>https://vo.uu.edu.ua/grade/report/grader/index.php?id=16111</t>
  </si>
  <si>
    <t>Українська мова (за професійним спрямуванням)_Риженко К.В._ifmc</t>
  </si>
  <si>
    <t>https://vo.uu.edu.ua/grade/report/grader/index.php?id=16112</t>
  </si>
  <si>
    <t>Український літературний процес кінця XIX - початку XX ст. _ Риженко К.В._ifmc</t>
  </si>
  <si>
    <t>https://vo.uu.edu.ua/grade/report/grader/index.php?id=16113</t>
  </si>
  <si>
    <t>Аспектний переклад_Єнг І.С._ ifmc</t>
  </si>
  <si>
    <t>https://vo.uu.edu.ua/grade/report/grader/index.php?id=16251</t>
  </si>
  <si>
    <t>Теоретико- методичні засади роботи з науковим текстом_ Гордієнко А.М._ ifmc</t>
  </si>
  <si>
    <t>https://vo.uu.edu.ua/grade/report/grader/index.php?id=16469</t>
  </si>
  <si>
    <t>Іноземна мова (за проф. спрямуванням)_ Григоренко Н.В._ifmc</t>
  </si>
  <si>
    <t>https://vo.uu.edu.ua/grade/report/grader/index.php?id=16471</t>
  </si>
  <si>
    <t>Сучасна українська література_ Дячинська М.В._ ifmc</t>
  </si>
  <si>
    <t>https://vo.uu.edu.ua/grade/report/grader/index.php?id=16472</t>
  </si>
  <si>
    <t>Літературне редагування текстів_ Ярошовець Т.І._ifmc</t>
  </si>
  <si>
    <t>https://vo.uu.edu.ua/grade/report/grader/index.php?id=16481</t>
  </si>
  <si>
    <t>Коректура_Ярошовець Т.І._ifmc</t>
  </si>
  <si>
    <t>https://vo.uu.edu.ua/grade/report/grader/index.php?id=16482</t>
  </si>
  <si>
    <t>Редагування навчальної та довідкової літератури_Ярошовець Т.І._ifmc</t>
  </si>
  <si>
    <t>https://vo.uu.edu.ua/grade/report/grader/index.php?id=16483</t>
  </si>
  <si>
    <t>Іноземна мова (  1 курс ТХ-21-1+ТХ-21.2-1фмб)_ Рокосовик Н.В._ ifmc</t>
  </si>
  <si>
    <t>https://vo.uu.edu.ua/grade/report/grader/index.php?id=16492</t>
  </si>
  <si>
    <t>Іноземна мова за професійним спрямуванням (2 курс АТ-20-1)_ Рокосовик Н.В._ ifmc</t>
  </si>
  <si>
    <t>https://vo.uu.edu.ua/grade/report/grader/index.php?id=16493</t>
  </si>
  <si>
    <t>Термінознавство основної іноземної мови_ Погрібна Л.С._ifmc</t>
  </si>
  <si>
    <t>https://vo.uu.edu.ua/grade/report/grader/index.php?id=16494</t>
  </si>
  <si>
    <t>Теорія та практика перекладу_ Погрібна Л.С._ifmc</t>
  </si>
  <si>
    <t>https://vo.uu.edu.ua/grade/report/grader/index.php?id=16495</t>
  </si>
  <si>
    <t>Іноземна мова за проф. спрямуванням_ Погрібна Л.С._ifmc</t>
  </si>
  <si>
    <t>https://vo.uu.edu.ua/grade/report/grader/index.php?id=16496</t>
  </si>
  <si>
    <t>Ділова основна іноземна мова_ Погрібна Л.С._ifmc</t>
  </si>
  <si>
    <t>https://vo.uu.edu.ua/grade/report/grader/index.php?id=16497</t>
  </si>
  <si>
    <t>Практичний курс турецьої мови_Підвойний В.М._ifmc</t>
  </si>
  <si>
    <t>https://vo.uu.edu.ua/grade/report/grader/index.php?id=16498</t>
  </si>
  <si>
    <t>Переклад з іноземної мови (китайська)_Медведено С.В._ifmc</t>
  </si>
  <si>
    <t>https://vo.uu.edu.ua/grade/report/grader/index.php?id=16499</t>
  </si>
  <si>
    <t>Практика письмового та усного перекладу з іноземної мови (китайська)_Медведено С.В._ifmc</t>
  </si>
  <si>
    <t>https://vo.uu.edu.ua/grade/report/grader/index.php?id=16500</t>
  </si>
  <si>
    <t>Граматичні та стилістичні аспекти перекладу третьої іноземної мови (китайська)_Медведено С.В._ifmc</t>
  </si>
  <si>
    <t>https://vo.uu.edu.ua/grade/report/grader/index.php?id=16501</t>
  </si>
  <si>
    <t>Сучасна ділова іноземна мова (китайська)_Медведено С.В._ifmc</t>
  </si>
  <si>
    <t>https://vo.uu.edu.ua/grade/report/grader/index.php?id=16502</t>
  </si>
  <si>
    <t>Лінгвокраїнознавство країн третьої іноземної мови (китайська)_Медведено С.В._ifmc</t>
  </si>
  <si>
    <t>https://vo.uu.edu.ua/grade/report/grader/index.php?id=16503</t>
  </si>
  <si>
    <t>Аспектний переклад_ Махінова В.В._ifmc</t>
  </si>
  <si>
    <t>https://vo.uu.edu.ua/grade/report/grader/index.php?id=16504</t>
  </si>
  <si>
    <t>Іноземна мова за проф. спрямуванням_ Махінова В.В._ifmc</t>
  </si>
  <si>
    <t>https://vo.uu.edu.ua/grade/report/grader/index.php?id=16505</t>
  </si>
  <si>
    <t>Основи підготовки гідів- перекладачів_ Коромисел Т.М._ifmc</t>
  </si>
  <si>
    <t>https://vo.uu.edu.ua/grade/report/grader/index.php?id=16506</t>
  </si>
  <si>
    <t>Двосторонній письмовий переклад текстів і різних жанрів Коромисел Т.М._ifmc</t>
  </si>
  <si>
    <t>https://vo.uu.edu.ua/grade/report/grader/index.php?id=16508</t>
  </si>
  <si>
    <t>Інтелектуальна власність, методологія та організація перекладознавчих досліджень_Коромисел М.В._ifmc</t>
  </si>
  <si>
    <t>https://vo.uu.edu.ua/grade/report/grader/index.php?id=16510</t>
  </si>
  <si>
    <t>Порівняльна лексикологія і порівняльна граматика основної іноземної і українських мов_Кнодель Л.В._ifmc</t>
  </si>
  <si>
    <t>https://vo.uu.edu.ua/grade/report/grader/index.php?id=16512</t>
  </si>
  <si>
    <t>Практична граматика і стилістика основної іноземної мови_Кнодель Л.В._ifmc</t>
  </si>
  <si>
    <t>https://vo.uu.edu.ua/grade/report/grader/index.php?id=16513</t>
  </si>
  <si>
    <t>Теорія та практика перекладу_Кнодель Л.В._ifmc</t>
  </si>
  <si>
    <t>https://vo.uu.edu.ua/grade/report/grader/index.php?id=16514</t>
  </si>
  <si>
    <t>Академічна англійська мова (для магістрів )Доміч Л.М._ifmc</t>
  </si>
  <si>
    <t>https://vo.uu.edu.ua/grade/report/grader/index.php?id=16674</t>
  </si>
  <si>
    <t>Іноземна мова за професійним спрямуванням_(ІСТ 1 курс)_ Домніч Л.М._ ifmc</t>
  </si>
  <si>
    <t>https://vo.uu.edu.ua/grade/report/grader/index.php?id=16675</t>
  </si>
  <si>
    <t>Іноземна мова за професійним спрямуванням_(Журналістика 1 курс)_ Домніч Л.М._ ifmc</t>
  </si>
  <si>
    <t>https://vo.uu.edu.ua/grade/report/grader/index.php?id=16676</t>
  </si>
  <si>
    <t>Іноземна мова за професійним спрямуванням_(Право 1 курс)_ Домніч Л.М._ ifmc</t>
  </si>
  <si>
    <t>https://vo.uu.edu.ua/grade/report/grader/index.php?id=16677</t>
  </si>
  <si>
    <t>Іноземна мова за проф. спрямуванням_(ДЗ-21-1)_ Домніч Л.М._ ifmc</t>
  </si>
  <si>
    <t>https://vo.uu.edu.ua/grade/report/grader/index.php?id=16678</t>
  </si>
  <si>
    <t>Іноземна мова за професійним спрямуванням_(ПІ-19-1мс)_ Домніч Л.М._ ifmc</t>
  </si>
  <si>
    <t>https://vo.uu.edu.ua/grade/report/grader/index.php?id=16679</t>
  </si>
  <si>
    <t>Іноземна мова за професійним спрямуванням_(КІ-19-1мс)_ Домніч Л.М._ ifmc</t>
  </si>
  <si>
    <t>https://vo.uu.edu.ua/grade/report/grader/index.php?id=16680</t>
  </si>
  <si>
    <t>Іноземна мова за професійним спрямуванням (ПІ-19-1)_ Домніч Л.М._ifmc</t>
  </si>
  <si>
    <t>https://vo.uu.edu.ua/grade/report/grader/index.php?id=16682</t>
  </si>
  <si>
    <t>Іноземна мова за професійним спрямуванням (КІ-19-1+КІ-18-1мс)_ Домніч Л.М._ifmc</t>
  </si>
  <si>
    <t>https://vo.uu.edu.ua/grade/report/grader/index.php?id=16683</t>
  </si>
  <si>
    <t xml:space="preserve">Іноземна мова за проф. спрямуванням ( 3 курс ТХ-19)_ Рокосовик Н.В._ ifmc </t>
  </si>
  <si>
    <t>https://vo.uu.edu.ua/grade/report/grader/index.php?id=16702</t>
  </si>
  <si>
    <t>Іноземна мова ( 1 курс  АТ-21-1 АТ-21.2-1фмб)_ Рокосовик Н.В._ ifmc</t>
  </si>
  <si>
    <t>https://vo.uu.edu.ua/grade/report/grader/index.php?id=16886</t>
  </si>
  <si>
    <t>Іноземна мова за професійним спрямуванням (2 курс ТХ-20-1+ ТХ-21.2-1+ ТХ-21.3-1фмб+ ТХ-21.3-2фмб+ ТХ-21.3-3фмб)_ Рокосовик Н.В._ ifmc</t>
  </si>
  <si>
    <t>https://vo.uu.edu.ua/grade/report/grader/index.php?id=16887</t>
  </si>
  <si>
    <t>Кафедра управління та адміністрування</t>
  </si>
  <si>
    <t>Кутліна Ірина Юріївна</t>
  </si>
  <si>
    <t>Інфраструктура товарного ринку_КутлінаІ.Ю._iem</t>
  </si>
  <si>
    <t>https://vo.uu.edu.ua/grade/report/grader/index.php?id=726</t>
  </si>
  <si>
    <t>Комерційна діяльність_Кутліна І.Ю., Малахівська Г.В._iem</t>
  </si>
  <si>
    <t>https://vo.uu.edu.ua/grade/report/grader/index.php?id=727</t>
  </si>
  <si>
    <t>Олійник Георгій Юрійович</t>
  </si>
  <si>
    <t>Маркетинг_Кулік А.В._iem</t>
  </si>
  <si>
    <t>https://vo.uu.edu.ua/grade/report/grader/index.php?id=729</t>
  </si>
  <si>
    <t>Зимбалевська Юлія Вікторівна</t>
  </si>
  <si>
    <t>Маркетинг послуг_Адєєва Г.В._iem</t>
  </si>
  <si>
    <t>https://vo.uu.edu.ua/grade/report/grader/index.php?id=732</t>
  </si>
  <si>
    <t>Маркетингова товарна політика_Кутліна І.Ю._iem</t>
  </si>
  <si>
    <t>https://vo.uu.edu.ua/grade/report/grader/index.php?id=738</t>
  </si>
  <si>
    <t>Маркетингове ціноутворення_Лиса Т.В._iem</t>
  </si>
  <si>
    <t>https://vo.uu.edu.ua/grade/report/grader/index.php?id=740</t>
  </si>
  <si>
    <t>Маркетинговий менеджмент_Малахівська Г.В._iem</t>
  </si>
  <si>
    <t>https://vo.uu.edu.ua/grade/report/grader/index.php?id=741</t>
  </si>
  <si>
    <t>Кучмєєв Олександр Олександрович</t>
  </si>
  <si>
    <t>Маркетингові дослідження _Лиса Т.В., Кучмєєв О.О._iem</t>
  </si>
  <si>
    <t>https://vo.uu.edu.ua/grade/report/grader/index.php?id=742</t>
  </si>
  <si>
    <t>Поведінка споживача_Адєєва Г.В._iem</t>
  </si>
  <si>
    <t>https://vo.uu.edu.ua/grade/report/grader/index.php?id=747</t>
  </si>
  <si>
    <t>Семененко Олена Володимирівна</t>
  </si>
  <si>
    <t>Основи підприємництва_Семененко О.В._iem</t>
  </si>
  <si>
    <t>https://vo.uu.edu.ua/grade/report/grader/index.php?id=748</t>
  </si>
  <si>
    <t>Рекламний креатив_Олійник Г.Ю._iem</t>
  </si>
  <si>
    <t>https://vo.uu.edu.ua/grade/report/grader/index.php?id=750</t>
  </si>
  <si>
    <t>Рекламний менеджмент_Кулік А.В._iem</t>
  </si>
  <si>
    <t>https://vo.uu.edu.ua/grade/report/grader/index.php?id=751</t>
  </si>
  <si>
    <t>Інноваційний менеджмент_Семененко О.В._iem</t>
  </si>
  <si>
    <t>https://vo.uu.edu.ua/grade/report/grader/index.php?id=763</t>
  </si>
  <si>
    <t>Карпенко Ольга Андріївна</t>
  </si>
  <si>
    <t>Стратегічний менеджмент_Карпенко О.А._iem</t>
  </si>
  <si>
    <t>https://vo.uu.edu.ua/grade/report/grader/index.php?id=786</t>
  </si>
  <si>
    <t>Управління персоналом_Семененко О.В._iem</t>
  </si>
  <si>
    <t>https://vo.uu.edu.ua/grade/report/grader/index.php?id=787</t>
  </si>
  <si>
    <t>Зовнішньоекономічна діяльність _Сухоруков А.І._iem</t>
  </si>
  <si>
    <t>https://vo.uu.edu.ua/grade/report/grader/index.php?id=790</t>
  </si>
  <si>
    <t>Кондукоцова Неля Валеріївна</t>
  </si>
  <si>
    <t>Міжнародна економіка_Сухоруков А.І._iem</t>
  </si>
  <si>
    <t>https://vo.uu.edu.ua/grade/report/grader/index.php?id=797</t>
  </si>
  <si>
    <t>Операційний менеджмент_Семененко О.В._iem</t>
  </si>
  <si>
    <t>https://vo.uu.edu.ua/grade/report/grader/index.php?id=1242</t>
  </si>
  <si>
    <t>Метляєва Людмила Анатоліївна</t>
  </si>
  <si>
    <t>Страхова справа_Метляєва Л.А._nk</t>
  </si>
  <si>
    <t>https://vo.uu.edu.ua/grade/report/grader/index.php?id=1608</t>
  </si>
  <si>
    <t>Герасимова Світлана Василівна</t>
  </si>
  <si>
    <t>Фінансовий ринок_Герасимова С.В., Пшенична М.В._nk</t>
  </si>
  <si>
    <t>https://vo.uu.edu.ua/grade/report/grader/index.php?id=1610</t>
  </si>
  <si>
    <t>Іванова Лілія Володимирівна</t>
  </si>
  <si>
    <t>Облік в оподаткуванні_Іванова Л.В._nk</t>
  </si>
  <si>
    <t>https://vo.uu.edu.ua/grade/report/grader/index.php?id=1651</t>
  </si>
  <si>
    <t>Організація бухгалтерського обліку і контролю на підприємстві_Корчагіна В.Г._nk</t>
  </si>
  <si>
    <t>https://vo.uu.edu.ua/grade/report/grader/index.php?id=1875</t>
  </si>
  <si>
    <t>Бухгалтерський облік_Корчагіна В.Г._nk</t>
  </si>
  <si>
    <t>https://vo.uu.edu.ua/grade/report/grader/index.php?id=1876</t>
  </si>
  <si>
    <t>Баєвська-Кіпрушева Олена Леонідівна</t>
  </si>
  <si>
    <t>Менеджмент_Баєвська-Кіпрушева О.Л._nk</t>
  </si>
  <si>
    <t>https://vo.uu.edu.ua/grade/report/grader/index.php?id=2000</t>
  </si>
  <si>
    <t>Облік та фінансова звітність за міжнародними стандартами_Корчагіна В.Г._nk</t>
  </si>
  <si>
    <t>https://vo.uu.edu.ua/grade/report/grader/index.php?id=2194</t>
  </si>
  <si>
    <t>Управління інноваціями_Кондукоцова Н.В._iem</t>
  </si>
  <si>
    <t>https://vo.uu.edu.ua/grade/report/grader/index.php?id=4603</t>
  </si>
  <si>
    <t>Кулік Анна Володимирівна</t>
  </si>
  <si>
    <t>Інформаційні технології в маркетингу_Кулік А.В._iem</t>
  </si>
  <si>
    <t>https://vo.uu.edu.ua/grade/report/grader/index.php?id=4627</t>
  </si>
  <si>
    <t>Рекламний маркетинг_Олійник Г.Ю._iem</t>
  </si>
  <si>
    <t>https://vo.uu.edu.ua/grade/report/grader/index.php?id=4643</t>
  </si>
  <si>
    <t>Логістика_Лиса Т.В._iem</t>
  </si>
  <si>
    <t>https://vo.uu.edu.ua/grade/report/grader/index.php?id=4792</t>
  </si>
  <si>
    <t>Товарознавство_Кутліна І.Ю._iem</t>
  </si>
  <si>
    <t>https://vo.uu.edu.ua/grade/report/grader/index.php?id=4795</t>
  </si>
  <si>
    <t>Маркетинг в туризмі_Олійник Г.Ю._iem</t>
  </si>
  <si>
    <t>https://vo.uu.edu.ua/grade/report/grader/index.php?id=4808</t>
  </si>
  <si>
    <t>Маркетинг комунікації_Адєєва Г.В._iem</t>
  </si>
  <si>
    <t>https://vo.uu.edu.ua/grade/report/grader/index.php?id=4811</t>
  </si>
  <si>
    <t>Інформаційний менеджмент_Семененко О.В._iem</t>
  </si>
  <si>
    <t>https://vo.uu.edu.ua/grade/report/grader/index.php?id=5018</t>
  </si>
  <si>
    <t>Бухгалтерський облік в управлінні суб'єктами господарювання_Корчагіна В.Г._nk</t>
  </si>
  <si>
    <t>https://vo.uu.edu.ua/grade/report/grader/index.php?id=5218</t>
  </si>
  <si>
    <t>Стандартизація та сертифікація продукції та послуг_ Адєєва А.В._iem</t>
  </si>
  <si>
    <t>https://vo.uu.edu.ua/grade/report/grader/index.php?id=7044</t>
  </si>
  <si>
    <t>Мирвода Світлана Іванівна</t>
  </si>
  <si>
    <t>Тайм-менеджмент_Семененко О.В._iem</t>
  </si>
  <si>
    <t>https://vo.uu.edu.ua/grade/report/grader/index.php?id=7903</t>
  </si>
  <si>
    <t>Адміністративний менеджмент (менеджмент та адміністрування)_Кондукоцова Н.В._iem</t>
  </si>
  <si>
    <t>https://vo.uu.edu.ua/grade/report/grader/index.php?id=8477</t>
  </si>
  <si>
    <t>Державне та регіональне управління_Кондукоцова Н.В._iem</t>
  </si>
  <si>
    <t>https://vo.uu.edu.ua/grade/report/grader/index.php?id=8479</t>
  </si>
  <si>
    <t>Європейська інтеграція_Карпенко О.А., Сухоруков А.І._iem</t>
  </si>
  <si>
    <t>https://vo.uu.edu.ua/grade/report/grader/index.php?id=8481</t>
  </si>
  <si>
    <t>Основи корпоративної культури_Семененко О.В._iem</t>
  </si>
  <si>
    <t>https://vo.uu.edu.ua/grade/report/grader/index.php?id=8484</t>
  </si>
  <si>
    <t>Менеджмент_Семененко О.В., Кондукоцова Н.В._iem</t>
  </si>
  <si>
    <t>https://vo.uu.edu.ua/grade/report/grader/index.php?id=8485</t>
  </si>
  <si>
    <t>Дубас Ростислав Григорович</t>
  </si>
  <si>
    <t>Менеджмент в системі органів державної влади_Дубас Р.Г._iem</t>
  </si>
  <si>
    <t>https://vo.uu.edu.ua/grade/report/grader/index.php?id=8486</t>
  </si>
  <si>
    <t>Іванова Анна Вікторівна</t>
  </si>
  <si>
    <t>Менеджмент у соціальній сфері_Семененко О.В._iem</t>
  </si>
  <si>
    <t>https://vo.uu.edu.ua/grade/report/grader/index.php?id=8487</t>
  </si>
  <si>
    <t>Методологія та організація наукових досліджень в галузі управління_Дубас Р.Г._iem</t>
  </si>
  <si>
    <t>https://vo.uu.edu.ua/grade/report/grader/index.php?id=8488</t>
  </si>
  <si>
    <t>Проектний менеджмент (Управління проектами)_Кондукоцова Н.В._iem</t>
  </si>
  <si>
    <t>https://vo.uu.edu.ua/grade/report/grader/index.php?id=8491</t>
  </si>
  <si>
    <t>Самоменеджмент_Кондукоцова Н.В._iem</t>
  </si>
  <si>
    <t>https://vo.uu.edu.ua/grade/report/grader/index.php?id=8492</t>
  </si>
  <si>
    <t>Стратегічне управління_Карпенко О.А._iem</t>
  </si>
  <si>
    <t>https://vo.uu.edu.ua/grade/report/grader/index.php?id=8493</t>
  </si>
  <si>
    <t>Теорія організації_Кондукоцова Н.В._iem</t>
  </si>
  <si>
    <t>https://vo.uu.edu.ua/grade/report/grader/index.php?id=8494</t>
  </si>
  <si>
    <t>Паблік рилейшнз_Кулік А.В._iem</t>
  </si>
  <si>
    <t>https://vo.uu.edu.ua/grade/report/grader/index.php?id=9474</t>
  </si>
  <si>
    <t>Основи менеджменту та маркетингу у фізичної терапії та ерготерапії_Семененко О.В._iem</t>
  </si>
  <si>
    <t>https://vo.uu.edu.ua/grade/report/grader/index.php?id=9633</t>
  </si>
  <si>
    <t>Контроль у державних інституціях_Кондукоцова Н.В._iem</t>
  </si>
  <si>
    <t>https://vo.uu.edu.ua/grade/report/grader/index.php?id=9963</t>
  </si>
  <si>
    <t>Адміністративна система України_Дубас Р.Г._iem</t>
  </si>
  <si>
    <t>https://vo.uu.edu.ua/grade/report/grader/index.php?id=10018</t>
  </si>
  <si>
    <t>Електронне урядування_Дубас Р.Г._iem</t>
  </si>
  <si>
    <t>https://vo.uu.edu.ua/grade/report/grader/index.php?id=10020</t>
  </si>
  <si>
    <t>Етика державного службовця_Дубас Р.Г._iem</t>
  </si>
  <si>
    <t>https://vo.uu.edu.ua/grade/report/grader/index.php?id=10021</t>
  </si>
  <si>
    <t>Прогнозування соціально-економічного розвитку регіону_Дубас Р.Г._iem</t>
  </si>
  <si>
    <t>https://vo.uu.edu.ua/grade/report/grader/index.php?id=10022</t>
  </si>
  <si>
    <t>Політичне лідерство_Дубас Р.Г._iem</t>
  </si>
  <si>
    <t>https://vo.uu.edu.ua/grade/report/grader/index.php?id=10023</t>
  </si>
  <si>
    <t>Публічне управління_Соломенко Г.В._iem</t>
  </si>
  <si>
    <t>https://vo.uu.edu.ua/grade/report/grader/index.php?id=10024</t>
  </si>
  <si>
    <t>Теорія державного управління_Кучмєєв О.О._iem</t>
  </si>
  <si>
    <t>https://vo.uu.edu.ua/grade/report/grader/index.php?id=10025</t>
  </si>
  <si>
    <t>Територіальна організація влади_Дубас Р.Г._iem</t>
  </si>
  <si>
    <t>https://vo.uu.edu.ua/grade/report/grader/index.php?id=10026</t>
  </si>
  <si>
    <t>Кадрова політика в публічній організації_Семененко О.В._iem</t>
  </si>
  <si>
    <t>https://vo.uu.edu.ua/grade/report/grader/index.php?id=10028</t>
  </si>
  <si>
    <t>Комунікації в публічній адміністрації_Семененко О.В._iem</t>
  </si>
  <si>
    <t>https://vo.uu.edu.ua/grade/report/grader/index.php?id=10029</t>
  </si>
  <si>
    <t>Костирєва Галина Миколаївна</t>
  </si>
  <si>
    <t xml:space="preserve">Статистика_Костирєва Г.М._nk </t>
  </si>
  <si>
    <t>https://vo.uu.edu.ua/grade/report/grader/index.php?id=10100</t>
  </si>
  <si>
    <t>Постовий Максим Анатолійович</t>
  </si>
  <si>
    <t>Центральний банк і грошово-кредитна політика_Постовий М.А._nk</t>
  </si>
  <si>
    <t>https://vo.uu.edu.ua/grade/report/grader/index.php?id=10103</t>
  </si>
  <si>
    <t>Грановська Людмила Миколаївна</t>
  </si>
  <si>
    <t>Фінансовий менеджмент_Грановська Л.М._nk</t>
  </si>
  <si>
    <t>https://vo.uu.edu.ua/grade/report/grader/index.php?id=10106</t>
  </si>
  <si>
    <t>Страховий менеджмент_Метляєва Л.А._nk</t>
  </si>
  <si>
    <t>https://vo.uu.edu.ua/grade/report/grader/index.php?id=10107</t>
  </si>
  <si>
    <t>Комунікативний менеджмент_Дубас Р.Г., Кондукоцова Н.В._iem</t>
  </si>
  <si>
    <t>https://vo.uu.edu.ua/grade/report/grader/index.php?id=10639</t>
  </si>
  <si>
    <t>Навчальна практика, Педагогічна практика_Дубас Р.Г., Кондукоцова Н.В., Семененко О.В., Кутліна І.Ю., Олійник Г.Ю._iem</t>
  </si>
  <si>
    <t>https://vo.uu.edu.ua/grade/report/grader/index.php?id=10651</t>
  </si>
  <si>
    <t>Методологія та організація наукових досліджень у сфері маркетингу_Кучмєєв О.О._iem</t>
  </si>
  <si>
    <t>https://vo.uu.edu.ua/grade/report/grader/index.php?id=10862</t>
  </si>
  <si>
    <t>Технологічна практика_Кондукоцова Н.В., Семененко О.В., Кутліна І.Ю._iem</t>
  </si>
  <si>
    <t>https://vo.uu.edu.ua/grade/report/grader/index.php?id=11567</t>
  </si>
  <si>
    <t>Скірко Юрій Іванович</t>
  </si>
  <si>
    <t>Інформаційні системи у фінансах та банківській сфері_Скірко Ю.І._nk</t>
  </si>
  <si>
    <t>https://vo.uu.edu.ua/grade/report/grader/index.php?id=12070</t>
  </si>
  <si>
    <t>Чернявська Тетяна Анатоліївна</t>
  </si>
  <si>
    <t>Платіжні системи_Чернявська Т.А._nk</t>
  </si>
  <si>
    <t>https://vo.uu.edu.ua/grade/report/grader/index.php?id=12072</t>
  </si>
  <si>
    <t>ftest</t>
  </si>
  <si>
    <t>https://vo.uu.edu.ua/grade/report/grader/index.php?id=12913</t>
  </si>
  <si>
    <t>Соломенко Геннадій Вікторович</t>
  </si>
  <si>
    <t>Права людини в інформаційному суспільстві_Соломенко Г.В._iem</t>
  </si>
  <si>
    <t>https://vo.uu.edu.ua/grade/report/grader/index.php?id=13579</t>
  </si>
  <si>
    <t>Правове забезпечення господарської діяльності_Соломенко Г.В._iem</t>
  </si>
  <si>
    <t>https://vo.uu.edu.ua/grade/report/grader/index.php?id=13581</t>
  </si>
  <si>
    <t>Державна служба_Дубас Р.Г._iem</t>
  </si>
  <si>
    <t>https://vo.uu.edu.ua/grade/report/grader/index.php?id=13599</t>
  </si>
  <si>
    <t>Стартап-проекти_Кулік А.В._iem</t>
  </si>
  <si>
    <t>https://vo.uu.edu.ua/grade/report/grader/index.php?id=13600</t>
  </si>
  <si>
    <t>Корпоративне управління_Карпенко О.А._iem</t>
  </si>
  <si>
    <t>https://vo.uu.edu.ua/grade/report/grader/index.php?id=13643</t>
  </si>
  <si>
    <t>Соціальна відповідальність_Карпенко О.А._iem</t>
  </si>
  <si>
    <t>https://vo.uu.edu.ua/grade/report/grader/index.php?id=13644</t>
  </si>
  <si>
    <t>Публічні закупівлі_Дубас Р.Г._iem</t>
  </si>
  <si>
    <t>https://vo.uu.edu.ua/grade/report/grader/index.php?id=13660</t>
  </si>
  <si>
    <t>Біржова діяльність_Кондукоцова Н.В._iem</t>
  </si>
  <si>
    <t>https://vo.uu.edu.ua/grade/report/grader/index.php?id=13756</t>
  </si>
  <si>
    <t xml:space="preserve">Історія українського державотворення_Семененко О.В. _iem </t>
  </si>
  <si>
    <t>https://vo.uu.edu.ua/grade/report/grader/index.php?id=13757</t>
  </si>
  <si>
    <t>Інтернет-маркетинг _Олійник Г.Ю._iem</t>
  </si>
  <si>
    <t>https://vo.uu.edu.ua/grade/report/grader/index.php?id=13758</t>
  </si>
  <si>
    <t>Маркетинг інновацій_Кутліна І. Ю., Малахівська Г.В._iem</t>
  </si>
  <si>
    <t>https://vo.uu.edu.ua/grade/report/grader/index.php?id=13759</t>
  </si>
  <si>
    <t xml:space="preserve">Маркетингове забезпечення стартапів_Олійник Г.Ю._iem  </t>
  </si>
  <si>
    <t>https://vo.uu.edu.ua/grade/report/grader/index.php?id=13760</t>
  </si>
  <si>
    <t>Основи маркетингу і здійснення професійних продажів_Олійник Г.Ю._iem</t>
  </si>
  <si>
    <t>https://vo.uu.edu.ua/grade/report/grader/index.php?id=13762</t>
  </si>
  <si>
    <t>Організаційна поведінка_Семененко О.В._iem</t>
  </si>
  <si>
    <t>https://vo.uu.edu.ua/grade/report/grader/index.php?id=13764</t>
  </si>
  <si>
    <t>Теорія лідерства_Дубас.Р.Г._iem</t>
  </si>
  <si>
    <t>https://vo.uu.edu.ua/grade/report/grader/index.php?id=13766</t>
  </si>
  <si>
    <t xml:space="preserve">Управління підприємствами малого бізнесу_Дубас Р.Г., Семененко О.В._iem </t>
  </si>
  <si>
    <t>https://vo.uu.edu.ua/grade/report/grader/index.php?id=13767</t>
  </si>
  <si>
    <t>Управління маркетинговими ризиками_Кутліна І.Ю._iem</t>
  </si>
  <si>
    <t>https://vo.uu.edu.ua/grade/report/grader/index.php?id=13813</t>
  </si>
  <si>
    <t>Маркетинг промислових підприємств_Лиса Т.В._iem</t>
  </si>
  <si>
    <t>https://vo.uu.edu.ua/grade/report/grader/index.php?id=13816</t>
  </si>
  <si>
    <t>Стратегічний аналіз міжнародних ринків_Олійник Г.Ю._iem</t>
  </si>
  <si>
    <t>https://vo.uu.edu.ua/grade/report/grader/index.php?id=13898</t>
  </si>
  <si>
    <t>Етика бізнесу_Дубас Р.Г._iem</t>
  </si>
  <si>
    <t>https://vo.uu.edu.ua/grade/report/grader/index.php?id=14012</t>
  </si>
  <si>
    <t>Стартап менеджмент_Кулік А.В._iem</t>
  </si>
  <si>
    <t>https://vo.uu.edu.ua/grade/report/grader/index.php?id=14037</t>
  </si>
  <si>
    <t>Виробнича практика_Кутліна І.Ю., Карпенко О.А._iem</t>
  </si>
  <si>
    <t>https://vo.uu.edu.ua/grade/report/grader/index.php?id=14268</t>
  </si>
  <si>
    <t>Ознайомча практика_Кутліна І.Ю., Карпенко О.А._iem</t>
  </si>
  <si>
    <t>https://vo.uu.edu.ua/grade/report/grader/index.php?id=14676</t>
  </si>
  <si>
    <t>https://vo.uu.edu.ua/grade/report/grader/index.php?id=14871</t>
  </si>
  <si>
    <t>Шаріков Володимир Петрович</t>
  </si>
  <si>
    <t>Основи підприємництва_Шаріков В.П., Щедріна М.А._nk</t>
  </si>
  <si>
    <t>https://vo.uu.edu.ua/grade/report/grader/index.php?id=14935</t>
  </si>
  <si>
    <t>Стандарти обліку та нормативи оподаткування_ Корчагіна В.Г._nk</t>
  </si>
  <si>
    <t>https://vo.uu.edu.ua/grade/report/grader/index.php?id=14938</t>
  </si>
  <si>
    <t>Глущенко Світлана Ігорівна</t>
  </si>
  <si>
    <t>Облік за видами економічної діяльності_Глущенко С.І. _nk</t>
  </si>
  <si>
    <t>https://vo.uu.edu.ua/grade/report/grader/index.php?id=14939</t>
  </si>
  <si>
    <t>Основи фінансово-господарського контролю_Іванова Л.В._nk</t>
  </si>
  <si>
    <t>https://vo.uu.edu.ua/grade/report/grader/index.php?id=14940</t>
  </si>
  <si>
    <t>Професійна етика бухгалтера й аудитора_Пшенична М.В._nk</t>
  </si>
  <si>
    <t>https://vo.uu.edu.ua/grade/report/grader/index.php?id=14943</t>
  </si>
  <si>
    <t>Фінансовий моніторинг_Грановська Л.М._nk</t>
  </si>
  <si>
    <t>https://vo.uu.edu.ua/grade/report/grader/index.php?id=14944</t>
  </si>
  <si>
    <t>Міжнародні кредитно-розрахункові та валютні операції_Герасимова С.В._nk</t>
  </si>
  <si>
    <t>https://vo.uu.edu.ua/grade/report/grader/index.php?id=14945</t>
  </si>
  <si>
    <t>Проєктний менеджмент_Шаріков В.П._nk</t>
  </si>
  <si>
    <t>https://vo.uu.edu.ua/grade/report/grader/index.php?id=14946</t>
  </si>
  <si>
    <t>Аналіз банківської діяльності_Чернявська Т.А._nk</t>
  </si>
  <si>
    <t>https://vo.uu.edu.ua/grade/report/grader/index.php?id=15184</t>
  </si>
  <si>
    <t>ПИТАННЯ ДО ДЕРЖАВНОГО КОМПЛЕКСНОГО ЕКЗАМЕНУ_"075-Маркетинг"</t>
  </si>
  <si>
    <t>https://vo.uu.edu.ua/grade/report/grader/index.php?id=15657</t>
  </si>
  <si>
    <t>Магістерська робота для спеціальностей 073 "Менеджмент", 281 "Публічне управління та адміністрування"_iem</t>
  </si>
  <si>
    <t>https://vo.uu.edu.ua/grade/report/grader/index.php?id=15897</t>
  </si>
  <si>
    <t>Науково-дослідна практика "Менеджмент", "Публічне управління_iem</t>
  </si>
  <si>
    <t>https://vo.uu.edu.ua/grade/report/grader/index.php?id=15900</t>
  </si>
  <si>
    <t>Науково-дослідна практика "Маркетинг"_iem</t>
  </si>
  <si>
    <t>https://vo.uu.edu.ua/grade/report/grader/index.php?id=15901</t>
  </si>
  <si>
    <t>Ознайомча практика</t>
  </si>
  <si>
    <t>https://vo.uu.edu.ua/grade/report/grader/index.php?id=15905</t>
  </si>
  <si>
    <t>Навчальна практика</t>
  </si>
  <si>
    <t>https://vo.uu.edu.ua/grade/report/grader/index.php?id=15906</t>
  </si>
  <si>
    <t>Технологічна практика</t>
  </si>
  <si>
    <t>https://vo.uu.edu.ua/grade/report/grader/index.php?id=15907</t>
  </si>
  <si>
    <t>https://vo.uu.edu.ua/grade/report/grader/index.php?id=15908</t>
  </si>
  <si>
    <t>https://vo.uu.edu.ua/grade/report/grader/index.php?id=15909</t>
  </si>
  <si>
    <t>Переддипломна практика</t>
  </si>
  <si>
    <t>https://vo.uu.edu.ua/grade/report/grader/index.php?id=15910</t>
  </si>
  <si>
    <t>Банківські операції</t>
  </si>
  <si>
    <t>https://vo.uu.edu.ua/grade/report/grader/index.php?id=15964</t>
  </si>
  <si>
    <t>Стратегічне і тактичне планування_Семененко О.В._iem</t>
  </si>
  <si>
    <t>https://vo.uu.edu.ua/grade/report/grader/index.php?id=16045</t>
  </si>
  <si>
    <t>Аграрне і земельне право_Соломенко Г.В._iem</t>
  </si>
  <si>
    <t>https://vo.uu.edu.ua/grade/report/grader/index.php?id=16046</t>
  </si>
  <si>
    <t>Електронний документообіг_Кучмєєв О.О._iem</t>
  </si>
  <si>
    <t>https://vo.uu.edu.ua/grade/report/grader/index.php?id=16060</t>
  </si>
  <si>
    <t>Менеджмент і маркетинг в туризмі_Олійник Г.Ю._iem</t>
  </si>
  <si>
    <t>https://vo.uu.edu.ua/grade/report/grader/index.php?id=16061</t>
  </si>
  <si>
    <t>Малахівська Ганна Володимирівна</t>
  </si>
  <si>
    <t>Управління рекламною діяльністю_Кулік А.В._iem</t>
  </si>
  <si>
    <t>https://vo.uu.edu.ua/grade/report/grader/index.php?id=16062</t>
  </si>
  <si>
    <t>Лиса Тамара Валеріївна</t>
  </si>
  <si>
    <t>Управління маркетинговою діяльністю_Лиса Т.В._iem</t>
  </si>
  <si>
    <t>https://vo.uu.edu.ua/grade/report/grader/index.php?id=16063</t>
  </si>
  <si>
    <t>Сухоруков Аркадій Ісмаілович</t>
  </si>
  <si>
    <t>Транснаціональні корпорації та міжнародна економічна діяльність_Сухоруков А.і._iem</t>
  </si>
  <si>
    <t>https://vo.uu.edu.ua/grade/report/grader/index.php?id=16064</t>
  </si>
  <si>
    <t>Сучасні євроінтеграційні процеси в Україні_Сухоруков А.І._iem</t>
  </si>
  <si>
    <t>https://vo.uu.edu.ua/grade/report/grader/index.php?id=16065</t>
  </si>
  <si>
    <t>Особливості управління публічними організаціями_Дубас Р.Г._iem</t>
  </si>
  <si>
    <t>https://vo.uu.edu.ua/grade/report/grader/index.php?id=16066</t>
  </si>
  <si>
    <t>Корпоративна культура_Карпенко О.А._iem</t>
  </si>
  <si>
    <t>https://vo.uu.edu.ua/grade/report/grader/index.php?id=17016</t>
  </si>
  <si>
    <t xml:space="preserve">Дослідження та формування систем управління_Дубас Р.Г._iem </t>
  </si>
  <si>
    <t>https://vo.uu.edu.ua/grade/report/grader/index.php?id=17136</t>
  </si>
  <si>
    <t>Кафедра фармації</t>
  </si>
  <si>
    <t>Латинська мова_Мележик О.В._fbmt</t>
  </si>
  <si>
    <t>https://vo.uu.edu.ua/grade/report/grader/index.php?id=6649</t>
  </si>
  <si>
    <t>Токсикологічна хімія_Новиков Д.О._fbmt</t>
  </si>
  <si>
    <t>https://vo.uu.edu.ua/grade/report/grader/index.php?id=7417</t>
  </si>
  <si>
    <t>Фармацевтична хімія_Новиков Д.О._fbmt</t>
  </si>
  <si>
    <t>https://vo.uu.edu.ua/grade/report/grader/index.php?id=7418</t>
  </si>
  <si>
    <t>Катинська Марина Георгіївна</t>
  </si>
  <si>
    <t>Фармакогнозія_Катинська М.Г._fbmt</t>
  </si>
  <si>
    <t>https://vo.uu.edu.ua/grade/report/grader/index.php?id=7419</t>
  </si>
  <si>
    <t>Корінько Олена Миколаївна</t>
  </si>
  <si>
    <t>Інформаційні технології в галузі_Корінько О.М._fbmt</t>
  </si>
  <si>
    <t>https://vo.uu.edu.ua/grade/report/grader/index.php?id=7432</t>
  </si>
  <si>
    <t>Аналітична хімія_Новиков Д.О._fbmt</t>
  </si>
  <si>
    <t>https://vo.uu.edu.ua/grade/report/grader/index.php?id=7434</t>
  </si>
  <si>
    <t>Фармацевтична ботаніка_Мележик О.В._fbmt</t>
  </si>
  <si>
    <t>https://vo.uu.edu.ua/grade/report/grader/index.php?id=7437</t>
  </si>
  <si>
    <t>Патологічна фізіологія_Беспалова О.Я._fbmt</t>
  </si>
  <si>
    <t>https://vo.uu.edu.ua/grade/report/grader/index.php?id=7438</t>
  </si>
  <si>
    <t>Буднікова Тетяна Миколаївна</t>
  </si>
  <si>
    <t>Фармацевтична технологія_Буднікова Т.М._fbmt</t>
  </si>
  <si>
    <t>https://vo.uu.edu.ua/grade/report/grader/index.php?id=7439</t>
  </si>
  <si>
    <t>Охорона праці в галузі_Катинська М.Г._fbmt</t>
  </si>
  <si>
    <t>https://vo.uu.edu.ua/grade/report/grader/index.php?id=7440</t>
  </si>
  <si>
    <t>Організація та економіка фармації_Катинська М.Г._fbmt</t>
  </si>
  <si>
    <t>https://vo.uu.edu.ua/grade/report/grader/index.php?id=7441</t>
  </si>
  <si>
    <t>Перша долікарська допомога та гігієна у фармації_Беспалова О.Я._fbmt</t>
  </si>
  <si>
    <t>https://vo.uu.edu.ua/grade/report/grader/index.php?id=7443</t>
  </si>
  <si>
    <t>Фізична та колоїдна хімія_Новиков Д.О._fbmt</t>
  </si>
  <si>
    <t>https://vo.uu.edu.ua/grade/report/grader/index.php?id=7444</t>
  </si>
  <si>
    <t>Фармакологія_Буднікова Т.М._fbmt</t>
  </si>
  <si>
    <t>https://vo.uu.edu.ua/grade/report/grader/index.php?id=7488</t>
  </si>
  <si>
    <t>Маркетинг у фармації_Катинська М.Г_fbmt</t>
  </si>
  <si>
    <t>https://vo.uu.edu.ua/grade/report/grader/index.php?id=7489</t>
  </si>
  <si>
    <t>Інтернет у бізнесі: медична продукція_Корінько О.М_fbmt</t>
  </si>
  <si>
    <t>https://vo.uu.edu.ua/grade/report/grader/index.php?id=7490</t>
  </si>
  <si>
    <t>Біологія, анатомія та фізіологія_Беспалова О.Я_fbmt</t>
  </si>
  <si>
    <t>https://vo.uu.edu.ua/grade/report/grader/index.php?id=7496</t>
  </si>
  <si>
    <t>Оздоровче харчування з основами нутриціології_Беспалова О.Я_fbmt</t>
  </si>
  <si>
    <t>https://vo.uu.edu.ua/grade/report/grader/index.php?id=7500</t>
  </si>
  <si>
    <t>Технології парфюмерно-косметичних засобів_Шмирьова Ю.В._fbmt</t>
  </si>
  <si>
    <t>https://vo.uu.edu.ua/grade/report/grader/index.php?id=7502</t>
  </si>
  <si>
    <t>Промислова біотехнологія фармацевтичних препаратів_Поєдинок Н.Л._fbmt</t>
  </si>
  <si>
    <t>https://vo.uu.edu.ua/grade/report/grader/index.php?id=7503</t>
  </si>
  <si>
    <t>Хімічні основи судово-медичної експертизи_Новиков Д.О._fbmt</t>
  </si>
  <si>
    <t>https://vo.uu.edu.ua/grade/report/grader/index.php?id=7504</t>
  </si>
  <si>
    <t>Практики_Катинська М.Г._fbmt</t>
  </si>
  <si>
    <t>https://vo.uu.edu.ua/grade/report/grader/index.php?id=8251</t>
  </si>
  <si>
    <t>Неорганічна хімія_Новиков Д.О._fbmt</t>
  </si>
  <si>
    <t>https://vo.uu.edu.ua/grade/report/grader/index.php?id=9700</t>
  </si>
  <si>
    <t>Органічна хімія_Новиков Д.О._fbmt</t>
  </si>
  <si>
    <t>https://vo.uu.edu.ua/grade/report/grader/index.php?id=9701</t>
  </si>
  <si>
    <t>Біологічна хімія_Новиков Д.О._fbmt</t>
  </si>
  <si>
    <t>https://vo.uu.edu.ua/grade/report/grader/index.php?id=9702</t>
  </si>
  <si>
    <t>Вступ до фаху</t>
  </si>
  <si>
    <t>https://vo.uu.edu.ua/grade/report/grader/index.php?id=9867</t>
  </si>
  <si>
    <t>Тугай Тетяна Іванівна</t>
  </si>
  <si>
    <t>Мікробіологія з основами імунології_Тугай Т.І_fbmt</t>
  </si>
  <si>
    <t>https://vo.uu.edu.ua/grade/report/grader/index.php?id=10286</t>
  </si>
  <si>
    <t>https://vo.uu.edu.ua/grade/report/grader/index.php?id=13855</t>
  </si>
  <si>
    <t>https://vo.uu.edu.ua/grade/report/grader/index.php?id=14103</t>
  </si>
  <si>
    <t>Кафедра фізичної реабілітації та соціального забезпечення</t>
  </si>
  <si>
    <t>Іванюк Інна Яківна</t>
  </si>
  <si>
    <t>Педагогіка_Іванюк І.Я._lk</t>
  </si>
  <si>
    <t>https://vo.uu.edu.ua/grade/report/grader/index.php?id=3085</t>
  </si>
  <si>
    <t>Соціологія_Закусило О.Ю._lk</t>
  </si>
  <si>
    <t>https://vo.uu.edu.ua/grade/report/grader/index.php?id=3375</t>
  </si>
  <si>
    <t>Курортологія_Закусило О.Ю._lk</t>
  </si>
  <si>
    <t>https://vo.uu.edu.ua/grade/report/grader/index.php?id=3418</t>
  </si>
  <si>
    <t>Борцевич Святослав</t>
  </si>
  <si>
    <t>Вікова анатомія та фізіологія_Борцевич С.В._lk</t>
  </si>
  <si>
    <t>https://vo.uu.edu.ua/grade/report/grader/index.php?id=3452</t>
  </si>
  <si>
    <t>Резнік Олег Ігорович</t>
  </si>
  <si>
    <t>Фізіотерапія_Резнік О.І._lk</t>
  </si>
  <si>
    <t>https://vo.uu.edu.ua/grade/report/grader/index.php?id=3463</t>
  </si>
  <si>
    <t>Гаврилюк Петро Володим</t>
  </si>
  <si>
    <t>Основи фізичної терапії та ерготерапії (реабілітації)_Гаврилюк П.В._lk</t>
  </si>
  <si>
    <t>https://vo.uu.edu.ua/grade/report/grader/index.php?id=3466</t>
  </si>
  <si>
    <t>Чижик Віктор</t>
  </si>
  <si>
    <t>Спортивна медицина_Чижик В.І._lk</t>
  </si>
  <si>
    <t>https://vo.uu.edu.ua/grade/report/grader/index.php?id=3471</t>
  </si>
  <si>
    <t>Грейда Наталія Богданівна</t>
  </si>
  <si>
    <t>Фізична терапія при захворюваннях нервової системи_Грейда Н.Б._lk</t>
  </si>
  <si>
    <t>https://vo.uu.edu.ua/grade/report/grader/index.php?id=3476</t>
  </si>
  <si>
    <t>Фізіологія людини_Борцевич С.В._lk</t>
  </si>
  <si>
    <t>https://vo.uu.edu.ua/grade/report/grader/index.php?id=3481</t>
  </si>
  <si>
    <t>Гордійчук Віктор</t>
  </si>
  <si>
    <t>Теорія та методика фізичного виховання_Гордійчук В.І._lk</t>
  </si>
  <si>
    <t>https://vo.uu.edu.ua/grade/report/grader/index.php?id=3506</t>
  </si>
  <si>
    <t>Шипелик Олег Володимирович</t>
  </si>
  <si>
    <t>Медико-біологічний контроль у фізичній терапії (ФВФР)_Чижик В.В._lk</t>
  </si>
  <si>
    <t>https://vo.uu.edu.ua/grade/report/grader/index.php?id=5135</t>
  </si>
  <si>
    <t>Фізіологія рухової активності_Чижик В.В._lk</t>
  </si>
  <si>
    <t>https://vo.uu.edu.ua/grade/report/grader/index.php?id=5136</t>
  </si>
  <si>
    <t>Фізична культура (Фізичне виховання. Основи здорового способу життя)_Гордійчук В.І._lk</t>
  </si>
  <si>
    <t>https://vo.uu.edu.ua/grade/report/grader/index.php?id=5143</t>
  </si>
  <si>
    <t>Фізична терапія при захворюваннях серцево-судинної системи_Резнік О.В._lk</t>
  </si>
  <si>
    <t>https://vo.uu.edu.ua/grade/report/grader/index.php?id=5145</t>
  </si>
  <si>
    <t>Анатомія людини_Борцевич С.В._lk</t>
  </si>
  <si>
    <t>https://vo.uu.edu.ua/grade/report/grader/index.php?id=5191</t>
  </si>
  <si>
    <t>Гігієна_Резнік О.І._lk</t>
  </si>
  <si>
    <t>https://vo.uu.edu.ua/grade/report/grader/index.php?id=5192</t>
  </si>
  <si>
    <t>Теорія і методика фізичної терапії з основами ерготерапії_Грейда Н.Б._lk</t>
  </si>
  <si>
    <t>https://vo.uu.edu.ua/grade/report/grader/index.php?id=5193</t>
  </si>
  <si>
    <t>Фізична терапія в акушерстві та гінекології_Чижик В.В._lk</t>
  </si>
  <si>
    <t>https://vo.uu.edu.ua/grade/report/grader/index.php?id=5200</t>
  </si>
  <si>
    <t>Корекційно-реабілітаційні служби_Закусило О.Ю._lk</t>
  </si>
  <si>
    <t>https://vo.uu.edu.ua/grade/report/grader/index.php?id=5215</t>
  </si>
  <si>
    <t>Основи догляду за хворими та інвалідами_Борцевич С.В._lk</t>
  </si>
  <si>
    <t>https://vo.uu.edu.ua/grade/report/grader/index.php?id=5840</t>
  </si>
  <si>
    <t>Масаж загальний і самомасаж_Гаврилюк П.В._lk</t>
  </si>
  <si>
    <t>https://vo.uu.edu.ua/grade/report/grader/index.php?id=6265</t>
  </si>
  <si>
    <t>Новітні технології у фізичній терапії_Гордійчук В.І._lk</t>
  </si>
  <si>
    <t>https://vo.uu.edu.ua/grade/report/grader/index.php?id=6266</t>
  </si>
  <si>
    <t>Трудова реабілітація_Закусило О.Ю._lk</t>
  </si>
  <si>
    <t>https://vo.uu.edu.ua/grade/report/grader/index.php?id=6375</t>
  </si>
  <si>
    <t>Андрійчук Юліана</t>
  </si>
  <si>
    <t>Загальна теорія підготовки спортсменів_Гордійчук В.І._lк</t>
  </si>
  <si>
    <t>https://vo.uu.edu.ua/grade/report/grader/index.php?id=6617</t>
  </si>
  <si>
    <t>Біохімія_Резнік О.І._lk</t>
  </si>
  <si>
    <t>https://vo.uu.edu.ua/grade/report/grader/index.php?id=6622</t>
  </si>
  <si>
    <t>Основи здоров'я та здорового способу життя_Резнік О.І._lk</t>
  </si>
  <si>
    <t>https://vo.uu.edu.ua/grade/report/grader/index.php?id=6624</t>
  </si>
  <si>
    <t>Гаврилюк Петро Володимирович</t>
  </si>
  <si>
    <t>Масаж лікувальний_Гаврилюк П.В._lk</t>
  </si>
  <si>
    <t>https://vo.uu.edu.ua/grade/report/grader/index.php?id=6625</t>
  </si>
  <si>
    <t>Основи психосоматики і психогенетики_Колісник О.П._lk</t>
  </si>
  <si>
    <t>https://vo.uu.edu.ua/grade/report/grader/index.php?id=6630</t>
  </si>
  <si>
    <t>Психологія спілкування_Колісник О.П._lk</t>
  </si>
  <si>
    <t>https://vo.uu.edu.ua/grade/report/grader/index.php?id=6674</t>
  </si>
  <si>
    <t>Основи соціальної реабілітації_Закусило О.Ю._lk</t>
  </si>
  <si>
    <t>https://vo.uu.edu.ua/grade/report/grader/index.php?id=6680</t>
  </si>
  <si>
    <t>Основи менеджменту і маркетингу у фіз. реабілітації_ Дацюк-Томчук М.Б._lk</t>
  </si>
  <si>
    <t>https://vo.uu.edu.ua/grade/report/grader/index.php?id=6688</t>
  </si>
  <si>
    <t>Пахолок Зінаїда Олександрівна</t>
  </si>
  <si>
    <t>Дидактика вищої школи_Пахолок З.О._lk</t>
  </si>
  <si>
    <t>https://vo.uu.edu.ua/grade/report/grader/index.php?id=6713</t>
  </si>
  <si>
    <t>Психологія_Колісник О.П._lk</t>
  </si>
  <si>
    <t>https://vo.uu.edu.ua/grade/report/grader/index.php?id=6816</t>
  </si>
  <si>
    <t>Основи масажу</t>
  </si>
  <si>
    <t>https://vo.uu.edu.ua/grade/report/grader/index.php?id=7445</t>
  </si>
  <si>
    <t>Фізична терапія при хірургічних захворюваннях_Резнік О.І._lk</t>
  </si>
  <si>
    <t>https://vo.uu.edu.ua/grade/report/grader/index.php?id=7483</t>
  </si>
  <si>
    <t>Технічні засоби у фізичній терапії, ерготерапії_Чижик В.В._lk</t>
  </si>
  <si>
    <t>https://vo.uu.edu.ua/grade/report/grader/index.php?id=7484</t>
  </si>
  <si>
    <t>Фізкультурно-оздоровчі технології_Гордійчук В.І._lk</t>
  </si>
  <si>
    <t>https://vo.uu.edu.ua/grade/report/grader/index.php?id=8369</t>
  </si>
  <si>
    <t>Основи загальної та клінічної патології_Борцевич С.В._lk</t>
  </si>
  <si>
    <t>https://vo.uu.edu.ua/grade/report/grader/index.php?id=8397</t>
  </si>
  <si>
    <t>Cпеціальна педагогіка та спеціальна психологія_Закусило О.Ю._lk</t>
  </si>
  <si>
    <t>https://vo.uu.edu.ua/grade/report/grader/index.php?id=8424</t>
  </si>
  <si>
    <t>Спеціальний курс за професійним спрямуванням "Методика викладання у вищій школі" _Іванюк І.Я._lk</t>
  </si>
  <si>
    <t>https://vo.uu.edu.ua/grade/report/grader/index.php?id=8642</t>
  </si>
  <si>
    <t>Адаптивне фізичне виховання для осіб з ураженням ОРА_Гаврилюк П.В._lk</t>
  </si>
  <si>
    <t>https://vo.uu.edu.ua/grade/report/grader/index.php?id=9502</t>
  </si>
  <si>
    <t>Біомеханіка_Чижик В.В._lk</t>
  </si>
  <si>
    <t>https://vo.uu.edu.ua/grade/report/grader/index.php?id=9504</t>
  </si>
  <si>
    <t>Долікарська медична допомога при невідкладних станах_Резнік О.І._lk</t>
  </si>
  <si>
    <t>https://vo.uu.edu.ua/grade/report/grader/index.php?id=9505</t>
  </si>
  <si>
    <t>Інформаційні технології в галузі_Чижик В.В_lk</t>
  </si>
  <si>
    <t>https://vo.uu.edu.ua/grade/report/grader/index.php?id=9506</t>
  </si>
  <si>
    <t>Основи раціонального та оздоровчого харчування_Резнік О.І._lk</t>
  </si>
  <si>
    <t>https://vo.uu.edu.ua/grade/report/grader/index.php?id=9513</t>
  </si>
  <si>
    <t>Філософія_Пахолок З.О._lk</t>
  </si>
  <si>
    <t>https://vo.uu.edu.ua/grade/report/grader/index.php?id=9717</t>
  </si>
  <si>
    <t>Соціальна робота з  сім'єю, дітьми,молоддю</t>
  </si>
  <si>
    <t>https://vo.uu.edu.ua/grade/report/grader/index.php?id=9719</t>
  </si>
  <si>
    <t>Теорія і методика адаптивної фізичної культури_Гордійчук В.І._lk</t>
  </si>
  <si>
    <t>https://vo.uu.edu.ua/grade/report/grader/index.php?id=10001</t>
  </si>
  <si>
    <t>Біомеханіка рухової активності_Чижик В.В._lk</t>
  </si>
  <si>
    <t>https://vo.uu.edu.ua/grade/report/grader/index.php?id=10168</t>
  </si>
  <si>
    <t>Адаптивне фізичне виховання при захворюваннях внутрішніх органів_Резнік О.І._lk</t>
  </si>
  <si>
    <t>https://vo.uu.edu.ua/grade/report/grader/index.php?id=10173</t>
  </si>
  <si>
    <t>Кирилюк Вікторія Василівна</t>
  </si>
  <si>
    <t>Адаптивне фізичне виховання при  захворюваннях нервової системи__lk</t>
  </si>
  <si>
    <t>https://vo.uu.edu.ua/grade/report/grader/index.php?id=10174</t>
  </si>
  <si>
    <t>Адаптивне фізичне виховання при хірургічних захворюваннях_Резнік О.І._lk</t>
  </si>
  <si>
    <t>https://vo.uu.edu.ua/grade/report/grader/index.php?id=10175</t>
  </si>
  <si>
    <t>Фізична терапія при захворюваннях опорно-рухового апарату_Грейда Н.Б._lk</t>
  </si>
  <si>
    <t>https://vo.uu.edu.ua/grade/report/grader/index.php?id=10176</t>
  </si>
  <si>
    <t>Інклюзивне суспільство_Чижик_lk</t>
  </si>
  <si>
    <t>https://vo.uu.edu.ua/grade/report/grader/index.php?id=12264</t>
  </si>
  <si>
    <t>*ЕК ФІЗИЧНА ТЕРАПІЯ, ЕРГОТЕРАПІЯ</t>
  </si>
  <si>
    <t>https://vo.uu.edu.ua/grade/report/grader/index.php?id=12363</t>
  </si>
  <si>
    <t>Соціально-педагогічна робота з дітьми з інвалідністю_Закусило О.Ю._lk</t>
  </si>
  <si>
    <t>https://vo.uu.edu.ua/grade/report/grader/index.php?id=12380</t>
  </si>
  <si>
    <t>Фізична терапія при захворюваннях внутрішніх органів_Резнік О.І._lk</t>
  </si>
  <si>
    <t>https://vo.uu.edu.ua/grade/report/grader/index.php?id=12436</t>
  </si>
  <si>
    <t>Спеціальні методики адаптивної фізичної культури__lk</t>
  </si>
  <si>
    <t>https://vo.uu.edu.ua/grade/report/grader/index.php?id=12439</t>
  </si>
  <si>
    <t>Легка атлетика та методика її викладання_Гордійчук В.І._lk</t>
  </si>
  <si>
    <t>https://vo.uu.edu.ua/grade/report/grader/index.php?id=12440</t>
  </si>
  <si>
    <t>Фізична терапія при захворюваннях  дихальної системи_Резнік О.І._lk</t>
  </si>
  <si>
    <t>https://vo.uu.edu.ua/grade/report/grader/index.php?id=12483</t>
  </si>
  <si>
    <t>Фізична терапія при захворюваннях травної системи_Резнік О.І._lk</t>
  </si>
  <si>
    <t>https://vo.uu.edu.ua/grade/report/grader/index.php?id=12484</t>
  </si>
  <si>
    <t>*ЕК СПЕЦІАЛЬНА ОСВІТА</t>
  </si>
  <si>
    <t>https://vo.uu.edu.ua/grade/report/grader/index.php?id=12544</t>
  </si>
  <si>
    <t>Корекційна педагогіка та методика корекційної роботи_Закусило О.Ю._lk</t>
  </si>
  <si>
    <t>https://vo.uu.edu.ua/grade/report/grader/index.php?id=12559</t>
  </si>
  <si>
    <t>Реабілітаційна психологія_Іванюк і.Я._lk</t>
  </si>
  <si>
    <t>https://vo.uu.edu.ua/grade/report/grader/index.php?id=13329</t>
  </si>
  <si>
    <t>Борцевич Святослав Володимирович</t>
  </si>
  <si>
    <t>Реабілітаційні технології в адаптивній фізичній культурі_Борцевич С.В._lk</t>
  </si>
  <si>
    <t>https://vo.uu.edu.ua/grade/report/grader/index.php?id=13330</t>
  </si>
  <si>
    <t>Лікувальна фізична культура_Резнік О.І._lk</t>
  </si>
  <si>
    <t>https://vo.uu.edu.ua/grade/report/grader/index.php?id=13331</t>
  </si>
  <si>
    <t>Педіатрія з основами медичних знань_Борцевич С.В._lk</t>
  </si>
  <si>
    <t>https://vo.uu.edu.ua/grade/report/grader/index.php?id=13421</t>
  </si>
  <si>
    <t>Методика та організація наукових досліджень_Кушпетюк О.І._lk</t>
  </si>
  <si>
    <t>https://vo.uu.edu.ua/grade/report/grader/index.php?id=13505</t>
  </si>
  <si>
    <t>Актуальні проблеми корекційної психопедагогіки_Колісник О.П._lk</t>
  </si>
  <si>
    <t>https://vo.uu.edu.ua/grade/report/grader/index.php?id=13720</t>
  </si>
  <si>
    <t>Комплексний супровід осіб із загальним психічним недорозвиненням__Грейда Н.Б._lk</t>
  </si>
  <si>
    <t>https://vo.uu.edu.ua/grade/report/grader/index.php?id=14410</t>
  </si>
  <si>
    <t>Загальна, вікова та педагогічна логопсихологія__Колісник О.П._lk</t>
  </si>
  <si>
    <t>https://vo.uu.edu.ua/grade/report/grader/index.php?id=15195</t>
  </si>
  <si>
    <t>Лікарський контроль в адаптивній фізичній культурі_Борцевич С.В._lk</t>
  </si>
  <si>
    <t>https://vo.uu.edu.ua/grade/report/grader/index.php?id=15200</t>
  </si>
  <si>
    <t>Адаптивне фізичне виховання осіб з порушенням слуху і мови__lk</t>
  </si>
  <si>
    <t>https://vo.uu.edu.ua/grade/report/grader/index.php?id=15202</t>
  </si>
  <si>
    <t>Методика викладання корекційної педагогіки та спеціальної психології у ЗВО_Закусило О.Ю._lk</t>
  </si>
  <si>
    <t>https://vo.uu.edu.ua/grade/report/grader/index.php?id=15242</t>
  </si>
  <si>
    <t>Тренінг особистісного зростання_Колісник О.П._lk</t>
  </si>
  <si>
    <t>https://vo.uu.edu.ua/grade/report/grader/index.php?id=15372</t>
  </si>
  <si>
    <t xml:space="preserve">Інформаційні технології і методи математичної статистики в фізичній терапії_Чижик В.В._lk </t>
  </si>
  <si>
    <t>https://vo.uu.edu.ua/grade/report/grader/index.php?id=15447</t>
  </si>
  <si>
    <t>Актуальні проблемикорекційної логопсихології_Колісник О.П._lk</t>
  </si>
  <si>
    <t>https://vo.uu.edu.ua/grade/report/grader/index.php?id=15455</t>
  </si>
  <si>
    <t>Соціальна робота з сімями, дітьми та молоддю_Закусило О.Ю.</t>
  </si>
  <si>
    <t>https://vo.uu.edu.ua/grade/report/grader/index.php?id=15527</t>
  </si>
  <si>
    <t>Гідрореабілітація_Грейда Н.Б._lk</t>
  </si>
  <si>
    <t>https://vo.uu.edu.ua/grade/report/grader/index.php?id=16891</t>
  </si>
  <si>
    <t>Спеціальна (корекційна) психологія_Закусило О.Ю._lk</t>
  </si>
  <si>
    <t>https://vo.uu.edu.ua/grade/report/grader/index.php?id=16893</t>
  </si>
  <si>
    <t>Кафедра фізичної терапії, ерготерапії</t>
  </si>
  <si>
    <t>Калюжна Оксана Іванівна</t>
  </si>
  <si>
    <t>Масаж класичний та лікувальний_Калюжна О.І._kd</t>
  </si>
  <si>
    <t>https://vo.uu.edu.ua/grade/report/grader/index.php?id=6368</t>
  </si>
  <si>
    <t>Бабич Оксана Володимиівна</t>
  </si>
  <si>
    <t>Екологія та екологічна етика_Бабич О.В._kd</t>
  </si>
  <si>
    <t>https://vo.uu.edu.ua/grade/report/grader/index.php?id=6371</t>
  </si>
  <si>
    <t>Масаж лікувальний_Калюжна О.І._kd</t>
  </si>
  <si>
    <t>https://vo.uu.edu.ua/grade/report/grader/index.php?id=6529</t>
  </si>
  <si>
    <t>Шевчук Олександр Миколайович21</t>
  </si>
  <si>
    <t>Фізична терапія при захворюваннях нервової системи_Шевчук О.М._kd</t>
  </si>
  <si>
    <t>https://vo.uu.edu.ua/grade/report/grader/index.php?id=6531</t>
  </si>
  <si>
    <t>Біомеханіка та клінічна кінезіологія_Шевчук О.М._kd</t>
  </si>
  <si>
    <t>https://vo.uu.edu.ua/grade/report/grader/index.php?id=6538</t>
  </si>
  <si>
    <t>Шостак Ігор Олександрович</t>
  </si>
  <si>
    <t>Фізична культура (Фізичне виховання. Основи здорового способу життя)_Шостак І.О._kd</t>
  </si>
  <si>
    <t>https://vo.uu.edu.ua/grade/report/grader/index.php?id=6541</t>
  </si>
  <si>
    <t>Біохімія_Калюжна О.І._kd</t>
  </si>
  <si>
    <t>https://vo.uu.edu.ua/grade/report/grader/index.php?id=8078</t>
  </si>
  <si>
    <t>Бабич Оксана Володимирівна</t>
  </si>
  <si>
    <t>Професійна майстерність_Бабич О.В._kd</t>
  </si>
  <si>
    <t>https://vo.uu.edu.ua/grade/report/grader/index.php?id=8080</t>
  </si>
  <si>
    <t>Фізіологія рухової  активності_Бабич О.В._kd</t>
  </si>
  <si>
    <t>https://vo.uu.edu.ua/grade/report/grader/index.php?id=8142</t>
  </si>
  <si>
    <t>Чурпій Володимир Костянтинович</t>
  </si>
  <si>
    <t>Вікова анатомія та фізіологія_Чурпій К.Л._kd</t>
  </si>
  <si>
    <t>https://vo.uu.edu.ua/grade/report/grader/index.php?id=8263</t>
  </si>
  <si>
    <t>Методи обстеження і контролю в фізичній терапії та ерготерапії_Бабич О.В._kd</t>
  </si>
  <si>
    <t>https://vo.uu.edu.ua/grade/report/grader/index.php?id=8355</t>
  </si>
  <si>
    <t>Сябренко Геннадій Петрович21</t>
  </si>
  <si>
    <t>Основи догляду за хворими та інвалідами_Сябренко Г.П._kd</t>
  </si>
  <si>
    <t>https://vo.uu.edu.ua/grade/report/grader/index.php?id=8357</t>
  </si>
  <si>
    <t>Бабич Оксана  Володимирівна</t>
  </si>
  <si>
    <t>Біологія з основами генетики_Бабич О.В._kd</t>
  </si>
  <si>
    <t>https://vo.uu.edu.ua/grade/report/grader/index.php?id=8358</t>
  </si>
  <si>
    <t>Охорона праці в галузі_Бабич О.В._kd</t>
  </si>
  <si>
    <t>https://vo.uu.edu.ua/grade/report/grader/index.php?id=8689</t>
  </si>
  <si>
    <t>Курортологія_Бабич О.В._kd</t>
  </si>
  <si>
    <t>https://vo.uu.edu.ua/grade/report/grader/index.php?id=8726</t>
  </si>
  <si>
    <t>Фізіологія людини_Чурпій К.Л._kd</t>
  </si>
  <si>
    <t>https://vo.uu.edu.ua/grade/report/grader/index.php?id=8727</t>
  </si>
  <si>
    <t>Фізична терапія при хірургічних захворюваннях_Бабич О.В._kd</t>
  </si>
  <si>
    <t>https://vo.uu.edu.ua/grade/report/grader/index.php?id=8732</t>
  </si>
  <si>
    <t>Фізична терапія при захворюваннях опорно-рухового апарату_Чурпій К.Л._kd</t>
  </si>
  <si>
    <t>https://vo.uu.edu.ua/grade/report/grader/index.php?id=9292</t>
  </si>
  <si>
    <t>Основи загальної та клінічної патології_Сябренко Г.П._kd</t>
  </si>
  <si>
    <t>https://vo.uu.edu.ua/grade/report/grader/index.php?id=9293</t>
  </si>
  <si>
    <t>Фізіотерапія_Сябренко Г.П._kd</t>
  </si>
  <si>
    <t>https://vo.uu.edu.ua/grade/report/grader/index.php?id=9294</t>
  </si>
  <si>
    <t>Основи фізичної терапії та ерготерапії_Сябренко Г.П._kd</t>
  </si>
  <si>
    <t>https://vo.uu.edu.ua/grade/report/grader/index.php?id=9295</t>
  </si>
  <si>
    <t>Спортивна медицина_Бабич О.В._kd</t>
  </si>
  <si>
    <t>https://vo.uu.edu.ua/grade/report/grader/index.php?id=9299</t>
  </si>
  <si>
    <t>Теорія та методика фізичного виховання_Шостак І.О._kd</t>
  </si>
  <si>
    <t>https://vo.uu.edu.ua/grade/report/grader/index.php?id=9300</t>
  </si>
  <si>
    <t>Долікарська медична допомога у невідкладних станах_Чурпій К.Л._kd</t>
  </si>
  <si>
    <t>https://vo.uu.edu.ua/grade/report/grader/index.php?id=9303</t>
  </si>
  <si>
    <t>Лікувальна фізична культура_Шевчук О.М._kd</t>
  </si>
  <si>
    <t>https://vo.uu.edu.ua/grade/report/grader/index.php?id=9304</t>
  </si>
  <si>
    <t>Фізична терапія при захворюваннях серцево-судинної системи_Бабич О.В._kd</t>
  </si>
  <si>
    <t>https://vo.uu.edu.ua/grade/report/grader/index.php?id=9879</t>
  </si>
  <si>
    <t>Основи раціонального та оздоровчого харчування_Калюжна О.І._kd</t>
  </si>
  <si>
    <t>https://vo.uu.edu.ua/grade/report/grader/index.php?id=10459</t>
  </si>
  <si>
    <t>Караковська Наталія Євгенівна</t>
  </si>
  <si>
    <t>Масаж загальний та самомасаж_Караковська Н.Є._ml</t>
  </si>
  <si>
    <t>https://vo.uu.edu.ua/grade/report/grader/index.php?id=11085</t>
  </si>
  <si>
    <t>Пономаренко Владислав Іванович</t>
  </si>
  <si>
    <t>Основи догляду за хворими та інвалідами_Пономаренко В.І._ml</t>
  </si>
  <si>
    <t>https://vo.uu.edu.ua/grade/report/grader/index.php?id=11086</t>
  </si>
  <si>
    <t>Казакова Світлана Михайлівна</t>
  </si>
  <si>
    <t>Фізіологія людини_Казакова С.М._ml</t>
  </si>
  <si>
    <t>https://vo.uu.edu.ua/grade/report/grader/index.php?id=11087</t>
  </si>
  <si>
    <t>Біомеханіка_Казакова С.М._ml</t>
  </si>
  <si>
    <t>https://vo.uu.edu.ua/grade/report/grader/index.php?id=11088</t>
  </si>
  <si>
    <t>Біохімія_Строєва М.Й._ml</t>
  </si>
  <si>
    <t>https://vo.uu.edu.ua/grade/report/grader/index.php?id=11089</t>
  </si>
  <si>
    <t>Основи менеджменту та маркетингу у фізичній терапії та ерготерапії_Пономаренко В.І._ml</t>
  </si>
  <si>
    <t>https://vo.uu.edu.ua/grade/report/grader/index.php?id=11090</t>
  </si>
  <si>
    <t>Вікова анатомія та фізіологія_Казакова С.М._ml</t>
  </si>
  <si>
    <t>https://vo.uu.edu.ua/grade/report/grader/index.php?id=11091</t>
  </si>
  <si>
    <t>Фітотерапія_Караковська Н.Є._ml</t>
  </si>
  <si>
    <t>https://vo.uu.edu.ua/grade/report/grader/index.php?id=11092</t>
  </si>
  <si>
    <t>Долікарська медична допомога у невідкладних станах_Пономаренко В.І._ml</t>
  </si>
  <si>
    <t>https://vo.uu.edu.ua/grade/report/grader/index.php?id=11093</t>
  </si>
  <si>
    <t>Масаж лікувальний_Караковська Н.Є._ml</t>
  </si>
  <si>
    <t>https://vo.uu.edu.ua/grade/report/grader/index.php?id=11094</t>
  </si>
  <si>
    <t>Фізична реабілітація при захворюваннях опорно-рухового апарату_Пономаренко В.І._ml</t>
  </si>
  <si>
    <t>https://vo.uu.edu.ua/grade/report/grader/index.php?id=11095</t>
  </si>
  <si>
    <t>Курортологія_Пономаренко В.І._ml</t>
  </si>
  <si>
    <t>https://vo.uu.edu.ua/grade/report/grader/index.php?id=11096</t>
  </si>
  <si>
    <t>Фізична терапія при захворюваннях нервової системи_Ходаніч Н.О._ml</t>
  </si>
  <si>
    <t>https://vo.uu.edu.ua/grade/report/grader/index.php?id=11100</t>
  </si>
  <si>
    <t>Фізична терапія алко-,наркозалежних та осіб з порушенням інтелектуального розвитку_Татаринова С.О._ml</t>
  </si>
  <si>
    <t>https://vo.uu.edu.ua/grade/report/grader/index.php?id=11103</t>
  </si>
  <si>
    <t>Фізична терапія у травматології та ортопедії_Пономаренко В.І._ml</t>
  </si>
  <si>
    <t>https://vo.uu.edu.ua/grade/report/grader/index.php?id=11105</t>
  </si>
  <si>
    <t>Інформаційні технології в галузі (ФТЕ)_Федоров В.В._ml</t>
  </si>
  <si>
    <t>https://vo.uu.edu.ua/grade/report/grader/index.php?id=11135</t>
  </si>
  <si>
    <t>Кравченко Ірина Петрівна</t>
  </si>
  <si>
    <t>Фізичне виховання_Пуха А.А._ml</t>
  </si>
  <si>
    <t>https://vo.uu.edu.ua/grade/report/grader/index.php?id=12335</t>
  </si>
  <si>
    <t>Гераскіна Лілія Равилівна</t>
  </si>
  <si>
    <t>Гігієна_Гераскіна Л.Р._ml</t>
  </si>
  <si>
    <t>https://vo.uu.edu.ua/grade/report/grader/index.php?id=12336</t>
  </si>
  <si>
    <t>Основи раціонального та оздоровчого харчування_Гераскіна Л.Р._ml</t>
  </si>
  <si>
    <t>https://vo.uu.edu.ua/grade/report/grader/index.php?id=12337</t>
  </si>
  <si>
    <t>Основи фізичної терапії та ерготерапії_Казакова С.М._ml</t>
  </si>
  <si>
    <t>https://vo.uu.edu.ua/grade/report/grader/index.php?id=12339</t>
  </si>
  <si>
    <t>Методи обстеження і контролю у фізичній терапії та ерготерапії_Ходаніч Н.О._ml</t>
  </si>
  <si>
    <t>https://vo.uu.edu.ua/grade/report/grader/index.php?id=12345</t>
  </si>
  <si>
    <t>Основи загальної та клінічної патології_Ходаніч Н.О._ml</t>
  </si>
  <si>
    <t>https://vo.uu.edu.ua/grade/report/grader/index.php?id=12349</t>
  </si>
  <si>
    <t>Теорія і методика фізичного виховання_Іваненко В.В._ml</t>
  </si>
  <si>
    <t>https://vo.uu.edu.ua/grade/report/grader/index.php?id=12351</t>
  </si>
  <si>
    <t>Лобода Наталя Іванівна</t>
  </si>
  <si>
    <t>Лікувальна фізична культура_Пюрко В.Є_ml</t>
  </si>
  <si>
    <t>https://vo.uu.edu.ua/grade/report/grader/index.php?id=12353</t>
  </si>
  <si>
    <t>Технічні засоби у фізичній терапії та ерготерапії_Лобода Н.І._ml</t>
  </si>
  <si>
    <t>https://vo.uu.edu.ua/grade/report/grader/index.php?id=12357</t>
  </si>
  <si>
    <t>Теорія і методика фізичної терапії з основами ерготерапії_Казакова С.М._ml</t>
  </si>
  <si>
    <t>https://vo.uu.edu.ua/grade/report/grader/index.php?id=12358</t>
  </si>
  <si>
    <t>Теорія і методика адаптивної фізичної культури_Казакова С.М._ml</t>
  </si>
  <si>
    <t>https://vo.uu.edu.ua/grade/report/grader/index.php?id=12360</t>
  </si>
  <si>
    <t>Фізична терапія у педіатрії_Ходаніч Н.О._ml</t>
  </si>
  <si>
    <t>https://vo.uu.edu.ua/grade/report/grader/index.php?id=12361</t>
  </si>
  <si>
    <t>Фізична терапія в акушерстві, гінекології та педіатрії_Гераскіна Л.Р._ml</t>
  </si>
  <si>
    <t>https://vo.uu.edu.ua/grade/report/grader/index.php?id=12362</t>
  </si>
  <si>
    <t>Анатомія людини_Казакова С.М._ml</t>
  </si>
  <si>
    <t>https://vo.uu.edu.ua/grade/report/grader/index.php?id=12364</t>
  </si>
  <si>
    <t>Вступ до спеціальності_Пономаренко В.І._ml</t>
  </si>
  <si>
    <t>https://vo.uu.edu.ua/grade/report/grader/index.php?id=12375</t>
  </si>
  <si>
    <t>Основи здоров'я та здорового способу життя_Гераскіна Л.Р._ml</t>
  </si>
  <si>
    <t>https://vo.uu.edu.ua/grade/report/grader/index.php?id=12377</t>
  </si>
  <si>
    <t>Чорна Тетяна Георгіївна</t>
  </si>
  <si>
    <t>Професійна майстерність_Казакова С.М._ml</t>
  </si>
  <si>
    <t>https://vo.uu.edu.ua/grade/report/grader/index.php?id=12378</t>
  </si>
  <si>
    <t>Спортивна медицина_Гераскіна Л.Р._ml</t>
  </si>
  <si>
    <t>https://vo.uu.edu.ua/grade/report/grader/index.php?id=12382</t>
  </si>
  <si>
    <t>Медико-біологічний контроль у фізичній терапії_Ходаніч Н.О._ml</t>
  </si>
  <si>
    <t>https://vo.uu.edu.ua/grade/report/grader/index.php?id=12383</t>
  </si>
  <si>
    <t>Методика викладання у вищій школі_Павленко С.С._ml</t>
  </si>
  <si>
    <t>https://vo.uu.edu.ua/grade/report/grader/index.php?id=12405</t>
  </si>
  <si>
    <t>Фізіологія рухової активності_Казакова С.М._ml</t>
  </si>
  <si>
    <t>https://vo.uu.edu.ua/grade/report/grader/index.php?id=12417</t>
  </si>
  <si>
    <t>Фізична терапія при захворюваннях серцево-судинної системи_Ходаніч Н.О._ml</t>
  </si>
  <si>
    <t>https://vo.uu.edu.ua/grade/report/grader/index.php?id=12426</t>
  </si>
  <si>
    <t>Новітні технології у фізичній терапії_Ходаніч Н.О._ml</t>
  </si>
  <si>
    <t>https://vo.uu.edu.ua/grade/report/grader/index.php?id=12427</t>
  </si>
  <si>
    <t>https://vo.uu.edu.ua/grade/report/grader/index.php?id=12512</t>
  </si>
  <si>
    <t>Фізична терапія при захворюваннях дихальної системи_Ходаніч Н.О._ml</t>
  </si>
  <si>
    <t>https://vo.uu.edu.ua/grade/report/grader/index.php?id=12735</t>
  </si>
  <si>
    <t>Фізична терапія при захворюваннях травної системи_Ходаніч Н.О._ml</t>
  </si>
  <si>
    <t>https://vo.uu.edu.ua/grade/report/grader/index.php?id=12736</t>
  </si>
  <si>
    <t>Дубинський Святослав Володимирович</t>
  </si>
  <si>
    <t>Фізична терапія при хірургічних захворюваннях_Дубинський С.В._ml</t>
  </si>
  <si>
    <t>https://vo.uu.edu.ua/grade/report/grader/index.php?id=12737</t>
  </si>
  <si>
    <t>Фізична терапія при захворюваннях травної системи_Шевчук О.М._kd</t>
  </si>
  <si>
    <t>https://vo.uu.edu.ua/grade/report/grader/index.php?id=13033</t>
  </si>
  <si>
    <t>Фізична терапія при захворюваннях дихальної системи_Шевчук О.М._kd</t>
  </si>
  <si>
    <t>https://vo.uu.edu.ua/grade/report/grader/index.php?id=13034</t>
  </si>
  <si>
    <t>Анатомія, фізіологія, патологія дітей з основами валеології_Казакова С.М._ml</t>
  </si>
  <si>
    <t>https://vo.uu.edu.ua/grade/report/grader/index.php?id=13324</t>
  </si>
  <si>
    <t>Фізична терапія при захворюваннях внутрішніх органів (серцево-судинної системи, дихальної системи, органів травлення, хірургічних захворюваннях)_Ходаніч Н.О._ml</t>
  </si>
  <si>
    <t>https://vo.uu.edu.ua/grade/report/grader/index.php?id=13350</t>
  </si>
  <si>
    <t>Інформаційні технології в галузі (фізична терапія , ерготерапія)</t>
  </si>
  <si>
    <t>https://vo.uu.edu.ua/grade/report/grader/index.php?id=16970</t>
  </si>
  <si>
    <t>Кафедра фізичної терапії, ерготерапії та фізичного виховання</t>
  </si>
  <si>
    <t>Фізична терапія при захворюваннях внутрішніх органів_Любенко В.О._ist</t>
  </si>
  <si>
    <t>https://vo.uu.edu.ua/grade/report/grader/index.php?id=234</t>
  </si>
  <si>
    <t>Любенко Валерій Олексійович</t>
  </si>
  <si>
    <t>Вступ до спеціальності _Любенко В.О._ist.</t>
  </si>
  <si>
    <t>https://vo.uu.edu.ua/grade/report/grader/index.php?id=491</t>
  </si>
  <si>
    <t>Балан Олександра Євгенівна</t>
  </si>
  <si>
    <t xml:space="preserve"> Загальна теорія здоров´я (Балан)_ist.</t>
  </si>
  <si>
    <t>https://vo.uu.edu.ua/grade/report/grader/index.php?id=492</t>
  </si>
  <si>
    <t xml:space="preserve"> Анатомія людини_Колядич О.І._ist.</t>
  </si>
  <si>
    <t>https://vo.uu.edu.ua/grade/report/grader/index.php?id=494</t>
  </si>
  <si>
    <t xml:space="preserve"> Біохімія_Колядич О.І._ist.</t>
  </si>
  <si>
    <t>https://vo.uu.edu.ua/grade/report/grader/index.php?id=495</t>
  </si>
  <si>
    <t>Спортивні та рухові ігри і методика їх викладання_ist.</t>
  </si>
  <si>
    <t>https://vo.uu.edu.ua/grade/report/grader/index.php?id=496</t>
  </si>
  <si>
    <t>Основи раціонального та оздоровчого харчування_Балан О.Є._ist</t>
  </si>
  <si>
    <t>https://vo.uu.edu.ua/grade/report/grader/index.php?id=498</t>
  </si>
  <si>
    <t>холодова олеся сергіївна</t>
  </si>
  <si>
    <t>Гімнастика та методика її викладання (Холодова Л.С.)_ist.</t>
  </si>
  <si>
    <t>https://vo.uu.edu.ua/grade/report/grader/index.php?id=503</t>
  </si>
  <si>
    <t>Оздоровчий фітнес Холодова О.С._ist.</t>
  </si>
  <si>
    <t>https://vo.uu.edu.ua/grade/report/grader/index.php?id=505</t>
  </si>
  <si>
    <t>Мацегоріна Наталя Вікторівна</t>
  </si>
  <si>
    <t>Масаж загальний і самомасаж_Мацегоріна Н.В._ist.</t>
  </si>
  <si>
    <t>https://vo.uu.edu.ua/grade/report/grader/index.php?id=507</t>
  </si>
  <si>
    <t>Фізіологія людини та тварини_Колядич О.І._ist.</t>
  </si>
  <si>
    <t>https://vo.uu.edu.ua/grade/report/grader/index.php?id=509</t>
  </si>
  <si>
    <t>Вікова анатомія та фізіологія_Колядич О.І._ist.</t>
  </si>
  <si>
    <t>https://vo.uu.edu.ua/grade/report/grader/index.php?id=512</t>
  </si>
  <si>
    <t>Фізична терапія при хірургічних захворюваннях_Любенко В.О._ist</t>
  </si>
  <si>
    <t>https://vo.uu.edu.ua/grade/report/grader/index.php?id=514</t>
  </si>
  <si>
    <t>Фізіотерапія (Любенко В.О.)_ist.</t>
  </si>
  <si>
    <t>https://vo.uu.edu.ua/grade/report/grader/index.php?id=516</t>
  </si>
  <si>
    <t>Адирхаєв Сослан Георгійович</t>
  </si>
  <si>
    <t>Теорія та методика фізичного виховання_Адирхаєв С.Г._ist.</t>
  </si>
  <si>
    <t>https://vo.uu.edu.ua/grade/report/grader/index.php?id=519</t>
  </si>
  <si>
    <t>Туровець Ганна</t>
  </si>
  <si>
    <t>Фізична терапія при захворюваннях нервової системи(маг)_Туровець Г.М._ist.</t>
  </si>
  <si>
    <t>https://vo.uu.edu.ua/grade/report/grader/index.php?id=521</t>
  </si>
  <si>
    <t>Новітні технології у фізичній терапії (Туровець Г.М.)_ist.</t>
  </si>
  <si>
    <t>https://vo.uu.edu.ua/grade/report/grader/index.php?id=525</t>
  </si>
  <si>
    <t>Методика викладання Адирхаєва Л.В._ist</t>
  </si>
  <si>
    <t>https://vo.uu.edu.ua/grade/report/grader/index.php?id=526</t>
  </si>
  <si>
    <t>Основи соціальної реабілітації (Колядич О.І.)_ist.</t>
  </si>
  <si>
    <t>https://vo.uu.edu.ua/grade/report/grader/index.php?id=4352</t>
  </si>
  <si>
    <t>Теорія, технологія та види оздоровчо-рекреаційної РА (Крупеня С.В.)_ist.</t>
  </si>
  <si>
    <t>https://vo.uu.edu.ua/grade/report/grader/index.php?id=4356</t>
  </si>
  <si>
    <t>Туровець Ганна_Миколаївна</t>
  </si>
  <si>
    <t>Професійна майстерність_Туровець Г.М._ist.</t>
  </si>
  <si>
    <t>https://vo.uu.edu.ua/grade/report/grader/index.php?id=4360</t>
  </si>
  <si>
    <t>Крупеня Світлана Василівна</t>
  </si>
  <si>
    <t>Історія спортивного та олімпійського руху (Адирхаєв С.Г.)_ist.</t>
  </si>
  <si>
    <t>https://vo.uu.edu.ua/grade/report/grader/index.php?id=4621</t>
  </si>
  <si>
    <t>Масаж клінічний та лікувальний_Мацегоріна Н.В._ist.</t>
  </si>
  <si>
    <t>https://vo.uu.edu.ua/grade/report/grader/index.php?id=4626</t>
  </si>
  <si>
    <t>Фізіологія рухової активності_Колядич О.І._ist.</t>
  </si>
  <si>
    <t>https://vo.uu.edu.ua/grade/report/grader/index.php?id=5063</t>
  </si>
  <si>
    <t>Жирнов Олександр</t>
  </si>
  <si>
    <t>Інформаційні технології в галузі_ЖирновО.В._ist.</t>
  </si>
  <si>
    <t>https://vo.uu.edu.ua/grade/report/grader/index.php?id=5066</t>
  </si>
  <si>
    <t>Спортивна медицина_Любенко В.О._ist.</t>
  </si>
  <si>
    <t>https://vo.uu.edu.ua/grade/report/grader/index.php?id=5067</t>
  </si>
  <si>
    <t>Адирхаєва Людмила Вікторівна</t>
  </si>
  <si>
    <t>Методика та організація наукових досліджень_Адирхаєва Л.В_ist.</t>
  </si>
  <si>
    <t>https://vo.uu.edu.ua/grade/report/grader/index.php?id=5070</t>
  </si>
  <si>
    <t>Біомеханіка_Жирнов О.В._ist.</t>
  </si>
  <si>
    <t>https://vo.uu.edu.ua/grade/report/grader/index.php?id=9738</t>
  </si>
  <si>
    <t>Технічні засоби у фізичній терапії та ерготерапії_Жирнов О.В._ist.</t>
  </si>
  <si>
    <t>https://vo.uu.edu.ua/grade/report/grader/index.php?id=9739</t>
  </si>
  <si>
    <t>Основи фізичної терапії та ерготерапії_Любенко В.О._ist.</t>
  </si>
  <si>
    <t>https://vo.uu.edu.ua/grade/report/grader/index.php?id=9846</t>
  </si>
  <si>
    <t>Спец. курс за професійним спрямуванням "Методика викладання у вищій школі" (Адирхаєва Л.В)_ist.</t>
  </si>
  <si>
    <t>https://vo.uu.edu.ua/grade/report/grader/index.php?id=9990</t>
  </si>
  <si>
    <t>Гігієна_Холодова О.С._ist.</t>
  </si>
  <si>
    <t>https://vo.uu.edu.ua/grade/report/grader/index.php?id=10273</t>
  </si>
  <si>
    <t>Курортологія_Холодова О.С._ist.</t>
  </si>
  <si>
    <t>https://vo.uu.edu.ua/grade/report/grader/index.php?id=10331</t>
  </si>
  <si>
    <t>Історія фізичної культури (Холодова О.С.)_ist.</t>
  </si>
  <si>
    <t>https://vo.uu.edu.ua/grade/report/grader/index.php?id=10334</t>
  </si>
  <si>
    <t xml:space="preserve">Фізичне виховання_Шамич О.М., Балан О.Є._ist. </t>
  </si>
  <si>
    <t>https://vo.uu.edu.ua/grade/report/grader/index.php?id=10468</t>
  </si>
  <si>
    <t>Вступ до фаху виклалач (Холодова О.С.)_ist.</t>
  </si>
  <si>
    <t>https://vo.uu.edu.ua/grade/report/grader/index.php?id=10488</t>
  </si>
  <si>
    <t>Фізичне виховання (Холодова О.С.) ist.</t>
  </si>
  <si>
    <t>https://vo.uu.edu.ua/grade/report/grader/index.php?id=10632</t>
  </si>
  <si>
    <t>Біологія з основами генетики (Колядич О.І.)_ ist.</t>
  </si>
  <si>
    <t>https://vo.uu.edu.ua/grade/report/grader/index.php?id=10685</t>
  </si>
  <si>
    <t>Анатомія, фізіологія, патологія з основами валеології_КолядичО.І._ist</t>
  </si>
  <si>
    <t>https://vo.uu.edu.ua/grade/report/grader/index.php?id=12626</t>
  </si>
  <si>
    <t>Основи догляду за хворими та інвалідами_Балан О.Є._ist</t>
  </si>
  <si>
    <t>https://vo.uu.edu.ua/grade/report/grader/index.php?id=13354</t>
  </si>
  <si>
    <t>Фізична терапія при захворюваннях ОРА (маг)_Цирковняк О.О._ist</t>
  </si>
  <si>
    <t>https://vo.uu.edu.ua/grade/report/grader/index.php?id=13415</t>
  </si>
  <si>
    <t>Цирковняк Оксана_Олександрівна</t>
  </si>
  <si>
    <t>Фітотерапія_ЦирковнякО.О._ist</t>
  </si>
  <si>
    <t>https://vo.uu.edu.ua/grade/report/grader/index.php?id=13416</t>
  </si>
  <si>
    <t>Фізична реабілітація при захворюваннях ОРА(4курс)_ЦирковнякОО_ist</t>
  </si>
  <si>
    <t>https://vo.uu.edu.ua/grade/report/grader/index.php?id=13583</t>
  </si>
  <si>
    <t>Долікарська медична допомога у невідкладних станах_ЦирковнякОО_ist</t>
  </si>
  <si>
    <t>https://vo.uu.edu.ua/grade/report/grader/index.php?id=13584</t>
  </si>
  <si>
    <t>Основи здоров'я та здорового способу життя_Балан О.Є._ist</t>
  </si>
  <si>
    <t>https://vo.uu.edu.ua/grade/report/grader/index.php?id=13585</t>
  </si>
  <si>
    <t>Методи дослідження у фізичній терапії, ерготерапії_ЛюбенкоВ.О._ist</t>
  </si>
  <si>
    <t>https://vo.uu.edu.ua/grade/report/grader/index.php?id=13630</t>
  </si>
  <si>
    <t>Теорія та методика адаптивної фізичної культури_АдирхаєваЛ.В._ist</t>
  </si>
  <si>
    <t>https://vo.uu.edu.ua/grade/report/grader/index.php?id=13631</t>
  </si>
  <si>
    <t>Фізична терапія в педіатрії_ТуровецьГ.М._ist</t>
  </si>
  <si>
    <t>https://vo.uu.edu.ua/grade/report/grader/index.php?id=13632</t>
  </si>
  <si>
    <t>Фізична терапія в акушерстві та гінекології_ТуровецьГ.М._ist</t>
  </si>
  <si>
    <t>https://vo.uu.edu.ua/grade/report/grader/index.php?id=13633</t>
  </si>
  <si>
    <t>Теорія та методика фізичної терапії з основами ерготерапії(магістри)_ЛюбенкоВ.О._ist</t>
  </si>
  <si>
    <t>https://vo.uu.edu.ua/grade/report/grader/index.php?id=13804</t>
  </si>
  <si>
    <t>Спортивна морфологія_Колядич О.І._ist</t>
  </si>
  <si>
    <t>https://vo.uu.edu.ua/grade/report/grader/index.php?id=13921</t>
  </si>
  <si>
    <t>Анатомія людини для біомед._Колядич О.І._ist</t>
  </si>
  <si>
    <t>https://vo.uu.edu.ua/grade/report/grader/index.php?id=13922</t>
  </si>
  <si>
    <t>Лікувальна фізична культура_Холодова О.С._ist</t>
  </si>
  <si>
    <t>https://vo.uu.edu.ua/grade/report/grader/index.php?id=13952</t>
  </si>
  <si>
    <t>Фізична терапія при захворюваннях дихальної системи_ЛюбенкоВ.О._ist</t>
  </si>
  <si>
    <t>https://vo.uu.edu.ua/grade/report/grader/index.php?id=13965</t>
  </si>
  <si>
    <t>Фізична терапія при захворюваннях серцево-судинної системи_ЛюбенкоВ.О._ist</t>
  </si>
  <si>
    <t>https://vo.uu.edu.ua/grade/report/grader/index.php?id=13966</t>
  </si>
  <si>
    <t>Фізична терапія при захворюваннях травної системи_ЛюбенкоВ.О._ist</t>
  </si>
  <si>
    <t>https://vo.uu.edu.ua/grade/report/grader/index.php?id=13967</t>
  </si>
  <si>
    <t>Фізична терапія в педіатрії, акушерстві та гінекології_ТуровецьГ.М_ist</t>
  </si>
  <si>
    <t>https://vo.uu.edu.ua/grade/report/grader/index.php?id=14691</t>
  </si>
  <si>
    <t>Фізична терапія в неврології(4курс)_ТуровецьГ.М_ist</t>
  </si>
  <si>
    <t>https://vo.uu.edu.ua/grade/report/grader/index.php?id=14692</t>
  </si>
  <si>
    <t>Клінічна психологія ФТ_Хорунженко Г.В._ist</t>
  </si>
  <si>
    <t>https://vo.uu.edu.ua/grade/report/grader/index.php?id=15143</t>
  </si>
  <si>
    <t>Психологія здоров'я та здорового способу життя_Хорунженко Г.В._ist</t>
  </si>
  <si>
    <t>https://vo.uu.edu.ua/grade/report/grader/index.php?id=15153</t>
  </si>
  <si>
    <t>**Силабуси навчальних дисциплін (ФТ)_ist</t>
  </si>
  <si>
    <t>https://vo.uu.edu.ua/grade/report/grader/index.php?id=15443</t>
  </si>
  <si>
    <t>Лікувально-реабілітаційний масаж (Мацегоріна Н.В.)_ist</t>
  </si>
  <si>
    <t>https://vo.uu.edu.ua/grade/report/grader/index.php?id=15768</t>
  </si>
  <si>
    <t>Голівець Любов</t>
  </si>
  <si>
    <t>Кінезіологічне тейпування (Мацегоріна Н.В.)_ist</t>
  </si>
  <si>
    <t>https://vo.uu.edu.ua/grade/report/grader/index.php?id=15781</t>
  </si>
  <si>
    <t>Сучасні технології та види оздоровчо-рекреаційної рухової активності (Балан О.Є.) _ist</t>
  </si>
  <si>
    <t>https://vo.uu.edu.ua/grade/report/grader/index.php?id=15782</t>
  </si>
  <si>
    <t>Основи реабілітаційної медицини (Любенко В.О.)_ist</t>
  </si>
  <si>
    <t>https://vo.uu.edu.ua/grade/report/grader/index.php?id=15783</t>
  </si>
  <si>
    <t xml:space="preserve">Клінічна практика при захворюваннях внутрішніх органів (серцево-судинної системи, дихальної системи, органів травлення, хірургічних захворювань)(Туровець А.М.)_ist </t>
  </si>
  <si>
    <t>https://vo.uu.edu.ua/grade/report/grader/index.php?id=15784</t>
  </si>
  <si>
    <t>Основи теорії спорту для всіх_Балан О.Є. _ist</t>
  </si>
  <si>
    <t>https://vo.uu.edu.ua/grade/report/grader/index.php?id=15902</t>
  </si>
  <si>
    <t>Управління у фізичній культурі та спорті_Адирхаєв С.Г._ist</t>
  </si>
  <si>
    <t>https://vo.uu.edu.ua/grade/report/grader/index.php?id=15903</t>
  </si>
  <si>
    <t>Спортивні єдиноборства та методика їх викладання. Адирхаєв С.Г._ist.</t>
  </si>
  <si>
    <t>https://vo.uu.edu.ua/grade/report/grader/index.php?id=15904</t>
  </si>
  <si>
    <t>Основи загальної та клінічної патології Туровець Г.М._ist</t>
  </si>
  <si>
    <t>https://vo.uu.edu.ua/grade/report/grader/index.php?id=16473</t>
  </si>
  <si>
    <t>Основи спортивного тренування Балан О.Є._ist</t>
  </si>
  <si>
    <t>https://vo.uu.edu.ua/grade/report/grader/index.php?id=16700</t>
  </si>
  <si>
    <t>Метрологічнчий контроль Жирнов О.В._ist</t>
  </si>
  <si>
    <t>https://vo.uu.edu.ua/grade/report/grader/index.php?id=16829</t>
  </si>
  <si>
    <t>Шведова Галина Олександрівна</t>
  </si>
  <si>
    <t>Легка атлетика і методика її викладання  Шведова Г.О._ist</t>
  </si>
  <si>
    <t>https://vo.uu.edu.ua/grade/report/grader/index.php?id=16830</t>
  </si>
  <si>
    <t>Професійна майстерність за спрямуванням Адирхаєва Л.В._ist</t>
  </si>
  <si>
    <t>https://vo.uu.edu.ua/grade/report/grader/index.php?id=16845</t>
  </si>
  <si>
    <t>Кафедра фізичної терапії, ерготерапії, фізичної культури і спорту_hm</t>
  </si>
  <si>
    <t>Матвійчук Вікторія Маноліївна</t>
  </si>
  <si>
    <t>Вступ до спеціальності (ФТЕ)_Матвійчук В. М._hm</t>
  </si>
  <si>
    <t>https://vo.uu.edu.ua/grade/report/grader/index.php?id=3777</t>
  </si>
  <si>
    <t>Кравчук Людмила Степанівна</t>
  </si>
  <si>
    <t>Біологія з основами генетики / Основи біології та генетики_Кравчук Л. С._hm</t>
  </si>
  <si>
    <t>https://vo.uu.edu.ua/grade/report/grader/index.php?id=3779</t>
  </si>
  <si>
    <t>Малоголовка Олександр Андрійович</t>
  </si>
  <si>
    <t>Основи загальної та клінічної патології_Малоголовка О. А._hm_</t>
  </si>
  <si>
    <t>https://vo.uu.edu.ua/grade/report/grader/index.php?id=3781</t>
  </si>
  <si>
    <t>Савчук Олег Ігорович</t>
  </si>
  <si>
    <t>Анатомія людини_Шпілевська М.М._hm</t>
  </si>
  <si>
    <t>https://vo.uu.edu.ua/grade/report/grader/index.php?id=3796</t>
  </si>
  <si>
    <t>Фізіологія людини_Кравчук Л.С._hm</t>
  </si>
  <si>
    <t>https://vo.uu.edu.ua/grade/report/grader/index.php?id=3801</t>
  </si>
  <si>
    <t>Основи  раціонального та оздоровчого харчування_Матвійчук В. М._hm</t>
  </si>
  <si>
    <t>https://vo.uu.edu.ua/grade/report/grader/index.php?id=3810</t>
  </si>
  <si>
    <t>Фізична реабілітація в акушерстві і гінекології_Антонецька Н. Б._hm</t>
  </si>
  <si>
    <t>https://vo.uu.edu.ua/grade/report/grader/index.php?id=3834</t>
  </si>
  <si>
    <t>Методика навчання основ здоров'я та здорового способу життя_Крупа В. В._hm_</t>
  </si>
  <si>
    <t>https://vo.uu.edu.ua/grade/report/grader/index.php?id=3840</t>
  </si>
  <si>
    <t>Дутчак Юрій Васильович</t>
  </si>
  <si>
    <t>Основи менеджменту та маркетингу в фізичній терапії, ерготерапії та фізичній реабілітації_Дутчак Ю. В._hm</t>
  </si>
  <si>
    <t>https://vo.uu.edu.ua/grade/report/grader/index.php?id=3870</t>
  </si>
  <si>
    <t>Криштофор Тадеуш Броніславович</t>
  </si>
  <si>
    <t>Фізичне виховання_Криштофор Т.Б._hm</t>
  </si>
  <si>
    <t>https://vo.uu.edu.ua/grade/report/grader/index.php?id=3878</t>
  </si>
  <si>
    <t>Вікова анатомія та фізіологія_Антонецька Н. Б._hm</t>
  </si>
  <si>
    <t>https://vo.uu.edu.ua/grade/report/grader/index.php?id=3890</t>
  </si>
  <si>
    <t>Технічні засоби в фізичній терапії та ерготерапії_Савчук О.І._hm</t>
  </si>
  <si>
    <t>https://vo.uu.edu.ua/grade/report/grader/index.php?id=3893</t>
  </si>
  <si>
    <t>Біомеханіка_Дутчак Ю. В._hm</t>
  </si>
  <si>
    <t>https://vo.uu.edu.ua/grade/report/grader/index.php?id=3911</t>
  </si>
  <si>
    <t>Інформаційні технології в галузі (ФТЕ/ФКіС)_Добровіцька О. А._hm</t>
  </si>
  <si>
    <t>https://vo.uu.edu.ua/grade/report/grader/index.php?id=3916</t>
  </si>
  <si>
    <t>Спортивна медицина_Крупа В. В._hm</t>
  </si>
  <si>
    <t>https://vo.uu.edu.ua/grade/report/grader/index.php?id=4594</t>
  </si>
  <si>
    <t>Біохімія_Крупа В. В._hm</t>
  </si>
  <si>
    <t>https://vo.uu.edu.ua/grade/report/grader/index.php?id=4623</t>
  </si>
  <si>
    <t>Маніло Юрій Васильович</t>
  </si>
  <si>
    <t>Загальна теорія здоров'я та здорового способу життя_Крупа В. В._hm</t>
  </si>
  <si>
    <t>https://vo.uu.edu.ua/grade/report/grader/index.php?id=5119</t>
  </si>
  <si>
    <t>Психологія здоров'я і здорового способу життя, фізичного виховання і спорту_Кондратюк С. М._hm</t>
  </si>
  <si>
    <t>https://vo.uu.edu.ua/grade/report/grader/index.php?id=5124</t>
  </si>
  <si>
    <t>Квасовська Жанна Степанівна</t>
  </si>
  <si>
    <t>Гігієна_Кравчук Л.С._hm</t>
  </si>
  <si>
    <t>https://vo.uu.edu.ua/grade/report/grader/index.php?id=8298</t>
  </si>
  <si>
    <t>Історія спортивного та олімпійського руху_Савчук О. І._hm</t>
  </si>
  <si>
    <t>https://vo.uu.edu.ua/grade/report/grader/index.php?id=8299</t>
  </si>
  <si>
    <t>Історія фізичної культури_Дуб І.М._hm</t>
  </si>
  <si>
    <t>https://vo.uu.edu.ua/grade/report/grader/index.php?id=8300</t>
  </si>
  <si>
    <t>Корекційна педагогіка_Кравчук Л.С._hm</t>
  </si>
  <si>
    <t>https://vo.uu.edu.ua/grade/report/grader/index.php?id=8301</t>
  </si>
  <si>
    <t>Масаж загальний і самомасаж_Бабчук Г. І._hm</t>
  </si>
  <si>
    <t>https://vo.uu.edu.ua/grade/report/grader/index.php?id=8302</t>
  </si>
  <si>
    <t>Масаж лікувальний_Матвійчук В. М._hm</t>
  </si>
  <si>
    <t>https://vo.uu.edu.ua/grade/report/grader/index.php?id=8303</t>
  </si>
  <si>
    <t>Медико-біологічні основи спортивної діяльності_hm</t>
  </si>
  <si>
    <t>https://vo.uu.edu.ua/grade/report/grader/index.php?id=8304</t>
  </si>
  <si>
    <t>Методи дослідження у фізичній терапії та ерготерапії_Кравчук Л. С._hm</t>
  </si>
  <si>
    <t>https://vo.uu.edu.ua/grade/report/grader/index.php?id=8305</t>
  </si>
  <si>
    <t>Основи догляду за хворими та інвалідами</t>
  </si>
  <si>
    <t>https://vo.uu.edu.ua/grade/report/grader/index.php?id=8306</t>
  </si>
  <si>
    <t>Бабчук Галина Ігорівна</t>
  </si>
  <si>
    <t>Основи туризму та орієнтування_Хмара М.А._hm</t>
  </si>
  <si>
    <t>https://vo.uu.edu.ua/grade/report/grader/index.php?id=8307</t>
  </si>
  <si>
    <t>Основи фізичної терапії та ерготерапії_Крупа В.В._hm</t>
  </si>
  <si>
    <t>https://vo.uu.edu.ua/grade/report/grader/index.php?id=8309</t>
  </si>
  <si>
    <t>Професійна майстерність за професійним спрямуванням_Пуча В. І._hm</t>
  </si>
  <si>
    <t>https://vo.uu.edu.ua/grade/report/grader/index.php?id=8310</t>
  </si>
  <si>
    <t>Веретко Ірина Андріївна</t>
  </si>
  <si>
    <t>Сучасні фітнес-технології_Веретко І.А.._hm</t>
  </si>
  <si>
    <t>https://vo.uu.edu.ua/grade/report/grader/index.php?id=8312</t>
  </si>
  <si>
    <t>Теорія і технології оздоровчо-рекреаційної рухової активності_Адирхаєв С.Г._hm</t>
  </si>
  <si>
    <t>https://vo.uu.edu.ua/grade/report/grader/index.php?id=8316</t>
  </si>
  <si>
    <t>Хмара Марина Анатоліївна</t>
  </si>
  <si>
    <t>Теорія та методика фізичного виховання_Адирхаєв С.Г._hm</t>
  </si>
  <si>
    <t>https://vo.uu.edu.ua/grade/report/grader/index.php?id=8317</t>
  </si>
  <si>
    <t>Фізична реабілітація при хірургічних захворюваннях_Малоголовка О.А._hm</t>
  </si>
  <si>
    <t>https://vo.uu.edu.ua/grade/report/grader/index.php?id=8319</t>
  </si>
  <si>
    <t>Адаптивний спорт_Адирхаєв С.Г._hm</t>
  </si>
  <si>
    <t>https://vo.uu.edu.ua/grade/report/grader/index.php?id=9450</t>
  </si>
  <si>
    <t>Вступ до спеціальності (ФКіС)_Савчук О. І._hm</t>
  </si>
  <si>
    <t>https://vo.uu.edu.ua/grade/report/grader/index.php?id=9451</t>
  </si>
  <si>
    <t>Організація діяльності лікувально-реабілітаційних закладів_Матвійчук В. М._hm</t>
  </si>
  <si>
    <t>https://vo.uu.edu.ua/grade/report/grader/index.php?id=9452</t>
  </si>
  <si>
    <t>Спортивна морфологія_Дуб І.М._hm</t>
  </si>
  <si>
    <t>https://vo.uu.edu.ua/grade/report/grader/index.php?id=9453</t>
  </si>
  <si>
    <t>Спортивні ігри та методика їх викладання_Дрюков О.В. / Савчук О.І._hm</t>
  </si>
  <si>
    <t>https://vo.uu.edu.ua/grade/report/grader/index.php?id=9454</t>
  </si>
  <si>
    <t>Фізична реабілітація при захворюванні внутрішніх органів_Малоголовка О.А._hm</t>
  </si>
  <si>
    <t>https://vo.uu.edu.ua/grade/report/grader/index.php?id=9455</t>
  </si>
  <si>
    <t>Фізіологія рухової активності_Кравчук Л.С./Матвійчук В.М._hm</t>
  </si>
  <si>
    <t>https://vo.uu.edu.ua/grade/report/grader/index.php?id=9456</t>
  </si>
  <si>
    <t>Основи інклюзії_Чайковський М.Є. / Добровіцька О.О._hm</t>
  </si>
  <si>
    <t>https://vo.uu.edu.ua/grade/report/grader/index.php?id=9693</t>
  </si>
  <si>
    <t>Фізіотерапія_Кравчук Л.С._hm</t>
  </si>
  <si>
    <t>https://vo.uu.edu.ua/grade/report/grader/index.php?id=10244</t>
  </si>
  <si>
    <t>Долікарська медична допомога_Крупа В. В._hm</t>
  </si>
  <si>
    <t>https://vo.uu.edu.ua/grade/report/grader/index.php?id=10245</t>
  </si>
  <si>
    <t>Теорія і методика викладання фізичного виховання у вищих закладах освіти_Крупа В.В._hm</t>
  </si>
  <si>
    <t>https://vo.uu.edu.ua/grade/report/grader/index.php?id=10246</t>
  </si>
  <si>
    <t>Педагогічна майстерність тренера_Мозолєв О. М._hm</t>
  </si>
  <si>
    <t>https://vo.uu.edu.ua/grade/report/grader/index.php?id=10247</t>
  </si>
  <si>
    <t>Професійний спорт у сучасному суспільстві_Мозолєв О.М._hm</t>
  </si>
  <si>
    <t>https://vo.uu.edu.ua/grade/report/grader/index.php?id=10248</t>
  </si>
  <si>
    <t>Теорія і методика викладання фізичного виховання у інклюзивних групах_Адирхаєв С.Г._hm</t>
  </si>
  <si>
    <t>https://vo.uu.edu.ua/grade/report/grader/index.php?id=10249</t>
  </si>
  <si>
    <t>Гімнастика і методика її викладання_Веретко І.А._hm</t>
  </si>
  <si>
    <t>https://vo.uu.edu.ua/grade/report/grader/index.php?id=10250</t>
  </si>
  <si>
    <t>Основи теорії спорту для всіх_Пуча В. І._hm</t>
  </si>
  <si>
    <t>https://vo.uu.edu.ua/grade/report/grader/index.php?id=10251</t>
  </si>
  <si>
    <t>Пуча Володимир Іванович</t>
  </si>
  <si>
    <t>Сучасний олімпійський рух та олімпійська освіта_Пуча В.І._hm</t>
  </si>
  <si>
    <t>https://vo.uu.edu.ua/grade/report/grader/index.php?id=10252</t>
  </si>
  <si>
    <t>Теорія і методики спортивного тренування_Пуча В.І._hm</t>
  </si>
  <si>
    <t>https://vo.uu.edu.ua/grade/report/grader/index.php?id=10253</t>
  </si>
  <si>
    <t>Спортивні єдиноборства та методика їх викладання_Пуча В.І._hm</t>
  </si>
  <si>
    <t>https://vo.uu.edu.ua/grade/report/grader/index.php?id=10254</t>
  </si>
  <si>
    <t>Організація і управління фізкультурною і спортивно-масовою роботою_Пуча В. І._hm</t>
  </si>
  <si>
    <t>https://vo.uu.edu.ua/grade/report/grader/index.php?id=10255</t>
  </si>
  <si>
    <t>Фізична реабілітація при захворюваннях нервової системи_Малоголовка О.А._hm</t>
  </si>
  <si>
    <t>https://vo.uu.edu.ua/grade/report/grader/index.php?id=10257</t>
  </si>
  <si>
    <t>Антонецька Наталія Борисівна</t>
  </si>
  <si>
    <t>Фізична реабілітація в педіатрії_Антонецька Н.Б._hm</t>
  </si>
  <si>
    <t>https://vo.uu.edu.ua/grade/report/grader/index.php?id=10258</t>
  </si>
  <si>
    <t>Фізична реабілітація при захворюваннях опорно-рухового апарату_Матвійчук В.М._hm</t>
  </si>
  <si>
    <t>https://vo.uu.edu.ua/grade/report/grader/index.php?id=10260</t>
  </si>
  <si>
    <t>Курортологія_Матвійчук В. М._hm</t>
  </si>
  <si>
    <t>https://vo.uu.edu.ua/grade/report/grader/index.php?id=10261</t>
  </si>
  <si>
    <t>Фізична реабілітація при захворюваннях серцево-судинної системи_Шпілевська М.М._hm</t>
  </si>
  <si>
    <t>https://vo.uu.edu.ua/grade/report/grader/index.php?id=10262</t>
  </si>
  <si>
    <t>Біомеханіка спорту_Дутчак Ю.В._hm</t>
  </si>
  <si>
    <t>https://vo.uu.edu.ua/grade/report/grader/index.php?id=10264</t>
  </si>
  <si>
    <t>Основи менеджменту та маркетингу в фізичній культурі і спорті_Крупа В. В._hm</t>
  </si>
  <si>
    <t>https://vo.uu.edu.ua/grade/report/grader/index.php?id=10346</t>
  </si>
  <si>
    <t>КОМПЛЕКСНИЙ АТЕСТАЦІЙНИЙ ЕКЗАМЕН зі спеціальності 227 "Фізична терапія, ерготерапія" (Частина 1, тести)</t>
  </si>
  <si>
    <t>https://vo.uu.edu.ua/grade/report/grader/index.php?id=12519</t>
  </si>
  <si>
    <t>Рекреаційні технології в фізичному вихованні_Адирхаєв С.Г._hm</t>
  </si>
  <si>
    <t>https://vo.uu.edu.ua/grade/report/grader/index.php?id=12763</t>
  </si>
  <si>
    <t>Провпедевтика внутрішніх хвороб_Шпілевська М.М._hm</t>
  </si>
  <si>
    <t>https://vo.uu.edu.ua/grade/report/grader/index.php?id=13914</t>
  </si>
  <si>
    <t>Теорія та методика фізичної терапії, ерготерапії_Крупа В.В._hm</t>
  </si>
  <si>
    <t>https://vo.uu.edu.ua/grade/report/grader/index.php?id=13915</t>
  </si>
  <si>
    <t>Шпілевська Марія Максимівна</t>
  </si>
  <si>
    <t>Міжнародні стандарти охорони здоров'я_Шпілевська М.М._hm</t>
  </si>
  <si>
    <t>https://vo.uu.edu.ua/grade/report/grader/index.php?id=13916</t>
  </si>
  <si>
    <t>Атлетизм із методикою викладання_Веретко І.А._hm</t>
  </si>
  <si>
    <t>https://vo.uu.edu.ua/grade/report/grader/index.php?id=14057</t>
  </si>
  <si>
    <t>Легка атлетика і методика її викладання_Веретко І.А._hm</t>
  </si>
  <si>
    <t>https://vo.uu.edu.ua/grade/report/grader/index.php?id=14058</t>
  </si>
  <si>
    <t>Атлетизм та пауерліфтинг_Cавчук О.І._hm</t>
  </si>
  <si>
    <t>https://vo.uu.edu.ua/grade/report/grader/index.php?id=14059</t>
  </si>
  <si>
    <t>Метрологічний контроль_Дутчак Ю.В._hm</t>
  </si>
  <si>
    <t>https://vo.uu.edu.ua/grade/report/grader/index.php?id=14196</t>
  </si>
  <si>
    <t>Засоби відновлення у фізичній культурі і спорті_Дутчак Ю.В._hm</t>
  </si>
  <si>
    <t>https://vo.uu.edu.ua/grade/report/grader/index.php?id=14197</t>
  </si>
  <si>
    <t>Загальна та клінічна патологія_Антонецька Н.Б._hm</t>
  </si>
  <si>
    <t>https://vo.uu.edu.ua/grade/report/grader/index.php?id=14262</t>
  </si>
  <si>
    <t>Технічні засоби у фізичному фихованні та спорті_Пуча В.І._hm</t>
  </si>
  <si>
    <t>https://vo.uu.edu.ua/grade/report/grader/index.php?id=14347</t>
  </si>
  <si>
    <t>Професійна майстерність_Крупа В.В._hm</t>
  </si>
  <si>
    <t>https://vo.uu.edu.ua/grade/report/grader/index.php?id=14471</t>
  </si>
  <si>
    <t>Професійна майстерність тренера_Пуча В.І._hm</t>
  </si>
  <si>
    <t>https://vo.uu.edu.ua/grade/report/grader/index.php?id=14549</t>
  </si>
  <si>
    <t>Менеджмент в олімпійському та професійному спорті_Дутчак Ю. В._hm</t>
  </si>
  <si>
    <t>https://vo.uu.edu.ua/grade/report/grader/index.php?id=15040</t>
  </si>
  <si>
    <t>ПРАКТИКА_ФК_hm</t>
  </si>
  <si>
    <t>https://vo.uu.edu.ua/grade/report/grader/index.php?id=15041</t>
  </si>
  <si>
    <t>Інклюзивна освіта_Чайковський М.Є._hm</t>
  </si>
  <si>
    <t>https://vo.uu.edu.ua/grade/report/grader/index.php?id=15050</t>
  </si>
  <si>
    <t>Інноваційні технології  в фізичному вихованні і спорті_hm</t>
  </si>
  <si>
    <t>https://vo.uu.edu.ua/grade/report/grader/index.php?id=15051</t>
  </si>
  <si>
    <t>Інновації в освіті та фізичному вихованні_hm</t>
  </si>
  <si>
    <t>https://vo.uu.edu.ua/grade/report/grader/index.php?id=15052</t>
  </si>
  <si>
    <t>Організація і діяльність спортивних шкіл різного профілю_hm</t>
  </si>
  <si>
    <t>https://vo.uu.edu.ua/grade/report/grader/index.php?id=15053</t>
  </si>
  <si>
    <t>Організація спортивної діяльності_hm</t>
  </si>
  <si>
    <t>https://vo.uu.edu.ua/grade/report/grader/index.php?id=15054</t>
  </si>
  <si>
    <t>Організація спортивно-мистецьких заходів_hm</t>
  </si>
  <si>
    <t>https://vo.uu.edu.ua/grade/report/grader/index.php?id=15055</t>
  </si>
  <si>
    <t>Психофізіологічне забезпечення спортивної діяльності_hm</t>
  </si>
  <si>
    <t>https://vo.uu.edu.ua/grade/report/grader/index.php?id=15056</t>
  </si>
  <si>
    <t>Сучасні технології спортивного удосконалення_hm</t>
  </si>
  <si>
    <t>https://vo.uu.edu.ua/grade/report/grader/index.php?id=15057</t>
  </si>
  <si>
    <t>Теорія і методика спорту вищих досягнень_hm</t>
  </si>
  <si>
    <t>https://vo.uu.edu.ua/grade/report/grader/index.php?id=15058</t>
  </si>
  <si>
    <t>Теорія і методика юнацького спорту_hm</t>
  </si>
  <si>
    <t>https://vo.uu.edu.ua/grade/report/grader/index.php?id=15059</t>
  </si>
  <si>
    <t>Прогнозування і моделювання у спорті_Дрюков В. О._hm</t>
  </si>
  <si>
    <t>https://vo.uu.edu.ua/grade/report/grader/index.php?id=15061</t>
  </si>
  <si>
    <t>Основи ерготерапії_Крупа В. В._hm</t>
  </si>
  <si>
    <t>https://vo.uu.edu.ua/grade/report/grader/index.php?id=15524</t>
  </si>
  <si>
    <t>Основи раціонального та оздоровчого харчування_Матвійчук В. М._hm</t>
  </si>
  <si>
    <t>https://vo.uu.edu.ua/grade/report/grader/index.php?id=15525</t>
  </si>
  <si>
    <t>Тренування рухової активності хворих та неповносправних_Крупа В.В._hm</t>
  </si>
  <si>
    <t>https://vo.uu.edu.ua/grade/report/grader/index.php?id=15530</t>
  </si>
  <si>
    <t>Молекулярна Біологія_Кравчук Л.С._hm</t>
  </si>
  <si>
    <t>https://vo.uu.edu.ua/grade/report/grader/index.php?id=15595</t>
  </si>
  <si>
    <t>Гігієнічний супровід у сфері фізичної культури і спорту_Кравчук Л. С._hm</t>
  </si>
  <si>
    <t>https://vo.uu.edu.ua/grade/report/grader/index.php?id=15651</t>
  </si>
  <si>
    <t>Фітотерапія_Матвійчук В.М._hm</t>
  </si>
  <si>
    <t>https://vo.uu.edu.ua/grade/report/grader/index.php?id=15667</t>
  </si>
  <si>
    <t>Дрюков Олександр Володимирович</t>
  </si>
  <si>
    <t>Олімпійський і професійний спорт_Дрюков О.В._hm</t>
  </si>
  <si>
    <t>https://vo.uu.edu.ua/grade/report/grader/index.php?id=15791</t>
  </si>
  <si>
    <t>Методичні рекомендації до написання курсових робіт з дисципліни Теорія і методика фізичного виховання</t>
  </si>
  <si>
    <t>https://vo.uu.edu.ua/grade/report/grader/index.php?id=15817</t>
  </si>
  <si>
    <t>Методичні рекомендації до написання курсових робіт з дисципліни Адаптивний спорт</t>
  </si>
  <si>
    <t>https://vo.uu.edu.ua/grade/report/grader/index.php?id=15818</t>
  </si>
  <si>
    <t>Медична етика та деонтологія_Шпілевська М.М._hm</t>
  </si>
  <si>
    <t>https://vo.uu.edu.ua/grade/report/grader/index.php?id=15858</t>
  </si>
  <si>
    <t>Основи фізичної терапії (ФКіС)_Крупа В.В._hm</t>
  </si>
  <si>
    <t>https://vo.uu.edu.ua/grade/report/grader/index.php?id=15859</t>
  </si>
  <si>
    <t>Правові аспекти фізичної культури і спорту_Бернюков А.М._hm</t>
  </si>
  <si>
    <t>https://vo.uu.edu.ua/grade/report/grader/index.php?id=15860</t>
  </si>
  <si>
    <t>Спортивні споруди та обладнання_Пуча В.І._hm</t>
  </si>
  <si>
    <t>https://vo.uu.edu.ua/grade/report/grader/index.php?id=15861</t>
  </si>
  <si>
    <t>Теорія і методика викладання рухливих ігор_Савчук О.І._hm</t>
  </si>
  <si>
    <t>https://vo.uu.edu.ua/grade/report/grader/index.php?id=15862</t>
  </si>
  <si>
    <t>Фізична терапія, ерготерапія в травматології та ортопедії_Малоголовка О.А._hm</t>
  </si>
  <si>
    <t>https://vo.uu.edu.ua/grade/report/grader/index.php?id=15863</t>
  </si>
  <si>
    <t>Діагностика і моніторинг стану здоров'я_Малоголовка О. А._hm</t>
  </si>
  <si>
    <t>https://vo.uu.edu.ua/grade/report/grader/index.php?id=15864</t>
  </si>
  <si>
    <t>Теорія і методика викладання рухливих ігор_Дрюков О. В._hm</t>
  </si>
  <si>
    <t>https://vo.uu.edu.ua/grade/report/grader/index.php?id=15866</t>
  </si>
  <si>
    <t>Практикум зі спортивних ігор_Хмара_hm</t>
  </si>
  <si>
    <t>https://vo.uu.edu.ua/grade/report/grader/index.php?id=15869</t>
  </si>
  <si>
    <t>Основи наукових досліджень та академічного письма_Кравчук Л.С_hm</t>
  </si>
  <si>
    <t>https://vo.uu.edu.ua/grade/report/grader/index.php?id=15870</t>
  </si>
  <si>
    <t>КОМПЛЕКСНИЙ АТЕСТАЦІЙНИЙ ЕКЗАМЕН зі спеціальності 017 "Фізична культура і спорт" (Частина 1, тести)</t>
  </si>
  <si>
    <t>https://vo.uu.edu.ua/grade/report/grader/index.php?id=15871</t>
  </si>
  <si>
    <t>Теорія та методика викладання плавання_Дутчак Ю.В._hm</t>
  </si>
  <si>
    <t>https://vo.uu.edu.ua/grade/report/grader/index.php?id=15889</t>
  </si>
  <si>
    <t>Основи спортивного тренування_Пуча В.І._hm</t>
  </si>
  <si>
    <t>https://vo.uu.edu.ua/grade/report/grader/index.php?id=15899</t>
  </si>
  <si>
    <t>Квалітативні та квантитативні наукові методи_Кравчук Л.С._hm</t>
  </si>
  <si>
    <t>https://vo.uu.edu.ua/grade/report/grader/index.php?id=17029</t>
  </si>
  <si>
    <t>Універсальний дизайн і допоміжні засоби_Дутчак Ю.В._hm</t>
  </si>
  <si>
    <t>https://vo.uu.edu.ua/grade/report/grader/index.php?id=17030</t>
  </si>
  <si>
    <t>Концептуальні основи ерготерапії_Кравчук Л.С._hm</t>
  </si>
  <si>
    <t>https://vo.uu.edu.ua/grade/report/grader/index.php?id=17031</t>
  </si>
  <si>
    <t>Функціональна анатомія, патофізіологія та кінезіологія_Шпілевська М.М._hm</t>
  </si>
  <si>
    <t>https://vo.uu.edu.ua/grade/report/grader/index.php?id=17032</t>
  </si>
  <si>
    <t>Нейромоторні розлади__hm</t>
  </si>
  <si>
    <t>https://vo.uu.edu.ua/grade/report/grader/index.php?id=17033</t>
  </si>
  <si>
    <t>Клінічна практика з фізичної терапії при порушеннях діяльності серцево-судинної системи_Шпілевська М.М._hm</t>
  </si>
  <si>
    <t>https://vo.uu.edu.ua/grade/report/grader/index.php?id=17034</t>
  </si>
  <si>
    <t>Клінічна практика з фізичної терапії при порушеннях діяльності дихальної системи_Кравчук Л.С._hm</t>
  </si>
  <si>
    <t>https://vo.uu.edu.ua/grade/report/grader/index.php?id=17035</t>
  </si>
  <si>
    <t>Клінічна практика з фізичної терапії при порушеннях діяльності нервової системи_Антонецька Н.Б._hm</t>
  </si>
  <si>
    <t>https://vo.uu.edu.ua/grade/report/grader/index.php?id=17036</t>
  </si>
  <si>
    <t>Методологія та організація наукових досліджень</t>
  </si>
  <si>
    <t>https://vo.uu.edu.ua/grade/report/grader/index.php?id=17137</t>
  </si>
  <si>
    <t>Актуальні проблеми фізичної культури і спорту_Дуб.І.М_hm</t>
  </si>
  <si>
    <t>https://vo.uu.edu.ua/grade/report/grader/index.php?id=17142</t>
  </si>
  <si>
    <t>Кафедра філології та соціально-гуманітарних дисциплін</t>
  </si>
  <si>
    <t>Рябокінь Наталія Олександрівна</t>
  </si>
  <si>
    <t>Латинська мова_Рябокінь Н.О._pl</t>
  </si>
  <si>
    <t>https://vo.uu.edu.ua/grade/report/grader/index.php?id=2697</t>
  </si>
  <si>
    <t>Країнознавство_Данилюк Л.В._pl</t>
  </si>
  <si>
    <t>https://vo.uu.edu.ua/grade/report/grader/index.php?id=2699</t>
  </si>
  <si>
    <t>Лінгвокраїнознавство німецькомовних країн _Рябокінь Н.О._pl</t>
  </si>
  <si>
    <t>https://vo.uu.edu.ua/grade/report/grader/index.php?id=2700</t>
  </si>
  <si>
    <t>Методика викладання іноземної мови_Рябокінь Н.О._pl</t>
  </si>
  <si>
    <t>https://vo.uu.edu.ua/grade/report/grader/index.php?id=2702</t>
  </si>
  <si>
    <t>Данилюк Людмила Всеволодівна</t>
  </si>
  <si>
    <t xml:space="preserve">Практика перекладу основної іноземної мови _Данилюк Л.В._pl </t>
  </si>
  <si>
    <t>https://vo.uu.edu.ua/grade/report/grader/index.php?id=2713</t>
  </si>
  <si>
    <t>Практичний курс другої іноземної мови і переклад (німецька)_Рябокінь Н.О._pl</t>
  </si>
  <si>
    <t>https://vo.uu.edu.ua/grade/report/grader/index.php?id=2720</t>
  </si>
  <si>
    <t>Усний послідовний  двосторонній переклад _Данилюк Л.В._pl</t>
  </si>
  <si>
    <t>https://vo.uu.edu.ua/grade/report/grader/index.php?id=2728</t>
  </si>
  <si>
    <t>Актуальні питання перекладознавства_Рябокінь Н.О._pl</t>
  </si>
  <si>
    <t>https://vo.uu.edu.ua/grade/report/grader/index.php?id=6132</t>
  </si>
  <si>
    <t>Практичний курс третьої іноземної мови_Рябокінь Н.О._pl</t>
  </si>
  <si>
    <t>https://vo.uu.edu.ua/grade/report/grader/index.php?id=6612</t>
  </si>
  <si>
    <t>Соціолінгвістичні та прагматичні проблеми перекладу_Рябокінь Н.О._pl</t>
  </si>
  <si>
    <t>https://vo.uu.edu.ua/grade/report/grader/index.php?id=6613</t>
  </si>
  <si>
    <t>Техніка перекладу другої іноземної мови_Рябокінь Н.О._pl</t>
  </si>
  <si>
    <t>https://vo.uu.edu.ua/grade/report/grader/index.php?id=6615</t>
  </si>
  <si>
    <t>Практичний курс основної іноземної мови _ Данилюк Л.В._pl</t>
  </si>
  <si>
    <t>https://vo.uu.edu.ua/grade/report/grader/index.php?id=6628</t>
  </si>
  <si>
    <t>Переклад текстів різних жанрів_Данилюк Л.В._pl</t>
  </si>
  <si>
    <t>https://vo.uu.edu.ua/grade/report/grader/index.php?id=7577</t>
  </si>
  <si>
    <t>Прикладна лінгвістика (комп’ютерний переклад)_Данилюк Л.В._pl</t>
  </si>
  <si>
    <t>https://vo.uu.edu.ua/grade/report/grader/index.php?id=7901</t>
  </si>
  <si>
    <t>Січова Діна Юріївна</t>
  </si>
  <si>
    <t>Іноземна мова за професійним спрямуванням_ Січова Д.Ю. _pl</t>
  </si>
  <si>
    <t>https://vo.uu.edu.ua/grade/report/grader/index.php?id=7909</t>
  </si>
  <si>
    <t>Жанрові теорії перекладу _Данилюк Л.В._pl</t>
  </si>
  <si>
    <t>https://vo.uu.edu.ua/grade/report/grader/index.php?id=7911</t>
  </si>
  <si>
    <t>Загальна теорія перекладу_Рябокінь Н.О._pl</t>
  </si>
  <si>
    <t>https://vo.uu.edu.ua/grade/report/grader/index.php?id=7914</t>
  </si>
  <si>
    <t>Сучасна ділова німецька мова _Рябокінь Н.О._pl</t>
  </si>
  <si>
    <t>https://vo.uu.edu.ua/grade/report/grader/index.php?id=8249</t>
  </si>
  <si>
    <t>Практичний курс другої іноземної мови (німецька мова)_Рябокінь Н.О._pl</t>
  </si>
  <si>
    <t>https://vo.uu.edu.ua/grade/report/grader/index.php?id=9361</t>
  </si>
  <si>
    <t>Практичний курс німецької мови_Рябокінь Н.О._pl</t>
  </si>
  <si>
    <t>https://vo.uu.edu.ua/grade/report/grader/index.php?id=9816</t>
  </si>
  <si>
    <t>Практичний курс англійської мови_Данилюк Л.В._pl</t>
  </si>
  <si>
    <t>https://vo.uu.edu.ua/grade/report/grader/index.php?id=9817</t>
  </si>
  <si>
    <t>Нагорна Поліна Едуардівна</t>
  </si>
  <si>
    <t>Теоретичний курс англійської мови_Данилюк Л.В._pl</t>
  </si>
  <si>
    <t>https://vo.uu.edu.ua/grade/report/grader/index.php?id=12096</t>
  </si>
  <si>
    <t>Порівняльна типологія лексики і граматики англійської та української мов_Данилюк Л.В._pl</t>
  </si>
  <si>
    <t>https://vo.uu.edu.ua/grade/report/grader/index.php?id=12097</t>
  </si>
  <si>
    <t>Лінгвістичні проблеми сучасного перекладознавства_Данилюк Л.В., Рябокінь Н.О._pl</t>
  </si>
  <si>
    <t>https://vo.uu.edu.ua/grade/report/grader/index.php?id=12106</t>
  </si>
  <si>
    <t>Академічна іноземна мова_Данилюк Л.В._pl</t>
  </si>
  <si>
    <t>https://vo.uu.edu.ua/grade/report/grader/index.php?id=12951</t>
  </si>
  <si>
    <t>Практика письмового і усного перекладу німецької мови_Рябокінь Н.О._pl</t>
  </si>
  <si>
    <t>https://vo.uu.edu.ua/grade/report/grader/index.php?id=13648</t>
  </si>
  <si>
    <t>Іноземна мова_Січова Д.Ю., Торба О.А._pl</t>
  </si>
  <si>
    <t>https://vo.uu.edu.ua/grade/report/grader/index.php?id=13670</t>
  </si>
  <si>
    <t>Соціологія_Басенко Р.О._pl</t>
  </si>
  <si>
    <t>https://vo.uu.edu.ua/grade/report/grader/index.php?id=13705</t>
  </si>
  <si>
    <t>Основи навчання студентів (самоуправління навчанням)_Басенко Р.О._pl</t>
  </si>
  <si>
    <t>https://vo.uu.edu.ua/grade/report/grader/index.php?id=13709</t>
  </si>
  <si>
    <t>Методика та методологія наукових досліджень_Шаравара Р.І._pl</t>
  </si>
  <si>
    <t>https://vo.uu.edu.ua/grade/report/grader/index.php?id=13711</t>
  </si>
  <si>
    <t>Українська мова (за професійним спрямуванням)_Січова Д.Ю.pl</t>
  </si>
  <si>
    <t>https://vo.uu.edu.ua/grade/report/grader/index.php?id=13718</t>
  </si>
  <si>
    <t>Філософія_Басенко Р.О._pl</t>
  </si>
  <si>
    <t>https://vo.uu.edu.ua/grade/report/grader/index.php?id=13719</t>
  </si>
  <si>
    <t>Основи наукових досліджень та академічного письма_Шаравара Р.І., Басенко Р.О._pl</t>
  </si>
  <si>
    <t>https://vo.uu.edu.ua/grade/report/grader/index.php?id=14402</t>
  </si>
  <si>
    <t>Охорона праці в галузі_pl</t>
  </si>
  <si>
    <t>https://vo.uu.edu.ua/grade/report/grader/index.php?id=15209</t>
  </si>
  <si>
    <t>Сучасна зарубіжна література_Рябокінь Н.О._pl</t>
  </si>
  <si>
    <t>https://vo.uu.edu.ua/grade/report/grader/index.php?id=15234</t>
  </si>
  <si>
    <t>Практичнa граматика другої іноземної мови (німецької)_Рябокінь Н.О._pl</t>
  </si>
  <si>
    <t>https://vo.uu.edu.ua/grade/report/grader/index.php?id=15237</t>
  </si>
  <si>
    <t>https://vo.uu.edu.ua/grade/report/grader/index.php?id=15394</t>
  </si>
  <si>
    <t>Усний послідовний двосторонній переклад німецької мови_ Рябокінь Н.О._pl</t>
  </si>
  <si>
    <t>https://vo.uu.edu.ua/grade/report/grader/index.php?id=15625</t>
  </si>
  <si>
    <t>Основи синхронного перекладу_Данилюк Л.В._pl</t>
  </si>
  <si>
    <t>https://vo.uu.edu.ua/grade/report/grader/index.php?id=15677</t>
  </si>
  <si>
    <t>Аспектний переклад_Данилюк Л.В._pl</t>
  </si>
  <si>
    <t>https://vo.uu.edu.ua/grade/report/grader/index.php?id=16158</t>
  </si>
  <si>
    <t>Основи підготовки гідів перекладачів_Рябокінь Н.О._pl</t>
  </si>
  <si>
    <t>https://vo.uu.edu.ua/grade/report/grader/index.php?id=16159</t>
  </si>
  <si>
    <t>Методика навчання перекладу у ВШ_Данилюк Л.В._pl</t>
  </si>
  <si>
    <t>https://vo.uu.edu.ua/grade/report/grader/index.php?id=16163</t>
  </si>
  <si>
    <t>Українська мова (за професійним спрямуванням)_Рябокінь Н.О., Торба О.А._pl</t>
  </si>
  <si>
    <t>https://vo.uu.edu.ua/grade/report/grader/index.php?id=16164</t>
  </si>
  <si>
    <t>Інноваційні комп'ютерні технології навчання іноземних мов_pl</t>
  </si>
  <si>
    <t>https://vo.uu.edu.ua/grade/report/grader/index.php?id=16794</t>
  </si>
  <si>
    <t>Науково-технічний переклад_pl</t>
  </si>
  <si>
    <t>https://vo.uu.edu.ua/grade/report/grader/index.php?id=16796</t>
  </si>
  <si>
    <t>Основи редагування перекладу_pl</t>
  </si>
  <si>
    <t>https://vo.uu.edu.ua/grade/report/grader/index.php?id=16797</t>
  </si>
  <si>
    <t>Сучасна ділова англійська мова_Данилюк Л.В._pl</t>
  </si>
  <si>
    <t>https://vo.uu.edu.ua/grade/report/grader/index.php?id=16798</t>
  </si>
  <si>
    <t>Кафедра Фінанси</t>
  </si>
  <si>
    <t xml:space="preserve">Фінансовий аналіз </t>
  </si>
  <si>
    <t>https://vo.uu.edu.ua/grade/report/grader/index.php?id=1968</t>
  </si>
  <si>
    <t>Юхименко Наталія</t>
  </si>
  <si>
    <t>Політична економія</t>
  </si>
  <si>
    <t>https://vo.uu.edu.ua/grade/report/grader/index.php?id=3512</t>
  </si>
  <si>
    <t>Волков Станіслав</t>
  </si>
  <si>
    <t>Бюджетна система_Волков С._bc</t>
  </si>
  <si>
    <t>https://vo.uu.edu.ua/grade/report/grader/index.php?id=3520</t>
  </si>
  <si>
    <t>Бойко Світлана</t>
  </si>
  <si>
    <t>Гроші та кредит_Якимюк Ю.П._bc</t>
  </si>
  <si>
    <t>https://vo.uu.edu.ua/grade/report/grader/index.php?id=3521</t>
  </si>
  <si>
    <t>Цибок Валентина</t>
  </si>
  <si>
    <t>Фінанси</t>
  </si>
  <si>
    <t>https://vo.uu.edu.ua/grade/report/grader/index.php?id=3522</t>
  </si>
  <si>
    <t>Фінанси підприємств</t>
  </si>
  <si>
    <t>https://vo.uu.edu.ua/grade/report/grader/index.php?id=3525</t>
  </si>
  <si>
    <t>Управління ризиками</t>
  </si>
  <si>
    <t>https://vo.uu.edu.ua/grade/report/grader/index.php?id=4404</t>
  </si>
  <si>
    <t>Банківська система_Волков С._bc</t>
  </si>
  <si>
    <t>https://vo.uu.edu.ua/grade/report/grader/index.php?id=4416</t>
  </si>
  <si>
    <t>Банківські операції_Волков С._bc</t>
  </si>
  <si>
    <t>https://vo.uu.edu.ua/grade/report/grader/index.php?id=4417</t>
  </si>
  <si>
    <t xml:space="preserve">Півторак Михайло </t>
  </si>
  <si>
    <t>Мікроекономіка</t>
  </si>
  <si>
    <t>https://vo.uu.edu.ua/grade/report/grader/index.php?id=4433</t>
  </si>
  <si>
    <t>Статистика</t>
  </si>
  <si>
    <t>https://vo.uu.edu.ua/grade/report/grader/index.php?id=4629</t>
  </si>
  <si>
    <t>Інвестування_Цибок_В._bc</t>
  </si>
  <si>
    <t>https://vo.uu.edu.ua/grade/report/grader/index.php?id=4631</t>
  </si>
  <si>
    <t>Фінансовий ринок</t>
  </si>
  <si>
    <t>https://vo.uu.edu.ua/grade/report/grader/index.php?id=4632</t>
  </si>
  <si>
    <t xml:space="preserve">Бухенська Марина </t>
  </si>
  <si>
    <t>Міжнародна економіка_Бухенська М.С._bc</t>
  </si>
  <si>
    <t>https://vo.uu.edu.ua/grade/report/grader/index.php?id=4635</t>
  </si>
  <si>
    <t>Макроекономіка</t>
  </si>
  <si>
    <t>https://vo.uu.edu.ua/grade/report/grader/index.php?id=4636</t>
  </si>
  <si>
    <t>Економічний аналіз_Однорог_bc</t>
  </si>
  <si>
    <t>https://vo.uu.edu.ua/grade/report/grader/index.php?id=4637</t>
  </si>
  <si>
    <t>Трансформаційна економіка та економічна політика держави</t>
  </si>
  <si>
    <t>https://vo.uu.edu.ua/grade/report/grader/index.php?id=4638</t>
  </si>
  <si>
    <t>Міжнародний менеджмент_Однорог _bc</t>
  </si>
  <si>
    <t>https://vo.uu.edu.ua/grade/report/grader/index.php?id=4639</t>
  </si>
  <si>
    <t>Економічна теорія_ПівторакМ.В._bc</t>
  </si>
  <si>
    <t>https://vo.uu.edu.ua/grade/report/grader/index.php?id=4773</t>
  </si>
  <si>
    <t>Бухгалтерський облік_Бойко С.В._bc</t>
  </si>
  <si>
    <t>https://vo.uu.edu.ua/grade/report/grader/index.php?id=4793</t>
  </si>
  <si>
    <t>Ринок фінансових послуг</t>
  </si>
  <si>
    <t>https://vo.uu.edu.ua/grade/report/grader/index.php?id=4817</t>
  </si>
  <si>
    <t>Піхотенко Тетяна</t>
  </si>
  <si>
    <t>Економіка інформаційної діяльності_Однорог_bc</t>
  </si>
  <si>
    <t>https://vo.uu.edu.ua/grade/report/grader/index.php?id=4829</t>
  </si>
  <si>
    <t>Стандартизація і сертифікація продукції та послуг</t>
  </si>
  <si>
    <t>https://vo.uu.edu.ua/grade/report/grader/index.php?id=4831</t>
  </si>
  <si>
    <t>Інституціональна економіка_Загурський О.М._bc</t>
  </si>
  <si>
    <t>https://vo.uu.edu.ua/grade/report/grader/index.php?id=4832</t>
  </si>
  <si>
    <t>Страхові послуги</t>
  </si>
  <si>
    <t>https://vo.uu.edu.ua/grade/report/grader/index.php?id=4834</t>
  </si>
  <si>
    <t>Страхування</t>
  </si>
  <si>
    <t>https://vo.uu.edu.ua/grade/report/grader/index.php?id=4835</t>
  </si>
  <si>
    <t>Економіка підприємства_Однорог_bc</t>
  </si>
  <si>
    <t>https://vo.uu.edu.ua/grade/report/grader/index.php?id=4967</t>
  </si>
  <si>
    <t>Податковий менеджмент</t>
  </si>
  <si>
    <t>https://vo.uu.edu.ua/grade/report/grader/index.php?id=4988</t>
  </si>
  <si>
    <t>Податкова система</t>
  </si>
  <si>
    <t>https://vo.uu.edu.ua/grade/report/grader/index.php?id=4989</t>
  </si>
  <si>
    <t>Якимюк Юлія Петрівна</t>
  </si>
  <si>
    <t>Глобальна економіка_Якимюк Ю.П,_bc</t>
  </si>
  <si>
    <t>https://vo.uu.edu.ua/grade/report/grader/index.php?id=4990</t>
  </si>
  <si>
    <t>Фінансовий контролінг</t>
  </si>
  <si>
    <t>https://vo.uu.edu.ua/grade/report/grader/index.php?id=4991</t>
  </si>
  <si>
    <t>Організація бізнесу</t>
  </si>
  <si>
    <t>https://vo.uu.edu.ua/grade/report/grader/index.php?id=5048</t>
  </si>
  <si>
    <t>Маркетинг_Шишковська В.П._bc</t>
  </si>
  <si>
    <t>https://vo.uu.edu.ua/grade/report/grader/index.php?id=5050</t>
  </si>
  <si>
    <t>Бізнес-план підприємства_Шишковська В.П._bc</t>
  </si>
  <si>
    <t>https://vo.uu.edu.ua/grade/report/grader/index.php?id=5051</t>
  </si>
  <si>
    <t>Управління персоналом</t>
  </si>
  <si>
    <t>https://vo.uu.edu.ua/grade/report/grader/index.php?id=5052</t>
  </si>
  <si>
    <t>Соловей Микола Іванович</t>
  </si>
  <si>
    <t>Оптимізаційні методи та моделі_Коваль В._bc</t>
  </si>
  <si>
    <t>https://vo.uu.edu.ua/grade/report/grader/index.php?id=5055</t>
  </si>
  <si>
    <t>Основи охорони праці_Півторак М.В._bc</t>
  </si>
  <si>
    <t>https://vo.uu.edu.ua/grade/report/grader/index.php?id=5060</t>
  </si>
  <si>
    <t>Сучасні економічні теорії</t>
  </si>
  <si>
    <t>https://vo.uu.edu.ua/grade/report/grader/index.php?id=5072</t>
  </si>
  <si>
    <t>Фінансова санація та банкрутство підприємств</t>
  </si>
  <si>
    <t>https://vo.uu.edu.ua/grade/report/grader/index.php?id=5077</t>
  </si>
  <si>
    <t>Страховий менеджмент</t>
  </si>
  <si>
    <t>https://vo.uu.edu.ua/grade/report/grader/index.php?id=5078</t>
  </si>
  <si>
    <t>Соціальна відповідальність</t>
  </si>
  <si>
    <t>https://vo.uu.edu.ua/grade/report/grader/index.php?id=5079</t>
  </si>
  <si>
    <t>Фінансова діяльність суб'єктів господарювання</t>
  </si>
  <si>
    <t>https://vo.uu.edu.ua/grade/report/grader/index.php?id=6195</t>
  </si>
  <si>
    <t>Теорія ймовірностей та математична статистика</t>
  </si>
  <si>
    <t>https://vo.uu.edu.ua/grade/report/grader/index.php?id=6976</t>
  </si>
  <si>
    <t>Вступ до спеціальності_Якимюк Ю.П. _bc</t>
  </si>
  <si>
    <t>https://vo.uu.edu.ua/grade/report/grader/index.php?id=7190</t>
  </si>
  <si>
    <t>Банківський та кредитний менеджмент_Волков С. _bc</t>
  </si>
  <si>
    <t>https://vo.uu.edu.ua/grade/report/grader/index.php?id=7191</t>
  </si>
  <si>
    <t>Фінансовий Менеджмент</t>
  </si>
  <si>
    <t>https://vo.uu.edu.ua/grade/report/grader/index.php?id=7297</t>
  </si>
  <si>
    <t>Математичні методи в психології_Коваль В._bc</t>
  </si>
  <si>
    <t>https://vo.uu.edu.ua/grade/report/grader/index.php?id=8953</t>
  </si>
  <si>
    <t>Аналіз банківсько діяльності_Волков С._bc</t>
  </si>
  <si>
    <t>https://vo.uu.edu.ua/grade/report/grader/index.php?id=9939</t>
  </si>
  <si>
    <t>Економічна політика держави_ВолковС._bc</t>
  </si>
  <si>
    <t>https://vo.uu.edu.ua/grade/report/grader/index.php?id=9940</t>
  </si>
  <si>
    <t>Соціальне страхування</t>
  </si>
  <si>
    <t>https://vo.uu.edu.ua/grade/report/grader/index.php?id=9941</t>
  </si>
  <si>
    <t>Міжнародний трансфер технологій_Якимюк Ю.П._bc</t>
  </si>
  <si>
    <t>https://vo.uu.edu.ua/grade/report/grader/index.php?id=13984</t>
  </si>
  <si>
    <t>Інтернет в бізнесі_Шишковська</t>
  </si>
  <si>
    <t>https://vo.uu.edu.ua/grade/report/grader/index.php?id=15679</t>
  </si>
  <si>
    <t>Кафедра фінансів та обліку</t>
  </si>
  <si>
    <t>Фурман Світлана Станіславівна</t>
  </si>
  <si>
    <t>Економіка підприємства_Фурман С.С._iem</t>
  </si>
  <si>
    <t>https://vo.uu.edu.ua/grade/report/grader/index.php?id=5</t>
  </si>
  <si>
    <t>Забута Нани</t>
  </si>
  <si>
    <t>Регіональна економіка_Забута Н.В._iem</t>
  </si>
  <si>
    <t>https://vo.uu.edu.ua/grade/report/grader/index.php?id=18</t>
  </si>
  <si>
    <t>Статистика_Фурман С.С._iem</t>
  </si>
  <si>
    <t>https://vo.uu.edu.ua/grade/report/grader/index.php?id=22</t>
  </si>
  <si>
    <t>КОВТУН Олена Пилипівна</t>
  </si>
  <si>
    <t>Економічний аналіз_Забута Н.В._iem</t>
  </si>
  <si>
    <t>https://vo.uu.edu.ua/grade/report/grader/index.php?id=27</t>
  </si>
  <si>
    <t>Фінанси_Фурман С.С._iem</t>
  </si>
  <si>
    <t>https://vo.uu.edu.ua/grade/report/grader/index.php?id=159</t>
  </si>
  <si>
    <t>Гроші і кредит_Захарчук О.В._iem</t>
  </si>
  <si>
    <t>https://vo.uu.edu.ua/grade/report/grader/index.php?id=160</t>
  </si>
  <si>
    <t>НЕЧИПОРУК Наталія Віталіївна</t>
  </si>
  <si>
    <t>Вступ до спеціальності_НечипорукН.В._iem</t>
  </si>
  <si>
    <t>https://vo.uu.edu.ua/grade/report/grader/index.php?id=178</t>
  </si>
  <si>
    <t>Рудюк Людмила</t>
  </si>
  <si>
    <t>Страхова справа тап інвестування_Нечипорук Н.В.._iem</t>
  </si>
  <si>
    <t>https://vo.uu.edu.ua/grade/report/grader/index.php?id=184</t>
  </si>
  <si>
    <t>Фінансова діяльність суб'єктів господарювання_НечипорукН.В._iem</t>
  </si>
  <si>
    <t>https://vo.uu.edu.ua/grade/report/grader/index.php?id=185</t>
  </si>
  <si>
    <t>ЛАВРИНЕНКО Лариса Миколаївна</t>
  </si>
  <si>
    <t>Фінансовий менеджмент_Лавриненко Л.М._iem</t>
  </si>
  <si>
    <t>https://vo.uu.edu.ua/grade/report/grader/index.php?id=186</t>
  </si>
  <si>
    <t>Фінансовий ринок_Підлужна С.О._iem</t>
  </si>
  <si>
    <t>https://vo.uu.edu.ua/grade/report/grader/index.php?id=187</t>
  </si>
  <si>
    <t>Охорона праці в галузі_Дробязко С.І._iem</t>
  </si>
  <si>
    <t>https://vo.uu.edu.ua/grade/report/grader/index.php?id=188</t>
  </si>
  <si>
    <t>Фінанси підприємств_Фурман С.С._iem</t>
  </si>
  <si>
    <t>https://vo.uu.edu.ua/grade/report/grader/index.php?id=192</t>
  </si>
  <si>
    <t>Підлужна Світлана Олександрівна</t>
  </si>
  <si>
    <t>Податковий менеджмент_Підлужна С.О._iem</t>
  </si>
  <si>
    <t>https://vo.uu.edu.ua/grade/report/grader/index.php?id=194</t>
  </si>
  <si>
    <t>Фінансовий аналіз_Підлужна С.О._iem</t>
  </si>
  <si>
    <t>https://vo.uu.edu.ua/grade/report/grader/index.php?id=196</t>
  </si>
  <si>
    <t>Аналіз інвестиційних проектів_Підлужна С.О._iem</t>
  </si>
  <si>
    <t>https://vo.uu.edu.ua/grade/report/grader/index.php?id=218</t>
  </si>
  <si>
    <t>Інформаційні системи і технології в обліку_Підлужна С.О._iem</t>
  </si>
  <si>
    <t>https://vo.uu.edu.ua/grade/report/grader/index.php?id=231</t>
  </si>
  <si>
    <t>Банківська система_Підлужна С.О._iem</t>
  </si>
  <si>
    <t>https://vo.uu.edu.ua/grade/report/grader/index.php?id=249</t>
  </si>
  <si>
    <t>Лавриненко Лариса Миколаївна</t>
  </si>
  <si>
    <t>Аналіз господарської діяльності_Лавриненко Л.М._iem</t>
  </si>
  <si>
    <t>https://vo.uu.edu.ua/grade/report/grader/index.php?id=250</t>
  </si>
  <si>
    <t>Бухгалтерський облік (загальна теорія)_Нечипорук Н.В._iem</t>
  </si>
  <si>
    <t>https://vo.uu.edu.ua/grade/report/grader/index.php?id=252</t>
  </si>
  <si>
    <t>НЕСТЕРЕНКО Світлана Сергіївна</t>
  </si>
  <si>
    <t>Звітність підприємства та розкриття інформації за МСФЗ_Нестеренко С.С._iem</t>
  </si>
  <si>
    <t>https://vo.uu.edu.ua/grade/report/grader/index.php?id=255</t>
  </si>
  <si>
    <t>Дробязко Світлана Ігорівна</t>
  </si>
  <si>
    <t>Організація бухгалтерського обліку і контролю на підприємстві_Дробязко С.І._iem</t>
  </si>
  <si>
    <t>https://vo.uu.edu.ua/grade/report/grader/index.php?id=267</t>
  </si>
  <si>
    <t>Облік і звітність малого підприємництва_Нечипорук Н.В._iem</t>
  </si>
  <si>
    <t>https://vo.uu.edu.ua/grade/report/grader/index.php?id=270</t>
  </si>
  <si>
    <t>Управлінський облік _Нечипорук Н.В._iem</t>
  </si>
  <si>
    <t>https://vo.uu.edu.ua/grade/report/grader/index.php?id=273</t>
  </si>
  <si>
    <t>Управлінські інформаційні системи в аналізі  та аудиті підприємства_Дробязко С.І._iem</t>
  </si>
  <si>
    <t>https://vo.uu.edu.ua/grade/report/grader/index.php?id=274</t>
  </si>
  <si>
    <t>Фінансовий облік_Нестеренко С.С._iem</t>
  </si>
  <si>
    <t>https://vo.uu.edu.ua/grade/report/grader/index.php?id=275</t>
  </si>
  <si>
    <t>Фіскально-бюджетна система_Підлужна С.О._iem</t>
  </si>
  <si>
    <t>https://vo.uu.edu.ua/grade/report/grader/index.php?id=1264</t>
  </si>
  <si>
    <t>Страховий менеджмент_Лавриненко Л.М._iem</t>
  </si>
  <si>
    <t>https://vo.uu.edu.ua/grade/report/grader/index.php?id=4377</t>
  </si>
  <si>
    <t>Глобальна економіка_Забута Н.В._iem</t>
  </si>
  <si>
    <t>https://vo.uu.edu.ua/grade/report/grader/index.php?id=4401</t>
  </si>
  <si>
    <t>СУК леонід кіндратович</t>
  </si>
  <si>
    <t>Інноваційний розвиток підприємства_Сук Л.К._iem</t>
  </si>
  <si>
    <t>https://vo.uu.edu.ua/grade/report/grader/index.php?id=4641</t>
  </si>
  <si>
    <t>Основи наукових досліджень та академічного письма_Фурман С.С._iem</t>
  </si>
  <si>
    <t>https://vo.uu.edu.ua/grade/report/grader/index.php?id=4731</t>
  </si>
  <si>
    <t>Інвестування_Нечипорук Н.В._iem</t>
  </si>
  <si>
    <t>https://vo.uu.edu.ua/grade/report/grader/index.php?id=6828</t>
  </si>
  <si>
    <t>Методологія  наукових досліджень в сфері аналізу та аудиту_Сук Л.К._iem</t>
  </si>
  <si>
    <t>https://vo.uu.edu.ua/grade/report/grader/index.php?id=6887</t>
  </si>
  <si>
    <t>Облік та фінансова звітність за міжнародними стандартами_Дробязко С.І._iem</t>
  </si>
  <si>
    <t>https://vo.uu.edu.ua/grade/report/grader/index.php?id=6888</t>
  </si>
  <si>
    <t>Оптимізаційні методи і моделі_Лавриненко Л.М._iem</t>
  </si>
  <si>
    <t>https://vo.uu.edu.ua/grade/report/grader/index.php?id=7574</t>
  </si>
  <si>
    <t>Бухгалтерський облік в управлінні суб'єктами господарювання_ Дробязко С.І._iem</t>
  </si>
  <si>
    <t>https://vo.uu.edu.ua/grade/report/grader/index.php?id=7837</t>
  </si>
  <si>
    <t>Методологія наукових досліджень у сфері фінансів, банківської справи і страхування_Дробязко С.І._iem</t>
  </si>
  <si>
    <t>https://vo.uu.edu.ua/grade/report/grader/index.php?id=8428</t>
  </si>
  <si>
    <t>Банківський та кредитний менеджмент_Захарчук О.В._iem</t>
  </si>
  <si>
    <t>https://vo.uu.edu.ua/grade/report/grader/index.php?id=8429</t>
  </si>
  <si>
    <t>ЗАХАРЧУК Олександр Васильович</t>
  </si>
  <si>
    <t>Міжнародні кредитно-розрахункові та валютні операції_Захарчук О.В._iem</t>
  </si>
  <si>
    <t>https://vo.uu.edu.ua/grade/report/grader/index.php?id=8431</t>
  </si>
  <si>
    <t>Фінансова санація та банкрутство підприємств_Підлужна С.О._iem</t>
  </si>
  <si>
    <t>https://vo.uu.edu.ua/grade/report/grader/index.php?id=8433</t>
  </si>
  <si>
    <t>Статистика в туризмі_Фурман С.С._iem</t>
  </si>
  <si>
    <t>https://vo.uu.edu.ua/grade/report/grader/index.php?id=9309</t>
  </si>
  <si>
    <t>Економічна теорія (мікро- та макроекономіка)_Забута Н.В._iem</t>
  </si>
  <si>
    <t>https://vo.uu.edu.ua/grade/report/grader/index.php?id=9403</t>
  </si>
  <si>
    <t>Управлінський облік та прикладні програмні рішення в аудиті_Нечипорук Н.М._iem</t>
  </si>
  <si>
    <t>https://vo.uu.edu.ua/grade/report/grader/index.php?id=9947</t>
  </si>
  <si>
    <t>Інформаційні системи у фінансово-кредитних установах_Захарчук О.В._iem</t>
  </si>
  <si>
    <t>https://vo.uu.edu.ua/grade/report/grader/index.php?id=9949</t>
  </si>
  <si>
    <t>Фінанси, гроші і кредит_Захарчук О.В._iem</t>
  </si>
  <si>
    <t>https://vo.uu.edu.ua/grade/report/grader/index.php?id=9956</t>
  </si>
  <si>
    <t>Організація агробізнесу_Нечипорук Н.В._iem</t>
  </si>
  <si>
    <t>https://vo.uu.edu.ua/grade/report/grader/index.php?id=12385</t>
  </si>
  <si>
    <t>Облік за видами економічної діяльності_Cук Л.К._iem</t>
  </si>
  <si>
    <t>https://vo.uu.edu.ua/grade/report/grader/index.php?id=12393</t>
  </si>
  <si>
    <t>Фінансова інклюзія_Нечипорук Н.В._iem</t>
  </si>
  <si>
    <t>https://vo.uu.edu.ua/grade/report/grader/index.php?id=12896</t>
  </si>
  <si>
    <t>Професійна етика бухгалтера і аудитора_Дробязко С.І._iem</t>
  </si>
  <si>
    <t>https://vo.uu.edu.ua/grade/report/grader/index.php?id=12900</t>
  </si>
  <si>
    <t>Міжнародні фінанси_Захарчук О.В._iem</t>
  </si>
  <si>
    <t>https://vo.uu.edu.ua/grade/report/grader/index.php?id=12906</t>
  </si>
  <si>
    <t>Фінансовий моніторинг_Захарчук О.В._iem</t>
  </si>
  <si>
    <t>https://vo.uu.edu.ua/grade/report/grader/index.php?id=13017</t>
  </si>
  <si>
    <t>Економіко-математичні методи і моделі _Лавриненко Л.М._iem</t>
  </si>
  <si>
    <t>https://vo.uu.edu.ua/grade/report/grader/index.php?id=13252</t>
  </si>
  <si>
    <t>Магістерська роботадля спеціальності "Фінанси, банківська справа та страхування"_НестеренкоСС., ЗахарчукО.В._iem</t>
  </si>
  <si>
    <t>https://vo.uu.edu.ua/grade/report/grader/index.php?id=13986</t>
  </si>
  <si>
    <t>Магістерська робота для спеціальності "Облік та оподаткування"_ДробязкоС.І.,НечипорукН.В._iem</t>
  </si>
  <si>
    <t>https://vo.uu.edu.ua/grade/report/grader/index.php?id=13987</t>
  </si>
  <si>
    <t>Переддипломна практика для спеціальності "Фінанси, банківська справа та страхування"_ДробязкоС.І._iem</t>
  </si>
  <si>
    <t>https://vo.uu.edu.ua/grade/report/grader/index.php?id=13988</t>
  </si>
  <si>
    <t>Переддипломна практика для спеціальності "Облік та оподаткування"_ДробязкоС.І._iem</t>
  </si>
  <si>
    <t>https://vo.uu.edu.ua/grade/report/grader/index.php?id=13989</t>
  </si>
  <si>
    <t>Педагогічна практика для спеціальності "Фінанси, банківська справа та страхування"_ДробязкоС.І._iem</t>
  </si>
  <si>
    <t>https://vo.uu.edu.ua/grade/report/grader/index.php?id=13990</t>
  </si>
  <si>
    <t>Педагогічна практика для спеціальності "Облік та оподаткування"_ДробязкоС.І._iem</t>
  </si>
  <si>
    <t>https://vo.uu.edu.ua/grade/report/grader/index.php?id=13991</t>
  </si>
  <si>
    <t>Технологічна практика для спеціальності "Облік та оподаткування"_Нечипорук Н.В._iem</t>
  </si>
  <si>
    <t>https://vo.uu.edu.ua/grade/report/grader/index.php?id=14430</t>
  </si>
  <si>
    <t>Виробнича практика для спеціальності "Облік та оподаткування" _Нечипорук Н.В._iem</t>
  </si>
  <si>
    <t>https://vo.uu.edu.ua/grade/report/grader/index.php?id=15048</t>
  </si>
  <si>
    <t>Виробнича практика для спеціальності "Фінанси, банківська справа та страхування"_Нечипорук Н.В._iem</t>
  </si>
  <si>
    <t>https://vo.uu.edu.ua/grade/report/grader/index.php?id=15049</t>
  </si>
  <si>
    <t>Управління фінансовими ризиками_Нечипорук Н..В._iem</t>
  </si>
  <si>
    <t>https://vo.uu.edu.ua/grade/report/grader/index.php?id=16023</t>
  </si>
  <si>
    <t>Сучасні економічні теорії_Нестеренко С.С._iem</t>
  </si>
  <si>
    <t>https://vo.uu.edu.ua/grade/report/grader/index.php?id=16932</t>
  </si>
  <si>
    <t>Грошово-кредитна та соціальна політика_Нестеренко С.С._iem</t>
  </si>
  <si>
    <t>https://vo.uu.edu.ua/grade/report/grader/index.php?id=16935</t>
  </si>
  <si>
    <t>Податкова система_Підлужна С.О._iem</t>
  </si>
  <si>
    <t>https://vo.uu.edu.ua/grade/report/grader/index.php?id=17135</t>
  </si>
  <si>
    <t>1 курс І семестр. Об'ява</t>
  </si>
  <si>
    <t>https://vo.uu.edu.ua/grade/report/grader/index.php?id=15037</t>
  </si>
  <si>
    <t>Студентам 1 і 2 курсу</t>
  </si>
  <si>
    <t>https://vo.uu.edu.ua/grade/report/grader/index.php?id=15072</t>
  </si>
  <si>
    <t>КОЛЕДЖІ</t>
  </si>
  <si>
    <t>Стародуб Олександр Петрович</t>
  </si>
  <si>
    <t>Інформатика</t>
  </si>
  <si>
    <t>https://vo.uu.edu.ua/grade/report/grader/index.php?id=7335</t>
  </si>
  <si>
    <t>u2 u2</t>
  </si>
  <si>
    <t>Пробний курс № 2</t>
  </si>
  <si>
    <t>https://vo.uu.edu.ua/grade/report/grader/index.php?id=7336</t>
  </si>
  <si>
    <t>u4 u4</t>
  </si>
  <si>
    <t>Пробний курс № 4</t>
  </si>
  <si>
    <t>https://vo.uu.edu.ua/grade/report/grader/index.php?id=7338</t>
  </si>
  <si>
    <t>u5 u5</t>
  </si>
  <si>
    <t>Пробний курс № 5</t>
  </si>
  <si>
    <t>https://vo.uu.edu.ua/grade/report/grader/index.php?id=7339</t>
  </si>
  <si>
    <t>u6 Батрак u6Лилия Иванивна</t>
  </si>
  <si>
    <t>Пробний курс № 6</t>
  </si>
  <si>
    <t>https://vo.uu.edu.ua/grade/report/grader/index.php?id=7340</t>
  </si>
  <si>
    <t>u7 u7</t>
  </si>
  <si>
    <t>Пробний курс № 7</t>
  </si>
  <si>
    <t>https://vo.uu.edu.ua/grade/report/grader/index.php?id=7341</t>
  </si>
  <si>
    <t>Володимир Заболотний</t>
  </si>
  <si>
    <t>Пробний курс № 8 Тестовий курс</t>
  </si>
  <si>
    <t>https://vo.uu.edu.ua/grade/report/grader/index.php?id=7342</t>
  </si>
  <si>
    <t>u9 u9</t>
  </si>
  <si>
    <t>Пробний курс № 9</t>
  </si>
  <si>
    <t>https://vo.uu.edu.ua/grade/report/grader/index.php?id=7343</t>
  </si>
  <si>
    <t>u10 u10</t>
  </si>
  <si>
    <t>Пробний курс № 10</t>
  </si>
  <si>
    <t>https://vo.uu.edu.ua/grade/report/grader/index.php?id=7344</t>
  </si>
  <si>
    <t>u11 u11</t>
  </si>
  <si>
    <t>Пробний курс № 11</t>
  </si>
  <si>
    <t>https://vo.uu.edu.ua/grade/report/grader/index.php?id=7345</t>
  </si>
  <si>
    <t>Інспекторенко І.І.</t>
  </si>
  <si>
    <t>Пробний курс № 12</t>
  </si>
  <si>
    <t>https://vo.uu.edu.ua/grade/report/grader/index.php?id=7346</t>
  </si>
  <si>
    <t>Інспекторський Інспектор Інспекторович</t>
  </si>
  <si>
    <t>Пробний курс № 13</t>
  </si>
  <si>
    <t>https://vo.uu.edu.ua/grade/report/grader/index.php?id=7347</t>
  </si>
  <si>
    <t>Білявська Алла Миколаївна</t>
  </si>
  <si>
    <t>Пробний курс № 14</t>
  </si>
  <si>
    <t>https://vo.uu.edu.ua/grade/report/grader/index.php?id=7348</t>
  </si>
  <si>
    <t>Lyudmila Likhoshva</t>
  </si>
  <si>
    <t>Пробний курс № 15</t>
  </si>
  <si>
    <t>https://vo.uu.edu.ua/grade/report/grader/index.php?id=7349</t>
  </si>
  <si>
    <t>Slobodyaniuk Ludmilla Volodimirivna</t>
  </si>
  <si>
    <t>Пробний курс № 16</t>
  </si>
  <si>
    <t>https://vo.uu.edu.ua/grade/report/grader/index.php?id=7350</t>
  </si>
  <si>
    <t>Malishevska Olena Valentynivna</t>
  </si>
  <si>
    <t>Пробний курс № 17</t>
  </si>
  <si>
    <t>https://vo.uu.edu.ua/grade/report/grader/index.php?id=7351</t>
  </si>
  <si>
    <t>Інспекторов Інспектор Інспекторович</t>
  </si>
  <si>
    <t>Пробний курс № 18</t>
  </si>
  <si>
    <t>https://vo.uu.edu.ua/grade/report/grader/index.php?id=7352</t>
  </si>
  <si>
    <t>Ласкава Тамара Олександрівна</t>
  </si>
  <si>
    <t>Пробний курс № 19</t>
  </si>
  <si>
    <t>https://vo.uu.edu.ua/grade/report/grader/index.php?id=7353</t>
  </si>
  <si>
    <t>u20 u20</t>
  </si>
  <si>
    <t>Пробний курс № 20</t>
  </si>
  <si>
    <t>https://vo.uu.edu.ua/grade/report/grader/index.php?id=7354</t>
  </si>
  <si>
    <t>Горбенко Антоніна Андріївна</t>
  </si>
  <si>
    <t>Інформатика та обчислювальна техніка</t>
  </si>
  <si>
    <t>https://vo.uu.edu.ua/grade/report/grader/index.php?id=7355</t>
  </si>
  <si>
    <t>Пробний курс № 22</t>
  </si>
  <si>
    <t>https://vo.uu.edu.ua/grade/report/grader/index.php?id=7356</t>
  </si>
  <si>
    <t>primak inna</t>
  </si>
  <si>
    <t>Пробний курс № 23</t>
  </si>
  <si>
    <t>https://vo.uu.edu.ua/grade/report/grader/index.php?id=7357</t>
  </si>
  <si>
    <t>u24 u24</t>
  </si>
  <si>
    <t>Пробний курс № 24</t>
  </si>
  <si>
    <t>https://vo.uu.edu.ua/grade/report/grader/index.php?id=7358</t>
  </si>
  <si>
    <t>Пробний курс № 25</t>
  </si>
  <si>
    <t>https://vo.uu.edu.ua/grade/report/grader/index.php?id=7359</t>
  </si>
  <si>
    <t>Пробний курс № 26</t>
  </si>
  <si>
    <t>https://vo.uu.edu.ua/grade/report/grader/index.php?id=7360</t>
  </si>
  <si>
    <t>Пробний курс № 27</t>
  </si>
  <si>
    <t>https://vo.uu.edu.ua/grade/report/grader/index.php?id=7361</t>
  </si>
  <si>
    <t>Пробний курс № 28</t>
  </si>
  <si>
    <t>https://vo.uu.edu.ua/grade/report/grader/index.php?id=7362</t>
  </si>
  <si>
    <t>u29 u29</t>
  </si>
  <si>
    <t>Пробний курс № 29</t>
  </si>
  <si>
    <t>https://vo.uu.edu.ua/grade/report/grader/index.php?id=7363</t>
  </si>
  <si>
    <t>Упірова Наталя Іванівна</t>
  </si>
  <si>
    <t>Матеріалознавство</t>
  </si>
  <si>
    <t>https://vo.uu.edu.ua/grade/report/grader/index.php?id=7364</t>
  </si>
  <si>
    <t>Для студента</t>
  </si>
  <si>
    <t>https://vo.uu.edu.ua/grade/report/grader/index.php?id=6184</t>
  </si>
  <si>
    <t>УВАГА! ПІДГОТОВКА ДО ЗНО ДЛЯ МАГІСТРІВ 2020 р.</t>
  </si>
  <si>
    <t>https://vo.uu.edu.ua/grade/report/grader/index.php?id=9669</t>
  </si>
  <si>
    <t>ОПИТУВАННЯ</t>
  </si>
  <si>
    <t>https://vo.uu.edu.ua/grade/report/grader/index.php?id=11866</t>
  </si>
  <si>
    <t>РОЗКЛАДИ</t>
  </si>
  <si>
    <t>https://vo.uu.edu.ua/grade/report/grader/index.php?id=12202</t>
  </si>
  <si>
    <t>1 - Інформаційні матеріали для студентів</t>
  </si>
  <si>
    <t>https://vo.uu.edu.ua/grade/report/grader/index.php?id=13985</t>
  </si>
  <si>
    <t>Освітній рестайлінг-кейс "Інклюзія: забезпечення якості підготовки кадрів"</t>
  </si>
  <si>
    <t>https://vo.uu.edu.ua/grade/report/grader/index.php?id=14658</t>
  </si>
  <si>
    <t>https://vo.uu.edu.ua/grade/report/grader/index.php?id=11957</t>
  </si>
  <si>
    <t>Красовська Алла Михайлівна</t>
  </si>
  <si>
    <t>РОЗКЛАДИ ЗАНЯТЬ_rv</t>
  </si>
  <si>
    <t>https://vo.uu.edu.ua/grade/report/grader/index.php?id=14107</t>
  </si>
  <si>
    <t>Дисципліни вільного вибору студентів</t>
  </si>
  <si>
    <t>https://vo.uu.edu.ua/grade/report/grader/index.php?id=17134</t>
  </si>
  <si>
    <t>СИЛАБУСИ НАВЧАЛЬНИХ ДИСЦИПЛІН КОЛЕДЖУ</t>
  </si>
  <si>
    <t>Силабуси</t>
  </si>
  <si>
    <t>https://vo.uu.edu.ua/grade/report/grader/index.php?id=15266</t>
  </si>
  <si>
    <t>спеціальності та академічні групи фаховий коледж</t>
  </si>
  <si>
    <t>3 курс ЗПР-20-1-фмб-db</t>
  </si>
  <si>
    <t>https://vo.uu.edu.ua/grade/report/grader/index.php?id=11538</t>
  </si>
  <si>
    <t>2 курс ПР-20-1-фмб-db</t>
  </si>
  <si>
    <t>https://vo.uu.edu.ua/grade/report/grader/index.php?id=11546</t>
  </si>
  <si>
    <t xml:space="preserve">3 курс ЗІС-20-1.1фмб-db </t>
  </si>
  <si>
    <t>https://vo.uu.edu.ua/grade/report/grader/index.php?id=11552</t>
  </si>
  <si>
    <t>1 курс ПР-21-І_фмб-db</t>
  </si>
  <si>
    <t>https://vo.uu.edu.ua/grade/report/grader/index.php?id=14180</t>
  </si>
  <si>
    <t>4 курс ПР-18-фмб-db</t>
  </si>
  <si>
    <t>https://vo.uu.edu.ua/grade/report/grader/index.php?id=14181</t>
  </si>
  <si>
    <t>2 курс ПР-20-1(9)-фмб-db</t>
  </si>
  <si>
    <t>https://vo.uu.edu.ua/grade/report/grader/index.php?id=14241</t>
  </si>
  <si>
    <t>2 курс КІ-20-2фмб-db</t>
  </si>
  <si>
    <t>https://vo.uu.edu.ua/grade/report/grader/index.php?id=16973</t>
  </si>
  <si>
    <t>1 курс ЗПР-21-1-фмб-db</t>
  </si>
  <si>
    <t>https://vo.uu.edu.ua/grade/report/grader/index.php?id=16976</t>
  </si>
  <si>
    <t>Дипломні роботи</t>
  </si>
  <si>
    <t>https://vo.uu.edu.ua/grade/report/grader/index.php?id=15463</t>
  </si>
  <si>
    <t>https://vo.uu.edu.ua/grade/report/grader/index.php?id=15263</t>
  </si>
  <si>
    <t>Силабуси навчальних дисциплін_hm</t>
  </si>
  <si>
    <t>https://vo.uu.edu.ua/grade/report/grader/index.php?id=15366</t>
  </si>
  <si>
    <t>Дипломні кваліфікаційні роботи_hm</t>
  </si>
  <si>
    <t>https://vo.uu.edu.ua/grade/report/grader/index.php?id=15478</t>
  </si>
  <si>
    <t>https://vo.uu.edu.ua/grade/report/grader/index.php?id=15189</t>
  </si>
  <si>
    <t>Семінар "Медіаграмотність та Інтернет-безпека школярів та студентів"</t>
  </si>
  <si>
    <t>https://vo.uu.edu.ua/grade/report/grader/index.php?id=15531</t>
  </si>
  <si>
    <t>Дипломні роботи 2021-2022 н.р.</t>
  </si>
  <si>
    <t>https://vo.uu.edu.ua/grade/report/grader/index.php?id=16840</t>
  </si>
  <si>
    <t>Силабуси навчальних дисциплін на 2021-2022 н.р.</t>
  </si>
  <si>
    <t>https://vo.uu.edu.ua/grade/report/grader/index.php?id=17088</t>
  </si>
  <si>
    <t>Центральноукраїнський фаховий коледж</t>
  </si>
  <si>
    <t>Пугаченко Ольга Борисівна</t>
  </si>
  <si>
    <t>Бюджетна система_Пугаченко О.Б._kd</t>
  </si>
  <si>
    <t>https://vo.uu.edu.ua/grade/report/grader/index.php?id=6409</t>
  </si>
  <si>
    <t>Інформаційні технології_Мильніченко Н.О._kd</t>
  </si>
  <si>
    <t>https://vo.uu.edu.ua/grade/report/grader/index.php?id=6497</t>
  </si>
  <si>
    <t>https://vo.uu.edu.ua/grade/report/grader/index.php?id=6555</t>
  </si>
  <si>
    <t>Політична економія_Остапенко О.В._kd</t>
  </si>
  <si>
    <t>https://vo.uu.edu.ua/grade/report/grader/index.php?id=8062</t>
  </si>
  <si>
    <t>Українська мова (за професійним спрямуванням)_Мильніченко Н.О._kd</t>
  </si>
  <si>
    <t>https://vo.uu.edu.ua/grade/report/grader/index.php?id=8087</t>
  </si>
  <si>
    <t>Економіка підприємства 1 курс_Остапенко О.В._kd</t>
  </si>
  <si>
    <t>https://vo.uu.edu.ua/grade/report/grader/index.php?id=8236</t>
  </si>
  <si>
    <t>Математика для економістів (вища математика)_Лунгол О.М._kd</t>
  </si>
  <si>
    <t>https://vo.uu.edu.ua/grade/report/grader/index.php?id=8678</t>
  </si>
  <si>
    <t>Історія зарубіжної літератури_Кравченко О.В._kd</t>
  </si>
  <si>
    <t>https://vo.uu.edu.ua/grade/report/grader/index.php?id=8740</t>
  </si>
  <si>
    <t>Макети і верстка_Кравченко О.В._kd</t>
  </si>
  <si>
    <t>https://vo.uu.edu.ua/grade/report/grader/index.php?id=8751</t>
  </si>
  <si>
    <t>Історія української літератури_Кравченко О.В._kd</t>
  </si>
  <si>
    <t>https://vo.uu.edu.ua/grade/report/grader/index.php?id=8753</t>
  </si>
  <si>
    <t>Облік в оподаткуванні_Пугаченко О.Б._kd</t>
  </si>
  <si>
    <t>https://vo.uu.edu.ua/grade/report/grader/index.php?id=9342</t>
  </si>
  <si>
    <t>Інформаційні технології в журналістській галузі_Лунгол О.М._kd</t>
  </si>
  <si>
    <t>https://vo.uu.edu.ua/grade/report/grader/index.php?id=9343</t>
  </si>
  <si>
    <t>Практикум з української мови у ЗМІ_Мильніченко Н.О._kd</t>
  </si>
  <si>
    <t>https://vo.uu.edu.ua/grade/report/grader/index.php?id=9881</t>
  </si>
  <si>
    <t>Практична стилістика_Мильніченко Н.О._kd</t>
  </si>
  <si>
    <t>https://vo.uu.edu.ua/grade/report/grader/index.php?id=9882</t>
  </si>
  <si>
    <t>Теорія журналістики_Мильніченко Н.О._kd</t>
  </si>
  <si>
    <t>https://vo.uu.edu.ua/grade/report/grader/index.php?id=9883</t>
  </si>
  <si>
    <t>Теорія масової комунікації_Кравченко О.В._kd</t>
  </si>
  <si>
    <t>https://vo.uu.edu.ua/grade/report/grader/index.php?id=9889</t>
  </si>
  <si>
    <t>Газетно-журнальне виробництво_Кравченко О.В._kd</t>
  </si>
  <si>
    <t>https://vo.uu.edu.ua/grade/report/grader/index.php?id=9890</t>
  </si>
  <si>
    <t>Проблематика ЗМІ (політична, соціально-економічна, кримінально-правова, міжнародна)_Кравченко О.В._kd</t>
  </si>
  <si>
    <t>https://vo.uu.edu.ua/grade/report/grader/index.php?id=9891</t>
  </si>
  <si>
    <t>Комунікаційні технології_Лунгол О.М._kd</t>
  </si>
  <si>
    <t>https://vo.uu.edu.ua/grade/report/grader/index.php?id=9895</t>
  </si>
  <si>
    <t>Теорія масової інформації_Кравченко О.В._kd</t>
  </si>
  <si>
    <t>https://vo.uu.edu.ua/grade/report/grader/index.php?id=10083</t>
  </si>
  <si>
    <t>Основи журналістики_Кравченко О.В._kd</t>
  </si>
  <si>
    <t>https://vo.uu.edu.ua/grade/report/grader/index.php?id=10084</t>
  </si>
  <si>
    <t>Основи навчання студентів (самоуправління навчанням)_Пугаченко О.Б._kd</t>
  </si>
  <si>
    <t>https://vo.uu.edu.ua/grade/report/grader/index.php?id=13082</t>
  </si>
  <si>
    <t>Українська мова 10 клас_Мильніченко Н.О._kd</t>
  </si>
  <si>
    <t>https://vo.uu.edu.ua/grade/report/grader/index.php?id=13088</t>
  </si>
  <si>
    <t>Українська література 10 клас_Мильніченко Н.О._kd</t>
  </si>
  <si>
    <t>https://vo.uu.edu.ua/grade/report/grader/index.php?id=13089</t>
  </si>
  <si>
    <t>Ломака Олександр Анатолійович</t>
  </si>
  <si>
    <t>Мистецтво_Ломака О.А._kd</t>
  </si>
  <si>
    <t>https://vo.uu.edu.ua/grade/report/grader/index.php?id=13090</t>
  </si>
  <si>
    <t>Зарубіжна література_Мильніченко Н.О._kd</t>
  </si>
  <si>
    <t>https://vo.uu.edu.ua/grade/report/grader/index.php?id=13091</t>
  </si>
  <si>
    <t>Історія української та зарубіжної журналістики_Кравченко О.В._kd</t>
  </si>
  <si>
    <t>https://vo.uu.edu.ua/grade/report/grader/index.php?id=13092</t>
  </si>
  <si>
    <t>Іноземна мова_Кравченко О.В._kd</t>
  </si>
  <si>
    <t>https://vo.uu.edu.ua/grade/report/grader/index.php?id=13093</t>
  </si>
  <si>
    <t>Шкатула Лариса Павлівна</t>
  </si>
  <si>
    <t>Математика (алгебра і початки аналізу та геометрія) 10 клас_Шкатула Л.П._kd</t>
  </si>
  <si>
    <t>https://vo.uu.edu.ua/grade/report/grader/index.php?id=13094</t>
  </si>
  <si>
    <t>Всесвітня історія_Ломака А.О._kd</t>
  </si>
  <si>
    <t>https://vo.uu.edu.ua/grade/report/grader/index.php?id=13095</t>
  </si>
  <si>
    <t>Історія України 10 клас_Ломака А.О._kd</t>
  </si>
  <si>
    <t>https://vo.uu.edu.ua/grade/report/grader/index.php?id=13096</t>
  </si>
  <si>
    <t>Громадянська освіта_Ломака А.О._kd</t>
  </si>
  <si>
    <t>https://vo.uu.edu.ua/grade/report/grader/index.php?id=13097</t>
  </si>
  <si>
    <t>Біологія і екологія_Бабич О.В._kd</t>
  </si>
  <si>
    <t>https://vo.uu.edu.ua/grade/report/grader/index.php?id=13098</t>
  </si>
  <si>
    <t>Медіаправо і медіабезпека_Мильніченко Н.О._kd</t>
  </si>
  <si>
    <t>https://vo.uu.edu.ua/grade/report/grader/index.php?id=13264</t>
  </si>
  <si>
    <t>Географія_Бабич О.В._kd</t>
  </si>
  <si>
    <t>https://vo.uu.edu.ua/grade/report/grader/index.php?id=13265</t>
  </si>
  <si>
    <t>Диченко Владислав Олександрович</t>
  </si>
  <si>
    <t>Захист України 10 клас_Диченко В.О._kd</t>
  </si>
  <si>
    <t>https://vo.uu.edu.ua/grade/report/grader/index.php?id=13267</t>
  </si>
  <si>
    <t>Фізична культура_Диченко В.О._kd</t>
  </si>
  <si>
    <t>https://vo.uu.edu.ua/grade/report/grader/index.php?id=13268</t>
  </si>
  <si>
    <t>Економіка підприємства_Остапенко О.В._kd</t>
  </si>
  <si>
    <t>https://vo.uu.edu.ua/grade/report/grader/index.php?id=13271</t>
  </si>
  <si>
    <t>Страхові послуги_Остапенко О.В._kd</t>
  </si>
  <si>
    <t>https://vo.uu.edu.ua/grade/report/grader/index.php?id=13274</t>
  </si>
  <si>
    <t>Постановка голосу_ Кравченко О.В._kd</t>
  </si>
  <si>
    <t>https://vo.uu.edu.ua/grade/report/grader/index.php?id=13383</t>
  </si>
  <si>
    <t>Інформатика_Лунгол О.М._kd</t>
  </si>
  <si>
    <t>https://vo.uu.edu.ua/grade/report/grader/index.php?id=13384</t>
  </si>
  <si>
    <t>Хімія_Гризоглазова Я.В._kd</t>
  </si>
  <si>
    <t>https://vo.uu.edu.ua/grade/report/grader/index.php?id=15134</t>
  </si>
  <si>
    <t>Фізика і астрономія_Терещенко М.І._kd</t>
  </si>
  <si>
    <t>https://vo.uu.edu.ua/grade/report/grader/index.php?id=15135</t>
  </si>
  <si>
    <t>Українська мова 11 клас_Мильніченко Н.О._kd</t>
  </si>
  <si>
    <t>https://vo.uu.edu.ua/grade/report/grader/index.php?id=15995</t>
  </si>
  <si>
    <t>Українська література 11 клас_Мильніченко Н.О._kd</t>
  </si>
  <si>
    <t>https://vo.uu.edu.ua/grade/report/grader/index.php?id=15996</t>
  </si>
  <si>
    <t>Історія України 11 клас_Ломака О.А._kd</t>
  </si>
  <si>
    <t>https://vo.uu.edu.ua/grade/report/grader/index.php?id=15997</t>
  </si>
  <si>
    <t>Математика (алгебра і початки аналізу та геометрія 11 клас_Шкатула Л.П._kd</t>
  </si>
  <si>
    <t>https://vo.uu.edu.ua/grade/report/grader/index.php?id=15998</t>
  </si>
  <si>
    <t>Захист України 11 клас_Диченко В.О._kd</t>
  </si>
  <si>
    <t>https://vo.uu.edu.ua/grade/report/grader/index.php?id=15999</t>
  </si>
  <si>
    <t>Циклова комісія візуальних та соціальних комунікацій</t>
  </si>
  <si>
    <t>Соколовський Андрій Михайлович</t>
  </si>
  <si>
    <t>Основи нарисної геометрії та проєктна графіка_Соколовський А.М._tr</t>
  </si>
  <si>
    <t>https://vo.uu.edu.ua/grade/report/grader/index.php?id=10693</t>
  </si>
  <si>
    <t>Байдецька Леся Василівна*</t>
  </si>
  <si>
    <t>Медіаправо та медіабезпека_Байдецька Л.В._tr</t>
  </si>
  <si>
    <t>https://vo.uu.edu.ua/grade/report/grader/index.php?id=10835</t>
  </si>
  <si>
    <t>Сухорукова Неля</t>
  </si>
  <si>
    <t>Комп’ютерні технології дизайну інтер’єру (3 курс)_Кисилиця Т.А._tr</t>
  </si>
  <si>
    <t>https://vo.uu.edu.ua/grade/report/grader/index.php?id=10879</t>
  </si>
  <si>
    <t>Рисунок_Овчарик Є.Я._tr</t>
  </si>
  <si>
    <t>https://vo.uu.edu.ua/grade/report/grader/index.php?id=11598</t>
  </si>
  <si>
    <t>Демків Василь Григорович</t>
  </si>
  <si>
    <t>Дизайн-проект (3 курс)_Демків В.Г._tr</t>
  </si>
  <si>
    <t>https://vo.uu.edu.ua/grade/report/grader/index.php?id=11710</t>
  </si>
  <si>
    <t>Ставрук Степан_tr</t>
  </si>
  <si>
    <t>Комп'ютерна графіка_Ставрук С.М._tr</t>
  </si>
  <si>
    <t>https://vo.uu.edu.ua/grade/report/grader/index.php?id=13105</t>
  </si>
  <si>
    <t>Дуда Валентин Васильович_tr</t>
  </si>
  <si>
    <t xml:space="preserve">Рисунок_Дуда В.В._tr </t>
  </si>
  <si>
    <t>https://vo.uu.edu.ua/grade/report/grader/index.php?id=13110</t>
  </si>
  <si>
    <t xml:space="preserve">Живопис_Дуда В.В._tr </t>
  </si>
  <si>
    <t>https://vo.uu.edu.ua/grade/report/grader/index.php?id=13111</t>
  </si>
  <si>
    <t>Психологія спілкування_Байдецька Л.В._tr</t>
  </si>
  <si>
    <t>https://vo.uu.edu.ua/grade/report/grader/index.php?id=13200</t>
  </si>
  <si>
    <t>Історія мистецтва та дизайну_Чепіль Д.В._tr</t>
  </si>
  <si>
    <t>https://vo.uu.edu.ua/grade/report/grader/index.php?id=13424</t>
  </si>
  <si>
    <t>Сокол Зінаїда Степанівна</t>
  </si>
  <si>
    <t>Філософія_Сокол З.С._tr</t>
  </si>
  <si>
    <t>https://vo.uu.edu.ua/grade/report/grader/index.php?id=14610</t>
  </si>
  <si>
    <t>Драган-Іванець Наталія Василівна</t>
  </si>
  <si>
    <t>Основи журналістики_Драган-Іванець Н.В._tr</t>
  </si>
  <si>
    <t>https://vo.uu.edu.ua/grade/report/grader/index.php?id=15074</t>
  </si>
  <si>
    <t>Комп'ютерні технології графічного дизайну (2 курс)_Дуда В.В._tr</t>
  </si>
  <si>
    <t>https://vo.uu.edu.ua/grade/report/grader/index.php?id=15078</t>
  </si>
  <si>
    <t>Кисилиця Тарас</t>
  </si>
  <si>
    <t>Комп’ютерні технології дизайну інтер’єру (2 курс)_Кисилиця Т.А._tr</t>
  </si>
  <si>
    <t>https://vo.uu.edu.ua/grade/report/grader/index.php?id=16479</t>
  </si>
  <si>
    <t>Кіналь Олег Степанович</t>
  </si>
  <si>
    <t>Графічний дизайн_Кіналь О.С._tr</t>
  </si>
  <si>
    <t>https://vo.uu.edu.ua/grade/report/grader/index.php?id=16484</t>
  </si>
  <si>
    <t>Історія стилів_Чепіль Д.В._tr</t>
  </si>
  <si>
    <t>https://vo.uu.edu.ua/grade/report/grader/index.php?id=16486</t>
  </si>
  <si>
    <t>Проблематика ЗМІ_Драган-Іванець Н.В._tr</t>
  </si>
  <si>
    <t>https://vo.uu.edu.ua/grade/report/grader/index.php?id=16487</t>
  </si>
  <si>
    <t>Винокур Юлія Миколаївна</t>
  </si>
  <si>
    <t>Телевиробництво_Винокур Ю.М._tr</t>
  </si>
  <si>
    <t>https://vo.uu.edu.ua/grade/report/grader/index.php?id=16490</t>
  </si>
  <si>
    <t>Теорія масової комунікації_Драган-Іванець Н.В._tr</t>
  </si>
  <si>
    <t>https://vo.uu.edu.ua/grade/report/grader/index.php?id=16491</t>
  </si>
  <si>
    <t>П’єх Роман Михайлович</t>
  </si>
  <si>
    <t>Рисунок_П'єх Р.М._tr</t>
  </si>
  <si>
    <t>https://vo.uu.edu.ua/grade/report/grader/index.php?id=16552</t>
  </si>
  <si>
    <t>Дизайн-проект_Демків В.Г._tr</t>
  </si>
  <si>
    <t>https://vo.uu.edu.ua/grade/report/grader/index.php?id=16571</t>
  </si>
  <si>
    <t>Комп'ютерні технології графічного дизайну (3 курс)_Дуда В.В._tr</t>
  </si>
  <si>
    <t>https://vo.uu.edu.ua/grade/report/grader/index.php?id=16573</t>
  </si>
  <si>
    <t>Ставчанська Олена Миколаївна</t>
  </si>
  <si>
    <t>Композиція_Ставчанська О.М._tr</t>
  </si>
  <si>
    <t>https://vo.uu.edu.ua/grade/report/grader/index.php?id=17028</t>
  </si>
  <si>
    <t>Циклова комісія дизайну</t>
  </si>
  <si>
    <t>Рисунок_Тропіна Г.Ю. _br.</t>
  </si>
  <si>
    <t>https://vo.uu.edu.ua/grade/report/grader/index.php?id=10886</t>
  </si>
  <si>
    <t>Художнє проектування_Тропіна Г.Ю._br</t>
  </si>
  <si>
    <t>https://vo.uu.edu.ua/grade/report/grader/index.php?id=11020</t>
  </si>
  <si>
    <t>Кольористика_Тропіна Г.Ю._br</t>
  </si>
  <si>
    <t>https://vo.uu.edu.ua/grade/report/grader/index.php?id=11154</t>
  </si>
  <si>
    <t>Шрифт_Сніжко Н. А._br</t>
  </si>
  <si>
    <t>https://vo.uu.edu.ua/grade/report/grader/index.php?id=11783</t>
  </si>
  <si>
    <t>Технологія матеріалів _Сніжко Н. А._br</t>
  </si>
  <si>
    <t>https://vo.uu.edu.ua/grade/report/grader/index.php?id=11784</t>
  </si>
  <si>
    <t>Історія мистецтв_Тропіна Г. Ю._br</t>
  </si>
  <si>
    <t>https://vo.uu.edu.ua/grade/report/grader/index.php?id=11786</t>
  </si>
  <si>
    <t>Теорія дизайну_Гервас О.Г._br</t>
  </si>
  <si>
    <t>https://vo.uu.edu.ua/grade/report/grader/index.php?id=14314</t>
  </si>
  <si>
    <t>Ергономіка_Гервас О.Г._br</t>
  </si>
  <si>
    <t>https://vo.uu.edu.ua/grade/report/grader/index.php?id=14315</t>
  </si>
  <si>
    <t>Охорна праці в галузі_Гервас О.Г._br</t>
  </si>
  <si>
    <t>https://vo.uu.edu.ua/grade/report/grader/index.php?id=14475</t>
  </si>
  <si>
    <t>Дизайн-проект_Гервас О.Г._br</t>
  </si>
  <si>
    <t>https://vo.uu.edu.ua/grade/report/grader/index.php?id=15099</t>
  </si>
  <si>
    <t>Основи композиції_Гервас О.Г._br</t>
  </si>
  <si>
    <t>https://vo.uu.edu.ua/grade/report/grader/index.php?id=15100</t>
  </si>
  <si>
    <t>Інформаційні технології _ Гервас О.Г._br</t>
  </si>
  <si>
    <t>https://vo.uu.edu.ua/grade/report/grader/index.php?id=15522</t>
  </si>
  <si>
    <t>Основи нарисної геометрії та проєктна графіка_Гервас О.Г._br</t>
  </si>
  <si>
    <t>https://vo.uu.edu.ua/grade/report/grader/index.php?id=16894</t>
  </si>
  <si>
    <t>Матеріалознавство_Сніжко Н.А.-br</t>
  </si>
  <si>
    <t>https://vo.uu.edu.ua/grade/report/grader/index.php?id=16895</t>
  </si>
  <si>
    <t>Циклова комісія журналістики</t>
  </si>
  <si>
    <t>Культура мови_Бойчук М.В._if</t>
  </si>
  <si>
    <t>https://vo.uu.edu.ua/grade/report/grader/index.php?id=10657</t>
  </si>
  <si>
    <t>Текстознавство_Бойчук М.В._if</t>
  </si>
  <si>
    <t>https://vo.uu.edu.ua/grade/report/grader/index.php?id=10941</t>
  </si>
  <si>
    <t>Типологія помилок _Бойчук  М.В._if.</t>
  </si>
  <si>
    <t>https://vo.uu.edu.ua/grade/report/grader/index.php?id=11273</t>
  </si>
  <si>
    <t>Дума Марія Володимирівна</t>
  </si>
  <si>
    <t>Організація та економіка видавничої справи_Дума М.В._if</t>
  </si>
  <si>
    <t>https://vo.uu.edu.ua/grade/report/grader/index.php?id=11813</t>
  </si>
  <si>
    <t>Циклова комісія з економіки та підприємництва</t>
  </si>
  <si>
    <t>https://vo.uu.edu.ua/grade/report/grader/index.php?id=8003</t>
  </si>
  <si>
    <t>https://vo.uu.edu.ua/grade/report/grader/index.php?id=8004</t>
  </si>
  <si>
    <t>https://vo.uu.edu.ua/grade/report/grader/index.php?id=8005</t>
  </si>
  <si>
    <t>Стандартизація і сертифікація продукції та послуг_Мельник В.А._mk</t>
  </si>
  <si>
    <t>https://vo.uu.edu.ua/grade/report/grader/index.php?id=8229</t>
  </si>
  <si>
    <t>Естетичне оформлення готелів_Мельник В.А._mk</t>
  </si>
  <si>
    <t>https://vo.uu.edu.ua/grade/report/grader/index.php?id=8240</t>
  </si>
  <si>
    <t>Організація виробництва_Ляшенко В.В._mk</t>
  </si>
  <si>
    <t>https://vo.uu.edu.ua/grade/report/grader/index.php?id=8499</t>
  </si>
  <si>
    <t>Циклова комісія з права Карпатський коледж</t>
  </si>
  <si>
    <t>Роман Роман Михайлович</t>
  </si>
  <si>
    <t>Історія держави і права України_Роман Р.М._kp</t>
  </si>
  <si>
    <t>https://vo.uu.edu.ua/grade/report/grader/index.php?id=9054</t>
  </si>
  <si>
    <t>Історія держави і права зарубіжних країн_Грица С.М._kp</t>
  </si>
  <si>
    <t>https://vo.uu.edu.ua/grade/report/grader/index.php?id=9056</t>
  </si>
  <si>
    <t>Теорія держави і права_Грица С.М._kp</t>
  </si>
  <si>
    <t>https://vo.uu.edu.ua/grade/report/grader/index.php?id=9057</t>
  </si>
  <si>
    <t>Основи римського приватного права_Грица С.М._kp</t>
  </si>
  <si>
    <t>https://vo.uu.edu.ua/grade/report/grader/index.php?id=9058</t>
  </si>
  <si>
    <t>Адміністративне право_Роман Р.М._kp</t>
  </si>
  <si>
    <t>https://vo.uu.edu.ua/grade/report/grader/index.php?id=9059</t>
  </si>
  <si>
    <t>Конституційне право України_Грица С.М._kp</t>
  </si>
  <si>
    <t>https://vo.uu.edu.ua/grade/report/grader/index.php?id=9060</t>
  </si>
  <si>
    <t>Кримінальне право (заг. част.)_Грица С.М._kp</t>
  </si>
  <si>
    <t>https://vo.uu.edu.ua/grade/report/grader/index.php?id=9061</t>
  </si>
  <si>
    <t>Роман Вікторія Петрівна</t>
  </si>
  <si>
    <t>Цивільне право (особлива частина)_Роман В.П._kp</t>
  </si>
  <si>
    <t>https://vo.uu.edu.ua/grade/report/grader/index.php?id=9062</t>
  </si>
  <si>
    <t>Міжнародне право та право ЄС</t>
  </si>
  <si>
    <t>https://vo.uu.edu.ua/grade/report/grader/index.php?id=9063</t>
  </si>
  <si>
    <t>Державне право зарубіжних країн_kp</t>
  </si>
  <si>
    <t>https://vo.uu.edu.ua/grade/report/grader/index.php?id=9064</t>
  </si>
  <si>
    <t>Права людини в інформаційному суспільстві_kp</t>
  </si>
  <si>
    <t>https://vo.uu.edu.ua/grade/report/grader/index.php?id=9065</t>
  </si>
  <si>
    <t>Кримінальний процес_Роман Р.М._kp</t>
  </si>
  <si>
    <t>https://vo.uu.edu.ua/grade/report/grader/index.php?id=9066</t>
  </si>
  <si>
    <t>Цивільний процес_Роман В.П._kp</t>
  </si>
  <si>
    <t>https://vo.uu.edu.ua/grade/report/grader/index.php?id=9067</t>
  </si>
  <si>
    <t>Право соціального забезпечення</t>
  </si>
  <si>
    <t>https://vo.uu.edu.ua/grade/report/grader/index.php?id=9071</t>
  </si>
  <si>
    <t>Муніципальне право_Роман Р.М._kp</t>
  </si>
  <si>
    <t>https://vo.uu.edu.ua/grade/report/grader/index.php?id=9730</t>
  </si>
  <si>
    <t>Трудове право_Роман В.П._kp</t>
  </si>
  <si>
    <t>https://vo.uu.edu.ua/grade/report/grader/index.php?id=9731</t>
  </si>
  <si>
    <t>Судова реформа в Україні_Роман Р.М._kp</t>
  </si>
  <si>
    <t>https://vo.uu.edu.ua/grade/report/grader/index.php?id=10297</t>
  </si>
  <si>
    <t>Організація судових і правоохоронних органів_Грица С.М._kp</t>
  </si>
  <si>
    <t>https://vo.uu.edu.ua/grade/report/grader/index.php?id=10298</t>
  </si>
  <si>
    <t>Аграрне право_kp</t>
  </si>
  <si>
    <t>https://vo.uu.edu.ua/grade/report/grader/index.php?id=10300</t>
  </si>
  <si>
    <t>Кримінальне право (ос. част.)_Грица С.М._kp</t>
  </si>
  <si>
    <t>https://vo.uu.edu.ua/grade/report/grader/index.php?id=10597</t>
  </si>
  <si>
    <t>Цивільне право (загальна частина)_Роман В.П._kp</t>
  </si>
  <si>
    <t>https://vo.uu.edu.ua/grade/report/grader/index.php?id=10624</t>
  </si>
  <si>
    <t>Пригара Тетяна Федорівна</t>
  </si>
  <si>
    <t>Юридична психологія_Пригара Т.Ф._kp</t>
  </si>
  <si>
    <t>https://vo.uu.edu.ua/grade/report/grader/index.php?id=10670</t>
  </si>
  <si>
    <t>Риторика юриста_Роман Р.М._kp</t>
  </si>
  <si>
    <t>https://vo.uu.edu.ua/grade/report/grader/index.php?id=12026</t>
  </si>
  <si>
    <t>Леонтьєва Леся</t>
  </si>
  <si>
    <t>Архівознавство_Леонтьєва Л.Б._kp</t>
  </si>
  <si>
    <t>https://vo.uu.edu.ua/grade/report/grader/index.php?id=12806</t>
  </si>
  <si>
    <t>Діловодство (юридична клініка)_kp</t>
  </si>
  <si>
    <t>https://vo.uu.edu.ua/grade/report/grader/index.php?id=12810</t>
  </si>
  <si>
    <t>Практикум з трудового права_Роман В.П._kp</t>
  </si>
  <si>
    <t>https://vo.uu.edu.ua/grade/report/grader/index.php?id=12814</t>
  </si>
  <si>
    <t>Господарське право_Роман Р.М._kp</t>
  </si>
  <si>
    <t>https://vo.uu.edu.ua/grade/report/grader/index.php?id=12816</t>
  </si>
  <si>
    <t>*Перелік питань на комплексний іспит</t>
  </si>
  <si>
    <t>https://vo.uu.edu.ua/grade/report/grader/index.php?id=15872</t>
  </si>
  <si>
    <t>Екологічне право_kp</t>
  </si>
  <si>
    <t>https://vo.uu.edu.ua/grade/report/grader/index.php?id=15886</t>
  </si>
  <si>
    <t>https://vo.uu.edu.ua/grade/report/grader/index.php?id=15921</t>
  </si>
  <si>
    <t>https://vo.uu.edu.ua/grade/report/grader/index.php?id=15922</t>
  </si>
  <si>
    <t>https://vo.uu.edu.ua/grade/report/grader/index.php?id=15923</t>
  </si>
  <si>
    <t>Циклова комісія з правознавства_в</t>
  </si>
  <si>
    <t>Україна в контексті світового розвитку_Мазуркевич О.П._vn</t>
  </si>
  <si>
    <t>https://vo.uu.edu.ua/grade/report/grader/index.php?id=11942</t>
  </si>
  <si>
    <t>Українська мова за професійним спрямуванням_Супрун Л.В._vn</t>
  </si>
  <si>
    <t>https://vo.uu.edu.ua/grade/report/grader/index.php?id=11943</t>
  </si>
  <si>
    <t>Іноземна мова за професійним спрямуванням_Костенко Н.І._vn</t>
  </si>
  <si>
    <t>https://vo.uu.edu.ua/grade/report/grader/index.php?id=11944</t>
  </si>
  <si>
    <t>Інформаційні технології_Ільницький М.П._vn</t>
  </si>
  <si>
    <t>https://vo.uu.edu.ua/grade/report/grader/index.php?id=11945</t>
  </si>
  <si>
    <t>Основи наукових досліджень_Костенко Н.І._vn</t>
  </si>
  <si>
    <t>https://vo.uu.edu.ua/grade/report/grader/index.php?id=11946</t>
  </si>
  <si>
    <t>Логіка_Осійський Ю.О._vn</t>
  </si>
  <si>
    <t>https://vo.uu.edu.ua/grade/report/grader/index.php?id=11947</t>
  </si>
  <si>
    <t>Історія держави і права України_Буткалюк Г.В._vn</t>
  </si>
  <si>
    <t>https://vo.uu.edu.ua/grade/report/grader/index.php?id=11948</t>
  </si>
  <si>
    <t>Історія вчень про державу і право_Буткалюк Г.В._vn</t>
  </si>
  <si>
    <t>https://vo.uu.edu.ua/grade/report/grader/index.php?id=11949</t>
  </si>
  <si>
    <t>Політологія_Довбиш В.А._vn</t>
  </si>
  <si>
    <t>https://vo.uu.edu.ua/grade/report/grader/index.php?id=11950</t>
  </si>
  <si>
    <t>Криміналістика_Ваколюк С.М._vn</t>
  </si>
  <si>
    <t>https://vo.uu.edu.ua/grade/report/grader/index.php?id=11951</t>
  </si>
  <si>
    <t>Міжнародне право та право ЄС_Олійник О.М._vn</t>
  </si>
  <si>
    <t>https://vo.uu.edu.ua/grade/report/grader/index.php?id=11952</t>
  </si>
  <si>
    <t>Громадські об'єднання в Україні_Ваколюк Л.М._vn</t>
  </si>
  <si>
    <t>https://vo.uu.edu.ua/grade/report/grader/index.php?id=11953</t>
  </si>
  <si>
    <t>Цивільний процес_Пригоцький В.А._vn</t>
  </si>
  <si>
    <t>https://vo.uu.edu.ua/grade/report/grader/index.php?id=11954</t>
  </si>
  <si>
    <t>Кримінальне право_Безносюк А.М._vn</t>
  </si>
  <si>
    <t>https://vo.uu.edu.ua/grade/report/grader/index.php?id=11955</t>
  </si>
  <si>
    <t>ЦИКЛОВА КОМІСІЯ З ПРОФЕСІЙНО-ТЕХНІЧНОЇ ОСВІТИ</t>
  </si>
  <si>
    <t xml:space="preserve"> Комп'ютеризація облікової інформації _Савчук Л.В._ db</t>
  </si>
  <si>
    <t>https://vo.uu.edu.ua/grade/report/grader/index.php?id=10219</t>
  </si>
  <si>
    <t>Комп'ютерні технології _Левчук В.Л._db</t>
  </si>
  <si>
    <t>https://vo.uu.edu.ua/grade/report/grader/index.php?id=10220</t>
  </si>
  <si>
    <t xml:space="preserve"> Організаційна техніка офісу _ Левчук В.Л._db</t>
  </si>
  <si>
    <t>https://vo.uu.edu.ua/grade/report/grader/index.php?id=10222</t>
  </si>
  <si>
    <t>Основи бухгалтерського обліку _Савчук Л.В._db</t>
  </si>
  <si>
    <t>https://vo.uu.edu.ua/grade/report/grader/index.php?id=10223</t>
  </si>
  <si>
    <t xml:space="preserve"> Правила дорожнього руху _Орлова О.П._db</t>
  </si>
  <si>
    <t>https://vo.uu.edu.ua/grade/report/grader/index.php?id=10228</t>
  </si>
  <si>
    <t xml:space="preserve"> Технологія касових операцій _Савчук Л.В._db</t>
  </si>
  <si>
    <t>https://vo.uu.edu.ua/grade/report/grader/index.php?id=10230</t>
  </si>
  <si>
    <t>Українське ділове мовлення та професійна етика _Остап'юк Н.С._db</t>
  </si>
  <si>
    <t>https://vo.uu.edu.ua/grade/report/grader/index.php?id=10231</t>
  </si>
  <si>
    <t>ВИРОБНИЧЕ НАВЧАННЯ КАСИР (В БАНКУ) _Савчук Л.В._db</t>
  </si>
  <si>
    <t>https://vo.uu.edu.ua/grade/report/grader/index.php?id=11223</t>
  </si>
  <si>
    <t>ВИРОБНИЧЕ НАВЧАННЯ (СЕКРЕТАР) _Постельжук О.М._db</t>
  </si>
  <si>
    <t>https://vo.uu.edu.ua/grade/report/grader/index.php?id=11224</t>
  </si>
  <si>
    <t>Психологія ділових відносин _Ничипорук О.А._db</t>
  </si>
  <si>
    <t>https://vo.uu.edu.ua/grade/report/grader/index.php?id=11649</t>
  </si>
  <si>
    <t>Циклова комісія загальних дисциплін</t>
  </si>
  <si>
    <t>Основи наукових досліджень_Гражевська О. Ю._br.</t>
  </si>
  <si>
    <t>https://vo.uu.edu.ua/grade/report/grader/index.php?id=10884</t>
  </si>
  <si>
    <t>Іноземна мова (за професійним спрямуванням)_Таран Є.І._br</t>
  </si>
  <si>
    <t>https://vo.uu.edu.ua/grade/report/grader/index.php?id=11149</t>
  </si>
  <si>
    <t>Інформаційні технології_Павлюченко І.В._br</t>
  </si>
  <si>
    <t>https://vo.uu.edu.ua/grade/report/grader/index.php?id=11304</t>
  </si>
  <si>
    <t>Інформаційні технології в галузі_Павлюченко І.В._br</t>
  </si>
  <si>
    <t>https://vo.uu.edu.ua/grade/report/grader/index.php?id=11305</t>
  </si>
  <si>
    <t>Філософія_Бобик І.Р._br</t>
  </si>
  <si>
    <t>https://vo.uu.edu.ua/grade/report/grader/index.php?id=11870</t>
  </si>
  <si>
    <t>Основи ділового спілкування_Гражевська О. Ю._br</t>
  </si>
  <si>
    <t>https://vo.uu.edu.ua/grade/report/grader/index.php?id=11871</t>
  </si>
  <si>
    <t>Основи підприємництва та менеджменту_Таран Є.І._br</t>
  </si>
  <si>
    <t>https://vo.uu.edu.ua/grade/report/grader/index.php?id=11872</t>
  </si>
  <si>
    <t>Українська мова за професійним спрямуванням_Гражевська О. Ю._br</t>
  </si>
  <si>
    <t>https://vo.uu.edu.ua/grade/report/grader/index.php?id=12615</t>
  </si>
  <si>
    <t>Екологія та екологічна етика_Верба Г. М._br</t>
  </si>
  <si>
    <t>https://vo.uu.edu.ua/grade/report/grader/index.php?id=12616</t>
  </si>
  <si>
    <t>Основи навчання студентів_Гражевська О.Ю._br</t>
  </si>
  <si>
    <t>https://vo.uu.edu.ua/grade/report/grader/index.php?id=14634</t>
  </si>
  <si>
    <t>Циклова комісія загально-гуманітарних та природничо-математичних наук</t>
  </si>
  <si>
    <t>Подмогильна Юлія Павлівна</t>
  </si>
  <si>
    <t>Зарубіжна література_Подмогильна Ю.П._VS</t>
  </si>
  <si>
    <t>https://vo.uu.edu.ua/grade/report/grader/index.php?id=10644</t>
  </si>
  <si>
    <t>Іноземна мова_Подмогильна Ю.П._VS</t>
  </si>
  <si>
    <t>https://vo.uu.edu.ua/grade/report/grader/index.php?id=10646</t>
  </si>
  <si>
    <t>Всесвітня історія_Подмогильна Ю.П._VS</t>
  </si>
  <si>
    <t>https://vo.uu.edu.ua/grade/report/grader/index.php?id=10647</t>
  </si>
  <si>
    <t>Історія України_Подмогильна Ю.П._VS</t>
  </si>
  <si>
    <t>https://vo.uu.edu.ua/grade/report/grader/index.php?id=10648</t>
  </si>
  <si>
    <t>Тимошенко Інесса Станіславівна</t>
  </si>
  <si>
    <t>Інформаційні технології_Тимошенко І.С._VS</t>
  </si>
  <si>
    <t>https://vo.uu.edu.ua/grade/report/grader/index.php?id=10652</t>
  </si>
  <si>
    <t>Українська мова (за професійним спрямуванням)_Тимошенко І.С._VS</t>
  </si>
  <si>
    <t>https://vo.uu.edu.ua/grade/report/grader/index.php?id=10672</t>
  </si>
  <si>
    <t>Українська література_Подмогильна Ю.П._VS</t>
  </si>
  <si>
    <t>https://vo.uu.edu.ua/grade/report/grader/index.php?id=10694</t>
  </si>
  <si>
    <t>Бондар Ірина Григорівна</t>
  </si>
  <si>
    <t>Фізика і астрономія_Бондар І.Г._VS</t>
  </si>
  <si>
    <t>https://vo.uu.edu.ua/grade/report/grader/index.php?id=10834</t>
  </si>
  <si>
    <t>Кирпич Олександр Миколайович</t>
  </si>
  <si>
    <t>Захист Вітчизни_Кирпич О.М._VS</t>
  </si>
  <si>
    <t>https://vo.uu.edu.ua/grade/report/grader/index.php?id=10857</t>
  </si>
  <si>
    <t>Громадянська освіта_Подмогильна Ю.П._VS</t>
  </si>
  <si>
    <t>https://vo.uu.edu.ua/grade/report/grader/index.php?id=10858</t>
  </si>
  <si>
    <t>Шуклін Олексій	Вікторович</t>
  </si>
  <si>
    <t>Історія держави і права зарубіжних країн_Шуклін О.В._VS</t>
  </si>
  <si>
    <t>https://vo.uu.edu.ua/grade/report/grader/index.php?id=10859</t>
  </si>
  <si>
    <t>Теорія держави і права_Тимошенко І.С._VS</t>
  </si>
  <si>
    <t>https://vo.uu.edu.ua/grade/report/grader/index.php?id=10860</t>
  </si>
  <si>
    <t>Серебрякова Юлія</t>
  </si>
  <si>
    <t>Маркетинг_Серебрякова Ю.Г._VS</t>
  </si>
  <si>
    <t>https://vo.uu.edu.ua/grade/report/grader/index.php?id=10861</t>
  </si>
  <si>
    <t>Шуклін Олексій Вікторович</t>
  </si>
  <si>
    <t>Хімія_Шуклін О.В._VS</t>
  </si>
  <si>
    <t>https://vo.uu.edu.ua/grade/report/grader/index.php?id=10889</t>
  </si>
  <si>
    <t>Українська мова 11 клас_Тимошенко І.С._VS</t>
  </si>
  <si>
    <t>https://vo.uu.edu.ua/grade/report/grader/index.php?id=10908</t>
  </si>
  <si>
    <t>Біологія і екологія 10-11 клас_Шуклін О.В._VS</t>
  </si>
  <si>
    <t>https://vo.uu.edu.ua/grade/report/grader/index.php?id=10932</t>
  </si>
  <si>
    <t>Економічна теорія (мікро- і макроекономіка)_Серебрякова Ю.Г._VS</t>
  </si>
  <si>
    <t>https://vo.uu.edu.ua/grade/report/grader/index.php?id=11225</t>
  </si>
  <si>
    <t>Вища математика_Серебрякова Ю.Г._VS</t>
  </si>
  <si>
    <t>https://vo.uu.edu.ua/grade/report/grader/index.php?id=11226</t>
  </si>
  <si>
    <t>Математика_Серебрякова Ю.Г._VS</t>
  </si>
  <si>
    <t>https://vo.uu.edu.ua/grade/report/grader/index.php?id=11233</t>
  </si>
  <si>
    <t>Географія_Серебрякова Ю.Г._VS</t>
  </si>
  <si>
    <t>https://vo.uu.edu.ua/grade/report/grader/index.php?id=11234</t>
  </si>
  <si>
    <t>Санжаровець Крістіна Олександрівна</t>
  </si>
  <si>
    <t>Комерційна діяльність_Санжаровець К.О._VS</t>
  </si>
  <si>
    <t>https://vo.uu.edu.ua/grade/report/grader/index.php?id=11260</t>
  </si>
  <si>
    <t>Трудове право_Подмогильна Ю.П._VS</t>
  </si>
  <si>
    <t>https://vo.uu.edu.ua/grade/report/grader/index.php?id=11325</t>
  </si>
  <si>
    <t>Загальна психологія (І та ІІ частина)_Шуклін О.В._VS</t>
  </si>
  <si>
    <t>https://vo.uu.edu.ua/grade/report/grader/index.php?id=11346</t>
  </si>
  <si>
    <t>Практикум загальної психології_Мартинюк І.С._VS</t>
  </si>
  <si>
    <t>https://vo.uu.edu.ua/grade/report/grader/index.php?id=11390</t>
  </si>
  <si>
    <t>Іноземна мова (поглиблений курс)_Подмогильна Ю.П._VS</t>
  </si>
  <si>
    <t>https://vo.uu.edu.ua/grade/report/grader/index.php?id=11400</t>
  </si>
  <si>
    <t>Професійна етика_Подмогильна Ю.П._VS</t>
  </si>
  <si>
    <t>https://vo.uu.edu.ua/grade/report/grader/index.php?id=11645</t>
  </si>
  <si>
    <t>Фізична культура_Кирпич О.М._VS</t>
  </si>
  <si>
    <t>https://vo.uu.edu.ua/grade/report/grader/index.php?id=11987</t>
  </si>
  <si>
    <t>Психологія сім'ї_Подмогильна Ю.П._VS</t>
  </si>
  <si>
    <t>https://vo.uu.edu.ua/grade/report/grader/index.php?id=12324</t>
  </si>
  <si>
    <t>Політологія_Санжаровець К.О._VS</t>
  </si>
  <si>
    <t>https://vo.uu.edu.ua/grade/report/grader/index.php?id=12452</t>
  </si>
  <si>
    <t>Кримінальне право_Подмогильна Ю.П._VS</t>
  </si>
  <si>
    <t>https://vo.uu.edu.ua/grade/report/grader/index.php?id=12454</t>
  </si>
  <si>
    <t>Бекарюк Олександр Володимирович</t>
  </si>
  <si>
    <t>Цивільне право_Бекарюк О.В._VS</t>
  </si>
  <si>
    <t>https://vo.uu.edu.ua/grade/report/grader/index.php?id=12455</t>
  </si>
  <si>
    <t>Діловодство_Тимошенко І.С._VS</t>
  </si>
  <si>
    <t>https://vo.uu.edu.ua/grade/report/grader/index.php?id=12491</t>
  </si>
  <si>
    <t>Соколова Евеліна Олександрівна</t>
  </si>
  <si>
    <t>Фінанси, гроші і кредит_Соколова Е.О._VS</t>
  </si>
  <si>
    <t>https://vo.uu.edu.ua/grade/report/grader/index.php?id=12538</t>
  </si>
  <si>
    <t>Економіка підприємства_Соколова Е.О._VS</t>
  </si>
  <si>
    <t>https://vo.uu.edu.ua/grade/report/grader/index.php?id=12539</t>
  </si>
  <si>
    <t>Іванисик Олександр Миколайович</t>
  </si>
  <si>
    <t>Управління інноваціями_Іванисик О.М._VS</t>
  </si>
  <si>
    <t>https://vo.uu.edu.ua/grade/report/grader/index.php?id=12541</t>
  </si>
  <si>
    <t>Основи навчання студентів. Самоуправління навчанням_Подмогильна Ю.П._vs</t>
  </si>
  <si>
    <t>https://vo.uu.edu.ua/grade/report/grader/index.php?id=13131</t>
  </si>
  <si>
    <t>Основи програмування_Серебрякова Ю.Г._vs</t>
  </si>
  <si>
    <t>https://vo.uu.edu.ua/grade/report/grader/index.php?id=13139</t>
  </si>
  <si>
    <t>Етика бізнесу_Подмогильна Ю.П._vs</t>
  </si>
  <si>
    <t>https://vo.uu.edu.ua/grade/report/grader/index.php?id=13141</t>
  </si>
  <si>
    <t>Комп’ютерна графіка_Іванисик О.М._vs</t>
  </si>
  <si>
    <t>https://vo.uu.edu.ua/grade/report/grader/index.php?id=13313</t>
  </si>
  <si>
    <t>Web-дизайн та Web-технології_Іванисик О.М._vs</t>
  </si>
  <si>
    <t>https://vo.uu.edu.ua/grade/report/grader/index.php?id=13316</t>
  </si>
  <si>
    <t>Припута Наталя Володимирівна</t>
  </si>
  <si>
    <t>Регіональна економіка_Припута Н.В._vs</t>
  </si>
  <si>
    <t>https://vo.uu.edu.ua/grade/report/grader/index.php?id=13342</t>
  </si>
  <si>
    <t>Економічний аналіз_Санжаровець К.О._vs</t>
  </si>
  <si>
    <t>https://vo.uu.edu.ua/grade/report/grader/index.php?id=13356</t>
  </si>
  <si>
    <t>Клінічна психологія_Шуклін О.В._vs</t>
  </si>
  <si>
    <t>https://vo.uu.edu.ua/grade/report/grader/index.php?id=13430</t>
  </si>
  <si>
    <t>Психологія особистості_Шуклін О.В._vs</t>
  </si>
  <si>
    <t>https://vo.uu.edu.ua/grade/report/grader/index.php?id=13436</t>
  </si>
  <si>
    <t>Мірошниченко Тетяна Романівна</t>
  </si>
  <si>
    <t>Філософія_Мірошниченко Т.Р._vs</t>
  </si>
  <si>
    <t>https://vo.uu.edu.ua/grade/report/grader/index.php?id=13438</t>
  </si>
  <si>
    <t>Долікарська медична допомога у невідкладних станах_Тимошенко І.С._vs</t>
  </si>
  <si>
    <t>https://vo.uu.edu.ua/grade/report/grader/index.php?id=13439</t>
  </si>
  <si>
    <t>Вікова психологія_Мартинюк І.С._vs</t>
  </si>
  <si>
    <t>https://vo.uu.edu.ua/grade/report/grader/index.php?id=13775</t>
  </si>
  <si>
    <t>Організація виробництва_Соколова Е.О._vs</t>
  </si>
  <si>
    <t>https://vo.uu.edu.ua/grade/report/grader/index.php?id=14269</t>
  </si>
  <si>
    <t>Фінансове право_Подмогильна Ю.П._vs</t>
  </si>
  <si>
    <t>https://vo.uu.edu.ua/grade/report/grader/index.php?id=14433</t>
  </si>
  <si>
    <t>Криміналістика_Подмогильна Ю.П._vs</t>
  </si>
  <si>
    <t>https://vo.uu.edu.ua/grade/report/grader/index.php?id=14434</t>
  </si>
  <si>
    <t>Адвокатура_Тимошенко І.С._vs</t>
  </si>
  <si>
    <t>https://vo.uu.edu.ua/grade/report/grader/index.php?id=14436</t>
  </si>
  <si>
    <t>Право соціального забезпечення_Мірошниченко Т.Р._vs</t>
  </si>
  <si>
    <t>https://vo.uu.edu.ua/grade/report/grader/index.php?id=14438</t>
  </si>
  <si>
    <t>Гігієна і санітарія в галузі_Тимошенко І.С._vs</t>
  </si>
  <si>
    <t>https://vo.uu.edu.ua/grade/report/grader/index.php?id=14650</t>
  </si>
  <si>
    <t>Стандартизація і сертифікація продукції та послуг_Іванисик О.М._vs</t>
  </si>
  <si>
    <t>https://vo.uu.edu.ua/grade/report/grader/index.php?id=14651</t>
  </si>
  <si>
    <t>Устаткування закладів готельно-ресторанного господарства_Серебрякова Ю.Г._vs</t>
  </si>
  <si>
    <t>https://vo.uu.edu.ua/grade/report/grader/index.php?id=14655</t>
  </si>
  <si>
    <t>Логістика_Санжаровець К.О._vs</t>
  </si>
  <si>
    <t>https://vo.uu.edu.ua/grade/report/grader/index.php?id=14997</t>
  </si>
  <si>
    <t>Алгоритми та структури даних_Іванисик О.М._vs</t>
  </si>
  <si>
    <t>https://vo.uu.edu.ua/grade/report/grader/index.php?id=15066</t>
  </si>
  <si>
    <t>Психофізіологія_Шуклін О.В._vs</t>
  </si>
  <si>
    <t>https://vo.uu.edu.ua/grade/report/grader/index.php?id=15140</t>
  </si>
  <si>
    <t>Основи психологічного консультування_Шуклін О.В._vs</t>
  </si>
  <si>
    <t>https://vo.uu.edu.ua/grade/report/grader/index.php?id=15160</t>
  </si>
  <si>
    <t>Клініка інтелектуальних порушень_Шуклін О.В._vs</t>
  </si>
  <si>
    <t>https://vo.uu.edu.ua/grade/report/grader/index.php?id=15301</t>
  </si>
  <si>
    <t>Конфліктологія_Кирпич О.М._vs</t>
  </si>
  <si>
    <t>https://vo.uu.edu.ua/grade/report/grader/index.php?id=15318</t>
  </si>
  <si>
    <t>Кримінальний процес_Бекарюк О.В._vs</t>
  </si>
  <si>
    <t>https://vo.uu.edu.ua/grade/report/grader/index.php?id=15494</t>
  </si>
  <si>
    <t>Цивільний процес_Бекарюк О.В._vs</t>
  </si>
  <si>
    <t>https://vo.uu.edu.ua/grade/report/grader/index.php?id=15495</t>
  </si>
  <si>
    <t>Аналіз господарської діяльності_Санжаровець К.О._vs</t>
  </si>
  <si>
    <t>https://vo.uu.edu.ua/grade/report/grader/index.php?id=15517</t>
  </si>
  <si>
    <t>Психологія соціальної роботи_Шуклін О.В._vs</t>
  </si>
  <si>
    <t>https://vo.uu.edu.ua/grade/report/grader/index.php?id=15570</t>
  </si>
  <si>
    <t>Судова реформа в Україні_Тимошенко І.С._vs</t>
  </si>
  <si>
    <t>https://vo.uu.edu.ua/grade/report/grader/index.php?id=15647</t>
  </si>
  <si>
    <t>Порівняльне конституційне право_Подмогильна Ю.П._vs</t>
  </si>
  <si>
    <t>https://vo.uu.edu.ua/grade/report/grader/index.php?id=15648</t>
  </si>
  <si>
    <t>Право людини в інформаційному суспільстві_Іванисик О.М._vs</t>
  </si>
  <si>
    <t>https://vo.uu.edu.ua/grade/report/grader/index.php?id=15650</t>
  </si>
  <si>
    <t>Мартинюк Ірина Станіславівна</t>
  </si>
  <si>
    <t>Сімейне консультування та сімейна психотерапія_Мартинюк І.С._vs</t>
  </si>
  <si>
    <t>https://vo.uu.edu.ua/grade/report/grader/index.php?id=15804</t>
  </si>
  <si>
    <t>Права людини та верховенство права в сучасних реаліях_Бекарюк О.В._vs</t>
  </si>
  <si>
    <t>https://vo.uu.edu.ua/grade/report/grader/index.php?id=16104</t>
  </si>
  <si>
    <t>Менеджмент та адміністрування_Подмогильна Ю.П._vs</t>
  </si>
  <si>
    <t>https://vo.uu.edu.ua/grade/report/grader/index.php?id=16105</t>
  </si>
  <si>
    <t>Управління регіональним розвитком_Санжаровець К.О._vs</t>
  </si>
  <si>
    <t>https://vo.uu.edu.ua/grade/report/grader/index.php?id=16106</t>
  </si>
  <si>
    <t>Управління конкурентоздатністю_Санжаровець К.О._vs</t>
  </si>
  <si>
    <t>https://vo.uu.edu.ua/grade/report/grader/index.php?id=16108</t>
  </si>
  <si>
    <t>Вступ до спеціальності та студентська наука_Іванисик О.М._vs</t>
  </si>
  <si>
    <t>https://vo.uu.edu.ua/grade/report/grader/index.php?id=16119</t>
  </si>
  <si>
    <t>Історія України (підготовка до ЗНО)_Подмогильна Ю.П._vs</t>
  </si>
  <si>
    <t>https://vo.uu.edu.ua/grade/report/grader/index.php?id=16214</t>
  </si>
  <si>
    <t>Вступ до спеціальності. Маркетинг._Серебрякова Ю.Г._vs</t>
  </si>
  <si>
    <t>https://vo.uu.edu.ua/grade/report/grader/index.php?id=16215</t>
  </si>
  <si>
    <t>Соціальна робота в громаді_Санжаровець К.О._vs</t>
  </si>
  <si>
    <t>https://vo.uu.edu.ua/grade/report/grader/index.php?id=16216</t>
  </si>
  <si>
    <t>Технологія соціальної роботи в Україні_Мірошниченко Т.Р._vs</t>
  </si>
  <si>
    <t>https://vo.uu.edu.ua/grade/report/grader/index.php?id=16217</t>
  </si>
  <si>
    <t>Психологія реклами_Серебрякова Ю.Г._vs</t>
  </si>
  <si>
    <t>https://vo.uu.edu.ua/grade/report/grader/index.php?id=16218</t>
  </si>
  <si>
    <t>Основи загальної та клінічної патології_Шуклін О.В._vs</t>
  </si>
  <si>
    <t>https://vo.uu.edu.ua/grade/report/grader/index.php?id=16219</t>
  </si>
  <si>
    <t>Методика викладання психології_Подмогильна Ю.П._VS</t>
  </si>
  <si>
    <t>https://vo.uu.edu.ua/grade/report/grader/index.php?id=16225</t>
  </si>
  <si>
    <t>Психологія віктимності та суїцидальності_Подмогильна Ю.П._vs</t>
  </si>
  <si>
    <t>https://vo.uu.edu.ua/grade/report/grader/index.php?id=16226</t>
  </si>
  <si>
    <t>Психологія праці_Подмогильна Ю.П._vs</t>
  </si>
  <si>
    <t>https://vo.uu.edu.ua/grade/report/grader/index.php?id=16227</t>
  </si>
  <si>
    <t>Основи психологічної корекції_Шуклін О.В._vs</t>
  </si>
  <si>
    <t>https://vo.uu.edu.ua/grade/report/grader/index.php?id=16228</t>
  </si>
  <si>
    <t>Психологія здоров'я та здорового способу життя_Кирпич О.М._vs</t>
  </si>
  <si>
    <t>https://vo.uu.edu.ua/grade/report/grader/index.php?id=16229</t>
  </si>
  <si>
    <t>Міжнародна економіка_Припута Н.В._vs</t>
  </si>
  <si>
    <t>https://vo.uu.edu.ua/grade/report/grader/index.php?id=16267</t>
  </si>
  <si>
    <t>Організація готельного господарства_Санжаровець К.О._vs</t>
  </si>
  <si>
    <t>https://vo.uu.edu.ua/grade/report/grader/index.php?id=16268</t>
  </si>
  <si>
    <t>Організація ресторанного господарства_Санжаровець К.О._vs</t>
  </si>
  <si>
    <t>https://vo.uu.edu.ua/grade/report/grader/index.php?id=16269</t>
  </si>
  <si>
    <t>Іміджелогія_Подмогильна Ю.П._vs</t>
  </si>
  <si>
    <t>https://vo.uu.edu.ua/grade/report/grader/index.php?id=16588</t>
  </si>
  <si>
    <t>Григор'єва Вікторія Миколаївна</t>
  </si>
  <si>
    <t>Регулювання обігу цінних паперів_Григор'єва В.М._vs</t>
  </si>
  <si>
    <t>https://vo.uu.edu.ua/grade/report/grader/index.php?id=16967</t>
  </si>
  <si>
    <t>Прокуратура України_Тимошенко І.С._vs</t>
  </si>
  <si>
    <t>https://vo.uu.edu.ua/grade/report/grader/index.php?id=17050</t>
  </si>
  <si>
    <t>Юридична діяльність у підприємницькій діяльності_Григор'єва В.М._vs</t>
  </si>
  <si>
    <t>https://vo.uu.edu.ua/grade/report/grader/index.php?id=17051</t>
  </si>
  <si>
    <t>Психологія управління_Тимошенко І.С._vs</t>
  </si>
  <si>
    <t>https://vo.uu.edu.ua/grade/report/grader/index.php?id=17176</t>
  </si>
  <si>
    <t>Циклова комісія загальноосвітніх, гуманітарних та соціальних дисциплін</t>
  </si>
  <si>
    <t>Агаєва Зульфія Сехранівна</t>
  </si>
  <si>
    <t>Іноземна мова_Агаєва З.С._vn</t>
  </si>
  <si>
    <t>https://vo.uu.edu.ua/grade/report/grader/index.php?id=5302</t>
  </si>
  <si>
    <t>Остратюк Наталя Миколаївна</t>
  </si>
  <si>
    <t>Українська мова_Остратюк Н.М._vn</t>
  </si>
  <si>
    <t>https://vo.uu.edu.ua/grade/report/grader/index.php?id=5310</t>
  </si>
  <si>
    <t>Українська література_Остратюк Н.М._vn</t>
  </si>
  <si>
    <t>https://vo.uu.edu.ua/grade/report/grader/index.php?id=5312</t>
  </si>
  <si>
    <t>Мистецтво_Олійник О.М._vn</t>
  </si>
  <si>
    <t>https://vo.uu.edu.ua/grade/report/grader/index.php?id=5315</t>
  </si>
  <si>
    <t>Громадянська освіта_Буткалюк Г.В._vn</t>
  </si>
  <si>
    <t>https://vo.uu.edu.ua/grade/report/grader/index.php?id=5316</t>
  </si>
  <si>
    <t>Правознавство_Буткалюк Г.В._vn</t>
  </si>
  <si>
    <t>https://vo.uu.edu.ua/grade/report/grader/index.php?id=5319</t>
  </si>
  <si>
    <t>Зарубіжна література_Агаєва З.С._vn</t>
  </si>
  <si>
    <t>https://vo.uu.edu.ua/grade/report/grader/index.php?id=10465</t>
  </si>
  <si>
    <t>Фізика і астрономія_Оленич В.П._vn</t>
  </si>
  <si>
    <t>https://vo.uu.edu.ua/grade/report/grader/index.php?id=10466</t>
  </si>
  <si>
    <t>Кучабський Віталій Казимирович</t>
  </si>
  <si>
    <t>Захист України_Кучабський В.К._vn</t>
  </si>
  <si>
    <t>https://vo.uu.edu.ua/grade/report/grader/index.php?id=10469</t>
  </si>
  <si>
    <t>Географія_Лебедєв О.С._vn</t>
  </si>
  <si>
    <t>https://vo.uu.edu.ua/grade/report/grader/index.php?id=10470</t>
  </si>
  <si>
    <t>Біологія_Лебедєв О.С._vn</t>
  </si>
  <si>
    <t>https://vo.uu.edu.ua/grade/report/grader/index.php?id=10471</t>
  </si>
  <si>
    <t>Хімія_Лебедєв.О.С._vn</t>
  </si>
  <si>
    <t>https://vo.uu.edu.ua/grade/report/grader/index.php?id=10472</t>
  </si>
  <si>
    <t>Основи ораторського мистецтва_Олійник О.М._vn</t>
  </si>
  <si>
    <t>https://vo.uu.edu.ua/grade/report/grader/index.php?id=10487</t>
  </si>
  <si>
    <t>Історія України_Олійник О.М._vn</t>
  </si>
  <si>
    <t>https://vo.uu.edu.ua/grade/report/grader/index.php?id=10490</t>
  </si>
  <si>
    <t>Всесвітня історія_Олійник О.М._vn</t>
  </si>
  <si>
    <t>https://vo.uu.edu.ua/grade/report/grader/index.php?id=10491</t>
  </si>
  <si>
    <t>Історія держави і права зарубіжних країн і України_Олійник О.М._vn</t>
  </si>
  <si>
    <t>https://vo.uu.edu.ua/grade/report/grader/index.php?id=10492</t>
  </si>
  <si>
    <t>Інформатика_Оленич В.П._vn</t>
  </si>
  <si>
    <t>https://vo.uu.edu.ua/grade/report/grader/index.php?id=10493</t>
  </si>
  <si>
    <t>Математика_Оленич В.П._vn</t>
  </si>
  <si>
    <t>https://vo.uu.edu.ua/grade/report/grader/index.php?id=10494</t>
  </si>
  <si>
    <t>Основи діловодства_Буткалюк Г.В._vn</t>
  </si>
  <si>
    <t>https://vo.uu.edu.ua/grade/report/grader/index.php?id=10501</t>
  </si>
  <si>
    <t>Основи правових знань та законодавства у сфері соціального захисту_ Олійник О.М._vn</t>
  </si>
  <si>
    <t>https://vo.uu.edu.ua/grade/report/grader/index.php?id=13683</t>
  </si>
  <si>
    <t xml:space="preserve">Фізична культура_Лебедєв.О.С._vn </t>
  </si>
  <si>
    <t>https://vo.uu.edu.ua/grade/report/grader/index.php?id=13684</t>
  </si>
  <si>
    <t>Економіка_Лебедєв О.С._vn</t>
  </si>
  <si>
    <t>https://vo.uu.edu.ua/grade/report/grader/index.php?id=13685</t>
  </si>
  <si>
    <t>Юридична деонтологія_Буткалюк Г.В._vn</t>
  </si>
  <si>
    <t>https://vo.uu.edu.ua/grade/report/grader/index.php?id=13686</t>
  </si>
  <si>
    <t>Фізіологія людини та загальний догляд за хворими</t>
  </si>
  <si>
    <t>https://vo.uu.edu.ua/grade/report/grader/index.php?id=14307</t>
  </si>
  <si>
    <t>Професійна етика та культура спілкування_Олійник О.М._vn</t>
  </si>
  <si>
    <t>https://vo.uu.edu.ua/grade/report/grader/index.php?id=14308</t>
  </si>
  <si>
    <t>Основи дієтології та приготування страв_Лебедєв О.С._vn</t>
  </si>
  <si>
    <t>https://vo.uu.edu.ua/grade/report/grader/index.php?id=14310</t>
  </si>
  <si>
    <t>Основи ведення домашнього господарства_Лебедєв О.С._vn</t>
  </si>
  <si>
    <t>https://vo.uu.edu.ua/grade/report/grader/index.php?id=14311</t>
  </si>
  <si>
    <t>Циклова комісія із права та соціально-інформаційних технологій</t>
  </si>
  <si>
    <t>Операційні системи_Мельник О.В._mk</t>
  </si>
  <si>
    <t>https://vo.uu.edu.ua/grade/report/grader/index.php?id=9736</t>
  </si>
  <si>
    <t>Теорія ймовірностей_Мельник В.А._mk</t>
  </si>
  <si>
    <t>https://vo.uu.edu.ua/grade/report/grader/index.php?id=9754</t>
  </si>
  <si>
    <t>Об’єктно-орієнтоване програмування_Завгородній А.В._mk</t>
  </si>
  <si>
    <t>https://vo.uu.edu.ua/grade/report/grader/index.php?id=10034</t>
  </si>
  <si>
    <t>Практикум української мови в ЗМІ_Кандюк-Лебідь С.В._mk</t>
  </si>
  <si>
    <t>https://vo.uu.edu.ua/grade/report/grader/index.php?id=10445</t>
  </si>
  <si>
    <t>Редагування різних видів видань_Кандюк-Лебідь С.В._mk</t>
  </si>
  <si>
    <t>https://vo.uu.edu.ua/grade/report/grader/index.php?id=10446</t>
  </si>
  <si>
    <t>Циклова комісія інформаційної справи, природничих та суспільних дисциплін</t>
  </si>
  <si>
    <t>Твардовська Оксана Анатоліївна</t>
  </si>
  <si>
    <t>Іноземна мова (за професійним спрямуванням)_Твардовська О.А._tr</t>
  </si>
  <si>
    <t>https://vo.uu.edu.ua/grade/report/grader/index.php?id=10609</t>
  </si>
  <si>
    <t>Українська мова (за професійним спрямуванням)_Вдовцова О.Є._tr</t>
  </si>
  <si>
    <t>https://vo.uu.edu.ua/grade/report/grader/index.php?id=10645</t>
  </si>
  <si>
    <t>Скільська Марія Іванівна</t>
  </si>
  <si>
    <t>Теорія держави і права_Скільська М.І._tr</t>
  </si>
  <si>
    <t>https://vo.uu.edu.ua/grade/report/grader/index.php?id=11716</t>
  </si>
  <si>
    <t>Інформаційні технології_Сухорукова Н.С._tr</t>
  </si>
  <si>
    <t>https://vo.uu.edu.ua/grade/report/grader/index.php?id=13202</t>
  </si>
  <si>
    <t>Мельник Іван Микитович</t>
  </si>
  <si>
    <t>Кримінальне право_Мельник І.М._tr</t>
  </si>
  <si>
    <t>https://vo.uu.edu.ua/grade/report/grader/index.php?id=13211</t>
  </si>
  <si>
    <t>Ухач Василь Зіновійович</t>
  </si>
  <si>
    <t>Історія держави і права України_Ухач В.З._tr</t>
  </si>
  <si>
    <t>https://vo.uu.edu.ua/grade/report/grader/index.php?id=13427</t>
  </si>
  <si>
    <t>Господарське право_Скільська М.І._tr</t>
  </si>
  <si>
    <t>https://vo.uu.edu.ua/grade/report/grader/index.php?id=14102</t>
  </si>
  <si>
    <t>Смакула Ілля Юрійович</t>
  </si>
  <si>
    <t>Цивільне право (2 курс)_Смакула І.Ю._tr</t>
  </si>
  <si>
    <t>https://vo.uu.edu.ua/grade/report/grader/index.php?id=15083</t>
  </si>
  <si>
    <t>Правові інформаційні системи_Смакула І.Ю._tr</t>
  </si>
  <si>
    <t>https://vo.uu.edu.ua/grade/report/grader/index.php?id=15086</t>
  </si>
  <si>
    <t>Організація судових та правоохоронних органів_Смакула І.Ю._tr</t>
  </si>
  <si>
    <t>https://vo.uu.edu.ua/grade/report/grader/index.php?id=15087</t>
  </si>
  <si>
    <t>Адміністративне право_Смакула І.Ю._tr</t>
  </si>
  <si>
    <t>https://vo.uu.edu.ua/grade/report/grader/index.php?id=16553</t>
  </si>
  <si>
    <t>Канівець Наталя Віталіївна</t>
  </si>
  <si>
    <t>Гігієна і санітарія в галузі_Канівець Н.В._tr</t>
  </si>
  <si>
    <t>https://vo.uu.edu.ua/grade/report/grader/index.php?id=16554</t>
  </si>
  <si>
    <t>Господарський процес_Скільська М.І._tr</t>
  </si>
  <si>
    <t>https://vo.uu.edu.ua/grade/report/grader/index.php?id=16555</t>
  </si>
  <si>
    <t>Недошитко Ірина Романівна</t>
  </si>
  <si>
    <t>Документознавство_Недошитко І.Р._tr</t>
  </si>
  <si>
    <t>https://vo.uu.edu.ua/grade/report/grader/index.php?id=16556</t>
  </si>
  <si>
    <t>Паславська Ольга Ярославівна</t>
  </si>
  <si>
    <t>Екологічне право_Паславська О.Я._tr</t>
  </si>
  <si>
    <t>https://vo.uu.edu.ua/grade/report/grader/index.php?id=16557</t>
  </si>
  <si>
    <t>Конституційне право України_Смакула І.Ю._tr</t>
  </si>
  <si>
    <t>https://vo.uu.edu.ua/grade/report/grader/index.php?id=16558</t>
  </si>
  <si>
    <t>Криміналістика_Мельник І.М._tr</t>
  </si>
  <si>
    <t>https://vo.uu.edu.ua/grade/report/grader/index.php?id=16559</t>
  </si>
  <si>
    <t>Міжнародне приватне право_Скільська М.І._tr</t>
  </si>
  <si>
    <t>https://vo.uu.edu.ua/grade/report/grader/index.php?id=16560</t>
  </si>
  <si>
    <t>Сипко Людмила Михайлівна</t>
  </si>
  <si>
    <t>Постановка голосу_Сипко Л.М._tr</t>
  </si>
  <si>
    <t>https://vo.uu.edu.ua/grade/report/grader/index.php?id=16561</t>
  </si>
  <si>
    <t>Вдовцова Ольга Євгенівна_tr</t>
  </si>
  <si>
    <t>Практикум української мови в ЗМІ_Вдовцова О.Є._tr</t>
  </si>
  <si>
    <t>https://vo.uu.edu.ua/grade/report/grader/index.php?id=16562</t>
  </si>
  <si>
    <t>Професійний етикет_Канівець Н.В._tr</t>
  </si>
  <si>
    <t>https://vo.uu.edu.ua/grade/report/grader/index.php?id=16563</t>
  </si>
  <si>
    <t>Брунда Надія Степанівна</t>
  </si>
  <si>
    <t>Стандартизація і сертифікація продукції та послуг_Брунда Н.С._tr</t>
  </si>
  <si>
    <t>https://vo.uu.edu.ua/grade/report/grader/index.php?id=16564</t>
  </si>
  <si>
    <t>Устаткування закладів готельно-ресторанного господарства_Канівець Н.В._tr</t>
  </si>
  <si>
    <t>https://vo.uu.edu.ua/grade/report/grader/index.php?id=16565</t>
  </si>
  <si>
    <t>Цивільне право (3 курс)_Смакула І.Ю._tr</t>
  </si>
  <si>
    <t>https://vo.uu.edu.ua/grade/report/grader/index.php?id=16566</t>
  </si>
  <si>
    <t>Юридична деонтологія_Скільська М.І._tr</t>
  </si>
  <si>
    <t>https://vo.uu.edu.ua/grade/report/grader/index.php?id=16567</t>
  </si>
  <si>
    <t>Циклова комісія права та суспільно-гуманітарних дисциплін</t>
  </si>
  <si>
    <t>Мельник Ольга Володимирівна</t>
  </si>
  <si>
    <t>Адміністративне право_Мельник О.В._rv</t>
  </si>
  <si>
    <t>https://vo.uu.edu.ua/grade/report/grader/index.php?id=7207</t>
  </si>
  <si>
    <t>Історія держави і права України_Якимчук О.О._rv</t>
  </si>
  <si>
    <t>https://vo.uu.edu.ua/grade/report/grader/index.php?id=7213</t>
  </si>
  <si>
    <t>Конституційне право України _Якимчук О.О._rv</t>
  </si>
  <si>
    <t>https://vo.uu.edu.ua/grade/report/grader/index.php?id=7214</t>
  </si>
  <si>
    <t>РУДИК ОЛЕКСАНДР АНДРІЙОВИЧ</t>
  </si>
  <si>
    <t>Кримінальне право_Рудик О.А._rv</t>
  </si>
  <si>
    <t>https://vo.uu.edu.ua/grade/report/grader/index.php?id=7215</t>
  </si>
  <si>
    <t>Кримінальний процес_Рудик О.А._rv</t>
  </si>
  <si>
    <t>https://vo.uu.edu.ua/grade/report/grader/index.php?id=7216</t>
  </si>
  <si>
    <t>Основи римського приватного права_Красовська А.М._rv</t>
  </si>
  <si>
    <t>https://vo.uu.edu.ua/grade/report/grader/index.php?id=7220</t>
  </si>
  <si>
    <t>Лебедєва Галина Василівна</t>
  </si>
  <si>
    <t>Господарське право_Лебедєва Г.В._rv</t>
  </si>
  <si>
    <t>https://vo.uu.edu.ua/grade/report/grader/index.php?id=7222</t>
  </si>
  <si>
    <t>Теорія держави і права_Лебедєва Г.В._rv</t>
  </si>
  <si>
    <t>https://vo.uu.edu.ua/grade/report/grader/index.php?id=7224</t>
  </si>
  <si>
    <t>Трудове право_Красовська А.М._rv</t>
  </si>
  <si>
    <t>https://vo.uu.edu.ua/grade/report/grader/index.php?id=7225</t>
  </si>
  <si>
    <t>Фінансове право_Мельник О.В._rv</t>
  </si>
  <si>
    <t>https://vo.uu.edu.ua/grade/report/grader/index.php?id=7226</t>
  </si>
  <si>
    <t>Цивільне право_Лебедєва Г.В._rv</t>
  </si>
  <si>
    <t>https://vo.uu.edu.ua/grade/report/grader/index.php?id=7227</t>
  </si>
  <si>
    <t>Цивільний процес_Лебедєва Г.В._rv</t>
  </si>
  <si>
    <t>https://vo.uu.edu.ua/grade/report/grader/index.php?id=7228</t>
  </si>
  <si>
    <t>Криміналістика_Рудик О.А._rv</t>
  </si>
  <si>
    <t>https://vo.uu.edu.ua/grade/report/grader/index.php?id=7231</t>
  </si>
  <si>
    <t xml:space="preserve">Права людини в інформаційному суспільстві_Мельник О.В._rv										</t>
  </si>
  <si>
    <t>https://vo.uu.edu.ua/grade/report/grader/index.php?id=11011</t>
  </si>
  <si>
    <t>Правознавство_Лебедєва Г.В._rv</t>
  </si>
  <si>
    <t>https://vo.uu.edu.ua/grade/report/grader/index.php?id=11935</t>
  </si>
  <si>
    <t>Адвокатура України_Рудик О.А._rv</t>
  </si>
  <si>
    <t>https://vo.uu.edu.ua/grade/report/grader/index.php?id=14289</t>
  </si>
  <si>
    <t>Судова реформа в Україні_Лебедєва Г.В._rv</t>
  </si>
  <si>
    <t>https://vo.uu.edu.ua/grade/report/grader/index.php?id=14290</t>
  </si>
  <si>
    <t>Правові інформаційні системи_Рудик О.А._rv</t>
  </si>
  <si>
    <t>https://vo.uu.edu.ua/grade/report/grader/index.php?id=17068</t>
  </si>
  <si>
    <t>Сімейне право_rv</t>
  </si>
  <si>
    <t>https://vo.uu.edu.ua/grade/report/grader/index.php?id=17085</t>
  </si>
  <si>
    <t>Циклова комісія правових дисциплін</t>
  </si>
  <si>
    <t>Цивільний процес_Добренька Н.В./Грабовська Н.В. _bc</t>
  </si>
  <si>
    <t>https://vo.uu.edu.ua/grade/report/grader/index.php?id=4849</t>
  </si>
  <si>
    <t>Теорія держави і права_Сидоренко В.В. _bc</t>
  </si>
  <si>
    <t>https://vo.uu.edu.ua/grade/report/grader/index.php?id=8831</t>
  </si>
  <si>
    <t>Історія держави і права зарубіжних країн_Добренька Н.В./Грабовська Н.В._bc</t>
  </si>
  <si>
    <t>https://vo.uu.edu.ua/grade/report/grader/index.php?id=8899</t>
  </si>
  <si>
    <t>Історія вчень про державу і право_Добренька Н.В. _bc</t>
  </si>
  <si>
    <t>https://vo.uu.edu.ua/grade/report/grader/index.php?id=8900</t>
  </si>
  <si>
    <t>Основи римського приватного права_Добренька Н.В. _bc</t>
  </si>
  <si>
    <t>https://vo.uu.edu.ua/grade/report/grader/index.php?id=8901</t>
  </si>
  <si>
    <t>Конституційне право України_Сидоренко В.В. _bc</t>
  </si>
  <si>
    <t>https://vo.uu.edu.ua/grade/report/grader/index.php?id=8902</t>
  </si>
  <si>
    <t>Організація судових та правоохоронних органів_Бака О.І._bc</t>
  </si>
  <si>
    <t>https://vo.uu.edu.ua/grade/report/grader/index.php?id=8903</t>
  </si>
  <si>
    <t>Трудове право_Токарева В.І./Добренька Н.В. _bc</t>
  </si>
  <si>
    <t>https://vo.uu.edu.ua/grade/report/grader/index.php?id=8904</t>
  </si>
  <si>
    <t>Юридична деонтологія_Сидоренко В.В. _bc</t>
  </si>
  <si>
    <t>https://vo.uu.edu.ua/grade/report/grader/index.php?id=8905</t>
  </si>
  <si>
    <t>Державне право зарубіжних країн_Сидоренко В.В. _bc</t>
  </si>
  <si>
    <t>https://vo.uu.edu.ua/grade/report/grader/index.php?id=8906</t>
  </si>
  <si>
    <t>Адміністративне право_Сидоренко В.В./Дем’янчук Ю.В. _bc</t>
  </si>
  <si>
    <t>https://vo.uu.edu.ua/grade/report/grader/index.php?id=8907</t>
  </si>
  <si>
    <t>Кримінальне право_ Сидоренко В.В./Новак Я.В. _bc</t>
  </si>
  <si>
    <t>https://vo.uu.edu.ua/grade/report/grader/index.php?id=8908</t>
  </si>
  <si>
    <t>Кримінальний процес_ Новак Я.В. _bc</t>
  </si>
  <si>
    <t>https://vo.uu.edu.ua/grade/report/grader/index.php?id=8909</t>
  </si>
  <si>
    <t>Фінансове право_Грабовська Н.В./Дем’янчук Ю.В_bc</t>
  </si>
  <si>
    <t>https://vo.uu.edu.ua/grade/report/grader/index.php?id=8910</t>
  </si>
  <si>
    <t>Цивільне право (особлива частина)_Токарева В.І./Добренька Н.В._bc</t>
  </si>
  <si>
    <t>https://vo.uu.edu.ua/grade/report/grader/index.php?id=8912</t>
  </si>
  <si>
    <t>Нотаріат України_Сидоренко В.В. _bc</t>
  </si>
  <si>
    <t>https://vo.uu.edu.ua/grade/report/grader/index.php?id=8913</t>
  </si>
  <si>
    <t>Право соціального забезпечення_Добренька Н.В. _bc</t>
  </si>
  <si>
    <t>https://vo.uu.edu.ua/grade/report/grader/index.php?id=8914</t>
  </si>
  <si>
    <t>Адвокатура України_Добренька Н.В. _bc</t>
  </si>
  <si>
    <t>https://vo.uu.edu.ua/grade/report/grader/index.php?id=8915</t>
  </si>
  <si>
    <t>Цивільне право_Добренька Н.В. _bc</t>
  </si>
  <si>
    <t>https://vo.uu.edu.ua/grade/report/grader/index.php?id=8977</t>
  </si>
  <si>
    <t>https://vo.uu.edu.ua/grade/report/grader/index.php?id=11963</t>
  </si>
  <si>
    <t>Податкове та митне право_Демянчук Ю.В._bc</t>
  </si>
  <si>
    <t>https://vo.uu.edu.ua/grade/report/grader/index.php?id=11964</t>
  </si>
  <si>
    <t>https://vo.uu.edu.ua/grade/report/grader/index.php?id=11965</t>
  </si>
  <si>
    <t>ЦИКЛОВА КОМІСІЯ ПРАВОЗНАВСТВА</t>
  </si>
  <si>
    <t>https://vo.uu.edu.ua/grade/report/grader/index.php?id=1489</t>
  </si>
  <si>
    <t>Земельне право_Андріюк А.В._db</t>
  </si>
  <si>
    <t>https://vo.uu.edu.ua/grade/report/grader/index.php?id=1496</t>
  </si>
  <si>
    <t>Історія держави і права України _Остап'юк Н.С._db</t>
  </si>
  <si>
    <t>https://vo.uu.edu.ua/grade/report/grader/index.php?id=1499</t>
  </si>
  <si>
    <t>Конституційне право України _Остап'юк Н.С._db</t>
  </si>
  <si>
    <t>https://vo.uu.edu.ua/grade/report/grader/index.php?id=1502</t>
  </si>
  <si>
    <t>Кримінальне право_Попов А.А._db</t>
  </si>
  <si>
    <t>https://vo.uu.edu.ua/grade/report/grader/index.php?id=1503</t>
  </si>
  <si>
    <t>Теорія держави та права_Андріюк А. В._db</t>
  </si>
  <si>
    <t>https://vo.uu.edu.ua/grade/report/grader/index.php?id=1522</t>
  </si>
  <si>
    <t>Андріюк Анатолій</t>
  </si>
  <si>
    <t>Фінансове право_Андріюк А. В._db</t>
  </si>
  <si>
    <t>https://vo.uu.edu.ua/grade/report/grader/index.php?id=1525</t>
  </si>
  <si>
    <t>Цивільне і сімейне право_Вишковська В.І._db</t>
  </si>
  <si>
    <t>https://vo.uu.edu.ua/grade/report/grader/index.php?id=1526</t>
  </si>
  <si>
    <t>Психологія _Ничипорук О.А._db</t>
  </si>
  <si>
    <t>https://vo.uu.edu.ua/grade/report/grader/index.php?id=1697</t>
  </si>
  <si>
    <t>Латинська мова _Орлова О.П._db</t>
  </si>
  <si>
    <t>https://vo.uu.edu.ua/grade/report/grader/index.php?id=1712</t>
  </si>
  <si>
    <t>Іноземна мова (за проф. спрямуванням)</t>
  </si>
  <si>
    <t>https://vo.uu.edu.ua/grade/report/grader/index.php?id=1714</t>
  </si>
  <si>
    <t>Циклова комісія правознавства</t>
  </si>
  <si>
    <t>Аграрне право_Стрілко Д.Л._pl</t>
  </si>
  <si>
    <t>https://vo.uu.edu.ua/grade/report/grader/index.php?id=2359</t>
  </si>
  <si>
    <t>Історія України_Стрілко Д.Л._pl</t>
  </si>
  <si>
    <t>https://vo.uu.edu.ua/grade/report/grader/index.php?id=2968</t>
  </si>
  <si>
    <t>Соціологія _Стрілко Д.Л._pl</t>
  </si>
  <si>
    <t>https://vo.uu.edu.ua/grade/report/grader/index.php?id=2973</t>
  </si>
  <si>
    <t>Адміністративне право_Лісний І.А._pl</t>
  </si>
  <si>
    <t>https://vo.uu.edu.ua/grade/report/grader/index.php?id=2986</t>
  </si>
  <si>
    <t>https://vo.uu.edu.ua/grade/report/grader/index.php?id=2993</t>
  </si>
  <si>
    <t>Кримінальний процес_Коваленко В.Ф._pl</t>
  </si>
  <si>
    <t>https://vo.uu.edu.ua/grade/report/grader/index.php?id=2994</t>
  </si>
  <si>
    <t>https://vo.uu.edu.ua/grade/report/grader/index.php?id=2996</t>
  </si>
  <si>
    <t>https://vo.uu.edu.ua/grade/report/grader/index.php?id=3001</t>
  </si>
  <si>
    <t>Судочинство в господарських судах_Товста С.П._pl</t>
  </si>
  <si>
    <t>https://vo.uu.edu.ua/grade/report/grader/index.php?id=3004</t>
  </si>
  <si>
    <t>Трудове право_Стрілко Д.Л., Аванесян Г.М._pl</t>
  </si>
  <si>
    <t>https://vo.uu.edu.ua/grade/report/grader/index.php?id=3005</t>
  </si>
  <si>
    <t>Цивільний процес_Товста С.П._pl</t>
  </si>
  <si>
    <t>https://vo.uu.edu.ua/grade/report/grader/index.php?id=3008</t>
  </si>
  <si>
    <t>Адвокатура і нотаріат_Вишковська В.І._db</t>
  </si>
  <si>
    <t>https://vo.uu.edu.ua/grade/report/grader/index.php?id=5038</t>
  </si>
  <si>
    <t>Політологія_Ничипорук О.А._db</t>
  </si>
  <si>
    <t>https://vo.uu.edu.ua/grade/report/grader/index.php?id=5210</t>
  </si>
  <si>
    <t>Економічна теорія _Васюк І.В._db</t>
  </si>
  <si>
    <t>https://vo.uu.edu.ua/grade/report/grader/index.php?id=5248</t>
  </si>
  <si>
    <t>Торба Оксана Андріївна</t>
  </si>
  <si>
    <t>Українська мова_Торба О.А._pl</t>
  </si>
  <si>
    <t>https://vo.uu.edu.ua/grade/report/grader/index.php?id=7970</t>
  </si>
  <si>
    <t>Українська література_Торба О.А._pl</t>
  </si>
  <si>
    <t>https://vo.uu.edu.ua/grade/report/grader/index.php?id=7971</t>
  </si>
  <si>
    <t>Зарубіжна література_Торба О.А._pl</t>
  </si>
  <si>
    <t>https://vo.uu.edu.ua/grade/report/grader/index.php?id=7972</t>
  </si>
  <si>
    <t>Всесвітня історія_Стрілко Д.Л._pl</t>
  </si>
  <si>
    <t>https://vo.uu.edu.ua/grade/report/grader/index.php?id=7975</t>
  </si>
  <si>
    <t>Географія_Товста С.П._pl</t>
  </si>
  <si>
    <t>https://vo.uu.edu.ua/grade/report/grader/index.php?id=7977</t>
  </si>
  <si>
    <t>Хімія _Вишар Є.В._pl</t>
  </si>
  <si>
    <t>https://vo.uu.edu.ua/grade/report/grader/index.php?id=7979</t>
  </si>
  <si>
    <t>Математика (алгебра і початки аналізу та геометрія) _Стеблянко В.С._pl</t>
  </si>
  <si>
    <t>https://vo.uu.edu.ua/grade/report/grader/index.php?id=7987</t>
  </si>
  <si>
    <t>Інформатика_Стеблянко В.С._pl</t>
  </si>
  <si>
    <t>https://vo.uu.edu.ua/grade/report/grader/index.php?id=7988</t>
  </si>
  <si>
    <t>Фізика і астрономія _Стеблянко В.С._pl</t>
  </si>
  <si>
    <t>https://vo.uu.edu.ua/grade/report/grader/index.php?id=7989</t>
  </si>
  <si>
    <t>https://vo.uu.edu.ua/grade/report/grader/index.php?id=8274</t>
  </si>
  <si>
    <t>Історія держави і права України_Стрілко Д.Л._pl</t>
  </si>
  <si>
    <t>https://vo.uu.edu.ua/grade/report/grader/index.php?id=8372</t>
  </si>
  <si>
    <t>Історія держави і права зарубіжних країн_Товста С.П._pl</t>
  </si>
  <si>
    <t>https://vo.uu.edu.ua/grade/report/grader/index.php?id=8373</t>
  </si>
  <si>
    <t>Україна в контексті світового розвитку_Стрілко Д.Л._pl</t>
  </si>
  <si>
    <t>https://vo.uu.edu.ua/grade/report/grader/index.php?id=8763</t>
  </si>
  <si>
    <t>https://vo.uu.edu.ua/grade/report/grader/index.php?id=9369</t>
  </si>
  <si>
    <t>Біологія і екологія _Вишар Є.В._pl</t>
  </si>
  <si>
    <t>https://vo.uu.edu.ua/grade/report/grader/index.php?id=9389</t>
  </si>
  <si>
    <t>Іноземна мова_Торба О.А._pl</t>
  </si>
  <si>
    <t>https://vo.uu.edu.ua/grade/report/grader/index.php?id=9391</t>
  </si>
  <si>
    <t>Іноземна мова_Січова Д.Ю._pl</t>
  </si>
  <si>
    <t>https://vo.uu.edu.ua/grade/report/grader/index.php?id=9392</t>
  </si>
  <si>
    <t>https://vo.uu.edu.ua/grade/report/grader/index.php?id=9394</t>
  </si>
  <si>
    <t>Фізична культура_Канівець В.В._pl</t>
  </si>
  <si>
    <t>https://vo.uu.edu.ua/grade/report/grader/index.php?id=9396</t>
  </si>
  <si>
    <t>Захист України_Коваленко В.Ф._pl</t>
  </si>
  <si>
    <t>https://vo.uu.edu.ua/grade/report/grader/index.php?id=9433</t>
  </si>
  <si>
    <t>Громадянська освіта _Стрілко Д.Л._pl</t>
  </si>
  <si>
    <t>https://vo.uu.edu.ua/grade/report/grader/index.php?id=9434</t>
  </si>
  <si>
    <t>Публічне адміністрування у сферах суспільних відносин _Басенко Р.О._pl</t>
  </si>
  <si>
    <t>https://vo.uu.edu.ua/grade/report/grader/index.php?id=9435</t>
  </si>
  <si>
    <t>Основи наукових досліджень та академічного письма_Басенко Р.О._pl</t>
  </si>
  <si>
    <t>https://vo.uu.edu.ua/grade/report/grader/index.php?id=9457</t>
  </si>
  <si>
    <t>Теорія держави і права_Стрілко Д.Л._pl</t>
  </si>
  <si>
    <t>https://vo.uu.edu.ua/grade/report/grader/index.php?id=9459</t>
  </si>
  <si>
    <t>БЖД/Цивільний _Орлова О.П._db</t>
  </si>
  <si>
    <t>https://vo.uu.edu.ua/grade/report/grader/index.php?id=10197</t>
  </si>
  <si>
    <t>Всесвітня історія _Письмак О.С._db</t>
  </si>
  <si>
    <t>https://vo.uu.edu.ua/grade/report/grader/index.php?id=10198</t>
  </si>
  <si>
    <t>Інвалідність і суспільство _Письмак О.С._db</t>
  </si>
  <si>
    <t>https://vo.uu.edu.ua/grade/report/grader/index.php?id=10200</t>
  </si>
  <si>
    <t>Іноземна мова (шкільний компонент)_ Гонтарук-Мамчур А. М. _db</t>
  </si>
  <si>
    <t>https://vo.uu.edu.ua/grade/report/grader/index.php?id=10201</t>
  </si>
  <si>
    <t>Історія держави і права зарубіжних країн _Письмак О.С._db</t>
  </si>
  <si>
    <t>https://vo.uu.edu.ua/grade/report/grader/index.php?id=10202</t>
  </si>
  <si>
    <t>Історія України _Остап'юк Н.С._db</t>
  </si>
  <si>
    <t>https://vo.uu.edu.ua/grade/report/grader/index.php?id=10203</t>
  </si>
  <si>
    <t>Історія української культури _Письмак О.С._db</t>
  </si>
  <si>
    <t>https://vo.uu.edu.ua/grade/report/grader/index.php?id=10204</t>
  </si>
  <si>
    <t>Левчук Галина Романівна</t>
  </si>
  <si>
    <t>Математика_Левчук Г.Р._db</t>
  </si>
  <si>
    <t>https://vo.uu.edu.ua/grade/report/grader/index.php?id=10205</t>
  </si>
  <si>
    <t>Основи наукових досліджень _ Орлова О.П._db</t>
  </si>
  <si>
    <t>https://vo.uu.edu.ua/grade/report/grader/index.php?id=10206</t>
  </si>
  <si>
    <t>Основи римського приватного права_Остап'юк Н.С._db</t>
  </si>
  <si>
    <t>https://vo.uu.edu.ua/grade/report/grader/index.php?id=10207</t>
  </si>
  <si>
    <t>Право соціального забезпечення _Письмак О.С._db</t>
  </si>
  <si>
    <t>https://vo.uu.edu.ua/grade/report/grader/index.php?id=10208</t>
  </si>
  <si>
    <t>Україна в контексті світового розвитку _Остап'юк Н.С._db</t>
  </si>
  <si>
    <t>https://vo.uu.edu.ua/grade/report/grader/index.php?id=10209</t>
  </si>
  <si>
    <t>Українська мова _Остап'юк Н.С._db</t>
  </si>
  <si>
    <t>https://vo.uu.edu.ua/grade/report/grader/index.php?id=10210</t>
  </si>
  <si>
    <t>Фізична виховання _Красніцька О.В._db</t>
  </si>
  <si>
    <t>https://vo.uu.edu.ua/grade/report/grader/index.php?id=10212</t>
  </si>
  <si>
    <t>Криміналістика_Сівчук А.Є._db</t>
  </si>
  <si>
    <t>https://vo.uu.edu.ua/grade/report/grader/index.php?id=10987</t>
  </si>
  <si>
    <t>Організація судових і правоохороних _Андріюк А. В.І._db</t>
  </si>
  <si>
    <t>https://vo.uu.edu.ua/grade/report/grader/index.php?id=10992</t>
  </si>
  <si>
    <t>Кримінальний процес _ Андріюк А.В._db</t>
  </si>
  <si>
    <t>https://vo.uu.edu.ua/grade/report/grader/index.php?id=11544</t>
  </si>
  <si>
    <t>Цивільний процес _ Грицюк І.В._ db</t>
  </si>
  <si>
    <t>https://vo.uu.edu.ua/grade/report/grader/index.php?id=11545</t>
  </si>
  <si>
    <t>Підприємницьке право_Стрілко Д.Л._pl</t>
  </si>
  <si>
    <t>https://vo.uu.edu.ua/grade/report/grader/index.php?id=12082</t>
  </si>
  <si>
    <t>Губарь Тетяна Володимирівна</t>
  </si>
  <si>
    <t>Мистецтво_Губарь Т.В._pl</t>
  </si>
  <si>
    <t>https://vo.uu.edu.ua/grade/report/grader/index.php?id=12450</t>
  </si>
  <si>
    <t>https://vo.uu.edu.ua/grade/report/grader/index.php?id=13854</t>
  </si>
  <si>
    <t>https://vo.uu.edu.ua/grade/report/grader/index.php?id=13856</t>
  </si>
  <si>
    <t>Цивільне право_Товста С.П._pl</t>
  </si>
  <si>
    <t>https://vo.uu.edu.ua/grade/report/grader/index.php?id=13865</t>
  </si>
  <si>
    <t>Українська мова (за професійним спрямуванням)_Торба О.А._pl</t>
  </si>
  <si>
    <t>https://vo.uu.edu.ua/grade/report/grader/index.php?id=13885</t>
  </si>
  <si>
    <t>Українська література_Остап'юк Н.С._db</t>
  </si>
  <si>
    <t>https://vo.uu.edu.ua/grade/report/grader/index.php?id=14243</t>
  </si>
  <si>
    <t>Зарубіжна література_Орлова О.П._db</t>
  </si>
  <si>
    <t>https://vo.uu.edu.ua/grade/report/grader/index.php?id=14245</t>
  </si>
  <si>
    <t>Інформатика_Тіяра М.Р._db</t>
  </si>
  <si>
    <t>https://vo.uu.edu.ua/grade/report/grader/index.php?id=14246</t>
  </si>
  <si>
    <t xml:space="preserve">Фізика_Янок П.Г._db </t>
  </si>
  <si>
    <t>https://vo.uu.edu.ua/grade/report/grader/index.php?id=14247</t>
  </si>
  <si>
    <t>Захист Вітчизни_Ляхович В.Х._db</t>
  </si>
  <si>
    <t>https://vo.uu.edu.ua/grade/report/grader/index.php?id=14248</t>
  </si>
  <si>
    <t>Хімія_Дмитроца Т.В._db</t>
  </si>
  <si>
    <t>https://vo.uu.edu.ua/grade/report/grader/index.php?id=14250</t>
  </si>
  <si>
    <t>Юридична конфліктологія Піддубний Д.І._pl</t>
  </si>
  <si>
    <t>https://vo.uu.edu.ua/grade/report/grader/index.php?id=14874</t>
  </si>
  <si>
    <t>Справочинство_Кравченко А.П._pl</t>
  </si>
  <si>
    <t>https://vo.uu.edu.ua/grade/report/grader/index.php?id=14878</t>
  </si>
  <si>
    <t>https://vo.uu.edu.ua/grade/report/grader/index.php?id=15395</t>
  </si>
  <si>
    <t>Економічна теорія_Олійник Т.М._pl</t>
  </si>
  <si>
    <t>https://vo.uu.edu.ua/grade/report/grader/index.php?id=15479</t>
  </si>
  <si>
    <t>Основи римського приватного права_Кравченко А.П., Стрілко Д.Л._pl</t>
  </si>
  <si>
    <t>https://vo.uu.edu.ua/grade/report/grader/index.php?id=16241</t>
  </si>
  <si>
    <t>Екологія та екологічна етика_Стрілко Д.Л._pl</t>
  </si>
  <si>
    <t>https://vo.uu.edu.ua/grade/report/grader/index.php?id=16488</t>
  </si>
  <si>
    <t>Іноземна мова (2 курс)_Торба О.А._pl</t>
  </si>
  <si>
    <t>https://vo.uu.edu.ua/grade/report/grader/index.php?id=16511</t>
  </si>
  <si>
    <t>Інформаційні технології в галузі_Стеблянко В.С._pl</t>
  </si>
  <si>
    <t>https://vo.uu.edu.ua/grade/report/grader/index.php?id=16740</t>
  </si>
  <si>
    <t>Правові інформаційні системи_Лісний І.А._pl</t>
  </si>
  <si>
    <t>https://vo.uu.edu.ua/grade/report/grader/index.php?id=16741</t>
  </si>
  <si>
    <t>https://vo.uu.edu.ua/grade/report/grader/index.php?id=16746</t>
  </si>
  <si>
    <t>Фізична культура (Фізичне виховання. Основи здорового способу життя)_Канівець В.В._pl</t>
  </si>
  <si>
    <t>https://vo.uu.edu.ua/grade/report/grader/index.php?id=16747</t>
  </si>
  <si>
    <t>https://vo.uu.edu.ua/grade/report/grader/index.php?id=16800</t>
  </si>
  <si>
    <t>Економіка підприємства_Артюх-Пасюта_pl</t>
  </si>
  <si>
    <t>https://vo.uu.edu.ua/grade/report/grader/index.php?id=16801</t>
  </si>
  <si>
    <t>Практична підготовка_Коваленко В.Ф._pl</t>
  </si>
  <si>
    <t>https://vo.uu.edu.ua/grade/report/grader/index.php?id=17045</t>
  </si>
  <si>
    <t>https://vo.uu.edu.ua/grade/report/grader/index.php?id=17143</t>
  </si>
  <si>
    <t>Циклова комісія соціальної роботи та гуманітарних дисциплін</t>
  </si>
  <si>
    <t>Історія соціальної роботи</t>
  </si>
  <si>
    <t>https://vo.uu.edu.ua/grade/report/grader/index.php?id=12764</t>
  </si>
  <si>
    <t>Косован Наталя</t>
  </si>
  <si>
    <t>https://vo.uu.edu.ua/grade/report/grader/index.php?id=12765</t>
  </si>
  <si>
    <t>Інформаційні технології</t>
  </si>
  <si>
    <t>https://vo.uu.edu.ua/grade/report/grader/index.php?id=12766</t>
  </si>
  <si>
    <t>https://vo.uu.edu.ua/grade/report/grader/index.php?id=12914</t>
  </si>
  <si>
    <t>Загальна педагогіка</t>
  </si>
  <si>
    <t>https://vo.uu.edu.ua/grade/report/grader/index.php?id=12941</t>
  </si>
  <si>
    <t>Українська мова за професійним спрямуванням</t>
  </si>
  <si>
    <t>https://vo.uu.edu.ua/grade/report/grader/index.php?id=13525</t>
  </si>
  <si>
    <t>Основи навчання студентів (самоуправління навчанням)</t>
  </si>
  <si>
    <t>https://vo.uu.edu.ua/grade/report/grader/index.php?id=13626</t>
  </si>
  <si>
    <t>Теорія і практика соціального прогнозування</t>
  </si>
  <si>
    <t>https://vo.uu.edu.ua/grade/report/grader/index.php?id=13627</t>
  </si>
  <si>
    <t>Розклад  занять  1 курсу</t>
  </si>
  <si>
    <t>https://vo.uu.edu.ua/grade/report/grader/index.php?id=14205</t>
  </si>
  <si>
    <t>Ткачук Мирослава</t>
  </si>
  <si>
    <t>Методи соціальної роботи</t>
  </si>
  <si>
    <t>https://vo.uu.edu.ua/grade/report/grader/index.php?id=14239</t>
  </si>
  <si>
    <t>Розклад занять 2 курсу</t>
  </si>
  <si>
    <t>https://vo.uu.edu.ua/grade/report/grader/index.php?id=14240</t>
  </si>
  <si>
    <t>Психологія здоров'я та здорового способу життя</t>
  </si>
  <si>
    <t>https://vo.uu.edu.ua/grade/report/grader/index.php?id=14351</t>
  </si>
  <si>
    <t>https://vo.uu.edu.ua/grade/report/grader/index.php?id=14606</t>
  </si>
  <si>
    <t>Психологія спілкування</t>
  </si>
  <si>
    <t>https://vo.uu.edu.ua/grade/report/grader/index.php?id=14608</t>
  </si>
  <si>
    <t>Розклад занять 2 курсу м.с.</t>
  </si>
  <si>
    <t>https://vo.uu.edu.ua/grade/report/grader/index.php?id=14609</t>
  </si>
  <si>
    <t>Україна в контексті світового розвитку</t>
  </si>
  <si>
    <t>https://vo.uu.edu.ua/grade/report/grader/index.php?id=15014</t>
  </si>
  <si>
    <t>Ведення професійної документації</t>
  </si>
  <si>
    <t>https://vo.uu.edu.ua/grade/report/grader/index.php?id=15015</t>
  </si>
  <si>
    <t>Право соціального захисту</t>
  </si>
  <si>
    <t>https://vo.uu.edu.ua/grade/report/grader/index.php?id=15016</t>
  </si>
  <si>
    <t>Інклюзивне суспільство</t>
  </si>
  <si>
    <t>https://vo.uu.edu.ua/grade/report/grader/index.php?id=15017</t>
  </si>
  <si>
    <t>Система організацій соціальної сфери</t>
  </si>
  <si>
    <t>https://vo.uu.edu.ua/grade/report/grader/index.php?id=15018</t>
  </si>
  <si>
    <t>Практикум із соціальної роботи</t>
  </si>
  <si>
    <t>https://vo.uu.edu.ua/grade/report/grader/index.php?id=15019</t>
  </si>
  <si>
    <t>Циклова комісія суспільно-гуманітарних дисциплін</t>
  </si>
  <si>
    <t>Україна в контексті світового розвитку_Пасічник Н.С._bc</t>
  </si>
  <si>
    <t>https://vo.uu.edu.ua/grade/report/grader/index.php?id=8918</t>
  </si>
  <si>
    <t>Українська мова (за проф.спрямуванням)_Розвозчик П.І. _bc</t>
  </si>
  <si>
    <t>https://vo.uu.edu.ua/grade/report/grader/index.php?id=8919</t>
  </si>
  <si>
    <t>Іноземна мова_Єфімова К.О._bc</t>
  </si>
  <si>
    <t>https://vo.uu.edu.ua/grade/report/grader/index.php?id=8920</t>
  </si>
  <si>
    <t>https://vo.uu.edu.ua/grade/report/grader/index.php?id=8921</t>
  </si>
  <si>
    <t>Історія держави і права України_Пасічник  Н.С._bc</t>
  </si>
  <si>
    <t>https://vo.uu.edu.ua/grade/report/grader/index.php?id=8924</t>
  </si>
  <si>
    <t>Основи наукових досліджень_Пасічник Н.С. _bc</t>
  </si>
  <si>
    <t>https://vo.uu.edu.ua/grade/report/grader/index.php?id=8925</t>
  </si>
  <si>
    <t>Філософія_Пасічник Н.С. _bc</t>
  </si>
  <si>
    <t>https://vo.uu.edu.ua/grade/report/grader/index.php?id=8926</t>
  </si>
  <si>
    <t>https://vo.uu.edu.ua/grade/report/grader/index.php?id=8928</t>
  </si>
  <si>
    <t>Інклюзивне суспільство_Пасічник Н.С. _bc</t>
  </si>
  <si>
    <t>https://vo.uu.edu.ua/grade/report/grader/index.php?id=8929</t>
  </si>
  <si>
    <t>Соціологія_Коваль В.С. _bc</t>
  </si>
  <si>
    <t>https://vo.uu.edu.ua/grade/report/grader/index.php?id=8930</t>
  </si>
  <si>
    <t>Політологія_Пасічник Н.С. _bc</t>
  </si>
  <si>
    <t>https://vo.uu.edu.ua/grade/report/grader/index.php?id=8931</t>
  </si>
  <si>
    <t>https://vo.uu.edu.ua/grade/report/grader/index.php?id=10983</t>
  </si>
  <si>
    <t>Іноземна мова (за проф. спрямуванням)_Єфімова К.О. _bc</t>
  </si>
  <si>
    <t>https://vo.uu.edu.ua/grade/report/grader/index.php?id=11298</t>
  </si>
  <si>
    <t>Фізичне виховання_Дяченко Ю.Г. _bc</t>
  </si>
  <si>
    <t>https://vo.uu.edu.ua/grade/report/grader/index.php?id=11299</t>
  </si>
  <si>
    <t>Історія української культури_Пасічник Н.С_bc</t>
  </si>
  <si>
    <t>https://vo.uu.edu.ua/grade/report/grader/index.php?id=14868</t>
  </si>
  <si>
    <t>Основи навчання студентів_Пасічник Н.С_bc</t>
  </si>
  <si>
    <t>https://vo.uu.edu.ua/grade/report/grader/index.php?id=14869</t>
  </si>
  <si>
    <t>Циклова комісія фінансово-економічних дисциплін</t>
  </si>
  <si>
    <t>Нагорна Ольга Вікторівна</t>
  </si>
  <si>
    <t>Гроші і кредит_Нагорна О.В._rv</t>
  </si>
  <si>
    <t>https://vo.uu.edu.ua/grade/report/grader/index.php?id=7240</t>
  </si>
  <si>
    <t>Фінанси_Нагорна О.В._rv</t>
  </si>
  <si>
    <t>https://vo.uu.edu.ua/grade/report/grader/index.php?id=7245</t>
  </si>
  <si>
    <t>Податкова система_Нагорна О.В._rv</t>
  </si>
  <si>
    <t>https://vo.uu.edu.ua/grade/report/grader/index.php?id=7252</t>
  </si>
  <si>
    <t>Бухгалтерський облік_Нагорна О.В._rv</t>
  </si>
  <si>
    <t>https://vo.uu.edu.ua/grade/report/grader/index.php?id=11618</t>
  </si>
  <si>
    <t>Бюджетна система_Нагорна О.В._rv</t>
  </si>
  <si>
    <t>https://vo.uu.edu.ua/grade/report/grader/index.php?id=14286</t>
  </si>
  <si>
    <t>Всього елементів курсу</t>
  </si>
  <si>
    <t>Курс задовольняє вимогам?</t>
  </si>
  <si>
    <t>%, що задовольняє</t>
  </si>
  <si>
    <t>Позначки рядків</t>
  </si>
  <si>
    <t>(пусто)</t>
  </si>
  <si>
    <t>Загальний підсумок</t>
  </si>
  <si>
    <t>Кількість дисциплін</t>
  </si>
  <si>
    <t>Задовольняють вимогам</t>
  </si>
  <si>
    <t>%</t>
  </si>
  <si>
    <t>Базова структура (м.Київ) Середнє</t>
  </si>
  <si>
    <t>Дубенська філія + КОЛЕДЖ Середнє</t>
  </si>
  <si>
    <t>НАВЧАЛЬНО-ВИХОВНІ ПІДРОЗДІЛИ Середнє</t>
  </si>
  <si>
    <t>Загальне середнє</t>
  </si>
  <si>
    <t>ІНЖЕНЕРНО-ТЕХНОЛОГІЧНИЙ ІНСТИТУТ Середнє</t>
  </si>
  <si>
    <t>ІНСТИТУТ БІОМЕДИЧНИХ ТЕХНОЛОГІЙ Середнє</t>
  </si>
  <si>
    <t>ІНСТИТУТ ЕКОНОМІКИ І МЕНЕДЖМЕНТУ Середнє</t>
  </si>
  <si>
    <t>ІНСТИТУТ КОМП'ЮТЕРНИХ ТЕХНОЛОГІЙ Середнє</t>
  </si>
  <si>
    <t>ІНСТИТУТ ПРАВА ТА СУСПІЛЬНИХ ВІДНОСИН Середнє</t>
  </si>
  <si>
    <t>ІНСТИТУТ СОЦІАЛЬНИХ ТЕХНОЛОГІЙ Середнє</t>
  </si>
  <si>
    <t>ІНСТИТУТ ФІЛОЛОГІЇ І МАСОВИХ КОМУНІКАЦІЙ Середнє</t>
  </si>
  <si>
    <t>КОЛЕДЖ "ОСВІТА" Середнє</t>
  </si>
  <si>
    <t>ПІДГОТОВЧЕ ВІДДІЛЕННЯ ДЛЯ ІНОЗЕМЦІВ ТА ОСІБ БЕЗ ГРОМАДЯНСТВА Середнє</t>
  </si>
  <si>
    <t>*Спеціальності та академічні групи Середнє</t>
  </si>
  <si>
    <t>Білоцерківський інститут економіки та управління + КОЛЕДЖ Середнє</t>
  </si>
  <si>
    <t>Броварський коледж Середнє</t>
  </si>
  <si>
    <t>Васильківський коледж Середнє</t>
  </si>
  <si>
    <t>Вінницький соціально-економічний інститут + КОЛЕДЖ Середнє</t>
  </si>
  <si>
    <t>Дніпровський фаховий коледж Середнє</t>
  </si>
  <si>
    <t>Західноукраїнська філія (м. Львів) Середнє</t>
  </si>
  <si>
    <t>Івано-Франківська філія Середнє</t>
  </si>
  <si>
    <t>Карпатський інститут підприємництва + КОЛЕДЖ Середнє</t>
  </si>
  <si>
    <t>Луцький інститут розвитку людини + КОЛЕДЖ Середнє</t>
  </si>
  <si>
    <t>Мелітопольський інститут екології і соціальних технологій + КОЛЕДЖ Середнє</t>
  </si>
  <si>
    <t>Миколаївський інститут розвитку людини + КОЛЕДЖ Середнє</t>
  </si>
  <si>
    <t>Новокаховський гуманітарний інститут Середнє</t>
  </si>
  <si>
    <t>Полтавський інститут економіки і права + КОЛЕДЖ Середнє</t>
  </si>
  <si>
    <t>Рівненський інститут + КОЛЕДЖ Середнє</t>
  </si>
  <si>
    <t>Сторожинецький коледж Середнє</t>
  </si>
  <si>
    <t>Тернопільський коледж Середнє</t>
  </si>
  <si>
    <t>Хмельницький інститут соціальних технологій + КОЛЕДЖ Середнє</t>
  </si>
  <si>
    <t>Центральноукраїнський (Кіровоградський) інститут розвитку людини + КОЛЕДЖ Середнє</t>
  </si>
  <si>
    <t>Чернігівська філія Середнє</t>
  </si>
  <si>
    <t>ПРОГРАМИ ПІДВИЩЕННЯ КВАЛІФІКАЦІЇ ТА ПЕРЕПІДГОТОВКИ Середнє</t>
  </si>
  <si>
    <t>* Спеціальності й академічні групи Середнє</t>
  </si>
  <si>
    <t>Кафедра автомобільного транспорту та соціальної безпеки Середнє</t>
  </si>
  <si>
    <t>Кафедра дизайну Середнє</t>
  </si>
  <si>
    <t>Кафедра сучасної інженерії та нанотехнологій Середнє</t>
  </si>
  <si>
    <t>Кафедра технології харчування Середнє</t>
  </si>
  <si>
    <t>* Спеціальності та академічні групи Середнє</t>
  </si>
  <si>
    <t>Кафедра мікробіології, сучасних біотехнологій та імунології  091 БІОЛОГІЯ (МАГІСТРАТУРА) Середнє</t>
  </si>
  <si>
    <t>Кафедра мікробіології, сучасних біотехнологій та імунології Спеціальність 091 БІОЛОГІЯ (БАКАЛАВРАТ) Середнє</t>
  </si>
  <si>
    <t>Кафедра мікробіології, сучасних біотехнологій та імунології Спеціальність БІОТЕХНОЛОГІЯ ТА БІОІНЖЕНЕРІЯ (Бакалаврат)) Середнє</t>
  </si>
  <si>
    <t>Кафедра мікробіології, сучасних біотехнологій та імунології Спеціальність КОНСТРУКТИВНА ЕКОЛОГІЯ ТА ПЕРМАКУЛЬТУРА (Магістратура)) Середнє</t>
  </si>
  <si>
    <t>Кафедра фармації Середнє</t>
  </si>
  <si>
    <t>Кафедра управління та адміністрування Середнє</t>
  </si>
  <si>
    <t>Кафедра фінансів та обліку Середнє</t>
  </si>
  <si>
    <t>Кафедра інформаційних технологій та програмування Середнє</t>
  </si>
  <si>
    <t>Кафедра комп’ютерної інженерії  Середнє</t>
  </si>
  <si>
    <t>Кафедра галузевого права та загальноправових дисциплін Середнє</t>
  </si>
  <si>
    <t>Кафедра міжнародних відносин та політичного консалтингу Середнє</t>
  </si>
  <si>
    <t>Кафедра психології Середнє</t>
  </si>
  <si>
    <t>Кафедра соціальної роботи та педагогіки Середнє</t>
  </si>
  <si>
    <t>Кафедра фізичної терапії, ерготерапії та фізичного виховання Середнє</t>
  </si>
  <si>
    <t>Кафедра журналістики, видавничої справи, поліграфії та редагування Середнє</t>
  </si>
  <si>
    <t>Кафедра туризму, документних та міжкультурних комунікацій Середнє</t>
  </si>
  <si>
    <t>Кафедра української мови і літератури, іноземних мов та перекладу Середнє</t>
  </si>
  <si>
    <t>*Спеціальності і академічні групи Середнє</t>
  </si>
  <si>
    <t>1 КУРС. Предмети, що викладаються в коледжі "Освіта" Середнє</t>
  </si>
  <si>
    <t>2 КУРС. Предмети, що викладаються в коледжі "Освіта" Середнє</t>
  </si>
  <si>
    <t>Дисципліни, що викладаються в підготовчому відділенні Середнє</t>
  </si>
  <si>
    <t>спеціальності та академічні групи фаховий коледж Середнє</t>
  </si>
  <si>
    <t>Кафедра інформаційної, бібліотечної та архівної справи Середнє</t>
  </si>
  <si>
    <t>Кафедра права та соціально-поведінкових наук Середнє</t>
  </si>
  <si>
    <t>Кафедра Фінанси Середнє</t>
  </si>
  <si>
    <t>Циклова комісія правових дисциплін Середнє</t>
  </si>
  <si>
    <t>Циклова комісія суспільно-гуманітарних дисциплін Середнє</t>
  </si>
  <si>
    <t>*Спеціальності й академічні групи Середнє</t>
  </si>
  <si>
    <t>Циклова комісія дизайну Середнє</t>
  </si>
  <si>
    <t>Циклова комісія загальних дисциплін Середнє</t>
  </si>
  <si>
    <t>Циклова комісія загально-гуманітарних та природничо-математичних наук Середнє</t>
  </si>
  <si>
    <t>* Спеціальності й академічні групи коледжу Середнє</t>
  </si>
  <si>
    <t>*Спеціальності й академічні групи інституту Середнє</t>
  </si>
  <si>
    <t>Кафедра економіки та менеджменту Середнє</t>
  </si>
  <si>
    <t>Кафедра правознавства Середнє</t>
  </si>
  <si>
    <t>Кафедра реабілітаційних технологій Середнє</t>
  </si>
  <si>
    <t>Кафедра соціальних технологій Середнє</t>
  </si>
  <si>
    <t>СИЛАБУСИ НАВЧАЛЬНИХ ДИСЦИПЛІН КОЛЕДЖУ Середнє</t>
  </si>
  <si>
    <t>Циклова комісія з правознавства_в Середнє</t>
  </si>
  <si>
    <t>Циклова комісія загальноосвітніх, гуманітарних та соціальних дисциплін Середнє</t>
  </si>
  <si>
    <t>Кафедра психології та гуманітарних дисциплін Середнє</t>
  </si>
  <si>
    <t>КАФЕДРА ІНФОРМАЦІЙНИХ ТА КОМП'ЮТЕРНИХ ТЕХНОЛОГІЙ Середнє</t>
  </si>
  <si>
    <t>КАФЕДРА ОБЛІКУ І ФІНАНСІВ Середнє</t>
  </si>
  <si>
    <t>КАФЕДРА ПРАВА Середнє</t>
  </si>
  <si>
    <t>ЦИКЛОВА КОМІСІЯ З ПРОФЕСІЙНО-ТЕХНІЧНОЇ ОСВІТИ Середнє</t>
  </si>
  <si>
    <t>ЦИКЛОВА КОМІСІЯ ПРАВОЗНАВСТВА Середнє</t>
  </si>
  <si>
    <t>* НАВЧАЛЬНО-ПЛАНУЮЧА ДОКУМЕНТАЦІЯ та МЕТОДИЧНЕ ЗАБЕЗПЕЧЕННЯ Середнє</t>
  </si>
  <si>
    <t>*Cпеціальності та академічні групи Середнє</t>
  </si>
  <si>
    <t>Кафедра гуманітарних дисциплін Середнє</t>
  </si>
  <si>
    <t>Кафедра права Середнє</t>
  </si>
  <si>
    <t>Циклова комісія журналістики Середнє</t>
  </si>
  <si>
    <t>Кафедра соціальної роботи Середнє</t>
  </si>
  <si>
    <t>Циклова комісія з права Карпатський коледж Середнє</t>
  </si>
  <si>
    <t>*Спеціальності й академічні групи  Середнє</t>
  </si>
  <si>
    <t>Кафедра права та фінансів Середнє</t>
  </si>
  <si>
    <t>Кафедра фізичної реабілітації та соціального забезпечення Середнє</t>
  </si>
  <si>
    <t>Кафедра екології Середнє</t>
  </si>
  <si>
    <t>Кафедра фізичної терапії, ерготерапії Середнє</t>
  </si>
  <si>
    <t>* Спеціальності та академічні групи інституту Середнє</t>
  </si>
  <si>
    <t>* Спеціальності та академічні групи коледжу Середнє</t>
  </si>
  <si>
    <t>Кафедра економіки та інформаційних технологій Середнє</t>
  </si>
  <si>
    <t>Кафедра підприємництва, управління та адміністрування Середнє</t>
  </si>
  <si>
    <t>Кафедра психології, спеціальної освіти та здоров'я людини Середнє</t>
  </si>
  <si>
    <t>Циклова комісія з економіки та підприємництва Середнє</t>
  </si>
  <si>
    <t>Циклова комісія із права та соціально-інформаційних технологій Середнє</t>
  </si>
  <si>
    <t>Кафедра інформаційних технологій Середнє</t>
  </si>
  <si>
    <t>Кафедра психології  Середнє</t>
  </si>
  <si>
    <t>Кафедра соціально-гуманітарних дисциплін Середнє</t>
  </si>
  <si>
    <t>Кафедра правознавства та фінансів Середнє</t>
  </si>
  <si>
    <t>Кафедра соціальної роботи та спеціальної освіти Середнє</t>
  </si>
  <si>
    <t>Кафедра філології та соціально-гуманітарних дисциплін Середнє</t>
  </si>
  <si>
    <t>Циклова комісія правознавства Середнє</t>
  </si>
  <si>
    <t>Кафедра економіки, фінансів, обліку та оподаткування Середнє</t>
  </si>
  <si>
    <t>Кафедра психології, соціальної роботи та гуманітарних дисциплін Середнє</t>
  </si>
  <si>
    <t>Циклова комісія права та суспільно-гуманітарних дисциплін Середнє</t>
  </si>
  <si>
    <t>Циклова комісія фінансово-економічних дисциплін Середнє</t>
  </si>
  <si>
    <t>Циклова комісія соціальної роботи та гуманітарних дисциплін Середнє</t>
  </si>
  <si>
    <t>Циклова комісія візуальних та соціальних комунікацій Середнє</t>
  </si>
  <si>
    <t>Циклова комісія інформаційної справи, природничих та суспільних дисциплін Середнє</t>
  </si>
  <si>
    <t>* Спеціальності й академічні групи_hm Середнє</t>
  </si>
  <si>
    <t>*Спеціальності й академічні групи_коледж_hm Середнє</t>
  </si>
  <si>
    <t>Дисципліни хмельницького коледжу_hm Середнє</t>
  </si>
  <si>
    <t>Кафедра правових та інформаційних технологій_hm Середнє</t>
  </si>
  <si>
    <t>Кафедра психології та соціальної роботи_hm Середнє</t>
  </si>
  <si>
    <t>Кафедра фізичної терапії, ерготерапії, фізичної культури і спорту_hm Середнє</t>
  </si>
  <si>
    <t>Кафедра права та соціально-економічних відносин Середнє</t>
  </si>
  <si>
    <t>Центральноукраїнський фаховий коледж Середнє</t>
  </si>
  <si>
    <t>* Курси чернігівської філії Середнє</t>
  </si>
  <si>
    <t>Відділення доуніверситетської підготовки Середнє</t>
  </si>
  <si>
    <t>КОЛЕДЖІ Середнє</t>
  </si>
  <si>
    <t>Брускова Діана Ярославівна Середнє</t>
  </si>
  <si>
    <t>Докуніхін Валерій Зосимович Середнє</t>
  </si>
  <si>
    <t>Залюбовський Марк Геннадійович Середнє</t>
  </si>
  <si>
    <t>Кошарний Олександр Миколайович Середнє</t>
  </si>
  <si>
    <t>Кошель Ганна Володимирівна Середнє</t>
  </si>
  <si>
    <t>Курніков Сергій Середнє</t>
  </si>
  <si>
    <t>Малишев Віктор Володимирович Середнє</t>
  </si>
  <si>
    <t>Петренко Тетяна Володимирівна Середнє</t>
  </si>
  <si>
    <t>Рубан Дмитро Петрович Середнє</t>
  </si>
  <si>
    <t>Сафаров Елман Гасанбеевич Середнє</t>
  </si>
  <si>
    <t>Тропіна Аліна Олексіївна Середнє</t>
  </si>
  <si>
    <t>Шаповал Володимир Володимирович Середнє</t>
  </si>
  <si>
    <t>Авер'янова Ніна Миколаївна Середнє</t>
  </si>
  <si>
    <t>Булгаков Віктор Петрович Середнє</t>
  </si>
  <si>
    <t>Гук Леонід Йосипович Середнє</t>
  </si>
  <si>
    <t>Гуренко Марина Олександрівна Середнє</t>
  </si>
  <si>
    <t>Ломовський Анатолій Анатолійович Середнє</t>
  </si>
  <si>
    <t>Ломовський Анатолій Іванович Середнє</t>
  </si>
  <si>
    <t>Марковський Андрій Ігорович Середнє</t>
  </si>
  <si>
    <t>Петрушевський Андрій Олександрович Середнє</t>
  </si>
  <si>
    <t>Рибальченко Ганна Вікторівна Середнє</t>
  </si>
  <si>
    <t>Сухоцький Анатолій Потапович Середнє</t>
  </si>
  <si>
    <t>Хавхун Галина Миколаївна Середнє</t>
  </si>
  <si>
    <t>Габ Ангеліна Іванівна Середнє</t>
  </si>
  <si>
    <t>Кущевська Ніна Середнє</t>
  </si>
  <si>
    <t>Кущевська Ніна Федорівна Середнє</t>
  </si>
  <si>
    <t>Лукашенко Тетяна Федорівна Середнє</t>
  </si>
  <si>
    <t>Пацаловська Лілія Юріївна Середнє</t>
  </si>
  <si>
    <t>Урсуляк Лариса Василівна Середнє</t>
  </si>
  <si>
    <t>Шахнін Дмитро Борисович Середнє</t>
  </si>
  <si>
    <t>Бабанов Ігор Геннадійович Середнє</t>
  </si>
  <si>
    <t>Бублик Галина  Аврамівна Середнє</t>
  </si>
  <si>
    <t>Бублик Галина Аврамівна Середнє</t>
  </si>
  <si>
    <t>Данкевич Людмила Анатоліївна Середнє</t>
  </si>
  <si>
    <t>Завадинська Олена Юрьевна Середнє</t>
  </si>
  <si>
    <t>Зубар Надія Миколаївна Середнє</t>
  </si>
  <si>
    <t>Калакура Віолета Вячеславівна Середнє</t>
  </si>
  <si>
    <t>Калакура Марія Михайлівна Середнє</t>
  </si>
  <si>
    <t>Оліферчук Оксана Григорівна Середнє</t>
  </si>
  <si>
    <t>Ратушенко Антоніна Тарасівна Середнє</t>
  </si>
  <si>
    <t>Романченко Наталія Миколаївна Середнє</t>
  </si>
  <si>
    <t>Салухіна Надія Григорівна Середнє</t>
  </si>
  <si>
    <t>Ілюк Наталя Анатоліївна Середнє</t>
  </si>
  <si>
    <t>Сергійчук Наталія Миколаївна Середнє</t>
  </si>
  <si>
    <t>Беспалова Олена Середнє</t>
  </si>
  <si>
    <t>Білявська Людмила Середнє</t>
  </si>
  <si>
    <t>Зелена Любов Середнє</t>
  </si>
  <si>
    <t>Корінько Олена Середнє</t>
  </si>
  <si>
    <t>Мовчан Валентина Олексіївна Середнє</t>
  </si>
  <si>
    <t>Поєдинок Наталія Леонідівна Середнє</t>
  </si>
  <si>
    <t>Тугай Андрій Васильович Середнє</t>
  </si>
  <si>
    <t>Чумак Анатолій Андрійович Середнє</t>
  </si>
  <si>
    <t>Колядич Оксана Іванівна Середнє</t>
  </si>
  <si>
    <t>Мележик Ольга Вікторівна Середнє</t>
  </si>
  <si>
    <t>Новиков Дмитро Олексійович Середнє</t>
  </si>
  <si>
    <t>Пастушенко Галина Петрівна Середнє</t>
  </si>
  <si>
    <t>Буднікова Тетяна Миколаївна Середнє</t>
  </si>
  <si>
    <t>Катинська Марина Георгіївна Середнє</t>
  </si>
  <si>
    <t>Корінько Олена Миколаївна Середнє</t>
  </si>
  <si>
    <t>Тугай Тетяна Іванівна Середнє</t>
  </si>
  <si>
    <t>Дубас Ростислав Григорович Середнє</t>
  </si>
  <si>
    <t>Зимбалевська Юлія Вікторівна Середнє</t>
  </si>
  <si>
    <t>Іванова Анна Вікторівна Середнє</t>
  </si>
  <si>
    <t>Карпенко Ольга Андріївна Середнє</t>
  </si>
  <si>
    <t>Кондукоцова Неля Валеріївна Середнє</t>
  </si>
  <si>
    <t>Кулік Анна Володимирівна Середнє</t>
  </si>
  <si>
    <t>Кутліна Ірина Юріївна Середнє</t>
  </si>
  <si>
    <t>Кучмєєв Олександр Олександрович Середнє</t>
  </si>
  <si>
    <t>Лиса Тамара Валеріївна Середнє</t>
  </si>
  <si>
    <t>Малахівська Ганна Володимирівна Середнє</t>
  </si>
  <si>
    <t>Мирвода Світлана Іванівна Середнє</t>
  </si>
  <si>
    <t>Олійник Георгій Юрійович Середнє</t>
  </si>
  <si>
    <t>Семененко Олена Володимирівна Середнє</t>
  </si>
  <si>
    <t>Соломенко Геннадій Вікторович Середнє</t>
  </si>
  <si>
    <t>Сухоруков Аркадій Ісмаілович Середнє</t>
  </si>
  <si>
    <t>Дробязко Світлана Ігорівна Середнє</t>
  </si>
  <si>
    <t>Забута Нани Середнє</t>
  </si>
  <si>
    <t>ЗАХАРЧУК Олександр Васильович Середнє</t>
  </si>
  <si>
    <t>КОВТУН Олена Пилипівна Середнє</t>
  </si>
  <si>
    <t>Лавриненко Лариса Миколаївна Середнє</t>
  </si>
  <si>
    <t>НЕСТЕРЕНКО Світлана Сергіївна Середнє</t>
  </si>
  <si>
    <t>НЕЧИПОРУК Наталія Віталіївна Середнє</t>
  </si>
  <si>
    <t>Підлужна Світлана Олександрівна Середнє</t>
  </si>
  <si>
    <t>Рудюк Людмила Середнє</t>
  </si>
  <si>
    <t>СУК леонід кіндратович Середнє</t>
  </si>
  <si>
    <t>Фурман Світлана Станіславівна Середнє</t>
  </si>
  <si>
    <t>Hyo Gyeong Park Середнє</t>
  </si>
  <si>
    <t>WebTeacher Test Середнє</t>
  </si>
  <si>
    <t>Веденєєва Ольга Анатоліївна Середнє</t>
  </si>
  <si>
    <t>Гагарін Олександр Олександрович Середнє</t>
  </si>
  <si>
    <t>Дуднік Андрій Сергійович Середнє</t>
  </si>
  <si>
    <t>Забара Станіслав Сергійович Середнє</t>
  </si>
  <si>
    <t>Зубко Роман Анатолійович Середнє</t>
  </si>
  <si>
    <t>Ізварін Ігор Середнє</t>
  </si>
  <si>
    <t>Кучмій Оксана Олександрівна Середнє</t>
  </si>
  <si>
    <t>Петренко Максим Віталійович Середнє</t>
  </si>
  <si>
    <t>Самарай Валерій Петрович Середнє</t>
  </si>
  <si>
    <t>Талалаєв Володимир Опанасович Середнє</t>
  </si>
  <si>
    <t>Тернов Сергій Олексійович Середнє</t>
  </si>
  <si>
    <t>Arduino Teacher Середнє</t>
  </si>
  <si>
    <t>Yeung Inna Середнє</t>
  </si>
  <si>
    <t>Бескровний Олексій Іванович Середнє</t>
  </si>
  <si>
    <t>Діброва Михайло Середнє</t>
  </si>
  <si>
    <t>Зайцев Володимир Середнє</t>
  </si>
  <si>
    <t>Левківський Андрій Петрович Середнє</t>
  </si>
  <si>
    <t>Одрібець Наталія Василівна Середнє</t>
  </si>
  <si>
    <t>Семенко Анатолій Іларіонович Середнє</t>
  </si>
  <si>
    <t>Семенко Анатолій Ілларіонович Середнє</t>
  </si>
  <si>
    <t>Тимошенко Анатолiй Григорович Середнє</t>
  </si>
  <si>
    <t>Тимошенко Оксана Михайлівна Середнє</t>
  </si>
  <si>
    <t>Фіненко Юрій Середнє</t>
  </si>
  <si>
    <t>Бригінець Олександр Середнє</t>
  </si>
  <si>
    <t>Дишкант Олена Середнє</t>
  </si>
  <si>
    <t>Казакевич Поліна Віталіївна Середнє</t>
  </si>
  <si>
    <t>Камінська Ілона Середнє</t>
  </si>
  <si>
    <t>Кулик Анна Володимирівна Середнє</t>
  </si>
  <si>
    <t>Кустова Світлана Миколаївна Середнє</t>
  </si>
  <si>
    <t>Лукацька Лілія Григорівна Середнє</t>
  </si>
  <si>
    <t>Орловська Ірина Середнє</t>
  </si>
  <si>
    <t>Петров Володимир Васильович Середнє</t>
  </si>
  <si>
    <t>Петров Володимир Висильович Середнє</t>
  </si>
  <si>
    <t>Сердюк Василь Павлович Середнє</t>
  </si>
  <si>
    <t>Сердюк Євгеній Васильович Середнє</t>
  </si>
  <si>
    <t>Слюсар Костянтин Сергійович Середнє</t>
  </si>
  <si>
    <t>Таланчук Ірина Володимирівна Середнє</t>
  </si>
  <si>
    <t>Фаст Олексій Олександрович Середнє</t>
  </si>
  <si>
    <t>Федоренко Тетяна Вікторівна Середнє</t>
  </si>
  <si>
    <t>Хорт Ігор Володимирович Середнє</t>
  </si>
  <si>
    <t>Шпенова Поліна Середнє</t>
  </si>
  <si>
    <t>Женжера Сергій Володимирович Середнє</t>
  </si>
  <si>
    <t>Загородня Альона Сергіївна Середнє</t>
  </si>
  <si>
    <t>Кіслов Денис Васильович Середнє</t>
  </si>
  <si>
    <t>Лісовський Петро Миколайович Середнє</t>
  </si>
  <si>
    <t>Савич Віта Середнє</t>
  </si>
  <si>
    <t>Савич Віта Олексіївна Середнє</t>
  </si>
  <si>
    <t>Савич Інна Олексіївна Середнє</t>
  </si>
  <si>
    <t>Яровой Тихон Сергійович Середнє</t>
  </si>
  <si>
    <t>Османова Алімє Маметівна Середнє</t>
  </si>
  <si>
    <t>Хорунженко (Волнушкіна) Галина Володимирівна Середнє</t>
  </si>
  <si>
    <t>Дубчак Галина Михайлівна Середнє</t>
  </si>
  <si>
    <t>Іваннікова Ганна Василівна Середнє</t>
  </si>
  <si>
    <t>Курбатова Альона Олександрівна Середнє</t>
  </si>
  <si>
    <t>Маслянікова Ірина Вікторівна Середнє</t>
  </si>
  <si>
    <t>Мітіна Світлана Володимирівна Середнє</t>
  </si>
  <si>
    <t>Отенко Світлана Анатоліївна Середнє</t>
  </si>
  <si>
    <t>Питлюк-Смеречинська Олександра Дмитрівна Середнє</t>
  </si>
  <si>
    <t>Сердюк Людмила Захарівна Середнє</t>
  </si>
  <si>
    <t>Співак Любов Миколаївна Середнє</t>
  </si>
  <si>
    <t>Сторожук Олександр Михайлович Середнє</t>
  </si>
  <si>
    <t>Чиханцова Олена Середнє</t>
  </si>
  <si>
    <t>Ievdokymova Valentyna Середнє</t>
  </si>
  <si>
    <t>Базиленко Анастасія Середнє</t>
  </si>
  <si>
    <t>Гребенюк Анастасія Олександрівна Середнє</t>
  </si>
  <si>
    <t>Дика Вікторія Андріївна Середнє</t>
  </si>
  <si>
    <t>Довгань Наталія Олександрівна Середнє</t>
  </si>
  <si>
    <t>Іванова Ірина Борисівна Середнє</t>
  </si>
  <si>
    <t>Калініна Юлія Миколаївна Середнє</t>
  </si>
  <si>
    <t>Кириленко Валентина Граціянівна Середнє</t>
  </si>
  <si>
    <t>Литовченко Олена Середнє</t>
  </si>
  <si>
    <t>Литовченко Олена Віталіївна Середнє</t>
  </si>
  <si>
    <t>Осипенко Анастасія Олександрівна Середнє</t>
  </si>
  <si>
    <t>Адирхаєв Сослан Георгійович Середнє</t>
  </si>
  <si>
    <t>Адирхаєва Людмила Вікторівна Середнє</t>
  </si>
  <si>
    <t>Балан Олександра Євгенівна Середнє</t>
  </si>
  <si>
    <t>Голівець Любов Середнє</t>
  </si>
  <si>
    <t>Жирнов Олександр Середнє</t>
  </si>
  <si>
    <t>Крупеня Світлана Василівна Середнє</t>
  </si>
  <si>
    <t>Любенко Валерій Олексійович Середнє</t>
  </si>
  <si>
    <t>Мацегоріна Наталя Вікторівна Середнє</t>
  </si>
  <si>
    <t>Туровець Ганна Середнє</t>
  </si>
  <si>
    <t>Туровець Ганна_Миколаївна Середнє</t>
  </si>
  <si>
    <t>холодова олеся сергіївна Середнє</t>
  </si>
  <si>
    <t>Цирковняк Оксана_Олександрівна Середнє</t>
  </si>
  <si>
    <t>Шведова Галина Олександрівна Середнє</t>
  </si>
  <si>
    <t>Адамчук Наталя Василівна Середнє</t>
  </si>
  <si>
    <t>Барна Наталія Віталіївна Середнє</t>
  </si>
  <si>
    <t>Бобренко Ростислав Всеволодович Середнє</t>
  </si>
  <si>
    <t>Даниленко Володимир Григорович Середнє</t>
  </si>
  <si>
    <t>Данько-Сліпцова Анна Анатоліївна Середнє</t>
  </si>
  <si>
    <t>Денисенко Володимир Анатолійович Середнє</t>
  </si>
  <si>
    <t>Козак Петро Миколайович Середнє</t>
  </si>
  <si>
    <t>Левченко Ганна Євгенівна Середнє</t>
  </si>
  <si>
    <t>Лисенко Валерій Миколайович Середнє</t>
  </si>
  <si>
    <t>Лоза Галина Іванівна Середнє</t>
  </si>
  <si>
    <t>Неділько Тетяна Петрівна Середнє</t>
  </si>
  <si>
    <t>Нестеренко Юлія Вікторівна Середнє</t>
  </si>
  <si>
    <t>Піц Ганна Василівна Середнє</t>
  </si>
  <si>
    <t>Сазонова Юлія Олександрівна Середнє</t>
  </si>
  <si>
    <t>СЄРИКОВ АНАТОЛІЙ НИКИФОРОВИЧ Середнє</t>
  </si>
  <si>
    <t>Ярошовець Тетяна Іванівна Середнє</t>
  </si>
  <si>
    <t>Бєлоусова Наталія Володимирівна Середнє</t>
  </si>
  <si>
    <t>Бовтрук Наталия Середнє</t>
  </si>
  <si>
    <t>Дніпренко Вадим Іванович Середнє</t>
  </si>
  <si>
    <t>Дніпренко Ольга Григорівна Середнє</t>
  </si>
  <si>
    <t>Зараховський Олександр Євгенович Середнє</t>
  </si>
  <si>
    <t>Кобюк Світлана Володимирівна Середнє</t>
  </si>
  <si>
    <t>Коротєєва Антоніна Середнє</t>
  </si>
  <si>
    <t>Кудрейко Олександр Миколайович Середнє</t>
  </si>
  <si>
    <t>Монтрін Ірина Ігорівна Середнє</t>
  </si>
  <si>
    <t>Степанова Олена Анатоліївна Середнє</t>
  </si>
  <si>
    <t>Струтинська Оксана Віталіївна Середнє</t>
  </si>
  <si>
    <t>Танська Людмила Вацлавівна Середнє</t>
  </si>
  <si>
    <t>Федірко Анна Василівна Середнє</t>
  </si>
  <si>
    <t>SIMONCHUK LARYSA Середнє</t>
  </si>
  <si>
    <t>Величко Марія Петрівна Середнє</t>
  </si>
  <si>
    <t>Гордієнко Алла Миколаївна Середнє</t>
  </si>
  <si>
    <t>Григоренко Наталія Валеріївна Середнє</t>
  </si>
  <si>
    <t>Домніч Леся Миколаївна Середнє</t>
  </si>
  <si>
    <t>Дячинська Мирослава Владиславівна Середнє</t>
  </si>
  <si>
    <t>Кнодель Людмила Володимирівна Середнє</t>
  </si>
  <si>
    <t>Коломієць Олена Середнє</t>
  </si>
  <si>
    <t>Коломієць Олена Вікторівна Середнє</t>
  </si>
  <si>
    <t>Коромисел Микола Володимирович Середнє</t>
  </si>
  <si>
    <t>Коромисел Тетяна Михайлівна Середнє</t>
  </si>
  <si>
    <t>Кузев Валерій Валерійович Середнє</t>
  </si>
  <si>
    <t>Лещенко Анжеліка Вячеславівна Середнє</t>
  </si>
  <si>
    <t>Махінова Вікторія Середнє</t>
  </si>
  <si>
    <t>Медведенко Сергій Валерійович Середнє</t>
  </si>
  <si>
    <t>Ожема Інна Сергіївна Середнє</t>
  </si>
  <si>
    <t>Погрібна Лариса Станіславівна Середнє</t>
  </si>
  <si>
    <t>Присяжнюк Ольга Михайлівна Середнє</t>
  </si>
  <si>
    <t>Проценко Анастасія Володимирівна Середнє</t>
  </si>
  <si>
    <t>Риженко Катерина Василівна Середнє</t>
  </si>
  <si>
    <t>Рокосовик Наталія Середнє</t>
  </si>
  <si>
    <t>Рокосовик Наталія Василівна Середнє</t>
  </si>
  <si>
    <t>Свіжевська Світлана Андріївна Середнє</t>
  </si>
  <si>
    <t>Сірик Людмила Середнє</t>
  </si>
  <si>
    <t>Чадова Світлана Андріївна Середнє</t>
  </si>
  <si>
    <t>Щеховська Лариса Миколаївна Середнє</t>
  </si>
  <si>
    <t>Galena Olena Середнє</t>
  </si>
  <si>
    <t>Бондаренко Ольга Михайлівна Середнє</t>
  </si>
  <si>
    <t>Володько Людмила Олександрівна Середнє</t>
  </si>
  <si>
    <t>Журавель Катерина Миколаївна Середнє</t>
  </si>
  <si>
    <t>Малигіна Ольга Юріївна Середнє</t>
  </si>
  <si>
    <t>Сімонова Світлана Миколаївна Середнє</t>
  </si>
  <si>
    <t>Смолянова Владислава Середнє</t>
  </si>
  <si>
    <t>Шпильовий Юрій Вікторович Середнє</t>
  </si>
  <si>
    <t>Щавлінська Світлана Василівна Середнє</t>
  </si>
  <si>
    <t>Решетова Ельзара Енверівна Середнє</t>
  </si>
  <si>
    <t>Судакова Олена Леонідівна Середнє</t>
  </si>
  <si>
    <t>Письмак Ольга Степанівна Середнє</t>
  </si>
  <si>
    <t>Вертій Жанна Сергіївна Середнє</t>
  </si>
  <si>
    <t>Кущак Інна Середнє</t>
  </si>
  <si>
    <t>Романченко Інна Григорівна Середнє</t>
  </si>
  <si>
    <t>Ткач Віталій Анатолійович Середнє</t>
  </si>
  <si>
    <t>Ткаченко Тетяна Олександрівна Середнє</t>
  </si>
  <si>
    <t>Цвид-Гром Олена Середнє</t>
  </si>
  <si>
    <t>Шевченко Оксана Ігорівна Середнє</t>
  </si>
  <si>
    <t>Бака Олександр Іванович Середнє</t>
  </si>
  <si>
    <t>Грабовська Наталія Середнє</t>
  </si>
  <si>
    <t>Дем’янчук Юрій Вікторович Середнє</t>
  </si>
  <si>
    <t>Добренька Наталія  Середнє</t>
  </si>
  <si>
    <t>Єфімова Каріна Олександрівна Середнє</t>
  </si>
  <si>
    <t>Коваль Вікторія Сергіївна Середнє</t>
  </si>
  <si>
    <t>Косач Тетяна Середнє</t>
  </si>
  <si>
    <t>Новак Ярослав Середнє</t>
  </si>
  <si>
    <t>Пасічник Наталія Середнє</t>
  </si>
  <si>
    <t>Сидоренко Віталій Вікторович Середнє</t>
  </si>
  <si>
    <t>Сидоренко Юлія Середнє</t>
  </si>
  <si>
    <t>Токарева Валентина Середнє</t>
  </si>
  <si>
    <t>Трофименко Наталія Середнє</t>
  </si>
  <si>
    <t>Хомчук Олена Павлівна Середнє</t>
  </si>
  <si>
    <t>Бойко Світлана Середнє</t>
  </si>
  <si>
    <t>Бухенська Марина  Середнє</t>
  </si>
  <si>
    <t>Волков Станіслав Середнє</t>
  </si>
  <si>
    <t>Півторак Михайло  Середнє</t>
  </si>
  <si>
    <t>Піхотенко Тетяна Середнє</t>
  </si>
  <si>
    <t>Соловей Микола Іванович Середнє</t>
  </si>
  <si>
    <t>Цибок Валентина Середнє</t>
  </si>
  <si>
    <t>Юхименко Наталія Середнє</t>
  </si>
  <si>
    <t>Якимюк Юлія Петрівна Середнє</t>
  </si>
  <si>
    <t>Бекарюк Олександр Володимирович Середнє</t>
  </si>
  <si>
    <t>Бондар Ірина Григорівна Середнє</t>
  </si>
  <si>
    <t>Григор'єва Вікторія Миколаївна Середнє</t>
  </si>
  <si>
    <t>Іванисик Олександр Миколайович Середнє</t>
  </si>
  <si>
    <t>Кирпич Олександр Миколайович Середнє</t>
  </si>
  <si>
    <t>Мартинюк Ірина Станіславівна Середнє</t>
  </si>
  <si>
    <t>Мірошниченко Тетяна Романівна Середнє</t>
  </si>
  <si>
    <t>Подмогильна Юлія Павлівна Середнє</t>
  </si>
  <si>
    <t>Припута Наталя Володимирівна Середнє</t>
  </si>
  <si>
    <t>Санжаровець Крістіна Олександрівна Середнє</t>
  </si>
  <si>
    <t>Серебрякова Юлія Середнє</t>
  </si>
  <si>
    <t>Соколова Евеліна Олександрівна Середнє</t>
  </si>
  <si>
    <t>Тимошенко Інесса Станіславівна Середнє</t>
  </si>
  <si>
    <t>Шуклін Олексій Вікторович Середнє</t>
  </si>
  <si>
    <t>Шуклін Олексій	Вікторович Середнє</t>
  </si>
  <si>
    <t>Балахонова  Олеся Середнє</t>
  </si>
  <si>
    <t>Євась Тетяна Середнє</t>
  </si>
  <si>
    <t>Жукова Ольга Середнє</t>
  </si>
  <si>
    <t>Омельченко Олена Середнє</t>
  </si>
  <si>
    <t>Ткаченко Мирослав Середнє</t>
  </si>
  <si>
    <t>Швед Вадим Валерійович Середнє</t>
  </si>
  <si>
    <t>Безносюк Андрій Середнє</t>
  </si>
  <si>
    <t>Буткалюк Галина Василівна Середнє</t>
  </si>
  <si>
    <t>Ваколюк Людмила Михайлівна Середнє</t>
  </si>
  <si>
    <t>Ваколюк Сергій  Середнє</t>
  </si>
  <si>
    <t>Мисак  Олена Середнє</t>
  </si>
  <si>
    <t>Мохнатюк Вадим Романович Середнє</t>
  </si>
  <si>
    <t>Олійник Олеся Михайлівна Середнє</t>
  </si>
  <si>
    <t>Пригоцький Вячеслав Анатолійович Середнє</t>
  </si>
  <si>
    <t>Добровольська Вікторія Олександрівна Середнє</t>
  </si>
  <si>
    <t>Заброцький Михайло Михайлович Середнє</t>
  </si>
  <si>
    <t>Лєсніченко Ніна Павлівна Середнє</t>
  </si>
  <si>
    <t>Найчук Вікторія Середнє</t>
  </si>
  <si>
    <t>Немаш Лілія Ігорівна Середнє</t>
  </si>
  <si>
    <t>Оленич Вікторія Середнє</t>
  </si>
  <si>
    <t>Оленич Вікторія Петрівна Середнє</t>
  </si>
  <si>
    <t>Петінов Ян Миколайович Середнє</t>
  </si>
  <si>
    <t>Герасименко Володимир Володимирович Середнє</t>
  </si>
  <si>
    <t>Корчинський Володимир Станіславович Середнє</t>
  </si>
  <si>
    <t>Куц Олександра Олександрівна Середнє</t>
  </si>
  <si>
    <t>Лебедєв Олександр Сергійович Середнє</t>
  </si>
  <si>
    <t>Ломинога Сергій Іванович Середнє</t>
  </si>
  <si>
    <t>Нікітіна Ірина Володимирівна Середнє</t>
  </si>
  <si>
    <t>Пономаренко Микола Васильович Середнє</t>
  </si>
  <si>
    <t>Романенко Олександр Іванович Середнє</t>
  </si>
  <si>
    <t>Вовк Ангеліна Василівна Середнє</t>
  </si>
  <si>
    <t>Давиденко Ганна Середнє</t>
  </si>
  <si>
    <t>Довбиш Валерій Аркадійович Середнє</t>
  </si>
  <si>
    <t>Ілініч Світлана Середнє</t>
  </si>
  <si>
    <t>Ільницький Микола Петрович Середнє</t>
  </si>
  <si>
    <t>Костенко Наталія Середнє</t>
  </si>
  <si>
    <t>Матковська Інна Анатоліївна Середнє</t>
  </si>
  <si>
    <t>Супрун Володимир Миколайович Середнє</t>
  </si>
  <si>
    <t>Супрун Людмила Вікторівна Середнє</t>
  </si>
  <si>
    <t>Агаєва Зульфія Сехранівна Середнє</t>
  </si>
  <si>
    <t>Кучабський Віталій Казимирович Середнє</t>
  </si>
  <si>
    <t>Остратюк Наталя Миколаївна Середнє</t>
  </si>
  <si>
    <t>Калінчик Микола Володимирович Середнє</t>
  </si>
  <si>
    <t>Куян Олена Олександрівна Середнє</t>
  </si>
  <si>
    <t>Борзов Сергій Олексійович Середнє</t>
  </si>
  <si>
    <t>Дробот Ярослав Вікторович Середнє</t>
  </si>
  <si>
    <t>Коренюк Людмила Володимирівна Середнє</t>
  </si>
  <si>
    <t>Коренюк Петро Іванович Середнє</t>
  </si>
  <si>
    <t>Петрига Олексій Михайлович Середнє</t>
  </si>
  <si>
    <t>Твардовська Любов Миколаївна Середнє</t>
  </si>
  <si>
    <t>Хмельников Артем Олександрович Середнє</t>
  </si>
  <si>
    <t>Капінус Тетяна Василівна Середнє</t>
  </si>
  <si>
    <t>Кобзєва Ірина Миколаївна Середнє</t>
  </si>
  <si>
    <t>Криворотько Ганна Сергіївна Середнє</t>
  </si>
  <si>
    <t>Радченко Сергій Валерійович Середнє</t>
  </si>
  <si>
    <t>Сергієні Олена Віталіївна Середнє</t>
  </si>
  <si>
    <t>Васюк Інна Володимирівна Середнє</t>
  </si>
  <si>
    <t>Гонтарук-Мамчур Аліна Миколаївна Середнє</t>
  </si>
  <si>
    <t>Кот Василь Середнє</t>
  </si>
  <si>
    <t>Крайчук Олександр Середнє</t>
  </si>
  <si>
    <t>Левчук Василь Леонтійович Середнє</t>
  </si>
  <si>
    <t>Ничипорук Ольга Анатоліївна Середнє</t>
  </si>
  <si>
    <t>Орлова Оксана Петрівна Середнє</t>
  </si>
  <si>
    <t>Остап'юк Наталія Сергіївна Середнє</t>
  </si>
  <si>
    <t>Постельжук Олена Миколаївна Середнє</t>
  </si>
  <si>
    <t>Самолюк Ярослав Ярославович Середнє</t>
  </si>
  <si>
    <t>Тіяра Микола Русланович Середнє</t>
  </si>
  <si>
    <t>Зеленчук Петро Володимирович Середнє</t>
  </si>
  <si>
    <t>Казмірук Наталія Юріївна Середнє</t>
  </si>
  <si>
    <t>Кутузова Мар'яна Михайлівна Середнє</t>
  </si>
  <si>
    <t>Паравчук Лариса Віталіївна Середнє</t>
  </si>
  <si>
    <t>Савчук Людмила Василівна Середнє</t>
  </si>
  <si>
    <t>Ступницький Віктор Володимирович Середнє</t>
  </si>
  <si>
    <t>Андріюк Анатолій Володимирович Середнє</t>
  </si>
  <si>
    <t>Вишковська Валентина Іванівна Середнє</t>
  </si>
  <si>
    <t>Попов Анатолій Андрійович Середнє</t>
  </si>
  <si>
    <t>Сівчук Андрій Євгенович Середнє</t>
  </si>
  <si>
    <t>Андріюк Анатолій Середнє</t>
  </si>
  <si>
    <t>Левчук Галина Романівна Середнє</t>
  </si>
  <si>
    <t>Бойчук Марія Володимирівна Середнє</t>
  </si>
  <si>
    <t>Кіт Григорій Васильович Середнє</t>
  </si>
  <si>
    <t>Колибаб`юк Світлана Середнє</t>
  </si>
  <si>
    <t>Саган Надія Зенонівна Середнє</t>
  </si>
  <si>
    <t>Судак Ірина Михайлівна Середнє</t>
  </si>
  <si>
    <t>Юрчишин Ірина Ярославівна Середнє</t>
  </si>
  <si>
    <t>Зощак Лілія Михайлівна Середнє</t>
  </si>
  <si>
    <t>Іляш Юрій Юрійович Середнє</t>
  </si>
  <si>
    <t>Копей Володимир Богданович Середнє</t>
  </si>
  <si>
    <t>Курляк Петро Омелянович Середнє</t>
  </si>
  <si>
    <t>Пригоровська Тетяна Олексіївна Середнє</t>
  </si>
  <si>
    <t>Важинський Володимир Михайлович Середнє</t>
  </si>
  <si>
    <t>Дума Зіновій Євгенович Середнє</t>
  </si>
  <si>
    <t>Луговий Андрій Олегович Середнє</t>
  </si>
  <si>
    <t>Надвірнянська Наталія Миколаївна Середнє</t>
  </si>
  <si>
    <t>Николайчук Любов Михайлівна Середнє</t>
  </si>
  <si>
    <t>Петришин Вікторія Русланівна Середнє</t>
  </si>
  <si>
    <t>Пилипів Руслан Миронович Середнє</t>
  </si>
  <si>
    <t>Слободян Ірина Юріївна Середнє</t>
  </si>
  <si>
    <t>Тимчишин Андрій Михайлович Середнє</t>
  </si>
  <si>
    <t>Тимчишин Дмитро Михайлович Середнє</t>
  </si>
  <si>
    <t>Чічеріна Марія Олександрівна Середнє</t>
  </si>
  <si>
    <t>Дума Марія Володимирівна Середнє</t>
  </si>
  <si>
    <t>Волощук Надія Середнє</t>
  </si>
  <si>
    <t>Головчук Оксана Середнє</t>
  </si>
  <si>
    <t>Долинський Сергій Вікторович Середнє</t>
  </si>
  <si>
    <t>Кондратюк Марія Ф Середнє</t>
  </si>
  <si>
    <t>Конолош Катерина Павлівна Середнє</t>
  </si>
  <si>
    <t>Костецька Ірина Середнє</t>
  </si>
  <si>
    <t>Костіна Тетяна Середнє</t>
  </si>
  <si>
    <t>Кухар Роман Богданович Середнє</t>
  </si>
  <si>
    <t>Ревть Юлія Іванівна Середнє</t>
  </si>
  <si>
    <t>Русанюк Оксана Василівна Середнє</t>
  </si>
  <si>
    <t>Фетько Світлана Василівна Середнє</t>
  </si>
  <si>
    <t>Човганин Мар'яна Федорівна Середнє</t>
  </si>
  <si>
    <t>Келемен Андріана Василівна Середнє</t>
  </si>
  <si>
    <t>Келемен Роман Середнє</t>
  </si>
  <si>
    <t>Конолош Діана Василівна Середнє</t>
  </si>
  <si>
    <t>Лозюк Мирослав Юрійович Середнє</t>
  </si>
  <si>
    <t>Ньорба Людмила Іванівна Середнє</t>
  </si>
  <si>
    <t>Ньорба Сергій Середнє</t>
  </si>
  <si>
    <t>Пригара Оксана Середнє</t>
  </si>
  <si>
    <t>Рішко Наталія Михайлівна Середнє</t>
  </si>
  <si>
    <t>Шинкар Іван Петрович Середнє</t>
  </si>
  <si>
    <t>Леонтьєва Леся Середнє</t>
  </si>
  <si>
    <t>Пригара Тетяна Федорівна Середнє</t>
  </si>
  <si>
    <t>Роман Вікторія Петрівна Середнє</t>
  </si>
  <si>
    <t>Роман Роман Михайлович Середнє</t>
  </si>
  <si>
    <t>Бундак Олена Середнє</t>
  </si>
  <si>
    <t>Бундак Олена Анатоліївна Середнє</t>
  </si>
  <si>
    <t>Василюк Ігор Миколайович Середнє</t>
  </si>
  <si>
    <t>Васюра Руслана Вікторівна Середнє</t>
  </si>
  <si>
    <t>Гоманюк Олена Костянтинівна Середнє</t>
  </si>
  <si>
    <t>Гончаров Ігор Володимирович Середнє</t>
  </si>
  <si>
    <t>Дацюк-Томчук  Марія Середнє</t>
  </si>
  <si>
    <t>Дем’янюк  Олександр Середнє</t>
  </si>
  <si>
    <t>Дмитрів Серафима Середнє</t>
  </si>
  <si>
    <t>Євтух Олександр Середнє</t>
  </si>
  <si>
    <t>Жалко Тетяна Середнє</t>
  </si>
  <si>
    <t>Закусило Оксана Середнє</t>
  </si>
  <si>
    <t>Ковач Золтан Середнє</t>
  </si>
  <si>
    <t>Колісник Олексій Петрович Середнє</t>
  </si>
  <si>
    <t>Конон Надія Гнатівна Середнє</t>
  </si>
  <si>
    <t>Кушпетюк Олена Іванівна Середнє</t>
  </si>
  <si>
    <t>Пащук Тарас Середнє</t>
  </si>
  <si>
    <t>Пікалюк Світлана Станіславівна Середнє</t>
  </si>
  <si>
    <t>Рязанцев Олександр Євгенович Середнє</t>
  </si>
  <si>
    <t>Рязанцева Наталія Середнє</t>
  </si>
  <si>
    <t>Савич Сергій Святославович Середнє</t>
  </si>
  <si>
    <t>Смолярчук Наталія Середнє</t>
  </si>
  <si>
    <t>Туз Юлія Середнє</t>
  </si>
  <si>
    <t>Андрійчук Юліана Середнє</t>
  </si>
  <si>
    <t>Борцевич Святослав Середнє</t>
  </si>
  <si>
    <t>Борцевич Святослав Володимирович Середнє</t>
  </si>
  <si>
    <t>Гаврилюк Петро Володим Середнє</t>
  </si>
  <si>
    <t>Гаврилюк Петро Володимирович Середнє</t>
  </si>
  <si>
    <t>Гордійчук Віктор Середнє</t>
  </si>
  <si>
    <t>Грейда Наталія Богданівна Середнє</t>
  </si>
  <si>
    <t>Іванюк Інна Яківна Середнє</t>
  </si>
  <si>
    <t>Кирилюк Вікторія Василівна Середнє</t>
  </si>
  <si>
    <t>Пахолок Зінаїда Олександрівна Середнє</t>
  </si>
  <si>
    <t>Резнік Олег Ігорович Середнє</t>
  </si>
  <si>
    <t>Чижик Віктор Середнє</t>
  </si>
  <si>
    <t>Шипелик Олег Володимирович Середнє</t>
  </si>
  <si>
    <t>Гришко Світлана Вікторівна Середнє</t>
  </si>
  <si>
    <t>Дубініна Юлія Юріївна Середнє</t>
  </si>
  <si>
    <t>Ібрагімова Людмила Середнє</t>
  </si>
  <si>
    <t>Іщенко Ольга Анатоліївна Середнє</t>
  </si>
  <si>
    <t>Лисенко Валерій Іванович Середнє</t>
  </si>
  <si>
    <t>Павленко Світлана Семенівна Середнє</t>
  </si>
  <si>
    <t>Строєва Маріанна Йосипівна Середнє</t>
  </si>
  <si>
    <t>Сурядна Наталія Миколаївна Середнє</t>
  </si>
  <si>
    <t>Федоров Вячеслав Вячеславович Середнє</t>
  </si>
  <si>
    <t>Фурса Вячеслав Олексійович Середнє</t>
  </si>
  <si>
    <t>Александров Денис Валентинович Середнє</t>
  </si>
  <si>
    <t>Баханова Світлана Володимирівна Середнє</t>
  </si>
  <si>
    <t>Малахова Жанна Дмитрівна Середнє</t>
  </si>
  <si>
    <t>Мілушина Марина Олександрівна Середнє</t>
  </si>
  <si>
    <t>Молодиченко Валентин Вікторович Середнє</t>
  </si>
  <si>
    <t>Пюрко Владислав Євгенович Середнє</t>
  </si>
  <si>
    <t>Рябицька Тетяна Іванівна Середнє</t>
  </si>
  <si>
    <t>Самойлов Дмитро Вячеславович Середнє</t>
  </si>
  <si>
    <t>Соболевська Ольга Олегівна Середнє</t>
  </si>
  <si>
    <t>Татаринова Світлана Олексіївна Середнє</t>
  </si>
  <si>
    <t>Ходаніч Надія Олександрівна Середнє</t>
  </si>
  <si>
    <t>Гераскіна Лілія Равилівна Середнє</t>
  </si>
  <si>
    <t>Дубинський Святослав Володимирович Середнє</t>
  </si>
  <si>
    <t>Казакова Світлана Михайлівна Середнє</t>
  </si>
  <si>
    <t>Караковська Наталія Євгенівна Середнє</t>
  </si>
  <si>
    <t>Кравченко Ірина Петрівна Середнє</t>
  </si>
  <si>
    <t>Лобода Наталя Іванівна Середнє</t>
  </si>
  <si>
    <t>Пономаренко Владислав Іванович Середнє</t>
  </si>
  <si>
    <t>Чорна Тетяна Георгіївна Середнє</t>
  </si>
  <si>
    <t>Божко Олена Петрівна Середнє</t>
  </si>
  <si>
    <t>Власов Володимир Геннадійович Середнє</t>
  </si>
  <si>
    <t>Гнатенко Євгенія Петрівна Середнє</t>
  </si>
  <si>
    <t>Завгородній Андрій Володимирович Середнє</t>
  </si>
  <si>
    <t>Ляшенко Віктор Володимирович Середнє</t>
  </si>
  <si>
    <t>Мазур Валентина Михайлівна Середнє</t>
  </si>
  <si>
    <t>Олійник Олег Олександрович Середнє</t>
  </si>
  <si>
    <t>Пипкіна Людмила Сергіївна Середнє</t>
  </si>
  <si>
    <t>Старєва Анна Михайлівна Середнє</t>
  </si>
  <si>
    <t>Чумаченко Олександр Юрійович Середнє</t>
  </si>
  <si>
    <t>Мельник Віктор Анатолійович Середнє</t>
  </si>
  <si>
    <t>Мельник Олександр Вікторович Середнє</t>
  </si>
  <si>
    <t>Шаповалова Інга Олексіївна Середнє</t>
  </si>
  <si>
    <t>Домбровська Людмила Вікторівна Середнє</t>
  </si>
  <si>
    <t>Зубков Руслан Сергійович Середнє</t>
  </si>
  <si>
    <t>Зубков Руслан	Сергійович Середнє</t>
  </si>
  <si>
    <t>Скупський Руслан Миколайович Середнє</t>
  </si>
  <si>
    <t>Бабій Юлія Борисівна Середнє</t>
  </si>
  <si>
    <t>Власов Геннадій Володимирович Середнє</t>
  </si>
  <si>
    <t>Голубова (Golubova) Євгенія Костянтинівна Середнє</t>
  </si>
  <si>
    <t>Кандюк-Лебідь Світлана Володимирівна Середнє</t>
  </si>
  <si>
    <t>Половченя Алла Борисівна Середнє</t>
  </si>
  <si>
    <t>Бабаян Юлія Олександрівна Середнє</t>
  </si>
  <si>
    <t>Єрмілов Валерій Семенович Середнє</t>
  </si>
  <si>
    <t>Землемєров Вадим Михайлович Середнє</t>
  </si>
  <si>
    <t>Кисличенко Вікторія Анатоліївна Середнє</t>
  </si>
  <si>
    <t>Майборода (Mayboroda) Римма Вадимівна Середнє</t>
  </si>
  <si>
    <t>Нікора Анна Олександрівна Середнє</t>
  </si>
  <si>
    <t>Нікора Анна	Олександрівна Середнє</t>
  </si>
  <si>
    <t>Олексюк Оксана Середнє</t>
  </si>
  <si>
    <t>Посєдай Наталя Іванівна Середнє</t>
  </si>
  <si>
    <t>Султанова Наталія Вікторівна Середнє</t>
  </si>
  <si>
    <t>Чумаченко Олександр Середнє</t>
  </si>
  <si>
    <t>Шевченко Оксана Анатоліївна Середнє</t>
  </si>
  <si>
    <t>Корчагіна Віта Григорівна Середнє</t>
  </si>
  <si>
    <t>Боскін Олег Осипович Середнє</t>
  </si>
  <si>
    <t>Височин Юрій Середнє</t>
  </si>
  <si>
    <t>Іванцова Ганна Олексіївна Середнє</t>
  </si>
  <si>
    <t>Макрушин Сергій Васильович Середнє</t>
  </si>
  <si>
    <t>Рябишенко Володимир Середнє</t>
  </si>
  <si>
    <t>Ситников Антон Середнє</t>
  </si>
  <si>
    <t>Тосенко Олександр Середнє</t>
  </si>
  <si>
    <t>Агєєв Олексій Валерійович Середнє</t>
  </si>
  <si>
    <t>Андрійчук Ольга Вікторівна Середнє</t>
  </si>
  <si>
    <t>Верхолаз Микола Тихонович Середнє</t>
  </si>
  <si>
    <t>Гадючко Олексій Іванович Середнє</t>
  </si>
  <si>
    <t>Іншина Анастасія Сергіївна Середнє</t>
  </si>
  <si>
    <t>Кутоманов Дмитро Євгенович Середнє</t>
  </si>
  <si>
    <t>Нечпал Анна Леонідівна Середнє</t>
  </si>
  <si>
    <t>Севрюков Денис Георгійович Середнє</t>
  </si>
  <si>
    <t>Черкесова Анжеліка Сергіївна Середнє</t>
  </si>
  <si>
    <t>Шаверський Сергій Леонідович Середнє</t>
  </si>
  <si>
    <t>Василенко Олена Юріївна Середнє</t>
  </si>
  <si>
    <t>Демидова Тетяна Анатоліївна Середнє</t>
  </si>
  <si>
    <t>Діденко Галина Олексіївна Середнє</t>
  </si>
  <si>
    <t>Євдокимова Наталя Олексіївна Середнє</t>
  </si>
  <si>
    <t>Євдокімова Тетяна Олексіївна Середнє</t>
  </si>
  <si>
    <t>Єлькіна Віра Вікторівна Середнє</t>
  </si>
  <si>
    <t>Жакун Вікторія Вікторівна Середнє</t>
  </si>
  <si>
    <t>Кулакевич Максим Іванович Середнє</t>
  </si>
  <si>
    <t>Лісна Світлана миколаївна Середнє</t>
  </si>
  <si>
    <t>Паламарчук Павло Вікторович Середнє</t>
  </si>
  <si>
    <t>Пшенична Марія Володимирівна Середнє</t>
  </si>
  <si>
    <t>Скрипнікова Марина Анастасовна Середнє</t>
  </si>
  <si>
    <t>Фомічова Віра Миколаївна Середнє</t>
  </si>
  <si>
    <t>Баєвська-Кіпрушева Олена Леонідівна Середнє</t>
  </si>
  <si>
    <t>Герасимова Світлана Василівна Середнє</t>
  </si>
  <si>
    <t>Глущенко Світлана Ігорівна Середнє</t>
  </si>
  <si>
    <t>Грановська Людмила Миколаївна Середнє</t>
  </si>
  <si>
    <t>Іванова Лілія Володимирівна Середнє</t>
  </si>
  <si>
    <t>Костирєва Галина Миколаївна Середнє</t>
  </si>
  <si>
    <t>Метляєва Людмила Анатоліївна Середнє</t>
  </si>
  <si>
    <t>Постовий Максим Анатолійович Середнє</t>
  </si>
  <si>
    <t>Скірко Юрій Іванович Середнє</t>
  </si>
  <si>
    <t>Чернявська Тетяна Анатоліївна Середнє</t>
  </si>
  <si>
    <t>Шаріков Володимир Петрович Середнє</t>
  </si>
  <si>
    <t>Аванесян Геннадій Миколайович Середнє</t>
  </si>
  <si>
    <t>Артюх-Пасюта Олена Василівна Середнє</t>
  </si>
  <si>
    <t>Басенко Руслан Олександрович Середнє</t>
  </si>
  <si>
    <t>Бова Євген Юрійович Середнє</t>
  </si>
  <si>
    <t>Герасименко Ліна Віталіївна Середнє</t>
  </si>
  <si>
    <t>Коваленко Володимир Федорович Середнє</t>
  </si>
  <si>
    <t>Кононенко Жанна Середнє</t>
  </si>
  <si>
    <t>Кравченко Алла Петрівна Середнє</t>
  </si>
  <si>
    <t>Лісний Іван Анатолійович Середнє</t>
  </si>
  <si>
    <t>Мар'євська Марина Юріївна Середнє</t>
  </si>
  <si>
    <t>Олійник Тетяна Миколаївна Середнє</t>
  </si>
  <si>
    <t>Піддубний Дмитро Ігорович Середнє</t>
  </si>
  <si>
    <t>Пономаренко Вікторія Володимирівна Середнє</t>
  </si>
  <si>
    <t>Семенова Ольга Михайлівна Середнє</t>
  </si>
  <si>
    <t>Стеблянко Валерія Сергіївна Середнє</t>
  </si>
  <si>
    <t>Стрілко Дмитро Середнє</t>
  </si>
  <si>
    <t>Товста Світлана Петрівна Середнє</t>
  </si>
  <si>
    <t>Хурса Михайло Михайлович Середнє</t>
  </si>
  <si>
    <t>Шаравара Роман Іванович Середнє</t>
  </si>
  <si>
    <t>Бацман Ольга Сергіївна Середнє</t>
  </si>
  <si>
    <t>Вишар Євгенія Василівна Середнє</t>
  </si>
  <si>
    <t>Гета Алла Володимирівна Середнє</t>
  </si>
  <si>
    <t>Губарь Ольга Григорівна Середнє</t>
  </si>
  <si>
    <t>Заіка Віталій Миколайович Середнє</t>
  </si>
  <si>
    <t>Златопольська Наталія Василівна Середнє</t>
  </si>
  <si>
    <t>Канівець В.В. Середнє</t>
  </si>
  <si>
    <t>Каркач Андрій Володимирович Середнє</t>
  </si>
  <si>
    <t>Куторжевська Любов Іванівна Середнє</t>
  </si>
  <si>
    <t>Мякушко Надія Семенівна Середнє</t>
  </si>
  <si>
    <t>Сайко Наталія Олександрівна Середнє</t>
  </si>
  <si>
    <t>Твердохліб Ірина Василівна Середнє</t>
  </si>
  <si>
    <t>Хоменко Роман Григорович Середнє</t>
  </si>
  <si>
    <t>Данилюк Людмила Всеволодівна Середнє</t>
  </si>
  <si>
    <t>Нагорна Поліна Едуардівна Середнє</t>
  </si>
  <si>
    <t>Рябокінь Наталія Олександрівна Середнє</t>
  </si>
  <si>
    <t>Січова Діна Юріївна Середнє</t>
  </si>
  <si>
    <t>Губарь Тетяна Володимирівна Середнє</t>
  </si>
  <si>
    <t>Торба Оксана Андріївна Середнє</t>
  </si>
  <si>
    <t>Герасименко Наталія Петрівна Середнє</t>
  </si>
  <si>
    <t>Джоші Олена Іванівна Середнє</t>
  </si>
  <si>
    <t>Макух Тамара Олександрівна Середнє</t>
  </si>
  <si>
    <t>Матвійчук Людмила Олександрівна Середнє</t>
  </si>
  <si>
    <t>Нікитенко Дмитро Валерійович Середнє</t>
  </si>
  <si>
    <t>Пахаренко Ольга Володимирівна Середнє</t>
  </si>
  <si>
    <t>Познаховський Віктор Середнє</t>
  </si>
  <si>
    <t>Ревко Тетяна Володимирівна Середнє</t>
  </si>
  <si>
    <t>Ступницька Ніна Іванівна Середнє</t>
  </si>
  <si>
    <t>Ушакова Оксана Анатоліївна Середнє</t>
  </si>
  <si>
    <t>Якимчук Аліна Середнє</t>
  </si>
  <si>
    <t>АМБРАЗЮК СЕРГІЙ ВОЛОДИМИРОВИЧ Середнє</t>
  </si>
  <si>
    <t>Бондар Наталія Володимирівна Середнє</t>
  </si>
  <si>
    <t>Бухальська Світлана  Євгеніївна Середнє</t>
  </si>
  <si>
    <t>Галицька Ольга Василівна Середнє</t>
  </si>
  <si>
    <t>Грицюта Оксана Федорівна Середнє</t>
  </si>
  <si>
    <t>Грищук Майя Середнє</t>
  </si>
  <si>
    <t>Назарець Людмила Миколаївна Середнє</t>
  </si>
  <si>
    <t>Новак Тетяна Віталіївна Середнє</t>
  </si>
  <si>
    <t>Савчук Людмила Олександрівна Середнє</t>
  </si>
  <si>
    <t>Сніжко Лідія Потапівна Середнє</t>
  </si>
  <si>
    <t>Стеца Наталія Володимирівна Середнє</t>
  </si>
  <si>
    <t>Хомич Іванна Сергіївна Середнє</t>
  </si>
  <si>
    <t>Чаюк Тетяна Леонідівна Середнє</t>
  </si>
  <si>
    <t>Чернієнко Олександр Андрійович Середнє</t>
  </si>
  <si>
    <t>Шліхта Анна Вікторівна Середнє</t>
  </si>
  <si>
    <t>Шмирук Надія Іванівна Середнє</t>
  </si>
  <si>
    <t>Шпак Світлана Григорівна Середнє</t>
  </si>
  <si>
    <t>Юрченко Вікторія Середнє</t>
  </si>
  <si>
    <t>Юрчук Людмила Середнє</t>
  </si>
  <si>
    <t>Юрчук Людмила Василівна Середнє</t>
  </si>
  <si>
    <t>Красовська Алла Михайлівна Середнє</t>
  </si>
  <si>
    <t>Лебедєва Галина Василівна Середнє</t>
  </si>
  <si>
    <t>Мельник Ольга Володимирівна Середнє</t>
  </si>
  <si>
    <t>РУДИК ОЛЕКСАНДР АНДРІЙОВИЧ Середнє</t>
  </si>
  <si>
    <t>Нагорна Ольга Вікторівна Середнє</t>
  </si>
  <si>
    <t>Косован Наталя Середнє</t>
  </si>
  <si>
    <t>Ткачук Мирослава Середнє</t>
  </si>
  <si>
    <t>Байдецька Леся Василівна* Середнє</t>
  </si>
  <si>
    <t>Винокур Юлія Миколаївна Середнє</t>
  </si>
  <si>
    <t>Демків Василь Григорович Середнє</t>
  </si>
  <si>
    <t>Драган-Іванець Наталія Василівна Середнє</t>
  </si>
  <si>
    <t>Дуда Валентин Васильович_tr Середнє</t>
  </si>
  <si>
    <t>Кисилиця Тарас Середнє</t>
  </si>
  <si>
    <t>Кіналь Олег Степанович Середнє</t>
  </si>
  <si>
    <t>П’єх Роман Михайлович Середнє</t>
  </si>
  <si>
    <t>Сокол Зінаїда Степанівна Середнє</t>
  </si>
  <si>
    <t>Соколовський Андрій Михайлович Середнє</t>
  </si>
  <si>
    <t>Ставрук Степан_tr Середнє</t>
  </si>
  <si>
    <t>Ставчанська Олена Миколаївна Середнє</t>
  </si>
  <si>
    <t>Сухорукова Неля Середнє</t>
  </si>
  <si>
    <t>Брунда Надія Степанівна Середнє</t>
  </si>
  <si>
    <t>Вдовцова Ольга Євгенівна_tr Середнє</t>
  </si>
  <si>
    <t>Канівець Наталя Віталіївна Середнє</t>
  </si>
  <si>
    <t>Мельник Іван Микитович Середнє</t>
  </si>
  <si>
    <t>Недошитко Ірина Романівна Середнє</t>
  </si>
  <si>
    <t>Паславська Ольга Ярославівна Середнє</t>
  </si>
  <si>
    <t>Сипко Людмила Михайлівна Середнє</t>
  </si>
  <si>
    <t>Скільська Марія Іванівна Середнє</t>
  </si>
  <si>
    <t>Смакула Ілля Юрійович Середнє</t>
  </si>
  <si>
    <t>Твардовська Оксана Анатоліївна Середнє</t>
  </si>
  <si>
    <t>Ухач Василь Зіновійович Середнє</t>
  </si>
  <si>
    <t>Ковальський Станіслав Станіславович Середнє</t>
  </si>
  <si>
    <t>Коновал Оксана Григорівна Середнє</t>
  </si>
  <si>
    <t>Константінова Світлана Середнє</t>
  </si>
  <si>
    <t>Крупа Валентина Володимирівна Середнє</t>
  </si>
  <si>
    <t>Курняк Лариса Миколаївна Середнє</t>
  </si>
  <si>
    <t>Лучко Юлія Іванівна Середнє</t>
  </si>
  <si>
    <t>Матвєєва Світлана Михайлівна Середнє</t>
  </si>
  <si>
    <t>Мороз Ігор Іванович^ Середнє</t>
  </si>
  <si>
    <t>Бернюков Анатолій Середнє</t>
  </si>
  <si>
    <t>Дика Любов Леонтіївна Середнє</t>
  </si>
  <si>
    <t>Добровіцька Олена Олександрівна Середнє</t>
  </si>
  <si>
    <t>Кожушко Олена Середнє</t>
  </si>
  <si>
    <t>Кожушко Олена Олегівна Середнє</t>
  </si>
  <si>
    <t>Мозолюк-Боднар Людмила Миколаївна Середнє</t>
  </si>
  <si>
    <t>Мороз Ігор Іванович Середнє</t>
  </si>
  <si>
    <t>Пасічник Ярослав Середнє</t>
  </si>
  <si>
    <t>Приступа Микола Іванович) Середнє</t>
  </si>
  <si>
    <t>Теленько Богдан Петрович Середнє</t>
  </si>
  <si>
    <t>Якименко Андрій Анатолійович Середнє</t>
  </si>
  <si>
    <t>Бирко Надія Михайлівна Середнє</t>
  </si>
  <si>
    <t>Волинець Наталія Середнє</t>
  </si>
  <si>
    <t>Клик Світлана Едуардівна Середнє</t>
  </si>
  <si>
    <t>Ковтун Олександр Сергійович Середнє</t>
  </si>
  <si>
    <t>Ковтун Олександр Сергійович ) Середнє</t>
  </si>
  <si>
    <t>Кондратюк Світлана Миколаївна Середнє</t>
  </si>
  <si>
    <t>Корабльова Олена Олександрівна Середнє</t>
  </si>
  <si>
    <t>Луцкевич Наталя Середнє</t>
  </si>
  <si>
    <t>Мельничук Світлана Леонідівна Середнє</t>
  </si>
  <si>
    <t>Новікова Олена Анатоліївна Середнє</t>
  </si>
  <si>
    <t>Островська Наталія Олександрівна Середнє</t>
  </si>
  <si>
    <t>Польовик Ольга Середнє</t>
  </si>
  <si>
    <t>Польовик Ольга Віталіївна Середнє</t>
  </si>
  <si>
    <t>Сиско Наталія Середнє</t>
  </si>
  <si>
    <t>Антонецька Наталія Борисівна Середнє</t>
  </si>
  <si>
    <t>Бабчук Галина Ігорівна Середнє</t>
  </si>
  <si>
    <t>Веретко Ірина Андріївна Середнє</t>
  </si>
  <si>
    <t>Дрюков Олександр Володимирович Середнє</t>
  </si>
  <si>
    <t>Дутчак Юрій Васильович Середнє</t>
  </si>
  <si>
    <t>Квасовська Жанна Степанівна Середнє</t>
  </si>
  <si>
    <t>Кравчук Людмила Степанівна Середнє</t>
  </si>
  <si>
    <t>Криштофор Тадеуш Броніславович Середнє</t>
  </si>
  <si>
    <t>Малоголовка Олександр Андрійович Середнє</t>
  </si>
  <si>
    <t>Маніло Юрій Васильович Середнє</t>
  </si>
  <si>
    <t>Матвійчук Вікторія Маноліївна Середнє</t>
  </si>
  <si>
    <t>Пуча Володимир Іванович Середнє</t>
  </si>
  <si>
    <t>Савчук Олег Ігорович Середнє</t>
  </si>
  <si>
    <t>Хмара Марина Анатоліївна Середнє</t>
  </si>
  <si>
    <t>Шпілевська Марія Максимівна Середнє</t>
  </si>
  <si>
    <t>Глущенко Микола Іванович. Середнє</t>
  </si>
  <si>
    <t>Дідовець Ірина Володимирівна Середнє</t>
  </si>
  <si>
    <t>Жила Олександр Владиславович Середнє</t>
  </si>
  <si>
    <t>Кравченко Олена Вікторівна Середнє</t>
  </si>
  <si>
    <t>Лунгол Ольга Миколаївна Середнє</t>
  </si>
  <si>
    <t>Мильніченко Наталя Олександрівна Середнє</t>
  </si>
  <si>
    <t>Мороз Станіслав Станіславович Середнє</t>
  </si>
  <si>
    <t>Остапенко Олена Володимирівна Середнє</t>
  </si>
  <si>
    <t>Переверзєв Євген Вікторович Середнє</t>
  </si>
  <si>
    <t>Переверзєв Євген Вікторович. Середнє</t>
  </si>
  <si>
    <t>Сєдова Наталія Анатоліївна Середнє</t>
  </si>
  <si>
    <t>Ткаченко Ірина Миколаївна Середнє</t>
  </si>
  <si>
    <t>Трегубенко Марина Юріївна Середнє</t>
  </si>
  <si>
    <t>Черненко Олександр Володимирович Середнє</t>
  </si>
  <si>
    <t>Бабич Оксана  Володимирівна Середнє</t>
  </si>
  <si>
    <t>Бабич Оксана Володимиівна Середнє</t>
  </si>
  <si>
    <t>Бабич Оксана Володимирівна Середнє</t>
  </si>
  <si>
    <t>Калюжна Оксана Іванівна Середнє</t>
  </si>
  <si>
    <t>Сябренко Геннадій Петрович21 Середнє</t>
  </si>
  <si>
    <t>Чурпій Володимир Костянтинович Середнє</t>
  </si>
  <si>
    <t>Шевчук Олександр Миколайович21 Середнє</t>
  </si>
  <si>
    <t>Шостак Ігор Олександрович Середнє</t>
  </si>
  <si>
    <t>Диченко Владислав Олександрович Середнє</t>
  </si>
  <si>
    <t>Ломака Олександр Анатолійович Середнє</t>
  </si>
  <si>
    <t>Пугаченко Ольга Борисівна Середнє</t>
  </si>
  <si>
    <t>Шкатула Лариса Павлівна Середнє</t>
  </si>
  <si>
    <t>Lyudmila Likhoshva Середнє</t>
  </si>
  <si>
    <t>Malishevska Olena Valentynivna Середнє</t>
  </si>
  <si>
    <t>primak inna Середнє</t>
  </si>
  <si>
    <t>Slobodyaniuk Ludmilla Volodimirivna Середнє</t>
  </si>
  <si>
    <t>u10 u10 Середнє</t>
  </si>
  <si>
    <t>u11 u11 Середнє</t>
  </si>
  <si>
    <t>u2 u2 Середнє</t>
  </si>
  <si>
    <t>u20 u20 Середнє</t>
  </si>
  <si>
    <t>u24 u24 Середнє</t>
  </si>
  <si>
    <t>u29 u29 Середнє</t>
  </si>
  <si>
    <t>u4 u4 Середнє</t>
  </si>
  <si>
    <t>u5 u5 Середнє</t>
  </si>
  <si>
    <t>u6 Батрак u6Лилия Иванивна Середнє</t>
  </si>
  <si>
    <t>u7 u7 Середнє</t>
  </si>
  <si>
    <t>u9 u9 Середнє</t>
  </si>
  <si>
    <t>Білявська Алла Миколаївна Середнє</t>
  </si>
  <si>
    <t>Володимир Заболотний Середнє</t>
  </si>
  <si>
    <t>Горбенко Антоніна Андріївна Середнє</t>
  </si>
  <si>
    <t>Інспекторенко І.І. Середнє</t>
  </si>
  <si>
    <t>Інспекторов Інспектор Інспекторович Середнє</t>
  </si>
  <si>
    <t>Інспекторський Інспектор Інспекторович Середнє</t>
  </si>
  <si>
    <t>Ласкава Тамара Олександрівна Середнє</t>
  </si>
  <si>
    <t>Стародуб Олександр Петрович Середнє</t>
  </si>
  <si>
    <t>Упірова Наталя Іванівна Середнє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</si>
</sst>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rgb="FF000000"/>
      <name val="Calibri"/>
    </font>
    <font>
      <sz val="10"/>
      <color rgb="FF000000"/>
      <name val="Arial"/>
    </font>
    <font>
      <sz val="11"/>
      <color rgb="FF000000"/>
      <name val="Calibri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1"/>
      <color rgb="FF00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32">
    <xf numFmtId="0" fontId="0" fillId="0" borderId="0" xfId="0"/>
    <xf numFmtId="49" fontId="1" fillId="0" borderId="1" xfId="0" applyNumberFormat="1" applyFont="1" applyBorder="1"/>
    <xf numFmtId="49" fontId="1" fillId="0" borderId="1" xfId="0" applyNumberFormat="1" applyFont="1" applyBorder="1" applyAlignment="1">
      <alignment horizontal="center"/>
    </xf>
    <xf numFmtId="49" fontId="1" fillId="0" borderId="1" xfId="0" applyNumberFormat="1" applyFont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textRotation="90"/>
    </xf>
    <xf numFmtId="49" fontId="3" fillId="3" borderId="1" xfId="0" applyNumberFormat="1" applyFont="1" applyFill="1" applyBorder="1" applyAlignment="1">
      <alignment horizontal="center" textRotation="90"/>
    </xf>
    <xf numFmtId="49" fontId="3" fillId="0" borderId="1" xfId="0" applyNumberFormat="1" applyFont="1" applyBorder="1" applyAlignment="1">
      <alignment horizontal="center" textRotation="90"/>
    </xf>
    <xf numFmtId="49" fontId="3" fillId="4" borderId="1" xfId="0" applyNumberFormat="1" applyFont="1" applyFill="1" applyBorder="1" applyAlignment="1">
      <alignment horizontal="center" textRotation="90"/>
    </xf>
    <xf numFmtId="49" fontId="3" fillId="5" borderId="1" xfId="0" applyNumberFormat="1" applyFont="1" applyFill="1" applyBorder="1" applyAlignment="1">
      <alignment horizontal="center" textRotation="90"/>
    </xf>
    <xf numFmtId="49" fontId="4" fillId="4" borderId="1" xfId="0" applyNumberFormat="1" applyFont="1" applyFill="1" applyBorder="1" applyAlignment="1">
      <alignment horizontal="center" textRotation="90"/>
    </xf>
    <xf numFmtId="9" fontId="3" fillId="5" borderId="1" xfId="1" applyFont="1" applyFill="1" applyBorder="1" applyAlignment="1">
      <alignment horizontal="center" textRotation="90"/>
    </xf>
    <xf numFmtId="1" fontId="5" fillId="0" borderId="1" xfId="0" applyNumberFormat="1" applyFont="1" applyBorder="1" applyAlignment="1">
      <alignment horizontal="center"/>
    </xf>
    <xf numFmtId="0" fontId="0" fillId="0" borderId="1" xfId="0" applyBorder="1"/>
    <xf numFmtId="9" fontId="0" fillId="0" borderId="1" xfId="1" applyFont="1" applyBorder="1" applyAlignment="1">
      <alignment horizontal="center"/>
    </xf>
    <xf numFmtId="0" fontId="0" fillId="0" borderId="2" xfId="0" pivotButton="1" applyBorder="1"/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 indent="1"/>
    </xf>
    <xf numFmtId="0" fontId="0" fillId="0" borderId="3" xfId="0" applyBorder="1" applyAlignment="1">
      <alignment horizontal="left" indent="2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/>
    </xf>
    <xf numFmtId="9" fontId="0" fillId="0" borderId="1" xfId="1" applyFont="1" applyBorder="1" applyAlignment="1">
      <alignment horizontal="center" vertical="center"/>
    </xf>
    <xf numFmtId="49" fontId="4" fillId="0" borderId="1" xfId="0" applyNumberFormat="1" applyFont="1" applyBorder="1"/>
    <xf numFmtId="49" fontId="1" fillId="0" borderId="0" xfId="0" applyNumberFormat="1" applyFont="1" applyBorder="1"/>
    <xf numFmtId="49" fontId="1" fillId="0" borderId="0" xfId="0" applyNumberFormat="1" applyFont="1" applyBorder="1" applyAlignment="1">
      <alignment horizontal="center"/>
    </xf>
    <xf numFmtId="1" fontId="5" fillId="0" borderId="0" xfId="0" applyNumberFormat="1" applyFont="1" applyBorder="1" applyAlignment="1">
      <alignment horizontal="center"/>
    </xf>
    <xf numFmtId="0" fontId="0" fillId="0" borderId="0" xfId="0" applyBorder="1"/>
    <xf numFmtId="9" fontId="0" fillId="0" borderId="0" xfId="1" applyFont="1" applyBorder="1" applyAlignment="1">
      <alignment horizontal="center"/>
    </xf>
    <xf numFmtId="49" fontId="4" fillId="0" borderId="0" xfId="0" applyNumberFormat="1" applyFont="1" applyBorder="1"/>
  </cellXfs>
  <cellStyles count="2">
    <cellStyle name="Відсотковий" xfId="1" builtinId="5"/>
    <cellStyle name="Звичайний" xfId="0" builtinId="0"/>
  </cellStyles>
  <dxfs count="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wrapText="1"/>
    </dxf>
    <dxf>
      <alignment vertical="center"/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lexandre" refreshedDate="44503.47012766204" createdVersion="7" refreshedVersion="7" minRefreshableVersion="3" recordCount="5568" xr:uid="{5838C0BD-4F21-4F7F-9275-DB9DB21E3504}">
  <cacheSource type="worksheet">
    <worksheetSource ref="A1:AC6690" sheet="report_1635930527.xls"/>
  </cacheSource>
  <cacheFields count="29">
    <cacheField name="Інститут" numFmtId="49">
      <sharedItems containsBlank="1" count="4">
        <s v="Базова структура (м.Київ)"/>
        <s v="Дубенська філія + КОЛЕДЖ"/>
        <s v="НАВЧАЛЬНО-ВИХОВНІ ПІДРОЗДІЛИ"/>
        <m/>
      </sharedItems>
    </cacheField>
    <cacheField name="Факультет" numFmtId="49">
      <sharedItems count="33">
        <s v="ІНЖЕНЕРНО-ТЕХНОЛОГІЧНИЙ ІНСТИТУТ"/>
        <s v="ІНСТИТУТ БІОМЕДИЧНИХ ТЕХНОЛОГІЙ"/>
        <s v="ІНСТИТУТ ЕКОНОМІКИ І МЕНЕДЖМЕНТУ"/>
        <s v="ІНСТИТУТ КОМП'ЮТЕРНИХ ТЕХНОЛОГІЙ"/>
        <s v="ІНСТИТУТ ПРАВА ТА СУСПІЛЬНИХ ВІДНОСИН"/>
        <s v="ІНСТИТУТ СОЦІАЛЬНИХ ТЕХНОЛОГІЙ"/>
        <s v="ІНСТИТУТ ФІЛОЛОГІЇ І МАСОВИХ КОМУНІКАЦІЙ"/>
        <s v="КОЛЕДЖ &quot;ОСВІТА&quot;"/>
        <s v="ПІДГОТОВЧЕ ВІДДІЛЕННЯ ДЛЯ ІНОЗЕМЦІВ ТА ОСІБ БЕЗ ГРОМАДЯНСТВА"/>
        <s v="*Спеціальності та академічні групи"/>
        <s v="Базова структура (м.Київ)"/>
        <s v="Білоцерківський інститут економіки та управління + КОЛЕДЖ"/>
        <s v="Броварський коледж"/>
        <s v="Васильківський коледж"/>
        <s v="Вінницький соціально-економічний інститут + КОЛЕДЖ"/>
        <s v="Дніпровський фаховий коледж"/>
        <s v="Дубенська філія + КОЛЕДЖ"/>
        <s v="Західноукраїнська філія (м. Львів)"/>
        <s v="Івано-Франківська філія"/>
        <s v="Карпатський інститут підприємництва + КОЛЕДЖ"/>
        <s v="Луцький інститут розвитку людини + КОЛЕДЖ"/>
        <s v="Мелітопольський інститут екології і соціальних технологій + КОЛЕДЖ"/>
        <s v="Миколаївський інститут розвитку людини + КОЛЕДЖ"/>
        <s v="Новокаховський гуманітарний інститут"/>
        <s v="Полтавський інститут економіки і права + КОЛЕДЖ"/>
        <s v="Рівненський інститут + КОЛЕДЖ"/>
        <s v="Сторожинецький коледж"/>
        <s v="Тернопільський коледж"/>
        <s v="Хмельницький інститут соціальних технологій + КОЛЕДЖ"/>
        <s v="Центральноукраїнський (Кіровоградський) інститут розвитку людини + КОЛЕДЖ"/>
        <s v="Чернігівська філія"/>
        <s v="НАВЧАЛЬНО-ВИХОВНІ ПІДРОЗДІЛИ"/>
        <s v="ПРОГРАМИ ПІДВИЩЕННЯ КВАЛІФІКАЦІЇ ТА ПЕРЕПІДГОТОВКИ"/>
      </sharedItems>
    </cacheField>
    <cacheField name="Кафедра" numFmtId="49">
      <sharedItems count="109">
        <s v="* Спеціальності й академічні групи"/>
        <s v="Кафедра автомобільного транспорту та соціальної безпеки"/>
        <s v="Кафедра дизайну"/>
        <s v="Кафедра сучасної інженерії та нанотехнологій"/>
        <s v="Кафедра технології харчування"/>
        <s v="* Спеціальності та академічні групи"/>
        <s v="Кафедра мікробіології, сучасних біотехнологій та імунології  091 БІОЛОГІЯ (МАГІСТРАТУРА)"/>
        <s v="Кафедра мікробіології, сучасних біотехнологій та імунології Спеціальність 091 БІОЛОГІЯ (БАКАЛАВРАТ)"/>
        <s v="Кафедра мікробіології, сучасних біотехнологій та імунології Спеціальність БІОТЕХНОЛОГІЯ ТА БІОІНЖЕНЕРІЯ (Бакалаврат))"/>
        <s v="Кафедра мікробіології, сучасних біотехнологій та імунології Спеціальність КОНСТРУКТИВНА ЕКОЛОГІЯ ТА ПЕРМАКУЛЬТУРА (Магістратура))"/>
        <s v="Кафедра фармації"/>
        <s v="Кафедра управління та адміністрування"/>
        <s v="Кафедра фінансів та обліку"/>
        <s v="Кафедра інформаційних технологій та програмування"/>
        <s v="Кафедра комп’ютерної інженерії "/>
        <s v="Кафедра галузевого права та загальноправових дисциплін"/>
        <s v="Кафедра міжнародних відносин та політичного консалтингу"/>
        <s v="Кафедра психології"/>
        <s v="Кафедра соціальної роботи та педагогіки"/>
        <s v="Кафедра фізичної терапії, ерготерапії та фізичного виховання"/>
        <s v="Кафедра журналістики, видавничої справи, поліграфії та редагування"/>
        <s v="Кафедра туризму, документних та міжкультурних комунікацій"/>
        <s v="Кафедра української мови і літератури, іноземних мов та перекладу"/>
        <s v="*Спеціальності і академічні групи"/>
        <s v="1 КУРС. Предмети, що викладаються в коледжі &quot;Освіта&quot;"/>
        <s v="2 КУРС. Предмети, що викладаються в коледжі &quot;Освіта&quot;"/>
        <s v="Дисципліни, що викладаються в підготовчому відділенні"/>
        <s v="спеціальності та академічні групи фаховий коледж"/>
        <s v="КОЛЕДЖ &quot;ОСВІТА&quot;"/>
        <s v="Кафедра інформаційної, бібліотечної та архівної справи"/>
        <s v="Кафедра права та соціально-поведінкових наук"/>
        <s v="Кафедра Фінанси"/>
        <s v="Циклова комісія правових дисциплін"/>
        <s v="Циклова комісія суспільно-гуманітарних дисциплін"/>
        <s v="*Спеціальності й академічні групи"/>
        <s v="Циклова комісія дизайну"/>
        <s v="Циклова комісія загальних дисциплін"/>
        <s v="Циклова комісія загально-гуманітарних та природничо-математичних наук"/>
        <s v="* Спеціальності й академічні групи коледжу"/>
        <s v="*Спеціальності й академічні групи інституту"/>
        <s v="Кафедра економіки та менеджменту"/>
        <s v="Кафедра правознавства"/>
        <s v="Кафедра реабілітаційних технологій"/>
        <s v="Кафедра соціальних технологій"/>
        <s v="СИЛАБУСИ НАВЧАЛЬНИХ ДИСЦИПЛІН КОЛЕДЖУ"/>
        <s v="Циклова комісія з правознавства_в"/>
        <s v="Циклова комісія загальноосвітніх, гуманітарних та соціальних дисциплін"/>
        <s v="Кафедра психології та гуманітарних дисциплін"/>
        <s v="КАФЕДРА ІНФОРМАЦІЙНИХ ТА КОМП'ЮТЕРНИХ ТЕХНОЛОГІЙ"/>
        <s v="КАФЕДРА ОБЛІКУ І ФІНАНСІВ"/>
        <s v="КАФЕДРА ПРАВА"/>
        <s v="ЦИКЛОВА КОМІСІЯ З ПРОФЕСІЙНО-ТЕХНІЧНОЇ ОСВІТИ"/>
        <s v="ЦИКЛОВА КОМІСІЯ ПРАВОЗНАВСТВА"/>
        <s v="* НАВЧАЛЬНО-ПЛАНУЮЧА ДОКУМЕНТАЦІЯ та МЕТОДИЧНЕ ЗАБЕЗПЕЧЕННЯ"/>
        <s v="*Cпеціальності та академічні групи"/>
        <s v="Кафедра гуманітарних дисциплін"/>
        <s v="Циклова комісія журналістики"/>
        <s v="Кафедра соціальної роботи"/>
        <s v="Циклова комісія з права Карпатський коледж"/>
        <s v="*Спеціальності й академічні групи "/>
        <s v="Кафедра права та фінансів"/>
        <s v="Кафедра фізичної реабілітації та соціального забезпечення"/>
        <s v="Кафедра екології"/>
        <s v="Кафедра фізичної терапії, ерготерапії"/>
        <s v="* Спеціальності та академічні групи інституту"/>
        <s v="* Спеціальності та академічні групи коледжу"/>
        <s v="Кафедра економіки та інформаційних технологій"/>
        <s v="Кафедра підприємництва, управління та адміністрування"/>
        <s v="Кафедра психології, спеціальної освіти та здоров'я людини"/>
        <s v="Циклова комісія з економіки та підприємництва"/>
        <s v="Циклова комісія із права та соціально-інформаційних технологій"/>
        <s v="Кафедра інформаційних технологій"/>
        <s v="Кафедра психології "/>
        <s v="Кафедра соціально-гуманітарних дисциплін"/>
        <s v="Кафедра правознавства та фінансів"/>
        <s v="Кафедра соціальної роботи та спеціальної освіти"/>
        <s v="Кафедра філології та соціально-гуманітарних дисциплін"/>
        <s v="*Спеціальності та академічні групи"/>
        <s v="Кафедра економіки, фінансів, обліку та оподаткування"/>
        <s v="Кафедра психології, соціальної роботи та гуманітарних дисциплін"/>
        <s v="Циклова комісія права та суспільно-гуманітарних дисциплін"/>
        <s v="Циклова комісія фінансово-економічних дисциплін"/>
        <s v="Циклова комісія соціальної роботи та гуманітарних дисциплін"/>
        <s v="Циклова комісія візуальних та соціальних комунікацій"/>
        <s v="Циклова комісія інформаційної справи, природничих та суспільних дисциплін"/>
        <s v="* Спеціальності й академічні групи_hm"/>
        <s v="*Спеціальності й академічні групи_коледж_hm"/>
        <s v="Дисципліни хмельницького коледжу_hm"/>
        <s v="Кафедра правових та інформаційних технологій_hm"/>
        <s v="Кафедра психології та соціальної роботи_hm"/>
        <s v="Кафедра фізичної терапії, ерготерапії, фізичної культури і спорту_hm"/>
        <s v="Кафедра права та соціально-економічних відносин"/>
        <s v="Центральноукраїнський фаховий коледж"/>
        <s v="* Курси чернігівської філії"/>
        <s v="Білоцерківський інститут економіки та управління + КОЛЕДЖ"/>
        <s v="Броварський коледж"/>
        <s v="Васильківський коледж"/>
        <s v="Дніпровський фаховий коледж"/>
        <s v="Дубенська філія + КОЛЕДЖ"/>
        <s v="Карпатський інститут підприємництва + КОЛЕДЖ"/>
        <s v="Луцький інститут розвитку людини + КОЛЕДЖ"/>
        <s v="Миколаївський інститут розвитку людини + КОЛЕДЖ"/>
        <s v="Рівненський інститут + КОЛЕДЖ"/>
        <s v="Сторожинецький коледж"/>
        <s v="Тернопільський коледж"/>
        <s v="Хмельницький інститут соціальних технологій + КОЛЕДЖ"/>
        <s v="Центральноукраїнський (Кіровоградський) інститут розвитку людини + КОЛЕДЖ"/>
        <s v="Відділення доуніверситетської підготовки"/>
        <s v="КОЛЕДЖІ"/>
      </sharedItems>
    </cacheField>
    <cacheField name="Викладач" numFmtId="49">
      <sharedItems containsBlank="1"/>
    </cacheField>
    <cacheField name="Дисципліна" numFmtId="49">
      <sharedItems/>
    </cacheField>
    <cacheField name="Оцінки" numFmtId="49">
      <sharedItems/>
    </cacheField>
    <cacheField name="Подій за рік" numFmtId="49">
      <sharedItems containsSemiMixedTypes="0" containsString="0" containsNumber="1" containsInteger="1" minValue="0" maxValue="408051"/>
    </cacheField>
    <cacheField name="За останні 2 тижні" numFmtId="49">
      <sharedItems containsSemiMixedTypes="0" containsString="0" containsNumber="1" containsInteger="1" minValue="0" maxValue="49468"/>
    </cacheField>
    <cacheField name="Студентів" numFmtId="49">
      <sharedItems containsSemiMixedTypes="0" containsString="0" containsNumber="1" containsInteger="1" minValue="0" maxValue="1373"/>
    </cacheField>
    <cacheField name="Мають оцінки" numFmtId="49">
      <sharedItems containsSemiMixedTypes="0" containsString="0" containsNumber="1" containsInteger="1" minValue="0" maxValue="903"/>
    </cacheField>
    <cacheField name="Посилань на zoom тощо" numFmtId="49">
      <sharedItems containsSemiMixedTypes="0" containsString="0" containsNumber="1" containsInteger="1" minValue="0" maxValue="27"/>
    </cacheField>
    <cacheField name="Силабусів" numFmtId="49">
      <sharedItems containsSemiMixedTypes="0" containsString="0" containsNumber="1" containsInteger="1" minValue="0" maxValue="175"/>
    </cacheField>
    <cacheField name="Форумів" numFmtId="49">
      <sharedItems containsSemiMixedTypes="0" containsString="0" containsNumber="1" containsInteger="1" minValue="0" maxValue="24"/>
    </cacheField>
    <cacheField name="Нотаток" numFmtId="49">
      <sharedItems containsSemiMixedTypes="0" containsString="0" containsNumber="1" containsInteger="1" minValue="0" maxValue="62"/>
    </cacheField>
    <cacheField name="Сторінок" numFmtId="49">
      <sharedItems containsSemiMixedTypes="0" containsString="0" containsNumber="1" containsInteger="1" minValue="0" maxValue="103"/>
    </cacheField>
    <cacheField name="Файлів" numFmtId="49">
      <sharedItems containsSemiMixedTypes="0" containsString="0" containsNumber="1" containsInteger="1" minValue="0" maxValue="186"/>
    </cacheField>
    <cacheField name="Папок" numFmtId="49">
      <sharedItems containsSemiMixedTypes="0" containsString="0" containsNumber="1" containsInteger="1" minValue="0" maxValue="49"/>
    </cacheField>
    <cacheField name="Гіперпосилань" numFmtId="49">
      <sharedItems containsSemiMixedTypes="0" containsString="0" containsNumber="1" containsInteger="1" minValue="0" maxValue="214"/>
    </cacheField>
    <cacheField name="moodle-книг" numFmtId="49">
      <sharedItems containsSemiMixedTypes="0" containsString="0" containsNumber="1" containsInteger="1" minValue="0" maxValue="27"/>
    </cacheField>
    <cacheField name="Баз даних" numFmtId="49">
      <sharedItems containsSemiMixedTypes="0" containsString="0" containsNumber="1" containsInteger="1" minValue="0" maxValue="12"/>
    </cacheField>
    <cacheField name="Глосаріїв" numFmtId="49">
      <sharedItems containsSemiMixedTypes="0" containsString="0" containsNumber="1" containsInteger="1" minValue="0" maxValue="8"/>
    </cacheField>
    <cacheField name="Уроків" numFmtId="49">
      <sharedItems containsSemiMixedTypes="0" containsString="0" containsNumber="1" containsInteger="1" minValue="0" maxValue="50"/>
    </cacheField>
    <cacheField name="Завдань" numFmtId="49">
      <sharedItems containsSemiMixedTypes="0" containsString="0" containsNumber="1" containsInteger="1" minValue="0" maxValue="184"/>
    </cacheField>
    <cacheField name="Тестів" numFmtId="49">
      <sharedItems containsSemiMixedTypes="0" containsString="0" containsNumber="1" containsInteger="1" minValue="0" maxValue="38"/>
    </cacheField>
    <cacheField name="Питань" numFmtId="49">
      <sharedItems containsSemiMixedTypes="0" containsString="0" containsNumber="1" containsInteger="1" minValue="0" maxValue="954"/>
    </cacheField>
    <cacheField name="Субкурсів" numFmtId="49">
      <sharedItems containsSemiMixedTypes="0" containsString="0" containsNumber="1" containsInteger="1" minValue="0" maxValue="34"/>
    </cacheField>
    <cacheField name="Всього елементів курсу" numFmtId="1">
      <sharedItems containsSemiMixedTypes="0" containsString="0" containsNumber="1" containsInteger="1" minValue="0" maxValue="460"/>
    </cacheField>
    <cacheField name="Курс задовольняє вимогам?" numFmtId="0">
      <sharedItems/>
    </cacheField>
    <cacheField name="%, що задовольняє" numFmtId="9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68">
  <r>
    <x v="0"/>
    <x v="0"/>
    <x v="0"/>
    <m/>
    <s v="1 курс  ХТ-21-1_iti"/>
    <s v="https://vo.uu.edu.ua/grade/report/grader/index.php?id=16293"/>
    <n v="95"/>
    <n v="44"/>
    <n v="2"/>
    <n v="0"/>
    <n v="0"/>
    <n v="0"/>
    <n v="1"/>
    <n v="0"/>
    <n v="2"/>
    <n v="3"/>
    <n v="0"/>
    <n v="0"/>
    <n v="0"/>
    <n v="0"/>
    <n v="0"/>
    <n v="0"/>
    <n v="0"/>
    <n v="0"/>
    <n v="0"/>
    <n v="0"/>
    <n v="6"/>
    <b v="0"/>
    <n v="0"/>
  </r>
  <r>
    <x v="0"/>
    <x v="0"/>
    <x v="0"/>
    <m/>
    <s v="1 курс АТ-21-1_iti"/>
    <s v="https://vo.uu.edu.ua/grade/report/grader/index.php?id=13294"/>
    <n v="622"/>
    <n v="75"/>
    <n v="7"/>
    <n v="4"/>
    <n v="0"/>
    <n v="0"/>
    <n v="1"/>
    <n v="1"/>
    <n v="4"/>
    <n v="4"/>
    <n v="0"/>
    <n v="0"/>
    <n v="0"/>
    <n v="0"/>
    <n v="0"/>
    <n v="0"/>
    <n v="0"/>
    <n v="0"/>
    <n v="0"/>
    <n v="18"/>
    <n v="28"/>
    <b v="0"/>
    <n v="0"/>
  </r>
  <r>
    <x v="0"/>
    <x v="0"/>
    <x v="0"/>
    <m/>
    <s v="1 курс АТ-21-1м_iti"/>
    <s v="https://vo.uu.edu.ua/grade/report/grader/index.php?id=13038"/>
    <n v="256"/>
    <n v="43"/>
    <n v="17"/>
    <n v="1"/>
    <n v="0"/>
    <n v="0"/>
    <n v="1"/>
    <n v="0"/>
    <n v="4"/>
    <n v="2"/>
    <n v="0"/>
    <n v="0"/>
    <n v="0"/>
    <n v="0"/>
    <n v="0"/>
    <n v="0"/>
    <n v="0"/>
    <n v="0"/>
    <n v="0"/>
    <n v="12"/>
    <n v="19"/>
    <b v="0"/>
    <n v="0"/>
  </r>
  <r>
    <x v="0"/>
    <x v="0"/>
    <x v="0"/>
    <m/>
    <s v="1 курс ДЗ-21-1_iti"/>
    <s v="https://vo.uu.edu.ua/grade/report/grader/index.php?id=16810"/>
    <n v="48"/>
    <n v="14"/>
    <n v="0"/>
    <n v="0"/>
    <n v="0"/>
    <n v="0"/>
    <n v="1"/>
    <n v="0"/>
    <n v="2"/>
    <n v="2"/>
    <n v="0"/>
    <n v="0"/>
    <n v="0"/>
    <n v="0"/>
    <n v="0"/>
    <n v="0"/>
    <n v="0"/>
    <n v="0"/>
    <n v="0"/>
    <n v="0"/>
    <n v="5"/>
    <b v="0"/>
    <n v="0"/>
  </r>
  <r>
    <x v="0"/>
    <x v="0"/>
    <x v="0"/>
    <m/>
    <s v="1 курс ДЗ-21-1м_iti"/>
    <s v="https://vo.uu.edu.ua/grade/report/grader/index.php?id=16812"/>
    <n v="26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1 курс ДЗ-21-2_iti"/>
    <s v="https://vo.uu.edu.ua/grade/report/grader/index.php?id=16811"/>
    <n v="22"/>
    <n v="0"/>
    <n v="0"/>
    <n v="0"/>
    <n v="0"/>
    <n v="0"/>
    <n v="1"/>
    <n v="0"/>
    <n v="1"/>
    <n v="2"/>
    <n v="0"/>
    <n v="0"/>
    <n v="0"/>
    <n v="0"/>
    <n v="0"/>
    <n v="0"/>
    <n v="0"/>
    <n v="0"/>
    <n v="0"/>
    <n v="0"/>
    <n v="4"/>
    <b v="0"/>
    <n v="0"/>
  </r>
  <r>
    <x v="0"/>
    <x v="0"/>
    <x v="0"/>
    <m/>
    <s v="1 курс ЗХТ-21-1_iti"/>
    <s v="https://vo.uu.edu.ua/grade/report/grader/index.php?id=16986"/>
    <n v="22"/>
    <n v="1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1 курс ЗХТ-21-1м_iti"/>
    <s v="https://vo.uu.edu.ua/grade/report/grader/index.php?id=16987"/>
    <n v="35"/>
    <n v="0"/>
    <n v="1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1 курс ТХ-21-1_iti"/>
    <s v="https://vo.uu.edu.ua/grade/report/grader/index.php?id=16518"/>
    <n v="33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1 курс ТХ-21-1м_iti"/>
    <s v="https://vo.uu.edu.ua/grade/report/grader/index.php?id=16517"/>
    <n v="26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1 курс ХТ-21-1м_iti"/>
    <s v="https://vo.uu.edu.ua/grade/report/grader/index.php?id=16294"/>
    <n v="69"/>
    <n v="20"/>
    <n v="3"/>
    <n v="0"/>
    <n v="0"/>
    <n v="0"/>
    <n v="1"/>
    <n v="0"/>
    <n v="2"/>
    <n v="3"/>
    <n v="0"/>
    <n v="0"/>
    <n v="0"/>
    <n v="0"/>
    <n v="0"/>
    <n v="0"/>
    <n v="0"/>
    <n v="0"/>
    <n v="0"/>
    <n v="0"/>
    <n v="6"/>
    <b v="0"/>
    <n v="0"/>
  </r>
  <r>
    <x v="0"/>
    <x v="0"/>
    <x v="0"/>
    <m/>
    <s v="2 курс АТ-20-1_iti "/>
    <s v="https://vo.uu.edu.ua/grade/report/grader/index.php?id=13171"/>
    <n v="178"/>
    <n v="15"/>
    <n v="10"/>
    <n v="0"/>
    <n v="0"/>
    <n v="0"/>
    <n v="1"/>
    <n v="0"/>
    <n v="4"/>
    <n v="2"/>
    <n v="0"/>
    <n v="0"/>
    <n v="0"/>
    <n v="0"/>
    <n v="0"/>
    <n v="0"/>
    <n v="0"/>
    <n v="0"/>
    <n v="0"/>
    <n v="0"/>
    <n v="7"/>
    <b v="0"/>
    <n v="0"/>
  </r>
  <r>
    <x v="0"/>
    <x v="0"/>
    <x v="0"/>
    <m/>
    <s v="2 курс АТ-20-1м_iti"/>
    <s v="https://vo.uu.edu.ua/grade/report/grader/index.php?id=11042"/>
    <n v="96"/>
    <n v="15"/>
    <n v="27"/>
    <n v="0"/>
    <n v="0"/>
    <n v="0"/>
    <n v="1"/>
    <n v="0"/>
    <n v="2"/>
    <n v="4"/>
    <n v="0"/>
    <n v="0"/>
    <n v="0"/>
    <n v="0"/>
    <n v="0"/>
    <n v="0"/>
    <n v="0"/>
    <n v="0"/>
    <n v="0"/>
    <n v="12"/>
    <n v="19"/>
    <b v="0"/>
    <n v="0"/>
  </r>
  <r>
    <x v="0"/>
    <x v="0"/>
    <x v="0"/>
    <m/>
    <s v="2 курс АТ-21.2-1фмб_iti"/>
    <s v="https://vo.uu.edu.ua/grade/report/grader/index.php?id=15178"/>
    <n v="127"/>
    <n v="21"/>
    <n v="0"/>
    <n v="0"/>
    <n v="0"/>
    <n v="0"/>
    <n v="1"/>
    <n v="0"/>
    <n v="3"/>
    <n v="3"/>
    <n v="0"/>
    <n v="0"/>
    <n v="0"/>
    <n v="0"/>
    <n v="0"/>
    <n v="0"/>
    <n v="0"/>
    <n v="0"/>
    <n v="0"/>
    <n v="0"/>
    <n v="7"/>
    <b v="0"/>
    <n v="0"/>
  </r>
  <r>
    <x v="0"/>
    <x v="0"/>
    <x v="0"/>
    <m/>
    <s v="2 курс ДЗ-20-1_iti"/>
    <s v="https://vo.uu.edu.ua/grade/report/grader/index.php?id=13196"/>
    <n v="591"/>
    <n v="2"/>
    <n v="18"/>
    <n v="4"/>
    <n v="0"/>
    <n v="0"/>
    <n v="1"/>
    <n v="0"/>
    <n v="3"/>
    <n v="4"/>
    <n v="0"/>
    <n v="0"/>
    <n v="0"/>
    <n v="0"/>
    <n v="0"/>
    <n v="0"/>
    <n v="0"/>
    <n v="0"/>
    <n v="0"/>
    <n v="13"/>
    <n v="21"/>
    <b v="0"/>
    <n v="0"/>
  </r>
  <r>
    <x v="0"/>
    <x v="0"/>
    <x v="0"/>
    <m/>
    <s v="2 курс ДЗ-20-1м_iti"/>
    <s v="https://vo.uu.edu.ua/grade/report/grader/index.php?id=13190"/>
    <n v="145"/>
    <n v="0"/>
    <n v="6"/>
    <n v="0"/>
    <n v="0"/>
    <n v="0"/>
    <n v="1"/>
    <n v="0"/>
    <n v="3"/>
    <n v="5"/>
    <n v="0"/>
    <n v="0"/>
    <n v="0"/>
    <n v="0"/>
    <n v="0"/>
    <n v="0"/>
    <n v="0"/>
    <n v="0"/>
    <n v="0"/>
    <n v="8"/>
    <n v="17"/>
    <b v="0"/>
    <n v="0"/>
  </r>
  <r>
    <x v="0"/>
    <x v="0"/>
    <x v="0"/>
    <m/>
    <s v="2 курс ДЗ-20-2_iti"/>
    <s v="https://vo.uu.edu.ua/grade/report/grader/index.php?id=13195"/>
    <n v="134"/>
    <n v="0"/>
    <n v="0"/>
    <n v="0"/>
    <n v="0"/>
    <n v="0"/>
    <n v="1"/>
    <n v="0"/>
    <n v="3"/>
    <n v="4"/>
    <n v="0"/>
    <n v="0"/>
    <n v="0"/>
    <n v="0"/>
    <n v="0"/>
    <n v="0"/>
    <n v="0"/>
    <n v="0"/>
    <n v="0"/>
    <n v="10"/>
    <n v="18"/>
    <b v="0"/>
    <n v="0"/>
  </r>
  <r>
    <x v="0"/>
    <x v="0"/>
    <x v="0"/>
    <m/>
    <s v="2 курс ЗАТ-20-1_iti"/>
    <s v="https://vo.uu.edu.ua/grade/report/grader/index.php?id=16885"/>
    <n v="21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2 курс ЗХТ-20-1_iti"/>
    <s v="https://vo.uu.edu.ua/grade/report/grader/index.php?id=13371"/>
    <n v="39"/>
    <n v="19"/>
    <n v="2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2 курс ЗХТ-20-1м_iti"/>
    <s v="https://vo.uu.edu.ua/grade/report/grader/index.php?id=16990"/>
    <n v="44"/>
    <n v="1"/>
    <n v="1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2 курс ЗХТ-21.2-1фмб_iti"/>
    <s v="https://vo.uu.edu.ua/grade/report/grader/index.php?id=16985"/>
    <n v="40"/>
    <n v="27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2 курс ТХ-20-1_iti"/>
    <s v="https://vo.uu.edu.ua/grade/report/grader/index.php?id=13128"/>
    <n v="165"/>
    <n v="0"/>
    <n v="0"/>
    <n v="0"/>
    <n v="0"/>
    <n v="0"/>
    <n v="1"/>
    <n v="0"/>
    <n v="3"/>
    <n v="4"/>
    <n v="0"/>
    <n v="0"/>
    <n v="0"/>
    <n v="0"/>
    <n v="0"/>
    <n v="0"/>
    <n v="0"/>
    <n v="0"/>
    <n v="0"/>
    <n v="9"/>
    <n v="17"/>
    <b v="0"/>
    <n v="0"/>
  </r>
  <r>
    <x v="0"/>
    <x v="0"/>
    <x v="0"/>
    <m/>
    <s v="2 курс ТХ-20-1м_iti "/>
    <s v="https://vo.uu.edu.ua/grade/report/grader/index.php?id=13524"/>
    <n v="172"/>
    <n v="0"/>
    <n v="0"/>
    <n v="0"/>
    <n v="0"/>
    <n v="0"/>
    <n v="1"/>
    <n v="0"/>
    <n v="3"/>
    <n v="4"/>
    <n v="0"/>
    <n v="0"/>
    <n v="0"/>
    <n v="0"/>
    <n v="0"/>
    <n v="0"/>
    <n v="0"/>
    <n v="0"/>
    <n v="0"/>
    <n v="0"/>
    <n v="8"/>
    <b v="0"/>
    <n v="0"/>
  </r>
  <r>
    <x v="0"/>
    <x v="0"/>
    <x v="0"/>
    <m/>
    <s v="2 курс ТХ-20-1фмб_iti"/>
    <s v="https://vo.uu.edu.ua/grade/report/grader/index.php?id=16521"/>
    <n v="19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2 курс ТХ-21.2-1_iti"/>
    <s v="https://vo.uu.edu.ua/grade/report/grader/index.php?id=16519"/>
    <n v="28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2 курс ТХ-21.2-1фмб_iti"/>
    <s v="https://vo.uu.edu.ua/grade/report/grader/index.php?id=16520"/>
    <n v="23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2 курс ХТ-20-1_iti"/>
    <s v="https://vo.uu.edu.ua/grade/report/grader/index.php?id=16296"/>
    <n v="26"/>
    <n v="7"/>
    <n v="0"/>
    <n v="0"/>
    <n v="0"/>
    <n v="0"/>
    <n v="1"/>
    <n v="0"/>
    <n v="2"/>
    <n v="2"/>
    <n v="0"/>
    <n v="0"/>
    <n v="0"/>
    <n v="0"/>
    <n v="0"/>
    <n v="0"/>
    <n v="0"/>
    <n v="0"/>
    <n v="0"/>
    <n v="0"/>
    <n v="5"/>
    <b v="0"/>
    <n v="0"/>
  </r>
  <r>
    <x v="0"/>
    <x v="0"/>
    <x v="0"/>
    <m/>
    <s v="2 курс ХТ-20-1м_iti"/>
    <s v="https://vo.uu.edu.ua/grade/report/grader/index.php?id=13039"/>
    <n v="190"/>
    <n v="27"/>
    <n v="10"/>
    <n v="0"/>
    <n v="0"/>
    <n v="0"/>
    <n v="1"/>
    <n v="0"/>
    <n v="3"/>
    <n v="5"/>
    <n v="0"/>
    <n v="0"/>
    <n v="0"/>
    <n v="0"/>
    <n v="0"/>
    <n v="0"/>
    <n v="0"/>
    <n v="0"/>
    <n v="0"/>
    <n v="0"/>
    <n v="9"/>
    <b v="0"/>
    <n v="0"/>
  </r>
  <r>
    <x v="0"/>
    <x v="0"/>
    <x v="0"/>
    <m/>
    <s v="2 курс ХТ-21.2-1фмб_iti"/>
    <s v="https://vo.uu.edu.ua/grade/report/grader/index.php?id=16297"/>
    <n v="32"/>
    <n v="14"/>
    <n v="0"/>
    <n v="0"/>
    <n v="0"/>
    <n v="0"/>
    <n v="1"/>
    <n v="0"/>
    <n v="2"/>
    <n v="3"/>
    <n v="0"/>
    <n v="0"/>
    <n v="0"/>
    <n v="0"/>
    <n v="0"/>
    <n v="0"/>
    <n v="0"/>
    <n v="0"/>
    <n v="0"/>
    <n v="0"/>
    <n v="6"/>
    <b v="0"/>
    <n v="0"/>
  </r>
  <r>
    <x v="0"/>
    <x v="0"/>
    <x v="0"/>
    <m/>
    <s v="3 курс АТ-19-1_iti"/>
    <s v="https://vo.uu.edu.ua/grade/report/grader/index.php?id=16992"/>
    <n v="18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3 курс АТ-20.2-1_iti"/>
    <s v="https://vo.uu.edu.ua/grade/report/grader/index.php?id=11041"/>
    <n v="71"/>
    <n v="10"/>
    <n v="18"/>
    <n v="0"/>
    <n v="0"/>
    <n v="0"/>
    <n v="1"/>
    <n v="0"/>
    <n v="2"/>
    <n v="2"/>
    <n v="0"/>
    <n v="0"/>
    <n v="0"/>
    <n v="0"/>
    <n v="0"/>
    <n v="0"/>
    <n v="0"/>
    <n v="0"/>
    <n v="0"/>
    <n v="10"/>
    <n v="15"/>
    <b v="0"/>
    <n v="0"/>
  </r>
  <r>
    <x v="0"/>
    <x v="0"/>
    <x v="0"/>
    <m/>
    <s v="3 курс АТ-20.2-1фмб_iti"/>
    <s v="https://vo.uu.edu.ua/grade/report/grader/index.php?id=13253"/>
    <n v="168"/>
    <n v="20"/>
    <n v="31"/>
    <n v="0"/>
    <n v="0"/>
    <n v="0"/>
    <n v="1"/>
    <n v="0"/>
    <n v="3"/>
    <n v="2"/>
    <n v="0"/>
    <n v="0"/>
    <n v="0"/>
    <n v="0"/>
    <n v="0"/>
    <n v="0"/>
    <n v="0"/>
    <n v="0"/>
    <n v="0"/>
    <n v="0"/>
    <n v="6"/>
    <b v="0"/>
    <n v="0"/>
  </r>
  <r>
    <x v="0"/>
    <x v="0"/>
    <x v="0"/>
    <m/>
    <s v="3 курс АТ-21.3-1_iti"/>
    <s v="https://vo.uu.edu.ua/grade/report/grader/index.php?id=13305"/>
    <n v="107"/>
    <n v="10"/>
    <n v="0"/>
    <n v="0"/>
    <n v="0"/>
    <n v="0"/>
    <n v="1"/>
    <n v="0"/>
    <n v="3"/>
    <n v="2"/>
    <n v="0"/>
    <n v="0"/>
    <n v="0"/>
    <n v="0"/>
    <n v="0"/>
    <n v="0"/>
    <n v="0"/>
    <n v="0"/>
    <n v="0"/>
    <n v="0"/>
    <n v="6"/>
    <b v="0"/>
    <n v="0"/>
  </r>
  <r>
    <x v="0"/>
    <x v="0"/>
    <x v="0"/>
    <m/>
    <s v="3 курс АТ-21.3-1фмб_iti"/>
    <s v="https://vo.uu.edu.ua/grade/report/grader/index.php?id=11043"/>
    <n v="260"/>
    <n v="10"/>
    <n v="8"/>
    <n v="0"/>
    <n v="0"/>
    <n v="0"/>
    <n v="1"/>
    <n v="0"/>
    <n v="4"/>
    <n v="2"/>
    <n v="0"/>
    <n v="0"/>
    <n v="0"/>
    <n v="0"/>
    <n v="0"/>
    <n v="0"/>
    <n v="0"/>
    <n v="0"/>
    <n v="0"/>
    <n v="8"/>
    <n v="15"/>
    <b v="0"/>
    <n v="0"/>
  </r>
  <r>
    <x v="0"/>
    <x v="0"/>
    <x v="0"/>
    <m/>
    <s v="3 курс ДЗ-19-1_iti"/>
    <s v="https://vo.uu.edu.ua/grade/report/grader/index.php?id=13193"/>
    <n v="157"/>
    <n v="0"/>
    <n v="21"/>
    <n v="0"/>
    <n v="0"/>
    <n v="0"/>
    <n v="1"/>
    <n v="0"/>
    <n v="3"/>
    <n v="4"/>
    <n v="0"/>
    <n v="0"/>
    <n v="0"/>
    <n v="0"/>
    <n v="0"/>
    <n v="0"/>
    <n v="0"/>
    <n v="0"/>
    <n v="0"/>
    <n v="0"/>
    <n v="8"/>
    <b v="0"/>
    <n v="0"/>
  </r>
  <r>
    <x v="0"/>
    <x v="0"/>
    <x v="0"/>
    <m/>
    <s v="3 курс ДЗ-19-2_iti"/>
    <s v="https://vo.uu.edu.ua/grade/report/grader/index.php?id=13194"/>
    <n v="124"/>
    <n v="0"/>
    <n v="0"/>
    <n v="0"/>
    <n v="0"/>
    <n v="0"/>
    <n v="1"/>
    <n v="0"/>
    <n v="4"/>
    <n v="4"/>
    <n v="0"/>
    <n v="0"/>
    <n v="0"/>
    <n v="0"/>
    <n v="0"/>
    <n v="0"/>
    <n v="0"/>
    <n v="0"/>
    <n v="0"/>
    <n v="0"/>
    <n v="9"/>
    <b v="0"/>
    <n v="0"/>
  </r>
  <r>
    <x v="0"/>
    <x v="0"/>
    <x v="0"/>
    <m/>
    <s v="3 курс ЗАТ-20.2-1фмб_iti"/>
    <s v="https://vo.uu.edu.ua/grade/report/grader/index.php?id=13303"/>
    <n v="16"/>
    <n v="0"/>
    <n v="36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3 курс ЗХТ-19-1мс_iti"/>
    <s v="https://vo.uu.edu.ua/grade/report/grader/index.php?id=16988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3 курс ЗХТ-21.3-1_ iti"/>
    <s v="https://vo.uu.edu.ua/grade/report/grader/index.php?id=16906"/>
    <n v="107"/>
    <n v="35"/>
    <n v="2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3 курс ЗХТ-21.3-1фмб_iti"/>
    <s v="https://vo.uu.edu.ua/grade/report/grader/index.php?id=16907"/>
    <n v="20"/>
    <n v="2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3 курс ТХ-19-1_iti"/>
    <s v="https://vo.uu.edu.ua/grade/report/grader/index.php?id=11153"/>
    <n v="41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6"/>
    <n v="9"/>
    <b v="0"/>
    <n v="0"/>
  </r>
  <r>
    <x v="0"/>
    <x v="0"/>
    <x v="0"/>
    <m/>
    <s v="3 курс ТХ-19-1мс_iti"/>
    <s v="https://vo.uu.edu.ua/grade/report/grader/index.php?id=16523"/>
    <n v="36"/>
    <n v="0"/>
    <n v="0"/>
    <n v="0"/>
    <n v="0"/>
    <n v="0"/>
    <n v="1"/>
    <n v="0"/>
    <n v="1"/>
    <n v="2"/>
    <n v="0"/>
    <n v="0"/>
    <n v="0"/>
    <n v="0"/>
    <n v="0"/>
    <n v="0"/>
    <n v="0"/>
    <n v="0"/>
    <n v="0"/>
    <n v="0"/>
    <n v="4"/>
    <b v="0"/>
    <n v="0"/>
  </r>
  <r>
    <x v="0"/>
    <x v="0"/>
    <x v="0"/>
    <m/>
    <s v="3 курс ТХ-20.2-1фмб_iti"/>
    <s v="https://vo.uu.edu.ua/grade/report/grader/index.php?id=13527"/>
    <n v="101"/>
    <n v="0"/>
    <n v="0"/>
    <n v="0"/>
    <n v="0"/>
    <n v="0"/>
    <n v="1"/>
    <n v="0"/>
    <n v="3"/>
    <n v="5"/>
    <n v="0"/>
    <n v="0"/>
    <n v="0"/>
    <n v="0"/>
    <n v="0"/>
    <n v="0"/>
    <n v="0"/>
    <n v="0"/>
    <n v="0"/>
    <n v="0"/>
    <n v="9"/>
    <b v="0"/>
    <n v="0"/>
  </r>
  <r>
    <x v="0"/>
    <x v="0"/>
    <x v="0"/>
    <m/>
    <s v="3 курс ТХ-21.3-1_iti"/>
    <s v="https://vo.uu.edu.ua/grade/report/grader/index.php?id=16522"/>
    <n v="19"/>
    <n v="0"/>
    <n v="0"/>
    <n v="0"/>
    <n v="0"/>
    <n v="0"/>
    <n v="1"/>
    <n v="0"/>
    <n v="1"/>
    <n v="2"/>
    <n v="0"/>
    <n v="0"/>
    <n v="0"/>
    <n v="0"/>
    <n v="0"/>
    <n v="0"/>
    <n v="0"/>
    <n v="0"/>
    <n v="0"/>
    <n v="0"/>
    <n v="4"/>
    <b v="0"/>
    <n v="0"/>
  </r>
  <r>
    <x v="0"/>
    <x v="0"/>
    <x v="0"/>
    <m/>
    <s v="3 курс ТХ-21.3-1фмб_iti"/>
    <s v="https://vo.uu.edu.ua/grade/report/grader/index.php?id=16524"/>
    <n v="26"/>
    <n v="0"/>
    <n v="0"/>
    <n v="0"/>
    <n v="0"/>
    <n v="0"/>
    <n v="1"/>
    <n v="0"/>
    <n v="1"/>
    <n v="2"/>
    <n v="0"/>
    <n v="0"/>
    <n v="0"/>
    <n v="0"/>
    <n v="0"/>
    <n v="0"/>
    <n v="0"/>
    <n v="0"/>
    <n v="0"/>
    <n v="0"/>
    <n v="4"/>
    <b v="0"/>
    <n v="0"/>
  </r>
  <r>
    <x v="0"/>
    <x v="0"/>
    <x v="0"/>
    <m/>
    <s v="3 курс ТХ-21.3-2фмб_iti"/>
    <s v="https://vo.uu.edu.ua/grade/report/grader/index.php?id=16525"/>
    <n v="18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3 курс ТХ-21.3-3фмб_iti"/>
    <s v="https://vo.uu.edu.ua/grade/report/grader/index.php?id=16526"/>
    <n v="30"/>
    <n v="0"/>
    <n v="0"/>
    <n v="0"/>
    <n v="0"/>
    <n v="0"/>
    <n v="1"/>
    <n v="0"/>
    <n v="1"/>
    <n v="2"/>
    <n v="0"/>
    <n v="0"/>
    <n v="0"/>
    <n v="0"/>
    <n v="0"/>
    <n v="0"/>
    <n v="0"/>
    <n v="0"/>
    <n v="0"/>
    <n v="0"/>
    <n v="4"/>
    <b v="0"/>
    <n v="0"/>
  </r>
  <r>
    <x v="0"/>
    <x v="0"/>
    <x v="0"/>
    <m/>
    <s v="3 курс ХТ-20.2-1_iti"/>
    <s v="https://vo.uu.edu.ua/grade/report/grader/index.php?id=13372"/>
    <n v="8"/>
    <n v="5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3 курс ХТ-20.2-1фмб_iti"/>
    <s v="https://vo.uu.edu.ua/grade/report/grader/index.php?id=13370"/>
    <n v="10"/>
    <n v="7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3 курс ХТ-21.3-1_iti"/>
    <s v="https://vo.uu.edu.ua/grade/report/grader/index.php?id=16298"/>
    <n v="29"/>
    <n v="21"/>
    <n v="2"/>
    <n v="0"/>
    <n v="0"/>
    <n v="0"/>
    <n v="1"/>
    <n v="0"/>
    <n v="2"/>
    <n v="2"/>
    <n v="0"/>
    <n v="0"/>
    <n v="0"/>
    <n v="0"/>
    <n v="0"/>
    <n v="0"/>
    <n v="0"/>
    <n v="0"/>
    <n v="0"/>
    <n v="0"/>
    <n v="5"/>
    <b v="0"/>
    <n v="0"/>
  </r>
  <r>
    <x v="0"/>
    <x v="0"/>
    <x v="0"/>
    <m/>
    <s v="3 курс ХТ-21.3-1фмб_iti"/>
    <s v="https://vo.uu.edu.ua/grade/report/grader/index.php?id=16299"/>
    <n v="40"/>
    <n v="23"/>
    <n v="3"/>
    <n v="0"/>
    <n v="0"/>
    <n v="0"/>
    <n v="1"/>
    <n v="0"/>
    <n v="2"/>
    <n v="2"/>
    <n v="0"/>
    <n v="0"/>
    <n v="0"/>
    <n v="0"/>
    <n v="0"/>
    <n v="0"/>
    <n v="0"/>
    <n v="0"/>
    <n v="0"/>
    <n v="0"/>
    <n v="5"/>
    <b v="0"/>
    <n v="0"/>
  </r>
  <r>
    <x v="0"/>
    <x v="0"/>
    <x v="0"/>
    <m/>
    <s v="4 курс АТ-17-1мс_iti"/>
    <s v="https://vo.uu.edu.ua/grade/report/grader/index.php?id=11044"/>
    <n v="105"/>
    <n v="0"/>
    <n v="13"/>
    <n v="0"/>
    <n v="0"/>
    <n v="0"/>
    <n v="1"/>
    <n v="0"/>
    <n v="3"/>
    <n v="3"/>
    <n v="0"/>
    <n v="0"/>
    <n v="0"/>
    <n v="0"/>
    <n v="0"/>
    <n v="0"/>
    <n v="0"/>
    <n v="0"/>
    <n v="0"/>
    <n v="0"/>
    <n v="7"/>
    <b v="0"/>
    <n v="0"/>
  </r>
  <r>
    <x v="0"/>
    <x v="0"/>
    <x v="0"/>
    <m/>
    <s v="4 курс АТ-18-1мс_iti"/>
    <s v="https://vo.uu.edu.ua/grade/report/grader/index.php?id=16917"/>
    <n v="60"/>
    <n v="2"/>
    <n v="2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4 курс АТ-19.3-1мс"/>
    <s v="https://vo.uu.edu.ua/grade/report/grader/index.php?id=16923"/>
    <n v="55"/>
    <n v="0"/>
    <n v="1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4 курс АТ-19.3-2мс_iti"/>
    <s v="https://vo.uu.edu.ua/grade/report/grader/index.php?id=15196"/>
    <n v="127"/>
    <n v="0"/>
    <n v="20"/>
    <n v="0"/>
    <n v="0"/>
    <n v="0"/>
    <n v="1"/>
    <n v="0"/>
    <n v="2"/>
    <n v="2"/>
    <n v="0"/>
    <n v="0"/>
    <n v="0"/>
    <n v="0"/>
    <n v="0"/>
    <n v="0"/>
    <n v="0"/>
    <n v="0"/>
    <n v="0"/>
    <n v="0"/>
    <n v="5"/>
    <b v="0"/>
    <n v="0"/>
  </r>
  <r>
    <x v="0"/>
    <x v="0"/>
    <x v="0"/>
    <m/>
    <s v="4 курс АТ-20.3-1_iti"/>
    <s v="https://vo.uu.edu.ua/grade/report/grader/index.php?id=13036"/>
    <n v="259"/>
    <n v="104"/>
    <n v="43"/>
    <n v="0"/>
    <n v="0"/>
    <n v="0"/>
    <n v="1"/>
    <n v="0"/>
    <n v="3"/>
    <n v="2"/>
    <n v="0"/>
    <n v="0"/>
    <n v="0"/>
    <n v="0"/>
    <n v="0"/>
    <n v="0"/>
    <n v="0"/>
    <n v="0"/>
    <n v="0"/>
    <n v="0"/>
    <n v="6"/>
    <b v="0"/>
    <n v="0"/>
  </r>
  <r>
    <x v="0"/>
    <x v="0"/>
    <x v="0"/>
    <m/>
    <s v="4 курс АТ-20.3-1фмб-iti"/>
    <s v="https://vo.uu.edu.ua/grade/report/grader/index.php?id=13607"/>
    <n v="188"/>
    <n v="9"/>
    <n v="31"/>
    <n v="0"/>
    <n v="0"/>
    <n v="0"/>
    <n v="1"/>
    <n v="0"/>
    <n v="3"/>
    <n v="2"/>
    <n v="0"/>
    <n v="0"/>
    <n v="0"/>
    <n v="0"/>
    <n v="0"/>
    <n v="0"/>
    <n v="0"/>
    <n v="0"/>
    <n v="0"/>
    <n v="0"/>
    <n v="6"/>
    <b v="0"/>
    <n v="0"/>
  </r>
  <r>
    <x v="0"/>
    <x v="0"/>
    <x v="0"/>
    <m/>
    <s v="4 курс АТ-20.3-2фмб-iti"/>
    <s v="https://vo.uu.edu.ua/grade/report/grader/index.php?id=16928"/>
    <n v="99"/>
    <n v="1"/>
    <n v="3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4 курс ДЗ-18-1_iti"/>
    <s v="https://vo.uu.edu.ua/grade/report/grader/index.php?id=13192"/>
    <n v="164"/>
    <n v="2"/>
    <n v="16"/>
    <n v="0"/>
    <n v="0"/>
    <n v="0"/>
    <n v="1"/>
    <n v="0"/>
    <n v="3"/>
    <n v="5"/>
    <n v="0"/>
    <n v="0"/>
    <n v="0"/>
    <n v="0"/>
    <n v="0"/>
    <n v="0"/>
    <n v="0"/>
    <n v="0"/>
    <n v="0"/>
    <n v="0"/>
    <n v="9"/>
    <b v="0"/>
    <n v="0"/>
  </r>
  <r>
    <x v="0"/>
    <x v="0"/>
    <x v="0"/>
    <m/>
    <s v="4 курс ДЗ-18-2_iti"/>
    <s v="https://vo.uu.edu.ua/grade/report/grader/index.php?id=13532"/>
    <n v="94"/>
    <n v="0"/>
    <n v="0"/>
    <n v="0"/>
    <n v="0"/>
    <n v="0"/>
    <n v="1"/>
    <n v="0"/>
    <n v="3"/>
    <n v="4"/>
    <n v="0"/>
    <n v="0"/>
    <n v="0"/>
    <n v="0"/>
    <n v="0"/>
    <n v="0"/>
    <n v="0"/>
    <n v="0"/>
    <n v="0"/>
    <n v="0"/>
    <n v="8"/>
    <b v="0"/>
    <n v="0"/>
  </r>
  <r>
    <x v="0"/>
    <x v="0"/>
    <x v="0"/>
    <m/>
    <s v="4 курс ЗАТ-20.3-1фмб_iti"/>
    <s v="https://vo.uu.edu.ua/grade/report/grader/index.php?id=16892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4 курс ЗХТ-18-1_iti"/>
    <s v="https://vo.uu.edu.ua/grade/report/grader/index.php?id=11908"/>
    <n v="15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0"/>
    <x v="0"/>
    <x v="0"/>
    <m/>
    <s v="4 курс ЗХТ-19.3-2_iti"/>
    <s v="https://vo.uu.edu.ua/grade/report/grader/index.php?id=16989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4 курс ЗХТ-20.3-1_iti "/>
    <s v="https://vo.uu.edu.ua/grade/report/grader/index.php?id=13501"/>
    <n v="61"/>
    <n v="17"/>
    <n v="9"/>
    <n v="0"/>
    <n v="0"/>
    <n v="0"/>
    <n v="1"/>
    <n v="1"/>
    <n v="2"/>
    <n v="2"/>
    <n v="0"/>
    <n v="0"/>
    <n v="0"/>
    <n v="0"/>
    <n v="0"/>
    <n v="0"/>
    <n v="0"/>
    <n v="0"/>
    <n v="0"/>
    <n v="0"/>
    <n v="6"/>
    <b v="0"/>
    <n v="0"/>
  </r>
  <r>
    <x v="0"/>
    <x v="0"/>
    <x v="0"/>
    <m/>
    <s v="4 курс ЗХТ-21.4-1фмб_iti"/>
    <s v="https://vo.uu.edu.ua/grade/report/grader/index.php?id=16991"/>
    <n v="30"/>
    <n v="14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4 курс ТХ-18-1_iti "/>
    <s v="https://vo.uu.edu.ua/grade/report/grader/index.php?id=13514"/>
    <n v="150"/>
    <n v="0"/>
    <n v="0"/>
    <n v="0"/>
    <n v="0"/>
    <n v="0"/>
    <n v="1"/>
    <n v="0"/>
    <n v="3"/>
    <n v="4"/>
    <n v="0"/>
    <n v="0"/>
    <n v="0"/>
    <n v="0"/>
    <n v="0"/>
    <n v="0"/>
    <n v="0"/>
    <n v="0"/>
    <n v="0"/>
    <n v="0"/>
    <n v="8"/>
    <b v="0"/>
    <n v="0"/>
  </r>
  <r>
    <x v="0"/>
    <x v="0"/>
    <x v="0"/>
    <m/>
    <s v="4 курс ТХ-20.3-1_iti "/>
    <s v="https://vo.uu.edu.ua/grade/report/grader/index.php?id=13522"/>
    <n v="99"/>
    <n v="0"/>
    <n v="0"/>
    <n v="0"/>
    <n v="0"/>
    <n v="0"/>
    <n v="1"/>
    <n v="0"/>
    <n v="3"/>
    <n v="4"/>
    <n v="0"/>
    <n v="0"/>
    <n v="0"/>
    <n v="0"/>
    <n v="0"/>
    <n v="0"/>
    <n v="0"/>
    <n v="0"/>
    <n v="0"/>
    <n v="0"/>
    <n v="8"/>
    <b v="0"/>
    <n v="0"/>
  </r>
  <r>
    <x v="0"/>
    <x v="0"/>
    <x v="0"/>
    <m/>
    <s v="4 курс ХТ-19.3-1мс_iti"/>
    <s v="https://vo.uu.edu.ua/grade/report/grader/index.php?id=17081"/>
    <n v="13"/>
    <n v="13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4 курс ХТ-20.3-1_iti"/>
    <s v="https://vo.uu.edu.ua/grade/report/grader/index.php?id=13502"/>
    <n v="146"/>
    <n v="49"/>
    <n v="15"/>
    <n v="0"/>
    <n v="0"/>
    <n v="0"/>
    <n v="1"/>
    <n v="0"/>
    <n v="3"/>
    <n v="4"/>
    <n v="0"/>
    <n v="0"/>
    <n v="0"/>
    <n v="0"/>
    <n v="0"/>
    <n v="0"/>
    <n v="0"/>
    <n v="0"/>
    <n v="0"/>
    <n v="0"/>
    <n v="8"/>
    <b v="0"/>
    <n v="0"/>
  </r>
  <r>
    <x v="0"/>
    <x v="0"/>
    <x v="0"/>
    <m/>
    <s v="4 курс ХТ-20.3-1фмб_iti"/>
    <s v="https://vo.uu.edu.ua/grade/report/grader/index.php?id=13503"/>
    <n v="98"/>
    <n v="40"/>
    <n v="13"/>
    <n v="0"/>
    <n v="0"/>
    <n v="0"/>
    <n v="1"/>
    <n v="0"/>
    <n v="2"/>
    <n v="2"/>
    <n v="0"/>
    <n v="0"/>
    <n v="0"/>
    <n v="0"/>
    <n v="0"/>
    <n v="0"/>
    <n v="0"/>
    <n v="0"/>
    <n v="0"/>
    <n v="0"/>
    <n v="5"/>
    <b v="0"/>
    <n v="0"/>
  </r>
  <r>
    <x v="0"/>
    <x v="0"/>
    <x v="1"/>
    <s v="Брускова Діана Ярославівна"/>
    <s v="Вступ до фаху_Тропіна А.О._iti"/>
    <s v="https://vo.uu.edu.ua/grade/report/grader/index.php?id=386"/>
    <n v="1557"/>
    <n v="569"/>
    <n v="44"/>
    <n v="11"/>
    <n v="1"/>
    <n v="2"/>
    <n v="1"/>
    <n v="3"/>
    <n v="12"/>
    <n v="7"/>
    <n v="6"/>
    <n v="1"/>
    <n v="0"/>
    <n v="0"/>
    <n v="1"/>
    <n v="0"/>
    <n v="12"/>
    <n v="1"/>
    <n v="9"/>
    <n v="0"/>
    <n v="44"/>
    <b v="1"/>
    <n v="1"/>
  </r>
  <r>
    <x v="0"/>
    <x v="0"/>
    <x v="1"/>
    <s v="Докуніхін Валерій Зосимович"/>
    <s v="Рециклінг автотранспортних засобів_Докуніхін В.З._iti"/>
    <s v="https://vo.uu.edu.ua/grade/report/grader/index.php?id=416"/>
    <n v="55"/>
    <n v="35"/>
    <n v="4"/>
    <n v="0"/>
    <n v="0"/>
    <n v="1"/>
    <n v="0"/>
    <n v="1"/>
    <n v="0"/>
    <n v="3"/>
    <n v="0"/>
    <n v="0"/>
    <n v="0"/>
    <n v="0"/>
    <n v="0"/>
    <n v="0"/>
    <n v="0"/>
    <n v="0"/>
    <n v="9"/>
    <n v="0"/>
    <n v="4"/>
    <b v="0"/>
    <n v="0"/>
  </r>
  <r>
    <x v="0"/>
    <x v="0"/>
    <x v="1"/>
    <s v="Докуніхін Валерій Зосимович"/>
    <s v="Рухомий склад автомобільного транспорту_Докуніхін В.З._iti"/>
    <s v="https://vo.uu.edu.ua/grade/report/grader/index.php?id=402"/>
    <n v="103"/>
    <n v="23"/>
    <n v="34"/>
    <n v="0"/>
    <n v="0"/>
    <n v="0"/>
    <n v="0"/>
    <n v="1"/>
    <n v="0"/>
    <n v="3"/>
    <n v="0"/>
    <n v="0"/>
    <n v="0"/>
    <n v="0"/>
    <n v="0"/>
    <n v="0"/>
    <n v="0"/>
    <n v="0"/>
    <n v="9"/>
    <n v="0"/>
    <n v="4"/>
    <b v="0"/>
    <n v="0"/>
  </r>
  <r>
    <x v="0"/>
    <x v="0"/>
    <x v="1"/>
    <s v="Докуніхін Валерій Зосимович"/>
    <s v="Теорія руху автомобіля_Докуніхін В.З._iti"/>
    <s v="https://vo.uu.edu.ua/grade/report/grader/index.php?id=401"/>
    <n v="53"/>
    <n v="6"/>
    <n v="1"/>
    <n v="0"/>
    <n v="0"/>
    <n v="0"/>
    <n v="0"/>
    <n v="1"/>
    <n v="0"/>
    <n v="3"/>
    <n v="0"/>
    <n v="0"/>
    <n v="0"/>
    <n v="0"/>
    <n v="0"/>
    <n v="0"/>
    <n v="0"/>
    <n v="0"/>
    <n v="9"/>
    <n v="0"/>
    <n v="4"/>
    <b v="0"/>
    <n v="0"/>
  </r>
  <r>
    <x v="0"/>
    <x v="0"/>
    <x v="1"/>
    <s v="Залюбовський Марк Геннадійович"/>
    <s v="Машини та обладнання підприємств в інженерній галузі_Залюбовський М.Г._iti"/>
    <s v="https://vo.uu.edu.ua/grade/report/grader/index.php?id=10296"/>
    <n v="4513"/>
    <n v="132"/>
    <n v="120"/>
    <n v="2"/>
    <n v="1"/>
    <n v="1"/>
    <n v="1"/>
    <n v="0"/>
    <n v="0"/>
    <n v="12"/>
    <n v="0"/>
    <n v="1"/>
    <n v="0"/>
    <n v="0"/>
    <n v="0"/>
    <n v="0"/>
    <n v="6"/>
    <n v="6"/>
    <n v="71"/>
    <n v="0"/>
    <n v="26"/>
    <b v="1"/>
    <n v="1"/>
  </r>
  <r>
    <x v="0"/>
    <x v="0"/>
    <x v="1"/>
    <s v="Залюбовський Марк Геннадійович"/>
    <s v="Основи наукових досліджень та технічної творчості в інженерній галузі_Залюбовський М.Г._iti"/>
    <s v="https://vo.uu.edu.ua/grade/report/grader/index.php?id=10289"/>
    <n v="2091"/>
    <n v="196"/>
    <n v="37"/>
    <n v="16"/>
    <n v="1"/>
    <n v="1"/>
    <n v="1"/>
    <n v="0"/>
    <n v="0"/>
    <n v="13"/>
    <n v="0"/>
    <n v="1"/>
    <n v="0"/>
    <n v="0"/>
    <n v="0"/>
    <n v="0"/>
    <n v="5"/>
    <n v="1"/>
    <n v="20"/>
    <n v="0"/>
    <n v="21"/>
    <b v="1"/>
    <n v="1"/>
  </r>
  <r>
    <x v="0"/>
    <x v="0"/>
    <x v="1"/>
    <s v="Залюбовський Марк Геннадійович"/>
    <s v="Охорона праці в інженерній галузі (магістр)_Залюбовський М. Г._iti"/>
    <s v="https://vo.uu.edu.ua/grade/report/grader/index.php?id=13182"/>
    <n v="333"/>
    <n v="76"/>
    <n v="4"/>
    <n v="1"/>
    <n v="1"/>
    <n v="1"/>
    <n v="0"/>
    <n v="0"/>
    <n v="0"/>
    <n v="15"/>
    <n v="0"/>
    <n v="1"/>
    <n v="0"/>
    <n v="0"/>
    <n v="0"/>
    <n v="0"/>
    <n v="5"/>
    <n v="1"/>
    <n v="20"/>
    <n v="0"/>
    <n v="22"/>
    <b v="1"/>
    <n v="1"/>
  </r>
  <r>
    <x v="0"/>
    <x v="0"/>
    <x v="1"/>
    <s v="Залюбовський Марк Геннадійович"/>
    <s v="Патентознавство та авторське право_Залюбовський М.Г._iti"/>
    <s v="https://vo.uu.edu.ua/grade/report/grader/index.php?id=10290"/>
    <n v="289"/>
    <n v="82"/>
    <n v="5"/>
    <n v="3"/>
    <n v="1"/>
    <n v="1"/>
    <n v="1"/>
    <n v="0"/>
    <n v="0"/>
    <n v="10"/>
    <n v="0"/>
    <n v="1"/>
    <n v="0"/>
    <n v="0"/>
    <n v="0"/>
    <n v="0"/>
    <n v="1"/>
    <n v="1"/>
    <n v="15"/>
    <n v="0"/>
    <n v="14"/>
    <b v="1"/>
    <n v="1"/>
  </r>
  <r>
    <x v="0"/>
    <x v="0"/>
    <x v="1"/>
    <s v="Залюбовський Марк Геннадійович"/>
    <s v="САПР в машинобудуванні_Залюбовський М.Г._iti"/>
    <s v="https://vo.uu.edu.ua/grade/report/grader/index.php?id=405"/>
    <n v="459"/>
    <n v="79"/>
    <n v="41"/>
    <n v="13"/>
    <n v="1"/>
    <n v="1"/>
    <n v="0"/>
    <n v="1"/>
    <n v="0"/>
    <n v="10"/>
    <n v="0"/>
    <n v="1"/>
    <n v="0"/>
    <n v="0"/>
    <n v="0"/>
    <n v="0"/>
    <n v="5"/>
    <n v="1"/>
    <n v="14"/>
    <n v="0"/>
    <n v="18"/>
    <b v="1"/>
    <n v="1"/>
  </r>
  <r>
    <x v="0"/>
    <x v="0"/>
    <x v="1"/>
    <s v="Залюбовський Марк Геннадійович"/>
    <s v="Теорія механізмів і машин_Залюбовський М.Г._iti"/>
    <s v="https://vo.uu.edu.ua/grade/report/grader/index.php?id=125"/>
    <n v="469"/>
    <n v="48"/>
    <n v="11"/>
    <n v="2"/>
    <n v="1"/>
    <n v="1"/>
    <n v="0"/>
    <n v="0"/>
    <n v="0"/>
    <n v="8"/>
    <n v="0"/>
    <n v="1"/>
    <n v="0"/>
    <n v="0"/>
    <n v="0"/>
    <n v="0"/>
    <n v="3"/>
    <n v="1"/>
    <n v="10"/>
    <n v="0"/>
    <n v="13"/>
    <b v="1"/>
    <n v="1"/>
  </r>
  <r>
    <x v="0"/>
    <x v="0"/>
    <x v="1"/>
    <s v="Залюбовський Марк Геннадійович"/>
    <s v="Технічна (теоретична) механіка_Залюбовський М.Г._iti"/>
    <s v="https://vo.uu.edu.ua/grade/report/grader/index.php?id=403"/>
    <n v="1188"/>
    <n v="239"/>
    <n v="98"/>
    <n v="28"/>
    <n v="1"/>
    <n v="1"/>
    <n v="1"/>
    <n v="1"/>
    <n v="0"/>
    <n v="12"/>
    <n v="0"/>
    <n v="1"/>
    <n v="0"/>
    <n v="0"/>
    <n v="0"/>
    <n v="0"/>
    <n v="6"/>
    <n v="3"/>
    <n v="59"/>
    <n v="0"/>
    <n v="24"/>
    <b v="1"/>
    <n v="1"/>
  </r>
  <r>
    <x v="0"/>
    <x v="0"/>
    <x v="1"/>
    <s v="Кошарний Олександр Миколайович"/>
    <s v="Дослідження операцій у транспортних процесах і системах_Кошарний О.М._iti"/>
    <s v="https://vo.uu.edu.ua/grade/report/grader/index.php?id=415"/>
    <n v="107"/>
    <n v="48"/>
    <n v="1"/>
    <n v="0"/>
    <n v="1"/>
    <n v="1"/>
    <n v="1"/>
    <n v="0"/>
    <n v="0"/>
    <n v="11"/>
    <n v="0"/>
    <n v="1"/>
    <n v="0"/>
    <n v="0"/>
    <n v="0"/>
    <n v="0"/>
    <n v="0"/>
    <n v="0"/>
    <n v="9"/>
    <n v="0"/>
    <n v="13"/>
    <b v="1"/>
    <n v="1"/>
  </r>
  <r>
    <x v="0"/>
    <x v="0"/>
    <x v="1"/>
    <s v="Кошарний Олександр Миколайович"/>
    <s v="Екологічна нанотехнологія та сільське господарство_Кошарний О.М._iti"/>
    <s v="https://vo.uu.edu.ua/grade/report/grader/index.php?id=16072"/>
    <n v="145"/>
    <n v="42"/>
    <n v="5"/>
    <n v="0"/>
    <n v="1"/>
    <n v="1"/>
    <n v="1"/>
    <n v="0"/>
    <n v="0"/>
    <n v="5"/>
    <n v="0"/>
    <n v="1"/>
    <n v="0"/>
    <n v="0"/>
    <n v="0"/>
    <n v="0"/>
    <n v="0"/>
    <n v="0"/>
    <n v="0"/>
    <n v="0"/>
    <n v="7"/>
    <b v="0"/>
    <n v="0"/>
  </r>
  <r>
    <x v="0"/>
    <x v="0"/>
    <x v="1"/>
    <s v="Кошарний Олександр Миколайович"/>
    <s v="Організація автомобільних перевезень (логістика) (3 курс фаховий молодший бакалавр)_Кошарний О.М._iti"/>
    <s v="https://vo.uu.edu.ua/grade/report/grader/index.php?id=391"/>
    <n v="552"/>
    <n v="163"/>
    <n v="42"/>
    <n v="24"/>
    <n v="1"/>
    <n v="1"/>
    <n v="1"/>
    <n v="5"/>
    <n v="0"/>
    <n v="7"/>
    <n v="0"/>
    <n v="1"/>
    <n v="0"/>
    <n v="0"/>
    <n v="1"/>
    <n v="0"/>
    <n v="8"/>
    <n v="1"/>
    <n v="13"/>
    <n v="0"/>
    <n v="24"/>
    <b v="1"/>
    <n v="1"/>
  </r>
  <r>
    <x v="0"/>
    <x v="0"/>
    <x v="1"/>
    <s v="Кошарний Олександр Миколайович"/>
    <s v="Основи технічної діагностики автомобілів (магістр)_Кошарний О.М._iti"/>
    <s v="https://vo.uu.edu.ua/grade/report/grader/index.php?id=10828"/>
    <n v="342"/>
    <n v="40"/>
    <n v="7"/>
    <n v="0"/>
    <n v="1"/>
    <n v="1"/>
    <n v="1"/>
    <n v="0"/>
    <n v="0"/>
    <n v="6"/>
    <n v="0"/>
    <n v="1"/>
    <n v="0"/>
    <n v="0"/>
    <n v="0"/>
    <n v="0"/>
    <n v="6"/>
    <n v="1"/>
    <n v="0"/>
    <n v="0"/>
    <n v="15"/>
    <b v="1"/>
    <n v="1"/>
  </r>
  <r>
    <x v="0"/>
    <x v="0"/>
    <x v="1"/>
    <s v="Кошарний Олександр Миколайович"/>
    <s v="Прикладна нанотехнологія та її елементи_Кошарний О.М._iti"/>
    <s v="https://vo.uu.edu.ua/grade/report/grader/index.php?id=16071"/>
    <n v="135"/>
    <n v="74"/>
    <n v="6"/>
    <n v="0"/>
    <n v="1"/>
    <n v="1"/>
    <n v="1"/>
    <n v="0"/>
    <n v="0"/>
    <n v="7"/>
    <n v="0"/>
    <n v="1"/>
    <n v="0"/>
    <n v="0"/>
    <n v="0"/>
    <n v="0"/>
    <n v="0"/>
    <n v="0"/>
    <n v="0"/>
    <n v="0"/>
    <n v="9"/>
    <b v="0"/>
    <n v="0"/>
  </r>
  <r>
    <x v="0"/>
    <x v="0"/>
    <x v="1"/>
    <s v="Кошель Ганна Володимирівна"/>
    <s v="Використання експлуатаційних матеріалів_Кошель Г.В._iti"/>
    <s v="https://vo.uu.edu.ua/grade/report/grader/index.php?id=16069"/>
    <n v="840"/>
    <n v="147"/>
    <n v="19"/>
    <n v="0"/>
    <n v="1"/>
    <n v="1"/>
    <n v="1"/>
    <n v="1"/>
    <n v="0"/>
    <n v="11"/>
    <n v="0"/>
    <n v="1"/>
    <n v="0"/>
    <n v="0"/>
    <n v="1"/>
    <n v="0"/>
    <n v="2"/>
    <n v="1"/>
    <n v="60"/>
    <n v="0"/>
    <n v="18"/>
    <b v="1"/>
    <n v="1"/>
  </r>
  <r>
    <x v="0"/>
    <x v="0"/>
    <x v="1"/>
    <s v="Кошель Ганна Володимирівна"/>
    <s v="Нанотехнологічне матеріалознавство_Кошель Г.В._iti"/>
    <s v="https://vo.uu.edu.ua/grade/report/grader/index.php?id=10891"/>
    <n v="899"/>
    <n v="85"/>
    <n v="45"/>
    <n v="0"/>
    <n v="1"/>
    <n v="1"/>
    <n v="1"/>
    <n v="0"/>
    <n v="0"/>
    <n v="10"/>
    <n v="0"/>
    <n v="1"/>
    <n v="0"/>
    <n v="0"/>
    <n v="1"/>
    <n v="0"/>
    <n v="13"/>
    <n v="1"/>
    <n v="28"/>
    <n v="0"/>
    <n v="27"/>
    <b v="1"/>
    <n v="1"/>
  </r>
  <r>
    <x v="0"/>
    <x v="0"/>
    <x v="1"/>
    <s v="Кошель Ганна Володимирівна"/>
    <s v="Опір матеріалів_Кошель Г.В._iti"/>
    <s v="https://vo.uu.edu.ua/grade/report/grader/index.php?id=378"/>
    <n v="1422"/>
    <n v="400"/>
    <n v="23"/>
    <n v="2"/>
    <n v="1"/>
    <n v="1"/>
    <n v="1"/>
    <n v="1"/>
    <n v="0"/>
    <n v="15"/>
    <n v="0"/>
    <n v="1"/>
    <n v="0"/>
    <n v="0"/>
    <n v="1"/>
    <n v="0"/>
    <n v="2"/>
    <n v="2"/>
    <n v="348"/>
    <n v="0"/>
    <n v="23"/>
    <b v="1"/>
    <n v="1"/>
  </r>
  <r>
    <x v="0"/>
    <x v="0"/>
    <x v="1"/>
    <s v="Кошель Ганна Володимирівна"/>
    <s v="Трибологія_Кошель Г.В._iti"/>
    <s v="https://vo.uu.edu.ua/grade/report/grader/index.php?id=395"/>
    <n v="1651"/>
    <n v="73"/>
    <n v="13"/>
    <n v="5"/>
    <n v="1"/>
    <n v="1"/>
    <n v="1"/>
    <n v="1"/>
    <n v="0"/>
    <n v="10"/>
    <n v="0"/>
    <n v="1"/>
    <n v="0"/>
    <n v="0"/>
    <n v="1"/>
    <n v="0"/>
    <n v="7"/>
    <n v="1"/>
    <n v="50"/>
    <n v="0"/>
    <n v="22"/>
    <b v="1"/>
    <n v="1"/>
  </r>
  <r>
    <x v="0"/>
    <x v="0"/>
    <x v="1"/>
    <s v="Курніков Сергій"/>
    <s v="Автомобілі (бакалавр)_Курніков С.І._iti"/>
    <s v="https://vo.uu.edu.ua/grade/report/grader/index.php?id=375"/>
    <n v="666"/>
    <n v="203"/>
    <n v="45"/>
    <n v="0"/>
    <n v="1"/>
    <n v="2"/>
    <n v="1"/>
    <n v="2"/>
    <n v="0"/>
    <n v="17"/>
    <n v="2"/>
    <n v="1"/>
    <n v="0"/>
    <n v="0"/>
    <n v="0"/>
    <n v="0"/>
    <n v="0"/>
    <n v="1"/>
    <n v="10"/>
    <n v="0"/>
    <n v="24"/>
    <b v="1"/>
    <n v="1"/>
  </r>
  <r>
    <x v="0"/>
    <x v="0"/>
    <x v="1"/>
    <s v="Курніков Сергій"/>
    <s v="Теорія автоматичного керування_Курніков С.І._iti"/>
    <s v="https://vo.uu.edu.ua/grade/report/grader/index.php?id=12062"/>
    <n v="422"/>
    <n v="124"/>
    <n v="7"/>
    <n v="0"/>
    <n v="1"/>
    <n v="1"/>
    <n v="1"/>
    <n v="0"/>
    <n v="0"/>
    <n v="7"/>
    <n v="2"/>
    <n v="1"/>
    <n v="1"/>
    <n v="0"/>
    <n v="0"/>
    <n v="0"/>
    <n v="2"/>
    <n v="1"/>
    <n v="0"/>
    <n v="0"/>
    <n v="15"/>
    <b v="1"/>
    <n v="1"/>
  </r>
  <r>
    <x v="0"/>
    <x v="0"/>
    <x v="1"/>
    <s v="Курніков Сергій"/>
    <s v="Технічна експлуатація та обслуговування автомобілів (фаховий молодший бакалавр)_Курніков С.І._iti"/>
    <s v="https://vo.uu.edu.ua/grade/report/grader/index.php?id=398"/>
    <n v="824"/>
    <n v="209"/>
    <n v="44"/>
    <n v="33"/>
    <n v="2"/>
    <n v="1"/>
    <n v="1"/>
    <n v="2"/>
    <n v="0"/>
    <n v="18"/>
    <n v="1"/>
    <n v="2"/>
    <n v="0"/>
    <n v="0"/>
    <n v="0"/>
    <n v="0"/>
    <n v="3"/>
    <n v="1"/>
    <n v="10"/>
    <n v="0"/>
    <n v="28"/>
    <b v="1"/>
    <n v="1"/>
  </r>
  <r>
    <x v="0"/>
    <x v="0"/>
    <x v="1"/>
    <s v="Малишев Віктор Володимирович"/>
    <s v="Інженерно-технічна творчість_Малишев В.В._iti"/>
    <s v="https://vo.uu.edu.ua/grade/report/grader/index.php?id=10336"/>
    <n v="517"/>
    <n v="92"/>
    <n v="8"/>
    <n v="0"/>
    <n v="2"/>
    <n v="4"/>
    <n v="2"/>
    <n v="1"/>
    <n v="7"/>
    <n v="27"/>
    <n v="0"/>
    <n v="2"/>
    <n v="0"/>
    <n v="0"/>
    <n v="2"/>
    <n v="0"/>
    <n v="7"/>
    <n v="2"/>
    <n v="20"/>
    <n v="0"/>
    <n v="50"/>
    <b v="1"/>
    <n v="1"/>
  </r>
  <r>
    <x v="0"/>
    <x v="0"/>
    <x v="1"/>
    <s v="Петренко Тетяна Володимирівна"/>
    <s v="Автомобілі (фаховий молодший бакалавр)_Петренко Т.В._iti"/>
    <s v="https://vo.uu.edu.ua/grade/report/grader/index.php?id=12915"/>
    <n v="9531"/>
    <n v="1022"/>
    <n v="26"/>
    <n v="22"/>
    <n v="1"/>
    <n v="1"/>
    <n v="0"/>
    <n v="0"/>
    <n v="0"/>
    <n v="7"/>
    <n v="0"/>
    <n v="1"/>
    <n v="0"/>
    <n v="0"/>
    <n v="1"/>
    <n v="0"/>
    <n v="16"/>
    <n v="1"/>
    <n v="30"/>
    <n v="0"/>
    <n v="26"/>
    <b v="1"/>
    <n v="1"/>
  </r>
  <r>
    <x v="0"/>
    <x v="0"/>
    <x v="1"/>
    <s v="Петренко Тетяна Володимирівна"/>
    <s v="Основи технічної діагностики автомобілів (фаховий молодший бакалавр)_Петренко Т.В._iti"/>
    <s v="https://vo.uu.edu.ua/grade/report/grader/index.php?id=12917"/>
    <n v="5711"/>
    <n v="405"/>
    <n v="17"/>
    <n v="16"/>
    <n v="1"/>
    <n v="1"/>
    <n v="0"/>
    <n v="0"/>
    <n v="0"/>
    <n v="8"/>
    <n v="0"/>
    <n v="1"/>
    <n v="0"/>
    <n v="0"/>
    <n v="1"/>
    <n v="0"/>
    <n v="16"/>
    <n v="1"/>
    <n v="30"/>
    <n v="0"/>
    <n v="27"/>
    <b v="1"/>
    <n v="1"/>
  </r>
  <r>
    <x v="0"/>
    <x v="0"/>
    <x v="1"/>
    <s v="Петренко Тетяна Володимирівна"/>
    <s v="Основи технології виробництва та ремонту автомобілів (фаховий молодший бакалавр)_Петренко Т.В._iti"/>
    <s v="https://vo.uu.edu.ua/grade/report/grader/index.php?id=124"/>
    <n v="1955"/>
    <n v="703"/>
    <n v="25"/>
    <n v="25"/>
    <n v="1"/>
    <n v="1"/>
    <n v="0"/>
    <n v="0"/>
    <n v="0"/>
    <n v="7"/>
    <n v="1"/>
    <n v="1"/>
    <n v="0"/>
    <n v="0"/>
    <n v="1"/>
    <n v="0"/>
    <n v="15"/>
    <n v="1"/>
    <n v="20"/>
    <n v="0"/>
    <n v="26"/>
    <b v="1"/>
    <n v="1"/>
  </r>
  <r>
    <x v="0"/>
    <x v="0"/>
    <x v="1"/>
    <s v="Рубан Дмитро Петрович"/>
    <s v="Інформаційні технології в інженерній галузі (фаховий молодший бакалавр)_Рубан Д.П._iti"/>
    <s v="https://vo.uu.edu.ua/grade/report/grader/index.php?id=16073"/>
    <n v="187"/>
    <n v="132"/>
    <n v="13"/>
    <n v="0"/>
    <n v="1"/>
    <n v="1"/>
    <n v="1"/>
    <n v="0"/>
    <n v="0"/>
    <n v="7"/>
    <n v="0"/>
    <n v="1"/>
    <n v="0"/>
    <n v="0"/>
    <n v="0"/>
    <n v="0"/>
    <n v="0"/>
    <n v="0"/>
    <n v="0"/>
    <n v="0"/>
    <n v="9"/>
    <b v="0"/>
    <n v="0"/>
  </r>
  <r>
    <x v="0"/>
    <x v="0"/>
    <x v="1"/>
    <s v="Рубан Дмитро Петрович"/>
    <s v="Технічний аналіз і контроль виробництва в інженерній галузі (бакалавр)_Рубан Д.П._iti"/>
    <s v="https://vo.uu.edu.ua/grade/report/grader/index.php?id=16075"/>
    <n v="111"/>
    <n v="97"/>
    <n v="2"/>
    <n v="0"/>
    <n v="1"/>
    <n v="1"/>
    <n v="1"/>
    <n v="0"/>
    <n v="0"/>
    <n v="4"/>
    <n v="2"/>
    <n v="1"/>
    <n v="0"/>
    <n v="0"/>
    <n v="1"/>
    <n v="0"/>
    <n v="1"/>
    <n v="0"/>
    <n v="0"/>
    <n v="0"/>
    <n v="10"/>
    <b v="0"/>
    <n v="0"/>
  </r>
  <r>
    <x v="0"/>
    <x v="0"/>
    <x v="1"/>
    <s v="Сафаров Елман Гасанбеевич"/>
    <s v="Електронне та електричне обладнання автомобілів_Сафаров Е.Г._iti"/>
    <s v="https://vo.uu.edu.ua/grade/report/grader/index.php?id=12891"/>
    <n v="790"/>
    <n v="173"/>
    <n v="5"/>
    <n v="0"/>
    <n v="0"/>
    <n v="1"/>
    <n v="1"/>
    <n v="1"/>
    <n v="0"/>
    <n v="8"/>
    <n v="0"/>
    <n v="0"/>
    <n v="0"/>
    <n v="1"/>
    <n v="0"/>
    <n v="0"/>
    <n v="13"/>
    <n v="0"/>
    <n v="0"/>
    <n v="0"/>
    <n v="24"/>
    <b v="0"/>
    <n v="0"/>
  </r>
  <r>
    <x v="0"/>
    <x v="0"/>
    <x v="1"/>
    <s v="Сафаров Елман Гасанбеевич"/>
    <s v="Нарисна геометрія, інженерна та комп’ютерна графіка_Сафаров Е.Г._iti"/>
    <s v="https://vo.uu.edu.ua/grade/report/grader/index.php?id=229"/>
    <n v="455"/>
    <n v="117"/>
    <n v="56"/>
    <n v="14"/>
    <n v="0"/>
    <n v="0"/>
    <n v="2"/>
    <n v="11"/>
    <n v="3"/>
    <n v="7"/>
    <n v="2"/>
    <n v="2"/>
    <n v="0"/>
    <n v="0"/>
    <n v="2"/>
    <n v="0"/>
    <n v="9"/>
    <n v="0"/>
    <n v="30"/>
    <n v="0"/>
    <n v="38"/>
    <b v="0"/>
    <n v="0"/>
  </r>
  <r>
    <x v="0"/>
    <x v="0"/>
    <x v="1"/>
    <s v="Сафаров Елман Гасанбеевич"/>
    <s v="Основи сучасних інженерних нанотехнологій_Сафаров Е.Г._iti"/>
    <s v="https://vo.uu.edu.ua/grade/report/grader/index.php?id=16114"/>
    <n v="299"/>
    <n v="251"/>
    <n v="17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0"/>
    <x v="0"/>
    <x v="1"/>
    <s v="Сафаров Елман Гасанбеевич"/>
    <s v="Основи технології виробництва та ремонту автомобілів_Сафаров Е.Г,_iti"/>
    <s v="https://vo.uu.edu.ua/grade/report/grader/index.php?id=12886"/>
    <n v="192"/>
    <n v="72"/>
    <n v="1"/>
    <n v="0"/>
    <n v="0"/>
    <n v="0"/>
    <n v="1"/>
    <n v="0"/>
    <n v="0"/>
    <n v="7"/>
    <n v="0"/>
    <n v="0"/>
    <n v="0"/>
    <n v="0"/>
    <n v="0"/>
    <n v="0"/>
    <n v="6"/>
    <n v="0"/>
    <n v="0"/>
    <n v="0"/>
    <n v="14"/>
    <b v="0"/>
    <n v="0"/>
  </r>
  <r>
    <x v="0"/>
    <x v="0"/>
    <x v="1"/>
    <s v="Сафаров Елман Гасанбеевич"/>
    <s v="Фізика_Сафаров Е.Г._iti"/>
    <s v="https://vo.uu.edu.ua/grade/report/grader/index.php?id=16115"/>
    <n v="222"/>
    <n v="101"/>
    <n v="9"/>
    <n v="0"/>
    <n v="0"/>
    <n v="0"/>
    <n v="1"/>
    <n v="0"/>
    <n v="0"/>
    <n v="2"/>
    <n v="0"/>
    <n v="0"/>
    <n v="0"/>
    <n v="0"/>
    <n v="0"/>
    <n v="1"/>
    <n v="0"/>
    <n v="0"/>
    <n v="0"/>
    <n v="0"/>
    <n v="4"/>
    <b v="0"/>
    <n v="0"/>
  </r>
  <r>
    <x v="0"/>
    <x v="0"/>
    <x v="1"/>
    <s v="Тропіна Аліна Олексіївна"/>
    <s v="Основи теплотехніки та термодинаміки_Тропіна А.О._iti"/>
    <s v="https://vo.uu.edu.ua/grade/report/grader/index.php?id=393"/>
    <n v="249"/>
    <n v="61"/>
    <n v="8"/>
    <n v="0"/>
    <n v="1"/>
    <n v="1"/>
    <n v="1"/>
    <n v="1"/>
    <n v="0"/>
    <n v="3"/>
    <n v="7"/>
    <n v="1"/>
    <n v="0"/>
    <n v="0"/>
    <n v="1"/>
    <n v="0"/>
    <n v="0"/>
    <n v="1"/>
    <n v="9"/>
    <n v="0"/>
    <n v="15"/>
    <b v="1"/>
    <n v="1"/>
  </r>
  <r>
    <x v="0"/>
    <x v="0"/>
    <x v="1"/>
    <s v="Тропіна Аліна Олексіївна"/>
    <s v="Охорона праці в галузі_Тропіна А.О._iti"/>
    <s v="https://vo.uu.edu.ua/grade/report/grader/index.php?id=373"/>
    <n v="40697"/>
    <n v="960"/>
    <n v="452"/>
    <n v="301"/>
    <n v="1"/>
    <n v="2"/>
    <n v="1"/>
    <n v="6"/>
    <n v="24"/>
    <n v="7"/>
    <n v="9"/>
    <n v="1"/>
    <n v="0"/>
    <n v="0"/>
    <n v="0"/>
    <n v="0"/>
    <n v="21"/>
    <n v="1"/>
    <n v="49"/>
    <n v="0"/>
    <n v="70"/>
    <b v="1"/>
    <n v="1"/>
  </r>
  <r>
    <x v="0"/>
    <x v="0"/>
    <x v="1"/>
    <s v="Тропіна Аліна Олексіївна"/>
    <s v="Розвиток автомобільної галузі_Тропіна А.О._iti"/>
    <s v="https://vo.uu.edu.ua/grade/report/grader/index.php?id=9965"/>
    <n v="539"/>
    <n v="316"/>
    <n v="17"/>
    <n v="0"/>
    <n v="1"/>
    <n v="1"/>
    <n v="1"/>
    <n v="3"/>
    <n v="9"/>
    <n v="3"/>
    <n v="6"/>
    <n v="1"/>
    <n v="0"/>
    <n v="0"/>
    <n v="2"/>
    <n v="7"/>
    <n v="2"/>
    <n v="1"/>
    <n v="0"/>
    <n v="0"/>
    <n v="35"/>
    <b v="1"/>
    <n v="1"/>
  </r>
  <r>
    <x v="0"/>
    <x v="0"/>
    <x v="1"/>
    <s v="Тропіна Аліна Олексіївна"/>
    <s v="Технічний аналіз та контроль виробництва в інженерній галузі (фаховий молодший бакалавр)_Тропіна А.О._iti  "/>
    <s v="https://vo.uu.edu.ua/grade/report/grader/index.php?id=10271"/>
    <n v="857"/>
    <n v="95"/>
    <n v="40"/>
    <n v="3"/>
    <n v="2"/>
    <n v="2"/>
    <n v="1"/>
    <n v="1"/>
    <n v="1"/>
    <n v="7"/>
    <n v="3"/>
    <n v="2"/>
    <n v="0"/>
    <n v="0"/>
    <n v="1"/>
    <n v="0"/>
    <n v="2"/>
    <n v="1"/>
    <n v="20"/>
    <n v="0"/>
    <n v="19"/>
    <b v="1"/>
    <n v="1"/>
  </r>
  <r>
    <x v="0"/>
    <x v="0"/>
    <x v="1"/>
    <s v="Шаповал Володимир Володимирович"/>
    <s v="Електронне та електричне обладнання автомобілей (фаховий молодший бакалавр)_Шаповал В.В._iti"/>
    <s v="https://vo.uu.edu.ua/grade/report/grader/index.php?id=388"/>
    <n v="292"/>
    <n v="175"/>
    <n v="46"/>
    <n v="0"/>
    <n v="0"/>
    <n v="0"/>
    <n v="1"/>
    <n v="2"/>
    <n v="0"/>
    <n v="9"/>
    <n v="0"/>
    <n v="0"/>
    <n v="0"/>
    <n v="0"/>
    <n v="0"/>
    <n v="0"/>
    <n v="0"/>
    <n v="0"/>
    <n v="9"/>
    <n v="0"/>
    <n v="12"/>
    <b v="0"/>
    <n v="0"/>
  </r>
  <r>
    <x v="0"/>
    <x v="0"/>
    <x v="1"/>
    <s v="Шаповал Володимир Володимирович"/>
    <s v="Технічна есплуатація та обслуговування автомобілів (бакалавр)_Шаповал В.В._iti"/>
    <s v="https://vo.uu.edu.ua/grade/report/grader/index.php?id=10825"/>
    <n v="261"/>
    <n v="68"/>
    <n v="43"/>
    <n v="0"/>
    <n v="0"/>
    <n v="0"/>
    <n v="1"/>
    <n v="0"/>
    <n v="0"/>
    <n v="4"/>
    <n v="0"/>
    <n v="0"/>
    <n v="0"/>
    <n v="0"/>
    <n v="0"/>
    <n v="0"/>
    <n v="1"/>
    <n v="0"/>
    <n v="0"/>
    <n v="0"/>
    <n v="6"/>
    <b v="0"/>
    <n v="0"/>
  </r>
  <r>
    <x v="0"/>
    <x v="0"/>
    <x v="1"/>
    <m/>
    <s v="Безпека дорожнього руху_Тропіна А.О._iti"/>
    <s v="https://vo.uu.edu.ua/grade/report/grader/index.php?id=374"/>
    <n v="1992"/>
    <n v="717"/>
    <n v="37"/>
    <n v="1"/>
    <n v="1"/>
    <n v="2"/>
    <n v="0"/>
    <n v="2"/>
    <n v="11"/>
    <n v="10"/>
    <n v="7"/>
    <n v="1"/>
    <n v="0"/>
    <n v="0"/>
    <n v="1"/>
    <n v="0"/>
    <n v="11"/>
    <n v="3"/>
    <n v="60"/>
    <n v="0"/>
    <n v="46"/>
    <b v="1"/>
    <n v="1"/>
  </r>
  <r>
    <x v="0"/>
    <x v="0"/>
    <x v="2"/>
    <s v="Авер'янова Ніна Миколаївна"/>
    <s v=" Основи методики та теорія дизайну_Авер’янова Н.М._iti"/>
    <s v="https://vo.uu.edu.ua/grade/report/grader/index.php?id=922"/>
    <n v="390"/>
    <n v="9"/>
    <n v="49"/>
    <n v="0"/>
    <n v="4"/>
    <n v="0"/>
    <n v="1"/>
    <n v="0"/>
    <n v="0"/>
    <n v="1"/>
    <n v="0"/>
    <n v="4"/>
    <n v="0"/>
    <n v="0"/>
    <n v="0"/>
    <n v="0"/>
    <n v="0"/>
    <n v="0"/>
    <n v="0"/>
    <n v="0"/>
    <n v="6"/>
    <b v="0"/>
    <n v="0"/>
  </r>
  <r>
    <x v="0"/>
    <x v="0"/>
    <x v="2"/>
    <s v="Авер'янова Ніна Миколаївна"/>
    <s v="Історія мистецтв та дизайну_Авер'янова Н.М._iti"/>
    <s v="https://vo.uu.edu.ua/grade/report/grader/index.php?id=13259"/>
    <n v="351"/>
    <n v="2"/>
    <n v="86"/>
    <n v="0"/>
    <n v="3"/>
    <n v="0"/>
    <n v="1"/>
    <n v="0"/>
    <n v="0"/>
    <n v="1"/>
    <n v="0"/>
    <n v="3"/>
    <n v="0"/>
    <n v="0"/>
    <n v="0"/>
    <n v="0"/>
    <n v="0"/>
    <n v="0"/>
    <n v="0"/>
    <n v="0"/>
    <n v="5"/>
    <b v="0"/>
    <n v="0"/>
  </r>
  <r>
    <x v="0"/>
    <x v="0"/>
    <x v="2"/>
    <s v="Авер'янова Ніна Миколаївна"/>
    <s v="Культурологічні аспекти теорії дизайну_Авер'янова Н.М._iti"/>
    <s v="https://vo.uu.edu.ua/grade/report/grader/index.php?id=13280"/>
    <n v="692"/>
    <n v="4"/>
    <n v="13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2"/>
    <s v="Булгаков Віктор Петрович"/>
    <s v="Декоративно-прикладне мистецтво_Булгаков В.П._iti"/>
    <s v="https://vo.uu.edu.ua/grade/report/grader/index.php?id=16095"/>
    <n v="2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2"/>
    <s v="Булгаков Віктор Петрович"/>
    <s v="Нарисна геометрія та перспектива_Булгаков В.П._iti"/>
    <s v="https://vo.uu.edu.ua/grade/report/grader/index.php?id=16098"/>
    <n v="36"/>
    <n v="1"/>
    <n v="0"/>
    <n v="0"/>
    <n v="6"/>
    <n v="0"/>
    <n v="1"/>
    <n v="0"/>
    <n v="0"/>
    <n v="0"/>
    <n v="0"/>
    <n v="6"/>
    <n v="0"/>
    <n v="0"/>
    <n v="0"/>
    <n v="0"/>
    <n v="0"/>
    <n v="0"/>
    <n v="0"/>
    <n v="0"/>
    <n v="7"/>
    <b v="0"/>
    <n v="0"/>
  </r>
  <r>
    <x v="0"/>
    <x v="0"/>
    <x v="2"/>
    <s v="Булгаков Віктор Петрович"/>
    <s v="Проектна графіка_Булгаков В.П._iti"/>
    <s v="https://vo.uu.edu.ua/grade/report/grader/index.php?id=16097"/>
    <n v="27"/>
    <n v="8"/>
    <n v="0"/>
    <n v="0"/>
    <n v="2"/>
    <n v="0"/>
    <n v="1"/>
    <n v="0"/>
    <n v="0"/>
    <n v="0"/>
    <n v="0"/>
    <n v="2"/>
    <n v="0"/>
    <n v="0"/>
    <n v="0"/>
    <n v="0"/>
    <n v="0"/>
    <n v="0"/>
    <n v="0"/>
    <n v="0"/>
    <n v="3"/>
    <b v="0"/>
    <n v="0"/>
  </r>
  <r>
    <x v="0"/>
    <x v="0"/>
    <x v="2"/>
    <s v="Гук Леонід Йосипович"/>
    <s v=" Основи моделювання і формоутворення_Гук Л.Й._iti"/>
    <s v="https://vo.uu.edu.ua/grade/report/grader/index.php?id=923"/>
    <n v="517"/>
    <n v="2"/>
    <n v="104"/>
    <n v="0"/>
    <n v="7"/>
    <n v="0"/>
    <n v="1"/>
    <n v="0"/>
    <n v="0"/>
    <n v="1"/>
    <n v="0"/>
    <n v="7"/>
    <n v="0"/>
    <n v="0"/>
    <n v="0"/>
    <n v="2"/>
    <n v="0"/>
    <n v="0"/>
    <n v="0"/>
    <n v="0"/>
    <n v="11"/>
    <b v="0"/>
    <n v="0"/>
  </r>
  <r>
    <x v="0"/>
    <x v="0"/>
    <x v="2"/>
    <s v="Гук Леонід Йосипович"/>
    <s v="Графічний дизайн у формоутворенні середовища_Гук Л.Й._iti"/>
    <s v="https://vo.uu.edu.ua/grade/report/grader/index.php?id=13030"/>
    <n v="272"/>
    <n v="5"/>
    <n v="74"/>
    <n v="0"/>
    <n v="1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0"/>
    <x v="0"/>
    <x v="2"/>
    <s v="Гук Леонід Йосипович"/>
    <s v="Дизайнерське проектування (магістр)_Гуренко М.О._iti"/>
    <s v="https://vo.uu.edu.ua/grade/report/grader/index.php?id=13285"/>
    <n v="79"/>
    <n v="1"/>
    <n v="8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0"/>
    <x v="2"/>
    <s v="Гук Леонід Йосипович"/>
    <s v="Етнокультурне формоутворення в дизайні інтер'єру_Гук Л.Й._iti"/>
    <s v="https://vo.uu.edu.ua/grade/report/grader/index.php?id=12985"/>
    <n v="205"/>
    <n v="1"/>
    <n v="11"/>
    <n v="0"/>
    <n v="1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0"/>
    <x v="0"/>
    <x v="2"/>
    <s v="Гук Леонід Йосипович"/>
    <s v="Композиція_Гук Л.Й._iti"/>
    <s v="https://vo.uu.edu.ua/grade/report/grader/index.php?id=12982"/>
    <n v="1553"/>
    <n v="68"/>
    <n v="168"/>
    <n v="0"/>
    <n v="27"/>
    <n v="1"/>
    <n v="1"/>
    <n v="0"/>
    <n v="0"/>
    <n v="6"/>
    <n v="0"/>
    <n v="27"/>
    <n v="0"/>
    <n v="0"/>
    <n v="0"/>
    <n v="0"/>
    <n v="1"/>
    <n v="0"/>
    <n v="0"/>
    <n v="0"/>
    <n v="35"/>
    <b v="1"/>
    <n v="1"/>
  </r>
  <r>
    <x v="0"/>
    <x v="0"/>
    <x v="2"/>
    <s v="Гуренко Марина Олександрівна"/>
    <s v="Етнокультурні аспекти сучасного дизайну_Гуренко М.О._iti"/>
    <s v="https://vo.uu.edu.ua/grade/report/grader/index.php?id=16094"/>
    <n v="26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2"/>
    <s v="Гуренко Марина Олександрівна"/>
    <s v="Інформаційні технології в дизайні_Гуренко М.О._iti"/>
    <s v="https://vo.uu.edu.ua/grade/report/grader/index.php?id=16082"/>
    <n v="5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2"/>
    <s v="Гуренко Марина Олександрівна"/>
    <s v="Комп'ютерне проектування в графічному дизайні_Гуренко М.О._iti"/>
    <s v="https://vo.uu.edu.ua/grade/report/grader/index.php?id=16086"/>
    <n v="45"/>
    <n v="1"/>
    <n v="0"/>
    <n v="0"/>
    <n v="2"/>
    <n v="0"/>
    <n v="1"/>
    <n v="0"/>
    <n v="0"/>
    <n v="0"/>
    <n v="0"/>
    <n v="2"/>
    <n v="0"/>
    <n v="0"/>
    <n v="0"/>
    <n v="0"/>
    <n v="0"/>
    <n v="0"/>
    <n v="0"/>
    <n v="0"/>
    <n v="3"/>
    <b v="0"/>
    <n v="0"/>
  </r>
  <r>
    <x v="0"/>
    <x v="0"/>
    <x v="2"/>
    <s v="Гуренко Марина Олександрівна"/>
    <s v="Методологія та організація наукових досліджень_Гуренко М.О._iti"/>
    <s v="https://vo.uu.edu.ua/grade/report/grader/index.php?id=16088"/>
    <n v="52"/>
    <n v="2"/>
    <n v="0"/>
    <n v="0"/>
    <n v="2"/>
    <n v="1"/>
    <n v="1"/>
    <n v="0"/>
    <n v="0"/>
    <n v="2"/>
    <n v="0"/>
    <n v="2"/>
    <n v="0"/>
    <n v="0"/>
    <n v="0"/>
    <n v="0"/>
    <n v="0"/>
    <n v="0"/>
    <n v="0"/>
    <n v="0"/>
    <n v="5"/>
    <b v="0"/>
    <n v="0"/>
  </r>
  <r>
    <x v="0"/>
    <x v="0"/>
    <x v="2"/>
    <s v="Гуренко Марина Олександрівна"/>
    <s v="Основи наукових досліджень_Гуренко М.О."/>
    <s v="https://vo.uu.edu.ua/grade/report/grader/index.php?id=16083"/>
    <n v="1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2"/>
    <s v="Гуренко Марина Олександрівна"/>
    <s v="Проектна графіка_Гуренко М.О._iti"/>
    <s v="https://vo.uu.edu.ua/grade/report/grader/index.php?id=16084"/>
    <n v="2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2"/>
    <s v="Гуренко Марина Олександрівна"/>
    <s v="Сучасне мистецтво_(Contemporary Art)_Гуренко М.О._iti"/>
    <s v="https://vo.uu.edu.ua/grade/report/grader/index.php?id=16089"/>
    <n v="1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2"/>
    <s v="Ломовський Анатолій Анатолійович"/>
    <s v=" Реклама в дизайні_Ломовський А.А._iti"/>
    <s v="https://vo.uu.edu.ua/grade/report/grader/index.php?id=931"/>
    <n v="350"/>
    <n v="3"/>
    <n v="18"/>
    <n v="1"/>
    <n v="1"/>
    <n v="1"/>
    <n v="1"/>
    <n v="0"/>
    <n v="1"/>
    <n v="2"/>
    <n v="0"/>
    <n v="2"/>
    <n v="0"/>
    <n v="0"/>
    <n v="1"/>
    <n v="0"/>
    <n v="1"/>
    <n v="0"/>
    <n v="0"/>
    <n v="0"/>
    <n v="8"/>
    <b v="0"/>
    <n v="0"/>
  </r>
  <r>
    <x v="0"/>
    <x v="0"/>
    <x v="2"/>
    <s v="Ломовський Анатолій Анатолійович"/>
    <s v=" Сучасні комп’ютерні системи в дизайні_Ломовський А.А._iti"/>
    <s v="https://vo.uu.edu.ua/grade/report/grader/index.php?id=952"/>
    <n v="122"/>
    <n v="0"/>
    <n v="9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0"/>
    <x v="2"/>
    <s v="Ломовський Анатолій Анатолійович"/>
    <s v="Дизайн-проектування_Ломовський А.А._iti"/>
    <s v="https://vo.uu.edu.ua/grade/report/grader/index.php?id=16236"/>
    <n v="294"/>
    <n v="28"/>
    <n v="24"/>
    <n v="0"/>
    <n v="1"/>
    <n v="0"/>
    <n v="1"/>
    <n v="0"/>
    <n v="0"/>
    <n v="0"/>
    <n v="0"/>
    <n v="3"/>
    <n v="0"/>
    <n v="0"/>
    <n v="0"/>
    <n v="0"/>
    <n v="0"/>
    <n v="0"/>
    <n v="0"/>
    <n v="0"/>
    <n v="4"/>
    <b v="0"/>
    <n v="0"/>
  </r>
  <r>
    <x v="0"/>
    <x v="0"/>
    <x v="2"/>
    <s v="Ломовський Анатолій Анатолійович"/>
    <s v="Етнокультурне формоутворення в українському дизайні_Ломовський А.А._iti"/>
    <s v="https://vo.uu.edu.ua/grade/report/grader/index.php?id=16235"/>
    <n v="131"/>
    <n v="19"/>
    <n v="39"/>
    <n v="0"/>
    <n v="1"/>
    <n v="0"/>
    <n v="1"/>
    <n v="0"/>
    <n v="0"/>
    <n v="0"/>
    <n v="0"/>
    <n v="1"/>
    <n v="0"/>
    <n v="0"/>
    <n v="1"/>
    <n v="0"/>
    <n v="1"/>
    <n v="0"/>
    <n v="0"/>
    <n v="0"/>
    <n v="4"/>
    <b v="0"/>
    <n v="0"/>
  </r>
  <r>
    <x v="0"/>
    <x v="0"/>
    <x v="2"/>
    <s v="Ломовський Анатолій Анатолійович"/>
    <s v="Інтер'єри сучасних виставок_Ломовський А.А._iti"/>
    <s v="https://vo.uu.edu.ua/grade/report/grader/index.php?id=16238"/>
    <n v="45"/>
    <n v="28"/>
    <n v="3"/>
    <n v="0"/>
    <n v="1"/>
    <n v="0"/>
    <n v="1"/>
    <n v="0"/>
    <n v="1"/>
    <n v="0"/>
    <n v="0"/>
    <n v="1"/>
    <n v="0"/>
    <n v="0"/>
    <n v="0"/>
    <n v="0"/>
    <n v="1"/>
    <n v="0"/>
    <n v="0"/>
    <n v="0"/>
    <n v="4"/>
    <b v="0"/>
    <n v="0"/>
  </r>
  <r>
    <x v="0"/>
    <x v="0"/>
    <x v="2"/>
    <s v="Ломовський Анатолій Анатолійович"/>
    <s v="Комплексне проектування_Ломовський А.А._iti"/>
    <s v="https://vo.uu.edu.ua/grade/report/grader/index.php?id=16237"/>
    <n v="57"/>
    <n v="0"/>
    <n v="11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0"/>
    <x v="2"/>
    <s v="Ломовський Анатолій Анатолійович"/>
    <s v="Комп'ютерне проектування в графічному дизайні_Ломовський А.А._iti"/>
    <s v="https://vo.uu.edu.ua/grade/report/grader/index.php?id=13275"/>
    <n v="116"/>
    <n v="2"/>
    <n v="9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2"/>
    <s v="Ломовський Анатолій Анатолійович"/>
    <s v="Концептуальне формоутворення дизайну середовища_Ломовський А.А._iti"/>
    <s v="https://vo.uu.edu.ua/grade/report/grader/index.php?id=16233"/>
    <n v="68"/>
    <n v="3"/>
    <n v="9"/>
    <n v="0"/>
    <n v="1"/>
    <n v="0"/>
    <n v="1"/>
    <n v="0"/>
    <n v="1"/>
    <n v="0"/>
    <n v="0"/>
    <n v="1"/>
    <n v="0"/>
    <n v="0"/>
    <n v="0"/>
    <n v="0"/>
    <n v="0"/>
    <n v="0"/>
    <n v="0"/>
    <n v="0"/>
    <n v="3"/>
    <b v="0"/>
    <n v="0"/>
  </r>
  <r>
    <x v="0"/>
    <x v="0"/>
    <x v="2"/>
    <s v="Ломовський Анатолій Анатолійович"/>
    <s v="Матеріалознавство та технологія матеріалів_Ломовський А.А._iti"/>
    <s v="https://vo.uu.edu.ua/grade/report/grader/index.php?id=914"/>
    <n v="1375"/>
    <n v="4"/>
    <n v="25"/>
    <n v="4"/>
    <n v="1"/>
    <n v="0"/>
    <n v="1"/>
    <n v="0"/>
    <n v="0"/>
    <n v="2"/>
    <n v="0"/>
    <n v="1"/>
    <n v="0"/>
    <n v="0"/>
    <n v="1"/>
    <n v="0"/>
    <n v="4"/>
    <n v="0"/>
    <n v="0"/>
    <n v="0"/>
    <n v="9"/>
    <b v="0"/>
    <n v="0"/>
  </r>
  <r>
    <x v="0"/>
    <x v="0"/>
    <x v="2"/>
    <s v="Ломовський Анатолій Анатолійович"/>
    <s v="Сучасні інформаційні технології в дизайні інтер'єру_Ломовський А.А._iti"/>
    <s v="https://vo.uu.edu.ua/grade/report/grader/index.php?id=13288"/>
    <n v="180"/>
    <n v="3"/>
    <n v="7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2"/>
    <s v="Ломовський Анатолій Іванович"/>
    <s v=" Проектування обладнання інтер'єрів_Ломовський А.І._iti"/>
    <s v="https://vo.uu.edu.ua/grade/report/grader/index.php?id=945"/>
    <n v="104"/>
    <n v="2"/>
    <n v="16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2"/>
    <s v="Ломовський Анатолій Іванович"/>
    <s v="Живопис_Ломовський А.І._iti"/>
    <s v="https://vo.uu.edu.ua/grade/report/grader/index.php?id=906"/>
    <n v="1415"/>
    <n v="5"/>
    <n v="79"/>
    <n v="1"/>
    <n v="8"/>
    <n v="0"/>
    <n v="1"/>
    <n v="2"/>
    <n v="0"/>
    <n v="1"/>
    <n v="0"/>
    <n v="8"/>
    <n v="0"/>
    <n v="0"/>
    <n v="0"/>
    <n v="0"/>
    <n v="3"/>
    <n v="0"/>
    <n v="0"/>
    <n v="0"/>
    <n v="15"/>
    <b v="0"/>
    <n v="0"/>
  </r>
  <r>
    <x v="0"/>
    <x v="0"/>
    <x v="2"/>
    <s v="Марковський Андрій Ігорович"/>
    <s v="Екологічні аспекти дизайну середовища_Марковський А.І._iti"/>
    <s v="https://vo.uu.edu.ua/grade/report/grader/index.php?id=13281"/>
    <n v="184"/>
    <n v="1"/>
    <n v="47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2"/>
    <s v="Марковський Андрій Ігорович"/>
    <s v="Естетичні проблеми мистецтва і дизайну_Марковський А.І._iti"/>
    <s v="https://vo.uu.edu.ua/grade/report/grader/index.php?id=947"/>
    <n v="193"/>
    <n v="1"/>
    <n v="45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2"/>
    <s v="Марковський Андрій Ігорович"/>
    <s v="Сучасні напрямки розвитку дизайну_Марковський А.І._iti"/>
    <s v="https://vo.uu.edu.ua/grade/report/grader/index.php?id=13282"/>
    <n v="300"/>
    <n v="4"/>
    <n v="103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2"/>
    <s v="Петрушевський Андрій Олександрович"/>
    <s v="Інформаційні технології дизайн проектування_Петрушевський А.О._iti"/>
    <s v="https://vo.uu.edu.ua/grade/report/grader/index.php?id=13255"/>
    <n v="124"/>
    <n v="0"/>
    <n v="17"/>
    <n v="0"/>
    <n v="2"/>
    <n v="0"/>
    <n v="1"/>
    <n v="0"/>
    <n v="0"/>
    <n v="1"/>
    <n v="0"/>
    <n v="2"/>
    <n v="0"/>
    <n v="0"/>
    <n v="0"/>
    <n v="0"/>
    <n v="0"/>
    <n v="0"/>
    <n v="0"/>
    <n v="0"/>
    <n v="4"/>
    <b v="0"/>
    <n v="0"/>
  </r>
  <r>
    <x v="0"/>
    <x v="0"/>
    <x v="2"/>
    <s v="Рибальченко Ганна Вікторівна"/>
    <s v="Живопис_Рибальченко Г.В._iti"/>
    <s v="https://vo.uu.edu.ua/grade/report/grader/index.php?id=16100"/>
    <n v="154"/>
    <n v="43"/>
    <n v="9"/>
    <n v="0"/>
    <n v="2"/>
    <n v="0"/>
    <n v="1"/>
    <n v="0"/>
    <n v="0"/>
    <n v="0"/>
    <n v="0"/>
    <n v="2"/>
    <n v="0"/>
    <n v="0"/>
    <n v="0"/>
    <n v="0"/>
    <n v="1"/>
    <n v="0"/>
    <n v="0"/>
    <n v="0"/>
    <n v="4"/>
    <b v="0"/>
    <n v="0"/>
  </r>
  <r>
    <x v="0"/>
    <x v="0"/>
    <x v="2"/>
    <s v="Рибальченко Ганна Вікторівна"/>
    <s v="Кольорознавство_Рибальченко Г.В._iti"/>
    <s v="https://vo.uu.edu.ua/grade/report/grader/index.php?id=16099"/>
    <n v="111"/>
    <n v="17"/>
    <n v="5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0"/>
    <x v="2"/>
    <s v="Рибальченко Ганна Вікторівна"/>
    <s v="Мистецтво шрифту_Рибальченко Г.В._iti"/>
    <s v="https://vo.uu.edu.ua/grade/report/grader/index.php?id=16101"/>
    <n v="163"/>
    <n v="85"/>
    <n v="26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0"/>
    <x v="2"/>
    <s v="Рибальченко Ганна Вікторівна"/>
    <s v="Основи проектування інтер'єрів_Рибальченко Г.В._iti"/>
    <s v="https://vo.uu.edu.ua/grade/report/grader/index.php?id=16102"/>
    <n v="137"/>
    <n v="83"/>
    <n v="36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0"/>
    <x v="2"/>
    <s v="Рибальченко Ганна Вікторівна"/>
    <s v="Реклама в дизайні_Рибальченко Г.В._iti"/>
    <s v="https://vo.uu.edu.ua/grade/report/grader/index.php?id=16103"/>
    <n v="86"/>
    <n v="43"/>
    <n v="17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0"/>
    <x v="2"/>
    <s v="Сухоцький Анатолій Потапович"/>
    <s v=" Пластична анатомія_Сухоцький А.П._iti"/>
    <s v="https://vo.uu.edu.ua/grade/report/grader/index.php?id=929"/>
    <n v="149"/>
    <n v="2"/>
    <n v="13"/>
    <n v="0"/>
    <n v="2"/>
    <n v="1"/>
    <n v="1"/>
    <n v="0"/>
    <n v="0"/>
    <n v="2"/>
    <n v="0"/>
    <n v="2"/>
    <n v="0"/>
    <n v="0"/>
    <n v="0"/>
    <n v="0"/>
    <n v="0"/>
    <n v="0"/>
    <n v="0"/>
    <n v="0"/>
    <n v="5"/>
    <b v="0"/>
    <n v="0"/>
  </r>
  <r>
    <x v="0"/>
    <x v="0"/>
    <x v="2"/>
    <s v="Сухоцький Анатолій Потапович"/>
    <s v=" Рисунок_Сухоцький А.П._iti"/>
    <s v="https://vo.uu.edu.ua/grade/report/grader/index.php?id=932"/>
    <n v="1322"/>
    <n v="13"/>
    <n v="105"/>
    <n v="0"/>
    <n v="18"/>
    <n v="1"/>
    <n v="1"/>
    <n v="0"/>
    <n v="0"/>
    <n v="2"/>
    <n v="0"/>
    <n v="18"/>
    <n v="0"/>
    <n v="0"/>
    <n v="0"/>
    <n v="0"/>
    <n v="1"/>
    <n v="0"/>
    <n v="0"/>
    <n v="0"/>
    <n v="22"/>
    <b v="0"/>
    <n v="0"/>
  </r>
  <r>
    <x v="0"/>
    <x v="0"/>
    <x v="2"/>
    <s v="Сухоцький Анатолій Потапович"/>
    <s v=" Скульптура_Сухоцький А.П._iti"/>
    <s v="https://vo.uu.edu.ua/grade/report/grader/index.php?id=933"/>
    <n v="236"/>
    <n v="1"/>
    <n v="47"/>
    <n v="0"/>
    <n v="1"/>
    <n v="1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0"/>
    <x v="0"/>
    <x v="2"/>
    <s v="Хавхун Галина Миколаївна"/>
    <s v="Дизайнерське проектування_2к_Хавхун Г.М._iti"/>
    <s v="https://vo.uu.edu.ua/grade/report/grader/index.php?id=948"/>
    <n v="2282"/>
    <n v="619"/>
    <n v="25"/>
    <n v="11"/>
    <n v="2"/>
    <n v="2"/>
    <n v="1"/>
    <n v="1"/>
    <n v="0"/>
    <n v="6"/>
    <n v="0"/>
    <n v="2"/>
    <n v="0"/>
    <n v="0"/>
    <n v="0"/>
    <n v="0"/>
    <n v="10"/>
    <n v="0"/>
    <n v="0"/>
    <n v="0"/>
    <n v="20"/>
    <b v="1"/>
    <n v="1"/>
  </r>
  <r>
    <x v="0"/>
    <x v="0"/>
    <x v="2"/>
    <s v="Хавхун Галина Миколаївна"/>
    <s v="Дизайнерське проектування_4 курс_Хавхун Г.М._iti"/>
    <s v="https://vo.uu.edu.ua/grade/report/grader/index.php?id=13651"/>
    <n v="916"/>
    <n v="2"/>
    <n v="2"/>
    <n v="1"/>
    <n v="5"/>
    <n v="2"/>
    <n v="1"/>
    <n v="0"/>
    <n v="0"/>
    <n v="7"/>
    <n v="0"/>
    <n v="5"/>
    <n v="0"/>
    <n v="0"/>
    <n v="0"/>
    <n v="0"/>
    <n v="7"/>
    <n v="0"/>
    <n v="0"/>
    <n v="0"/>
    <n v="20"/>
    <b v="0"/>
    <n v="0"/>
  </r>
  <r>
    <x v="0"/>
    <x v="0"/>
    <x v="2"/>
    <s v="Хавхун Галина Миколаївна"/>
    <s v="Ергономіка та конструювання обладнання інтер'єрів_3к_Хавхун Г.М._iti"/>
    <s v="https://vo.uu.edu.ua/grade/report/grader/index.php?id=13263"/>
    <n v="2586"/>
    <n v="146"/>
    <n v="11"/>
    <n v="3"/>
    <n v="1"/>
    <n v="2"/>
    <n v="1"/>
    <n v="0"/>
    <n v="0"/>
    <n v="11"/>
    <n v="0"/>
    <n v="1"/>
    <n v="0"/>
    <n v="0"/>
    <n v="0"/>
    <n v="0"/>
    <n v="11"/>
    <n v="0"/>
    <n v="0"/>
    <n v="0"/>
    <n v="24"/>
    <b v="1"/>
    <n v="1"/>
  </r>
  <r>
    <x v="0"/>
    <x v="0"/>
    <x v="2"/>
    <s v="Хавхун Галина Миколаївна"/>
    <s v="Ергономіка та конструювання обладнання інтер'єрів_4к_Хавхун Г.М._iti"/>
    <s v="https://vo.uu.edu.ua/grade/report/grader/index.php?id=13649"/>
    <n v="791"/>
    <n v="80"/>
    <n v="13"/>
    <n v="4"/>
    <n v="4"/>
    <n v="2"/>
    <n v="1"/>
    <n v="0"/>
    <n v="0"/>
    <n v="7"/>
    <n v="0"/>
    <n v="4"/>
    <n v="0"/>
    <n v="0"/>
    <n v="0"/>
    <n v="0"/>
    <n v="5"/>
    <n v="0"/>
    <n v="0"/>
    <n v="0"/>
    <n v="17"/>
    <b v="1"/>
    <n v="1"/>
  </r>
  <r>
    <x v="0"/>
    <x v="0"/>
    <x v="2"/>
    <s v="Хавхун Галина Миколаївна"/>
    <s v="Проектна графіка_Хавхун Г.М._iti"/>
    <s v="https://vo.uu.edu.ua/grade/report/grader/index.php?id=13701"/>
    <n v="2751"/>
    <n v="53"/>
    <n v="55"/>
    <n v="10"/>
    <n v="1"/>
    <n v="2"/>
    <n v="1"/>
    <n v="0"/>
    <n v="0"/>
    <n v="6"/>
    <n v="0"/>
    <n v="1"/>
    <n v="0"/>
    <n v="0"/>
    <n v="0"/>
    <n v="0"/>
    <n v="6"/>
    <n v="0"/>
    <n v="0"/>
    <n v="0"/>
    <n v="14"/>
    <b v="1"/>
    <n v="1"/>
  </r>
  <r>
    <x v="0"/>
    <x v="0"/>
    <x v="2"/>
    <s v="Хавхун Галина Миколаївна"/>
    <s v="Типи будинків і архітектурних конструкцій_Хавхун Г.М._iti"/>
    <s v="https://vo.uu.edu.ua/grade/report/grader/index.php?id=936"/>
    <n v="432"/>
    <n v="114"/>
    <n v="13"/>
    <n v="2"/>
    <n v="2"/>
    <n v="1"/>
    <n v="1"/>
    <n v="0"/>
    <n v="0"/>
    <n v="9"/>
    <n v="0"/>
    <n v="2"/>
    <n v="0"/>
    <n v="0"/>
    <n v="0"/>
    <n v="0"/>
    <n v="2"/>
    <n v="0"/>
    <n v="0"/>
    <n v="0"/>
    <n v="14"/>
    <b v="1"/>
    <n v="1"/>
  </r>
  <r>
    <x v="0"/>
    <x v="0"/>
    <x v="2"/>
    <m/>
    <s v="Дизайн проектування_Петрушевський А.О._iti"/>
    <s v="https://vo.uu.edu.ua/grade/report/grader/index.php?id=13852"/>
    <n v="32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2"/>
    <m/>
    <s v="Комп`ютерне проектування_Ломовський А.А._iti"/>
    <s v="https://vo.uu.edu.ua/grade/report/grader/index.php?id=911"/>
    <n v="1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2"/>
    <m/>
    <s v="Комп`ютерні технології дизайнерського проектування_Петрушевський А. О._iti"/>
    <s v="https://vo.uu.edu.ua/grade/report/grader/index.php?id=940"/>
    <n v="29"/>
    <n v="6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2"/>
    <m/>
    <s v="Основи методики та теорія дизайну_2 курс_Авер'янова Н.М._iti"/>
    <s v="https://vo.uu.edu.ua/grade/report/grader/index.php?id=14533"/>
    <n v="21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2"/>
    <m/>
    <s v="Основи методики та теорія дизайну_4 курс_Авер'янова Н.М._iti"/>
    <s v="https://vo.uu.edu.ua/grade/report/grader/index.php?id=14534"/>
    <n v="29"/>
    <n v="1"/>
    <n v="0"/>
    <n v="0"/>
    <n v="2"/>
    <n v="0"/>
    <n v="1"/>
    <n v="0"/>
    <n v="0"/>
    <n v="1"/>
    <n v="0"/>
    <n v="2"/>
    <n v="0"/>
    <n v="0"/>
    <n v="0"/>
    <n v="0"/>
    <n v="0"/>
    <n v="0"/>
    <n v="0"/>
    <n v="0"/>
    <n v="4"/>
    <b v="0"/>
    <n v="0"/>
  </r>
  <r>
    <x v="0"/>
    <x v="0"/>
    <x v="2"/>
    <m/>
    <s v="Проектування обладнання інтер'єрів_Ломовський А.І._iti"/>
    <s v="https://vo.uu.edu.ua/grade/report/grader/index.php?id=13272"/>
    <n v="1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2"/>
    <m/>
    <s v="Семіотичні аспекти графічного дизайну_Авер’янова Н.М._iti"/>
    <s v="https://vo.uu.edu.ua/grade/report/grader/index.php?id=16803"/>
    <n v="1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2"/>
    <m/>
    <s v="Семіотичні аспекти сучасного дизайну_Гуренко М.О._iti"/>
    <s v="https://vo.uu.edu.ua/grade/report/grader/index.php?id=16804"/>
    <n v="12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2"/>
    <m/>
    <s v="Сучасні проблеми мистецтва шрифту_Ломовський А.А._iti"/>
    <s v="https://vo.uu.edu.ua/grade/report/grader/index.php?id=937"/>
    <n v="8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3"/>
    <s v="Брускова Діана Ярославівна"/>
    <s v="Економіка, організація та управління хімічних підприємств_Брускова Д.Я._iti"/>
    <s v="https://vo.uu.edu.ua/grade/report/grader/index.php?id=1004"/>
    <n v="65"/>
    <n v="22"/>
    <n v="16"/>
    <n v="0"/>
    <n v="1"/>
    <n v="1"/>
    <n v="1"/>
    <n v="0"/>
    <n v="14"/>
    <n v="3"/>
    <n v="0"/>
    <n v="1"/>
    <n v="0"/>
    <n v="0"/>
    <n v="0"/>
    <n v="0"/>
    <n v="0"/>
    <n v="0"/>
    <n v="0"/>
    <n v="0"/>
    <n v="19"/>
    <b v="0"/>
    <n v="0"/>
  </r>
  <r>
    <x v="0"/>
    <x v="0"/>
    <x v="3"/>
    <s v="Брускова Діана Ярославівна"/>
    <s v="Енерго-технологія хіміко-технологічних процесів_Брускова Д.Я._iti"/>
    <s v="https://vo.uu.edu.ua/grade/report/grader/index.php?id=1006"/>
    <n v="133"/>
    <n v="72"/>
    <n v="58"/>
    <n v="0"/>
    <n v="1"/>
    <n v="1"/>
    <n v="1"/>
    <n v="0"/>
    <n v="9"/>
    <n v="3"/>
    <n v="0"/>
    <n v="1"/>
    <n v="0"/>
    <n v="0"/>
    <n v="0"/>
    <n v="0"/>
    <n v="0"/>
    <n v="0"/>
    <n v="0"/>
    <n v="0"/>
    <n v="14"/>
    <b v="1"/>
    <n v="1"/>
  </r>
  <r>
    <x v="0"/>
    <x v="0"/>
    <x v="3"/>
    <s v="Брускова Діана Ярославівна"/>
    <s v="Загальна технологія будівельної кераміки_Брускова Д.Я._iti"/>
    <s v="https://vo.uu.edu.ua/grade/report/grader/index.php?id=9849"/>
    <n v="183"/>
    <n v="47"/>
    <n v="5"/>
    <n v="0"/>
    <n v="1"/>
    <n v="1"/>
    <n v="1"/>
    <n v="0"/>
    <n v="7"/>
    <n v="3"/>
    <n v="0"/>
    <n v="1"/>
    <n v="0"/>
    <n v="0"/>
    <n v="0"/>
    <n v="0"/>
    <n v="2"/>
    <n v="0"/>
    <n v="0"/>
    <n v="0"/>
    <n v="14"/>
    <b v="1"/>
    <n v="1"/>
  </r>
  <r>
    <x v="0"/>
    <x v="0"/>
    <x v="3"/>
    <s v="Брускова Діана Ярославівна"/>
    <s v="Органічна хімія_Брускова Д.Я._iti"/>
    <s v="https://vo.uu.edu.ua/grade/report/grader/index.php?id=1016"/>
    <n v="9221"/>
    <n v="813"/>
    <n v="116"/>
    <n v="45"/>
    <n v="1"/>
    <n v="1"/>
    <n v="1"/>
    <n v="1"/>
    <n v="9"/>
    <n v="3"/>
    <n v="1"/>
    <n v="1"/>
    <n v="0"/>
    <n v="0"/>
    <n v="0"/>
    <n v="0"/>
    <n v="8"/>
    <n v="3"/>
    <n v="25"/>
    <n v="0"/>
    <n v="27"/>
    <b v="1"/>
    <n v="1"/>
  </r>
  <r>
    <x v="0"/>
    <x v="0"/>
    <x v="3"/>
    <s v="Брускова Діана Ярославівна"/>
    <s v="Основне технічнологічне обладнання силікатних виробництв_Брускова Д.Я._iti"/>
    <s v="https://vo.uu.edu.ua/grade/report/grader/index.php?id=1017"/>
    <n v="38"/>
    <n v="17"/>
    <n v="39"/>
    <n v="0"/>
    <n v="1"/>
    <n v="1"/>
    <n v="1"/>
    <n v="0"/>
    <n v="1"/>
    <n v="2"/>
    <n v="0"/>
    <n v="1"/>
    <n v="0"/>
    <n v="0"/>
    <n v="0"/>
    <n v="0"/>
    <n v="0"/>
    <n v="0"/>
    <n v="0"/>
    <n v="0"/>
    <n v="5"/>
    <b v="0"/>
    <n v="0"/>
  </r>
  <r>
    <x v="0"/>
    <x v="0"/>
    <x v="3"/>
    <s v="Брускова Діана Ярославівна"/>
    <s v="Поверхневі явища та дисперсні системи_Брускова Д.Я._iti"/>
    <s v="https://vo.uu.edu.ua/grade/report/grader/index.php?id=1023"/>
    <n v="39"/>
    <n v="14"/>
    <n v="39"/>
    <n v="0"/>
    <n v="1"/>
    <n v="1"/>
    <n v="1"/>
    <n v="0"/>
    <n v="10"/>
    <n v="3"/>
    <n v="0"/>
    <n v="1"/>
    <n v="0"/>
    <n v="0"/>
    <n v="0"/>
    <n v="0"/>
    <n v="0"/>
    <n v="0"/>
    <n v="0"/>
    <n v="0"/>
    <n v="15"/>
    <b v="0"/>
    <n v="0"/>
  </r>
  <r>
    <x v="0"/>
    <x v="0"/>
    <x v="3"/>
    <s v="Брускова Діана Ярославівна"/>
    <s v="Фізична хімія_Брускова Д.Я._iti"/>
    <s v="https://vo.uu.edu.ua/grade/report/grader/index.php?id=1027"/>
    <n v="149"/>
    <n v="52"/>
    <n v="45"/>
    <n v="0"/>
    <n v="1"/>
    <n v="1"/>
    <n v="1"/>
    <n v="2"/>
    <n v="10"/>
    <n v="5"/>
    <n v="0"/>
    <n v="1"/>
    <n v="0"/>
    <n v="0"/>
    <n v="0"/>
    <n v="0"/>
    <n v="0"/>
    <n v="0"/>
    <n v="0"/>
    <n v="0"/>
    <n v="19"/>
    <b v="1"/>
    <n v="1"/>
  </r>
  <r>
    <x v="0"/>
    <x v="0"/>
    <x v="3"/>
    <s v="Брускова Діана Ярославівна"/>
    <s v="Харчова хімія_Брускова Д.Я._iti"/>
    <s v="https://vo.uu.edu.ua/grade/report/grader/index.php?id=1030"/>
    <n v="6584"/>
    <n v="629"/>
    <n v="79"/>
    <n v="36"/>
    <n v="1"/>
    <n v="1"/>
    <n v="1"/>
    <n v="2"/>
    <n v="6"/>
    <n v="16"/>
    <n v="0"/>
    <n v="1"/>
    <n v="0"/>
    <n v="0"/>
    <n v="0"/>
    <n v="0"/>
    <n v="6"/>
    <n v="7"/>
    <n v="50"/>
    <n v="0"/>
    <n v="39"/>
    <b v="1"/>
    <n v="1"/>
  </r>
  <r>
    <x v="0"/>
    <x v="0"/>
    <x v="3"/>
    <s v="Габ Ангеліна Іванівна"/>
    <s v="Аналітична хімія_Габ А.І._iti"/>
    <s v="https://vo.uu.edu.ua/grade/report/grader/index.php?id=997"/>
    <n v="188"/>
    <n v="11"/>
    <n v="57"/>
    <n v="1"/>
    <n v="1"/>
    <n v="1"/>
    <n v="1"/>
    <n v="1"/>
    <n v="12"/>
    <n v="8"/>
    <n v="0"/>
    <n v="1"/>
    <n v="0"/>
    <n v="0"/>
    <n v="0"/>
    <n v="0"/>
    <n v="12"/>
    <n v="3"/>
    <n v="40"/>
    <n v="0"/>
    <n v="38"/>
    <b v="0"/>
    <n v="0"/>
  </r>
  <r>
    <x v="0"/>
    <x v="0"/>
    <x v="3"/>
    <s v="Габ Ангеліна Іванівна"/>
    <s v="Загальна та неорганічна хімія_Габ А.І._iti"/>
    <s v="https://vo.uu.edu.ua/grade/report/grader/index.php?id=292"/>
    <n v="1570"/>
    <n v="263"/>
    <n v="31"/>
    <n v="14"/>
    <n v="1"/>
    <n v="1"/>
    <n v="0"/>
    <n v="1"/>
    <n v="5"/>
    <n v="6"/>
    <n v="0"/>
    <n v="4"/>
    <n v="0"/>
    <n v="0"/>
    <n v="0"/>
    <n v="0"/>
    <n v="8"/>
    <n v="1"/>
    <n v="49"/>
    <n v="0"/>
    <n v="25"/>
    <b v="1"/>
    <n v="1"/>
  </r>
  <r>
    <x v="0"/>
    <x v="0"/>
    <x v="3"/>
    <s v="Габ Ангеліна Іванівна"/>
    <s v="Інструментальні методи хімічного аналізу_Габ А.І._iti"/>
    <s v="https://vo.uu.edu.ua/grade/report/grader/index.php?id=1009"/>
    <n v="508"/>
    <n v="189"/>
    <n v="15"/>
    <n v="0"/>
    <n v="1"/>
    <n v="1"/>
    <n v="1"/>
    <n v="1"/>
    <n v="4"/>
    <n v="23"/>
    <n v="0"/>
    <n v="1"/>
    <n v="0"/>
    <n v="0"/>
    <n v="0"/>
    <n v="0"/>
    <n v="23"/>
    <n v="3"/>
    <n v="34"/>
    <n v="0"/>
    <n v="56"/>
    <b v="1"/>
    <n v="1"/>
  </r>
  <r>
    <x v="0"/>
    <x v="0"/>
    <x v="3"/>
    <s v="Габ Ангеліна Іванівна"/>
    <s v="Наноелектроніка_Габ А.І._iti"/>
    <s v="https://vo.uu.edu.ua/grade/report/grader/index.php?id=356"/>
    <n v="468"/>
    <n v="45"/>
    <n v="52"/>
    <n v="0"/>
    <n v="1"/>
    <n v="1"/>
    <n v="1"/>
    <n v="3"/>
    <n v="18"/>
    <n v="15"/>
    <n v="0"/>
    <n v="2"/>
    <n v="0"/>
    <n v="0"/>
    <n v="0"/>
    <n v="0"/>
    <n v="36"/>
    <n v="3"/>
    <n v="39"/>
    <n v="0"/>
    <n v="78"/>
    <b v="1"/>
    <n v="1"/>
  </r>
  <r>
    <x v="0"/>
    <x v="0"/>
    <x v="3"/>
    <s v="Габ Ангеліна Іванівна"/>
    <s v="Основи матеріалознавства тугоплавких сполук_Габ А.І._iti"/>
    <s v="https://vo.uu.edu.ua/grade/report/grader/index.php?id=162"/>
    <n v="510"/>
    <n v="49"/>
    <n v="43"/>
    <n v="0"/>
    <n v="1"/>
    <n v="1"/>
    <n v="1"/>
    <n v="9"/>
    <n v="10"/>
    <n v="20"/>
    <n v="1"/>
    <n v="1"/>
    <n v="0"/>
    <n v="0"/>
    <n v="1"/>
    <n v="0"/>
    <n v="47"/>
    <n v="4"/>
    <n v="61"/>
    <n v="0"/>
    <n v="94"/>
    <b v="1"/>
    <n v="1"/>
  </r>
  <r>
    <x v="0"/>
    <x v="0"/>
    <x v="3"/>
    <s v="Габ Ангеліна Іванівна"/>
    <s v="Патентознавство і авторське право_Габ А.І._iti "/>
    <s v="https://vo.uu.edu.ua/grade/report/grader/index.php?id=1035"/>
    <n v="281"/>
    <n v="11"/>
    <n v="47"/>
    <n v="0"/>
    <n v="1"/>
    <n v="1"/>
    <n v="1"/>
    <n v="8"/>
    <n v="10"/>
    <n v="7"/>
    <n v="0"/>
    <n v="1"/>
    <n v="0"/>
    <n v="0"/>
    <n v="0"/>
    <n v="0"/>
    <n v="21"/>
    <n v="3"/>
    <n v="35"/>
    <n v="0"/>
    <n v="51"/>
    <b v="0"/>
    <n v="0"/>
  </r>
  <r>
    <x v="0"/>
    <x v="0"/>
    <x v="3"/>
    <s v="Габ Ангеліна Іванівна"/>
    <s v="Теплотехніка і теплотехнічне обладнання_Габ А.І._iti"/>
    <s v="https://vo.uu.edu.ua/grade/report/grader/index.php?id=12987"/>
    <n v="144"/>
    <n v="22"/>
    <n v="3"/>
    <n v="0"/>
    <n v="1"/>
    <n v="1"/>
    <n v="1"/>
    <n v="3"/>
    <n v="0"/>
    <n v="4"/>
    <n v="0"/>
    <n v="1"/>
    <n v="0"/>
    <n v="0"/>
    <n v="0"/>
    <n v="0"/>
    <n v="7"/>
    <n v="0"/>
    <n v="0"/>
    <n v="0"/>
    <n v="16"/>
    <b v="0"/>
    <n v="0"/>
  </r>
  <r>
    <x v="0"/>
    <x v="0"/>
    <x v="3"/>
    <s v="Кущевська Ніна"/>
    <s v="Конструкційні матеріали_Кущевська Н.Ф._iti"/>
    <s v="https://vo.uu.edu.ua/grade/report/grader/index.php?id=16118"/>
    <n v="165"/>
    <n v="103"/>
    <n v="0"/>
    <n v="0"/>
    <n v="1"/>
    <n v="2"/>
    <n v="1"/>
    <n v="0"/>
    <n v="1"/>
    <n v="10"/>
    <n v="0"/>
    <n v="1"/>
    <n v="0"/>
    <n v="0"/>
    <n v="0"/>
    <n v="0"/>
    <n v="4"/>
    <n v="0"/>
    <n v="0"/>
    <n v="0"/>
    <n v="17"/>
    <b v="0"/>
    <n v="0"/>
  </r>
  <r>
    <x v="0"/>
    <x v="0"/>
    <x v="3"/>
    <s v="Кущевська Ніна"/>
    <s v="Наноматеріали_Кущевська Н.Ф._iti"/>
    <s v="https://vo.uu.edu.ua/grade/report/grader/index.php?id=13904"/>
    <n v="196"/>
    <n v="93"/>
    <n v="12"/>
    <n v="0"/>
    <n v="1"/>
    <n v="1"/>
    <n v="1"/>
    <n v="0"/>
    <n v="9"/>
    <n v="6"/>
    <n v="0"/>
    <n v="1"/>
    <n v="0"/>
    <n v="0"/>
    <n v="0"/>
    <n v="0"/>
    <n v="2"/>
    <n v="0"/>
    <n v="0"/>
    <n v="0"/>
    <n v="19"/>
    <b v="1"/>
    <n v="1"/>
  </r>
  <r>
    <x v="0"/>
    <x v="0"/>
    <x v="3"/>
    <s v="Кущевська Ніна"/>
    <s v="Прикладна нанотехнологія та її елементи_Кущевська Н.Ф._iti"/>
    <s v="https://vo.uu.edu.ua/grade/report/grader/index.php?id=13905"/>
    <n v="245"/>
    <n v="71"/>
    <n v="38"/>
    <n v="0"/>
    <n v="1"/>
    <n v="2"/>
    <n v="1"/>
    <n v="0"/>
    <n v="7"/>
    <n v="8"/>
    <n v="0"/>
    <n v="1"/>
    <n v="0"/>
    <n v="0"/>
    <n v="0"/>
    <n v="0"/>
    <n v="2"/>
    <n v="0"/>
    <n v="0"/>
    <n v="0"/>
    <n v="19"/>
    <b v="1"/>
    <n v="1"/>
  </r>
  <r>
    <x v="0"/>
    <x v="0"/>
    <x v="3"/>
    <s v="Кущевська Ніна Федорівна"/>
    <s v="Автохімія на основі нанотехнологій_Кущевська Н.Ф._iti"/>
    <s v="https://vo.uu.edu.ua/grade/report/grader/index.php?id=1037"/>
    <n v="335"/>
    <n v="163"/>
    <n v="54"/>
    <n v="0"/>
    <n v="1"/>
    <n v="2"/>
    <n v="1"/>
    <n v="0"/>
    <n v="4"/>
    <n v="9"/>
    <n v="0"/>
    <n v="1"/>
    <n v="0"/>
    <n v="0"/>
    <n v="0"/>
    <n v="0"/>
    <n v="2"/>
    <n v="0"/>
    <n v="0"/>
    <n v="0"/>
    <n v="17"/>
    <b v="1"/>
    <n v="1"/>
  </r>
  <r>
    <x v="0"/>
    <x v="0"/>
    <x v="3"/>
    <s v="Кущевська Ніна Федорівна"/>
    <s v="Нанотехнології у будівництві_Кущевська Н.Ф._iti"/>
    <s v="https://vo.uu.edu.ua/grade/report/grader/index.php?id=134"/>
    <n v="461"/>
    <n v="49"/>
    <n v="9"/>
    <n v="0"/>
    <n v="1"/>
    <n v="2"/>
    <n v="0"/>
    <n v="2"/>
    <n v="15"/>
    <n v="5"/>
    <n v="0"/>
    <n v="1"/>
    <n v="0"/>
    <n v="0"/>
    <n v="0"/>
    <n v="0"/>
    <n v="7"/>
    <n v="0"/>
    <n v="0"/>
    <n v="0"/>
    <n v="30"/>
    <b v="1"/>
    <n v="1"/>
  </r>
  <r>
    <x v="0"/>
    <x v="0"/>
    <x v="3"/>
    <s v="Кущевська Ніна Федорівна"/>
    <s v="Нанотехнологічне матеріалознавство_Кущевська Н.Ф._iti"/>
    <s v="https://vo.uu.edu.ua/grade/report/grader/index.php?id=136"/>
    <n v="119"/>
    <n v="56"/>
    <n v="47"/>
    <n v="0"/>
    <n v="1"/>
    <n v="1"/>
    <n v="0"/>
    <n v="1"/>
    <n v="80"/>
    <n v="4"/>
    <n v="0"/>
    <n v="1"/>
    <n v="0"/>
    <n v="0"/>
    <n v="0"/>
    <n v="0"/>
    <n v="0"/>
    <n v="0"/>
    <n v="0"/>
    <n v="0"/>
    <n v="86"/>
    <b v="1"/>
    <n v="1"/>
  </r>
  <r>
    <x v="0"/>
    <x v="0"/>
    <x v="3"/>
    <s v="Кущевська Ніна Федорівна"/>
    <s v="Основи виробництва наноматеріалів_Кущевська Н.Ф._iti"/>
    <s v="https://vo.uu.edu.ua/grade/report/grader/index.php?id=9771"/>
    <n v="99"/>
    <n v="46"/>
    <n v="14"/>
    <n v="0"/>
    <n v="1"/>
    <n v="2"/>
    <n v="1"/>
    <n v="0"/>
    <n v="7"/>
    <n v="5"/>
    <n v="0"/>
    <n v="1"/>
    <n v="0"/>
    <n v="0"/>
    <n v="0"/>
    <n v="0"/>
    <n v="2"/>
    <n v="0"/>
    <n v="0"/>
    <n v="0"/>
    <n v="16"/>
    <b v="1"/>
    <n v="1"/>
  </r>
  <r>
    <x v="0"/>
    <x v="0"/>
    <x v="3"/>
    <s v="Кущевська Ніна Федорівна"/>
    <s v="Теоретичні основи синтезу в нанотехнології_Кущевська Н.Ф._iti"/>
    <s v="https://vo.uu.edu.ua/grade/report/grader/index.php?id=364"/>
    <n v="303"/>
    <n v="13"/>
    <n v="42"/>
    <n v="0"/>
    <n v="1"/>
    <n v="2"/>
    <n v="1"/>
    <n v="2"/>
    <n v="0"/>
    <n v="9"/>
    <n v="0"/>
    <n v="1"/>
    <n v="0"/>
    <n v="0"/>
    <n v="0"/>
    <n v="0"/>
    <n v="7"/>
    <n v="0"/>
    <n v="9"/>
    <n v="0"/>
    <n v="20"/>
    <b v="0"/>
    <n v="0"/>
  </r>
  <r>
    <x v="0"/>
    <x v="0"/>
    <x v="3"/>
    <s v="Кущевська Ніна Федорівна"/>
    <s v="Фізико-хімічні методи синтезу_Кущевська Н.Ф._iti"/>
    <s v="https://vo.uu.edu.ua/grade/report/grader/index.php?id=9773"/>
    <n v="127"/>
    <n v="52"/>
    <n v="14"/>
    <n v="0"/>
    <n v="1"/>
    <n v="2"/>
    <n v="1"/>
    <n v="0"/>
    <n v="10"/>
    <n v="5"/>
    <n v="0"/>
    <n v="1"/>
    <n v="0"/>
    <n v="0"/>
    <n v="0"/>
    <n v="0"/>
    <n v="2"/>
    <n v="0"/>
    <n v="0"/>
    <n v="0"/>
    <n v="19"/>
    <b v="1"/>
    <n v="1"/>
  </r>
  <r>
    <x v="0"/>
    <x v="0"/>
    <x v="3"/>
    <s v="Лукашенко Тетяна Федорівна"/>
    <s v="Дизайн і реклама керамічних виробів (лекції)_Лукашенко Т.Ф._iti"/>
    <s v="https://vo.uu.edu.ua/grade/report/grader/index.php?id=1001"/>
    <n v="298"/>
    <n v="53"/>
    <n v="1"/>
    <n v="0"/>
    <n v="3"/>
    <n v="2"/>
    <n v="1"/>
    <n v="0"/>
    <n v="0"/>
    <n v="6"/>
    <n v="1"/>
    <n v="3"/>
    <n v="0"/>
    <n v="0"/>
    <n v="0"/>
    <n v="0"/>
    <n v="3"/>
    <n v="0"/>
    <n v="0"/>
    <n v="0"/>
    <n v="14"/>
    <b v="1"/>
    <n v="1"/>
  </r>
  <r>
    <x v="0"/>
    <x v="0"/>
    <x v="3"/>
    <s v="Лукашенко Тетяна Федорівна"/>
    <s v="Екологічна нанотехнологія та сільське господарство (лекції)_Лукашенко Т.Ф._iti"/>
    <s v="https://vo.uu.edu.ua/grade/report/grader/index.php?id=1038"/>
    <n v="132"/>
    <n v="47"/>
    <n v="0"/>
    <n v="0"/>
    <n v="1"/>
    <n v="2"/>
    <n v="1"/>
    <n v="0"/>
    <n v="0"/>
    <n v="8"/>
    <n v="0"/>
    <n v="1"/>
    <n v="0"/>
    <n v="0"/>
    <n v="0"/>
    <n v="0"/>
    <n v="0"/>
    <n v="0"/>
    <n v="0"/>
    <n v="0"/>
    <n v="10"/>
    <b v="0"/>
    <n v="0"/>
  </r>
  <r>
    <x v="0"/>
    <x v="0"/>
    <x v="3"/>
    <s v="Лукашенко Тетяна Федорівна"/>
    <s v="Екологічна психологія (лекції)_Лукашенко Т.Ф._iti"/>
    <s v="https://vo.uu.edu.ua/grade/report/grader/index.php?id=1039"/>
    <n v="86"/>
    <n v="44"/>
    <n v="0"/>
    <n v="0"/>
    <n v="0"/>
    <n v="1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0"/>
    <x v="0"/>
    <x v="3"/>
    <s v="Лукашенко Тетяна Федорівна"/>
    <s v="Екологічна хімія (лекції)_Лукашенко Т.Ф._iti"/>
    <s v="https://vo.uu.edu.ua/grade/report/grader/index.php?id=13066"/>
    <n v="306"/>
    <n v="43"/>
    <n v="21"/>
    <n v="0"/>
    <n v="2"/>
    <n v="2"/>
    <n v="1"/>
    <n v="0"/>
    <n v="0"/>
    <n v="9"/>
    <n v="0"/>
    <n v="2"/>
    <n v="0"/>
    <n v="0"/>
    <n v="0"/>
    <n v="0"/>
    <n v="7"/>
    <n v="0"/>
    <n v="0"/>
    <n v="0"/>
    <n v="19"/>
    <b v="1"/>
    <n v="1"/>
  </r>
  <r>
    <x v="0"/>
    <x v="0"/>
    <x v="3"/>
    <s v="Лукашенко Тетяна Федорівна"/>
    <s v="Екологія інженерної галузі (лекції)_Лукашенко Т.Ф._iti"/>
    <s v="https://vo.uu.edu.ua/grade/report/grader/index.php?id=16120"/>
    <n v="125"/>
    <n v="47"/>
    <n v="0"/>
    <n v="0"/>
    <n v="0"/>
    <n v="2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0"/>
    <x v="0"/>
    <x v="3"/>
    <s v="Лукашенко Тетяна Федорівна"/>
    <s v="Основи наукових досліджень та технічної творчості в інженерній галузі (лекції)_Лукашенко Т.Ф._iti"/>
    <s v="https://vo.uu.edu.ua/grade/report/grader/index.php?id=135"/>
    <n v="186"/>
    <n v="59"/>
    <n v="4"/>
    <n v="0"/>
    <n v="3"/>
    <n v="2"/>
    <n v="1"/>
    <n v="0"/>
    <n v="0"/>
    <n v="8"/>
    <n v="0"/>
    <n v="3"/>
    <n v="0"/>
    <n v="0"/>
    <n v="0"/>
    <n v="0"/>
    <n v="0"/>
    <n v="0"/>
    <n v="0"/>
    <n v="0"/>
    <n v="12"/>
    <b v="1"/>
    <n v="1"/>
  </r>
  <r>
    <x v="0"/>
    <x v="0"/>
    <x v="3"/>
    <s v="Лукашенко Тетяна Федорівна"/>
    <s v="Стандартизація і сертифікація будівельних матеріалів_Пацаловська Л.Ю._iti"/>
    <s v="https://vo.uu.edu.ua/grade/report/grader/index.php?id=9845"/>
    <n v="203"/>
    <n v="3"/>
    <n v="0"/>
    <n v="0"/>
    <n v="2"/>
    <n v="1"/>
    <n v="1"/>
    <n v="0"/>
    <n v="0"/>
    <n v="5"/>
    <n v="0"/>
    <n v="2"/>
    <n v="0"/>
    <n v="0"/>
    <n v="0"/>
    <n v="0"/>
    <n v="3"/>
    <n v="0"/>
    <n v="0"/>
    <n v="0"/>
    <n v="11"/>
    <b v="0"/>
    <n v="0"/>
  </r>
  <r>
    <x v="0"/>
    <x v="0"/>
    <x v="3"/>
    <s v="Пацаловська Лілія Юріївна"/>
    <s v="Вироби будівельної кераміки_Пацаловська Л.Ю._iti"/>
    <s v="https://vo.uu.edu.ua/grade/report/grader/index.php?id=16136"/>
    <n v="2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3"/>
    <s v="Пацаловська Лілія Юріївна"/>
    <s v="Дизайн і реклама керамічних виробів (практичні)_Пацаловська Л.Ю._iti"/>
    <s v="https://vo.uu.edu.ua/grade/report/grader/index.php?id=16135"/>
    <n v="22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3"/>
    <s v="Пацаловська Лілія Юріївна"/>
    <s v="Екологічна нанотехнологія та сільське господарство (практичні)_Пацаловська Л.Ю._iti"/>
    <s v="https://vo.uu.edu.ua/grade/report/grader/index.php?id=16131"/>
    <n v="21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3"/>
    <s v="Пацаловська Лілія Юріївна"/>
    <s v="Екологічна психологія (практичні)_Пацаловська Л.Ю._iti"/>
    <s v="https://vo.uu.edu.ua/grade/report/grader/index.php?id=16134"/>
    <n v="19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3"/>
    <s v="Пацаловська Лілія Юріївна"/>
    <s v="Екологічна хімія (практичні)_Пацаловська Л.Ю._iti"/>
    <s v="https://vo.uu.edu.ua/grade/report/grader/index.php?id=16130"/>
    <n v="22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3"/>
    <s v="Пацаловська Лілія Юріївна"/>
    <s v="Екологія інженерної галузі (практичні)_Пацаловська Л.Ю._iti"/>
    <s v="https://vo.uu.edu.ua/grade/report/grader/index.php?id=16137"/>
    <n v="21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3"/>
    <s v="Пацаловська Лілія Юріївна"/>
    <s v="Основи наукових досліджень та технічної творчості в інженерній галузі (практичні)_Пацаловська Л.Ю._iti"/>
    <s v="https://vo.uu.edu.ua/grade/report/grader/index.php?id=16133"/>
    <n v="21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3"/>
    <s v="Пацаловська Лілія Юріївна"/>
    <s v="Основи сертифікації будівельних виробів_Пацаловська Л.Ю._iti"/>
    <s v="https://vo.uu.edu.ua/grade/report/grader/index.php?id=16132"/>
    <n v="19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3"/>
    <s v="Урсуляк Лариса Василівна"/>
    <s v="Вироби будівельної кераміки_Урсуляк Л.В._iti"/>
    <s v="https://vo.uu.edu.ua/grade/report/grader/index.php?id=16129"/>
    <n v="23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3"/>
    <s v="Урсуляк Лариса Василівна"/>
    <s v="Кристалографія і мінералогія_Урсуляк Л.В._iti"/>
    <s v="https://vo.uu.edu.ua/grade/report/grader/index.php?id=1012"/>
    <n v="161"/>
    <n v="42"/>
    <n v="26"/>
    <n v="0"/>
    <n v="1"/>
    <n v="1"/>
    <n v="1"/>
    <n v="0"/>
    <n v="0"/>
    <n v="3"/>
    <n v="1"/>
    <n v="1"/>
    <n v="0"/>
    <n v="0"/>
    <n v="0"/>
    <n v="0"/>
    <n v="0"/>
    <n v="0"/>
    <n v="0"/>
    <n v="0"/>
    <n v="6"/>
    <b v="0"/>
    <n v="0"/>
  </r>
  <r>
    <x v="0"/>
    <x v="0"/>
    <x v="3"/>
    <s v="Урсуляк Лариса Василівна"/>
    <s v="Процеси і апарати хімічних виробництв_Кущевська Н.Ф._iti"/>
    <s v="https://vo.uu.edu.ua/grade/report/grader/index.php?id=1022"/>
    <n v="112"/>
    <n v="32"/>
    <n v="33"/>
    <n v="0"/>
    <n v="1"/>
    <n v="2"/>
    <n v="1"/>
    <n v="0"/>
    <n v="0"/>
    <n v="10"/>
    <n v="0"/>
    <n v="1"/>
    <n v="0"/>
    <n v="0"/>
    <n v="0"/>
    <n v="0"/>
    <n v="3"/>
    <n v="0"/>
    <n v="0"/>
    <n v="0"/>
    <n v="15"/>
    <b v="1"/>
    <n v="1"/>
  </r>
  <r>
    <x v="0"/>
    <x v="0"/>
    <x v="3"/>
    <s v="Урсуляк Лариса Василівна"/>
    <s v="Фізична хімія ТН і СМ_Урсуляк Л.В._iti"/>
    <s v="https://vo.uu.edu.ua/grade/report/grader/index.php?id=1028"/>
    <n v="182"/>
    <n v="2"/>
    <n v="28"/>
    <n v="0"/>
    <n v="1"/>
    <n v="1"/>
    <n v="1"/>
    <n v="0"/>
    <n v="0"/>
    <n v="3"/>
    <n v="1"/>
    <n v="1"/>
    <n v="0"/>
    <n v="0"/>
    <n v="0"/>
    <n v="0"/>
    <n v="0"/>
    <n v="0"/>
    <n v="0"/>
    <n v="0"/>
    <n v="6"/>
    <b v="0"/>
    <n v="0"/>
  </r>
  <r>
    <x v="0"/>
    <x v="0"/>
    <x v="3"/>
    <s v="Шахнін Дмитро Борисович"/>
    <s v="Іноземна мова (за професійним спрямуванням)_Шахнін Д.Б._iti"/>
    <s v="https://vo.uu.edu.ua/grade/report/grader/index.php?id=10356"/>
    <n v="939"/>
    <n v="332"/>
    <n v="69"/>
    <n v="0"/>
    <n v="1"/>
    <n v="1"/>
    <n v="2"/>
    <n v="0"/>
    <n v="2"/>
    <n v="3"/>
    <n v="0"/>
    <n v="1"/>
    <n v="0"/>
    <n v="0"/>
    <n v="0"/>
    <n v="0"/>
    <n v="19"/>
    <n v="0"/>
    <n v="0"/>
    <n v="0"/>
    <n v="27"/>
    <b v="1"/>
    <n v="1"/>
  </r>
  <r>
    <x v="0"/>
    <x v="0"/>
    <x v="3"/>
    <s v="Шахнін Дмитро Борисович"/>
    <s v="Контроль та керування хіміко-технологічними процесами_Шахнін Д.Б._iti"/>
    <s v="https://vo.uu.edu.ua/grade/report/grader/index.php?id=1011"/>
    <n v="620"/>
    <n v="228"/>
    <n v="45"/>
    <n v="2"/>
    <n v="1"/>
    <n v="1"/>
    <n v="1"/>
    <n v="0"/>
    <n v="2"/>
    <n v="12"/>
    <n v="0"/>
    <n v="1"/>
    <n v="0"/>
    <n v="0"/>
    <n v="0"/>
    <n v="0"/>
    <n v="36"/>
    <n v="0"/>
    <n v="0"/>
    <n v="0"/>
    <n v="52"/>
    <b v="1"/>
    <n v="1"/>
  </r>
  <r>
    <x v="0"/>
    <x v="0"/>
    <x v="3"/>
    <s v="Шахнін Дмитро Борисович"/>
    <s v="Основи теплотехніки і термодинаміки_Шахнін Д.Б._iti"/>
    <s v="https://vo.uu.edu.ua/grade/report/grader/index.php?id=1019"/>
    <n v="548"/>
    <n v="64"/>
    <n v="26"/>
    <n v="0"/>
    <n v="1"/>
    <n v="1"/>
    <n v="1"/>
    <n v="1"/>
    <n v="0"/>
    <n v="5"/>
    <n v="0"/>
    <n v="2"/>
    <n v="0"/>
    <n v="0"/>
    <n v="0"/>
    <n v="0"/>
    <n v="35"/>
    <n v="0"/>
    <n v="0"/>
    <n v="0"/>
    <n v="44"/>
    <b v="1"/>
    <n v="1"/>
  </r>
  <r>
    <x v="0"/>
    <x v="0"/>
    <x v="3"/>
    <s v="Шахнін Дмитро Борисович"/>
    <s v="Основи технології ТН і СМ_Шахнін Д.Б._iti"/>
    <s v="https://vo.uu.edu.ua/grade/report/grader/index.php?id=361"/>
    <n v="173"/>
    <n v="68"/>
    <n v="15"/>
    <n v="0"/>
    <n v="1"/>
    <n v="1"/>
    <n v="1"/>
    <n v="1"/>
    <n v="1"/>
    <n v="4"/>
    <n v="0"/>
    <n v="1"/>
    <n v="0"/>
    <n v="0"/>
    <n v="0"/>
    <n v="0"/>
    <n v="3"/>
    <n v="0"/>
    <n v="9"/>
    <n v="0"/>
    <n v="11"/>
    <b v="1"/>
    <n v="1"/>
  </r>
  <r>
    <x v="0"/>
    <x v="0"/>
    <x v="3"/>
    <s v="Шахнін Дмитро Борисович"/>
    <s v="Теорія наноелементів_Шахнін Д.Б._iti"/>
    <s v="https://vo.uu.edu.ua/grade/report/grader/index.php?id=9840"/>
    <n v="117"/>
    <n v="8"/>
    <n v="3"/>
    <n v="0"/>
    <n v="1"/>
    <n v="1"/>
    <n v="1"/>
    <n v="0"/>
    <n v="0"/>
    <n v="10"/>
    <n v="0"/>
    <n v="1"/>
    <n v="0"/>
    <n v="0"/>
    <n v="0"/>
    <n v="0"/>
    <n v="4"/>
    <n v="0"/>
    <n v="0"/>
    <n v="0"/>
    <n v="16"/>
    <b v="0"/>
    <n v="0"/>
  </r>
  <r>
    <x v="0"/>
    <x v="0"/>
    <x v="4"/>
    <s v="Бабанов Ігор Геннадійович"/>
    <s v="Громадське будівництво_Бабанов І.Г._iti"/>
    <s v="https://vo.uu.edu.ua/grade/report/grader/index.php?id=349"/>
    <n v="4816"/>
    <n v="100"/>
    <n v="30"/>
    <n v="18"/>
    <n v="1"/>
    <n v="0"/>
    <n v="1"/>
    <n v="1"/>
    <n v="0"/>
    <n v="28"/>
    <n v="0"/>
    <n v="1"/>
    <n v="0"/>
    <n v="0"/>
    <n v="0"/>
    <n v="0"/>
    <n v="5"/>
    <n v="0"/>
    <n v="9"/>
    <n v="0"/>
    <n v="36"/>
    <b v="0"/>
    <n v="0"/>
  </r>
  <r>
    <x v="0"/>
    <x v="0"/>
    <x v="4"/>
    <s v="Бабанов Ігор Геннадійович"/>
    <s v="Експертиза якості продукції ресторанного господарства_доц.Бабанов І.Г._iti"/>
    <s v="https://vo.uu.edu.ua/grade/report/grader/index.php?id=12128"/>
    <n v="351"/>
    <n v="62"/>
    <n v="20"/>
    <n v="0"/>
    <n v="1"/>
    <n v="0"/>
    <n v="1"/>
    <n v="0"/>
    <n v="0"/>
    <n v="11"/>
    <n v="0"/>
    <n v="1"/>
    <n v="0"/>
    <n v="0"/>
    <n v="0"/>
    <n v="0"/>
    <n v="0"/>
    <n v="0"/>
    <n v="0"/>
    <n v="0"/>
    <n v="13"/>
    <b v="0"/>
    <n v="0"/>
  </r>
  <r>
    <x v="0"/>
    <x v="0"/>
    <x v="4"/>
    <s v="Бабанов Ігор Геннадійович"/>
    <s v="Інформаційні технології в ресторанному господарстві_Бабанов І.Г._iti"/>
    <s v="https://vo.uu.edu.ua/grade/report/grader/index.php?id=13136"/>
    <n v="7842"/>
    <n v="331"/>
    <n v="64"/>
    <n v="33"/>
    <n v="1"/>
    <n v="1"/>
    <n v="1"/>
    <n v="0"/>
    <n v="0"/>
    <n v="31"/>
    <n v="0"/>
    <n v="1"/>
    <n v="0"/>
    <n v="0"/>
    <n v="0"/>
    <n v="0"/>
    <n v="8"/>
    <n v="0"/>
    <n v="0"/>
    <n v="0"/>
    <n v="41"/>
    <b v="1"/>
    <n v="1"/>
  </r>
  <r>
    <x v="0"/>
    <x v="0"/>
    <x v="4"/>
    <s v="Бабанов Ігор Геннадійович"/>
    <s v="Науково-дослідна робота студентів_Бабанов І.Г._iti"/>
    <s v="https://vo.uu.edu.ua/grade/report/grader/index.php?id=12137"/>
    <n v="4605"/>
    <n v="32"/>
    <n v="42"/>
    <n v="34"/>
    <n v="1"/>
    <n v="1"/>
    <n v="1"/>
    <n v="0"/>
    <n v="0"/>
    <n v="30"/>
    <n v="0"/>
    <n v="1"/>
    <n v="0"/>
    <n v="0"/>
    <n v="0"/>
    <n v="0"/>
    <n v="3"/>
    <n v="0"/>
    <n v="0"/>
    <n v="0"/>
    <n v="35"/>
    <b v="1"/>
    <n v="1"/>
  </r>
  <r>
    <x v="0"/>
    <x v="0"/>
    <x v="4"/>
    <s v="Бабанов Ігор Геннадійович"/>
    <s v="Основи автоматизованого проєктування_Бабанов І.Г._iti"/>
    <s v="https://vo.uu.edu.ua/grade/report/grader/index.php?id=11741"/>
    <n v="7295"/>
    <n v="281"/>
    <n v="105"/>
    <n v="36"/>
    <n v="1"/>
    <n v="0"/>
    <n v="1"/>
    <n v="0"/>
    <n v="0"/>
    <n v="38"/>
    <n v="0"/>
    <n v="1"/>
    <n v="0"/>
    <n v="0"/>
    <n v="0"/>
    <n v="0"/>
    <n v="2"/>
    <n v="0"/>
    <n v="0"/>
    <n v="0"/>
    <n v="42"/>
    <b v="0"/>
    <n v="0"/>
  </r>
  <r>
    <x v="0"/>
    <x v="0"/>
    <x v="4"/>
    <s v="Бабанов Ігор Геннадійович"/>
    <s v="Основи наукових досліджень і академічного письма_Бабанов І.Г._iti"/>
    <s v="https://vo.uu.edu.ua/grade/report/grader/index.php?id=13138"/>
    <n v="8146"/>
    <n v="13"/>
    <n v="55"/>
    <n v="42"/>
    <n v="1"/>
    <n v="1"/>
    <n v="1"/>
    <n v="0"/>
    <n v="0"/>
    <n v="30"/>
    <n v="0"/>
    <n v="1"/>
    <n v="0"/>
    <n v="0"/>
    <n v="0"/>
    <n v="0"/>
    <n v="7"/>
    <n v="0"/>
    <n v="0"/>
    <n v="0"/>
    <n v="39"/>
    <b v="0"/>
    <n v="0"/>
  </r>
  <r>
    <x v="0"/>
    <x v="0"/>
    <x v="4"/>
    <s v="Бабанов Ігор Геннадійович"/>
    <s v="Сенсорний аналіз харчових продуктів_Бабанов І.Г._iti"/>
    <s v="https://vo.uu.edu.ua/grade/report/grader/index.php?id=12122"/>
    <n v="10739"/>
    <n v="92"/>
    <n v="69"/>
    <n v="44"/>
    <n v="1"/>
    <n v="1"/>
    <n v="1"/>
    <n v="0"/>
    <n v="0"/>
    <n v="38"/>
    <n v="0"/>
    <n v="1"/>
    <n v="0"/>
    <n v="0"/>
    <n v="0"/>
    <n v="0"/>
    <n v="8"/>
    <n v="0"/>
    <n v="0"/>
    <n v="0"/>
    <n v="48"/>
    <b v="1"/>
    <n v="1"/>
  </r>
  <r>
    <x v="0"/>
    <x v="0"/>
    <x v="4"/>
    <s v="Бабанов Ігор Геннадійович"/>
    <s v="Управління якістю та безпекою продукції галузі_Бабанов І.Г._iti"/>
    <s v="https://vo.uu.edu.ua/grade/report/grader/index.php?id=13135"/>
    <n v="3228"/>
    <n v="49"/>
    <n v="30"/>
    <n v="5"/>
    <n v="1"/>
    <n v="1"/>
    <n v="1"/>
    <n v="0"/>
    <n v="0"/>
    <n v="42"/>
    <n v="0"/>
    <n v="1"/>
    <n v="0"/>
    <n v="0"/>
    <n v="0"/>
    <n v="0"/>
    <n v="6"/>
    <n v="0"/>
    <n v="0"/>
    <n v="0"/>
    <n v="50"/>
    <b v="1"/>
    <n v="1"/>
  </r>
  <r>
    <x v="0"/>
    <x v="0"/>
    <x v="4"/>
    <s v="Бублик Галина  Аврамівна"/>
    <s v="Екологія у ресторанному господарстві_доц.Бублик Г.А._iti"/>
    <s v="https://vo.uu.edu.ua/grade/report/grader/index.php?id=431"/>
    <n v="1239"/>
    <n v="123"/>
    <n v="60"/>
    <n v="0"/>
    <n v="2"/>
    <n v="1"/>
    <n v="0"/>
    <n v="1"/>
    <n v="0"/>
    <n v="15"/>
    <n v="0"/>
    <n v="2"/>
    <n v="0"/>
    <n v="0"/>
    <n v="0"/>
    <n v="0"/>
    <n v="1"/>
    <n v="0"/>
    <n v="9"/>
    <n v="0"/>
    <n v="19"/>
    <b v="1"/>
    <n v="1"/>
  </r>
  <r>
    <x v="0"/>
    <x v="0"/>
    <x v="4"/>
    <s v="Бублик Галина  Аврамівна"/>
    <s v="Інжиніринг_Бублик Г.А._iti"/>
    <s v="https://vo.uu.edu.ua/grade/report/grader/index.php?id=12134"/>
    <n v="293"/>
    <n v="191"/>
    <n v="10"/>
    <n v="0"/>
    <n v="2"/>
    <n v="1"/>
    <n v="1"/>
    <n v="0"/>
    <n v="0"/>
    <n v="9"/>
    <n v="1"/>
    <n v="2"/>
    <n v="0"/>
    <n v="0"/>
    <n v="0"/>
    <n v="0"/>
    <n v="1"/>
    <n v="0"/>
    <n v="0"/>
    <n v="0"/>
    <n v="14"/>
    <b v="1"/>
    <n v="1"/>
  </r>
  <r>
    <x v="0"/>
    <x v="0"/>
    <x v="4"/>
    <s v="Бублик Галина  Аврамівна"/>
    <s v="Логістика в ресторанному господарстві_Бублик Г.А._iti"/>
    <s v="https://vo.uu.edu.ua/grade/report/grader/index.php?id=232"/>
    <n v="1606"/>
    <n v="178"/>
    <n v="97"/>
    <n v="0"/>
    <n v="3"/>
    <n v="0"/>
    <n v="1"/>
    <n v="0"/>
    <n v="0"/>
    <n v="10"/>
    <n v="2"/>
    <n v="3"/>
    <n v="0"/>
    <n v="0"/>
    <n v="0"/>
    <n v="0"/>
    <n v="1"/>
    <n v="0"/>
    <n v="25"/>
    <n v="0"/>
    <n v="17"/>
    <b v="0"/>
    <n v="0"/>
  </r>
  <r>
    <x v="0"/>
    <x v="0"/>
    <x v="4"/>
    <s v="Бублик Галина  Аврамівна"/>
    <s v="Перспективні методи обробки сировини_Бублик Г.А._iti"/>
    <s v="https://vo.uu.edu.ua/grade/report/grader/index.php?id=443"/>
    <n v="122"/>
    <n v="1"/>
    <n v="3"/>
    <n v="0"/>
    <n v="0"/>
    <n v="1"/>
    <n v="1"/>
    <n v="1"/>
    <n v="0"/>
    <n v="11"/>
    <n v="0"/>
    <n v="0"/>
    <n v="0"/>
    <n v="0"/>
    <n v="0"/>
    <n v="0"/>
    <n v="0"/>
    <n v="0"/>
    <n v="9"/>
    <n v="0"/>
    <n v="13"/>
    <b v="0"/>
    <n v="0"/>
  </r>
  <r>
    <x v="0"/>
    <x v="0"/>
    <x v="4"/>
    <s v="Бублик Галина  Аврамівна"/>
    <s v="Процеси та апарати харчових виробництв_Бублик Г.А._iti"/>
    <s v="https://vo.uu.edu.ua/grade/report/grader/index.php?id=344"/>
    <n v="769"/>
    <n v="15"/>
    <n v="37"/>
    <n v="0"/>
    <n v="1"/>
    <n v="1"/>
    <n v="1"/>
    <n v="0"/>
    <n v="0"/>
    <n v="14"/>
    <n v="1"/>
    <n v="1"/>
    <n v="0"/>
    <n v="0"/>
    <n v="0"/>
    <n v="0"/>
    <n v="0"/>
    <n v="0"/>
    <n v="9"/>
    <n v="0"/>
    <n v="17"/>
    <b v="0"/>
    <n v="0"/>
  </r>
  <r>
    <x v="0"/>
    <x v="0"/>
    <x v="4"/>
    <s v="Бублик Галина  Аврамівна"/>
    <s v="Устаткування закладів ресторанного господарства_Бублик Г.А._iti"/>
    <s v="https://vo.uu.edu.ua/grade/report/grader/index.php?id=13142"/>
    <n v="486"/>
    <n v="71"/>
    <n v="24"/>
    <n v="0"/>
    <n v="2"/>
    <n v="1"/>
    <n v="1"/>
    <n v="0"/>
    <n v="0"/>
    <n v="21"/>
    <n v="1"/>
    <n v="2"/>
    <n v="0"/>
    <n v="0"/>
    <n v="0"/>
    <n v="0"/>
    <n v="0"/>
    <n v="0"/>
    <n v="0"/>
    <n v="0"/>
    <n v="25"/>
    <b v="1"/>
    <n v="1"/>
  </r>
  <r>
    <x v="0"/>
    <x v="0"/>
    <x v="4"/>
    <s v="Бублик Галина Аврамівна"/>
    <s v="Методологія та організація наукових досліджень_Бублик Г.А._iti"/>
    <s v="https://vo.uu.edu.ua/grade/report/grader/index.php?id=959"/>
    <n v="105"/>
    <n v="0"/>
    <n v="0"/>
    <n v="0"/>
    <n v="0"/>
    <n v="1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0"/>
    <x v="0"/>
    <x v="4"/>
    <s v="Данкевич Людмила Анатоліївна"/>
    <s v="Гігієна та санітарія_Данкевич Л.А._iti"/>
    <s v="https://vo.uu.edu.ua/grade/report/grader/index.php?id=13144"/>
    <n v="89"/>
    <n v="0"/>
    <n v="0"/>
    <n v="0"/>
    <n v="1"/>
    <n v="0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0"/>
    <x v="0"/>
    <x v="4"/>
    <s v="Данкевич Людмила Анатоліївна"/>
    <s v="Основи фізіології харчування_Данкевич Л.А._iti"/>
    <s v="https://vo.uu.edu.ua/grade/report/grader/index.php?id=13146"/>
    <n v="54"/>
    <n v="2"/>
    <n v="0"/>
    <n v="0"/>
    <n v="1"/>
    <n v="0"/>
    <n v="1"/>
    <n v="0"/>
    <n v="0"/>
    <n v="5"/>
    <n v="0"/>
    <n v="1"/>
    <n v="0"/>
    <n v="0"/>
    <n v="0"/>
    <n v="0"/>
    <n v="0"/>
    <n v="0"/>
    <n v="0"/>
    <n v="0"/>
    <n v="7"/>
    <b v="0"/>
    <n v="0"/>
  </r>
  <r>
    <x v="0"/>
    <x v="0"/>
    <x v="4"/>
    <s v="Данкевич Людмила Анатоліївна"/>
    <s v="Технічна мікробіологія_Данкевич Л.А._iti"/>
    <s v="https://vo.uu.edu.ua/grade/report/grader/index.php?id=13145"/>
    <n v="38"/>
    <n v="0"/>
    <n v="0"/>
    <n v="0"/>
    <n v="1"/>
    <n v="0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0"/>
    <x v="0"/>
    <x v="4"/>
    <s v="Завадинська Олена Юрьевна"/>
    <s v="Організація ресторанного господарства_Завадинська  О.Ю._iti"/>
    <s v="https://vo.uu.edu.ua/grade/report/grader/index.php?id=13147"/>
    <n v="109"/>
    <n v="0"/>
    <n v="0"/>
    <n v="0"/>
    <n v="0"/>
    <n v="0"/>
    <n v="1"/>
    <n v="13"/>
    <n v="0"/>
    <n v="33"/>
    <n v="0"/>
    <n v="0"/>
    <n v="0"/>
    <n v="0"/>
    <n v="0"/>
    <n v="0"/>
    <n v="12"/>
    <n v="0"/>
    <n v="0"/>
    <n v="0"/>
    <n v="59"/>
    <b v="0"/>
    <n v="0"/>
  </r>
  <r>
    <x v="0"/>
    <x v="0"/>
    <x v="4"/>
    <s v="Зубар Надія Миколаївна"/>
    <s v="Кулінарна етнологія_Зубар Н.М._iti"/>
    <s v="https://vo.uu.edu.ua/grade/report/grader/index.php?id=12555"/>
    <n v="108"/>
    <n v="73"/>
    <n v="0"/>
    <n v="0"/>
    <n v="0"/>
    <n v="0"/>
    <n v="1"/>
    <n v="0"/>
    <n v="0"/>
    <n v="7"/>
    <n v="0"/>
    <n v="0"/>
    <n v="0"/>
    <n v="0"/>
    <n v="0"/>
    <n v="0"/>
    <n v="3"/>
    <n v="0"/>
    <n v="0"/>
    <n v="0"/>
    <n v="11"/>
    <b v="0"/>
    <n v="0"/>
  </r>
  <r>
    <x v="0"/>
    <x v="0"/>
    <x v="4"/>
    <s v="Зубар Надія Миколаївна"/>
    <s v="Нутриціологія_Зубар Н.М._iti"/>
    <s v="https://vo.uu.edu.ua/grade/report/grader/index.php?id=334"/>
    <n v="2694"/>
    <n v="1243"/>
    <n v="33"/>
    <n v="6"/>
    <n v="1"/>
    <n v="0"/>
    <n v="1"/>
    <n v="1"/>
    <n v="0"/>
    <n v="54"/>
    <n v="0"/>
    <n v="1"/>
    <n v="0"/>
    <n v="0"/>
    <n v="0"/>
    <n v="0"/>
    <n v="15"/>
    <n v="10"/>
    <n v="170"/>
    <n v="0"/>
    <n v="82"/>
    <b v="0"/>
    <n v="0"/>
  </r>
  <r>
    <x v="0"/>
    <x v="0"/>
    <x v="4"/>
    <s v="Калакура Віолета Вячеславівна"/>
    <s v=" Організація роботи сомельє _ Калакура В.В._iti"/>
    <s v="https://vo.uu.edu.ua/grade/report/grader/index.php?id=11603"/>
    <n v="24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4"/>
    <s v="Калакура Віолета Вячеславівна"/>
    <s v="Загальні технології харчової промисловості_проф. Калакура М.М., Калакура В.В._iti_"/>
    <s v="https://vo.uu.edu.ua/grade/report/grader/index.php?id=12356"/>
    <n v="866"/>
    <n v="54"/>
    <n v="15"/>
    <n v="0"/>
    <n v="0"/>
    <n v="0"/>
    <n v="1"/>
    <n v="0"/>
    <n v="0"/>
    <n v="3"/>
    <n v="1"/>
    <n v="0"/>
    <n v="0"/>
    <n v="12"/>
    <n v="1"/>
    <n v="17"/>
    <n v="5"/>
    <n v="0"/>
    <n v="0"/>
    <n v="0"/>
    <n v="40"/>
    <b v="0"/>
    <n v="0"/>
  </r>
  <r>
    <x v="0"/>
    <x v="0"/>
    <x v="4"/>
    <s v="Калакура Віолета Вячеславівна"/>
    <s v="Культура та гігієна харчування_Калакура В.В._iti"/>
    <s v="https://vo.uu.edu.ua/grade/report/grader/index.php?id=12130"/>
    <n v="389"/>
    <n v="257"/>
    <n v="7"/>
    <n v="1"/>
    <n v="0"/>
    <n v="0"/>
    <n v="1"/>
    <n v="0"/>
    <n v="0"/>
    <n v="0"/>
    <n v="2"/>
    <n v="0"/>
    <n v="0"/>
    <n v="2"/>
    <n v="0"/>
    <n v="1"/>
    <n v="5"/>
    <n v="1"/>
    <n v="0"/>
    <n v="0"/>
    <n v="12"/>
    <b v="0"/>
    <n v="0"/>
  </r>
  <r>
    <x v="0"/>
    <x v="0"/>
    <x v="4"/>
    <s v="Калакура Віолета Вячеславівна"/>
    <s v="Організація дипломатичних прийомів_Калакура В.В._iti"/>
    <s v="https://vo.uu.edu.ua/grade/report/grader/index.php?id=12425"/>
    <n v="2307"/>
    <n v="212"/>
    <n v="64"/>
    <n v="23"/>
    <n v="0"/>
    <n v="1"/>
    <n v="1"/>
    <n v="0"/>
    <n v="0"/>
    <n v="3"/>
    <n v="2"/>
    <n v="2"/>
    <n v="0"/>
    <n v="0"/>
    <n v="1"/>
    <n v="1"/>
    <n v="4"/>
    <n v="7"/>
    <n v="0"/>
    <n v="0"/>
    <n v="21"/>
    <b v="0"/>
    <n v="0"/>
  </r>
  <r>
    <x v="0"/>
    <x v="0"/>
    <x v="4"/>
    <s v="Калакура Віолета Вячеславівна"/>
    <s v="Організація роботи сомельє Калакура В.В."/>
    <s v="https://vo.uu.edu.ua/grade/report/grader/index.php?id=12109"/>
    <n v="3139"/>
    <n v="6"/>
    <n v="44"/>
    <n v="32"/>
    <n v="0"/>
    <n v="0"/>
    <n v="1"/>
    <n v="0"/>
    <n v="0"/>
    <n v="1"/>
    <n v="2"/>
    <n v="1"/>
    <n v="0"/>
    <n v="8"/>
    <n v="1"/>
    <n v="1"/>
    <n v="2"/>
    <n v="0"/>
    <n v="0"/>
    <n v="0"/>
    <n v="17"/>
    <b v="0"/>
    <n v="0"/>
  </r>
  <r>
    <x v="0"/>
    <x v="0"/>
    <x v="4"/>
    <s v="Калакура Віолета Вячеславівна"/>
    <s v="Теоретичні основи харчових технологій_Калакура М.М., Калакура В.В._iti"/>
    <s v="https://vo.uu.edu.ua/grade/report/grader/index.php?id=13155"/>
    <n v="458"/>
    <n v="27"/>
    <n v="11"/>
    <n v="0"/>
    <n v="0"/>
    <n v="0"/>
    <n v="1"/>
    <n v="0"/>
    <n v="0"/>
    <n v="0"/>
    <n v="3"/>
    <n v="1"/>
    <n v="0"/>
    <n v="9"/>
    <n v="0"/>
    <n v="7"/>
    <n v="3"/>
    <n v="0"/>
    <n v="0"/>
    <n v="0"/>
    <n v="24"/>
    <b v="0"/>
    <n v="0"/>
  </r>
  <r>
    <x v="0"/>
    <x v="0"/>
    <x v="4"/>
    <s v="Калакура Марія Михайлівна"/>
    <s v="Біологічно-активні речовини в харчовій промисловості_проф.Калакура М.М._iti"/>
    <s v="https://vo.uu.edu.ua/grade/report/grader/index.php?id=12142"/>
    <n v="144"/>
    <n v="6"/>
    <n v="2"/>
    <n v="0"/>
    <n v="0"/>
    <n v="0"/>
    <n v="1"/>
    <n v="0"/>
    <n v="0"/>
    <n v="1"/>
    <n v="1"/>
    <n v="0"/>
    <n v="0"/>
    <n v="11"/>
    <n v="1"/>
    <n v="4"/>
    <n v="2"/>
    <n v="0"/>
    <n v="0"/>
    <n v="0"/>
    <n v="21"/>
    <b v="0"/>
    <n v="0"/>
  </r>
  <r>
    <x v="0"/>
    <x v="0"/>
    <x v="4"/>
    <s v="Калакура Марія Михайлівна"/>
    <s v="Інноваційні ресторанні технології_Калакура М.М._iti"/>
    <s v="https://vo.uu.edu.ua/grade/report/grader/index.php?id=12148"/>
    <n v="118"/>
    <n v="8"/>
    <n v="0"/>
    <n v="0"/>
    <n v="0"/>
    <n v="0"/>
    <n v="1"/>
    <n v="0"/>
    <n v="0"/>
    <n v="1"/>
    <n v="1"/>
    <n v="2"/>
    <n v="0"/>
    <n v="0"/>
    <n v="1"/>
    <n v="6"/>
    <n v="2"/>
    <n v="13"/>
    <n v="0"/>
    <n v="0"/>
    <n v="27"/>
    <b v="0"/>
    <n v="0"/>
  </r>
  <r>
    <x v="0"/>
    <x v="0"/>
    <x v="4"/>
    <s v="Калакура Марія Михайлівна"/>
    <s v="Інноваційні технології продуктів харчування_Калакура М.М._iti"/>
    <s v="https://vo.uu.edu.ua/grade/report/grader/index.php?id=13153"/>
    <n v="58"/>
    <n v="1"/>
    <n v="0"/>
    <n v="0"/>
    <n v="0"/>
    <n v="0"/>
    <n v="1"/>
    <n v="0"/>
    <n v="0"/>
    <n v="0"/>
    <n v="1"/>
    <n v="0"/>
    <n v="0"/>
    <n v="0"/>
    <n v="0"/>
    <n v="2"/>
    <n v="0"/>
    <n v="0"/>
    <n v="0"/>
    <n v="0"/>
    <n v="4"/>
    <b v="0"/>
    <n v="0"/>
  </r>
  <r>
    <x v="0"/>
    <x v="0"/>
    <x v="4"/>
    <s v="Калакура Марія Михайлівна"/>
    <s v="Наукові основи конструювання харчових продуктів_Калакура М.М._iti"/>
    <s v="https://vo.uu.edu.ua/grade/report/grader/index.php?id=13154"/>
    <n v="330"/>
    <n v="17"/>
    <n v="6"/>
    <n v="0"/>
    <n v="0"/>
    <n v="0"/>
    <n v="1"/>
    <n v="0"/>
    <n v="0"/>
    <n v="0"/>
    <n v="2"/>
    <n v="0"/>
    <n v="0"/>
    <n v="7"/>
    <n v="0"/>
    <n v="9"/>
    <n v="2"/>
    <n v="0"/>
    <n v="0"/>
    <n v="0"/>
    <n v="21"/>
    <b v="0"/>
    <n v="0"/>
  </r>
  <r>
    <x v="0"/>
    <x v="0"/>
    <x v="4"/>
    <s v="Калакура Марія Михайлівна"/>
    <s v="Технологія  полісахаридів та їх застосування у харчовій промисловості_проф.Калакура М.М./Калакура В.В._iti"/>
    <s v="https://vo.uu.edu.ua/grade/report/grader/index.php?id=12125"/>
    <n v="300"/>
    <n v="105"/>
    <n v="15"/>
    <n v="0"/>
    <n v="0"/>
    <n v="0"/>
    <n v="1"/>
    <n v="0"/>
    <n v="0"/>
    <n v="2"/>
    <n v="1"/>
    <n v="0"/>
    <n v="0"/>
    <n v="9"/>
    <n v="1"/>
    <n v="1"/>
    <n v="1"/>
    <n v="0"/>
    <n v="0"/>
    <n v="0"/>
    <n v="16"/>
    <b v="0"/>
    <n v="0"/>
  </r>
  <r>
    <x v="0"/>
    <x v="0"/>
    <x v="4"/>
    <s v="Калакура Марія Михайлівна"/>
    <s v="Технологія  ферментів та їх застосування у харчовій промисловості_проф. Калакура М.М._iti"/>
    <s v="https://vo.uu.edu.ua/grade/report/grader/index.php?id=12127"/>
    <n v="12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4"/>
    <s v="Калакура Марія Михайлівна"/>
    <s v="Технологія природних харчових сорбентів_Калакура М.М._iti"/>
    <s v="https://vo.uu.edu.ua/grade/report/grader/index.php?id=12211"/>
    <n v="11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4"/>
    <s v="Оліферчук Оксана Григорівна"/>
    <s v="Організація виробництва та обслуговування в закладах ресторанного господарства_Оліферчук О.Г., Калакура В.В._iti"/>
    <s v="https://vo.uu.edu.ua/grade/report/grader/index.php?id=10865"/>
    <n v="24925"/>
    <n v="1148"/>
    <n v="202"/>
    <n v="176"/>
    <n v="1"/>
    <n v="0"/>
    <n v="1"/>
    <n v="1"/>
    <n v="0"/>
    <n v="6"/>
    <n v="0"/>
    <n v="7"/>
    <n v="0"/>
    <n v="4"/>
    <n v="0"/>
    <n v="6"/>
    <n v="16"/>
    <n v="0"/>
    <n v="0"/>
    <n v="0"/>
    <n v="41"/>
    <b v="0"/>
    <n v="0"/>
  </r>
  <r>
    <x v="0"/>
    <x v="0"/>
    <x v="4"/>
    <s v="Оліферчук Оксана Григорівна"/>
    <s v="Технологія борошняних кондитерських виробів_Оліферчук О.Г._iti"/>
    <s v="https://vo.uu.edu.ua/grade/report/grader/index.php?id=353"/>
    <n v="1175"/>
    <n v="56"/>
    <n v="28"/>
    <n v="12"/>
    <n v="1"/>
    <n v="0"/>
    <n v="1"/>
    <n v="2"/>
    <n v="0"/>
    <n v="4"/>
    <n v="0"/>
    <n v="1"/>
    <n v="0"/>
    <n v="0"/>
    <n v="0"/>
    <n v="0"/>
    <n v="2"/>
    <n v="0"/>
    <n v="9"/>
    <n v="0"/>
    <n v="10"/>
    <b v="0"/>
    <n v="0"/>
  </r>
  <r>
    <x v="0"/>
    <x v="0"/>
    <x v="4"/>
    <s v="Оліферчук Оксана Григорівна"/>
    <s v="Технологія виробництва харчової продукції_Оліферчук О.Г.iti"/>
    <s v="https://vo.uu.edu.ua/grade/report/grader/index.php?id=10863"/>
    <n v="24404"/>
    <n v="2649"/>
    <n v="214"/>
    <n v="214"/>
    <n v="1"/>
    <n v="0"/>
    <n v="1"/>
    <n v="0"/>
    <n v="0"/>
    <n v="4"/>
    <n v="0"/>
    <n v="11"/>
    <n v="0"/>
    <n v="0"/>
    <n v="0"/>
    <n v="0"/>
    <n v="12"/>
    <n v="0"/>
    <n v="0"/>
    <n v="0"/>
    <n v="28"/>
    <b v="0"/>
    <n v="0"/>
  </r>
  <r>
    <x v="0"/>
    <x v="0"/>
    <x v="4"/>
    <s v="Оліферчук Оксана Григорівна"/>
    <s v="Технологія продуктів дієтичного призначення_Оліферчук О.Г._iti"/>
    <s v="https://vo.uu.edu.ua/grade/report/grader/index.php?id=348"/>
    <n v="1150"/>
    <n v="59"/>
    <n v="25"/>
    <n v="15"/>
    <n v="1"/>
    <n v="0"/>
    <n v="0"/>
    <n v="1"/>
    <n v="0"/>
    <n v="4"/>
    <n v="0"/>
    <n v="6"/>
    <n v="0"/>
    <n v="0"/>
    <n v="0"/>
    <n v="0"/>
    <n v="2"/>
    <n v="0"/>
    <n v="9"/>
    <n v="0"/>
    <n v="13"/>
    <b v="0"/>
    <n v="0"/>
  </r>
  <r>
    <x v="0"/>
    <x v="0"/>
    <x v="4"/>
    <s v="Ратушенко Антоніна Тарасівна"/>
    <s v="Оздоровче харчування_Ратушенко А.Т._iti"/>
    <s v="https://vo.uu.edu.ua/grade/report/grader/index.php?id=12379"/>
    <n v="422"/>
    <n v="31"/>
    <n v="11"/>
    <n v="0"/>
    <n v="1"/>
    <n v="0"/>
    <n v="1"/>
    <n v="1"/>
    <n v="0"/>
    <n v="7"/>
    <n v="0"/>
    <n v="1"/>
    <n v="0"/>
    <n v="0"/>
    <n v="0"/>
    <n v="0"/>
    <n v="2"/>
    <n v="0"/>
    <n v="0"/>
    <n v="0"/>
    <n v="12"/>
    <b v="0"/>
    <n v="0"/>
  </r>
  <r>
    <x v="0"/>
    <x v="0"/>
    <x v="4"/>
    <s v="Ратушенко Антоніна Тарасівна"/>
    <s v="Основи виробничого дизайну_Ратушенко А.Т._iti"/>
    <s v="https://vo.uu.edu.ua/grade/report/grader/index.php?id=435"/>
    <n v="647"/>
    <n v="190"/>
    <n v="40"/>
    <n v="2"/>
    <n v="1"/>
    <n v="1"/>
    <n v="1"/>
    <n v="2"/>
    <n v="0"/>
    <n v="16"/>
    <n v="0"/>
    <n v="1"/>
    <n v="0"/>
    <n v="0"/>
    <n v="0"/>
    <n v="0"/>
    <n v="3"/>
    <n v="0"/>
    <n v="9"/>
    <n v="0"/>
    <n v="23"/>
    <b v="1"/>
    <n v="1"/>
  </r>
  <r>
    <x v="0"/>
    <x v="0"/>
    <x v="4"/>
    <s v="Ратушенко Антоніна Тарасівна"/>
    <s v="Спеціальні технології кулінарної продукції у закладах ресторанного господарства_Ратушенко А.Т._iti"/>
    <s v="https://vo.uu.edu.ua/grade/report/grader/index.php?id=12138"/>
    <n v="1102"/>
    <n v="79"/>
    <n v="31"/>
    <n v="7"/>
    <n v="1"/>
    <n v="0"/>
    <n v="1"/>
    <n v="0"/>
    <n v="0"/>
    <n v="12"/>
    <n v="0"/>
    <n v="1"/>
    <n v="0"/>
    <n v="0"/>
    <n v="0"/>
    <n v="0"/>
    <n v="5"/>
    <n v="2"/>
    <n v="1"/>
    <n v="0"/>
    <n v="21"/>
    <b v="0"/>
    <n v="0"/>
  </r>
  <r>
    <x v="0"/>
    <x v="0"/>
    <x v="4"/>
    <s v="Ратушенко Антоніна Тарасівна"/>
    <s v="Технологічна експертиза в закладах ресторанного господарства_Ратушенко А.Т._iti"/>
    <s v="https://vo.uu.edu.ua/grade/report/grader/index.php?id=352"/>
    <n v="350"/>
    <n v="16"/>
    <n v="13"/>
    <n v="2"/>
    <n v="1"/>
    <n v="0"/>
    <n v="0"/>
    <n v="1"/>
    <n v="0"/>
    <n v="2"/>
    <n v="0"/>
    <n v="1"/>
    <n v="0"/>
    <n v="0"/>
    <n v="0"/>
    <n v="0"/>
    <n v="2"/>
    <n v="0"/>
    <n v="9"/>
    <n v="0"/>
    <n v="6"/>
    <b v="0"/>
    <n v="0"/>
  </r>
  <r>
    <x v="0"/>
    <x v="0"/>
    <x v="4"/>
    <s v="Ратушенко Антоніна Тарасівна"/>
    <s v="Технологічне проектування закладів ресторанного господарства_Ратушенко А.Т._iti"/>
    <s v="https://vo.uu.edu.ua/grade/report/grader/index.php?id=437"/>
    <n v="1215"/>
    <n v="86"/>
    <n v="21"/>
    <n v="0"/>
    <n v="1"/>
    <n v="0"/>
    <n v="1"/>
    <n v="1"/>
    <n v="0"/>
    <n v="14"/>
    <n v="1"/>
    <n v="1"/>
    <n v="0"/>
    <n v="0"/>
    <n v="0"/>
    <n v="0"/>
    <n v="9"/>
    <n v="0"/>
    <n v="9"/>
    <n v="0"/>
    <n v="27"/>
    <b v="0"/>
    <n v="0"/>
  </r>
  <r>
    <x v="0"/>
    <x v="0"/>
    <x v="4"/>
    <s v="Ратушенко Антоніна Тарасівна"/>
    <s v="Технологія продукції ресторанного господарства_Ратушенко А.Т.(лекції)/Любенок О.Б.(лабораторні)_iti"/>
    <s v="https://vo.uu.edu.ua/grade/report/grader/index.php?id=92"/>
    <n v="5194"/>
    <n v="133"/>
    <n v="58"/>
    <n v="19"/>
    <n v="1"/>
    <n v="1"/>
    <n v="1"/>
    <n v="4"/>
    <n v="0"/>
    <n v="13"/>
    <n v="1"/>
    <n v="1"/>
    <n v="1"/>
    <n v="0"/>
    <n v="1"/>
    <n v="0"/>
    <n v="7"/>
    <n v="4"/>
    <n v="70"/>
    <n v="0"/>
    <n v="33"/>
    <b v="1"/>
    <n v="1"/>
  </r>
  <r>
    <x v="0"/>
    <x v="0"/>
    <x v="4"/>
    <s v="Романченко Наталія Миколаївна"/>
    <s v="Основи молекулярної технології в закладах ресторанного господарства_Ратушенко А.Т./Любенок О.Б._iti"/>
    <s v="https://vo.uu.edu.ua/grade/report/grader/index.php?id=351"/>
    <n v="156"/>
    <n v="82"/>
    <n v="9"/>
    <n v="0"/>
    <n v="1"/>
    <n v="0"/>
    <n v="1"/>
    <n v="2"/>
    <n v="0"/>
    <n v="2"/>
    <n v="0"/>
    <n v="1"/>
    <n v="0"/>
    <n v="1"/>
    <n v="0"/>
    <n v="0"/>
    <n v="4"/>
    <n v="0"/>
    <n v="9"/>
    <n v="0"/>
    <n v="11"/>
    <b v="0"/>
    <n v="0"/>
  </r>
  <r>
    <x v="0"/>
    <x v="0"/>
    <x v="4"/>
    <s v="Салухіна Надія Григорівна"/>
    <s v="Бізнес-планування закладів ресторанного господарства_Салухіна Н.Г._iti"/>
    <s v="https://vo.uu.edu.ua/grade/report/grader/index.php?id=13151"/>
    <n v="1058"/>
    <n v="117"/>
    <n v="69"/>
    <n v="0"/>
    <n v="1"/>
    <n v="0"/>
    <n v="1"/>
    <n v="0"/>
    <n v="0"/>
    <n v="8"/>
    <n v="0"/>
    <n v="1"/>
    <n v="0"/>
    <n v="0"/>
    <n v="0"/>
    <n v="0"/>
    <n v="1"/>
    <n v="0"/>
    <n v="0"/>
    <n v="0"/>
    <n v="11"/>
    <b v="0"/>
    <n v="0"/>
  </r>
  <r>
    <x v="0"/>
    <x v="0"/>
    <x v="4"/>
    <s v="Салухіна Надія Григорівна"/>
    <s v="Бухгалтерський облік у ресторанному господарстві_ Салухіна Н.Г._iti"/>
    <s v="https://vo.uu.edu.ua/grade/report/grader/index.php?id=421"/>
    <n v="847"/>
    <n v="78"/>
    <n v="46"/>
    <n v="0"/>
    <n v="1"/>
    <n v="0"/>
    <n v="1"/>
    <n v="0"/>
    <n v="0"/>
    <n v="16"/>
    <n v="0"/>
    <n v="1"/>
    <n v="0"/>
    <n v="0"/>
    <n v="0"/>
    <n v="0"/>
    <n v="1"/>
    <n v="0"/>
    <n v="9"/>
    <n v="0"/>
    <n v="19"/>
    <b v="0"/>
    <n v="0"/>
  </r>
  <r>
    <x v="0"/>
    <x v="0"/>
    <x v="4"/>
    <s v="Салухіна Надія Григорівна"/>
    <s v="Економіка закладів ресторанного господарства_Салухіна Н.Г._iti"/>
    <s v="https://vo.uu.edu.ua/grade/report/grader/index.php?id=432"/>
    <n v="547"/>
    <n v="34"/>
    <n v="18"/>
    <n v="1"/>
    <n v="0"/>
    <n v="0"/>
    <n v="1"/>
    <n v="2"/>
    <n v="0"/>
    <n v="30"/>
    <n v="0"/>
    <n v="0"/>
    <n v="0"/>
    <n v="0"/>
    <n v="0"/>
    <n v="0"/>
    <n v="7"/>
    <n v="0"/>
    <n v="9"/>
    <n v="0"/>
    <n v="40"/>
    <b v="0"/>
    <n v="0"/>
  </r>
  <r>
    <x v="0"/>
    <x v="0"/>
    <x v="4"/>
    <s v="Салухіна Надія Григорівна"/>
    <s v="Мерчайдайзинг ресторанного господарства_Салухіна Н.Г._iti"/>
    <s v="https://vo.uu.edu.ua/grade/report/grader/index.php?id=433"/>
    <n v="519"/>
    <n v="9"/>
    <n v="28"/>
    <n v="0"/>
    <n v="0"/>
    <n v="1"/>
    <n v="0"/>
    <n v="2"/>
    <n v="0"/>
    <n v="10"/>
    <n v="0"/>
    <n v="0"/>
    <n v="0"/>
    <n v="0"/>
    <n v="0"/>
    <n v="0"/>
    <n v="0"/>
    <n v="0"/>
    <n v="9"/>
    <n v="0"/>
    <n v="12"/>
    <b v="0"/>
    <n v="0"/>
  </r>
  <r>
    <x v="0"/>
    <x v="0"/>
    <x v="4"/>
    <s v="Салухіна Надія Григорівна"/>
    <s v="Мерчандайзинг харчових продуктів_Салухіна Н.Г._iti"/>
    <s v="https://vo.uu.edu.ua/grade/report/grader/index.php?id=13149"/>
    <n v="1169"/>
    <n v="16"/>
    <n v="33"/>
    <n v="0"/>
    <n v="0"/>
    <n v="0"/>
    <n v="1"/>
    <n v="0"/>
    <n v="0"/>
    <n v="16"/>
    <n v="0"/>
    <n v="0"/>
    <n v="0"/>
    <n v="0"/>
    <n v="0"/>
    <n v="0"/>
    <n v="1"/>
    <n v="0"/>
    <n v="0"/>
    <n v="0"/>
    <n v="18"/>
    <b v="0"/>
    <n v="0"/>
  </r>
  <r>
    <x v="0"/>
    <x v="0"/>
    <x v="4"/>
    <s v="Салухіна Надія Григорівна"/>
    <s v="Організація ресторанного бізнесу_Салухіна Н.Г._iti"/>
    <s v="https://vo.uu.edu.ua/grade/report/grader/index.php?id=12136"/>
    <n v="905"/>
    <n v="43"/>
    <n v="41"/>
    <n v="0"/>
    <n v="1"/>
    <n v="0"/>
    <n v="1"/>
    <n v="0"/>
    <n v="0"/>
    <n v="21"/>
    <n v="0"/>
    <n v="1"/>
    <n v="0"/>
    <n v="0"/>
    <n v="0"/>
    <n v="0"/>
    <n v="2"/>
    <n v="0"/>
    <n v="0"/>
    <n v="0"/>
    <n v="25"/>
    <b v="0"/>
    <n v="0"/>
  </r>
  <r>
    <x v="0"/>
    <x v="0"/>
    <x v="4"/>
    <s v="Салухіна Надія Григорівна"/>
    <s v="Стандартизація, метрологія та сертифікація_Салухіна Н.Г._iti"/>
    <s v="https://vo.uu.edu.ua/grade/report/grader/index.php?id=428"/>
    <n v="2701"/>
    <n v="151"/>
    <n v="125"/>
    <n v="0"/>
    <n v="1"/>
    <n v="0"/>
    <n v="0"/>
    <n v="1"/>
    <n v="0"/>
    <n v="25"/>
    <n v="0"/>
    <n v="1"/>
    <n v="0"/>
    <n v="0"/>
    <n v="0"/>
    <n v="0"/>
    <n v="0"/>
    <n v="0"/>
    <n v="9"/>
    <n v="0"/>
    <n v="27"/>
    <b v="0"/>
    <n v="0"/>
  </r>
  <r>
    <x v="0"/>
    <x v="0"/>
    <x v="4"/>
    <s v="Салухіна Надія Григорівна"/>
    <s v="Товарознавство в ресторанному господарстві_Салухіна Н.Г._iti"/>
    <s v="https://vo.uu.edu.ua/grade/report/grader/index.php?id=429"/>
    <n v="1456"/>
    <n v="163"/>
    <n v="38"/>
    <n v="0"/>
    <n v="1"/>
    <n v="0"/>
    <n v="1"/>
    <n v="2"/>
    <n v="0"/>
    <n v="19"/>
    <n v="0"/>
    <n v="3"/>
    <n v="0"/>
    <n v="0"/>
    <n v="0"/>
    <n v="0"/>
    <n v="1"/>
    <n v="0"/>
    <n v="9"/>
    <n v="0"/>
    <n v="26"/>
    <b v="0"/>
    <n v="0"/>
  </r>
  <r>
    <x v="0"/>
    <x v="0"/>
    <x v="4"/>
    <s v="Салухіна Надія Григорівна"/>
    <s v="Функціональні продукти _Салухіна Н.Г._iti"/>
    <s v="https://vo.uu.edu.ua/grade/report/grader/index.php?id=12113"/>
    <n v="1588"/>
    <n v="42"/>
    <n v="17"/>
    <n v="0"/>
    <n v="1"/>
    <n v="0"/>
    <n v="1"/>
    <n v="0"/>
    <n v="0"/>
    <n v="19"/>
    <n v="0"/>
    <n v="1"/>
    <n v="0"/>
    <n v="0"/>
    <n v="0"/>
    <n v="0"/>
    <n v="4"/>
    <n v="0"/>
    <n v="0"/>
    <n v="0"/>
    <n v="25"/>
    <b v="0"/>
    <n v="0"/>
  </r>
  <r>
    <x v="0"/>
    <x v="0"/>
    <x v="4"/>
    <m/>
    <s v="Основи фізіології та гігієни харчування_Данкевич Л.А._iti"/>
    <s v="https://vo.uu.edu.ua/grade/report/grader/index.php?id=345"/>
    <n v="29"/>
    <n v="3"/>
    <n v="0"/>
    <n v="0"/>
    <n v="0"/>
    <n v="0"/>
    <n v="0"/>
    <n v="1"/>
    <n v="0"/>
    <n v="2"/>
    <n v="0"/>
    <n v="0"/>
    <n v="0"/>
    <n v="0"/>
    <n v="0"/>
    <n v="0"/>
    <n v="0"/>
    <n v="0"/>
    <n v="9"/>
    <n v="0"/>
    <n v="3"/>
    <b v="0"/>
    <n v="0"/>
  </r>
  <r>
    <x v="0"/>
    <x v="0"/>
    <x v="4"/>
    <m/>
    <s v="Проектування закладів ресторанного господарства_доц.Ратушенко А.Т._iti"/>
    <s v="https://vo.uu.edu.ua/grade/report/grader/index.php?id=426"/>
    <n v="260"/>
    <n v="250"/>
    <n v="8"/>
    <n v="0"/>
    <n v="1"/>
    <n v="1"/>
    <n v="1"/>
    <n v="2"/>
    <n v="1"/>
    <n v="13"/>
    <n v="1"/>
    <n v="3"/>
    <n v="0"/>
    <n v="0"/>
    <n v="0"/>
    <n v="0"/>
    <n v="5"/>
    <n v="1"/>
    <n v="9"/>
    <n v="0"/>
    <n v="27"/>
    <b v="1"/>
    <n v="1"/>
  </r>
  <r>
    <x v="0"/>
    <x v="1"/>
    <x v="5"/>
    <s v="Ілюк Наталя Анатоліївна"/>
    <s v="2 курс ФМ-20-1-fbmt"/>
    <s v="https://vo.uu.edu.ua/grade/report/grader/index.php?id=10866"/>
    <n v="44665"/>
    <n v="27662"/>
    <n v="70"/>
    <n v="21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0"/>
    <x v="1"/>
    <x v="5"/>
    <s v="Сергійчук Наталія Миколаївна"/>
    <s v="4 курс ЗМБ-18-1-ibmt"/>
    <s v="https://vo.uu.edu.ua/grade/report/grader/index.php?id=11755"/>
    <n v="1750"/>
    <n v="53"/>
    <n v="16"/>
    <n v="16"/>
    <n v="0"/>
    <n v="0"/>
    <n v="1"/>
    <n v="0"/>
    <n v="1"/>
    <n v="2"/>
    <n v="0"/>
    <n v="0"/>
    <n v="0"/>
    <n v="0"/>
    <n v="0"/>
    <n v="0"/>
    <n v="0"/>
    <n v="0"/>
    <n v="0"/>
    <n v="14"/>
    <n v="18"/>
    <b v="0"/>
    <n v="0"/>
  </r>
  <r>
    <x v="0"/>
    <x v="1"/>
    <x v="5"/>
    <m/>
    <s v="1 курс БТ-21-1-fbmt"/>
    <s v="https://vo.uu.edu.ua/grade/report/grader/index.php?id=16224"/>
    <n v="221"/>
    <n v="45"/>
    <n v="5"/>
    <n v="4"/>
    <n v="0"/>
    <n v="0"/>
    <n v="1"/>
    <n v="0"/>
    <n v="0"/>
    <n v="1"/>
    <n v="0"/>
    <n v="0"/>
    <n v="0"/>
    <n v="0"/>
    <n v="0"/>
    <n v="0"/>
    <n v="0"/>
    <n v="0"/>
    <n v="0"/>
    <n v="10"/>
    <n v="12"/>
    <b v="0"/>
    <n v="0"/>
  </r>
  <r>
    <x v="0"/>
    <x v="1"/>
    <x v="5"/>
    <m/>
    <s v="1 курс ЗБТ-21-1-fbmt"/>
    <s v="https://vo.uu.edu.ua/grade/report/grader/index.php?id=17061"/>
    <n v="82"/>
    <n v="82"/>
    <n v="1"/>
    <n v="0"/>
    <n v="0"/>
    <n v="0"/>
    <n v="1"/>
    <n v="0"/>
    <n v="1"/>
    <n v="1"/>
    <n v="0"/>
    <n v="0"/>
    <n v="0"/>
    <n v="0"/>
    <n v="0"/>
    <n v="0"/>
    <n v="0"/>
    <n v="0"/>
    <n v="0"/>
    <n v="11"/>
    <n v="14"/>
    <b v="0"/>
    <n v="0"/>
  </r>
  <r>
    <x v="0"/>
    <x v="1"/>
    <x v="5"/>
    <m/>
    <s v="1 курс ЗМБ-21-1-fbmt"/>
    <s v="https://vo.uu.edu.ua/grade/report/grader/index.php?id=17060"/>
    <n v="37"/>
    <n v="37"/>
    <n v="0"/>
    <n v="0"/>
    <n v="0"/>
    <n v="0"/>
    <n v="1"/>
    <n v="0"/>
    <n v="1"/>
    <n v="2"/>
    <n v="0"/>
    <n v="0"/>
    <n v="0"/>
    <n v="0"/>
    <n v="0"/>
    <n v="0"/>
    <n v="0"/>
    <n v="0"/>
    <n v="0"/>
    <n v="1"/>
    <n v="5"/>
    <b v="0"/>
    <n v="0"/>
  </r>
  <r>
    <x v="0"/>
    <x v="1"/>
    <x v="5"/>
    <m/>
    <s v="1 курс ЗМБ-21-1М-fbmt"/>
    <s v="https://vo.uu.edu.ua/grade/report/grader/index.php?id=17023"/>
    <n v="511"/>
    <n v="257"/>
    <n v="44"/>
    <n v="0"/>
    <n v="0"/>
    <n v="0"/>
    <n v="1"/>
    <n v="0"/>
    <n v="1"/>
    <n v="1"/>
    <n v="0"/>
    <n v="0"/>
    <n v="0"/>
    <n v="0"/>
    <n v="0"/>
    <n v="0"/>
    <n v="0"/>
    <n v="0"/>
    <n v="0"/>
    <n v="9"/>
    <n v="12"/>
    <b v="0"/>
    <n v="0"/>
  </r>
  <r>
    <x v="0"/>
    <x v="1"/>
    <x v="5"/>
    <m/>
    <s v="1 курс ЗФМ-21-1-fbmt"/>
    <s v="https://vo.uu.edu.ua/grade/report/grader/index.php?id=17062"/>
    <n v="92"/>
    <n v="92"/>
    <n v="2"/>
    <n v="0"/>
    <n v="0"/>
    <n v="0"/>
    <n v="1"/>
    <n v="0"/>
    <n v="1"/>
    <n v="1"/>
    <n v="0"/>
    <n v="0"/>
    <n v="0"/>
    <n v="0"/>
    <n v="0"/>
    <n v="0"/>
    <n v="0"/>
    <n v="0"/>
    <n v="0"/>
    <n v="4"/>
    <n v="7"/>
    <b v="0"/>
    <n v="0"/>
  </r>
  <r>
    <x v="0"/>
    <x v="1"/>
    <x v="5"/>
    <m/>
    <s v="1 курс МБ-21-1-fbmt"/>
    <s v="https://vo.uu.edu.ua/grade/report/grader/index.php?id=16155"/>
    <n v="390"/>
    <n v="111"/>
    <n v="9"/>
    <n v="7"/>
    <n v="0"/>
    <n v="0"/>
    <n v="1"/>
    <n v="0"/>
    <n v="0"/>
    <n v="1"/>
    <n v="0"/>
    <n v="0"/>
    <n v="0"/>
    <n v="0"/>
    <n v="0"/>
    <n v="0"/>
    <n v="0"/>
    <n v="0"/>
    <n v="0"/>
    <n v="10"/>
    <n v="12"/>
    <b v="0"/>
    <n v="0"/>
  </r>
  <r>
    <x v="0"/>
    <x v="1"/>
    <x v="5"/>
    <m/>
    <s v="1 курс ФМ-21-1-fbmt"/>
    <s v="https://vo.uu.edu.ua/grade/report/grader/index.php?id=16080"/>
    <n v="104"/>
    <n v="5"/>
    <n v="2"/>
    <n v="0"/>
    <n v="0"/>
    <n v="0"/>
    <n v="1"/>
    <n v="0"/>
    <n v="0"/>
    <n v="0"/>
    <n v="0"/>
    <n v="0"/>
    <n v="0"/>
    <n v="0"/>
    <n v="0"/>
    <n v="0"/>
    <n v="0"/>
    <n v="0"/>
    <n v="0"/>
    <n v="4"/>
    <n v="5"/>
    <b v="0"/>
    <n v="0"/>
  </r>
  <r>
    <x v="0"/>
    <x v="1"/>
    <x v="5"/>
    <m/>
    <s v="2 курс ЗМБ 20-1-ibmt"/>
    <s v="https://vo.uu.edu.ua/grade/report/grader/index.php?id=12321"/>
    <n v="956"/>
    <n v="51"/>
    <n v="14"/>
    <n v="2"/>
    <n v="0"/>
    <n v="0"/>
    <n v="1"/>
    <n v="0"/>
    <n v="1"/>
    <n v="1"/>
    <n v="0"/>
    <n v="0"/>
    <n v="0"/>
    <n v="0"/>
    <n v="0"/>
    <n v="0"/>
    <n v="0"/>
    <n v="0"/>
    <n v="0"/>
    <n v="8"/>
    <n v="11"/>
    <b v="0"/>
    <n v="0"/>
  </r>
  <r>
    <x v="0"/>
    <x v="1"/>
    <x v="5"/>
    <m/>
    <s v="2 курс ЗМБ-20-1-M-ibmt"/>
    <s v="https://vo.uu.edu.ua/grade/report/grader/index.php?id=12320"/>
    <n v="718"/>
    <n v="235"/>
    <n v="40"/>
    <n v="0"/>
    <n v="0"/>
    <n v="0"/>
    <n v="1"/>
    <n v="0"/>
    <n v="1"/>
    <n v="1"/>
    <n v="0"/>
    <n v="0"/>
    <n v="0"/>
    <n v="0"/>
    <n v="0"/>
    <n v="0"/>
    <n v="0"/>
    <n v="0"/>
    <n v="0"/>
    <n v="11"/>
    <n v="14"/>
    <b v="0"/>
    <n v="0"/>
  </r>
  <r>
    <x v="0"/>
    <x v="1"/>
    <x v="5"/>
    <m/>
    <s v="2 курс ЗФМ-20-1-fbmt"/>
    <s v="https://vo.uu.edu.ua/grade/report/grader/index.php?id=13217"/>
    <n v="10775"/>
    <n v="7126"/>
    <n v="19"/>
    <n v="1"/>
    <n v="0"/>
    <n v="0"/>
    <n v="1"/>
    <n v="0"/>
    <n v="1"/>
    <n v="0"/>
    <n v="0"/>
    <n v="0"/>
    <n v="0"/>
    <n v="0"/>
    <n v="0"/>
    <n v="0"/>
    <n v="0"/>
    <n v="0"/>
    <n v="0"/>
    <n v="10"/>
    <n v="12"/>
    <b v="0"/>
    <n v="0"/>
  </r>
  <r>
    <x v="0"/>
    <x v="1"/>
    <x v="5"/>
    <m/>
    <s v="2 курс МБ-20-1-ibmt"/>
    <s v="https://vo.uu.edu.ua/grade/report/grader/index.php?id=10674"/>
    <n v="898"/>
    <n v="48"/>
    <n v="11"/>
    <n v="7"/>
    <n v="0"/>
    <n v="0"/>
    <n v="1"/>
    <n v="0"/>
    <n v="0"/>
    <n v="1"/>
    <n v="0"/>
    <n v="0"/>
    <n v="0"/>
    <n v="0"/>
    <n v="0"/>
    <n v="0"/>
    <n v="0"/>
    <n v="0"/>
    <n v="0"/>
    <n v="7"/>
    <n v="9"/>
    <b v="0"/>
    <n v="0"/>
  </r>
  <r>
    <x v="0"/>
    <x v="1"/>
    <x v="5"/>
    <m/>
    <s v="2 курс МБ-20-1-M-ibmt"/>
    <s v="https://vo.uu.edu.ua/grade/report/grader/index.php?id=10684"/>
    <n v="1257"/>
    <n v="27"/>
    <n v="15"/>
    <n v="8"/>
    <n v="0"/>
    <n v="0"/>
    <n v="1"/>
    <n v="0"/>
    <n v="0"/>
    <n v="1"/>
    <n v="0"/>
    <n v="0"/>
    <n v="0"/>
    <n v="0"/>
    <n v="0"/>
    <n v="0"/>
    <n v="0"/>
    <n v="0"/>
    <n v="0"/>
    <n v="7"/>
    <n v="9"/>
    <b v="0"/>
    <n v="0"/>
  </r>
  <r>
    <x v="0"/>
    <x v="1"/>
    <x v="5"/>
    <m/>
    <s v="3  курс,  ЗМБ-19-1-ibmt"/>
    <s v="https://vo.uu.edu.ua/grade/report/grader/index.php?id=10909"/>
    <n v="1050"/>
    <n v="0"/>
    <n v="15"/>
    <n v="2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0"/>
    <x v="1"/>
    <x v="5"/>
    <m/>
    <s v="3 КУРС ЗФМ-19-1-fbmt"/>
    <s v="https://vo.uu.edu.ua/grade/report/grader/index.php?id=10880"/>
    <n v="2850"/>
    <n v="27"/>
    <n v="43"/>
    <n v="43"/>
    <n v="0"/>
    <n v="0"/>
    <n v="1"/>
    <n v="0"/>
    <n v="0"/>
    <n v="0"/>
    <n v="0"/>
    <n v="0"/>
    <n v="0"/>
    <n v="0"/>
    <n v="0"/>
    <n v="0"/>
    <n v="0"/>
    <n v="0"/>
    <n v="0"/>
    <n v="12"/>
    <n v="13"/>
    <b v="0"/>
    <n v="0"/>
  </r>
  <r>
    <x v="0"/>
    <x v="1"/>
    <x v="5"/>
    <m/>
    <s v="3 курс МБ-19-1-ibmt"/>
    <s v="https://vo.uu.edu.ua/grade/report/grader/index.php?id=10678"/>
    <n v="1561"/>
    <n v="12"/>
    <n v="7"/>
    <n v="7"/>
    <n v="0"/>
    <n v="0"/>
    <n v="1"/>
    <n v="0"/>
    <n v="0"/>
    <n v="1"/>
    <n v="0"/>
    <n v="0"/>
    <n v="0"/>
    <n v="0"/>
    <n v="0"/>
    <n v="0"/>
    <n v="0"/>
    <n v="0"/>
    <n v="0"/>
    <n v="7"/>
    <n v="9"/>
    <b v="0"/>
    <n v="0"/>
  </r>
  <r>
    <x v="0"/>
    <x v="1"/>
    <x v="5"/>
    <m/>
    <s v="3 курс ФМ-19-1-fbmt"/>
    <s v="https://vo.uu.edu.ua/grade/report/grader/index.php?id=10867"/>
    <n v="684"/>
    <n v="2"/>
    <n v="6"/>
    <n v="0"/>
    <n v="0"/>
    <n v="0"/>
    <n v="1"/>
    <n v="0"/>
    <n v="0"/>
    <n v="0"/>
    <n v="0"/>
    <n v="0"/>
    <n v="0"/>
    <n v="0"/>
    <n v="0"/>
    <n v="0"/>
    <n v="0"/>
    <n v="0"/>
    <n v="0"/>
    <n v="4"/>
    <n v="5"/>
    <b v="0"/>
    <n v="0"/>
  </r>
  <r>
    <x v="0"/>
    <x v="1"/>
    <x v="5"/>
    <m/>
    <s v="4 курс МБ-18-1-ibmt"/>
    <s v="https://vo.uu.edu.ua/grade/report/grader/index.php?id=10680"/>
    <n v="3849"/>
    <n v="131"/>
    <n v="11"/>
    <n v="9"/>
    <n v="0"/>
    <n v="0"/>
    <n v="1"/>
    <n v="0"/>
    <n v="0"/>
    <n v="1"/>
    <n v="0"/>
    <n v="0"/>
    <n v="0"/>
    <n v="0"/>
    <n v="0"/>
    <n v="0"/>
    <n v="0"/>
    <n v="0"/>
    <n v="0"/>
    <n v="7"/>
    <n v="9"/>
    <b v="0"/>
    <n v="0"/>
  </r>
  <r>
    <x v="0"/>
    <x v="1"/>
    <x v="5"/>
    <m/>
    <s v="ЗЕК-21-1м-fbmt"/>
    <s v="https://vo.uu.edu.ua/grade/report/grader/index.php?id=17022"/>
    <n v="167"/>
    <n v="44"/>
    <n v="13"/>
    <n v="0"/>
    <n v="0"/>
    <n v="0"/>
    <n v="1"/>
    <n v="0"/>
    <n v="1"/>
    <n v="1"/>
    <n v="0"/>
    <n v="0"/>
    <n v="0"/>
    <n v="0"/>
    <n v="0"/>
    <n v="0"/>
    <n v="0"/>
    <n v="0"/>
    <n v="0"/>
    <n v="8"/>
    <n v="11"/>
    <b v="0"/>
    <n v="0"/>
  </r>
  <r>
    <x v="0"/>
    <x v="1"/>
    <x v="6"/>
    <s v="Беспалова Олена"/>
    <s v="Імуногенетика_Зелена Л.Б._fbmt"/>
    <s v="https://vo.uu.edu.ua/grade/report/grader/index.php?id=12656"/>
    <n v="2700"/>
    <n v="212"/>
    <n v="65"/>
    <n v="6"/>
    <n v="0"/>
    <n v="0"/>
    <n v="1"/>
    <n v="0"/>
    <n v="10"/>
    <n v="7"/>
    <n v="0"/>
    <n v="0"/>
    <n v="0"/>
    <n v="0"/>
    <n v="0"/>
    <n v="0"/>
    <n v="1"/>
    <n v="1"/>
    <n v="22"/>
    <n v="0"/>
    <n v="20"/>
    <b v="0"/>
    <n v="0"/>
  </r>
  <r>
    <x v="0"/>
    <x v="1"/>
    <x v="6"/>
    <s v="Беспалова Олена"/>
    <s v="Імунохімія та імунологія репродукції_Беспалова О.Я._fbmt"/>
    <s v="https://vo.uu.edu.ua/grade/report/grader/index.php?id=6646"/>
    <n v="1927"/>
    <n v="258"/>
    <n v="67"/>
    <n v="4"/>
    <n v="0"/>
    <n v="1"/>
    <n v="1"/>
    <n v="0"/>
    <n v="13"/>
    <n v="5"/>
    <n v="0"/>
    <n v="0"/>
    <n v="0"/>
    <n v="0"/>
    <n v="0"/>
    <n v="0"/>
    <n v="3"/>
    <n v="0"/>
    <n v="0"/>
    <n v="0"/>
    <n v="22"/>
    <b v="0"/>
    <n v="0"/>
  </r>
  <r>
    <x v="0"/>
    <x v="1"/>
    <x v="6"/>
    <s v="Беспалова Олена"/>
    <s v="Клінічна імунологія_Беспалова О.Я._fbmt"/>
    <s v="https://vo.uu.edu.ua/grade/report/grader/index.php?id=6648"/>
    <n v="1130"/>
    <n v="0"/>
    <n v="27"/>
    <n v="1"/>
    <n v="0"/>
    <n v="1"/>
    <n v="1"/>
    <n v="0"/>
    <n v="10"/>
    <n v="18"/>
    <n v="1"/>
    <n v="0"/>
    <n v="0"/>
    <n v="0"/>
    <n v="0"/>
    <n v="0"/>
    <n v="5"/>
    <n v="2"/>
    <n v="34"/>
    <n v="0"/>
    <n v="37"/>
    <b v="0"/>
    <n v="0"/>
  </r>
  <r>
    <x v="0"/>
    <x v="1"/>
    <x v="6"/>
    <s v="Білявська Людмила"/>
    <s v="Метаболізм мікроорганізмів та основи промислової мікробіології_Білявська Л.О._fbmt"/>
    <s v="https://vo.uu.edu.ua/grade/report/grader/index.php?id=1199"/>
    <n v="1237"/>
    <n v="331"/>
    <n v="113"/>
    <n v="0"/>
    <n v="1"/>
    <n v="0"/>
    <n v="1"/>
    <n v="0"/>
    <n v="13"/>
    <n v="2"/>
    <n v="0"/>
    <n v="1"/>
    <n v="0"/>
    <n v="0"/>
    <n v="1"/>
    <n v="0"/>
    <n v="4"/>
    <n v="0"/>
    <n v="0"/>
    <n v="0"/>
    <n v="22"/>
    <b v="0"/>
    <n v="0"/>
  </r>
  <r>
    <x v="0"/>
    <x v="1"/>
    <x v="6"/>
    <s v="Зелена Любов"/>
    <s v="Генетика бактерій_Зелена Л.Б._fbmt"/>
    <s v="https://vo.uu.edu.ua/grade/report/grader/index.php?id=6662"/>
    <n v="472"/>
    <n v="192"/>
    <n v="57"/>
    <n v="0"/>
    <n v="0"/>
    <n v="0"/>
    <n v="1"/>
    <n v="0"/>
    <n v="14"/>
    <n v="6"/>
    <n v="0"/>
    <n v="0"/>
    <n v="0"/>
    <n v="0"/>
    <n v="0"/>
    <n v="0"/>
    <n v="1"/>
    <n v="0"/>
    <n v="0"/>
    <n v="0"/>
    <n v="22"/>
    <b v="0"/>
    <n v="0"/>
  </r>
  <r>
    <x v="0"/>
    <x v="1"/>
    <x v="6"/>
    <s v="Зелена Любов"/>
    <s v="Мікроекологія людини_Зелена Л.Б._fbmt"/>
    <s v="https://vo.uu.edu.ua/grade/report/grader/index.php?id=6652"/>
    <n v="1272"/>
    <n v="1"/>
    <n v="39"/>
    <n v="9"/>
    <n v="0"/>
    <n v="0"/>
    <n v="1"/>
    <n v="0"/>
    <n v="14"/>
    <n v="8"/>
    <n v="0"/>
    <n v="2"/>
    <n v="0"/>
    <n v="0"/>
    <n v="0"/>
    <n v="0"/>
    <n v="0"/>
    <n v="0"/>
    <n v="0"/>
    <n v="0"/>
    <n v="25"/>
    <b v="0"/>
    <n v="0"/>
  </r>
  <r>
    <x v="0"/>
    <x v="1"/>
    <x v="6"/>
    <s v="Зелена Любов"/>
    <s v="Молекулярна мікробіологія_Зелена Л.Б._fbmt"/>
    <s v="https://vo.uu.edu.ua/grade/report/grader/index.php?id=1205"/>
    <n v="3687"/>
    <n v="126"/>
    <n v="102"/>
    <n v="32"/>
    <n v="0"/>
    <n v="0"/>
    <n v="1"/>
    <n v="0"/>
    <n v="12"/>
    <n v="6"/>
    <n v="0"/>
    <n v="2"/>
    <n v="0"/>
    <n v="0"/>
    <n v="0"/>
    <n v="0"/>
    <n v="0"/>
    <n v="2"/>
    <n v="69"/>
    <n v="0"/>
    <n v="23"/>
    <b v="0"/>
    <n v="0"/>
  </r>
  <r>
    <x v="0"/>
    <x v="1"/>
    <x v="6"/>
    <s v="Корінько Олена"/>
    <s v="Комп’ютерне моделювання в біології_Корінько О.М._fbmt"/>
    <s v="https://vo.uu.edu.ua/grade/report/grader/index.php?id=13178"/>
    <n v="2499"/>
    <n v="127"/>
    <n v="55"/>
    <n v="1"/>
    <n v="1"/>
    <n v="0"/>
    <n v="1"/>
    <n v="0"/>
    <n v="1"/>
    <n v="8"/>
    <n v="0"/>
    <n v="1"/>
    <n v="0"/>
    <n v="0"/>
    <n v="0"/>
    <n v="0"/>
    <n v="3"/>
    <n v="0"/>
    <n v="0"/>
    <n v="0"/>
    <n v="14"/>
    <b v="0"/>
    <n v="0"/>
  </r>
  <r>
    <x v="0"/>
    <x v="1"/>
    <x v="6"/>
    <s v="Мовчан Валентина Олексіївна"/>
    <s v="Біоетика, біобезпека та охорона праці на виробництвах із використанням біологічних об'єктів_Мовчан В.О._fbmt"/>
    <s v="https://vo.uu.edu.ua/grade/report/grader/index.php?id=13179"/>
    <n v="4291"/>
    <n v="188"/>
    <n v="129"/>
    <n v="33"/>
    <n v="1"/>
    <n v="0"/>
    <n v="1"/>
    <n v="0"/>
    <n v="4"/>
    <n v="15"/>
    <n v="0"/>
    <n v="1"/>
    <n v="0"/>
    <n v="0"/>
    <n v="0"/>
    <n v="0"/>
    <n v="6"/>
    <n v="1"/>
    <n v="10"/>
    <n v="0"/>
    <n v="28"/>
    <b v="0"/>
    <n v="0"/>
  </r>
  <r>
    <x v="0"/>
    <x v="1"/>
    <x v="6"/>
    <s v="Поєдинок Наталія Леонідівна"/>
    <s v="Мікробний синтез_Поєдинок Н.Л._fbmt"/>
    <s v="https://vo.uu.edu.ua/grade/report/grader/index.php?id=6651"/>
    <n v="1520"/>
    <n v="246"/>
    <n v="56"/>
    <n v="1"/>
    <n v="0"/>
    <n v="1"/>
    <n v="1"/>
    <n v="0"/>
    <n v="9"/>
    <n v="5"/>
    <n v="1"/>
    <n v="0"/>
    <n v="0"/>
    <n v="0"/>
    <n v="0"/>
    <n v="0"/>
    <n v="1"/>
    <n v="0"/>
    <n v="0"/>
    <n v="0"/>
    <n v="17"/>
    <b v="0"/>
    <n v="0"/>
  </r>
  <r>
    <x v="0"/>
    <x v="1"/>
    <x v="6"/>
    <s v="Поєдинок Наталія Леонідівна"/>
    <s v="Очистка стічних вод_Поєдинок Н.Л._fbmt"/>
    <s v="https://vo.uu.edu.ua/grade/report/grader/index.php?id=1209"/>
    <n v="3474"/>
    <n v="240"/>
    <n v="117"/>
    <n v="19"/>
    <n v="1"/>
    <n v="0"/>
    <n v="1"/>
    <n v="0"/>
    <n v="12"/>
    <n v="23"/>
    <n v="0"/>
    <n v="1"/>
    <n v="0"/>
    <n v="0"/>
    <n v="0"/>
    <n v="2"/>
    <n v="4"/>
    <n v="14"/>
    <n v="50"/>
    <n v="0"/>
    <n v="57"/>
    <b v="0"/>
    <n v="0"/>
  </r>
  <r>
    <x v="0"/>
    <x v="1"/>
    <x v="6"/>
    <s v="Тугай Андрій Васильович"/>
    <s v="Біогеохімічна діяльність мікроорганізмів_Тугай Т.І._fbmt"/>
    <s v="https://vo.uu.edu.ua/grade/report/grader/index.php?id=1177"/>
    <n v="974"/>
    <n v="163"/>
    <n v="44"/>
    <n v="1"/>
    <n v="0"/>
    <n v="0"/>
    <n v="1"/>
    <n v="0"/>
    <n v="24"/>
    <n v="2"/>
    <n v="0"/>
    <n v="0"/>
    <n v="0"/>
    <n v="0"/>
    <n v="0"/>
    <n v="0"/>
    <n v="1"/>
    <n v="0"/>
    <n v="0"/>
    <n v="0"/>
    <n v="28"/>
    <b v="0"/>
    <n v="0"/>
  </r>
  <r>
    <x v="0"/>
    <x v="1"/>
    <x v="6"/>
    <s v="Тугай Андрій Васильович"/>
    <s v="Водна мікробіологія_Тугай Т.І._Тугай А.В._fbmt"/>
    <s v="https://vo.uu.edu.ua/grade/report/grader/index.php?id=1188"/>
    <n v="1980"/>
    <n v="47"/>
    <n v="25"/>
    <n v="3"/>
    <n v="2"/>
    <n v="0"/>
    <n v="1"/>
    <n v="0"/>
    <n v="20"/>
    <n v="11"/>
    <n v="0"/>
    <n v="2"/>
    <n v="0"/>
    <n v="0"/>
    <n v="0"/>
    <n v="0"/>
    <n v="6"/>
    <n v="0"/>
    <n v="0"/>
    <n v="0"/>
    <n v="40"/>
    <b v="0"/>
    <n v="0"/>
  </r>
  <r>
    <x v="0"/>
    <x v="1"/>
    <x v="6"/>
    <s v="Тугай Андрій Васильович"/>
    <s v="Методологія наукових досліджень з основами сучасної експериментальної біології_Тугай Т.І._fbmt"/>
    <s v="https://vo.uu.edu.ua/grade/report/grader/index.php?id=13920"/>
    <n v="4201"/>
    <n v="217"/>
    <n v="121"/>
    <n v="39"/>
    <n v="1"/>
    <n v="0"/>
    <n v="1"/>
    <n v="0"/>
    <n v="22"/>
    <n v="7"/>
    <n v="0"/>
    <n v="1"/>
    <n v="0"/>
    <n v="0"/>
    <n v="0"/>
    <n v="0"/>
    <n v="2"/>
    <n v="4"/>
    <n v="50"/>
    <n v="0"/>
    <n v="37"/>
    <b v="0"/>
    <n v="0"/>
  </r>
  <r>
    <x v="0"/>
    <x v="1"/>
    <x v="6"/>
    <s v="Тугай Андрій Васильович"/>
    <s v="Моніторинг водних систем_Тугай Т.І._fbmt"/>
    <s v="https://vo.uu.edu.ua/grade/report/grader/index.php?id=13912"/>
    <n v="1187"/>
    <n v="129"/>
    <n v="60"/>
    <n v="0"/>
    <n v="1"/>
    <n v="0"/>
    <n v="1"/>
    <n v="0"/>
    <n v="19"/>
    <n v="1"/>
    <n v="0"/>
    <n v="1"/>
    <n v="0"/>
    <n v="0"/>
    <n v="0"/>
    <n v="0"/>
    <n v="2"/>
    <n v="0"/>
    <n v="0"/>
    <n v="0"/>
    <n v="24"/>
    <b v="0"/>
    <n v="0"/>
  </r>
  <r>
    <x v="0"/>
    <x v="1"/>
    <x v="6"/>
    <s v="Тугай Андрій Васильович"/>
    <s v="Основи медичної мікробіології_Тугай Т.І._Тугай А.В._fbmt"/>
    <s v="https://vo.uu.edu.ua/grade/report/grader/index.php?id=9777"/>
    <n v="986"/>
    <n v="251"/>
    <n v="119"/>
    <n v="0"/>
    <n v="1"/>
    <n v="0"/>
    <n v="1"/>
    <n v="0"/>
    <n v="13"/>
    <n v="9"/>
    <n v="0"/>
    <n v="2"/>
    <n v="0"/>
    <n v="0"/>
    <n v="0"/>
    <n v="0"/>
    <n v="1"/>
    <n v="0"/>
    <n v="0"/>
    <n v="0"/>
    <n v="26"/>
    <b v="0"/>
    <n v="0"/>
  </r>
  <r>
    <x v="0"/>
    <x v="1"/>
    <x v="6"/>
    <s v="Тугай Андрій Васильович"/>
    <s v="Технологічні основи мікробіологічних виробництв_Тугай Т.І._fbmt"/>
    <s v="https://vo.uu.edu.ua/grade/report/grader/index.php?id=13808"/>
    <n v="739"/>
    <n v="155"/>
    <n v="40"/>
    <n v="0"/>
    <n v="0"/>
    <n v="0"/>
    <n v="1"/>
    <n v="0"/>
    <n v="16"/>
    <n v="1"/>
    <n v="0"/>
    <n v="0"/>
    <n v="0"/>
    <n v="0"/>
    <n v="0"/>
    <n v="0"/>
    <n v="1"/>
    <n v="0"/>
    <n v="0"/>
    <n v="0"/>
    <n v="19"/>
    <b v="0"/>
    <n v="0"/>
  </r>
  <r>
    <x v="0"/>
    <x v="1"/>
    <x v="6"/>
    <s v="Чумак Анатолій Андрійович"/>
    <s v="Антибіотики_Чумак А.А._fbmt"/>
    <s v="https://vo.uu.edu.ua/grade/report/grader/index.php?id=1176"/>
    <n v="3286"/>
    <n v="339"/>
    <n v="92"/>
    <n v="30"/>
    <n v="1"/>
    <n v="0"/>
    <n v="1"/>
    <n v="0"/>
    <n v="13"/>
    <n v="14"/>
    <n v="0"/>
    <n v="2"/>
    <n v="0"/>
    <n v="0"/>
    <n v="0"/>
    <n v="0"/>
    <n v="14"/>
    <n v="1"/>
    <n v="32"/>
    <n v="0"/>
    <n v="45"/>
    <b v="0"/>
    <n v="0"/>
  </r>
  <r>
    <x v="0"/>
    <x v="1"/>
    <x v="6"/>
    <s v="Чумак Анатолій Андрійович"/>
    <s v="Біологічні основи інфекційних процесів_Чумак А.А._fbmt"/>
    <s v="https://vo.uu.edu.ua/grade/report/grader/index.php?id=6643"/>
    <n v="2295"/>
    <n v="4"/>
    <n v="27"/>
    <n v="5"/>
    <n v="1"/>
    <n v="0"/>
    <n v="1"/>
    <n v="0"/>
    <n v="12"/>
    <n v="15"/>
    <n v="0"/>
    <n v="1"/>
    <n v="0"/>
    <n v="0"/>
    <n v="0"/>
    <n v="0"/>
    <n v="7"/>
    <n v="0"/>
    <n v="0"/>
    <n v="0"/>
    <n v="36"/>
    <b v="0"/>
    <n v="0"/>
  </r>
  <r>
    <x v="0"/>
    <x v="1"/>
    <x v="6"/>
    <s v="Чумак Анатолій Андрійович"/>
    <s v="Молекулярна імунологія_Чумак А.А._fbmt"/>
    <s v="https://vo.uu.edu.ua/grade/report/grader/index.php?id=6663"/>
    <n v="952"/>
    <n v="120"/>
    <n v="79"/>
    <n v="0"/>
    <n v="1"/>
    <n v="0"/>
    <n v="1"/>
    <n v="0"/>
    <n v="1"/>
    <n v="7"/>
    <n v="8"/>
    <n v="1"/>
    <n v="0"/>
    <n v="0"/>
    <n v="0"/>
    <n v="0"/>
    <n v="2"/>
    <n v="0"/>
    <n v="0"/>
    <n v="0"/>
    <n v="20"/>
    <b v="0"/>
    <n v="0"/>
  </r>
  <r>
    <x v="0"/>
    <x v="1"/>
    <x v="6"/>
    <m/>
    <s v="ПЕДАГОГІЧНА ПРАКТИКА"/>
    <s v="https://vo.uu.edu.ua/grade/report/grader/index.php?id=15760"/>
    <n v="305"/>
    <n v="126"/>
    <n v="55"/>
    <n v="0"/>
    <n v="0"/>
    <n v="0"/>
    <n v="1"/>
    <n v="0"/>
    <n v="0"/>
    <n v="1"/>
    <n v="0"/>
    <n v="0"/>
    <n v="0"/>
    <n v="0"/>
    <n v="0"/>
    <n v="0"/>
    <n v="1"/>
    <n v="0"/>
    <n v="0"/>
    <n v="0"/>
    <n v="3"/>
    <b v="0"/>
    <n v="0"/>
  </r>
  <r>
    <x v="0"/>
    <x v="1"/>
    <x v="6"/>
    <m/>
    <s v="Філософські проблеми сучасного природознавства_Лісовський_ipsv"/>
    <s v="https://vo.uu.edu.ua/grade/report/grader/index.php?id=6659"/>
    <n v="109"/>
    <n v="0"/>
    <n v="15"/>
    <n v="0"/>
    <n v="0"/>
    <n v="0"/>
    <n v="1"/>
    <n v="0"/>
    <n v="12"/>
    <n v="5"/>
    <n v="0"/>
    <n v="1"/>
    <n v="0"/>
    <n v="0"/>
    <n v="0"/>
    <n v="0"/>
    <n v="0"/>
    <n v="0"/>
    <n v="0"/>
    <n v="0"/>
    <n v="19"/>
    <b v="0"/>
    <n v="0"/>
  </r>
  <r>
    <x v="0"/>
    <x v="1"/>
    <x v="7"/>
    <s v="Беспалова Олена"/>
    <s v="Імунодіагностика_Беспалова О.Я._fbmt"/>
    <s v="https://vo.uu.edu.ua/grade/report/grader/index.php?id=13998"/>
    <n v="66"/>
    <n v="0"/>
    <n v="0"/>
    <n v="0"/>
    <n v="0"/>
    <n v="1"/>
    <n v="1"/>
    <n v="0"/>
    <n v="13"/>
    <n v="3"/>
    <n v="0"/>
    <n v="0"/>
    <n v="0"/>
    <n v="0"/>
    <n v="0"/>
    <n v="0"/>
    <n v="0"/>
    <n v="0"/>
    <n v="0"/>
    <n v="0"/>
    <n v="17"/>
    <b v="0"/>
    <n v="0"/>
  </r>
  <r>
    <x v="0"/>
    <x v="1"/>
    <x v="7"/>
    <s v="Беспалова Олена"/>
    <s v="Основи імунології_Беспалова О.Я._fbmt"/>
    <s v="https://vo.uu.edu.ua/grade/report/grader/index.php?id=6644"/>
    <n v="1454"/>
    <n v="77"/>
    <n v="25"/>
    <n v="0"/>
    <n v="0"/>
    <n v="1"/>
    <n v="1"/>
    <n v="0"/>
    <n v="12"/>
    <n v="9"/>
    <n v="0"/>
    <n v="0"/>
    <n v="0"/>
    <n v="0"/>
    <n v="0"/>
    <n v="0"/>
    <n v="2"/>
    <n v="2"/>
    <n v="20"/>
    <n v="0"/>
    <n v="26"/>
    <b v="0"/>
    <n v="0"/>
  </r>
  <r>
    <x v="0"/>
    <x v="1"/>
    <x v="7"/>
    <s v="Беспалова Олена"/>
    <s v="Основи імунопатології_Беспалова О.Я._fbmt"/>
    <s v="https://vo.uu.edu.ua/grade/report/grader/index.php?id=10283"/>
    <n v="1459"/>
    <n v="0"/>
    <n v="9"/>
    <n v="0"/>
    <n v="0"/>
    <n v="1"/>
    <n v="1"/>
    <n v="0"/>
    <n v="9"/>
    <n v="16"/>
    <n v="0"/>
    <n v="0"/>
    <n v="0"/>
    <n v="0"/>
    <n v="0"/>
    <n v="0"/>
    <n v="3"/>
    <n v="2"/>
    <n v="11"/>
    <n v="0"/>
    <n v="31"/>
    <b v="0"/>
    <n v="0"/>
  </r>
  <r>
    <x v="0"/>
    <x v="1"/>
    <x v="7"/>
    <s v="Беспалова Олена"/>
    <s v="Основи клінічної імунології та алергології_Беспалова О.Я._fbmt"/>
    <s v="https://vo.uu.edu.ua/grade/report/grader/index.php?id=13997"/>
    <n v="65"/>
    <n v="0"/>
    <n v="0"/>
    <n v="0"/>
    <n v="0"/>
    <n v="1"/>
    <n v="1"/>
    <n v="0"/>
    <n v="14"/>
    <n v="6"/>
    <n v="0"/>
    <n v="0"/>
    <n v="0"/>
    <n v="0"/>
    <n v="0"/>
    <n v="0"/>
    <n v="0"/>
    <n v="0"/>
    <n v="0"/>
    <n v="0"/>
    <n v="21"/>
    <b v="0"/>
    <n v="0"/>
  </r>
  <r>
    <x v="0"/>
    <x v="1"/>
    <x v="7"/>
    <s v="Білявська Людмила"/>
    <s v="Метаболізм мікроорганізмів_Білявська Л.О._fbmt"/>
    <s v="https://vo.uu.edu.ua/grade/report/grader/index.php?id=13181"/>
    <n v="986"/>
    <n v="118"/>
    <n v="27"/>
    <n v="0"/>
    <n v="1"/>
    <n v="0"/>
    <n v="1"/>
    <n v="0"/>
    <n v="8"/>
    <n v="2"/>
    <n v="0"/>
    <n v="1"/>
    <n v="0"/>
    <n v="0"/>
    <n v="1"/>
    <n v="0"/>
    <n v="4"/>
    <n v="0"/>
    <n v="0"/>
    <n v="0"/>
    <n v="17"/>
    <b v="0"/>
    <n v="0"/>
  </r>
  <r>
    <x v="0"/>
    <x v="1"/>
    <x v="7"/>
    <s v="Брускова Діана Ярославівна"/>
    <s v="Хімія органічна в галузі_Брускова Д.-М.Я_iti"/>
    <s v="https://vo.uu.edu.ua/grade/report/grader/index.php?id=7435"/>
    <n v="587"/>
    <n v="59"/>
    <n v="30"/>
    <n v="0"/>
    <n v="0"/>
    <n v="1"/>
    <n v="1"/>
    <n v="0"/>
    <n v="12"/>
    <n v="1"/>
    <n v="0"/>
    <n v="1"/>
    <n v="0"/>
    <n v="0"/>
    <n v="0"/>
    <n v="0"/>
    <n v="0"/>
    <n v="0"/>
    <n v="0"/>
    <n v="0"/>
    <n v="15"/>
    <b v="0"/>
    <n v="0"/>
  </r>
  <r>
    <x v="0"/>
    <x v="1"/>
    <x v="7"/>
    <s v="Габ Ангеліна Іванівна"/>
    <s v="Хімія неорганічна в галузі_Габ А.І._iti"/>
    <s v="https://vo.uu.edu.ua/grade/report/grader/index.php?id=7436"/>
    <n v="843"/>
    <n v="257"/>
    <n v="18"/>
    <n v="0"/>
    <n v="1"/>
    <n v="2"/>
    <n v="1"/>
    <n v="2"/>
    <n v="28"/>
    <n v="5"/>
    <n v="0"/>
    <n v="1"/>
    <n v="0"/>
    <n v="0"/>
    <n v="0"/>
    <n v="0"/>
    <n v="25"/>
    <n v="1"/>
    <n v="40"/>
    <n v="0"/>
    <n v="63"/>
    <b v="1"/>
    <n v="1"/>
  </r>
  <r>
    <x v="0"/>
    <x v="1"/>
    <x v="7"/>
    <s v="Зелена Любов"/>
    <s v="Віруси мікроорганізмів_Зелена Л.Б._fbmt"/>
    <s v="https://vo.uu.edu.ua/grade/report/grader/index.php?id=1185"/>
    <n v="1109"/>
    <n v="94"/>
    <n v="30"/>
    <n v="5"/>
    <n v="0"/>
    <n v="0"/>
    <n v="1"/>
    <n v="0"/>
    <n v="10"/>
    <n v="5"/>
    <n v="1"/>
    <n v="0"/>
    <n v="0"/>
    <n v="0"/>
    <n v="0"/>
    <n v="0"/>
    <n v="2"/>
    <n v="0"/>
    <n v="0"/>
    <n v="0"/>
    <n v="19"/>
    <b v="0"/>
    <n v="0"/>
  </r>
  <r>
    <x v="0"/>
    <x v="1"/>
    <x v="7"/>
    <s v="Зелена Любов"/>
    <s v="Вірусологія_Зелена Л.Б._fbmt"/>
    <s v="https://vo.uu.edu.ua/grade/report/grader/index.php?id=1186"/>
    <n v="1668"/>
    <n v="211"/>
    <n v="44"/>
    <n v="8"/>
    <n v="0"/>
    <n v="1"/>
    <n v="1"/>
    <n v="0"/>
    <n v="20"/>
    <n v="4"/>
    <n v="0"/>
    <n v="12"/>
    <n v="0"/>
    <n v="0"/>
    <n v="0"/>
    <n v="0"/>
    <n v="4"/>
    <n v="0"/>
    <n v="0"/>
    <n v="0"/>
    <n v="41"/>
    <b v="0"/>
    <n v="0"/>
  </r>
  <r>
    <x v="0"/>
    <x v="1"/>
    <x v="7"/>
    <s v="Зелена Любов"/>
    <s v="Молекулярна біологія_Зелена Л.Б._fbmt"/>
    <s v="https://vo.uu.edu.ua/grade/report/grader/index.php?id=1204"/>
    <n v="5126"/>
    <n v="16"/>
    <n v="36"/>
    <n v="23"/>
    <n v="0"/>
    <n v="1"/>
    <n v="1"/>
    <n v="0"/>
    <n v="19"/>
    <n v="2"/>
    <n v="0"/>
    <n v="4"/>
    <n v="0"/>
    <n v="0"/>
    <n v="0"/>
    <n v="0"/>
    <n v="1"/>
    <n v="5"/>
    <n v="93"/>
    <n v="0"/>
    <n v="32"/>
    <b v="0"/>
    <n v="0"/>
  </r>
  <r>
    <x v="0"/>
    <x v="1"/>
    <x v="7"/>
    <s v="Ілюк Наталя Анатоліївна"/>
    <s v="Анатомія рослин_Ілюк Н.А._fbmt"/>
    <s v="https://vo.uu.edu.ua/grade/report/grader/index.php?id=1175"/>
    <n v="5573"/>
    <n v="162"/>
    <n v="24"/>
    <n v="15"/>
    <n v="1"/>
    <n v="1"/>
    <n v="1"/>
    <n v="0"/>
    <n v="6"/>
    <n v="42"/>
    <n v="0"/>
    <n v="1"/>
    <n v="0"/>
    <n v="0"/>
    <n v="0"/>
    <n v="0"/>
    <n v="8"/>
    <n v="5"/>
    <n v="53"/>
    <n v="0"/>
    <n v="63"/>
    <b v="1"/>
    <n v="1"/>
  </r>
  <r>
    <x v="0"/>
    <x v="1"/>
    <x v="7"/>
    <s v="Ілюк Наталя Анатоліївна"/>
    <s v="Біорізноманіття_Ілюк Н.А._fbmt"/>
    <s v="https://vo.uu.edu.ua/grade/report/grader/index.php?id=16476"/>
    <n v="1156"/>
    <n v="245"/>
    <n v="21"/>
    <n v="3"/>
    <n v="0"/>
    <n v="0"/>
    <n v="1"/>
    <n v="0"/>
    <n v="3"/>
    <n v="21"/>
    <n v="1"/>
    <n v="0"/>
    <n v="0"/>
    <n v="0"/>
    <n v="0"/>
    <n v="0"/>
    <n v="5"/>
    <n v="3"/>
    <n v="0"/>
    <n v="0"/>
    <n v="34"/>
    <b v="0"/>
    <n v="0"/>
  </r>
  <r>
    <x v="0"/>
    <x v="1"/>
    <x v="7"/>
    <s v="Ілюк Наталя Анатоліївна"/>
    <s v="Екологія мікроорганізмів_Ілюк Н.А._fbmt"/>
    <s v="https://vo.uu.edu.ua/grade/report/grader/index.php?id=1195"/>
    <n v="5176"/>
    <n v="45"/>
    <n v="9"/>
    <n v="3"/>
    <n v="1"/>
    <n v="0"/>
    <n v="1"/>
    <n v="0"/>
    <n v="6"/>
    <n v="24"/>
    <n v="1"/>
    <n v="1"/>
    <n v="0"/>
    <n v="0"/>
    <n v="0"/>
    <n v="0"/>
    <n v="3"/>
    <n v="4"/>
    <n v="40"/>
    <n v="0"/>
    <n v="40"/>
    <b v="0"/>
    <n v="0"/>
  </r>
  <r>
    <x v="0"/>
    <x v="1"/>
    <x v="7"/>
    <s v="Ілюк Наталя Анатоліївна"/>
    <s v="Фізіологія та біохімія рослин_Ілюк Н.А._fbmt"/>
    <s v="https://vo.uu.edu.ua/grade/report/grader/index.php?id=6658"/>
    <n v="4631"/>
    <n v="3"/>
    <n v="31"/>
    <n v="8"/>
    <n v="0"/>
    <n v="1"/>
    <n v="1"/>
    <n v="0"/>
    <n v="4"/>
    <n v="16"/>
    <n v="1"/>
    <n v="0"/>
    <n v="0"/>
    <n v="0"/>
    <n v="0"/>
    <n v="0"/>
    <n v="6"/>
    <n v="5"/>
    <n v="39"/>
    <n v="0"/>
    <n v="33"/>
    <b v="0"/>
    <n v="0"/>
  </r>
  <r>
    <x v="0"/>
    <x v="1"/>
    <x v="7"/>
    <s v="Колядич Оксана Іванівна"/>
    <s v="Фізіологія людини та тварин_Колядич О.І._ist"/>
    <s v="https://vo.uu.edu.ua/grade/report/grader/index.php?id=11925"/>
    <n v="2011"/>
    <n v="58"/>
    <n v="35"/>
    <n v="5"/>
    <n v="0"/>
    <n v="1"/>
    <n v="1"/>
    <n v="0"/>
    <n v="0"/>
    <n v="9"/>
    <n v="9"/>
    <n v="9"/>
    <n v="0"/>
    <n v="0"/>
    <n v="1"/>
    <n v="0"/>
    <n v="14"/>
    <n v="1"/>
    <n v="0"/>
    <n v="0"/>
    <n v="44"/>
    <b v="0"/>
    <n v="0"/>
  </r>
  <r>
    <x v="0"/>
    <x v="1"/>
    <x v="7"/>
    <s v="Корінько Олена"/>
    <s v="Теорія еволюції_Корінько О.М._fbmt"/>
    <s v="https://vo.uu.edu.ua/grade/report/grader/index.php?id=1212"/>
    <n v="1292"/>
    <n v="2"/>
    <n v="52"/>
    <n v="9"/>
    <n v="1"/>
    <n v="1"/>
    <n v="1"/>
    <n v="0"/>
    <n v="19"/>
    <n v="6"/>
    <n v="0"/>
    <n v="1"/>
    <n v="0"/>
    <n v="0"/>
    <n v="0"/>
    <n v="0"/>
    <n v="3"/>
    <n v="0"/>
    <n v="0"/>
    <n v="0"/>
    <n v="30"/>
    <b v="0"/>
    <n v="0"/>
  </r>
  <r>
    <x v="0"/>
    <x v="1"/>
    <x v="7"/>
    <s v="Мележик Ольга Вікторівна"/>
    <s v="Ботаніка_Корінько О.М._fbmt"/>
    <s v="https://vo.uu.edu.ua/grade/report/grader/index.php?id=1184"/>
    <n v="4602"/>
    <n v="765"/>
    <n v="29"/>
    <n v="21"/>
    <n v="1"/>
    <n v="1"/>
    <n v="1"/>
    <n v="1"/>
    <n v="21"/>
    <n v="27"/>
    <n v="0"/>
    <n v="1"/>
    <n v="0"/>
    <n v="0"/>
    <n v="0"/>
    <n v="0"/>
    <n v="2"/>
    <n v="13"/>
    <n v="133"/>
    <n v="0"/>
    <n v="66"/>
    <b v="1"/>
    <n v="1"/>
  </r>
  <r>
    <x v="0"/>
    <x v="1"/>
    <x v="7"/>
    <s v="Мележик Ольга Вікторівна"/>
    <s v="Інформаційні технології в біології (заочна форма)_Мележик О.В._fbmt"/>
    <s v="https://vo.uu.edu.ua/grade/report/grader/index.php?id=9649"/>
    <n v="904"/>
    <n v="0"/>
    <n v="24"/>
    <n v="0"/>
    <n v="1"/>
    <n v="0"/>
    <n v="1"/>
    <n v="0"/>
    <n v="0"/>
    <n v="11"/>
    <n v="0"/>
    <n v="2"/>
    <n v="0"/>
    <n v="0"/>
    <n v="0"/>
    <n v="0"/>
    <n v="11"/>
    <n v="0"/>
    <n v="0"/>
    <n v="0"/>
    <n v="25"/>
    <b v="0"/>
    <n v="0"/>
  </r>
  <r>
    <x v="0"/>
    <x v="1"/>
    <x v="7"/>
    <s v="Мележик Ольга Вікторівна"/>
    <s v="Інформаційні технології в біології_Мележик О.В._fbmt"/>
    <s v="https://vo.uu.edu.ua/grade/report/grader/index.php?id=6666"/>
    <n v="9080"/>
    <n v="797"/>
    <n v="7"/>
    <n v="7"/>
    <n v="2"/>
    <n v="1"/>
    <n v="1"/>
    <n v="1"/>
    <n v="26"/>
    <n v="40"/>
    <n v="11"/>
    <n v="14"/>
    <n v="0"/>
    <n v="0"/>
    <n v="0"/>
    <n v="0"/>
    <n v="27"/>
    <n v="9"/>
    <n v="104"/>
    <n v="0"/>
    <n v="129"/>
    <b v="1"/>
    <n v="1"/>
  </r>
  <r>
    <x v="0"/>
    <x v="1"/>
    <x v="7"/>
    <s v="Мележик Ольга Вікторівна"/>
    <s v="Основи латинської мови_Мележик О.В._fbmt"/>
    <s v="https://vo.uu.edu.ua/grade/report/grader/index.php?id=7430"/>
    <n v="1318"/>
    <n v="407"/>
    <n v="17"/>
    <n v="0"/>
    <n v="1"/>
    <n v="1"/>
    <n v="1"/>
    <n v="0"/>
    <n v="23"/>
    <n v="53"/>
    <n v="1"/>
    <n v="1"/>
    <n v="0"/>
    <n v="0"/>
    <n v="0"/>
    <n v="0"/>
    <n v="4"/>
    <n v="1"/>
    <n v="1"/>
    <n v="0"/>
    <n v="84"/>
    <b v="1"/>
    <n v="1"/>
  </r>
  <r>
    <x v="0"/>
    <x v="1"/>
    <x v="7"/>
    <s v="Новиков Дмитро Олексійович"/>
    <s v="Біохімія_Новиков Д.О._fbmt"/>
    <s v="https://vo.uu.edu.ua/grade/report/grader/index.php?id=1183"/>
    <n v="816"/>
    <n v="22"/>
    <n v="22"/>
    <n v="1"/>
    <n v="0"/>
    <n v="1"/>
    <n v="1"/>
    <n v="0"/>
    <n v="15"/>
    <n v="3"/>
    <n v="0"/>
    <n v="0"/>
    <n v="0"/>
    <n v="0"/>
    <n v="0"/>
    <n v="0"/>
    <n v="2"/>
    <n v="0"/>
    <n v="0"/>
    <n v="0"/>
    <n v="21"/>
    <b v="0"/>
    <n v="0"/>
  </r>
  <r>
    <x v="0"/>
    <x v="1"/>
    <x v="7"/>
    <s v="Пастушенко Галина Петрівна"/>
    <s v="Біологія індивідуального розвитку_Пастушенко Г.П._fbmt"/>
    <s v="https://vo.uu.edu.ua/grade/report/grader/index.php?id=1178"/>
    <n v="2293"/>
    <n v="398"/>
    <n v="48"/>
    <n v="10"/>
    <n v="1"/>
    <n v="1"/>
    <n v="1"/>
    <n v="0"/>
    <n v="2"/>
    <n v="23"/>
    <n v="0"/>
    <n v="1"/>
    <n v="0"/>
    <n v="0"/>
    <n v="0"/>
    <n v="0"/>
    <n v="9"/>
    <n v="1"/>
    <n v="10"/>
    <n v="0"/>
    <n v="37"/>
    <b v="1"/>
    <n v="1"/>
  </r>
  <r>
    <x v="0"/>
    <x v="1"/>
    <x v="7"/>
    <s v="Пастушенко Галина Петрівна"/>
    <s v="Біофізика_Пастушенко Г.П._fbmt"/>
    <s v="https://vo.uu.edu.ua/grade/report/grader/index.php?id=1182"/>
    <n v="1269"/>
    <n v="4"/>
    <n v="8"/>
    <n v="1"/>
    <n v="0"/>
    <n v="1"/>
    <n v="1"/>
    <n v="0"/>
    <n v="22"/>
    <n v="5"/>
    <n v="0"/>
    <n v="0"/>
    <n v="0"/>
    <n v="0"/>
    <n v="0"/>
    <n v="0"/>
    <n v="2"/>
    <n v="1"/>
    <n v="26"/>
    <n v="0"/>
    <n v="31"/>
    <b v="0"/>
    <n v="0"/>
  </r>
  <r>
    <x v="0"/>
    <x v="1"/>
    <x v="7"/>
    <s v="Пастушенко Галина Петрівна"/>
    <s v="Загальна цитологія і гістологія_Пастушенко Г.П._fbmt"/>
    <s v="https://vo.uu.edu.ua/grade/report/grader/index.php?id=4379"/>
    <n v="2420"/>
    <n v="407"/>
    <n v="48"/>
    <n v="3"/>
    <n v="1"/>
    <n v="1"/>
    <n v="1"/>
    <n v="0"/>
    <n v="0"/>
    <n v="21"/>
    <n v="0"/>
    <n v="1"/>
    <n v="0"/>
    <n v="0"/>
    <n v="0"/>
    <n v="0"/>
    <n v="13"/>
    <n v="3"/>
    <n v="82"/>
    <n v="0"/>
    <n v="39"/>
    <b v="1"/>
    <n v="1"/>
  </r>
  <r>
    <x v="0"/>
    <x v="1"/>
    <x v="7"/>
    <s v="Поєдинок Наталія Леонідівна"/>
    <s v="Біотехнологія_Поєдинок Н.Л._fbmt"/>
    <s v="https://vo.uu.edu.ua/grade/report/grader/index.php?id=1181"/>
    <n v="2490"/>
    <n v="462"/>
    <n v="24"/>
    <n v="6"/>
    <n v="0"/>
    <n v="1"/>
    <n v="1"/>
    <n v="0"/>
    <n v="10"/>
    <n v="7"/>
    <n v="0"/>
    <n v="0"/>
    <n v="0"/>
    <n v="0"/>
    <n v="0"/>
    <n v="0"/>
    <n v="2"/>
    <n v="0"/>
    <n v="0"/>
    <n v="0"/>
    <n v="20"/>
    <b v="0"/>
    <n v="0"/>
  </r>
  <r>
    <x v="0"/>
    <x v="1"/>
    <x v="7"/>
    <s v="Сергійчук Наталія Миколаївна"/>
    <s v="Зоологія_Мовчан.В.О._Сергійчук Н.М._fbmt"/>
    <s v="https://vo.uu.edu.ua/grade/report/grader/index.php?id=1198"/>
    <n v="3234"/>
    <n v="509"/>
    <n v="19"/>
    <n v="1"/>
    <n v="1"/>
    <n v="1"/>
    <n v="1"/>
    <n v="0"/>
    <n v="15"/>
    <n v="9"/>
    <n v="2"/>
    <n v="1"/>
    <n v="0"/>
    <n v="0"/>
    <n v="0"/>
    <n v="0"/>
    <n v="13"/>
    <n v="2"/>
    <n v="30"/>
    <n v="0"/>
    <n v="43"/>
    <b v="1"/>
    <n v="1"/>
  </r>
  <r>
    <x v="0"/>
    <x v="1"/>
    <x v="7"/>
    <s v="Тугай Андрій Васильович"/>
    <s v="Біологія та систематика окремих груп бактерій_Тугай А.В_fbmt"/>
    <s v="https://vo.uu.edu.ua/grade/report/grader/index.php?id=1179"/>
    <n v="2293"/>
    <n v="4"/>
    <n v="57"/>
    <n v="7"/>
    <n v="0"/>
    <n v="0"/>
    <n v="1"/>
    <n v="0"/>
    <n v="19"/>
    <n v="10"/>
    <n v="0"/>
    <n v="0"/>
    <n v="0"/>
    <n v="0"/>
    <n v="0"/>
    <n v="0"/>
    <n v="5"/>
    <n v="1"/>
    <n v="36"/>
    <n v="0"/>
    <n v="36"/>
    <b v="0"/>
    <n v="0"/>
  </r>
  <r>
    <x v="0"/>
    <x v="1"/>
    <x v="7"/>
    <s v="Тугай Андрій Васильович"/>
    <s v="Ґрунтова мікробіологія_Тугай Т.І._Тугай А.В._fbmt"/>
    <s v="https://vo.uu.edu.ua/grade/report/grader/index.php?id=1191"/>
    <n v="2880"/>
    <n v="90"/>
    <n v="32"/>
    <n v="7"/>
    <n v="1"/>
    <n v="0"/>
    <n v="1"/>
    <n v="0"/>
    <n v="34"/>
    <n v="6"/>
    <n v="0"/>
    <n v="1"/>
    <n v="0"/>
    <n v="0"/>
    <n v="0"/>
    <n v="0"/>
    <n v="7"/>
    <n v="1"/>
    <n v="36"/>
    <n v="0"/>
    <n v="50"/>
    <b v="0"/>
    <n v="0"/>
  </r>
  <r>
    <x v="0"/>
    <x v="1"/>
    <x v="7"/>
    <s v="Тугай Андрій Васильович"/>
    <s v="Закономірності росту мікроорганізмів_Тугай Т.І._Тугай А.В._fbmt"/>
    <s v="https://vo.uu.edu.ua/grade/report/grader/index.php?id=1197"/>
    <n v="1501"/>
    <n v="0"/>
    <n v="27"/>
    <n v="0"/>
    <n v="1"/>
    <n v="0"/>
    <n v="1"/>
    <n v="0"/>
    <n v="17"/>
    <n v="4"/>
    <n v="0"/>
    <n v="1"/>
    <n v="0"/>
    <n v="0"/>
    <n v="0"/>
    <n v="0"/>
    <n v="3"/>
    <n v="0"/>
    <n v="0"/>
    <n v="0"/>
    <n v="26"/>
    <b v="0"/>
    <n v="0"/>
  </r>
  <r>
    <x v="0"/>
    <x v="1"/>
    <x v="7"/>
    <s v="Тугай Андрій Васильович"/>
    <s v="Мікологія_Тугай Т.І._Тугай А.В._fbmt"/>
    <s v="https://vo.uu.edu.ua/grade/report/grader/index.php?id=1201"/>
    <n v="5767"/>
    <n v="122"/>
    <n v="32"/>
    <n v="14"/>
    <n v="1"/>
    <n v="0"/>
    <n v="1"/>
    <n v="0"/>
    <n v="36"/>
    <n v="3"/>
    <n v="0"/>
    <n v="1"/>
    <n v="0"/>
    <n v="0"/>
    <n v="0"/>
    <n v="0"/>
    <n v="14"/>
    <n v="2"/>
    <n v="35"/>
    <n v="0"/>
    <n v="57"/>
    <b v="0"/>
    <n v="0"/>
  </r>
  <r>
    <x v="0"/>
    <x v="1"/>
    <x v="7"/>
    <s v="Тугай Андрій Васильович"/>
    <s v="Мікробіологія_Тугай Т.І._Тугай А.В._fbmt"/>
    <s v="https://vo.uu.edu.ua/grade/report/grader/index.php?id=1202"/>
    <n v="4857"/>
    <n v="247"/>
    <n v="14"/>
    <n v="12"/>
    <n v="0"/>
    <n v="1"/>
    <n v="1"/>
    <n v="0"/>
    <n v="39"/>
    <n v="16"/>
    <n v="1"/>
    <n v="0"/>
    <n v="0"/>
    <n v="0"/>
    <n v="0"/>
    <n v="0"/>
    <n v="13"/>
    <n v="2"/>
    <n v="45"/>
    <n v="0"/>
    <n v="72"/>
    <b v="0"/>
    <n v="0"/>
  </r>
  <r>
    <x v="0"/>
    <x v="1"/>
    <x v="7"/>
    <s v="Тугай Андрій Васильович"/>
    <s v="Морфологія та цитологія мікроорганізмів_Тугай Т.І._Тугай А.В._fbmt"/>
    <s v="https://vo.uu.edu.ua/grade/report/grader/index.php?id=1217"/>
    <n v="866"/>
    <n v="18"/>
    <n v="16"/>
    <n v="0"/>
    <n v="1"/>
    <n v="0"/>
    <n v="1"/>
    <n v="0"/>
    <n v="22"/>
    <n v="2"/>
    <n v="0"/>
    <n v="1"/>
    <n v="0"/>
    <n v="0"/>
    <n v="0"/>
    <n v="0"/>
    <n v="2"/>
    <n v="0"/>
    <n v="0"/>
    <n v="0"/>
    <n v="28"/>
    <b v="0"/>
    <n v="0"/>
  </r>
  <r>
    <x v="0"/>
    <x v="1"/>
    <x v="7"/>
    <s v="Тугай Андрій Васильович"/>
    <s v="Прикладна мікологія_Тугай Т.І._fbmt"/>
    <s v="https://vo.uu.edu.ua/grade/report/grader/index.php?id=13829"/>
    <n v="215"/>
    <n v="2"/>
    <n v="0"/>
    <n v="0"/>
    <n v="0"/>
    <n v="0"/>
    <n v="1"/>
    <n v="0"/>
    <n v="3"/>
    <n v="1"/>
    <n v="0"/>
    <n v="0"/>
    <n v="0"/>
    <n v="0"/>
    <n v="0"/>
    <n v="0"/>
    <n v="0"/>
    <n v="0"/>
    <n v="0"/>
    <n v="0"/>
    <n v="5"/>
    <b v="0"/>
    <n v="0"/>
  </r>
  <r>
    <x v="0"/>
    <x v="1"/>
    <x v="7"/>
    <s v="Тугай Андрій Васильович"/>
    <s v="Прикладна мікробіологія_Тугай Т.І._Тугай А.В._fbmt"/>
    <s v="https://vo.uu.edu.ua/grade/report/grader/index.php?id=13976"/>
    <n v="922"/>
    <n v="1"/>
    <n v="11"/>
    <n v="0"/>
    <n v="0"/>
    <n v="0"/>
    <n v="1"/>
    <n v="0"/>
    <n v="18"/>
    <n v="1"/>
    <n v="0"/>
    <n v="0"/>
    <n v="0"/>
    <n v="0"/>
    <n v="0"/>
    <n v="0"/>
    <n v="4"/>
    <n v="0"/>
    <n v="0"/>
    <n v="0"/>
    <n v="24"/>
    <b v="0"/>
    <n v="0"/>
  </r>
  <r>
    <x v="0"/>
    <x v="1"/>
    <x v="7"/>
    <s v="Тугай Андрій Васильович"/>
    <s v="Радіобіологія_Тугай Т.І._Тугай А.В._fbmt"/>
    <s v="https://vo.uu.edu.ua/grade/report/grader/index.php?id=1211"/>
    <n v="2171"/>
    <n v="158"/>
    <n v="27"/>
    <n v="27"/>
    <n v="1"/>
    <n v="1"/>
    <n v="1"/>
    <n v="0"/>
    <n v="11"/>
    <n v="27"/>
    <n v="0"/>
    <n v="1"/>
    <n v="0"/>
    <n v="0"/>
    <n v="0"/>
    <n v="0"/>
    <n v="4"/>
    <n v="3"/>
    <n v="56"/>
    <n v="0"/>
    <n v="47"/>
    <b v="1"/>
    <n v="1"/>
  </r>
  <r>
    <x v="0"/>
    <x v="1"/>
    <x v="7"/>
    <s v="Тугай Андрій Васильович"/>
    <s v="Ріст та диференціація бактеріальних клітин_Тугай Т.І._Тугай А.В._fbmt"/>
    <s v="https://vo.uu.edu.ua/grade/report/grader/index.php?id=13975"/>
    <n v="254"/>
    <n v="0"/>
    <n v="0"/>
    <n v="0"/>
    <n v="0"/>
    <n v="0"/>
    <n v="1"/>
    <n v="0"/>
    <n v="17"/>
    <n v="1"/>
    <n v="0"/>
    <n v="0"/>
    <n v="0"/>
    <n v="0"/>
    <n v="0"/>
    <n v="0"/>
    <n v="0"/>
    <n v="0"/>
    <n v="0"/>
    <n v="0"/>
    <n v="19"/>
    <b v="0"/>
    <n v="0"/>
  </r>
  <r>
    <x v="0"/>
    <x v="1"/>
    <x v="7"/>
    <s v="Тугай Андрій Васильович"/>
    <s v="Світ мікроорганізмів_Тугай Т.І._fbmt"/>
    <s v="https://vo.uu.edu.ua/grade/report/grader/index.php?id=13828"/>
    <n v="19"/>
    <n v="0"/>
    <n v="0"/>
    <n v="0"/>
    <n v="0"/>
    <n v="0"/>
    <n v="1"/>
    <n v="0"/>
    <n v="8"/>
    <n v="1"/>
    <n v="0"/>
    <n v="0"/>
    <n v="0"/>
    <n v="0"/>
    <n v="0"/>
    <n v="0"/>
    <n v="0"/>
    <n v="0"/>
    <n v="0"/>
    <n v="0"/>
    <n v="10"/>
    <b v="0"/>
    <n v="0"/>
  </r>
  <r>
    <x v="0"/>
    <x v="1"/>
    <x v="7"/>
    <s v="Тугай Андрій Васильович"/>
    <s v="Фізико-хімічні методи аналізу_в імунології_Тугай Т.І._Тугай А.В._fbmt"/>
    <s v="https://vo.uu.edu.ua/grade/report/grader/index.php?id=15034"/>
    <n v="51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1"/>
    <x v="7"/>
    <s v="Тугай Андрій Васильович"/>
    <s v="Фізико-хімічні методи аналізу_в мікробіології_Тугай Т.І._Тугай А.В._fbmt"/>
    <s v="https://vo.uu.edu.ua/grade/report/grader/index.php?id=1214"/>
    <n v="2725"/>
    <n v="182"/>
    <n v="44"/>
    <n v="37"/>
    <n v="0"/>
    <n v="0"/>
    <n v="1"/>
    <n v="0"/>
    <n v="32"/>
    <n v="13"/>
    <n v="0"/>
    <n v="0"/>
    <n v="0"/>
    <n v="0"/>
    <n v="0"/>
    <n v="0"/>
    <n v="9"/>
    <n v="0"/>
    <n v="0"/>
    <n v="0"/>
    <n v="55"/>
    <b v="0"/>
    <n v="0"/>
  </r>
  <r>
    <x v="0"/>
    <x v="1"/>
    <x v="7"/>
    <s v="Чумак Анатолій Андрійович"/>
    <s v="Прикладна імунологія_Чумак А.А._fbmt"/>
    <s v="https://vo.uu.edu.ua/grade/report/grader/index.php?id=6653"/>
    <n v="317"/>
    <n v="0"/>
    <n v="2"/>
    <n v="0"/>
    <n v="0"/>
    <n v="0"/>
    <n v="1"/>
    <n v="0"/>
    <n v="15"/>
    <n v="7"/>
    <n v="0"/>
    <n v="0"/>
    <n v="0"/>
    <n v="0"/>
    <n v="0"/>
    <n v="0"/>
    <n v="4"/>
    <n v="0"/>
    <n v="0"/>
    <n v="0"/>
    <n v="27"/>
    <b v="0"/>
    <n v="0"/>
  </r>
  <r>
    <x v="0"/>
    <x v="1"/>
    <x v="7"/>
    <s v="Чумак Анатолій Андрійович"/>
    <s v="Природна резистентність_Чумак А.А._fbmt"/>
    <s v="https://vo.uu.edu.ua/grade/report/grader/index.php?id=6654"/>
    <n v="727"/>
    <n v="2"/>
    <n v="25"/>
    <n v="0"/>
    <n v="1"/>
    <n v="0"/>
    <n v="1"/>
    <n v="0"/>
    <n v="1"/>
    <n v="15"/>
    <n v="0"/>
    <n v="1"/>
    <n v="0"/>
    <n v="0"/>
    <n v="0"/>
    <n v="0"/>
    <n v="1"/>
    <n v="0"/>
    <n v="0"/>
    <n v="0"/>
    <n v="19"/>
    <b v="0"/>
    <n v="0"/>
  </r>
  <r>
    <x v="0"/>
    <x v="1"/>
    <x v="7"/>
    <s v="Шахнін Дмитро Борисович"/>
    <s v="Хімія біоорганічна в галузі_Шахнін Д.Б._iti"/>
    <s v="https://vo.uu.edu.ua/grade/report/grader/index.php?id=9704"/>
    <n v="3378"/>
    <n v="71"/>
    <n v="44"/>
    <n v="2"/>
    <n v="1"/>
    <n v="2"/>
    <n v="1"/>
    <n v="1"/>
    <n v="3"/>
    <n v="8"/>
    <n v="0"/>
    <n v="2"/>
    <n v="0"/>
    <n v="0"/>
    <n v="0"/>
    <n v="0"/>
    <n v="26"/>
    <n v="1"/>
    <n v="77"/>
    <n v="0"/>
    <n v="42"/>
    <b v="1"/>
    <n v="1"/>
  </r>
  <r>
    <x v="0"/>
    <x v="1"/>
    <x v="7"/>
    <m/>
    <s v="БОТАНІКА Курсова робота"/>
    <s v="https://vo.uu.edu.ua/grade/report/grader/index.php?id=15579"/>
    <n v="1102"/>
    <n v="302"/>
    <n v="25"/>
    <n v="0"/>
    <n v="0"/>
    <n v="0"/>
    <n v="1"/>
    <n v="1"/>
    <n v="1"/>
    <n v="1"/>
    <n v="1"/>
    <n v="0"/>
    <n v="0"/>
    <n v="0"/>
    <n v="0"/>
    <n v="0"/>
    <n v="3"/>
    <n v="1"/>
    <n v="0"/>
    <n v="0"/>
    <n v="9"/>
    <b v="0"/>
    <n v="0"/>
  </r>
  <r>
    <x v="0"/>
    <x v="1"/>
    <x v="7"/>
    <m/>
    <s v="Генетика_Зелена Л.Б._fbmt"/>
    <s v="https://vo.uu.edu.ua/grade/report/grader/index.php?id=1189"/>
    <n v="2626"/>
    <n v="1"/>
    <n v="67"/>
    <n v="50"/>
    <n v="0"/>
    <n v="1"/>
    <n v="1"/>
    <n v="0"/>
    <n v="22"/>
    <n v="5"/>
    <n v="0"/>
    <n v="6"/>
    <n v="0"/>
    <n v="0"/>
    <n v="0"/>
    <n v="0"/>
    <n v="3"/>
    <n v="2"/>
    <n v="52"/>
    <n v="0"/>
    <n v="39"/>
    <b v="0"/>
    <n v="0"/>
  </r>
  <r>
    <x v="0"/>
    <x v="1"/>
    <x v="7"/>
    <m/>
    <s v="Екологія та екологічна етика (для всіх спеціальностей)_Мовчан.В.О._Сергійчук Н.М._fbmt"/>
    <s v="https://vo.uu.edu.ua/grade/report/grader/index.php?id=1194"/>
    <n v="19541"/>
    <n v="125"/>
    <n v="247"/>
    <n v="247"/>
    <n v="1"/>
    <n v="1"/>
    <n v="1"/>
    <n v="0"/>
    <n v="0"/>
    <n v="21"/>
    <n v="10"/>
    <n v="1"/>
    <n v="0"/>
    <n v="0"/>
    <n v="0"/>
    <n v="0"/>
    <n v="13"/>
    <n v="1"/>
    <n v="21"/>
    <n v="0"/>
    <n v="47"/>
    <b v="1"/>
    <n v="1"/>
  </r>
  <r>
    <x v="0"/>
    <x v="1"/>
    <x v="8"/>
    <s v="Ілюк Наталя Анатоліївна"/>
    <s v="Анатомія та фізіологія рослин_Ілюк Н.А."/>
    <s v="https://vo.uu.edu.ua/grade/report/grader/index.php?id=17173"/>
    <n v="85"/>
    <n v="85"/>
    <n v="6"/>
    <n v="0"/>
    <n v="1"/>
    <n v="0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0"/>
    <x v="1"/>
    <x v="8"/>
    <s v="Пастушенко Галина Петрівна"/>
    <s v="Біологія клітини_Пастушенко Г.П."/>
    <s v="https://vo.uu.edu.ua/grade/report/grader/index.php?id=17174"/>
    <n v="28"/>
    <n v="28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1"/>
    <x v="8"/>
    <m/>
    <s v="Інформаційні технології в галузі"/>
    <s v="https://vo.uu.edu.ua/grade/report/grader/index.php?id=16474"/>
    <n v="45"/>
    <n v="2"/>
    <n v="0"/>
    <n v="0"/>
    <n v="0"/>
    <n v="0"/>
    <n v="1"/>
    <n v="0"/>
    <n v="1"/>
    <n v="1"/>
    <n v="0"/>
    <n v="0"/>
    <n v="0"/>
    <n v="0"/>
    <n v="0"/>
    <n v="0"/>
    <n v="1"/>
    <n v="1"/>
    <n v="0"/>
    <n v="0"/>
    <n v="5"/>
    <b v="0"/>
    <n v="0"/>
  </r>
  <r>
    <x v="0"/>
    <x v="1"/>
    <x v="9"/>
    <s v="Сергійчук Наталія Миколаївна"/>
    <s v="Агробіорізноманіття та дизайн полікультур"/>
    <s v="https://vo.uu.edu.ua/grade/report/grader/index.php?id=17009"/>
    <n v="13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1"/>
    <x v="9"/>
    <s v="Сергійчук Наталія Миколаївна"/>
    <s v="Гідрологія, метеорологія та кліматологія"/>
    <s v="https://vo.uu.edu.ua/grade/report/grader/index.php?id=17011"/>
    <n v="267"/>
    <n v="47"/>
    <n v="28"/>
    <n v="0"/>
    <n v="0"/>
    <n v="1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0"/>
    <x v="1"/>
    <x v="9"/>
    <s v="Сергійчук Наталія Миколаївна"/>
    <s v="Методика викладання фахових дисциплін у вищій школі"/>
    <s v="https://vo.uu.edu.ua/grade/report/grader/index.php?id=17005"/>
    <n v="1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1"/>
    <x v="9"/>
    <s v="Сергійчук Наталія Миколаївна"/>
    <s v="Основи конструктивної екології та пермакультури"/>
    <s v="https://vo.uu.edu.ua/grade/report/grader/index.php?id=17002"/>
    <n v="448"/>
    <n v="243"/>
    <n v="28"/>
    <n v="0"/>
    <n v="0"/>
    <n v="0"/>
    <n v="1"/>
    <n v="0"/>
    <n v="0"/>
    <n v="13"/>
    <n v="0"/>
    <n v="0"/>
    <n v="2"/>
    <n v="0"/>
    <n v="3"/>
    <n v="0"/>
    <n v="3"/>
    <n v="0"/>
    <n v="0"/>
    <n v="0"/>
    <n v="22"/>
    <b v="0"/>
    <n v="0"/>
  </r>
  <r>
    <x v="0"/>
    <x v="1"/>
    <x v="9"/>
    <s v="Сергійчук Наталія Миколаївна"/>
    <s v="Основи ненасильницького спілкування і соціократії"/>
    <s v="https://vo.uu.edu.ua/grade/report/grader/index.php?id=17004"/>
    <n v="1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1"/>
    <x v="9"/>
    <s v="Сергійчук Наталія Миколаївна"/>
    <s v="Основи садівництва і городництва"/>
    <s v="https://vo.uu.edu.ua/grade/report/grader/index.php?id=17008"/>
    <n v="64"/>
    <n v="14"/>
    <n v="1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1"/>
    <x v="9"/>
    <s v="Сергійчук Наталія Миколаївна"/>
    <s v="Педагогічна практика"/>
    <s v="https://vo.uu.edu.ua/grade/report/grader/index.php?id=17012"/>
    <n v="1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1"/>
    <x v="9"/>
    <s v="Сергійчук Наталія Миколаївна"/>
    <s v="Правові засади формування та реалізації екологічної політики"/>
    <s v="https://vo.uu.edu.ua/grade/report/grader/index.php?id=17003"/>
    <n v="1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1"/>
    <x v="9"/>
    <s v="Сергійчук Наталія Миколаївна"/>
    <s v="Системний аналіз якості навколишнього середовища"/>
    <s v="https://vo.uu.edu.ua/grade/report/grader/index.php?id=17006"/>
    <n v="79"/>
    <n v="29"/>
    <n v="13"/>
    <n v="0"/>
    <n v="0"/>
    <n v="0"/>
    <n v="1"/>
    <n v="0"/>
    <n v="0"/>
    <n v="1"/>
    <n v="0"/>
    <n v="0"/>
    <n v="0"/>
    <n v="0"/>
    <n v="0"/>
    <n v="0"/>
    <n v="1"/>
    <n v="0"/>
    <n v="0"/>
    <n v="0"/>
    <n v="3"/>
    <b v="0"/>
    <n v="0"/>
  </r>
  <r>
    <x v="0"/>
    <x v="1"/>
    <x v="9"/>
    <s v="Сергійчук Наталія Миколаївна"/>
    <s v="Сучасне грунтознавство з основами мікробіології"/>
    <s v="https://vo.uu.edu.ua/grade/report/grader/index.php?id=17007"/>
    <n v="1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1"/>
    <x v="9"/>
    <m/>
    <s v="Розробка та супровід пермакультурних проєктів"/>
    <s v="https://vo.uu.edu.ua/grade/report/grader/index.php?id=17010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1"/>
    <x v="10"/>
    <s v="Беспалова Олена"/>
    <s v="Біологія, анатомія та фізіологія_Беспалова О.Я_fbmt"/>
    <s v="https://vo.uu.edu.ua/grade/report/grader/index.php?id=7496"/>
    <n v="9230"/>
    <n v="6517"/>
    <n v="78"/>
    <n v="5"/>
    <n v="0"/>
    <n v="0"/>
    <n v="1"/>
    <n v="0"/>
    <n v="34"/>
    <n v="9"/>
    <n v="0"/>
    <n v="0"/>
    <n v="0"/>
    <n v="0"/>
    <n v="0"/>
    <n v="0"/>
    <n v="6"/>
    <n v="4"/>
    <n v="50"/>
    <n v="0"/>
    <n v="54"/>
    <b v="0"/>
    <n v="0"/>
  </r>
  <r>
    <x v="0"/>
    <x v="1"/>
    <x v="10"/>
    <s v="Беспалова Олена"/>
    <s v="Оздоровче харчування з основами нутриціології_Беспалова О.Я_fbmt"/>
    <s v="https://vo.uu.edu.ua/grade/report/grader/index.php?id=7500"/>
    <n v="1619"/>
    <n v="9"/>
    <n v="84"/>
    <n v="3"/>
    <n v="0"/>
    <n v="1"/>
    <n v="1"/>
    <n v="0"/>
    <n v="7"/>
    <n v="7"/>
    <n v="0"/>
    <n v="0"/>
    <n v="1"/>
    <n v="0"/>
    <n v="0"/>
    <n v="0"/>
    <n v="5"/>
    <n v="0"/>
    <n v="0"/>
    <n v="0"/>
    <n v="21"/>
    <b v="0"/>
    <n v="0"/>
  </r>
  <r>
    <x v="0"/>
    <x v="1"/>
    <x v="10"/>
    <s v="Беспалова Олена"/>
    <s v="Основи імунології_Беспалова О.Я._fbmt"/>
    <s v="https://vo.uu.edu.ua/grade/report/grader/index.php?id=13855"/>
    <n v="402"/>
    <n v="0"/>
    <n v="6"/>
    <n v="6"/>
    <n v="0"/>
    <n v="1"/>
    <n v="1"/>
    <n v="0"/>
    <n v="3"/>
    <n v="12"/>
    <n v="0"/>
    <n v="0"/>
    <n v="0"/>
    <n v="0"/>
    <n v="0"/>
    <n v="0"/>
    <n v="1"/>
    <n v="2"/>
    <n v="20"/>
    <n v="0"/>
    <n v="19"/>
    <b v="0"/>
    <n v="0"/>
  </r>
  <r>
    <x v="0"/>
    <x v="1"/>
    <x v="10"/>
    <s v="Беспалова Олена"/>
    <s v="Патологічна фізіологія_Беспалова О.Я._fbmt"/>
    <s v="https://vo.uu.edu.ua/grade/report/grader/index.php?id=7438"/>
    <n v="2764"/>
    <n v="0"/>
    <n v="4"/>
    <n v="3"/>
    <n v="0"/>
    <n v="0"/>
    <n v="1"/>
    <n v="0"/>
    <n v="9"/>
    <n v="13"/>
    <n v="0"/>
    <n v="0"/>
    <n v="1"/>
    <n v="0"/>
    <n v="0"/>
    <n v="0"/>
    <n v="8"/>
    <n v="3"/>
    <n v="46"/>
    <n v="0"/>
    <n v="35"/>
    <b v="0"/>
    <n v="0"/>
  </r>
  <r>
    <x v="0"/>
    <x v="1"/>
    <x v="10"/>
    <s v="Беспалова Олена"/>
    <s v="Перша долікарська допомога та гігієна у фармації_Беспалова О.Я._fbmt"/>
    <s v="https://vo.uu.edu.ua/grade/report/grader/index.php?id=7443"/>
    <n v="9783"/>
    <n v="6814"/>
    <n v="54"/>
    <n v="6"/>
    <n v="0"/>
    <n v="0"/>
    <n v="1"/>
    <n v="0"/>
    <n v="11"/>
    <n v="2"/>
    <n v="0"/>
    <n v="0"/>
    <n v="0"/>
    <n v="0"/>
    <n v="0"/>
    <n v="0"/>
    <n v="3"/>
    <n v="0"/>
    <n v="0"/>
    <n v="0"/>
    <n v="17"/>
    <b v="0"/>
    <n v="0"/>
  </r>
  <r>
    <x v="0"/>
    <x v="1"/>
    <x v="10"/>
    <s v="Буднікова Тетяна Миколаївна"/>
    <s v="Фармакологія_Буднікова Т.М._fbmt"/>
    <s v="https://vo.uu.edu.ua/grade/report/grader/index.php?id=7488"/>
    <n v="7285"/>
    <n v="111"/>
    <n v="14"/>
    <n v="0"/>
    <n v="0"/>
    <n v="0"/>
    <n v="1"/>
    <n v="0"/>
    <n v="17"/>
    <n v="3"/>
    <n v="0"/>
    <n v="0"/>
    <n v="0"/>
    <n v="0"/>
    <n v="0"/>
    <n v="0"/>
    <n v="13"/>
    <n v="1"/>
    <n v="94"/>
    <n v="0"/>
    <n v="35"/>
    <b v="0"/>
    <n v="0"/>
  </r>
  <r>
    <x v="0"/>
    <x v="1"/>
    <x v="10"/>
    <s v="Буднікова Тетяна Миколаївна"/>
    <s v="Фармацевтична технологія_Буднікова Т.М._fbmt"/>
    <s v="https://vo.uu.edu.ua/grade/report/grader/index.php?id=7439"/>
    <n v="2155"/>
    <n v="7"/>
    <n v="64"/>
    <n v="0"/>
    <n v="0"/>
    <n v="0"/>
    <n v="1"/>
    <n v="0"/>
    <n v="0"/>
    <n v="13"/>
    <n v="0"/>
    <n v="0"/>
    <n v="0"/>
    <n v="0"/>
    <n v="0"/>
    <n v="0"/>
    <n v="1"/>
    <n v="1"/>
    <n v="25"/>
    <n v="0"/>
    <n v="16"/>
    <b v="0"/>
    <n v="0"/>
  </r>
  <r>
    <x v="0"/>
    <x v="1"/>
    <x v="10"/>
    <s v="Катинська Марина Георгіївна"/>
    <s v="Вступ до фаху"/>
    <s v="https://vo.uu.edu.ua/grade/report/grader/index.php?id=9867"/>
    <n v="136"/>
    <n v="86"/>
    <n v="4"/>
    <n v="0"/>
    <n v="0"/>
    <n v="0"/>
    <n v="1"/>
    <n v="0"/>
    <n v="2"/>
    <n v="2"/>
    <n v="0"/>
    <n v="0"/>
    <n v="0"/>
    <n v="0"/>
    <n v="0"/>
    <n v="0"/>
    <n v="0"/>
    <n v="0"/>
    <n v="0"/>
    <n v="0"/>
    <n v="5"/>
    <b v="0"/>
    <n v="0"/>
  </r>
  <r>
    <x v="0"/>
    <x v="1"/>
    <x v="10"/>
    <s v="Катинська Марина Георгіївна"/>
    <s v="Маркетинг у фармації_Катинська М.Г_fbmt"/>
    <s v="https://vo.uu.edu.ua/grade/report/grader/index.php?id=7489"/>
    <n v="41519"/>
    <n v="25268"/>
    <n v="25"/>
    <n v="0"/>
    <n v="0"/>
    <n v="0"/>
    <n v="1"/>
    <n v="0"/>
    <n v="24"/>
    <n v="42"/>
    <n v="0"/>
    <n v="0"/>
    <n v="0"/>
    <n v="0"/>
    <n v="0"/>
    <n v="0"/>
    <n v="8"/>
    <n v="4"/>
    <n v="60"/>
    <n v="0"/>
    <n v="79"/>
    <b v="0"/>
    <n v="0"/>
  </r>
  <r>
    <x v="0"/>
    <x v="1"/>
    <x v="10"/>
    <s v="Катинська Марина Георгіївна"/>
    <s v="Організація та економіка фармації_Катинська М.Г._fbmt"/>
    <s v="https://vo.uu.edu.ua/grade/report/grader/index.php?id=7441"/>
    <n v="2476"/>
    <n v="23"/>
    <n v="94"/>
    <n v="6"/>
    <n v="0"/>
    <n v="0"/>
    <n v="1"/>
    <n v="0"/>
    <n v="34"/>
    <n v="39"/>
    <n v="0"/>
    <n v="1"/>
    <n v="0"/>
    <n v="0"/>
    <n v="1"/>
    <n v="0"/>
    <n v="3"/>
    <n v="4"/>
    <n v="240"/>
    <n v="0"/>
    <n v="83"/>
    <b v="0"/>
    <n v="0"/>
  </r>
  <r>
    <x v="0"/>
    <x v="1"/>
    <x v="10"/>
    <s v="Катинська Марина Георгіївна"/>
    <s v="Охорона праці в галузі_Катинська М.Г._fbmt"/>
    <s v="https://vo.uu.edu.ua/grade/report/grader/index.php?id=7440"/>
    <n v="362"/>
    <n v="31"/>
    <n v="26"/>
    <n v="0"/>
    <n v="0"/>
    <n v="0"/>
    <n v="1"/>
    <n v="1"/>
    <n v="2"/>
    <n v="21"/>
    <n v="0"/>
    <n v="0"/>
    <n v="0"/>
    <n v="0"/>
    <n v="0"/>
    <n v="0"/>
    <n v="3"/>
    <n v="3"/>
    <n v="20"/>
    <n v="0"/>
    <n v="31"/>
    <b v="0"/>
    <n v="0"/>
  </r>
  <r>
    <x v="0"/>
    <x v="1"/>
    <x v="10"/>
    <s v="Катинська Марина Георгіївна"/>
    <s v="Практики_Катинська М.Г._fbmt"/>
    <s v="https://vo.uu.edu.ua/grade/report/grader/index.php?id=8251"/>
    <n v="823"/>
    <n v="55"/>
    <n v="97"/>
    <n v="0"/>
    <n v="0"/>
    <n v="0"/>
    <n v="1"/>
    <n v="0"/>
    <n v="0"/>
    <n v="20"/>
    <n v="0"/>
    <n v="0"/>
    <n v="0"/>
    <n v="0"/>
    <n v="0"/>
    <n v="0"/>
    <n v="2"/>
    <n v="0"/>
    <n v="0"/>
    <n v="0"/>
    <n v="23"/>
    <b v="0"/>
    <n v="0"/>
  </r>
  <r>
    <x v="0"/>
    <x v="1"/>
    <x v="10"/>
    <s v="Катинська Марина Георгіївна"/>
    <s v="Технології парфюмерно-косметичних засобів_Шмирьова Ю.В._fbmt"/>
    <s v="https://vo.uu.edu.ua/grade/report/grader/index.php?id=7502"/>
    <n v="8951"/>
    <n v="6393"/>
    <n v="23"/>
    <n v="0"/>
    <n v="0"/>
    <n v="0"/>
    <n v="1"/>
    <n v="0"/>
    <n v="22"/>
    <n v="15"/>
    <n v="0"/>
    <n v="0"/>
    <n v="0"/>
    <n v="0"/>
    <n v="0"/>
    <n v="0"/>
    <n v="2"/>
    <n v="0"/>
    <n v="0"/>
    <n v="0"/>
    <n v="40"/>
    <b v="0"/>
    <n v="0"/>
  </r>
  <r>
    <x v="0"/>
    <x v="1"/>
    <x v="10"/>
    <s v="Катинська Марина Георгіївна"/>
    <s v="Фармакогнозія_Катинська М.Г._fbmt"/>
    <s v="https://vo.uu.edu.ua/grade/report/grader/index.php?id=7419"/>
    <n v="2321"/>
    <n v="83"/>
    <n v="50"/>
    <n v="3"/>
    <n v="0"/>
    <n v="0"/>
    <n v="1"/>
    <n v="0"/>
    <n v="4"/>
    <n v="23"/>
    <n v="0"/>
    <n v="0"/>
    <n v="0"/>
    <n v="0"/>
    <n v="0"/>
    <n v="0"/>
    <n v="5"/>
    <n v="3"/>
    <n v="50"/>
    <n v="0"/>
    <n v="36"/>
    <b v="0"/>
    <n v="0"/>
  </r>
  <r>
    <x v="0"/>
    <x v="1"/>
    <x v="10"/>
    <s v="Корінько Олена Миколаївна"/>
    <s v="Інтернет у бізнесі: медична продукція_Корінько О.М_fbmt"/>
    <s v="https://vo.uu.edu.ua/grade/report/grader/index.php?id=7490"/>
    <n v="946"/>
    <n v="1"/>
    <n v="48"/>
    <n v="0"/>
    <n v="1"/>
    <n v="0"/>
    <n v="1"/>
    <n v="0"/>
    <n v="11"/>
    <n v="11"/>
    <n v="0"/>
    <n v="2"/>
    <n v="0"/>
    <n v="0"/>
    <n v="0"/>
    <n v="0"/>
    <n v="3"/>
    <n v="0"/>
    <n v="0"/>
    <n v="0"/>
    <n v="28"/>
    <b v="0"/>
    <n v="0"/>
  </r>
  <r>
    <x v="0"/>
    <x v="1"/>
    <x v="10"/>
    <s v="Корінько Олена Миколаївна"/>
    <s v="Інформаційні технології в галузі_Корінько О.М._fbmt"/>
    <s v="https://vo.uu.edu.ua/grade/report/grader/index.php?id=7432"/>
    <n v="2895"/>
    <n v="20"/>
    <n v="3"/>
    <n v="0"/>
    <n v="0"/>
    <n v="0"/>
    <n v="1"/>
    <n v="0"/>
    <n v="14"/>
    <n v="13"/>
    <n v="7"/>
    <n v="8"/>
    <n v="0"/>
    <n v="0"/>
    <n v="0"/>
    <n v="0"/>
    <n v="15"/>
    <n v="1"/>
    <n v="192"/>
    <n v="0"/>
    <n v="59"/>
    <b v="0"/>
    <n v="0"/>
  </r>
  <r>
    <x v="0"/>
    <x v="1"/>
    <x v="10"/>
    <s v="Мележик Ольга Вікторівна"/>
    <s v="Латинська мова_Мележик О.В._fbmt"/>
    <s v="https://vo.uu.edu.ua/grade/report/grader/index.php?id=6649"/>
    <n v="425"/>
    <n v="51"/>
    <n v="6"/>
    <n v="0"/>
    <n v="1"/>
    <n v="0"/>
    <n v="1"/>
    <n v="0"/>
    <n v="12"/>
    <n v="16"/>
    <n v="0"/>
    <n v="1"/>
    <n v="0"/>
    <n v="0"/>
    <n v="0"/>
    <n v="0"/>
    <n v="0"/>
    <n v="0"/>
    <n v="0"/>
    <n v="0"/>
    <n v="30"/>
    <b v="0"/>
    <n v="0"/>
  </r>
  <r>
    <x v="0"/>
    <x v="1"/>
    <x v="10"/>
    <s v="Мележик Ольга Вікторівна"/>
    <s v="Фармацевтична ботаніка_Мележик О.В._fbmt"/>
    <s v="https://vo.uu.edu.ua/grade/report/grader/index.php?id=7437"/>
    <n v="353"/>
    <n v="4"/>
    <n v="15"/>
    <n v="0"/>
    <n v="0"/>
    <n v="0"/>
    <n v="1"/>
    <n v="0"/>
    <n v="17"/>
    <n v="28"/>
    <n v="10"/>
    <n v="0"/>
    <n v="0"/>
    <n v="0"/>
    <n v="0"/>
    <n v="0"/>
    <n v="1"/>
    <n v="18"/>
    <n v="849"/>
    <n v="0"/>
    <n v="75"/>
    <b v="0"/>
    <n v="0"/>
  </r>
  <r>
    <x v="0"/>
    <x v="1"/>
    <x v="10"/>
    <s v="Новиков Дмитро Олексійович"/>
    <s v="Аналітична хімія_Новиков Д.О._fbmt"/>
    <s v="https://vo.uu.edu.ua/grade/report/grader/index.php?id=7434"/>
    <n v="44067"/>
    <n v="31675"/>
    <n v="29"/>
    <n v="11"/>
    <n v="1"/>
    <n v="0"/>
    <n v="1"/>
    <n v="0"/>
    <n v="25"/>
    <n v="13"/>
    <n v="0"/>
    <n v="1"/>
    <n v="0"/>
    <n v="0"/>
    <n v="0"/>
    <n v="0"/>
    <n v="1"/>
    <n v="3"/>
    <n v="50"/>
    <n v="0"/>
    <n v="44"/>
    <b v="0"/>
    <n v="0"/>
  </r>
  <r>
    <x v="0"/>
    <x v="1"/>
    <x v="10"/>
    <s v="Новиков Дмитро Олексійович"/>
    <s v="Біологічна хімія_Новиков Д.О._fbmt"/>
    <s v="https://vo.uu.edu.ua/grade/report/grader/index.php?id=9702"/>
    <n v="2576"/>
    <n v="8"/>
    <n v="65"/>
    <n v="59"/>
    <n v="0"/>
    <n v="0"/>
    <n v="1"/>
    <n v="0"/>
    <n v="2"/>
    <n v="21"/>
    <n v="0"/>
    <n v="0"/>
    <n v="0"/>
    <n v="0"/>
    <n v="0"/>
    <n v="0"/>
    <n v="0"/>
    <n v="1"/>
    <n v="100"/>
    <n v="0"/>
    <n v="25"/>
    <b v="0"/>
    <n v="0"/>
  </r>
  <r>
    <x v="0"/>
    <x v="1"/>
    <x v="10"/>
    <s v="Новиков Дмитро Олексійович"/>
    <s v="Неорганічна хімія_Новиков Д.О._fbmt"/>
    <s v="https://vo.uu.edu.ua/grade/report/grader/index.php?id=9700"/>
    <n v="106"/>
    <n v="17"/>
    <n v="4"/>
    <n v="0"/>
    <n v="1"/>
    <n v="0"/>
    <n v="1"/>
    <n v="0"/>
    <n v="0"/>
    <n v="12"/>
    <n v="0"/>
    <n v="1"/>
    <n v="0"/>
    <n v="0"/>
    <n v="0"/>
    <n v="0"/>
    <n v="0"/>
    <n v="2"/>
    <n v="120"/>
    <n v="0"/>
    <n v="16"/>
    <b v="0"/>
    <n v="0"/>
  </r>
  <r>
    <x v="0"/>
    <x v="1"/>
    <x v="10"/>
    <s v="Новиков Дмитро Олексійович"/>
    <s v="Органічна хімія_Новиков Д.О._fbmt"/>
    <s v="https://vo.uu.edu.ua/grade/report/grader/index.php?id=9701"/>
    <n v="1054"/>
    <n v="1"/>
    <n v="46"/>
    <n v="1"/>
    <n v="1"/>
    <n v="0"/>
    <n v="1"/>
    <n v="0"/>
    <n v="0"/>
    <n v="14"/>
    <n v="0"/>
    <n v="1"/>
    <n v="0"/>
    <n v="0"/>
    <n v="0"/>
    <n v="0"/>
    <n v="1"/>
    <n v="2"/>
    <n v="50"/>
    <n v="0"/>
    <n v="19"/>
    <b v="0"/>
    <n v="0"/>
  </r>
  <r>
    <x v="0"/>
    <x v="1"/>
    <x v="10"/>
    <s v="Новиков Дмитро Олексійович"/>
    <s v="Токсикологічна хімія_Новиков Д.О._fbmt"/>
    <s v="https://vo.uu.edu.ua/grade/report/grader/index.php?id=7417"/>
    <n v="1398"/>
    <n v="0"/>
    <n v="59"/>
    <n v="12"/>
    <n v="1"/>
    <n v="0"/>
    <n v="1"/>
    <n v="0"/>
    <n v="20"/>
    <n v="2"/>
    <n v="0"/>
    <n v="1"/>
    <n v="0"/>
    <n v="0"/>
    <n v="0"/>
    <n v="0"/>
    <n v="0"/>
    <n v="2"/>
    <n v="111"/>
    <n v="0"/>
    <n v="26"/>
    <b v="0"/>
    <n v="0"/>
  </r>
  <r>
    <x v="0"/>
    <x v="1"/>
    <x v="10"/>
    <s v="Новиков Дмитро Олексійович"/>
    <s v="Фармацевтична хімія_Новиков Д.О._fbmt"/>
    <s v="https://vo.uu.edu.ua/grade/report/grader/index.php?id=7418"/>
    <n v="1855"/>
    <n v="1"/>
    <n v="53"/>
    <n v="2"/>
    <n v="1"/>
    <n v="0"/>
    <n v="1"/>
    <n v="0"/>
    <n v="18"/>
    <n v="1"/>
    <n v="0"/>
    <n v="1"/>
    <n v="0"/>
    <n v="0"/>
    <n v="0"/>
    <n v="0"/>
    <n v="0"/>
    <n v="3"/>
    <n v="114"/>
    <n v="0"/>
    <n v="24"/>
    <b v="0"/>
    <n v="0"/>
  </r>
  <r>
    <x v="0"/>
    <x v="1"/>
    <x v="10"/>
    <s v="Новиков Дмитро Олексійович"/>
    <s v="Фізична та колоїдна хімія_Новиков Д.О._fbmt"/>
    <s v="https://vo.uu.edu.ua/grade/report/grader/index.php?id=7444"/>
    <n v="2007"/>
    <n v="2"/>
    <n v="53"/>
    <n v="4"/>
    <n v="1"/>
    <n v="0"/>
    <n v="1"/>
    <n v="0"/>
    <n v="28"/>
    <n v="1"/>
    <n v="0"/>
    <n v="1"/>
    <n v="0"/>
    <n v="0"/>
    <n v="0"/>
    <n v="0"/>
    <n v="0"/>
    <n v="3"/>
    <n v="51"/>
    <n v="0"/>
    <n v="34"/>
    <b v="0"/>
    <n v="0"/>
  </r>
  <r>
    <x v="0"/>
    <x v="1"/>
    <x v="10"/>
    <s v="Новиков Дмитро Олексійович"/>
    <s v="Хімічні основи судово-медичної експертизи_Новиков Д.О._fbmt"/>
    <s v="https://vo.uu.edu.ua/grade/report/grader/index.php?id=7504"/>
    <n v="9342"/>
    <n v="6388"/>
    <n v="28"/>
    <n v="1"/>
    <n v="1"/>
    <n v="0"/>
    <n v="1"/>
    <n v="0"/>
    <n v="1"/>
    <n v="6"/>
    <n v="0"/>
    <n v="1"/>
    <n v="0"/>
    <n v="0"/>
    <n v="0"/>
    <n v="0"/>
    <n v="0"/>
    <n v="2"/>
    <n v="113"/>
    <n v="0"/>
    <n v="11"/>
    <b v="0"/>
    <n v="0"/>
  </r>
  <r>
    <x v="0"/>
    <x v="1"/>
    <x v="10"/>
    <s v="Пастушенко Галина Петрівна"/>
    <s v="Біофізика_Пастушенко Г.П._fbmt"/>
    <s v="https://vo.uu.edu.ua/grade/report/grader/index.php?id=14103"/>
    <n v="40768"/>
    <n v="31610"/>
    <n v="2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1"/>
    <x v="10"/>
    <s v="Поєдинок Наталія Леонідівна"/>
    <s v="Промислова біотехнологія фармацевтичних препаратів_Поєдинок Н.Л._fbmt"/>
    <s v="https://vo.uu.edu.ua/grade/report/grader/index.php?id=7503"/>
    <n v="43277"/>
    <n v="31638"/>
    <n v="24"/>
    <n v="0"/>
    <n v="1"/>
    <n v="0"/>
    <n v="1"/>
    <n v="1"/>
    <n v="17"/>
    <n v="20"/>
    <n v="0"/>
    <n v="1"/>
    <n v="0"/>
    <n v="0"/>
    <n v="0"/>
    <n v="0"/>
    <n v="2"/>
    <n v="4"/>
    <n v="0"/>
    <n v="0"/>
    <n v="46"/>
    <b v="0"/>
    <n v="0"/>
  </r>
  <r>
    <x v="0"/>
    <x v="1"/>
    <x v="10"/>
    <s v="Тугай Тетяна Іванівна"/>
    <s v="Мікробіологія з основами імунології_Тугай Т.І_fbmt"/>
    <s v="https://vo.uu.edu.ua/grade/report/grader/index.php?id=10286"/>
    <n v="2748"/>
    <n v="0"/>
    <n v="66"/>
    <n v="23"/>
    <n v="0"/>
    <n v="0"/>
    <n v="1"/>
    <n v="0"/>
    <n v="35"/>
    <n v="6"/>
    <n v="0"/>
    <n v="0"/>
    <n v="0"/>
    <n v="0"/>
    <n v="0"/>
    <n v="0"/>
    <n v="6"/>
    <n v="2"/>
    <n v="76"/>
    <n v="0"/>
    <n v="50"/>
    <b v="0"/>
    <n v="0"/>
  </r>
  <r>
    <x v="0"/>
    <x v="2"/>
    <x v="0"/>
    <m/>
    <s v=" 2 курс ФН-20-1м"/>
    <s v="https://vo.uu.edu.ua/grade/report/grader/index.php?id=10851"/>
    <n v="453"/>
    <n v="16"/>
    <n v="5"/>
    <n v="1"/>
    <n v="0"/>
    <n v="0"/>
    <n v="1"/>
    <n v="0"/>
    <n v="7"/>
    <n v="2"/>
    <n v="0"/>
    <n v="0"/>
    <n v="0"/>
    <n v="0"/>
    <n v="0"/>
    <n v="0"/>
    <n v="0"/>
    <n v="0"/>
    <n v="0"/>
    <n v="14"/>
    <n v="24"/>
    <b v="0"/>
    <n v="0"/>
  </r>
  <r>
    <x v="0"/>
    <x v="2"/>
    <x v="0"/>
    <m/>
    <s v=" 4 курс коледж ОО-18-1мс"/>
    <s v="https://vo.uu.edu.ua/grade/report/grader/index.php?id=10913"/>
    <n v="822"/>
    <n v="1"/>
    <n v="5"/>
    <n v="0"/>
    <n v="0"/>
    <n v="0"/>
    <n v="1"/>
    <n v="0"/>
    <n v="4"/>
    <n v="2"/>
    <n v="1"/>
    <n v="0"/>
    <n v="0"/>
    <n v="0"/>
    <n v="0"/>
    <n v="0"/>
    <n v="0"/>
    <n v="0"/>
    <n v="0"/>
    <n v="0"/>
    <n v="8"/>
    <b v="0"/>
    <n v="0"/>
  </r>
  <r>
    <x v="0"/>
    <x v="2"/>
    <x v="0"/>
    <m/>
    <s v="1 курс ЗМК-21-1"/>
    <s v="https://vo.uu.edu.ua/grade/report/grader/index.php?id=17063"/>
    <n v="83"/>
    <n v="83"/>
    <n v="1"/>
    <n v="1"/>
    <n v="0"/>
    <n v="0"/>
    <n v="1"/>
    <n v="0"/>
    <n v="1"/>
    <n v="0"/>
    <n v="0"/>
    <n v="0"/>
    <n v="0"/>
    <n v="0"/>
    <n v="0"/>
    <n v="0"/>
    <n v="0"/>
    <n v="0"/>
    <n v="0"/>
    <n v="9"/>
    <n v="11"/>
    <b v="0"/>
    <n v="0"/>
  </r>
  <r>
    <x v="0"/>
    <x v="2"/>
    <x v="0"/>
    <m/>
    <s v="1 курс ЗМК-21-1фмб (03)"/>
    <s v="https://vo.uu.edu.ua/grade/report/grader/index.php?id=15824"/>
    <n v="60"/>
    <n v="0"/>
    <n v="1"/>
    <n v="0"/>
    <n v="0"/>
    <n v="0"/>
    <n v="1"/>
    <n v="0"/>
    <n v="1"/>
    <n v="1"/>
    <n v="0"/>
    <n v="0"/>
    <n v="0"/>
    <n v="0"/>
    <n v="0"/>
    <n v="0"/>
    <n v="0"/>
    <n v="0"/>
    <n v="0"/>
    <n v="8"/>
    <n v="11"/>
    <b v="0"/>
    <n v="0"/>
  </r>
  <r>
    <x v="0"/>
    <x v="2"/>
    <x v="0"/>
    <m/>
    <s v="1 курс ЗМК-21-2фмб"/>
    <s v="https://vo.uu.edu.ua/grade/report/grader/index.php?id=16641"/>
    <n v="124"/>
    <n v="86"/>
    <n v="4"/>
    <n v="4"/>
    <n v="0"/>
    <n v="0"/>
    <n v="1"/>
    <n v="0"/>
    <n v="1"/>
    <n v="0"/>
    <n v="0"/>
    <n v="0"/>
    <n v="0"/>
    <n v="0"/>
    <n v="0"/>
    <n v="0"/>
    <n v="0"/>
    <n v="0"/>
    <n v="0"/>
    <n v="9"/>
    <n v="11"/>
    <b v="0"/>
    <n v="0"/>
  </r>
  <r>
    <x v="0"/>
    <x v="2"/>
    <x v="0"/>
    <m/>
    <s v="1 курс ЗМН-21-1"/>
    <s v="https://vo.uu.edu.ua/grade/report/grader/index.php?id=16638"/>
    <n v="87"/>
    <n v="69"/>
    <n v="6"/>
    <n v="1"/>
    <n v="0"/>
    <n v="0"/>
    <n v="1"/>
    <n v="0"/>
    <n v="1"/>
    <n v="0"/>
    <n v="0"/>
    <n v="0"/>
    <n v="0"/>
    <n v="0"/>
    <n v="0"/>
    <n v="0"/>
    <n v="0"/>
    <n v="0"/>
    <n v="0"/>
    <n v="9"/>
    <n v="11"/>
    <b v="0"/>
    <n v="0"/>
  </r>
  <r>
    <x v="0"/>
    <x v="2"/>
    <x v="0"/>
    <m/>
    <s v="1 курс ЗМН-21-1(03)"/>
    <s v="https://vo.uu.edu.ua/grade/report/grader/index.php?id=15825"/>
    <n v="150"/>
    <n v="0"/>
    <n v="2"/>
    <n v="0"/>
    <n v="0"/>
    <n v="0"/>
    <n v="1"/>
    <n v="0"/>
    <n v="2"/>
    <n v="1"/>
    <n v="0"/>
    <n v="0"/>
    <n v="0"/>
    <n v="0"/>
    <n v="0"/>
    <n v="0"/>
    <n v="0"/>
    <n v="0"/>
    <n v="0"/>
    <n v="20"/>
    <n v="24"/>
    <b v="0"/>
    <n v="0"/>
  </r>
  <r>
    <x v="0"/>
    <x v="2"/>
    <x v="0"/>
    <m/>
    <s v="1 курс ЗМН-21-1м"/>
    <s v="https://vo.uu.edu.ua/grade/report/grader/index.php?id=16632"/>
    <n v="20"/>
    <n v="0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1 курс ЗМН-21-1м (03)"/>
    <s v="https://vo.uu.edu.ua/grade/report/grader/index.php?id=15832"/>
    <n v="170"/>
    <n v="0"/>
    <n v="3"/>
    <n v="1"/>
    <n v="0"/>
    <n v="0"/>
    <n v="1"/>
    <n v="0"/>
    <n v="2"/>
    <n v="1"/>
    <n v="0"/>
    <n v="0"/>
    <n v="0"/>
    <n v="0"/>
    <n v="0"/>
    <n v="0"/>
    <n v="0"/>
    <n v="0"/>
    <n v="0"/>
    <n v="26"/>
    <n v="30"/>
    <b v="0"/>
    <n v="0"/>
  </r>
  <r>
    <x v="0"/>
    <x v="2"/>
    <x v="0"/>
    <m/>
    <s v="1 курс ЗМН-21-2м"/>
    <s v="https://vo.uu.edu.ua/grade/report/grader/index.php?id=16631"/>
    <n v="77"/>
    <n v="0"/>
    <n v="6"/>
    <n v="0"/>
    <n v="0"/>
    <n v="0"/>
    <n v="1"/>
    <n v="0"/>
    <n v="1"/>
    <n v="0"/>
    <n v="0"/>
    <n v="0"/>
    <n v="0"/>
    <n v="0"/>
    <n v="0"/>
    <n v="0"/>
    <n v="0"/>
    <n v="0"/>
    <n v="0"/>
    <n v="8"/>
    <n v="10"/>
    <b v="0"/>
    <n v="0"/>
  </r>
  <r>
    <x v="0"/>
    <x v="2"/>
    <x v="0"/>
    <m/>
    <s v="1 курс ЗОО-21-1"/>
    <s v="https://vo.uu.edu.ua/grade/report/grader/index.php?id=16637"/>
    <n v="150"/>
    <n v="132"/>
    <n v="3"/>
    <n v="0"/>
    <n v="0"/>
    <n v="0"/>
    <n v="1"/>
    <n v="0"/>
    <n v="1"/>
    <n v="0"/>
    <n v="0"/>
    <n v="0"/>
    <n v="0"/>
    <n v="0"/>
    <n v="0"/>
    <n v="0"/>
    <n v="0"/>
    <n v="0"/>
    <n v="0"/>
    <n v="8"/>
    <n v="10"/>
    <b v="0"/>
    <n v="0"/>
  </r>
  <r>
    <x v="0"/>
    <x v="2"/>
    <x v="0"/>
    <m/>
    <s v="1 курс ЗОО-21-1м"/>
    <s v="https://vo.uu.edu.ua/grade/report/grader/index.php?id=16633"/>
    <n v="39"/>
    <n v="2"/>
    <n v="3"/>
    <n v="0"/>
    <n v="0"/>
    <n v="0"/>
    <n v="1"/>
    <n v="0"/>
    <n v="1"/>
    <n v="0"/>
    <n v="0"/>
    <n v="0"/>
    <n v="0"/>
    <n v="0"/>
    <n v="0"/>
    <n v="0"/>
    <n v="0"/>
    <n v="0"/>
    <n v="0"/>
    <n v="4"/>
    <n v="6"/>
    <b v="0"/>
    <n v="0"/>
  </r>
  <r>
    <x v="0"/>
    <x v="2"/>
    <x v="0"/>
    <m/>
    <s v="1 курс ЗОО-21-1фмб"/>
    <s v="https://vo.uu.edu.ua/grade/report/grader/index.php?id=16642"/>
    <n v="105"/>
    <n v="89"/>
    <n v="3"/>
    <n v="0"/>
    <n v="0"/>
    <n v="0"/>
    <n v="1"/>
    <n v="0"/>
    <n v="1"/>
    <n v="0"/>
    <n v="0"/>
    <n v="0"/>
    <n v="0"/>
    <n v="0"/>
    <n v="0"/>
    <n v="0"/>
    <n v="0"/>
    <n v="0"/>
    <n v="0"/>
    <n v="9"/>
    <n v="11"/>
    <b v="0"/>
    <n v="0"/>
  </r>
  <r>
    <x v="0"/>
    <x v="2"/>
    <x v="0"/>
    <m/>
    <s v="1 курс ЗПД-21-1мб"/>
    <s v="https://vo.uu.edu.ua/grade/report/grader/index.php?id=16643"/>
    <n v="67"/>
    <n v="55"/>
    <n v="2"/>
    <n v="1"/>
    <n v="0"/>
    <n v="0"/>
    <n v="1"/>
    <n v="0"/>
    <n v="1"/>
    <n v="0"/>
    <n v="0"/>
    <n v="0"/>
    <n v="0"/>
    <n v="0"/>
    <n v="0"/>
    <n v="0"/>
    <n v="0"/>
    <n v="0"/>
    <n v="0"/>
    <n v="9"/>
    <n v="11"/>
    <b v="0"/>
    <n v="0"/>
  </r>
  <r>
    <x v="0"/>
    <x v="2"/>
    <x v="0"/>
    <m/>
    <s v="1 курс ЗПУ-21-1"/>
    <s v="https://vo.uu.edu.ua/grade/report/grader/index.php?id=16640"/>
    <n v="53"/>
    <n v="41"/>
    <n v="1"/>
    <n v="0"/>
    <n v="0"/>
    <n v="0"/>
    <n v="1"/>
    <n v="0"/>
    <n v="1"/>
    <n v="0"/>
    <n v="0"/>
    <n v="0"/>
    <n v="0"/>
    <n v="0"/>
    <n v="0"/>
    <n v="0"/>
    <n v="0"/>
    <n v="0"/>
    <n v="0"/>
    <n v="8"/>
    <n v="10"/>
    <b v="0"/>
    <n v="0"/>
  </r>
  <r>
    <x v="0"/>
    <x v="2"/>
    <x v="0"/>
    <m/>
    <s v="1 курс ЗПУ-21-1м (03)"/>
    <s v="https://vo.uu.edu.ua/grade/report/grader/index.php?id=15833"/>
    <n v="352"/>
    <n v="0"/>
    <n v="5"/>
    <n v="5"/>
    <n v="0"/>
    <n v="0"/>
    <n v="1"/>
    <n v="0"/>
    <n v="2"/>
    <n v="1"/>
    <n v="0"/>
    <n v="0"/>
    <n v="0"/>
    <n v="0"/>
    <n v="0"/>
    <n v="0"/>
    <n v="0"/>
    <n v="0"/>
    <n v="0"/>
    <n v="20"/>
    <n v="24"/>
    <b v="0"/>
    <n v="0"/>
  </r>
  <r>
    <x v="0"/>
    <x v="2"/>
    <x v="0"/>
    <m/>
    <s v="1 курс ЗПУ-21-2м"/>
    <s v="https://vo.uu.edu.ua/grade/report/grader/index.php?id=16634"/>
    <n v="112"/>
    <n v="39"/>
    <n v="5"/>
    <n v="1"/>
    <n v="0"/>
    <n v="0"/>
    <n v="1"/>
    <n v="0"/>
    <n v="1"/>
    <n v="0"/>
    <n v="0"/>
    <n v="0"/>
    <n v="0"/>
    <n v="0"/>
    <n v="0"/>
    <n v="0"/>
    <n v="0"/>
    <n v="0"/>
    <n v="0"/>
    <n v="7"/>
    <n v="9"/>
    <b v="0"/>
    <n v="0"/>
  </r>
  <r>
    <x v="0"/>
    <x v="2"/>
    <x v="0"/>
    <m/>
    <s v="1 курс ЗФН-21-1"/>
    <s v="https://vo.uu.edu.ua/grade/report/grader/index.php?id=16639"/>
    <n v="68"/>
    <n v="42"/>
    <n v="2"/>
    <n v="0"/>
    <n v="0"/>
    <n v="0"/>
    <n v="1"/>
    <n v="0"/>
    <n v="1"/>
    <n v="0"/>
    <n v="0"/>
    <n v="0"/>
    <n v="0"/>
    <n v="0"/>
    <n v="0"/>
    <n v="0"/>
    <n v="0"/>
    <n v="0"/>
    <n v="0"/>
    <n v="8"/>
    <n v="10"/>
    <b v="0"/>
    <n v="0"/>
  </r>
  <r>
    <x v="0"/>
    <x v="2"/>
    <x v="0"/>
    <m/>
    <s v="1 курс ЗФН-21-1м"/>
    <s v="https://vo.uu.edu.ua/grade/report/grader/index.php?id=16635"/>
    <n v="41"/>
    <n v="0"/>
    <n v="2"/>
    <n v="0"/>
    <n v="0"/>
    <n v="0"/>
    <n v="1"/>
    <n v="0"/>
    <n v="1"/>
    <n v="0"/>
    <n v="0"/>
    <n v="0"/>
    <n v="0"/>
    <n v="0"/>
    <n v="0"/>
    <n v="0"/>
    <n v="0"/>
    <n v="0"/>
    <n v="0"/>
    <n v="5"/>
    <n v="7"/>
    <b v="0"/>
    <n v="0"/>
  </r>
  <r>
    <x v="0"/>
    <x v="2"/>
    <x v="0"/>
    <m/>
    <s v="1 курс мк-21-1"/>
    <s v="https://vo.uu.edu.ua/grade/report/grader/index.php?id=16052"/>
    <n v="71"/>
    <n v="14"/>
    <n v="2"/>
    <n v="1"/>
    <n v="0"/>
    <n v="0"/>
    <n v="1"/>
    <n v="0"/>
    <n v="1"/>
    <n v="0"/>
    <n v="0"/>
    <n v="0"/>
    <n v="0"/>
    <n v="0"/>
    <n v="0"/>
    <n v="0"/>
    <n v="0"/>
    <n v="0"/>
    <n v="0"/>
    <n v="7"/>
    <n v="9"/>
    <b v="0"/>
    <n v="0"/>
  </r>
  <r>
    <x v="0"/>
    <x v="2"/>
    <x v="0"/>
    <m/>
    <s v="1 курс МК-21-1м"/>
    <s v="https://vo.uu.edu.ua/grade/report/grader/index.php?id=17014"/>
    <n v="59"/>
    <n v="0"/>
    <n v="2"/>
    <n v="0"/>
    <n v="0"/>
    <n v="0"/>
    <n v="1"/>
    <n v="0"/>
    <n v="1"/>
    <n v="0"/>
    <n v="0"/>
    <n v="0"/>
    <n v="0"/>
    <n v="0"/>
    <n v="0"/>
    <n v="0"/>
    <n v="0"/>
    <n v="0"/>
    <n v="0"/>
    <n v="8"/>
    <n v="10"/>
    <b v="0"/>
    <n v="0"/>
  </r>
  <r>
    <x v="0"/>
    <x v="2"/>
    <x v="0"/>
    <m/>
    <s v="1 курс мн-21-1"/>
    <s v="https://vo.uu.edu.ua/grade/report/grader/index.php?id=16733"/>
    <n v="84"/>
    <n v="2"/>
    <n v="11"/>
    <n v="0"/>
    <n v="0"/>
    <n v="0"/>
    <n v="1"/>
    <n v="0"/>
    <n v="2"/>
    <n v="0"/>
    <n v="0"/>
    <n v="0"/>
    <n v="0"/>
    <n v="0"/>
    <n v="0"/>
    <n v="0"/>
    <n v="0"/>
    <n v="0"/>
    <n v="0"/>
    <n v="7"/>
    <n v="10"/>
    <b v="0"/>
    <n v="0"/>
  </r>
  <r>
    <x v="0"/>
    <x v="2"/>
    <x v="0"/>
    <m/>
    <s v="1 курс мн-21-1м"/>
    <s v="https://vo.uu.edu.ua/grade/report/grader/index.php?id=17013"/>
    <n v="62"/>
    <n v="0"/>
    <n v="2"/>
    <n v="0"/>
    <n v="0"/>
    <n v="0"/>
    <n v="1"/>
    <n v="0"/>
    <n v="1"/>
    <n v="0"/>
    <n v="0"/>
    <n v="0"/>
    <n v="0"/>
    <n v="0"/>
    <n v="0"/>
    <n v="0"/>
    <n v="0"/>
    <n v="0"/>
    <n v="0"/>
    <n v="8"/>
    <n v="10"/>
    <b v="0"/>
    <n v="0"/>
  </r>
  <r>
    <x v="0"/>
    <x v="2"/>
    <x v="0"/>
    <m/>
    <s v="1 курс ОО-21-1"/>
    <s v="https://vo.uu.edu.ua/grade/report/grader/index.php?id=16051"/>
    <n v="90"/>
    <n v="10"/>
    <n v="1"/>
    <n v="1"/>
    <n v="0"/>
    <n v="0"/>
    <n v="1"/>
    <n v="0"/>
    <n v="1"/>
    <n v="1"/>
    <n v="0"/>
    <n v="0"/>
    <n v="0"/>
    <n v="0"/>
    <n v="0"/>
    <n v="0"/>
    <n v="0"/>
    <n v="0"/>
    <n v="0"/>
    <n v="7"/>
    <n v="10"/>
    <b v="0"/>
    <n v="0"/>
  </r>
  <r>
    <x v="0"/>
    <x v="2"/>
    <x v="0"/>
    <m/>
    <s v="1 курс фн-21-1"/>
    <s v="https://vo.uu.edu.ua/grade/report/grader/index.php?id=16731"/>
    <n v="65"/>
    <n v="0"/>
    <n v="7"/>
    <n v="0"/>
    <n v="0"/>
    <n v="0"/>
    <n v="1"/>
    <n v="0"/>
    <n v="1"/>
    <n v="0"/>
    <n v="0"/>
    <n v="0"/>
    <n v="0"/>
    <n v="0"/>
    <n v="0"/>
    <n v="0"/>
    <n v="0"/>
    <n v="0"/>
    <n v="0"/>
    <n v="6"/>
    <n v="8"/>
    <b v="0"/>
    <n v="0"/>
  </r>
  <r>
    <x v="0"/>
    <x v="2"/>
    <x v="0"/>
    <m/>
    <s v="1 курс фн-21-1м"/>
    <s v="https://vo.uu.edu.ua/grade/report/grader/index.php?id=17015"/>
    <n v="56"/>
    <n v="0"/>
    <n v="10"/>
    <n v="0"/>
    <n v="0"/>
    <n v="0"/>
    <n v="1"/>
    <n v="0"/>
    <n v="1"/>
    <n v="0"/>
    <n v="0"/>
    <n v="0"/>
    <n v="0"/>
    <n v="0"/>
    <n v="0"/>
    <n v="0"/>
    <n v="0"/>
    <n v="0"/>
    <n v="0"/>
    <n v="5"/>
    <n v="7"/>
    <b v="0"/>
    <n v="0"/>
  </r>
  <r>
    <x v="0"/>
    <x v="2"/>
    <x v="0"/>
    <m/>
    <s v="2 курс ЗМК-19-1м (03)"/>
    <s v="https://vo.uu.edu.ua/grade/report/grader/index.php?id=13558"/>
    <n v="12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2 курс ЗМК-20.2-1 фмб"/>
    <s v="https://vo.uu.edu.ua/grade/report/grader/index.php?id=13549"/>
    <n v="297"/>
    <n v="0"/>
    <n v="7"/>
    <n v="1"/>
    <n v="0"/>
    <n v="0"/>
    <n v="1"/>
    <n v="0"/>
    <n v="4"/>
    <n v="4"/>
    <n v="0"/>
    <n v="0"/>
    <n v="0"/>
    <n v="0"/>
    <n v="0"/>
    <n v="0"/>
    <n v="0"/>
    <n v="0"/>
    <n v="0"/>
    <n v="14"/>
    <n v="23"/>
    <b v="0"/>
    <n v="0"/>
  </r>
  <r>
    <x v="0"/>
    <x v="2"/>
    <x v="0"/>
    <m/>
    <s v="2 курс ЗМК-20.3-1фмб"/>
    <s v="https://vo.uu.edu.ua/grade/report/grader/index.php?id=13107"/>
    <n v="465"/>
    <n v="4"/>
    <n v="14"/>
    <n v="14"/>
    <n v="0"/>
    <n v="0"/>
    <n v="1"/>
    <n v="1"/>
    <n v="3"/>
    <n v="2"/>
    <n v="0"/>
    <n v="0"/>
    <n v="0"/>
    <n v="0"/>
    <n v="0"/>
    <n v="0"/>
    <n v="0"/>
    <n v="0"/>
    <n v="0"/>
    <n v="26"/>
    <n v="33"/>
    <b v="0"/>
    <n v="0"/>
  </r>
  <r>
    <x v="0"/>
    <x v="2"/>
    <x v="0"/>
    <m/>
    <s v="2 курс ЗМК-20-1"/>
    <s v="https://vo.uu.edu.ua/grade/report/grader/index.php?id=13120"/>
    <n v="339"/>
    <n v="2"/>
    <n v="5"/>
    <n v="5"/>
    <n v="0"/>
    <n v="0"/>
    <n v="1"/>
    <n v="1"/>
    <n v="5"/>
    <n v="3"/>
    <n v="0"/>
    <n v="0"/>
    <n v="0"/>
    <n v="0"/>
    <n v="0"/>
    <n v="0"/>
    <n v="0"/>
    <n v="0"/>
    <n v="0"/>
    <n v="34"/>
    <n v="44"/>
    <b v="0"/>
    <n v="0"/>
  </r>
  <r>
    <x v="0"/>
    <x v="2"/>
    <x v="0"/>
    <m/>
    <s v="2 курс ЗМК-20-1м"/>
    <s v="https://vo.uu.edu.ua/grade/report/grader/index.php?id=13118"/>
    <n v="568"/>
    <n v="0"/>
    <n v="5"/>
    <n v="0"/>
    <n v="0"/>
    <n v="0"/>
    <n v="1"/>
    <n v="1"/>
    <n v="5"/>
    <n v="4"/>
    <n v="0"/>
    <n v="0"/>
    <n v="0"/>
    <n v="0"/>
    <n v="0"/>
    <n v="0"/>
    <n v="0"/>
    <n v="0"/>
    <n v="0"/>
    <n v="18"/>
    <n v="29"/>
    <b v="0"/>
    <n v="0"/>
  </r>
  <r>
    <x v="0"/>
    <x v="2"/>
    <x v="0"/>
    <m/>
    <s v="2 курс ЗМК-20-2 (03)"/>
    <s v="https://vo.uu.edu.ua/grade/report/grader/index.php?id=15827"/>
    <n v="281"/>
    <n v="0"/>
    <n v="2"/>
    <n v="1"/>
    <n v="0"/>
    <n v="0"/>
    <n v="1"/>
    <n v="0"/>
    <n v="2"/>
    <n v="1"/>
    <n v="0"/>
    <n v="0"/>
    <n v="0"/>
    <n v="0"/>
    <n v="0"/>
    <n v="0"/>
    <n v="0"/>
    <n v="0"/>
    <n v="0"/>
    <n v="23"/>
    <n v="27"/>
    <b v="0"/>
    <n v="0"/>
  </r>
  <r>
    <x v="0"/>
    <x v="2"/>
    <x v="0"/>
    <m/>
    <s v="2 курс ЗМН-19-1м"/>
    <s v="https://vo.uu.edu.ua/grade/report/grader/index.php?id=13553"/>
    <n v="4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2 курс ЗМН-20-1"/>
    <s v="https://vo.uu.edu.ua/grade/report/grader/index.php?id=12312"/>
    <n v="465"/>
    <n v="0"/>
    <n v="14"/>
    <n v="14"/>
    <n v="0"/>
    <n v="0"/>
    <n v="1"/>
    <n v="1"/>
    <n v="4"/>
    <n v="3"/>
    <n v="0"/>
    <n v="0"/>
    <n v="0"/>
    <n v="0"/>
    <n v="0"/>
    <n v="0"/>
    <n v="0"/>
    <n v="0"/>
    <n v="0"/>
    <n v="22"/>
    <n v="31"/>
    <b v="0"/>
    <n v="0"/>
  </r>
  <r>
    <x v="0"/>
    <x v="2"/>
    <x v="0"/>
    <m/>
    <s v="2 курс ЗМН-20-1м(03)"/>
    <s v="https://vo.uu.edu.ua/grade/report/grader/index.php?id=11936"/>
    <n v="227"/>
    <n v="0"/>
    <n v="3"/>
    <n v="0"/>
    <n v="0"/>
    <n v="0"/>
    <n v="1"/>
    <n v="1"/>
    <n v="4"/>
    <n v="4"/>
    <n v="0"/>
    <n v="0"/>
    <n v="0"/>
    <n v="0"/>
    <n v="0"/>
    <n v="0"/>
    <n v="0"/>
    <n v="0"/>
    <n v="0"/>
    <n v="19"/>
    <n v="29"/>
    <b v="0"/>
    <n v="0"/>
  </r>
  <r>
    <x v="0"/>
    <x v="2"/>
    <x v="0"/>
    <m/>
    <s v="2 курс ЗМН-20-2"/>
    <s v="https://vo.uu.edu.ua/grade/report/grader/index.php?id=15108"/>
    <n v="57"/>
    <n v="0"/>
    <n v="1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2 курс ЗМН-20-2м"/>
    <s v="https://vo.uu.edu.ua/grade/report/grader/index.php?id=13555"/>
    <n v="996"/>
    <n v="12"/>
    <n v="21"/>
    <n v="4"/>
    <n v="0"/>
    <n v="0"/>
    <n v="1"/>
    <n v="1"/>
    <n v="5"/>
    <n v="4"/>
    <n v="0"/>
    <n v="0"/>
    <n v="0"/>
    <n v="0"/>
    <n v="0"/>
    <n v="0"/>
    <n v="0"/>
    <n v="0"/>
    <n v="0"/>
    <n v="20"/>
    <n v="31"/>
    <b v="0"/>
    <n v="0"/>
  </r>
  <r>
    <x v="0"/>
    <x v="2"/>
    <x v="0"/>
    <m/>
    <s v="2 курс ЗМН-20-3м"/>
    <s v="https://vo.uu.edu.ua/grade/report/grader/index.php?id=15111"/>
    <n v="20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2 курс ЗОО-19-1 (03)"/>
    <s v="https://vo.uu.edu.ua/grade/report/grader/index.php?id=15828"/>
    <n v="14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2 курс ЗОО-19-1м(03)"/>
    <s v="https://vo.uu.edu.ua/grade/report/grader/index.php?id=10931"/>
    <n v="6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2 курс ЗОО-19-2м"/>
    <s v="https://vo.uu.edu.ua/grade/report/grader/index.php?id=10933"/>
    <n v="6"/>
    <n v="0"/>
    <n v="6"/>
    <n v="0"/>
    <n v="0"/>
    <n v="0"/>
    <n v="1"/>
    <n v="0"/>
    <n v="2"/>
    <n v="0"/>
    <n v="0"/>
    <n v="0"/>
    <n v="0"/>
    <n v="0"/>
    <n v="0"/>
    <n v="0"/>
    <n v="0"/>
    <n v="0"/>
    <n v="0"/>
    <n v="0"/>
    <n v="3"/>
    <b v="0"/>
    <n v="0"/>
  </r>
  <r>
    <x v="0"/>
    <x v="2"/>
    <x v="0"/>
    <m/>
    <s v="2 курс ЗОО-20.2-1фмб"/>
    <s v="https://vo.uu.edu.ua/grade/report/grader/index.php?id=14237"/>
    <n v="148"/>
    <n v="0"/>
    <n v="2"/>
    <n v="0"/>
    <n v="0"/>
    <n v="0"/>
    <n v="1"/>
    <n v="0"/>
    <n v="3"/>
    <n v="3"/>
    <n v="0"/>
    <n v="0"/>
    <n v="0"/>
    <n v="0"/>
    <n v="0"/>
    <n v="0"/>
    <n v="0"/>
    <n v="0"/>
    <n v="0"/>
    <n v="13"/>
    <n v="20"/>
    <b v="0"/>
    <n v="0"/>
  </r>
  <r>
    <x v="0"/>
    <x v="2"/>
    <x v="0"/>
    <m/>
    <s v="2 курс ЗОО-20.3-1фмб"/>
    <s v="https://vo.uu.edu.ua/grade/report/grader/index.php?id=13109"/>
    <n v="1719"/>
    <n v="15"/>
    <n v="19"/>
    <n v="19"/>
    <n v="0"/>
    <n v="0"/>
    <n v="1"/>
    <n v="0"/>
    <n v="5"/>
    <n v="1"/>
    <n v="0"/>
    <n v="0"/>
    <n v="0"/>
    <n v="0"/>
    <n v="0"/>
    <n v="0"/>
    <n v="0"/>
    <n v="0"/>
    <n v="0"/>
    <n v="20"/>
    <n v="27"/>
    <b v="0"/>
    <n v="0"/>
  </r>
  <r>
    <x v="0"/>
    <x v="2"/>
    <x v="0"/>
    <m/>
    <s v="2 курс ЗОО-20-1"/>
    <s v="https://vo.uu.edu.ua/grade/report/grader/index.php?id=13068"/>
    <n v="342"/>
    <n v="11"/>
    <n v="5"/>
    <n v="5"/>
    <n v="0"/>
    <n v="0"/>
    <n v="1"/>
    <n v="0"/>
    <n v="4"/>
    <n v="3"/>
    <n v="0"/>
    <n v="0"/>
    <n v="0"/>
    <n v="0"/>
    <n v="0"/>
    <n v="0"/>
    <n v="0"/>
    <n v="0"/>
    <n v="0"/>
    <n v="24"/>
    <n v="32"/>
    <b v="0"/>
    <n v="0"/>
  </r>
  <r>
    <x v="0"/>
    <x v="2"/>
    <x v="0"/>
    <m/>
    <s v="2 курс ЗОО-20-1м"/>
    <s v="https://vo.uu.edu.ua/grade/report/grader/index.php?id=13115"/>
    <n v="761"/>
    <n v="4"/>
    <n v="4"/>
    <n v="2"/>
    <n v="0"/>
    <n v="0"/>
    <n v="1"/>
    <n v="0"/>
    <n v="7"/>
    <n v="1"/>
    <n v="0"/>
    <n v="0"/>
    <n v="0"/>
    <n v="0"/>
    <n v="0"/>
    <n v="0"/>
    <n v="0"/>
    <n v="0"/>
    <n v="0"/>
    <n v="20"/>
    <n v="29"/>
    <b v="0"/>
    <n v="0"/>
  </r>
  <r>
    <x v="0"/>
    <x v="2"/>
    <x v="0"/>
    <m/>
    <s v="2 курс ЗПУ-19-1м(03)"/>
    <s v="https://vo.uu.edu.ua/grade/report/grader/index.php?id=13552"/>
    <n v="4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2 курс ЗПУ-19-2м"/>
    <s v="https://vo.uu.edu.ua/grade/report/grader/index.php?id=13554"/>
    <n v="1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2 курс ЗПУ-20-1"/>
    <s v="https://vo.uu.edu.ua/grade/report/grader/index.php?id=13548"/>
    <n v="129"/>
    <n v="0"/>
    <n v="2"/>
    <n v="2"/>
    <n v="0"/>
    <n v="0"/>
    <n v="1"/>
    <n v="1"/>
    <n v="4"/>
    <n v="3"/>
    <n v="0"/>
    <n v="0"/>
    <n v="0"/>
    <n v="0"/>
    <n v="0"/>
    <n v="0"/>
    <n v="0"/>
    <n v="0"/>
    <n v="0"/>
    <n v="21"/>
    <n v="30"/>
    <b v="0"/>
    <n v="0"/>
  </r>
  <r>
    <x v="0"/>
    <x v="2"/>
    <x v="0"/>
    <m/>
    <s v="2 курс ЗПУ-20-1м(03)"/>
    <s v="https://vo.uu.edu.ua/grade/report/grader/index.php?id=13112"/>
    <n v="898"/>
    <n v="59"/>
    <n v="17"/>
    <n v="13"/>
    <n v="0"/>
    <n v="0"/>
    <n v="1"/>
    <n v="1"/>
    <n v="4"/>
    <n v="4"/>
    <n v="0"/>
    <n v="0"/>
    <n v="0"/>
    <n v="0"/>
    <n v="0"/>
    <n v="0"/>
    <n v="0"/>
    <n v="0"/>
    <n v="0"/>
    <n v="19"/>
    <n v="29"/>
    <b v="0"/>
    <n v="0"/>
  </r>
  <r>
    <x v="0"/>
    <x v="2"/>
    <x v="0"/>
    <m/>
    <s v="2 курс ЗПУ-20-2м"/>
    <s v="https://vo.uu.edu.ua/grade/report/grader/index.php?id=11937"/>
    <n v="204"/>
    <n v="0"/>
    <n v="6"/>
    <n v="2"/>
    <n v="0"/>
    <n v="0"/>
    <n v="1"/>
    <n v="1"/>
    <n v="5"/>
    <n v="4"/>
    <n v="0"/>
    <n v="0"/>
    <n v="0"/>
    <n v="0"/>
    <n v="0"/>
    <n v="0"/>
    <n v="0"/>
    <n v="0"/>
    <n v="0"/>
    <n v="19"/>
    <n v="30"/>
    <b v="0"/>
    <n v="0"/>
  </r>
  <r>
    <x v="0"/>
    <x v="2"/>
    <x v="0"/>
    <m/>
    <s v="2 курс ЗФН-19-1м (03)"/>
    <s v="https://vo.uu.edu.ua/grade/report/grader/index.php?id=10939"/>
    <n v="6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2 курс ЗФН-19-2м"/>
    <s v="https://vo.uu.edu.ua/grade/report/grader/index.php?id=10940"/>
    <n v="3"/>
    <n v="0"/>
    <n v="7"/>
    <n v="0"/>
    <n v="0"/>
    <n v="0"/>
    <n v="1"/>
    <n v="0"/>
    <n v="2"/>
    <n v="0"/>
    <n v="0"/>
    <n v="0"/>
    <n v="0"/>
    <n v="0"/>
    <n v="0"/>
    <n v="0"/>
    <n v="0"/>
    <n v="0"/>
    <n v="0"/>
    <n v="0"/>
    <n v="3"/>
    <b v="0"/>
    <n v="0"/>
  </r>
  <r>
    <x v="0"/>
    <x v="2"/>
    <x v="0"/>
    <m/>
    <s v="2 курс ЗФН-20-1"/>
    <s v="https://vo.uu.edu.ua/grade/report/grader/index.php?id=13071"/>
    <n v="1612"/>
    <n v="135"/>
    <n v="8"/>
    <n v="7"/>
    <n v="0"/>
    <n v="0"/>
    <n v="1"/>
    <n v="0"/>
    <n v="4"/>
    <n v="3"/>
    <n v="0"/>
    <n v="0"/>
    <n v="0"/>
    <n v="0"/>
    <n v="0"/>
    <n v="0"/>
    <n v="0"/>
    <n v="0"/>
    <n v="0"/>
    <n v="22"/>
    <n v="30"/>
    <b v="0"/>
    <n v="0"/>
  </r>
  <r>
    <x v="0"/>
    <x v="2"/>
    <x v="0"/>
    <m/>
    <s v="2 курс ЗФН-20-1м"/>
    <s v="https://vo.uu.edu.ua/grade/report/grader/index.php?id=13117"/>
    <n v="197"/>
    <n v="2"/>
    <n v="4"/>
    <n v="2"/>
    <n v="0"/>
    <n v="0"/>
    <n v="1"/>
    <n v="0"/>
    <n v="7"/>
    <n v="1"/>
    <n v="0"/>
    <n v="0"/>
    <n v="0"/>
    <n v="0"/>
    <n v="0"/>
    <n v="0"/>
    <n v="0"/>
    <n v="0"/>
    <n v="0"/>
    <n v="17"/>
    <n v="26"/>
    <b v="0"/>
    <n v="0"/>
  </r>
  <r>
    <x v="0"/>
    <x v="2"/>
    <x v="0"/>
    <m/>
    <s v="2 курс коледж ЗМК-17-1мс"/>
    <s v="https://vo.uu.edu.ua/grade/report/grader/index.php?id=12323"/>
    <n v="13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0"/>
    <x v="2"/>
    <x v="0"/>
    <m/>
    <s v="2 курс МК-19-1м"/>
    <s v="https://vo.uu.edu.ua/grade/report/grader/index.php?id=13476"/>
    <n v="10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2 курс МК-20.3-1фмб"/>
    <s v="https://vo.uu.edu.ua/grade/report/grader/index.php?id=13050"/>
    <n v="472"/>
    <n v="0"/>
    <n v="5"/>
    <n v="1"/>
    <n v="0"/>
    <n v="0"/>
    <n v="1"/>
    <n v="1"/>
    <n v="5"/>
    <n v="4"/>
    <n v="0"/>
    <n v="0"/>
    <n v="0"/>
    <n v="0"/>
    <n v="0"/>
    <n v="0"/>
    <n v="0"/>
    <n v="0"/>
    <n v="0"/>
    <n v="19"/>
    <n v="30"/>
    <b v="0"/>
    <n v="0"/>
  </r>
  <r>
    <x v="0"/>
    <x v="2"/>
    <x v="0"/>
    <m/>
    <s v="2 курс МК-20-1"/>
    <s v="https://vo.uu.edu.ua/grade/report/grader/index.php?id=10848"/>
    <n v="409"/>
    <n v="3"/>
    <n v="7"/>
    <n v="7"/>
    <n v="0"/>
    <n v="0"/>
    <n v="1"/>
    <n v="1"/>
    <n v="6"/>
    <n v="4"/>
    <n v="0"/>
    <n v="0"/>
    <n v="0"/>
    <n v="0"/>
    <n v="0"/>
    <n v="0"/>
    <n v="0"/>
    <n v="0"/>
    <n v="0"/>
    <n v="20"/>
    <n v="32"/>
    <b v="0"/>
    <n v="0"/>
  </r>
  <r>
    <x v="0"/>
    <x v="2"/>
    <x v="0"/>
    <m/>
    <s v="2 курс МК-20-1м"/>
    <s v="https://vo.uu.edu.ua/grade/report/grader/index.php?id=10849"/>
    <n v="431"/>
    <n v="0"/>
    <n v="5"/>
    <n v="3"/>
    <n v="0"/>
    <n v="0"/>
    <n v="1"/>
    <n v="1"/>
    <n v="4"/>
    <n v="4"/>
    <n v="0"/>
    <n v="0"/>
    <n v="0"/>
    <n v="0"/>
    <n v="0"/>
    <n v="0"/>
    <n v="0"/>
    <n v="0"/>
    <n v="0"/>
    <n v="18"/>
    <n v="28"/>
    <b v="0"/>
    <n v="0"/>
  </r>
  <r>
    <x v="0"/>
    <x v="2"/>
    <x v="0"/>
    <m/>
    <s v="2 курс МК-20-1мс"/>
    <s v="https://vo.uu.edu.ua/grade/report/grader/index.php?id=16049"/>
    <n v="12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2 курс МН-19-1м"/>
    <s v="https://vo.uu.edu.ua/grade/report/grader/index.php?id=12170"/>
    <n v="15"/>
    <n v="0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2 курс МН-20-1"/>
    <s v="https://vo.uu.edu.ua/grade/report/grader/index.php?id=10842"/>
    <n v="1753"/>
    <n v="194"/>
    <n v="8"/>
    <n v="8"/>
    <n v="0"/>
    <n v="0"/>
    <n v="1"/>
    <n v="1"/>
    <n v="8"/>
    <n v="6"/>
    <n v="0"/>
    <n v="0"/>
    <n v="0"/>
    <n v="0"/>
    <n v="0"/>
    <n v="0"/>
    <n v="0"/>
    <n v="0"/>
    <n v="0"/>
    <n v="23"/>
    <n v="39"/>
    <b v="0"/>
    <n v="0"/>
  </r>
  <r>
    <x v="0"/>
    <x v="2"/>
    <x v="0"/>
    <m/>
    <s v="2 курс МН-20-1м"/>
    <s v="https://vo.uu.edu.ua/grade/report/grader/index.php?id=10847"/>
    <n v="165"/>
    <n v="0"/>
    <n v="1"/>
    <n v="0"/>
    <n v="0"/>
    <n v="0"/>
    <n v="1"/>
    <n v="1"/>
    <n v="4"/>
    <n v="4"/>
    <n v="0"/>
    <n v="0"/>
    <n v="0"/>
    <n v="0"/>
    <n v="0"/>
    <n v="0"/>
    <n v="0"/>
    <n v="0"/>
    <n v="0"/>
    <n v="19"/>
    <n v="29"/>
    <b v="0"/>
    <n v="0"/>
  </r>
  <r>
    <x v="0"/>
    <x v="2"/>
    <x v="0"/>
    <m/>
    <s v="2 курс МН-20-2м"/>
    <s v="https://vo.uu.edu.ua/grade/report/grader/index.php?id=13057"/>
    <n v="855"/>
    <n v="0"/>
    <n v="7"/>
    <n v="0"/>
    <n v="0"/>
    <n v="0"/>
    <n v="1"/>
    <n v="1"/>
    <n v="4"/>
    <n v="4"/>
    <n v="0"/>
    <n v="0"/>
    <n v="0"/>
    <n v="0"/>
    <n v="0"/>
    <n v="0"/>
    <n v="0"/>
    <n v="0"/>
    <n v="0"/>
    <n v="20"/>
    <n v="30"/>
    <b v="0"/>
    <n v="0"/>
  </r>
  <r>
    <x v="0"/>
    <x v="2"/>
    <x v="0"/>
    <m/>
    <s v="2 курс ОО-19-1м"/>
    <s v="https://vo.uu.edu.ua/grade/report/grader/index.php?id=10845"/>
    <n v="16"/>
    <n v="0"/>
    <n v="5"/>
    <n v="0"/>
    <n v="0"/>
    <n v="0"/>
    <n v="1"/>
    <n v="0"/>
    <n v="2"/>
    <n v="0"/>
    <n v="0"/>
    <n v="0"/>
    <n v="0"/>
    <n v="0"/>
    <n v="0"/>
    <n v="0"/>
    <n v="0"/>
    <n v="0"/>
    <n v="0"/>
    <n v="0"/>
    <n v="3"/>
    <b v="0"/>
    <n v="0"/>
  </r>
  <r>
    <x v="0"/>
    <x v="2"/>
    <x v="0"/>
    <m/>
    <s v="2 курс ОО-20-1"/>
    <s v="https://vo.uu.edu.ua/grade/report/grader/index.php?id=13045"/>
    <n v="440"/>
    <n v="0"/>
    <n v="2"/>
    <n v="0"/>
    <n v="0"/>
    <n v="0"/>
    <n v="1"/>
    <n v="0"/>
    <n v="1"/>
    <n v="1"/>
    <n v="0"/>
    <n v="0"/>
    <n v="0"/>
    <n v="0"/>
    <n v="0"/>
    <n v="0"/>
    <n v="0"/>
    <n v="0"/>
    <n v="0"/>
    <n v="7"/>
    <n v="10"/>
    <b v="0"/>
    <n v="0"/>
  </r>
  <r>
    <x v="0"/>
    <x v="2"/>
    <x v="0"/>
    <m/>
    <s v="2 курс ОО-20-1м"/>
    <s v="https://vo.uu.edu.ua/grade/report/grader/index.php?id=13054"/>
    <n v="179"/>
    <n v="0"/>
    <n v="3"/>
    <n v="1"/>
    <n v="0"/>
    <n v="0"/>
    <n v="1"/>
    <n v="0"/>
    <n v="5"/>
    <n v="1"/>
    <n v="0"/>
    <n v="0"/>
    <n v="0"/>
    <n v="0"/>
    <n v="0"/>
    <n v="0"/>
    <n v="0"/>
    <n v="0"/>
    <n v="0"/>
    <n v="16"/>
    <n v="23"/>
    <b v="0"/>
    <n v="0"/>
  </r>
  <r>
    <x v="0"/>
    <x v="2"/>
    <x v="0"/>
    <m/>
    <s v="2 курс ПД-20-1мб"/>
    <s v="https://vo.uu.edu.ua/grade/report/grader/index.php?id=13047"/>
    <n v="776"/>
    <n v="5"/>
    <n v="4"/>
    <n v="4"/>
    <n v="0"/>
    <n v="0"/>
    <n v="1"/>
    <n v="1"/>
    <n v="7"/>
    <n v="5"/>
    <n v="0"/>
    <n v="0"/>
    <n v="0"/>
    <n v="0"/>
    <n v="0"/>
    <n v="0"/>
    <n v="0"/>
    <n v="0"/>
    <n v="0"/>
    <n v="24"/>
    <n v="38"/>
    <b v="0"/>
    <n v="0"/>
  </r>
  <r>
    <x v="0"/>
    <x v="2"/>
    <x v="0"/>
    <m/>
    <s v="2 курс ПД-21-1мб"/>
    <s v="https://vo.uu.edu.ua/grade/report/grader/index.php?id=16050"/>
    <n v="350"/>
    <n v="118"/>
    <n v="4"/>
    <n v="3"/>
    <n v="0"/>
    <n v="0"/>
    <n v="1"/>
    <n v="0"/>
    <n v="1"/>
    <n v="0"/>
    <n v="0"/>
    <n v="0"/>
    <n v="0"/>
    <n v="0"/>
    <n v="0"/>
    <n v="0"/>
    <n v="0"/>
    <n v="0"/>
    <n v="0"/>
    <n v="7"/>
    <n v="9"/>
    <b v="0"/>
    <n v="0"/>
  </r>
  <r>
    <x v="0"/>
    <x v="2"/>
    <x v="0"/>
    <m/>
    <s v="2 курс ПУ-19-1м"/>
    <s v="https://vo.uu.edu.ua/grade/report/grader/index.php?id=12171"/>
    <n v="8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2 курс ПУ-20-1"/>
    <s v="https://vo.uu.edu.ua/grade/report/grader/index.php?id=10844"/>
    <n v="153"/>
    <n v="0"/>
    <n v="1"/>
    <n v="0"/>
    <n v="0"/>
    <n v="0"/>
    <n v="1"/>
    <n v="1"/>
    <n v="5"/>
    <n v="4"/>
    <n v="0"/>
    <n v="0"/>
    <n v="0"/>
    <n v="0"/>
    <n v="0"/>
    <n v="0"/>
    <n v="0"/>
    <n v="0"/>
    <n v="0"/>
    <n v="16"/>
    <n v="27"/>
    <b v="0"/>
    <n v="0"/>
  </r>
  <r>
    <x v="0"/>
    <x v="2"/>
    <x v="0"/>
    <m/>
    <s v="2 курс ПУ-20-1м"/>
    <s v="https://vo.uu.edu.ua/grade/report/grader/index.php?id=10850"/>
    <n v="288"/>
    <n v="0"/>
    <n v="1"/>
    <n v="0"/>
    <n v="0"/>
    <n v="0"/>
    <n v="1"/>
    <n v="0"/>
    <n v="4"/>
    <n v="2"/>
    <n v="0"/>
    <n v="0"/>
    <n v="0"/>
    <n v="0"/>
    <n v="0"/>
    <n v="0"/>
    <n v="0"/>
    <n v="0"/>
    <n v="0"/>
    <n v="18"/>
    <n v="25"/>
    <b v="0"/>
    <n v="0"/>
  </r>
  <r>
    <x v="0"/>
    <x v="2"/>
    <x v="0"/>
    <m/>
    <s v="2 курс ФН-19-1м"/>
    <s v="https://vo.uu.edu.ua/grade/report/grader/index.php?id=13547"/>
    <n v="10"/>
    <n v="0"/>
    <n v="2"/>
    <n v="0"/>
    <n v="0"/>
    <n v="0"/>
    <n v="1"/>
    <n v="0"/>
    <n v="2"/>
    <n v="0"/>
    <n v="0"/>
    <n v="0"/>
    <n v="0"/>
    <n v="0"/>
    <n v="0"/>
    <n v="0"/>
    <n v="0"/>
    <n v="0"/>
    <n v="0"/>
    <n v="0"/>
    <n v="3"/>
    <b v="0"/>
    <n v="0"/>
  </r>
  <r>
    <x v="0"/>
    <x v="2"/>
    <x v="0"/>
    <m/>
    <s v="2 курс ФН-20-1"/>
    <s v="https://vo.uu.edu.ua/grade/report/grader/index.php?id=13042"/>
    <n v="808"/>
    <n v="41"/>
    <n v="4"/>
    <n v="4"/>
    <n v="0"/>
    <n v="0"/>
    <n v="1"/>
    <n v="0"/>
    <n v="1"/>
    <n v="1"/>
    <n v="0"/>
    <n v="0"/>
    <n v="0"/>
    <n v="0"/>
    <n v="0"/>
    <n v="0"/>
    <n v="0"/>
    <n v="0"/>
    <n v="0"/>
    <n v="10"/>
    <n v="13"/>
    <b v="0"/>
    <n v="0"/>
  </r>
  <r>
    <x v="0"/>
    <x v="2"/>
    <x v="0"/>
    <m/>
    <s v="2,3 курс МК-20-1фмб"/>
    <s v="https://vo.uu.edu.ua/grade/report/grader/index.php?id=13049"/>
    <n v="1161"/>
    <n v="472"/>
    <n v="38"/>
    <n v="22"/>
    <n v="0"/>
    <n v="0"/>
    <n v="1"/>
    <n v="1"/>
    <n v="7"/>
    <n v="5"/>
    <n v="0"/>
    <n v="0"/>
    <n v="0"/>
    <n v="0"/>
    <n v="0"/>
    <n v="0"/>
    <n v="0"/>
    <n v="0"/>
    <n v="0"/>
    <n v="22"/>
    <n v="36"/>
    <b v="0"/>
    <n v="0"/>
  </r>
  <r>
    <x v="0"/>
    <x v="2"/>
    <x v="0"/>
    <m/>
    <s v="3 курс ЗМК-18-2 (03)"/>
    <s v="https://vo.uu.edu.ua/grade/report/grader/index.php?id=15830"/>
    <n v="126"/>
    <n v="0"/>
    <n v="1"/>
    <n v="1"/>
    <n v="0"/>
    <n v="0"/>
    <n v="1"/>
    <n v="0"/>
    <n v="1"/>
    <n v="1"/>
    <n v="0"/>
    <n v="0"/>
    <n v="0"/>
    <n v="0"/>
    <n v="0"/>
    <n v="0"/>
    <n v="0"/>
    <n v="0"/>
    <n v="0"/>
    <n v="7"/>
    <n v="10"/>
    <b v="0"/>
    <n v="0"/>
  </r>
  <r>
    <x v="0"/>
    <x v="2"/>
    <x v="0"/>
    <m/>
    <s v="3 курс ЗМК-19-1"/>
    <s v="https://vo.uu.edu.ua/grade/report/grader/index.php?id=11007"/>
    <n v="158"/>
    <n v="1"/>
    <n v="12"/>
    <n v="12"/>
    <n v="0"/>
    <n v="0"/>
    <n v="1"/>
    <n v="0"/>
    <n v="1"/>
    <n v="0"/>
    <n v="0"/>
    <n v="0"/>
    <n v="0"/>
    <n v="0"/>
    <n v="0"/>
    <n v="0"/>
    <n v="0"/>
    <n v="0"/>
    <n v="0"/>
    <n v="16"/>
    <n v="18"/>
    <b v="0"/>
    <n v="0"/>
  </r>
  <r>
    <x v="0"/>
    <x v="2"/>
    <x v="0"/>
    <m/>
    <s v="3 курс змк-19-1мс"/>
    <s v="https://vo.uu.edu.ua/grade/report/grader/index.php?id=16629"/>
    <n v="75"/>
    <n v="0"/>
    <n v="2"/>
    <n v="2"/>
    <n v="0"/>
    <n v="0"/>
    <n v="1"/>
    <n v="0"/>
    <n v="1"/>
    <n v="0"/>
    <n v="0"/>
    <n v="0"/>
    <n v="0"/>
    <n v="0"/>
    <n v="0"/>
    <n v="0"/>
    <n v="0"/>
    <n v="0"/>
    <n v="0"/>
    <n v="8"/>
    <n v="10"/>
    <b v="0"/>
    <n v="0"/>
  </r>
  <r>
    <x v="0"/>
    <x v="2"/>
    <x v="0"/>
    <m/>
    <s v="3 курс ЗМН-19-1"/>
    <s v="https://vo.uu.edu.ua/grade/report/grader/index.php?id=10988"/>
    <n v="2996"/>
    <n v="433"/>
    <n v="10"/>
    <n v="10"/>
    <n v="0"/>
    <n v="0"/>
    <n v="1"/>
    <n v="0"/>
    <n v="3"/>
    <n v="2"/>
    <n v="0"/>
    <n v="0"/>
    <n v="0"/>
    <n v="0"/>
    <n v="0"/>
    <n v="0"/>
    <n v="0"/>
    <n v="0"/>
    <n v="0"/>
    <n v="26"/>
    <n v="32"/>
    <b v="0"/>
    <n v="0"/>
  </r>
  <r>
    <x v="0"/>
    <x v="2"/>
    <x v="0"/>
    <m/>
    <s v="3 курс ЗМН-19-2 (03)"/>
    <s v="https://vo.uu.edu.ua/grade/report/grader/index.php?id=15829"/>
    <n v="361"/>
    <n v="0"/>
    <n v="2"/>
    <n v="2"/>
    <n v="0"/>
    <n v="0"/>
    <n v="1"/>
    <n v="0"/>
    <n v="2"/>
    <n v="1"/>
    <n v="0"/>
    <n v="0"/>
    <n v="0"/>
    <n v="0"/>
    <n v="0"/>
    <n v="0"/>
    <n v="0"/>
    <n v="0"/>
    <n v="0"/>
    <n v="26"/>
    <n v="30"/>
    <b v="0"/>
    <n v="0"/>
  </r>
  <r>
    <x v="0"/>
    <x v="2"/>
    <x v="0"/>
    <m/>
    <s v="3 курс ЗОО-19-1"/>
    <s v="https://vo.uu.edu.ua/grade/report/grader/index.php?id=10924"/>
    <n v="343"/>
    <n v="114"/>
    <n v="7"/>
    <n v="7"/>
    <n v="0"/>
    <n v="0"/>
    <n v="2"/>
    <n v="0"/>
    <n v="3"/>
    <n v="2"/>
    <n v="0"/>
    <n v="0"/>
    <n v="0"/>
    <n v="0"/>
    <n v="0"/>
    <n v="0"/>
    <n v="0"/>
    <n v="0"/>
    <n v="0"/>
    <n v="16"/>
    <n v="23"/>
    <b v="0"/>
    <n v="0"/>
  </r>
  <r>
    <x v="0"/>
    <x v="2"/>
    <x v="0"/>
    <m/>
    <s v="3 курс ЗОО-19-1мс"/>
    <s v="https://vo.uu.edu.ua/grade/report/grader/index.php?id=14234"/>
    <n v="152"/>
    <n v="0"/>
    <n v="1"/>
    <n v="0"/>
    <n v="0"/>
    <n v="0"/>
    <n v="1"/>
    <n v="0"/>
    <n v="3"/>
    <n v="3"/>
    <n v="0"/>
    <n v="0"/>
    <n v="0"/>
    <n v="0"/>
    <n v="0"/>
    <n v="0"/>
    <n v="0"/>
    <n v="0"/>
    <n v="0"/>
    <n v="11"/>
    <n v="18"/>
    <b v="0"/>
    <n v="0"/>
  </r>
  <r>
    <x v="0"/>
    <x v="2"/>
    <x v="0"/>
    <m/>
    <s v="3 курс ЗОО-19-2 (03)"/>
    <s v="https://vo.uu.edu.ua/grade/report/grader/index.php?id=15831"/>
    <n v="222"/>
    <n v="0"/>
    <n v="3"/>
    <n v="1"/>
    <n v="0"/>
    <n v="0"/>
    <n v="1"/>
    <n v="0"/>
    <n v="2"/>
    <n v="2"/>
    <n v="0"/>
    <n v="0"/>
    <n v="0"/>
    <n v="0"/>
    <n v="0"/>
    <n v="0"/>
    <n v="0"/>
    <n v="0"/>
    <n v="0"/>
    <n v="11"/>
    <n v="16"/>
    <b v="0"/>
    <n v="0"/>
  </r>
  <r>
    <x v="0"/>
    <x v="2"/>
    <x v="0"/>
    <m/>
    <s v="3 курс ЗФН-19-1"/>
    <s v="https://vo.uu.edu.ua/grade/report/grader/index.php?id=13119"/>
    <n v="531"/>
    <n v="10"/>
    <n v="5"/>
    <n v="5"/>
    <n v="0"/>
    <n v="0"/>
    <n v="1"/>
    <n v="0"/>
    <n v="4"/>
    <n v="1"/>
    <n v="0"/>
    <n v="0"/>
    <n v="0"/>
    <n v="0"/>
    <n v="0"/>
    <n v="0"/>
    <n v="0"/>
    <n v="0"/>
    <n v="0"/>
    <n v="20"/>
    <n v="26"/>
    <b v="0"/>
    <n v="0"/>
  </r>
  <r>
    <x v="0"/>
    <x v="2"/>
    <x v="0"/>
    <m/>
    <s v="3 курс коледж МК-19-1мс"/>
    <s v="https://vo.uu.edu.ua/grade/report/grader/index.php?id=11005"/>
    <n v="1110"/>
    <n v="2"/>
    <n v="11"/>
    <n v="11"/>
    <n v="0"/>
    <n v="0"/>
    <n v="1"/>
    <n v="0"/>
    <n v="7"/>
    <n v="5"/>
    <n v="0"/>
    <n v="0"/>
    <n v="0"/>
    <n v="0"/>
    <n v="0"/>
    <n v="0"/>
    <n v="0"/>
    <n v="0"/>
    <n v="0"/>
    <n v="23"/>
    <n v="36"/>
    <b v="0"/>
    <n v="0"/>
  </r>
  <r>
    <x v="0"/>
    <x v="2"/>
    <x v="0"/>
    <m/>
    <s v="3 курс коледж ОО-19-1мс"/>
    <s v="https://vo.uu.edu.ua/grade/report/grader/index.php?id=13546"/>
    <n v="1011"/>
    <n v="23"/>
    <n v="11"/>
    <n v="11"/>
    <n v="0"/>
    <n v="0"/>
    <n v="1"/>
    <n v="0"/>
    <n v="1"/>
    <n v="1"/>
    <n v="0"/>
    <n v="0"/>
    <n v="0"/>
    <n v="0"/>
    <n v="0"/>
    <n v="0"/>
    <n v="0"/>
    <n v="0"/>
    <n v="0"/>
    <n v="8"/>
    <n v="11"/>
    <b v="0"/>
    <n v="0"/>
  </r>
  <r>
    <x v="0"/>
    <x v="2"/>
    <x v="0"/>
    <m/>
    <s v="3 курс МК-19-1"/>
    <s v="https://vo.uu.edu.ua/grade/report/grader/index.php?id=10996"/>
    <n v="1055"/>
    <n v="153"/>
    <n v="11"/>
    <n v="11"/>
    <n v="0"/>
    <n v="0"/>
    <n v="1"/>
    <n v="0"/>
    <n v="8"/>
    <n v="6"/>
    <n v="0"/>
    <n v="0"/>
    <n v="0"/>
    <n v="0"/>
    <n v="0"/>
    <n v="0"/>
    <n v="0"/>
    <n v="0"/>
    <n v="0"/>
    <n v="29"/>
    <n v="44"/>
    <b v="0"/>
    <n v="0"/>
  </r>
  <r>
    <x v="0"/>
    <x v="2"/>
    <x v="0"/>
    <m/>
    <s v="3 курс МН-19-1"/>
    <s v="https://vo.uu.edu.ua/grade/report/grader/index.php?id=10885"/>
    <n v="2016"/>
    <n v="47"/>
    <n v="3"/>
    <n v="3"/>
    <n v="0"/>
    <n v="0"/>
    <n v="1"/>
    <n v="0"/>
    <n v="8"/>
    <n v="6"/>
    <n v="0"/>
    <n v="0"/>
    <n v="0"/>
    <n v="0"/>
    <n v="0"/>
    <n v="0"/>
    <n v="0"/>
    <n v="0"/>
    <n v="0"/>
    <n v="29"/>
    <n v="44"/>
    <b v="0"/>
    <n v="0"/>
  </r>
  <r>
    <x v="0"/>
    <x v="2"/>
    <x v="0"/>
    <m/>
    <s v="3 курс ОО-19-1"/>
    <s v="https://vo.uu.edu.ua/grade/report/grader/index.php?id=15107"/>
    <n v="345"/>
    <n v="0"/>
    <n v="5"/>
    <n v="1"/>
    <n v="0"/>
    <n v="0"/>
    <n v="1"/>
    <n v="0"/>
    <n v="1"/>
    <n v="1"/>
    <n v="0"/>
    <n v="0"/>
    <n v="0"/>
    <n v="0"/>
    <n v="0"/>
    <n v="0"/>
    <n v="0"/>
    <n v="0"/>
    <n v="0"/>
    <n v="6"/>
    <n v="9"/>
    <b v="0"/>
    <n v="0"/>
  </r>
  <r>
    <x v="0"/>
    <x v="2"/>
    <x v="0"/>
    <m/>
    <s v="3 курс ОО-20.3-1фмб"/>
    <s v="https://vo.uu.edu.ua/grade/report/grader/index.php?id=13048"/>
    <n v="698"/>
    <n v="31"/>
    <n v="10"/>
    <n v="0"/>
    <n v="0"/>
    <n v="0"/>
    <n v="1"/>
    <n v="0"/>
    <n v="1"/>
    <n v="1"/>
    <n v="0"/>
    <n v="0"/>
    <n v="0"/>
    <n v="0"/>
    <n v="0"/>
    <n v="0"/>
    <n v="0"/>
    <n v="0"/>
    <n v="0"/>
    <n v="10"/>
    <n v="13"/>
    <b v="0"/>
    <n v="0"/>
  </r>
  <r>
    <x v="0"/>
    <x v="2"/>
    <x v="0"/>
    <m/>
    <s v="3 курс ПУ-19-1"/>
    <s v="https://vo.uu.edu.ua/grade/report/grader/index.php?id=13046"/>
    <n v="421"/>
    <n v="14"/>
    <n v="1"/>
    <n v="1"/>
    <n v="0"/>
    <n v="0"/>
    <n v="1"/>
    <n v="0"/>
    <n v="8"/>
    <n v="6"/>
    <n v="0"/>
    <n v="0"/>
    <n v="0"/>
    <n v="0"/>
    <n v="0"/>
    <n v="0"/>
    <n v="0"/>
    <n v="0"/>
    <n v="0"/>
    <n v="25"/>
    <n v="40"/>
    <b v="0"/>
    <n v="0"/>
  </r>
  <r>
    <x v="0"/>
    <x v="2"/>
    <x v="0"/>
    <m/>
    <s v="3 курс ФН-19-1"/>
    <s v="https://vo.uu.edu.ua/grade/report/grader/index.php?id=10843"/>
    <n v="1503"/>
    <n v="64"/>
    <n v="8"/>
    <n v="8"/>
    <n v="0"/>
    <n v="0"/>
    <n v="1"/>
    <n v="0"/>
    <n v="1"/>
    <n v="2"/>
    <n v="0"/>
    <n v="0"/>
    <n v="0"/>
    <n v="0"/>
    <n v="0"/>
    <n v="0"/>
    <n v="0"/>
    <n v="0"/>
    <n v="0"/>
    <n v="9"/>
    <n v="13"/>
    <b v="0"/>
    <n v="0"/>
  </r>
  <r>
    <x v="0"/>
    <x v="2"/>
    <x v="0"/>
    <m/>
    <s v="4 курс ЗМК-18-1"/>
    <s v="https://vo.uu.edu.ua/grade/report/grader/index.php?id=13557"/>
    <n v="563"/>
    <n v="70"/>
    <n v="3"/>
    <n v="3"/>
    <n v="0"/>
    <n v="0"/>
    <n v="1"/>
    <n v="0"/>
    <n v="5"/>
    <n v="3"/>
    <n v="0"/>
    <n v="0"/>
    <n v="0"/>
    <n v="0"/>
    <n v="0"/>
    <n v="0"/>
    <n v="0"/>
    <n v="0"/>
    <n v="0"/>
    <n v="28"/>
    <n v="37"/>
    <b v="0"/>
    <n v="0"/>
  </r>
  <r>
    <x v="0"/>
    <x v="2"/>
    <x v="0"/>
    <m/>
    <s v="4 курс ЗМН-17-2"/>
    <s v="https://vo.uu.edu.ua/grade/report/grader/index.php?id=16630"/>
    <n v="14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4 курс ЗМН-18-1"/>
    <s v="https://vo.uu.edu.ua/grade/report/grader/index.php?id=11532"/>
    <n v="740"/>
    <n v="158"/>
    <n v="13"/>
    <n v="13"/>
    <n v="0"/>
    <n v="0"/>
    <n v="1"/>
    <n v="0"/>
    <n v="5"/>
    <n v="3"/>
    <n v="0"/>
    <n v="0"/>
    <n v="0"/>
    <n v="0"/>
    <n v="0"/>
    <n v="0"/>
    <n v="0"/>
    <n v="0"/>
    <n v="0"/>
    <n v="21"/>
    <n v="30"/>
    <b v="0"/>
    <n v="0"/>
  </r>
  <r>
    <x v="0"/>
    <x v="2"/>
    <x v="0"/>
    <m/>
    <s v="4 курс ЗОО-18-1"/>
    <s v="https://vo.uu.edu.ua/grade/report/grader/index.php?id=10926"/>
    <n v="3391"/>
    <n v="412"/>
    <n v="3"/>
    <n v="3"/>
    <n v="0"/>
    <n v="0"/>
    <n v="1"/>
    <n v="0"/>
    <n v="6"/>
    <n v="4"/>
    <n v="0"/>
    <n v="0"/>
    <n v="0"/>
    <n v="0"/>
    <n v="0"/>
    <n v="0"/>
    <n v="0"/>
    <n v="0"/>
    <n v="0"/>
    <n v="20"/>
    <n v="31"/>
    <b v="0"/>
    <n v="0"/>
  </r>
  <r>
    <x v="0"/>
    <x v="2"/>
    <x v="0"/>
    <m/>
    <s v="4 курс ЗПУ-17-2"/>
    <s v="https://vo.uu.edu.ua/grade/report/grader/index.php?id=13550"/>
    <n v="234"/>
    <n v="0"/>
    <n v="4"/>
    <n v="4"/>
    <n v="0"/>
    <n v="0"/>
    <n v="1"/>
    <n v="0"/>
    <n v="2"/>
    <n v="2"/>
    <n v="0"/>
    <n v="0"/>
    <n v="0"/>
    <n v="0"/>
    <n v="0"/>
    <n v="0"/>
    <n v="0"/>
    <n v="0"/>
    <n v="0"/>
    <n v="14"/>
    <n v="19"/>
    <b v="0"/>
    <n v="0"/>
  </r>
  <r>
    <x v="0"/>
    <x v="2"/>
    <x v="0"/>
    <m/>
    <s v="4 курс ЗПУ-18-1"/>
    <s v="https://vo.uu.edu.ua/grade/report/grader/index.php?id=11568"/>
    <n v="1576"/>
    <n v="140"/>
    <n v="14"/>
    <n v="14"/>
    <n v="0"/>
    <n v="0"/>
    <n v="1"/>
    <n v="0"/>
    <n v="5"/>
    <n v="3"/>
    <n v="0"/>
    <n v="0"/>
    <n v="0"/>
    <n v="0"/>
    <n v="0"/>
    <n v="0"/>
    <n v="0"/>
    <n v="0"/>
    <n v="0"/>
    <n v="29"/>
    <n v="38"/>
    <b v="0"/>
    <n v="0"/>
  </r>
  <r>
    <x v="0"/>
    <x v="2"/>
    <x v="0"/>
    <m/>
    <s v="4 курс ЗФН-17-2 "/>
    <s v="https://vo.uu.edu.ua/grade/report/grader/index.php?id=10938"/>
    <n v="58"/>
    <n v="0"/>
    <n v="1"/>
    <n v="0"/>
    <n v="0"/>
    <n v="0"/>
    <n v="1"/>
    <n v="0"/>
    <n v="5"/>
    <n v="2"/>
    <n v="0"/>
    <n v="0"/>
    <n v="0"/>
    <n v="0"/>
    <n v="0"/>
    <n v="0"/>
    <n v="0"/>
    <n v="0"/>
    <n v="0"/>
    <n v="10"/>
    <n v="18"/>
    <b v="0"/>
    <n v="0"/>
  </r>
  <r>
    <x v="0"/>
    <x v="2"/>
    <x v="0"/>
    <m/>
    <s v="4 курс ЗФН-18-1 "/>
    <s v="https://vo.uu.edu.ua/grade/report/grader/index.php?id=10935"/>
    <n v="1313"/>
    <n v="153"/>
    <n v="8"/>
    <n v="8"/>
    <n v="0"/>
    <n v="0"/>
    <n v="1"/>
    <n v="0"/>
    <n v="5"/>
    <n v="4"/>
    <n v="0"/>
    <n v="0"/>
    <n v="0"/>
    <n v="0"/>
    <n v="0"/>
    <n v="0"/>
    <n v="0"/>
    <n v="0"/>
    <n v="0"/>
    <n v="18"/>
    <n v="28"/>
    <b v="0"/>
    <n v="0"/>
  </r>
  <r>
    <x v="0"/>
    <x v="2"/>
    <x v="0"/>
    <m/>
    <s v="4 курс коледж ЗМК-18-1мс"/>
    <s v="https://vo.uu.edu.ua/grade/report/grader/index.php?id=11162"/>
    <n v="940"/>
    <n v="0"/>
    <n v="7"/>
    <n v="6"/>
    <n v="0"/>
    <n v="0"/>
    <n v="1"/>
    <n v="0"/>
    <n v="2"/>
    <n v="2"/>
    <n v="0"/>
    <n v="0"/>
    <n v="0"/>
    <n v="0"/>
    <n v="0"/>
    <n v="0"/>
    <n v="0"/>
    <n v="0"/>
    <n v="0"/>
    <n v="18"/>
    <n v="23"/>
    <b v="0"/>
    <n v="0"/>
  </r>
  <r>
    <x v="0"/>
    <x v="2"/>
    <x v="0"/>
    <m/>
    <s v="4 курс коледж ЗМК-18-2мс"/>
    <s v="https://vo.uu.edu.ua/grade/report/grader/index.php?id=15110"/>
    <n v="16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4 курс коледж ЗОО-18-1мс"/>
    <s v="https://vo.uu.edu.ua/grade/report/grader/index.php?id=10925"/>
    <n v="94"/>
    <n v="0"/>
    <n v="1"/>
    <n v="1"/>
    <n v="0"/>
    <n v="0"/>
    <n v="1"/>
    <n v="0"/>
    <n v="4"/>
    <n v="1"/>
    <n v="0"/>
    <n v="0"/>
    <n v="0"/>
    <n v="0"/>
    <n v="0"/>
    <n v="0"/>
    <n v="0"/>
    <n v="0"/>
    <n v="0"/>
    <n v="12"/>
    <n v="18"/>
    <b v="0"/>
    <n v="0"/>
  </r>
  <r>
    <x v="0"/>
    <x v="2"/>
    <x v="0"/>
    <m/>
    <s v="4 курс коледж ЗОО-18-2мс"/>
    <s v="https://vo.uu.edu.ua/grade/report/grader/index.php?id=15109"/>
    <n v="16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4 курс коледж МК-18-1-мс"/>
    <s v="https://vo.uu.edu.ua/grade/report/grader/index.php?id=11006"/>
    <n v="3199"/>
    <n v="4"/>
    <n v="16"/>
    <n v="0"/>
    <n v="0"/>
    <n v="0"/>
    <n v="1"/>
    <n v="0"/>
    <n v="4"/>
    <n v="3"/>
    <n v="0"/>
    <n v="0"/>
    <n v="0"/>
    <n v="0"/>
    <n v="0"/>
    <n v="0"/>
    <n v="0"/>
    <n v="0"/>
    <n v="0"/>
    <n v="19"/>
    <n v="27"/>
    <b v="0"/>
    <n v="0"/>
  </r>
  <r>
    <x v="0"/>
    <x v="2"/>
    <x v="0"/>
    <m/>
    <s v="4 курс МК-18-1"/>
    <s v="https://vo.uu.edu.ua/grade/report/grader/index.php?id=11004"/>
    <n v="1343"/>
    <n v="80"/>
    <n v="10"/>
    <n v="10"/>
    <n v="0"/>
    <n v="0"/>
    <n v="1"/>
    <n v="0"/>
    <n v="6"/>
    <n v="4"/>
    <n v="0"/>
    <n v="0"/>
    <n v="0"/>
    <n v="0"/>
    <n v="0"/>
    <n v="0"/>
    <n v="0"/>
    <n v="0"/>
    <n v="0"/>
    <n v="23"/>
    <n v="34"/>
    <b v="0"/>
    <n v="0"/>
  </r>
  <r>
    <x v="0"/>
    <x v="2"/>
    <x v="0"/>
    <m/>
    <s v="4 курс МН-18-1"/>
    <s v="https://vo.uu.edu.ua/grade/report/grader/index.php?id=10982"/>
    <n v="1357"/>
    <n v="16"/>
    <n v="7"/>
    <n v="7"/>
    <n v="0"/>
    <n v="0"/>
    <n v="1"/>
    <n v="0"/>
    <n v="7"/>
    <n v="5"/>
    <n v="0"/>
    <n v="0"/>
    <n v="0"/>
    <n v="0"/>
    <n v="0"/>
    <n v="0"/>
    <n v="0"/>
    <n v="0"/>
    <n v="0"/>
    <n v="22"/>
    <n v="35"/>
    <b v="0"/>
    <n v="0"/>
  </r>
  <r>
    <x v="0"/>
    <x v="2"/>
    <x v="0"/>
    <m/>
    <s v="4 курс ОО-18-1"/>
    <s v="https://vo.uu.edu.ua/grade/report/grader/index.php?id=10912"/>
    <n v="1497"/>
    <n v="49"/>
    <n v="3"/>
    <n v="1"/>
    <n v="0"/>
    <n v="0"/>
    <n v="1"/>
    <n v="0"/>
    <n v="1"/>
    <n v="1"/>
    <n v="0"/>
    <n v="0"/>
    <n v="0"/>
    <n v="0"/>
    <n v="0"/>
    <n v="0"/>
    <n v="0"/>
    <n v="0"/>
    <n v="0"/>
    <n v="5"/>
    <n v="8"/>
    <b v="0"/>
    <n v="0"/>
  </r>
  <r>
    <x v="0"/>
    <x v="2"/>
    <x v="0"/>
    <m/>
    <s v="4 курс ФН-18-1"/>
    <s v="https://vo.uu.edu.ua/grade/report/grader/index.php?id=10921"/>
    <n v="834"/>
    <n v="14"/>
    <n v="2"/>
    <n v="2"/>
    <n v="0"/>
    <n v="0"/>
    <n v="1"/>
    <n v="0"/>
    <n v="1"/>
    <n v="1"/>
    <n v="0"/>
    <n v="0"/>
    <n v="0"/>
    <n v="0"/>
    <n v="0"/>
    <n v="0"/>
    <n v="0"/>
    <n v="0"/>
    <n v="0"/>
    <n v="4"/>
    <n v="7"/>
    <b v="0"/>
    <n v="0"/>
  </r>
  <r>
    <x v="0"/>
    <x v="2"/>
    <x v="0"/>
    <m/>
    <s v="другий курс ОО-20-1фмб"/>
    <s v="https://vo.uu.edu.ua/grade/report/grader/index.php?id=16888"/>
    <n v="34"/>
    <n v="5"/>
    <n v="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11"/>
    <s v="Дубас Ростислав Григорович"/>
    <s v="Адміністративна система України_Дубас Р.Г._iem"/>
    <s v="https://vo.uu.edu.ua/grade/report/grader/index.php?id=10018"/>
    <n v="280"/>
    <n v="30"/>
    <n v="28"/>
    <n v="0"/>
    <n v="1"/>
    <n v="1"/>
    <n v="2"/>
    <n v="0"/>
    <n v="3"/>
    <n v="11"/>
    <n v="0"/>
    <n v="1"/>
    <n v="0"/>
    <n v="0"/>
    <n v="1"/>
    <n v="0"/>
    <n v="3"/>
    <n v="2"/>
    <n v="40"/>
    <n v="0"/>
    <n v="23"/>
    <b v="0"/>
    <n v="0"/>
  </r>
  <r>
    <x v="0"/>
    <x v="2"/>
    <x v="11"/>
    <s v="Дубас Ростислав Григорович"/>
    <s v="Державна служба_Дубас Р.Г._iem"/>
    <s v="https://vo.uu.edu.ua/grade/report/grader/index.php?id=13599"/>
    <n v="676"/>
    <n v="5"/>
    <n v="73"/>
    <n v="3"/>
    <n v="1"/>
    <n v="1"/>
    <n v="2"/>
    <n v="0"/>
    <n v="0"/>
    <n v="5"/>
    <n v="0"/>
    <n v="1"/>
    <n v="0"/>
    <n v="0"/>
    <n v="0"/>
    <n v="0"/>
    <n v="1"/>
    <n v="1"/>
    <n v="20"/>
    <n v="0"/>
    <n v="10"/>
    <b v="0"/>
    <n v="0"/>
  </r>
  <r>
    <x v="0"/>
    <x v="2"/>
    <x v="11"/>
    <s v="Дубас Ростислав Григорович"/>
    <s v="Дослідження та формування систем управління_Дубас Р.Г._iem "/>
    <s v="https://vo.uu.edu.ua/grade/report/grader/index.php?id=17136"/>
    <n v="41"/>
    <n v="41"/>
    <n v="1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11"/>
    <s v="Дубас Ростислав Григорович"/>
    <s v="Електронне урядування_Дубас Р.Г._iem"/>
    <s v="https://vo.uu.edu.ua/grade/report/grader/index.php?id=10020"/>
    <n v="354"/>
    <n v="12"/>
    <n v="24"/>
    <n v="3"/>
    <n v="1"/>
    <n v="1"/>
    <n v="2"/>
    <n v="0"/>
    <n v="3"/>
    <n v="5"/>
    <n v="0"/>
    <n v="1"/>
    <n v="0"/>
    <n v="0"/>
    <n v="1"/>
    <n v="0"/>
    <n v="1"/>
    <n v="1"/>
    <n v="20"/>
    <n v="0"/>
    <n v="14"/>
    <b v="0"/>
    <n v="0"/>
  </r>
  <r>
    <x v="0"/>
    <x v="2"/>
    <x v="11"/>
    <s v="Дубас Ростислав Григорович"/>
    <s v="Етика бізнесу_Дубас Р.Г._iem"/>
    <s v="https://vo.uu.edu.ua/grade/report/grader/index.php?id=14012"/>
    <n v="2793"/>
    <n v="785"/>
    <n v="161"/>
    <n v="29"/>
    <n v="1"/>
    <n v="1"/>
    <n v="2"/>
    <n v="0"/>
    <n v="0"/>
    <n v="8"/>
    <n v="0"/>
    <n v="1"/>
    <n v="0"/>
    <n v="0"/>
    <n v="0"/>
    <n v="0"/>
    <n v="1"/>
    <n v="1"/>
    <n v="20"/>
    <n v="0"/>
    <n v="13"/>
    <b v="1"/>
    <n v="1"/>
  </r>
  <r>
    <x v="0"/>
    <x v="2"/>
    <x v="11"/>
    <s v="Дубас Ростислав Григорович"/>
    <s v="Етика державного службовця_Дубас Р.Г._iem"/>
    <s v="https://vo.uu.edu.ua/grade/report/grader/index.php?id=10021"/>
    <n v="351"/>
    <n v="0"/>
    <n v="0"/>
    <n v="0"/>
    <n v="1"/>
    <n v="1"/>
    <n v="2"/>
    <n v="0"/>
    <n v="3"/>
    <n v="11"/>
    <n v="0"/>
    <n v="1"/>
    <n v="0"/>
    <n v="0"/>
    <n v="1"/>
    <n v="0"/>
    <n v="1"/>
    <n v="2"/>
    <n v="45"/>
    <n v="0"/>
    <n v="21"/>
    <b v="0"/>
    <n v="0"/>
  </r>
  <r>
    <x v="0"/>
    <x v="2"/>
    <x v="11"/>
    <s v="Дубас Ростислав Григорович"/>
    <s v="Комунікативний менеджмент_Дубас Р.Г., Кондукоцова Н.В._iem"/>
    <s v="https://vo.uu.edu.ua/grade/report/grader/index.php?id=10639"/>
    <n v="232"/>
    <n v="1"/>
    <n v="21"/>
    <n v="0"/>
    <n v="0"/>
    <n v="0"/>
    <n v="1"/>
    <n v="0"/>
    <n v="1"/>
    <n v="10"/>
    <n v="0"/>
    <n v="0"/>
    <n v="0"/>
    <n v="0"/>
    <n v="0"/>
    <n v="0"/>
    <n v="6"/>
    <n v="1"/>
    <n v="10"/>
    <n v="0"/>
    <n v="19"/>
    <b v="0"/>
    <n v="0"/>
  </r>
  <r>
    <x v="0"/>
    <x v="2"/>
    <x v="11"/>
    <s v="Дубас Ростислав Григорович"/>
    <s v="Менеджмент в системі органів державної влади_Дубас Р.Г._iem"/>
    <s v="https://vo.uu.edu.ua/grade/report/grader/index.php?id=8486"/>
    <n v="1275"/>
    <n v="23"/>
    <n v="64"/>
    <n v="0"/>
    <n v="1"/>
    <n v="1"/>
    <n v="2"/>
    <n v="0"/>
    <n v="3"/>
    <n v="14"/>
    <n v="0"/>
    <n v="1"/>
    <n v="0"/>
    <n v="0"/>
    <n v="0"/>
    <n v="0"/>
    <n v="2"/>
    <n v="2"/>
    <n v="40"/>
    <n v="0"/>
    <n v="24"/>
    <b v="0"/>
    <n v="0"/>
  </r>
  <r>
    <x v="0"/>
    <x v="2"/>
    <x v="11"/>
    <s v="Дубас Ростислав Григорович"/>
    <s v="Методологія та організація наукових досліджень в галузі управління_Дубас Р.Г._iem"/>
    <s v="https://vo.uu.edu.ua/grade/report/grader/index.php?id=8488"/>
    <n v="2336"/>
    <n v="1"/>
    <n v="22"/>
    <n v="0"/>
    <n v="1"/>
    <n v="1"/>
    <n v="2"/>
    <n v="0"/>
    <n v="3"/>
    <n v="10"/>
    <n v="1"/>
    <n v="1"/>
    <n v="0"/>
    <n v="0"/>
    <n v="0"/>
    <n v="0"/>
    <n v="3"/>
    <n v="2"/>
    <n v="60"/>
    <n v="0"/>
    <n v="22"/>
    <b v="0"/>
    <n v="0"/>
  </r>
  <r>
    <x v="0"/>
    <x v="2"/>
    <x v="11"/>
    <s v="Дубас Ростислав Григорович"/>
    <s v="Науково-дослідна практика &quot;Менеджмент&quot;, &quot;Публічне управління_iem"/>
    <s v="https://vo.uu.edu.ua/grade/report/grader/index.php?id=15900"/>
    <n v="21"/>
    <n v="1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2"/>
    <x v="11"/>
    <s v="Дубас Ростислав Григорович"/>
    <s v="Особливості управління публічними організаціями_Дубас Р.Г._iem"/>
    <s v="https://vo.uu.edu.ua/grade/report/grader/index.php?id=16066"/>
    <n v="16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11"/>
    <s v="Дубас Ростислав Григорович"/>
    <s v="Політичне лідерство_Дубас Р.Г._iem"/>
    <s v="https://vo.uu.edu.ua/grade/report/grader/index.php?id=10023"/>
    <n v="397"/>
    <n v="1"/>
    <n v="0"/>
    <n v="0"/>
    <n v="1"/>
    <n v="1"/>
    <n v="2"/>
    <n v="0"/>
    <n v="3"/>
    <n v="10"/>
    <n v="0"/>
    <n v="1"/>
    <n v="0"/>
    <n v="0"/>
    <n v="1"/>
    <n v="0"/>
    <n v="1"/>
    <n v="2"/>
    <n v="45"/>
    <n v="0"/>
    <n v="20"/>
    <b v="0"/>
    <n v="0"/>
  </r>
  <r>
    <x v="0"/>
    <x v="2"/>
    <x v="11"/>
    <s v="Дубас Ростислав Григорович"/>
    <s v="Прогнозування соціально-економічного розвитку регіону_Дубас Р.Г._iem"/>
    <s v="https://vo.uu.edu.ua/grade/report/grader/index.php?id=10022"/>
    <n v="610"/>
    <n v="13"/>
    <n v="27"/>
    <n v="0"/>
    <n v="1"/>
    <n v="1"/>
    <n v="2"/>
    <n v="0"/>
    <n v="3"/>
    <n v="16"/>
    <n v="0"/>
    <n v="1"/>
    <n v="0"/>
    <n v="0"/>
    <n v="1"/>
    <n v="0"/>
    <n v="2"/>
    <n v="2"/>
    <n v="30"/>
    <n v="0"/>
    <n v="27"/>
    <b v="0"/>
    <n v="0"/>
  </r>
  <r>
    <x v="0"/>
    <x v="2"/>
    <x v="11"/>
    <s v="Дубас Ростислав Григорович"/>
    <s v="Публічне управління_Соломенко Г.В._iem"/>
    <s v="https://vo.uu.edu.ua/grade/report/grader/index.php?id=10024"/>
    <n v="68"/>
    <n v="43"/>
    <n v="16"/>
    <n v="0"/>
    <n v="0"/>
    <n v="0"/>
    <n v="1"/>
    <n v="0"/>
    <n v="3"/>
    <n v="1"/>
    <n v="0"/>
    <n v="0"/>
    <n v="0"/>
    <n v="0"/>
    <n v="1"/>
    <n v="0"/>
    <n v="0"/>
    <n v="0"/>
    <n v="0"/>
    <n v="0"/>
    <n v="6"/>
    <b v="0"/>
    <n v="0"/>
  </r>
  <r>
    <x v="0"/>
    <x v="2"/>
    <x v="11"/>
    <s v="Дубас Ростислав Григорович"/>
    <s v="Публічні закупівлі_Дубас Р.Г._iem"/>
    <s v="https://vo.uu.edu.ua/grade/report/grader/index.php?id=13660"/>
    <n v="537"/>
    <n v="165"/>
    <n v="33"/>
    <n v="2"/>
    <n v="1"/>
    <n v="0"/>
    <n v="2"/>
    <n v="0"/>
    <n v="3"/>
    <n v="7"/>
    <n v="1"/>
    <n v="1"/>
    <n v="0"/>
    <n v="0"/>
    <n v="1"/>
    <n v="0"/>
    <n v="1"/>
    <n v="1"/>
    <n v="20"/>
    <n v="0"/>
    <n v="17"/>
    <b v="0"/>
    <n v="0"/>
  </r>
  <r>
    <x v="0"/>
    <x v="2"/>
    <x v="11"/>
    <s v="Дубас Ростислав Григорович"/>
    <s v="Теорія державного управління_Кучмєєв О.О._iem"/>
    <s v="https://vo.uu.edu.ua/grade/report/grader/index.php?id=10025"/>
    <n v="96"/>
    <n v="8"/>
    <n v="10"/>
    <n v="0"/>
    <n v="1"/>
    <n v="1"/>
    <n v="2"/>
    <n v="0"/>
    <n v="3"/>
    <n v="10"/>
    <n v="0"/>
    <n v="1"/>
    <n v="0"/>
    <n v="0"/>
    <n v="1"/>
    <n v="0"/>
    <n v="1"/>
    <n v="2"/>
    <n v="120"/>
    <n v="0"/>
    <n v="20"/>
    <b v="0"/>
    <n v="0"/>
  </r>
  <r>
    <x v="0"/>
    <x v="2"/>
    <x v="11"/>
    <s v="Дубас Ростислав Григорович"/>
    <s v="Теорія лідерства_Дубас.Р.Г._iem"/>
    <s v="https://vo.uu.edu.ua/grade/report/grader/index.php?id=13766"/>
    <n v="402"/>
    <n v="84"/>
    <n v="30"/>
    <n v="2"/>
    <n v="1"/>
    <n v="1"/>
    <n v="2"/>
    <n v="0"/>
    <n v="0"/>
    <n v="4"/>
    <n v="0"/>
    <n v="1"/>
    <n v="0"/>
    <n v="0"/>
    <n v="0"/>
    <n v="0"/>
    <n v="1"/>
    <n v="1"/>
    <n v="40"/>
    <n v="0"/>
    <n v="9"/>
    <b v="0"/>
    <n v="0"/>
  </r>
  <r>
    <x v="0"/>
    <x v="2"/>
    <x v="11"/>
    <s v="Дубас Ростислав Григорович"/>
    <s v="Територіальна організація влади_Дубас Р.Г._iem"/>
    <s v="https://vo.uu.edu.ua/grade/report/grader/index.php?id=10026"/>
    <n v="589"/>
    <n v="21"/>
    <n v="29"/>
    <n v="0"/>
    <n v="1"/>
    <n v="1"/>
    <n v="2"/>
    <n v="0"/>
    <n v="3"/>
    <n v="7"/>
    <n v="0"/>
    <n v="1"/>
    <n v="0"/>
    <n v="0"/>
    <n v="1"/>
    <n v="0"/>
    <n v="3"/>
    <n v="2"/>
    <n v="40"/>
    <n v="0"/>
    <n v="19"/>
    <b v="0"/>
    <n v="0"/>
  </r>
  <r>
    <x v="0"/>
    <x v="2"/>
    <x v="11"/>
    <s v="Дубас Ростислав Григорович"/>
    <s v="Управління підприємствами малого бізнесу_Дубас Р.Г., Семененко О.В._iem "/>
    <s v="https://vo.uu.edu.ua/grade/report/grader/index.php?id=13767"/>
    <n v="2148"/>
    <n v="10"/>
    <n v="32"/>
    <n v="5"/>
    <n v="1"/>
    <n v="1"/>
    <n v="2"/>
    <n v="0"/>
    <n v="1"/>
    <n v="12"/>
    <n v="1"/>
    <n v="1"/>
    <n v="0"/>
    <n v="0"/>
    <n v="1"/>
    <n v="0"/>
    <n v="1"/>
    <n v="1"/>
    <n v="40"/>
    <n v="0"/>
    <n v="20"/>
    <b v="0"/>
    <n v="0"/>
  </r>
  <r>
    <x v="0"/>
    <x v="2"/>
    <x v="11"/>
    <s v="Зимбалевська Юлія Вікторівна"/>
    <s v="Логістика_Лиса Т.В._iem"/>
    <s v="https://vo.uu.edu.ua/grade/report/grader/index.php?id=4792"/>
    <n v="911"/>
    <n v="107"/>
    <n v="13"/>
    <n v="2"/>
    <n v="1"/>
    <n v="1"/>
    <n v="1"/>
    <n v="0"/>
    <n v="0"/>
    <n v="36"/>
    <n v="0"/>
    <n v="1"/>
    <n v="0"/>
    <n v="0"/>
    <n v="0"/>
    <n v="0"/>
    <n v="3"/>
    <n v="1"/>
    <n v="15"/>
    <n v="0"/>
    <n v="42"/>
    <b v="1"/>
    <n v="1"/>
  </r>
  <r>
    <x v="0"/>
    <x v="2"/>
    <x v="11"/>
    <s v="Зимбалевська Юлія Вікторівна"/>
    <s v="Маркетинг послуг_Адєєва Г.В._iem"/>
    <s v="https://vo.uu.edu.ua/grade/report/grader/index.php?id=732"/>
    <n v="5682"/>
    <n v="477"/>
    <n v="51"/>
    <n v="10"/>
    <n v="2"/>
    <n v="1"/>
    <n v="1"/>
    <n v="0"/>
    <n v="17"/>
    <n v="57"/>
    <n v="0"/>
    <n v="2"/>
    <n v="0"/>
    <n v="0"/>
    <n v="1"/>
    <n v="0"/>
    <n v="18"/>
    <n v="1"/>
    <n v="20"/>
    <n v="0"/>
    <n v="97"/>
    <b v="1"/>
    <n v="1"/>
  </r>
  <r>
    <x v="0"/>
    <x v="2"/>
    <x v="11"/>
    <s v="Зимбалевська Юлія Вікторівна"/>
    <s v="Маркетинг промислових підприємств_Лиса Т.В._iem"/>
    <s v="https://vo.uu.edu.ua/grade/report/grader/index.php?id=13816"/>
    <n v="816"/>
    <n v="0"/>
    <n v="13"/>
    <n v="0"/>
    <n v="1"/>
    <n v="0"/>
    <n v="1"/>
    <n v="0"/>
    <n v="0"/>
    <n v="10"/>
    <n v="0"/>
    <n v="1"/>
    <n v="0"/>
    <n v="0"/>
    <n v="0"/>
    <n v="0"/>
    <n v="2"/>
    <n v="0"/>
    <n v="0"/>
    <n v="0"/>
    <n v="14"/>
    <b v="0"/>
    <n v="0"/>
  </r>
  <r>
    <x v="0"/>
    <x v="2"/>
    <x v="11"/>
    <s v="Зимбалевська Юлія Вікторівна"/>
    <s v="Маркетингове ціноутворення_Лиса Т.В._iem"/>
    <s v="https://vo.uu.edu.ua/grade/report/grader/index.php?id=740"/>
    <n v="769"/>
    <n v="35"/>
    <n v="13"/>
    <n v="1"/>
    <n v="1"/>
    <n v="1"/>
    <n v="1"/>
    <n v="2"/>
    <n v="4"/>
    <n v="17"/>
    <n v="0"/>
    <n v="1"/>
    <n v="0"/>
    <n v="0"/>
    <n v="1"/>
    <n v="0"/>
    <n v="4"/>
    <n v="1"/>
    <n v="10"/>
    <n v="0"/>
    <n v="31"/>
    <b v="1"/>
    <n v="1"/>
  </r>
  <r>
    <x v="0"/>
    <x v="2"/>
    <x v="11"/>
    <s v="Зимбалевська Юлія Вікторівна"/>
    <s v="Управління маркетинговими ризиками_Кутліна І.Ю._iem"/>
    <s v="https://vo.uu.edu.ua/grade/report/grader/index.php?id=13813"/>
    <n v="549"/>
    <n v="0"/>
    <n v="59"/>
    <n v="0"/>
    <n v="1"/>
    <n v="0"/>
    <n v="1"/>
    <n v="0"/>
    <n v="0"/>
    <n v="9"/>
    <n v="0"/>
    <n v="1"/>
    <n v="0"/>
    <n v="0"/>
    <n v="0"/>
    <n v="0"/>
    <n v="1"/>
    <n v="0"/>
    <n v="0"/>
    <n v="0"/>
    <n v="12"/>
    <b v="0"/>
    <n v="0"/>
  </r>
  <r>
    <x v="0"/>
    <x v="2"/>
    <x v="11"/>
    <s v="Іванова Анна Вікторівна"/>
    <s v="Менеджмент у соціальній сфері_Семененко О.В._iem"/>
    <s v="https://vo.uu.edu.ua/grade/report/grader/index.php?id=8487"/>
    <n v="5950"/>
    <n v="360"/>
    <n v="151"/>
    <n v="151"/>
    <n v="1"/>
    <n v="1"/>
    <n v="3"/>
    <n v="0"/>
    <n v="0"/>
    <n v="12"/>
    <n v="0"/>
    <n v="1"/>
    <n v="0"/>
    <n v="0"/>
    <n v="1"/>
    <n v="0"/>
    <n v="5"/>
    <n v="2"/>
    <n v="153"/>
    <n v="0"/>
    <n v="24"/>
    <b v="1"/>
    <n v="1"/>
  </r>
  <r>
    <x v="0"/>
    <x v="2"/>
    <x v="11"/>
    <s v="Карпенко Ольга Андріївна"/>
    <s v="Європейська інтеграція_Карпенко О.А., Сухоруков А.І._iem"/>
    <s v="https://vo.uu.edu.ua/grade/report/grader/index.php?id=8481"/>
    <n v="795"/>
    <n v="103"/>
    <n v="126"/>
    <n v="0"/>
    <n v="2"/>
    <n v="1"/>
    <n v="2"/>
    <n v="0"/>
    <n v="3"/>
    <n v="6"/>
    <n v="0"/>
    <n v="2"/>
    <n v="0"/>
    <n v="0"/>
    <n v="1"/>
    <n v="0"/>
    <n v="2"/>
    <n v="1"/>
    <n v="20"/>
    <n v="0"/>
    <n v="17"/>
    <b v="1"/>
    <n v="1"/>
  </r>
  <r>
    <x v="0"/>
    <x v="2"/>
    <x v="11"/>
    <s v="Карпенко Ольга Андріївна"/>
    <s v="Корпоративне управління_Карпенко О.А._iem"/>
    <s v="https://vo.uu.edu.ua/grade/report/grader/index.php?id=13643"/>
    <n v="1181"/>
    <n v="5"/>
    <n v="21"/>
    <n v="0"/>
    <n v="1"/>
    <n v="1"/>
    <n v="2"/>
    <n v="0"/>
    <n v="1"/>
    <n v="15"/>
    <n v="0"/>
    <n v="1"/>
    <n v="0"/>
    <n v="0"/>
    <n v="0"/>
    <n v="0"/>
    <n v="11"/>
    <n v="1"/>
    <n v="20"/>
    <n v="0"/>
    <n v="31"/>
    <b v="0"/>
    <n v="0"/>
  </r>
  <r>
    <x v="0"/>
    <x v="2"/>
    <x v="11"/>
    <s v="Карпенко Ольга Андріївна"/>
    <s v="Стратегічне управління_Карпенко О.А._iem"/>
    <s v="https://vo.uu.edu.ua/grade/report/grader/index.php?id=8493"/>
    <n v="1709"/>
    <n v="309"/>
    <n v="27"/>
    <n v="0"/>
    <n v="1"/>
    <n v="1"/>
    <n v="2"/>
    <n v="0"/>
    <n v="3"/>
    <n v="8"/>
    <n v="0"/>
    <n v="1"/>
    <n v="0"/>
    <n v="0"/>
    <n v="1"/>
    <n v="0"/>
    <n v="4"/>
    <n v="1"/>
    <n v="60"/>
    <n v="0"/>
    <n v="20"/>
    <b v="1"/>
    <n v="1"/>
  </r>
  <r>
    <x v="0"/>
    <x v="2"/>
    <x v="11"/>
    <s v="Карпенко Ольга Андріївна"/>
    <s v="Стратегічний менеджмент_Карпенко О.А._iem"/>
    <s v="https://vo.uu.edu.ua/grade/report/grader/index.php?id=786"/>
    <n v="1641"/>
    <n v="0"/>
    <n v="20"/>
    <n v="0"/>
    <n v="1"/>
    <n v="1"/>
    <n v="3"/>
    <n v="11"/>
    <n v="3"/>
    <n v="10"/>
    <n v="0"/>
    <n v="2"/>
    <n v="0"/>
    <n v="0"/>
    <n v="1"/>
    <n v="0"/>
    <n v="2"/>
    <n v="2"/>
    <n v="67"/>
    <n v="0"/>
    <n v="34"/>
    <b v="0"/>
    <n v="0"/>
  </r>
  <r>
    <x v="0"/>
    <x v="2"/>
    <x v="11"/>
    <s v="Кондукоцова Неля Валеріївна"/>
    <s v="Адміністративний менеджмент (менеджмент та адміністрування)_Кондукоцова Н.В._iem"/>
    <s v="https://vo.uu.edu.ua/grade/report/grader/index.php?id=8477"/>
    <n v="3160"/>
    <n v="361"/>
    <n v="47"/>
    <n v="4"/>
    <n v="1"/>
    <n v="1"/>
    <n v="6"/>
    <n v="0"/>
    <n v="4"/>
    <n v="7"/>
    <n v="0"/>
    <n v="1"/>
    <n v="0"/>
    <n v="0"/>
    <n v="1"/>
    <n v="0"/>
    <n v="6"/>
    <n v="1"/>
    <n v="30"/>
    <n v="0"/>
    <n v="26"/>
    <b v="1"/>
    <n v="1"/>
  </r>
  <r>
    <x v="0"/>
    <x v="2"/>
    <x v="11"/>
    <s v="Кондукоцова Неля Валеріївна"/>
    <s v="Біржова діяльність_Кондукоцова Н.В._iem"/>
    <s v="https://vo.uu.edu.ua/grade/report/grader/index.php?id=13756"/>
    <n v="578"/>
    <n v="105"/>
    <n v="6"/>
    <n v="5"/>
    <n v="1"/>
    <n v="1"/>
    <n v="2"/>
    <n v="0"/>
    <n v="3"/>
    <n v="4"/>
    <n v="0"/>
    <n v="2"/>
    <n v="0"/>
    <n v="0"/>
    <n v="1"/>
    <n v="0"/>
    <n v="2"/>
    <n v="1"/>
    <n v="20"/>
    <n v="0"/>
    <n v="15"/>
    <b v="1"/>
    <n v="1"/>
  </r>
  <r>
    <x v="0"/>
    <x v="2"/>
    <x v="11"/>
    <s v="Кондукоцова Неля Валеріївна"/>
    <s v="Державне та регіональне управління_Кондукоцова Н.В._iem"/>
    <s v="https://vo.uu.edu.ua/grade/report/grader/index.php?id=8479"/>
    <n v="1780"/>
    <n v="214"/>
    <n v="66"/>
    <n v="66"/>
    <n v="1"/>
    <n v="1"/>
    <n v="5"/>
    <n v="0"/>
    <n v="3"/>
    <n v="12"/>
    <n v="2"/>
    <n v="1"/>
    <n v="0"/>
    <n v="0"/>
    <n v="1"/>
    <n v="0"/>
    <n v="2"/>
    <n v="1"/>
    <n v="40"/>
    <n v="0"/>
    <n v="27"/>
    <b v="1"/>
    <n v="1"/>
  </r>
  <r>
    <x v="0"/>
    <x v="2"/>
    <x v="11"/>
    <s v="Кондукоцова Неля Валеріївна"/>
    <s v="Контроль у державних інституціях_Кондукоцова Н.В._iem"/>
    <s v="https://vo.uu.edu.ua/grade/report/grader/index.php?id=9963"/>
    <n v="2152"/>
    <n v="30"/>
    <n v="29"/>
    <n v="16"/>
    <n v="1"/>
    <n v="0"/>
    <n v="5"/>
    <n v="0"/>
    <n v="3"/>
    <n v="13"/>
    <n v="0"/>
    <n v="1"/>
    <n v="0"/>
    <n v="0"/>
    <n v="1"/>
    <n v="0"/>
    <n v="6"/>
    <n v="1"/>
    <n v="30"/>
    <n v="0"/>
    <n v="30"/>
    <b v="0"/>
    <n v="0"/>
  </r>
  <r>
    <x v="0"/>
    <x v="2"/>
    <x v="11"/>
    <s v="Кондукоцова Неля Валеріївна"/>
    <s v="Міжнародна економіка_Сухоруков А.І._iem"/>
    <s v="https://vo.uu.edu.ua/grade/report/grader/index.php?id=797"/>
    <n v="9026"/>
    <n v="529"/>
    <n v="106"/>
    <n v="106"/>
    <n v="1"/>
    <n v="1"/>
    <n v="3"/>
    <n v="0"/>
    <n v="3"/>
    <n v="5"/>
    <n v="0"/>
    <n v="1"/>
    <n v="0"/>
    <n v="0"/>
    <n v="1"/>
    <n v="0"/>
    <n v="5"/>
    <n v="1"/>
    <n v="39"/>
    <n v="0"/>
    <n v="19"/>
    <b v="1"/>
    <n v="1"/>
  </r>
  <r>
    <x v="0"/>
    <x v="2"/>
    <x v="11"/>
    <s v="Кондукоцова Неля Валеріївна"/>
    <s v="Навчальна практика, Педагогічна практика_Дубас Р.Г., Кондукоцова Н.В., Семененко О.В., Кутліна І.Ю., Олійник Г.Ю._iem"/>
    <s v="https://vo.uu.edu.ua/grade/report/grader/index.php?id=10651"/>
    <n v="1757"/>
    <n v="37"/>
    <n v="134"/>
    <n v="13"/>
    <n v="1"/>
    <n v="0"/>
    <n v="3"/>
    <n v="0"/>
    <n v="4"/>
    <n v="4"/>
    <n v="0"/>
    <n v="2"/>
    <n v="0"/>
    <n v="0"/>
    <n v="0"/>
    <n v="0"/>
    <n v="3"/>
    <n v="0"/>
    <n v="0"/>
    <n v="0"/>
    <n v="16"/>
    <b v="0"/>
    <n v="0"/>
  </r>
  <r>
    <x v="0"/>
    <x v="2"/>
    <x v="11"/>
    <s v="Кондукоцова Неля Валеріївна"/>
    <s v="Проектний менеджмент (Управління проектами)_Кондукоцова Н.В._iem"/>
    <s v="https://vo.uu.edu.ua/grade/report/grader/index.php?id=8491"/>
    <n v="2777"/>
    <n v="41"/>
    <n v="27"/>
    <n v="8"/>
    <n v="1"/>
    <n v="1"/>
    <n v="5"/>
    <n v="0"/>
    <n v="4"/>
    <n v="5"/>
    <n v="0"/>
    <n v="3"/>
    <n v="0"/>
    <n v="0"/>
    <n v="1"/>
    <n v="0"/>
    <n v="6"/>
    <n v="2"/>
    <n v="58"/>
    <n v="0"/>
    <n v="26"/>
    <b v="1"/>
    <n v="1"/>
  </r>
  <r>
    <x v="0"/>
    <x v="2"/>
    <x v="11"/>
    <s v="Кондукоцова Неля Валеріївна"/>
    <s v="Самоменеджмент_Кондукоцова Н.В._iem"/>
    <s v="https://vo.uu.edu.ua/grade/report/grader/index.php?id=8492"/>
    <n v="629"/>
    <n v="1"/>
    <n v="20"/>
    <n v="20"/>
    <n v="1"/>
    <n v="1"/>
    <n v="6"/>
    <n v="0"/>
    <n v="4"/>
    <n v="15"/>
    <n v="1"/>
    <n v="2"/>
    <n v="0"/>
    <n v="0"/>
    <n v="1"/>
    <n v="0"/>
    <n v="9"/>
    <n v="1"/>
    <n v="42"/>
    <n v="0"/>
    <n v="39"/>
    <b v="0"/>
    <n v="0"/>
  </r>
  <r>
    <x v="0"/>
    <x v="2"/>
    <x v="11"/>
    <s v="Кондукоцова Неля Валеріївна"/>
    <s v="Теорія організації_Кондукоцова Н.В._iem"/>
    <s v="https://vo.uu.edu.ua/grade/report/grader/index.php?id=8494"/>
    <n v="273"/>
    <n v="0"/>
    <n v="33"/>
    <n v="0"/>
    <n v="0"/>
    <n v="0"/>
    <n v="1"/>
    <n v="0"/>
    <n v="3"/>
    <n v="16"/>
    <n v="0"/>
    <n v="0"/>
    <n v="0"/>
    <n v="0"/>
    <n v="0"/>
    <n v="0"/>
    <n v="2"/>
    <n v="3"/>
    <n v="63"/>
    <n v="0"/>
    <n v="25"/>
    <b v="0"/>
    <n v="0"/>
  </r>
  <r>
    <x v="0"/>
    <x v="2"/>
    <x v="11"/>
    <s v="Кондукоцова Неля Валеріївна"/>
    <s v="Технологічна практика_Кондукоцова Н.В., Семененко О.В., Кутліна І.Ю._iem"/>
    <s v="https://vo.uu.edu.ua/grade/report/grader/index.php?id=11567"/>
    <n v="1387"/>
    <n v="0"/>
    <n v="52"/>
    <n v="11"/>
    <n v="1"/>
    <n v="0"/>
    <n v="3"/>
    <n v="0"/>
    <n v="5"/>
    <n v="4"/>
    <n v="0"/>
    <n v="2"/>
    <n v="0"/>
    <n v="0"/>
    <n v="0"/>
    <n v="0"/>
    <n v="2"/>
    <n v="0"/>
    <n v="0"/>
    <n v="0"/>
    <n v="16"/>
    <b v="0"/>
    <n v="0"/>
  </r>
  <r>
    <x v="0"/>
    <x v="2"/>
    <x v="11"/>
    <s v="Кондукоцова Неля Валеріївна"/>
    <s v="Управління інноваціями_Кондукоцова Н.В._iem"/>
    <s v="https://vo.uu.edu.ua/grade/report/grader/index.php?id=4603"/>
    <n v="4511"/>
    <n v="109"/>
    <n v="15"/>
    <n v="15"/>
    <n v="1"/>
    <n v="1"/>
    <n v="4"/>
    <n v="7"/>
    <n v="3"/>
    <n v="26"/>
    <n v="0"/>
    <n v="4"/>
    <n v="0"/>
    <n v="0"/>
    <n v="1"/>
    <n v="0"/>
    <n v="10"/>
    <n v="3"/>
    <n v="60"/>
    <n v="0"/>
    <n v="58"/>
    <b v="1"/>
    <n v="1"/>
  </r>
  <r>
    <x v="0"/>
    <x v="2"/>
    <x v="11"/>
    <s v="Кулік Анна Володимирівна"/>
    <s v="Інформаційні технології в маркетингу_Кулік А.В._iem"/>
    <s v="https://vo.uu.edu.ua/grade/report/grader/index.php?id=4627"/>
    <n v="1147"/>
    <n v="477"/>
    <n v="22"/>
    <n v="2"/>
    <n v="1"/>
    <n v="1"/>
    <n v="2"/>
    <n v="0"/>
    <n v="4"/>
    <n v="10"/>
    <n v="0"/>
    <n v="1"/>
    <n v="0"/>
    <n v="0"/>
    <n v="1"/>
    <n v="0"/>
    <n v="4"/>
    <n v="1"/>
    <n v="21"/>
    <n v="0"/>
    <n v="23"/>
    <b v="1"/>
    <n v="1"/>
  </r>
  <r>
    <x v="0"/>
    <x v="2"/>
    <x v="11"/>
    <s v="Кутліна Ірина Юріївна"/>
    <s v="Виробнича практика_Кутліна І.Ю., Карпенко О.А._iem"/>
    <s v="https://vo.uu.edu.ua/grade/report/grader/index.php?id=14268"/>
    <n v="702"/>
    <n v="1"/>
    <n v="30"/>
    <n v="0"/>
    <n v="1"/>
    <n v="0"/>
    <n v="2"/>
    <n v="0"/>
    <n v="0"/>
    <n v="4"/>
    <n v="0"/>
    <n v="1"/>
    <n v="0"/>
    <n v="0"/>
    <n v="0"/>
    <n v="0"/>
    <n v="0"/>
    <n v="0"/>
    <n v="0"/>
    <n v="0"/>
    <n v="7"/>
    <b v="0"/>
    <n v="0"/>
  </r>
  <r>
    <x v="0"/>
    <x v="2"/>
    <x v="11"/>
    <s v="Кутліна Ірина Юріївна"/>
    <s v="Інфраструктура товарного ринку_КутлінаІ.Ю._iem"/>
    <s v="https://vo.uu.edu.ua/grade/report/grader/index.php?id=726"/>
    <n v="4892"/>
    <n v="90"/>
    <n v="27"/>
    <n v="13"/>
    <n v="1"/>
    <n v="1"/>
    <n v="2"/>
    <n v="0"/>
    <n v="0"/>
    <n v="37"/>
    <n v="0"/>
    <n v="1"/>
    <n v="0"/>
    <n v="0"/>
    <n v="0"/>
    <n v="1"/>
    <n v="14"/>
    <n v="2"/>
    <n v="40"/>
    <n v="0"/>
    <n v="57"/>
    <b v="1"/>
    <n v="1"/>
  </r>
  <r>
    <x v="0"/>
    <x v="2"/>
    <x v="11"/>
    <s v="Кутліна Ірина Юріївна"/>
    <s v="Комерційна діяльність_Кутліна І.Ю., Малахівська Г.В._iem"/>
    <s v="https://vo.uu.edu.ua/grade/report/grader/index.php?id=727"/>
    <n v="2350"/>
    <n v="313"/>
    <n v="127"/>
    <n v="15"/>
    <n v="1"/>
    <n v="1"/>
    <n v="2"/>
    <n v="1"/>
    <n v="0"/>
    <n v="42"/>
    <n v="0"/>
    <n v="2"/>
    <n v="0"/>
    <n v="0"/>
    <n v="0"/>
    <n v="0"/>
    <n v="13"/>
    <n v="1"/>
    <n v="20"/>
    <n v="0"/>
    <n v="61"/>
    <b v="1"/>
    <n v="1"/>
  </r>
  <r>
    <x v="0"/>
    <x v="2"/>
    <x v="11"/>
    <s v="Кутліна Ірина Юріївна"/>
    <s v="Маркетинг інновацій_Кутліна І. Ю., Малахівська Г.В._iem"/>
    <s v="https://vo.uu.edu.ua/grade/report/grader/index.php?id=13759"/>
    <n v="810"/>
    <n v="0"/>
    <n v="5"/>
    <n v="2"/>
    <n v="1"/>
    <n v="1"/>
    <n v="2"/>
    <n v="0"/>
    <n v="0"/>
    <n v="17"/>
    <n v="0"/>
    <n v="2"/>
    <n v="0"/>
    <n v="0"/>
    <n v="0"/>
    <n v="0"/>
    <n v="8"/>
    <n v="1"/>
    <n v="21"/>
    <n v="0"/>
    <n v="30"/>
    <b v="0"/>
    <n v="0"/>
  </r>
  <r>
    <x v="0"/>
    <x v="2"/>
    <x v="11"/>
    <s v="Кутліна Ірина Юріївна"/>
    <s v="Маркетингова товарна політика_Кутліна І.Ю._iem"/>
    <s v="https://vo.uu.edu.ua/grade/report/grader/index.php?id=738"/>
    <n v="1124"/>
    <n v="1"/>
    <n v="36"/>
    <n v="0"/>
    <n v="0"/>
    <n v="0"/>
    <n v="1"/>
    <n v="0"/>
    <n v="0"/>
    <n v="38"/>
    <n v="1"/>
    <n v="1"/>
    <n v="0"/>
    <n v="0"/>
    <n v="0"/>
    <n v="0"/>
    <n v="11"/>
    <n v="1"/>
    <n v="21"/>
    <n v="0"/>
    <n v="53"/>
    <b v="0"/>
    <n v="0"/>
  </r>
  <r>
    <x v="0"/>
    <x v="2"/>
    <x v="11"/>
    <s v="Кутліна Ірина Юріївна"/>
    <s v="Науково-дослідна практика &quot;Маркетинг&quot;_iem"/>
    <s v="https://vo.uu.edu.ua/grade/report/grader/index.php?id=15901"/>
    <n v="2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2"/>
    <x v="11"/>
    <s v="Кутліна Ірина Юріївна"/>
    <s v="Ознайомча практика_Кутліна І.Ю., Карпенко О.А._iem"/>
    <s v="https://vo.uu.edu.ua/grade/report/grader/index.php?id=14676"/>
    <n v="599"/>
    <n v="17"/>
    <n v="97"/>
    <n v="0"/>
    <n v="1"/>
    <n v="0"/>
    <n v="2"/>
    <n v="0"/>
    <n v="0"/>
    <n v="17"/>
    <n v="0"/>
    <n v="1"/>
    <n v="0"/>
    <n v="0"/>
    <n v="0"/>
    <n v="0"/>
    <n v="0"/>
    <n v="0"/>
    <n v="0"/>
    <n v="0"/>
    <n v="20"/>
    <b v="0"/>
    <n v="0"/>
  </r>
  <r>
    <x v="0"/>
    <x v="2"/>
    <x v="11"/>
    <s v="Кутліна Ірина Юріївна"/>
    <s v="ПИТАННЯ ДО ДЕРЖАВНОГО КОМПЛЕКСНОГО ЕКЗАМЕНУ_&quot;075-Маркетинг&quot;"/>
    <s v="https://vo.uu.edu.ua/grade/report/grader/index.php?id=15657"/>
    <n v="4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2"/>
    <x v="11"/>
    <s v="Кутліна Ірина Юріївна"/>
    <s v="Поведінка споживача_Адєєва Г.В._iem"/>
    <s v="https://vo.uu.edu.ua/grade/report/grader/index.php?id=747"/>
    <n v="399"/>
    <n v="0"/>
    <n v="10"/>
    <n v="3"/>
    <n v="1"/>
    <n v="1"/>
    <n v="2"/>
    <n v="0"/>
    <n v="2"/>
    <n v="21"/>
    <n v="0"/>
    <n v="1"/>
    <n v="0"/>
    <n v="0"/>
    <n v="1"/>
    <n v="0"/>
    <n v="13"/>
    <n v="1"/>
    <n v="11"/>
    <n v="0"/>
    <n v="41"/>
    <b v="0"/>
    <n v="0"/>
  </r>
  <r>
    <x v="0"/>
    <x v="2"/>
    <x v="11"/>
    <s v="Кутліна Ірина Юріївна"/>
    <s v="Товарознавство_Кутліна І.Ю._iem"/>
    <s v="https://vo.uu.edu.ua/grade/report/grader/index.php?id=4795"/>
    <n v="995"/>
    <n v="0"/>
    <n v="7"/>
    <n v="3"/>
    <n v="1"/>
    <n v="1"/>
    <n v="2"/>
    <n v="17"/>
    <n v="0"/>
    <n v="21"/>
    <n v="0"/>
    <n v="4"/>
    <n v="0"/>
    <n v="0"/>
    <n v="0"/>
    <n v="0"/>
    <n v="5"/>
    <n v="1"/>
    <n v="20"/>
    <n v="0"/>
    <n v="50"/>
    <b v="0"/>
    <n v="0"/>
  </r>
  <r>
    <x v="0"/>
    <x v="2"/>
    <x v="11"/>
    <s v="Кучмєєв Олександр Олександрович"/>
    <s v="Електронний документообіг_Кучмєєв О.О._iem"/>
    <s v="https://vo.uu.edu.ua/grade/report/grader/index.php?id=16060"/>
    <n v="1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11"/>
    <s v="Кучмєєв Олександр Олександрович"/>
    <s v="Маркетингові дослідження _Лиса Т.В., Кучмєєв О.О._iem"/>
    <s v="https://vo.uu.edu.ua/grade/report/grader/index.php?id=742"/>
    <n v="2773"/>
    <n v="434"/>
    <n v="32"/>
    <n v="6"/>
    <n v="1"/>
    <n v="1"/>
    <n v="2"/>
    <n v="0"/>
    <n v="0"/>
    <n v="14"/>
    <n v="0"/>
    <n v="3"/>
    <n v="0"/>
    <n v="0"/>
    <n v="1"/>
    <n v="0"/>
    <n v="7"/>
    <n v="3"/>
    <n v="60"/>
    <n v="0"/>
    <n v="30"/>
    <b v="1"/>
    <n v="1"/>
  </r>
  <r>
    <x v="0"/>
    <x v="2"/>
    <x v="11"/>
    <s v="Кучмєєв Олександр Олександрович"/>
    <s v="Методологія та організація наукових досліджень у сфері маркетингу_Кучмєєв О.О._iem"/>
    <s v="https://vo.uu.edu.ua/grade/report/grader/index.php?id=10862"/>
    <n v="417"/>
    <n v="1"/>
    <n v="5"/>
    <n v="2"/>
    <n v="1"/>
    <n v="1"/>
    <n v="2"/>
    <n v="0"/>
    <n v="4"/>
    <n v="9"/>
    <n v="0"/>
    <n v="1"/>
    <n v="0"/>
    <n v="0"/>
    <n v="1"/>
    <n v="0"/>
    <n v="6"/>
    <n v="2"/>
    <n v="39"/>
    <n v="0"/>
    <n v="25"/>
    <b v="0"/>
    <n v="0"/>
  </r>
  <r>
    <x v="0"/>
    <x v="2"/>
    <x v="11"/>
    <s v="Кучмєєв Олександр Олександрович"/>
    <s v="Соціальна відповідальність_Карпенко О.А._iem"/>
    <s v="https://vo.uu.edu.ua/grade/report/grader/index.php?id=13644"/>
    <n v="2151"/>
    <n v="199"/>
    <n v="65"/>
    <n v="5"/>
    <n v="1"/>
    <n v="1"/>
    <n v="2"/>
    <n v="0"/>
    <n v="0"/>
    <n v="20"/>
    <n v="0"/>
    <n v="1"/>
    <n v="0"/>
    <n v="0"/>
    <n v="1"/>
    <n v="0"/>
    <n v="0"/>
    <n v="2"/>
    <n v="49"/>
    <n v="0"/>
    <n v="26"/>
    <b v="1"/>
    <n v="1"/>
  </r>
  <r>
    <x v="0"/>
    <x v="2"/>
    <x v="11"/>
    <s v="Кучмєєв Олександр Олександрович"/>
    <s v="Стандартизація та сертифікація продукції та послуг_ Адєєва А.В._iem"/>
    <s v="https://vo.uu.edu.ua/grade/report/grader/index.php?id=7044"/>
    <n v="1513"/>
    <n v="252"/>
    <n v="23"/>
    <n v="0"/>
    <n v="1"/>
    <n v="1"/>
    <n v="1"/>
    <n v="3"/>
    <n v="0"/>
    <n v="31"/>
    <n v="0"/>
    <n v="3"/>
    <n v="0"/>
    <n v="0"/>
    <n v="0"/>
    <n v="0"/>
    <n v="13"/>
    <n v="1"/>
    <n v="10"/>
    <n v="0"/>
    <n v="52"/>
    <b v="1"/>
    <n v="1"/>
  </r>
  <r>
    <x v="0"/>
    <x v="2"/>
    <x v="11"/>
    <s v="Кучмєєв Олександр Олександрович"/>
    <s v="Стратегічний аналіз міжнародних ринків_Олійник Г.Ю._iem"/>
    <s v="https://vo.uu.edu.ua/grade/report/grader/index.php?id=13898"/>
    <n v="231"/>
    <n v="1"/>
    <n v="5"/>
    <n v="0"/>
    <n v="1"/>
    <n v="1"/>
    <n v="2"/>
    <n v="0"/>
    <n v="0"/>
    <n v="14"/>
    <n v="0"/>
    <n v="1"/>
    <n v="0"/>
    <n v="0"/>
    <n v="1"/>
    <n v="0"/>
    <n v="3"/>
    <n v="1"/>
    <n v="0"/>
    <n v="0"/>
    <n v="22"/>
    <b v="0"/>
    <n v="0"/>
  </r>
  <r>
    <x v="0"/>
    <x v="2"/>
    <x v="11"/>
    <s v="Лиса Тамара Валеріївна"/>
    <s v="Управління маркетинговою діяльністю_Лиса Т.В._iem"/>
    <s v="https://vo.uu.edu.ua/grade/report/grader/index.php?id=16063"/>
    <n v="1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11"/>
    <s v="Малахівська Ганна Володимирівна"/>
    <s v="Управління рекламною діяльністю_Кулік А.В._iem"/>
    <s v="https://vo.uu.edu.ua/grade/report/grader/index.php?id=16062"/>
    <n v="34"/>
    <n v="1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11"/>
    <s v="Мирвода Світлана Іванівна"/>
    <s v="Тайм-менеджмент_Семененко О.В._iem"/>
    <s v="https://vo.uu.edu.ua/grade/report/grader/index.php?id=7903"/>
    <n v="803"/>
    <n v="2"/>
    <n v="54"/>
    <n v="0"/>
    <n v="1"/>
    <n v="1"/>
    <n v="3"/>
    <n v="0"/>
    <n v="4"/>
    <n v="7"/>
    <n v="0"/>
    <n v="2"/>
    <n v="0"/>
    <n v="0"/>
    <n v="0"/>
    <n v="0"/>
    <n v="2"/>
    <n v="2"/>
    <n v="70"/>
    <n v="0"/>
    <n v="20"/>
    <b v="0"/>
    <n v="0"/>
  </r>
  <r>
    <x v="0"/>
    <x v="2"/>
    <x v="11"/>
    <s v="Олійник Георгій Юрійович"/>
    <s v="Інтернет-маркетинг _Олійник Г.Ю._iem"/>
    <s v="https://vo.uu.edu.ua/grade/report/grader/index.php?id=13758"/>
    <n v="333"/>
    <n v="1"/>
    <n v="2"/>
    <n v="0"/>
    <n v="1"/>
    <n v="1"/>
    <n v="2"/>
    <n v="0"/>
    <n v="0"/>
    <n v="9"/>
    <n v="0"/>
    <n v="1"/>
    <n v="0"/>
    <n v="0"/>
    <n v="1"/>
    <n v="0"/>
    <n v="5"/>
    <n v="2"/>
    <n v="0"/>
    <n v="0"/>
    <n v="20"/>
    <b v="0"/>
    <n v="0"/>
  </r>
  <r>
    <x v="0"/>
    <x v="2"/>
    <x v="11"/>
    <s v="Олійник Георгій Юрійович"/>
    <s v="Маркетинг в туризмі_Олійник Г.Ю._iem"/>
    <s v="https://vo.uu.edu.ua/grade/report/grader/index.php?id=4808"/>
    <n v="6621"/>
    <n v="727"/>
    <n v="67"/>
    <n v="11"/>
    <n v="1"/>
    <n v="1"/>
    <n v="2"/>
    <n v="0"/>
    <n v="1"/>
    <n v="16"/>
    <n v="0"/>
    <n v="1"/>
    <n v="0"/>
    <n v="0"/>
    <n v="1"/>
    <n v="0"/>
    <n v="5"/>
    <n v="1"/>
    <n v="20"/>
    <n v="0"/>
    <n v="27"/>
    <b v="1"/>
    <n v="1"/>
  </r>
  <r>
    <x v="0"/>
    <x v="2"/>
    <x v="11"/>
    <s v="Олійник Георгій Юрійович"/>
    <s v="Маркетинг комунікації_Адєєва Г.В._iem"/>
    <s v="https://vo.uu.edu.ua/grade/report/grader/index.php?id=4811"/>
    <n v="1469"/>
    <n v="10"/>
    <n v="3"/>
    <n v="0"/>
    <n v="1"/>
    <n v="1"/>
    <n v="2"/>
    <n v="0"/>
    <n v="6"/>
    <n v="18"/>
    <n v="1"/>
    <n v="1"/>
    <n v="0"/>
    <n v="0"/>
    <n v="1"/>
    <n v="0"/>
    <n v="8"/>
    <n v="1"/>
    <n v="20"/>
    <n v="0"/>
    <n v="38"/>
    <b v="0"/>
    <n v="0"/>
  </r>
  <r>
    <x v="0"/>
    <x v="2"/>
    <x v="11"/>
    <s v="Олійник Георгій Юрійович"/>
    <s v="Маркетинг_Кулік А.В._iem"/>
    <s v="https://vo.uu.edu.ua/grade/report/grader/index.php?id=729"/>
    <n v="9320"/>
    <n v="5"/>
    <n v="76"/>
    <n v="8"/>
    <n v="1"/>
    <n v="0"/>
    <n v="2"/>
    <n v="0"/>
    <n v="4"/>
    <n v="23"/>
    <n v="0"/>
    <n v="5"/>
    <n v="0"/>
    <n v="0"/>
    <n v="1"/>
    <n v="0"/>
    <n v="7"/>
    <n v="2"/>
    <n v="38"/>
    <n v="0"/>
    <n v="44"/>
    <b v="0"/>
    <n v="0"/>
  </r>
  <r>
    <x v="0"/>
    <x v="2"/>
    <x v="11"/>
    <s v="Олійник Георгій Юрійович"/>
    <s v="Маркетингове забезпечення стартапів_Олійник Г.Ю._iem  "/>
    <s v="https://vo.uu.edu.ua/grade/report/grader/index.php?id=13760"/>
    <n v="355"/>
    <n v="4"/>
    <n v="10"/>
    <n v="0"/>
    <n v="1"/>
    <n v="1"/>
    <n v="1"/>
    <n v="0"/>
    <n v="0"/>
    <n v="12"/>
    <n v="0"/>
    <n v="1"/>
    <n v="0"/>
    <n v="0"/>
    <n v="1"/>
    <n v="0"/>
    <n v="3"/>
    <n v="1"/>
    <n v="11"/>
    <n v="0"/>
    <n v="19"/>
    <b v="0"/>
    <n v="0"/>
  </r>
  <r>
    <x v="0"/>
    <x v="2"/>
    <x v="11"/>
    <s v="Олійник Георгій Юрійович"/>
    <s v="Маркетинговий менеджмент_Малахівська Г.В._iem"/>
    <s v="https://vo.uu.edu.ua/grade/report/grader/index.php?id=741"/>
    <n v="316"/>
    <n v="0"/>
    <n v="6"/>
    <n v="2"/>
    <n v="1"/>
    <n v="1"/>
    <n v="2"/>
    <n v="0"/>
    <n v="0"/>
    <n v="14"/>
    <n v="0"/>
    <n v="2"/>
    <n v="0"/>
    <n v="0"/>
    <n v="1"/>
    <n v="0"/>
    <n v="7"/>
    <n v="1"/>
    <n v="10"/>
    <n v="0"/>
    <n v="27"/>
    <b v="0"/>
    <n v="0"/>
  </r>
  <r>
    <x v="0"/>
    <x v="2"/>
    <x v="11"/>
    <s v="Олійник Георгій Юрійович"/>
    <s v="Менеджмент і маркетинг в туризмі_Олійник Г.Ю._iem"/>
    <s v="https://vo.uu.edu.ua/grade/report/grader/index.php?id=16061"/>
    <n v="187"/>
    <n v="148"/>
    <n v="72"/>
    <n v="0"/>
    <n v="1"/>
    <n v="0"/>
    <n v="2"/>
    <n v="0"/>
    <n v="0"/>
    <n v="2"/>
    <n v="0"/>
    <n v="1"/>
    <n v="0"/>
    <n v="0"/>
    <n v="1"/>
    <n v="0"/>
    <n v="0"/>
    <n v="0"/>
    <n v="0"/>
    <n v="0"/>
    <n v="6"/>
    <b v="0"/>
    <n v="0"/>
  </r>
  <r>
    <x v="0"/>
    <x v="2"/>
    <x v="11"/>
    <s v="Олійник Георгій Юрійович"/>
    <s v="Основи маркетингу і здійснення професійних продажів_Олійник Г.Ю._iem"/>
    <s v="https://vo.uu.edu.ua/grade/report/grader/index.php?id=13762"/>
    <n v="2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11"/>
    <s v="Олійник Георгій Юрійович"/>
    <s v="Паблік рилейшнз_Кулік А.В._iem"/>
    <s v="https://vo.uu.edu.ua/grade/report/grader/index.php?id=9474"/>
    <n v="16"/>
    <n v="1"/>
    <n v="5"/>
    <n v="0"/>
    <n v="0"/>
    <n v="0"/>
    <n v="1"/>
    <n v="0"/>
    <n v="2"/>
    <n v="16"/>
    <n v="0"/>
    <n v="0"/>
    <n v="0"/>
    <n v="0"/>
    <n v="1"/>
    <n v="0"/>
    <n v="8"/>
    <n v="0"/>
    <n v="9"/>
    <n v="0"/>
    <n v="28"/>
    <b v="0"/>
    <n v="0"/>
  </r>
  <r>
    <x v="0"/>
    <x v="2"/>
    <x v="11"/>
    <s v="Олійник Георгій Юрійович"/>
    <s v="Рекламний креатив_Олійник Г.Ю._iem"/>
    <s v="https://vo.uu.edu.ua/grade/report/grader/index.php?id=750"/>
    <n v="298"/>
    <n v="11"/>
    <n v="7"/>
    <n v="0"/>
    <n v="1"/>
    <n v="1"/>
    <n v="2"/>
    <n v="0"/>
    <n v="0"/>
    <n v="9"/>
    <n v="0"/>
    <n v="2"/>
    <n v="0"/>
    <n v="0"/>
    <n v="1"/>
    <n v="0"/>
    <n v="8"/>
    <n v="1"/>
    <n v="0"/>
    <n v="0"/>
    <n v="23"/>
    <b v="0"/>
    <n v="0"/>
  </r>
  <r>
    <x v="0"/>
    <x v="2"/>
    <x v="11"/>
    <s v="Олійник Георгій Юрійович"/>
    <s v="Рекламний маркетинг_Олійник Г.Ю._iem"/>
    <s v="https://vo.uu.edu.ua/grade/report/grader/index.php?id=4643"/>
    <n v="330"/>
    <n v="0"/>
    <n v="14"/>
    <n v="0"/>
    <n v="1"/>
    <n v="1"/>
    <n v="2"/>
    <n v="0"/>
    <n v="2"/>
    <n v="6"/>
    <n v="0"/>
    <n v="1"/>
    <n v="0"/>
    <n v="0"/>
    <n v="1"/>
    <n v="0"/>
    <n v="4"/>
    <n v="1"/>
    <n v="10"/>
    <n v="0"/>
    <n v="17"/>
    <b v="0"/>
    <n v="0"/>
  </r>
  <r>
    <x v="0"/>
    <x v="2"/>
    <x v="11"/>
    <s v="Олійник Георгій Юрійович"/>
    <s v="Рекламний менеджмент_Кулік А.В._iem"/>
    <s v="https://vo.uu.edu.ua/grade/report/grader/index.php?id=751"/>
    <n v="3201"/>
    <n v="0"/>
    <n v="19"/>
    <n v="8"/>
    <n v="1"/>
    <n v="1"/>
    <n v="2"/>
    <n v="0"/>
    <n v="1"/>
    <n v="21"/>
    <n v="0"/>
    <n v="1"/>
    <n v="0"/>
    <n v="0"/>
    <n v="1"/>
    <n v="0"/>
    <n v="11"/>
    <n v="1"/>
    <n v="10"/>
    <n v="0"/>
    <n v="38"/>
    <b v="0"/>
    <n v="0"/>
  </r>
  <r>
    <x v="0"/>
    <x v="2"/>
    <x v="11"/>
    <s v="Олійник Георгій Юрійович"/>
    <s v="Стартап менеджмент_Кулік А.В._iem"/>
    <s v="https://vo.uu.edu.ua/grade/report/grader/index.php?id=14037"/>
    <n v="888"/>
    <n v="0"/>
    <n v="11"/>
    <n v="2"/>
    <n v="1"/>
    <n v="1"/>
    <n v="2"/>
    <n v="0"/>
    <n v="1"/>
    <n v="21"/>
    <n v="0"/>
    <n v="1"/>
    <n v="0"/>
    <n v="0"/>
    <n v="0"/>
    <n v="0"/>
    <n v="2"/>
    <n v="1"/>
    <n v="10"/>
    <n v="0"/>
    <n v="28"/>
    <b v="0"/>
    <n v="0"/>
  </r>
  <r>
    <x v="0"/>
    <x v="2"/>
    <x v="11"/>
    <s v="Олійник Георгій Юрійович"/>
    <s v="Стартап-проекти_Кулік А.В._iem"/>
    <s v="https://vo.uu.edu.ua/grade/report/grader/index.php?id=13600"/>
    <n v="241"/>
    <n v="2"/>
    <n v="4"/>
    <n v="0"/>
    <n v="1"/>
    <n v="0"/>
    <n v="2"/>
    <n v="0"/>
    <n v="0"/>
    <n v="9"/>
    <n v="0"/>
    <n v="1"/>
    <n v="0"/>
    <n v="0"/>
    <n v="0"/>
    <n v="0"/>
    <n v="1"/>
    <n v="1"/>
    <n v="10"/>
    <n v="0"/>
    <n v="14"/>
    <b v="0"/>
    <n v="0"/>
  </r>
  <r>
    <x v="0"/>
    <x v="2"/>
    <x v="11"/>
    <s v="Семененко Олена Володимирівна"/>
    <s v="Зовнішньоекономічна діяльність _Сухоруков А.І._iem"/>
    <s v="https://vo.uu.edu.ua/grade/report/grader/index.php?id=790"/>
    <n v="1901"/>
    <n v="0"/>
    <n v="10"/>
    <n v="5"/>
    <n v="1"/>
    <n v="1"/>
    <n v="2"/>
    <n v="0"/>
    <n v="3"/>
    <n v="10"/>
    <n v="0"/>
    <n v="1"/>
    <n v="0"/>
    <n v="0"/>
    <n v="1"/>
    <n v="0"/>
    <n v="7"/>
    <n v="1"/>
    <n v="59"/>
    <n v="0"/>
    <n v="25"/>
    <b v="0"/>
    <n v="0"/>
  </r>
  <r>
    <x v="0"/>
    <x v="2"/>
    <x v="11"/>
    <s v="Семененко Олена Володимирівна"/>
    <s v="Інноваційний менеджмент_Семененко О.В._iem"/>
    <s v="https://vo.uu.edu.ua/grade/report/grader/index.php?id=763"/>
    <n v="2277"/>
    <n v="1"/>
    <n v="22"/>
    <n v="5"/>
    <n v="1"/>
    <n v="1"/>
    <n v="1"/>
    <n v="8"/>
    <n v="2"/>
    <n v="13"/>
    <n v="0"/>
    <n v="1"/>
    <n v="0"/>
    <n v="0"/>
    <n v="1"/>
    <n v="0"/>
    <n v="1"/>
    <n v="3"/>
    <n v="74"/>
    <n v="0"/>
    <n v="30"/>
    <b v="0"/>
    <n v="0"/>
  </r>
  <r>
    <x v="0"/>
    <x v="2"/>
    <x v="11"/>
    <s v="Семененко Олена Володимирівна"/>
    <s v="Інформаційний менеджмент_Семененко О.В._iem"/>
    <s v="https://vo.uu.edu.ua/grade/report/grader/index.php?id=5018"/>
    <n v="2595"/>
    <n v="1"/>
    <n v="8"/>
    <n v="3"/>
    <n v="1"/>
    <n v="1"/>
    <n v="3"/>
    <n v="0"/>
    <n v="3"/>
    <n v="11"/>
    <n v="0"/>
    <n v="2"/>
    <n v="0"/>
    <n v="0"/>
    <n v="0"/>
    <n v="0"/>
    <n v="3"/>
    <n v="3"/>
    <n v="81"/>
    <n v="0"/>
    <n v="25"/>
    <b v="0"/>
    <n v="0"/>
  </r>
  <r>
    <x v="0"/>
    <x v="2"/>
    <x v="11"/>
    <s v="Семененко Олена Володимирівна"/>
    <s v="Історія українського державотворення_Семененко О.В. _iem "/>
    <s v="https://vo.uu.edu.ua/grade/report/grader/index.php?id=13757"/>
    <n v="200"/>
    <n v="39"/>
    <n v="18"/>
    <n v="0"/>
    <n v="1"/>
    <n v="1"/>
    <n v="3"/>
    <n v="0"/>
    <n v="1"/>
    <n v="12"/>
    <n v="0"/>
    <n v="1"/>
    <n v="0"/>
    <n v="0"/>
    <n v="1"/>
    <n v="0"/>
    <n v="1"/>
    <n v="1"/>
    <n v="34"/>
    <n v="0"/>
    <n v="20"/>
    <b v="1"/>
    <n v="1"/>
  </r>
  <r>
    <x v="0"/>
    <x v="2"/>
    <x v="11"/>
    <s v="Семененко Олена Володимирівна"/>
    <s v="Кадрова політика в публічній організації_Семененко О.В._iem"/>
    <s v="https://vo.uu.edu.ua/grade/report/grader/index.php?id=10028"/>
    <n v="751"/>
    <n v="32"/>
    <n v="24"/>
    <n v="4"/>
    <n v="1"/>
    <n v="1"/>
    <n v="3"/>
    <n v="0"/>
    <n v="2"/>
    <n v="5"/>
    <n v="0"/>
    <n v="1"/>
    <n v="0"/>
    <n v="0"/>
    <n v="1"/>
    <n v="0"/>
    <n v="2"/>
    <n v="1"/>
    <n v="34"/>
    <n v="0"/>
    <n v="15"/>
    <b v="1"/>
    <n v="1"/>
  </r>
  <r>
    <x v="0"/>
    <x v="2"/>
    <x v="11"/>
    <s v="Семененко Олена Володимирівна"/>
    <s v="Комунікації в публічній адміністрації_Семененко О.В._iem"/>
    <s v="https://vo.uu.edu.ua/grade/report/grader/index.php?id=10029"/>
    <n v="820"/>
    <n v="15"/>
    <n v="29"/>
    <n v="3"/>
    <n v="1"/>
    <n v="1"/>
    <n v="2"/>
    <n v="0"/>
    <n v="2"/>
    <n v="9"/>
    <n v="0"/>
    <n v="1"/>
    <n v="0"/>
    <n v="0"/>
    <n v="1"/>
    <n v="0"/>
    <n v="2"/>
    <n v="1"/>
    <n v="69"/>
    <n v="0"/>
    <n v="18"/>
    <b v="0"/>
    <n v="0"/>
  </r>
  <r>
    <x v="0"/>
    <x v="2"/>
    <x v="11"/>
    <s v="Семененко Олена Володимирівна"/>
    <s v="Менеджмент_Семененко О.В., Кондукоцова Н.В._iem"/>
    <s v="https://vo.uu.edu.ua/grade/report/grader/index.php?id=8485"/>
    <n v="14546"/>
    <n v="84"/>
    <n v="135"/>
    <n v="135"/>
    <n v="1"/>
    <n v="1"/>
    <n v="5"/>
    <n v="0"/>
    <n v="4"/>
    <n v="31"/>
    <n v="0"/>
    <n v="1"/>
    <n v="0"/>
    <n v="0"/>
    <n v="1"/>
    <n v="0"/>
    <n v="10"/>
    <n v="6"/>
    <n v="242"/>
    <n v="0"/>
    <n v="58"/>
    <b v="1"/>
    <n v="1"/>
  </r>
  <r>
    <x v="0"/>
    <x v="2"/>
    <x v="11"/>
    <s v="Семененко Олена Володимирівна"/>
    <s v="Операційний менеджмент_Семененко О.В._iem"/>
    <s v="https://vo.uu.edu.ua/grade/report/grader/index.php?id=1242"/>
    <n v="2458"/>
    <n v="0"/>
    <n v="23"/>
    <n v="23"/>
    <n v="1"/>
    <n v="1"/>
    <n v="3"/>
    <n v="0"/>
    <n v="2"/>
    <n v="16"/>
    <n v="0"/>
    <n v="1"/>
    <n v="0"/>
    <n v="0"/>
    <n v="1"/>
    <n v="0"/>
    <n v="9"/>
    <n v="2"/>
    <n v="98"/>
    <n v="0"/>
    <n v="34"/>
    <b v="0"/>
    <n v="0"/>
  </r>
  <r>
    <x v="0"/>
    <x v="2"/>
    <x v="11"/>
    <s v="Семененко Олена Володимирівна"/>
    <s v="Організаційна поведінка_Семененко О.В._iem"/>
    <s v="https://vo.uu.edu.ua/grade/report/grader/index.php?id=13764"/>
    <n v="1213"/>
    <n v="0"/>
    <n v="11"/>
    <n v="2"/>
    <n v="1"/>
    <n v="1"/>
    <n v="2"/>
    <n v="0"/>
    <n v="1"/>
    <n v="11"/>
    <n v="0"/>
    <n v="1"/>
    <n v="0"/>
    <n v="0"/>
    <n v="1"/>
    <n v="0"/>
    <n v="4"/>
    <n v="1"/>
    <n v="31"/>
    <n v="0"/>
    <n v="21"/>
    <b v="0"/>
    <n v="0"/>
  </r>
  <r>
    <x v="0"/>
    <x v="2"/>
    <x v="11"/>
    <s v="Семененко Олена Володимирівна"/>
    <s v="Основи корпоративної культури_Семененко О.В._iem"/>
    <s v="https://vo.uu.edu.ua/grade/report/grader/index.php?id=8484"/>
    <n v="37"/>
    <n v="1"/>
    <n v="0"/>
    <n v="0"/>
    <n v="0"/>
    <n v="0"/>
    <n v="1"/>
    <n v="0"/>
    <n v="0"/>
    <n v="18"/>
    <n v="0"/>
    <n v="1"/>
    <n v="0"/>
    <n v="0"/>
    <n v="0"/>
    <n v="0"/>
    <n v="0"/>
    <n v="1"/>
    <n v="28"/>
    <n v="0"/>
    <n v="21"/>
    <b v="0"/>
    <n v="0"/>
  </r>
  <r>
    <x v="0"/>
    <x v="2"/>
    <x v="11"/>
    <s v="Семененко Олена Володимирівна"/>
    <s v="Основи менеджменту та маркетингу у фізичної терапії та ерготерапії_Семененко О.В._iem"/>
    <s v="https://vo.uu.edu.ua/grade/report/grader/index.php?id=9633"/>
    <n v="7868"/>
    <n v="0"/>
    <n v="3"/>
    <n v="3"/>
    <n v="1"/>
    <n v="1"/>
    <n v="3"/>
    <n v="0"/>
    <n v="4"/>
    <n v="14"/>
    <n v="0"/>
    <n v="1"/>
    <n v="0"/>
    <n v="0"/>
    <n v="1"/>
    <n v="0"/>
    <n v="7"/>
    <n v="6"/>
    <n v="194"/>
    <n v="0"/>
    <n v="36"/>
    <b v="0"/>
    <n v="0"/>
  </r>
  <r>
    <x v="0"/>
    <x v="2"/>
    <x v="11"/>
    <s v="Семененко Олена Володимирівна"/>
    <s v="Основи підприємництва_Семененко О.В._iem"/>
    <s v="https://vo.uu.edu.ua/grade/report/grader/index.php?id=748"/>
    <n v="5423"/>
    <n v="606"/>
    <n v="179"/>
    <n v="36"/>
    <n v="1"/>
    <n v="1"/>
    <n v="3"/>
    <n v="0"/>
    <n v="1"/>
    <n v="24"/>
    <n v="0"/>
    <n v="1"/>
    <n v="0"/>
    <n v="0"/>
    <n v="1"/>
    <n v="0"/>
    <n v="4"/>
    <n v="4"/>
    <n v="100"/>
    <n v="0"/>
    <n v="38"/>
    <b v="1"/>
    <n v="1"/>
  </r>
  <r>
    <x v="0"/>
    <x v="2"/>
    <x v="11"/>
    <s v="Семененко Олена Володимирівна"/>
    <s v="Стратегічне і тактичне планування_Семененко О.В._iem"/>
    <s v="https://vo.uu.edu.ua/grade/report/grader/index.php?id=16045"/>
    <n v="1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11"/>
    <s v="Семененко Олена Володимирівна"/>
    <s v="Управління персоналом_Семененко О.В._iem"/>
    <s v="https://vo.uu.edu.ua/grade/report/grader/index.php?id=787"/>
    <n v="4435"/>
    <n v="53"/>
    <n v="18"/>
    <n v="18"/>
    <n v="1"/>
    <n v="1"/>
    <n v="5"/>
    <n v="0"/>
    <n v="4"/>
    <n v="27"/>
    <n v="0"/>
    <n v="1"/>
    <n v="0"/>
    <n v="0"/>
    <n v="1"/>
    <n v="0"/>
    <n v="16"/>
    <n v="5"/>
    <n v="168"/>
    <n v="0"/>
    <n v="59"/>
    <b v="1"/>
    <n v="1"/>
  </r>
  <r>
    <x v="0"/>
    <x v="2"/>
    <x v="11"/>
    <s v="Соломенко Геннадій Вікторович"/>
    <s v="Аграрне і земельне право_Соломенко Г.В._iem"/>
    <s v="https://vo.uu.edu.ua/grade/report/grader/index.php?id=16046"/>
    <n v="61"/>
    <n v="3"/>
    <n v="0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0"/>
    <x v="2"/>
    <x v="11"/>
    <s v="Соломенко Геннадій Вікторович"/>
    <s v="Права людини в інформаційному суспільстві_Соломенко Г.В._iem"/>
    <s v="https://vo.uu.edu.ua/grade/report/grader/index.php?id=13579"/>
    <n v="6301"/>
    <n v="7"/>
    <n v="96"/>
    <n v="28"/>
    <n v="1"/>
    <n v="1"/>
    <n v="11"/>
    <n v="0"/>
    <n v="0"/>
    <n v="12"/>
    <n v="0"/>
    <n v="1"/>
    <n v="0"/>
    <n v="0"/>
    <n v="0"/>
    <n v="0"/>
    <n v="9"/>
    <n v="1"/>
    <n v="37"/>
    <n v="0"/>
    <n v="34"/>
    <b v="0"/>
    <n v="0"/>
  </r>
  <r>
    <x v="0"/>
    <x v="2"/>
    <x v="11"/>
    <s v="Соломенко Геннадій Вікторович"/>
    <s v="Правове забезпечення господарської діяльності_Соломенко Г.В._iem"/>
    <s v="https://vo.uu.edu.ua/grade/report/grader/index.php?id=13581"/>
    <n v="3160"/>
    <n v="101"/>
    <n v="85"/>
    <n v="14"/>
    <n v="1"/>
    <n v="1"/>
    <n v="10"/>
    <n v="0"/>
    <n v="0"/>
    <n v="11"/>
    <n v="0"/>
    <n v="1"/>
    <n v="0"/>
    <n v="0"/>
    <n v="0"/>
    <n v="0"/>
    <n v="7"/>
    <n v="1"/>
    <n v="30"/>
    <n v="0"/>
    <n v="30"/>
    <b v="1"/>
    <n v="1"/>
  </r>
  <r>
    <x v="0"/>
    <x v="2"/>
    <x v="11"/>
    <s v="Сухоруков Аркадій Ісмаілович"/>
    <s v="Сучасні євроінтеграційні процеси в Україні_Сухоруков А.І._iem"/>
    <s v="https://vo.uu.edu.ua/grade/report/grader/index.php?id=16065"/>
    <n v="1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11"/>
    <s v="Сухоруков Аркадій Ісмаілович"/>
    <s v="Транснаціональні корпорації та міжнародна економічна діяльність_Сухоруков А.і._iem"/>
    <s v="https://vo.uu.edu.ua/grade/report/grader/index.php?id=16064"/>
    <n v="18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11"/>
    <m/>
    <s v="Корпоративна культура_Карпенко О.А._iem"/>
    <s v="https://vo.uu.edu.ua/grade/report/grader/index.php?id=17016"/>
    <n v="73"/>
    <n v="16"/>
    <n v="2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11"/>
    <m/>
    <s v="Магістерська робота для спеціальностей 073 &quot;Менеджмент&quot;, 281 &quot;Публічне управління та адміністрування&quot;_iem"/>
    <s v="https://vo.uu.edu.ua/grade/report/grader/index.php?id=15897"/>
    <n v="129"/>
    <n v="106"/>
    <n v="48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2"/>
    <x v="12"/>
    <s v="Дробязко Світлана Ігорівна"/>
    <s v="Бухгалтерський облік в управлінні суб'єктами господарювання_ Дробязко С.І._iem"/>
    <s v="https://vo.uu.edu.ua/grade/report/grader/index.php?id=7837"/>
    <n v="339"/>
    <n v="2"/>
    <n v="0"/>
    <n v="0"/>
    <n v="0"/>
    <n v="1"/>
    <n v="2"/>
    <n v="16"/>
    <n v="1"/>
    <n v="24"/>
    <n v="0"/>
    <n v="1"/>
    <n v="0"/>
    <n v="0"/>
    <n v="1"/>
    <n v="0"/>
    <n v="1"/>
    <n v="1"/>
    <n v="20"/>
    <n v="0"/>
    <n v="47"/>
    <b v="0"/>
    <n v="0"/>
  </r>
  <r>
    <x v="0"/>
    <x v="2"/>
    <x v="12"/>
    <s v="Дробязко Світлана Ігорівна"/>
    <s v="Магістерська робота для спеціальності &quot;Облік та оподаткування&quot;_ДробязкоС.І.,НечипорукН.В._iem"/>
    <s v="https://vo.uu.edu.ua/grade/report/grader/index.php?id=13987"/>
    <n v="120"/>
    <n v="1"/>
    <n v="7"/>
    <n v="0"/>
    <n v="0"/>
    <n v="0"/>
    <n v="2"/>
    <n v="0"/>
    <n v="1"/>
    <n v="3"/>
    <n v="0"/>
    <n v="0"/>
    <n v="0"/>
    <n v="0"/>
    <n v="0"/>
    <n v="0"/>
    <n v="0"/>
    <n v="0"/>
    <n v="0"/>
    <n v="0"/>
    <n v="6"/>
    <b v="0"/>
    <n v="0"/>
  </r>
  <r>
    <x v="0"/>
    <x v="2"/>
    <x v="12"/>
    <s v="Дробязко Світлана Ігорівна"/>
    <s v="Методологія наукових досліджень у сфері фінансів, банківської справи і страхування_Дробязко С.І._iem"/>
    <s v="https://vo.uu.edu.ua/grade/report/grader/index.php?id=8428"/>
    <n v="633"/>
    <n v="6"/>
    <n v="9"/>
    <n v="2"/>
    <n v="1"/>
    <n v="1"/>
    <n v="2"/>
    <n v="0"/>
    <n v="4"/>
    <n v="19"/>
    <n v="0"/>
    <n v="3"/>
    <n v="2"/>
    <n v="0"/>
    <n v="1"/>
    <n v="0"/>
    <n v="1"/>
    <n v="2"/>
    <n v="39"/>
    <n v="0"/>
    <n v="34"/>
    <b v="0"/>
    <n v="0"/>
  </r>
  <r>
    <x v="0"/>
    <x v="2"/>
    <x v="12"/>
    <s v="Дробязко Світлана Ігорівна"/>
    <s v="Облік та фінансова звітність за міжнародними стандартами_Дробязко С.І._iem"/>
    <s v="https://vo.uu.edu.ua/grade/report/grader/index.php?id=6888"/>
    <n v="112"/>
    <n v="0"/>
    <n v="7"/>
    <n v="0"/>
    <n v="0"/>
    <n v="0"/>
    <n v="2"/>
    <n v="0"/>
    <n v="1"/>
    <n v="8"/>
    <n v="0"/>
    <n v="0"/>
    <n v="0"/>
    <n v="0"/>
    <n v="1"/>
    <n v="9"/>
    <n v="7"/>
    <n v="1"/>
    <n v="20"/>
    <n v="0"/>
    <n v="29"/>
    <b v="0"/>
    <n v="0"/>
  </r>
  <r>
    <x v="0"/>
    <x v="2"/>
    <x v="12"/>
    <s v="Дробязко Світлана Ігорівна"/>
    <s v="Організація бухгалтерського обліку і контролю на підприємстві_Дробязко С.І._iem"/>
    <s v="https://vo.uu.edu.ua/grade/report/grader/index.php?id=267"/>
    <n v="629"/>
    <n v="2"/>
    <n v="10"/>
    <n v="0"/>
    <n v="1"/>
    <n v="1"/>
    <n v="2"/>
    <n v="1"/>
    <n v="5"/>
    <n v="37"/>
    <n v="1"/>
    <n v="2"/>
    <n v="0"/>
    <n v="0"/>
    <n v="1"/>
    <n v="0"/>
    <n v="1"/>
    <n v="10"/>
    <n v="153"/>
    <n v="0"/>
    <n v="60"/>
    <b v="0"/>
    <n v="0"/>
  </r>
  <r>
    <x v="0"/>
    <x v="2"/>
    <x v="12"/>
    <s v="Дробязко Світлана Ігорівна"/>
    <s v="Педагогічна практика для спеціальності &quot;Облік та оподаткування&quot;_ДробязкоС.І._iem"/>
    <s v="https://vo.uu.edu.ua/grade/report/grader/index.php?id=13991"/>
    <n v="138"/>
    <n v="3"/>
    <n v="7"/>
    <n v="0"/>
    <n v="1"/>
    <n v="0"/>
    <n v="2"/>
    <n v="0"/>
    <n v="0"/>
    <n v="3"/>
    <n v="0"/>
    <n v="1"/>
    <n v="0"/>
    <n v="0"/>
    <n v="0"/>
    <n v="0"/>
    <n v="0"/>
    <n v="0"/>
    <n v="0"/>
    <n v="0"/>
    <n v="6"/>
    <b v="0"/>
    <n v="0"/>
  </r>
  <r>
    <x v="0"/>
    <x v="2"/>
    <x v="12"/>
    <s v="Дробязко Світлана Ігорівна"/>
    <s v="Педагогічна практика для спеціальності &quot;Фінанси, банківська справа та страхування&quot;_ДробязкоС.І._iem"/>
    <s v="https://vo.uu.edu.ua/grade/report/grader/index.php?id=13990"/>
    <n v="90"/>
    <n v="6"/>
    <n v="9"/>
    <n v="0"/>
    <n v="1"/>
    <n v="0"/>
    <n v="2"/>
    <n v="0"/>
    <n v="0"/>
    <n v="3"/>
    <n v="0"/>
    <n v="1"/>
    <n v="0"/>
    <n v="0"/>
    <n v="0"/>
    <n v="0"/>
    <n v="0"/>
    <n v="0"/>
    <n v="0"/>
    <n v="0"/>
    <n v="6"/>
    <b v="0"/>
    <n v="0"/>
  </r>
  <r>
    <x v="0"/>
    <x v="2"/>
    <x v="12"/>
    <s v="Дробязко Світлана Ігорівна"/>
    <s v="Переддипломна практика для спеціальності &quot;Облік та оподаткування&quot;_ДробязкоС.І._iem"/>
    <s v="https://vo.uu.edu.ua/grade/report/grader/index.php?id=13989"/>
    <n v="89"/>
    <n v="6"/>
    <n v="7"/>
    <n v="0"/>
    <n v="1"/>
    <n v="0"/>
    <n v="2"/>
    <n v="0"/>
    <n v="0"/>
    <n v="2"/>
    <n v="0"/>
    <n v="1"/>
    <n v="0"/>
    <n v="0"/>
    <n v="0"/>
    <n v="0"/>
    <n v="0"/>
    <n v="0"/>
    <n v="0"/>
    <n v="0"/>
    <n v="5"/>
    <b v="0"/>
    <n v="0"/>
  </r>
  <r>
    <x v="0"/>
    <x v="2"/>
    <x v="12"/>
    <s v="Дробязко Світлана Ігорівна"/>
    <s v="Переддипломна практика для спеціальності &quot;Фінанси, банківська справа та страхування&quot;_ДробязкоС.І._iem"/>
    <s v="https://vo.uu.edu.ua/grade/report/grader/index.php?id=13988"/>
    <n v="92"/>
    <n v="17"/>
    <n v="9"/>
    <n v="0"/>
    <n v="1"/>
    <n v="0"/>
    <n v="2"/>
    <n v="0"/>
    <n v="0"/>
    <n v="2"/>
    <n v="0"/>
    <n v="1"/>
    <n v="0"/>
    <n v="0"/>
    <n v="0"/>
    <n v="0"/>
    <n v="0"/>
    <n v="0"/>
    <n v="0"/>
    <n v="0"/>
    <n v="5"/>
    <b v="0"/>
    <n v="0"/>
  </r>
  <r>
    <x v="0"/>
    <x v="2"/>
    <x v="12"/>
    <s v="Дробязко Світлана Ігорівна"/>
    <s v="Професійна етика бухгалтера і аудитора_Дробязко С.І._iem"/>
    <s v="https://vo.uu.edu.ua/grade/report/grader/index.php?id=12900"/>
    <n v="553"/>
    <n v="254"/>
    <n v="10"/>
    <n v="0"/>
    <n v="1"/>
    <n v="1"/>
    <n v="2"/>
    <n v="0"/>
    <n v="2"/>
    <n v="9"/>
    <n v="0"/>
    <n v="1"/>
    <n v="0"/>
    <n v="0"/>
    <n v="0"/>
    <n v="0"/>
    <n v="6"/>
    <n v="6"/>
    <n v="42"/>
    <n v="0"/>
    <n v="26"/>
    <b v="1"/>
    <n v="1"/>
  </r>
  <r>
    <x v="0"/>
    <x v="2"/>
    <x v="12"/>
    <s v="Дробязко Світлана Ігорівна"/>
    <s v="Управлінські інформаційні системи в аналізі  та аудиті підприємства_Дробязко С.І._iem"/>
    <s v="https://vo.uu.edu.ua/grade/report/grader/index.php?id=274"/>
    <n v="257"/>
    <n v="3"/>
    <n v="7"/>
    <n v="2"/>
    <n v="0"/>
    <n v="0"/>
    <n v="2"/>
    <n v="10"/>
    <n v="1"/>
    <n v="6"/>
    <n v="0"/>
    <n v="0"/>
    <n v="0"/>
    <n v="0"/>
    <n v="1"/>
    <n v="0"/>
    <n v="2"/>
    <n v="1"/>
    <n v="20"/>
    <n v="0"/>
    <n v="23"/>
    <b v="0"/>
    <n v="0"/>
  </r>
  <r>
    <x v="0"/>
    <x v="2"/>
    <x v="12"/>
    <s v="Забута Нани"/>
    <s v="Глобальна економіка_Забута Н.В._iem"/>
    <s v="https://vo.uu.edu.ua/grade/report/grader/index.php?id=4401"/>
    <n v="2379"/>
    <n v="35"/>
    <n v="44"/>
    <n v="0"/>
    <n v="2"/>
    <n v="3"/>
    <n v="2"/>
    <n v="1"/>
    <n v="5"/>
    <n v="18"/>
    <n v="0"/>
    <n v="7"/>
    <n v="0"/>
    <n v="0"/>
    <n v="1"/>
    <n v="0"/>
    <n v="4"/>
    <n v="8"/>
    <n v="60"/>
    <n v="0"/>
    <n v="46"/>
    <b v="1"/>
    <n v="1"/>
  </r>
  <r>
    <x v="0"/>
    <x v="2"/>
    <x v="12"/>
    <s v="Забута Нани"/>
    <s v="Економічна теорія (мікро- та макроекономіка)_Забута Н.В._iem"/>
    <s v="https://vo.uu.edu.ua/grade/report/grader/index.php?id=9403"/>
    <n v="19099"/>
    <n v="365"/>
    <n v="167"/>
    <n v="35"/>
    <n v="1"/>
    <n v="3"/>
    <n v="2"/>
    <n v="0"/>
    <n v="1"/>
    <n v="46"/>
    <n v="0"/>
    <n v="1"/>
    <n v="1"/>
    <n v="0"/>
    <n v="0"/>
    <n v="0"/>
    <n v="18"/>
    <n v="3"/>
    <n v="98"/>
    <n v="0"/>
    <n v="72"/>
    <b v="1"/>
    <n v="1"/>
  </r>
  <r>
    <x v="0"/>
    <x v="2"/>
    <x v="12"/>
    <s v="Забута Нани"/>
    <s v="Регіональна економіка_Забута Н.В._iem"/>
    <s v="https://vo.uu.edu.ua/grade/report/grader/index.php?id=18"/>
    <n v="8662"/>
    <n v="158"/>
    <n v="159"/>
    <n v="39"/>
    <n v="3"/>
    <n v="2"/>
    <n v="3"/>
    <n v="0"/>
    <n v="3"/>
    <n v="29"/>
    <n v="0"/>
    <n v="7"/>
    <n v="0"/>
    <n v="0"/>
    <n v="1"/>
    <n v="0"/>
    <n v="10"/>
    <n v="10"/>
    <n v="110"/>
    <n v="0"/>
    <n v="63"/>
    <b v="1"/>
    <n v="1"/>
  </r>
  <r>
    <x v="0"/>
    <x v="2"/>
    <x v="12"/>
    <s v="ЗАХАРЧУК Олександр Васильович"/>
    <s v="Інформаційні системи у фінансово-кредитних установах_Захарчук О.В._iem"/>
    <s v="https://vo.uu.edu.ua/grade/report/grader/index.php?id=9949"/>
    <n v="817"/>
    <n v="38"/>
    <n v="12"/>
    <n v="0"/>
    <n v="0"/>
    <n v="1"/>
    <n v="3"/>
    <n v="1"/>
    <n v="3"/>
    <n v="10"/>
    <n v="0"/>
    <n v="0"/>
    <n v="0"/>
    <n v="0"/>
    <n v="0"/>
    <n v="0"/>
    <n v="2"/>
    <n v="1"/>
    <n v="19"/>
    <n v="0"/>
    <n v="20"/>
    <b v="0"/>
    <n v="0"/>
  </r>
  <r>
    <x v="0"/>
    <x v="2"/>
    <x v="12"/>
    <s v="ЗАХАРЧУК Олександр Васильович"/>
    <s v="Міжнародні кредитно-розрахункові та валютні операції_Захарчук О.В._iem"/>
    <s v="https://vo.uu.edu.ua/grade/report/grader/index.php?id=8431"/>
    <n v="87"/>
    <n v="6"/>
    <n v="9"/>
    <n v="0"/>
    <n v="0"/>
    <n v="0"/>
    <n v="2"/>
    <n v="0"/>
    <n v="5"/>
    <n v="19"/>
    <n v="0"/>
    <n v="0"/>
    <n v="2"/>
    <n v="0"/>
    <n v="2"/>
    <n v="0"/>
    <n v="1"/>
    <n v="2"/>
    <n v="21"/>
    <n v="0"/>
    <n v="33"/>
    <b v="0"/>
    <n v="0"/>
  </r>
  <r>
    <x v="0"/>
    <x v="2"/>
    <x v="12"/>
    <s v="ЗАХАРЧУК Олександр Васильович"/>
    <s v="Міжнародні фінанси_Захарчук О.В._iem"/>
    <s v="https://vo.uu.edu.ua/grade/report/grader/index.php?id=12906"/>
    <n v="1094"/>
    <n v="0"/>
    <n v="33"/>
    <n v="10"/>
    <n v="0"/>
    <n v="1"/>
    <n v="2"/>
    <n v="6"/>
    <n v="1"/>
    <n v="2"/>
    <n v="0"/>
    <n v="0"/>
    <n v="0"/>
    <n v="0"/>
    <n v="0"/>
    <n v="0"/>
    <n v="6"/>
    <n v="1"/>
    <n v="19"/>
    <n v="0"/>
    <n v="18"/>
    <b v="0"/>
    <n v="0"/>
  </r>
  <r>
    <x v="0"/>
    <x v="2"/>
    <x v="12"/>
    <s v="ЗАХАРЧУК Олександр Васильович"/>
    <s v="Фінанси, гроші і кредит_Захарчук О.В._iem"/>
    <s v="https://vo.uu.edu.ua/grade/report/grader/index.php?id=9956"/>
    <n v="4460"/>
    <n v="390"/>
    <n v="75"/>
    <n v="0"/>
    <n v="0"/>
    <n v="1"/>
    <n v="3"/>
    <n v="0"/>
    <n v="3"/>
    <n v="5"/>
    <n v="0"/>
    <n v="2"/>
    <n v="0"/>
    <n v="0"/>
    <n v="1"/>
    <n v="0"/>
    <n v="2"/>
    <n v="3"/>
    <n v="108"/>
    <n v="0"/>
    <n v="19"/>
    <b v="0"/>
    <n v="0"/>
  </r>
  <r>
    <x v="0"/>
    <x v="2"/>
    <x v="12"/>
    <s v="ЗАХАРЧУК Олександр Васильович"/>
    <s v="Фінансовий моніторинг_Захарчук О.В._iem"/>
    <s v="https://vo.uu.edu.ua/grade/report/grader/index.php?id=13017"/>
    <n v="199"/>
    <n v="1"/>
    <n v="3"/>
    <n v="0"/>
    <n v="0"/>
    <n v="1"/>
    <n v="2"/>
    <n v="6"/>
    <n v="1"/>
    <n v="2"/>
    <n v="0"/>
    <n v="0"/>
    <n v="0"/>
    <n v="0"/>
    <n v="0"/>
    <n v="0"/>
    <n v="6"/>
    <n v="1"/>
    <n v="10"/>
    <n v="0"/>
    <n v="18"/>
    <b v="0"/>
    <n v="0"/>
  </r>
  <r>
    <x v="0"/>
    <x v="2"/>
    <x v="12"/>
    <s v="КОВТУН Олена Пилипівна"/>
    <s v="Економічний аналіз_Забута Н.В._iem"/>
    <s v="https://vo.uu.edu.ua/grade/report/grader/index.php?id=27"/>
    <n v="2196"/>
    <n v="26"/>
    <n v="40"/>
    <n v="0"/>
    <n v="1"/>
    <n v="1"/>
    <n v="3"/>
    <n v="3"/>
    <n v="7"/>
    <n v="7"/>
    <n v="1"/>
    <n v="3"/>
    <n v="2"/>
    <n v="0"/>
    <n v="1"/>
    <n v="0"/>
    <n v="10"/>
    <n v="0"/>
    <n v="80"/>
    <n v="0"/>
    <n v="37"/>
    <b v="0"/>
    <n v="0"/>
  </r>
  <r>
    <x v="0"/>
    <x v="2"/>
    <x v="12"/>
    <s v="Лавриненко Лариса Миколаївна"/>
    <s v="Аналіз господарської діяльності_Лавриненко Л.М._iem"/>
    <s v="https://vo.uu.edu.ua/grade/report/grader/index.php?id=250"/>
    <n v="4269"/>
    <n v="657"/>
    <n v="101"/>
    <n v="9"/>
    <n v="0"/>
    <n v="1"/>
    <n v="2"/>
    <n v="0"/>
    <n v="2"/>
    <n v="12"/>
    <n v="0"/>
    <n v="13"/>
    <n v="0"/>
    <n v="0"/>
    <n v="1"/>
    <n v="0"/>
    <n v="1"/>
    <n v="1"/>
    <n v="30"/>
    <n v="0"/>
    <n v="32"/>
    <b v="0"/>
    <n v="0"/>
  </r>
  <r>
    <x v="0"/>
    <x v="2"/>
    <x v="12"/>
    <s v="ЛАВРИНЕНКО Лариса Миколаївна"/>
    <s v="Економіко-математичні методи і моделі _Лавриненко Л.М._iem"/>
    <s v="https://vo.uu.edu.ua/grade/report/grader/index.php?id=13252"/>
    <n v="7039"/>
    <n v="263"/>
    <n v="58"/>
    <n v="11"/>
    <n v="1"/>
    <n v="2"/>
    <n v="2"/>
    <n v="0"/>
    <n v="2"/>
    <n v="10"/>
    <n v="0"/>
    <n v="1"/>
    <n v="0"/>
    <n v="0"/>
    <n v="0"/>
    <n v="0"/>
    <n v="3"/>
    <n v="2"/>
    <n v="26"/>
    <n v="0"/>
    <n v="20"/>
    <b v="1"/>
    <n v="1"/>
  </r>
  <r>
    <x v="0"/>
    <x v="2"/>
    <x v="12"/>
    <s v="ЛАВРИНЕНКО Лариса Миколаївна"/>
    <s v="Оптимізаційні методи і моделі_Лавриненко Л.М._iem"/>
    <s v="https://vo.uu.edu.ua/grade/report/grader/index.php?id=7574"/>
    <n v="4840"/>
    <n v="455"/>
    <n v="91"/>
    <n v="56"/>
    <n v="0"/>
    <n v="2"/>
    <n v="2"/>
    <n v="0"/>
    <n v="2"/>
    <n v="18"/>
    <n v="0"/>
    <n v="1"/>
    <n v="0"/>
    <n v="0"/>
    <n v="1"/>
    <n v="0"/>
    <n v="7"/>
    <n v="3"/>
    <n v="20"/>
    <n v="0"/>
    <n v="34"/>
    <b v="0"/>
    <n v="0"/>
  </r>
  <r>
    <x v="0"/>
    <x v="2"/>
    <x v="12"/>
    <s v="Лавриненко Лариса Миколаївна"/>
    <s v="Страховий менеджмент_Лавриненко Л.М._iem"/>
    <s v="https://vo.uu.edu.ua/grade/report/grader/index.php?id=4377"/>
    <n v="142"/>
    <n v="19"/>
    <n v="0"/>
    <n v="0"/>
    <n v="0"/>
    <n v="1"/>
    <n v="1"/>
    <n v="4"/>
    <n v="5"/>
    <n v="14"/>
    <n v="0"/>
    <n v="0"/>
    <n v="0"/>
    <n v="0"/>
    <n v="1"/>
    <n v="0"/>
    <n v="2"/>
    <n v="6"/>
    <n v="50"/>
    <n v="0"/>
    <n v="33"/>
    <b v="0"/>
    <n v="0"/>
  </r>
  <r>
    <x v="0"/>
    <x v="2"/>
    <x v="12"/>
    <s v="ЛАВРИНЕНКО Лариса Миколаївна"/>
    <s v="Фінансовий менеджмент_Лавриненко Л.М._iem"/>
    <s v="https://vo.uu.edu.ua/grade/report/grader/index.php?id=186"/>
    <n v="1233"/>
    <n v="65"/>
    <n v="53"/>
    <n v="7"/>
    <n v="1"/>
    <n v="2"/>
    <n v="3"/>
    <n v="1"/>
    <n v="3"/>
    <n v="28"/>
    <n v="0"/>
    <n v="1"/>
    <n v="2"/>
    <n v="0"/>
    <n v="1"/>
    <n v="0"/>
    <n v="4"/>
    <n v="2"/>
    <n v="29"/>
    <n v="0"/>
    <n v="45"/>
    <b v="1"/>
    <n v="1"/>
  </r>
  <r>
    <x v="0"/>
    <x v="2"/>
    <x v="12"/>
    <s v="НЕСТЕРЕНКО Світлана Сергіївна"/>
    <s v="Звітність підприємства та розкриття інформації за МСФЗ_Нестеренко С.С._iem"/>
    <s v="https://vo.uu.edu.ua/grade/report/grader/index.php?id=255"/>
    <n v="2353"/>
    <n v="992"/>
    <n v="37"/>
    <n v="3"/>
    <n v="1"/>
    <n v="1"/>
    <n v="2"/>
    <n v="0"/>
    <n v="2"/>
    <n v="25"/>
    <n v="0"/>
    <n v="5"/>
    <n v="1"/>
    <n v="0"/>
    <n v="1"/>
    <n v="0"/>
    <n v="13"/>
    <n v="4"/>
    <n v="52"/>
    <n v="0"/>
    <n v="53"/>
    <b v="1"/>
    <n v="1"/>
  </r>
  <r>
    <x v="0"/>
    <x v="2"/>
    <x v="12"/>
    <s v="НЕСТЕРЕНКО Світлана Сергіївна"/>
    <s v="Магістерська роботадля спеціальності &quot;Фінанси, банківська справа та страхування&quot;_НестеренкоСС., ЗахарчукО.В._iem"/>
    <s v="https://vo.uu.edu.ua/grade/report/grader/index.php?id=13986"/>
    <n v="141"/>
    <n v="13"/>
    <n v="9"/>
    <n v="0"/>
    <n v="0"/>
    <n v="0"/>
    <n v="2"/>
    <n v="0"/>
    <n v="1"/>
    <n v="2"/>
    <n v="0"/>
    <n v="0"/>
    <n v="0"/>
    <n v="0"/>
    <n v="0"/>
    <n v="0"/>
    <n v="0"/>
    <n v="0"/>
    <n v="0"/>
    <n v="0"/>
    <n v="5"/>
    <b v="0"/>
    <n v="0"/>
  </r>
  <r>
    <x v="0"/>
    <x v="2"/>
    <x v="12"/>
    <s v="НЕСТЕРЕНКО Світлана Сергіївна"/>
    <s v="Фінансовий облік_Нестеренко С.С._iem"/>
    <s v="https://vo.uu.edu.ua/grade/report/grader/index.php?id=275"/>
    <n v="2643"/>
    <n v="73"/>
    <n v="48"/>
    <n v="48"/>
    <n v="1"/>
    <n v="0"/>
    <n v="6"/>
    <n v="0"/>
    <n v="12"/>
    <n v="12"/>
    <n v="2"/>
    <n v="2"/>
    <n v="0"/>
    <n v="0"/>
    <n v="1"/>
    <n v="0"/>
    <n v="8"/>
    <n v="1"/>
    <n v="21"/>
    <n v="0"/>
    <n v="44"/>
    <b v="0"/>
    <n v="0"/>
  </r>
  <r>
    <x v="0"/>
    <x v="2"/>
    <x v="12"/>
    <s v="НЕЧИПОРУК Наталія Віталіївна"/>
    <s v="Бухгалтерський облік (загальна теорія)_Нечипорук Н.В._iem"/>
    <s v="https://vo.uu.edu.ua/grade/report/grader/index.php?id=252"/>
    <n v="7427"/>
    <n v="747"/>
    <n v="123"/>
    <n v="11"/>
    <n v="4"/>
    <n v="0"/>
    <n v="2"/>
    <n v="1"/>
    <n v="3"/>
    <n v="35"/>
    <n v="2"/>
    <n v="4"/>
    <n v="0"/>
    <n v="0"/>
    <n v="1"/>
    <n v="0"/>
    <n v="8"/>
    <n v="3"/>
    <n v="60"/>
    <n v="0"/>
    <n v="59"/>
    <b v="0"/>
    <n v="0"/>
  </r>
  <r>
    <x v="0"/>
    <x v="2"/>
    <x v="12"/>
    <s v="НЕЧИПОРУК Наталія Віталіївна"/>
    <s v="Виробнича практика для спеціальності &quot;Облік та оподаткування&quot; _Нечипорук Н.В._iem"/>
    <s v="https://vo.uu.edu.ua/grade/report/grader/index.php?id=15048"/>
    <n v="590"/>
    <n v="22"/>
    <n v="3"/>
    <n v="0"/>
    <n v="1"/>
    <n v="0"/>
    <n v="3"/>
    <n v="1"/>
    <n v="4"/>
    <n v="2"/>
    <n v="0"/>
    <n v="1"/>
    <n v="0"/>
    <n v="0"/>
    <n v="0"/>
    <n v="0"/>
    <n v="0"/>
    <n v="0"/>
    <n v="0"/>
    <n v="0"/>
    <n v="11"/>
    <b v="0"/>
    <n v="0"/>
  </r>
  <r>
    <x v="0"/>
    <x v="2"/>
    <x v="12"/>
    <s v="НЕЧИПОРУК Наталія Віталіївна"/>
    <s v="Виробнича практика для спеціальності &quot;Фінанси, банківська справа та страхування&quot;_Нечипорук Н.В._iem"/>
    <s v="https://vo.uu.edu.ua/grade/report/grader/index.php?id=15049"/>
    <n v="730"/>
    <n v="23"/>
    <n v="8"/>
    <n v="0"/>
    <n v="1"/>
    <n v="0"/>
    <n v="3"/>
    <n v="1"/>
    <n v="5"/>
    <n v="2"/>
    <n v="0"/>
    <n v="1"/>
    <n v="0"/>
    <n v="0"/>
    <n v="0"/>
    <n v="0"/>
    <n v="0"/>
    <n v="0"/>
    <n v="0"/>
    <n v="0"/>
    <n v="12"/>
    <b v="0"/>
    <n v="0"/>
  </r>
  <r>
    <x v="0"/>
    <x v="2"/>
    <x v="12"/>
    <s v="НЕЧИПОРУК Наталія Віталіївна"/>
    <s v="Вступ до спеціальності_НечипорукН.В._iem"/>
    <s v="https://vo.uu.edu.ua/grade/report/grader/index.php?id=178"/>
    <n v="3501"/>
    <n v="635"/>
    <n v="87"/>
    <n v="4"/>
    <n v="2"/>
    <n v="1"/>
    <n v="2"/>
    <n v="0"/>
    <n v="14"/>
    <n v="17"/>
    <n v="0"/>
    <n v="3"/>
    <n v="1"/>
    <n v="0"/>
    <n v="0"/>
    <n v="0"/>
    <n v="1"/>
    <n v="2"/>
    <n v="40"/>
    <n v="0"/>
    <n v="40"/>
    <b v="1"/>
    <n v="1"/>
  </r>
  <r>
    <x v="0"/>
    <x v="2"/>
    <x v="12"/>
    <s v="НЕЧИПОРУК Наталія Віталіївна"/>
    <s v="Облік і звітність малого підприємництва_Нечипорук Н.В._iem"/>
    <s v="https://vo.uu.edu.ua/grade/report/grader/index.php?id=270"/>
    <n v="3209"/>
    <n v="28"/>
    <n v="66"/>
    <n v="12"/>
    <n v="1"/>
    <n v="1"/>
    <n v="2"/>
    <n v="1"/>
    <n v="3"/>
    <n v="14"/>
    <n v="0"/>
    <n v="1"/>
    <n v="0"/>
    <n v="0"/>
    <n v="1"/>
    <n v="0"/>
    <n v="11"/>
    <n v="2"/>
    <n v="23"/>
    <n v="0"/>
    <n v="35"/>
    <b v="0"/>
    <n v="0"/>
  </r>
  <r>
    <x v="0"/>
    <x v="2"/>
    <x v="12"/>
    <s v="НЕЧИПОРУК Наталія Віталіївна"/>
    <s v="Організація агробізнесу_Нечипорук Н.В._iem"/>
    <s v="https://vo.uu.edu.ua/grade/report/grader/index.php?id=12385"/>
    <n v="24"/>
    <n v="15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12"/>
    <s v="НЕЧИПОРУК Наталія Віталіївна"/>
    <s v="Охорона праці в галузі_Дробязко С.І._iem"/>
    <s v="https://vo.uu.edu.ua/grade/report/grader/index.php?id=188"/>
    <n v="9179"/>
    <n v="90"/>
    <n v="29"/>
    <n v="29"/>
    <n v="2"/>
    <n v="0"/>
    <n v="4"/>
    <n v="7"/>
    <n v="8"/>
    <n v="13"/>
    <n v="1"/>
    <n v="3"/>
    <n v="0"/>
    <n v="0"/>
    <n v="1"/>
    <n v="0"/>
    <n v="7"/>
    <n v="4"/>
    <n v="93"/>
    <n v="0"/>
    <n v="48"/>
    <b v="0"/>
    <n v="0"/>
  </r>
  <r>
    <x v="0"/>
    <x v="2"/>
    <x v="12"/>
    <s v="НЕЧИПОРУК Наталія Віталіївна"/>
    <s v="Технологічна практика для спеціальності &quot;Облік та оподаткування&quot;_Нечипорук Н.В._iem"/>
    <s v="https://vo.uu.edu.ua/grade/report/grader/index.php?id=14430"/>
    <n v="276"/>
    <n v="5"/>
    <n v="6"/>
    <n v="0"/>
    <n v="1"/>
    <n v="0"/>
    <n v="2"/>
    <n v="0"/>
    <n v="1"/>
    <n v="1"/>
    <n v="0"/>
    <n v="1"/>
    <n v="0"/>
    <n v="0"/>
    <n v="0"/>
    <n v="0"/>
    <n v="0"/>
    <n v="0"/>
    <n v="0"/>
    <n v="0"/>
    <n v="5"/>
    <b v="0"/>
    <n v="0"/>
  </r>
  <r>
    <x v="0"/>
    <x v="2"/>
    <x v="12"/>
    <s v="НЕЧИПОРУК Наталія Віталіївна"/>
    <s v="Управління фінансовими ризиками_Нечипорук Н..В._iem"/>
    <s v="https://vo.uu.edu.ua/grade/report/grader/index.php?id=16023"/>
    <n v="57"/>
    <n v="0"/>
    <n v="1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12"/>
    <s v="НЕЧИПОРУК Наталія Віталіївна"/>
    <s v="Управлінський облік _Нечипорук Н.В._iem"/>
    <s v="https://vo.uu.edu.ua/grade/report/grader/index.php?id=273"/>
    <n v="560"/>
    <n v="72"/>
    <n v="8"/>
    <n v="1"/>
    <n v="1"/>
    <n v="1"/>
    <n v="2"/>
    <n v="0"/>
    <n v="1"/>
    <n v="23"/>
    <n v="0"/>
    <n v="2"/>
    <n v="0"/>
    <n v="0"/>
    <n v="1"/>
    <n v="0"/>
    <n v="3"/>
    <n v="1"/>
    <n v="21"/>
    <n v="0"/>
    <n v="33"/>
    <b v="1"/>
    <n v="1"/>
  </r>
  <r>
    <x v="0"/>
    <x v="2"/>
    <x v="12"/>
    <s v="НЕЧИПОРУК Наталія Віталіївна"/>
    <s v="Управлінський облік та прикладні програмні рішення в аудиті_Нечипорук Н.М._iem"/>
    <s v="https://vo.uu.edu.ua/grade/report/grader/index.php?id=9947"/>
    <n v="711"/>
    <n v="114"/>
    <n v="24"/>
    <n v="0"/>
    <n v="1"/>
    <n v="0"/>
    <n v="2"/>
    <n v="0"/>
    <n v="2"/>
    <n v="7"/>
    <n v="0"/>
    <n v="1"/>
    <n v="0"/>
    <n v="0"/>
    <n v="0"/>
    <n v="0"/>
    <n v="3"/>
    <n v="0"/>
    <n v="0"/>
    <n v="0"/>
    <n v="15"/>
    <b v="0"/>
    <n v="0"/>
  </r>
  <r>
    <x v="0"/>
    <x v="2"/>
    <x v="12"/>
    <s v="НЕЧИПОРУК Наталія Віталіївна"/>
    <s v="Фінансова діяльність суб'єктів господарювання_НечипорукН.В._iem"/>
    <s v="https://vo.uu.edu.ua/grade/report/grader/index.php?id=185"/>
    <n v="1821"/>
    <n v="192"/>
    <n v="18"/>
    <n v="2"/>
    <n v="1"/>
    <n v="1"/>
    <n v="2"/>
    <n v="1"/>
    <n v="8"/>
    <n v="17"/>
    <n v="0"/>
    <n v="2"/>
    <n v="2"/>
    <n v="0"/>
    <n v="1"/>
    <n v="0"/>
    <n v="2"/>
    <n v="2"/>
    <n v="29"/>
    <n v="0"/>
    <n v="37"/>
    <b v="1"/>
    <n v="1"/>
  </r>
  <r>
    <x v="0"/>
    <x v="2"/>
    <x v="12"/>
    <s v="Підлужна Світлана Олександрівна"/>
    <s v="Аналіз інвестиційних проектів_Підлужна С.О._iem"/>
    <s v="https://vo.uu.edu.ua/grade/report/grader/index.php?id=218"/>
    <n v="3319"/>
    <n v="176"/>
    <n v="14"/>
    <n v="2"/>
    <n v="1"/>
    <n v="1"/>
    <n v="1"/>
    <n v="1"/>
    <n v="8"/>
    <n v="19"/>
    <n v="0"/>
    <n v="2"/>
    <n v="2"/>
    <n v="0"/>
    <n v="1"/>
    <n v="0"/>
    <n v="2"/>
    <n v="2"/>
    <n v="30"/>
    <n v="0"/>
    <n v="38"/>
    <b v="1"/>
    <n v="1"/>
  </r>
  <r>
    <x v="0"/>
    <x v="2"/>
    <x v="12"/>
    <s v="Підлужна Світлана Олександрівна"/>
    <s v="Банківська система_Підлужна С.О._iem"/>
    <s v="https://vo.uu.edu.ua/grade/report/grader/index.php?id=249"/>
    <n v="2804"/>
    <n v="1"/>
    <n v="8"/>
    <n v="0"/>
    <n v="1"/>
    <n v="1"/>
    <n v="1"/>
    <n v="1"/>
    <n v="9"/>
    <n v="24"/>
    <n v="1"/>
    <n v="2"/>
    <n v="2"/>
    <n v="0"/>
    <n v="1"/>
    <n v="0"/>
    <n v="0"/>
    <n v="2"/>
    <n v="59"/>
    <n v="0"/>
    <n v="43"/>
    <b v="0"/>
    <n v="0"/>
  </r>
  <r>
    <x v="0"/>
    <x v="2"/>
    <x v="12"/>
    <s v="Підлужна Світлана Олександрівна"/>
    <s v="Інформаційні системи і технології в обліку_Підлужна С.О._iem"/>
    <s v="https://vo.uu.edu.ua/grade/report/grader/index.php?id=231"/>
    <n v="780"/>
    <n v="1"/>
    <n v="9"/>
    <n v="4"/>
    <n v="0"/>
    <n v="0"/>
    <n v="2"/>
    <n v="5"/>
    <n v="1"/>
    <n v="8"/>
    <n v="0"/>
    <n v="1"/>
    <n v="0"/>
    <n v="0"/>
    <n v="1"/>
    <n v="0"/>
    <n v="1"/>
    <n v="2"/>
    <n v="72"/>
    <n v="0"/>
    <n v="21"/>
    <b v="0"/>
    <n v="0"/>
  </r>
  <r>
    <x v="0"/>
    <x v="2"/>
    <x v="12"/>
    <s v="Підлужна Світлана Олександрівна"/>
    <s v="Податковий менеджмент_Підлужна С.О._iem"/>
    <s v="https://vo.uu.edu.ua/grade/report/grader/index.php?id=194"/>
    <n v="96"/>
    <n v="24"/>
    <n v="15"/>
    <n v="0"/>
    <n v="1"/>
    <n v="0"/>
    <n v="1"/>
    <n v="1"/>
    <n v="0"/>
    <n v="5"/>
    <n v="0"/>
    <n v="1"/>
    <n v="0"/>
    <n v="0"/>
    <n v="0"/>
    <n v="0"/>
    <n v="0"/>
    <n v="0"/>
    <n v="9"/>
    <n v="0"/>
    <n v="8"/>
    <b v="0"/>
    <n v="0"/>
  </r>
  <r>
    <x v="0"/>
    <x v="2"/>
    <x v="12"/>
    <s v="Підлужна Світлана Олександрівна"/>
    <s v="Фінансова санація та банкрутство підприємств_Підлужна С.О._iem"/>
    <s v="https://vo.uu.edu.ua/grade/report/grader/index.php?id=8433"/>
    <n v="644"/>
    <n v="12"/>
    <n v="12"/>
    <n v="0"/>
    <n v="1"/>
    <n v="1"/>
    <n v="1"/>
    <n v="0"/>
    <n v="8"/>
    <n v="19"/>
    <n v="0"/>
    <n v="2"/>
    <n v="3"/>
    <n v="0"/>
    <n v="1"/>
    <n v="0"/>
    <n v="1"/>
    <n v="2"/>
    <n v="40"/>
    <n v="0"/>
    <n v="37"/>
    <b v="0"/>
    <n v="0"/>
  </r>
  <r>
    <x v="0"/>
    <x v="2"/>
    <x v="12"/>
    <s v="Рудюк Людмила"/>
    <s v="Інвестування_Нечипорук Н.В._iem"/>
    <s v="https://vo.uu.edu.ua/grade/report/grader/index.php?id=6828"/>
    <n v="6009"/>
    <n v="788"/>
    <n v="40"/>
    <n v="9"/>
    <n v="1"/>
    <n v="1"/>
    <n v="2"/>
    <n v="0"/>
    <n v="8"/>
    <n v="14"/>
    <n v="0"/>
    <n v="2"/>
    <n v="2"/>
    <n v="0"/>
    <n v="1"/>
    <n v="0"/>
    <n v="2"/>
    <n v="2"/>
    <n v="64"/>
    <n v="0"/>
    <n v="33"/>
    <b v="1"/>
    <n v="1"/>
  </r>
  <r>
    <x v="0"/>
    <x v="2"/>
    <x v="12"/>
    <s v="Рудюк Людмила"/>
    <s v="Страхова справа тап інвестування_Нечипорук Н.В.._iem"/>
    <s v="https://vo.uu.edu.ua/grade/report/grader/index.php?id=184"/>
    <n v="1160"/>
    <n v="11"/>
    <n v="10"/>
    <n v="4"/>
    <n v="0"/>
    <n v="0"/>
    <n v="2"/>
    <n v="5"/>
    <n v="5"/>
    <n v="19"/>
    <n v="0"/>
    <n v="0"/>
    <n v="0"/>
    <n v="0"/>
    <n v="1"/>
    <n v="0"/>
    <n v="2"/>
    <n v="3"/>
    <n v="65"/>
    <n v="0"/>
    <n v="37"/>
    <b v="0"/>
    <n v="0"/>
  </r>
  <r>
    <x v="0"/>
    <x v="2"/>
    <x v="12"/>
    <s v="Рудюк Людмила"/>
    <s v="Фінансова інклюзія_Нечипорук Н.В._iem"/>
    <s v="https://vo.uu.edu.ua/grade/report/grader/index.php?id=12896"/>
    <n v="1962"/>
    <n v="10"/>
    <n v="8"/>
    <n v="2"/>
    <n v="1"/>
    <n v="1"/>
    <n v="1"/>
    <n v="1"/>
    <n v="9"/>
    <n v="4"/>
    <n v="0"/>
    <n v="1"/>
    <n v="2"/>
    <n v="0"/>
    <n v="1"/>
    <n v="0"/>
    <n v="0"/>
    <n v="2"/>
    <n v="49"/>
    <n v="0"/>
    <n v="21"/>
    <b v="0"/>
    <n v="0"/>
  </r>
  <r>
    <x v="0"/>
    <x v="2"/>
    <x v="12"/>
    <s v="Рудюк Людмила"/>
    <s v="Фінансовий аналіз_Підлужна С.О._iem"/>
    <s v="https://vo.uu.edu.ua/grade/report/grader/index.php?id=196"/>
    <n v="654"/>
    <n v="50"/>
    <n v="10"/>
    <n v="0"/>
    <n v="0"/>
    <n v="0"/>
    <n v="2"/>
    <n v="1"/>
    <n v="3"/>
    <n v="22"/>
    <n v="0"/>
    <n v="0"/>
    <n v="2"/>
    <n v="0"/>
    <n v="1"/>
    <n v="0"/>
    <n v="1"/>
    <n v="2"/>
    <n v="29"/>
    <n v="0"/>
    <n v="34"/>
    <b v="0"/>
    <n v="0"/>
  </r>
  <r>
    <x v="0"/>
    <x v="2"/>
    <x v="12"/>
    <s v="Рудюк Людмила"/>
    <s v="Фінансовий ринок_Підлужна С.О._iem"/>
    <s v="https://vo.uu.edu.ua/grade/report/grader/index.php?id=187"/>
    <n v="2798"/>
    <n v="180"/>
    <n v="20"/>
    <n v="20"/>
    <n v="1"/>
    <n v="1"/>
    <n v="1"/>
    <n v="2"/>
    <n v="9"/>
    <n v="21"/>
    <n v="0"/>
    <n v="2"/>
    <n v="2"/>
    <n v="0"/>
    <n v="1"/>
    <n v="0"/>
    <n v="2"/>
    <n v="2"/>
    <n v="34"/>
    <n v="0"/>
    <n v="42"/>
    <b v="1"/>
    <n v="1"/>
  </r>
  <r>
    <x v="0"/>
    <x v="2"/>
    <x v="12"/>
    <s v="Рудюк Людмила"/>
    <s v="Фіскально-бюджетна система_Підлужна С.О._iem"/>
    <s v="https://vo.uu.edu.ua/grade/report/grader/index.php?id=1264"/>
    <n v="3179"/>
    <n v="145"/>
    <n v="17"/>
    <n v="1"/>
    <n v="1"/>
    <n v="1"/>
    <n v="1"/>
    <n v="0"/>
    <n v="7"/>
    <n v="8"/>
    <n v="0"/>
    <n v="4"/>
    <n v="2"/>
    <n v="0"/>
    <n v="1"/>
    <n v="0"/>
    <n v="1"/>
    <n v="2"/>
    <n v="20"/>
    <n v="0"/>
    <n v="26"/>
    <b v="1"/>
    <n v="1"/>
  </r>
  <r>
    <x v="0"/>
    <x v="2"/>
    <x v="12"/>
    <s v="СУК леонід кіндратович"/>
    <s v="Інноваційний розвиток підприємства_Сук Л.К._iem"/>
    <s v="https://vo.uu.edu.ua/grade/report/grader/index.php?id=4641"/>
    <n v="2770"/>
    <n v="14"/>
    <n v="17"/>
    <n v="4"/>
    <n v="1"/>
    <n v="0"/>
    <n v="3"/>
    <n v="1"/>
    <n v="2"/>
    <n v="18"/>
    <n v="2"/>
    <n v="2"/>
    <n v="0"/>
    <n v="0"/>
    <n v="1"/>
    <n v="0"/>
    <n v="2"/>
    <n v="1"/>
    <n v="40"/>
    <n v="0"/>
    <n v="32"/>
    <b v="0"/>
    <n v="0"/>
  </r>
  <r>
    <x v="0"/>
    <x v="2"/>
    <x v="12"/>
    <s v="СУК леонід кіндратович"/>
    <s v="Методологія  наукових досліджень в сфері аналізу та аудиту_Сук Л.К._iem"/>
    <s v="https://vo.uu.edu.ua/grade/report/grader/index.php?id=6887"/>
    <n v="98"/>
    <n v="3"/>
    <n v="7"/>
    <n v="0"/>
    <n v="1"/>
    <n v="0"/>
    <n v="3"/>
    <n v="6"/>
    <n v="1"/>
    <n v="5"/>
    <n v="0"/>
    <n v="2"/>
    <n v="0"/>
    <n v="0"/>
    <n v="1"/>
    <n v="7"/>
    <n v="10"/>
    <n v="1"/>
    <n v="17"/>
    <n v="0"/>
    <n v="36"/>
    <b v="0"/>
    <n v="0"/>
  </r>
  <r>
    <x v="0"/>
    <x v="2"/>
    <x v="12"/>
    <s v="СУК леонід кіндратович"/>
    <s v="Облік за видами економічної діяльності_Cук Л.К._iem"/>
    <s v="https://vo.uu.edu.ua/grade/report/grader/index.php?id=12393"/>
    <n v="326"/>
    <n v="25"/>
    <n v="3"/>
    <n v="0"/>
    <n v="0"/>
    <n v="0"/>
    <n v="3"/>
    <n v="0"/>
    <n v="1"/>
    <n v="0"/>
    <n v="0"/>
    <n v="0"/>
    <n v="0"/>
    <n v="0"/>
    <n v="0"/>
    <n v="0"/>
    <n v="0"/>
    <n v="0"/>
    <n v="0"/>
    <n v="0"/>
    <n v="4"/>
    <b v="0"/>
    <n v="0"/>
  </r>
  <r>
    <x v="0"/>
    <x v="2"/>
    <x v="12"/>
    <s v="Фурман Світлана Станіславівна"/>
    <s v="Економіка підприємства_Фурман С.С._iem"/>
    <s v="https://vo.uu.edu.ua/grade/report/grader/index.php?id=5"/>
    <n v="19116"/>
    <n v="683"/>
    <n v="140"/>
    <n v="13"/>
    <n v="2"/>
    <n v="1"/>
    <n v="2"/>
    <n v="14"/>
    <n v="5"/>
    <n v="33"/>
    <n v="1"/>
    <n v="3"/>
    <n v="0"/>
    <n v="0"/>
    <n v="1"/>
    <n v="0"/>
    <n v="8"/>
    <n v="13"/>
    <n v="2"/>
    <n v="0"/>
    <n v="80"/>
    <b v="1"/>
    <n v="1"/>
  </r>
  <r>
    <x v="0"/>
    <x v="2"/>
    <x v="12"/>
    <s v="Фурман Світлана Станіславівна"/>
    <s v="Основи наукових досліджень та академічного письма_Фурман С.С._iem"/>
    <s v="https://vo.uu.edu.ua/grade/report/grader/index.php?id=4731"/>
    <n v="7693"/>
    <n v="29"/>
    <n v="26"/>
    <n v="24"/>
    <n v="1"/>
    <n v="1"/>
    <n v="2"/>
    <n v="5"/>
    <n v="2"/>
    <n v="21"/>
    <n v="2"/>
    <n v="8"/>
    <n v="0"/>
    <n v="0"/>
    <n v="1"/>
    <n v="0"/>
    <n v="8"/>
    <n v="1"/>
    <n v="17"/>
    <n v="0"/>
    <n v="50"/>
    <b v="0"/>
    <n v="0"/>
  </r>
  <r>
    <x v="0"/>
    <x v="2"/>
    <x v="12"/>
    <s v="Фурман Світлана Станіславівна"/>
    <s v="Статистика в туризмі_Фурман С.С._iem"/>
    <s v="https://vo.uu.edu.ua/grade/report/grader/index.php?id=9309"/>
    <n v="1697"/>
    <n v="634"/>
    <n v="51"/>
    <n v="3"/>
    <n v="2"/>
    <n v="1"/>
    <n v="2"/>
    <n v="4"/>
    <n v="3"/>
    <n v="28"/>
    <n v="0"/>
    <n v="2"/>
    <n v="0"/>
    <n v="0"/>
    <n v="0"/>
    <n v="0"/>
    <n v="9"/>
    <n v="2"/>
    <n v="52"/>
    <n v="0"/>
    <n v="50"/>
    <b v="1"/>
    <n v="1"/>
  </r>
  <r>
    <x v="0"/>
    <x v="2"/>
    <x v="12"/>
    <s v="Фурман Світлана Станіславівна"/>
    <s v="Статистика_Фурман С.С._iem"/>
    <s v="https://vo.uu.edu.ua/grade/report/grader/index.php?id=22"/>
    <n v="13243"/>
    <n v="0"/>
    <n v="4"/>
    <n v="1"/>
    <n v="1"/>
    <n v="1"/>
    <n v="2"/>
    <n v="5"/>
    <n v="2"/>
    <n v="42"/>
    <n v="1"/>
    <n v="3"/>
    <n v="0"/>
    <n v="0"/>
    <n v="1"/>
    <n v="0"/>
    <n v="12"/>
    <n v="10"/>
    <n v="200"/>
    <n v="0"/>
    <n v="78"/>
    <b v="0"/>
    <n v="0"/>
  </r>
  <r>
    <x v="0"/>
    <x v="2"/>
    <x v="12"/>
    <s v="Фурман Світлана Станіславівна"/>
    <s v="Фінанси підприємств_Фурман С.С._iem"/>
    <s v="https://vo.uu.edu.ua/grade/report/grader/index.php?id=192"/>
    <n v="7335"/>
    <n v="528"/>
    <n v="50"/>
    <n v="17"/>
    <n v="1"/>
    <n v="1"/>
    <n v="1"/>
    <n v="1"/>
    <n v="9"/>
    <n v="28"/>
    <n v="0"/>
    <n v="3"/>
    <n v="2"/>
    <n v="0"/>
    <n v="1"/>
    <n v="0"/>
    <n v="11"/>
    <n v="2"/>
    <n v="39"/>
    <n v="0"/>
    <n v="58"/>
    <b v="1"/>
    <n v="1"/>
  </r>
  <r>
    <x v="0"/>
    <x v="2"/>
    <x v="12"/>
    <s v="Фурман Світлана Станіславівна"/>
    <s v="Фінанси_Фурман С.С._iem"/>
    <s v="https://vo.uu.edu.ua/grade/report/grader/index.php?id=159"/>
    <n v="3328"/>
    <n v="487"/>
    <n v="48"/>
    <n v="4"/>
    <n v="1"/>
    <n v="2"/>
    <n v="2"/>
    <n v="1"/>
    <n v="10"/>
    <n v="26"/>
    <n v="0"/>
    <n v="3"/>
    <n v="2"/>
    <n v="0"/>
    <n v="1"/>
    <n v="0"/>
    <n v="7"/>
    <n v="2"/>
    <n v="109"/>
    <n v="0"/>
    <n v="54"/>
    <b v="1"/>
    <n v="1"/>
  </r>
  <r>
    <x v="0"/>
    <x v="2"/>
    <x v="12"/>
    <m/>
    <s v="Банківський та кредитний менеджмент_Захарчук О.В._iem"/>
    <s v="https://vo.uu.edu.ua/grade/report/grader/index.php?id=8429"/>
    <n v="29"/>
    <n v="11"/>
    <n v="7"/>
    <n v="0"/>
    <n v="0"/>
    <n v="0"/>
    <n v="1"/>
    <n v="0"/>
    <n v="3"/>
    <n v="11"/>
    <n v="0"/>
    <n v="0"/>
    <n v="3"/>
    <n v="0"/>
    <n v="1"/>
    <n v="0"/>
    <n v="1"/>
    <n v="3"/>
    <n v="20"/>
    <n v="0"/>
    <n v="23"/>
    <b v="0"/>
    <n v="0"/>
  </r>
  <r>
    <x v="0"/>
    <x v="2"/>
    <x v="12"/>
    <m/>
    <s v="Гроші і кредит_Захарчук О.В._iem"/>
    <s v="https://vo.uu.edu.ua/grade/report/grader/index.php?id=160"/>
    <n v="534"/>
    <n v="5"/>
    <n v="12"/>
    <n v="0"/>
    <n v="0"/>
    <n v="1"/>
    <n v="2"/>
    <n v="1"/>
    <n v="5"/>
    <n v="23"/>
    <n v="0"/>
    <n v="0"/>
    <n v="2"/>
    <n v="0"/>
    <n v="1"/>
    <n v="0"/>
    <n v="1"/>
    <n v="2"/>
    <n v="51"/>
    <n v="0"/>
    <n v="37"/>
    <b v="0"/>
    <n v="0"/>
  </r>
  <r>
    <x v="0"/>
    <x v="2"/>
    <x v="12"/>
    <m/>
    <s v="Грошово-кредитна та соціальна політика_Нестеренко С.С._iem"/>
    <s v="https://vo.uu.edu.ua/grade/report/grader/index.php?id=16935"/>
    <n v="19"/>
    <n v="1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2"/>
    <x v="12"/>
    <m/>
    <s v="Податкова система_Підлужна С.О._iem"/>
    <s v="https://vo.uu.edu.ua/grade/report/grader/index.php?id=17135"/>
    <n v="39"/>
    <n v="39"/>
    <n v="1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12"/>
    <m/>
    <s v="Сучасні економічні теорії_Нестеренко С.С._iem"/>
    <s v="https://vo.uu.edu.ua/grade/report/grader/index.php?id=16932"/>
    <n v="17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3"/>
    <x v="0"/>
    <m/>
    <s v="1 курс КІ-20-1фмб"/>
    <s v="https://vo.uu.edu.ua/grade/report/grader/index.php?id=13159"/>
    <n v="4737"/>
    <n v="978"/>
    <n v="20"/>
    <n v="11"/>
    <n v="0"/>
    <n v="0"/>
    <n v="1"/>
    <n v="0"/>
    <n v="1"/>
    <n v="4"/>
    <n v="0"/>
    <n v="0"/>
    <n v="0"/>
    <n v="0"/>
    <n v="0"/>
    <n v="0"/>
    <n v="0"/>
    <n v="0"/>
    <n v="0"/>
    <n v="16"/>
    <n v="22"/>
    <b v="0"/>
    <n v="0"/>
  </r>
  <r>
    <x v="0"/>
    <x v="3"/>
    <x v="0"/>
    <m/>
    <s v="1 курс КТ-21-1"/>
    <s v="https://vo.uu.edu.ua/grade/report/grader/index.php?id=11025"/>
    <n v="4634"/>
    <n v="768"/>
    <n v="28"/>
    <n v="25"/>
    <n v="0"/>
    <n v="0"/>
    <n v="1"/>
    <n v="0"/>
    <n v="1"/>
    <n v="4"/>
    <n v="0"/>
    <n v="0"/>
    <n v="0"/>
    <n v="0"/>
    <n v="0"/>
    <n v="0"/>
    <n v="0"/>
    <n v="0"/>
    <n v="0"/>
    <n v="15"/>
    <n v="21"/>
    <b v="0"/>
    <n v="0"/>
  </r>
  <r>
    <x v="0"/>
    <x v="3"/>
    <x v="0"/>
    <m/>
    <s v="1 курс КТ-21-2фмб"/>
    <s v="https://vo.uu.edu.ua/grade/report/grader/index.php?id=16295"/>
    <n v="1039"/>
    <n v="325"/>
    <n v="28"/>
    <n v="23"/>
    <n v="0"/>
    <n v="0"/>
    <n v="1"/>
    <n v="0"/>
    <n v="0"/>
    <n v="2"/>
    <n v="0"/>
    <n v="0"/>
    <n v="0"/>
    <n v="0"/>
    <n v="0"/>
    <n v="0"/>
    <n v="0"/>
    <n v="0"/>
    <n v="0"/>
    <n v="7"/>
    <n v="10"/>
    <b v="0"/>
    <n v="0"/>
  </r>
  <r>
    <x v="0"/>
    <x v="3"/>
    <x v="0"/>
    <m/>
    <s v="1 курс ПІ-20-1фмб"/>
    <s v="https://vo.uu.edu.ua/grade/report/grader/index.php?id=13160"/>
    <n v="2719"/>
    <n v="357"/>
    <n v="26"/>
    <n v="18"/>
    <n v="0"/>
    <n v="0"/>
    <n v="1"/>
    <n v="0"/>
    <n v="1"/>
    <n v="4"/>
    <n v="0"/>
    <n v="0"/>
    <n v="0"/>
    <n v="0"/>
    <n v="0"/>
    <n v="0"/>
    <n v="0"/>
    <n v="0"/>
    <n v="0"/>
    <n v="15"/>
    <n v="21"/>
    <b v="0"/>
    <n v="0"/>
  </r>
  <r>
    <x v="0"/>
    <x v="3"/>
    <x v="0"/>
    <m/>
    <s v="2 курс КІ-19-1мс"/>
    <s v="https://vo.uu.edu.ua/grade/report/grader/index.php?id=13162"/>
    <n v="1749"/>
    <n v="79"/>
    <n v="38"/>
    <n v="29"/>
    <n v="0"/>
    <n v="0"/>
    <n v="1"/>
    <n v="0"/>
    <n v="1"/>
    <n v="4"/>
    <n v="0"/>
    <n v="0"/>
    <n v="0"/>
    <n v="0"/>
    <n v="0"/>
    <n v="0"/>
    <n v="0"/>
    <n v="0"/>
    <n v="0"/>
    <n v="13"/>
    <n v="19"/>
    <b v="0"/>
    <n v="0"/>
  </r>
  <r>
    <x v="0"/>
    <x v="3"/>
    <x v="0"/>
    <m/>
    <s v="2 курс КТ-20-1"/>
    <s v="https://vo.uu.edu.ua/grade/report/grader/index.php?id=13161"/>
    <n v="4597"/>
    <n v="117"/>
    <n v="58"/>
    <n v="0"/>
    <n v="0"/>
    <n v="0"/>
    <n v="1"/>
    <n v="0"/>
    <n v="1"/>
    <n v="4"/>
    <n v="0"/>
    <n v="0"/>
    <n v="0"/>
    <n v="0"/>
    <n v="0"/>
    <n v="0"/>
    <n v="0"/>
    <n v="0"/>
    <n v="0"/>
    <n v="13"/>
    <n v="19"/>
    <b v="0"/>
    <n v="0"/>
  </r>
  <r>
    <x v="0"/>
    <x v="3"/>
    <x v="0"/>
    <m/>
    <s v="2 курс ПІ-19-1мс"/>
    <s v="https://vo.uu.edu.ua/grade/report/grader/index.php?id=13163"/>
    <n v="1639"/>
    <n v="20"/>
    <n v="28"/>
    <n v="0"/>
    <n v="0"/>
    <n v="0"/>
    <n v="1"/>
    <n v="0"/>
    <n v="1"/>
    <n v="4"/>
    <n v="0"/>
    <n v="0"/>
    <n v="0"/>
    <n v="0"/>
    <n v="0"/>
    <n v="0"/>
    <n v="0"/>
    <n v="0"/>
    <n v="0"/>
    <n v="13"/>
    <n v="19"/>
    <b v="0"/>
    <n v="0"/>
  </r>
  <r>
    <x v="0"/>
    <x v="3"/>
    <x v="0"/>
    <m/>
    <s v="3 курс КІ-18-1мс"/>
    <s v="https://vo.uu.edu.ua/grade/report/grader/index.php?id=13167"/>
    <n v="3083"/>
    <n v="58"/>
    <n v="20"/>
    <n v="2"/>
    <n v="0"/>
    <n v="0"/>
    <n v="1"/>
    <n v="0"/>
    <n v="1"/>
    <n v="4"/>
    <n v="0"/>
    <n v="0"/>
    <n v="0"/>
    <n v="0"/>
    <n v="0"/>
    <n v="0"/>
    <n v="0"/>
    <n v="0"/>
    <n v="0"/>
    <n v="11"/>
    <n v="17"/>
    <b v="0"/>
    <n v="0"/>
  </r>
  <r>
    <x v="0"/>
    <x v="3"/>
    <x v="0"/>
    <m/>
    <s v="3 курс КІ-19-1"/>
    <s v="https://vo.uu.edu.ua/grade/report/grader/index.php?id=13165"/>
    <n v="1993"/>
    <n v="128"/>
    <n v="67"/>
    <n v="9"/>
    <n v="0"/>
    <n v="0"/>
    <n v="1"/>
    <n v="0"/>
    <n v="1"/>
    <n v="4"/>
    <n v="0"/>
    <n v="0"/>
    <n v="0"/>
    <n v="0"/>
    <n v="0"/>
    <n v="0"/>
    <n v="0"/>
    <n v="0"/>
    <n v="0"/>
    <n v="11"/>
    <n v="17"/>
    <b v="0"/>
    <n v="0"/>
  </r>
  <r>
    <x v="0"/>
    <x v="3"/>
    <x v="0"/>
    <m/>
    <s v="3 курс КТ-19-1"/>
    <s v="https://vo.uu.edu.ua/grade/report/grader/index.php?id=13164"/>
    <n v="2069"/>
    <n v="44"/>
    <n v="65"/>
    <n v="0"/>
    <n v="0"/>
    <n v="0"/>
    <n v="1"/>
    <n v="0"/>
    <n v="1"/>
    <n v="4"/>
    <n v="0"/>
    <n v="0"/>
    <n v="0"/>
    <n v="0"/>
    <n v="0"/>
    <n v="0"/>
    <n v="0"/>
    <n v="0"/>
    <n v="0"/>
    <n v="9"/>
    <n v="15"/>
    <b v="0"/>
    <n v="0"/>
  </r>
  <r>
    <x v="0"/>
    <x v="3"/>
    <x v="0"/>
    <m/>
    <s v="4 курс КІ-18-1ict"/>
    <s v="https://vo.uu.edu.ua/grade/report/grader/index.php?id=13169"/>
    <n v="1475"/>
    <n v="90"/>
    <n v="21"/>
    <n v="0"/>
    <n v="0"/>
    <n v="0"/>
    <n v="1"/>
    <n v="1"/>
    <n v="1"/>
    <n v="2"/>
    <n v="0"/>
    <n v="0"/>
    <n v="0"/>
    <n v="0"/>
    <n v="0"/>
    <n v="0"/>
    <n v="0"/>
    <n v="0"/>
    <n v="0"/>
    <n v="11"/>
    <n v="16"/>
    <b v="0"/>
    <n v="0"/>
  </r>
  <r>
    <x v="0"/>
    <x v="3"/>
    <x v="0"/>
    <m/>
    <s v="4 курс ПІ-18-1ict"/>
    <s v="https://vo.uu.edu.ua/grade/report/grader/index.php?id=13168"/>
    <n v="1571"/>
    <n v="13"/>
    <n v="37"/>
    <n v="0"/>
    <n v="0"/>
    <n v="0"/>
    <n v="1"/>
    <n v="1"/>
    <n v="1"/>
    <n v="2"/>
    <n v="0"/>
    <n v="0"/>
    <n v="0"/>
    <n v="0"/>
    <n v="0"/>
    <n v="0"/>
    <n v="0"/>
    <n v="0"/>
    <n v="0"/>
    <n v="10"/>
    <n v="15"/>
    <b v="0"/>
    <n v="0"/>
  </r>
  <r>
    <x v="0"/>
    <x v="3"/>
    <x v="0"/>
    <m/>
    <s v="5 курс KT-21-1м-ikt"/>
    <s v="https://vo.uu.edu.ua/grade/report/grader/index.php?id=13629"/>
    <n v="381"/>
    <n v="17"/>
    <n v="24"/>
    <n v="0"/>
    <n v="0"/>
    <n v="0"/>
    <n v="1"/>
    <n v="0"/>
    <n v="1"/>
    <n v="4"/>
    <n v="0"/>
    <n v="0"/>
    <n v="0"/>
    <n v="0"/>
    <n v="0"/>
    <n v="0"/>
    <n v="0"/>
    <n v="0"/>
    <n v="0"/>
    <n v="12"/>
    <n v="18"/>
    <b v="0"/>
    <n v="0"/>
  </r>
  <r>
    <x v="0"/>
    <x v="3"/>
    <x v="13"/>
    <s v="Hyo Gyeong Park"/>
    <s v="Python (from Korea)"/>
    <s v="https://vo.uu.edu.ua/grade/report/grader/index.php?id=15980"/>
    <n v="4335"/>
    <n v="17"/>
    <n v="88"/>
    <n v="10"/>
    <n v="1"/>
    <n v="0"/>
    <n v="7"/>
    <n v="1"/>
    <n v="0"/>
    <n v="6"/>
    <n v="1"/>
    <n v="10"/>
    <n v="0"/>
    <n v="0"/>
    <n v="0"/>
    <n v="0"/>
    <n v="6"/>
    <n v="0"/>
    <n v="0"/>
    <n v="0"/>
    <n v="31"/>
    <b v="0"/>
    <n v="0"/>
  </r>
  <r>
    <x v="0"/>
    <x v="3"/>
    <x v="13"/>
    <s v="WebTeacher Test"/>
    <s v="Web Design (from Korea)"/>
    <s v="https://vo.uu.edu.ua/grade/report/grader/index.php?id=15978"/>
    <n v="5911"/>
    <n v="12"/>
    <n v="91"/>
    <n v="22"/>
    <n v="0"/>
    <n v="0"/>
    <n v="1"/>
    <n v="6"/>
    <n v="0"/>
    <n v="4"/>
    <n v="2"/>
    <n v="25"/>
    <n v="0"/>
    <n v="0"/>
    <n v="0"/>
    <n v="0"/>
    <n v="4"/>
    <n v="0"/>
    <n v="0"/>
    <n v="0"/>
    <n v="42"/>
    <b v="0"/>
    <n v="0"/>
  </r>
  <r>
    <x v="0"/>
    <x v="3"/>
    <x v="13"/>
    <s v="Веденєєва Ольга Анатоліївна"/>
    <s v="Основи WEB-дизайну_Веденєєва О. А._ikt"/>
    <s v="https://vo.uu.edu.ua/grade/report/grader/index.php?id=4975"/>
    <n v="39047"/>
    <n v="43"/>
    <n v="550"/>
    <n v="375"/>
    <n v="1"/>
    <n v="0"/>
    <n v="24"/>
    <n v="1"/>
    <n v="29"/>
    <n v="32"/>
    <n v="0"/>
    <n v="1"/>
    <n v="0"/>
    <n v="0"/>
    <n v="0"/>
    <n v="0"/>
    <n v="30"/>
    <n v="0"/>
    <n v="1"/>
    <n v="0"/>
    <n v="117"/>
    <b v="0"/>
    <n v="0"/>
  </r>
  <r>
    <x v="0"/>
    <x v="3"/>
    <x v="13"/>
    <s v="Гагарін Олександр Олександрович"/>
    <s v="Системне програмування_Гагарін О.О._ikt"/>
    <s v="https://vo.uu.edu.ua/grade/report/grader/index.php?id=16480"/>
    <n v="236"/>
    <n v="2"/>
    <n v="5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3"/>
    <x v="13"/>
    <s v="Дуднік Андрій Сергійович"/>
    <s v="Web-програмування_Дуднік А._ikt"/>
    <s v="https://vo.uu.edu.ua/grade/report/grader/index.php?id=16753"/>
    <n v="3203"/>
    <n v="764"/>
    <n v="164"/>
    <n v="0"/>
    <n v="1"/>
    <n v="0"/>
    <n v="1"/>
    <n v="0"/>
    <n v="0"/>
    <n v="20"/>
    <n v="0"/>
    <n v="1"/>
    <n v="0"/>
    <n v="0"/>
    <n v="0"/>
    <n v="0"/>
    <n v="15"/>
    <n v="0"/>
    <n v="0"/>
    <n v="0"/>
    <n v="37"/>
    <b v="0"/>
    <n v="0"/>
  </r>
  <r>
    <x v="0"/>
    <x v="3"/>
    <x v="13"/>
    <s v="Забара Станіслав Сергійович"/>
    <s v="Комп'ютерна логіка та схемотехніка_Забара С. С., Зубко Р. А._ikt"/>
    <s v="https://vo.uu.edu.ua/grade/report/grader/index.php?id=584"/>
    <n v="5018"/>
    <n v="22"/>
    <n v="304"/>
    <n v="39"/>
    <n v="0"/>
    <n v="0"/>
    <n v="1"/>
    <n v="6"/>
    <n v="8"/>
    <n v="65"/>
    <n v="36"/>
    <n v="4"/>
    <n v="1"/>
    <n v="0"/>
    <n v="1"/>
    <n v="0"/>
    <n v="17"/>
    <n v="0"/>
    <n v="0"/>
    <n v="0"/>
    <n v="139"/>
    <b v="0"/>
    <n v="0"/>
  </r>
  <r>
    <x v="0"/>
    <x v="3"/>
    <x v="13"/>
    <s v="Зубко Роман Анатолійович"/>
    <s v="Архітектура комп'ютера_Зубко Р. А._ikt"/>
    <s v="https://vo.uu.edu.ua/grade/report/grader/index.php?id=291"/>
    <n v="8256"/>
    <n v="489"/>
    <n v="374"/>
    <n v="0"/>
    <n v="1"/>
    <n v="0"/>
    <n v="0"/>
    <n v="12"/>
    <n v="61"/>
    <n v="32"/>
    <n v="36"/>
    <n v="20"/>
    <n v="0"/>
    <n v="0"/>
    <n v="0"/>
    <n v="0"/>
    <n v="10"/>
    <n v="4"/>
    <n v="14"/>
    <n v="0"/>
    <n v="175"/>
    <b v="0"/>
    <n v="0"/>
  </r>
  <r>
    <x v="0"/>
    <x v="3"/>
    <x v="13"/>
    <s v="Зубко Роман Анатолійович"/>
    <s v="Дискретна математика_Зубко Р. А._ikt"/>
    <s v="https://vo.uu.edu.ua/grade/report/grader/index.php?id=583"/>
    <n v="5404"/>
    <n v="36"/>
    <n v="380"/>
    <n v="20"/>
    <n v="0"/>
    <n v="0"/>
    <n v="1"/>
    <n v="5"/>
    <n v="22"/>
    <n v="17"/>
    <n v="12"/>
    <n v="12"/>
    <n v="0"/>
    <n v="0"/>
    <n v="0"/>
    <n v="1"/>
    <n v="16"/>
    <n v="0"/>
    <n v="0"/>
    <n v="0"/>
    <n v="86"/>
    <b v="0"/>
    <n v="0"/>
  </r>
  <r>
    <x v="0"/>
    <x v="3"/>
    <x v="13"/>
    <s v="Зубко Роман Анатолійович"/>
    <s v="Техніка програмування CS-50_Зубко Р. А._ikt"/>
    <s v="https://vo.uu.edu.ua/grade/report/grader/index.php?id=8516"/>
    <n v="29317"/>
    <n v="44"/>
    <n v="316"/>
    <n v="0"/>
    <n v="0"/>
    <n v="0"/>
    <n v="3"/>
    <n v="62"/>
    <n v="101"/>
    <n v="61"/>
    <n v="49"/>
    <n v="70"/>
    <n v="3"/>
    <n v="2"/>
    <n v="0"/>
    <n v="0"/>
    <n v="99"/>
    <n v="10"/>
    <n v="40"/>
    <n v="0"/>
    <n v="460"/>
    <b v="0"/>
    <n v="0"/>
  </r>
  <r>
    <x v="0"/>
    <x v="3"/>
    <x v="13"/>
    <s v="Ізварін Ігор"/>
    <s v="Бази даних_Ізварін І. В._ikt"/>
    <s v="https://vo.uu.edu.ua/grade/report/grader/index.php?id=9152"/>
    <n v="3468"/>
    <n v="94"/>
    <n v="160"/>
    <n v="2"/>
    <n v="0"/>
    <n v="0"/>
    <n v="1"/>
    <n v="0"/>
    <n v="0"/>
    <n v="0"/>
    <n v="2"/>
    <n v="0"/>
    <n v="0"/>
    <n v="0"/>
    <n v="0"/>
    <n v="0"/>
    <n v="0"/>
    <n v="1"/>
    <n v="1"/>
    <n v="0"/>
    <n v="4"/>
    <b v="0"/>
    <n v="0"/>
  </r>
  <r>
    <x v="0"/>
    <x v="3"/>
    <x v="13"/>
    <s v="Кучмій Оксана Олександрівна"/>
    <s v="Інформаційні технології_Самарай В.П./Семенко А.І._ikt"/>
    <s v="https://vo.uu.edu.ua/grade/report/grader/index.php?id=10367"/>
    <n v="42293"/>
    <n v="2671"/>
    <n v="810"/>
    <n v="0"/>
    <n v="2"/>
    <n v="1"/>
    <n v="1"/>
    <n v="3"/>
    <n v="0"/>
    <n v="28"/>
    <n v="12"/>
    <n v="4"/>
    <n v="0"/>
    <n v="0"/>
    <n v="0"/>
    <n v="0"/>
    <n v="13"/>
    <n v="0"/>
    <n v="0"/>
    <n v="0"/>
    <n v="61"/>
    <b v="1"/>
    <n v="1"/>
  </r>
  <r>
    <x v="0"/>
    <x v="3"/>
    <x v="13"/>
    <s v="Петренко Максим Віталійович"/>
    <s v="Основи програмування Python (1 сем) Петренко М.В._ikt"/>
    <s v="https://vo.uu.edu.ua/grade/report/grader/index.php?id=16551"/>
    <n v="16277"/>
    <n v="6824"/>
    <n v="110"/>
    <n v="56"/>
    <n v="1"/>
    <n v="0"/>
    <n v="1"/>
    <n v="1"/>
    <n v="0"/>
    <n v="1"/>
    <n v="0"/>
    <n v="10"/>
    <n v="0"/>
    <n v="0"/>
    <n v="0"/>
    <n v="0"/>
    <n v="8"/>
    <n v="0"/>
    <n v="0"/>
    <n v="0"/>
    <n v="21"/>
    <b v="0"/>
    <n v="0"/>
  </r>
  <r>
    <x v="0"/>
    <x v="3"/>
    <x v="13"/>
    <s v="Самарай Валерій Петрович"/>
    <s v="Моделювання та конструювання програмного забезпечення_Самарай В. П._ikt"/>
    <s v="https://vo.uu.edu.ua/grade/report/grader/index.php?id=587"/>
    <n v="526"/>
    <n v="23"/>
    <n v="40"/>
    <n v="0"/>
    <n v="1"/>
    <n v="0"/>
    <n v="1"/>
    <n v="1"/>
    <n v="0"/>
    <n v="0"/>
    <n v="4"/>
    <n v="1"/>
    <n v="0"/>
    <n v="0"/>
    <n v="0"/>
    <n v="0"/>
    <n v="0"/>
    <n v="0"/>
    <n v="0"/>
    <n v="0"/>
    <n v="7"/>
    <b v="0"/>
    <n v="0"/>
  </r>
  <r>
    <x v="0"/>
    <x v="3"/>
    <x v="13"/>
    <s v="Самарай Валерій Петрович"/>
    <s v="Якість програмного забезпечення та тестування_Самарай В. П._ikt"/>
    <s v="https://vo.uu.edu.ua/grade/report/grader/index.php?id=619"/>
    <n v="964"/>
    <n v="7"/>
    <n v="38"/>
    <n v="0"/>
    <n v="1"/>
    <n v="0"/>
    <n v="1"/>
    <n v="0"/>
    <n v="0"/>
    <n v="3"/>
    <n v="4"/>
    <n v="1"/>
    <n v="0"/>
    <n v="0"/>
    <n v="0"/>
    <n v="0"/>
    <n v="1"/>
    <n v="0"/>
    <n v="0"/>
    <n v="0"/>
    <n v="10"/>
    <b v="0"/>
    <n v="0"/>
  </r>
  <r>
    <x v="0"/>
    <x v="3"/>
    <x v="13"/>
    <s v="Талалаєв Володимир Опанасович"/>
    <s v="Архітектура та проектування програмного забезпечення_Талалаєв В. О._ikt"/>
    <s v="https://vo.uu.edu.ua/grade/report/grader/index.php?id=11982"/>
    <n v="2499"/>
    <n v="12"/>
    <n v="68"/>
    <n v="0"/>
    <n v="0"/>
    <n v="0"/>
    <n v="1"/>
    <n v="0"/>
    <n v="0"/>
    <n v="16"/>
    <n v="0"/>
    <n v="0"/>
    <n v="0"/>
    <n v="0"/>
    <n v="0"/>
    <n v="0"/>
    <n v="12"/>
    <n v="0"/>
    <n v="0"/>
    <n v="0"/>
    <n v="29"/>
    <b v="0"/>
    <n v="0"/>
  </r>
  <r>
    <x v="0"/>
    <x v="3"/>
    <x v="13"/>
    <s v="Талалаєв Володимир Опанасович"/>
    <s v="Об'єктно-орієнтоване програмування_Талалаєв В.О._ikt"/>
    <s v="https://vo.uu.edu.ua/grade/report/grader/index.php?id=16475"/>
    <n v="3896"/>
    <n v="2176"/>
    <n v="128"/>
    <n v="29"/>
    <n v="0"/>
    <n v="0"/>
    <n v="1"/>
    <n v="0"/>
    <n v="0"/>
    <n v="7"/>
    <n v="0"/>
    <n v="0"/>
    <n v="0"/>
    <n v="0"/>
    <n v="0"/>
    <n v="0"/>
    <n v="7"/>
    <n v="0"/>
    <n v="0"/>
    <n v="0"/>
    <n v="15"/>
    <b v="0"/>
    <n v="0"/>
  </r>
  <r>
    <x v="0"/>
    <x v="3"/>
    <x v="13"/>
    <s v="Тернов Сергій Олексійович"/>
    <s v="Захист програм і даних_Бескровний О. І._ikt"/>
    <s v="https://vo.uu.edu.ua/grade/report/grader/index.php?id=10373"/>
    <n v="13"/>
    <n v="3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0"/>
    <x v="3"/>
    <x v="13"/>
    <s v="Тернов Сергій Олексійович"/>
    <s v="Основи вимірювань та обробки сигналів_Бескровний О. І._ikt"/>
    <s v="https://vo.uu.edu.ua/grade/report/grader/index.php?id=10374"/>
    <n v="20"/>
    <n v="2"/>
    <n v="0"/>
    <n v="0"/>
    <n v="0"/>
    <n v="0"/>
    <n v="1"/>
    <n v="2"/>
    <n v="0"/>
    <n v="7"/>
    <n v="0"/>
    <n v="0"/>
    <n v="0"/>
    <n v="0"/>
    <n v="0"/>
    <n v="0"/>
    <n v="0"/>
    <n v="0"/>
    <n v="0"/>
    <n v="0"/>
    <n v="10"/>
    <b v="0"/>
    <n v="0"/>
  </r>
  <r>
    <x v="0"/>
    <x v="3"/>
    <x v="13"/>
    <m/>
    <s v="Вступ до спеціальності_Забара С.С.,Зубко Р.А._ikt"/>
    <s v="https://vo.uu.edu.ua/grade/report/grader/index.php?id=575"/>
    <n v="12200"/>
    <n v="5853"/>
    <n v="373"/>
    <n v="114"/>
    <n v="4"/>
    <n v="0"/>
    <n v="1"/>
    <n v="37"/>
    <n v="54"/>
    <n v="46"/>
    <n v="20"/>
    <n v="12"/>
    <n v="0"/>
    <n v="0"/>
    <n v="0"/>
    <n v="0"/>
    <n v="2"/>
    <n v="6"/>
    <n v="36"/>
    <n v="0"/>
    <n v="178"/>
    <b v="0"/>
    <n v="0"/>
  </r>
  <r>
    <x v="0"/>
    <x v="3"/>
    <x v="13"/>
    <m/>
    <s v="Дослідження програмних продуктів (технології створення та супроводу)_Писарчук О. О._ikt"/>
    <s v="https://vo.uu.edu.ua/grade/report/grader/index.php?id=11983"/>
    <n v="243"/>
    <n v="5"/>
    <n v="25"/>
    <n v="0"/>
    <n v="0"/>
    <n v="0"/>
    <n v="1"/>
    <n v="1"/>
    <n v="0"/>
    <n v="21"/>
    <n v="1"/>
    <n v="0"/>
    <n v="0"/>
    <n v="0"/>
    <n v="0"/>
    <n v="0"/>
    <n v="0"/>
    <n v="0"/>
    <n v="0"/>
    <n v="0"/>
    <n v="24"/>
    <b v="0"/>
    <n v="0"/>
  </r>
  <r>
    <x v="0"/>
    <x v="3"/>
    <x v="13"/>
    <m/>
    <s v="Інженерія програмного забезпечення_Павленко В. І._ikt"/>
    <s v="https://vo.uu.edu.ua/grade/report/grader/index.php?id=600"/>
    <n v="2154"/>
    <n v="31"/>
    <n v="124"/>
    <n v="0"/>
    <n v="0"/>
    <n v="0"/>
    <n v="1"/>
    <n v="0"/>
    <n v="2"/>
    <n v="7"/>
    <n v="1"/>
    <n v="0"/>
    <n v="0"/>
    <n v="0"/>
    <n v="0"/>
    <n v="0"/>
    <n v="0"/>
    <n v="1"/>
    <n v="0"/>
    <n v="0"/>
    <n v="12"/>
    <b v="0"/>
    <n v="0"/>
  </r>
  <r>
    <x v="0"/>
    <x v="3"/>
    <x v="13"/>
    <m/>
    <s v="Інтелектуальний аналіз даних_Сергєєв-Горчинський_ikt"/>
    <s v="https://vo.uu.edu.ua/grade/report/grader/index.php?id=678"/>
    <n v="151"/>
    <n v="30"/>
    <n v="5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0"/>
    <x v="3"/>
    <x v="13"/>
    <m/>
    <s v="Основи вищої математики_Одрібець Н.В._ikt"/>
    <s v="https://vo.uu.edu.ua/grade/report/grader/index.php?id=11626"/>
    <n v="21"/>
    <n v="2"/>
    <n v="2"/>
    <n v="0"/>
    <n v="0"/>
    <n v="0"/>
    <n v="1"/>
    <n v="0"/>
    <n v="0"/>
    <n v="5"/>
    <n v="1"/>
    <n v="0"/>
    <n v="0"/>
    <n v="0"/>
    <n v="0"/>
    <n v="0"/>
    <n v="0"/>
    <n v="0"/>
    <n v="0"/>
    <n v="0"/>
    <n v="7"/>
    <b v="0"/>
    <n v="0"/>
  </r>
  <r>
    <x v="0"/>
    <x v="3"/>
    <x v="13"/>
    <m/>
    <s v="Основи наукової діяльності (для магістрів)_ikt_Забара С. С."/>
    <s v="https://vo.uu.edu.ua/grade/report/grader/index.php?id=9637"/>
    <n v="150"/>
    <n v="96"/>
    <n v="25"/>
    <n v="0"/>
    <n v="0"/>
    <n v="0"/>
    <n v="1"/>
    <n v="1"/>
    <n v="0"/>
    <n v="10"/>
    <n v="0"/>
    <n v="0"/>
    <n v="0"/>
    <n v="0"/>
    <n v="0"/>
    <n v="0"/>
    <n v="0"/>
    <n v="0"/>
    <n v="0"/>
    <n v="0"/>
    <n v="12"/>
    <b v="0"/>
    <n v="0"/>
  </r>
  <r>
    <x v="0"/>
    <x v="3"/>
    <x v="13"/>
    <m/>
    <s v="Системний аналіз і проектування інформаційних систем_Писарчук О.О._ikt"/>
    <s v="https://vo.uu.edu.ua/grade/report/grader/index.php?id=119"/>
    <n v="897"/>
    <n v="39"/>
    <n v="60"/>
    <n v="0"/>
    <n v="1"/>
    <n v="0"/>
    <n v="1"/>
    <n v="1"/>
    <n v="0"/>
    <n v="15"/>
    <n v="3"/>
    <n v="1"/>
    <n v="0"/>
    <n v="0"/>
    <n v="0"/>
    <n v="0"/>
    <n v="0"/>
    <n v="0"/>
    <n v="0"/>
    <n v="0"/>
    <n v="21"/>
    <b v="0"/>
    <n v="0"/>
  </r>
  <r>
    <x v="0"/>
    <x v="3"/>
    <x v="13"/>
    <m/>
    <s v="Технології Computer Vision_Писарчук.О.О."/>
    <s v="https://vo.uu.edu.ua/grade/report/grader/index.php?id=15284"/>
    <n v="237"/>
    <n v="10"/>
    <n v="24"/>
    <n v="0"/>
    <n v="0"/>
    <n v="0"/>
    <n v="1"/>
    <n v="1"/>
    <n v="0"/>
    <n v="37"/>
    <n v="0"/>
    <n v="0"/>
    <n v="0"/>
    <n v="0"/>
    <n v="0"/>
    <n v="0"/>
    <n v="0"/>
    <n v="0"/>
    <n v="0"/>
    <n v="0"/>
    <n v="39"/>
    <b v="0"/>
    <n v="0"/>
  </r>
  <r>
    <x v="0"/>
    <x v="3"/>
    <x v="13"/>
    <m/>
    <s v="Управління проектами_Ізварін І.В._ikt"/>
    <s v="https://vo.uu.edu.ua/grade/report/grader/index.php?id=617"/>
    <n v="181"/>
    <n v="48"/>
    <n v="27"/>
    <n v="0"/>
    <n v="0"/>
    <n v="0"/>
    <n v="2"/>
    <n v="0"/>
    <n v="0"/>
    <n v="4"/>
    <n v="1"/>
    <n v="0"/>
    <n v="0"/>
    <n v="0"/>
    <n v="0"/>
    <n v="0"/>
    <n v="0"/>
    <n v="0"/>
    <n v="0"/>
    <n v="0"/>
    <n v="7"/>
    <b v="0"/>
    <n v="0"/>
  </r>
  <r>
    <x v="0"/>
    <x v="3"/>
    <x v="14"/>
    <s v="Arduino Teacher"/>
    <s v="Arduino - Scratch"/>
    <s v="https://vo.uu.edu.ua/grade/report/grader/index.php?id=14669"/>
    <n v="1964"/>
    <n v="1"/>
    <n v="28"/>
    <n v="20"/>
    <n v="0"/>
    <n v="0"/>
    <n v="1"/>
    <n v="0"/>
    <n v="4"/>
    <n v="4"/>
    <n v="0"/>
    <n v="0"/>
    <n v="0"/>
    <n v="0"/>
    <n v="0"/>
    <n v="0"/>
    <n v="3"/>
    <n v="0"/>
    <n v="0"/>
    <n v="0"/>
    <n v="12"/>
    <b v="0"/>
    <n v="0"/>
  </r>
  <r>
    <x v="0"/>
    <x v="3"/>
    <x v="14"/>
    <s v="Yeung Inna"/>
    <s v="Іноземна мова поглибленного вивчення_Єнг_ikt"/>
    <s v="https://vo.uu.edu.ua/grade/report/grader/index.php?id=14292"/>
    <n v="153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3"/>
    <x v="14"/>
    <s v="Бескровний Олексій Іванович"/>
    <s v="Методи прийняття технічних рішень"/>
    <s v="https://vo.uu.edu.ua/grade/report/grader/index.php?id=109"/>
    <n v="160"/>
    <n v="0"/>
    <n v="24"/>
    <n v="0"/>
    <n v="0"/>
    <n v="1"/>
    <n v="1"/>
    <n v="1"/>
    <n v="0"/>
    <n v="6"/>
    <n v="2"/>
    <n v="0"/>
    <n v="0"/>
    <n v="0"/>
    <n v="0"/>
    <n v="0"/>
    <n v="0"/>
    <n v="0"/>
    <n v="0"/>
    <n v="0"/>
    <n v="10"/>
    <b v="0"/>
    <n v="0"/>
  </r>
  <r>
    <x v="0"/>
    <x v="3"/>
    <x v="14"/>
    <s v="Бескровний Олексій Іванович"/>
    <s v="Програмні засоби захисту інформації_Бескровний О. І._ikt"/>
    <s v="https://vo.uu.edu.ua/grade/report/grader/index.php?id=581"/>
    <n v="802"/>
    <n v="10"/>
    <n v="58"/>
    <n v="0"/>
    <n v="0"/>
    <n v="1"/>
    <n v="1"/>
    <n v="0"/>
    <n v="0"/>
    <n v="5"/>
    <n v="1"/>
    <n v="0"/>
    <n v="0"/>
    <n v="0"/>
    <n v="0"/>
    <n v="0"/>
    <n v="0"/>
    <n v="0"/>
    <n v="0"/>
    <n v="0"/>
    <n v="7"/>
    <b v="0"/>
    <n v="0"/>
  </r>
  <r>
    <x v="0"/>
    <x v="3"/>
    <x v="14"/>
    <s v="Діброва Михайло"/>
    <s v="Адміністрування комп'ютерних систем та мереж_Руденко В.В., Діброва М.О._ikt"/>
    <s v="https://vo.uu.edu.ua/grade/report/grader/index.php?id=620"/>
    <n v="2662"/>
    <n v="24"/>
    <n v="97"/>
    <n v="2"/>
    <n v="1"/>
    <n v="0"/>
    <n v="1"/>
    <n v="0"/>
    <n v="0"/>
    <n v="8"/>
    <n v="22"/>
    <n v="1"/>
    <n v="0"/>
    <n v="0"/>
    <n v="0"/>
    <n v="0"/>
    <n v="1"/>
    <n v="0"/>
    <n v="0"/>
    <n v="0"/>
    <n v="33"/>
    <b v="0"/>
    <n v="0"/>
  </r>
  <r>
    <x v="0"/>
    <x v="3"/>
    <x v="14"/>
    <s v="Зайцев Володимир"/>
    <s v="Високопродуктивні комп’ютерні системи_Зайцев В.Г._ikt"/>
    <s v="https://vo.uu.edu.ua/grade/report/grader/index.php?id=625"/>
    <n v="112"/>
    <n v="2"/>
    <n v="24"/>
    <n v="0"/>
    <n v="0"/>
    <n v="0"/>
    <n v="1"/>
    <n v="1"/>
    <n v="0"/>
    <n v="4"/>
    <n v="1"/>
    <n v="0"/>
    <n v="0"/>
    <n v="0"/>
    <n v="0"/>
    <n v="0"/>
    <n v="0"/>
    <n v="0"/>
    <n v="0"/>
    <n v="0"/>
    <n v="7"/>
    <b v="0"/>
    <n v="0"/>
  </r>
  <r>
    <x v="0"/>
    <x v="3"/>
    <x v="14"/>
    <s v="Зубко Роман Анатолійович"/>
    <s v="Електротехніка та комп'ютерна електроніка_Забара С. С., Зубко Р. А._ikt"/>
    <s v="https://vo.uu.edu.ua/grade/report/grader/index.php?id=580"/>
    <n v="7857"/>
    <n v="299"/>
    <n v="309"/>
    <n v="2"/>
    <n v="2"/>
    <n v="0"/>
    <n v="2"/>
    <n v="20"/>
    <n v="23"/>
    <n v="103"/>
    <n v="37"/>
    <n v="25"/>
    <n v="0"/>
    <n v="0"/>
    <n v="0"/>
    <n v="0"/>
    <n v="15"/>
    <n v="1"/>
    <n v="31"/>
    <n v="0"/>
    <n v="226"/>
    <b v="0"/>
    <n v="0"/>
  </r>
  <r>
    <x v="0"/>
    <x v="3"/>
    <x v="14"/>
    <s v="Кучмій Оксана Олександрівна"/>
    <s v="Алгоритми і структури даних_Тимошенко А.Г._ikt"/>
    <s v="https://vo.uu.edu.ua/grade/report/grader/index.php?id=281"/>
    <n v="6355"/>
    <n v="1283"/>
    <n v="106"/>
    <n v="0"/>
    <n v="2"/>
    <n v="0"/>
    <n v="1"/>
    <n v="1"/>
    <n v="0"/>
    <n v="10"/>
    <n v="1"/>
    <n v="17"/>
    <n v="0"/>
    <n v="0"/>
    <n v="0"/>
    <n v="0"/>
    <n v="7"/>
    <n v="0"/>
    <n v="9"/>
    <n v="0"/>
    <n v="37"/>
    <b v="0"/>
    <n v="0"/>
  </r>
  <r>
    <x v="0"/>
    <x v="3"/>
    <x v="14"/>
    <s v="Кучмій Оксана Олександрівна"/>
    <s v="Комп'ютерна логіка_Тимошенко А.Г._ikt"/>
    <s v="https://vo.uu.edu.ua/grade/report/grader/index.php?id=206"/>
    <n v="11"/>
    <n v="0"/>
    <n v="0"/>
    <n v="0"/>
    <n v="0"/>
    <n v="0"/>
    <n v="2"/>
    <n v="12"/>
    <n v="3"/>
    <n v="7"/>
    <n v="3"/>
    <n v="20"/>
    <n v="0"/>
    <n v="0"/>
    <n v="1"/>
    <n v="0"/>
    <n v="6"/>
    <n v="1"/>
    <n v="40"/>
    <n v="0"/>
    <n v="55"/>
    <b v="0"/>
    <n v="0"/>
  </r>
  <r>
    <x v="0"/>
    <x v="3"/>
    <x v="14"/>
    <s v="Левківський Андрій Петрович"/>
    <s v="Фізика_Левківський А. П._ikt"/>
    <s v="https://vo.uu.edu.ua/grade/report/grader/index.php?id=12887"/>
    <n v="3460"/>
    <n v="124"/>
    <n v="134"/>
    <n v="0"/>
    <n v="1"/>
    <n v="0"/>
    <n v="1"/>
    <n v="0"/>
    <n v="0"/>
    <n v="0"/>
    <n v="0"/>
    <n v="12"/>
    <n v="0"/>
    <n v="0"/>
    <n v="0"/>
    <n v="0"/>
    <n v="2"/>
    <n v="0"/>
    <n v="0"/>
    <n v="0"/>
    <n v="15"/>
    <b v="0"/>
    <n v="0"/>
  </r>
  <r>
    <x v="0"/>
    <x v="3"/>
    <x v="14"/>
    <s v="Одрібець Наталія Василівна"/>
    <s v="Вища математика_Одрібець Н.В._ikt"/>
    <s v="https://vo.uu.edu.ua/grade/report/grader/index.php?id=213"/>
    <n v="22476"/>
    <n v="7374"/>
    <n v="464"/>
    <n v="226"/>
    <n v="3"/>
    <n v="2"/>
    <n v="2"/>
    <n v="2"/>
    <n v="0"/>
    <n v="16"/>
    <n v="5"/>
    <n v="70"/>
    <n v="0"/>
    <n v="0"/>
    <n v="1"/>
    <n v="0"/>
    <n v="1"/>
    <n v="10"/>
    <n v="99"/>
    <n v="0"/>
    <n v="107"/>
    <b v="1"/>
    <n v="1"/>
  </r>
  <r>
    <x v="0"/>
    <x v="3"/>
    <x v="14"/>
    <s v="Петренко Максим Віталійович"/>
    <s v="Основи кіберфізичних систем_Петренко М.В._ikt"/>
    <s v="https://vo.uu.edu.ua/grade/report/grader/index.php?id=6857"/>
    <n v="35116"/>
    <n v="63"/>
    <n v="254"/>
    <n v="106"/>
    <n v="1"/>
    <n v="1"/>
    <n v="1"/>
    <n v="2"/>
    <n v="1"/>
    <n v="4"/>
    <n v="1"/>
    <n v="2"/>
    <n v="0"/>
    <n v="0"/>
    <n v="0"/>
    <n v="0"/>
    <n v="11"/>
    <n v="10"/>
    <n v="63"/>
    <n v="0"/>
    <n v="32"/>
    <b v="1"/>
    <n v="1"/>
  </r>
  <r>
    <x v="0"/>
    <x v="3"/>
    <x v="14"/>
    <s v="Петренко Максим Віталійович"/>
    <s v="Паралельні та розподілені обчислення_Петренко М.В._ikt"/>
    <s v="https://vo.uu.edu.ua/grade/report/grader/index.php?id=10"/>
    <n v="21943"/>
    <n v="3030"/>
    <n v="222"/>
    <n v="94"/>
    <n v="1"/>
    <n v="1"/>
    <n v="0"/>
    <n v="2"/>
    <n v="0"/>
    <n v="8"/>
    <n v="1"/>
    <n v="9"/>
    <n v="0"/>
    <n v="0"/>
    <n v="0"/>
    <n v="0"/>
    <n v="7"/>
    <n v="8"/>
    <n v="67"/>
    <n v="0"/>
    <n v="35"/>
    <b v="1"/>
    <n v="1"/>
  </r>
  <r>
    <x v="0"/>
    <x v="3"/>
    <x v="14"/>
    <s v="Петренко Максим Віталійович"/>
    <s v="Програмування мікроконтролерів_Петренко М.В._ikt"/>
    <s v="https://vo.uu.edu.ua/grade/report/grader/index.php?id=573"/>
    <n v="31616"/>
    <n v="125"/>
    <n v="93"/>
    <n v="83"/>
    <n v="1"/>
    <n v="1"/>
    <n v="1"/>
    <n v="1"/>
    <n v="0"/>
    <n v="9"/>
    <n v="0"/>
    <n v="9"/>
    <n v="0"/>
    <n v="0"/>
    <n v="0"/>
    <n v="0"/>
    <n v="7"/>
    <n v="8"/>
    <n v="61"/>
    <n v="0"/>
    <n v="35"/>
    <b v="1"/>
    <n v="1"/>
  </r>
  <r>
    <x v="0"/>
    <x v="3"/>
    <x v="14"/>
    <s v="Петренко Максим Віталійович"/>
    <s v="Проектний практикум_Петренко М.В._ikt"/>
    <s v="https://vo.uu.edu.ua/grade/report/grader/index.php?id=13173"/>
    <n v="1555"/>
    <n v="291"/>
    <n v="34"/>
    <n v="1"/>
    <n v="1"/>
    <n v="1"/>
    <n v="1"/>
    <n v="2"/>
    <n v="0"/>
    <n v="2"/>
    <n v="0"/>
    <n v="1"/>
    <n v="0"/>
    <n v="0"/>
    <n v="0"/>
    <n v="0"/>
    <n v="8"/>
    <n v="0"/>
    <n v="0"/>
    <n v="0"/>
    <n v="14"/>
    <b v="1"/>
    <n v="1"/>
  </r>
  <r>
    <x v="0"/>
    <x v="3"/>
    <x v="14"/>
    <s v="Семенко Анатолій Іларіонович"/>
    <s v="Бездротові телекомунікаційні системи_Семенко А. І._ikt"/>
    <s v="https://vo.uu.edu.ua/grade/report/grader/index.php?id=10233"/>
    <n v="21"/>
    <n v="0"/>
    <n v="1"/>
    <n v="0"/>
    <n v="0"/>
    <n v="0"/>
    <n v="1"/>
    <n v="0"/>
    <n v="0"/>
    <n v="3"/>
    <n v="1"/>
    <n v="0"/>
    <n v="0"/>
    <n v="0"/>
    <n v="0"/>
    <n v="0"/>
    <n v="0"/>
    <n v="0"/>
    <n v="0"/>
    <n v="0"/>
    <n v="5"/>
    <b v="0"/>
    <n v="0"/>
  </r>
  <r>
    <x v="0"/>
    <x v="3"/>
    <x v="14"/>
    <s v="Семенко Анатолій Іларіонович"/>
    <s v="Мультисервісні системи та мережі_Семенко А.І._ikt"/>
    <s v="https://vo.uu.edu.ua/grade/report/grader/index.php?id=12159"/>
    <n v="166"/>
    <n v="47"/>
    <n v="29"/>
    <n v="0"/>
    <n v="0"/>
    <n v="0"/>
    <n v="1"/>
    <n v="0"/>
    <n v="0"/>
    <n v="1"/>
    <n v="1"/>
    <n v="0"/>
    <n v="0"/>
    <n v="0"/>
    <n v="0"/>
    <n v="0"/>
    <n v="0"/>
    <n v="0"/>
    <n v="0"/>
    <n v="0"/>
    <n v="3"/>
    <b v="0"/>
    <n v="0"/>
  </r>
  <r>
    <x v="0"/>
    <x v="3"/>
    <x v="14"/>
    <s v="Семенко Анатолій Ілларіонович"/>
    <s v="Комп'ютерні системи та мережі (І сем.)_Семенко А.І._ikt"/>
    <s v="https://vo.uu.edu.ua/grade/report/grader/index.php?id=633"/>
    <n v="1228"/>
    <n v="39"/>
    <n v="59"/>
    <n v="0"/>
    <n v="1"/>
    <n v="0"/>
    <n v="1"/>
    <n v="0"/>
    <n v="0"/>
    <n v="5"/>
    <n v="0"/>
    <n v="1"/>
    <n v="0"/>
    <n v="0"/>
    <n v="0"/>
    <n v="0"/>
    <n v="0"/>
    <n v="1"/>
    <n v="20"/>
    <n v="0"/>
    <n v="8"/>
    <b v="0"/>
    <n v="0"/>
  </r>
  <r>
    <x v="0"/>
    <x v="3"/>
    <x v="14"/>
    <s v="Тернов Сергій Олексійович"/>
    <s v="Алгоритми та методи обчислень_Тимошенко А.Г._ikt"/>
    <s v="https://vo.uu.edu.ua/grade/report/grader/index.php?id=621"/>
    <n v="2497"/>
    <n v="18"/>
    <n v="126"/>
    <n v="0"/>
    <n v="0"/>
    <n v="0"/>
    <n v="1"/>
    <n v="4"/>
    <n v="0"/>
    <n v="13"/>
    <n v="2"/>
    <n v="0"/>
    <n v="0"/>
    <n v="0"/>
    <n v="0"/>
    <n v="0"/>
    <n v="0"/>
    <n v="0"/>
    <n v="0"/>
    <n v="0"/>
    <n v="20"/>
    <b v="0"/>
    <n v="0"/>
  </r>
  <r>
    <x v="0"/>
    <x v="3"/>
    <x v="14"/>
    <s v="Тернов Сергій Олексійович"/>
    <s v="Вища математика (біомед) Одрібець Н.В."/>
    <s v="https://vo.uu.edu.ua/grade/report/grader/index.php?id=10376"/>
    <n v="1527"/>
    <n v="1120"/>
    <n v="18"/>
    <n v="12"/>
    <n v="1"/>
    <n v="0"/>
    <n v="1"/>
    <n v="0"/>
    <n v="0"/>
    <n v="3"/>
    <n v="1"/>
    <n v="1"/>
    <n v="0"/>
    <n v="0"/>
    <n v="0"/>
    <n v="0"/>
    <n v="0"/>
    <n v="2"/>
    <n v="52"/>
    <n v="0"/>
    <n v="8"/>
    <b v="0"/>
    <n v="0"/>
  </r>
  <r>
    <x v="0"/>
    <x v="3"/>
    <x v="14"/>
    <s v="Тернов Сергій Олексійович"/>
    <s v="Вища математика для економістів_Одрібець Н.В._ikt"/>
    <s v="https://vo.uu.edu.ua/grade/report/grader/index.php?id=10370"/>
    <n v="1210"/>
    <n v="563"/>
    <n v="166"/>
    <n v="0"/>
    <n v="1"/>
    <n v="0"/>
    <n v="1"/>
    <n v="2"/>
    <n v="0"/>
    <n v="10"/>
    <n v="0"/>
    <n v="1"/>
    <n v="0"/>
    <n v="0"/>
    <n v="0"/>
    <n v="0"/>
    <n v="0"/>
    <n v="0"/>
    <n v="0"/>
    <n v="0"/>
    <n v="14"/>
    <b v="0"/>
    <n v="0"/>
  </r>
  <r>
    <x v="0"/>
    <x v="3"/>
    <x v="14"/>
    <s v="Тернов Сергій Олексійович"/>
    <s v="Інформаційні технології в галузі_Тернов С.О., Бескровний О.І._ikt"/>
    <s v="https://vo.uu.edu.ua/grade/report/grader/index.php?id=10368"/>
    <n v="70"/>
    <n v="10"/>
    <n v="0"/>
    <n v="0"/>
    <n v="0"/>
    <n v="0"/>
    <n v="1"/>
    <n v="2"/>
    <n v="0"/>
    <n v="15"/>
    <n v="0"/>
    <n v="0"/>
    <n v="0"/>
    <n v="0"/>
    <n v="0"/>
    <n v="0"/>
    <n v="0"/>
    <n v="0"/>
    <n v="0"/>
    <n v="0"/>
    <n v="18"/>
    <b v="0"/>
    <n v="0"/>
  </r>
  <r>
    <x v="0"/>
    <x v="3"/>
    <x v="14"/>
    <s v="Тернов Сергій Олексійович"/>
    <s v="Математичні методи в психології_Бескровний О. І._ikt"/>
    <s v="https://vo.uu.edu.ua/grade/report/grader/index.php?id=10372"/>
    <n v="317"/>
    <n v="5"/>
    <n v="45"/>
    <n v="0"/>
    <n v="0"/>
    <n v="0"/>
    <n v="1"/>
    <n v="2"/>
    <n v="0"/>
    <n v="9"/>
    <n v="0"/>
    <n v="0"/>
    <n v="0"/>
    <n v="0"/>
    <n v="0"/>
    <n v="0"/>
    <n v="0"/>
    <n v="0"/>
    <n v="0"/>
    <n v="0"/>
    <n v="12"/>
    <b v="0"/>
    <n v="0"/>
  </r>
  <r>
    <x v="0"/>
    <x v="3"/>
    <x v="14"/>
    <s v="Тернов Сергій Олексійович"/>
    <s v="Охорона праці в галузі_Батрак Г. І._ikt"/>
    <s v="https://vo.uu.edu.ua/grade/report/grader/index.php?id=10375"/>
    <n v="20"/>
    <n v="4"/>
    <n v="0"/>
    <n v="0"/>
    <n v="0"/>
    <n v="0"/>
    <n v="1"/>
    <n v="2"/>
    <n v="0"/>
    <n v="7"/>
    <n v="0"/>
    <n v="0"/>
    <n v="0"/>
    <n v="0"/>
    <n v="0"/>
    <n v="0"/>
    <n v="0"/>
    <n v="0"/>
    <n v="0"/>
    <n v="0"/>
    <n v="10"/>
    <b v="0"/>
    <n v="0"/>
  </r>
  <r>
    <x v="0"/>
    <x v="3"/>
    <x v="14"/>
    <s v="Тернов Сергій Олексійович"/>
    <s v="Теорія ймовірностей та математична статистика Одрібець Н.В._ikt"/>
    <s v="https://vo.uu.edu.ua/grade/report/grader/index.php?id=10369"/>
    <n v="3601"/>
    <n v="16"/>
    <n v="244"/>
    <n v="0"/>
    <n v="1"/>
    <n v="0"/>
    <n v="1"/>
    <n v="2"/>
    <n v="0"/>
    <n v="8"/>
    <n v="0"/>
    <n v="10"/>
    <n v="0"/>
    <n v="0"/>
    <n v="0"/>
    <n v="0"/>
    <n v="0"/>
    <n v="0"/>
    <n v="0"/>
    <n v="0"/>
    <n v="21"/>
    <b v="0"/>
    <n v="0"/>
  </r>
  <r>
    <x v="0"/>
    <x v="3"/>
    <x v="14"/>
    <s v="Тимошенко Анатолiй Григорович"/>
    <s v="Основи проєктування цифрових систем керування_Тимошенко А.Г._ikt"/>
    <s v="https://vo.uu.edu.ua/grade/report/grader/index.php?id=11867"/>
    <n v="3992"/>
    <n v="10"/>
    <n v="96"/>
    <n v="1"/>
    <n v="1"/>
    <n v="0"/>
    <n v="1"/>
    <n v="1"/>
    <n v="0"/>
    <n v="4"/>
    <n v="18"/>
    <n v="5"/>
    <n v="0"/>
    <n v="0"/>
    <n v="0"/>
    <n v="0"/>
    <n v="1"/>
    <n v="0"/>
    <n v="0"/>
    <n v="0"/>
    <n v="30"/>
    <b v="0"/>
    <n v="0"/>
  </r>
  <r>
    <x v="0"/>
    <x v="3"/>
    <x v="14"/>
    <s v="Тимошенко Оксана Михайлівна"/>
    <s v="Надійність компютерних систем та мереж_Бондаренко В.М., Тимошенко О.М._ikt"/>
    <s v="https://vo.uu.edu.ua/grade/report/grader/index.php?id=643"/>
    <n v="6"/>
    <n v="0"/>
    <n v="0"/>
    <n v="0"/>
    <n v="0"/>
    <n v="0"/>
    <n v="1"/>
    <n v="1"/>
    <n v="0"/>
    <n v="6"/>
    <n v="1"/>
    <n v="0"/>
    <n v="0"/>
    <n v="0"/>
    <n v="0"/>
    <n v="0"/>
    <n v="0"/>
    <n v="0"/>
    <n v="0"/>
    <n v="0"/>
    <n v="9"/>
    <b v="0"/>
    <n v="0"/>
  </r>
  <r>
    <x v="0"/>
    <x v="3"/>
    <x v="14"/>
    <s v="Тимошенко Оксана Михайлівна"/>
    <s v="Надійність, діагностика та експлуатація комп’ютерних систем та мереж_Тимошенко О.М._ikt"/>
    <s v="https://vo.uu.edu.ua/grade/report/grader/index.php?id=586"/>
    <n v="926"/>
    <n v="14"/>
    <n v="60"/>
    <n v="0"/>
    <n v="0"/>
    <n v="0"/>
    <n v="1"/>
    <n v="0"/>
    <n v="0"/>
    <n v="1"/>
    <n v="2"/>
    <n v="0"/>
    <n v="0"/>
    <n v="0"/>
    <n v="0"/>
    <n v="0"/>
    <n v="0"/>
    <n v="0"/>
    <n v="0"/>
    <n v="0"/>
    <n v="4"/>
    <b v="0"/>
    <n v="0"/>
  </r>
  <r>
    <x v="0"/>
    <x v="3"/>
    <x v="14"/>
    <s v="Фіненко Юрій"/>
    <s v="Операційні системи Тимошенко О.М./Фіненко Ю.І. ikt"/>
    <s v="https://vo.uu.edu.ua/grade/report/grader/index.php?id=596"/>
    <n v="29938"/>
    <n v="345"/>
    <n v="212"/>
    <n v="52"/>
    <n v="1"/>
    <n v="0"/>
    <n v="1"/>
    <n v="0"/>
    <n v="0"/>
    <n v="40"/>
    <n v="0"/>
    <n v="1"/>
    <n v="0"/>
    <n v="0"/>
    <n v="0"/>
    <n v="0"/>
    <n v="16"/>
    <n v="15"/>
    <n v="120"/>
    <n v="0"/>
    <n v="73"/>
    <b v="0"/>
    <n v="0"/>
  </r>
  <r>
    <x v="0"/>
    <x v="3"/>
    <x v="14"/>
    <s v="Фіненко Юрій"/>
    <s v="Основи побудови комунікаційних систем на базі CISCO_Фіненко Ю._ikt"/>
    <s v="https://vo.uu.edu.ua/grade/report/grader/index.php?id=111"/>
    <n v="995"/>
    <n v="3"/>
    <n v="39"/>
    <n v="6"/>
    <n v="1"/>
    <n v="1"/>
    <n v="1"/>
    <n v="0"/>
    <n v="0"/>
    <n v="2"/>
    <n v="1"/>
    <n v="1"/>
    <n v="0"/>
    <n v="0"/>
    <n v="0"/>
    <n v="0"/>
    <n v="7"/>
    <n v="1"/>
    <n v="51"/>
    <n v="0"/>
    <n v="13"/>
    <b v="0"/>
    <n v="0"/>
  </r>
  <r>
    <x v="0"/>
    <x v="3"/>
    <x v="14"/>
    <m/>
    <s v="Дослідження операцій_Тимошенко О.М._ikt"/>
    <s v="https://vo.uu.edu.ua/grade/report/grader/index.php?id=627"/>
    <n v="2116"/>
    <n v="22"/>
    <n v="158"/>
    <n v="0"/>
    <n v="0"/>
    <n v="0"/>
    <n v="1"/>
    <n v="1"/>
    <n v="0"/>
    <n v="10"/>
    <n v="2"/>
    <n v="0"/>
    <n v="0"/>
    <n v="0"/>
    <n v="0"/>
    <n v="0"/>
    <n v="0"/>
    <n v="0"/>
    <n v="0"/>
    <n v="0"/>
    <n v="14"/>
    <b v="0"/>
    <n v="0"/>
  </r>
  <r>
    <x v="0"/>
    <x v="3"/>
    <x v="14"/>
    <m/>
    <s v="Основи проєктування систем технічного захисту інформації_ikt"/>
    <s v="https://vo.uu.edu.ua/grade/report/grader/index.php?id=15767"/>
    <n v="2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0"/>
    <m/>
    <s v="1 курс МІ-21-1м-ipsv"/>
    <s v="https://vo.uu.edu.ua/grade/report/grader/index.php?id=16707"/>
    <n v="64"/>
    <n v="10"/>
    <n v="2"/>
    <n v="0"/>
    <n v="0"/>
    <n v="0"/>
    <n v="1"/>
    <n v="0"/>
    <n v="0"/>
    <n v="1"/>
    <n v="0"/>
    <n v="0"/>
    <n v="0"/>
    <n v="0"/>
    <n v="0"/>
    <n v="0"/>
    <n v="0"/>
    <n v="0"/>
    <n v="0"/>
    <n v="7"/>
    <n v="9"/>
    <b v="0"/>
    <n v="0"/>
  </r>
  <r>
    <x v="0"/>
    <x v="4"/>
    <x v="0"/>
    <m/>
    <s v="1 Курс ПЗ-21-1-ipsv"/>
    <s v="https://vo.uu.edu.ua/grade/report/grader/index.php?id=16708"/>
    <n v="38"/>
    <n v="24"/>
    <n v="2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4"/>
    <x v="0"/>
    <m/>
    <s v="1 курс ПЗ-21-1м"/>
    <s v="https://vo.uu.edu.ua/grade/report/grader/index.php?id=16709"/>
    <n v="48"/>
    <n v="37"/>
    <n v="17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4"/>
    <x v="0"/>
    <m/>
    <s v="1 курс ПО-21-1-ipsv"/>
    <s v="https://vo.uu.edu.ua/grade/report/grader/index.php?id=16710"/>
    <n v="62"/>
    <n v="47"/>
    <n v="14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4"/>
    <x v="0"/>
    <m/>
    <s v="2 курс ПЗ-20-1-ipsv"/>
    <s v="https://vo.uu.edu.ua/grade/report/grader/index.php?id=16711"/>
    <n v="47"/>
    <n v="34"/>
    <n v="8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4"/>
    <x v="0"/>
    <m/>
    <s v="2 курс ПЗ-21.2-1фмб-ipsv"/>
    <s v="https://vo.uu.edu.ua/grade/report/grader/index.php?id=16712"/>
    <n v="13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4"/>
    <x v="0"/>
    <m/>
    <s v="3 курс ПЗ-19-1-ipsv, ПЗ-21.3-1-ipsv"/>
    <s v="https://vo.uu.edu.ua/grade/report/grader/index.php?id=16713"/>
    <n v="13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4"/>
    <x v="0"/>
    <m/>
    <s v="3 курс ПЗ-20.2-1фмб-ipsv"/>
    <s v="https://vo.uu.edu.ua/grade/report/grader/index.php?id=16714"/>
    <n v="15"/>
    <n v="3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4"/>
    <x v="0"/>
    <m/>
    <s v="4 курс МІ-18-1-ipsv"/>
    <s v="https://vo.uu.edu.ua/grade/report/grader/index.php?id=16715"/>
    <n v="1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4"/>
    <x v="0"/>
    <m/>
    <s v="4 курс ПЗ-18-1-ipsv, ПЗ-20.3-1-ipsv"/>
    <s v="https://vo.uu.edu.ua/grade/report/grader/index.php?id=16716"/>
    <n v="15"/>
    <n v="2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4"/>
    <x v="0"/>
    <m/>
    <s v="4 курс ПЗ-19.2-1мс-ipsv"/>
    <s v="https://vo.uu.edu.ua/grade/report/grader/index.php?id=16718"/>
    <n v="1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4"/>
    <x v="0"/>
    <m/>
    <s v="Комплексні контрольні роботи"/>
    <s v="https://vo.uu.edu.ua/grade/report/grader/index.php?id=14932"/>
    <n v="2285"/>
    <n v="0"/>
    <n v="21"/>
    <n v="21"/>
    <n v="0"/>
    <n v="0"/>
    <n v="1"/>
    <n v="0"/>
    <n v="0"/>
    <n v="0"/>
    <n v="0"/>
    <n v="0"/>
    <n v="0"/>
    <n v="0"/>
    <n v="0"/>
    <n v="0"/>
    <n v="0"/>
    <n v="6"/>
    <n v="121"/>
    <n v="0"/>
    <n v="7"/>
    <b v="0"/>
    <n v="0"/>
  </r>
  <r>
    <x v="0"/>
    <x v="4"/>
    <x v="0"/>
    <m/>
    <s v="Студентський науковий гурток &quot;Проблеми захисту прав людини: міжнародно-правові аспекти сучасного права&quot;&quot;"/>
    <s v="https://vo.uu.edu.ua/grade/report/grader/index.php?id=14428"/>
    <n v="95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3"/>
    <b v="0"/>
    <n v="0"/>
  </r>
  <r>
    <x v="0"/>
    <x v="4"/>
    <x v="15"/>
    <s v="Бригінець Олександр"/>
    <s v="Банківське право_Бригінець. О.О._ipsv"/>
    <s v="https://vo.uu.edu.ua/grade/report/grader/index.php?id=820"/>
    <n v="327"/>
    <n v="0"/>
    <n v="18"/>
    <n v="0"/>
    <n v="1"/>
    <n v="1"/>
    <n v="1"/>
    <n v="0"/>
    <n v="0"/>
    <n v="8"/>
    <n v="6"/>
    <n v="1"/>
    <n v="0"/>
    <n v="0"/>
    <n v="0"/>
    <n v="0"/>
    <n v="0"/>
    <n v="0"/>
    <n v="0"/>
    <n v="0"/>
    <n v="16"/>
    <b v="0"/>
    <n v="0"/>
  </r>
  <r>
    <x v="0"/>
    <x v="4"/>
    <x v="15"/>
    <s v="Бригінець Олександр"/>
    <s v="Міжнародне фінансове право_Бригінець О.О._ipsv     "/>
    <s v="https://vo.uu.edu.ua/grade/report/grader/index.php?id=16726"/>
    <n v="1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5"/>
    <s v="Бригінець Олександр"/>
    <s v="Публічне адміністрування у сферах суспільних відносин_Бригінець О.О._ipsv"/>
    <s v="https://vo.uu.edu.ua/grade/report/grader/index.php?id=10625"/>
    <n v="150"/>
    <n v="0"/>
    <n v="7"/>
    <n v="0"/>
    <n v="0"/>
    <n v="1"/>
    <n v="1"/>
    <n v="0"/>
    <n v="0"/>
    <n v="11"/>
    <n v="8"/>
    <n v="0"/>
    <n v="0"/>
    <n v="0"/>
    <n v="0"/>
    <n v="0"/>
    <n v="0"/>
    <n v="0"/>
    <n v="0"/>
    <n v="0"/>
    <n v="20"/>
    <b v="0"/>
    <n v="0"/>
  </r>
  <r>
    <x v="0"/>
    <x v="4"/>
    <x v="15"/>
    <s v="Бригінець Олександр"/>
    <s v="Фінансове право_Бригінець О.О._ipsv"/>
    <s v="https://vo.uu.edu.ua/grade/report/grader/index.php?id=819"/>
    <n v="419"/>
    <n v="11"/>
    <n v="5"/>
    <n v="0"/>
    <n v="1"/>
    <n v="1"/>
    <n v="1"/>
    <n v="0"/>
    <n v="0"/>
    <n v="26"/>
    <n v="1"/>
    <n v="1"/>
    <n v="0"/>
    <n v="0"/>
    <n v="0"/>
    <n v="0"/>
    <n v="0"/>
    <n v="0"/>
    <n v="0"/>
    <n v="0"/>
    <n v="29"/>
    <b v="0"/>
    <n v="0"/>
  </r>
  <r>
    <x v="0"/>
    <x v="4"/>
    <x v="15"/>
    <s v="Дишкант Олена"/>
    <s v="Юридична деонтологія_Дишкант О.В._ipsv "/>
    <s v="https://vo.uu.edu.ua/grade/report/grader/index.php?id=828"/>
    <n v="1057"/>
    <n v="235"/>
    <n v="21"/>
    <n v="0"/>
    <n v="1"/>
    <n v="0"/>
    <n v="2"/>
    <n v="2"/>
    <n v="0"/>
    <n v="13"/>
    <n v="1"/>
    <n v="1"/>
    <n v="0"/>
    <n v="0"/>
    <n v="0"/>
    <n v="0"/>
    <n v="0"/>
    <n v="0"/>
    <n v="0"/>
    <n v="0"/>
    <n v="19"/>
    <b v="0"/>
    <n v="0"/>
  </r>
  <r>
    <x v="0"/>
    <x v="4"/>
    <x v="15"/>
    <s v="Дишкант Олена"/>
    <s v="Юридична психологія_Дишкант О.В._ipsv"/>
    <s v="https://vo.uu.edu.ua/grade/report/grader/index.php?id=4944"/>
    <n v="477"/>
    <n v="3"/>
    <n v="32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0"/>
    <x v="4"/>
    <x v="15"/>
    <s v="Казакевич Поліна Віталіївна"/>
    <s v="Екологічне право_Грицай С.О._ipsv"/>
    <s v="https://vo.uu.edu.ua/grade/report/grader/index.php?id=13842"/>
    <n v="119"/>
    <n v="5"/>
    <n v="6"/>
    <n v="0"/>
    <n v="0"/>
    <n v="1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0"/>
    <x v="4"/>
    <x v="15"/>
    <s v="Камінська Ілона"/>
    <s v="Актуальні проблеми господарського права_Камінська І.В._ipsv"/>
    <s v="https://vo.uu.edu.ua/grade/report/grader/index.php?id=3596"/>
    <n v="190"/>
    <n v="32"/>
    <n v="4"/>
    <n v="0"/>
    <n v="0"/>
    <n v="1"/>
    <n v="1"/>
    <n v="12"/>
    <n v="0"/>
    <n v="11"/>
    <n v="0"/>
    <n v="3"/>
    <n v="0"/>
    <n v="0"/>
    <n v="0"/>
    <n v="0"/>
    <n v="0"/>
    <n v="1"/>
    <n v="30"/>
    <n v="0"/>
    <n v="28"/>
    <b v="0"/>
    <n v="0"/>
  </r>
  <r>
    <x v="0"/>
    <x v="4"/>
    <x v="15"/>
    <s v="Камінська Ілона"/>
    <s v="Юридична відповідальність у господарській діяльності (Камінська І.В.)"/>
    <s v="https://vo.uu.edu.ua/grade/report/grader/index.php?id=15663"/>
    <n v="68"/>
    <n v="0"/>
    <n v="0"/>
    <n v="0"/>
    <n v="1"/>
    <n v="1"/>
    <n v="1"/>
    <n v="1"/>
    <n v="0"/>
    <n v="2"/>
    <n v="0"/>
    <n v="1"/>
    <n v="0"/>
    <n v="0"/>
    <n v="0"/>
    <n v="0"/>
    <n v="0"/>
    <n v="0"/>
    <n v="0"/>
    <n v="0"/>
    <n v="5"/>
    <b v="0"/>
    <n v="0"/>
  </r>
  <r>
    <x v="0"/>
    <x v="4"/>
    <x v="15"/>
    <s v="Кулик Анна Володимирівна"/>
    <s v="Основи римського приватного права_Кулик А.В._ipsv"/>
    <s v="https://vo.uu.edu.ua/grade/report/grader/index.php?id=12"/>
    <n v="612"/>
    <n v="78"/>
    <n v="13"/>
    <n v="0"/>
    <n v="0"/>
    <n v="1"/>
    <n v="1"/>
    <n v="5"/>
    <n v="2"/>
    <n v="20"/>
    <n v="1"/>
    <n v="1"/>
    <n v="0"/>
    <n v="0"/>
    <n v="2"/>
    <n v="0"/>
    <n v="3"/>
    <n v="1"/>
    <n v="30"/>
    <n v="0"/>
    <n v="36"/>
    <b v="0"/>
    <n v="0"/>
  </r>
  <r>
    <x v="0"/>
    <x v="4"/>
    <x v="15"/>
    <s v="Кустова Світлана Миколаївна"/>
    <s v="Актуальні проблеми теорії держави і права_Кустова С.М._ipsv"/>
    <s v="https://vo.uu.edu.ua/grade/report/grader/index.php?id=827"/>
    <n v="69"/>
    <n v="2"/>
    <n v="1"/>
    <n v="0"/>
    <n v="0"/>
    <n v="0"/>
    <n v="1"/>
    <n v="6"/>
    <n v="0"/>
    <n v="5"/>
    <n v="0"/>
    <n v="6"/>
    <n v="0"/>
    <n v="0"/>
    <n v="1"/>
    <n v="0"/>
    <n v="3"/>
    <n v="1"/>
    <n v="30"/>
    <n v="0"/>
    <n v="23"/>
    <b v="0"/>
    <n v="0"/>
  </r>
  <r>
    <x v="0"/>
    <x v="4"/>
    <x v="15"/>
    <s v="Лукацька Лілія Григорівна"/>
    <s v="Господарське право_Лукацька Л.Г._ipsv"/>
    <s v="https://vo.uu.edu.ua/grade/report/grader/index.php?id=4585"/>
    <n v="1685"/>
    <n v="84"/>
    <n v="45"/>
    <n v="13"/>
    <n v="0"/>
    <n v="1"/>
    <n v="9"/>
    <n v="0"/>
    <n v="0"/>
    <n v="13"/>
    <n v="0"/>
    <n v="0"/>
    <n v="0"/>
    <n v="0"/>
    <n v="1"/>
    <n v="0"/>
    <n v="0"/>
    <n v="1"/>
    <n v="9"/>
    <n v="0"/>
    <n v="24"/>
    <b v="0"/>
    <n v="0"/>
  </r>
  <r>
    <x v="0"/>
    <x v="4"/>
    <x v="15"/>
    <s v="Лукацька Лілія Григорівна"/>
    <s v="Господарський процес_Лукацька Л.Г."/>
    <s v="https://vo.uu.edu.ua/grade/report/grader/index.php?id=9405"/>
    <n v="280"/>
    <n v="0"/>
    <n v="2"/>
    <n v="0"/>
    <n v="0"/>
    <n v="1"/>
    <n v="1"/>
    <n v="1"/>
    <n v="0"/>
    <n v="9"/>
    <n v="0"/>
    <n v="0"/>
    <n v="0"/>
    <n v="0"/>
    <n v="1"/>
    <n v="0"/>
    <n v="0"/>
    <n v="0"/>
    <n v="0"/>
    <n v="0"/>
    <n v="12"/>
    <b v="0"/>
    <n v="0"/>
  </r>
  <r>
    <x v="0"/>
    <x v="4"/>
    <x v="15"/>
    <s v="Лукацька Лілія Григорівна"/>
    <s v="Діловодство (юридична клініка)_Лукацька Л.Г._ipsv"/>
    <s v="https://vo.uu.edu.ua/grade/report/grader/index.php?id=9414"/>
    <n v="257"/>
    <n v="31"/>
    <n v="8"/>
    <n v="0"/>
    <n v="0"/>
    <n v="1"/>
    <n v="5"/>
    <n v="1"/>
    <n v="0"/>
    <n v="8"/>
    <n v="0"/>
    <n v="0"/>
    <n v="0"/>
    <n v="0"/>
    <n v="1"/>
    <n v="0"/>
    <n v="0"/>
    <n v="0"/>
    <n v="0"/>
    <n v="0"/>
    <n v="15"/>
    <b v="0"/>
    <n v="0"/>
  </r>
  <r>
    <x v="0"/>
    <x v="4"/>
    <x v="15"/>
    <s v="Орловська Ірина"/>
    <s v="Історія держави і права зарубіжних країн_Фаст О.О._ipsv"/>
    <s v="https://vo.uu.edu.ua/grade/report/grader/index.php?id=2047"/>
    <n v="315"/>
    <n v="3"/>
    <n v="6"/>
    <n v="0"/>
    <n v="0"/>
    <n v="0"/>
    <n v="1"/>
    <n v="3"/>
    <n v="0"/>
    <n v="24"/>
    <n v="0"/>
    <n v="2"/>
    <n v="0"/>
    <n v="0"/>
    <n v="0"/>
    <n v="0"/>
    <n v="0"/>
    <n v="0"/>
    <n v="0"/>
    <n v="0"/>
    <n v="30"/>
    <b v="0"/>
    <n v="0"/>
  </r>
  <r>
    <x v="0"/>
    <x v="4"/>
    <x v="15"/>
    <s v="Орловська Ірина"/>
    <s v="Порівняльне правознавство_Орловська І.Г._ipsv"/>
    <s v="https://vo.uu.edu.ua/grade/report/grader/index.php?id=833"/>
    <n v="157"/>
    <n v="13"/>
    <n v="3"/>
    <n v="0"/>
    <n v="0"/>
    <n v="1"/>
    <n v="1"/>
    <n v="1"/>
    <n v="0"/>
    <n v="34"/>
    <n v="0"/>
    <n v="0"/>
    <n v="0"/>
    <n v="0"/>
    <n v="0"/>
    <n v="0"/>
    <n v="0"/>
    <n v="0"/>
    <n v="0"/>
    <n v="0"/>
    <n v="36"/>
    <b v="0"/>
    <n v="0"/>
  </r>
  <r>
    <x v="0"/>
    <x v="4"/>
    <x v="15"/>
    <s v="Петров Володимир Васильович"/>
    <s v="Безпека бізнесу_Петров В.В._ipsv"/>
    <s v="https://vo.uu.edu.ua/grade/report/grader/index.php?id=13428"/>
    <n v="279"/>
    <n v="62"/>
    <n v="3"/>
    <n v="0"/>
    <n v="1"/>
    <n v="1"/>
    <n v="1"/>
    <n v="0"/>
    <n v="0"/>
    <n v="8"/>
    <n v="0"/>
    <n v="1"/>
    <n v="0"/>
    <n v="0"/>
    <n v="0"/>
    <n v="0"/>
    <n v="0"/>
    <n v="0"/>
    <n v="0"/>
    <n v="0"/>
    <n v="10"/>
    <b v="0"/>
    <n v="0"/>
  </r>
  <r>
    <x v="0"/>
    <x v="4"/>
    <x v="15"/>
    <s v="Петров Володимир Васильович"/>
    <s v="Риторика юриста_Петров В.В._ipsv"/>
    <s v="https://vo.uu.edu.ua/grade/report/grader/index.php?id=9413"/>
    <n v="404"/>
    <n v="0"/>
    <n v="9"/>
    <n v="0"/>
    <n v="2"/>
    <n v="0"/>
    <n v="1"/>
    <n v="2"/>
    <n v="0"/>
    <n v="42"/>
    <n v="0"/>
    <n v="2"/>
    <n v="0"/>
    <n v="0"/>
    <n v="0"/>
    <n v="0"/>
    <n v="0"/>
    <n v="1"/>
    <n v="13"/>
    <n v="0"/>
    <n v="48"/>
    <b v="0"/>
    <n v="0"/>
  </r>
  <r>
    <x v="0"/>
    <x v="4"/>
    <x v="15"/>
    <s v="Петров Володимир Висильович"/>
    <s v="Кримінальне право_Петров В.В._ipsv"/>
    <s v="https://vo.uu.edu.ua/grade/report/grader/index.php?id=839"/>
    <n v="2386"/>
    <n v="376"/>
    <n v="64"/>
    <n v="12"/>
    <n v="4"/>
    <n v="1"/>
    <n v="1"/>
    <n v="1"/>
    <n v="0"/>
    <n v="33"/>
    <n v="2"/>
    <n v="6"/>
    <n v="0"/>
    <n v="0"/>
    <n v="0"/>
    <n v="0"/>
    <n v="1"/>
    <n v="2"/>
    <n v="35"/>
    <n v="0"/>
    <n v="46"/>
    <b v="1"/>
    <n v="1"/>
  </r>
  <r>
    <x v="0"/>
    <x v="4"/>
    <x v="15"/>
    <s v="Сердюк Василь Павлович"/>
    <s v="Адвокатура України_Сердюк В.П._ipsv"/>
    <s v="https://vo.uu.edu.ua/grade/report/grader/index.php?id=841"/>
    <n v="418"/>
    <n v="20"/>
    <n v="10"/>
    <n v="0"/>
    <n v="0"/>
    <n v="1"/>
    <n v="1"/>
    <n v="3"/>
    <n v="1"/>
    <n v="21"/>
    <n v="0"/>
    <n v="0"/>
    <n v="0"/>
    <n v="0"/>
    <n v="0"/>
    <n v="0"/>
    <n v="0"/>
    <n v="0"/>
    <n v="0"/>
    <n v="0"/>
    <n v="26"/>
    <b v="0"/>
    <n v="0"/>
  </r>
  <r>
    <x v="0"/>
    <x v="4"/>
    <x v="15"/>
    <s v="Сердюк Василь Павлович"/>
    <s v="Кримінальний процес_СердюкВ.П._ipsv"/>
    <s v="https://vo.uu.edu.ua/grade/report/grader/index.php?id=846"/>
    <n v="411"/>
    <n v="20"/>
    <n v="23"/>
    <n v="0"/>
    <n v="0"/>
    <n v="1"/>
    <n v="1"/>
    <n v="2"/>
    <n v="3"/>
    <n v="17"/>
    <n v="0"/>
    <n v="0"/>
    <n v="0"/>
    <n v="0"/>
    <n v="0"/>
    <n v="0"/>
    <n v="0"/>
    <n v="0"/>
    <n v="0"/>
    <n v="0"/>
    <n v="23"/>
    <b v="0"/>
    <n v="0"/>
  </r>
  <r>
    <x v="0"/>
    <x v="4"/>
    <x v="15"/>
    <s v="Сердюк Василь Павлович"/>
    <s v="Теорія доказів_Сердюк В.П._ipsv"/>
    <s v="https://vo.uu.edu.ua/grade/report/grader/index.php?id=842"/>
    <n v="177"/>
    <n v="13"/>
    <n v="10"/>
    <n v="0"/>
    <n v="0"/>
    <n v="1"/>
    <n v="1"/>
    <n v="1"/>
    <n v="2"/>
    <n v="7"/>
    <n v="0"/>
    <n v="0"/>
    <n v="0"/>
    <n v="0"/>
    <n v="0"/>
    <n v="0"/>
    <n v="0"/>
    <n v="0"/>
    <n v="0"/>
    <n v="0"/>
    <n v="11"/>
    <b v="0"/>
    <n v="0"/>
  </r>
  <r>
    <x v="0"/>
    <x v="4"/>
    <x v="15"/>
    <s v="Сердюк Євгеній Васильович"/>
    <s v="Адміністративне право_Сердюк Є.В._ipsv"/>
    <s v="https://vo.uu.edu.ua/grade/report/grader/index.php?id=810"/>
    <n v="293"/>
    <n v="47"/>
    <n v="7"/>
    <n v="0"/>
    <n v="2"/>
    <n v="0"/>
    <n v="1"/>
    <n v="6"/>
    <n v="1"/>
    <n v="6"/>
    <n v="0"/>
    <n v="2"/>
    <n v="0"/>
    <n v="0"/>
    <n v="1"/>
    <n v="0"/>
    <n v="0"/>
    <n v="0"/>
    <n v="0"/>
    <n v="0"/>
    <n v="17"/>
    <b v="0"/>
    <n v="0"/>
  </r>
  <r>
    <x v="0"/>
    <x v="4"/>
    <x v="15"/>
    <s v="Сердюк Євгеній Васильович"/>
    <s v="Історія держави і права України_Сердюк Є.В._ipsv "/>
    <s v="https://vo.uu.edu.ua/grade/report/grader/index.php?id=834"/>
    <n v="999"/>
    <n v="396"/>
    <n v="28"/>
    <n v="0"/>
    <n v="2"/>
    <n v="0"/>
    <n v="1"/>
    <n v="1"/>
    <n v="0"/>
    <n v="8"/>
    <n v="0"/>
    <n v="2"/>
    <n v="0"/>
    <n v="0"/>
    <n v="0"/>
    <n v="0"/>
    <n v="0"/>
    <n v="0"/>
    <n v="0"/>
    <n v="0"/>
    <n v="12"/>
    <b v="0"/>
    <n v="0"/>
  </r>
  <r>
    <x v="0"/>
    <x v="4"/>
    <x v="15"/>
    <s v="Сердюк Євгеній Васильович"/>
    <s v="Конституційне судочинство_Сердюк Є.В._ipsv"/>
    <s v="https://vo.uu.edu.ua/grade/report/grader/index.php?id=815"/>
    <n v="96"/>
    <n v="0"/>
    <n v="1"/>
    <n v="0"/>
    <n v="0"/>
    <n v="0"/>
    <n v="1"/>
    <n v="4"/>
    <n v="1"/>
    <n v="15"/>
    <n v="0"/>
    <n v="5"/>
    <n v="0"/>
    <n v="0"/>
    <n v="0"/>
    <n v="0"/>
    <n v="1"/>
    <n v="2"/>
    <n v="0"/>
    <n v="0"/>
    <n v="29"/>
    <b v="0"/>
    <n v="0"/>
  </r>
  <r>
    <x v="0"/>
    <x v="4"/>
    <x v="15"/>
    <s v="Сердюк Євгеній Васильович"/>
    <s v="Організація судових та правоохоронних органів_Сердюк Є.В._ipsv"/>
    <s v="https://vo.uu.edu.ua/grade/report/grader/index.php?id=1721"/>
    <n v="510"/>
    <n v="45"/>
    <n v="11"/>
    <n v="0"/>
    <n v="1"/>
    <n v="0"/>
    <n v="1"/>
    <n v="1"/>
    <n v="1"/>
    <n v="18"/>
    <n v="1"/>
    <n v="1"/>
    <n v="0"/>
    <n v="0"/>
    <n v="0"/>
    <n v="0"/>
    <n v="0"/>
    <n v="0"/>
    <n v="0"/>
    <n v="0"/>
    <n v="23"/>
    <b v="0"/>
    <n v="0"/>
  </r>
  <r>
    <x v="0"/>
    <x v="4"/>
    <x v="15"/>
    <s v="Слюсар Костянтин Сергійович"/>
    <s v="Теорія держави і права_Слюсар К.С._ipsv"/>
    <s v="https://vo.uu.edu.ua/grade/report/grader/index.php?id=832"/>
    <n v="831"/>
    <n v="177"/>
    <n v="43"/>
    <n v="0"/>
    <n v="1"/>
    <n v="0"/>
    <n v="1"/>
    <n v="30"/>
    <n v="0"/>
    <n v="29"/>
    <n v="0"/>
    <n v="1"/>
    <n v="0"/>
    <n v="0"/>
    <n v="0"/>
    <n v="0"/>
    <n v="2"/>
    <n v="0"/>
    <n v="0"/>
    <n v="0"/>
    <n v="63"/>
    <b v="0"/>
    <n v="0"/>
  </r>
  <r>
    <x v="0"/>
    <x v="4"/>
    <x v="15"/>
    <s v="Таланчук Ірина Володимирівна"/>
    <s v="Право соціального забезпечення_Таланчук І.В._ipsv"/>
    <s v="https://vo.uu.edu.ua/grade/report/grader/index.php?id=853"/>
    <n v="9391"/>
    <n v="26"/>
    <n v="38"/>
    <n v="35"/>
    <n v="2"/>
    <n v="0"/>
    <n v="6"/>
    <n v="2"/>
    <n v="0"/>
    <n v="18"/>
    <n v="0"/>
    <n v="10"/>
    <n v="0"/>
    <n v="0"/>
    <n v="0"/>
    <n v="0"/>
    <n v="21"/>
    <n v="1"/>
    <n v="50"/>
    <n v="0"/>
    <n v="58"/>
    <b v="0"/>
    <n v="0"/>
  </r>
  <r>
    <x v="0"/>
    <x v="4"/>
    <x v="15"/>
    <s v="Фаст Олексій Олександрович"/>
    <s v="Державне право зарубіжних країн_Фаст О.О._ipsv"/>
    <s v="https://vo.uu.edu.ua/grade/report/grader/index.php?id=811"/>
    <n v="545"/>
    <n v="21"/>
    <n v="11"/>
    <n v="0"/>
    <n v="0"/>
    <n v="0"/>
    <n v="1"/>
    <n v="11"/>
    <n v="0"/>
    <n v="29"/>
    <n v="0"/>
    <n v="1"/>
    <n v="0"/>
    <n v="0"/>
    <n v="2"/>
    <n v="0"/>
    <n v="1"/>
    <n v="2"/>
    <n v="3"/>
    <n v="0"/>
    <n v="47"/>
    <b v="0"/>
    <n v="0"/>
  </r>
  <r>
    <x v="0"/>
    <x v="4"/>
    <x v="15"/>
    <s v="Фаст Олексій Олександрович"/>
    <s v="Конституційне право України_Кустова С.М._ipsv"/>
    <s v="https://vo.uu.edu.ua/grade/report/grader/index.php?id=149"/>
    <n v="141"/>
    <n v="6"/>
    <n v="16"/>
    <n v="0"/>
    <n v="0"/>
    <n v="0"/>
    <n v="1"/>
    <n v="7"/>
    <n v="0"/>
    <n v="6"/>
    <n v="0"/>
    <n v="0"/>
    <n v="0"/>
    <n v="0"/>
    <n v="0"/>
    <n v="0"/>
    <n v="0"/>
    <n v="0"/>
    <n v="0"/>
    <n v="0"/>
    <n v="14"/>
    <b v="0"/>
    <n v="0"/>
  </r>
  <r>
    <x v="0"/>
    <x v="4"/>
    <x v="15"/>
    <s v="Фаст Олексій Олександрович"/>
    <s v="Права людини та верховенство права у сучасних реаліях_Фаст О.О._ipsv"/>
    <s v="https://vo.uu.edu.ua/grade/report/grader/index.php?id=823"/>
    <n v="1498"/>
    <n v="167"/>
    <n v="139"/>
    <n v="0"/>
    <n v="5"/>
    <n v="0"/>
    <n v="1"/>
    <n v="10"/>
    <n v="0"/>
    <n v="4"/>
    <n v="0"/>
    <n v="5"/>
    <n v="0"/>
    <n v="0"/>
    <n v="0"/>
    <n v="2"/>
    <n v="3"/>
    <n v="0"/>
    <n v="0"/>
    <n v="1"/>
    <n v="26"/>
    <b v="0"/>
    <n v="0"/>
  </r>
  <r>
    <x v="0"/>
    <x v="4"/>
    <x v="15"/>
    <s v="Федоренко Тетяна Вікторівна"/>
    <s v="Нотаріат України_Федоренко Т.В._ipsv"/>
    <s v="https://vo.uu.edu.ua/grade/report/grader/index.php?id=9406"/>
    <n v="2177"/>
    <n v="21"/>
    <n v="23"/>
    <n v="0"/>
    <n v="1"/>
    <n v="1"/>
    <n v="1"/>
    <n v="1"/>
    <n v="0"/>
    <n v="10"/>
    <n v="0"/>
    <n v="4"/>
    <n v="0"/>
    <n v="0"/>
    <n v="0"/>
    <n v="0"/>
    <n v="0"/>
    <n v="2"/>
    <n v="35"/>
    <n v="0"/>
    <n v="18"/>
    <b v="0"/>
    <n v="0"/>
  </r>
  <r>
    <x v="0"/>
    <x v="4"/>
    <x v="15"/>
    <s v="Федоренко Тетяна Вікторівна"/>
    <s v="СІмейне право_Федоренко Т.В._ipsv"/>
    <s v="https://vo.uu.edu.ua/grade/report/grader/index.php?id=10640"/>
    <n v="2438"/>
    <n v="421"/>
    <n v="21"/>
    <n v="0"/>
    <n v="2"/>
    <n v="1"/>
    <n v="1"/>
    <n v="1"/>
    <n v="0"/>
    <n v="15"/>
    <n v="0"/>
    <n v="4"/>
    <n v="0"/>
    <n v="0"/>
    <n v="1"/>
    <n v="0"/>
    <n v="2"/>
    <n v="4"/>
    <n v="35"/>
    <n v="0"/>
    <n v="28"/>
    <b v="1"/>
    <n v="1"/>
  </r>
  <r>
    <x v="0"/>
    <x v="4"/>
    <x v="15"/>
    <s v="Федоренко Тетяна Вікторівна"/>
    <s v="Цивільне право (особлива частина)_Федоренко Т.В._ipsv"/>
    <s v="https://vo.uu.edu.ua/grade/report/grader/index.php?id=850"/>
    <n v="2211"/>
    <n v="1135"/>
    <n v="22"/>
    <n v="18"/>
    <n v="2"/>
    <n v="1"/>
    <n v="1"/>
    <n v="1"/>
    <n v="0"/>
    <n v="42"/>
    <n v="4"/>
    <n v="3"/>
    <n v="0"/>
    <n v="0"/>
    <n v="0"/>
    <n v="0"/>
    <n v="0"/>
    <n v="2"/>
    <n v="32"/>
    <n v="0"/>
    <n v="53"/>
    <b v="1"/>
    <n v="1"/>
  </r>
  <r>
    <x v="0"/>
    <x v="4"/>
    <x v="15"/>
    <s v="Федоренко Тетяна Вікторівна"/>
    <s v="Цивільне право_Федоренко Т.В._ipsv"/>
    <s v="https://vo.uu.edu.ua/grade/report/grader/index.php?id=10191"/>
    <n v="12226"/>
    <n v="1237"/>
    <n v="24"/>
    <n v="0"/>
    <n v="2"/>
    <n v="1"/>
    <n v="2"/>
    <n v="1"/>
    <n v="0"/>
    <n v="34"/>
    <n v="1"/>
    <n v="6"/>
    <n v="0"/>
    <n v="0"/>
    <n v="1"/>
    <n v="0"/>
    <n v="2"/>
    <n v="12"/>
    <n v="174"/>
    <n v="0"/>
    <n v="59"/>
    <b v="1"/>
    <n v="1"/>
  </r>
  <r>
    <x v="0"/>
    <x v="4"/>
    <x v="15"/>
    <s v="Федоренко Тетяна Вікторівна"/>
    <s v="Цивільний процес_Федоренко Т.В._ipsv"/>
    <s v="https://vo.uu.edu.ua/grade/report/grader/index.php?id=10190"/>
    <n v="9058"/>
    <n v="1554"/>
    <n v="24"/>
    <n v="11"/>
    <n v="3"/>
    <n v="1"/>
    <n v="2"/>
    <n v="1"/>
    <n v="0"/>
    <n v="28"/>
    <n v="0"/>
    <n v="5"/>
    <n v="0"/>
    <n v="0"/>
    <n v="1"/>
    <n v="0"/>
    <n v="1"/>
    <n v="8"/>
    <n v="115"/>
    <n v="0"/>
    <n v="46"/>
    <b v="1"/>
    <n v="1"/>
  </r>
  <r>
    <x v="0"/>
    <x v="4"/>
    <x v="15"/>
    <s v="Хорт Ігор Володимирович"/>
    <s v="Адміністративна відповідальність_Грицай С.О._ipsv"/>
    <s v="https://vo.uu.edu.ua/grade/report/grader/index.php?id=296"/>
    <n v="508"/>
    <n v="6"/>
    <n v="10"/>
    <n v="0"/>
    <n v="6"/>
    <n v="0"/>
    <n v="2"/>
    <n v="14"/>
    <n v="0"/>
    <n v="12"/>
    <n v="0"/>
    <n v="6"/>
    <n v="0"/>
    <n v="0"/>
    <n v="1"/>
    <n v="4"/>
    <n v="4"/>
    <n v="0"/>
    <n v="9"/>
    <n v="2"/>
    <n v="45"/>
    <b v="0"/>
    <n v="0"/>
  </r>
  <r>
    <x v="0"/>
    <x v="4"/>
    <x v="15"/>
    <s v="Хорт Ігор Володимирович"/>
    <s v="Адміністративне процесуальне право_Хорт І.В._ipsv"/>
    <s v="https://vo.uu.edu.ua/grade/report/grader/index.php?id=225"/>
    <n v="346"/>
    <n v="30"/>
    <n v="3"/>
    <n v="1"/>
    <n v="0"/>
    <n v="0"/>
    <n v="2"/>
    <n v="9"/>
    <n v="1"/>
    <n v="6"/>
    <n v="1"/>
    <n v="2"/>
    <n v="0"/>
    <n v="0"/>
    <n v="1"/>
    <n v="0"/>
    <n v="2"/>
    <n v="3"/>
    <n v="21"/>
    <n v="0"/>
    <n v="27"/>
    <b v="0"/>
    <n v="0"/>
  </r>
  <r>
    <x v="0"/>
    <x v="4"/>
    <x v="15"/>
    <s v="Хорт Ігор Володимирович"/>
    <s v="Муніципальне право_Хорт І.В._ipsv"/>
    <s v="https://vo.uu.edu.ua/grade/report/grader/index.php?id=12742"/>
    <n v="381"/>
    <n v="0"/>
    <n v="7"/>
    <n v="0"/>
    <n v="5"/>
    <n v="0"/>
    <n v="1"/>
    <n v="4"/>
    <n v="0"/>
    <n v="3"/>
    <n v="0"/>
    <n v="5"/>
    <n v="0"/>
    <n v="0"/>
    <n v="0"/>
    <n v="1"/>
    <n v="3"/>
    <n v="0"/>
    <n v="0"/>
    <n v="2"/>
    <n v="19"/>
    <b v="0"/>
    <n v="0"/>
  </r>
  <r>
    <x v="0"/>
    <x v="4"/>
    <x v="15"/>
    <s v="Хорт Ігор Володимирович"/>
    <s v="Правове забезпечення адміністративної діяльності"/>
    <s v="https://vo.uu.edu.ua/grade/report/grader/index.php?id=11721"/>
    <n v="61"/>
    <n v="0"/>
    <n v="14"/>
    <n v="0"/>
    <n v="0"/>
    <n v="1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0"/>
    <x v="4"/>
    <x v="15"/>
    <s v="Шпенова Поліна"/>
    <s v="Право інтелектуальної власності_Шпенова П.Ю._ipsv"/>
    <s v="https://vo.uu.edu.ua/grade/report/grader/index.php?id=837"/>
    <n v="92"/>
    <n v="0"/>
    <n v="3"/>
    <n v="0"/>
    <n v="1"/>
    <n v="1"/>
    <n v="1"/>
    <n v="6"/>
    <n v="0"/>
    <n v="13"/>
    <n v="0"/>
    <n v="4"/>
    <n v="0"/>
    <n v="0"/>
    <n v="0"/>
    <n v="0"/>
    <n v="1"/>
    <n v="2"/>
    <n v="50"/>
    <n v="0"/>
    <n v="27"/>
    <b v="0"/>
    <n v="0"/>
  </r>
  <r>
    <x v="0"/>
    <x v="4"/>
    <x v="15"/>
    <m/>
    <s v="Актуальні проблеми адміністративного права_Булкат М.С._ipsv"/>
    <s v="https://vo.uu.edu.ua/grade/report/grader/index.php?id=813"/>
    <n v="332"/>
    <n v="9"/>
    <n v="7"/>
    <n v="3"/>
    <n v="0"/>
    <n v="1"/>
    <n v="1"/>
    <n v="14"/>
    <n v="0"/>
    <n v="16"/>
    <n v="0"/>
    <n v="5"/>
    <n v="0"/>
    <n v="0"/>
    <n v="1"/>
    <n v="0"/>
    <n v="0"/>
    <n v="6"/>
    <n v="23"/>
    <n v="0"/>
    <n v="43"/>
    <b v="0"/>
    <n v="0"/>
  </r>
  <r>
    <x v="0"/>
    <x v="4"/>
    <x v="15"/>
    <m/>
    <s v="Виконавче провадження_Петров В.В._ipsv"/>
    <s v="https://vo.uu.edu.ua/grade/report/grader/index.php?id=9409"/>
    <n v="479"/>
    <n v="3"/>
    <n v="22"/>
    <n v="0"/>
    <n v="1"/>
    <n v="1"/>
    <n v="1"/>
    <n v="1"/>
    <n v="0"/>
    <n v="27"/>
    <n v="0"/>
    <n v="8"/>
    <n v="0"/>
    <n v="0"/>
    <n v="0"/>
    <n v="0"/>
    <n v="0"/>
    <n v="0"/>
    <n v="0"/>
    <n v="0"/>
    <n v="37"/>
    <b v="0"/>
    <n v="0"/>
  </r>
  <r>
    <x v="0"/>
    <x v="4"/>
    <x v="15"/>
    <m/>
    <s v="Державне будівництво та місцеве самоврядування_Сердюк Є.В._ipsv"/>
    <s v="https://vo.uu.edu.ua/grade/report/grader/index.php?id=818"/>
    <n v="76"/>
    <n v="2"/>
    <n v="1"/>
    <n v="0"/>
    <n v="0"/>
    <n v="0"/>
    <n v="1"/>
    <n v="0"/>
    <n v="0"/>
    <n v="11"/>
    <n v="2"/>
    <n v="0"/>
    <n v="0"/>
    <n v="0"/>
    <n v="0"/>
    <n v="0"/>
    <n v="0"/>
    <n v="0"/>
    <n v="0"/>
    <n v="0"/>
    <n v="14"/>
    <b v="0"/>
    <n v="0"/>
  </r>
  <r>
    <x v="0"/>
    <x v="4"/>
    <x v="15"/>
    <m/>
    <s v="Житлове право_Терещенко А.Л._ipsv"/>
    <s v="https://vo.uu.edu.ua/grade/report/grader/index.php?id=852"/>
    <n v="111"/>
    <n v="2"/>
    <n v="19"/>
    <n v="0"/>
    <n v="0"/>
    <n v="1"/>
    <n v="1"/>
    <n v="2"/>
    <n v="0"/>
    <n v="8"/>
    <n v="0"/>
    <n v="0"/>
    <n v="0"/>
    <n v="0"/>
    <n v="0"/>
    <n v="0"/>
    <n v="0"/>
    <n v="0"/>
    <n v="0"/>
    <n v="0"/>
    <n v="11"/>
    <b v="0"/>
    <n v="0"/>
  </r>
  <r>
    <x v="0"/>
    <x v="4"/>
    <x v="15"/>
    <m/>
    <s v="Історія вчень про державу і право_Фаст О.О._ipsv"/>
    <s v="https://vo.uu.edu.ua/grade/report/grader/index.php?id=824"/>
    <n v="141"/>
    <n v="4"/>
    <n v="14"/>
    <n v="0"/>
    <n v="1"/>
    <n v="0"/>
    <n v="1"/>
    <n v="1"/>
    <n v="1"/>
    <n v="10"/>
    <n v="1"/>
    <n v="1"/>
    <n v="0"/>
    <n v="0"/>
    <n v="0"/>
    <n v="0"/>
    <n v="1"/>
    <n v="2"/>
    <n v="5"/>
    <n v="0"/>
    <n v="18"/>
    <b v="0"/>
    <n v="0"/>
  </r>
  <r>
    <x v="0"/>
    <x v="4"/>
    <x v="15"/>
    <m/>
    <s v="Криміналістика"/>
    <s v="https://vo.uu.edu.ua/grade/report/grader/index.php?id=848"/>
    <n v="109"/>
    <n v="0"/>
    <n v="0"/>
    <n v="0"/>
    <n v="0"/>
    <n v="1"/>
    <n v="1"/>
    <n v="1"/>
    <n v="0"/>
    <n v="10"/>
    <n v="0"/>
    <n v="0"/>
    <n v="0"/>
    <n v="0"/>
    <n v="0"/>
    <n v="0"/>
    <n v="0"/>
    <n v="0"/>
    <n v="0"/>
    <n v="0"/>
    <n v="12"/>
    <b v="0"/>
    <n v="0"/>
  </r>
  <r>
    <x v="0"/>
    <x v="4"/>
    <x v="15"/>
    <m/>
    <s v="Охорона праці в галузі_Ізуїта П.О._ipsv"/>
    <s v="https://vo.uu.edu.ua/grade/report/grader/index.php?id=851"/>
    <n v="189"/>
    <n v="3"/>
    <n v="24"/>
    <n v="0"/>
    <n v="0"/>
    <n v="1"/>
    <n v="1"/>
    <n v="7"/>
    <n v="0"/>
    <n v="10"/>
    <n v="0"/>
    <n v="4"/>
    <n v="0"/>
    <n v="0"/>
    <n v="0"/>
    <n v="0"/>
    <n v="2"/>
    <n v="1"/>
    <n v="0"/>
    <n v="0"/>
    <n v="25"/>
    <b v="0"/>
    <n v="0"/>
  </r>
  <r>
    <x v="0"/>
    <x v="4"/>
    <x v="15"/>
    <m/>
    <s v="Податкове те митне право_Лукацька Л.Г._ipsv"/>
    <s v="https://vo.uu.edu.ua/grade/report/grader/index.php?id=9408"/>
    <n v="36"/>
    <n v="0"/>
    <n v="0"/>
    <n v="0"/>
    <n v="0"/>
    <n v="1"/>
    <n v="1"/>
    <n v="1"/>
    <n v="0"/>
    <n v="4"/>
    <n v="0"/>
    <n v="0"/>
    <n v="0"/>
    <n v="0"/>
    <n v="0"/>
    <n v="0"/>
    <n v="0"/>
    <n v="0"/>
    <n v="0"/>
    <n v="0"/>
    <n v="6"/>
    <b v="0"/>
    <n v="0"/>
  </r>
  <r>
    <x v="0"/>
    <x v="4"/>
    <x v="15"/>
    <m/>
    <s v="Право Європейського Союзу у сфері юстиції та внутрішніх справ"/>
    <s v="https://vo.uu.edu.ua/grade/report/grader/index.php?id=12734"/>
    <n v="37"/>
    <n v="0"/>
    <n v="0"/>
    <n v="0"/>
    <n v="0"/>
    <n v="1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0"/>
    <x v="4"/>
    <x v="15"/>
    <m/>
    <s v="Правове забезпечення господарської діяльності_Лукацька Л.Г._ipsv"/>
    <s v="https://vo.uu.edu.ua/grade/report/grader/index.php?id=14260"/>
    <n v="32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0"/>
    <x v="4"/>
    <x v="15"/>
    <m/>
    <s v="Правознавство_Сердюк Є.В._ipsv"/>
    <s v="https://vo.uu.edu.ua/grade/report/grader/index.php?id=835"/>
    <n v="184"/>
    <n v="20"/>
    <n v="7"/>
    <n v="0"/>
    <n v="0"/>
    <n v="1"/>
    <n v="1"/>
    <n v="3"/>
    <n v="2"/>
    <n v="5"/>
    <n v="2"/>
    <n v="3"/>
    <n v="0"/>
    <n v="0"/>
    <n v="1"/>
    <n v="0"/>
    <n v="1"/>
    <n v="0"/>
    <n v="0"/>
    <n v="0"/>
    <n v="18"/>
    <b v="0"/>
    <n v="0"/>
  </r>
  <r>
    <x v="0"/>
    <x v="4"/>
    <x v="15"/>
    <m/>
    <s v="Практикум з трудового права_Ізуїта П.О._ipsv"/>
    <s v="https://vo.uu.edu.ua/grade/report/grader/index.php?id=9415"/>
    <n v="50"/>
    <n v="0"/>
    <n v="0"/>
    <n v="0"/>
    <n v="0"/>
    <n v="1"/>
    <n v="1"/>
    <n v="1"/>
    <n v="0"/>
    <n v="5"/>
    <n v="0"/>
    <n v="0"/>
    <n v="0"/>
    <n v="0"/>
    <n v="0"/>
    <n v="0"/>
    <n v="0"/>
    <n v="0"/>
    <n v="0"/>
    <n v="0"/>
    <n v="7"/>
    <b v="0"/>
    <n v="0"/>
  </r>
  <r>
    <x v="0"/>
    <x v="4"/>
    <x v="15"/>
    <m/>
    <s v="Регулювання обігу цінних паперів"/>
    <s v="https://vo.uu.edu.ua/grade/report/grader/index.php?id=12744"/>
    <n v="24"/>
    <n v="0"/>
    <n v="0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4"/>
    <x v="15"/>
    <m/>
    <s v="Сучасні концепції Європейського приватного права"/>
    <s v="https://vo.uu.edu.ua/grade/report/grader/index.php?id=12732"/>
    <n v="1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5"/>
    <m/>
    <s v="Трудове право_Ізуїта П.О._ipsv"/>
    <s v="https://vo.uu.edu.ua/grade/report/grader/index.php?id=9404"/>
    <n v="434"/>
    <n v="31"/>
    <n v="46"/>
    <n v="0"/>
    <n v="0"/>
    <n v="1"/>
    <n v="1"/>
    <n v="3"/>
    <n v="0"/>
    <n v="5"/>
    <n v="0"/>
    <n v="0"/>
    <n v="0"/>
    <n v="0"/>
    <n v="0"/>
    <n v="0"/>
    <n v="0"/>
    <n v="0"/>
    <n v="0"/>
    <n v="0"/>
    <n v="9"/>
    <b v="0"/>
    <n v="0"/>
  </r>
  <r>
    <x v="0"/>
    <x v="4"/>
    <x v="15"/>
    <m/>
    <s v="Юридична конфліктологія_Дишкант О.В._ipsv"/>
    <s v="https://vo.uu.edu.ua/grade/report/grader/index.php?id=15091"/>
    <n v="1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5"/>
    <m/>
    <s v="Юридична служба на підприємстві_Тихомиров О.Д._ipsv"/>
    <s v="https://vo.uu.edu.ua/grade/report/grader/index.php?id=4953"/>
    <n v="78"/>
    <n v="0"/>
    <n v="0"/>
    <n v="0"/>
    <n v="0"/>
    <n v="1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0"/>
    <x v="4"/>
    <x v="15"/>
    <m/>
    <s v="Юридична техніка_Булкат М.С._ipsv "/>
    <s v="https://vo.uu.edu.ua/grade/report/grader/index.php?id=7572"/>
    <n v="143"/>
    <n v="1"/>
    <n v="1"/>
    <n v="0"/>
    <n v="0"/>
    <n v="1"/>
    <n v="1"/>
    <n v="3"/>
    <n v="0"/>
    <n v="11"/>
    <n v="0"/>
    <n v="0"/>
    <n v="0"/>
    <n v="0"/>
    <n v="0"/>
    <n v="0"/>
    <n v="0"/>
    <n v="0"/>
    <n v="0"/>
    <n v="0"/>
    <n v="15"/>
    <b v="0"/>
    <n v="0"/>
  </r>
  <r>
    <x v="0"/>
    <x v="4"/>
    <x v="16"/>
    <s v="Женжера Сергій Володимирович"/>
    <s v="Філософія_Лісовський П.М._ipsv"/>
    <s v="https://vo.uu.edu.ua/grade/report/grader/index.php?id=33"/>
    <n v="3996"/>
    <n v="705"/>
    <n v="351"/>
    <n v="0"/>
    <n v="0"/>
    <n v="0"/>
    <n v="1"/>
    <n v="1"/>
    <n v="0"/>
    <n v="12"/>
    <n v="0"/>
    <n v="1"/>
    <n v="0"/>
    <n v="0"/>
    <n v="0"/>
    <n v="0"/>
    <n v="1"/>
    <n v="1"/>
    <n v="0"/>
    <n v="0"/>
    <n v="17"/>
    <b v="0"/>
    <n v="0"/>
  </r>
  <r>
    <x v="0"/>
    <x v="4"/>
    <x v="16"/>
    <s v="Загородня Альона Сергіївна"/>
    <s v="Країнознавство_Кузьменко А.С._ipsv"/>
    <s v="https://vo.uu.edu.ua/grade/report/grader/index.php?id=10314"/>
    <n v="18"/>
    <n v="1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4"/>
    <x v="16"/>
    <s v="Загородня Альона Сергіївна"/>
    <s v="Міжнародне право та право Європейського Союзу_Кузьменко А.С._ipsv"/>
    <s v="https://vo.uu.edu.ua/grade/report/grader/index.php?id=10193"/>
    <n v="26"/>
    <n v="1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0"/>
    <x v="4"/>
    <x v="16"/>
    <s v="Загородня Альона Сергіївна"/>
    <s v="Міжнародні відносини Кузьменко А.С."/>
    <s v="https://vo.uu.edu.ua/grade/report/grader/index.php?id=10315"/>
    <n v="29"/>
    <n v="1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0"/>
    <x v="4"/>
    <x v="16"/>
    <s v="Загородня Альона Сергіївна"/>
    <s v="Правові інформаційні системи_Кузьменко А.С._ipsv"/>
    <s v="https://vo.uu.edu.ua/grade/report/grader/index.php?id=10313"/>
    <n v="713"/>
    <n v="153"/>
    <n v="46"/>
    <n v="0"/>
    <n v="0"/>
    <n v="0"/>
    <n v="1"/>
    <n v="0"/>
    <n v="0"/>
    <n v="15"/>
    <n v="0"/>
    <n v="0"/>
    <n v="0"/>
    <n v="0"/>
    <n v="0"/>
    <n v="0"/>
    <n v="6"/>
    <n v="0"/>
    <n v="0"/>
    <n v="0"/>
    <n v="22"/>
    <b v="0"/>
    <n v="0"/>
  </r>
  <r>
    <x v="0"/>
    <x v="4"/>
    <x v="16"/>
    <s v="Казакевич Поліна Віталіївна"/>
    <s v="Міжнародні економічні відносини_Казакевич П.В._ipsv"/>
    <s v="https://vo.uu.edu.ua/grade/report/grader/index.php?id=78"/>
    <n v="50"/>
    <n v="1"/>
    <n v="0"/>
    <n v="0"/>
    <n v="0"/>
    <n v="0"/>
    <n v="1"/>
    <n v="23"/>
    <n v="0"/>
    <n v="3"/>
    <n v="0"/>
    <n v="0"/>
    <n v="0"/>
    <n v="0"/>
    <n v="1"/>
    <n v="0"/>
    <n v="0"/>
    <n v="0"/>
    <n v="1"/>
    <n v="0"/>
    <n v="28"/>
    <b v="0"/>
    <n v="0"/>
  </r>
  <r>
    <x v="0"/>
    <x v="4"/>
    <x v="16"/>
    <s v="Кіслов Денис Васильович"/>
    <s v="Аналіз соціальних систем_Кіслов Д.В._ipsv"/>
    <s v="https://vo.uu.edu.ua/grade/report/grader/index.php?id=61"/>
    <n v="385"/>
    <n v="3"/>
    <n v="0"/>
    <n v="0"/>
    <n v="0"/>
    <n v="0"/>
    <n v="1"/>
    <n v="1"/>
    <n v="0"/>
    <n v="3"/>
    <n v="0"/>
    <n v="0"/>
    <n v="0"/>
    <n v="0"/>
    <n v="0"/>
    <n v="0"/>
    <n v="0"/>
    <n v="0"/>
    <n v="0"/>
    <n v="0"/>
    <n v="5"/>
    <b v="0"/>
    <n v="0"/>
  </r>
  <r>
    <x v="0"/>
    <x v="4"/>
    <x v="16"/>
    <s v="Кіслов Денис Васильович"/>
    <s v="Інформаційне суспільство_Кіслов Д.В._ipsv"/>
    <s v="https://vo.uu.edu.ua/grade/report/grader/index.php?id=10302"/>
    <n v="9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4"/>
    <x v="16"/>
    <s v="Кіслов Денис Васильович"/>
    <s v="Інформаційно-аналітична діяльність в міжнародних відносинах_Кіслов Д.В_ipsv."/>
    <s v="https://vo.uu.edu.ua/grade/report/grader/index.php?id=10304"/>
    <n v="14"/>
    <n v="0"/>
    <n v="0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0"/>
    <x v="4"/>
    <x v="16"/>
    <s v="Кіслов Денис Васильович"/>
    <s v="Міжнародна інформаційна безпека_Кіслов Д.В._ipsv"/>
    <s v="https://vo.uu.edu.ua/grade/report/grader/index.php?id=12745"/>
    <n v="1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s v="Кіслов Денис Васильович"/>
    <s v="Міжнародна інформація_Кіслов Д.В._ipsv"/>
    <s v="https://vo.uu.edu.ua/grade/report/grader/index.php?id=74"/>
    <n v="2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0"/>
    <x v="4"/>
    <x v="16"/>
    <s v="Кіслов Денис Васильович"/>
    <s v="Процеси прийняття зовнішньополітичних рішень_Кіслов Д.В._ipsv "/>
    <s v="https://vo.uu.edu.ua/grade/report/grader/index.php?id=10305"/>
    <n v="5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4"/>
    <x v="16"/>
    <s v="Лісовський Петро Миколайович"/>
    <s v="Міжнародні засоби масової комунікації_Яровой Т.С._ipsv"/>
    <s v="https://vo.uu.edu.ua/grade/report/grader/index.php?id=13841"/>
    <n v="18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s v="Лісовський Петро Миколайович"/>
    <s v="Міжнародні системи та глобальний розвиток_Рижук О.М._ipsv"/>
    <s v="https://vo.uu.edu.ua/grade/report/grader/index.php?id=81"/>
    <n v="2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0"/>
    <x v="4"/>
    <x v="16"/>
    <s v="Лісовський Петро Миколайович"/>
    <s v="Теорія міжнародних відносин_Лісовський П.М._ipsv"/>
    <s v="https://vo.uu.edu.ua/grade/report/grader/index.php?id=89"/>
    <n v="40"/>
    <n v="3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0"/>
    <x v="4"/>
    <x v="16"/>
    <s v="Орловська Ірина"/>
    <s v="Міжнародне приватне право_Опришко В.Ф._ipsv"/>
    <s v="https://vo.uu.edu.ua/grade/report/grader/index.php?id=1720"/>
    <n v="17"/>
    <n v="0"/>
    <n v="1"/>
    <n v="0"/>
    <n v="0"/>
    <n v="0"/>
    <n v="1"/>
    <n v="6"/>
    <n v="0"/>
    <n v="19"/>
    <n v="0"/>
    <n v="0"/>
    <n v="0"/>
    <n v="0"/>
    <n v="0"/>
    <n v="0"/>
    <n v="0"/>
    <n v="0"/>
    <n v="0"/>
    <n v="0"/>
    <n v="26"/>
    <b v="0"/>
    <n v="0"/>
  </r>
  <r>
    <x v="0"/>
    <x v="4"/>
    <x v="16"/>
    <s v="Савич Віта"/>
    <s v="Міжнародні інформаційні системи та технології_Лісовський П.М._ipsv"/>
    <s v="https://vo.uu.edu.ua/grade/report/grader/index.php?id=80"/>
    <n v="1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s v="Савич Віта Олексіївна"/>
    <s v="Дипломатичний протокол та етикет_Савич В.О._ipsv"/>
    <s v="https://vo.uu.edu.ua/grade/report/grader/index.php?id=64"/>
    <n v="46"/>
    <n v="2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0"/>
    <x v="4"/>
    <x v="16"/>
    <s v="Савич Віта Олексіївна"/>
    <s v="Загальна теорія політики"/>
    <s v="https://vo.uu.edu.ua/grade/report/grader/index.php?id=31"/>
    <n v="3"/>
    <n v="1"/>
    <n v="0"/>
    <n v="0"/>
    <n v="0"/>
    <n v="0"/>
    <n v="1"/>
    <n v="1"/>
    <n v="3"/>
    <n v="10"/>
    <n v="0"/>
    <n v="0"/>
    <n v="0"/>
    <n v="0"/>
    <n v="0"/>
    <n v="0"/>
    <n v="0"/>
    <n v="2"/>
    <n v="100"/>
    <n v="0"/>
    <n v="17"/>
    <b v="0"/>
    <n v="0"/>
  </r>
  <r>
    <x v="0"/>
    <x v="4"/>
    <x v="16"/>
    <s v="Савич Віта Олексіївна"/>
    <s v="Історія політичної думки України"/>
    <s v="https://vo.uu.edu.ua/grade/report/grader/index.php?id=29"/>
    <n v="6"/>
    <n v="0"/>
    <n v="0"/>
    <n v="0"/>
    <n v="0"/>
    <n v="0"/>
    <n v="1"/>
    <n v="2"/>
    <n v="1"/>
    <n v="1"/>
    <n v="1"/>
    <n v="2"/>
    <n v="0"/>
    <n v="0"/>
    <n v="0"/>
    <n v="0"/>
    <n v="0"/>
    <n v="0"/>
    <n v="0"/>
    <n v="0"/>
    <n v="8"/>
    <b v="0"/>
    <n v="0"/>
  </r>
  <r>
    <x v="0"/>
    <x v="4"/>
    <x v="16"/>
    <s v="Савич Віта Олексіївна"/>
    <s v="Соціологія_Савич В.О._ipsv"/>
    <s v="https://vo.uu.edu.ua/grade/report/grader/index.php?id=34"/>
    <n v="3290"/>
    <n v="1442"/>
    <n v="88"/>
    <n v="27"/>
    <n v="5"/>
    <n v="0"/>
    <n v="1"/>
    <n v="0"/>
    <n v="6"/>
    <n v="32"/>
    <n v="0"/>
    <n v="6"/>
    <n v="0"/>
    <n v="0"/>
    <n v="0"/>
    <n v="0"/>
    <n v="2"/>
    <n v="5"/>
    <n v="100"/>
    <n v="0"/>
    <n v="52"/>
    <b v="0"/>
    <n v="0"/>
  </r>
  <r>
    <x v="0"/>
    <x v="4"/>
    <x v="16"/>
    <s v="Савич Віта Олексіївна"/>
    <s v="Україна в контексті світового розвитку_Савич В.О._ipsv"/>
    <s v="https://vo.uu.edu.ua/grade/report/grader/index.php?id=4625"/>
    <n v="64365"/>
    <n v="62"/>
    <n v="661"/>
    <n v="274"/>
    <n v="3"/>
    <n v="0"/>
    <n v="1"/>
    <n v="0"/>
    <n v="0"/>
    <n v="15"/>
    <n v="0"/>
    <n v="3"/>
    <n v="0"/>
    <n v="0"/>
    <n v="1"/>
    <n v="0"/>
    <n v="8"/>
    <n v="3"/>
    <n v="38"/>
    <n v="0"/>
    <n v="31"/>
    <b v="0"/>
    <n v="0"/>
  </r>
  <r>
    <x v="0"/>
    <x v="4"/>
    <x v="16"/>
    <s v="Савич Інна Олексіївна"/>
    <s v="Політологія_Савич В.О._ipsv"/>
    <s v="https://vo.uu.edu.ua/grade/report/grader/index.php?id=15"/>
    <n v="3552"/>
    <n v="15"/>
    <n v="81"/>
    <n v="57"/>
    <n v="1"/>
    <n v="0"/>
    <n v="1"/>
    <n v="0"/>
    <n v="3"/>
    <n v="27"/>
    <n v="0"/>
    <n v="3"/>
    <n v="0"/>
    <n v="0"/>
    <n v="1"/>
    <n v="0"/>
    <n v="4"/>
    <n v="2"/>
    <n v="42"/>
    <n v="0"/>
    <n v="41"/>
    <b v="0"/>
    <n v="0"/>
  </r>
  <r>
    <x v="0"/>
    <x v="4"/>
    <x v="16"/>
    <s v="Савич Інна Олексіївна"/>
    <s v="Социология"/>
    <s v="https://vo.uu.edu.ua/grade/report/grader/index.php?id=4936"/>
    <n v="22"/>
    <n v="8"/>
    <n v="0"/>
    <n v="0"/>
    <n v="0"/>
    <n v="0"/>
    <n v="1"/>
    <n v="1"/>
    <n v="0"/>
    <n v="1"/>
    <n v="0"/>
    <n v="2"/>
    <n v="0"/>
    <n v="0"/>
    <n v="0"/>
    <n v="0"/>
    <n v="0"/>
    <n v="0"/>
    <n v="0"/>
    <n v="0"/>
    <n v="5"/>
    <b v="0"/>
    <n v="0"/>
  </r>
  <r>
    <x v="0"/>
    <x v="4"/>
    <x v="16"/>
    <s v="Хорт Ігор Володимирович"/>
    <s v="Права людини у міжнародному праві"/>
    <s v="https://vo.uu.edu.ua/grade/report/grader/index.php?id=12730"/>
    <n v="184"/>
    <n v="1"/>
    <n v="4"/>
    <n v="0"/>
    <n v="4"/>
    <n v="1"/>
    <n v="1"/>
    <n v="2"/>
    <n v="0"/>
    <n v="2"/>
    <n v="0"/>
    <n v="4"/>
    <n v="0"/>
    <n v="0"/>
    <n v="0"/>
    <n v="3"/>
    <n v="2"/>
    <n v="0"/>
    <n v="0"/>
    <n v="1"/>
    <n v="15"/>
    <b v="0"/>
    <n v="0"/>
  </r>
  <r>
    <x v="0"/>
    <x v="4"/>
    <x v="16"/>
    <s v="Яровой Тихон Сергійович"/>
    <s v="Глобалізація та міжнародна інтеграція"/>
    <s v="https://vo.uu.edu.ua/grade/report/grader/index.php?id=12746"/>
    <n v="25"/>
    <n v="1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4"/>
    <x v="16"/>
    <s v="Яровой Тихон Сергійович"/>
    <s v="Захист інформації_Яровой Т.С._ipsv"/>
    <s v="https://vo.uu.edu.ua/grade/report/grader/index.php?id=16727"/>
    <n v="16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s v="Яровой Тихон Сергійович"/>
    <s v="Зв'язки з громадськістю"/>
    <s v="https://vo.uu.edu.ua/grade/report/grader/index.php?id=12747"/>
    <n v="1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m/>
    <s v="Вступ до спеціальності (Міжнародні відносини)_Лісовський П.М._ipsv"/>
    <s v="https://vo.uu.edu.ua/grade/report/grader/index.php?id=28"/>
    <n v="37"/>
    <n v="6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0"/>
    <x v="4"/>
    <x v="16"/>
    <m/>
    <s v="Вступ до спеціальності (Політологія)_Ахарков О.А._ipsv "/>
    <s v="https://vo.uu.edu.ua/grade/report/grader/index.php?id=16725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m/>
    <s v="Експертні системи у міжнародних відносинах"/>
    <s v="https://vo.uu.edu.ua/grade/report/grader/index.php?id=12749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m/>
    <s v="Загальна політологія_Ахарков О.А._ipsv"/>
    <s v="https://vo.uu.edu.ua/grade/report/grader/index.php?id=16723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m/>
    <s v="Зовнішня політика країн Атлантичного басейну"/>
    <s v="https://vo.uu.edu.ua/grade/report/grader/index.php?id=12750"/>
    <n v="7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m/>
    <s v="Зовнішня політика України_Кіслов Д.В._ipsv"/>
    <s v="https://vo.uu.edu.ua/grade/report/grader/index.php?id=66"/>
    <n v="35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0"/>
    <x v="4"/>
    <x v="16"/>
    <m/>
    <s v="Інформаційне суспільство (актуальні проблеми сучасності)"/>
    <s v="https://vo.uu.edu.ua/grade/report/grader/index.php?id=67"/>
    <n v="10"/>
    <n v="0"/>
    <n v="0"/>
    <n v="0"/>
    <n v="0"/>
    <n v="0"/>
    <n v="1"/>
    <n v="2"/>
    <n v="1"/>
    <n v="1"/>
    <n v="1"/>
    <n v="1"/>
    <n v="0"/>
    <n v="0"/>
    <n v="0"/>
    <n v="0"/>
    <n v="0"/>
    <n v="0"/>
    <n v="0"/>
    <n v="0"/>
    <n v="7"/>
    <b v="0"/>
    <n v="0"/>
  </r>
  <r>
    <x v="0"/>
    <x v="4"/>
    <x v="16"/>
    <m/>
    <s v="Інформаційні війни_Кіслов Д.В._ipsv"/>
    <s v="https://vo.uu.edu.ua/grade/report/grader/index.php?id=68"/>
    <n v="17"/>
    <n v="2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0"/>
    <x v="4"/>
    <x v="16"/>
    <m/>
    <s v="Міжнародний цивільний процес"/>
    <s v="https://vo.uu.edu.ua/grade/report/grader/index.php?id=12731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m/>
    <s v="Міжнародні організації_Кузьменко А.С._ipsv"/>
    <s v="https://vo.uu.edu.ua/grade/report/grader/index.php?id=77"/>
    <n v="10"/>
    <n v="1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0"/>
    <x v="4"/>
    <x v="16"/>
    <m/>
    <s v="Міжнародні судові установи та судовий процес"/>
    <s v="https://vo.uu.edu.ua/grade/report/grader/index.php?id=12743"/>
    <n v="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m/>
    <s v="Основи наукових досліджень_Тихомиров О.Д._ipsv"/>
    <s v="https://vo.uu.edu.ua/grade/report/grader/index.php?id=84"/>
    <n v="6"/>
    <n v="0"/>
    <n v="0"/>
    <n v="0"/>
    <n v="0"/>
    <n v="0"/>
    <n v="1"/>
    <n v="10"/>
    <n v="0"/>
    <n v="5"/>
    <n v="0"/>
    <n v="3"/>
    <n v="0"/>
    <n v="0"/>
    <n v="0"/>
    <n v="0"/>
    <n v="0"/>
    <n v="0"/>
    <n v="0"/>
    <n v="0"/>
    <n v="19"/>
    <b v="0"/>
    <n v="0"/>
  </r>
  <r>
    <x v="0"/>
    <x v="4"/>
    <x v="16"/>
    <m/>
    <s v="Політична історія України_Ахарков О.А._ipsv        "/>
    <s v="https://vo.uu.edu.ua/grade/report/grader/index.php?id=16722"/>
    <n v="1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m/>
    <s v="Політичне лідерство та політична еліта"/>
    <s v="https://vo.uu.edu.ua/grade/report/grader/index.php?id=12748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m/>
    <s v="Правове регулювання зовнішньоекономічної діяльності"/>
    <s v="https://vo.uu.edu.ua/grade/report/grader/index.php?id=12733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m/>
    <s v="Процеси прийняття зовнішньополітичних рішень Кузьменко А.С."/>
    <s v="https://vo.uu.edu.ua/grade/report/grader/index.php?id=86"/>
    <n v="11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0"/>
    <x v="4"/>
    <x v="16"/>
    <m/>
    <s v="Системний аналіз_Рижук О.М._ipsv"/>
    <s v="https://vo.uu.edu.ua/grade/report/grader/index.php?id=16728"/>
    <n v="1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0"/>
    <s v="Османова Алімє Маметівна"/>
    <s v="2 курс ПЛ-20-1-ist"/>
    <s v="https://vo.uu.edu.ua/grade/report/grader/index.php?id=13121"/>
    <n v="2013"/>
    <n v="129"/>
    <n v="23"/>
    <n v="21"/>
    <n v="0"/>
    <n v="0"/>
    <n v="1"/>
    <n v="0"/>
    <n v="2"/>
    <n v="0"/>
    <n v="0"/>
    <n v="0"/>
    <n v="0"/>
    <n v="0"/>
    <n v="0"/>
    <n v="0"/>
    <n v="0"/>
    <n v="0"/>
    <n v="0"/>
    <n v="6"/>
    <n v="9"/>
    <b v="0"/>
    <n v="0"/>
  </r>
  <r>
    <x v="0"/>
    <x v="5"/>
    <x v="0"/>
    <s v="Хорунженко (Волнушкіна) Галина Володимирівна"/>
    <s v="2 курс ЗПЛ-21-Б-1м-ist"/>
    <s v="https://vo.uu.edu.ua/grade/report/grader/index.php?id=15852"/>
    <n v="291"/>
    <n v="12"/>
    <n v="18"/>
    <n v="0"/>
    <n v="0"/>
    <n v="0"/>
    <n v="1"/>
    <n v="0"/>
    <n v="1"/>
    <n v="0"/>
    <n v="0"/>
    <n v="0"/>
    <n v="0"/>
    <n v="0"/>
    <n v="0"/>
    <n v="0"/>
    <n v="0"/>
    <n v="0"/>
    <n v="0"/>
    <n v="0"/>
    <n v="2"/>
    <b v="0"/>
    <n v="0"/>
  </r>
  <r>
    <x v="0"/>
    <x v="5"/>
    <x v="0"/>
    <m/>
    <s v="1 курс ЗПЛ-21-1-ist"/>
    <s v="https://vo.uu.edu.ua/grade/report/grader/index.php?id=17059"/>
    <n v="143"/>
    <n v="143"/>
    <n v="10"/>
    <n v="0"/>
    <n v="0"/>
    <n v="0"/>
    <n v="1"/>
    <n v="0"/>
    <n v="1"/>
    <n v="0"/>
    <n v="0"/>
    <n v="0"/>
    <n v="0"/>
    <n v="0"/>
    <n v="0"/>
    <n v="0"/>
    <n v="0"/>
    <n v="0"/>
    <n v="0"/>
    <n v="0"/>
    <n v="2"/>
    <b v="0"/>
    <n v="0"/>
  </r>
  <r>
    <x v="0"/>
    <x v="5"/>
    <x v="0"/>
    <m/>
    <s v="1 курс ЗПЛ-21-1м"/>
    <s v="https://vo.uu.edu.ua/grade/report/grader/index.php?id=17001"/>
    <n v="687"/>
    <n v="246"/>
    <n v="51"/>
    <n v="0"/>
    <n v="0"/>
    <n v="0"/>
    <n v="1"/>
    <n v="0"/>
    <n v="1"/>
    <n v="0"/>
    <n v="0"/>
    <n v="1"/>
    <n v="0"/>
    <n v="0"/>
    <n v="0"/>
    <n v="0"/>
    <n v="0"/>
    <n v="0"/>
    <n v="0"/>
    <n v="0"/>
    <n v="3"/>
    <b v="0"/>
    <n v="0"/>
  </r>
  <r>
    <x v="0"/>
    <x v="5"/>
    <x v="0"/>
    <m/>
    <s v="1 курс ЗСПО-21-1м"/>
    <s v="https://vo.uu.edu.ua/grade/report/grader/index.php?id=17043"/>
    <n v="17"/>
    <n v="17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0"/>
    <m/>
    <s v="1 курс ПЛ-21-1-ist"/>
    <s v="https://vo.uu.edu.ua/grade/report/grader/index.php?id=16199"/>
    <n v="643"/>
    <n v="434"/>
    <n v="12"/>
    <n v="7"/>
    <n v="0"/>
    <n v="0"/>
    <n v="1"/>
    <n v="0"/>
    <n v="2"/>
    <n v="0"/>
    <n v="0"/>
    <n v="0"/>
    <n v="0"/>
    <n v="0"/>
    <n v="0"/>
    <n v="0"/>
    <n v="0"/>
    <n v="0"/>
    <n v="0"/>
    <n v="9"/>
    <n v="12"/>
    <b v="0"/>
    <n v="0"/>
  </r>
  <r>
    <x v="0"/>
    <x v="5"/>
    <x v="0"/>
    <m/>
    <s v="1 курс СР-20-1фмб, СР-21-1, ЗСР-21-1фмб, ЗСР-21-1"/>
    <s v="https://vo.uu.edu.ua/grade/report/grader/index.php?id=16079"/>
    <n v="222"/>
    <n v="64"/>
    <n v="36"/>
    <n v="0"/>
    <n v="0"/>
    <n v="0"/>
    <n v="1"/>
    <n v="2"/>
    <n v="0"/>
    <n v="0"/>
    <n v="0"/>
    <n v="0"/>
    <n v="0"/>
    <n v="0"/>
    <n v="0"/>
    <n v="0"/>
    <n v="0"/>
    <n v="0"/>
    <n v="0"/>
    <n v="0"/>
    <n v="3"/>
    <b v="0"/>
    <n v="0"/>
  </r>
  <r>
    <x v="0"/>
    <x v="5"/>
    <x v="0"/>
    <m/>
    <s v="1-ий курс ЗСР-21.2-1фмб, ЗСР-21-1"/>
    <s v="https://vo.uu.edu.ua/grade/report/grader/index.php?id=17133"/>
    <n v="70"/>
    <n v="70"/>
    <n v="1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0"/>
    <m/>
    <s v="1ий курс магістратура, ЗСР-21-1м-ist"/>
    <s v="https://vo.uu.edu.ua/grade/report/grader/index.php?id=12368"/>
    <n v="39"/>
    <n v="35"/>
    <n v="11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0"/>
    <x v="5"/>
    <x v="0"/>
    <m/>
    <s v="2 курс ЗПЛ-20-1-ist"/>
    <s v="https://vo.uu.edu.ua/grade/report/grader/index.php?id=14004"/>
    <n v="402"/>
    <n v="5"/>
    <n v="20"/>
    <n v="0"/>
    <n v="0"/>
    <n v="0"/>
    <n v="1"/>
    <n v="0"/>
    <n v="1"/>
    <n v="0"/>
    <n v="0"/>
    <n v="0"/>
    <n v="0"/>
    <n v="0"/>
    <n v="0"/>
    <n v="0"/>
    <n v="0"/>
    <n v="0"/>
    <n v="0"/>
    <n v="0"/>
    <n v="2"/>
    <b v="0"/>
    <n v="0"/>
  </r>
  <r>
    <x v="0"/>
    <x v="5"/>
    <x v="0"/>
    <m/>
    <s v="2 курс ЗПЛ-20-II-1м-ist"/>
    <s v="https://vo.uu.edu.ua/grade/report/grader/index.php?id=13864"/>
    <n v="7874"/>
    <n v="85"/>
    <n v="40"/>
    <n v="0"/>
    <n v="0"/>
    <n v="0"/>
    <n v="1"/>
    <n v="0"/>
    <n v="1"/>
    <n v="0"/>
    <n v="0"/>
    <n v="0"/>
    <n v="0"/>
    <n v="0"/>
    <n v="0"/>
    <n v="0"/>
    <n v="0"/>
    <n v="0"/>
    <n v="0"/>
    <n v="1"/>
    <n v="3"/>
    <b v="0"/>
    <n v="0"/>
  </r>
  <r>
    <x v="0"/>
    <x v="5"/>
    <x v="0"/>
    <m/>
    <s v="2 курс ПЛ,ЗПЛ-20-1м-ist"/>
    <s v="https://vo.uu.edu.ua/grade/report/grader/index.php?id=14002"/>
    <n v="1117"/>
    <n v="22"/>
    <n v="15"/>
    <n v="0"/>
    <n v="0"/>
    <n v="0"/>
    <n v="1"/>
    <n v="0"/>
    <n v="1"/>
    <n v="0"/>
    <n v="0"/>
    <n v="0"/>
    <n v="0"/>
    <n v="0"/>
    <n v="0"/>
    <n v="0"/>
    <n v="0"/>
    <n v="0"/>
    <n v="0"/>
    <n v="1"/>
    <n v="3"/>
    <b v="0"/>
    <n v="0"/>
  </r>
  <r>
    <x v="0"/>
    <x v="5"/>
    <x v="0"/>
    <m/>
    <s v="2ий курс СР-20-1,СР-19-1мс,ЗСР-20-1,ЗСР-20.2-1фмб-ist"/>
    <s v="https://vo.uu.edu.ua/grade/report/grader/index.php?id=12365"/>
    <n v="408051"/>
    <n v="202"/>
    <n v="145"/>
    <n v="102"/>
    <n v="0"/>
    <n v="0"/>
    <n v="1"/>
    <n v="3"/>
    <n v="0"/>
    <n v="0"/>
    <n v="0"/>
    <n v="0"/>
    <n v="0"/>
    <n v="0"/>
    <n v="0"/>
    <n v="0"/>
    <n v="0"/>
    <n v="0"/>
    <n v="0"/>
    <n v="9"/>
    <n v="13"/>
    <b v="0"/>
    <n v="0"/>
  </r>
  <r>
    <x v="0"/>
    <x v="5"/>
    <x v="0"/>
    <m/>
    <s v="2к бакалаврат СПО-20-1"/>
    <s v="https://vo.uu.edu.ua/grade/report/grader/index.php?id=13582"/>
    <n v="165"/>
    <n v="2"/>
    <n v="2"/>
    <n v="1"/>
    <n v="0"/>
    <n v="0"/>
    <n v="1"/>
    <n v="2"/>
    <n v="0"/>
    <n v="0"/>
    <n v="0"/>
    <n v="0"/>
    <n v="0"/>
    <n v="0"/>
    <n v="0"/>
    <n v="0"/>
    <n v="0"/>
    <n v="0"/>
    <n v="0"/>
    <n v="1"/>
    <n v="4"/>
    <b v="0"/>
    <n v="0"/>
  </r>
  <r>
    <x v="0"/>
    <x v="5"/>
    <x v="0"/>
    <m/>
    <s v="2курс магістратура ЗСПО-20-1м-ist, СПО-20-1м-ist"/>
    <s v="https://vo.uu.edu.ua/grade/report/grader/index.php?id=14011"/>
    <n v="3594"/>
    <n v="36"/>
    <n v="18"/>
    <n v="12"/>
    <n v="0"/>
    <n v="0"/>
    <n v="1"/>
    <n v="2"/>
    <n v="0"/>
    <n v="2"/>
    <n v="0"/>
    <n v="0"/>
    <n v="0"/>
    <n v="0"/>
    <n v="0"/>
    <n v="0"/>
    <n v="0"/>
    <n v="0"/>
    <n v="0"/>
    <n v="6"/>
    <n v="11"/>
    <b v="0"/>
    <n v="0"/>
  </r>
  <r>
    <x v="0"/>
    <x v="5"/>
    <x v="0"/>
    <m/>
    <s v="3 курс ЗПЛ-19-1-ist"/>
    <s v="https://vo.uu.edu.ua/grade/report/grader/index.php?id=11630"/>
    <n v="2200"/>
    <n v="48"/>
    <n v="20"/>
    <n v="0"/>
    <n v="0"/>
    <n v="0"/>
    <n v="1"/>
    <n v="0"/>
    <n v="1"/>
    <n v="0"/>
    <n v="0"/>
    <n v="0"/>
    <n v="0"/>
    <n v="0"/>
    <n v="0"/>
    <n v="0"/>
    <n v="0"/>
    <n v="0"/>
    <n v="0"/>
    <n v="0"/>
    <n v="2"/>
    <b v="0"/>
    <n v="0"/>
  </r>
  <r>
    <x v="0"/>
    <x v="5"/>
    <x v="0"/>
    <m/>
    <s v="3 курс ПЛ-19-1-ist"/>
    <s v="https://vo.uu.edu.ua/grade/report/grader/index.php?id=11624"/>
    <n v="2878"/>
    <n v="420"/>
    <n v="25"/>
    <n v="12"/>
    <n v="0"/>
    <n v="0"/>
    <n v="1"/>
    <n v="0"/>
    <n v="2"/>
    <n v="0"/>
    <n v="0"/>
    <n v="0"/>
    <n v="0"/>
    <n v="0"/>
    <n v="0"/>
    <n v="0"/>
    <n v="0"/>
    <n v="0"/>
    <n v="0"/>
    <n v="6"/>
    <n v="9"/>
    <b v="0"/>
    <n v="0"/>
  </r>
  <r>
    <x v="0"/>
    <x v="5"/>
    <x v="0"/>
    <m/>
    <s v="3ій курс, ЗСР-20-2, ЗСР-19-1-ist"/>
    <s v="https://vo.uu.edu.ua/grade/report/grader/index.php?id=12366"/>
    <n v="1852"/>
    <n v="0"/>
    <n v="11"/>
    <n v="6"/>
    <n v="0"/>
    <n v="0"/>
    <n v="1"/>
    <n v="5"/>
    <n v="0"/>
    <n v="1"/>
    <n v="0"/>
    <n v="0"/>
    <n v="0"/>
    <n v="0"/>
    <n v="0"/>
    <n v="0"/>
    <n v="0"/>
    <n v="0"/>
    <n v="0"/>
    <n v="9"/>
    <n v="16"/>
    <b v="0"/>
    <n v="0"/>
  </r>
  <r>
    <x v="0"/>
    <x v="5"/>
    <x v="0"/>
    <m/>
    <s v="4 курс ЗПЛ-18-1-ist"/>
    <s v="https://vo.uu.edu.ua/grade/report/grader/index.php?id=11631"/>
    <n v="3227"/>
    <n v="253"/>
    <n v="30"/>
    <n v="0"/>
    <n v="0"/>
    <n v="0"/>
    <n v="1"/>
    <n v="0"/>
    <n v="2"/>
    <n v="0"/>
    <n v="0"/>
    <n v="0"/>
    <n v="0"/>
    <n v="0"/>
    <n v="0"/>
    <n v="0"/>
    <n v="0"/>
    <n v="0"/>
    <n v="0"/>
    <n v="0"/>
    <n v="3"/>
    <b v="0"/>
    <n v="0"/>
  </r>
  <r>
    <x v="0"/>
    <x v="5"/>
    <x v="0"/>
    <m/>
    <s v="4 курс ПЛ-18-1-ist"/>
    <s v="https://vo.uu.edu.ua/grade/report/grader/index.php?id=11627"/>
    <n v="5722"/>
    <n v="571"/>
    <n v="22"/>
    <n v="16"/>
    <n v="0"/>
    <n v="0"/>
    <n v="1"/>
    <n v="0"/>
    <n v="2"/>
    <n v="0"/>
    <n v="0"/>
    <n v="0"/>
    <n v="0"/>
    <n v="0"/>
    <n v="0"/>
    <n v="0"/>
    <n v="0"/>
    <n v="0"/>
    <n v="0"/>
    <n v="10"/>
    <n v="13"/>
    <b v="0"/>
    <n v="0"/>
  </r>
  <r>
    <x v="0"/>
    <x v="5"/>
    <x v="0"/>
    <m/>
    <s v="4ий курс, ЗСР-18-1-ist, СР-18-1-ist"/>
    <s v="https://vo.uu.edu.ua/grade/report/grader/index.php?id=12367"/>
    <n v="68"/>
    <n v="27"/>
    <n v="9"/>
    <n v="0"/>
    <n v="0"/>
    <n v="0"/>
    <n v="1"/>
    <n v="2"/>
    <n v="0"/>
    <n v="1"/>
    <n v="0"/>
    <n v="0"/>
    <n v="0"/>
    <n v="0"/>
    <n v="0"/>
    <n v="0"/>
    <n v="0"/>
    <n v="0"/>
    <n v="0"/>
    <n v="0"/>
    <n v="4"/>
    <b v="0"/>
    <n v="0"/>
  </r>
  <r>
    <x v="0"/>
    <x v="5"/>
    <x v="0"/>
    <m/>
    <s v="Фізична культура, 1 курс ФК-21-1-ist"/>
    <s v="https://vo.uu.edu.ua/grade/report/grader/index.php?id=16673"/>
    <n v="84"/>
    <n v="19"/>
    <n v="6"/>
    <n v="0"/>
    <n v="0"/>
    <n v="0"/>
    <n v="1"/>
    <n v="0"/>
    <n v="2"/>
    <n v="0"/>
    <n v="0"/>
    <n v="0"/>
    <n v="0"/>
    <n v="0"/>
    <n v="0"/>
    <n v="0"/>
    <n v="0"/>
    <n v="0"/>
    <n v="0"/>
    <n v="0"/>
    <n v="3"/>
    <b v="0"/>
    <n v="0"/>
  </r>
  <r>
    <x v="0"/>
    <x v="5"/>
    <x v="0"/>
    <m/>
    <s v="Фізична культура, 2 курс ЗФК-20-1_ist"/>
    <s v="https://vo.uu.edu.ua/grade/report/grader/index.php?id=13844"/>
    <n v="32"/>
    <n v="0"/>
    <n v="5"/>
    <n v="0"/>
    <n v="0"/>
    <n v="0"/>
    <n v="1"/>
    <n v="0"/>
    <n v="1"/>
    <n v="0"/>
    <n v="0"/>
    <n v="0"/>
    <n v="0"/>
    <n v="0"/>
    <n v="0"/>
    <n v="0"/>
    <n v="0"/>
    <n v="0"/>
    <n v="0"/>
    <n v="0"/>
    <n v="2"/>
    <b v="0"/>
    <n v="0"/>
  </r>
  <r>
    <x v="0"/>
    <x v="5"/>
    <x v="0"/>
    <m/>
    <s v="Фізична культура, 3 курс ЗФК-19-1-ist, ЗФК-19-2-ist"/>
    <s v="https://vo.uu.edu.ua/grade/report/grader/index.php?id=11969"/>
    <n v="77"/>
    <n v="0"/>
    <n v="6"/>
    <n v="0"/>
    <n v="0"/>
    <n v="0"/>
    <n v="1"/>
    <n v="0"/>
    <n v="1"/>
    <n v="0"/>
    <n v="0"/>
    <n v="0"/>
    <n v="0"/>
    <n v="0"/>
    <n v="0"/>
    <n v="0"/>
    <n v="0"/>
    <n v="0"/>
    <n v="0"/>
    <n v="6"/>
    <n v="8"/>
    <b v="0"/>
    <n v="0"/>
  </r>
  <r>
    <x v="0"/>
    <x v="5"/>
    <x v="0"/>
    <m/>
    <s v="Фізична культура, 3 курс ФК-19-1_ist"/>
    <s v="https://vo.uu.edu.ua/grade/report/grader/index.php?id=13845"/>
    <n v="51"/>
    <n v="0"/>
    <n v="3"/>
    <n v="2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0"/>
    <x v="5"/>
    <x v="0"/>
    <m/>
    <s v="Фізична культура, 4 курс, ЗФК-18-1-ist"/>
    <s v="https://vo.uu.edu.ua/grade/report/grader/index.php?id=11970"/>
    <n v="229"/>
    <n v="10"/>
    <n v="5"/>
    <n v="0"/>
    <n v="0"/>
    <n v="0"/>
    <n v="1"/>
    <n v="0"/>
    <n v="1"/>
    <n v="0"/>
    <n v="0"/>
    <n v="0"/>
    <n v="0"/>
    <n v="0"/>
    <n v="0"/>
    <n v="0"/>
    <n v="0"/>
    <n v="0"/>
    <n v="0"/>
    <n v="0"/>
    <n v="2"/>
    <b v="0"/>
    <n v="0"/>
  </r>
  <r>
    <x v="0"/>
    <x v="5"/>
    <x v="0"/>
    <m/>
    <s v="Фізична терапія 1 курс ЗФТ-21-1м"/>
    <s v="https://vo.uu.edu.ua/grade/report/grader/index.php?id=17019"/>
    <n v="232"/>
    <n v="34"/>
    <n v="46"/>
    <n v="0"/>
    <n v="0"/>
    <n v="0"/>
    <n v="1"/>
    <n v="0"/>
    <n v="1"/>
    <n v="0"/>
    <n v="0"/>
    <n v="0"/>
    <n v="0"/>
    <n v="0"/>
    <n v="0"/>
    <n v="0"/>
    <n v="0"/>
    <n v="0"/>
    <n v="0"/>
    <n v="0"/>
    <n v="2"/>
    <b v="0"/>
    <n v="0"/>
  </r>
  <r>
    <x v="0"/>
    <x v="5"/>
    <x v="0"/>
    <m/>
    <s v="Фізична терапія, 1 курс ФТ-21-1-ist"/>
    <s v="https://vo.uu.edu.ua/grade/report/grader/index.php?id=16672"/>
    <n v="138"/>
    <n v="34"/>
    <n v="10"/>
    <n v="0"/>
    <n v="0"/>
    <n v="0"/>
    <n v="1"/>
    <n v="0"/>
    <n v="2"/>
    <n v="0"/>
    <n v="0"/>
    <n v="0"/>
    <n v="0"/>
    <n v="0"/>
    <n v="0"/>
    <n v="0"/>
    <n v="0"/>
    <n v="0"/>
    <n v="0"/>
    <n v="0"/>
    <n v="3"/>
    <b v="0"/>
    <n v="0"/>
  </r>
  <r>
    <x v="0"/>
    <x v="5"/>
    <x v="0"/>
    <m/>
    <s v="Фізична терапія_2курс_зао_магістратура_ЗФТ_20_1м_ist"/>
    <s v="https://vo.uu.edu.ua/grade/report/grader/index.php?id=14906"/>
    <n v="916"/>
    <n v="1"/>
    <n v="10"/>
    <n v="10"/>
    <n v="0"/>
    <n v="0"/>
    <n v="1"/>
    <n v="0"/>
    <n v="3"/>
    <n v="0"/>
    <n v="0"/>
    <n v="0"/>
    <n v="0"/>
    <n v="0"/>
    <n v="0"/>
    <n v="0"/>
    <n v="0"/>
    <n v="0"/>
    <n v="0"/>
    <n v="11"/>
    <n v="15"/>
    <b v="0"/>
    <n v="0"/>
  </r>
  <r>
    <x v="0"/>
    <x v="5"/>
    <x v="0"/>
    <m/>
    <s v="Фізична_терапія_2_курс_ магістратура_ФТ_20_1_м_ist"/>
    <s v="https://vo.uu.edu.ua/grade/report/grader/index.php?id=719"/>
    <n v="964"/>
    <n v="2"/>
    <n v="22"/>
    <n v="19"/>
    <n v="0"/>
    <n v="0"/>
    <n v="1"/>
    <n v="0"/>
    <n v="6"/>
    <n v="1"/>
    <n v="0"/>
    <n v="0"/>
    <n v="0"/>
    <n v="0"/>
    <n v="0"/>
    <n v="0"/>
    <n v="0"/>
    <n v="0"/>
    <n v="0"/>
    <n v="11"/>
    <n v="19"/>
    <b v="0"/>
    <n v="0"/>
  </r>
  <r>
    <x v="0"/>
    <x v="5"/>
    <x v="0"/>
    <m/>
    <s v="Фізична_терапія_2_курс_ФТ_20_1_ist"/>
    <s v="https://vo.uu.edu.ua/grade/report/grader/index.php?id=13791"/>
    <n v="3228"/>
    <n v="68"/>
    <n v="35"/>
    <n v="0"/>
    <n v="0"/>
    <n v="0"/>
    <n v="1"/>
    <n v="0"/>
    <n v="2"/>
    <n v="0"/>
    <n v="0"/>
    <n v="0"/>
    <n v="0"/>
    <n v="0"/>
    <n v="0"/>
    <n v="0"/>
    <n v="0"/>
    <n v="0"/>
    <n v="0"/>
    <n v="0"/>
    <n v="3"/>
    <b v="0"/>
    <n v="0"/>
  </r>
  <r>
    <x v="0"/>
    <x v="5"/>
    <x v="0"/>
    <m/>
    <s v="Фізична_терапія_3_курс_ ФТ_19_1_ist"/>
    <s v="https://vo.uu.edu.ua/grade/report/grader/index.php?id=715"/>
    <n v="2712"/>
    <n v="29"/>
    <n v="28"/>
    <n v="0"/>
    <n v="0"/>
    <n v="0"/>
    <n v="1"/>
    <n v="0"/>
    <n v="2"/>
    <n v="0"/>
    <n v="0"/>
    <n v="0"/>
    <n v="0"/>
    <n v="0"/>
    <n v="0"/>
    <n v="0"/>
    <n v="0"/>
    <n v="0"/>
    <n v="0"/>
    <n v="0"/>
    <n v="3"/>
    <b v="0"/>
    <n v="0"/>
  </r>
  <r>
    <x v="0"/>
    <x v="5"/>
    <x v="0"/>
    <m/>
    <s v="Фізична_терапія_4_курс_ЗФТ_18_1_ist"/>
    <s v="https://vo.uu.edu.ua/grade/report/grader/index.php?id=13789"/>
    <n v="574"/>
    <n v="6"/>
    <n v="26"/>
    <n v="21"/>
    <n v="0"/>
    <n v="0"/>
    <n v="1"/>
    <n v="0"/>
    <n v="2"/>
    <n v="0"/>
    <n v="0"/>
    <n v="0"/>
    <n v="0"/>
    <n v="0"/>
    <n v="0"/>
    <n v="0"/>
    <n v="0"/>
    <n v="0"/>
    <n v="0"/>
    <n v="11"/>
    <n v="14"/>
    <b v="0"/>
    <n v="0"/>
  </r>
  <r>
    <x v="0"/>
    <x v="5"/>
    <x v="0"/>
    <m/>
    <s v="Фізична_терапія_4_курс_ФТ_18_1_ist"/>
    <s v="https://vo.uu.edu.ua/grade/report/grader/index.php?id=716"/>
    <n v="1875"/>
    <n v="37"/>
    <n v="30"/>
    <n v="24"/>
    <n v="0"/>
    <n v="0"/>
    <n v="1"/>
    <n v="0"/>
    <n v="2"/>
    <n v="0"/>
    <n v="0"/>
    <n v="0"/>
    <n v="0"/>
    <n v="0"/>
    <n v="0"/>
    <n v="0"/>
    <n v="0"/>
    <n v="0"/>
    <n v="0"/>
    <n v="0"/>
    <n v="3"/>
    <b v="0"/>
    <n v="0"/>
  </r>
  <r>
    <x v="0"/>
    <x v="5"/>
    <x v="17"/>
    <s v="Yeung Inna"/>
    <s v="Академічна  іноземна мова для ПЛ_Єнг І.С._ist"/>
    <s v="https://vo.uu.edu.ua/grade/report/grader/index.php?id=15853"/>
    <n v="1694"/>
    <n v="63"/>
    <n v="103"/>
    <n v="0"/>
    <n v="0"/>
    <n v="0"/>
    <n v="1"/>
    <n v="0"/>
    <n v="0"/>
    <n v="1"/>
    <n v="0"/>
    <n v="0"/>
    <n v="0"/>
    <n v="0"/>
    <n v="0"/>
    <n v="0"/>
    <n v="3"/>
    <n v="0"/>
    <n v="0"/>
    <n v="0"/>
    <n v="5"/>
    <b v="0"/>
    <n v="0"/>
  </r>
  <r>
    <x v="0"/>
    <x v="5"/>
    <x v="17"/>
    <s v="Дубчак Галина Михайлівна"/>
    <s v="Методика та організація наукових досліджень_Дубчак Г.М._ist"/>
    <s v="https://vo.uu.edu.ua/grade/report/grader/index.php?id=4335"/>
    <n v="5193"/>
    <n v="639"/>
    <n v="104"/>
    <n v="0"/>
    <n v="1"/>
    <n v="0"/>
    <n v="1"/>
    <n v="0"/>
    <n v="0"/>
    <n v="0"/>
    <n v="0"/>
    <n v="17"/>
    <n v="0"/>
    <n v="0"/>
    <n v="0"/>
    <n v="0"/>
    <n v="3"/>
    <n v="1"/>
    <n v="0"/>
    <n v="0"/>
    <n v="22"/>
    <b v="0"/>
    <n v="0"/>
  </r>
  <r>
    <x v="0"/>
    <x v="5"/>
    <x v="17"/>
    <s v="Дубчак Галина Михайлівна"/>
    <s v="Психологічна допомога в екстримальних ситуаціях_Дубчак Г.М_ist"/>
    <s v="https://vo.uu.edu.ua/grade/report/grader/index.php?id=12789"/>
    <n v="2165"/>
    <n v="14"/>
    <n v="19"/>
    <n v="0"/>
    <n v="1"/>
    <n v="0"/>
    <n v="1"/>
    <n v="0"/>
    <n v="0"/>
    <n v="1"/>
    <n v="0"/>
    <n v="13"/>
    <n v="0"/>
    <n v="0"/>
    <n v="0"/>
    <n v="0"/>
    <n v="2"/>
    <n v="1"/>
    <n v="0"/>
    <n v="0"/>
    <n v="18"/>
    <b v="0"/>
    <n v="0"/>
  </r>
  <r>
    <x v="0"/>
    <x v="5"/>
    <x v="17"/>
    <s v="Дубчак Галина Михайлівна"/>
    <s v="Психологія стресостійкості особистості_Дубчак Г.М._ist "/>
    <s v="https://vo.uu.edu.ua/grade/report/grader/index.php?id=12639"/>
    <n v="500"/>
    <n v="10"/>
    <n v="18"/>
    <n v="5"/>
    <n v="1"/>
    <n v="0"/>
    <n v="1"/>
    <n v="0"/>
    <n v="0"/>
    <n v="1"/>
    <n v="0"/>
    <n v="13"/>
    <n v="0"/>
    <n v="0"/>
    <n v="0"/>
    <n v="0"/>
    <n v="2"/>
    <n v="0"/>
    <n v="0"/>
    <n v="0"/>
    <n v="17"/>
    <b v="0"/>
    <n v="0"/>
  </r>
  <r>
    <x v="0"/>
    <x v="5"/>
    <x v="17"/>
    <s v="Дубчак Галина Михайлівна"/>
    <s v="Психологія стресу та стресових розладів особистості_Дубчак Г.М._ist "/>
    <s v="https://vo.uu.edu.ua/grade/report/grader/index.php?id=12640"/>
    <n v="260"/>
    <n v="252"/>
    <n v="33"/>
    <n v="0"/>
    <n v="0"/>
    <n v="0"/>
    <n v="1"/>
    <n v="0"/>
    <n v="0"/>
    <n v="0"/>
    <n v="0"/>
    <n v="20"/>
    <n v="3"/>
    <n v="0"/>
    <n v="1"/>
    <n v="0"/>
    <n v="8"/>
    <n v="0"/>
    <n v="0"/>
    <n v="0"/>
    <n v="33"/>
    <b v="0"/>
    <n v="0"/>
  </r>
  <r>
    <x v="0"/>
    <x v="5"/>
    <x v="17"/>
    <s v="Іваннікова Ганна Василівна"/>
    <s v="Політична психологія_ist"/>
    <s v="https://vo.uu.edu.ua/grade/report/grader/index.php?id=15846"/>
    <n v="227"/>
    <n v="69"/>
    <n v="19"/>
    <n v="0"/>
    <n v="0"/>
    <n v="1"/>
    <n v="1"/>
    <n v="1"/>
    <n v="0"/>
    <n v="4"/>
    <n v="0"/>
    <n v="7"/>
    <n v="3"/>
    <n v="0"/>
    <n v="1"/>
    <n v="0"/>
    <n v="1"/>
    <n v="0"/>
    <n v="0"/>
    <n v="0"/>
    <n v="18"/>
    <b v="0"/>
    <n v="0"/>
  </r>
  <r>
    <x v="0"/>
    <x v="5"/>
    <x v="17"/>
    <s v="Іваннікова Ганна Василівна"/>
    <s v="Психологія управління_Маслянікова І.В._ist"/>
    <s v="https://vo.uu.edu.ua/grade/report/grader/index.php?id=563"/>
    <n v="287"/>
    <n v="5"/>
    <n v="0"/>
    <n v="0"/>
    <n v="0"/>
    <n v="0"/>
    <n v="1"/>
    <n v="0"/>
    <n v="1"/>
    <n v="11"/>
    <n v="0"/>
    <n v="8"/>
    <n v="0"/>
    <n v="0"/>
    <n v="1"/>
    <n v="0"/>
    <n v="8"/>
    <n v="2"/>
    <n v="25"/>
    <n v="0"/>
    <n v="32"/>
    <b v="0"/>
    <n v="0"/>
  </r>
  <r>
    <x v="0"/>
    <x v="5"/>
    <x v="17"/>
    <s v="Курбатова Альона Олександрівна"/>
    <s v="Історія психології_ Курбатова А.О._ist"/>
    <s v="https://vo.uu.edu.ua/grade/report/grader/index.php?id=537"/>
    <n v="10634"/>
    <n v="717"/>
    <n v="50"/>
    <n v="0"/>
    <n v="0"/>
    <n v="0"/>
    <n v="1"/>
    <n v="0"/>
    <n v="0"/>
    <n v="0"/>
    <n v="0"/>
    <n v="12"/>
    <n v="0"/>
    <n v="0"/>
    <n v="1"/>
    <n v="0"/>
    <n v="26"/>
    <n v="2"/>
    <n v="40"/>
    <n v="0"/>
    <n v="42"/>
    <b v="0"/>
    <n v="0"/>
  </r>
  <r>
    <x v="0"/>
    <x v="5"/>
    <x v="17"/>
    <s v="Курбатова Альона Олександрівна"/>
    <s v="Конфліктологія_Османова А.М., Курбатова А.О._ist"/>
    <s v="https://vo.uu.edu.ua/grade/report/grader/index.php?id=9081"/>
    <n v="11529"/>
    <n v="4229"/>
    <n v="160"/>
    <n v="46"/>
    <n v="0"/>
    <n v="1"/>
    <n v="1"/>
    <n v="0"/>
    <n v="0"/>
    <n v="8"/>
    <n v="0"/>
    <n v="10"/>
    <n v="2"/>
    <n v="0"/>
    <n v="1"/>
    <n v="0"/>
    <n v="12"/>
    <n v="1"/>
    <n v="0"/>
    <n v="0"/>
    <n v="35"/>
    <b v="0"/>
    <n v="0"/>
  </r>
  <r>
    <x v="0"/>
    <x v="5"/>
    <x v="17"/>
    <s v="Курбатова Альона Олександрівна"/>
    <s v="Курсові роботи_керівник Курбатова А.О._ist"/>
    <s v="https://vo.uu.edu.ua/grade/report/grader/index.php?id=15119"/>
    <n v="1115"/>
    <n v="32"/>
    <n v="33"/>
    <n v="0"/>
    <n v="0"/>
    <n v="0"/>
    <n v="1"/>
    <n v="0"/>
    <n v="0"/>
    <n v="0"/>
    <n v="0"/>
    <n v="0"/>
    <n v="0"/>
    <n v="0"/>
    <n v="0"/>
    <n v="0"/>
    <n v="2"/>
    <n v="0"/>
    <n v="0"/>
    <n v="0"/>
    <n v="3"/>
    <b v="0"/>
    <n v="0"/>
  </r>
  <r>
    <x v="0"/>
    <x v="5"/>
    <x v="17"/>
    <s v="Курбатова Альона Олександрівна"/>
    <s v="Основи роботи психолога з персоналом_Курбатова А.О._ist"/>
    <s v="https://vo.uu.edu.ua/grade/report/grader/index.php?id=547"/>
    <n v="7035"/>
    <n v="12"/>
    <n v="0"/>
    <n v="0"/>
    <n v="0"/>
    <n v="1"/>
    <n v="1"/>
    <n v="2"/>
    <n v="0"/>
    <n v="3"/>
    <n v="0"/>
    <n v="19"/>
    <n v="0"/>
    <n v="0"/>
    <n v="1"/>
    <n v="0"/>
    <n v="9"/>
    <n v="2"/>
    <n v="33"/>
    <n v="0"/>
    <n v="37"/>
    <b v="0"/>
    <n v="0"/>
  </r>
  <r>
    <x v="0"/>
    <x v="5"/>
    <x v="17"/>
    <s v="Курбатова Альона Олександрівна"/>
    <s v="Психологія праці_Курбатова А.О._ist"/>
    <s v="https://vo.uu.edu.ua/grade/report/grader/index.php?id=558"/>
    <n v="8739"/>
    <n v="1766"/>
    <n v="59"/>
    <n v="0"/>
    <n v="0"/>
    <n v="0"/>
    <n v="1"/>
    <n v="1"/>
    <n v="0"/>
    <n v="1"/>
    <n v="0"/>
    <n v="8"/>
    <n v="0"/>
    <n v="0"/>
    <n v="1"/>
    <n v="0"/>
    <n v="22"/>
    <n v="2"/>
    <n v="78"/>
    <n v="0"/>
    <n v="36"/>
    <b v="0"/>
    <n v="0"/>
  </r>
  <r>
    <x v="0"/>
    <x v="5"/>
    <x v="17"/>
    <s v="Курбатова Альона Олександрівна"/>
    <s v="Соціальна та політична психологія Курбатова А.О._ist"/>
    <s v="https://vo.uu.edu.ua/grade/report/grader/index.php?id=16926"/>
    <n v="290"/>
    <n v="60"/>
    <n v="27"/>
    <n v="0"/>
    <n v="0"/>
    <n v="0"/>
    <n v="1"/>
    <n v="1"/>
    <n v="0"/>
    <n v="0"/>
    <n v="0"/>
    <n v="0"/>
    <n v="0"/>
    <n v="0"/>
    <n v="0"/>
    <n v="0"/>
    <n v="2"/>
    <n v="0"/>
    <n v="0"/>
    <n v="0"/>
    <n v="4"/>
    <b v="0"/>
    <n v="0"/>
  </r>
  <r>
    <x v="0"/>
    <x v="5"/>
    <x v="17"/>
    <s v="Маслянікова Ірина Вікторівна"/>
    <s v="Вікова психологія _Іваннікова Г.В._ist "/>
    <s v="https://vo.uu.edu.ua/grade/report/grader/index.php?id=533"/>
    <n v="7722"/>
    <n v="945"/>
    <n v="71"/>
    <n v="8"/>
    <n v="2"/>
    <n v="0"/>
    <n v="1"/>
    <n v="0"/>
    <n v="0"/>
    <n v="3"/>
    <n v="0"/>
    <n v="13"/>
    <n v="0"/>
    <n v="0"/>
    <n v="1"/>
    <n v="0"/>
    <n v="11"/>
    <n v="1"/>
    <n v="60"/>
    <n v="0"/>
    <n v="30"/>
    <b v="0"/>
    <n v="0"/>
  </r>
  <r>
    <x v="0"/>
    <x v="5"/>
    <x v="17"/>
    <s v="Маслянікова Ірина Вікторівна"/>
    <s v="Загальна психологія_Маслянікова І.В._ist"/>
    <s v="https://vo.uu.edu.ua/grade/report/grader/index.php?id=535"/>
    <n v="23898"/>
    <n v="386"/>
    <n v="72"/>
    <n v="22"/>
    <n v="8"/>
    <n v="1"/>
    <n v="2"/>
    <n v="0"/>
    <n v="0"/>
    <n v="8"/>
    <n v="0"/>
    <n v="29"/>
    <n v="5"/>
    <n v="0"/>
    <n v="1"/>
    <n v="0"/>
    <n v="48"/>
    <n v="5"/>
    <n v="78"/>
    <n v="0"/>
    <n v="98"/>
    <b v="1"/>
    <n v="1"/>
  </r>
  <r>
    <x v="0"/>
    <x v="5"/>
    <x v="17"/>
    <s v="Маслянікова Ірина Вікторівна"/>
    <s v="Основи психотерапії_Маслянікова І.В._ist"/>
    <s v="https://vo.uu.edu.ua/grade/report/grader/index.php?id=546"/>
    <n v="7194"/>
    <n v="911"/>
    <n v="106"/>
    <n v="7"/>
    <n v="3"/>
    <n v="0"/>
    <n v="1"/>
    <n v="0"/>
    <n v="0"/>
    <n v="2"/>
    <n v="0"/>
    <n v="23"/>
    <n v="6"/>
    <n v="0"/>
    <n v="1"/>
    <n v="0"/>
    <n v="10"/>
    <n v="1"/>
    <n v="0"/>
    <n v="0"/>
    <n v="44"/>
    <b v="0"/>
    <n v="0"/>
  </r>
  <r>
    <x v="0"/>
    <x v="5"/>
    <x v="17"/>
    <s v="Маслянікова Ірина Вікторівна"/>
    <s v="Психологічні проблеми спілкування_Маслянікова І.В._ist"/>
    <s v="https://vo.uu.edu.ua/grade/report/grader/index.php?id=556"/>
    <n v="2525"/>
    <n v="585"/>
    <n v="59"/>
    <n v="3"/>
    <n v="2"/>
    <n v="1"/>
    <n v="1"/>
    <n v="0"/>
    <n v="0"/>
    <n v="4"/>
    <n v="0"/>
    <n v="16"/>
    <n v="0"/>
    <n v="0"/>
    <n v="0"/>
    <n v="0"/>
    <n v="1"/>
    <n v="4"/>
    <n v="44"/>
    <n v="0"/>
    <n v="26"/>
    <b v="1"/>
    <n v="1"/>
  </r>
  <r>
    <x v="0"/>
    <x v="5"/>
    <x v="17"/>
    <s v="Маслянікова Ірина Вікторівна"/>
    <s v="Психологія девіантної та адиктивної поведінки_Маслянікова І.В._ist"/>
    <s v="https://vo.uu.edu.ua/grade/report/grader/index.php?id=15840"/>
    <n v="277"/>
    <n v="21"/>
    <n v="19"/>
    <n v="0"/>
    <n v="1"/>
    <n v="1"/>
    <n v="1"/>
    <n v="1"/>
    <n v="0"/>
    <n v="4"/>
    <n v="0"/>
    <n v="8"/>
    <n v="3"/>
    <n v="0"/>
    <n v="0"/>
    <n v="0"/>
    <n v="9"/>
    <n v="1"/>
    <n v="0"/>
    <n v="0"/>
    <n v="27"/>
    <b v="0"/>
    <n v="0"/>
  </r>
  <r>
    <x v="0"/>
    <x v="5"/>
    <x v="17"/>
    <s v="Маслянікова Ірина Вікторівна"/>
    <s v="Психологія залежностей_Маслянікова І.В._ist"/>
    <s v="https://vo.uu.edu.ua/grade/report/grader/index.php?id=4342"/>
    <n v="2519"/>
    <n v="262"/>
    <n v="59"/>
    <n v="16"/>
    <n v="3"/>
    <n v="1"/>
    <n v="1"/>
    <n v="1"/>
    <n v="0"/>
    <n v="9"/>
    <n v="0"/>
    <n v="6"/>
    <n v="7"/>
    <n v="0"/>
    <n v="1"/>
    <n v="0"/>
    <n v="15"/>
    <n v="1"/>
    <n v="5"/>
    <n v="0"/>
    <n v="41"/>
    <b v="1"/>
    <n v="1"/>
  </r>
  <r>
    <x v="0"/>
    <x v="5"/>
    <x v="17"/>
    <s v="Мітіна Світлана Володимирівна"/>
    <s v="Соціальна та політична психологія_Османова А.М., Мітіна С.В._ist"/>
    <s v="https://vo.uu.edu.ua/grade/report/grader/index.php?id=565"/>
    <n v="13994"/>
    <n v="1560"/>
    <n v="29"/>
    <n v="12"/>
    <n v="2"/>
    <n v="0"/>
    <n v="1"/>
    <n v="0"/>
    <n v="1"/>
    <n v="5"/>
    <n v="0"/>
    <n v="36"/>
    <n v="1"/>
    <n v="0"/>
    <n v="0"/>
    <n v="2"/>
    <n v="13"/>
    <n v="1"/>
    <n v="44"/>
    <n v="0"/>
    <n v="60"/>
    <b v="0"/>
    <n v="0"/>
  </r>
  <r>
    <x v="0"/>
    <x v="5"/>
    <x v="17"/>
    <s v="Османова Алімє Маметівна"/>
    <s v="Вікова та педагогічна психологія_Маслянікова І.В._ist"/>
    <s v="https://vo.uu.edu.ua/grade/report/grader/index.php?id=12969"/>
    <n v="3544"/>
    <n v="49"/>
    <n v="24"/>
    <n v="0"/>
    <n v="0"/>
    <n v="0"/>
    <n v="1"/>
    <n v="0"/>
    <n v="0"/>
    <n v="0"/>
    <n v="0"/>
    <n v="6"/>
    <n v="1"/>
    <n v="0"/>
    <n v="0"/>
    <n v="0"/>
    <n v="11"/>
    <n v="0"/>
    <n v="0"/>
    <n v="0"/>
    <n v="19"/>
    <b v="0"/>
    <n v="0"/>
  </r>
  <r>
    <x v="0"/>
    <x v="5"/>
    <x v="17"/>
    <s v="Османова Алімє Маметівна"/>
    <s v="Вступ до спеціальності для ЗФН_Курбатова А.О._ist"/>
    <s v="https://vo.uu.edu.ua/grade/report/grader/index.php?id=14096"/>
    <n v="710"/>
    <n v="283"/>
    <n v="10"/>
    <n v="0"/>
    <n v="1"/>
    <n v="1"/>
    <n v="1"/>
    <n v="1"/>
    <n v="0"/>
    <n v="4"/>
    <n v="0"/>
    <n v="1"/>
    <n v="0"/>
    <n v="0"/>
    <n v="0"/>
    <n v="0"/>
    <n v="6"/>
    <n v="1"/>
    <n v="0"/>
    <n v="0"/>
    <n v="14"/>
    <b v="1"/>
    <n v="1"/>
  </r>
  <r>
    <x v="0"/>
    <x v="5"/>
    <x v="17"/>
    <s v="Османова Алімє Маметівна"/>
    <s v="Вступ до спеціальності_Османова А.М._ist"/>
    <s v="https://vo.uu.edu.ua/grade/report/grader/index.php?id=331"/>
    <n v="3489"/>
    <n v="265"/>
    <n v="11"/>
    <n v="1"/>
    <n v="1"/>
    <n v="1"/>
    <n v="1"/>
    <n v="0"/>
    <n v="0"/>
    <n v="9"/>
    <n v="0"/>
    <n v="15"/>
    <n v="2"/>
    <n v="0"/>
    <n v="1"/>
    <n v="0"/>
    <n v="12"/>
    <n v="1"/>
    <n v="0"/>
    <n v="0"/>
    <n v="41"/>
    <b v="1"/>
    <n v="1"/>
  </r>
  <r>
    <x v="0"/>
    <x v="5"/>
    <x v="17"/>
    <s v="Османова Алімє Маметівна"/>
    <s v="Дипломні роботи 053 психологія_ist"/>
    <s v="https://vo.uu.edu.ua/grade/report/grader/index.php?id=15116"/>
    <n v="498"/>
    <n v="5"/>
    <n v="0"/>
    <n v="0"/>
    <n v="0"/>
    <n v="0"/>
    <n v="1"/>
    <n v="0"/>
    <n v="0"/>
    <n v="6"/>
    <n v="1"/>
    <n v="30"/>
    <n v="0"/>
    <n v="0"/>
    <n v="0"/>
    <n v="0"/>
    <n v="0"/>
    <n v="0"/>
    <n v="0"/>
    <n v="0"/>
    <n v="38"/>
    <b v="0"/>
    <n v="0"/>
  </r>
  <r>
    <x v="0"/>
    <x v="5"/>
    <x v="17"/>
    <s v="Османова Алімє Маметівна"/>
    <s v="Етнопсихологія_Османова А.М._ist"/>
    <s v="https://vo.uu.edu.ua/grade/report/grader/index.php?id=9082"/>
    <n v="27599"/>
    <n v="1311"/>
    <n v="119"/>
    <n v="11"/>
    <n v="0"/>
    <n v="0"/>
    <n v="1"/>
    <n v="0"/>
    <n v="0"/>
    <n v="3"/>
    <n v="0"/>
    <n v="15"/>
    <n v="2"/>
    <n v="0"/>
    <n v="0"/>
    <n v="0"/>
    <n v="14"/>
    <n v="1"/>
    <n v="20"/>
    <n v="0"/>
    <n v="36"/>
    <b v="0"/>
    <n v="0"/>
  </r>
  <r>
    <x v="0"/>
    <x v="5"/>
    <x v="17"/>
    <s v="Османова Алімє Маметівна"/>
    <s v="Курсові роботи ПЛ, ЗПЛ-18-1_ науковий керівник Османова А.М._ist Маслянікова І.В."/>
    <s v="https://vo.uu.edu.ua/grade/report/grader/index.php?id=14955"/>
    <n v="1610"/>
    <n v="36"/>
    <n v="59"/>
    <n v="2"/>
    <n v="0"/>
    <n v="0"/>
    <n v="1"/>
    <n v="0"/>
    <n v="0"/>
    <n v="3"/>
    <n v="0"/>
    <n v="1"/>
    <n v="0"/>
    <n v="0"/>
    <n v="0"/>
    <n v="0"/>
    <n v="3"/>
    <n v="0"/>
    <n v="0"/>
    <n v="0"/>
    <n v="8"/>
    <b v="0"/>
    <n v="0"/>
  </r>
  <r>
    <x v="0"/>
    <x v="5"/>
    <x v="17"/>
    <s v="Османова Алімє Маметівна"/>
    <s v="Нейропсихологія_Османова А.М._ist"/>
    <s v="https://vo.uu.edu.ua/grade/report/grader/index.php?id=15838"/>
    <n v="1535"/>
    <n v="158"/>
    <n v="0"/>
    <n v="0"/>
    <n v="0"/>
    <n v="0"/>
    <n v="1"/>
    <n v="0"/>
    <n v="0"/>
    <n v="11"/>
    <n v="0"/>
    <n v="13"/>
    <n v="1"/>
    <n v="0"/>
    <n v="0"/>
    <n v="0"/>
    <n v="5"/>
    <n v="1"/>
    <n v="0"/>
    <n v="0"/>
    <n v="32"/>
    <b v="0"/>
    <n v="0"/>
  </r>
  <r>
    <x v="0"/>
    <x v="5"/>
    <x v="17"/>
    <s v="Османова Алімє Маметівна"/>
    <s v="ОЗНАЙОМЧА ПРАКТИКА 053 Психологія_ist _Османова А.М."/>
    <s v="https://vo.uu.edu.ua/grade/report/grader/index.php?id=15127"/>
    <n v="1653"/>
    <n v="2"/>
    <n v="0"/>
    <n v="0"/>
    <n v="0"/>
    <n v="0"/>
    <n v="1"/>
    <n v="0"/>
    <n v="0"/>
    <n v="2"/>
    <n v="0"/>
    <n v="4"/>
    <n v="2"/>
    <n v="0"/>
    <n v="0"/>
    <n v="0"/>
    <n v="3"/>
    <n v="0"/>
    <n v="0"/>
    <n v="0"/>
    <n v="12"/>
    <b v="0"/>
    <n v="0"/>
  </r>
  <r>
    <x v="0"/>
    <x v="5"/>
    <x v="17"/>
    <s v="Османова Алімє Маметівна"/>
    <s v="Педагогічна практика студентів спеціальності 053 &quot;Психологія&quot; магістри_ЗПЛ-20-ІІ-1м_ ПЛ,ЗПЛ-20-1м"/>
    <s v="https://vo.uu.edu.ua/grade/report/grader/index.php?id=14894"/>
    <n v="7950"/>
    <n v="6"/>
    <n v="0"/>
    <n v="0"/>
    <n v="0"/>
    <n v="0"/>
    <n v="1"/>
    <n v="0"/>
    <n v="0"/>
    <n v="4"/>
    <n v="0"/>
    <n v="1"/>
    <n v="5"/>
    <n v="0"/>
    <n v="0"/>
    <n v="0"/>
    <n v="6"/>
    <n v="0"/>
    <n v="0"/>
    <n v="0"/>
    <n v="17"/>
    <b v="0"/>
    <n v="0"/>
  </r>
  <r>
    <x v="0"/>
    <x v="5"/>
    <x v="17"/>
    <s v="Османова Алімє Маметівна"/>
    <s v="Переддипломна практика Османова А.М._ist"/>
    <s v="https://vo.uu.edu.ua/grade/report/grader/index.php?id=17066"/>
    <n v="434"/>
    <n v="434"/>
    <n v="69"/>
    <n v="0"/>
    <n v="0"/>
    <n v="0"/>
    <n v="1"/>
    <n v="2"/>
    <n v="0"/>
    <n v="2"/>
    <n v="0"/>
    <n v="8"/>
    <n v="5"/>
    <n v="0"/>
    <n v="0"/>
    <n v="0"/>
    <n v="2"/>
    <n v="0"/>
    <n v="0"/>
    <n v="0"/>
    <n v="20"/>
    <b v="0"/>
    <n v="0"/>
  </r>
  <r>
    <x v="0"/>
    <x v="5"/>
    <x v="17"/>
    <s v="Османова Алімє Маметівна"/>
    <s v="Підсумкова державна атестація"/>
    <s v="https://vo.uu.edu.ua/grade/report/grader/index.php?id=15875"/>
    <n v="303"/>
    <n v="0"/>
    <n v="0"/>
    <n v="0"/>
    <n v="0"/>
    <n v="0"/>
    <n v="1"/>
    <n v="0"/>
    <n v="0"/>
    <n v="0"/>
    <n v="0"/>
    <n v="0"/>
    <n v="0"/>
    <n v="0"/>
    <n v="0"/>
    <n v="0"/>
    <n v="0"/>
    <n v="2"/>
    <n v="60"/>
    <n v="0"/>
    <n v="3"/>
    <b v="0"/>
    <n v="0"/>
  </r>
  <r>
    <x v="0"/>
    <x v="5"/>
    <x v="17"/>
    <s v="Османова Алімє Маметівна"/>
    <s v="Практикум з загальної психології_Маслянікова І.В._ist"/>
    <s v="https://vo.uu.edu.ua/grade/report/grader/index.php?id=551"/>
    <n v="13278"/>
    <n v="82"/>
    <n v="50"/>
    <n v="0"/>
    <n v="11"/>
    <n v="1"/>
    <n v="2"/>
    <n v="0"/>
    <n v="1"/>
    <n v="23"/>
    <n v="3"/>
    <n v="37"/>
    <n v="27"/>
    <n v="0"/>
    <n v="0"/>
    <n v="0"/>
    <n v="35"/>
    <n v="1"/>
    <n v="25"/>
    <n v="0"/>
    <n v="129"/>
    <b v="1"/>
    <n v="1"/>
  </r>
  <r>
    <x v="0"/>
    <x v="5"/>
    <x v="17"/>
    <s v="Османова Алімє Маметівна"/>
    <s v="Психологія (для інших спеціальностей)_Маслянікова І.В., Курбатова А.О._ist"/>
    <s v="https://vo.uu.edu.ua/grade/report/grader/index.php?id=14095"/>
    <n v="12930"/>
    <n v="154"/>
    <n v="46"/>
    <n v="0"/>
    <n v="3"/>
    <n v="0"/>
    <n v="1"/>
    <n v="0"/>
    <n v="0"/>
    <n v="2"/>
    <n v="1"/>
    <n v="5"/>
    <n v="4"/>
    <n v="0"/>
    <n v="1"/>
    <n v="0"/>
    <n v="25"/>
    <n v="1"/>
    <n v="30"/>
    <n v="0"/>
    <n v="40"/>
    <b v="0"/>
    <n v="0"/>
  </r>
  <r>
    <x v="0"/>
    <x v="5"/>
    <x v="17"/>
    <s v="Османова Алімє Маметівна"/>
    <s v="Психологія спілкування для ПЛ-18, ФТ-18, СР-19-1-мс_Маслянікова І.В._ist"/>
    <s v="https://vo.uu.edu.ua/grade/report/grader/index.php?id=9648"/>
    <n v="369802"/>
    <n v="49468"/>
    <n v="227"/>
    <n v="40"/>
    <n v="6"/>
    <n v="0"/>
    <n v="1"/>
    <n v="5"/>
    <n v="0"/>
    <n v="11"/>
    <n v="0"/>
    <n v="6"/>
    <n v="8"/>
    <n v="0"/>
    <n v="0"/>
    <n v="0"/>
    <n v="24"/>
    <n v="0"/>
    <n v="0"/>
    <n v="0"/>
    <n v="55"/>
    <b v="0"/>
    <n v="0"/>
  </r>
  <r>
    <x v="0"/>
    <x v="5"/>
    <x v="17"/>
    <s v="Османова Алімє Маметівна"/>
    <s v="Психологія творчості. Арт-терапія Османова А.М., Мітіна С.В."/>
    <s v="https://vo.uu.edu.ua/grade/report/grader/index.php?id=562"/>
    <n v="11266"/>
    <n v="125"/>
    <n v="19"/>
    <n v="0"/>
    <n v="0"/>
    <n v="0"/>
    <n v="1"/>
    <n v="2"/>
    <n v="0"/>
    <n v="1"/>
    <n v="0"/>
    <n v="9"/>
    <n v="0"/>
    <n v="0"/>
    <n v="0"/>
    <n v="0"/>
    <n v="9"/>
    <n v="1"/>
    <n v="0"/>
    <n v="0"/>
    <n v="23"/>
    <b v="0"/>
    <n v="0"/>
  </r>
  <r>
    <x v="0"/>
    <x v="5"/>
    <x v="17"/>
    <s v="Османова Алімє Маметівна"/>
    <s v="Сімейна психологія і сімейне консультування_Питлюк О.Д._ist"/>
    <s v="https://vo.uu.edu.ua/grade/report/grader/index.php?id=12634"/>
    <n v="642"/>
    <n v="12"/>
    <n v="51"/>
    <n v="0"/>
    <n v="0"/>
    <n v="0"/>
    <n v="1"/>
    <n v="0"/>
    <n v="0"/>
    <n v="5"/>
    <n v="0"/>
    <n v="0"/>
    <n v="1"/>
    <n v="0"/>
    <n v="0"/>
    <n v="0"/>
    <n v="4"/>
    <n v="0"/>
    <n v="0"/>
    <n v="0"/>
    <n v="11"/>
    <b v="0"/>
    <n v="0"/>
  </r>
  <r>
    <x v="0"/>
    <x v="5"/>
    <x v="17"/>
    <s v="Османова Алімє Маметівна"/>
    <s v="Соціальна та політична психологія для ЗПЛ-18-1_ ЗПЛ-19-ІІ-1м, ЗПЛ-20-ІІ-1м _Османова А.М._ist"/>
    <s v="https://vo.uu.edu.ua/grade/report/grader/index.php?id=10325"/>
    <n v="15795"/>
    <n v="5"/>
    <n v="0"/>
    <n v="0"/>
    <n v="0"/>
    <n v="0"/>
    <n v="1"/>
    <n v="0"/>
    <n v="0"/>
    <n v="2"/>
    <n v="0"/>
    <n v="14"/>
    <n v="2"/>
    <n v="0"/>
    <n v="0"/>
    <n v="0"/>
    <n v="12"/>
    <n v="2"/>
    <n v="22"/>
    <n v="0"/>
    <n v="33"/>
    <b v="0"/>
    <n v="0"/>
  </r>
  <r>
    <x v="0"/>
    <x v="5"/>
    <x v="17"/>
    <s v="Османова Алімє Маметівна"/>
    <s v="Теоретико-методологічні проблеми в психології_Співак Л.М.ist"/>
    <s v="https://vo.uu.edu.ua/grade/report/grader/index.php?id=10317"/>
    <n v="12514"/>
    <n v="689"/>
    <n v="71"/>
    <n v="0"/>
    <n v="1"/>
    <n v="1"/>
    <n v="1"/>
    <n v="1"/>
    <n v="0"/>
    <n v="6"/>
    <n v="0"/>
    <n v="13"/>
    <n v="3"/>
    <n v="0"/>
    <n v="0"/>
    <n v="0"/>
    <n v="9"/>
    <n v="1"/>
    <n v="0"/>
    <n v="0"/>
    <n v="34"/>
    <b v="1"/>
    <n v="1"/>
  </r>
  <r>
    <x v="0"/>
    <x v="5"/>
    <x v="17"/>
    <s v="Отенко Світлана Анатоліївна"/>
    <s v="Основи психологічного консультування _Питлюк О.Д._ Отенко С.А._ist"/>
    <s v="https://vo.uu.edu.ua/grade/report/grader/index.php?id=543"/>
    <n v="6304"/>
    <n v="335"/>
    <n v="55"/>
    <n v="5"/>
    <n v="0"/>
    <n v="1"/>
    <n v="1"/>
    <n v="1"/>
    <n v="0"/>
    <n v="6"/>
    <n v="0"/>
    <n v="8"/>
    <n v="4"/>
    <n v="0"/>
    <n v="1"/>
    <n v="0"/>
    <n v="18"/>
    <n v="1"/>
    <n v="5"/>
    <n v="0"/>
    <n v="40"/>
    <b v="0"/>
    <n v="0"/>
  </r>
  <r>
    <x v="0"/>
    <x v="5"/>
    <x v="17"/>
    <s v="Отенко Світлана Анатоліївна"/>
    <s v="Теорія та практика психологічного тренінгу_ Отенко С.А., Питлюк О.Д._ist"/>
    <s v="https://vo.uu.edu.ua/grade/report/grader/index.php?id=566"/>
    <n v="1581"/>
    <n v="363"/>
    <n v="40"/>
    <n v="0"/>
    <n v="0"/>
    <n v="1"/>
    <n v="1"/>
    <n v="1"/>
    <n v="0"/>
    <n v="7"/>
    <n v="0"/>
    <n v="4"/>
    <n v="3"/>
    <n v="0"/>
    <n v="1"/>
    <n v="0"/>
    <n v="0"/>
    <n v="1"/>
    <n v="7"/>
    <n v="0"/>
    <n v="18"/>
    <b v="0"/>
    <n v="0"/>
  </r>
  <r>
    <x v="0"/>
    <x v="5"/>
    <x v="17"/>
    <s v="Питлюк-Смеречинська Олександра Дмитрівна"/>
    <s v="Психологія особистості_Питлюк О.Д._ist"/>
    <s v="https://vo.uu.edu.ua/grade/report/grader/index.php?id=557"/>
    <n v="7246"/>
    <n v="483"/>
    <n v="107"/>
    <n v="0"/>
    <n v="1"/>
    <n v="1"/>
    <n v="1"/>
    <n v="1"/>
    <n v="0"/>
    <n v="3"/>
    <n v="0"/>
    <n v="6"/>
    <n v="7"/>
    <n v="0"/>
    <n v="0"/>
    <n v="0"/>
    <n v="16"/>
    <n v="1"/>
    <n v="30"/>
    <n v="0"/>
    <n v="35"/>
    <b v="1"/>
    <n v="1"/>
  </r>
  <r>
    <x v="0"/>
    <x v="5"/>
    <x v="17"/>
    <s v="Питлюк-Смеречинська Олександра Дмитрівна"/>
    <s v="Психологія сексуальності_Питлюк О.Д._ist"/>
    <s v="https://vo.uu.edu.ua/grade/report/grader/index.php?id=1261"/>
    <n v="9082"/>
    <n v="36"/>
    <n v="7"/>
    <n v="0"/>
    <n v="1"/>
    <n v="1"/>
    <n v="1"/>
    <n v="0"/>
    <n v="0"/>
    <n v="4"/>
    <n v="0"/>
    <n v="4"/>
    <n v="7"/>
    <n v="0"/>
    <n v="0"/>
    <n v="0"/>
    <n v="6"/>
    <n v="1"/>
    <n v="30"/>
    <n v="0"/>
    <n v="23"/>
    <b v="1"/>
    <n v="1"/>
  </r>
  <r>
    <x v="0"/>
    <x v="5"/>
    <x v="17"/>
    <s v="Питлюк-Смеречинська Олександра Дмитрівна"/>
    <s v="Психологія сім'ї_Питлюк О.Д._ist"/>
    <s v="https://vo.uu.edu.ua/grade/report/grader/index.php?id=560"/>
    <n v="5955"/>
    <n v="2"/>
    <n v="0"/>
    <n v="0"/>
    <n v="1"/>
    <n v="1"/>
    <n v="1"/>
    <n v="0"/>
    <n v="0"/>
    <n v="3"/>
    <n v="0"/>
    <n v="5"/>
    <n v="0"/>
    <n v="0"/>
    <n v="0"/>
    <n v="0"/>
    <n v="0"/>
    <n v="4"/>
    <n v="39"/>
    <n v="0"/>
    <n v="13"/>
    <b v="0"/>
    <n v="0"/>
  </r>
  <r>
    <x v="0"/>
    <x v="5"/>
    <x v="17"/>
    <s v="Питлюк-Смеречинська Олександра Дмитрівна"/>
    <s v="Сучасні проблеми психології особистості (Магістри)_Питлюк О.Д._ist"/>
    <s v="https://vo.uu.edu.ua/grade/report/grader/index.php?id=10324"/>
    <n v="2479"/>
    <n v="9"/>
    <n v="36"/>
    <n v="25"/>
    <n v="0"/>
    <n v="1"/>
    <n v="1"/>
    <n v="0"/>
    <n v="0"/>
    <n v="3"/>
    <n v="0"/>
    <n v="1"/>
    <n v="0"/>
    <n v="0"/>
    <n v="0"/>
    <n v="0"/>
    <n v="0"/>
    <n v="1"/>
    <n v="46"/>
    <n v="0"/>
    <n v="6"/>
    <b v="0"/>
    <n v="0"/>
  </r>
  <r>
    <x v="0"/>
    <x v="5"/>
    <x v="17"/>
    <s v="Питлюк-Смеречинська Олександра Дмитрівна"/>
    <s v="Тренінг особистісного зростання_Питлюк О.Д._ist"/>
    <s v="https://vo.uu.edu.ua/grade/report/grader/index.php?id=12635"/>
    <n v="1089"/>
    <n v="0"/>
    <n v="0"/>
    <n v="0"/>
    <n v="0"/>
    <n v="0"/>
    <n v="1"/>
    <n v="0"/>
    <n v="0"/>
    <n v="0"/>
    <n v="0"/>
    <n v="4"/>
    <n v="0"/>
    <n v="0"/>
    <n v="0"/>
    <n v="0"/>
    <n v="0"/>
    <n v="0"/>
    <n v="0"/>
    <n v="0"/>
    <n v="5"/>
    <b v="0"/>
    <n v="0"/>
  </r>
  <r>
    <x v="0"/>
    <x v="5"/>
    <x v="17"/>
    <s v="Питлюк-Смеречинська Олександра Дмитрівна"/>
    <s v="Юридична психологія_Маслянікова І.В._ist"/>
    <s v="https://vo.uu.edu.ua/grade/report/grader/index.php?id=567"/>
    <n v="35"/>
    <n v="8"/>
    <n v="0"/>
    <n v="0"/>
    <n v="0"/>
    <n v="0"/>
    <n v="1"/>
    <n v="0"/>
    <n v="0"/>
    <n v="1"/>
    <n v="0"/>
    <n v="2"/>
    <n v="0"/>
    <n v="0"/>
    <n v="0"/>
    <n v="0"/>
    <n v="0"/>
    <n v="0"/>
    <n v="0"/>
    <n v="0"/>
    <n v="4"/>
    <b v="0"/>
    <n v="0"/>
  </r>
  <r>
    <x v="0"/>
    <x v="5"/>
    <x v="17"/>
    <s v="Сердюк Людмила Захарівна"/>
    <s v="Загальна психологія для магістрів_ Актуальні проблеми загальної психології _Сердюк Л.З._ist"/>
    <s v="https://vo.uu.edu.ua/grade/report/grader/index.php?id=10318"/>
    <n v="13161"/>
    <n v="151"/>
    <n v="72"/>
    <n v="11"/>
    <n v="0"/>
    <n v="1"/>
    <n v="1"/>
    <n v="0"/>
    <n v="0"/>
    <n v="1"/>
    <n v="0"/>
    <n v="10"/>
    <n v="0"/>
    <n v="0"/>
    <n v="0"/>
    <n v="0"/>
    <n v="3"/>
    <n v="2"/>
    <n v="69"/>
    <n v="0"/>
    <n v="17"/>
    <b v="0"/>
    <n v="0"/>
  </r>
  <r>
    <x v="0"/>
    <x v="5"/>
    <x v="17"/>
    <s v="Сердюк Людмила Захарівна"/>
    <s v="Основи позитивної психотерапії_Сердюк Л.З._ist"/>
    <s v="https://vo.uu.edu.ua/grade/report/grader/index.php?id=12624"/>
    <n v="254"/>
    <n v="239"/>
    <n v="6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7"/>
    <s v="Співак Любов Миколаївна"/>
    <s v="Методика викладання психології_Співак Л.М._ist"/>
    <s v="https://vo.uu.edu.ua/grade/report/grader/index.php?id=539"/>
    <n v="7374"/>
    <n v="1478"/>
    <n v="59"/>
    <n v="0"/>
    <n v="0"/>
    <n v="2"/>
    <n v="2"/>
    <n v="1"/>
    <n v="0"/>
    <n v="13"/>
    <n v="0"/>
    <n v="11"/>
    <n v="0"/>
    <n v="0"/>
    <n v="1"/>
    <n v="0"/>
    <n v="6"/>
    <n v="5"/>
    <n v="54"/>
    <n v="0"/>
    <n v="39"/>
    <b v="0"/>
    <n v="0"/>
  </r>
  <r>
    <x v="0"/>
    <x v="5"/>
    <x v="17"/>
    <s v="Співак Любов Миколаївна"/>
    <s v="Методика викладання у закладах вищої освіти_Співак Л.М._ist"/>
    <s v="https://vo.uu.edu.ua/grade/report/grader/index.php?id=10330"/>
    <n v="569"/>
    <n v="438"/>
    <n v="51"/>
    <n v="0"/>
    <n v="0"/>
    <n v="1"/>
    <n v="1"/>
    <n v="0"/>
    <n v="0"/>
    <n v="10"/>
    <n v="0"/>
    <n v="13"/>
    <n v="0"/>
    <n v="0"/>
    <n v="0"/>
    <n v="0"/>
    <n v="2"/>
    <n v="1"/>
    <n v="0"/>
    <n v="0"/>
    <n v="27"/>
    <b v="0"/>
    <n v="0"/>
  </r>
  <r>
    <x v="0"/>
    <x v="5"/>
    <x v="17"/>
    <s v="Сторожук Олександр Михайлович"/>
    <s v="Психофізіологія_Сторожук О.М._ist"/>
    <s v="https://vo.uu.edu.ua/grade/report/grader/index.php?id=11720"/>
    <n v="1317"/>
    <n v="2"/>
    <n v="1"/>
    <n v="0"/>
    <n v="0"/>
    <n v="0"/>
    <n v="1"/>
    <n v="0"/>
    <n v="0"/>
    <n v="5"/>
    <n v="3"/>
    <n v="4"/>
    <n v="2"/>
    <n v="0"/>
    <n v="0"/>
    <n v="0"/>
    <n v="13"/>
    <n v="0"/>
    <n v="0"/>
    <n v="0"/>
    <n v="28"/>
    <b v="0"/>
    <n v="0"/>
  </r>
  <r>
    <x v="0"/>
    <x v="5"/>
    <x v="17"/>
    <s v="Хорунженко (Волнушкіна) Галина Володимирівна"/>
    <s v="ККР 053 Психологія"/>
    <s v="https://vo.uu.edu.ua/grade/report/grader/index.php?id=15523"/>
    <n v="11899"/>
    <n v="411"/>
    <n v="0"/>
    <n v="0"/>
    <n v="0"/>
    <n v="0"/>
    <n v="1"/>
    <n v="0"/>
    <n v="0"/>
    <n v="0"/>
    <n v="0"/>
    <n v="0"/>
    <n v="0"/>
    <n v="0"/>
    <n v="0"/>
    <n v="0"/>
    <n v="0"/>
    <n v="14"/>
    <n v="76"/>
    <n v="0"/>
    <n v="15"/>
    <b v="0"/>
    <n v="0"/>
  </r>
  <r>
    <x v="0"/>
    <x v="5"/>
    <x v="17"/>
    <s v="Хорунженко (Волнушкіна) Галина Володимирівна"/>
    <s v="Клінічна психологія та психодіагностика для магістрів_ist"/>
    <s v="https://vo.uu.edu.ua/grade/report/grader/index.php?id=15837"/>
    <n v="1782"/>
    <n v="474"/>
    <n v="53"/>
    <n v="0"/>
    <n v="1"/>
    <n v="0"/>
    <n v="1"/>
    <n v="0"/>
    <n v="0"/>
    <n v="3"/>
    <n v="0"/>
    <n v="12"/>
    <n v="0"/>
    <n v="0"/>
    <n v="0"/>
    <n v="0"/>
    <n v="1"/>
    <n v="1"/>
    <n v="0"/>
    <n v="0"/>
    <n v="18"/>
    <b v="0"/>
    <n v="0"/>
  </r>
  <r>
    <x v="0"/>
    <x v="5"/>
    <x v="17"/>
    <s v="Хорунженко (Волнушкіна) Галина Володимирівна"/>
    <s v="Клінічна психологія_Хорунженко Г.В._ist"/>
    <s v="https://vo.uu.edu.ua/grade/report/grader/index.php?id=538"/>
    <n v="14565"/>
    <n v="1394"/>
    <n v="60"/>
    <n v="12"/>
    <n v="1"/>
    <n v="1"/>
    <n v="1"/>
    <n v="0"/>
    <n v="0"/>
    <n v="1"/>
    <n v="0"/>
    <n v="22"/>
    <n v="0"/>
    <n v="0"/>
    <n v="1"/>
    <n v="0"/>
    <n v="12"/>
    <n v="2"/>
    <n v="0"/>
    <n v="0"/>
    <n v="39"/>
    <b v="1"/>
    <n v="1"/>
  </r>
  <r>
    <x v="0"/>
    <x v="5"/>
    <x v="17"/>
    <s v="Хорунженко (Волнушкіна) Галина Володимирівна"/>
    <s v="Курсові роботи_науковий керівник Хорунженко Г.В."/>
    <s v="https://vo.uu.edu.ua/grade/report/grader/index.php?id=14153"/>
    <n v="4954"/>
    <n v="6"/>
    <n v="49"/>
    <n v="13"/>
    <n v="0"/>
    <n v="0"/>
    <n v="1"/>
    <n v="0"/>
    <n v="0"/>
    <n v="2"/>
    <n v="0"/>
    <n v="0"/>
    <n v="0"/>
    <n v="0"/>
    <n v="0"/>
    <n v="0"/>
    <n v="2"/>
    <n v="0"/>
    <n v="0"/>
    <n v="0"/>
    <n v="5"/>
    <b v="0"/>
    <n v="0"/>
  </r>
  <r>
    <x v="0"/>
    <x v="5"/>
    <x v="17"/>
    <s v="Хорунженко (Волнушкіна) Галина Володимирівна"/>
    <s v="Методичні рекомендації до написання і захисту кваліфікаційних робіт для студентів спеціальності 053 Психологія_ist"/>
    <s v="https://vo.uu.edu.ua/grade/report/grader/index.php?id=11740"/>
    <n v="756"/>
    <n v="12"/>
    <n v="49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5"/>
    <x v="17"/>
    <s v="Хорунженко (Волнушкіна) Галина Володимирівна"/>
    <s v="Основи психологічної корекції_Хорунженко _Г.В._ist"/>
    <s v="https://vo.uu.edu.ua/grade/report/grader/index.php?id=544"/>
    <n v="12466"/>
    <n v="2249"/>
    <n v="155"/>
    <n v="14"/>
    <n v="1"/>
    <n v="1"/>
    <n v="1"/>
    <n v="1"/>
    <n v="2"/>
    <n v="2"/>
    <n v="0"/>
    <n v="13"/>
    <n v="0"/>
    <n v="0"/>
    <n v="1"/>
    <n v="0"/>
    <n v="12"/>
    <n v="4"/>
    <n v="0"/>
    <n v="0"/>
    <n v="36"/>
    <b v="1"/>
    <n v="1"/>
  </r>
  <r>
    <x v="0"/>
    <x v="5"/>
    <x v="17"/>
    <s v="Хорунженко (Волнушкіна) Галина Володимирівна"/>
    <s v="Основи психосоматики та психогенетики_Хорунженко Г.В._ist"/>
    <s v="https://vo.uu.edu.ua/grade/report/grader/index.php?id=4339"/>
    <n v="3271"/>
    <n v="1542"/>
    <n v="136"/>
    <n v="7"/>
    <n v="1"/>
    <n v="0"/>
    <n v="1"/>
    <n v="0"/>
    <n v="0"/>
    <n v="1"/>
    <n v="0"/>
    <n v="15"/>
    <n v="0"/>
    <n v="0"/>
    <n v="1"/>
    <n v="0"/>
    <n v="8"/>
    <n v="2"/>
    <n v="16"/>
    <n v="0"/>
    <n v="28"/>
    <b v="0"/>
    <n v="0"/>
  </r>
  <r>
    <x v="0"/>
    <x v="5"/>
    <x v="17"/>
    <s v="Хорунженко (Волнушкіна) Галина Володимирівна"/>
    <s v="Основи суїцидології_Хорунженко Г.В._ist"/>
    <s v="https://vo.uu.edu.ua/grade/report/grader/index.php?id=12622"/>
    <n v="6557"/>
    <n v="502"/>
    <n v="67"/>
    <n v="13"/>
    <n v="1"/>
    <n v="1"/>
    <n v="1"/>
    <n v="0"/>
    <n v="0"/>
    <n v="2"/>
    <n v="0"/>
    <n v="16"/>
    <n v="1"/>
    <n v="0"/>
    <n v="0"/>
    <n v="0"/>
    <n v="5"/>
    <n v="1"/>
    <n v="28"/>
    <n v="0"/>
    <n v="26"/>
    <b v="1"/>
    <n v="1"/>
  </r>
  <r>
    <x v="0"/>
    <x v="5"/>
    <x v="17"/>
    <s v="Хорунженко (Волнушкіна) Галина Володимирівна"/>
    <s v="Патопсихологія_Хорунженко Г.В._ist"/>
    <s v="https://vo.uu.edu.ua/grade/report/grader/index.php?id=297"/>
    <n v="20794"/>
    <n v="77"/>
    <n v="0"/>
    <n v="0"/>
    <n v="1"/>
    <n v="1"/>
    <n v="2"/>
    <n v="0"/>
    <n v="0"/>
    <n v="3"/>
    <n v="0"/>
    <n v="20"/>
    <n v="0"/>
    <n v="0"/>
    <n v="1"/>
    <n v="1"/>
    <n v="27"/>
    <n v="7"/>
    <n v="63"/>
    <n v="0"/>
    <n v="61"/>
    <b v="0"/>
    <n v="0"/>
  </r>
  <r>
    <x v="0"/>
    <x v="5"/>
    <x v="17"/>
    <s v="Хорунженко (Волнушкіна) Галина Володимирівна"/>
    <s v="Психологія реклами_Хорунженко Г.В._ist"/>
    <s v="https://vo.uu.edu.ua/grade/report/grader/index.php?id=559"/>
    <n v="6710"/>
    <n v="6"/>
    <n v="3"/>
    <n v="1"/>
    <n v="1"/>
    <n v="1"/>
    <n v="1"/>
    <n v="0"/>
    <n v="0"/>
    <n v="1"/>
    <n v="0"/>
    <n v="8"/>
    <n v="0"/>
    <n v="0"/>
    <n v="1"/>
    <n v="0"/>
    <n v="10"/>
    <n v="3"/>
    <n v="40"/>
    <n v="0"/>
    <n v="24"/>
    <b v="0"/>
    <n v="0"/>
  </r>
  <r>
    <x v="0"/>
    <x v="5"/>
    <x v="17"/>
    <s v="Хорунженко (Волнушкіна) Галина Володимирівна"/>
    <s v="Психотехнології у політиці_Хорунженко Г.В._ist"/>
    <s v="https://vo.uu.edu.ua/grade/report/grader/index.php?id=4345"/>
    <n v="7884"/>
    <n v="3"/>
    <n v="0"/>
    <n v="0"/>
    <n v="1"/>
    <n v="1"/>
    <n v="1"/>
    <n v="0"/>
    <n v="1"/>
    <n v="1"/>
    <n v="0"/>
    <n v="8"/>
    <n v="0"/>
    <n v="0"/>
    <n v="0"/>
    <n v="0"/>
    <n v="1"/>
    <n v="1"/>
    <n v="32"/>
    <n v="0"/>
    <n v="13"/>
    <b v="0"/>
    <n v="0"/>
  </r>
  <r>
    <x v="0"/>
    <x v="5"/>
    <x v="17"/>
    <s v="Хорунженко (Волнушкіна) Галина Володимирівна"/>
    <s v="Реабілітаційна психологія_Хорунженко Г.В._ist"/>
    <s v="https://vo.uu.edu.ua/grade/report/grader/index.php?id=168"/>
    <n v="7291"/>
    <n v="195"/>
    <n v="33"/>
    <n v="33"/>
    <n v="1"/>
    <n v="1"/>
    <n v="1"/>
    <n v="0"/>
    <n v="0"/>
    <n v="2"/>
    <n v="0"/>
    <n v="14"/>
    <n v="0"/>
    <n v="0"/>
    <n v="1"/>
    <n v="0"/>
    <n v="8"/>
    <n v="2"/>
    <n v="60"/>
    <n v="0"/>
    <n v="28"/>
    <b v="1"/>
    <n v="1"/>
  </r>
  <r>
    <x v="0"/>
    <x v="5"/>
    <x v="17"/>
    <s v="Чиханцова Олена"/>
    <s v="Експериментальна психологія_Питлюк О.Д., Курбатова А.О._ist"/>
    <s v="https://vo.uu.edu.ua/grade/report/grader/index.php?id=534"/>
    <n v="8190"/>
    <n v="18"/>
    <n v="19"/>
    <n v="13"/>
    <n v="1"/>
    <n v="1"/>
    <n v="1"/>
    <n v="0"/>
    <n v="0"/>
    <n v="2"/>
    <n v="0"/>
    <n v="6"/>
    <n v="0"/>
    <n v="0"/>
    <n v="0"/>
    <n v="0"/>
    <n v="16"/>
    <n v="3"/>
    <n v="34"/>
    <n v="0"/>
    <n v="28"/>
    <b v="0"/>
    <n v="0"/>
  </r>
  <r>
    <x v="0"/>
    <x v="5"/>
    <x v="17"/>
    <s v="Чиханцова Олена"/>
    <s v="Психодіагностика_Іваннікова Г.В._ist"/>
    <s v="https://vo.uu.edu.ua/grade/report/grader/index.php?id=554"/>
    <n v="6894"/>
    <n v="255"/>
    <n v="23"/>
    <n v="0"/>
    <n v="2"/>
    <n v="0"/>
    <n v="1"/>
    <n v="0"/>
    <n v="0"/>
    <n v="0"/>
    <n v="0"/>
    <n v="24"/>
    <n v="0"/>
    <n v="0"/>
    <n v="0"/>
    <n v="0"/>
    <n v="6"/>
    <n v="1"/>
    <n v="40"/>
    <n v="0"/>
    <n v="32"/>
    <b v="0"/>
    <n v="0"/>
  </r>
  <r>
    <x v="0"/>
    <x v="5"/>
    <x v="17"/>
    <s v="Чиханцова Олена"/>
    <s v="Сучасні напрями психології (англ.мовою) для магістрів_Чиханцова_О.А._ist"/>
    <s v="https://vo.uu.edu.ua/grade/report/grader/index.php?id=10328"/>
    <n v="2681"/>
    <n v="3"/>
    <n v="0"/>
    <n v="0"/>
    <n v="2"/>
    <n v="1"/>
    <n v="1"/>
    <n v="0"/>
    <n v="0"/>
    <n v="2"/>
    <n v="0"/>
    <n v="9"/>
    <n v="0"/>
    <n v="0"/>
    <n v="0"/>
    <n v="0"/>
    <n v="1"/>
    <n v="0"/>
    <n v="0"/>
    <n v="0"/>
    <n v="13"/>
    <b v="0"/>
    <n v="0"/>
  </r>
  <r>
    <x v="0"/>
    <x v="5"/>
    <x v="17"/>
    <m/>
    <s v="Анотації дисциплін"/>
    <s v="https://vo.uu.edu.ua/grade/report/grader/index.php?id=15269"/>
    <n v="224"/>
    <n v="10"/>
    <n v="0"/>
    <n v="0"/>
    <n v="0"/>
    <n v="0"/>
    <n v="1"/>
    <n v="0"/>
    <n v="0"/>
    <n v="0"/>
    <n v="4"/>
    <n v="0"/>
    <n v="0"/>
    <n v="0"/>
    <n v="0"/>
    <n v="0"/>
    <n v="0"/>
    <n v="0"/>
    <n v="0"/>
    <n v="0"/>
    <n v="5"/>
    <b v="0"/>
    <n v="0"/>
  </r>
  <r>
    <x v="0"/>
    <x v="5"/>
    <x v="17"/>
    <m/>
    <s v="Патопсихологія для магістрів_Хорунженко Г.В._ist"/>
    <s v="https://vo.uu.edu.ua/grade/report/grader/index.php?id=16292"/>
    <n v="456"/>
    <n v="0"/>
    <n v="19"/>
    <n v="0"/>
    <n v="1"/>
    <n v="0"/>
    <n v="1"/>
    <n v="0"/>
    <n v="0"/>
    <n v="5"/>
    <n v="0"/>
    <n v="12"/>
    <n v="0"/>
    <n v="0"/>
    <n v="1"/>
    <n v="0"/>
    <n v="0"/>
    <n v="0"/>
    <n v="0"/>
    <n v="0"/>
    <n v="19"/>
    <b v="0"/>
    <n v="0"/>
  </r>
  <r>
    <x v="0"/>
    <x v="5"/>
    <x v="17"/>
    <m/>
    <s v="Практика консультування у службі сім”ї_ist"/>
    <s v="https://vo.uu.edu.ua/grade/report/grader/index.php?id=15930"/>
    <n v="1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7"/>
    <m/>
    <s v="Психологія для 3_курсу_біомед_Османова А.М."/>
    <s v="https://vo.uu.edu.ua/grade/report/grader/index.php?id=15445"/>
    <n v="1153"/>
    <n v="2"/>
    <n v="0"/>
    <n v="0"/>
    <n v="1"/>
    <n v="0"/>
    <n v="1"/>
    <n v="0"/>
    <n v="0"/>
    <n v="0"/>
    <n v="0"/>
    <n v="14"/>
    <n v="2"/>
    <n v="0"/>
    <n v="0"/>
    <n v="0"/>
    <n v="3"/>
    <n v="0"/>
    <n v="0"/>
    <n v="0"/>
    <n v="20"/>
    <b v="0"/>
    <n v="0"/>
  </r>
  <r>
    <x v="0"/>
    <x v="5"/>
    <x v="17"/>
    <m/>
    <s v="Силабуси навчальних дисциплін"/>
    <s v="https://vo.uu.edu.ua/grade/report/grader/index.php?id=15267"/>
    <n v="177"/>
    <n v="12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0"/>
    <x v="5"/>
    <x v="18"/>
    <s v="Ievdokymova Valentyna"/>
    <s v="Деонтологія_Євдокимова В.В._ist"/>
    <s v="https://vo.uu.edu.ua/grade/report/grader/index.php?id=6764"/>
    <n v="622"/>
    <n v="28"/>
    <n v="31"/>
    <n v="2"/>
    <n v="1"/>
    <n v="2"/>
    <n v="1"/>
    <n v="0"/>
    <n v="0"/>
    <n v="14"/>
    <n v="0"/>
    <n v="1"/>
    <n v="0"/>
    <n v="0"/>
    <n v="0"/>
    <n v="0"/>
    <n v="2"/>
    <n v="0"/>
    <n v="0"/>
    <n v="0"/>
    <n v="18"/>
    <b v="0"/>
    <n v="0"/>
  </r>
  <r>
    <x v="0"/>
    <x v="5"/>
    <x v="18"/>
    <s v="Ievdokymova Valentyna"/>
    <s v="Дидактика вищої школи_Євдокимова В.В._ist"/>
    <s v="https://vo.uu.edu.ua/grade/report/grader/index.php?id=9844"/>
    <n v="51334"/>
    <n v="3159"/>
    <n v="847"/>
    <n v="100"/>
    <n v="4"/>
    <n v="0"/>
    <n v="1"/>
    <n v="1"/>
    <n v="0"/>
    <n v="37"/>
    <n v="0"/>
    <n v="13"/>
    <n v="0"/>
    <n v="0"/>
    <n v="1"/>
    <n v="0"/>
    <n v="8"/>
    <n v="2"/>
    <n v="51"/>
    <n v="0"/>
    <n v="63"/>
    <b v="0"/>
    <n v="0"/>
  </r>
  <r>
    <x v="0"/>
    <x v="5"/>
    <x v="18"/>
    <s v="Ievdokymova Valentyna"/>
    <s v="Культура ділового спілкування_Євдокимова В.В._ist"/>
    <s v="https://vo.uu.edu.ua/grade/report/grader/index.php?id=9680"/>
    <n v="1928"/>
    <n v="382"/>
    <n v="76"/>
    <n v="3"/>
    <n v="5"/>
    <n v="1"/>
    <n v="1"/>
    <n v="0"/>
    <n v="0"/>
    <n v="16"/>
    <n v="0"/>
    <n v="10"/>
    <n v="0"/>
    <n v="0"/>
    <n v="0"/>
    <n v="0"/>
    <n v="7"/>
    <n v="0"/>
    <n v="0"/>
    <n v="0"/>
    <n v="34"/>
    <b v="1"/>
    <n v="1"/>
  </r>
  <r>
    <x v="0"/>
    <x v="5"/>
    <x v="18"/>
    <s v="Ievdokymova Valentyna"/>
    <s v="Право соціального захисту_Євдокимова В.В._ist"/>
    <s v="https://vo.uu.edu.ua/grade/report/grader/index.php?id=6775"/>
    <n v="19268"/>
    <n v="2"/>
    <n v="91"/>
    <n v="29"/>
    <n v="8"/>
    <n v="0"/>
    <n v="1"/>
    <n v="0"/>
    <n v="0"/>
    <n v="25"/>
    <n v="0"/>
    <n v="11"/>
    <n v="0"/>
    <n v="0"/>
    <n v="0"/>
    <n v="0"/>
    <n v="23"/>
    <n v="1"/>
    <n v="75"/>
    <n v="0"/>
    <n v="61"/>
    <b v="0"/>
    <n v="0"/>
  </r>
  <r>
    <x v="0"/>
    <x v="5"/>
    <x v="18"/>
    <s v="Ievdokymova Valentyna"/>
    <s v="теми курсових робіт 3 курс"/>
    <s v="https://vo.uu.edu.ua/grade/report/grader/index.php?id=10007"/>
    <n v="55"/>
    <n v="2"/>
    <n v="1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0"/>
    <x v="5"/>
    <x v="18"/>
    <s v="Базиленко Анастасія"/>
    <s v="Вступ до спеціальності (основи теорії соціальної роботи)_Базиленко_ist"/>
    <s v="https://vo.uu.edu.ua/grade/report/grader/index.php?id=16078"/>
    <n v="4110"/>
    <n v="1386"/>
    <n v="41"/>
    <n v="10"/>
    <n v="2"/>
    <n v="1"/>
    <n v="1"/>
    <n v="0"/>
    <n v="0"/>
    <n v="19"/>
    <n v="0"/>
    <n v="3"/>
    <n v="0"/>
    <n v="0"/>
    <n v="0"/>
    <n v="0"/>
    <n v="10"/>
    <n v="0"/>
    <n v="0"/>
    <n v="0"/>
    <n v="33"/>
    <b v="1"/>
    <n v="1"/>
  </r>
  <r>
    <x v="0"/>
    <x v="5"/>
    <x v="18"/>
    <s v="Базиленко Анастасія"/>
    <s v="Інклюзивне суспільство (Інвалідність і суспільство)_Базиленко А.К._ist"/>
    <s v="https://vo.uu.edu.ua/grade/report/grader/index.php?id=10345"/>
    <n v="97058"/>
    <n v="474"/>
    <n v="1190"/>
    <n v="903"/>
    <n v="1"/>
    <n v="1"/>
    <n v="1"/>
    <n v="0"/>
    <n v="0"/>
    <n v="15"/>
    <n v="0"/>
    <n v="14"/>
    <n v="0"/>
    <n v="0"/>
    <n v="0"/>
    <n v="0"/>
    <n v="4"/>
    <n v="1"/>
    <n v="35"/>
    <n v="0"/>
    <n v="35"/>
    <b v="1"/>
    <n v="1"/>
  </r>
  <r>
    <x v="0"/>
    <x v="5"/>
    <x v="18"/>
    <s v="Базиленко Анастасія"/>
    <s v="Інтернет-супровід у професійній діяльності_Базиленко А.К._ist"/>
    <s v="https://vo.uu.edu.ua/grade/report/grader/index.php?id=9678"/>
    <n v="1940"/>
    <n v="27"/>
    <n v="19"/>
    <n v="12"/>
    <n v="1"/>
    <n v="0"/>
    <n v="1"/>
    <n v="1"/>
    <n v="0"/>
    <n v="0"/>
    <n v="0"/>
    <n v="4"/>
    <n v="0"/>
    <n v="0"/>
    <n v="0"/>
    <n v="0"/>
    <n v="4"/>
    <n v="0"/>
    <n v="0"/>
    <n v="0"/>
    <n v="10"/>
    <b v="0"/>
    <n v="0"/>
  </r>
  <r>
    <x v="0"/>
    <x v="5"/>
    <x v="18"/>
    <s v="Базиленко Анастасія"/>
    <s v="Основи навчання студентів (самоуправління навчанням)_Базиленко_ist"/>
    <s v="https://vo.uu.edu.ua/grade/report/grader/index.php?id=16006"/>
    <n v="56791"/>
    <n v="23270"/>
    <n v="603"/>
    <n v="374"/>
    <n v="3"/>
    <n v="1"/>
    <n v="1"/>
    <n v="0"/>
    <n v="0"/>
    <n v="19"/>
    <n v="0"/>
    <n v="5"/>
    <n v="0"/>
    <n v="0"/>
    <n v="0"/>
    <n v="0"/>
    <n v="12"/>
    <n v="1"/>
    <n v="20"/>
    <n v="0"/>
    <n v="38"/>
    <b v="1"/>
    <n v="1"/>
  </r>
  <r>
    <x v="0"/>
    <x v="5"/>
    <x v="18"/>
    <s v="Базиленко Анастасія"/>
    <s v="Психологія соціальної роботи_Базиленко А.К._ist"/>
    <s v="https://vo.uu.edu.ua/grade/report/grader/index.php?id=6782"/>
    <n v="1277"/>
    <n v="27"/>
    <n v="21"/>
    <n v="11"/>
    <n v="1"/>
    <n v="0"/>
    <n v="1"/>
    <n v="0"/>
    <n v="0"/>
    <n v="2"/>
    <n v="0"/>
    <n v="5"/>
    <n v="0"/>
    <n v="0"/>
    <n v="0"/>
    <n v="0"/>
    <n v="4"/>
    <n v="0"/>
    <n v="0"/>
    <n v="0"/>
    <n v="12"/>
    <b v="0"/>
    <n v="0"/>
  </r>
  <r>
    <x v="0"/>
    <x v="5"/>
    <x v="18"/>
    <s v="Базиленко Анастасія"/>
    <s v="Соціальна справедливість в інклюзивному суспільстві_Базиленко А.К._ist"/>
    <s v="https://vo.uu.edu.ua/grade/report/grader/index.php?id=9632"/>
    <n v="1713"/>
    <n v="22"/>
    <n v="36"/>
    <n v="9"/>
    <n v="1"/>
    <n v="0"/>
    <n v="1"/>
    <n v="0"/>
    <n v="0"/>
    <n v="5"/>
    <n v="0"/>
    <n v="3"/>
    <n v="0"/>
    <n v="0"/>
    <n v="0"/>
    <n v="0"/>
    <n v="2"/>
    <n v="0"/>
    <n v="0"/>
    <n v="0"/>
    <n v="11"/>
    <b v="0"/>
    <n v="0"/>
  </r>
  <r>
    <x v="0"/>
    <x v="5"/>
    <x v="18"/>
    <s v="Базиленко Анастасія"/>
    <s v="Теоретичні моделі і технології соціальної роботи_Базиленко А.К._ist"/>
    <s v="https://vo.uu.edu.ua/grade/report/grader/index.php?id=9870"/>
    <n v="287"/>
    <n v="231"/>
    <n v="30"/>
    <n v="0"/>
    <n v="1"/>
    <n v="0"/>
    <n v="1"/>
    <n v="0"/>
    <n v="0"/>
    <n v="1"/>
    <n v="0"/>
    <n v="7"/>
    <n v="0"/>
    <n v="0"/>
    <n v="0"/>
    <n v="0"/>
    <n v="3"/>
    <n v="0"/>
    <n v="0"/>
    <n v="0"/>
    <n v="12"/>
    <b v="0"/>
    <n v="0"/>
  </r>
  <r>
    <x v="0"/>
    <x v="5"/>
    <x v="18"/>
    <s v="Базиленко Анастасія"/>
    <s v="Теорії соціальної роботи_Базиленко А.К._ist"/>
    <s v="https://vo.uu.edu.ua/grade/report/grader/index.php?id=6780"/>
    <n v="1635"/>
    <n v="144"/>
    <n v="19"/>
    <n v="1"/>
    <n v="1"/>
    <n v="0"/>
    <n v="1"/>
    <n v="0"/>
    <n v="0"/>
    <n v="3"/>
    <n v="0"/>
    <n v="3"/>
    <n v="0"/>
    <n v="0"/>
    <n v="0"/>
    <n v="0"/>
    <n v="3"/>
    <n v="0"/>
    <n v="0"/>
    <n v="0"/>
    <n v="10"/>
    <b v="0"/>
    <n v="0"/>
  </r>
  <r>
    <x v="0"/>
    <x v="5"/>
    <x v="18"/>
    <s v="Гребенюк Анастасія Олександрівна"/>
    <s v="Міжнародні проекти у соціальній роботі_Гребенюк_ist"/>
    <s v="https://vo.uu.edu.ua/grade/report/grader/index.php?id=15462"/>
    <n v="1562"/>
    <n v="36"/>
    <n v="52"/>
    <n v="21"/>
    <n v="0"/>
    <n v="1"/>
    <n v="1"/>
    <n v="0"/>
    <n v="0"/>
    <n v="5"/>
    <n v="0"/>
    <n v="8"/>
    <n v="0"/>
    <n v="0"/>
    <n v="0"/>
    <n v="0"/>
    <n v="3"/>
    <n v="0"/>
    <n v="0"/>
    <n v="0"/>
    <n v="17"/>
    <b v="0"/>
    <n v="0"/>
  </r>
  <r>
    <x v="0"/>
    <x v="5"/>
    <x v="18"/>
    <s v="Гребенюк Анастасія Олександрівна"/>
    <s v="Якісні і кількісні методи досліджень у CР_Гребенюк А.О._ist"/>
    <s v="https://vo.uu.edu.ua/grade/report/grader/index.php?id=9593"/>
    <n v="159"/>
    <n v="99"/>
    <n v="13"/>
    <n v="0"/>
    <n v="1"/>
    <n v="0"/>
    <n v="1"/>
    <n v="0"/>
    <n v="0"/>
    <n v="24"/>
    <n v="0"/>
    <n v="1"/>
    <n v="0"/>
    <n v="0"/>
    <n v="0"/>
    <n v="0"/>
    <n v="4"/>
    <n v="0"/>
    <n v="0"/>
    <n v="0"/>
    <n v="30"/>
    <b v="0"/>
    <n v="0"/>
  </r>
  <r>
    <x v="0"/>
    <x v="5"/>
    <x v="18"/>
    <s v="Дика Вікторія Андріївна"/>
    <s v="Cоціальна робота з сім'ями, дітьми і молоддю_Дика В.А._ist"/>
    <s v="https://vo.uu.edu.ua/grade/report/grader/index.php?id=9623"/>
    <n v="4356"/>
    <n v="610"/>
    <n v="10"/>
    <n v="0"/>
    <n v="4"/>
    <n v="1"/>
    <n v="1"/>
    <n v="0"/>
    <n v="0"/>
    <n v="7"/>
    <n v="0"/>
    <n v="4"/>
    <n v="0"/>
    <n v="0"/>
    <n v="0"/>
    <n v="0"/>
    <n v="4"/>
    <n v="0"/>
    <n v="0"/>
    <n v="0"/>
    <n v="16"/>
    <b v="1"/>
    <n v="1"/>
  </r>
  <r>
    <x v="0"/>
    <x v="5"/>
    <x v="18"/>
    <s v="Дика Вікторія Андріївна"/>
    <s v="Практикум із соціальної роботи_Дика В.А._ist"/>
    <s v="https://vo.uu.edu.ua/grade/report/grader/index.php?id=6770"/>
    <n v="6819"/>
    <n v="26"/>
    <n v="57"/>
    <n v="10"/>
    <n v="2"/>
    <n v="1"/>
    <n v="1"/>
    <n v="0"/>
    <n v="0"/>
    <n v="17"/>
    <n v="0"/>
    <n v="2"/>
    <n v="0"/>
    <n v="0"/>
    <n v="0"/>
    <n v="0"/>
    <n v="22"/>
    <n v="1"/>
    <n v="43"/>
    <n v="0"/>
    <n v="43"/>
    <b v="0"/>
    <n v="0"/>
  </r>
  <r>
    <x v="0"/>
    <x v="5"/>
    <x v="18"/>
    <s v="Дика Вікторія Андріївна"/>
    <s v="Психологія і соціологія батьківства_Дика В.А._ist"/>
    <s v="https://vo.uu.edu.ua/grade/report/grader/index.php?id=13900"/>
    <n v="2755"/>
    <n v="848"/>
    <n v="29"/>
    <n v="8"/>
    <n v="2"/>
    <n v="0"/>
    <n v="1"/>
    <n v="0"/>
    <n v="0"/>
    <n v="29"/>
    <n v="0"/>
    <n v="4"/>
    <n v="0"/>
    <n v="0"/>
    <n v="0"/>
    <n v="0"/>
    <n v="12"/>
    <n v="0"/>
    <n v="0"/>
    <n v="0"/>
    <n v="46"/>
    <b v="0"/>
    <n v="0"/>
  </r>
  <r>
    <x v="0"/>
    <x v="5"/>
    <x v="18"/>
    <s v="Дика Вікторія Андріївна"/>
    <s v="Соціальне та психологічне консультування_Дика В.А._ist"/>
    <s v="https://vo.uu.edu.ua/grade/report/grader/index.php?id=13910"/>
    <n v="2556"/>
    <n v="152"/>
    <n v="28"/>
    <n v="14"/>
    <n v="2"/>
    <n v="1"/>
    <n v="1"/>
    <n v="0"/>
    <n v="0"/>
    <n v="7"/>
    <n v="0"/>
    <n v="4"/>
    <n v="0"/>
    <n v="0"/>
    <n v="0"/>
    <n v="0"/>
    <n v="5"/>
    <n v="0"/>
    <n v="0"/>
    <n v="0"/>
    <n v="17"/>
    <b v="1"/>
    <n v="1"/>
  </r>
  <r>
    <x v="0"/>
    <x v="5"/>
    <x v="18"/>
    <s v="Дика Вікторія Андріївна"/>
    <s v="Формування відповідального батьківства молоді_ Дика В.А._ist"/>
    <s v="https://vo.uu.edu.ua/grade/report/grader/index.php?id=13899"/>
    <n v="3576"/>
    <n v="202"/>
    <n v="93"/>
    <n v="12"/>
    <n v="1"/>
    <n v="1"/>
    <n v="1"/>
    <n v="0"/>
    <n v="0"/>
    <n v="4"/>
    <n v="0"/>
    <n v="3"/>
    <n v="0"/>
    <n v="0"/>
    <n v="0"/>
    <n v="0"/>
    <n v="5"/>
    <n v="0"/>
    <n v="0"/>
    <n v="0"/>
    <n v="13"/>
    <b v="1"/>
    <n v="1"/>
  </r>
  <r>
    <x v="0"/>
    <x v="5"/>
    <x v="18"/>
    <s v="Довгань Наталія Олександрівна"/>
    <s v="Ведення професійної документації_Довгань Н.О._ist"/>
    <s v="https://vo.uu.edu.ua/grade/report/grader/index.php?id=6756"/>
    <n v="8775"/>
    <n v="1"/>
    <n v="48"/>
    <n v="10"/>
    <n v="1"/>
    <n v="0"/>
    <n v="1"/>
    <n v="1"/>
    <n v="0"/>
    <n v="22"/>
    <n v="7"/>
    <n v="4"/>
    <n v="0"/>
    <n v="0"/>
    <n v="0"/>
    <n v="0"/>
    <n v="14"/>
    <n v="1"/>
    <n v="42"/>
    <n v="0"/>
    <n v="50"/>
    <b v="0"/>
    <n v="0"/>
  </r>
  <r>
    <x v="0"/>
    <x v="5"/>
    <x v="18"/>
    <s v="Довгань Наталія Олександрівна"/>
    <s v="Соціальне конструювання здорової старості_Довгань Н.О._ist"/>
    <s v="https://vo.uu.edu.ua/grade/report/grader/index.php?id=9869"/>
    <n v="19"/>
    <n v="12"/>
    <n v="13"/>
    <n v="0"/>
    <n v="0"/>
    <n v="0"/>
    <n v="1"/>
    <n v="0"/>
    <n v="0"/>
    <n v="9"/>
    <n v="0"/>
    <n v="3"/>
    <n v="0"/>
    <n v="0"/>
    <n v="0"/>
    <n v="0"/>
    <n v="1"/>
    <n v="1"/>
    <n v="13"/>
    <n v="0"/>
    <n v="15"/>
    <b v="0"/>
    <n v="0"/>
  </r>
  <r>
    <x v="0"/>
    <x v="5"/>
    <x v="18"/>
    <s v="Іванова Ірина Борисівна"/>
    <s v="Загальна педагогіка (Педагогіка)_Іванова І.Б._ist"/>
    <s v="https://vo.uu.edu.ua/grade/report/grader/index.php?id=6769"/>
    <n v="47343"/>
    <n v="3930"/>
    <n v="323"/>
    <n v="160"/>
    <n v="3"/>
    <n v="1"/>
    <n v="1"/>
    <n v="2"/>
    <n v="0"/>
    <n v="39"/>
    <n v="1"/>
    <n v="11"/>
    <n v="0"/>
    <n v="0"/>
    <n v="0"/>
    <n v="0"/>
    <n v="12"/>
    <n v="1"/>
    <n v="40"/>
    <n v="0"/>
    <n v="67"/>
    <b v="1"/>
    <n v="1"/>
  </r>
  <r>
    <x v="0"/>
    <x v="5"/>
    <x v="18"/>
    <s v="Іванова Ірина Борисівна"/>
    <s v="Здоров'я та благополуччя в сучасних соціальних теоріях_Іванова І.Б._ist"/>
    <s v="https://vo.uu.edu.ua/grade/report/grader/index.php?id=6784"/>
    <n v="118"/>
    <n v="87"/>
    <n v="18"/>
    <n v="0"/>
    <n v="1"/>
    <n v="1"/>
    <n v="1"/>
    <n v="2"/>
    <n v="0"/>
    <n v="14"/>
    <n v="0"/>
    <n v="2"/>
    <n v="0"/>
    <n v="0"/>
    <n v="0"/>
    <n v="0"/>
    <n v="1"/>
    <n v="0"/>
    <n v="0"/>
    <n v="0"/>
    <n v="20"/>
    <b v="1"/>
    <n v="1"/>
  </r>
  <r>
    <x v="0"/>
    <x v="5"/>
    <x v="18"/>
    <s v="Іванова Ірина Борисівна"/>
    <s v="Менеджмент соціальної роботи_Іванова І.Б._ist"/>
    <s v="https://vo.uu.edu.ua/grade/report/grader/index.php?id=8361"/>
    <n v="2288"/>
    <n v="31"/>
    <n v="31"/>
    <n v="11"/>
    <n v="1"/>
    <n v="2"/>
    <n v="1"/>
    <n v="1"/>
    <n v="0"/>
    <n v="12"/>
    <n v="1"/>
    <n v="1"/>
    <n v="0"/>
    <n v="0"/>
    <n v="0"/>
    <n v="0"/>
    <n v="8"/>
    <n v="1"/>
    <n v="30"/>
    <n v="0"/>
    <n v="25"/>
    <b v="1"/>
    <n v="1"/>
  </r>
  <r>
    <x v="0"/>
    <x v="5"/>
    <x v="18"/>
    <s v="Іванова Ірина Борисівна"/>
    <s v="Методи соціальної роботи_Іванова І.Б._ist"/>
    <s v="https://vo.uu.edu.ua/grade/report/grader/index.php?id=8362"/>
    <n v="5778"/>
    <n v="613"/>
    <n v="88"/>
    <n v="6"/>
    <n v="1"/>
    <n v="1"/>
    <n v="1"/>
    <n v="1"/>
    <n v="0"/>
    <n v="20"/>
    <n v="3"/>
    <n v="1"/>
    <n v="0"/>
    <n v="0"/>
    <n v="0"/>
    <n v="0"/>
    <n v="10"/>
    <n v="0"/>
    <n v="0"/>
    <n v="0"/>
    <n v="36"/>
    <b v="1"/>
    <n v="1"/>
  </r>
  <r>
    <x v="0"/>
    <x v="5"/>
    <x v="18"/>
    <s v="Іванова Ірина Борисівна"/>
    <s v="Методика викладання корекційної педагогіки та спеціальної психології у ЗВО_Іванова І.Б._ist"/>
    <s v="https://vo.uu.edu.ua/grade/report/grader/index.php?id=11574"/>
    <n v="2031"/>
    <n v="38"/>
    <n v="29"/>
    <n v="11"/>
    <n v="1"/>
    <n v="1"/>
    <n v="1"/>
    <n v="2"/>
    <n v="0"/>
    <n v="8"/>
    <n v="1"/>
    <n v="1"/>
    <n v="0"/>
    <n v="0"/>
    <n v="0"/>
    <n v="0"/>
    <n v="2"/>
    <n v="0"/>
    <n v="0"/>
    <n v="0"/>
    <n v="15"/>
    <b v="1"/>
    <n v="1"/>
  </r>
  <r>
    <x v="0"/>
    <x v="5"/>
    <x v="18"/>
    <s v="Іванова Ірина Борисівна"/>
    <s v="Методика викладання соціальної роботи_Іванова І.Б._ist"/>
    <s v="https://vo.uu.edu.ua/grade/report/grader/index.php?id=6786"/>
    <n v="160"/>
    <n v="87"/>
    <n v="14"/>
    <n v="0"/>
    <n v="0"/>
    <n v="1"/>
    <n v="1"/>
    <n v="2"/>
    <n v="0"/>
    <n v="23"/>
    <n v="1"/>
    <n v="1"/>
    <n v="0"/>
    <n v="0"/>
    <n v="0"/>
    <n v="0"/>
    <n v="1"/>
    <n v="0"/>
    <n v="0"/>
    <n v="0"/>
    <n v="29"/>
    <b v="0"/>
    <n v="0"/>
  </r>
  <r>
    <x v="0"/>
    <x v="5"/>
    <x v="18"/>
    <s v="Іванова Ірина Борисівна"/>
    <s v="Педагогічна майстерність_Іванова І.Б._ist"/>
    <s v="https://vo.uu.edu.ua/grade/report/grader/index.php?id=6767"/>
    <n v="3736"/>
    <n v="37"/>
    <n v="115"/>
    <n v="50"/>
    <n v="0"/>
    <n v="1"/>
    <n v="1"/>
    <n v="1"/>
    <n v="0"/>
    <n v="24"/>
    <n v="1"/>
    <n v="2"/>
    <n v="0"/>
    <n v="0"/>
    <n v="0"/>
    <n v="0"/>
    <n v="10"/>
    <n v="0"/>
    <n v="0"/>
    <n v="0"/>
    <n v="39"/>
    <b v="0"/>
    <n v="0"/>
  </r>
  <r>
    <x v="0"/>
    <x v="5"/>
    <x v="18"/>
    <s v="Іванова Ірина Борисівна"/>
    <s v="Система організацій соціальної сфери_Іванова І.Б._ist"/>
    <s v="https://vo.uu.edu.ua/grade/report/grader/index.php?id=6773"/>
    <n v="3906"/>
    <n v="48"/>
    <n v="54"/>
    <n v="23"/>
    <n v="1"/>
    <n v="1"/>
    <n v="1"/>
    <n v="3"/>
    <n v="0"/>
    <n v="24"/>
    <n v="2"/>
    <n v="8"/>
    <n v="0"/>
    <n v="0"/>
    <n v="0"/>
    <n v="0"/>
    <n v="8"/>
    <n v="1"/>
    <n v="30"/>
    <n v="0"/>
    <n v="47"/>
    <b v="1"/>
    <n v="1"/>
  </r>
  <r>
    <x v="0"/>
    <x v="5"/>
    <x v="18"/>
    <s v="Іванова Ірина Борисівна"/>
    <s v="Соціальна робота з людьми похилого віку_Іванова І.Б.._ist"/>
    <s v="https://vo.uu.edu.ua/grade/report/grader/index.php?id=6779"/>
    <n v="919"/>
    <n v="202"/>
    <n v="16"/>
    <n v="0"/>
    <n v="0"/>
    <n v="0"/>
    <n v="1"/>
    <n v="0"/>
    <n v="0"/>
    <n v="20"/>
    <n v="1"/>
    <n v="0"/>
    <n v="0"/>
    <n v="0"/>
    <n v="0"/>
    <n v="0"/>
    <n v="3"/>
    <n v="0"/>
    <n v="0"/>
    <n v="0"/>
    <n v="25"/>
    <b v="0"/>
    <n v="0"/>
  </r>
  <r>
    <x v="0"/>
    <x v="5"/>
    <x v="18"/>
    <s v="Іванова Ірина Борисівна"/>
    <s v="Теорія і практика соціальної роботи_Іванова І.Б._ist"/>
    <s v="https://vo.uu.edu.ua/grade/report/grader/index.php?id=8364"/>
    <n v="1228"/>
    <n v="25"/>
    <n v="28"/>
    <n v="9"/>
    <n v="1"/>
    <n v="1"/>
    <n v="1"/>
    <n v="3"/>
    <n v="0"/>
    <n v="20"/>
    <n v="8"/>
    <n v="1"/>
    <n v="0"/>
    <n v="0"/>
    <n v="0"/>
    <n v="0"/>
    <n v="2"/>
    <n v="1"/>
    <n v="30"/>
    <n v="0"/>
    <n v="36"/>
    <b v="0"/>
    <n v="0"/>
  </r>
  <r>
    <x v="0"/>
    <x v="5"/>
    <x v="18"/>
    <s v="Калініна Юлія Миколаївна"/>
    <s v="Корекційно-реабілітаційні служби_Калініна Ю.М._ist"/>
    <s v="https://vo.uu.edu.ua/grade/report/grader/index.php?id=11573"/>
    <n v="5090"/>
    <n v="10"/>
    <n v="31"/>
    <n v="16"/>
    <n v="1"/>
    <n v="1"/>
    <n v="1"/>
    <n v="0"/>
    <n v="0"/>
    <n v="6"/>
    <n v="0"/>
    <n v="1"/>
    <n v="0"/>
    <n v="0"/>
    <n v="0"/>
    <n v="0"/>
    <n v="4"/>
    <n v="0"/>
    <n v="0"/>
    <n v="0"/>
    <n v="12"/>
    <b v="0"/>
    <n v="0"/>
  </r>
  <r>
    <x v="0"/>
    <x v="5"/>
    <x v="18"/>
    <s v="Кириленко Валентина Граціянівна"/>
    <s v="Cоціологія і психологія дитинства_Кириленко_ist"/>
    <s v="https://vo.uu.edu.ua/grade/report/grader/index.php?id=16809"/>
    <n v="63"/>
    <n v="37"/>
    <n v="1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8"/>
    <s v="Кириленко Валентина Граціянівна"/>
    <s v="Cпеціальна психологія Кириленко_ist"/>
    <s v="https://vo.uu.edu.ua/grade/report/grader/index.php?id=12783"/>
    <n v="6027"/>
    <n v="48"/>
    <n v="124"/>
    <n v="31"/>
    <n v="0"/>
    <n v="1"/>
    <n v="2"/>
    <n v="0"/>
    <n v="0"/>
    <n v="2"/>
    <n v="1"/>
    <n v="1"/>
    <n v="0"/>
    <n v="0"/>
    <n v="0"/>
    <n v="1"/>
    <n v="2"/>
    <n v="0"/>
    <n v="0"/>
    <n v="0"/>
    <n v="9"/>
    <b v="0"/>
    <n v="0"/>
  </r>
  <r>
    <x v="0"/>
    <x v="5"/>
    <x v="18"/>
    <s v="Кириленко Валентина Граціянівна"/>
    <s v="Консультування у соціальній роботі_Кириленко В.Г._ist"/>
    <s v="https://vo.uu.edu.ua/grade/report/grader/index.php?id=9627"/>
    <n v="1023"/>
    <n v="183"/>
    <n v="10"/>
    <n v="0"/>
    <n v="0"/>
    <n v="1"/>
    <n v="1"/>
    <n v="0"/>
    <n v="0"/>
    <n v="2"/>
    <n v="2"/>
    <n v="0"/>
    <n v="0"/>
    <n v="0"/>
    <n v="0"/>
    <n v="1"/>
    <n v="3"/>
    <n v="0"/>
    <n v="0"/>
    <n v="0"/>
    <n v="9"/>
    <b v="0"/>
    <n v="0"/>
  </r>
  <r>
    <x v="0"/>
    <x v="5"/>
    <x v="18"/>
    <s v="Кириленко Валентина Граціянівна"/>
    <s v="Основи інклюзивної освіти_Кириленко_ist"/>
    <s v="https://vo.uu.edu.ua/grade/report/grader/index.php?id=16866"/>
    <n v="313"/>
    <n v="166"/>
    <n v="4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8"/>
    <s v="Кириленко Валентина Граціянівна"/>
    <s v="Психологія та соціологія інвалідності_Кириленко В.Г._ist"/>
    <s v="https://vo.uu.edu.ua/grade/report/grader/index.php?id=9716"/>
    <n v="1723"/>
    <n v="1"/>
    <n v="38"/>
    <n v="0"/>
    <n v="0"/>
    <n v="0"/>
    <n v="1"/>
    <n v="0"/>
    <n v="0"/>
    <n v="1"/>
    <n v="0"/>
    <n v="1"/>
    <n v="0"/>
    <n v="0"/>
    <n v="0"/>
    <n v="2"/>
    <n v="4"/>
    <n v="0"/>
    <n v="0"/>
    <n v="0"/>
    <n v="9"/>
    <b v="0"/>
    <n v="0"/>
  </r>
  <r>
    <x v="0"/>
    <x v="5"/>
    <x v="18"/>
    <s v="Кириленко Валентина Граціянівна"/>
    <s v="Реабілітаційна психологія_Кириленко В.Г._ist"/>
    <s v="https://vo.uu.edu.ua/grade/report/grader/index.php?id=14343"/>
    <n v="996"/>
    <n v="96"/>
    <n v="33"/>
    <n v="0"/>
    <n v="1"/>
    <n v="1"/>
    <n v="1"/>
    <n v="0"/>
    <n v="0"/>
    <n v="3"/>
    <n v="0"/>
    <n v="1"/>
    <n v="0"/>
    <n v="0"/>
    <n v="0"/>
    <n v="0"/>
    <n v="2"/>
    <n v="0"/>
    <n v="0"/>
    <n v="0"/>
    <n v="7"/>
    <b v="0"/>
    <n v="0"/>
  </r>
  <r>
    <x v="0"/>
    <x v="5"/>
    <x v="18"/>
    <s v="Кириленко Валентина Граціянівна"/>
    <s v="Соціальна робота у сфері інклюзивної освіти_Кириленко В.Г._ist"/>
    <s v="https://vo.uu.edu.ua/grade/report/grader/index.php?id=10308"/>
    <n v="543"/>
    <n v="0"/>
    <n v="23"/>
    <n v="0"/>
    <n v="0"/>
    <n v="1"/>
    <n v="1"/>
    <n v="0"/>
    <n v="0"/>
    <n v="3"/>
    <n v="0"/>
    <n v="1"/>
    <n v="0"/>
    <n v="0"/>
    <n v="0"/>
    <n v="1"/>
    <n v="1"/>
    <n v="0"/>
    <n v="0"/>
    <n v="0"/>
    <n v="7"/>
    <b v="0"/>
    <n v="0"/>
  </r>
  <r>
    <x v="0"/>
    <x v="5"/>
    <x v="18"/>
    <s v="Кириленко Валентина Граціянівна"/>
    <s v="Соціально-педагогічна робота з дітьми з інвалідністю_ist_Кириленко В.Г."/>
    <s v="https://vo.uu.edu.ua/grade/report/grader/index.php?id=12953"/>
    <n v="1095"/>
    <n v="84"/>
    <n v="15"/>
    <n v="2"/>
    <n v="0"/>
    <n v="1"/>
    <n v="1"/>
    <n v="0"/>
    <n v="0"/>
    <n v="2"/>
    <n v="0"/>
    <n v="1"/>
    <n v="0"/>
    <n v="0"/>
    <n v="0"/>
    <n v="0"/>
    <n v="3"/>
    <n v="0"/>
    <n v="0"/>
    <n v="0"/>
    <n v="7"/>
    <b v="0"/>
    <n v="0"/>
  </r>
  <r>
    <x v="0"/>
    <x v="5"/>
    <x v="18"/>
    <s v="Кириленко Валентина Граціянівна"/>
    <s v="Спеціальна педагогіка та спеціальна психологія_Кириленко В.Г._ist"/>
    <s v="https://vo.uu.edu.ua/grade/report/grader/index.php?id=6776"/>
    <n v="2070"/>
    <n v="673"/>
    <n v="29"/>
    <n v="0"/>
    <n v="0"/>
    <n v="0"/>
    <n v="1"/>
    <n v="0"/>
    <n v="0"/>
    <n v="2"/>
    <n v="0"/>
    <n v="1"/>
    <n v="0"/>
    <n v="0"/>
    <n v="0"/>
    <n v="7"/>
    <n v="7"/>
    <n v="0"/>
    <n v="0"/>
    <n v="0"/>
    <n v="18"/>
    <b v="0"/>
    <n v="0"/>
  </r>
  <r>
    <x v="0"/>
    <x v="5"/>
    <x v="18"/>
    <s v="Кириленко Валентина Граціянівна"/>
    <s v="Стратегії викладання в інклюзивному навчальному закладі_Кириленко В.Г._ist"/>
    <s v="https://vo.uu.edu.ua/grade/report/grader/index.php?id=17178"/>
    <n v="46"/>
    <n v="46"/>
    <n v="1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8"/>
    <s v="Литовченко Олена"/>
    <s v="Теорія і практика соціального прогнозування_Литовченко_ist"/>
    <s v="https://vo.uu.edu.ua/grade/report/grader/index.php?id=16085"/>
    <n v="222"/>
    <n v="60"/>
    <n v="16"/>
    <n v="0"/>
    <n v="0"/>
    <n v="1"/>
    <n v="1"/>
    <n v="0"/>
    <n v="0"/>
    <n v="3"/>
    <n v="0"/>
    <n v="1"/>
    <n v="0"/>
    <n v="0"/>
    <n v="0"/>
    <n v="0"/>
    <n v="1"/>
    <n v="0"/>
    <n v="0"/>
    <n v="0"/>
    <n v="6"/>
    <b v="0"/>
    <n v="0"/>
  </r>
  <r>
    <x v="0"/>
    <x v="5"/>
    <x v="18"/>
    <s v="Литовченко Олена Віталіївна"/>
    <s v="Менеджмент наукової інформації_Литовченко О.В._ist"/>
    <s v="https://vo.uu.edu.ua/grade/report/grader/index.php?id=9741"/>
    <n v="27"/>
    <n v="1"/>
    <n v="13"/>
    <n v="13"/>
    <n v="0"/>
    <n v="0"/>
    <n v="1"/>
    <n v="0"/>
    <n v="0"/>
    <n v="2"/>
    <n v="1"/>
    <n v="2"/>
    <n v="0"/>
    <n v="0"/>
    <n v="0"/>
    <n v="0"/>
    <n v="1"/>
    <n v="0"/>
    <n v="0"/>
    <n v="0"/>
    <n v="7"/>
    <b v="0"/>
    <n v="0"/>
  </r>
  <r>
    <x v="0"/>
    <x v="5"/>
    <x v="18"/>
    <s v="Литовченко Олена Віталіївна"/>
    <s v="Методологія та організація наукових досліджень_Литовченко О.В._ist"/>
    <s v="https://vo.uu.edu.ua/grade/report/grader/index.php?id=9868"/>
    <n v="1695"/>
    <n v="187"/>
    <n v="56"/>
    <n v="9"/>
    <n v="0"/>
    <n v="1"/>
    <n v="1"/>
    <n v="0"/>
    <n v="0"/>
    <n v="19"/>
    <n v="0"/>
    <n v="3"/>
    <n v="0"/>
    <n v="0"/>
    <n v="0"/>
    <n v="0"/>
    <n v="4"/>
    <n v="0"/>
    <n v="0"/>
    <n v="0"/>
    <n v="27"/>
    <b v="0"/>
    <n v="0"/>
  </r>
  <r>
    <x v="0"/>
    <x v="5"/>
    <x v="18"/>
    <s v="Литовченко Олена Віталіївна"/>
    <s v="Соціальна педагогіка_Литовченко О.В._ist"/>
    <s v="https://vo.uu.edu.ua/grade/report/grader/index.php?id=6774"/>
    <n v="2570"/>
    <n v="23"/>
    <n v="88"/>
    <n v="35"/>
    <n v="0"/>
    <n v="0"/>
    <n v="1"/>
    <n v="0"/>
    <n v="0"/>
    <n v="22"/>
    <n v="0"/>
    <n v="2"/>
    <n v="0"/>
    <n v="0"/>
    <n v="0"/>
    <n v="0"/>
    <n v="4"/>
    <n v="0"/>
    <n v="0"/>
    <n v="0"/>
    <n v="29"/>
    <b v="0"/>
    <n v="0"/>
  </r>
  <r>
    <x v="0"/>
    <x v="5"/>
    <x v="18"/>
    <s v="Осипенко Анастасія Олександрівна"/>
    <s v="Історія соціальної роботи_Гребенюк А.О._ist"/>
    <s v="https://vo.uu.edu.ua/grade/report/grader/index.php?id=9699"/>
    <n v="8414"/>
    <n v="23"/>
    <n v="77"/>
    <n v="66"/>
    <n v="1"/>
    <n v="0"/>
    <n v="3"/>
    <n v="2"/>
    <n v="0"/>
    <n v="14"/>
    <n v="0"/>
    <n v="9"/>
    <n v="0"/>
    <n v="0"/>
    <n v="0"/>
    <n v="0"/>
    <n v="11"/>
    <n v="1"/>
    <n v="50"/>
    <n v="0"/>
    <n v="40"/>
    <b v="0"/>
    <n v="0"/>
  </r>
  <r>
    <x v="0"/>
    <x v="5"/>
    <x v="18"/>
    <s v="Осипенко Анастасія Олександрівна"/>
    <s v="Соціальний бізнес_Гребенюк А.О._ist"/>
    <s v="https://vo.uu.edu.ua/grade/report/grader/index.php?id=9676"/>
    <n v="1329"/>
    <n v="349"/>
    <n v="70"/>
    <n v="0"/>
    <n v="0"/>
    <n v="0"/>
    <n v="1"/>
    <n v="1"/>
    <n v="0"/>
    <n v="8"/>
    <n v="0"/>
    <n v="4"/>
    <n v="0"/>
    <n v="0"/>
    <n v="0"/>
    <n v="0"/>
    <n v="3"/>
    <n v="0"/>
    <n v="0"/>
    <n v="0"/>
    <n v="17"/>
    <b v="0"/>
    <n v="0"/>
  </r>
  <r>
    <x v="0"/>
    <x v="5"/>
    <x v="18"/>
    <m/>
    <s v="зразки дипломних робіт магістрів"/>
    <s v="https://vo.uu.edu.ua/grade/report/grader/index.php?id=9992"/>
    <n v="233"/>
    <n v="30"/>
    <n v="0"/>
    <n v="0"/>
    <n v="0"/>
    <n v="0"/>
    <n v="1"/>
    <n v="0"/>
    <n v="0"/>
    <n v="4"/>
    <n v="0"/>
    <n v="6"/>
    <n v="0"/>
    <n v="0"/>
    <n v="0"/>
    <n v="0"/>
    <n v="0"/>
    <n v="0"/>
    <n v="0"/>
    <n v="0"/>
    <n v="11"/>
    <b v="0"/>
    <n v="0"/>
  </r>
  <r>
    <x v="0"/>
    <x v="5"/>
    <x v="18"/>
    <m/>
    <s v="зразки курсових робіт молодшим спеціалістам!"/>
    <s v="https://vo.uu.edu.ua/grade/report/grader/index.php?id=10450"/>
    <n v="3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5"/>
    <x v="18"/>
    <m/>
    <s v="Методичні рекомендації для написання курсової магістрам"/>
    <s v="https://vo.uu.edu.ua/grade/report/grader/index.php?id=9978"/>
    <n v="134"/>
    <n v="0"/>
    <n v="3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5"/>
    <x v="18"/>
    <m/>
    <s v="методичні рекомендації до практики студентів бакалаврату"/>
    <s v="https://vo.uu.edu.ua/grade/report/grader/index.php?id=10038"/>
    <n v="34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5"/>
    <x v="18"/>
    <m/>
    <s v="теми дипломних робіт магістрів 2020 та курсових 4 к бакалаврат"/>
    <s v="https://vo.uu.edu.ua/grade/report/grader/index.php?id=9977"/>
    <n v="182"/>
    <n v="3"/>
    <n v="27"/>
    <n v="0"/>
    <n v="0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0"/>
    <x v="5"/>
    <x v="19"/>
    <s v="Адирхаєв Сослан Георгійович"/>
    <s v="Історія фізичної культури (Холодова О.С.)_ist."/>
    <s v="https://vo.uu.edu.ua/grade/report/grader/index.php?id=10334"/>
    <n v="246"/>
    <n v="77"/>
    <n v="6"/>
    <n v="0"/>
    <n v="0"/>
    <n v="0"/>
    <n v="1"/>
    <n v="0"/>
    <n v="0"/>
    <n v="16"/>
    <n v="0"/>
    <n v="0"/>
    <n v="0"/>
    <n v="0"/>
    <n v="0"/>
    <n v="0"/>
    <n v="0"/>
    <n v="0"/>
    <n v="1"/>
    <n v="0"/>
    <n v="17"/>
    <b v="0"/>
    <n v="0"/>
  </r>
  <r>
    <x v="0"/>
    <x v="5"/>
    <x v="19"/>
    <s v="Адирхаєв Сослан Георгійович"/>
    <s v="Методика викладання Адирхаєва Л.В._ist"/>
    <s v="https://vo.uu.edu.ua/grade/report/grader/index.php?id=526"/>
    <n v="150"/>
    <n v="2"/>
    <n v="5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5"/>
    <x v="19"/>
    <s v="Адирхаєв Сослан Георгійович"/>
    <s v="Теорія та методика фізичного виховання_Адирхаєв С.Г._ist."/>
    <s v="https://vo.uu.edu.ua/grade/report/grader/index.php?id=519"/>
    <n v="3005"/>
    <n v="200"/>
    <n v="57"/>
    <n v="0"/>
    <n v="0"/>
    <n v="0"/>
    <n v="1"/>
    <n v="1"/>
    <n v="0"/>
    <n v="3"/>
    <n v="1"/>
    <n v="0"/>
    <n v="0"/>
    <n v="0"/>
    <n v="0"/>
    <n v="0"/>
    <n v="0"/>
    <n v="0"/>
    <n v="40"/>
    <n v="0"/>
    <n v="6"/>
    <b v="0"/>
    <n v="0"/>
  </r>
  <r>
    <x v="0"/>
    <x v="5"/>
    <x v="19"/>
    <s v="Адирхаєва Людмила Вікторівна"/>
    <s v="Методика та організація наукових досліджень_Адирхаєва Л.В_ist."/>
    <s v="https://vo.uu.edu.ua/grade/report/grader/index.php?id=5070"/>
    <n v="493"/>
    <n v="29"/>
    <n v="88"/>
    <n v="0"/>
    <n v="1"/>
    <n v="1"/>
    <n v="1"/>
    <n v="1"/>
    <n v="0"/>
    <n v="2"/>
    <n v="0"/>
    <n v="5"/>
    <n v="0"/>
    <n v="0"/>
    <n v="0"/>
    <n v="0"/>
    <n v="0"/>
    <n v="0"/>
    <n v="0"/>
    <n v="0"/>
    <n v="9"/>
    <b v="0"/>
    <n v="0"/>
  </r>
  <r>
    <x v="0"/>
    <x v="5"/>
    <x v="19"/>
    <s v="Адирхаєва Людмила Вікторівна"/>
    <s v="Професійна майстерність за спрямуванням Адирхаєва Л.В._ist"/>
    <s v="https://vo.uu.edu.ua/grade/report/grader/index.php?id=16845"/>
    <n v="35"/>
    <n v="2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9"/>
    <s v="Адирхаєва Людмила Вікторівна"/>
    <s v="Спец. курс за професійним спрямуванням &quot;Методика викладання у вищій школі&quot; (Адирхаєва Л.В)_ist."/>
    <s v="https://vo.uu.edu.ua/grade/report/grader/index.php?id=9990"/>
    <n v="90"/>
    <n v="4"/>
    <n v="47"/>
    <n v="0"/>
    <n v="0"/>
    <n v="0"/>
    <n v="1"/>
    <n v="0"/>
    <n v="0"/>
    <n v="3"/>
    <n v="0"/>
    <n v="14"/>
    <n v="0"/>
    <n v="0"/>
    <n v="0"/>
    <n v="0"/>
    <n v="1"/>
    <n v="0"/>
    <n v="0"/>
    <n v="0"/>
    <n v="19"/>
    <b v="0"/>
    <n v="0"/>
  </r>
  <r>
    <x v="0"/>
    <x v="5"/>
    <x v="19"/>
    <s v="Адирхаєва Людмила Вікторівна"/>
    <s v="Теорія та методика адаптивної фізичної культури_АдирхаєваЛ.В._ist"/>
    <s v="https://vo.uu.edu.ua/grade/report/grader/index.php?id=13631"/>
    <n v="548"/>
    <n v="75"/>
    <n v="92"/>
    <n v="0"/>
    <n v="0"/>
    <n v="1"/>
    <n v="1"/>
    <n v="1"/>
    <n v="0"/>
    <n v="7"/>
    <n v="0"/>
    <n v="0"/>
    <n v="0"/>
    <n v="0"/>
    <n v="0"/>
    <n v="0"/>
    <n v="0"/>
    <n v="0"/>
    <n v="0"/>
    <n v="0"/>
    <n v="9"/>
    <b v="0"/>
    <n v="0"/>
  </r>
  <r>
    <x v="0"/>
    <x v="5"/>
    <x v="19"/>
    <s v="Балан Олександра Євгенівна"/>
    <s v=" Загальна теорія здоров´я (Балан)_ist."/>
    <s v="https://vo.uu.edu.ua/grade/report/grader/index.php?id=492"/>
    <n v="70"/>
    <n v="0"/>
    <n v="0"/>
    <n v="0"/>
    <n v="0"/>
    <n v="0"/>
    <n v="1"/>
    <n v="0"/>
    <n v="3"/>
    <n v="4"/>
    <n v="0"/>
    <n v="0"/>
    <n v="0"/>
    <n v="0"/>
    <n v="0"/>
    <n v="0"/>
    <n v="0"/>
    <n v="0"/>
    <n v="0"/>
    <n v="0"/>
    <n v="8"/>
    <b v="0"/>
    <n v="0"/>
  </r>
  <r>
    <x v="0"/>
    <x v="5"/>
    <x v="19"/>
    <s v="Балан Олександра Євгенівна"/>
    <s v="Основи догляду за хворими та інвалідами_Балан О.Є._ist"/>
    <s v="https://vo.uu.edu.ua/grade/report/grader/index.php?id=13354"/>
    <n v="9073"/>
    <n v="2"/>
    <n v="23"/>
    <n v="20"/>
    <n v="1"/>
    <n v="2"/>
    <n v="1"/>
    <n v="2"/>
    <n v="2"/>
    <n v="4"/>
    <n v="0"/>
    <n v="1"/>
    <n v="0"/>
    <n v="0"/>
    <n v="1"/>
    <n v="0"/>
    <n v="10"/>
    <n v="5"/>
    <n v="59"/>
    <n v="0"/>
    <n v="26"/>
    <b v="0"/>
    <n v="0"/>
  </r>
  <r>
    <x v="0"/>
    <x v="5"/>
    <x v="19"/>
    <s v="Балан Олександра Євгенівна"/>
    <s v="Основи здоров'я та здорового способу життя_Балан О.Є._ist"/>
    <s v="https://vo.uu.edu.ua/grade/report/grader/index.php?id=13585"/>
    <n v="7060"/>
    <n v="296"/>
    <n v="24"/>
    <n v="0"/>
    <n v="2"/>
    <n v="2"/>
    <n v="1"/>
    <n v="2"/>
    <n v="1"/>
    <n v="4"/>
    <n v="0"/>
    <n v="2"/>
    <n v="0"/>
    <n v="0"/>
    <n v="1"/>
    <n v="0"/>
    <n v="4"/>
    <n v="5"/>
    <n v="62"/>
    <n v="0"/>
    <n v="20"/>
    <b v="1"/>
    <n v="1"/>
  </r>
  <r>
    <x v="0"/>
    <x v="5"/>
    <x v="19"/>
    <s v="Балан Олександра Євгенівна"/>
    <s v="Основи раціонального та оздоровчого харчування_Балан О.Є._ist"/>
    <s v="https://vo.uu.edu.ua/grade/report/grader/index.php?id=498"/>
    <n v="3749"/>
    <n v="20"/>
    <n v="77"/>
    <n v="2"/>
    <n v="1"/>
    <n v="1"/>
    <n v="1"/>
    <n v="0"/>
    <n v="0"/>
    <n v="3"/>
    <n v="0"/>
    <n v="1"/>
    <n v="0"/>
    <n v="0"/>
    <n v="0"/>
    <n v="0"/>
    <n v="0"/>
    <n v="2"/>
    <n v="60"/>
    <n v="0"/>
    <n v="7"/>
    <b v="0"/>
    <n v="0"/>
  </r>
  <r>
    <x v="0"/>
    <x v="5"/>
    <x v="19"/>
    <s v="Балан Олександра Євгенівна"/>
    <s v="Основи спортивного тренування Балан О.Є._ist"/>
    <s v="https://vo.uu.edu.ua/grade/report/grader/index.php?id=16700"/>
    <n v="752"/>
    <n v="102"/>
    <n v="6"/>
    <n v="4"/>
    <n v="1"/>
    <n v="1"/>
    <n v="1"/>
    <n v="0"/>
    <n v="0"/>
    <n v="4"/>
    <n v="0"/>
    <n v="2"/>
    <n v="0"/>
    <n v="0"/>
    <n v="0"/>
    <n v="0"/>
    <n v="2"/>
    <n v="2"/>
    <n v="30"/>
    <n v="0"/>
    <n v="11"/>
    <b v="1"/>
    <n v="1"/>
  </r>
  <r>
    <x v="0"/>
    <x v="5"/>
    <x v="19"/>
    <s v="Балан Олександра Євгенівна"/>
    <s v="Основи теорії спорту для всіх_Балан О.Є. _ist"/>
    <s v="https://vo.uu.edu.ua/grade/report/grader/index.php?id=15902"/>
    <n v="456"/>
    <n v="3"/>
    <n v="6"/>
    <n v="5"/>
    <n v="1"/>
    <n v="1"/>
    <n v="1"/>
    <n v="0"/>
    <n v="0"/>
    <n v="6"/>
    <n v="0"/>
    <n v="1"/>
    <n v="0"/>
    <n v="0"/>
    <n v="0"/>
    <n v="0"/>
    <n v="1"/>
    <n v="1"/>
    <n v="10"/>
    <n v="0"/>
    <n v="10"/>
    <b v="0"/>
    <n v="0"/>
  </r>
  <r>
    <x v="0"/>
    <x v="5"/>
    <x v="19"/>
    <s v="Балан Олександра Євгенівна"/>
    <s v="Сучасні технології та види оздоровчо-рекреаційної рухової активності (Балан О.Є.) _ist"/>
    <s v="https://vo.uu.edu.ua/grade/report/grader/index.php?id=15782"/>
    <n v="171"/>
    <n v="1"/>
    <n v="5"/>
    <n v="0"/>
    <n v="1"/>
    <n v="1"/>
    <n v="1"/>
    <n v="0"/>
    <n v="3"/>
    <n v="4"/>
    <n v="0"/>
    <n v="1"/>
    <n v="0"/>
    <n v="0"/>
    <n v="0"/>
    <n v="0"/>
    <n v="0"/>
    <n v="0"/>
    <n v="0"/>
    <n v="0"/>
    <n v="9"/>
    <b v="0"/>
    <n v="0"/>
  </r>
  <r>
    <x v="0"/>
    <x v="5"/>
    <x v="19"/>
    <s v="Балан Олександра Євгенівна"/>
    <s v="Теорія, технологія та види оздоровчо-рекреаційної РА (Крупеня С.В.)_ist."/>
    <s v="https://vo.uu.edu.ua/grade/report/grader/index.php?id=4356"/>
    <n v="28"/>
    <n v="0"/>
    <n v="0"/>
    <n v="0"/>
    <n v="0"/>
    <n v="0"/>
    <n v="1"/>
    <n v="0"/>
    <n v="0"/>
    <n v="17"/>
    <n v="0"/>
    <n v="0"/>
    <n v="0"/>
    <n v="0"/>
    <n v="0"/>
    <n v="0"/>
    <n v="0"/>
    <n v="0"/>
    <n v="0"/>
    <n v="0"/>
    <n v="18"/>
    <b v="0"/>
    <n v="0"/>
  </r>
  <r>
    <x v="0"/>
    <x v="5"/>
    <x v="19"/>
    <s v="Балан Олександра Євгенівна"/>
    <s v="Фізичне виховання_Шамич О.М., Балан О.Є._ist. "/>
    <s v="https://vo.uu.edu.ua/grade/report/grader/index.php?id=10468"/>
    <n v="45962"/>
    <n v="761"/>
    <n v="364"/>
    <n v="32"/>
    <n v="1"/>
    <n v="1"/>
    <n v="2"/>
    <n v="0"/>
    <n v="0"/>
    <n v="7"/>
    <n v="0"/>
    <n v="20"/>
    <n v="0"/>
    <n v="0"/>
    <n v="1"/>
    <n v="0"/>
    <n v="3"/>
    <n v="0"/>
    <n v="38"/>
    <n v="0"/>
    <n v="33"/>
    <b v="1"/>
    <n v="1"/>
  </r>
  <r>
    <x v="0"/>
    <x v="5"/>
    <x v="19"/>
    <s v="Голівець Любов"/>
    <s v="Кінезіологічне тейпування (Мацегоріна Н.В.)_ist"/>
    <s v="https://vo.uu.edu.ua/grade/report/grader/index.php?id=15781"/>
    <n v="56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5"/>
    <x v="19"/>
    <s v="Голівець Любов"/>
    <s v="Основи реабілітаційної медицини (Любенко В.О.)_ist"/>
    <s v="https://vo.uu.edu.ua/grade/report/grader/index.php?id=15783"/>
    <n v="33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5"/>
    <x v="19"/>
    <s v="Жирнов Олександр"/>
    <s v="Біомеханіка_Жирнов О.В._ist."/>
    <s v="https://vo.uu.edu.ua/grade/report/grader/index.php?id=9738"/>
    <n v="6144"/>
    <n v="248"/>
    <n v="47"/>
    <n v="0"/>
    <n v="8"/>
    <n v="0"/>
    <n v="1"/>
    <n v="1"/>
    <n v="0"/>
    <n v="7"/>
    <n v="0"/>
    <n v="15"/>
    <n v="0"/>
    <n v="0"/>
    <n v="0"/>
    <n v="0"/>
    <n v="0"/>
    <n v="6"/>
    <n v="30"/>
    <n v="0"/>
    <n v="30"/>
    <b v="0"/>
    <n v="0"/>
  </r>
  <r>
    <x v="0"/>
    <x v="5"/>
    <x v="19"/>
    <s v="Жирнов Олександр"/>
    <s v="Інформаційні технології в галузі_ЖирновО.В._ist."/>
    <s v="https://vo.uu.edu.ua/grade/report/grader/index.php?id=5066"/>
    <n v="2187"/>
    <n v="90"/>
    <n v="30"/>
    <n v="0"/>
    <n v="6"/>
    <n v="0"/>
    <n v="1"/>
    <n v="0"/>
    <n v="0"/>
    <n v="12"/>
    <n v="0"/>
    <n v="6"/>
    <n v="0"/>
    <n v="0"/>
    <n v="0"/>
    <n v="0"/>
    <n v="0"/>
    <n v="0"/>
    <n v="0"/>
    <n v="0"/>
    <n v="19"/>
    <b v="0"/>
    <n v="0"/>
  </r>
  <r>
    <x v="0"/>
    <x v="5"/>
    <x v="19"/>
    <s v="Жирнов Олександр"/>
    <s v="Метрологічнчий контроль Жирнов О.В._ist"/>
    <s v="https://vo.uu.edu.ua/grade/report/grader/index.php?id=16829"/>
    <n v="37"/>
    <n v="2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9"/>
    <s v="Жирнов Олександр"/>
    <s v="Технічні засоби у фізичній терапії та ерготерапії_Жирнов О.В._ist."/>
    <s v="https://vo.uu.edu.ua/grade/report/grader/index.php?id=9739"/>
    <n v="2366"/>
    <n v="2"/>
    <n v="79"/>
    <n v="18"/>
    <n v="4"/>
    <n v="0"/>
    <n v="1"/>
    <n v="0"/>
    <n v="0"/>
    <n v="3"/>
    <n v="0"/>
    <n v="11"/>
    <n v="0"/>
    <n v="0"/>
    <n v="0"/>
    <n v="0"/>
    <n v="0"/>
    <n v="7"/>
    <n v="52"/>
    <n v="0"/>
    <n v="22"/>
    <b v="0"/>
    <n v="0"/>
  </r>
  <r>
    <x v="0"/>
    <x v="5"/>
    <x v="19"/>
    <s v="Колядич Оксана Іванівна"/>
    <s v=" Анатомія людини_Колядич О.І._ist."/>
    <s v="https://vo.uu.edu.ua/grade/report/grader/index.php?id=494"/>
    <n v="21139"/>
    <n v="660"/>
    <n v="123"/>
    <n v="64"/>
    <n v="2"/>
    <n v="1"/>
    <n v="1"/>
    <n v="1"/>
    <n v="0"/>
    <n v="28"/>
    <n v="0"/>
    <n v="18"/>
    <n v="0"/>
    <n v="0"/>
    <n v="1"/>
    <n v="0"/>
    <n v="29"/>
    <n v="2"/>
    <n v="25"/>
    <n v="0"/>
    <n v="80"/>
    <b v="1"/>
    <n v="1"/>
  </r>
  <r>
    <x v="0"/>
    <x v="5"/>
    <x v="19"/>
    <s v="Колядич Оксана Іванівна"/>
    <s v=" Біохімія_Колядич О.І._ist."/>
    <s v="https://vo.uu.edu.ua/grade/report/grader/index.php?id=495"/>
    <n v="3759"/>
    <n v="4"/>
    <n v="109"/>
    <n v="36"/>
    <n v="0"/>
    <n v="1"/>
    <n v="1"/>
    <n v="1"/>
    <n v="0"/>
    <n v="2"/>
    <n v="4"/>
    <n v="8"/>
    <n v="0"/>
    <n v="0"/>
    <n v="1"/>
    <n v="0"/>
    <n v="16"/>
    <n v="2"/>
    <n v="25"/>
    <n v="0"/>
    <n v="35"/>
    <b v="0"/>
    <n v="0"/>
  </r>
  <r>
    <x v="0"/>
    <x v="5"/>
    <x v="19"/>
    <s v="Колядич Оксана Іванівна"/>
    <s v="Анатомія людини для біомед._Колядич О.І._ist"/>
    <s v="https://vo.uu.edu.ua/grade/report/grader/index.php?id=13922"/>
    <n v="312"/>
    <n v="16"/>
    <n v="11"/>
    <n v="1"/>
    <n v="0"/>
    <n v="0"/>
    <n v="1"/>
    <n v="1"/>
    <n v="0"/>
    <n v="6"/>
    <n v="0"/>
    <n v="1"/>
    <n v="1"/>
    <n v="0"/>
    <n v="1"/>
    <n v="0"/>
    <n v="1"/>
    <n v="0"/>
    <n v="0"/>
    <n v="0"/>
    <n v="12"/>
    <b v="0"/>
    <n v="0"/>
  </r>
  <r>
    <x v="0"/>
    <x v="5"/>
    <x v="19"/>
    <s v="Колядич Оксана Іванівна"/>
    <s v="Анатомія, фізіологія, патологія з основами валеології_КолядичО.І._ist"/>
    <s v="https://vo.uu.edu.ua/grade/report/grader/index.php?id=12626"/>
    <n v="1321"/>
    <n v="0"/>
    <n v="13"/>
    <n v="6"/>
    <n v="0"/>
    <n v="1"/>
    <n v="1"/>
    <n v="1"/>
    <n v="0"/>
    <n v="6"/>
    <n v="3"/>
    <n v="4"/>
    <n v="1"/>
    <n v="0"/>
    <n v="1"/>
    <n v="0"/>
    <n v="8"/>
    <n v="0"/>
    <n v="0"/>
    <n v="0"/>
    <n v="25"/>
    <b v="0"/>
    <n v="0"/>
  </r>
  <r>
    <x v="0"/>
    <x v="5"/>
    <x v="19"/>
    <s v="Колядич Оксана Іванівна"/>
    <s v="Біологія з основами генетики (Колядич О.І.)_ ist."/>
    <s v="https://vo.uu.edu.ua/grade/report/grader/index.php?id=10685"/>
    <n v="286"/>
    <n v="2"/>
    <n v="30"/>
    <n v="0"/>
    <n v="0"/>
    <n v="0"/>
    <n v="1"/>
    <n v="0"/>
    <n v="0"/>
    <n v="0"/>
    <n v="0"/>
    <n v="6"/>
    <n v="0"/>
    <n v="0"/>
    <n v="1"/>
    <n v="0"/>
    <n v="5"/>
    <n v="1"/>
    <n v="0"/>
    <n v="0"/>
    <n v="14"/>
    <b v="0"/>
    <n v="0"/>
  </r>
  <r>
    <x v="0"/>
    <x v="5"/>
    <x v="19"/>
    <s v="Колядич Оксана Іванівна"/>
    <s v="Вікова анатомія та фізіологія_Колядич О.І._ist."/>
    <s v="https://vo.uu.edu.ua/grade/report/grader/index.php?id=512"/>
    <n v="2746"/>
    <n v="593"/>
    <n v="30"/>
    <n v="9"/>
    <n v="0"/>
    <n v="1"/>
    <n v="1"/>
    <n v="1"/>
    <n v="0"/>
    <n v="2"/>
    <n v="1"/>
    <n v="8"/>
    <n v="1"/>
    <n v="0"/>
    <n v="1"/>
    <n v="0"/>
    <n v="7"/>
    <n v="0"/>
    <n v="0"/>
    <n v="0"/>
    <n v="22"/>
    <b v="0"/>
    <n v="0"/>
  </r>
  <r>
    <x v="0"/>
    <x v="5"/>
    <x v="19"/>
    <s v="Колядич Оксана Іванівна"/>
    <s v="Основи соціальної реабілітації (Колядич О.І.)_ist."/>
    <s v="https://vo.uu.edu.ua/grade/report/grader/index.php?id=4352"/>
    <n v="231"/>
    <n v="80"/>
    <n v="24"/>
    <n v="1"/>
    <n v="1"/>
    <n v="0"/>
    <n v="1"/>
    <n v="0"/>
    <n v="0"/>
    <n v="3"/>
    <n v="0"/>
    <n v="7"/>
    <n v="0"/>
    <n v="0"/>
    <n v="0"/>
    <n v="0"/>
    <n v="1"/>
    <n v="0"/>
    <n v="0"/>
    <n v="0"/>
    <n v="12"/>
    <b v="0"/>
    <n v="0"/>
  </r>
  <r>
    <x v="0"/>
    <x v="5"/>
    <x v="19"/>
    <s v="Колядич Оксана Іванівна"/>
    <s v="Спортивна морфологія_Колядич О.І._ist"/>
    <s v="https://vo.uu.edu.ua/grade/report/grader/index.php?id=13921"/>
    <n v="235"/>
    <n v="5"/>
    <n v="14"/>
    <n v="6"/>
    <n v="0"/>
    <n v="1"/>
    <n v="1"/>
    <n v="1"/>
    <n v="0"/>
    <n v="4"/>
    <n v="0"/>
    <n v="2"/>
    <n v="1"/>
    <n v="0"/>
    <n v="1"/>
    <n v="0"/>
    <n v="1"/>
    <n v="0"/>
    <n v="0"/>
    <n v="0"/>
    <n v="11"/>
    <b v="0"/>
    <n v="0"/>
  </r>
  <r>
    <x v="0"/>
    <x v="5"/>
    <x v="19"/>
    <s v="Колядич Оксана Іванівна"/>
    <s v="Фізіологія людини та тварини_Колядич О.І._ist."/>
    <s v="https://vo.uu.edu.ua/grade/report/grader/index.php?id=509"/>
    <n v="6731"/>
    <n v="825"/>
    <n v="48"/>
    <n v="16"/>
    <n v="0"/>
    <n v="1"/>
    <n v="1"/>
    <n v="1"/>
    <n v="0"/>
    <n v="5"/>
    <n v="6"/>
    <n v="9"/>
    <n v="0"/>
    <n v="0"/>
    <n v="1"/>
    <n v="0"/>
    <n v="17"/>
    <n v="1"/>
    <n v="0"/>
    <n v="0"/>
    <n v="41"/>
    <b v="0"/>
    <n v="0"/>
  </r>
  <r>
    <x v="0"/>
    <x v="5"/>
    <x v="19"/>
    <s v="Колядич Оксана Іванівна"/>
    <s v="Фізіологія рухової активності_Колядич О.І._ist."/>
    <s v="https://vo.uu.edu.ua/grade/report/grader/index.php?id=5063"/>
    <n v="589"/>
    <n v="15"/>
    <n v="79"/>
    <n v="8"/>
    <n v="0"/>
    <n v="1"/>
    <n v="1"/>
    <n v="1"/>
    <n v="0"/>
    <n v="1"/>
    <n v="0"/>
    <n v="6"/>
    <n v="0"/>
    <n v="0"/>
    <n v="1"/>
    <n v="0"/>
    <n v="5"/>
    <n v="0"/>
    <n v="0"/>
    <n v="0"/>
    <n v="15"/>
    <b v="0"/>
    <n v="0"/>
  </r>
  <r>
    <x v="0"/>
    <x v="5"/>
    <x v="19"/>
    <s v="Крупеня Світлана Василівна"/>
    <s v="Історія спортивного та олімпійського руху (Адирхаєв С.Г.)_ist."/>
    <s v="https://vo.uu.edu.ua/grade/report/grader/index.php?id=4621"/>
    <n v="263"/>
    <n v="13"/>
    <n v="6"/>
    <n v="0"/>
    <n v="0"/>
    <n v="0"/>
    <n v="1"/>
    <n v="0"/>
    <n v="2"/>
    <n v="17"/>
    <n v="0"/>
    <n v="0"/>
    <n v="0"/>
    <n v="0"/>
    <n v="0"/>
    <n v="0"/>
    <n v="0"/>
    <n v="0"/>
    <n v="30"/>
    <n v="0"/>
    <n v="20"/>
    <b v="0"/>
    <n v="0"/>
  </r>
  <r>
    <x v="0"/>
    <x v="5"/>
    <x v="19"/>
    <s v="Любенко Валерій Олексійович"/>
    <s v="Вступ до спеціальності _Любенко В.О._ist."/>
    <s v="https://vo.uu.edu.ua/grade/report/grader/index.php?id=491"/>
    <n v="653"/>
    <n v="62"/>
    <n v="82"/>
    <n v="0"/>
    <n v="1"/>
    <n v="1"/>
    <n v="1"/>
    <n v="1"/>
    <n v="0"/>
    <n v="17"/>
    <n v="1"/>
    <n v="1"/>
    <n v="0"/>
    <n v="0"/>
    <n v="0"/>
    <n v="0"/>
    <n v="0"/>
    <n v="0"/>
    <n v="0"/>
    <n v="0"/>
    <n v="21"/>
    <b v="1"/>
    <n v="1"/>
  </r>
  <r>
    <x v="0"/>
    <x v="5"/>
    <x v="19"/>
    <s v="Любенко Валерій Олексійович"/>
    <s v="Методи дослідження у фізичній терапії, ерготерапії_ЛюбенкоВ.О._ist"/>
    <s v="https://vo.uu.edu.ua/grade/report/grader/index.php?id=13630"/>
    <n v="448"/>
    <n v="11"/>
    <n v="42"/>
    <n v="0"/>
    <n v="1"/>
    <n v="0"/>
    <n v="1"/>
    <n v="1"/>
    <n v="1"/>
    <n v="0"/>
    <n v="0"/>
    <n v="1"/>
    <n v="0"/>
    <n v="0"/>
    <n v="0"/>
    <n v="0"/>
    <n v="0"/>
    <n v="0"/>
    <n v="0"/>
    <n v="0"/>
    <n v="4"/>
    <b v="0"/>
    <n v="0"/>
  </r>
  <r>
    <x v="0"/>
    <x v="5"/>
    <x v="19"/>
    <s v="Любенко Валерій Олексійович"/>
    <s v="Основи фізичної терапії та ерготерапії_Любенко В.О._ist."/>
    <s v="https://vo.uu.edu.ua/grade/report/grader/index.php?id=9846"/>
    <n v="726"/>
    <n v="38"/>
    <n v="43"/>
    <n v="0"/>
    <n v="1"/>
    <n v="0"/>
    <n v="1"/>
    <n v="1"/>
    <n v="1"/>
    <n v="1"/>
    <n v="0"/>
    <n v="1"/>
    <n v="0"/>
    <n v="0"/>
    <n v="0"/>
    <n v="0"/>
    <n v="0"/>
    <n v="0"/>
    <n v="0"/>
    <n v="0"/>
    <n v="5"/>
    <b v="0"/>
    <n v="0"/>
  </r>
  <r>
    <x v="0"/>
    <x v="5"/>
    <x v="19"/>
    <s v="Любенко Валерій Олексійович"/>
    <s v="Спортивна медицина_Любенко В.О._ist."/>
    <s v="https://vo.uu.edu.ua/grade/report/grader/index.php?id=5067"/>
    <n v="588"/>
    <n v="34"/>
    <n v="55"/>
    <n v="0"/>
    <n v="0"/>
    <n v="0"/>
    <n v="1"/>
    <n v="1"/>
    <n v="0"/>
    <n v="3"/>
    <n v="0"/>
    <n v="0"/>
    <n v="0"/>
    <n v="0"/>
    <n v="0"/>
    <n v="0"/>
    <n v="0"/>
    <n v="0"/>
    <n v="0"/>
    <n v="0"/>
    <n v="5"/>
    <b v="0"/>
    <n v="0"/>
  </r>
  <r>
    <x v="0"/>
    <x v="5"/>
    <x v="19"/>
    <s v="Любенко Валерій Олексійович"/>
    <s v="Теорія та методика фізичної терапії з основами ерготерапії(магістри)_ЛюбенкоВ.О._ist"/>
    <s v="https://vo.uu.edu.ua/grade/report/grader/index.php?id=13804"/>
    <n v="476"/>
    <n v="26"/>
    <n v="75"/>
    <n v="0"/>
    <n v="1"/>
    <n v="0"/>
    <n v="1"/>
    <n v="0"/>
    <n v="2"/>
    <n v="0"/>
    <n v="0"/>
    <n v="1"/>
    <n v="0"/>
    <n v="0"/>
    <n v="0"/>
    <n v="0"/>
    <n v="0"/>
    <n v="0"/>
    <n v="0"/>
    <n v="0"/>
    <n v="4"/>
    <b v="0"/>
    <n v="0"/>
  </r>
  <r>
    <x v="0"/>
    <x v="5"/>
    <x v="19"/>
    <s v="Любенко Валерій Олексійович"/>
    <s v="Фізична терапія при захворюваннях дихальної системи_ЛюбенкоВ.О._ist"/>
    <s v="https://vo.uu.edu.ua/grade/report/grader/index.php?id=13965"/>
    <n v="406"/>
    <n v="15"/>
    <n v="5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9"/>
    <s v="Любенко Валерій Олексійович"/>
    <s v="Фізична терапія при захворюваннях серцево-судинної системи_ЛюбенкоВ.О._ist"/>
    <s v="https://vo.uu.edu.ua/grade/report/grader/index.php?id=13966"/>
    <n v="208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9"/>
    <s v="Любенко Валерій Олексійович"/>
    <s v="Фізична терапія при захворюваннях травної системи_ЛюбенкоВ.О._ist"/>
    <s v="https://vo.uu.edu.ua/grade/report/grader/index.php?id=13967"/>
    <n v="412"/>
    <n v="14"/>
    <n v="5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9"/>
    <s v="Любенко Валерій Олексійович"/>
    <s v="Фізична терапія при хірургічних захворюваннях_Любенко В.О._ist"/>
    <s v="https://vo.uu.edu.ua/grade/report/grader/index.php?id=514"/>
    <n v="241"/>
    <n v="13"/>
    <n v="19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0"/>
    <x v="5"/>
    <x v="19"/>
    <s v="Любенко Валерій Олексійович"/>
    <s v="Фізіотерапія (Любенко В.О.)_ist."/>
    <s v="https://vo.uu.edu.ua/grade/report/grader/index.php?id=516"/>
    <n v="24"/>
    <n v="0"/>
    <n v="19"/>
    <n v="0"/>
    <n v="0"/>
    <n v="0"/>
    <n v="1"/>
    <n v="0"/>
    <n v="0"/>
    <n v="3"/>
    <n v="1"/>
    <n v="0"/>
    <n v="0"/>
    <n v="0"/>
    <n v="0"/>
    <n v="0"/>
    <n v="0"/>
    <n v="0"/>
    <n v="0"/>
    <n v="0"/>
    <n v="5"/>
    <b v="0"/>
    <n v="0"/>
  </r>
  <r>
    <x v="0"/>
    <x v="5"/>
    <x v="19"/>
    <s v="Мацегоріна Наталя Вікторівна"/>
    <s v="Лікувально-реабілітаційний масаж (Мацегоріна Н.В.)_ist"/>
    <s v="https://vo.uu.edu.ua/grade/report/grader/index.php?id=15768"/>
    <n v="449"/>
    <n v="11"/>
    <n v="24"/>
    <n v="6"/>
    <n v="0"/>
    <n v="0"/>
    <n v="1"/>
    <n v="0"/>
    <n v="0"/>
    <n v="1"/>
    <n v="0"/>
    <n v="3"/>
    <n v="0"/>
    <n v="0"/>
    <n v="0"/>
    <n v="0"/>
    <n v="1"/>
    <n v="0"/>
    <n v="0"/>
    <n v="0"/>
    <n v="6"/>
    <b v="0"/>
    <n v="0"/>
  </r>
  <r>
    <x v="0"/>
    <x v="5"/>
    <x v="19"/>
    <s v="Мацегоріна Наталя Вікторівна"/>
    <s v="Масаж загальний і самомасаж_Мацегоріна Н.В._ist."/>
    <s v="https://vo.uu.edu.ua/grade/report/grader/index.php?id=507"/>
    <n v="7650"/>
    <n v="1867"/>
    <n v="105"/>
    <n v="51"/>
    <n v="1"/>
    <n v="0"/>
    <n v="1"/>
    <n v="1"/>
    <n v="0"/>
    <n v="9"/>
    <n v="1"/>
    <n v="33"/>
    <n v="0"/>
    <n v="0"/>
    <n v="0"/>
    <n v="0"/>
    <n v="6"/>
    <n v="1"/>
    <n v="33"/>
    <n v="0"/>
    <n v="52"/>
    <b v="0"/>
    <n v="0"/>
  </r>
  <r>
    <x v="0"/>
    <x v="5"/>
    <x v="19"/>
    <s v="Мацегоріна Наталя Вікторівна"/>
    <s v="Масаж клінічний та лікувальний_Мацегоріна Н.В._ist."/>
    <s v="https://vo.uu.edu.ua/grade/report/grader/index.php?id=4626"/>
    <n v="7875"/>
    <n v="278"/>
    <n v="73"/>
    <n v="0"/>
    <n v="2"/>
    <n v="0"/>
    <n v="2"/>
    <n v="0"/>
    <n v="0"/>
    <n v="8"/>
    <n v="0"/>
    <n v="28"/>
    <n v="0"/>
    <n v="0"/>
    <n v="0"/>
    <n v="0"/>
    <n v="5"/>
    <n v="4"/>
    <n v="94"/>
    <n v="0"/>
    <n v="47"/>
    <b v="0"/>
    <n v="0"/>
  </r>
  <r>
    <x v="0"/>
    <x v="5"/>
    <x v="19"/>
    <s v="Туровець Ганна"/>
    <s v="Клінічна практика при захворюваннях внутрішніх органів (серцево-судинної системи, дихальної системи, органів травлення, хірургічних захворювань)(Туровець А.М.)_ist "/>
    <s v="https://vo.uu.edu.ua/grade/report/grader/index.php?id=15784"/>
    <n v="320"/>
    <n v="21"/>
    <n v="24"/>
    <n v="0"/>
    <n v="1"/>
    <n v="1"/>
    <n v="1"/>
    <n v="0"/>
    <n v="0"/>
    <n v="11"/>
    <n v="0"/>
    <n v="2"/>
    <n v="0"/>
    <n v="0"/>
    <n v="0"/>
    <n v="0"/>
    <n v="0"/>
    <n v="0"/>
    <n v="0"/>
    <n v="0"/>
    <n v="14"/>
    <b v="0"/>
    <n v="0"/>
  </r>
  <r>
    <x v="0"/>
    <x v="5"/>
    <x v="19"/>
    <s v="Туровець Ганна"/>
    <s v="Новітні технології у фізичній терапії (Туровець Г.М.)_ist."/>
    <s v="https://vo.uu.edu.ua/grade/report/grader/index.php?id=525"/>
    <n v="173"/>
    <n v="20"/>
    <n v="27"/>
    <n v="0"/>
    <n v="1"/>
    <n v="1"/>
    <n v="1"/>
    <n v="0"/>
    <n v="0"/>
    <n v="2"/>
    <n v="0"/>
    <n v="2"/>
    <n v="0"/>
    <n v="0"/>
    <n v="0"/>
    <n v="0"/>
    <n v="0"/>
    <n v="0"/>
    <n v="0"/>
    <n v="0"/>
    <n v="5"/>
    <b v="0"/>
    <n v="0"/>
  </r>
  <r>
    <x v="0"/>
    <x v="5"/>
    <x v="19"/>
    <s v="Туровець Ганна"/>
    <s v="Фізична терапія в акушерстві та гінекології_ТуровецьГ.М._ist"/>
    <s v="https://vo.uu.edu.ua/grade/report/grader/index.php?id=13633"/>
    <n v="271"/>
    <n v="8"/>
    <n v="0"/>
    <n v="0"/>
    <n v="1"/>
    <n v="1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0"/>
    <x v="5"/>
    <x v="19"/>
    <s v="Туровець Ганна"/>
    <s v="Фізична терапія при захворюваннях нервової системи(маг)_Туровець Г.М._ist."/>
    <s v="https://vo.uu.edu.ua/grade/report/grader/index.php?id=521"/>
    <n v="958"/>
    <n v="86"/>
    <n v="70"/>
    <n v="0"/>
    <n v="1"/>
    <n v="1"/>
    <n v="1"/>
    <n v="0"/>
    <n v="0"/>
    <n v="10"/>
    <n v="0"/>
    <n v="11"/>
    <n v="0"/>
    <n v="0"/>
    <n v="0"/>
    <n v="0"/>
    <n v="0"/>
    <n v="0"/>
    <n v="0"/>
    <n v="0"/>
    <n v="22"/>
    <b v="1"/>
    <n v="1"/>
  </r>
  <r>
    <x v="0"/>
    <x v="5"/>
    <x v="19"/>
    <s v="Туровець Ганна"/>
    <s v="Фізична терапія при захворюваннях ОРА (маг)_Цирковняк О.О._ist"/>
    <s v="https://vo.uu.edu.ua/grade/report/grader/index.php?id=13415"/>
    <n v="5875"/>
    <n v="115"/>
    <n v="112"/>
    <n v="42"/>
    <n v="1"/>
    <n v="1"/>
    <n v="1"/>
    <n v="2"/>
    <n v="2"/>
    <n v="3"/>
    <n v="0"/>
    <n v="6"/>
    <n v="0"/>
    <n v="0"/>
    <n v="0"/>
    <n v="0"/>
    <n v="5"/>
    <n v="4"/>
    <n v="35"/>
    <n v="0"/>
    <n v="23"/>
    <b v="1"/>
    <n v="1"/>
  </r>
  <r>
    <x v="0"/>
    <x v="5"/>
    <x v="19"/>
    <s v="Туровець Ганна_Миколаївна"/>
    <s v="Основи загальної та клінічної патології Туровець Г.М._ist"/>
    <s v="https://vo.uu.edu.ua/grade/report/grader/index.php?id=16473"/>
    <n v="1131"/>
    <n v="160"/>
    <n v="55"/>
    <n v="0"/>
    <n v="0"/>
    <n v="1"/>
    <n v="1"/>
    <n v="0"/>
    <n v="0"/>
    <n v="4"/>
    <n v="0"/>
    <n v="6"/>
    <n v="0"/>
    <n v="0"/>
    <n v="0"/>
    <n v="0"/>
    <n v="0"/>
    <n v="0"/>
    <n v="0"/>
    <n v="0"/>
    <n v="11"/>
    <b v="0"/>
    <n v="0"/>
  </r>
  <r>
    <x v="0"/>
    <x v="5"/>
    <x v="19"/>
    <s v="Туровець Ганна_Миколаївна"/>
    <s v="Професійна майстерність_Туровець Г.М._ist."/>
    <s v="https://vo.uu.edu.ua/grade/report/grader/index.php?id=4360"/>
    <n v="1650"/>
    <n v="138"/>
    <n v="55"/>
    <n v="1"/>
    <n v="1"/>
    <n v="1"/>
    <n v="1"/>
    <n v="1"/>
    <n v="0"/>
    <n v="4"/>
    <n v="0"/>
    <n v="9"/>
    <n v="1"/>
    <n v="0"/>
    <n v="1"/>
    <n v="0"/>
    <n v="1"/>
    <n v="0"/>
    <n v="0"/>
    <n v="0"/>
    <n v="18"/>
    <b v="1"/>
    <n v="1"/>
  </r>
  <r>
    <x v="0"/>
    <x v="5"/>
    <x v="19"/>
    <s v="Туровець Ганна_Миколаївна"/>
    <s v="Фізична терапія в неврології(4курс)_ТуровецьГ.М_ist"/>
    <s v="https://vo.uu.edu.ua/grade/report/grader/index.php?id=14692"/>
    <n v="58"/>
    <n v="9"/>
    <n v="0"/>
    <n v="0"/>
    <n v="1"/>
    <n v="1"/>
    <n v="1"/>
    <n v="0"/>
    <n v="0"/>
    <n v="3"/>
    <n v="0"/>
    <n v="2"/>
    <n v="0"/>
    <n v="0"/>
    <n v="0"/>
    <n v="0"/>
    <n v="0"/>
    <n v="0"/>
    <n v="0"/>
    <n v="0"/>
    <n v="6"/>
    <b v="0"/>
    <n v="0"/>
  </r>
  <r>
    <x v="0"/>
    <x v="5"/>
    <x v="19"/>
    <s v="Туровець Ганна_Миколаївна"/>
    <s v="Фізична терапія в педіатрії, акушерстві та гінекології_ТуровецьГ.М_ist"/>
    <s v="https://vo.uu.edu.ua/grade/report/grader/index.php?id=14691"/>
    <n v="261"/>
    <n v="4"/>
    <n v="24"/>
    <n v="0"/>
    <n v="1"/>
    <n v="1"/>
    <n v="1"/>
    <n v="0"/>
    <n v="0"/>
    <n v="3"/>
    <n v="0"/>
    <n v="3"/>
    <n v="0"/>
    <n v="0"/>
    <n v="0"/>
    <n v="0"/>
    <n v="0"/>
    <n v="0"/>
    <n v="0"/>
    <n v="0"/>
    <n v="7"/>
    <b v="0"/>
    <n v="0"/>
  </r>
  <r>
    <x v="0"/>
    <x v="5"/>
    <x v="19"/>
    <s v="Туровець Ганна_Миколаївна"/>
    <s v="Фізична терапія в педіатрії_ТуровецьГ.М._ist"/>
    <s v="https://vo.uu.edu.ua/grade/report/grader/index.php?id=13632"/>
    <n v="280"/>
    <n v="0"/>
    <n v="0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0"/>
    <x v="5"/>
    <x v="19"/>
    <s v="холодова олеся сергіївна"/>
    <s v="Вступ до фаху виклалач (Холодова О.С.)_ist."/>
    <s v="https://vo.uu.edu.ua/grade/report/grader/index.php?id=10488"/>
    <n v="1309"/>
    <n v="21"/>
    <n v="17"/>
    <n v="11"/>
    <n v="0"/>
    <n v="0"/>
    <n v="1"/>
    <n v="0"/>
    <n v="0"/>
    <n v="14"/>
    <n v="0"/>
    <n v="0"/>
    <n v="0"/>
    <n v="0"/>
    <n v="0"/>
    <n v="0"/>
    <n v="0"/>
    <n v="3"/>
    <n v="62"/>
    <n v="0"/>
    <n v="18"/>
    <b v="0"/>
    <n v="0"/>
  </r>
  <r>
    <x v="0"/>
    <x v="5"/>
    <x v="19"/>
    <s v="холодова олеся сергіївна"/>
    <s v="Гігієна_Холодова О.С._ist."/>
    <s v="https://vo.uu.edu.ua/grade/report/grader/index.php?id=10273"/>
    <n v="5713"/>
    <n v="116"/>
    <n v="96"/>
    <n v="70"/>
    <n v="1"/>
    <n v="1"/>
    <n v="1"/>
    <n v="0"/>
    <n v="0"/>
    <n v="9"/>
    <n v="0"/>
    <n v="15"/>
    <n v="0"/>
    <n v="0"/>
    <n v="1"/>
    <n v="0"/>
    <n v="0"/>
    <n v="4"/>
    <n v="102"/>
    <n v="0"/>
    <n v="30"/>
    <b v="1"/>
    <n v="1"/>
  </r>
  <r>
    <x v="0"/>
    <x v="5"/>
    <x v="19"/>
    <s v="холодова олеся сергіївна"/>
    <s v="Гімнастика та методика її викладання (Холодова Л.С.)_ist."/>
    <s v="https://vo.uu.edu.ua/grade/report/grader/index.php?id=503"/>
    <n v="200"/>
    <n v="1"/>
    <n v="6"/>
    <n v="0"/>
    <n v="0"/>
    <n v="1"/>
    <n v="1"/>
    <n v="0"/>
    <n v="0"/>
    <n v="9"/>
    <n v="0"/>
    <n v="0"/>
    <n v="0"/>
    <n v="0"/>
    <n v="0"/>
    <n v="0"/>
    <n v="0"/>
    <n v="1"/>
    <n v="41"/>
    <n v="0"/>
    <n v="11"/>
    <b v="0"/>
    <n v="0"/>
  </r>
  <r>
    <x v="0"/>
    <x v="5"/>
    <x v="19"/>
    <s v="холодова олеся сергіївна"/>
    <s v="Курортологія_Холодова О.С._ist."/>
    <s v="https://vo.uu.edu.ua/grade/report/grader/index.php?id=10331"/>
    <n v="1549"/>
    <n v="362"/>
    <n v="55"/>
    <n v="11"/>
    <n v="0"/>
    <n v="1"/>
    <n v="1"/>
    <n v="1"/>
    <n v="0"/>
    <n v="13"/>
    <n v="0"/>
    <n v="0"/>
    <n v="0"/>
    <n v="0"/>
    <n v="0"/>
    <n v="0"/>
    <n v="0"/>
    <n v="1"/>
    <n v="40"/>
    <n v="0"/>
    <n v="16"/>
    <b v="0"/>
    <n v="0"/>
  </r>
  <r>
    <x v="0"/>
    <x v="5"/>
    <x v="19"/>
    <s v="холодова олеся сергіївна"/>
    <s v="Лікувальна фізична культура_Холодова О.С._ist"/>
    <s v="https://vo.uu.edu.ua/grade/report/grader/index.php?id=13952"/>
    <n v="291"/>
    <n v="6"/>
    <n v="0"/>
    <n v="0"/>
    <n v="0"/>
    <n v="1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0"/>
    <x v="5"/>
    <x v="19"/>
    <s v="холодова олеся сергіївна"/>
    <s v="Оздоровчий фітнес Холодова О.С._ist."/>
    <s v="https://vo.uu.edu.ua/grade/report/grader/index.php?id=505"/>
    <n v="39"/>
    <n v="1"/>
    <n v="0"/>
    <n v="0"/>
    <n v="0"/>
    <n v="0"/>
    <n v="1"/>
    <n v="0"/>
    <n v="0"/>
    <n v="0"/>
    <n v="0"/>
    <n v="0"/>
    <n v="0"/>
    <n v="0"/>
    <n v="0"/>
    <n v="0"/>
    <n v="0"/>
    <n v="0"/>
    <n v="18"/>
    <n v="0"/>
    <n v="1"/>
    <b v="0"/>
    <n v="0"/>
  </r>
  <r>
    <x v="0"/>
    <x v="5"/>
    <x v="19"/>
    <s v="холодова олеся сергіївна"/>
    <s v="Фізичне виховання (Холодова О.С.) ist."/>
    <s v="https://vo.uu.edu.ua/grade/report/grader/index.php?id=10632"/>
    <n v="16041"/>
    <n v="839"/>
    <n v="401"/>
    <n v="357"/>
    <n v="0"/>
    <n v="0"/>
    <n v="1"/>
    <n v="0"/>
    <n v="0"/>
    <n v="1"/>
    <n v="0"/>
    <n v="3"/>
    <n v="0"/>
    <n v="0"/>
    <n v="0"/>
    <n v="0"/>
    <n v="0"/>
    <n v="5"/>
    <n v="95"/>
    <n v="0"/>
    <n v="10"/>
    <b v="0"/>
    <n v="0"/>
  </r>
  <r>
    <x v="0"/>
    <x v="5"/>
    <x v="19"/>
    <s v="Хорунженко (Волнушкіна) Галина Володимирівна"/>
    <s v="Клінічна психологія ФТ_Хорунженко Г.В._ist"/>
    <s v="https://vo.uu.edu.ua/grade/report/grader/index.php?id=15143"/>
    <n v="6199"/>
    <n v="13"/>
    <n v="0"/>
    <n v="0"/>
    <n v="1"/>
    <n v="0"/>
    <n v="1"/>
    <n v="0"/>
    <n v="0"/>
    <n v="1"/>
    <n v="0"/>
    <n v="12"/>
    <n v="0"/>
    <n v="0"/>
    <n v="0"/>
    <n v="0"/>
    <n v="10"/>
    <n v="1"/>
    <n v="9"/>
    <n v="0"/>
    <n v="25"/>
    <b v="0"/>
    <n v="0"/>
  </r>
  <r>
    <x v="0"/>
    <x v="5"/>
    <x v="19"/>
    <s v="Хорунженко (Волнушкіна) Галина Володимирівна"/>
    <s v="Психологія здоров'я та здорового способу життя_Хорунженко Г.В._ist"/>
    <s v="https://vo.uu.edu.ua/grade/report/grader/index.php?id=15153"/>
    <n v="1524"/>
    <n v="0"/>
    <n v="0"/>
    <n v="0"/>
    <n v="0"/>
    <n v="0"/>
    <n v="1"/>
    <n v="0"/>
    <n v="0"/>
    <n v="0"/>
    <n v="0"/>
    <n v="4"/>
    <n v="0"/>
    <n v="0"/>
    <n v="0"/>
    <n v="0"/>
    <n v="3"/>
    <n v="0"/>
    <n v="0"/>
    <n v="0"/>
    <n v="8"/>
    <b v="0"/>
    <n v="0"/>
  </r>
  <r>
    <x v="0"/>
    <x v="5"/>
    <x v="19"/>
    <s v="Цирковняк Оксана_Олександрівна"/>
    <s v="Долікарська медична допомога у невідкладних станах_ЦирковнякОО_ist"/>
    <s v="https://vo.uu.edu.ua/grade/report/grader/index.php?id=13584"/>
    <n v="5490"/>
    <n v="1"/>
    <n v="68"/>
    <n v="49"/>
    <n v="1"/>
    <n v="1"/>
    <n v="1"/>
    <n v="1"/>
    <n v="2"/>
    <n v="2"/>
    <n v="0"/>
    <n v="1"/>
    <n v="1"/>
    <n v="0"/>
    <n v="0"/>
    <n v="0"/>
    <n v="5"/>
    <n v="5"/>
    <n v="56"/>
    <n v="0"/>
    <n v="18"/>
    <b v="0"/>
    <n v="0"/>
  </r>
  <r>
    <x v="0"/>
    <x v="5"/>
    <x v="19"/>
    <s v="Цирковняк Оксана_Олександрівна"/>
    <s v="Фізична реабілітація при захворюваннях ОРА(4курс)_ЦирковнякОО_ist"/>
    <s v="https://vo.uu.edu.ua/grade/report/grader/index.php?id=13583"/>
    <n v="6189"/>
    <n v="0"/>
    <n v="13"/>
    <n v="10"/>
    <n v="1"/>
    <n v="1"/>
    <n v="1"/>
    <n v="3"/>
    <n v="3"/>
    <n v="1"/>
    <n v="0"/>
    <n v="1"/>
    <n v="1"/>
    <n v="0"/>
    <n v="0"/>
    <n v="0"/>
    <n v="3"/>
    <n v="4"/>
    <n v="34"/>
    <n v="0"/>
    <n v="17"/>
    <b v="0"/>
    <n v="0"/>
  </r>
  <r>
    <x v="0"/>
    <x v="5"/>
    <x v="19"/>
    <s v="Цирковняк Оксана_Олександрівна"/>
    <s v="Фітотерапія_ЦирковнякО.О._ist"/>
    <s v="https://vo.uu.edu.ua/grade/report/grader/index.php?id=13416"/>
    <n v="27007"/>
    <n v="76"/>
    <n v="153"/>
    <n v="114"/>
    <n v="1"/>
    <n v="1"/>
    <n v="1"/>
    <n v="2"/>
    <n v="2"/>
    <n v="2"/>
    <n v="1"/>
    <n v="1"/>
    <n v="0"/>
    <n v="0"/>
    <n v="0"/>
    <n v="0"/>
    <n v="28"/>
    <n v="12"/>
    <n v="36"/>
    <n v="0"/>
    <n v="49"/>
    <b v="1"/>
    <n v="1"/>
  </r>
  <r>
    <x v="0"/>
    <x v="5"/>
    <x v="19"/>
    <s v="Шведова Галина Олександрівна"/>
    <s v="Легка атлетика і методика її викладання  Шведова Г.О._ist"/>
    <s v="https://vo.uu.edu.ua/grade/report/grader/index.php?id=16830"/>
    <n v="43"/>
    <n v="8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9"/>
    <m/>
    <s v="**Силабуси навчальних дисциплін (ФТ)_ist"/>
    <s v="https://vo.uu.edu.ua/grade/report/grader/index.php?id=15443"/>
    <n v="76"/>
    <n v="3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0"/>
    <x v="5"/>
    <x v="19"/>
    <m/>
    <s v="Спортивні єдиноборства та методика їх викладання. Адирхаєв С.Г._ist."/>
    <s v="https://vo.uu.edu.ua/grade/report/grader/index.php?id=15904"/>
    <n v="26"/>
    <n v="0"/>
    <n v="0"/>
    <n v="0"/>
    <n v="0"/>
    <n v="1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0"/>
    <x v="5"/>
    <x v="19"/>
    <m/>
    <s v="Спортивні та рухові ігри і методика їх викладання_ist."/>
    <s v="https://vo.uu.edu.ua/grade/report/grader/index.php?id=496"/>
    <n v="36"/>
    <n v="0"/>
    <n v="6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5"/>
    <x v="19"/>
    <m/>
    <s v="Управління у фізичній культурі та спорті_Адирхаєв С.Г._ist"/>
    <s v="https://vo.uu.edu.ua/grade/report/grader/index.php?id=15903"/>
    <n v="24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5"/>
    <x v="19"/>
    <m/>
    <s v="Фізична терапія при захворюваннях внутрішніх органів_Любенко В.О._ist"/>
    <s v="https://vo.uu.edu.ua/grade/report/grader/index.php?id=234"/>
    <n v="1463"/>
    <n v="6"/>
    <n v="40"/>
    <n v="40"/>
    <n v="0"/>
    <n v="1"/>
    <n v="2"/>
    <n v="1"/>
    <n v="21"/>
    <n v="5"/>
    <n v="1"/>
    <n v="2"/>
    <n v="0"/>
    <n v="0"/>
    <n v="1"/>
    <n v="0"/>
    <n v="2"/>
    <n v="4"/>
    <n v="67"/>
    <n v="0"/>
    <n v="39"/>
    <b v="0"/>
    <n v="0"/>
  </r>
  <r>
    <x v="0"/>
    <x v="6"/>
    <x v="0"/>
    <m/>
    <s v="1 курс_ЖР-21-1_ifmc"/>
    <s v="https://vo.uu.edu.ua/grade/report/grader/index.php?id=16146"/>
    <n v="205"/>
    <n v="79"/>
    <n v="23"/>
    <n v="0"/>
    <n v="0"/>
    <n v="0"/>
    <n v="1"/>
    <n v="0"/>
    <n v="4"/>
    <n v="2"/>
    <n v="0"/>
    <n v="0"/>
    <n v="0"/>
    <n v="0"/>
    <n v="0"/>
    <n v="0"/>
    <n v="0"/>
    <n v="0"/>
    <n v="0"/>
    <n v="0"/>
    <n v="7"/>
    <b v="0"/>
    <n v="0"/>
  </r>
  <r>
    <x v="0"/>
    <x v="6"/>
    <x v="0"/>
    <m/>
    <s v="1 курс_ЖР-21-1М_ifmc"/>
    <s v="https://vo.uu.edu.ua/grade/report/grader/index.php?id=16140"/>
    <n v="22"/>
    <n v="2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1 курс_ЗЖР-21-1_ifmc"/>
    <s v="https://vo.uu.edu.ua/grade/report/grader/index.php?id=16169"/>
    <n v="11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1 курс_ЗІС-21-1_ifmc"/>
    <s v="https://vo.uu.edu.ua/grade/report/grader/index.php?id=16170"/>
    <n v="21"/>
    <n v="1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1 курс_ЗІС-21-1М_ifmc "/>
    <s v="https://vo.uu.edu.ua/grade/report/grader/index.php?id=16186"/>
    <n v="26"/>
    <n v="6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1 курс_ЗПР-21-1М_ifmc "/>
    <s v="https://vo.uu.edu.ua/grade/report/grader/index.php?id=16187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1 курс_ЗТУ-21-1_ifmc"/>
    <s v="https://vo.uu.edu.ua/grade/report/grader/index.php?id=16171"/>
    <n v="22"/>
    <n v="13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1 курс_ЗТУ-21-1М_ifmc "/>
    <s v="https://vo.uu.edu.ua/grade/report/grader/index.php?id=16188"/>
    <n v="26"/>
    <n v="17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1 курс_ІС-21-1_ifmc"/>
    <s v="https://vo.uu.edu.ua/grade/report/grader/index.php?id=16144"/>
    <n v="281"/>
    <n v="131"/>
    <n v="6"/>
    <n v="0"/>
    <n v="0"/>
    <n v="0"/>
    <n v="1"/>
    <n v="0"/>
    <n v="5"/>
    <n v="2"/>
    <n v="0"/>
    <n v="0"/>
    <n v="0"/>
    <n v="0"/>
    <n v="0"/>
    <n v="0"/>
    <n v="0"/>
    <n v="0"/>
    <n v="0"/>
    <n v="0"/>
    <n v="8"/>
    <b v="0"/>
    <n v="0"/>
  </r>
  <r>
    <x v="0"/>
    <x v="6"/>
    <x v="0"/>
    <m/>
    <s v="1 курс_ІС-21-1М_ifmc"/>
    <s v="https://vo.uu.edu.ua/grade/report/grader/index.php?id=16141"/>
    <n v="27"/>
    <n v="2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1 курс_ПР-21-1_ifmc"/>
    <s v="https://vo.uu.edu.ua/grade/report/grader/index.php?id=16147"/>
    <n v="139"/>
    <n v="25"/>
    <n v="17"/>
    <n v="0"/>
    <n v="0"/>
    <n v="0"/>
    <n v="1"/>
    <n v="0"/>
    <n v="2"/>
    <n v="2"/>
    <n v="0"/>
    <n v="0"/>
    <n v="0"/>
    <n v="0"/>
    <n v="0"/>
    <n v="0"/>
    <n v="0"/>
    <n v="0"/>
    <n v="0"/>
    <n v="0"/>
    <n v="5"/>
    <b v="0"/>
    <n v="0"/>
  </r>
  <r>
    <x v="0"/>
    <x v="6"/>
    <x v="0"/>
    <m/>
    <s v="1 курс_ПР-21-1М_ifmc"/>
    <s v="https://vo.uu.edu.ua/grade/report/grader/index.php?id=16142"/>
    <n v="32"/>
    <n v="0"/>
    <n v="5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6"/>
    <x v="0"/>
    <m/>
    <s v="1 курс_СЗ-21-1_ifmc"/>
    <s v="https://vo.uu.edu.ua/grade/report/grader/index.php?id=16148"/>
    <n v="59"/>
    <n v="1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1 курс_ТУ-21-1_ifmc"/>
    <s v="https://vo.uu.edu.ua/grade/report/grader/index.php?id=16149"/>
    <n v="127"/>
    <n v="28"/>
    <n v="11"/>
    <n v="0"/>
    <n v="0"/>
    <n v="0"/>
    <n v="1"/>
    <n v="0"/>
    <n v="4"/>
    <n v="2"/>
    <n v="0"/>
    <n v="0"/>
    <n v="0"/>
    <n v="0"/>
    <n v="0"/>
    <n v="0"/>
    <n v="0"/>
    <n v="0"/>
    <n v="0"/>
    <n v="0"/>
    <n v="7"/>
    <b v="0"/>
    <n v="0"/>
  </r>
  <r>
    <x v="0"/>
    <x v="6"/>
    <x v="0"/>
    <m/>
    <s v="1 курс_ТУ-21-1М_ifmc"/>
    <s v="https://vo.uu.edu.ua/grade/report/grader/index.php?id=16143"/>
    <n v="20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1 курс_УМ-21-1_ifmc"/>
    <s v="https://vo.uu.edu.ua/grade/report/grader/index.php?id=16145"/>
    <n v="15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1 курс_УМ-21-1М_ifmc"/>
    <s v="https://vo.uu.edu.ua/grade/report/grader/index.php?id=16468"/>
    <n v="19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ЖР-20-1_ifmc"/>
    <s v="https://vo.uu.edu.ua/grade/report/grader/index.php?id=13647"/>
    <n v="394"/>
    <n v="8"/>
    <n v="9"/>
    <n v="4"/>
    <n v="0"/>
    <n v="0"/>
    <n v="1"/>
    <n v="0"/>
    <n v="5"/>
    <n v="5"/>
    <n v="0"/>
    <n v="0"/>
    <n v="0"/>
    <n v="0"/>
    <n v="0"/>
    <n v="0"/>
    <n v="0"/>
    <n v="0"/>
    <n v="0"/>
    <n v="1"/>
    <n v="12"/>
    <b v="0"/>
    <n v="0"/>
  </r>
  <r>
    <x v="0"/>
    <x v="6"/>
    <x v="0"/>
    <m/>
    <s v="2 курс_ЖР-20-1М_ifmc"/>
    <s v="https://vo.uu.edu.ua/grade/report/grader/index.php?id=16138"/>
    <n v="45"/>
    <n v="7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ЖР-20-1мфб_ifmc"/>
    <s v="https://vo.uu.edu.ua/grade/report/grader/index.php?id=16150"/>
    <n v="358"/>
    <n v="121"/>
    <n v="20"/>
    <n v="0"/>
    <n v="0"/>
    <n v="0"/>
    <n v="1"/>
    <n v="0"/>
    <n v="4"/>
    <n v="2"/>
    <n v="0"/>
    <n v="0"/>
    <n v="0"/>
    <n v="0"/>
    <n v="0"/>
    <n v="0"/>
    <n v="0"/>
    <n v="0"/>
    <n v="0"/>
    <n v="0"/>
    <n v="7"/>
    <b v="0"/>
    <n v="0"/>
  </r>
  <r>
    <x v="0"/>
    <x v="6"/>
    <x v="0"/>
    <m/>
    <s v="2 курс_ЗЖР-20.2-1мс_ifmc"/>
    <s v="https://vo.uu.edu.ua/grade/report/grader/index.php?id=16194"/>
    <n v="14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ЗЖР-20-1_ifmc"/>
    <s v="https://vo.uu.edu.ua/grade/report/grader/index.php?id=16172"/>
    <n v="24"/>
    <n v="5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ЗЖР-20-1М_ifmc "/>
    <s v="https://vo.uu.edu.ua/grade/report/grader/index.php?id=16190"/>
    <n v="23"/>
    <n v="2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ЗЖР-20-1мфб_ifmc"/>
    <s v="https://vo.uu.edu.ua/grade/report/grader/index.php?id=16193"/>
    <n v="1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ЗІС-20-1_ifmc"/>
    <s v="https://vo.uu.edu.ua/grade/report/grader/index.php?id=16173"/>
    <n v="41"/>
    <n v="8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ЗІС-20-1М_ifmc "/>
    <s v="https://vo.uu.edu.ua/grade/report/grader/index.php?id=16191"/>
    <n v="14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ЗІС-20-1мфб_ifmc"/>
    <s v="https://vo.uu.edu.ua/grade/report/grader/index.php?id=17170"/>
    <n v="15"/>
    <n v="15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ЗПР-20-1_ifmc"/>
    <s v="https://vo.uu.edu.ua/grade/report/grader/index.php?id=16174"/>
    <n v="25"/>
    <n v="3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ЗПР-20-1М_ifmc "/>
    <s v="https://vo.uu.edu.ua/grade/report/grader/index.php?id=16192"/>
    <n v="109"/>
    <n v="69"/>
    <n v="8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6"/>
    <x v="0"/>
    <m/>
    <s v="2 курс_ЗТУ-20.1-1мфб_ifmc"/>
    <s v="https://vo.uu.edu.ua/grade/report/grader/index.php?id=16195"/>
    <n v="2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ЗТУ-20-1_ifmc"/>
    <s v="https://vo.uu.edu.ua/grade/report/grader/index.php?id=16175"/>
    <n v="1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ЗТУ-20-1М_ifmc "/>
    <s v="https://vo.uu.edu.ua/grade/report/grader/index.php?id=16189"/>
    <n v="90"/>
    <n v="49"/>
    <n v="1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ЗУМ-20-1_ifmc"/>
    <s v="https://vo.uu.edu.ua/grade/report/grader/index.php?id=16176"/>
    <n v="13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ІС-20-1_ifmc"/>
    <s v="https://vo.uu.edu.ua/grade/report/grader/index.php?id=13653"/>
    <n v="413"/>
    <n v="69"/>
    <n v="2"/>
    <n v="2"/>
    <n v="0"/>
    <n v="0"/>
    <n v="1"/>
    <n v="0"/>
    <n v="6"/>
    <n v="5"/>
    <n v="0"/>
    <n v="0"/>
    <n v="0"/>
    <n v="0"/>
    <n v="0"/>
    <n v="0"/>
    <n v="0"/>
    <n v="0"/>
    <n v="0"/>
    <n v="2"/>
    <n v="14"/>
    <b v="0"/>
    <n v="0"/>
  </r>
  <r>
    <x v="0"/>
    <x v="6"/>
    <x v="0"/>
    <m/>
    <s v="2 курс_ІС-20-1-М_ifmc"/>
    <s v="https://vo.uu.edu.ua/grade/report/grader/index.php?id=14034"/>
    <n v="63"/>
    <n v="0"/>
    <n v="2"/>
    <n v="0"/>
    <n v="0"/>
    <n v="0"/>
    <n v="1"/>
    <n v="0"/>
    <n v="1"/>
    <n v="2"/>
    <n v="0"/>
    <n v="0"/>
    <n v="0"/>
    <n v="0"/>
    <n v="0"/>
    <n v="0"/>
    <n v="0"/>
    <n v="0"/>
    <n v="0"/>
    <n v="0"/>
    <n v="4"/>
    <b v="0"/>
    <n v="0"/>
  </r>
  <r>
    <x v="0"/>
    <x v="6"/>
    <x v="0"/>
    <m/>
    <s v="2 курс_ІС-20-1мфб_ifmc"/>
    <s v="https://vo.uu.edu.ua/grade/report/grader/index.php?id=16151"/>
    <n v="482"/>
    <n v="219"/>
    <n v="4"/>
    <n v="0"/>
    <n v="0"/>
    <n v="0"/>
    <n v="1"/>
    <n v="0"/>
    <n v="4"/>
    <n v="2"/>
    <n v="0"/>
    <n v="0"/>
    <n v="0"/>
    <n v="0"/>
    <n v="0"/>
    <n v="0"/>
    <n v="0"/>
    <n v="0"/>
    <n v="0"/>
    <n v="0"/>
    <n v="7"/>
    <b v="0"/>
    <n v="0"/>
  </r>
  <r>
    <x v="0"/>
    <x v="6"/>
    <x v="0"/>
    <m/>
    <s v="2 курс_ПР-20-1_ifmc"/>
    <s v="https://vo.uu.edu.ua/grade/report/grader/index.php?id=13655"/>
    <n v="1008"/>
    <n v="13"/>
    <n v="5"/>
    <n v="4"/>
    <n v="0"/>
    <n v="0"/>
    <n v="1"/>
    <n v="0"/>
    <n v="5"/>
    <n v="6"/>
    <n v="0"/>
    <n v="0"/>
    <n v="0"/>
    <n v="0"/>
    <n v="0"/>
    <n v="0"/>
    <n v="0"/>
    <n v="0"/>
    <n v="0"/>
    <n v="1"/>
    <n v="13"/>
    <b v="0"/>
    <n v="0"/>
  </r>
  <r>
    <x v="0"/>
    <x v="6"/>
    <x v="0"/>
    <m/>
    <s v="2 курс_ПР-20-1-М_ifmc"/>
    <s v="https://vo.uu.edu.ua/grade/report/grader/index.php?id=11276"/>
    <n v="161"/>
    <n v="11"/>
    <n v="10"/>
    <n v="0"/>
    <n v="0"/>
    <n v="0"/>
    <n v="1"/>
    <n v="1"/>
    <n v="4"/>
    <n v="4"/>
    <n v="0"/>
    <n v="0"/>
    <n v="0"/>
    <n v="0"/>
    <n v="0"/>
    <n v="0"/>
    <n v="0"/>
    <n v="0"/>
    <n v="0"/>
    <n v="0"/>
    <n v="10"/>
    <b v="0"/>
    <n v="0"/>
  </r>
  <r>
    <x v="0"/>
    <x v="6"/>
    <x v="0"/>
    <m/>
    <s v="2 курс_ТУ-20-1_ifmс"/>
    <s v="https://vo.uu.edu.ua/grade/report/grader/index.php?id=13657"/>
    <n v="539"/>
    <n v="8"/>
    <n v="10"/>
    <n v="3"/>
    <n v="0"/>
    <n v="0"/>
    <n v="1"/>
    <n v="0"/>
    <n v="5"/>
    <n v="6"/>
    <n v="0"/>
    <n v="0"/>
    <n v="0"/>
    <n v="0"/>
    <n v="0"/>
    <n v="0"/>
    <n v="0"/>
    <n v="0"/>
    <n v="0"/>
    <n v="2"/>
    <n v="14"/>
    <b v="0"/>
    <n v="0"/>
  </r>
  <r>
    <x v="0"/>
    <x v="6"/>
    <x v="0"/>
    <m/>
    <s v="2 курс_ТУ-20-1-М_ifmc"/>
    <s v="https://vo.uu.edu.ua/grade/report/grader/index.php?id=13661"/>
    <n v="82"/>
    <n v="1"/>
    <n v="6"/>
    <n v="0"/>
    <n v="0"/>
    <n v="0"/>
    <n v="1"/>
    <n v="0"/>
    <n v="2"/>
    <n v="4"/>
    <n v="0"/>
    <n v="0"/>
    <n v="0"/>
    <n v="0"/>
    <n v="0"/>
    <n v="0"/>
    <n v="0"/>
    <n v="0"/>
    <n v="0"/>
    <n v="0"/>
    <n v="7"/>
    <b v="0"/>
    <n v="0"/>
  </r>
  <r>
    <x v="0"/>
    <x v="6"/>
    <x v="0"/>
    <m/>
    <s v="2 курс_ТУ-20-1мфб_ifmc"/>
    <s v="https://vo.uu.edu.ua/grade/report/grader/index.php?id=16152"/>
    <n v="356"/>
    <n v="98"/>
    <n v="30"/>
    <n v="0"/>
    <n v="0"/>
    <n v="0"/>
    <n v="1"/>
    <n v="0"/>
    <n v="4"/>
    <n v="3"/>
    <n v="0"/>
    <n v="0"/>
    <n v="0"/>
    <n v="0"/>
    <n v="0"/>
    <n v="0"/>
    <n v="0"/>
    <n v="0"/>
    <n v="0"/>
    <n v="0"/>
    <n v="8"/>
    <b v="0"/>
    <n v="0"/>
  </r>
  <r>
    <x v="0"/>
    <x v="6"/>
    <x v="0"/>
    <m/>
    <s v="2 курс_УМ-20-1М_ifmc"/>
    <s v="https://vo.uu.edu.ua/grade/report/grader/index.php?id=16470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3 курс_ЖР-19-1_ifmc"/>
    <s v="https://vo.uu.edu.ua/grade/report/grader/index.php?id=11287"/>
    <n v="456"/>
    <n v="23"/>
    <n v="17"/>
    <n v="0"/>
    <n v="0"/>
    <n v="0"/>
    <n v="1"/>
    <n v="0"/>
    <n v="6"/>
    <n v="8"/>
    <n v="0"/>
    <n v="0"/>
    <n v="0"/>
    <n v="0"/>
    <n v="0"/>
    <n v="0"/>
    <n v="0"/>
    <n v="0"/>
    <n v="0"/>
    <n v="0"/>
    <n v="15"/>
    <b v="0"/>
    <n v="0"/>
  </r>
  <r>
    <x v="0"/>
    <x v="6"/>
    <x v="0"/>
    <m/>
    <s v="3 курс_ЖР-19-1-мфб_ifmc"/>
    <s v="https://vo.uu.edu.ua/grade/report/grader/index.php?id=13654"/>
    <n v="187"/>
    <n v="11"/>
    <n v="10"/>
    <n v="0"/>
    <n v="0"/>
    <n v="0"/>
    <n v="1"/>
    <n v="0"/>
    <n v="5"/>
    <n v="6"/>
    <n v="0"/>
    <n v="0"/>
    <n v="0"/>
    <n v="0"/>
    <n v="0"/>
    <n v="0"/>
    <n v="0"/>
    <n v="0"/>
    <n v="0"/>
    <n v="0"/>
    <n v="12"/>
    <b v="0"/>
    <n v="0"/>
  </r>
  <r>
    <x v="0"/>
    <x v="6"/>
    <x v="0"/>
    <m/>
    <s v="3 курс_ЗЖР-19-1_ifmc"/>
    <s v="https://vo.uu.edu.ua/grade/report/grader/index.php?id=16177"/>
    <n v="28"/>
    <n v="7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3 курс_ЗІС-19-1_ifmc"/>
    <s v="https://vo.uu.edu.ua/grade/report/grader/index.php?id=16178"/>
    <n v="21"/>
    <n v="5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3 курс_ЗІС-19-1мфб_ifmc"/>
    <s v="https://vo.uu.edu.ua/grade/report/grader/index.php?id=16197"/>
    <n v="62"/>
    <n v="1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3 курс_ЗПР-19-1_ifmc"/>
    <s v="https://vo.uu.edu.ua/grade/report/grader/index.php?id=16179"/>
    <n v="16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3 курс_ЗТУ-19-1_ifmc"/>
    <s v="https://vo.uu.edu.ua/grade/report/grader/index.php?id=16180"/>
    <n v="29"/>
    <n v="1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3 курс_ЗТУ-19-1_ifmc іноземці"/>
    <s v="https://vo.uu.edu.ua/grade/report/grader/index.php?id=16181"/>
    <n v="18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3 курс_ЗТУ-19-1мфб_ifmc"/>
    <s v="https://vo.uu.edu.ua/grade/report/grader/index.php?id=16196"/>
    <n v="43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3 курс_ІС-19-1_ifmc"/>
    <s v="https://vo.uu.edu.ua/grade/report/grader/index.php?id=11278"/>
    <n v="1066"/>
    <n v="128"/>
    <n v="5"/>
    <n v="5"/>
    <n v="0"/>
    <n v="0"/>
    <n v="1"/>
    <n v="0"/>
    <n v="5"/>
    <n v="6"/>
    <n v="0"/>
    <n v="0"/>
    <n v="0"/>
    <n v="0"/>
    <n v="0"/>
    <n v="0"/>
    <n v="0"/>
    <n v="0"/>
    <n v="0"/>
    <n v="2"/>
    <n v="14"/>
    <b v="0"/>
    <n v="0"/>
  </r>
  <r>
    <x v="0"/>
    <x v="6"/>
    <x v="0"/>
    <m/>
    <s v="3 курс_ІС-19-1мфб_ifmc"/>
    <s v="https://vo.uu.edu.ua/grade/report/grader/index.php?id=14552"/>
    <n v="331"/>
    <n v="14"/>
    <n v="6"/>
    <n v="0"/>
    <n v="0"/>
    <n v="0"/>
    <n v="1"/>
    <n v="0"/>
    <n v="5"/>
    <n v="5"/>
    <n v="0"/>
    <n v="0"/>
    <n v="0"/>
    <n v="0"/>
    <n v="0"/>
    <n v="0"/>
    <n v="0"/>
    <n v="0"/>
    <n v="0"/>
    <n v="0"/>
    <n v="11"/>
    <b v="0"/>
    <n v="0"/>
  </r>
  <r>
    <x v="0"/>
    <x v="6"/>
    <x v="0"/>
    <m/>
    <s v="3 курс_ПР-19-1_ifmc"/>
    <s v="https://vo.uu.edu.ua/grade/report/grader/index.php?id=11270"/>
    <n v="275"/>
    <n v="17"/>
    <n v="7"/>
    <n v="0"/>
    <n v="0"/>
    <n v="0"/>
    <n v="1"/>
    <n v="0"/>
    <n v="5"/>
    <n v="6"/>
    <n v="0"/>
    <n v="0"/>
    <n v="0"/>
    <n v="0"/>
    <n v="0"/>
    <n v="0"/>
    <n v="0"/>
    <n v="0"/>
    <n v="0"/>
    <n v="0"/>
    <n v="12"/>
    <b v="0"/>
    <n v="0"/>
  </r>
  <r>
    <x v="0"/>
    <x v="6"/>
    <x v="0"/>
    <m/>
    <s v="3 курс_ТУ-19-1_ifmc"/>
    <s v="https://vo.uu.edu.ua/grade/report/grader/index.php?id=11021"/>
    <n v="381"/>
    <n v="10"/>
    <n v="11"/>
    <n v="0"/>
    <n v="0"/>
    <n v="0"/>
    <n v="1"/>
    <n v="0"/>
    <n v="8"/>
    <n v="10"/>
    <n v="0"/>
    <n v="0"/>
    <n v="0"/>
    <n v="0"/>
    <n v="0"/>
    <n v="0"/>
    <n v="0"/>
    <n v="0"/>
    <n v="0"/>
    <n v="0"/>
    <n v="19"/>
    <b v="0"/>
    <n v="0"/>
  </r>
  <r>
    <x v="0"/>
    <x v="6"/>
    <x v="0"/>
    <m/>
    <s v="3 курс_ТУ-19-1-мфб_ifmс"/>
    <s v="https://vo.uu.edu.ua/grade/report/grader/index.php?id=13656"/>
    <n v="450"/>
    <n v="10"/>
    <n v="40"/>
    <n v="0"/>
    <n v="0"/>
    <n v="0"/>
    <n v="1"/>
    <n v="0"/>
    <n v="5"/>
    <n v="6"/>
    <n v="0"/>
    <n v="0"/>
    <n v="0"/>
    <n v="0"/>
    <n v="0"/>
    <n v="0"/>
    <n v="0"/>
    <n v="0"/>
    <n v="0"/>
    <n v="0"/>
    <n v="12"/>
    <b v="0"/>
    <n v="0"/>
  </r>
  <r>
    <x v="0"/>
    <x v="6"/>
    <x v="0"/>
    <m/>
    <s v="4 курс_ВС-18-1_ifmc"/>
    <s v="https://vo.uu.edu.ua/grade/report/grader/index.php?id=16153"/>
    <n v="41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4 курс_ЖР-18-1_ifmc"/>
    <s v="https://vo.uu.edu.ua/grade/report/grader/index.php?id=11288"/>
    <n v="428"/>
    <n v="9"/>
    <n v="9"/>
    <n v="0"/>
    <n v="0"/>
    <n v="0"/>
    <n v="1"/>
    <n v="0"/>
    <n v="5"/>
    <n v="6"/>
    <n v="0"/>
    <n v="0"/>
    <n v="0"/>
    <n v="0"/>
    <n v="0"/>
    <n v="0"/>
    <n v="0"/>
    <n v="0"/>
    <n v="0"/>
    <n v="0"/>
    <n v="12"/>
    <b v="0"/>
    <n v="0"/>
  </r>
  <r>
    <x v="0"/>
    <x v="6"/>
    <x v="0"/>
    <m/>
    <s v="4 курс_ЗЖР-18-1_ifmc "/>
    <s v="https://vo.uu.edu.ua/grade/report/grader/index.php?id=16182"/>
    <n v="43"/>
    <n v="5"/>
    <n v="1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4 курс_ЗІС-18-1_ifmc "/>
    <s v="https://vo.uu.edu.ua/grade/report/grader/index.php?id=16185"/>
    <n v="79"/>
    <n v="17"/>
    <n v="11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6"/>
    <x v="0"/>
    <m/>
    <s v="4 курс_ЗПР-18-1_ifmc "/>
    <s v="https://vo.uu.edu.ua/grade/report/grader/index.php?id=16183"/>
    <n v="25"/>
    <n v="0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4 курс_ЗТУ-18-1_ifmc "/>
    <s v="https://vo.uu.edu.ua/grade/report/grader/index.php?id=16184"/>
    <n v="113"/>
    <n v="10"/>
    <n v="37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6"/>
    <x v="0"/>
    <m/>
    <s v="4 курс_ІС-20.3-1_ifmc"/>
    <s v="https://vo.uu.edu.ua/grade/report/grader/index.php?id=14033"/>
    <n v="103"/>
    <n v="0"/>
    <n v="3"/>
    <n v="0"/>
    <n v="0"/>
    <n v="0"/>
    <n v="1"/>
    <n v="0"/>
    <n v="1"/>
    <n v="2"/>
    <n v="0"/>
    <n v="0"/>
    <n v="0"/>
    <n v="0"/>
    <n v="0"/>
    <n v="0"/>
    <n v="0"/>
    <n v="0"/>
    <n v="0"/>
    <n v="0"/>
    <n v="4"/>
    <b v="0"/>
    <n v="0"/>
  </r>
  <r>
    <x v="0"/>
    <x v="6"/>
    <x v="0"/>
    <m/>
    <s v="4 курс_ПР-18-1_ifmc"/>
    <s v="https://vo.uu.edu.ua/grade/report/grader/index.php?id=11271"/>
    <n v="208"/>
    <n v="11"/>
    <n v="10"/>
    <n v="0"/>
    <n v="0"/>
    <n v="0"/>
    <n v="1"/>
    <n v="0"/>
    <n v="5"/>
    <n v="6"/>
    <n v="0"/>
    <n v="0"/>
    <n v="0"/>
    <n v="0"/>
    <n v="0"/>
    <n v="0"/>
    <n v="0"/>
    <n v="0"/>
    <n v="0"/>
    <n v="0"/>
    <n v="12"/>
    <b v="0"/>
    <n v="0"/>
  </r>
  <r>
    <x v="0"/>
    <x v="6"/>
    <x v="0"/>
    <m/>
    <s v="4 курс_ТУ-18-1_ifmc"/>
    <s v="https://vo.uu.edu.ua/grade/report/grader/index.php?id=11028"/>
    <n v="452"/>
    <n v="11"/>
    <n v="35"/>
    <n v="0"/>
    <n v="0"/>
    <n v="0"/>
    <n v="1"/>
    <n v="0"/>
    <n v="5"/>
    <n v="6"/>
    <n v="0"/>
    <n v="0"/>
    <n v="0"/>
    <n v="0"/>
    <n v="0"/>
    <n v="0"/>
    <n v="0"/>
    <n v="0"/>
    <n v="0"/>
    <n v="0"/>
    <n v="12"/>
    <b v="0"/>
    <n v="0"/>
  </r>
  <r>
    <x v="0"/>
    <x v="6"/>
    <x v="20"/>
    <s v="Адамчук Наталя Василівна"/>
    <s v=" Сучасна українська та зарубіжна публіцистика_Адамчук Н.В._ifmc"/>
    <s v="https://vo.uu.edu.ua/grade/report/grader/index.php?id=12494"/>
    <n v="1213"/>
    <n v="1"/>
    <n v="24"/>
    <n v="8"/>
    <n v="1"/>
    <n v="0"/>
    <n v="1"/>
    <n v="1"/>
    <n v="0"/>
    <n v="7"/>
    <n v="0"/>
    <n v="1"/>
    <n v="0"/>
    <n v="0"/>
    <n v="0"/>
    <n v="0"/>
    <n v="2"/>
    <n v="0"/>
    <n v="0"/>
    <n v="0"/>
    <n v="12"/>
    <b v="0"/>
    <n v="0"/>
  </r>
  <r>
    <x v="0"/>
    <x v="6"/>
    <x v="20"/>
    <s v="Адамчук Наталя Василівна"/>
    <s v="Коректура_Адамчук Н.В._ifmc"/>
    <s v="https://vo.uu.edu.ua/grade/report/grader/index.php?id=6202"/>
    <n v="33"/>
    <n v="0"/>
    <n v="11"/>
    <n v="0"/>
    <n v="0"/>
    <n v="0"/>
    <n v="1"/>
    <n v="0"/>
    <n v="0"/>
    <n v="4"/>
    <n v="1"/>
    <n v="0"/>
    <n v="0"/>
    <n v="0"/>
    <n v="0"/>
    <n v="0"/>
    <n v="2"/>
    <n v="0"/>
    <n v="0"/>
    <n v="0"/>
    <n v="8"/>
    <b v="0"/>
    <n v="0"/>
  </r>
  <r>
    <x v="0"/>
    <x v="6"/>
    <x v="20"/>
    <s v="Адамчук Наталя Василівна"/>
    <s v="Літературне редагування_Адамчук Н.В._ifmc"/>
    <s v="https://vo.uu.edu.ua/grade/report/grader/index.php?id=11808"/>
    <n v="63"/>
    <n v="1"/>
    <n v="10"/>
    <n v="4"/>
    <n v="0"/>
    <n v="0"/>
    <n v="1"/>
    <n v="2"/>
    <n v="0"/>
    <n v="7"/>
    <n v="0"/>
    <n v="0"/>
    <n v="0"/>
    <n v="0"/>
    <n v="0"/>
    <n v="0"/>
    <n v="2"/>
    <n v="0"/>
    <n v="0"/>
    <n v="0"/>
    <n v="12"/>
    <b v="0"/>
    <n v="0"/>
  </r>
  <r>
    <x v="0"/>
    <x v="6"/>
    <x v="20"/>
    <s v="Адамчук Наталя Василівна"/>
    <s v="Проблематика ЗМІ_3_курс_Адамчук Н.В._ifmc"/>
    <s v="https://vo.uu.edu.ua/grade/report/grader/index.php?id=11809"/>
    <n v="2582"/>
    <n v="5"/>
    <n v="47"/>
    <n v="20"/>
    <n v="1"/>
    <n v="0"/>
    <n v="1"/>
    <n v="1"/>
    <n v="0"/>
    <n v="6"/>
    <n v="0"/>
    <n v="1"/>
    <n v="0"/>
    <n v="0"/>
    <n v="0"/>
    <n v="0"/>
    <n v="1"/>
    <n v="0"/>
    <n v="0"/>
    <n v="0"/>
    <n v="10"/>
    <b v="0"/>
    <n v="0"/>
  </r>
  <r>
    <x v="0"/>
    <x v="6"/>
    <x v="20"/>
    <s v="Адамчук Наталя Василівна"/>
    <s v="Редагування та рерайтинг новинного контенту_Адамчук Н.В._ifmc"/>
    <s v="https://vo.uu.edu.ua/grade/report/grader/index.php?id=13768"/>
    <n v="2323"/>
    <n v="1"/>
    <n v="18"/>
    <n v="11"/>
    <n v="1"/>
    <n v="0"/>
    <n v="1"/>
    <n v="0"/>
    <n v="0"/>
    <n v="3"/>
    <n v="0"/>
    <n v="2"/>
    <n v="0"/>
    <n v="0"/>
    <n v="0"/>
    <n v="0"/>
    <n v="5"/>
    <n v="0"/>
    <n v="0"/>
    <n v="0"/>
    <n v="11"/>
    <b v="0"/>
    <n v="0"/>
  </r>
  <r>
    <x v="0"/>
    <x v="6"/>
    <x v="20"/>
    <s v="Адамчук Наталя Василівна"/>
    <s v="Редагування художньої та дитячої літератури_Адамчук Н.В._ifmc"/>
    <s v="https://vo.uu.edu.ua/grade/report/grader/index.php?id=11810"/>
    <n v="170"/>
    <n v="0"/>
    <n v="16"/>
    <n v="0"/>
    <n v="0"/>
    <n v="0"/>
    <n v="1"/>
    <n v="2"/>
    <n v="0"/>
    <n v="6"/>
    <n v="1"/>
    <n v="0"/>
    <n v="0"/>
    <n v="0"/>
    <n v="0"/>
    <n v="0"/>
    <n v="1"/>
    <n v="0"/>
    <n v="0"/>
    <n v="0"/>
    <n v="11"/>
    <b v="0"/>
    <n v="0"/>
  </r>
  <r>
    <x v="0"/>
    <x v="6"/>
    <x v="20"/>
    <s v="Адамчук Наталя Василівна"/>
    <s v="Рецензування та критика літературних творів_Адамчук Н.В._ifmc"/>
    <s v="https://vo.uu.edu.ua/grade/report/grader/index.php?id=11566"/>
    <n v="3"/>
    <n v="0"/>
    <n v="26"/>
    <n v="15"/>
    <n v="0"/>
    <n v="0"/>
    <n v="1"/>
    <n v="4"/>
    <n v="0"/>
    <n v="5"/>
    <n v="1"/>
    <n v="0"/>
    <n v="0"/>
    <n v="0"/>
    <n v="0"/>
    <n v="0"/>
    <n v="7"/>
    <n v="0"/>
    <n v="0"/>
    <n v="0"/>
    <n v="18"/>
    <b v="0"/>
    <n v="0"/>
  </r>
  <r>
    <x v="0"/>
    <x v="6"/>
    <x v="20"/>
    <s v="Барна Наталія Віталіївна"/>
    <s v="Основи наукових досліджень"/>
    <s v="https://vo.uu.edu.ua/grade/report/grader/index.php?id=5278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Барна Наталія Віталіївна"/>
    <s v="Реклама і зв'язки з громадскістю_Барна Н.В._ifmc"/>
    <s v="https://vo.uu.edu.ua/grade/report/grader/index.php?id=7332"/>
    <n v="6"/>
    <n v="0"/>
    <n v="26"/>
    <n v="0"/>
    <n v="0"/>
    <n v="0"/>
    <n v="1"/>
    <n v="0"/>
    <n v="0"/>
    <n v="4"/>
    <n v="0"/>
    <n v="1"/>
    <n v="0"/>
    <n v="0"/>
    <n v="0"/>
    <n v="0"/>
    <n v="1"/>
    <n v="0"/>
    <n v="0"/>
    <n v="0"/>
    <n v="7"/>
    <b v="0"/>
    <n v="0"/>
  </r>
  <r>
    <x v="0"/>
    <x v="6"/>
    <x v="20"/>
    <s v="Бобренко Ростислав Всеволодович"/>
    <s v="Журналістське розслідування_Бобренко Р.В._ifmc"/>
    <s v="https://vo.uu.edu.ua/grade/report/grader/index.php?id=13414"/>
    <n v="3426"/>
    <n v="0"/>
    <n v="42"/>
    <n v="3"/>
    <n v="0"/>
    <n v="0"/>
    <n v="1"/>
    <n v="8"/>
    <n v="0"/>
    <n v="10"/>
    <n v="0"/>
    <n v="1"/>
    <n v="0"/>
    <n v="0"/>
    <n v="0"/>
    <n v="0"/>
    <n v="6"/>
    <n v="0"/>
    <n v="0"/>
    <n v="0"/>
    <n v="26"/>
    <b v="0"/>
    <n v="0"/>
  </r>
  <r>
    <x v="0"/>
    <x v="6"/>
    <x v="20"/>
    <s v="Бобренко Ростислав Всеволодович"/>
    <s v="Комп'ютерна графіка_Бобренко Р.В._ifmc"/>
    <s v="https://vo.uu.edu.ua/grade/report/grader/index.php?id=5613"/>
    <n v="55"/>
    <n v="12"/>
    <n v="30"/>
    <n v="0"/>
    <n v="0"/>
    <n v="0"/>
    <n v="1"/>
    <n v="2"/>
    <n v="0"/>
    <n v="14"/>
    <n v="0"/>
    <n v="0"/>
    <n v="0"/>
    <n v="0"/>
    <n v="0"/>
    <n v="0"/>
    <n v="4"/>
    <n v="0"/>
    <n v="0"/>
    <n v="0"/>
    <n v="21"/>
    <b v="0"/>
    <n v="0"/>
  </r>
  <r>
    <x v="0"/>
    <x v="6"/>
    <x v="20"/>
    <s v="Бобренко Ростислав Всеволодович"/>
    <s v="Макетування і верстка_Бобренко Р.В._ifmc"/>
    <s v="https://vo.uu.edu.ua/grade/report/grader/index.php?id=14"/>
    <n v="41"/>
    <n v="0"/>
    <n v="19"/>
    <n v="0"/>
    <n v="0"/>
    <n v="0"/>
    <n v="1"/>
    <n v="2"/>
    <n v="1"/>
    <n v="15"/>
    <n v="1"/>
    <n v="6"/>
    <n v="0"/>
    <n v="0"/>
    <n v="1"/>
    <n v="0"/>
    <n v="4"/>
    <n v="0"/>
    <n v="7"/>
    <n v="0"/>
    <n v="31"/>
    <b v="0"/>
    <n v="0"/>
  </r>
  <r>
    <x v="0"/>
    <x v="6"/>
    <x v="20"/>
    <s v="Бобренко Ростислав Всеволодович"/>
    <s v="Медіамаркетинг та управління видавничою діяльністю_Бобренко Р.В._ifmc"/>
    <s v="https://vo.uu.edu.ua/grade/report/grader/index.php?id=13969"/>
    <n v="1450"/>
    <n v="2"/>
    <n v="23"/>
    <n v="0"/>
    <n v="0"/>
    <n v="0"/>
    <n v="1"/>
    <n v="7"/>
    <n v="0"/>
    <n v="4"/>
    <n v="0"/>
    <n v="0"/>
    <n v="0"/>
    <n v="0"/>
    <n v="0"/>
    <n v="0"/>
    <n v="6"/>
    <n v="0"/>
    <n v="0"/>
    <n v="0"/>
    <n v="18"/>
    <b v="0"/>
    <n v="0"/>
  </r>
  <r>
    <x v="0"/>
    <x v="6"/>
    <x v="20"/>
    <s v="Бобренко Ростислав Всеволодович"/>
    <s v="Практикум з реклами та менеджменту_Бобренко Р.В._ifmc"/>
    <s v="https://vo.uu.edu.ua/grade/report/grader/index.php?id=7333"/>
    <n v="5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Бобренко Ростислав Всеволодович"/>
    <s v="Соціологія масової комунікації та інформації_Бобренко Р. В."/>
    <s v="https://vo.uu.edu.ua/grade/report/grader/index.php?id=15268"/>
    <n v="1333"/>
    <n v="9"/>
    <n v="21"/>
    <n v="0"/>
    <n v="0"/>
    <n v="0"/>
    <n v="1"/>
    <n v="6"/>
    <n v="0"/>
    <n v="3"/>
    <n v="1"/>
    <n v="0"/>
    <n v="0"/>
    <n v="0"/>
    <n v="0"/>
    <n v="0"/>
    <n v="5"/>
    <n v="0"/>
    <n v="0"/>
    <n v="0"/>
    <n v="16"/>
    <b v="0"/>
    <n v="0"/>
  </r>
  <r>
    <x v="0"/>
    <x v="6"/>
    <x v="20"/>
    <s v="Бобренко Ростислав Всеволодович"/>
    <s v="Шрифтознавство"/>
    <s v="https://vo.uu.edu.ua/grade/report/grader/index.php?id=5611"/>
    <n v="8"/>
    <n v="0"/>
    <n v="0"/>
    <n v="0"/>
    <n v="0"/>
    <n v="0"/>
    <n v="1"/>
    <n v="1"/>
    <n v="1"/>
    <n v="5"/>
    <n v="0"/>
    <n v="3"/>
    <n v="0"/>
    <n v="0"/>
    <n v="0"/>
    <n v="6"/>
    <n v="0"/>
    <n v="0"/>
    <n v="0"/>
    <n v="0"/>
    <n v="17"/>
    <b v="0"/>
    <n v="0"/>
  </r>
  <r>
    <x v="0"/>
    <x v="6"/>
    <x v="20"/>
    <s v="Даниленко Володимир Григорович"/>
    <s v="Інформаційні війни_Даниленко В.Г._ifmc"/>
    <s v="https://vo.uu.edu.ua/grade/report/grader/index.php?id=7331"/>
    <n v="34"/>
    <n v="2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Даниленко Володимир Григорович"/>
    <s v="Інформаційні технології в журналістській галузі_Бобренко Р.В., Даниленко В.Г._ifmc"/>
    <s v="https://vo.uu.edu.ua/grade/report/grader/index.php?id=9866"/>
    <n v="127"/>
    <n v="1"/>
    <n v="20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0"/>
    <x v="6"/>
    <x v="20"/>
    <s v="Даниленко Володимир Григорович"/>
    <s v="Політичні системи світу і ЗМІ_Даниленко В.Г._ifmc"/>
    <s v="https://vo.uu.edu.ua/grade/report/grader/index.php?id=7141"/>
    <n v="29"/>
    <n v="2"/>
    <n v="4"/>
    <n v="0"/>
    <n v="0"/>
    <n v="0"/>
    <n v="1"/>
    <n v="0"/>
    <n v="13"/>
    <n v="1"/>
    <n v="0"/>
    <n v="0"/>
    <n v="0"/>
    <n v="0"/>
    <n v="0"/>
    <n v="0"/>
    <n v="0"/>
    <n v="0"/>
    <n v="0"/>
    <n v="0"/>
    <n v="15"/>
    <b v="0"/>
    <n v="0"/>
  </r>
  <r>
    <x v="0"/>
    <x v="6"/>
    <x v="20"/>
    <s v="Даниленко Володимир Григорович"/>
    <s v="Проблематика ЗМІ ( правова)_Даниленко В.Г._ifmc"/>
    <s v="https://vo.uu.edu.ua/grade/report/grader/index.php?id=17118"/>
    <n v="65"/>
    <n v="65"/>
    <n v="2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Даниленко Володимир Григорович"/>
    <s v="Проблематика ЗМІ (міжнародна)_Даниленко В.Г._ifmc"/>
    <s v="https://vo.uu.edu.ua/grade/report/grader/index.php?id=17120"/>
    <n v="68"/>
    <n v="68"/>
    <n v="2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Даниленко Володимир Григорович"/>
    <s v="Проблематика ЗМІ (політична)_Даниленко В.Г._ifmc"/>
    <s v="https://vo.uu.edu.ua/grade/report/grader/index.php?id=16289"/>
    <n v="195"/>
    <n v="61"/>
    <n v="2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Даниленко Володимир Григорович"/>
    <s v="Проблематика ЗМІ (соціально - економічна)_Даниленко В.Г._ifmc"/>
    <s v="https://vo.uu.edu.ua/grade/report/grader/index.php?id=17119"/>
    <n v="59"/>
    <n v="59"/>
    <n v="2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Даниленко Володимир Григорович"/>
    <s v="Соціологія громадської думки та моніторинг ЗМК_Нікішов О.В., Даниленко В.Г._ifmc"/>
    <s v="https://vo.uu.edu.ua/grade/report/grader/index.php?id=14544"/>
    <n v="34"/>
    <n v="1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Даниленко Володимир Григорович"/>
    <s v="Соціологія масової комунікації і громадської думки_Даниленко В.Г._ifmc"/>
    <s v="https://vo.uu.edu.ua/grade/report/grader/index.php?id=16983"/>
    <n v="106"/>
    <n v="6"/>
    <n v="4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Данько-Сліпцова Анна Анатоліївна"/>
    <s v="Журналістське розслідування_Сазонова Ю.О._ifmc"/>
    <s v="https://vo.uu.edu.ua/grade/report/grader/index.php?id=7293"/>
    <n v="79"/>
    <n v="9"/>
    <n v="2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Данько-Сліпцова Анна Анатоліївна"/>
    <s v="Інтернет-журналістика_Данько-Сліпцова А.А._ifmc"/>
    <s v="https://vo.uu.edu.ua/grade/report/grader/index.php?id=7143"/>
    <n v="3871"/>
    <n v="7"/>
    <n v="23"/>
    <n v="0"/>
    <n v="0"/>
    <n v="0"/>
    <n v="1"/>
    <n v="2"/>
    <n v="1"/>
    <n v="8"/>
    <n v="1"/>
    <n v="2"/>
    <n v="0"/>
    <n v="0"/>
    <n v="0"/>
    <n v="0"/>
    <n v="9"/>
    <n v="0"/>
    <n v="0"/>
    <n v="0"/>
    <n v="24"/>
    <b v="0"/>
    <n v="0"/>
  </r>
  <r>
    <x v="0"/>
    <x v="6"/>
    <x v="20"/>
    <s v="Данько-Сліпцова Анна Анатоліївна"/>
    <s v="Радіовиробництво_Данько-Сліпцова А.А._ifmc"/>
    <s v="https://vo.uu.edu.ua/grade/report/grader/index.php?id=11396"/>
    <n v="2983"/>
    <n v="545"/>
    <n v="23"/>
    <n v="0"/>
    <n v="2"/>
    <n v="0"/>
    <n v="1"/>
    <n v="3"/>
    <n v="2"/>
    <n v="19"/>
    <n v="0"/>
    <n v="2"/>
    <n v="0"/>
    <n v="0"/>
    <n v="0"/>
    <n v="0"/>
    <n v="12"/>
    <n v="0"/>
    <n v="0"/>
    <n v="0"/>
    <n v="39"/>
    <b v="0"/>
    <n v="0"/>
  </r>
  <r>
    <x v="0"/>
    <x v="6"/>
    <x v="20"/>
    <s v="Данько-Сліпцова Анна Анатоліївна"/>
    <s v="Теорія масової інформації_Данько-Сліпцова А.А._ifmc"/>
    <s v="https://vo.uu.edu.ua/grade/report/grader/index.php?id=6941"/>
    <n v="2420"/>
    <n v="18"/>
    <n v="48"/>
    <n v="18"/>
    <n v="0"/>
    <n v="0"/>
    <n v="1"/>
    <n v="3"/>
    <n v="4"/>
    <n v="6"/>
    <n v="0"/>
    <n v="1"/>
    <n v="0"/>
    <n v="0"/>
    <n v="0"/>
    <n v="0"/>
    <n v="7"/>
    <n v="0"/>
    <n v="0"/>
    <n v="0"/>
    <n v="22"/>
    <b v="0"/>
    <n v="0"/>
  </r>
  <r>
    <x v="0"/>
    <x v="6"/>
    <x v="20"/>
    <s v="Данько-Сліпцова Анна Анатоліївна"/>
    <s v="Теорія масової комунікації_Данько-Сліпцова А.А._ifmc"/>
    <s v="https://vo.uu.edu.ua/grade/report/grader/index.php?id=6940"/>
    <n v="3123"/>
    <n v="1148"/>
    <n v="43"/>
    <n v="5"/>
    <n v="1"/>
    <n v="0"/>
    <n v="1"/>
    <n v="2"/>
    <n v="13"/>
    <n v="1"/>
    <n v="0"/>
    <n v="4"/>
    <n v="0"/>
    <n v="0"/>
    <n v="0"/>
    <n v="0"/>
    <n v="5"/>
    <n v="0"/>
    <n v="0"/>
    <n v="0"/>
    <n v="26"/>
    <b v="0"/>
    <n v="0"/>
  </r>
  <r>
    <x v="0"/>
    <x v="6"/>
    <x v="20"/>
    <s v="Денисенко Володимир Анатолійович"/>
    <s v="Історія зарубіжної журналістики_Денисенко В.А._ifmc"/>
    <s v="https://vo.uu.edu.ua/grade/report/grader/index.php?id=7322"/>
    <n v="105"/>
    <n v="3"/>
    <n v="1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Денисенко Володимир Анатолійович"/>
    <s v="Історія української журналістики_Денисенко В.А._ifmc"/>
    <s v="https://vo.uu.edu.ua/grade/report/grader/index.php?id=7320"/>
    <n v="88"/>
    <n v="1"/>
    <n v="1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Денисенко Володимир Анатолійович"/>
    <s v="Історія української та зарубіжної журналістики_Денисенко В.А._ifmc"/>
    <s v="https://vo.uu.edu.ua/grade/report/grader/index.php?id=16281"/>
    <n v="313"/>
    <n v="65"/>
    <n v="4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Денисенко Володимир Анатолійович"/>
    <s v="Міжнародна  журналістика_Денисенко В.А._ifmc"/>
    <s v="https://vo.uu.edu.ua/grade/report/grader/index.php?id=15101"/>
    <n v="91"/>
    <n v="7"/>
    <n v="19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0"/>
    <s v="Денисенко Володимир Анатолійович"/>
    <s v="Новітні медіа"/>
    <s v="https://vo.uu.edu.ua/grade/report/grader/index.php?id=9052"/>
    <n v="5"/>
    <n v="0"/>
    <n v="1"/>
    <n v="0"/>
    <n v="0"/>
    <n v="0"/>
    <n v="1"/>
    <n v="0"/>
    <n v="8"/>
    <n v="0"/>
    <n v="0"/>
    <n v="0"/>
    <n v="0"/>
    <n v="0"/>
    <n v="0"/>
    <n v="0"/>
    <n v="0"/>
    <n v="0"/>
    <n v="0"/>
    <n v="0"/>
    <n v="9"/>
    <b v="0"/>
    <n v="0"/>
  </r>
  <r>
    <x v="0"/>
    <x v="6"/>
    <x v="20"/>
    <s v="Денисенко Володимир Анатолійович"/>
    <s v="Реклама та зв’язки з громадськістю_Денисенко В.А_ifmc"/>
    <s v="https://vo.uu.edu.ua/grade/report/grader/index.php?id=15559"/>
    <n v="15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Денисенко Володимир Анатолійович"/>
    <s v="Соціальна інформатика_Годний С.П., Денисенко В.А._ifmc"/>
    <s v="https://vo.uu.edu.ua/grade/report/grader/index.php?id=15771"/>
    <n v="47"/>
    <n v="1"/>
    <n v="4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0"/>
    <x v="6"/>
    <x v="20"/>
    <s v="Денисенко Володимир Анатолійович"/>
    <s v="Соціологія масової комунікації і громадської думки_Денисенко В.А._ifmc"/>
    <s v="https://vo.uu.edu.ua/grade/report/grader/index.php?id=16284"/>
    <n v="227"/>
    <n v="47"/>
    <n v="6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Денисенко Володимир Анатолійович"/>
    <s v="Теорія журналістики_Денисенко В.А._ifmc"/>
    <s v="https://vo.uu.edu.ua/grade/report/grader/index.php?id=16282"/>
    <n v="72"/>
    <n v="2"/>
    <n v="2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Денисенко Володимир Анатолійович"/>
    <s v="Теорія та історія соціальних комунікацій_Денисенко В.А._ifmc"/>
    <s v="https://vo.uu.edu.ua/grade/report/grader/index.php?id=7142"/>
    <n v="33"/>
    <n v="2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Козак Петро Миколайович"/>
    <s v="Історія видавничої справи_Козак П.М._ifmc"/>
    <s v="https://vo.uu.edu.ua/grade/report/grader/index.php?id=16278"/>
    <n v="87"/>
    <n v="9"/>
    <n v="2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Козак Петро Миколайович"/>
    <s v="Історія української та зарубіжної видавничої справи_Козак П.М._ifmc"/>
    <s v="https://vo.uu.edu.ua/grade/report/grader/index.php?id=15773"/>
    <n v="126"/>
    <n v="8"/>
    <n v="42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0"/>
    <x v="6"/>
    <x v="20"/>
    <s v="Козак Петро Миколайович"/>
    <s v="Охорона праці в галузі_Козак П.М._ifmc"/>
    <s v="https://vo.uu.edu.ua/grade/report/grader/index.php?id=53"/>
    <n v="122"/>
    <n v="25"/>
    <n v="20"/>
    <n v="0"/>
    <n v="0"/>
    <n v="0"/>
    <n v="0"/>
    <n v="1"/>
    <n v="22"/>
    <n v="0"/>
    <n v="0"/>
    <n v="0"/>
    <n v="0"/>
    <n v="0"/>
    <n v="0"/>
    <n v="0"/>
    <n v="1"/>
    <n v="0"/>
    <n v="0"/>
    <n v="0"/>
    <n v="24"/>
    <b v="0"/>
    <n v="0"/>
  </r>
  <r>
    <x v="0"/>
    <x v="6"/>
    <x v="20"/>
    <s v="Козак Петро Миколайович"/>
    <s v="Поліграфія та цифрові технології_Козак П.М._ifmc"/>
    <s v="https://vo.uu.edu.ua/grade/report/grader/index.php?id=7017"/>
    <n v="139"/>
    <n v="2"/>
    <n v="20"/>
    <n v="0"/>
    <n v="0"/>
    <n v="0"/>
    <n v="1"/>
    <n v="0"/>
    <n v="0"/>
    <n v="0"/>
    <n v="0"/>
    <n v="0"/>
    <n v="0"/>
    <n v="0"/>
    <n v="0"/>
    <n v="0"/>
    <n v="8"/>
    <n v="0"/>
    <n v="0"/>
    <n v="0"/>
    <n v="9"/>
    <b v="0"/>
    <n v="0"/>
  </r>
  <r>
    <x v="0"/>
    <x v="6"/>
    <x v="20"/>
    <s v="Левченко Ганна Євгенівна"/>
    <s v="Постановка голосу_Левченко Г.Є._ifmc"/>
    <s v="https://vo.uu.edu.ua/grade/report/grader/index.php?id=14302"/>
    <n v="64"/>
    <n v="2"/>
    <n v="2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Лисенко Валерій Миколайович"/>
    <s v="Електронні видання"/>
    <s v="https://vo.uu.edu.ua/grade/report/grader/index.php?id=5185"/>
    <n v="10"/>
    <n v="4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0"/>
    <s v="Лоза Галина Іванівна"/>
    <s v="Бакалаврські роботи_Лоза Г.І._ifmc"/>
    <s v="https://vo.uu.edu.ua/grade/report/grader/index.php?id=11819"/>
    <n v="162"/>
    <n v="0"/>
    <n v="18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0"/>
    <x v="6"/>
    <x v="20"/>
    <s v="Лоза Галина Іванівна"/>
    <s v="Крос медійна публікація_Лоза Г.І._ifmc"/>
    <s v="https://vo.uu.edu.ua/grade/report/grader/index.php?id=14345"/>
    <n v="54"/>
    <n v="1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6"/>
    <x v="20"/>
    <s v="Лоза Галина Іванівна"/>
    <s v="Кросмедійне виробництво ЗМІ_Нікішов О.В., Лоза Г.І._ifmc"/>
    <s v="https://vo.uu.edu.ua/grade/report/grader/index.php?id=14545"/>
    <n v="65"/>
    <n v="2"/>
    <n v="1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Лоза Галина Іванівна"/>
    <s v="Медіакритика_Лоза Г.І._ifmc"/>
    <s v="https://vo.uu.edu.ua/grade/report/grader/index.php?id=14344"/>
    <n v="1240"/>
    <n v="13"/>
    <n v="20"/>
    <n v="0"/>
    <n v="1"/>
    <n v="0"/>
    <n v="1"/>
    <n v="0"/>
    <n v="0"/>
    <n v="3"/>
    <n v="0"/>
    <n v="1"/>
    <n v="0"/>
    <n v="0"/>
    <n v="0"/>
    <n v="0"/>
    <n v="4"/>
    <n v="0"/>
    <n v="0"/>
    <n v="0"/>
    <n v="9"/>
    <b v="0"/>
    <n v="0"/>
  </r>
  <r>
    <x v="0"/>
    <x v="6"/>
    <x v="20"/>
    <s v="Лоза Галина Іванівна"/>
    <s v="Мультимедійний контент_Бобренко Р.В., Лоза Г.І._ifmc"/>
    <s v="https://vo.uu.edu.ua/grade/report/grader/index.php?id=13970"/>
    <n v="1373"/>
    <n v="4"/>
    <n v="19"/>
    <n v="0"/>
    <n v="0"/>
    <n v="0"/>
    <n v="1"/>
    <n v="5"/>
    <n v="0"/>
    <n v="2"/>
    <n v="0"/>
    <n v="0"/>
    <n v="0"/>
    <n v="0"/>
    <n v="0"/>
    <n v="0"/>
    <n v="5"/>
    <n v="0"/>
    <n v="0"/>
    <n v="0"/>
    <n v="13"/>
    <b v="0"/>
    <n v="0"/>
  </r>
  <r>
    <x v="0"/>
    <x v="6"/>
    <x v="20"/>
    <s v="Лоза Галина Іванівна"/>
    <s v="Основи редакторської майстерності_Лоза Г.І._ifmc"/>
    <s v="https://vo.uu.edu.ua/grade/report/grader/index.php?id=220"/>
    <n v="270"/>
    <n v="0"/>
    <n v="66"/>
    <n v="1"/>
    <n v="0"/>
    <n v="0"/>
    <n v="0"/>
    <n v="0"/>
    <n v="0"/>
    <n v="1"/>
    <n v="1"/>
    <n v="0"/>
    <n v="0"/>
    <n v="0"/>
    <n v="0"/>
    <n v="0"/>
    <n v="0"/>
    <n v="0"/>
    <n v="11"/>
    <n v="0"/>
    <n v="2"/>
    <b v="0"/>
    <n v="0"/>
  </r>
  <r>
    <x v="0"/>
    <x v="6"/>
    <x v="20"/>
    <s v="Лоза Галина Іванівна"/>
    <s v="Практикум української мови у ЗМІ (2 курс)_Лоза Г.І._ifmc"/>
    <s v="https://vo.uu.edu.ua/grade/report/grader/index.php?id=11787"/>
    <n v="17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Лоза Галина Іванівна"/>
    <s v="Професійні стандарти редакторської майстерності_Лоза Г.І._ifmc"/>
    <s v="https://vo.uu.edu.ua/grade/report/grader/index.php?id=13772"/>
    <n v="360"/>
    <n v="6"/>
    <n v="19"/>
    <n v="0"/>
    <n v="0"/>
    <n v="0"/>
    <n v="0"/>
    <n v="0"/>
    <n v="0"/>
    <n v="3"/>
    <n v="1"/>
    <n v="0"/>
    <n v="0"/>
    <n v="0"/>
    <n v="0"/>
    <n v="0"/>
    <n v="3"/>
    <n v="0"/>
    <n v="0"/>
    <n v="0"/>
    <n v="7"/>
    <b v="0"/>
    <n v="0"/>
  </r>
  <r>
    <x v="0"/>
    <x v="6"/>
    <x v="20"/>
    <s v="Лоза Галина Іванівна"/>
    <s v="Редагування газетно-журнальних видань_Лоза Г.І._ifmc"/>
    <s v="https://vo.uu.edu.ua/grade/report/grader/index.php?id=5217"/>
    <n v="19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Лоза Галина Іванівна"/>
    <s v="Редагування довідкової та енциклопедичної літератури_Лоза Г.І._ifmc"/>
    <s v="https://vo.uu.edu.ua/grade/report/grader/index.php?id=11638"/>
    <n v="486"/>
    <n v="0"/>
    <n v="17"/>
    <n v="0"/>
    <n v="0"/>
    <n v="0"/>
    <n v="1"/>
    <n v="0"/>
    <n v="0"/>
    <n v="9"/>
    <n v="0"/>
    <n v="0"/>
    <n v="0"/>
    <n v="0"/>
    <n v="0"/>
    <n v="0"/>
    <n v="3"/>
    <n v="0"/>
    <n v="0"/>
    <n v="0"/>
    <n v="13"/>
    <b v="0"/>
    <n v="0"/>
  </r>
  <r>
    <x v="0"/>
    <x v="6"/>
    <x v="20"/>
    <s v="Лоза Галина Іванівна"/>
    <s v="Редагування навчальної  літератури_Лоза Г.І._ifmc"/>
    <s v="https://vo.uu.edu.ua/grade/report/grader/index.php?id=7592"/>
    <n v="6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3"/>
    <b v="0"/>
    <n v="0"/>
  </r>
  <r>
    <x v="0"/>
    <x v="6"/>
    <x v="20"/>
    <s v="Лоза Галина Іванівна"/>
    <s v="Редагування навчальної та довідкової літератури_Лоза Г.І._ifmc"/>
    <s v="https://vo.uu.edu.ua/grade/report/grader/index.php?id=13773"/>
    <n v="144"/>
    <n v="0"/>
    <n v="0"/>
    <n v="0"/>
    <n v="2"/>
    <n v="0"/>
    <n v="0"/>
    <n v="0"/>
    <n v="0"/>
    <n v="4"/>
    <n v="0"/>
    <n v="2"/>
    <n v="0"/>
    <n v="0"/>
    <n v="0"/>
    <n v="0"/>
    <n v="3"/>
    <n v="0"/>
    <n v="0"/>
    <n v="0"/>
    <n v="9"/>
    <b v="0"/>
    <n v="0"/>
  </r>
  <r>
    <x v="0"/>
    <x v="6"/>
    <x v="20"/>
    <s v="Лоза Галина Іванівна"/>
    <s v="Риторика_Лоза Г.І._ifmc"/>
    <s v="https://vo.uu.edu.ua/grade/report/grader/index.php?id=16290"/>
    <n v="23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Неділько Тетяна Петрівна"/>
    <s v="Практикум української мови в ЗМІ_Неділько Т.П._ifmc"/>
    <s v="https://vo.uu.edu.ua/grade/report/grader/index.php?id=11754"/>
    <n v="13079"/>
    <n v="63"/>
    <n v="20"/>
    <n v="0"/>
    <n v="1"/>
    <n v="0"/>
    <n v="1"/>
    <n v="0"/>
    <n v="0"/>
    <n v="0"/>
    <n v="0"/>
    <n v="1"/>
    <n v="0"/>
    <n v="0"/>
    <n v="0"/>
    <n v="0"/>
    <n v="21"/>
    <n v="0"/>
    <n v="0"/>
    <n v="0"/>
    <n v="23"/>
    <b v="0"/>
    <n v="0"/>
  </r>
  <r>
    <x v="0"/>
    <x v="6"/>
    <x v="20"/>
    <s v="Неділько Тетяна Петрівна"/>
    <s v="Текстознавство та методика редагування_Неділько Т.П._ ifmc"/>
    <s v="https://vo.uu.edu.ua/grade/report/grader/index.php?id=16280"/>
    <n v="182"/>
    <n v="52"/>
    <n v="19"/>
    <n v="0"/>
    <n v="1"/>
    <n v="0"/>
    <n v="1"/>
    <n v="0"/>
    <n v="0"/>
    <n v="6"/>
    <n v="0"/>
    <n v="1"/>
    <n v="0"/>
    <n v="0"/>
    <n v="0"/>
    <n v="0"/>
    <n v="2"/>
    <n v="0"/>
    <n v="0"/>
    <n v="0"/>
    <n v="10"/>
    <b v="0"/>
    <n v="0"/>
  </r>
  <r>
    <x v="0"/>
    <x v="6"/>
    <x v="20"/>
    <s v="Нестеренко Юлія Вікторівна"/>
    <s v="Агенційна журналістика"/>
    <s v="https://vo.uu.edu.ua/grade/report/grader/index.php?id=9040"/>
    <n v="8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Піц Ганна Василівна"/>
    <s v="Видавнича діяльність української діаспори"/>
    <s v="https://vo.uu.edu.ua/grade/report/grader/index.php?id=7453"/>
    <n v="3"/>
    <n v="0"/>
    <n v="5"/>
    <n v="0"/>
    <n v="0"/>
    <n v="0"/>
    <n v="1"/>
    <n v="0"/>
    <n v="3"/>
    <n v="0"/>
    <n v="0"/>
    <n v="9"/>
    <n v="3"/>
    <n v="0"/>
    <n v="0"/>
    <n v="0"/>
    <n v="11"/>
    <n v="0"/>
    <n v="0"/>
    <n v="0"/>
    <n v="27"/>
    <b v="0"/>
    <n v="0"/>
  </r>
  <r>
    <x v="0"/>
    <x v="6"/>
    <x v="20"/>
    <s v="Піц Ганна Василівна"/>
    <s v="Сучасний літературно-видавничий процес"/>
    <s v="https://vo.uu.edu.ua/grade/report/grader/index.php?id=7454"/>
    <n v="3"/>
    <n v="0"/>
    <n v="7"/>
    <n v="0"/>
    <n v="0"/>
    <n v="0"/>
    <n v="1"/>
    <n v="0"/>
    <n v="4"/>
    <n v="0"/>
    <n v="0"/>
    <n v="21"/>
    <n v="6"/>
    <n v="0"/>
    <n v="1"/>
    <n v="0"/>
    <n v="8"/>
    <n v="1"/>
    <n v="37"/>
    <n v="0"/>
    <n v="42"/>
    <b v="0"/>
    <n v="0"/>
  </r>
  <r>
    <x v="0"/>
    <x v="6"/>
    <x v="20"/>
    <s v="Піц Ганна Василівна"/>
    <s v="Теорія та історія видавничої справи та редагування"/>
    <s v="https://vo.uu.edu.ua/grade/report/grader/index.php?id=7455"/>
    <n v="3"/>
    <n v="0"/>
    <n v="10"/>
    <n v="0"/>
    <n v="0"/>
    <n v="0"/>
    <n v="1"/>
    <n v="0"/>
    <n v="3"/>
    <n v="0"/>
    <n v="0"/>
    <n v="3"/>
    <n v="6"/>
    <n v="0"/>
    <n v="0"/>
    <n v="0"/>
    <n v="10"/>
    <n v="0"/>
    <n v="0"/>
    <n v="0"/>
    <n v="23"/>
    <b v="0"/>
    <n v="0"/>
  </r>
  <r>
    <x v="0"/>
    <x v="6"/>
    <x v="20"/>
    <s v="Сазонова Юлія Олександрівна"/>
    <s v="Вступ до спеціальності_Сазонова Ю.О._ifmc"/>
    <s v="https://vo.uu.edu.ua/grade/report/grader/index.php?id=16287"/>
    <n v="524"/>
    <n v="173"/>
    <n v="47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0"/>
    <x v="6"/>
    <x v="20"/>
    <s v="Сазонова Юлія Олександрівна"/>
    <s v="Газетно-журнальне виробництво_Сазонова Ю.О._ifmc"/>
    <s v="https://vo.uu.edu.ua/grade/report/grader/index.php?id=9047"/>
    <n v="4945"/>
    <n v="18"/>
    <n v="20"/>
    <n v="0"/>
    <n v="1"/>
    <n v="0"/>
    <n v="1"/>
    <n v="9"/>
    <n v="0"/>
    <n v="17"/>
    <n v="0"/>
    <n v="1"/>
    <n v="0"/>
    <n v="0"/>
    <n v="2"/>
    <n v="0"/>
    <n v="31"/>
    <n v="0"/>
    <n v="0"/>
    <n v="0"/>
    <n v="61"/>
    <b v="0"/>
    <n v="0"/>
  </r>
  <r>
    <x v="0"/>
    <x v="6"/>
    <x v="20"/>
    <s v="Сазонова Юлія Олександрівна"/>
    <s v="Основи журналістики_Сазонова Ю.О._ifmc"/>
    <s v="https://vo.uu.edu.ua/grade/report/grader/index.php?id=9046"/>
    <n v="842"/>
    <n v="271"/>
    <n v="43"/>
    <n v="0"/>
    <n v="1"/>
    <n v="0"/>
    <n v="4"/>
    <n v="0"/>
    <n v="27"/>
    <n v="4"/>
    <n v="0"/>
    <n v="2"/>
    <n v="0"/>
    <n v="0"/>
    <n v="0"/>
    <n v="0"/>
    <n v="0"/>
    <n v="0"/>
    <n v="0"/>
    <n v="0"/>
    <n v="37"/>
    <b v="0"/>
    <n v="0"/>
  </r>
  <r>
    <x v="0"/>
    <x v="6"/>
    <x v="20"/>
    <s v="Сазонова Юлія Олександрівна"/>
    <s v="Прикладні соціально-комунікаційні технології_Сазонова Ю.О._ifmc"/>
    <s v="https://vo.uu.edu.ua/grade/report/grader/index.php?id=15776"/>
    <n v="28"/>
    <n v="2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Сазонова Юлія Олександрівна"/>
    <s v="Соціологія громадської думки та моніторинг ЗМК_Годний С.П._ifmc"/>
    <s v="https://vo.uu.edu.ua/grade/report/grader/index.php?id=5267"/>
    <n v="31"/>
    <n v="6"/>
    <n v="4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0"/>
    <x v="6"/>
    <x v="20"/>
    <s v="Сазонова Юлія Олександрівна"/>
    <s v="Сучасна медіаосвіта_Сазонова Ю.О._ifmc"/>
    <s v="https://vo.uu.edu.ua/grade/report/grader/index.php?id=16288"/>
    <n v="24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СЄРИКОВ АНАТОЛІЙ НИКИФОРОВИЧ"/>
    <s v="Журналістська етика_Сєриков А.Н._ifmc"/>
    <s v="https://vo.uu.edu.ua/grade/report/grader/index.php?id=14024"/>
    <n v="264"/>
    <n v="2"/>
    <n v="19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6"/>
    <x v="20"/>
    <s v="СЄРИКОВ АНАТОЛІЙ НИКИФОРОВИЧ"/>
    <s v="Прес-служба_Бобренко Р.В., Сєриков А.Н._ifmc"/>
    <s v="https://vo.uu.edu.ua/grade/report/grader/index.php?id=13417"/>
    <n v="905"/>
    <n v="17"/>
    <n v="20"/>
    <n v="0"/>
    <n v="0"/>
    <n v="0"/>
    <n v="1"/>
    <n v="5"/>
    <n v="0"/>
    <n v="6"/>
    <n v="0"/>
    <n v="1"/>
    <n v="0"/>
    <n v="0"/>
    <n v="0"/>
    <n v="0"/>
    <n v="5"/>
    <n v="0"/>
    <n v="0"/>
    <n v="0"/>
    <n v="18"/>
    <b v="0"/>
    <n v="0"/>
  </r>
  <r>
    <x v="0"/>
    <x v="6"/>
    <x v="20"/>
    <s v="СЄРИКОВ АНАТОЛІЙ НИКИФОРОВИЧ"/>
    <s v="Проблематика сучасних медіа_ Сєриков А.Н._ifmc"/>
    <s v="https://vo.uu.edu.ua/grade/report/grader/index.php?id=16286"/>
    <n v="31"/>
    <n v="2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СЄРИКОВ АНАТОЛІЙ НИКИФОРОВИЧ"/>
    <s v="Редактор інтернет-медій_Сєриков А.Н._ifmc"/>
    <s v="https://vo.uu.edu.ua/grade/report/grader/index.php?id=14026"/>
    <n v="9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СЄРИКОВ АНАТОЛІЙ НИКИФОРОВИЧ"/>
    <s v="Редактор книг, газет, журналів_Сєриков А.Н._ifmc"/>
    <s v="https://vo.uu.edu.ua/grade/report/grader/index.php?id=14025"/>
    <n v="468"/>
    <n v="0"/>
    <n v="2"/>
    <n v="0"/>
    <n v="9"/>
    <n v="0"/>
    <n v="1"/>
    <n v="0"/>
    <n v="0"/>
    <n v="0"/>
    <n v="0"/>
    <n v="9"/>
    <n v="0"/>
    <n v="0"/>
    <n v="0"/>
    <n v="0"/>
    <n v="23"/>
    <n v="0"/>
    <n v="0"/>
    <n v="0"/>
    <n v="33"/>
    <b v="0"/>
    <n v="0"/>
  </r>
  <r>
    <x v="0"/>
    <x v="6"/>
    <x v="20"/>
    <s v="Ярошовець Тетяна Іванівна"/>
    <s v=" Теорія і методика журналістської творчості_Ярошовець Т.І._ifmc"/>
    <s v="https://vo.uu.edu.ua/grade/report/grader/index.php?id=14535"/>
    <n v="578"/>
    <n v="7"/>
    <n v="36"/>
    <n v="0"/>
    <n v="1"/>
    <n v="0"/>
    <n v="1"/>
    <n v="0"/>
    <n v="0"/>
    <n v="0"/>
    <n v="0"/>
    <n v="1"/>
    <n v="0"/>
    <n v="0"/>
    <n v="0"/>
    <n v="0"/>
    <n v="3"/>
    <n v="0"/>
    <n v="0"/>
    <n v="0"/>
    <n v="5"/>
    <b v="0"/>
    <n v="0"/>
  </r>
  <r>
    <x v="0"/>
    <x v="6"/>
    <x v="20"/>
    <s v="Ярошовець Тетяна Іванівна"/>
    <s v="Газетно-журнальне виробництво_Ярошовець Т.І._ifmc"/>
    <s v="https://vo.uu.edu.ua/grade/report/grader/index.php?id=14536"/>
    <n v="106"/>
    <n v="0"/>
    <n v="20"/>
    <n v="0"/>
    <n v="0"/>
    <n v="0"/>
    <n v="1"/>
    <n v="0"/>
    <n v="0"/>
    <n v="0"/>
    <n v="0"/>
    <n v="0"/>
    <n v="0"/>
    <n v="0"/>
    <n v="0"/>
    <n v="0"/>
    <n v="2"/>
    <n v="0"/>
    <n v="0"/>
    <n v="0"/>
    <n v="3"/>
    <b v="0"/>
    <n v="0"/>
  </r>
  <r>
    <x v="0"/>
    <x v="6"/>
    <x v="20"/>
    <s v="Ярошовець Тетяна Іванівна"/>
    <s v="Історія сучасної зарубіжної літератури_Ярошовець Т.І._ifmc"/>
    <s v="https://vo.uu.edu.ua/grade/report/grader/index.php?id=10957"/>
    <n v="7032"/>
    <n v="10"/>
    <n v="20"/>
    <n v="0"/>
    <n v="1"/>
    <n v="0"/>
    <n v="1"/>
    <n v="0"/>
    <n v="0"/>
    <n v="6"/>
    <n v="0"/>
    <n v="1"/>
    <n v="0"/>
    <n v="0"/>
    <n v="0"/>
    <n v="0"/>
    <n v="10"/>
    <n v="0"/>
    <n v="0"/>
    <n v="0"/>
    <n v="18"/>
    <b v="0"/>
    <n v="0"/>
  </r>
  <r>
    <x v="0"/>
    <x v="6"/>
    <x v="20"/>
    <s v="Ярошовець Тетяна Іванівна"/>
    <s v="Історія української та зарубіжної публіцистики_Козак П.М._Ярошовець Т.І._ifmc"/>
    <s v="https://vo.uu.edu.ua/grade/report/grader/index.php?id=11752"/>
    <n v="87"/>
    <n v="1"/>
    <n v="27"/>
    <n v="0"/>
    <n v="0"/>
    <n v="0"/>
    <n v="1"/>
    <n v="0"/>
    <n v="0"/>
    <n v="7"/>
    <n v="0"/>
    <n v="0"/>
    <n v="0"/>
    <n v="0"/>
    <n v="0"/>
    <n v="0"/>
    <n v="9"/>
    <n v="0"/>
    <n v="0"/>
    <n v="0"/>
    <n v="17"/>
    <b v="0"/>
    <n v="0"/>
  </r>
  <r>
    <x v="0"/>
    <x v="6"/>
    <x v="20"/>
    <s v="Ярошовець Тетяна Іванівна"/>
    <s v="Літературний стиль_Ярошовець М.І._ifmc"/>
    <s v="https://vo.uu.edu.ua/grade/report/grader/index.php?id=11647"/>
    <n v="5170"/>
    <n v="167"/>
    <n v="19"/>
    <n v="0"/>
    <n v="5"/>
    <n v="0"/>
    <n v="1"/>
    <n v="0"/>
    <n v="0"/>
    <n v="11"/>
    <n v="0"/>
    <n v="6"/>
    <n v="0"/>
    <n v="0"/>
    <n v="0"/>
    <n v="0"/>
    <n v="15"/>
    <n v="0"/>
    <n v="0"/>
    <n v="0"/>
    <n v="33"/>
    <b v="0"/>
    <n v="0"/>
  </r>
  <r>
    <x v="0"/>
    <x v="6"/>
    <x v="20"/>
    <s v="Ярошовець Тетяна Іванівна"/>
    <s v="Логіка і методика логічного аналізу тексту"/>
    <s v="https://vo.uu.edu.ua/grade/report/grader/index.php?id=321"/>
    <n v="146"/>
    <n v="1"/>
    <n v="0"/>
    <n v="0"/>
    <n v="0"/>
    <n v="0"/>
    <n v="1"/>
    <n v="0"/>
    <n v="4"/>
    <n v="0"/>
    <n v="0"/>
    <n v="0"/>
    <n v="5"/>
    <n v="0"/>
    <n v="0"/>
    <n v="0"/>
    <n v="6"/>
    <n v="0"/>
    <n v="9"/>
    <n v="0"/>
    <n v="16"/>
    <b v="0"/>
    <n v="0"/>
  </r>
  <r>
    <x v="0"/>
    <x v="6"/>
    <x v="20"/>
    <s v="Ярошовець Тетяна Іванівна"/>
    <s v="Медіакритика_Ярошовець Т.І._ifmc"/>
    <s v="https://vo.uu.edu.ua/grade/report/grader/index.php?id=7415"/>
    <n v="6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0"/>
    <s v="Ярошовець Тетяна Іванівна"/>
    <s v="Медіаправо_Ярошовець Т.І._ifmc"/>
    <s v="https://vo.uu.edu.ua/grade/report/grader/index.php?id=7330"/>
    <n v="7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0"/>
    <s v="Ярошовець Тетяна Іванівна"/>
    <s v="Право видавця і редактора"/>
    <s v="https://vo.uu.edu.ua/grade/report/grader/index.php?id=323"/>
    <n v="3"/>
    <n v="0"/>
    <n v="0"/>
    <n v="0"/>
    <n v="0"/>
    <n v="0"/>
    <n v="1"/>
    <n v="0"/>
    <n v="3"/>
    <n v="1"/>
    <n v="0"/>
    <n v="0"/>
    <n v="0"/>
    <n v="0"/>
    <n v="0"/>
    <n v="0"/>
    <n v="1"/>
    <n v="0"/>
    <n v="9"/>
    <n v="0"/>
    <n v="6"/>
    <b v="0"/>
    <n v="0"/>
  </r>
  <r>
    <x v="0"/>
    <x v="6"/>
    <x v="20"/>
    <s v="Ярошовець Тетяна Іванівна"/>
    <s v="Редагування перекладної літератури_Адамчук Н.В._ifmc"/>
    <s v="https://vo.uu.edu.ua/grade/report/grader/index.php?id=7321"/>
    <n v="153"/>
    <n v="0"/>
    <n v="12"/>
    <n v="9"/>
    <n v="0"/>
    <n v="0"/>
    <n v="1"/>
    <n v="1"/>
    <n v="0"/>
    <n v="5"/>
    <n v="0"/>
    <n v="0"/>
    <n v="0"/>
    <n v="0"/>
    <n v="0"/>
    <n v="0"/>
    <n v="2"/>
    <n v="0"/>
    <n v="0"/>
    <n v="0"/>
    <n v="9"/>
    <b v="0"/>
    <n v="0"/>
  </r>
  <r>
    <x v="0"/>
    <x v="6"/>
    <x v="20"/>
    <s v="Ярошовець Тетяна Іванівна"/>
    <s v="Редагування суспільно-політичної літератури_Ярошовець Т.І._ifmc"/>
    <s v="https://vo.uu.edu.ua/grade/report/grader/index.php?id=318"/>
    <n v="4"/>
    <n v="0"/>
    <n v="7"/>
    <n v="0"/>
    <n v="0"/>
    <n v="0"/>
    <n v="1"/>
    <n v="0"/>
    <n v="1"/>
    <n v="8"/>
    <n v="0"/>
    <n v="0"/>
    <n v="0"/>
    <n v="0"/>
    <n v="0"/>
    <n v="0"/>
    <n v="5"/>
    <n v="0"/>
    <n v="9"/>
    <n v="0"/>
    <n v="15"/>
    <b v="0"/>
    <n v="0"/>
  </r>
  <r>
    <x v="0"/>
    <x v="6"/>
    <x v="20"/>
    <s v="Ярошовець Тетяна Іванівна"/>
    <s v="Теорія твору і тексту (Логіка і методика логічного аналізу тексту)_Ярошовець Т.І._ifmc"/>
    <s v="https://vo.uu.edu.ua/grade/report/grader/index.php?id=7367"/>
    <n v="3116"/>
    <n v="43"/>
    <n v="20"/>
    <n v="12"/>
    <n v="1"/>
    <n v="0"/>
    <n v="1"/>
    <n v="0"/>
    <n v="0"/>
    <n v="1"/>
    <n v="0"/>
    <n v="1"/>
    <n v="0"/>
    <n v="0"/>
    <n v="0"/>
    <n v="0"/>
    <n v="7"/>
    <n v="0"/>
    <n v="0"/>
    <n v="0"/>
    <n v="10"/>
    <b v="0"/>
    <n v="0"/>
  </r>
  <r>
    <x v="0"/>
    <x v="6"/>
    <x v="20"/>
    <m/>
    <s v="WEB-практикум з WEB-дизайну "/>
    <s v="https://vo.uu.edu.ua/grade/report/grader/index.php?id=7624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Архітектоніка видань і медіадизайн_Бобренко Р.В._ifmc"/>
    <s v="https://vo.uu.edu.ua/grade/report/grader/index.php?id=10359"/>
    <n v="9"/>
    <n v="1"/>
    <n v="5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0"/>
    <x v="6"/>
    <x v="20"/>
    <m/>
    <s v="Асистентська практика для ЖР-20-1м (5 к-с)_кер. Бобренко Р. В."/>
    <s v="https://vo.uu.edu.ua/grade/report/grader/index.php?id=15070"/>
    <n v="34"/>
    <n v="0"/>
    <n v="1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6"/>
    <x v="20"/>
    <m/>
    <s v="Веб дизайн. Підтримка сайта_Пероганич Ю.Й._ifmc"/>
    <s v="https://vo.uu.edu.ua/grade/report/grader/index.php?id=14541"/>
    <n v="25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6"/>
    <x v="20"/>
    <m/>
    <s v="Видавнича діяльність української діаспори_Пероганич Ю.Й._ifmc"/>
    <s v="https://vo.uu.edu.ua/grade/report/grader/index.php?id=14537"/>
    <n v="1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Видавнича діяльність української діяльності_Гунда Р.М._ ifmc"/>
    <s v="https://vo.uu.edu.ua/grade/report/grader/index.php?id=15649"/>
    <n v="43"/>
    <n v="0"/>
    <n v="1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Видавничі стартапи_Бобренко Р.В._ifmc"/>
    <s v="https://vo.uu.edu.ua/grade/report/grader/index.php?id=15774"/>
    <n v="34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0"/>
    <x v="6"/>
    <x v="20"/>
    <m/>
    <s v="Газетно-журнальні видання"/>
    <s v="https://vo.uu.edu.ua/grade/report/grader/index.php?id=6992"/>
    <n v="3"/>
    <n v="0"/>
    <n v="30"/>
    <n v="0"/>
    <n v="0"/>
    <n v="0"/>
    <n v="1"/>
    <n v="0"/>
    <n v="40"/>
    <n v="0"/>
    <n v="0"/>
    <n v="0"/>
    <n v="0"/>
    <n v="0"/>
    <n v="0"/>
    <n v="0"/>
    <n v="11"/>
    <n v="2"/>
    <n v="0"/>
    <n v="0"/>
    <n v="54"/>
    <b v="0"/>
    <n v="0"/>
  </r>
  <r>
    <x v="0"/>
    <x v="6"/>
    <x v="20"/>
    <m/>
    <s v="Діяльність медіа"/>
    <s v="https://vo.uu.edu.ua/grade/report/grader/index.php?id=15105"/>
    <n v="1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Економіка та організація виробництва"/>
    <s v="https://vo.uu.edu.ua/grade/report/grader/index.php?id=5475"/>
    <n v="1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0"/>
    <m/>
    <s v="Загальне управління якістю"/>
    <s v="https://vo.uu.edu.ua/grade/report/grader/index.php?id=7822"/>
    <n v="4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0"/>
    <m/>
    <s v="Інформаційна політика і безпека_Годний С.П._ ifmc"/>
    <s v="https://vo.uu.edu.ua/grade/report/grader/index.php?id=15770"/>
    <n v="22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0"/>
    <x v="6"/>
    <x v="20"/>
    <m/>
    <s v="Інформаційні технології у видавничій діяльності"/>
    <s v="https://vo.uu.edu.ua/grade/report/grader/index.php?id=7621"/>
    <n v="4"/>
    <n v="0"/>
    <n v="0"/>
    <n v="0"/>
    <n v="0"/>
    <n v="0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0"/>
    <x v="6"/>
    <x v="20"/>
    <m/>
    <s v="Історія української та зарубіжної публіцистики_Козак П.М._ifmc"/>
    <s v="https://vo.uu.edu.ua/grade/report/grader/index.php?id=16277"/>
    <n v="1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Книгорозповсюдження та виставкова діяльність_Бобренко Р.В._ifmc"/>
    <s v="https://vo.uu.edu.ua/grade/report/grader/index.php?id=15775"/>
    <n v="22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0"/>
    <x v="6"/>
    <x v="20"/>
    <m/>
    <s v="Комп’ютерні видавничі технології"/>
    <s v="https://vo.uu.edu.ua/grade/report/grader/index.php?id=6758"/>
    <n v="2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6"/>
    <x v="20"/>
    <m/>
    <s v="Комп'ютерна графіка, макети і верстка_Бобренко Р.В._ifmc"/>
    <s v="https://vo.uu.edu.ua/grade/report/grader/index.php?id=10723"/>
    <n v="79"/>
    <n v="3"/>
    <n v="35"/>
    <n v="0"/>
    <n v="0"/>
    <n v="0"/>
    <n v="1"/>
    <n v="1"/>
    <n v="0"/>
    <n v="14"/>
    <n v="1"/>
    <n v="0"/>
    <n v="0"/>
    <n v="0"/>
    <n v="0"/>
    <n v="0"/>
    <n v="3"/>
    <n v="0"/>
    <n v="0"/>
    <n v="0"/>
    <n v="20"/>
    <b v="0"/>
    <n v="0"/>
  </r>
  <r>
    <x v="0"/>
    <x v="6"/>
    <x v="20"/>
    <m/>
    <s v="Копірайтинг"/>
    <s v="https://vo.uu.edu.ua/grade/report/grader/index.php?id=15104"/>
    <n v="2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Маркетинг і промоція видань_Бобренко Р.В._ifmc"/>
    <s v="https://vo.uu.edu.ua/grade/report/grader/index.php?id=9862"/>
    <n v="13"/>
    <n v="0"/>
    <n v="0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0"/>
    <x v="6"/>
    <x v="20"/>
    <m/>
    <s v="Медіакритика_Пероганич Ю.Й._ifmc"/>
    <s v="https://vo.uu.edu.ua/grade/report/grader/index.php?id=14539"/>
    <n v="16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Медіаосвіта"/>
    <s v="https://vo.uu.edu.ua/grade/report/grader/index.php?id=15106"/>
    <n v="1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Медіаосвіта і медіаграмотність_Ярошовець Т.І._ifmc"/>
    <s v="https://vo.uu.edu.ua/grade/report/grader/index.php?id=15778"/>
    <n v="25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0"/>
    <x v="6"/>
    <x v="20"/>
    <m/>
    <s v="Медіаправо та медіабезпека_Годний С.П., Пероганич Ю.Й._ifmc"/>
    <s v="https://vo.uu.edu.ua/grade/report/grader/index.php?id=6760"/>
    <n v="457"/>
    <n v="7"/>
    <n v="37"/>
    <n v="0"/>
    <n v="0"/>
    <n v="0"/>
    <n v="1"/>
    <n v="1"/>
    <n v="0"/>
    <n v="5"/>
    <n v="0"/>
    <n v="0"/>
    <n v="0"/>
    <n v="0"/>
    <n v="0"/>
    <n v="0"/>
    <n v="4"/>
    <n v="0"/>
    <n v="0"/>
    <n v="0"/>
    <n v="11"/>
    <b v="0"/>
    <n v="0"/>
  </r>
  <r>
    <x v="0"/>
    <x v="6"/>
    <x v="20"/>
    <m/>
    <s v="Міжнародна журналістика"/>
    <s v="https://vo.uu.edu.ua/grade/report/grader/index.php?id=15102"/>
    <n v="1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Мультимедійні засоби створення та верифікації контенту_Лоза Г.І._ifmc"/>
    <s v="https://vo.uu.edu.ua/grade/report/grader/index.php?id=15777"/>
    <n v="28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0"/>
    <x v="6"/>
    <x v="20"/>
    <m/>
    <s v="Новітні медіа"/>
    <s v="https://vo.uu.edu.ua/grade/report/grader/index.php?id=9863"/>
    <n v="2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4"/>
    <b v="0"/>
    <n v="0"/>
  </r>
  <r>
    <x v="0"/>
    <x v="6"/>
    <x v="20"/>
    <m/>
    <s v="Новітні медіа_Пероганич Ю.Й._ifmc"/>
    <s v="https://vo.uu.edu.ua/grade/report/grader/index.php?id=14543"/>
    <n v="268"/>
    <n v="1"/>
    <n v="4"/>
    <n v="0"/>
    <n v="1"/>
    <n v="0"/>
    <n v="1"/>
    <n v="0"/>
    <n v="0"/>
    <n v="5"/>
    <n v="0"/>
    <n v="1"/>
    <n v="0"/>
    <n v="0"/>
    <n v="0"/>
    <n v="0"/>
    <n v="15"/>
    <n v="0"/>
    <n v="0"/>
    <n v="0"/>
    <n v="22"/>
    <b v="0"/>
    <n v="0"/>
  </r>
  <r>
    <x v="0"/>
    <x v="6"/>
    <x v="20"/>
    <m/>
    <s v="Організація та економіка видавничої справи_Бобренко Р.В._ifmc"/>
    <s v="https://vo.uu.edu.ua/grade/report/grader/index.php?id=10656"/>
    <n v="3"/>
    <n v="0"/>
    <n v="10"/>
    <n v="0"/>
    <n v="0"/>
    <n v="0"/>
    <n v="1"/>
    <n v="3"/>
    <n v="0"/>
    <n v="4"/>
    <n v="0"/>
    <n v="3"/>
    <n v="0"/>
    <n v="0"/>
    <n v="0"/>
    <n v="0"/>
    <n v="4"/>
    <n v="0"/>
    <n v="0"/>
    <n v="0"/>
    <n v="15"/>
    <b v="0"/>
    <n v="0"/>
  </r>
  <r>
    <x v="0"/>
    <x v="6"/>
    <x v="20"/>
    <m/>
    <s v="Основи видавничої справи"/>
    <s v="https://vo.uu.edu.ua/grade/report/grader/index.php?id=6825"/>
    <n v="3"/>
    <n v="0"/>
    <n v="0"/>
    <n v="0"/>
    <n v="0"/>
    <n v="0"/>
    <n v="1"/>
    <n v="0"/>
    <n v="3"/>
    <n v="0"/>
    <n v="0"/>
    <n v="0"/>
    <n v="0"/>
    <n v="0"/>
    <n v="0"/>
    <n v="0"/>
    <n v="13"/>
    <n v="0"/>
    <n v="0"/>
    <n v="0"/>
    <n v="17"/>
    <b v="0"/>
    <n v="0"/>
  </r>
  <r>
    <x v="0"/>
    <x v="6"/>
    <x v="20"/>
    <m/>
    <s v="Основи редагування_Адамчук Н.В._ifmc"/>
    <s v="https://vo.uu.edu.ua/grade/report/grader/index.php?id=15769"/>
    <n v="22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0"/>
    <x v="6"/>
    <x v="20"/>
    <m/>
    <s v="Переддипломна практика ЖР-19-1м (2 к-с)_Бобренко Р. В."/>
    <s v="https://vo.uu.edu.ua/grade/report/grader/index.php?id=15069"/>
    <n v="38"/>
    <n v="0"/>
    <n v="5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0"/>
    <m/>
    <s v="Переддипломна практика_ЖР(ВСР)-17-1_(4 к-с)"/>
    <s v="https://vo.uu.edu.ua/grade/report/grader/index.php?id=15067"/>
    <n v="165"/>
    <n v="0"/>
    <n v="13"/>
    <n v="0"/>
    <n v="0"/>
    <n v="0"/>
    <n v="1"/>
    <n v="0"/>
    <n v="0"/>
    <n v="1"/>
    <n v="2"/>
    <n v="0"/>
    <n v="0"/>
    <n v="0"/>
    <n v="0"/>
    <n v="0"/>
    <n v="0"/>
    <n v="0"/>
    <n v="0"/>
    <n v="0"/>
    <n v="4"/>
    <b v="0"/>
    <n v="0"/>
  </r>
  <r>
    <x v="0"/>
    <x v="6"/>
    <x v="20"/>
    <m/>
    <s v="Підготовка видання"/>
    <s v="https://vo.uu.edu.ua/grade/report/grader/index.php?id=7828"/>
    <n v="4"/>
    <n v="0"/>
    <n v="0"/>
    <n v="0"/>
    <n v="0"/>
    <n v="0"/>
    <n v="1"/>
    <n v="0"/>
    <n v="9"/>
    <n v="0"/>
    <n v="0"/>
    <n v="0"/>
    <n v="0"/>
    <n v="0"/>
    <n v="0"/>
    <n v="0"/>
    <n v="5"/>
    <n v="0"/>
    <n v="0"/>
    <n v="0"/>
    <n v="15"/>
    <b v="0"/>
    <n v="0"/>
  </r>
  <r>
    <x v="0"/>
    <x v="6"/>
    <x v="20"/>
    <m/>
    <s v="Посади для фахівців із видавничої справи та редагування"/>
    <s v="https://vo.uu.edu.ua/grade/report/grader/index.php?id=55"/>
    <n v="4"/>
    <n v="1"/>
    <n v="0"/>
    <n v="0"/>
    <n v="0"/>
    <n v="0"/>
    <n v="1"/>
    <n v="0"/>
    <n v="8"/>
    <n v="0"/>
    <n v="0"/>
    <n v="0"/>
    <n v="0"/>
    <n v="0"/>
    <n v="0"/>
    <n v="0"/>
    <n v="0"/>
    <n v="0"/>
    <n v="0"/>
    <n v="0"/>
    <n v="9"/>
    <b v="0"/>
    <n v="0"/>
  </r>
  <r>
    <x v="0"/>
    <x v="6"/>
    <x v="20"/>
    <m/>
    <s v="Право видавця і редактора_Пероганич Ю.Й._ifmc"/>
    <s v="https://vo.uu.edu.ua/grade/report/grader/index.php?id=14538"/>
    <n v="2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Практикум з веб-дизайну"/>
    <s v="https://vo.uu.edu.ua/grade/report/grader/index.php?id=6729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Проблематика ЗМІ_2 курс_Адамчук Н.В._ifmc"/>
    <s v="https://vo.uu.edu.ua/grade/report/grader/index.php?id=14571"/>
    <n v="2961"/>
    <n v="8"/>
    <n v="29"/>
    <n v="17"/>
    <n v="1"/>
    <n v="0"/>
    <n v="1"/>
    <n v="0"/>
    <n v="0"/>
    <n v="5"/>
    <n v="0"/>
    <n v="3"/>
    <n v="0"/>
    <n v="0"/>
    <n v="0"/>
    <n v="0"/>
    <n v="4"/>
    <n v="0"/>
    <n v="0"/>
    <n v="0"/>
    <n v="13"/>
    <b v="0"/>
    <n v="0"/>
  </r>
  <r>
    <x v="0"/>
    <x v="6"/>
    <x v="20"/>
    <m/>
    <s v="Редагування інтернет- медіа_Гунда Р.М._ifmc"/>
    <s v="https://vo.uu.edu.ua/grade/report/grader/index.php?id=15633"/>
    <n v="69"/>
    <n v="0"/>
    <n v="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Редагування наукової і науково-популярної літератури_Ярошовець Т.І._ifmc"/>
    <s v="https://vo.uu.edu.ua/grade/report/grader/index.php?id=7021"/>
    <n v="59"/>
    <n v="0"/>
    <n v="11"/>
    <n v="0"/>
    <n v="0"/>
    <n v="0"/>
    <n v="1"/>
    <n v="0"/>
    <n v="1"/>
    <n v="10"/>
    <n v="0"/>
    <n v="0"/>
    <n v="0"/>
    <n v="0"/>
    <n v="0"/>
    <n v="0"/>
    <n v="13"/>
    <n v="0"/>
    <n v="0"/>
    <n v="0"/>
    <n v="25"/>
    <b v="0"/>
    <n v="0"/>
  </r>
  <r>
    <x v="0"/>
    <x v="6"/>
    <x v="20"/>
    <m/>
    <s v="Редакційна підготовка за видами видань (наукова та науково-популярна література)"/>
    <s v="https://vo.uu.edu.ua/grade/report/grader/index.php?id=15492"/>
    <n v="1064"/>
    <n v="1"/>
    <n v="13"/>
    <n v="8"/>
    <n v="1"/>
    <n v="0"/>
    <n v="1"/>
    <n v="0"/>
    <n v="0"/>
    <n v="4"/>
    <n v="0"/>
    <n v="1"/>
    <n v="0"/>
    <n v="0"/>
    <n v="0"/>
    <n v="0"/>
    <n v="2"/>
    <n v="0"/>
    <n v="0"/>
    <n v="0"/>
    <n v="8"/>
    <b v="0"/>
    <n v="0"/>
  </r>
  <r>
    <x v="0"/>
    <x v="6"/>
    <x v="20"/>
    <m/>
    <s v="Редакційна підготовка за видами видань_ Адамчук Н.В._ifmc"/>
    <s v="https://vo.uu.edu.ua/grade/report/grader/index.php?id=15634"/>
    <n v="1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Робота з кросмедійною редакцією_Лоза Г.І._ifmc"/>
    <s v="https://vo.uu.edu.ua/grade/report/grader/index.php?id=15772"/>
    <n v="22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0"/>
    <x v="6"/>
    <x v="20"/>
    <m/>
    <s v="Текстознавство"/>
    <s v="https://vo.uu.edu.ua/grade/report/grader/index.php?id=15103"/>
    <n v="1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Телевиробництво_Левченко Г.Є., Дмитрук А.В._ ifmc"/>
    <s v="https://vo.uu.edu.ua/grade/report/grader/index.php?id=15635"/>
    <n v="87"/>
    <n v="8"/>
    <n v="2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Теорія інформації і кодування_Сазонова Ю.О._ifmc"/>
    <s v="https://vo.uu.edu.ua/grade/report/grader/index.php?id=15780"/>
    <n v="23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0"/>
    <x v="6"/>
    <x v="20"/>
    <m/>
    <s v="Українське журналістикознавство_Денисенко В.А._ifmc"/>
    <s v="https://vo.uu.edu.ua/grade/report/grader/index.php?id=15779"/>
    <n v="2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1"/>
    <s v="Барна Наталія Віталіївна"/>
    <s v="Гендерна політика в сфері управління_Ткаченко Н.О., Барна Н.В._ifmc"/>
    <s v="https://vo.uu.edu.ua/grade/report/grader/index.php?id=12517"/>
    <n v="1247"/>
    <n v="11"/>
    <n v="11"/>
    <n v="0"/>
    <n v="0"/>
    <n v="0"/>
    <n v="1"/>
    <n v="0"/>
    <n v="0"/>
    <n v="3"/>
    <n v="0"/>
    <n v="0"/>
    <n v="0"/>
    <n v="0"/>
    <n v="0"/>
    <n v="0"/>
    <n v="5"/>
    <n v="0"/>
    <n v="0"/>
    <n v="0"/>
    <n v="9"/>
    <b v="0"/>
    <n v="0"/>
  </r>
  <r>
    <x v="0"/>
    <x v="6"/>
    <x v="21"/>
    <s v="Барна Наталія Віталіївна"/>
    <s v="Іміджелогія_Барна Н.В._ifmc"/>
    <s v="https://vo.uu.edu.ua/grade/report/grader/index.php?id=10453"/>
    <n v="2129"/>
    <n v="20"/>
    <n v="26"/>
    <n v="0"/>
    <n v="1"/>
    <n v="0"/>
    <n v="1"/>
    <n v="1"/>
    <n v="0"/>
    <n v="12"/>
    <n v="0"/>
    <n v="2"/>
    <n v="0"/>
    <n v="0"/>
    <n v="0"/>
    <n v="0"/>
    <n v="6"/>
    <n v="0"/>
    <n v="0"/>
    <n v="0"/>
    <n v="22"/>
    <b v="0"/>
    <n v="0"/>
  </r>
  <r>
    <x v="0"/>
    <x v="6"/>
    <x v="21"/>
    <s v="Барна Наталія Віталіївна"/>
    <s v="Інклюзивний та соціально-реаблітаційний туризм_Барна Н.В., Коротєєва А.В._ifmc"/>
    <s v="https://vo.uu.edu.ua/grade/report/grader/index.php?id=10454"/>
    <n v="1919"/>
    <n v="77"/>
    <n v="51"/>
    <n v="0"/>
    <n v="0"/>
    <n v="1"/>
    <n v="1"/>
    <n v="1"/>
    <n v="0"/>
    <n v="17"/>
    <n v="0"/>
    <n v="0"/>
    <n v="1"/>
    <n v="0"/>
    <n v="0"/>
    <n v="0"/>
    <n v="2"/>
    <n v="0"/>
    <n v="0"/>
    <n v="0"/>
    <n v="22"/>
    <b v="0"/>
    <n v="0"/>
  </r>
  <r>
    <x v="0"/>
    <x v="6"/>
    <x v="21"/>
    <s v="Барна Наталія Віталіївна"/>
    <s v="Організація івентивного туризму_ Барна Н.В._ ifmc"/>
    <s v="https://vo.uu.edu.ua/grade/report/grader/index.php?id=16239"/>
    <n v="29"/>
    <n v="14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1"/>
    <s v="Барна Наталія Віталіївна"/>
    <s v="Світова художня культура_Барна Н.В., Танська Л.В._ifmc"/>
    <s v="https://vo.uu.edu.ua/grade/report/grader/index.php?id=14370"/>
    <n v="531"/>
    <n v="26"/>
    <n v="17"/>
    <n v="0"/>
    <n v="0"/>
    <n v="0"/>
    <n v="1"/>
    <n v="0"/>
    <n v="0"/>
    <n v="2"/>
    <n v="0"/>
    <n v="0"/>
    <n v="0"/>
    <n v="0"/>
    <n v="0"/>
    <n v="1"/>
    <n v="0"/>
    <n v="0"/>
    <n v="0"/>
    <n v="0"/>
    <n v="4"/>
    <b v="0"/>
    <n v="0"/>
  </r>
  <r>
    <x v="0"/>
    <x v="6"/>
    <x v="21"/>
    <s v="Бєлоусова Наталія Володимирівна"/>
    <s v="Активний туризм_Лисенко В.М._ifmc"/>
    <s v="https://vo.uu.edu.ua/grade/report/grader/index.php?id=6755"/>
    <n v="3"/>
    <n v="0"/>
    <n v="6"/>
    <n v="0"/>
    <n v="0"/>
    <n v="0"/>
    <n v="1"/>
    <n v="0"/>
    <n v="17"/>
    <n v="1"/>
    <n v="1"/>
    <n v="0"/>
    <n v="0"/>
    <n v="0"/>
    <n v="0"/>
    <n v="0"/>
    <n v="6"/>
    <n v="0"/>
    <n v="0"/>
    <n v="0"/>
    <n v="26"/>
    <b v="0"/>
    <n v="0"/>
  </r>
  <r>
    <x v="0"/>
    <x v="6"/>
    <x v="21"/>
    <s v="Бовтрук Наталия"/>
    <s v="Державне управління та державні установи_Кудрейко О.М., Бовтрук Н.С._ifmc"/>
    <s v="https://vo.uu.edu.ua/grade/report/grader/index.php?id=13659"/>
    <n v="1735"/>
    <n v="19"/>
    <n v="8"/>
    <n v="0"/>
    <n v="1"/>
    <n v="0"/>
    <n v="1"/>
    <n v="0"/>
    <n v="0"/>
    <n v="0"/>
    <n v="0"/>
    <n v="4"/>
    <n v="0"/>
    <n v="0"/>
    <n v="0"/>
    <n v="0"/>
    <n v="2"/>
    <n v="0"/>
    <n v="0"/>
    <n v="0"/>
    <n v="7"/>
    <b v="0"/>
    <n v="0"/>
  </r>
  <r>
    <x v="0"/>
    <x v="6"/>
    <x v="21"/>
    <s v="Бовтрук Наталия"/>
    <s v="Інфраструктура туризму_Бовтрук Н.В._ifmc"/>
    <s v="https://vo.uu.edu.ua/grade/report/grader/index.php?id=5183"/>
    <n v="200"/>
    <n v="0"/>
    <n v="0"/>
    <n v="0"/>
    <n v="1"/>
    <n v="0"/>
    <n v="1"/>
    <n v="1"/>
    <n v="0"/>
    <n v="1"/>
    <n v="0"/>
    <n v="14"/>
    <n v="0"/>
    <n v="0"/>
    <n v="0"/>
    <n v="0"/>
    <n v="0"/>
    <n v="0"/>
    <n v="0"/>
    <n v="0"/>
    <n v="17"/>
    <b v="0"/>
    <n v="0"/>
  </r>
  <r>
    <x v="0"/>
    <x v="6"/>
    <x v="21"/>
    <s v="Бовтрук Наталия"/>
    <s v="Організація  проектної та виставкової діяльності_Бовтрук Н.В._ifmc"/>
    <s v="https://vo.uu.edu.ua/grade/report/grader/index.php?id=13663"/>
    <n v="392"/>
    <n v="26"/>
    <n v="72"/>
    <n v="0"/>
    <n v="1"/>
    <n v="0"/>
    <n v="1"/>
    <n v="0"/>
    <n v="0"/>
    <n v="0"/>
    <n v="0"/>
    <n v="13"/>
    <n v="0"/>
    <n v="0"/>
    <n v="0"/>
    <n v="0"/>
    <n v="0"/>
    <n v="0"/>
    <n v="0"/>
    <n v="0"/>
    <n v="14"/>
    <b v="0"/>
    <n v="0"/>
  </r>
  <r>
    <x v="0"/>
    <x v="6"/>
    <x v="21"/>
    <s v="Бовтрук Наталия"/>
    <s v="Організація виставкової діяльності_Бовтрук Н.С._ifmc"/>
    <s v="https://vo.uu.edu.ua/grade/report/grader/index.php?id=7926"/>
    <n v="6"/>
    <n v="1"/>
    <n v="0"/>
    <n v="0"/>
    <n v="0"/>
    <n v="0"/>
    <n v="1"/>
    <n v="0"/>
    <n v="0"/>
    <n v="1"/>
    <n v="0"/>
    <n v="10"/>
    <n v="0"/>
    <n v="0"/>
    <n v="0"/>
    <n v="0"/>
    <n v="1"/>
    <n v="0"/>
    <n v="0"/>
    <n v="0"/>
    <n v="13"/>
    <b v="0"/>
    <n v="0"/>
  </r>
  <r>
    <x v="0"/>
    <x v="6"/>
    <x v="21"/>
    <s v="Бовтрук Наталия"/>
    <s v="Психологія лідерства_Бовтрук Н.С._ifmc"/>
    <s v="https://vo.uu.edu.ua/grade/report/grader/index.php?id=7958"/>
    <n v="37"/>
    <n v="3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1"/>
    <s v="Бовтрук Наталия"/>
    <s v="Філософія державного управління_Кудрейко О. М., Бовтрук Н.С. _ifmc"/>
    <s v="https://vo.uu.edu.ua/grade/report/grader/index.php?id=14457"/>
    <n v="110"/>
    <n v="13"/>
    <n v="3"/>
    <n v="0"/>
    <n v="1"/>
    <n v="0"/>
    <n v="1"/>
    <n v="0"/>
    <n v="0"/>
    <n v="0"/>
    <n v="0"/>
    <n v="3"/>
    <n v="0"/>
    <n v="0"/>
    <n v="0"/>
    <n v="0"/>
    <n v="2"/>
    <n v="0"/>
    <n v="0"/>
    <n v="0"/>
    <n v="6"/>
    <b v="0"/>
    <n v="0"/>
  </r>
  <r>
    <x v="0"/>
    <x v="6"/>
    <x v="21"/>
    <s v="Даниленко Володимир Григорович"/>
    <s v=" Інформаційний менеджмент в органах державної влади_Кудрейко О. М., Даниленко В.Г._ifmc "/>
    <s v="https://vo.uu.edu.ua/grade/report/grader/index.php?id=14459"/>
    <n v="262"/>
    <n v="1"/>
    <n v="0"/>
    <n v="0"/>
    <n v="1"/>
    <n v="0"/>
    <n v="1"/>
    <n v="0"/>
    <n v="0"/>
    <n v="0"/>
    <n v="0"/>
    <n v="3"/>
    <n v="0"/>
    <n v="0"/>
    <n v="0"/>
    <n v="0"/>
    <n v="2"/>
    <n v="0"/>
    <n v="0"/>
    <n v="0"/>
    <n v="6"/>
    <b v="0"/>
    <n v="0"/>
  </r>
  <r>
    <x v="0"/>
    <x v="6"/>
    <x v="21"/>
    <s v="Даниленко Володимир Григорович"/>
    <s v="Державна інформаційна політика_Ткаченко O.О., Даниленко В.Г._ifmc"/>
    <s v="https://vo.uu.edu.ua/grade/report/grader/index.php?id=6241"/>
    <n v="178"/>
    <n v="5"/>
    <n v="0"/>
    <n v="0"/>
    <n v="0"/>
    <n v="0"/>
    <n v="1"/>
    <n v="0"/>
    <n v="6"/>
    <n v="1"/>
    <n v="0"/>
    <n v="0"/>
    <n v="1"/>
    <n v="0"/>
    <n v="0"/>
    <n v="0"/>
    <n v="1"/>
    <n v="0"/>
    <n v="0"/>
    <n v="0"/>
    <n v="10"/>
    <b v="0"/>
    <n v="0"/>
  </r>
  <r>
    <x v="0"/>
    <x v="6"/>
    <x v="21"/>
    <s v="Даниленко Володимир Григорович"/>
    <s v="Державна політика в сфері інноваційної діяльності_Кудрейко О. М., Даниленко В.Г._ifmc "/>
    <s v="https://vo.uu.edu.ua/grade/report/grader/index.php?id=14458"/>
    <n v="101"/>
    <n v="2"/>
    <n v="0"/>
    <n v="0"/>
    <n v="1"/>
    <n v="0"/>
    <n v="1"/>
    <n v="0"/>
    <n v="0"/>
    <n v="0"/>
    <n v="0"/>
    <n v="3"/>
    <n v="0"/>
    <n v="0"/>
    <n v="0"/>
    <n v="0"/>
    <n v="2"/>
    <n v="0"/>
    <n v="0"/>
    <n v="0"/>
    <n v="6"/>
    <b v="0"/>
    <n v="0"/>
  </r>
  <r>
    <x v="0"/>
    <x v="6"/>
    <x v="21"/>
    <s v="Даниленко Володимир Григорович"/>
    <s v="Інформаційні війни_Волинець О.О., Даниленко В.Г._ifmc"/>
    <s v="https://vo.uu.edu.ua/grade/report/grader/index.php?id=6230"/>
    <n v="129"/>
    <n v="4"/>
    <n v="0"/>
    <n v="0"/>
    <n v="0"/>
    <n v="0"/>
    <n v="1"/>
    <n v="0"/>
    <n v="22"/>
    <n v="1"/>
    <n v="0"/>
    <n v="0"/>
    <n v="1"/>
    <n v="0"/>
    <n v="1"/>
    <n v="0"/>
    <n v="1"/>
    <n v="0"/>
    <n v="50"/>
    <n v="0"/>
    <n v="27"/>
    <b v="0"/>
    <n v="0"/>
  </r>
  <r>
    <x v="0"/>
    <x v="6"/>
    <x v="21"/>
    <s v="Даниленко Володимир Григорович"/>
    <s v="Інформаційні технології в галузі туризму_Ткаченко O.О., Даниленко В.Г._ifmc"/>
    <s v="https://vo.uu.edu.ua/grade/report/grader/index.php?id=5184"/>
    <n v="573"/>
    <n v="14"/>
    <n v="17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0"/>
    <x v="6"/>
    <x v="21"/>
    <s v="Даниленко Володимир Григорович"/>
    <s v="Місцеве самоврядування та суспільні комунікації_Кудрейко О.М., Даниленко В.Г._ifmc"/>
    <s v="https://vo.uu.edu.ua/grade/report/grader/index.php?id=11391"/>
    <n v="132"/>
    <n v="1"/>
    <n v="0"/>
    <n v="0"/>
    <n v="1"/>
    <n v="0"/>
    <n v="1"/>
    <n v="0"/>
    <n v="0"/>
    <n v="1"/>
    <n v="0"/>
    <n v="2"/>
    <n v="0"/>
    <n v="0"/>
    <n v="0"/>
    <n v="0"/>
    <n v="1"/>
    <n v="0"/>
    <n v="0"/>
    <n v="0"/>
    <n v="5"/>
    <b v="0"/>
    <n v="0"/>
  </r>
  <r>
    <x v="0"/>
    <x v="6"/>
    <x v="21"/>
    <s v="Даниленко Володимир Григорович"/>
    <s v="Політична аналітика в сфері державного управління_Волинець О.О., Даниленко В.Г._ifmc"/>
    <s v="https://vo.uu.edu.ua/grade/report/grader/index.php?id=9449"/>
    <n v="193"/>
    <n v="1"/>
    <n v="0"/>
    <n v="0"/>
    <n v="1"/>
    <n v="0"/>
    <n v="1"/>
    <n v="0"/>
    <n v="7"/>
    <n v="3"/>
    <n v="0"/>
    <n v="1"/>
    <n v="0"/>
    <n v="0"/>
    <n v="0"/>
    <n v="0"/>
    <n v="3"/>
    <n v="0"/>
    <n v="0"/>
    <n v="0"/>
    <n v="15"/>
    <b v="0"/>
    <n v="0"/>
  </r>
  <r>
    <x v="0"/>
    <x v="6"/>
    <x v="21"/>
    <s v="Даниленко Володимир Григорович"/>
    <s v="Спічрайтинг та референтна справа_Ткаченко Н.О., Даниленко В.Г._ifmc"/>
    <s v="https://vo.uu.edu.ua/grade/report/grader/index.php?id=13574"/>
    <n v="2280"/>
    <n v="10"/>
    <n v="11"/>
    <n v="0"/>
    <n v="0"/>
    <n v="0"/>
    <n v="1"/>
    <n v="0"/>
    <n v="0"/>
    <n v="7"/>
    <n v="0"/>
    <n v="0"/>
    <n v="0"/>
    <n v="0"/>
    <n v="0"/>
    <n v="0"/>
    <n v="11"/>
    <n v="0"/>
    <n v="0"/>
    <n v="0"/>
    <n v="19"/>
    <b v="0"/>
    <n v="0"/>
  </r>
  <r>
    <x v="0"/>
    <x v="6"/>
    <x v="21"/>
    <s v="Даниленко Володимир Григорович"/>
    <s v="Сучасні інформаційні системи в туризмі_Ткаченко О.О., Даниленко В.Г._ifmc"/>
    <s v="https://vo.uu.edu.ua/grade/report/grader/index.php?id=13603"/>
    <n v="3713"/>
    <n v="91"/>
    <n v="51"/>
    <n v="0"/>
    <n v="0"/>
    <n v="0"/>
    <n v="1"/>
    <n v="0"/>
    <n v="7"/>
    <n v="1"/>
    <n v="0"/>
    <n v="0"/>
    <n v="0"/>
    <n v="0"/>
    <n v="0"/>
    <n v="0"/>
    <n v="0"/>
    <n v="0"/>
    <n v="31"/>
    <n v="0"/>
    <n v="9"/>
    <b v="0"/>
    <n v="0"/>
  </r>
  <r>
    <x v="0"/>
    <x v="6"/>
    <x v="21"/>
    <s v="Даниленко Володимир Григорович"/>
    <s v="Сучасні інформаційні технології управління персоналом_Волинець О.О., Даниленко В.Г._ifmc"/>
    <s v="https://vo.uu.edu.ua/grade/report/grader/index.php?id=8046"/>
    <n v="202"/>
    <n v="22"/>
    <n v="7"/>
    <n v="0"/>
    <n v="0"/>
    <n v="0"/>
    <n v="1"/>
    <n v="0"/>
    <n v="7"/>
    <n v="3"/>
    <n v="0"/>
    <n v="0"/>
    <n v="0"/>
    <n v="0"/>
    <n v="0"/>
    <n v="0"/>
    <n v="6"/>
    <n v="0"/>
    <n v="0"/>
    <n v="0"/>
    <n v="17"/>
    <b v="0"/>
    <n v="0"/>
  </r>
  <r>
    <x v="0"/>
    <x v="6"/>
    <x v="21"/>
    <s v="Дика Вікторія Андріївна"/>
    <s v="Активний туризм і безпека туристичної діяльності_Дика В.А._ifmc"/>
    <s v="https://vo.uu.edu.ua/grade/report/grader/index.php?id=11623"/>
    <n v="10166"/>
    <n v="583"/>
    <n v="51"/>
    <n v="10"/>
    <n v="5"/>
    <n v="1"/>
    <n v="1"/>
    <n v="0"/>
    <n v="0"/>
    <n v="12"/>
    <n v="0"/>
    <n v="7"/>
    <n v="0"/>
    <n v="0"/>
    <n v="0"/>
    <n v="0"/>
    <n v="24"/>
    <n v="0"/>
    <n v="0"/>
    <n v="0"/>
    <n v="44"/>
    <b v="1"/>
    <n v="1"/>
  </r>
  <r>
    <x v="0"/>
    <x v="6"/>
    <x v="21"/>
    <s v="Дика Вікторія Андріївна"/>
    <s v="Організація масових спортивних заходів_Дика В.А._ifmc"/>
    <s v="https://vo.uu.edu.ua/grade/report/grader/index.php?id=7923"/>
    <n v="31"/>
    <n v="0"/>
    <n v="19"/>
    <n v="10"/>
    <n v="0"/>
    <n v="0"/>
    <n v="1"/>
    <n v="0"/>
    <n v="1"/>
    <n v="8"/>
    <n v="0"/>
    <n v="2"/>
    <n v="0"/>
    <n v="0"/>
    <n v="0"/>
    <n v="0"/>
    <n v="5"/>
    <n v="0"/>
    <n v="0"/>
    <n v="0"/>
    <n v="17"/>
    <b v="0"/>
    <n v="0"/>
  </r>
  <r>
    <x v="0"/>
    <x v="6"/>
    <x v="21"/>
    <s v="Дика Вікторія Андріївна"/>
    <s v="Спеціалізований туризм (спортивний)_ Дика В.А._ifmc"/>
    <s v="https://vo.uu.edu.ua/grade/report/grader/index.php?id=15644"/>
    <n v="462"/>
    <n v="6"/>
    <n v="17"/>
    <n v="0"/>
    <n v="0"/>
    <n v="1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0"/>
    <x v="6"/>
    <x v="21"/>
    <s v="Дика Вікторія Андріївна"/>
    <s v="Спортивний туризм_ Дика В.А._ifmc"/>
    <s v="https://vo.uu.edu.ua/grade/report/grader/index.php?id=15641"/>
    <n v="236"/>
    <n v="2"/>
    <n v="6"/>
    <n v="0"/>
    <n v="0"/>
    <n v="1"/>
    <n v="1"/>
    <n v="0"/>
    <n v="0"/>
    <n v="11"/>
    <n v="0"/>
    <n v="0"/>
    <n v="0"/>
    <n v="0"/>
    <n v="0"/>
    <n v="0"/>
    <n v="7"/>
    <n v="0"/>
    <n v="0"/>
    <n v="0"/>
    <n v="19"/>
    <b v="0"/>
    <n v="0"/>
  </r>
  <r>
    <x v="0"/>
    <x v="6"/>
    <x v="21"/>
    <s v="Дніпренко Вадим Іванович"/>
    <s v="PR та рекламна діяльність у туризмі_Волинець О.О., Дніпренко В.І._ifmc"/>
    <s v="https://vo.uu.edu.ua/grade/report/grader/index.php?id=13172"/>
    <n v="2418"/>
    <n v="124"/>
    <n v="72"/>
    <n v="0"/>
    <n v="0"/>
    <n v="0"/>
    <n v="1"/>
    <n v="0"/>
    <n v="6"/>
    <n v="1"/>
    <n v="0"/>
    <n v="0"/>
    <n v="1"/>
    <n v="0"/>
    <n v="0"/>
    <n v="0"/>
    <n v="8"/>
    <n v="0"/>
    <n v="0"/>
    <n v="0"/>
    <n v="17"/>
    <b v="0"/>
    <n v="0"/>
  </r>
  <r>
    <x v="0"/>
    <x v="6"/>
    <x v="21"/>
    <s v="Дніпренко Вадим Іванович"/>
    <s v="Організація науково-інформаційної діяльності_Ткаченко О.О., Дніпренко В.І._ifmc"/>
    <s v="https://vo.uu.edu.ua/grade/report/grader/index.php?id=13602"/>
    <n v="1287"/>
    <n v="3"/>
    <n v="7"/>
    <n v="0"/>
    <n v="1"/>
    <n v="0"/>
    <n v="1"/>
    <n v="0"/>
    <n v="14"/>
    <n v="2"/>
    <n v="0"/>
    <n v="1"/>
    <n v="0"/>
    <n v="0"/>
    <n v="0"/>
    <n v="0"/>
    <n v="16"/>
    <n v="0"/>
    <n v="0"/>
    <n v="0"/>
    <n v="34"/>
    <b v="0"/>
    <n v="0"/>
  </r>
  <r>
    <x v="0"/>
    <x v="6"/>
    <x v="21"/>
    <s v="Дніпренко Вадим Іванович"/>
    <s v="Основи рекламно-аналітичної діяльності_Волинець О.О., Дніпренко В.І._ifmc"/>
    <s v="https://vo.uu.edu.ua/grade/report/grader/index.php?id=13175"/>
    <n v="1056"/>
    <n v="29"/>
    <n v="7"/>
    <n v="0"/>
    <n v="0"/>
    <n v="0"/>
    <n v="1"/>
    <n v="0"/>
    <n v="10"/>
    <n v="1"/>
    <n v="0"/>
    <n v="0"/>
    <n v="1"/>
    <n v="0"/>
    <n v="0"/>
    <n v="0"/>
    <n v="8"/>
    <n v="0"/>
    <n v="0"/>
    <n v="0"/>
    <n v="21"/>
    <b v="0"/>
    <n v="0"/>
  </r>
  <r>
    <x v="0"/>
    <x v="6"/>
    <x v="21"/>
    <s v="Дніпренко Вадим Іванович"/>
    <s v="Теорія та практика зв'язків з громадськістю_Волинець О.О., Дніпренко В.І._ifmc"/>
    <s v="https://vo.uu.edu.ua/grade/report/grader/index.php?id=7447"/>
    <n v="1477"/>
    <n v="13"/>
    <n v="15"/>
    <n v="0"/>
    <n v="1"/>
    <n v="0"/>
    <n v="1"/>
    <n v="6"/>
    <n v="10"/>
    <n v="2"/>
    <n v="0"/>
    <n v="1"/>
    <n v="6"/>
    <n v="0"/>
    <n v="0"/>
    <n v="0"/>
    <n v="6"/>
    <n v="0"/>
    <n v="0"/>
    <n v="0"/>
    <n v="32"/>
    <b v="0"/>
    <n v="0"/>
  </r>
  <r>
    <x v="0"/>
    <x v="6"/>
    <x v="21"/>
    <s v="Дніпренко Ольга Григорівна"/>
    <s v="Архівознавство_Ткаченко О.О.,Дніпренко О.Г._ifmc"/>
    <s v="https://vo.uu.edu.ua/grade/report/grader/index.php?id=233"/>
    <n v="2078"/>
    <n v="6"/>
    <n v="15"/>
    <n v="0"/>
    <n v="0"/>
    <n v="0"/>
    <n v="1"/>
    <n v="2"/>
    <n v="15"/>
    <n v="8"/>
    <n v="1"/>
    <n v="4"/>
    <n v="0"/>
    <n v="0"/>
    <n v="1"/>
    <n v="0"/>
    <n v="3"/>
    <n v="0"/>
    <n v="84"/>
    <n v="0"/>
    <n v="35"/>
    <b v="0"/>
    <n v="0"/>
  </r>
  <r>
    <x v="0"/>
    <x v="6"/>
    <x v="21"/>
    <s v="Дніпренко Ольга Григорівна"/>
    <s v="Бібліографознавство_Ткаченко Н.О., Дніпренко О.Г._ifmc"/>
    <s v="https://vo.uu.edu.ua/grade/report/grader/index.php?id=7941"/>
    <n v="4120"/>
    <n v="631"/>
    <n v="15"/>
    <n v="0"/>
    <n v="0"/>
    <n v="0"/>
    <n v="1"/>
    <n v="0"/>
    <n v="0"/>
    <n v="9"/>
    <n v="0"/>
    <n v="0"/>
    <n v="0"/>
    <n v="0"/>
    <n v="0"/>
    <n v="0"/>
    <n v="4"/>
    <n v="0"/>
    <n v="0"/>
    <n v="0"/>
    <n v="14"/>
    <b v="0"/>
    <n v="0"/>
  </r>
  <r>
    <x v="0"/>
    <x v="6"/>
    <x v="21"/>
    <s v="Дніпренко Ольга Григорівна"/>
    <s v="Документно-інформаційні комунікації_Ткаченко Н.О., Дніпренко О.Г._ifmc"/>
    <s v="https://vo.uu.edu.ua/grade/report/grader/index.php?id=12518"/>
    <n v="2989"/>
    <n v="5"/>
    <n v="7"/>
    <n v="1"/>
    <n v="0"/>
    <n v="0"/>
    <n v="1"/>
    <n v="0"/>
    <n v="0"/>
    <n v="6"/>
    <n v="0"/>
    <n v="0"/>
    <n v="0"/>
    <n v="0"/>
    <n v="0"/>
    <n v="0"/>
    <n v="4"/>
    <n v="0"/>
    <n v="0"/>
    <n v="0"/>
    <n v="11"/>
    <b v="0"/>
    <n v="0"/>
  </r>
  <r>
    <x v="0"/>
    <x v="6"/>
    <x v="21"/>
    <s v="Дніпренко Ольга Григорівна"/>
    <s v="Інформаційний менеджмент (Управління інформаційними технологіями)_Волинець О.О., Дніпренко О.Г._ifmc"/>
    <s v="https://vo.uu.edu.ua/grade/report/grader/index.php?id=11931"/>
    <n v="2056"/>
    <n v="15"/>
    <n v="11"/>
    <n v="0"/>
    <n v="0"/>
    <n v="0"/>
    <n v="1"/>
    <n v="0"/>
    <n v="8"/>
    <n v="1"/>
    <n v="0"/>
    <n v="0"/>
    <n v="0"/>
    <n v="0"/>
    <n v="0"/>
    <n v="0"/>
    <n v="8"/>
    <n v="0"/>
    <n v="19"/>
    <n v="0"/>
    <n v="18"/>
    <b v="0"/>
    <n v="0"/>
  </r>
  <r>
    <x v="0"/>
    <x v="6"/>
    <x v="21"/>
    <s v="Дніпренко Ольга Григорівна"/>
    <s v="Інформаційний менеджмент_ Дніпренко О.Г._ ifmc"/>
    <s v="https://vo.uu.edu.ua/grade/report/grader/index.php?id=16232"/>
    <n v="109"/>
    <n v="58"/>
    <n v="11"/>
    <n v="0"/>
    <n v="0"/>
    <n v="0"/>
    <n v="1"/>
    <n v="0"/>
    <n v="0"/>
    <n v="4"/>
    <n v="0"/>
    <n v="0"/>
    <n v="0"/>
    <n v="0"/>
    <n v="0"/>
    <n v="0"/>
    <n v="3"/>
    <n v="0"/>
    <n v="0"/>
    <n v="0"/>
    <n v="8"/>
    <b v="0"/>
    <n v="0"/>
  </r>
  <r>
    <x v="0"/>
    <x v="6"/>
    <x v="21"/>
    <s v="Дніпренко Ольга Григорівна"/>
    <s v="Інформаційні системи та мережі в документознавстві_ Волинець О.О., Дніпренко О.Г._ifmc"/>
    <s v="https://vo.uu.edu.ua/grade/report/grader/index.php?id=13180"/>
    <n v="659"/>
    <n v="9"/>
    <n v="11"/>
    <n v="0"/>
    <n v="1"/>
    <n v="0"/>
    <n v="1"/>
    <n v="0"/>
    <n v="0"/>
    <n v="2"/>
    <n v="0"/>
    <n v="1"/>
    <n v="0"/>
    <n v="0"/>
    <n v="0"/>
    <n v="0"/>
    <n v="2"/>
    <n v="0"/>
    <n v="0"/>
    <n v="0"/>
    <n v="6"/>
    <b v="0"/>
    <n v="0"/>
  </r>
  <r>
    <x v="0"/>
    <x v="6"/>
    <x v="21"/>
    <s v="Дніпренко Ольга Григорівна"/>
    <s v="Інформаційні технології в галузі_Ткаченко О.О., Дніпренко О.Г._ifmc"/>
    <s v="https://vo.uu.edu.ua/grade/report/grader/index.php?id=13601"/>
    <n v="2726"/>
    <n v="21"/>
    <n v="15"/>
    <n v="0"/>
    <n v="1"/>
    <n v="0"/>
    <n v="1"/>
    <n v="0"/>
    <n v="0"/>
    <n v="1"/>
    <n v="0"/>
    <n v="1"/>
    <n v="0"/>
    <n v="0"/>
    <n v="0"/>
    <n v="6"/>
    <n v="2"/>
    <n v="0"/>
    <n v="32"/>
    <n v="0"/>
    <n v="11"/>
    <b v="0"/>
    <n v="0"/>
  </r>
  <r>
    <x v="0"/>
    <x v="6"/>
    <x v="21"/>
    <s v="Дніпренко Ольга Григорівна"/>
    <s v="Інформаційно-аналітична діяльність_Ткаченко Н.О., Дніпренко О.Г._ifmc"/>
    <s v="https://vo.uu.edu.ua/grade/report/grader/index.php?id=13577"/>
    <n v="965"/>
    <n v="2"/>
    <n v="3"/>
    <n v="0"/>
    <n v="1"/>
    <n v="0"/>
    <n v="1"/>
    <n v="0"/>
    <n v="0"/>
    <n v="3"/>
    <n v="0"/>
    <n v="1"/>
    <n v="0"/>
    <n v="0"/>
    <n v="0"/>
    <n v="0"/>
    <n v="1"/>
    <n v="0"/>
    <n v="0"/>
    <n v="0"/>
    <n v="6"/>
    <b v="0"/>
    <n v="0"/>
  </r>
  <r>
    <x v="0"/>
    <x v="6"/>
    <x v="21"/>
    <s v="Дніпренко Ольга Григорівна"/>
    <s v="Патентознавство та трансферт технологій_Волинець О.О., Дніпренко О.Г._ifmc"/>
    <s v="https://vo.uu.edu.ua/grade/report/grader/index.php?id=236"/>
    <n v="1213"/>
    <n v="8"/>
    <n v="15"/>
    <n v="0"/>
    <n v="0"/>
    <n v="0"/>
    <n v="2"/>
    <n v="13"/>
    <n v="12"/>
    <n v="3"/>
    <n v="1"/>
    <n v="4"/>
    <n v="0"/>
    <n v="0"/>
    <n v="1"/>
    <n v="0"/>
    <n v="10"/>
    <n v="0"/>
    <n v="31"/>
    <n v="0"/>
    <n v="46"/>
    <b v="0"/>
    <n v="0"/>
  </r>
  <r>
    <x v="0"/>
    <x v="6"/>
    <x v="21"/>
    <s v="Дніпренко Ольга Григорівна"/>
    <s v="Професійна етика_Ткаченко Н.О., Дніпренко О.Г._ifmc"/>
    <s v="https://vo.uu.edu.ua/grade/report/grader/index.php?id=45"/>
    <n v="2650"/>
    <n v="20"/>
    <n v="10"/>
    <n v="0"/>
    <n v="0"/>
    <n v="0"/>
    <n v="1"/>
    <n v="0"/>
    <n v="0"/>
    <n v="2"/>
    <n v="0"/>
    <n v="0"/>
    <n v="0"/>
    <n v="0"/>
    <n v="0"/>
    <n v="0"/>
    <n v="4"/>
    <n v="0"/>
    <n v="60"/>
    <n v="0"/>
    <n v="7"/>
    <b v="0"/>
    <n v="0"/>
  </r>
  <r>
    <x v="0"/>
    <x v="6"/>
    <x v="21"/>
    <s v="Зараховський Олександр Євгенович"/>
    <s v="Основи туризму й орієнтування_Зараховський О.Є._ifmc"/>
    <s v="https://vo.uu.edu.ua/grade/report/grader/index.php?id=5177"/>
    <n v="7687"/>
    <n v="11"/>
    <n v="152"/>
    <n v="18"/>
    <n v="1"/>
    <n v="1"/>
    <n v="1"/>
    <n v="1"/>
    <n v="1"/>
    <n v="13"/>
    <n v="0"/>
    <n v="1"/>
    <n v="0"/>
    <n v="0"/>
    <n v="0"/>
    <n v="0"/>
    <n v="8"/>
    <n v="1"/>
    <n v="20"/>
    <n v="0"/>
    <n v="26"/>
    <b v="0"/>
    <n v="0"/>
  </r>
  <r>
    <x v="0"/>
    <x v="6"/>
    <x v="21"/>
    <s v="Зараховський Олександр Євгенович"/>
    <s v="Спеціалізований туризм_Зараховський О.Є._ifmc"/>
    <s v="https://vo.uu.edu.ua/grade/report/grader/index.php?id=6696"/>
    <n v="4"/>
    <n v="0"/>
    <n v="0"/>
    <n v="0"/>
    <n v="0"/>
    <n v="0"/>
    <n v="1"/>
    <n v="0"/>
    <n v="0"/>
    <n v="6"/>
    <n v="0"/>
    <n v="0"/>
    <n v="0"/>
    <n v="0"/>
    <n v="0"/>
    <n v="9"/>
    <n v="8"/>
    <n v="1"/>
    <n v="3"/>
    <n v="0"/>
    <n v="25"/>
    <b v="0"/>
    <n v="0"/>
  </r>
  <r>
    <x v="0"/>
    <x v="6"/>
    <x v="21"/>
    <s v="Зараховський Олександр Євгенович"/>
    <s v="Туристсько-рекреаційні комплекси світу_Зараховський О.Є._ifmc"/>
    <s v="https://vo.uu.edu.ua/grade/report/grader/index.php?id=12978"/>
    <n v="4474"/>
    <n v="173"/>
    <n v="132"/>
    <n v="0"/>
    <n v="1"/>
    <n v="0"/>
    <n v="1"/>
    <n v="1"/>
    <n v="1"/>
    <n v="13"/>
    <n v="0"/>
    <n v="1"/>
    <n v="0"/>
    <n v="0"/>
    <n v="0"/>
    <n v="0"/>
    <n v="6"/>
    <n v="0"/>
    <n v="0"/>
    <n v="0"/>
    <n v="23"/>
    <b v="0"/>
    <n v="0"/>
  </r>
  <r>
    <x v="0"/>
    <x v="6"/>
    <x v="21"/>
    <s v="Кобюк Світлана Володимирівна"/>
    <s v="Етнологія та фольклористика_Ткаченко O.О., Кобюк С.В._ifmc"/>
    <s v="https://vo.uu.edu.ua/grade/report/grader/index.php?id=5804"/>
    <n v="2277"/>
    <n v="89"/>
    <n v="72"/>
    <n v="0"/>
    <n v="0"/>
    <n v="0"/>
    <n v="1"/>
    <n v="0"/>
    <n v="0"/>
    <n v="12"/>
    <n v="0"/>
    <n v="5"/>
    <n v="1"/>
    <n v="0"/>
    <n v="0"/>
    <n v="0"/>
    <n v="7"/>
    <n v="0"/>
    <n v="0"/>
    <n v="0"/>
    <n v="26"/>
    <b v="0"/>
    <n v="0"/>
  </r>
  <r>
    <x v="0"/>
    <x v="6"/>
    <x v="21"/>
    <s v="Кобюк Світлана Володимирівна"/>
    <s v="Організація анімаційної діяльності_Кобюк С.В._ifmc"/>
    <s v="https://vo.uu.edu.ua/grade/report/grader/index.php?id=13810"/>
    <n v="2372"/>
    <n v="11"/>
    <n v="72"/>
    <n v="0"/>
    <n v="1"/>
    <n v="0"/>
    <n v="1"/>
    <n v="0"/>
    <n v="0"/>
    <n v="0"/>
    <n v="0"/>
    <n v="4"/>
    <n v="0"/>
    <n v="0"/>
    <n v="0"/>
    <n v="0"/>
    <n v="3"/>
    <n v="0"/>
    <n v="0"/>
    <n v="0"/>
    <n v="8"/>
    <b v="0"/>
    <n v="0"/>
  </r>
  <r>
    <x v="0"/>
    <x v="6"/>
    <x v="21"/>
    <s v="Кобюк Світлана Володимирівна"/>
    <s v="Основи туризмознавства_Кобюк С.В._ifmc"/>
    <s v="https://vo.uu.edu.ua/grade/report/grader/index.php?id=9634"/>
    <n v="6002"/>
    <n v="156"/>
    <n v="41"/>
    <n v="0"/>
    <n v="1"/>
    <n v="0"/>
    <n v="1"/>
    <n v="11"/>
    <n v="0"/>
    <n v="18"/>
    <n v="0"/>
    <n v="1"/>
    <n v="0"/>
    <n v="0"/>
    <n v="0"/>
    <n v="1"/>
    <n v="5"/>
    <n v="0"/>
    <n v="0"/>
    <n v="0"/>
    <n v="37"/>
    <b v="0"/>
    <n v="0"/>
  </r>
  <r>
    <x v="0"/>
    <x v="6"/>
    <x v="21"/>
    <s v="Кобюк Світлана Володимирівна"/>
    <s v="Стратегія розвитку та інновації курортної справи_ Кобюк С.В_ifmc.."/>
    <s v="https://vo.uu.edu.ua/grade/report/grader/index.php?id=15461"/>
    <n v="47"/>
    <n v="16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1"/>
    <s v="Коротєєва Антоніна"/>
    <s v="Методика та  організація наукових досліджень_Коротєєва А.В._ifmc"/>
    <s v="https://vo.uu.edu.ua/grade/report/grader/index.php?id=12458"/>
    <n v="190"/>
    <n v="21"/>
    <n v="15"/>
    <n v="0"/>
    <n v="0"/>
    <n v="1"/>
    <n v="1"/>
    <n v="0"/>
    <n v="0"/>
    <n v="11"/>
    <n v="0"/>
    <n v="0"/>
    <n v="0"/>
    <n v="0"/>
    <n v="0"/>
    <n v="8"/>
    <n v="0"/>
    <n v="0"/>
    <n v="0"/>
    <n v="0"/>
    <n v="20"/>
    <b v="0"/>
    <n v="0"/>
  </r>
  <r>
    <x v="0"/>
    <x v="6"/>
    <x v="21"/>
    <s v="Коротєєва Антоніна"/>
    <s v="Моніторинг світового ринку туристичних послуг_Коротєєва А.В._ifmc"/>
    <s v="https://vo.uu.edu.ua/grade/report/grader/index.php?id=7090"/>
    <n v="171"/>
    <n v="17"/>
    <n v="18"/>
    <n v="0"/>
    <n v="0"/>
    <n v="1"/>
    <n v="1"/>
    <n v="1"/>
    <n v="0"/>
    <n v="13"/>
    <n v="1"/>
    <n v="0"/>
    <n v="0"/>
    <n v="0"/>
    <n v="0"/>
    <n v="8"/>
    <n v="4"/>
    <n v="0"/>
    <n v="0"/>
    <n v="0"/>
    <n v="28"/>
    <b v="0"/>
    <n v="0"/>
  </r>
  <r>
    <x v="0"/>
    <x v="6"/>
    <x v="21"/>
    <s v="Коротєєва Антоніна"/>
    <s v="Планування та організація туристичного бізнесу_Коротєєва А.В._ifmc"/>
    <s v="https://vo.uu.edu.ua/grade/report/grader/index.php?id=7918"/>
    <n v="2199"/>
    <n v="11"/>
    <n v="17"/>
    <n v="0"/>
    <n v="0"/>
    <n v="1"/>
    <n v="1"/>
    <n v="0"/>
    <n v="2"/>
    <n v="11"/>
    <n v="0"/>
    <n v="1"/>
    <n v="0"/>
    <n v="0"/>
    <n v="1"/>
    <n v="0"/>
    <n v="3"/>
    <n v="2"/>
    <n v="0"/>
    <n v="0"/>
    <n v="21"/>
    <b v="0"/>
    <n v="0"/>
  </r>
  <r>
    <x v="0"/>
    <x v="6"/>
    <x v="21"/>
    <s v="Коротєєва Антоніна"/>
    <s v="Процеси ефективності управління туристичною організацією_Коротєєва А.В._ifmc"/>
    <s v="https://vo.uu.edu.ua/grade/report/grader/index.php?id=12457"/>
    <n v="136"/>
    <n v="15"/>
    <n v="7"/>
    <n v="0"/>
    <n v="0"/>
    <n v="1"/>
    <n v="1"/>
    <n v="0"/>
    <n v="0"/>
    <n v="8"/>
    <n v="0"/>
    <n v="0"/>
    <n v="0"/>
    <n v="0"/>
    <n v="0"/>
    <n v="1"/>
    <n v="0"/>
    <n v="0"/>
    <n v="0"/>
    <n v="0"/>
    <n v="10"/>
    <b v="0"/>
    <n v="0"/>
  </r>
  <r>
    <x v="0"/>
    <x v="6"/>
    <x v="21"/>
    <s v="Коротєєва Антоніна"/>
    <s v="Ринок туристичних послуг_Коротєєва А.В._ifmc"/>
    <s v="https://vo.uu.edu.ua/grade/report/grader/index.php?id=7916"/>
    <n v="1362"/>
    <n v="35"/>
    <n v="17"/>
    <n v="0"/>
    <n v="0"/>
    <n v="1"/>
    <n v="1"/>
    <n v="1"/>
    <n v="0"/>
    <n v="16"/>
    <n v="1"/>
    <n v="0"/>
    <n v="0"/>
    <n v="0"/>
    <n v="1"/>
    <n v="1"/>
    <n v="2"/>
    <n v="1"/>
    <n v="0"/>
    <n v="0"/>
    <n v="24"/>
    <b v="0"/>
    <n v="0"/>
  </r>
  <r>
    <x v="0"/>
    <x v="6"/>
    <x v="21"/>
    <s v="Коротєєва Антоніна"/>
    <s v="Управління інноваціями в готельно-ресторанному бізнесі_Коротєєва А.В._ifmc"/>
    <s v="https://vo.uu.edu.ua/grade/report/grader/index.php?id=9085"/>
    <n v="129"/>
    <n v="15"/>
    <n v="7"/>
    <n v="0"/>
    <n v="0"/>
    <n v="1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0"/>
    <x v="6"/>
    <x v="21"/>
    <s v="Коротєєва Антоніна"/>
    <s v="Управління проектами в світовому туризмі_Коротєєва А.В._ifmc"/>
    <s v="https://vo.uu.edu.ua/grade/report/grader/index.php?id=9084"/>
    <n v="113"/>
    <n v="15"/>
    <n v="7"/>
    <n v="0"/>
    <n v="0"/>
    <n v="1"/>
    <n v="1"/>
    <n v="0"/>
    <n v="0"/>
    <n v="9"/>
    <n v="0"/>
    <n v="0"/>
    <n v="0"/>
    <n v="0"/>
    <n v="0"/>
    <n v="1"/>
    <n v="0"/>
    <n v="0"/>
    <n v="0"/>
    <n v="0"/>
    <n v="11"/>
    <b v="0"/>
    <n v="0"/>
  </r>
  <r>
    <x v="0"/>
    <x v="6"/>
    <x v="21"/>
    <s v="Кудрейко Олександр Миколайович"/>
    <s v="Винний та гастрономічний туризм_Кудрейко О.М._ifmc"/>
    <s v="https://vo.uu.edu.ua/grade/report/grader/index.php?id=11392"/>
    <n v="6"/>
    <n v="0"/>
    <n v="0"/>
    <n v="0"/>
    <n v="0"/>
    <n v="0"/>
    <n v="1"/>
    <n v="0"/>
    <n v="0"/>
    <n v="1"/>
    <n v="0"/>
    <n v="9"/>
    <n v="0"/>
    <n v="0"/>
    <n v="0"/>
    <n v="0"/>
    <n v="10"/>
    <n v="0"/>
    <n v="0"/>
    <n v="0"/>
    <n v="21"/>
    <b v="0"/>
    <n v="0"/>
  </r>
  <r>
    <x v="0"/>
    <x v="6"/>
    <x v="21"/>
    <s v="Монтрін Ірина Ігорівна"/>
    <s v="Готельно-ресторанний бізнес_Монтрін І.І._ifmc"/>
    <s v="https://vo.uu.edu.ua/grade/report/grader/index.php?id=8094"/>
    <n v="287"/>
    <n v="2"/>
    <n v="18"/>
    <n v="10"/>
    <n v="0"/>
    <n v="0"/>
    <n v="1"/>
    <n v="8"/>
    <n v="0"/>
    <n v="8"/>
    <n v="0"/>
    <n v="0"/>
    <n v="0"/>
    <n v="0"/>
    <n v="0"/>
    <n v="0"/>
    <n v="7"/>
    <n v="0"/>
    <n v="0"/>
    <n v="0"/>
    <n v="24"/>
    <b v="0"/>
    <n v="0"/>
  </r>
  <r>
    <x v="0"/>
    <x v="6"/>
    <x v="21"/>
    <s v="Степанова Олена Анатоліївна"/>
    <s v="Еристика. Теорія і практика аргументації_Степанова О.А._ifmc"/>
    <s v="https://vo.uu.edu.ua/grade/report/grader/index.php?id=9199"/>
    <n v="1189"/>
    <n v="214"/>
    <n v="132"/>
    <n v="0"/>
    <n v="0"/>
    <n v="1"/>
    <n v="1"/>
    <n v="0"/>
    <n v="1"/>
    <n v="2"/>
    <n v="0"/>
    <n v="0"/>
    <n v="0"/>
    <n v="0"/>
    <n v="0"/>
    <n v="0"/>
    <n v="8"/>
    <n v="0"/>
    <n v="0"/>
    <n v="0"/>
    <n v="12"/>
    <b v="0"/>
    <n v="0"/>
  </r>
  <r>
    <x v="0"/>
    <x v="6"/>
    <x v="21"/>
    <s v="Степанова Олена Анатоліївна"/>
    <s v="Етика та естетика_Степанова О.А._ifmc"/>
    <s v="https://vo.uu.edu.ua/grade/report/grader/index.php?id=9198"/>
    <n v="2820"/>
    <n v="10"/>
    <n v="84"/>
    <n v="0"/>
    <n v="1"/>
    <n v="1"/>
    <n v="1"/>
    <n v="0"/>
    <n v="0"/>
    <n v="21"/>
    <n v="0"/>
    <n v="1"/>
    <n v="0"/>
    <n v="0"/>
    <n v="0"/>
    <n v="0"/>
    <n v="9"/>
    <n v="0"/>
    <n v="0"/>
    <n v="0"/>
    <n v="32"/>
    <b v="0"/>
    <n v="0"/>
  </r>
  <r>
    <x v="0"/>
    <x v="6"/>
    <x v="21"/>
    <s v="Степанова Олена Анатоліївна"/>
    <s v="Міжнародний соціокультурний туристичний сервіс_Степанова О.А._ifmc"/>
    <s v="https://vo.uu.edu.ua/grade/report/grader/index.php?id=9083"/>
    <n v="64"/>
    <n v="14"/>
    <n v="7"/>
    <n v="0"/>
    <n v="1"/>
    <n v="1"/>
    <n v="1"/>
    <n v="0"/>
    <n v="0"/>
    <n v="12"/>
    <n v="0"/>
    <n v="1"/>
    <n v="0"/>
    <n v="0"/>
    <n v="0"/>
    <n v="0"/>
    <n v="0"/>
    <n v="0"/>
    <n v="0"/>
    <n v="0"/>
    <n v="14"/>
    <b v="0"/>
    <n v="0"/>
  </r>
  <r>
    <x v="0"/>
    <x v="6"/>
    <x v="21"/>
    <s v="Струтинська Оксана Віталіївна"/>
    <s v="Гіпертекстові технології в документознавстві"/>
    <s v="https://vo.uu.edu.ua/grade/report/grader/index.php?id=282"/>
    <n v="4"/>
    <n v="0"/>
    <n v="0"/>
    <n v="0"/>
    <n v="0"/>
    <n v="0"/>
    <n v="2"/>
    <n v="11"/>
    <n v="0"/>
    <n v="9"/>
    <n v="1"/>
    <n v="2"/>
    <n v="0"/>
    <n v="0"/>
    <n v="0"/>
    <n v="1"/>
    <n v="2"/>
    <n v="0"/>
    <n v="0"/>
    <n v="0"/>
    <n v="28"/>
    <b v="0"/>
    <n v="0"/>
  </r>
  <r>
    <x v="0"/>
    <x v="6"/>
    <x v="21"/>
    <s v="Танська Людмила Вацлавівна"/>
    <s v="Валеологія в туризмі_Танська Л.В._ifmc"/>
    <s v="https://vo.uu.edu.ua/grade/report/grader/index.php?id=6806"/>
    <n v="63"/>
    <n v="3"/>
    <n v="17"/>
    <n v="0"/>
    <n v="0"/>
    <n v="0"/>
    <n v="1"/>
    <n v="0"/>
    <n v="0"/>
    <n v="9"/>
    <n v="0"/>
    <n v="0"/>
    <n v="0"/>
    <n v="0"/>
    <n v="0"/>
    <n v="0"/>
    <n v="4"/>
    <n v="0"/>
    <n v="0"/>
    <n v="0"/>
    <n v="14"/>
    <b v="0"/>
    <n v="0"/>
  </r>
  <r>
    <x v="0"/>
    <x v="6"/>
    <x v="21"/>
    <s v="Танська Людмила Вацлавівна"/>
    <s v="Валеологія, ререалогія та санаторно- санаторна справа_ Танська Л.В.- ifmc"/>
    <s v="https://vo.uu.edu.ua/grade/report/grader/index.php?id=16048"/>
    <n v="190"/>
    <n v="9"/>
    <n v="7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1"/>
    <s v="Танська Людмила Вацлавівна"/>
    <s v="Екологічний туризм_Танська Л.В._ifmc"/>
    <s v="https://vo.uu.edu.ua/grade/report/grader/index.php?id=10455"/>
    <n v="6508"/>
    <n v="1067"/>
    <n v="51"/>
    <n v="6"/>
    <n v="0"/>
    <n v="1"/>
    <n v="1"/>
    <n v="1"/>
    <n v="0"/>
    <n v="8"/>
    <n v="0"/>
    <n v="0"/>
    <n v="0"/>
    <n v="0"/>
    <n v="0"/>
    <n v="0"/>
    <n v="6"/>
    <n v="0"/>
    <n v="0"/>
    <n v="0"/>
    <n v="16"/>
    <b v="0"/>
    <n v="0"/>
  </r>
  <r>
    <x v="0"/>
    <x v="6"/>
    <x v="21"/>
    <s v="Танська Людмила Вацлавівна"/>
    <s v="Міжнародний туризм та готельне господарство_Танська Л.В._ifmc"/>
    <s v="https://vo.uu.edu.ua/grade/report/grader/index.php?id=7927"/>
    <n v="1170"/>
    <n v="4"/>
    <n v="17"/>
    <n v="0"/>
    <n v="0"/>
    <n v="1"/>
    <n v="1"/>
    <n v="1"/>
    <n v="0"/>
    <n v="3"/>
    <n v="0"/>
    <n v="0"/>
    <n v="0"/>
    <n v="0"/>
    <n v="0"/>
    <n v="0"/>
    <n v="1"/>
    <n v="0"/>
    <n v="0"/>
    <n v="0"/>
    <n v="6"/>
    <b v="0"/>
    <n v="0"/>
  </r>
  <r>
    <x v="0"/>
    <x v="6"/>
    <x v="21"/>
    <s v="Танська Людмила Вацлавівна"/>
    <s v="Оздоровлення туристів у санаторно-курортних закладах_Танська Л.В._ifmc"/>
    <s v="https://vo.uu.edu.ua/grade/report/grader/index.php?id=6807"/>
    <n v="2163"/>
    <n v="4"/>
    <n v="17"/>
    <n v="0"/>
    <n v="0"/>
    <n v="1"/>
    <n v="1"/>
    <n v="1"/>
    <n v="0"/>
    <n v="5"/>
    <n v="0"/>
    <n v="0"/>
    <n v="0"/>
    <n v="0"/>
    <n v="0"/>
    <n v="0"/>
    <n v="4"/>
    <n v="0"/>
    <n v="0"/>
    <n v="0"/>
    <n v="11"/>
    <b v="0"/>
    <n v="0"/>
  </r>
  <r>
    <x v="0"/>
    <x v="6"/>
    <x v="21"/>
    <s v="Танська Людмила Вацлавівна"/>
    <s v="Організація туристичної діяльності_Танська Л.В._ifmc"/>
    <s v="https://vo.uu.edu.ua/grade/report/grader/index.php?id=7920"/>
    <n v="6950"/>
    <n v="346"/>
    <n v="81"/>
    <n v="0"/>
    <n v="0"/>
    <n v="1"/>
    <n v="1"/>
    <n v="37"/>
    <n v="0"/>
    <n v="2"/>
    <n v="0"/>
    <n v="0"/>
    <n v="0"/>
    <n v="0"/>
    <n v="0"/>
    <n v="0"/>
    <n v="9"/>
    <n v="0"/>
    <n v="0"/>
    <n v="0"/>
    <n v="49"/>
    <b v="0"/>
    <n v="0"/>
  </r>
  <r>
    <x v="0"/>
    <x v="6"/>
    <x v="21"/>
    <s v="Федірко Анна Василівна"/>
    <s v="Автоматизовані інформаційно-пошукові системи_Ткаченко О.О., Федірко А.В._ifmc"/>
    <s v="https://vo.uu.edu.ua/grade/report/grader/index.php?id=11184"/>
    <n v="4162"/>
    <n v="1077"/>
    <n v="14"/>
    <n v="9"/>
    <n v="1"/>
    <n v="0"/>
    <n v="1"/>
    <n v="0"/>
    <n v="1"/>
    <n v="18"/>
    <n v="0"/>
    <n v="1"/>
    <n v="0"/>
    <n v="0"/>
    <n v="0"/>
    <n v="0"/>
    <n v="6"/>
    <n v="0"/>
    <n v="106"/>
    <n v="0"/>
    <n v="27"/>
    <b v="0"/>
    <n v="0"/>
  </r>
  <r>
    <x v="0"/>
    <x v="6"/>
    <x v="21"/>
    <s v="Федірко Анна Василівна"/>
    <s v="Аналітико-синтетична переробка документної інформації_Ткаченко Н.О.Ю Федірко А.В._ifmc"/>
    <s v="https://vo.uu.edu.ua/grade/report/grader/index.php?id=7940"/>
    <n v="3251"/>
    <n v="194"/>
    <n v="7"/>
    <n v="5"/>
    <n v="1"/>
    <n v="0"/>
    <n v="1"/>
    <n v="0"/>
    <n v="0"/>
    <n v="11"/>
    <n v="0"/>
    <n v="1"/>
    <n v="0"/>
    <n v="0"/>
    <n v="0"/>
    <n v="0"/>
    <n v="4"/>
    <n v="0"/>
    <n v="0"/>
    <n v="0"/>
    <n v="17"/>
    <b v="0"/>
    <n v="0"/>
  </r>
  <r>
    <x v="0"/>
    <x v="6"/>
    <x v="21"/>
    <s v="Федірко Анна Василівна"/>
    <s v="Вступ до спеціальності_Волинець О.О., Федірко А.В._ifmc"/>
    <s v="https://vo.uu.edu.ua/grade/report/grader/index.php?id=7567"/>
    <n v="4475"/>
    <n v="663"/>
    <n v="14"/>
    <n v="10"/>
    <n v="1"/>
    <n v="0"/>
    <n v="1"/>
    <n v="0"/>
    <n v="23"/>
    <n v="15"/>
    <n v="0"/>
    <n v="1"/>
    <n v="0"/>
    <n v="0"/>
    <n v="0"/>
    <n v="0"/>
    <n v="18"/>
    <n v="0"/>
    <n v="0"/>
    <n v="0"/>
    <n v="58"/>
    <b v="0"/>
    <n v="0"/>
  </r>
  <r>
    <x v="0"/>
    <x v="6"/>
    <x v="21"/>
    <s v="Федірко Анна Василівна"/>
    <s v="Діловодство_Ткаченко Н.О.,Федірко А.В._ifmc"/>
    <s v="https://vo.uu.edu.ua/grade/report/grader/index.php?id=13658"/>
    <n v="5283"/>
    <n v="275"/>
    <n v="15"/>
    <n v="5"/>
    <n v="1"/>
    <n v="0"/>
    <n v="1"/>
    <n v="0"/>
    <n v="0"/>
    <n v="15"/>
    <n v="0"/>
    <n v="1"/>
    <n v="0"/>
    <n v="0"/>
    <n v="0"/>
    <n v="0"/>
    <n v="13"/>
    <n v="0"/>
    <n v="0"/>
    <n v="0"/>
    <n v="30"/>
    <b v="0"/>
    <n v="0"/>
  </r>
  <r>
    <x v="0"/>
    <x v="6"/>
    <x v="21"/>
    <s v="Федірко Анна Василівна"/>
    <s v="Довідково-інформаційні фонди та їх формування_Ткаченко О.О., Федірко А.В._ifmc"/>
    <s v="https://vo.uu.edu.ua/grade/report/grader/index.php?id=11413"/>
    <n v="1617"/>
    <n v="353"/>
    <n v="15"/>
    <n v="5"/>
    <n v="1"/>
    <n v="0"/>
    <n v="1"/>
    <n v="0"/>
    <n v="12"/>
    <n v="16"/>
    <n v="0"/>
    <n v="1"/>
    <n v="0"/>
    <n v="0"/>
    <n v="0"/>
    <n v="0"/>
    <n v="5"/>
    <n v="0"/>
    <n v="0"/>
    <n v="0"/>
    <n v="35"/>
    <b v="0"/>
    <n v="0"/>
  </r>
  <r>
    <x v="0"/>
    <x v="6"/>
    <x v="21"/>
    <s v="Федірко Анна Василівна"/>
    <s v="Документознавство_Ткаченко Н.О., Федірко А.В._ifmc"/>
    <s v="https://vo.uu.edu.ua/grade/report/grader/index.php?id=11186"/>
    <n v="5970"/>
    <n v="740"/>
    <n v="14"/>
    <n v="8"/>
    <n v="1"/>
    <n v="0"/>
    <n v="1"/>
    <n v="0"/>
    <n v="0"/>
    <n v="7"/>
    <n v="0"/>
    <n v="1"/>
    <n v="0"/>
    <n v="0"/>
    <n v="0"/>
    <n v="0"/>
    <n v="18"/>
    <n v="0"/>
    <n v="0"/>
    <n v="0"/>
    <n v="27"/>
    <b v="0"/>
    <n v="0"/>
  </r>
  <r>
    <x v="0"/>
    <x v="6"/>
    <x v="21"/>
    <s v="Федірко Анна Василівна"/>
    <s v="Захист інформації та інформаційного продукту_Волинець О.О., Федірко А.В._ifmc"/>
    <s v="https://vo.uu.edu.ua/grade/report/grader/index.php?id=11933"/>
    <n v="1136"/>
    <n v="221"/>
    <n v="7"/>
    <n v="5"/>
    <n v="1"/>
    <n v="0"/>
    <n v="1"/>
    <n v="0"/>
    <n v="6"/>
    <n v="7"/>
    <n v="0"/>
    <n v="1"/>
    <n v="0"/>
    <n v="0"/>
    <n v="0"/>
    <n v="0"/>
    <n v="7"/>
    <n v="0"/>
    <n v="12"/>
    <n v="0"/>
    <n v="22"/>
    <b v="0"/>
    <n v="0"/>
  </r>
  <r>
    <x v="0"/>
    <x v="6"/>
    <x v="21"/>
    <s v="Федірко Анна Василівна"/>
    <s v="Стандартизація_Волинець О.О., Федірко А.В._ifmc"/>
    <s v="https://vo.uu.edu.ua/grade/report/grader/index.php?id=6237"/>
    <n v="3939"/>
    <n v="213"/>
    <n v="15"/>
    <n v="5"/>
    <n v="1"/>
    <n v="0"/>
    <n v="1"/>
    <n v="0"/>
    <n v="33"/>
    <n v="7"/>
    <n v="0"/>
    <n v="1"/>
    <n v="1"/>
    <n v="0"/>
    <n v="0"/>
    <n v="0"/>
    <n v="10"/>
    <n v="0"/>
    <n v="0"/>
    <n v="0"/>
    <n v="53"/>
    <b v="0"/>
    <n v="0"/>
  </r>
  <r>
    <x v="0"/>
    <x v="6"/>
    <x v="21"/>
    <s v="Федірко Анна Василівна"/>
    <s v="Сучасні технології збору, обробки і передачі інформації_Волинець О.О.,Федірко А.В._ifmc"/>
    <s v="https://vo.uu.edu.ua/grade/report/grader/index.php?id=7963"/>
    <n v="5589"/>
    <n v="318"/>
    <n v="15"/>
    <n v="4"/>
    <n v="1"/>
    <n v="0"/>
    <n v="1"/>
    <n v="0"/>
    <n v="0"/>
    <n v="16"/>
    <n v="0"/>
    <n v="1"/>
    <n v="0"/>
    <n v="0"/>
    <n v="0"/>
    <n v="0"/>
    <n v="16"/>
    <n v="0"/>
    <n v="0"/>
    <n v="0"/>
    <n v="34"/>
    <b v="0"/>
    <n v="0"/>
  </r>
  <r>
    <x v="0"/>
    <x v="6"/>
    <x v="21"/>
    <s v="Федірко Анна Василівна"/>
    <s v="Управлінське документознавство_Ткаченко Н.О., Федірко А.В._ifmc"/>
    <s v="https://vo.uu.edu.ua/grade/report/grader/index.php?id=13573"/>
    <n v="2524"/>
    <n v="355"/>
    <n v="7"/>
    <n v="5"/>
    <n v="1"/>
    <n v="0"/>
    <n v="1"/>
    <n v="0"/>
    <n v="0"/>
    <n v="8"/>
    <n v="0"/>
    <n v="1"/>
    <n v="0"/>
    <n v="0"/>
    <n v="0"/>
    <n v="0"/>
    <n v="7"/>
    <n v="0"/>
    <n v="0"/>
    <n v="0"/>
    <n v="17"/>
    <b v="0"/>
    <n v="0"/>
  </r>
  <r>
    <x v="0"/>
    <x v="6"/>
    <x v="21"/>
    <m/>
    <s v="Безпека в галузі туризму_Лисенко В.М._ifmc"/>
    <s v="https://vo.uu.edu.ua/grade/report/grader/index.php?id=9744"/>
    <n v="4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1"/>
    <m/>
    <s v="Географія туризму_Доценко А.І._ifmc"/>
    <s v="https://vo.uu.edu.ua/grade/report/grader/index.php?id=14406"/>
    <n v="830"/>
    <n v="55"/>
    <n v="45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0"/>
    <x v="6"/>
    <x v="21"/>
    <m/>
    <s v="Геополітика_Доценко А.І._ ifmc"/>
    <s v="https://vo.uu.edu.ua/grade/report/grader/index.php?id=16244"/>
    <n v="171"/>
    <n v="10"/>
    <n v="7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1"/>
    <m/>
    <s v="Готельно-ресторанний бізнес_Ткаченко Н.О., Панченко С.В._ifmc"/>
    <s v="https://vo.uu.edu.ua/grade/report/grader/index.php?id=13575"/>
    <n v="6932"/>
    <n v="5"/>
    <n v="41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1"/>
    <m/>
    <s v="Діловодство в туризмі_Ткаченко Н.О._ifmc"/>
    <s v="https://vo.uu.edu.ua/grade/report/grader/index.php?id=11145"/>
    <n v="119"/>
    <n v="3"/>
    <n v="18"/>
    <n v="16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1"/>
    <m/>
    <s v="Естетика реклами_Волинець О.О., Дніпренко В.І._ifmc"/>
    <s v="https://vo.uu.edu.ua/grade/report/grader/index.php?id=9626"/>
    <n v="563"/>
    <n v="3"/>
    <n v="3"/>
    <n v="0"/>
    <n v="1"/>
    <n v="0"/>
    <n v="1"/>
    <n v="0"/>
    <n v="0"/>
    <n v="1"/>
    <n v="0"/>
    <n v="1"/>
    <n v="0"/>
    <n v="0"/>
    <n v="0"/>
    <n v="0"/>
    <n v="4"/>
    <n v="0"/>
    <n v="0"/>
    <n v="0"/>
    <n v="7"/>
    <b v="0"/>
    <n v="0"/>
  </r>
  <r>
    <x v="0"/>
    <x v="6"/>
    <x v="21"/>
    <m/>
    <s v="Зв'язки з громадськістю_Волинець О.О., Дніпренко В.І._ifmс"/>
    <s v="https://vo.uu.edu.ua/grade/report/grader/index.php?id=13174"/>
    <n v="111"/>
    <n v="4"/>
    <n v="3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1"/>
    <m/>
    <s v="Інвестування туристичної діяльності_Монтрін І.І., Панченко С.В._ifmc"/>
    <s v="https://vo.uu.edu.ua/grade/report/grader/index.php?id=8098"/>
    <n v="30"/>
    <n v="15"/>
    <n v="7"/>
    <n v="0"/>
    <n v="0"/>
    <n v="0"/>
    <n v="1"/>
    <n v="6"/>
    <n v="0"/>
    <n v="9"/>
    <n v="0"/>
    <n v="0"/>
    <n v="0"/>
    <n v="0"/>
    <n v="0"/>
    <n v="0"/>
    <n v="0"/>
    <n v="1"/>
    <n v="0"/>
    <n v="0"/>
    <n v="17"/>
    <b v="0"/>
    <n v="0"/>
  </r>
  <r>
    <x v="0"/>
    <x v="6"/>
    <x v="21"/>
    <m/>
    <s v="Інформаційно-аналітичні системи в інноваційному менеджменті_Ткаченко О.О., Дніпренко В.І._ifmc"/>
    <s v="https://vo.uu.edu.ua/grade/report/grader/index.php?id=14031"/>
    <n v="341"/>
    <n v="17"/>
    <n v="11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1"/>
    <m/>
    <s v="Історія туризму_Ткаченко Н.О., Панченко С.В._ifmc"/>
    <s v="https://vo.uu.edu.ua/grade/report/grader/index.php?id=5808"/>
    <n v="8534"/>
    <n v="3"/>
    <n v="17"/>
    <n v="0"/>
    <n v="0"/>
    <n v="0"/>
    <n v="1"/>
    <n v="0"/>
    <n v="1"/>
    <n v="2"/>
    <n v="0"/>
    <n v="0"/>
    <n v="0"/>
    <n v="0"/>
    <n v="0"/>
    <n v="0"/>
    <n v="0"/>
    <n v="0"/>
    <n v="0"/>
    <n v="0"/>
    <n v="4"/>
    <b v="0"/>
    <n v="0"/>
  </r>
  <r>
    <x v="0"/>
    <x v="6"/>
    <x v="21"/>
    <m/>
    <s v="Музеєзнавство_Ткаченко О.О.,Ареф’єва А.Ю. _ifmk"/>
    <s v="https://vo.uu.edu.ua/grade/report/grader/index.php?id=13541"/>
    <n v="8777"/>
    <n v="82"/>
    <n v="51"/>
    <n v="0"/>
    <n v="0"/>
    <n v="0"/>
    <n v="1"/>
    <n v="0"/>
    <n v="12"/>
    <n v="1"/>
    <n v="0"/>
    <n v="0"/>
    <n v="0"/>
    <n v="0"/>
    <n v="0"/>
    <n v="0"/>
    <n v="0"/>
    <n v="0"/>
    <n v="50"/>
    <n v="0"/>
    <n v="14"/>
    <b v="0"/>
    <n v="0"/>
  </r>
  <r>
    <x v="0"/>
    <x v="6"/>
    <x v="21"/>
    <m/>
    <s v="Організація готельного та ресторанного господарства_Проценко В.М. _ifmc"/>
    <s v="https://vo.uu.edu.ua/grade/report/grader/index.php?id=13576"/>
    <n v="692"/>
    <n v="0"/>
    <n v="6"/>
    <n v="4"/>
    <n v="0"/>
    <n v="0"/>
    <n v="1"/>
    <n v="0"/>
    <n v="0"/>
    <n v="9"/>
    <n v="0"/>
    <n v="0"/>
    <n v="0"/>
    <n v="0"/>
    <n v="0"/>
    <n v="0"/>
    <n v="5"/>
    <n v="0"/>
    <n v="0"/>
    <n v="0"/>
    <n v="15"/>
    <b v="0"/>
    <n v="0"/>
  </r>
  <r>
    <x v="0"/>
    <x v="6"/>
    <x v="21"/>
    <m/>
    <s v="Основи заповідної справи_Доценко А.І._ifmc"/>
    <s v="https://vo.uu.edu.ua/grade/report/grader/index.php?id=6668"/>
    <n v="1489"/>
    <n v="119"/>
    <n v="51"/>
    <n v="0"/>
    <n v="0"/>
    <n v="1"/>
    <n v="1"/>
    <n v="0"/>
    <n v="0"/>
    <n v="3"/>
    <n v="0"/>
    <n v="0"/>
    <n v="0"/>
    <n v="0"/>
    <n v="1"/>
    <n v="19"/>
    <n v="7"/>
    <n v="0"/>
    <n v="0"/>
    <n v="0"/>
    <n v="31"/>
    <b v="0"/>
    <n v="0"/>
  </r>
  <r>
    <x v="0"/>
    <x v="6"/>
    <x v="21"/>
    <m/>
    <s v="Основи корпоративної культури_ Ареф'єва А.Ю._ ifmc"/>
    <s v="https://vo.uu.edu.ua/grade/report/grader/index.php?id=16230"/>
    <n v="393"/>
    <n v="48"/>
    <n v="13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1"/>
    <m/>
    <s v="Світові релігії та паломництво_Кузев В.В., Панченко С.В._ifmc"/>
    <s v="https://vo.uu.edu.ua/grade/report/grader/index.php?id=10621"/>
    <n v="320"/>
    <n v="1"/>
    <n v="5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1"/>
    <m/>
    <s v="Спеціалізований сільський туризм_Доценко А.І._ ifmc"/>
    <s v="https://vo.uu.edu.ua/grade/report/grader/index.php?id=16245"/>
    <n v="124"/>
    <n v="6"/>
    <n v="5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1"/>
    <m/>
    <s v="Спеціалізований туризм (винно-гастрономічний)_Панченко С.В._ ifmc"/>
    <s v="https://vo.uu.edu.ua/grade/report/grader/index.php?id=16243"/>
    <n v="49"/>
    <n v="3"/>
    <n v="1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1"/>
    <m/>
    <s v="Спеціалізований туризм (етнічний туризм)_Доценко А.І._ ifmc"/>
    <s v="https://vo.uu.edu.ua/grade/report/grader/index.php?id=15643"/>
    <n v="30"/>
    <n v="5"/>
    <n v="0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0"/>
    <x v="6"/>
    <x v="21"/>
    <m/>
    <s v="Стратегія регіонального розвитку світового туризму_Доценко А.І._ifmc"/>
    <s v="https://vo.uu.edu.ua/grade/report/grader/index.php?id=7933"/>
    <n v="40"/>
    <n v="21"/>
    <n v="7"/>
    <n v="0"/>
    <n v="0"/>
    <n v="1"/>
    <n v="1"/>
    <n v="0"/>
    <n v="1"/>
    <n v="2"/>
    <n v="0"/>
    <n v="0"/>
    <n v="0"/>
    <n v="0"/>
    <n v="0"/>
    <n v="0"/>
    <n v="0"/>
    <n v="0"/>
    <n v="0"/>
    <n v="0"/>
    <n v="4"/>
    <b v="0"/>
    <n v="0"/>
  </r>
  <r>
    <x v="0"/>
    <x v="6"/>
    <x v="21"/>
    <m/>
    <s v="Стратегія розвитку та бізнес план підприємства_Волинець О.О., Проценко В.М._ifmc"/>
    <s v="https://vo.uu.edu.ua/grade/report/grader/index.php?id=13185"/>
    <n v="985"/>
    <n v="11"/>
    <n v="11"/>
    <n v="0"/>
    <n v="0"/>
    <n v="0"/>
    <n v="1"/>
    <n v="0"/>
    <n v="19"/>
    <n v="1"/>
    <n v="0"/>
    <n v="0"/>
    <n v="0"/>
    <n v="0"/>
    <n v="0"/>
    <n v="0"/>
    <n v="9"/>
    <n v="0"/>
    <n v="0"/>
    <n v="0"/>
    <n v="30"/>
    <b v="0"/>
    <n v="0"/>
  </r>
  <r>
    <x v="0"/>
    <x v="6"/>
    <x v="21"/>
    <m/>
    <s v="Технологічна практика_Проценко В.М."/>
    <s v="https://vo.uu.edu.ua/grade/report/grader/index.php?id=14371"/>
    <n v="1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1"/>
    <m/>
    <s v="Туристична політика зарубіжних країн_Доценко А.І._ifmc"/>
    <s v="https://vo.uu.edu.ua/grade/report/grader/index.php?id=7934"/>
    <n v="37"/>
    <n v="27"/>
    <n v="7"/>
    <n v="0"/>
    <n v="0"/>
    <n v="1"/>
    <n v="1"/>
    <n v="0"/>
    <n v="1"/>
    <n v="3"/>
    <n v="0"/>
    <n v="0"/>
    <n v="0"/>
    <n v="0"/>
    <n v="0"/>
    <n v="0"/>
    <n v="0"/>
    <n v="0"/>
    <n v="0"/>
    <n v="0"/>
    <n v="5"/>
    <b v="0"/>
    <n v="0"/>
  </r>
  <r>
    <x v="0"/>
    <x v="6"/>
    <x v="21"/>
    <m/>
    <s v="Туристичне краєзнавство_Доценко А.І._ ifmc"/>
    <s v="https://vo.uu.edu.ua/grade/report/grader/index.php?id=17125"/>
    <n v="166"/>
    <n v="166"/>
    <n v="72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1"/>
    <m/>
    <s v="Туристичне країнознавство_Доценко А.І._ifmc"/>
    <s v="https://vo.uu.edu.ua/grade/report/grader/index.php?id=13662"/>
    <n v="737"/>
    <n v="21"/>
    <n v="89"/>
    <n v="0"/>
    <n v="0"/>
    <n v="2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0"/>
    <x v="6"/>
    <x v="21"/>
    <m/>
    <s v="Фінанси туристичного підприємства_ Панченко С.В._ ifmc"/>
    <s v="https://vo.uu.edu.ua/grade/report/grader/index.php?id=16242"/>
    <n v="49"/>
    <n v="2"/>
    <n v="1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1"/>
    <m/>
    <s v="Ціноутворення в туризмі_Коротєєва А.В., Панченко С.В.ifmc"/>
    <s v="https://vo.uu.edu.ua/grade/report/grader/index.php?id=9797"/>
    <n v="98"/>
    <n v="0"/>
    <n v="40"/>
    <n v="0"/>
    <n v="0"/>
    <n v="0"/>
    <n v="1"/>
    <n v="4"/>
    <n v="0"/>
    <n v="3"/>
    <n v="0"/>
    <n v="0"/>
    <n v="0"/>
    <n v="0"/>
    <n v="1"/>
    <n v="0"/>
    <n v="0"/>
    <n v="0"/>
    <n v="0"/>
    <n v="0"/>
    <n v="9"/>
    <b v="0"/>
    <n v="0"/>
  </r>
  <r>
    <x v="0"/>
    <x v="6"/>
    <x v="22"/>
    <s v="SIMONCHUK LARYSA"/>
    <s v="Іноземна мова (спеціальність МК, ОО)_Симончук Л.В._ifmc"/>
    <s v="https://vo.uu.edu.ua/grade/report/grader/index.php?id=11972"/>
    <n v="3"/>
    <n v="1"/>
    <n v="9"/>
    <n v="0"/>
    <n v="0"/>
    <n v="0"/>
    <n v="1"/>
    <n v="1"/>
    <n v="0"/>
    <n v="1"/>
    <n v="0"/>
    <n v="0"/>
    <n v="0"/>
    <n v="0"/>
    <n v="0"/>
    <n v="0"/>
    <n v="2"/>
    <n v="0"/>
    <n v="0"/>
    <n v="0"/>
    <n v="5"/>
    <b v="0"/>
    <n v="0"/>
  </r>
  <r>
    <x v="0"/>
    <x v="6"/>
    <x v="22"/>
    <s v="SIMONCHUK LARYSA"/>
    <s v="Іноземна мова (спеціальність ПЗ)_Симончук Л.В._ifmc"/>
    <s v="https://vo.uu.edu.ua/grade/report/grader/index.php?id=11971"/>
    <n v="14"/>
    <n v="0"/>
    <n v="33"/>
    <n v="0"/>
    <n v="0"/>
    <n v="0"/>
    <n v="1"/>
    <n v="1"/>
    <n v="0"/>
    <n v="1"/>
    <n v="0"/>
    <n v="0"/>
    <n v="0"/>
    <n v="0"/>
    <n v="0"/>
    <n v="0"/>
    <n v="2"/>
    <n v="0"/>
    <n v="0"/>
    <n v="0"/>
    <n v="5"/>
    <b v="0"/>
    <n v="0"/>
  </r>
  <r>
    <x v="0"/>
    <x v="6"/>
    <x v="22"/>
    <s v="SIMONCHUK LARYSA"/>
    <s v="Іноземна мова (спеціальність ФТ)_Симончук Л.В._ifmc"/>
    <s v="https://vo.uu.edu.ua/grade/report/grader/index.php?id=11973"/>
    <n v="8"/>
    <n v="2"/>
    <n v="21"/>
    <n v="0"/>
    <n v="0"/>
    <n v="0"/>
    <n v="1"/>
    <n v="1"/>
    <n v="0"/>
    <n v="0"/>
    <n v="0"/>
    <n v="0"/>
    <n v="0"/>
    <n v="0"/>
    <n v="0"/>
    <n v="0"/>
    <n v="2"/>
    <n v="0"/>
    <n v="0"/>
    <n v="0"/>
    <n v="4"/>
    <b v="0"/>
    <n v="0"/>
  </r>
  <r>
    <x v="0"/>
    <x v="6"/>
    <x v="22"/>
    <s v="Yeung Inna"/>
    <s v="Академічна іноземна мова_Єнг І.С._ifmc"/>
    <s v="https://vo.uu.edu.ua/grade/report/grader/index.php?id=10600"/>
    <n v="4837"/>
    <n v="39"/>
    <n v="52"/>
    <n v="25"/>
    <n v="0"/>
    <n v="0"/>
    <n v="1"/>
    <n v="0"/>
    <n v="0"/>
    <n v="4"/>
    <n v="0"/>
    <n v="8"/>
    <n v="0"/>
    <n v="0"/>
    <n v="0"/>
    <n v="0"/>
    <n v="19"/>
    <n v="0"/>
    <n v="0"/>
    <n v="0"/>
    <n v="32"/>
    <b v="0"/>
    <n v="0"/>
  </r>
  <r>
    <x v="0"/>
    <x v="6"/>
    <x v="22"/>
    <s v="Yeung Inna"/>
    <s v="Іноземна мова (ДЗ)_Єнг І.С./Погрібна Л.С._ifmc"/>
    <s v="https://vo.uu.edu.ua/grade/report/grader/index.php?id=11792"/>
    <n v="2909"/>
    <n v="1"/>
    <n v="32"/>
    <n v="9"/>
    <n v="1"/>
    <n v="0"/>
    <n v="1"/>
    <n v="0"/>
    <n v="0"/>
    <n v="1"/>
    <n v="0"/>
    <n v="1"/>
    <n v="0"/>
    <n v="0"/>
    <n v="0"/>
    <n v="0"/>
    <n v="7"/>
    <n v="0"/>
    <n v="0"/>
    <n v="0"/>
    <n v="10"/>
    <b v="0"/>
    <n v="0"/>
  </r>
  <r>
    <x v="0"/>
    <x v="6"/>
    <x v="22"/>
    <s v="Yeung Inna"/>
    <s v="Іноземна мова (для біологів)_Єнг І.С._ifmc"/>
    <s v="https://vo.uu.edu.ua/grade/report/grader/index.php?id=15819"/>
    <n v="409"/>
    <n v="19"/>
    <n v="16"/>
    <n v="0"/>
    <n v="0"/>
    <n v="1"/>
    <n v="0"/>
    <n v="0"/>
    <n v="0"/>
    <n v="2"/>
    <n v="0"/>
    <n v="0"/>
    <n v="0"/>
    <n v="0"/>
    <n v="0"/>
    <n v="0"/>
    <n v="6"/>
    <n v="0"/>
    <n v="0"/>
    <n v="0"/>
    <n v="8"/>
    <b v="0"/>
    <n v="0"/>
  </r>
  <r>
    <x v="0"/>
    <x v="6"/>
    <x v="22"/>
    <s v="Yeung Inna"/>
    <s v="Іноземна мова за проф.спрямуванням (для біологів)_ Єнг І.С._ifmc"/>
    <s v="https://vo.uu.edu.ua/grade/report/grader/index.php?id=15820"/>
    <n v="259"/>
    <n v="9"/>
    <n v="8"/>
    <n v="0"/>
    <n v="0"/>
    <n v="1"/>
    <n v="1"/>
    <n v="0"/>
    <n v="0"/>
    <n v="1"/>
    <n v="0"/>
    <n v="1"/>
    <n v="0"/>
    <n v="0"/>
    <n v="0"/>
    <n v="0"/>
    <n v="6"/>
    <n v="0"/>
    <n v="0"/>
    <n v="0"/>
    <n v="9"/>
    <b v="0"/>
    <n v="0"/>
  </r>
  <r>
    <x v="0"/>
    <x v="6"/>
    <x v="22"/>
    <s v="Yeung Inna"/>
    <s v="Іноземна мова за професійним спрямуванням (ПЛ-20-1+СР-20-1+СПО-20-1+СР-19-1фмб+ЗПЛ+ЗСПО+ЗСР) _Махінова В.В./Єнг І.С._ifmc"/>
    <s v="https://vo.uu.edu.ua/grade/report/grader/index.php?id=10601"/>
    <n v="10578"/>
    <n v="2036"/>
    <n v="215"/>
    <n v="2"/>
    <n v="1"/>
    <n v="0"/>
    <n v="1"/>
    <n v="0"/>
    <n v="0"/>
    <n v="5"/>
    <n v="0"/>
    <n v="3"/>
    <n v="0"/>
    <n v="0"/>
    <n v="1"/>
    <n v="0"/>
    <n v="18"/>
    <n v="0"/>
    <n v="0"/>
    <n v="0"/>
    <n v="28"/>
    <b v="0"/>
    <n v="0"/>
  </r>
  <r>
    <x v="0"/>
    <x v="6"/>
    <x v="22"/>
    <s v="Yeung Inna"/>
    <s v="Іноземна мова поглибленого вивчення ( для біологів)_ Єнг І.С._ifmc"/>
    <s v="https://vo.uu.edu.ua/grade/report/grader/index.php?id=15821"/>
    <n v="364"/>
    <n v="70"/>
    <n v="58"/>
    <n v="0"/>
    <n v="0"/>
    <n v="1"/>
    <n v="1"/>
    <n v="0"/>
    <n v="0"/>
    <n v="2"/>
    <n v="0"/>
    <n v="0"/>
    <n v="0"/>
    <n v="0"/>
    <n v="0"/>
    <n v="0"/>
    <n v="7"/>
    <n v="0"/>
    <n v="0"/>
    <n v="0"/>
    <n v="10"/>
    <b v="0"/>
    <n v="0"/>
  </r>
  <r>
    <x v="0"/>
    <x v="6"/>
    <x v="22"/>
    <s v="Yeung Inna"/>
    <s v="ПК ОІМ PR-21-1M_Єнг І.С._ifmc"/>
    <s v="https://vo.uu.edu.ua/grade/report/grader/index.php?id=14417"/>
    <n v="360"/>
    <n v="45"/>
    <n v="15"/>
    <n v="0"/>
    <n v="2"/>
    <n v="1"/>
    <n v="1"/>
    <n v="0"/>
    <n v="0"/>
    <n v="2"/>
    <n v="0"/>
    <n v="4"/>
    <n v="0"/>
    <n v="0"/>
    <n v="0"/>
    <n v="0"/>
    <n v="5"/>
    <n v="0"/>
    <n v="0"/>
    <n v="0"/>
    <n v="12"/>
    <b v="1"/>
    <n v="1"/>
  </r>
  <r>
    <x v="0"/>
    <x v="6"/>
    <x v="22"/>
    <s v="Yeung Inna"/>
    <s v="ПП ОІМ_Єнг І.С. PR-21-1 курс_ifmc"/>
    <s v="https://vo.uu.edu.ua/grade/report/grader/index.php?id=14394"/>
    <n v="2886"/>
    <n v="33"/>
    <n v="15"/>
    <n v="4"/>
    <n v="2"/>
    <n v="1"/>
    <n v="1"/>
    <n v="0"/>
    <n v="0"/>
    <n v="3"/>
    <n v="0"/>
    <n v="8"/>
    <n v="0"/>
    <n v="0"/>
    <n v="0"/>
    <n v="0"/>
    <n v="12"/>
    <n v="0"/>
    <n v="0"/>
    <n v="0"/>
    <n v="24"/>
    <b v="1"/>
    <n v="1"/>
  </r>
  <r>
    <x v="0"/>
    <x v="6"/>
    <x v="22"/>
    <s v="Yeung Inna"/>
    <s v="Практика перекладу основної іноземної мови_Єнг І.С._ifmc"/>
    <s v="https://vo.uu.edu.ua/grade/report/grader/index.php?id=14395"/>
    <n v="1052"/>
    <n v="47"/>
    <n v="18"/>
    <n v="0"/>
    <n v="1"/>
    <n v="0"/>
    <n v="1"/>
    <n v="0"/>
    <n v="0"/>
    <n v="0"/>
    <n v="0"/>
    <n v="1"/>
    <n v="0"/>
    <n v="0"/>
    <n v="0"/>
    <n v="0"/>
    <n v="3"/>
    <n v="0"/>
    <n v="0"/>
    <n v="0"/>
    <n v="5"/>
    <b v="0"/>
    <n v="0"/>
  </r>
  <r>
    <x v="0"/>
    <x v="6"/>
    <x v="22"/>
    <s v="Yeung Inna"/>
    <s v="Практика письмового та усного перекладу_Єнг І.С._ifmc"/>
    <s v="https://vo.uu.edu.ua/grade/report/grader/index.php?id=14391"/>
    <n v="781"/>
    <n v="50"/>
    <n v="7"/>
    <n v="0"/>
    <n v="2"/>
    <n v="0"/>
    <n v="1"/>
    <n v="0"/>
    <n v="0"/>
    <n v="1"/>
    <n v="0"/>
    <n v="2"/>
    <n v="0"/>
    <n v="0"/>
    <n v="0"/>
    <n v="0"/>
    <n v="6"/>
    <n v="0"/>
    <n v="0"/>
    <n v="0"/>
    <n v="10"/>
    <b v="0"/>
    <n v="0"/>
  </r>
  <r>
    <x v="0"/>
    <x v="6"/>
    <x v="22"/>
    <s v="Yeung Inna"/>
    <s v="Практичний курс першої іноземної мови _Єнг І.С._ifmc"/>
    <s v="https://vo.uu.edu.ua/grade/report/grader/index.php?id=10598"/>
    <n v="2501"/>
    <n v="7"/>
    <n v="7"/>
    <n v="0"/>
    <n v="1"/>
    <n v="0"/>
    <n v="1"/>
    <n v="0"/>
    <n v="0"/>
    <n v="1"/>
    <n v="0"/>
    <n v="1"/>
    <n v="0"/>
    <n v="0"/>
    <n v="0"/>
    <n v="0"/>
    <n v="24"/>
    <n v="0"/>
    <n v="0"/>
    <n v="0"/>
    <n v="27"/>
    <b v="0"/>
    <n v="0"/>
  </r>
  <r>
    <x v="0"/>
    <x v="6"/>
    <x v="22"/>
    <s v="Yeung Inna"/>
    <s v="Практичний курс першої іноземної мови 6 курс_ Єнг І.С._ifmc"/>
    <s v="https://vo.uu.edu.ua/grade/report/grader/index.php?id=10599"/>
    <n v="2304"/>
    <n v="176"/>
    <n v="18"/>
    <n v="0"/>
    <n v="1"/>
    <n v="0"/>
    <n v="1"/>
    <n v="1"/>
    <n v="0"/>
    <n v="2"/>
    <n v="0"/>
    <n v="1"/>
    <n v="0"/>
    <n v="0"/>
    <n v="0"/>
    <n v="1"/>
    <n v="13"/>
    <n v="0"/>
    <n v="0"/>
    <n v="0"/>
    <n v="19"/>
    <b v="0"/>
    <n v="0"/>
  </r>
  <r>
    <x v="0"/>
    <x v="6"/>
    <x v="22"/>
    <s v="Адамчук Наталя Василівна"/>
    <s v="Практика перекладу (з української мови на російську)_Адамчук Н.В._ifmc"/>
    <s v="https://vo.uu.edu.ua/grade/report/grader/index.php?id=14532"/>
    <n v="658"/>
    <n v="0"/>
    <n v="10"/>
    <n v="0"/>
    <n v="1"/>
    <n v="0"/>
    <n v="1"/>
    <n v="0"/>
    <n v="0"/>
    <n v="2"/>
    <n v="0"/>
    <n v="1"/>
    <n v="0"/>
    <n v="0"/>
    <n v="0"/>
    <n v="0"/>
    <n v="1"/>
    <n v="0"/>
    <n v="0"/>
    <n v="0"/>
    <n v="5"/>
    <b v="0"/>
    <n v="0"/>
  </r>
  <r>
    <x v="0"/>
    <x v="6"/>
    <x v="22"/>
    <s v="Величко Марія Петрівна"/>
    <s v="Вступ до мовознавства_Величко М.П._ifmc"/>
    <s v="https://vo.uu.edu.ua/grade/report/grader/index.php?id=14489"/>
    <n v="143"/>
    <n v="1"/>
    <n v="5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6"/>
    <x v="22"/>
    <s v="Величко Марія Петрівна"/>
    <s v="Методика викладання іноземної мови_Величко М.П._ifmc"/>
    <s v="https://vo.uu.edu.ua/grade/report/grader/index.php?id=14492"/>
    <n v="106"/>
    <n v="6"/>
    <n v="15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6"/>
    <x v="22"/>
    <s v="Величко Марія Петрівна"/>
    <s v="Методика навчання перекладу у вищій школі_Величко М.П._ifmc"/>
    <s v="https://vo.uu.edu.ua/grade/report/grader/index.php?id=14493"/>
    <n v="180"/>
    <n v="25"/>
    <n v="18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6"/>
    <x v="22"/>
    <s v="Гордієнко Алла Миколаївна"/>
    <s v="Історія української літератури кінця XIX ст. - поч. XX ст._Гордієнко А.М._ifmc"/>
    <s v="https://vo.uu.edu.ua/grade/report/grader/index.php?id=11639"/>
    <n v="22"/>
    <n v="13"/>
    <n v="7"/>
    <n v="6"/>
    <n v="0"/>
    <n v="0"/>
    <n v="1"/>
    <n v="12"/>
    <n v="0"/>
    <n v="6"/>
    <n v="0"/>
    <n v="0"/>
    <n v="0"/>
    <n v="0"/>
    <n v="1"/>
    <n v="0"/>
    <n v="6"/>
    <n v="1"/>
    <n v="40"/>
    <n v="0"/>
    <n v="27"/>
    <b v="0"/>
    <n v="0"/>
  </r>
  <r>
    <x v="0"/>
    <x v="6"/>
    <x v="22"/>
    <s v="Гордієнко Алла Миколаївна"/>
    <s v="Методика дозвіллєвої роботи_Гордієнко А.М._ifmc"/>
    <s v="https://vo.uu.edu.ua/grade/report/grader/index.php?id=7095"/>
    <n v="13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3"/>
    <b v="0"/>
    <n v="0"/>
  </r>
  <r>
    <x v="0"/>
    <x v="6"/>
    <x v="22"/>
    <s v="Гордієнко Алла Миколаївна"/>
    <s v="Основи східнослов’янської ономастики_Присяжнюк О.М., Гордієнко А.М._ifmc"/>
    <s v="https://vo.uu.edu.ua/grade/report/grader/index.php?id=6219"/>
    <n v="59"/>
    <n v="11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Гордієнко Алла Миколаївна"/>
    <s v="Рух стилістичних тенденцій в українській мові_Коломієць О.В., Гордієнко А.М._ifmc"/>
    <s v="https://vo.uu.edu.ua/grade/report/grader/index.php?id=10952"/>
    <n v="78"/>
    <n v="3"/>
    <n v="4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Гордієнко Алла Миколаївна"/>
    <s v="Стилістика та культура мовлення_Гордієнко А.М._ifmc"/>
    <s v="https://vo.uu.edu.ua/grade/report/grader/index.php?id=6158"/>
    <n v="18"/>
    <n v="6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Гордієнко Алла Миколаївна"/>
    <s v="Сучасна стилістика ділового мовлення_Сазонова Ю.О., Гордієнко А.М._ifmc"/>
    <s v="https://vo.uu.edu.ua/grade/report/grader/index.php?id=14376"/>
    <n v="126"/>
    <n v="3"/>
    <n v="4"/>
    <n v="0"/>
    <n v="1"/>
    <n v="1"/>
    <n v="1"/>
    <n v="0"/>
    <n v="0"/>
    <n v="5"/>
    <n v="0"/>
    <n v="1"/>
    <n v="0"/>
    <n v="0"/>
    <n v="0"/>
    <n v="0"/>
    <n v="0"/>
    <n v="0"/>
    <n v="0"/>
    <n v="0"/>
    <n v="7"/>
    <b v="0"/>
    <n v="0"/>
  </r>
  <r>
    <x v="0"/>
    <x v="6"/>
    <x v="22"/>
    <s v="Гордієнко Алла Миколаївна"/>
    <s v="Теоретико- методичні засади роботи з науковим текстом_ Гордієнко А.М._ ifmc"/>
    <s v="https://vo.uu.edu.ua/grade/report/grader/index.php?id=16469"/>
    <n v="96"/>
    <n v="32"/>
    <n v="4"/>
    <n v="0"/>
    <n v="1"/>
    <n v="1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0"/>
    <x v="6"/>
    <x v="22"/>
    <s v="Гордієнко Алла Миколаївна"/>
    <s v="Теорія віршування_Коломієць О.В., Гордієнко А.М._ifmc"/>
    <s v="https://vo.uu.edu.ua/grade/report/grader/index.php?id=7185"/>
    <n v="67"/>
    <n v="8"/>
    <n v="4"/>
    <n v="0"/>
    <n v="1"/>
    <n v="1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0"/>
    <x v="6"/>
    <x v="22"/>
    <s v="Гордієнко Алла Миколаївна"/>
    <s v="Теорія літератури_Гордієнко А.М._ifmc"/>
    <s v="https://vo.uu.edu.ua/grade/report/grader/index.php?id=6151"/>
    <n v="1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0"/>
    <x v="6"/>
    <x v="22"/>
    <s v="Гордієнко Алла Миколаївна"/>
    <s v="Українська мова за професійним спрямуванням_Гордієнко А.М._ifmc"/>
    <s v="https://vo.uu.edu.ua/grade/report/grader/index.php?id=11751"/>
    <n v="21866"/>
    <n v="7695"/>
    <n v="133"/>
    <n v="57"/>
    <n v="3"/>
    <n v="1"/>
    <n v="1"/>
    <n v="1"/>
    <n v="0"/>
    <n v="4"/>
    <n v="0"/>
    <n v="3"/>
    <n v="0"/>
    <n v="0"/>
    <n v="1"/>
    <n v="0"/>
    <n v="13"/>
    <n v="2"/>
    <n v="90"/>
    <n v="0"/>
    <n v="25"/>
    <b v="1"/>
    <n v="1"/>
  </r>
  <r>
    <x v="0"/>
    <x v="6"/>
    <x v="22"/>
    <s v="Григоренко Наталія Валеріївна"/>
    <s v="Вступ до перекладознавства_Свіжевська С.А., Григоренко Н.В._ ifmc"/>
    <s v="https://vo.uu.edu.ua/grade/report/grader/index.php?id=14372"/>
    <n v="129"/>
    <n v="15"/>
    <n v="17"/>
    <n v="0"/>
    <n v="1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0"/>
    <x v="6"/>
    <x v="22"/>
    <s v="Григоренко Наталія Валеріївна"/>
    <s v="Ділова іноземна мова_(3 курс_ТУ-19-1)_Григоренко Н.В._ifmc"/>
    <s v="https://vo.uu.edu.ua/grade/report/grader/index.php?id=14500"/>
    <n v="1573"/>
    <n v="214"/>
    <n v="11"/>
    <n v="5"/>
    <n v="1"/>
    <n v="2"/>
    <n v="1"/>
    <n v="0"/>
    <n v="0"/>
    <n v="2"/>
    <n v="1"/>
    <n v="1"/>
    <n v="0"/>
    <n v="0"/>
    <n v="1"/>
    <n v="0"/>
    <n v="13"/>
    <n v="0"/>
    <n v="0"/>
    <n v="0"/>
    <n v="19"/>
    <b v="1"/>
    <n v="1"/>
  </r>
  <r>
    <x v="0"/>
    <x v="6"/>
    <x v="22"/>
    <s v="Григоренко Наталія Валеріївна"/>
    <s v="Ділова іноземна мова_(4 курс_ ТУ-18-1)_Григоренко Н.В._ifmc"/>
    <s v="https://vo.uu.edu.ua/grade/report/grader/index.php?id=14501"/>
    <n v="788"/>
    <n v="114"/>
    <n v="72"/>
    <n v="0"/>
    <n v="1"/>
    <n v="2"/>
    <n v="1"/>
    <n v="0"/>
    <n v="0"/>
    <n v="2"/>
    <n v="1"/>
    <n v="1"/>
    <n v="0"/>
    <n v="0"/>
    <n v="0"/>
    <n v="0"/>
    <n v="10"/>
    <n v="0"/>
    <n v="0"/>
    <n v="0"/>
    <n v="15"/>
    <b v="1"/>
    <n v="1"/>
  </r>
  <r>
    <x v="0"/>
    <x v="6"/>
    <x v="22"/>
    <s v="Григоренко Наталія Валеріївна"/>
    <s v="Іноземна мова (англійська)_(1 курс_ ТУ-21+ТУ-20-1мфб)_Григоренко Н.В._ifmc"/>
    <s v="https://vo.uu.edu.ua/grade/report/grader/index.php?id=14502"/>
    <n v="2748"/>
    <n v="1077"/>
    <n v="41"/>
    <n v="39"/>
    <n v="1"/>
    <n v="1"/>
    <n v="1"/>
    <n v="0"/>
    <n v="0"/>
    <n v="1"/>
    <n v="1"/>
    <n v="1"/>
    <n v="0"/>
    <n v="0"/>
    <n v="0"/>
    <n v="0"/>
    <n v="19"/>
    <n v="0"/>
    <n v="0"/>
    <n v="0"/>
    <n v="23"/>
    <b v="1"/>
    <n v="1"/>
  </r>
  <r>
    <x v="0"/>
    <x v="6"/>
    <x v="22"/>
    <s v="Григоренко Наталія Валеріївна"/>
    <s v="Іноземна мова (англійська)_(ТУ-18-1-мфб)_Григоренко Н.В._ifmc"/>
    <s v="https://vo.uu.edu.ua/grade/report/grader/index.php?id=7328"/>
    <n v="3126"/>
    <n v="12"/>
    <n v="149"/>
    <n v="16"/>
    <n v="1"/>
    <n v="1"/>
    <n v="1"/>
    <n v="0"/>
    <n v="0"/>
    <n v="2"/>
    <n v="0"/>
    <n v="1"/>
    <n v="0"/>
    <n v="0"/>
    <n v="0"/>
    <n v="0"/>
    <n v="10"/>
    <n v="0"/>
    <n v="0"/>
    <n v="0"/>
    <n v="14"/>
    <b v="0"/>
    <n v="0"/>
  </r>
  <r>
    <x v="0"/>
    <x v="6"/>
    <x v="22"/>
    <s v="Григоренко Наталія Валеріївна"/>
    <s v="Іноземна мова (за проф. спрямуванням)_ Григоренко Н.В._ifmc"/>
    <s v="https://vo.uu.edu.ua/grade/report/grader/index.php?id=16471"/>
    <n v="132"/>
    <n v="4"/>
    <n v="5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Григоренко Наталія Валеріївна"/>
    <s v="Іноземна мова_(2курс_ТУ-20-1, ТУ-19-мфб)_Григоренко Н.В._ifmc"/>
    <s v="https://vo.uu.edu.ua/grade/report/grader/index.php?id=14499"/>
    <n v="1159"/>
    <n v="552"/>
    <n v="51"/>
    <n v="19"/>
    <n v="1"/>
    <n v="1"/>
    <n v="1"/>
    <n v="0"/>
    <n v="0"/>
    <n v="1"/>
    <n v="1"/>
    <n v="1"/>
    <n v="0"/>
    <n v="0"/>
    <n v="1"/>
    <n v="0"/>
    <n v="14"/>
    <n v="0"/>
    <n v="0"/>
    <n v="0"/>
    <n v="19"/>
    <b v="1"/>
    <n v="1"/>
  </r>
  <r>
    <x v="0"/>
    <x v="6"/>
    <x v="22"/>
    <s v="Григоренко Наталія Валеріївна"/>
    <s v="Практичний курс основної iноземної мови (І курс спец. ПР)_Григоренко Н.В._ifmc"/>
    <s v="https://vo.uu.edu.ua/grade/report/grader/index.php?id=7129"/>
    <n v="1663"/>
    <n v="133"/>
    <n v="17"/>
    <n v="0"/>
    <n v="1"/>
    <n v="1"/>
    <n v="1"/>
    <n v="0"/>
    <n v="0"/>
    <n v="2"/>
    <n v="0"/>
    <n v="2"/>
    <n v="0"/>
    <n v="0"/>
    <n v="0"/>
    <n v="0"/>
    <n v="22"/>
    <n v="0"/>
    <n v="0"/>
    <n v="0"/>
    <n v="27"/>
    <b v="1"/>
    <n v="1"/>
  </r>
  <r>
    <x v="0"/>
    <x v="6"/>
    <x v="22"/>
    <s v="Григоренко Наталія Валеріївна"/>
    <s v="Практичний курс основної iноземної мови (ІІ курс спец. ПР)_Григоренко Н.В._ifmc"/>
    <s v="https://vo.uu.edu.ua/grade/report/grader/index.php?id=40"/>
    <n v="860"/>
    <n v="29"/>
    <n v="5"/>
    <n v="0"/>
    <n v="1"/>
    <n v="1"/>
    <n v="1"/>
    <n v="0"/>
    <n v="0"/>
    <n v="2"/>
    <n v="0"/>
    <n v="2"/>
    <n v="0"/>
    <n v="0"/>
    <n v="4"/>
    <n v="0"/>
    <n v="14"/>
    <n v="0"/>
    <n v="0"/>
    <n v="0"/>
    <n v="23"/>
    <b v="0"/>
    <n v="0"/>
  </r>
  <r>
    <x v="0"/>
    <x v="6"/>
    <x v="22"/>
    <s v="Григоренко Наталія Валеріївна"/>
    <s v="Практичний курс першої іноземної мови (практика мовлення, практична граматика)_ Григоренко Н.В._ifmc"/>
    <s v="https://vo.uu.edu.ua/grade/report/grader/index.php?id=15638"/>
    <n v="24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Домніч Леся Миколаївна"/>
    <s v="Академічна англійська мова (для магістрів )Доміч Л.М._ifmc"/>
    <s v="https://vo.uu.edu.ua/grade/report/grader/index.php?id=16674"/>
    <n v="48"/>
    <n v="2"/>
    <n v="4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6"/>
    <x v="22"/>
    <s v="Домніч Леся Миколаївна"/>
    <s v="Іноземна мова ( 1 курс  АТ-21-1 АТ-21.2-1фмб)_ Рокосовик Н.В._ ifmc"/>
    <s v="https://vo.uu.edu.ua/grade/report/grader/index.php?id=16886"/>
    <n v="291"/>
    <n v="183"/>
    <n v="19"/>
    <n v="0"/>
    <n v="0"/>
    <n v="1"/>
    <n v="1"/>
    <n v="0"/>
    <n v="1"/>
    <n v="6"/>
    <n v="0"/>
    <n v="0"/>
    <n v="0"/>
    <n v="0"/>
    <n v="1"/>
    <n v="0"/>
    <n v="4"/>
    <n v="0"/>
    <n v="0"/>
    <n v="0"/>
    <n v="13"/>
    <b v="0"/>
    <n v="0"/>
  </r>
  <r>
    <x v="0"/>
    <x v="6"/>
    <x v="22"/>
    <s v="Домніч Леся Миколаївна"/>
    <s v="Іноземна мова за проф. спрямуванням ( 3 курс ТХ-19)_ Рокосовик Н.В._ ifmc "/>
    <s v="https://vo.uu.edu.ua/grade/report/grader/index.php?id=16702"/>
    <n v="298"/>
    <n v="170"/>
    <n v="2"/>
    <n v="1"/>
    <n v="0"/>
    <n v="2"/>
    <n v="1"/>
    <n v="0"/>
    <n v="1"/>
    <n v="6"/>
    <n v="0"/>
    <n v="3"/>
    <n v="0"/>
    <n v="0"/>
    <n v="1"/>
    <n v="0"/>
    <n v="2"/>
    <n v="0"/>
    <n v="0"/>
    <n v="0"/>
    <n v="14"/>
    <b v="0"/>
    <n v="0"/>
  </r>
  <r>
    <x v="0"/>
    <x v="6"/>
    <x v="22"/>
    <s v="Домніч Леся Миколаївна"/>
    <s v="Іноземна мова за проф. спрямуванням_(ДЗ-21-1)_ Домніч Л.М._ ifmc"/>
    <s v="https://vo.uu.edu.ua/grade/report/grader/index.php?id=16678"/>
    <n v="673"/>
    <n v="534"/>
    <n v="12"/>
    <n v="1"/>
    <n v="0"/>
    <n v="1"/>
    <n v="1"/>
    <n v="0"/>
    <n v="1"/>
    <n v="7"/>
    <n v="0"/>
    <n v="5"/>
    <n v="0"/>
    <n v="0"/>
    <n v="5"/>
    <n v="0"/>
    <n v="9"/>
    <n v="0"/>
    <n v="0"/>
    <n v="0"/>
    <n v="28"/>
    <b v="0"/>
    <n v="0"/>
  </r>
  <r>
    <x v="0"/>
    <x v="6"/>
    <x v="22"/>
    <s v="Домніч Леся Миколаївна"/>
    <s v="Іноземна мова за професійним спрямуванням (КІ-19-1+КІ-18-1мс)_ Домніч Л.М._ifmc"/>
    <s v="https://vo.uu.edu.ua/grade/report/grader/index.php?id=16683"/>
    <n v="2105"/>
    <n v="1684"/>
    <n v="154"/>
    <n v="10"/>
    <n v="0"/>
    <n v="2"/>
    <n v="1"/>
    <n v="0"/>
    <n v="1"/>
    <n v="9"/>
    <n v="0"/>
    <n v="0"/>
    <n v="0"/>
    <n v="0"/>
    <n v="1"/>
    <n v="0"/>
    <n v="9"/>
    <n v="0"/>
    <n v="0"/>
    <n v="0"/>
    <n v="21"/>
    <b v="0"/>
    <n v="0"/>
  </r>
  <r>
    <x v="0"/>
    <x v="6"/>
    <x v="22"/>
    <s v="Домніч Леся Миколаївна"/>
    <s v="Іноземна мова за професійним спрямуванням (ПІ-19-1)_ Домніч Л.М._ifmc"/>
    <s v="https://vo.uu.edu.ua/grade/report/grader/index.php?id=16682"/>
    <n v="668"/>
    <n v="575"/>
    <n v="5"/>
    <n v="4"/>
    <n v="0"/>
    <n v="2"/>
    <n v="1"/>
    <n v="0"/>
    <n v="1"/>
    <n v="10"/>
    <n v="0"/>
    <n v="2"/>
    <n v="0"/>
    <n v="0"/>
    <n v="0"/>
    <n v="0"/>
    <n v="8"/>
    <n v="0"/>
    <n v="0"/>
    <n v="0"/>
    <n v="22"/>
    <b v="0"/>
    <n v="0"/>
  </r>
  <r>
    <x v="0"/>
    <x v="6"/>
    <x v="22"/>
    <s v="Домніч Леся Миколаївна"/>
    <s v="Іноземна мова за професійним спрямуванням_(Журналістика 1 курс)_ Домніч Л.М._ ifmc"/>
    <s v="https://vo.uu.edu.ua/grade/report/grader/index.php?id=16676"/>
    <n v="6147"/>
    <n v="3962"/>
    <n v="54"/>
    <n v="28"/>
    <n v="0"/>
    <n v="2"/>
    <n v="1"/>
    <n v="0"/>
    <n v="0"/>
    <n v="9"/>
    <n v="0"/>
    <n v="5"/>
    <n v="0"/>
    <n v="0"/>
    <n v="1"/>
    <n v="0"/>
    <n v="7"/>
    <n v="0"/>
    <n v="0"/>
    <n v="0"/>
    <n v="23"/>
    <b v="0"/>
    <n v="0"/>
  </r>
  <r>
    <x v="0"/>
    <x v="6"/>
    <x v="22"/>
    <s v="Домніч Леся Миколаївна"/>
    <s v="Іноземна мова за професійним спрямуванням_(Журналістика 2 курс)_Домніч Л.М._ifmc"/>
    <s v="https://vo.uu.edu.ua/grade/report/grader/index.php?id=14505"/>
    <n v="1472"/>
    <n v="768"/>
    <n v="53"/>
    <n v="2"/>
    <n v="0"/>
    <n v="2"/>
    <n v="1"/>
    <n v="0"/>
    <n v="4"/>
    <n v="13"/>
    <n v="0"/>
    <n v="10"/>
    <n v="0"/>
    <n v="0"/>
    <n v="1"/>
    <n v="0"/>
    <n v="6"/>
    <n v="0"/>
    <n v="0"/>
    <n v="0"/>
    <n v="35"/>
    <b v="0"/>
    <n v="0"/>
  </r>
  <r>
    <x v="0"/>
    <x v="6"/>
    <x v="22"/>
    <s v="Домніч Леся Миколаївна"/>
    <s v="Іноземна мова за професійним спрямуванням_(ІСТ 1 курс)_ Домніч Л.М._ ifmc"/>
    <s v="https://vo.uu.edu.ua/grade/report/grader/index.php?id=16675"/>
    <n v="2317"/>
    <n v="1815"/>
    <n v="86"/>
    <n v="11"/>
    <n v="0"/>
    <n v="1"/>
    <n v="1"/>
    <n v="0"/>
    <n v="6"/>
    <n v="10"/>
    <n v="0"/>
    <n v="2"/>
    <n v="0"/>
    <n v="0"/>
    <n v="1"/>
    <n v="0"/>
    <n v="7"/>
    <n v="0"/>
    <n v="0"/>
    <n v="0"/>
    <n v="27"/>
    <b v="0"/>
    <n v="0"/>
  </r>
  <r>
    <x v="0"/>
    <x v="6"/>
    <x v="22"/>
    <s v="Домніч Леся Миколаївна"/>
    <s v="Іноземна мова за професійним спрямуванням_(КІ-19-1мс)_ Домніч Л.М._ ifmc"/>
    <s v="https://vo.uu.edu.ua/grade/report/grader/index.php?id=16680"/>
    <n v="1184"/>
    <n v="972"/>
    <n v="42"/>
    <n v="3"/>
    <n v="0"/>
    <n v="2"/>
    <n v="1"/>
    <n v="0"/>
    <n v="1"/>
    <n v="10"/>
    <n v="0"/>
    <n v="4"/>
    <n v="0"/>
    <n v="0"/>
    <n v="0"/>
    <n v="0"/>
    <n v="11"/>
    <n v="0"/>
    <n v="0"/>
    <n v="0"/>
    <n v="27"/>
    <b v="0"/>
    <n v="0"/>
  </r>
  <r>
    <x v="0"/>
    <x v="6"/>
    <x v="22"/>
    <s v="Домніч Леся Миколаївна"/>
    <s v="Іноземна мова за професійним спрямуванням_(ПІ-19-1мс)_ Домніч Л.М._ ifmc"/>
    <s v="https://vo.uu.edu.ua/grade/report/grader/index.php?id=16679"/>
    <n v="1046"/>
    <n v="915"/>
    <n v="31"/>
    <n v="1"/>
    <n v="0"/>
    <n v="2"/>
    <n v="1"/>
    <n v="0"/>
    <n v="1"/>
    <n v="11"/>
    <n v="0"/>
    <n v="4"/>
    <n v="0"/>
    <n v="0"/>
    <n v="0"/>
    <n v="0"/>
    <n v="10"/>
    <n v="0"/>
    <n v="0"/>
    <n v="0"/>
    <n v="27"/>
    <b v="0"/>
    <n v="0"/>
  </r>
  <r>
    <x v="0"/>
    <x v="6"/>
    <x v="22"/>
    <s v="Домніч Леся Миколаївна"/>
    <s v="Іноземна мова за професійним спрямуванням_(Право 1 курс)_ Домніч Л.М._ ifmc"/>
    <s v="https://vo.uu.edu.ua/grade/report/grader/index.php?id=16677"/>
    <n v="2222"/>
    <n v="2113"/>
    <n v="45"/>
    <n v="18"/>
    <n v="0"/>
    <n v="2"/>
    <n v="1"/>
    <n v="0"/>
    <n v="4"/>
    <n v="11"/>
    <n v="0"/>
    <n v="6"/>
    <n v="0"/>
    <n v="0"/>
    <n v="1"/>
    <n v="0"/>
    <n v="7"/>
    <n v="0"/>
    <n v="0"/>
    <n v="0"/>
    <n v="30"/>
    <b v="0"/>
    <n v="0"/>
  </r>
  <r>
    <x v="0"/>
    <x v="6"/>
    <x v="22"/>
    <s v="Домніч Леся Миколаївна"/>
    <s v="Іноземна мова за професійним спрямуванням_(Право 2 курс)_Домніч Л.М._ifmc"/>
    <s v="https://vo.uu.edu.ua/grade/report/grader/index.php?id=14507"/>
    <n v="524"/>
    <n v="59"/>
    <n v="11"/>
    <n v="0"/>
    <n v="0"/>
    <n v="1"/>
    <n v="1"/>
    <n v="0"/>
    <n v="0"/>
    <n v="8"/>
    <n v="0"/>
    <n v="5"/>
    <n v="0"/>
    <n v="0"/>
    <n v="0"/>
    <n v="0"/>
    <n v="0"/>
    <n v="0"/>
    <n v="0"/>
    <n v="0"/>
    <n v="14"/>
    <b v="0"/>
    <n v="0"/>
  </r>
  <r>
    <x v="0"/>
    <x v="6"/>
    <x v="22"/>
    <s v="Домніч Леся Миколаївна"/>
    <s v="Іноземна мова за професійним спряуванням_( КТ-20-1)_Домніч Л.М._ifmc"/>
    <s v="https://vo.uu.edu.ua/grade/report/grader/index.php?id=14379"/>
    <n v="3731"/>
    <n v="1396"/>
    <n v="229"/>
    <n v="1"/>
    <n v="0"/>
    <n v="2"/>
    <n v="1"/>
    <n v="0"/>
    <n v="1"/>
    <n v="10"/>
    <n v="0"/>
    <n v="4"/>
    <n v="0"/>
    <n v="0"/>
    <n v="0"/>
    <n v="0"/>
    <n v="11"/>
    <n v="0"/>
    <n v="0"/>
    <n v="0"/>
    <n v="27"/>
    <b v="0"/>
    <n v="0"/>
  </r>
  <r>
    <x v="0"/>
    <x v="6"/>
    <x v="22"/>
    <s v="Дячинська Мирослава Владиславівна"/>
    <s v="Жанрово-стильові тенденції в українській літературі ХХ століття_Приліпко І.Л.,Дячинська М.В._ifmc"/>
    <s v="https://vo.uu.edu.ua/grade/report/grader/index.php?id=7184"/>
    <n v="41"/>
    <n v="12"/>
    <n v="2"/>
    <n v="0"/>
    <n v="0"/>
    <n v="1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0"/>
    <x v="6"/>
    <x v="22"/>
    <s v="ДЯЧИНСЬКА МИРОСЛАВА ВЛАДИСЛАВІВНА"/>
    <s v="Історія сучасної української літератури_Дячинська М.В._ifmc"/>
    <s v="https://vo.uu.edu.ua/grade/report/grader/index.php?id=14387"/>
    <n v="1960"/>
    <n v="3"/>
    <n v="41"/>
    <n v="19"/>
    <n v="1"/>
    <n v="0"/>
    <n v="1"/>
    <n v="0"/>
    <n v="0"/>
    <n v="1"/>
    <n v="0"/>
    <n v="1"/>
    <n v="0"/>
    <n v="0"/>
    <n v="0"/>
    <n v="0"/>
    <n v="9"/>
    <n v="0"/>
    <n v="0"/>
    <n v="0"/>
    <n v="12"/>
    <b v="0"/>
    <n v="0"/>
  </r>
  <r>
    <x v="0"/>
    <x v="6"/>
    <x v="22"/>
    <s v="ДЯЧИНСЬКА МИРОСЛАВА ВЛАДИСЛАВІВНА"/>
    <s v="Історія української критики_Дячинська М.В._ifmc"/>
    <s v="https://vo.uu.edu.ua/grade/report/grader/index.php?id=14385"/>
    <n v="714"/>
    <n v="0"/>
    <n v="0"/>
    <n v="0"/>
    <n v="2"/>
    <n v="0"/>
    <n v="1"/>
    <n v="0"/>
    <n v="0"/>
    <n v="1"/>
    <n v="0"/>
    <n v="2"/>
    <n v="0"/>
    <n v="0"/>
    <n v="0"/>
    <n v="0"/>
    <n v="4"/>
    <n v="0"/>
    <n v="0"/>
    <n v="0"/>
    <n v="8"/>
    <b v="0"/>
    <n v="0"/>
  </r>
  <r>
    <x v="0"/>
    <x v="6"/>
    <x v="22"/>
    <s v="ДЯЧИНСЬКА МИРОСЛАВА ВЛАДИСЛАВІВНА"/>
    <s v="Історія української літератури_Дячинська М.В._ifmc"/>
    <s v="https://vo.uu.edu.ua/grade/report/grader/index.php?id=14386"/>
    <n v="717"/>
    <n v="0"/>
    <n v="0"/>
    <n v="0"/>
    <n v="2"/>
    <n v="0"/>
    <n v="1"/>
    <n v="0"/>
    <n v="0"/>
    <n v="1"/>
    <n v="1"/>
    <n v="2"/>
    <n v="0"/>
    <n v="0"/>
    <n v="0"/>
    <n v="0"/>
    <n v="4"/>
    <n v="0"/>
    <n v="0"/>
    <n v="0"/>
    <n v="9"/>
    <b v="0"/>
    <n v="0"/>
  </r>
  <r>
    <x v="0"/>
    <x v="6"/>
    <x v="22"/>
    <s v="ДЯЧИНСЬКА МИРОСЛАВА ВЛАДИСЛАВІВНА"/>
    <s v="Література української діаспори_Коломієць О.В., Дячинська М.В._ifmc"/>
    <s v="https://vo.uu.edu.ua/grade/report/grader/index.php?id=7388"/>
    <n v="49"/>
    <n v="10"/>
    <n v="2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0"/>
    <x v="6"/>
    <x v="22"/>
    <s v="ДЯЧИНСЬКА МИРОСЛАВА ВЛАДИСЛАВІВНА"/>
    <s v="Методика викладання української літератури_Дячинська М.В._ifmc"/>
    <s v="https://vo.uu.edu.ua/grade/report/grader/index.php?id=14388"/>
    <n v="662"/>
    <n v="0"/>
    <n v="0"/>
    <n v="0"/>
    <n v="1"/>
    <n v="0"/>
    <n v="1"/>
    <n v="0"/>
    <n v="0"/>
    <n v="1"/>
    <n v="0"/>
    <n v="1"/>
    <n v="0"/>
    <n v="0"/>
    <n v="0"/>
    <n v="0"/>
    <n v="4"/>
    <n v="0"/>
    <n v="0"/>
    <n v="0"/>
    <n v="7"/>
    <b v="0"/>
    <n v="0"/>
  </r>
  <r>
    <x v="0"/>
    <x v="6"/>
    <x v="22"/>
    <s v="ДЯЧИНСЬКА МИРОСЛАВА ВЛАДИСЛАВІВНА"/>
    <s v="Методика дозвіллєвої роботи_Дячинська М.В._ifmc"/>
    <s v="https://vo.uu.edu.ua/grade/report/grader/index.php?id=14389"/>
    <n v="6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ДЯЧИНСЬКА МИРОСЛАВА ВЛАДИСЛАВІВНА"/>
    <s v="Основи теорії мовної комунікації. Міжнародний протокол і діловий етикет_Дячинська М.В._ifmc"/>
    <s v="https://vo.uu.edu.ua/grade/report/grader/index.php?id=11593"/>
    <n v="432"/>
    <n v="18"/>
    <n v="10"/>
    <n v="0"/>
    <n v="2"/>
    <n v="1"/>
    <n v="1"/>
    <n v="0"/>
    <n v="0"/>
    <n v="3"/>
    <n v="0"/>
    <n v="2"/>
    <n v="0"/>
    <n v="0"/>
    <n v="0"/>
    <n v="0"/>
    <n v="2"/>
    <n v="0"/>
    <n v="0"/>
    <n v="0"/>
    <n v="8"/>
    <b v="0"/>
    <n v="0"/>
  </r>
  <r>
    <x v="0"/>
    <x v="6"/>
    <x v="22"/>
    <s v="ДЯЧИНСЬКА МИРОСЛАВА ВЛАДИСЛАВІВНА"/>
    <s v="Сучасна українська література_ Дячинська М.В._ ifmc"/>
    <s v="https://vo.uu.edu.ua/grade/report/grader/index.php?id=16472"/>
    <n v="37"/>
    <n v="10"/>
    <n v="2"/>
    <n v="0"/>
    <n v="0"/>
    <n v="2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0"/>
    <x v="6"/>
    <x v="22"/>
    <s v="ДЯЧИНСЬКА МИРОСЛАВА ВЛАДИСЛАВІВНА"/>
    <s v="Українська лінгвокультура, мистецто, література_Дячинська М.В._ifmc"/>
    <s v="https://vo.uu.edu.ua/grade/report/grader/index.php?id=11589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Кнодель Людмила Володимирівна"/>
    <s v="Академічна іноземна мова_Кнодель Л.В._ifmc"/>
    <s v="https://vo.uu.edu.ua/grade/report/grader/index.php?id=14396"/>
    <n v="141"/>
    <n v="5"/>
    <n v="4"/>
    <n v="0"/>
    <n v="0"/>
    <n v="1"/>
    <n v="1"/>
    <n v="0"/>
    <n v="0"/>
    <n v="6"/>
    <n v="0"/>
    <n v="0"/>
    <n v="0"/>
    <n v="0"/>
    <n v="1"/>
    <n v="0"/>
    <n v="1"/>
    <n v="0"/>
    <n v="0"/>
    <n v="0"/>
    <n v="9"/>
    <b v="0"/>
    <n v="0"/>
  </r>
  <r>
    <x v="0"/>
    <x v="6"/>
    <x v="22"/>
    <s v="Кнодель Людмила Володимирівна"/>
    <s v="Країнознавство_Кнодель Л.В._ifmc"/>
    <s v="https://vo.uu.edu.ua/grade/report/grader/index.php?id=14399"/>
    <n v="193"/>
    <n v="10"/>
    <n v="6"/>
    <n v="0"/>
    <n v="0"/>
    <n v="1"/>
    <n v="1"/>
    <n v="0"/>
    <n v="0"/>
    <n v="13"/>
    <n v="0"/>
    <n v="8"/>
    <n v="0"/>
    <n v="0"/>
    <n v="0"/>
    <n v="0"/>
    <n v="1"/>
    <n v="0"/>
    <n v="0"/>
    <n v="0"/>
    <n v="23"/>
    <b v="0"/>
    <n v="0"/>
  </r>
  <r>
    <x v="0"/>
    <x v="6"/>
    <x v="22"/>
    <s v="Кнодель Людмила Володимирівна"/>
    <s v="Порівняльна лексикологія і порівняльна граматика основної іноземної і українських мов_Кнодель Л.В._ifmc"/>
    <s v="https://vo.uu.edu.ua/grade/report/grader/index.php?id=16512"/>
    <n v="67"/>
    <n v="8"/>
    <n v="7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0"/>
    <x v="6"/>
    <x v="22"/>
    <s v="Кнодель Людмила Володимирівна"/>
    <s v="Практика письмового та усного перекладу з англійської мови_Кнодель Л.В._ifmc"/>
    <s v="https://vo.uu.edu.ua/grade/report/grader/index.php?id=14398"/>
    <n v="170"/>
    <n v="7"/>
    <n v="10"/>
    <n v="0"/>
    <n v="0"/>
    <n v="1"/>
    <n v="1"/>
    <n v="0"/>
    <n v="0"/>
    <n v="4"/>
    <n v="0"/>
    <n v="0"/>
    <n v="0"/>
    <n v="0"/>
    <n v="1"/>
    <n v="0"/>
    <n v="0"/>
    <n v="0"/>
    <n v="0"/>
    <n v="0"/>
    <n v="6"/>
    <b v="0"/>
    <n v="0"/>
  </r>
  <r>
    <x v="0"/>
    <x v="6"/>
    <x v="22"/>
    <s v="Кнодель Людмила Володимирівна"/>
    <s v="Практична граматика і стилістика основної іноземної мови_Кнодель Л.В._ifmc"/>
    <s v="https://vo.uu.edu.ua/grade/report/grader/index.php?id=16513"/>
    <n v="124"/>
    <n v="19"/>
    <n v="17"/>
    <n v="0"/>
    <n v="0"/>
    <n v="1"/>
    <n v="1"/>
    <n v="0"/>
    <n v="3"/>
    <n v="4"/>
    <n v="0"/>
    <n v="2"/>
    <n v="0"/>
    <n v="0"/>
    <n v="0"/>
    <n v="0"/>
    <n v="0"/>
    <n v="0"/>
    <n v="0"/>
    <n v="0"/>
    <n v="10"/>
    <b v="0"/>
    <n v="0"/>
  </r>
  <r>
    <x v="0"/>
    <x v="6"/>
    <x v="22"/>
    <s v="Кнодель Людмила Володимирівна"/>
    <s v="Практичний курс першої іноземної мови (практика мовлення, практична граматика, практична фонетика)_Кнодель Л.В._ifmc"/>
    <s v="https://vo.uu.edu.ua/grade/report/grader/index.php?id=14397"/>
    <n v="470"/>
    <n v="2"/>
    <n v="10"/>
    <n v="0"/>
    <n v="0"/>
    <n v="1"/>
    <n v="1"/>
    <n v="0"/>
    <n v="0"/>
    <n v="7"/>
    <n v="0"/>
    <n v="2"/>
    <n v="0"/>
    <n v="0"/>
    <n v="1"/>
    <n v="0"/>
    <n v="2"/>
    <n v="0"/>
    <n v="0"/>
    <n v="0"/>
    <n v="13"/>
    <b v="0"/>
    <n v="0"/>
  </r>
  <r>
    <x v="0"/>
    <x v="6"/>
    <x v="22"/>
    <s v="Кнодель Людмила Володимирівна"/>
    <s v="Соціолінгвістичні та прагматичні проблеми перекладу_Кнодель Л.В._ifmc"/>
    <s v="https://vo.uu.edu.ua/grade/report/grader/index.php?id=14400"/>
    <n v="147"/>
    <n v="3"/>
    <n v="10"/>
    <n v="0"/>
    <n v="0"/>
    <n v="1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0"/>
    <x v="6"/>
    <x v="22"/>
    <s v="Кнодель Людмила Володимирівна"/>
    <s v="Теорія та практика перекладу_Кнодель Л.В._ifmc"/>
    <s v="https://vo.uu.edu.ua/grade/report/grader/index.php?id=16514"/>
    <n v="66"/>
    <n v="5"/>
    <n v="10"/>
    <n v="0"/>
    <n v="0"/>
    <n v="1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0"/>
    <x v="6"/>
    <x v="22"/>
    <s v="Кобюк Світлана Володимирівна"/>
    <s v="Організація народних свят і дозвілля_ Кобюк С.В._ifmc"/>
    <s v="https://vo.uu.edu.ua/grade/report/grader/index.php?id=15642"/>
    <n v="161"/>
    <n v="0"/>
    <n v="19"/>
    <n v="0"/>
    <n v="0"/>
    <n v="0"/>
    <n v="1"/>
    <n v="0"/>
    <n v="0"/>
    <n v="0"/>
    <n v="0"/>
    <n v="0"/>
    <n v="0"/>
    <n v="0"/>
    <n v="0"/>
    <n v="3"/>
    <n v="0"/>
    <n v="0"/>
    <n v="0"/>
    <n v="0"/>
    <n v="4"/>
    <b v="0"/>
    <n v="0"/>
  </r>
  <r>
    <x v="0"/>
    <x v="6"/>
    <x v="22"/>
    <s v="Коломієць Олена"/>
    <s v="Культура ділового мовлення"/>
    <s v="https://vo.uu.edu.ua/grade/report/grader/index.php?id=6575"/>
    <n v="22"/>
    <n v="3"/>
    <n v="184"/>
    <n v="0"/>
    <n v="0"/>
    <n v="0"/>
    <n v="1"/>
    <n v="0"/>
    <n v="6"/>
    <n v="18"/>
    <n v="0"/>
    <n v="1"/>
    <n v="0"/>
    <n v="0"/>
    <n v="0"/>
    <n v="0"/>
    <n v="0"/>
    <n v="0"/>
    <n v="10"/>
    <n v="0"/>
    <n v="26"/>
    <b v="0"/>
    <n v="0"/>
  </r>
  <r>
    <x v="0"/>
    <x v="6"/>
    <x v="22"/>
    <s v="Коломієць Олена Вікторівна"/>
    <s v="Історія української літератури  ХХ століття_Коломієць ОВ_ifmc"/>
    <s v="https://vo.uu.edu.ua/grade/report/grader/index.php?id=7385"/>
    <n v="2"/>
    <n v="0"/>
    <n v="3"/>
    <n v="3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Коломієць Олена Вікторівна"/>
    <s v="Історія української літератури (сучасна література)_КоломієцьОВ_ifmc"/>
    <s v="https://vo.uu.edu.ua/grade/report/grader/index.php?id=5128"/>
    <n v="26"/>
    <n v="0"/>
    <n v="46"/>
    <n v="38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Коломієць Олена Вікторівна"/>
    <s v="Методика викладання української літератури_КоломієцьОВ_ifmc"/>
    <s v="https://vo.uu.edu.ua/grade/report/grader/index.php?id=6154"/>
    <n v="3"/>
    <n v="0"/>
    <n v="2"/>
    <n v="2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Коломієць Олена Вікторівна"/>
    <s v="Організація та планування ділових комунікацій_КоломієцьОВ_ifmc"/>
    <s v="https://vo.uu.edu.ua/grade/report/grader/index.php?id=10953"/>
    <n v="9"/>
    <n v="0"/>
    <n v="5"/>
    <n v="5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Коломієць Олена Вікторівна"/>
    <s v="Практика перекладу (з української мови на російську)_КоломієцьОВ_ifmc"/>
    <s v="https://vo.uu.edu.ua/grade/report/grader/index.php?id=10951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Коромисел Микола Володимирович"/>
    <s v="Інтелектуальна власність, методологія та організація перекладознавчих досліджень_Коромисел М.В._ifmc"/>
    <s v="https://vo.uu.edu.ua/grade/report/grader/index.php?id=16510"/>
    <n v="178"/>
    <n v="66"/>
    <n v="18"/>
    <n v="0"/>
    <n v="0"/>
    <n v="1"/>
    <n v="1"/>
    <n v="0"/>
    <n v="0"/>
    <n v="2"/>
    <n v="0"/>
    <n v="2"/>
    <n v="0"/>
    <n v="0"/>
    <n v="0"/>
    <n v="0"/>
    <n v="0"/>
    <n v="0"/>
    <n v="0"/>
    <n v="0"/>
    <n v="5"/>
    <b v="0"/>
    <n v="0"/>
  </r>
  <r>
    <x v="0"/>
    <x v="6"/>
    <x v="22"/>
    <s v="Коромисел Микола Володимирович"/>
    <s v="Науково-технічний переклад_Коромисел М.В._ifmc"/>
    <s v="https://vo.uu.edu.ua/grade/report/grader/index.php?id=11978"/>
    <n v="287"/>
    <n v="3"/>
    <n v="10"/>
    <n v="0"/>
    <n v="0"/>
    <n v="0"/>
    <n v="1"/>
    <n v="0"/>
    <n v="0"/>
    <n v="2"/>
    <n v="0"/>
    <n v="1"/>
    <n v="0"/>
    <n v="0"/>
    <n v="0"/>
    <n v="0"/>
    <n v="1"/>
    <n v="1"/>
    <n v="5"/>
    <n v="0"/>
    <n v="6"/>
    <b v="0"/>
    <n v="0"/>
  </r>
  <r>
    <x v="0"/>
    <x v="6"/>
    <x v="22"/>
    <s v="Коромисел Микола Володимирович"/>
    <s v="Основи синхронного перекладу_Коромисел М.В._ifmc"/>
    <s v="https://vo.uu.edu.ua/grade/report/grader/index.php?id=14382"/>
    <n v="3737"/>
    <n v="0"/>
    <n v="5"/>
    <n v="0"/>
    <n v="0"/>
    <n v="1"/>
    <n v="1"/>
    <n v="0"/>
    <n v="0"/>
    <n v="1"/>
    <n v="0"/>
    <n v="4"/>
    <n v="0"/>
    <n v="0"/>
    <n v="0"/>
    <n v="0"/>
    <n v="6"/>
    <n v="0"/>
    <n v="0"/>
    <n v="0"/>
    <n v="12"/>
    <b v="0"/>
    <n v="0"/>
  </r>
  <r>
    <x v="0"/>
    <x v="6"/>
    <x v="22"/>
    <s v="Коромисел Микола Володимирович"/>
    <s v="Практичний курс ІІ іноземної мови (німецька) _Коромисел М.В._ifmc"/>
    <s v="https://vo.uu.edu.ua/grade/report/grader/index.php?id=11977"/>
    <n v="2554"/>
    <n v="78"/>
    <n v="26"/>
    <n v="8"/>
    <n v="0"/>
    <n v="1"/>
    <n v="1"/>
    <n v="0"/>
    <n v="0"/>
    <n v="11"/>
    <n v="0"/>
    <n v="1"/>
    <n v="0"/>
    <n v="0"/>
    <n v="0"/>
    <n v="0"/>
    <n v="8"/>
    <n v="1"/>
    <n v="0"/>
    <n v="0"/>
    <n v="22"/>
    <b v="0"/>
    <n v="0"/>
  </r>
  <r>
    <x v="0"/>
    <x v="6"/>
    <x v="22"/>
    <s v="Коромисел Микола Володимирович"/>
    <s v="Практичний курс ІІ іноземної мови і переклад (нім.)_Коромисел М.В._ifmc"/>
    <s v="https://vo.uu.edu.ua/grade/report/grader/index.php?id=7327"/>
    <n v="300"/>
    <n v="50"/>
    <n v="19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6"/>
    <x v="22"/>
    <s v="Коромисел Микола Володимирович"/>
    <s v="Практичний курс ІІ іноземної мови і переклад (німецької)_Коромисел М.В._ifmc"/>
    <s v="https://vo.uu.edu.ua/grade/report/grader/index.php?id=11975"/>
    <n v="2194"/>
    <n v="137"/>
    <n v="25"/>
    <n v="2"/>
    <n v="1"/>
    <n v="1"/>
    <n v="1"/>
    <n v="0"/>
    <n v="0"/>
    <n v="6"/>
    <n v="0"/>
    <n v="8"/>
    <n v="0"/>
    <n v="0"/>
    <n v="0"/>
    <n v="1"/>
    <n v="5"/>
    <n v="1"/>
    <n v="10"/>
    <n v="0"/>
    <n v="22"/>
    <b v="1"/>
    <n v="1"/>
  </r>
  <r>
    <x v="0"/>
    <x v="6"/>
    <x v="22"/>
    <s v="Коромисел Микола Володимирович"/>
    <s v="Сучасна ділова іноземна мова (німецька)_Коромисел М.В._ifmc"/>
    <s v="https://vo.uu.edu.ua/grade/report/grader/index.php?id=11980"/>
    <n v="732"/>
    <n v="0"/>
    <n v="24"/>
    <n v="0"/>
    <n v="0"/>
    <n v="1"/>
    <n v="1"/>
    <n v="0"/>
    <n v="0"/>
    <n v="8"/>
    <n v="0"/>
    <n v="0"/>
    <n v="0"/>
    <n v="0"/>
    <n v="0"/>
    <n v="0"/>
    <n v="2"/>
    <n v="0"/>
    <n v="0"/>
    <n v="0"/>
    <n v="11"/>
    <b v="0"/>
    <n v="0"/>
  </r>
  <r>
    <x v="0"/>
    <x v="6"/>
    <x v="22"/>
    <s v="Коромисел Микола Володимирович"/>
    <s v="Сучасні технології перекладу_Коромисел М.В._ifmc"/>
    <s v="https://vo.uu.edu.ua/grade/report/grader/index.php?id=14381"/>
    <n v="307"/>
    <n v="155"/>
    <n v="7"/>
    <n v="0"/>
    <n v="0"/>
    <n v="1"/>
    <n v="1"/>
    <n v="0"/>
    <n v="0"/>
    <n v="2"/>
    <n v="0"/>
    <n v="1"/>
    <n v="0"/>
    <n v="0"/>
    <n v="0"/>
    <n v="0"/>
    <n v="3"/>
    <n v="0"/>
    <n v="0"/>
    <n v="0"/>
    <n v="7"/>
    <b v="0"/>
    <n v="0"/>
  </r>
  <r>
    <x v="0"/>
    <x v="6"/>
    <x v="22"/>
    <s v="Коромисел Тетяна Михайлівна"/>
    <s v="Двосторонній письмовий переклад текстів і різних жанрів Коромисел Т.М._ifmc"/>
    <s v="https://vo.uu.edu.ua/grade/report/grader/index.php?id=16508"/>
    <n v="316"/>
    <n v="86"/>
    <n v="10"/>
    <n v="0"/>
    <n v="0"/>
    <n v="1"/>
    <n v="1"/>
    <n v="0"/>
    <n v="0"/>
    <n v="2"/>
    <n v="0"/>
    <n v="0"/>
    <n v="0"/>
    <n v="0"/>
    <n v="3"/>
    <n v="0"/>
    <n v="3"/>
    <n v="0"/>
    <n v="0"/>
    <n v="0"/>
    <n v="9"/>
    <b v="0"/>
    <n v="0"/>
  </r>
  <r>
    <x v="0"/>
    <x v="6"/>
    <x v="22"/>
    <s v="Коромисел Тетяна Михайлівна"/>
    <s v="Еквівалентність перекладу в семантиці мовних одиниць)_Коромисел Т.М._ifmc"/>
    <s v="https://vo.uu.edu.ua/grade/report/grader/index.php?id=14550"/>
    <n v="1307"/>
    <n v="406"/>
    <n v="10"/>
    <n v="2"/>
    <n v="0"/>
    <n v="1"/>
    <n v="1"/>
    <n v="0"/>
    <n v="0"/>
    <n v="4"/>
    <n v="0"/>
    <n v="0"/>
    <n v="0"/>
    <n v="0"/>
    <n v="0"/>
    <n v="0"/>
    <n v="3"/>
    <n v="0"/>
    <n v="0"/>
    <n v="0"/>
    <n v="8"/>
    <b v="0"/>
    <n v="0"/>
  </r>
  <r>
    <x v="0"/>
    <x v="6"/>
    <x v="22"/>
    <s v="Коромисел Тетяна Михайлівна"/>
    <s v="Основи підготовки гідів- перекладачів_ Коромисел Т.М._ifmc"/>
    <s v="https://vo.uu.edu.ua/grade/report/grader/index.php?id=16506"/>
    <n v="177"/>
    <n v="56"/>
    <n v="10"/>
    <n v="0"/>
    <n v="0"/>
    <n v="1"/>
    <n v="1"/>
    <n v="0"/>
    <n v="0"/>
    <n v="2"/>
    <n v="0"/>
    <n v="2"/>
    <n v="0"/>
    <n v="0"/>
    <n v="0"/>
    <n v="0"/>
    <n v="1"/>
    <n v="0"/>
    <n v="0"/>
    <n v="0"/>
    <n v="6"/>
    <b v="0"/>
    <n v="0"/>
  </r>
  <r>
    <x v="0"/>
    <x v="6"/>
    <x v="22"/>
    <s v="Коромисел Тетяна Михайлівна"/>
    <s v="Основи редагування перекладу_Коромисел М.В., Коромисел Т.М._ifmc"/>
    <s v="https://vo.uu.edu.ua/grade/report/grader/index.php?id=14383"/>
    <n v="2716"/>
    <n v="0"/>
    <n v="5"/>
    <n v="0"/>
    <n v="0"/>
    <n v="1"/>
    <n v="1"/>
    <n v="0"/>
    <n v="0"/>
    <n v="2"/>
    <n v="0"/>
    <n v="2"/>
    <n v="0"/>
    <n v="0"/>
    <n v="0"/>
    <n v="0"/>
    <n v="10"/>
    <n v="0"/>
    <n v="0"/>
    <n v="0"/>
    <n v="15"/>
    <b v="0"/>
    <n v="0"/>
  </r>
  <r>
    <x v="0"/>
    <x v="6"/>
    <x v="22"/>
    <s v="Коромисел Тетяна Михайлівна"/>
    <s v="Практичний курс другої іноземної мови (німецька)_Коромисел Т.М._ifmc"/>
    <s v="https://vo.uu.edu.ua/grade/report/grader/index.php?id=14509"/>
    <n v="483"/>
    <n v="280"/>
    <n v="23"/>
    <n v="0"/>
    <n v="0"/>
    <n v="1"/>
    <n v="1"/>
    <n v="0"/>
    <n v="0"/>
    <n v="3"/>
    <n v="0"/>
    <n v="1"/>
    <n v="0"/>
    <n v="0"/>
    <n v="1"/>
    <n v="0"/>
    <n v="7"/>
    <n v="0"/>
    <n v="0"/>
    <n v="0"/>
    <n v="13"/>
    <b v="0"/>
    <n v="0"/>
  </r>
  <r>
    <x v="0"/>
    <x v="6"/>
    <x v="22"/>
    <s v="Коромисел Тетяна Михайлівна"/>
    <s v="Теорія перекладу_Коромисел Т.М._ifmc"/>
    <s v="https://vo.uu.edu.ua/grade/report/grader/index.php?id=14508"/>
    <n v="157"/>
    <n v="0"/>
    <n v="11"/>
    <n v="0"/>
    <n v="0"/>
    <n v="1"/>
    <n v="1"/>
    <n v="0"/>
    <n v="0"/>
    <n v="4"/>
    <n v="0"/>
    <n v="0"/>
    <n v="0"/>
    <n v="0"/>
    <n v="5"/>
    <n v="0"/>
    <n v="4"/>
    <n v="0"/>
    <n v="0"/>
    <n v="0"/>
    <n v="14"/>
    <b v="0"/>
    <n v="0"/>
  </r>
  <r>
    <x v="0"/>
    <x v="6"/>
    <x v="22"/>
    <s v="Коромисел Тетяна Михайлівна"/>
    <s v="Теорія та практика перекладу термінології за циклами спеціальностей (природничих, технічних, економічних, гуманітарних)_Коромисел Т.М._ifmc"/>
    <s v="https://vo.uu.edu.ua/grade/report/grader/index.php?id=14498"/>
    <n v="2460"/>
    <n v="2"/>
    <n v="9"/>
    <n v="5"/>
    <n v="0"/>
    <n v="1"/>
    <n v="1"/>
    <n v="0"/>
    <n v="0"/>
    <n v="2"/>
    <n v="0"/>
    <n v="2"/>
    <n v="0"/>
    <n v="1"/>
    <n v="3"/>
    <n v="1"/>
    <n v="18"/>
    <n v="0"/>
    <n v="0"/>
    <n v="0"/>
    <n v="28"/>
    <b v="0"/>
    <n v="0"/>
  </r>
  <r>
    <x v="0"/>
    <x v="6"/>
    <x v="22"/>
    <s v="Кузев Валерій Валерійович"/>
    <s v="Зарубіжна лінгвокультура, мистецтво, література (комплексна дисципліна)_Кузев В.В._ifmc"/>
    <s v="https://vo.uu.edu.ua/grade/report/grader/index.php?id=10615"/>
    <n v="29"/>
    <n v="7"/>
    <n v="13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Кузев Валерій Валерійович"/>
    <s v="Історія перекладознавства зі вступом до перекладознавствa_Кузев В.В._ifmc"/>
    <s v="https://vo.uu.edu.ua/grade/report/grader/index.php?id=10614"/>
    <n v="22"/>
    <n v="4"/>
    <n v="12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Кузев Валерій Валерійович"/>
    <s v="Історія східної літератури_Кузев В.В._ifmc"/>
    <s v="https://vo.uu.edu.ua/grade/report/grader/index.php?id=10955"/>
    <n v="2"/>
    <n v="0"/>
    <n v="5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Кузев Валерій Валерійович"/>
    <s v="Історія українського сходознавства_Кузев В.В._ifmc"/>
    <s v="https://vo.uu.edu.ua/grade/report/grader/index.php?id=10954"/>
    <n v="4"/>
    <n v="0"/>
    <n v="5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Кузев Валерій Валерійович"/>
    <s v="Країнознавство_Кузев В.В._ifmc"/>
    <s v="https://vo.uu.edu.ua/grade/report/grader/index.php?id=10617"/>
    <n v="4"/>
    <n v="0"/>
    <n v="11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6"/>
    <x v="22"/>
    <s v="Кузев Валерій Валерійович"/>
    <s v="Методика навчання перекладу у вищій школі_Кузев В.В._ifmc"/>
    <s v="https://vo.uu.edu.ua/grade/report/grader/index.php?id=10620"/>
    <n v="8"/>
    <n v="1"/>
    <n v="1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Кузев Валерій Валерійович"/>
    <s v="Основи теорії мовної комунікації. Міжнародний протокол і діловий етикет_Кузев В.В._ifmc"/>
    <s v="https://vo.uu.edu.ua/grade/report/grader/index.php?id=10616"/>
    <n v="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Кузев Валерій Валерійович"/>
    <s v="Релігії та філософські вчення Сходу_Кузев В.В._ifmc"/>
    <s v="https://vo.uu.edu.ua/grade/report/grader/index.php?id=10618"/>
    <n v="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Кузев Валерій Валерійович"/>
    <s v="Сучасні технології навчання  іноземних мов_Кузев В.В._ifmc"/>
    <s v="https://vo.uu.edu.ua/grade/report/grader/index.php?id=10619"/>
    <n v="6"/>
    <n v="2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Лещенко Анжеліка Вячеславівна"/>
    <s v="Іноземна мова_(СР-19-1мс)_Лещенко А.В._ifmc"/>
    <s v="https://vo.uu.edu.ua/grade/report/grader/index.php?id=14378"/>
    <n v="6277"/>
    <n v="22"/>
    <n v="58"/>
    <n v="28"/>
    <n v="1"/>
    <n v="0"/>
    <n v="1"/>
    <n v="0"/>
    <n v="0"/>
    <n v="7"/>
    <n v="0"/>
    <n v="2"/>
    <n v="0"/>
    <n v="0"/>
    <n v="0"/>
    <n v="0"/>
    <n v="24"/>
    <n v="0"/>
    <n v="0"/>
    <n v="0"/>
    <n v="34"/>
    <b v="0"/>
    <n v="0"/>
  </r>
  <r>
    <x v="0"/>
    <x v="6"/>
    <x v="22"/>
    <s v="Махінова Вікторія"/>
    <s v="Академічна іноземна мова_(ДЗ-20-1М)_Махінова В.В._ifmc"/>
    <s v="https://vo.uu.edu.ua/grade/report/grader/index.php?id=14513"/>
    <n v="38"/>
    <n v="1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0"/>
    <x v="6"/>
    <x v="22"/>
    <s v="Махінова Вікторія"/>
    <s v="Академічна іноземна мова_(КІ-20-1м)_Махінова В.В._ifmc"/>
    <s v="https://vo.uu.edu.ua/grade/report/grader/index.php?id=14516"/>
    <n v="641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3"/>
    <b v="0"/>
    <n v="0"/>
  </r>
  <r>
    <x v="0"/>
    <x v="6"/>
    <x v="22"/>
    <s v="Махінова Вікторія"/>
    <s v="Академічна іноземна мова_(ТХ-20-1М+ЗТХ-20-1м)_Махінова В.В._ifmc"/>
    <s v="https://vo.uu.edu.ua/grade/report/grader/index.php?id=14512"/>
    <n v="1614"/>
    <n v="2"/>
    <n v="37"/>
    <n v="0"/>
    <n v="1"/>
    <n v="0"/>
    <n v="1"/>
    <n v="0"/>
    <n v="0"/>
    <n v="0"/>
    <n v="0"/>
    <n v="2"/>
    <n v="0"/>
    <n v="0"/>
    <n v="0"/>
    <n v="0"/>
    <n v="9"/>
    <n v="0"/>
    <n v="0"/>
    <n v="0"/>
    <n v="12"/>
    <b v="0"/>
    <n v="0"/>
  </r>
  <r>
    <x v="0"/>
    <x v="6"/>
    <x v="22"/>
    <s v="Махінова Вікторія"/>
    <s v="Академічна іноземна мова_(ТХ-20-1М+ЗТХ-20-1м)_Махінова В.В._ifmc"/>
    <s v="https://vo.uu.edu.ua/grade/report/grader/index.php?id=14514"/>
    <n v="159"/>
    <n v="2"/>
    <n v="0"/>
    <n v="0"/>
    <n v="1"/>
    <n v="1"/>
    <n v="1"/>
    <n v="0"/>
    <n v="0"/>
    <n v="2"/>
    <n v="0"/>
    <n v="1"/>
    <n v="0"/>
    <n v="0"/>
    <n v="0"/>
    <n v="0"/>
    <n v="5"/>
    <n v="0"/>
    <n v="0"/>
    <n v="0"/>
    <n v="9"/>
    <b v="0"/>
    <n v="0"/>
  </r>
  <r>
    <x v="0"/>
    <x v="6"/>
    <x v="22"/>
    <s v="Махінова Вікторія"/>
    <s v="Академічна іноземна мова_(ФН-20-1М)_Махінова В.В._ifmc"/>
    <s v="https://vo.uu.edu.ua/grade/report/grader/index.php?id=14419"/>
    <n v="2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Махінова Вікторія"/>
    <s v="Аспектний переклад_ Махінова В.В._ifmc"/>
    <s v="https://vo.uu.edu.ua/grade/report/grader/index.php?id=16504"/>
    <n v="278"/>
    <n v="25"/>
    <n v="9"/>
    <n v="0"/>
    <n v="1"/>
    <n v="1"/>
    <n v="1"/>
    <n v="0"/>
    <n v="0"/>
    <n v="3"/>
    <n v="0"/>
    <n v="1"/>
    <n v="0"/>
    <n v="0"/>
    <n v="0"/>
    <n v="0"/>
    <n v="1"/>
    <n v="0"/>
    <n v="0"/>
    <n v="0"/>
    <n v="6"/>
    <b v="0"/>
    <n v="0"/>
  </r>
  <r>
    <x v="0"/>
    <x v="6"/>
    <x v="22"/>
    <s v="Махінова Вікторія"/>
    <s v="Ділова іноземна мова (спец.МБВ)_Махінова В.В._ifmc"/>
    <s v="https://vo.uu.edu.ua/grade/report/grader/index.php?id=10603"/>
    <n v="158"/>
    <n v="3"/>
    <n v="44"/>
    <n v="0"/>
    <n v="0"/>
    <n v="0"/>
    <n v="1"/>
    <n v="1"/>
    <n v="0"/>
    <n v="1"/>
    <n v="0"/>
    <n v="1"/>
    <n v="0"/>
    <n v="0"/>
    <n v="0"/>
    <n v="0"/>
    <n v="3"/>
    <n v="0"/>
    <n v="0"/>
    <n v="0"/>
    <n v="7"/>
    <b v="0"/>
    <n v="0"/>
  </r>
  <r>
    <x v="0"/>
    <x v="6"/>
    <x v="22"/>
    <s v="Махінова Вікторія"/>
    <s v="Іноземна мова (наукового спілкування)_Махінова В.В._ifmc"/>
    <s v="https://vo.uu.edu.ua/grade/report/grader/index.php?id=14421"/>
    <n v="2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Махінова Вікторія"/>
    <s v="Іноземна мова (спец.ПІ, КН,КІ)_Махінова В.В._ifmc"/>
    <s v="https://vo.uu.edu.ua/grade/report/grader/index.php?id=10602"/>
    <n v="414"/>
    <n v="1"/>
    <n v="57"/>
    <n v="0"/>
    <n v="0"/>
    <n v="0"/>
    <n v="1"/>
    <n v="1"/>
    <n v="0"/>
    <n v="1"/>
    <n v="0"/>
    <n v="0"/>
    <n v="0"/>
    <n v="0"/>
    <n v="0"/>
    <n v="0"/>
    <n v="13"/>
    <n v="0"/>
    <n v="0"/>
    <n v="0"/>
    <n v="16"/>
    <b v="0"/>
    <n v="0"/>
  </r>
  <r>
    <x v="0"/>
    <x v="6"/>
    <x v="22"/>
    <s v="Махінова Вікторія"/>
    <s v="Іноземна мова за проф. спрямуванням_ Махінова В.В._ifmc"/>
    <s v="https://vo.uu.edu.ua/grade/report/grader/index.php?id=16505"/>
    <n v="1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Махінова Вікторія"/>
    <s v="Іноземна мова за професійним спрямуванням_(ІСТ 2 курс )_Домніч Л.М.ifmc"/>
    <s v="https://vo.uu.edu.ua/grade/report/grader/index.php?id=14515"/>
    <n v="17917"/>
    <n v="2002"/>
    <n v="190"/>
    <n v="7"/>
    <n v="1"/>
    <n v="1"/>
    <n v="1"/>
    <n v="0"/>
    <n v="5"/>
    <n v="10"/>
    <n v="0"/>
    <n v="5"/>
    <n v="0"/>
    <n v="0"/>
    <n v="1"/>
    <n v="0"/>
    <n v="12"/>
    <n v="0"/>
    <n v="0"/>
    <n v="0"/>
    <n v="34"/>
    <b v="1"/>
    <n v="1"/>
  </r>
  <r>
    <x v="0"/>
    <x v="6"/>
    <x v="22"/>
    <s v="Махінова Вікторія"/>
    <s v="Іноземна мова_( ПЛ-19-1)_Махінова В.В._ifmc"/>
    <s v="https://vo.uu.edu.ua/grade/report/grader/index.php?id=14517"/>
    <n v="3808"/>
    <n v="1"/>
    <n v="41"/>
    <n v="8"/>
    <n v="0"/>
    <n v="0"/>
    <n v="1"/>
    <n v="0"/>
    <n v="0"/>
    <n v="1"/>
    <n v="0"/>
    <n v="2"/>
    <n v="0"/>
    <n v="0"/>
    <n v="0"/>
    <n v="0"/>
    <n v="13"/>
    <n v="0"/>
    <n v="0"/>
    <n v="0"/>
    <n v="17"/>
    <b v="0"/>
    <n v="0"/>
  </r>
  <r>
    <x v="0"/>
    <x v="6"/>
    <x v="22"/>
    <s v="Махінова Вікторія"/>
    <s v="Іноземна мова_( ПЛ-20-1)_Махінова В.В._ifmc"/>
    <s v="https://vo.uu.edu.ua/grade/report/grader/index.php?id=14418"/>
    <n v="1738"/>
    <n v="3"/>
    <n v="20"/>
    <n v="9"/>
    <n v="0"/>
    <n v="0"/>
    <n v="1"/>
    <n v="0"/>
    <n v="0"/>
    <n v="0"/>
    <n v="0"/>
    <n v="2"/>
    <n v="0"/>
    <n v="0"/>
    <n v="0"/>
    <n v="0"/>
    <n v="8"/>
    <n v="0"/>
    <n v="0"/>
    <n v="0"/>
    <n v="11"/>
    <b v="0"/>
    <n v="0"/>
  </r>
  <r>
    <x v="0"/>
    <x v="6"/>
    <x v="22"/>
    <s v="Махінова Вікторія"/>
    <s v="Лінгвокраїнознавство країн основної іноземної мови_Махінова В.В._ifmc"/>
    <s v="https://vo.uu.edu.ua/grade/report/grader/index.php?id=14373"/>
    <n v="1991"/>
    <n v="138"/>
    <n v="17"/>
    <n v="0"/>
    <n v="2"/>
    <n v="0"/>
    <n v="1"/>
    <n v="0"/>
    <n v="0"/>
    <n v="2"/>
    <n v="1"/>
    <n v="2"/>
    <n v="0"/>
    <n v="0"/>
    <n v="0"/>
    <n v="0"/>
    <n v="8"/>
    <n v="0"/>
    <n v="0"/>
    <n v="0"/>
    <n v="14"/>
    <b v="0"/>
    <n v="0"/>
  </r>
  <r>
    <x v="0"/>
    <x v="6"/>
    <x v="22"/>
    <s v="Махінова Вікторія"/>
    <s v="Наукове спілкування іноземною мовою_Махінова В.В._ifmc"/>
    <s v="https://vo.uu.edu.ua/grade/report/grader/index.php?id=14420"/>
    <n v="1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Махінова Вікторія"/>
    <s v="Практичний курс основної іноземної мови (спец ПР)_Махінова В.В._ifmc"/>
    <s v="https://vo.uu.edu.ua/grade/report/grader/index.php?id=10604"/>
    <n v="3"/>
    <n v="1"/>
    <n v="15"/>
    <n v="1"/>
    <n v="0"/>
    <n v="0"/>
    <n v="1"/>
    <n v="2"/>
    <n v="0"/>
    <n v="2"/>
    <n v="0"/>
    <n v="0"/>
    <n v="0"/>
    <n v="0"/>
    <n v="0"/>
    <n v="0"/>
    <n v="9"/>
    <n v="0"/>
    <n v="0"/>
    <n v="0"/>
    <n v="14"/>
    <b v="0"/>
    <n v="0"/>
  </r>
  <r>
    <x v="0"/>
    <x v="6"/>
    <x v="22"/>
    <s v="Медведенко Сергій Валерійович"/>
    <s v="Граматичні та стилістичні аспекти перекладу третьої іноземної мови (китайська)_Медведено С.В._ifmc"/>
    <s v="https://vo.uu.edu.ua/grade/report/grader/index.php?id=16501"/>
    <n v="223"/>
    <n v="91"/>
    <n v="39"/>
    <n v="0"/>
    <n v="0"/>
    <n v="2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0"/>
    <x v="6"/>
    <x v="22"/>
    <s v="Медведенко Сергій Валерійович"/>
    <s v="Лінгвокраїнознавство країн третьої іноземної мови (китайська)_Медведено С.В._ifmc"/>
    <s v="https://vo.uu.edu.ua/grade/report/grader/index.php?id=16503"/>
    <n v="191"/>
    <n v="57"/>
    <n v="39"/>
    <n v="0"/>
    <n v="1"/>
    <n v="1"/>
    <n v="1"/>
    <n v="0"/>
    <n v="0"/>
    <n v="2"/>
    <n v="0"/>
    <n v="1"/>
    <n v="0"/>
    <n v="0"/>
    <n v="0"/>
    <n v="0"/>
    <n v="1"/>
    <n v="0"/>
    <n v="0"/>
    <n v="0"/>
    <n v="5"/>
    <b v="0"/>
    <n v="0"/>
  </r>
  <r>
    <x v="0"/>
    <x v="6"/>
    <x v="22"/>
    <s v="Медведенко Сергій Валерійович"/>
    <s v="Переклад з іноземної мови (китайська)_Медведено С.В._ifmc"/>
    <s v="https://vo.uu.edu.ua/grade/report/grader/index.php?id=16499"/>
    <n v="525"/>
    <n v="369"/>
    <n v="39"/>
    <n v="2"/>
    <n v="1"/>
    <n v="1"/>
    <n v="1"/>
    <n v="0"/>
    <n v="0"/>
    <n v="2"/>
    <n v="0"/>
    <n v="1"/>
    <n v="0"/>
    <n v="0"/>
    <n v="0"/>
    <n v="0"/>
    <n v="1"/>
    <n v="0"/>
    <n v="0"/>
    <n v="0"/>
    <n v="5"/>
    <b v="0"/>
    <n v="0"/>
  </r>
  <r>
    <x v="0"/>
    <x v="6"/>
    <x v="22"/>
    <s v="Медведенко Сергій Валерійович"/>
    <s v="Практика письмового та усного перекладу з іноземної мови (китайська)_Медведено С.В._ifmc"/>
    <s v="https://vo.uu.edu.ua/grade/report/grader/index.php?id=16500"/>
    <n v="180"/>
    <n v="44"/>
    <n v="39"/>
    <n v="0"/>
    <n v="1"/>
    <n v="1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0"/>
    <x v="6"/>
    <x v="22"/>
    <s v="Медведенко Сергій Валерійович"/>
    <s v="Практичний курс ІІ іноземної мови (китайська)_(ПР-21-1ПР-17-1+ПР-19+ПР-20-1)_Медведенко С.В._ifmc"/>
    <s v="https://vo.uu.edu.ua/grade/report/grader/index.php?id=14503"/>
    <n v="5881"/>
    <n v="385"/>
    <n v="59"/>
    <n v="19"/>
    <n v="1"/>
    <n v="1"/>
    <n v="1"/>
    <n v="0"/>
    <n v="0"/>
    <n v="8"/>
    <n v="1"/>
    <n v="4"/>
    <n v="0"/>
    <n v="0"/>
    <n v="0"/>
    <n v="0"/>
    <n v="19"/>
    <n v="0"/>
    <n v="0"/>
    <n v="0"/>
    <n v="33"/>
    <b v="1"/>
    <n v="1"/>
  </r>
  <r>
    <x v="0"/>
    <x v="6"/>
    <x v="22"/>
    <s v="Медведенко Сергій Валерійович"/>
    <s v="Практичний курс ІІ іноземної мови (китайська)_(ТУ-19-мфб, ПР-18-1+ТУ-18мфб)_Медведенко С.В._ifmc"/>
    <s v="https://vo.uu.edu.ua/grade/report/grader/index.php?id=14486"/>
    <n v="1104"/>
    <n v="5"/>
    <n v="52"/>
    <n v="6"/>
    <n v="1"/>
    <n v="0"/>
    <n v="1"/>
    <n v="0"/>
    <n v="0"/>
    <n v="2"/>
    <n v="0"/>
    <n v="4"/>
    <n v="0"/>
    <n v="0"/>
    <n v="0"/>
    <n v="0"/>
    <n v="3"/>
    <n v="0"/>
    <n v="0"/>
    <n v="0"/>
    <n v="10"/>
    <b v="0"/>
    <n v="0"/>
  </r>
  <r>
    <x v="0"/>
    <x v="6"/>
    <x v="22"/>
    <s v="Медведенко Сергій Валерійович"/>
    <s v="Практичний курс третьої іноземної мови (китайська)_Медведенко С.В._ifmc"/>
    <s v="https://vo.uu.edu.ua/grade/report/grader/index.php?id=14504"/>
    <n v="1704"/>
    <n v="27"/>
    <n v="54"/>
    <n v="3"/>
    <n v="2"/>
    <n v="0"/>
    <n v="1"/>
    <n v="0"/>
    <n v="2"/>
    <n v="1"/>
    <n v="0"/>
    <n v="4"/>
    <n v="0"/>
    <n v="0"/>
    <n v="0"/>
    <n v="0"/>
    <n v="8"/>
    <n v="0"/>
    <n v="0"/>
    <n v="0"/>
    <n v="16"/>
    <b v="0"/>
    <n v="0"/>
  </r>
  <r>
    <x v="0"/>
    <x v="6"/>
    <x v="22"/>
    <s v="Медведенко Сергій Валерійович"/>
    <s v="Сучасна ділова іноземна мова (китайська)_Медведено С.В._ifmc"/>
    <s v="https://vo.uu.edu.ua/grade/report/grader/index.php?id=16502"/>
    <n v="186"/>
    <n v="70"/>
    <n v="39"/>
    <n v="0"/>
    <n v="1"/>
    <n v="2"/>
    <n v="1"/>
    <n v="0"/>
    <n v="0"/>
    <n v="5"/>
    <n v="0"/>
    <n v="1"/>
    <n v="0"/>
    <n v="0"/>
    <n v="0"/>
    <n v="0"/>
    <n v="0"/>
    <n v="0"/>
    <n v="0"/>
    <n v="0"/>
    <n v="7"/>
    <b v="0"/>
    <n v="0"/>
  </r>
  <r>
    <x v="0"/>
    <x v="6"/>
    <x v="22"/>
    <s v="Медведенко Сергій Валерійович"/>
    <s v="Фонетика другої іноземної мови (кит.)_Медведенко С.В._ifmc"/>
    <s v="https://vo.uu.edu.ua/grade/report/grader/index.php?id=10910"/>
    <n v="447"/>
    <n v="6"/>
    <n v="17"/>
    <n v="0"/>
    <n v="2"/>
    <n v="0"/>
    <n v="1"/>
    <n v="0"/>
    <n v="0"/>
    <n v="13"/>
    <n v="0"/>
    <n v="2"/>
    <n v="0"/>
    <n v="0"/>
    <n v="0"/>
    <n v="0"/>
    <n v="0"/>
    <n v="0"/>
    <n v="0"/>
    <n v="0"/>
    <n v="16"/>
    <b v="0"/>
    <n v="0"/>
  </r>
  <r>
    <x v="0"/>
    <x v="6"/>
    <x v="22"/>
    <s v="Неділько Тетяна Петрівна"/>
    <s v="Українська мова (за професійним спрямуванням)_Неділько Т.П._ifmc"/>
    <s v="https://vo.uu.edu.ua/grade/report/grader/index.php?id=14305"/>
    <n v="19596"/>
    <n v="478"/>
    <n v="86"/>
    <n v="4"/>
    <n v="1"/>
    <n v="0"/>
    <n v="1"/>
    <n v="0"/>
    <n v="0"/>
    <n v="0"/>
    <n v="0"/>
    <n v="1"/>
    <n v="1"/>
    <n v="0"/>
    <n v="0"/>
    <n v="0"/>
    <n v="13"/>
    <n v="0"/>
    <n v="0"/>
    <n v="0"/>
    <n v="16"/>
    <b v="0"/>
    <n v="0"/>
  </r>
  <r>
    <x v="0"/>
    <x v="6"/>
    <x v="22"/>
    <s v="Ожема Інна Сергіївна"/>
    <s v="Іноземна мова поглибленого вивчення_Єнг І.С. КІ-17-1, КІ-16-1"/>
    <s v="https://vo.uu.edu.ua/grade/report/grader/index.php?id=14393"/>
    <n v="3281"/>
    <n v="362"/>
    <n v="121"/>
    <n v="2"/>
    <n v="2"/>
    <n v="1"/>
    <n v="2"/>
    <n v="0"/>
    <n v="0"/>
    <n v="3"/>
    <n v="0"/>
    <n v="2"/>
    <n v="0"/>
    <n v="0"/>
    <n v="0"/>
    <n v="0"/>
    <n v="11"/>
    <n v="0"/>
    <n v="0"/>
    <n v="0"/>
    <n v="18"/>
    <b v="1"/>
    <n v="1"/>
  </r>
  <r>
    <x v="0"/>
    <x v="6"/>
    <x v="22"/>
    <s v="Ожема Інна Сергіївна"/>
    <s v="Практичний курс першої іноземної мови_Єнг І.С._ifmc"/>
    <s v="https://vo.uu.edu.ua/grade/report/grader/index.php?id=14390"/>
    <n v="16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Погрібна Лариса Станіславівна"/>
    <s v="Академічна іноземна мова_Погрібна Л.С._ifmc"/>
    <s v="https://vo.uu.edu.ua/grade/report/grader/index.php?id=14380"/>
    <n v="114"/>
    <n v="80"/>
    <n v="16"/>
    <n v="0"/>
    <n v="1"/>
    <n v="1"/>
    <n v="1"/>
    <n v="0"/>
    <n v="0"/>
    <n v="2"/>
    <n v="0"/>
    <n v="1"/>
    <n v="0"/>
    <n v="0"/>
    <n v="0"/>
    <n v="0"/>
    <n v="2"/>
    <n v="0"/>
    <n v="0"/>
    <n v="0"/>
    <n v="6"/>
    <b v="0"/>
    <n v="0"/>
  </r>
  <r>
    <x v="0"/>
    <x v="6"/>
    <x v="22"/>
    <s v="Погрібна Лариса Станіславівна"/>
    <s v="Ділова іноземна мова_Погрібна Л. С._ifmc"/>
    <s v="https://vo.uu.edu.ua/grade/report/grader/index.php?id=14463"/>
    <n v="33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Погрібна Лариса Станіславівна"/>
    <s v="Ділова основна іноземна мова_ Погрібна Л.С._ifmc"/>
    <s v="https://vo.uu.edu.ua/grade/report/grader/index.php?id=16497"/>
    <n v="19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Погрібна Лариса Станіславівна"/>
    <s v="Іноземна мова (ДЗ-20-1) _Погрібна Л.С._ifmc"/>
    <s v="https://vo.uu.edu.ua/grade/report/grader/index.php?id=15574"/>
    <n v="60"/>
    <n v="0"/>
    <n v="1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Погрібна Лариса Станіславівна"/>
    <s v="Іноземна мова за проф. спрямуванням_ Погрібна Л.С._ifmc"/>
    <s v="https://vo.uu.edu.ua/grade/report/grader/index.php?id=16496"/>
    <n v="264"/>
    <n v="142"/>
    <n v="1"/>
    <n v="0"/>
    <n v="1"/>
    <n v="0"/>
    <n v="1"/>
    <n v="0"/>
    <n v="0"/>
    <n v="2"/>
    <n v="0"/>
    <n v="1"/>
    <n v="0"/>
    <n v="0"/>
    <n v="0"/>
    <n v="0"/>
    <n v="1"/>
    <n v="0"/>
    <n v="0"/>
    <n v="0"/>
    <n v="5"/>
    <b v="0"/>
    <n v="0"/>
  </r>
  <r>
    <x v="0"/>
    <x v="6"/>
    <x v="22"/>
    <s v="Погрібна Лариса Станіславівна"/>
    <s v="Іноземна мова поглибленого вивчення_Погрібна Л.С._ifmc"/>
    <s v="https://vo.uu.edu.ua/grade/report/grader/index.php?id=14392"/>
    <n v="695"/>
    <n v="3"/>
    <n v="11"/>
    <n v="0"/>
    <n v="0"/>
    <n v="0"/>
    <n v="1"/>
    <n v="1"/>
    <n v="0"/>
    <n v="1"/>
    <n v="0"/>
    <n v="0"/>
    <n v="0"/>
    <n v="0"/>
    <n v="0"/>
    <n v="0"/>
    <n v="0"/>
    <n v="0"/>
    <n v="0"/>
    <n v="0"/>
    <n v="3"/>
    <b v="0"/>
    <n v="0"/>
  </r>
  <r>
    <x v="0"/>
    <x v="6"/>
    <x v="22"/>
    <s v="Погрібна Лариса Станіславівна"/>
    <s v="Іноземна мова_Погрібна Л. С._ifmc"/>
    <s v="https://vo.uu.edu.ua/grade/report/grader/index.php?id=14464"/>
    <n v="185"/>
    <n v="0"/>
    <n v="0"/>
    <n v="0"/>
    <n v="0"/>
    <n v="0"/>
    <n v="1"/>
    <n v="0"/>
    <n v="0"/>
    <n v="6"/>
    <n v="0"/>
    <n v="1"/>
    <n v="0"/>
    <n v="0"/>
    <n v="0"/>
    <n v="0"/>
    <n v="1"/>
    <n v="0"/>
    <n v="0"/>
    <n v="0"/>
    <n v="9"/>
    <b v="0"/>
    <n v="0"/>
  </r>
  <r>
    <x v="0"/>
    <x v="6"/>
    <x v="22"/>
    <s v="Погрібна Лариса Станіславівна"/>
    <s v="Теорія та практика перекладу_ Погрібна Л.С._ifmc"/>
    <s v="https://vo.uu.edu.ua/grade/report/grader/index.php?id=16495"/>
    <n v="49"/>
    <n v="5"/>
    <n v="1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Погрібна Лариса Станіславівна"/>
    <s v="Термінознавство основної іноземної мови_ Погрібна Л.С._ifmc"/>
    <s v="https://vo.uu.edu.ua/grade/report/grader/index.php?id=16494"/>
    <n v="275"/>
    <n v="108"/>
    <n v="12"/>
    <n v="2"/>
    <n v="1"/>
    <n v="1"/>
    <n v="1"/>
    <n v="0"/>
    <n v="0"/>
    <n v="3"/>
    <n v="0"/>
    <n v="1"/>
    <n v="0"/>
    <n v="0"/>
    <n v="0"/>
    <n v="0"/>
    <n v="3"/>
    <n v="0"/>
    <n v="0"/>
    <n v="0"/>
    <n v="8"/>
    <b v="0"/>
    <n v="0"/>
  </r>
  <r>
    <x v="0"/>
    <x v="6"/>
    <x v="22"/>
    <s v="Присяжнюк Ольга Михайлівна"/>
    <s v="Історія української мови_Присяжнюк О.М._ifmc"/>
    <s v="https://vo.uu.edu.ua/grade/report/grader/index.php?id=6148"/>
    <n v="2"/>
    <n v="0"/>
    <n v="0"/>
    <n v="0"/>
    <n v="0"/>
    <n v="0"/>
    <n v="1"/>
    <n v="0"/>
    <n v="0"/>
    <n v="0"/>
    <n v="1"/>
    <n v="0"/>
    <n v="1"/>
    <n v="0"/>
    <n v="0"/>
    <n v="0"/>
    <n v="0"/>
    <n v="0"/>
    <n v="0"/>
    <n v="0"/>
    <n v="3"/>
    <b v="0"/>
    <n v="0"/>
  </r>
  <r>
    <x v="0"/>
    <x v="6"/>
    <x v="22"/>
    <s v="Присяжнюк Ольга Михайлівна"/>
    <s v="Сучасна українська мова_Присяжнюк О.М._ifmc"/>
    <s v="https://vo.uu.edu.ua/grade/report/grader/index.php?id=6140"/>
    <n v="17"/>
    <n v="0"/>
    <n v="0"/>
    <n v="0"/>
    <n v="0"/>
    <n v="0"/>
    <n v="1"/>
    <n v="0"/>
    <n v="0"/>
    <n v="5"/>
    <n v="5"/>
    <n v="0"/>
    <n v="0"/>
    <n v="0"/>
    <n v="0"/>
    <n v="0"/>
    <n v="0"/>
    <n v="0"/>
    <n v="0"/>
    <n v="0"/>
    <n v="11"/>
    <b v="0"/>
    <n v="0"/>
  </r>
  <r>
    <x v="0"/>
    <x v="6"/>
    <x v="22"/>
    <s v="Проценко Анастасія Володимирівна"/>
    <s v="Іноземна мова (за проф. спрямуванням)_Проценко А.В._ifmc"/>
    <s v="https://vo.uu.edu.ua/grade/report/grader/index.php?id=11874"/>
    <n v="76"/>
    <n v="1"/>
    <n v="41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0"/>
    <x v="6"/>
    <x v="22"/>
    <s v="Риженко Катерина Василівна"/>
    <s v="Вступ до мовознавства_Риженко К.В._ifmc"/>
    <s v="https://vo.uu.edu.ua/grade/report/grader/index.php?id=16111"/>
    <n v="245"/>
    <n v="41"/>
    <n v="17"/>
    <n v="0"/>
    <n v="1"/>
    <n v="2"/>
    <n v="1"/>
    <n v="0"/>
    <n v="0"/>
    <n v="4"/>
    <n v="0"/>
    <n v="1"/>
    <n v="0"/>
    <n v="0"/>
    <n v="0"/>
    <n v="0"/>
    <n v="1"/>
    <n v="0"/>
    <n v="0"/>
    <n v="0"/>
    <n v="7"/>
    <b v="0"/>
    <n v="0"/>
  </r>
  <r>
    <x v="0"/>
    <x v="6"/>
    <x v="22"/>
    <s v="Риженко Катерина Василівна"/>
    <s v="Українська мова (за професійним спрямуванням)_Риженко К.В._ifmc"/>
    <s v="https://vo.uu.edu.ua/grade/report/grader/index.php?id=16112"/>
    <n v="53"/>
    <n v="31"/>
    <n v="9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6"/>
    <x v="22"/>
    <s v="Риженко Катерина Василівна"/>
    <s v="Український літературний процес кінця XIX - початку XX ст. _ Риженко К.В._ifmc"/>
    <s v="https://vo.uu.edu.ua/grade/report/grader/index.php?id=16113"/>
    <n v="58"/>
    <n v="8"/>
    <n v="4"/>
    <n v="0"/>
    <n v="1"/>
    <n v="2"/>
    <n v="1"/>
    <n v="0"/>
    <n v="0"/>
    <n v="5"/>
    <n v="0"/>
    <n v="1"/>
    <n v="0"/>
    <n v="0"/>
    <n v="0"/>
    <n v="0"/>
    <n v="0"/>
    <n v="0"/>
    <n v="0"/>
    <n v="0"/>
    <n v="7"/>
    <b v="0"/>
    <n v="0"/>
  </r>
  <r>
    <x v="0"/>
    <x v="6"/>
    <x v="22"/>
    <s v="Рокосовик Наталія"/>
    <s v="Іноземна мова (  1 курс ТХ-21-1+ТХ-21.2-1фмб)_ Рокосовик Н.В._ ifmc"/>
    <s v="https://vo.uu.edu.ua/grade/report/grader/index.php?id=16492"/>
    <n v="1105"/>
    <n v="1025"/>
    <n v="13"/>
    <n v="0"/>
    <n v="0"/>
    <n v="1"/>
    <n v="1"/>
    <n v="0"/>
    <n v="2"/>
    <n v="9"/>
    <n v="0"/>
    <n v="2"/>
    <n v="0"/>
    <n v="0"/>
    <n v="0"/>
    <n v="0"/>
    <n v="11"/>
    <n v="0"/>
    <n v="0"/>
    <n v="0"/>
    <n v="25"/>
    <b v="0"/>
    <n v="0"/>
  </r>
  <r>
    <x v="0"/>
    <x v="6"/>
    <x v="22"/>
    <s v="Рокосовик Наталія"/>
    <s v="Іноземна мова за професійним спрямуванням (2 курс АТ-20-1)_ Рокосовик Н.В._ ifmc"/>
    <s v="https://vo.uu.edu.ua/grade/report/grader/index.php?id=16493"/>
    <n v="805"/>
    <n v="504"/>
    <n v="96"/>
    <n v="0"/>
    <n v="0"/>
    <n v="1"/>
    <n v="1"/>
    <n v="0"/>
    <n v="4"/>
    <n v="11"/>
    <n v="0"/>
    <n v="1"/>
    <n v="0"/>
    <n v="0"/>
    <n v="0"/>
    <n v="0"/>
    <n v="9"/>
    <n v="0"/>
    <n v="0"/>
    <n v="0"/>
    <n v="26"/>
    <b v="0"/>
    <n v="0"/>
  </r>
  <r>
    <x v="0"/>
    <x v="6"/>
    <x v="22"/>
    <s v="Рокосовик Наталія"/>
    <s v="Іноземна мова за професійним спрямуванням (2 курс ТХ-20-1+ ТХ-21.2-1+ ТХ-21.3-1фмб+ ТХ-21.3-2фмб+ ТХ-21.3-3фмб)_ Рокосовик Н.В._ ifmc"/>
    <s v="https://vo.uu.edu.ua/grade/report/grader/index.php?id=16887"/>
    <n v="1336"/>
    <n v="1281"/>
    <n v="21"/>
    <n v="0"/>
    <n v="0"/>
    <n v="1"/>
    <n v="1"/>
    <n v="0"/>
    <n v="1"/>
    <n v="9"/>
    <n v="0"/>
    <n v="1"/>
    <n v="0"/>
    <n v="0"/>
    <n v="0"/>
    <n v="0"/>
    <n v="10"/>
    <n v="0"/>
    <n v="0"/>
    <n v="0"/>
    <n v="22"/>
    <b v="0"/>
    <n v="0"/>
  </r>
  <r>
    <x v="0"/>
    <x v="6"/>
    <x v="22"/>
    <s v="Рокосовик Наталія"/>
    <s v="Іноземна мова поглибленого вивчення (4 курс ТХ-18-1)_Рокосовик Н. В._ifmc"/>
    <s v="https://vo.uu.edu.ua/grade/report/grader/index.php?id=14472"/>
    <n v="644"/>
    <n v="347"/>
    <n v="29"/>
    <n v="0"/>
    <n v="0"/>
    <n v="1"/>
    <n v="1"/>
    <n v="0"/>
    <n v="4"/>
    <n v="17"/>
    <n v="0"/>
    <n v="11"/>
    <n v="0"/>
    <n v="0"/>
    <n v="0"/>
    <n v="0"/>
    <n v="11"/>
    <n v="0"/>
    <n v="0"/>
    <n v="0"/>
    <n v="44"/>
    <b v="0"/>
    <n v="0"/>
  </r>
  <r>
    <x v="0"/>
    <x v="6"/>
    <x v="22"/>
    <s v="Рокосовик Наталія"/>
    <s v="Лінгвокраїнознавство країн ІІ іноземної мови_Рокосовик Н.В._ifmc"/>
    <s v="https://vo.uu.edu.ua/grade/report/grader/index.php?id=11992"/>
    <n v="268"/>
    <n v="2"/>
    <n v="10"/>
    <n v="0"/>
    <n v="0"/>
    <n v="0"/>
    <n v="1"/>
    <n v="0"/>
    <n v="0"/>
    <n v="1"/>
    <n v="0"/>
    <n v="10"/>
    <n v="0"/>
    <n v="0"/>
    <n v="0"/>
    <n v="0"/>
    <n v="2"/>
    <n v="0"/>
    <n v="0"/>
    <n v="0"/>
    <n v="14"/>
    <b v="0"/>
    <n v="0"/>
  </r>
  <r>
    <x v="0"/>
    <x v="6"/>
    <x v="22"/>
    <s v="Рокосовик Наталія"/>
    <s v="Практичнa граматика і стилістика основної іноземної мови_Рокосовик Н. В._ifmc"/>
    <s v="https://vo.uu.edu.ua/grade/report/grader/index.php?id=14470"/>
    <n v="367"/>
    <n v="1"/>
    <n v="5"/>
    <n v="0"/>
    <n v="0"/>
    <n v="0"/>
    <n v="1"/>
    <n v="0"/>
    <n v="0"/>
    <n v="9"/>
    <n v="0"/>
    <n v="19"/>
    <n v="0"/>
    <n v="0"/>
    <n v="0"/>
    <n v="0"/>
    <n v="0"/>
    <n v="0"/>
    <n v="0"/>
    <n v="0"/>
    <n v="29"/>
    <b v="0"/>
    <n v="0"/>
  </r>
  <r>
    <x v="0"/>
    <x v="6"/>
    <x v="22"/>
    <s v="Рокосовик Наталія"/>
    <s v="Практичний курс ІІ іноземної мови і  переклад (німецька) _Рокосовик Н. В._ifmc"/>
    <s v="https://vo.uu.edu.ua/grade/report/grader/index.php?id=14468"/>
    <n v="151"/>
    <n v="78"/>
    <n v="28"/>
    <n v="0"/>
    <n v="0"/>
    <n v="0"/>
    <n v="1"/>
    <n v="0"/>
    <n v="0"/>
    <n v="0"/>
    <n v="0"/>
    <n v="11"/>
    <n v="0"/>
    <n v="0"/>
    <n v="0"/>
    <n v="0"/>
    <n v="0"/>
    <n v="0"/>
    <n v="0"/>
    <n v="0"/>
    <n v="12"/>
    <b v="0"/>
    <n v="0"/>
  </r>
  <r>
    <x v="0"/>
    <x v="6"/>
    <x v="22"/>
    <s v="Рокосовик Наталія Василівна"/>
    <s v="Граматичні та стилістичні аспекти перекладу другої іноземної мови (німецької)_Рокосовик Н.В._ifmc"/>
    <s v="https://vo.uu.edu.ua/grade/report/grader/index.php?id=11993"/>
    <n v="6"/>
    <n v="1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6"/>
    <x v="22"/>
    <s v="Рокосовик Наталія Василівна"/>
    <s v="Дипломатичний протокол та етикет_Рокосовик Н.В._ifmc"/>
    <s v="https://vo.uu.edu.ua/grade/report/grader/index.php?id=11996"/>
    <n v="5"/>
    <n v="0"/>
    <n v="28"/>
    <n v="0"/>
    <n v="0"/>
    <n v="0"/>
    <n v="1"/>
    <n v="0"/>
    <n v="0"/>
    <n v="3"/>
    <n v="0"/>
    <n v="0"/>
    <n v="0"/>
    <n v="0"/>
    <n v="0"/>
    <n v="0"/>
    <n v="5"/>
    <n v="0"/>
    <n v="0"/>
    <n v="0"/>
    <n v="9"/>
    <b v="0"/>
    <n v="0"/>
  </r>
  <r>
    <x v="0"/>
    <x v="6"/>
    <x v="22"/>
    <s v="Рокосовик Наталія Василівна"/>
    <s v="Історія основної іноземної мови_Рокосовик Н.В._ifmc"/>
    <s v="https://vo.uu.edu.ua/grade/report/grader/index.php?id=11997"/>
    <n v="52"/>
    <n v="0"/>
    <n v="0"/>
    <n v="0"/>
    <n v="0"/>
    <n v="0"/>
    <n v="1"/>
    <n v="0"/>
    <n v="0"/>
    <n v="1"/>
    <n v="0"/>
    <n v="3"/>
    <n v="0"/>
    <n v="0"/>
    <n v="0"/>
    <n v="0"/>
    <n v="1"/>
    <n v="0"/>
    <n v="0"/>
    <n v="0"/>
    <n v="6"/>
    <b v="0"/>
    <n v="0"/>
  </r>
  <r>
    <x v="0"/>
    <x v="6"/>
    <x v="22"/>
    <s v="Рокосовик Наталія Василівна"/>
    <s v="Науково-технічний переклад_ Рокосовик Н.В._ ifmc"/>
    <s v="https://vo.uu.edu.ua/grade/report/grader/index.php?id=15640"/>
    <n v="3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Рокосовик Наталія Василівна"/>
    <s v="Практика ІІ іноземної мови_Рокосовик Н.В._ifmc"/>
    <s v="https://vo.uu.edu.ua/grade/report/grader/index.php?id=11990"/>
    <n v="818"/>
    <n v="6"/>
    <n v="23"/>
    <n v="0"/>
    <n v="0"/>
    <n v="0"/>
    <n v="1"/>
    <n v="0"/>
    <n v="0"/>
    <n v="9"/>
    <n v="0"/>
    <n v="0"/>
    <n v="0"/>
    <n v="0"/>
    <n v="0"/>
    <n v="0"/>
    <n v="11"/>
    <n v="1"/>
    <n v="7"/>
    <n v="0"/>
    <n v="22"/>
    <b v="0"/>
    <n v="0"/>
  </r>
  <r>
    <x v="0"/>
    <x v="6"/>
    <x v="22"/>
    <s v="Рокосовик Наталія Василівна"/>
    <s v="Практика письмово та усного перекладу з німецької мови _Рокосовик Н. В._ifmc"/>
    <s v="https://vo.uu.edu.ua/grade/report/grader/index.php?id=14466"/>
    <n v="175"/>
    <n v="101"/>
    <n v="10"/>
    <n v="0"/>
    <n v="0"/>
    <n v="0"/>
    <n v="1"/>
    <n v="0"/>
    <n v="0"/>
    <n v="0"/>
    <n v="0"/>
    <n v="20"/>
    <n v="0"/>
    <n v="0"/>
    <n v="0"/>
    <n v="0"/>
    <n v="0"/>
    <n v="0"/>
    <n v="0"/>
    <n v="0"/>
    <n v="21"/>
    <b v="0"/>
    <n v="0"/>
  </r>
  <r>
    <x v="0"/>
    <x v="6"/>
    <x v="22"/>
    <s v="Рокосовик Наталія Василівна"/>
    <s v="Практичний курс ІІ іноземної мови_Рокосовик Н.В._ifmc"/>
    <s v="https://vo.uu.edu.ua/grade/report/grader/index.php?id=11991"/>
    <n v="221"/>
    <n v="2"/>
    <n v="47"/>
    <n v="0"/>
    <n v="0"/>
    <n v="0"/>
    <n v="1"/>
    <n v="0"/>
    <n v="0"/>
    <n v="0"/>
    <n v="0"/>
    <n v="2"/>
    <n v="0"/>
    <n v="0"/>
    <n v="0"/>
    <n v="0"/>
    <n v="3"/>
    <n v="1"/>
    <n v="10"/>
    <n v="0"/>
    <n v="7"/>
    <b v="0"/>
    <n v="0"/>
  </r>
  <r>
    <x v="0"/>
    <x v="6"/>
    <x v="22"/>
    <s v="Рокосовик Наталія Василівна"/>
    <s v="Сучасна ділова іноземна мова (німецька)_Рокосовик Н.В._ifmc"/>
    <s v="https://vo.uu.edu.ua/grade/report/grader/index.php?id=11994"/>
    <n v="76"/>
    <n v="0"/>
    <n v="37"/>
    <n v="0"/>
    <n v="0"/>
    <n v="0"/>
    <n v="1"/>
    <n v="0"/>
    <n v="0"/>
    <n v="5"/>
    <n v="0"/>
    <n v="0"/>
    <n v="0"/>
    <n v="0"/>
    <n v="0"/>
    <n v="0"/>
    <n v="2"/>
    <n v="0"/>
    <n v="0"/>
    <n v="0"/>
    <n v="8"/>
    <b v="0"/>
    <n v="0"/>
  </r>
  <r>
    <x v="0"/>
    <x v="6"/>
    <x v="22"/>
    <s v="Рокосовик Наталія Василівна"/>
    <s v="Теорія (фонетика, граматика) другої іноземної мови_Рокосовик Н.В._ifmc"/>
    <s v="https://vo.uu.edu.ua/grade/report/grader/index.php?id=11995"/>
    <n v="70"/>
    <n v="0"/>
    <n v="13"/>
    <n v="0"/>
    <n v="0"/>
    <n v="0"/>
    <n v="1"/>
    <n v="0"/>
    <n v="0"/>
    <n v="3"/>
    <n v="0"/>
    <n v="2"/>
    <n v="0"/>
    <n v="0"/>
    <n v="0"/>
    <n v="0"/>
    <n v="7"/>
    <n v="1"/>
    <n v="6"/>
    <n v="0"/>
    <n v="14"/>
    <b v="0"/>
    <n v="0"/>
  </r>
  <r>
    <x v="0"/>
    <x v="6"/>
    <x v="22"/>
    <s v="Сазонова Юлія Олександрівна"/>
    <s v="Актуальні методи розвитку лінгвістики на сучасному етапі_Сазонова Ю.О._ifmc"/>
    <s v="https://vo.uu.edu.ua/grade/report/grader/index.php?id=14374"/>
    <n v="67"/>
    <n v="0"/>
    <n v="0"/>
    <n v="0"/>
    <n v="1"/>
    <n v="0"/>
    <n v="1"/>
    <n v="0"/>
    <n v="0"/>
    <n v="4"/>
    <n v="0"/>
    <n v="1"/>
    <n v="0"/>
    <n v="0"/>
    <n v="0"/>
    <n v="0"/>
    <n v="0"/>
    <n v="0"/>
    <n v="0"/>
    <n v="0"/>
    <n v="6"/>
    <b v="0"/>
    <n v="0"/>
  </r>
  <r>
    <x v="0"/>
    <x v="6"/>
    <x v="22"/>
    <s v="Сазонова Юлія Олександрівна"/>
    <s v="Історична граматика_Сазонова Ю.О._ifmc"/>
    <s v="https://vo.uu.edu.ua/grade/report/grader/index.php?id=14375"/>
    <n v="225"/>
    <n v="0"/>
    <n v="0"/>
    <n v="0"/>
    <n v="1"/>
    <n v="0"/>
    <n v="1"/>
    <n v="0"/>
    <n v="0"/>
    <n v="4"/>
    <n v="0"/>
    <n v="1"/>
    <n v="0"/>
    <n v="0"/>
    <n v="0"/>
    <n v="0"/>
    <n v="0"/>
    <n v="0"/>
    <n v="0"/>
    <n v="0"/>
    <n v="6"/>
    <b v="0"/>
    <n v="0"/>
  </r>
  <r>
    <x v="0"/>
    <x v="6"/>
    <x v="22"/>
    <s v="Свіжевська Світлана Андріївна"/>
    <s v="Граматичні та стилістичні аспекти перекладу другої іноземної мови (німецької)_Свіжевська С.А._ifmc"/>
    <s v="https://vo.uu.edu.ua/grade/report/grader/index.php?id=11580"/>
    <n v="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Свіжевська Світлана Андріївна"/>
    <s v="Дипломатичний протокол та етикет_Свіжевська С.А._ifmc"/>
    <s v="https://vo.uu.edu.ua/grade/report/grader/index.php?id=11583"/>
    <n v="3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Свіжевська Світлана Андріївна"/>
    <s v="Іноземна мова  (спец.ЗТО,ЗТУ)_Свіжевська С.А._ifmc"/>
    <s v="https://vo.uu.edu.ua/grade/report/grader/index.php?id=11575"/>
    <n v="194"/>
    <n v="21"/>
    <n v="50"/>
    <n v="0"/>
    <n v="2"/>
    <n v="2"/>
    <n v="1"/>
    <n v="0"/>
    <n v="0"/>
    <n v="3"/>
    <n v="0"/>
    <n v="2"/>
    <n v="0"/>
    <n v="0"/>
    <n v="0"/>
    <n v="0"/>
    <n v="1"/>
    <n v="0"/>
    <n v="0"/>
    <n v="0"/>
    <n v="7"/>
    <b v="0"/>
    <n v="0"/>
  </r>
  <r>
    <x v="0"/>
    <x v="6"/>
    <x v="22"/>
    <s v="Свіжевська Світлана Андріївна"/>
    <s v="Практичний курс першої іноземної мови_Свіжевська С.А._ifmc"/>
    <s v="https://vo.uu.edu.ua/grade/report/grader/index.php?id=11577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Свіжевська Світлана Андріївна"/>
    <s v="Стилістика першої іноземної мови_Свіжевська С.А._ifmc"/>
    <s v="https://vo.uu.edu.ua/grade/report/grader/index.php?id=11585"/>
    <n v="22"/>
    <n v="0"/>
    <n v="0"/>
    <n v="0"/>
    <n v="1"/>
    <n v="0"/>
    <n v="1"/>
    <n v="0"/>
    <n v="0"/>
    <n v="0"/>
    <n v="1"/>
    <n v="1"/>
    <n v="0"/>
    <n v="0"/>
    <n v="0"/>
    <n v="0"/>
    <n v="0"/>
    <n v="0"/>
    <n v="0"/>
    <n v="0"/>
    <n v="3"/>
    <b v="0"/>
    <n v="0"/>
  </r>
  <r>
    <x v="0"/>
    <x v="6"/>
    <x v="22"/>
    <s v="Свіжевська Світлана Андріївна"/>
    <s v="Теорія (фонетика, граматика) другої іноземної мови_Свіжевська С.А._ifmc"/>
    <s v="https://vo.uu.edu.ua/grade/report/grader/index.php?id=11579"/>
    <n v="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Свіжевська Світлана Андріївна"/>
    <s v="Теорія (фонетика, граматика) першої іноземної мови_Свіжевська С.А._ifmc"/>
    <s v="https://vo.uu.edu.ua/grade/report/grader/index.php?id=11578"/>
    <n v="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Сірик Людмила"/>
    <s v="Академічна англійська мова (для магістрів )"/>
    <s v="https://vo.uu.edu.ua/grade/report/grader/index.php?id=12008"/>
    <n v="1406"/>
    <n v="163"/>
    <n v="246"/>
    <n v="0"/>
    <n v="4"/>
    <n v="1"/>
    <n v="1"/>
    <n v="0"/>
    <n v="0"/>
    <n v="15"/>
    <n v="0"/>
    <n v="4"/>
    <n v="0"/>
    <n v="0"/>
    <n v="0"/>
    <n v="0"/>
    <n v="0"/>
    <n v="0"/>
    <n v="0"/>
    <n v="0"/>
    <n v="20"/>
    <b v="1"/>
    <n v="1"/>
  </r>
  <r>
    <x v="0"/>
    <x v="6"/>
    <x v="22"/>
    <s v="Сірик Людмила"/>
    <s v="Ділова іноземна мова "/>
    <s v="https://vo.uu.edu.ua/grade/report/grader/index.php?id=14695"/>
    <n v="153"/>
    <n v="37"/>
    <n v="0"/>
    <n v="0"/>
    <n v="4"/>
    <n v="2"/>
    <n v="1"/>
    <n v="0"/>
    <n v="0"/>
    <n v="17"/>
    <n v="0"/>
    <n v="4"/>
    <n v="0"/>
    <n v="0"/>
    <n v="0"/>
    <n v="0"/>
    <n v="0"/>
    <n v="0"/>
    <n v="0"/>
    <n v="0"/>
    <n v="22"/>
    <b v="0"/>
    <n v="0"/>
  </r>
  <r>
    <x v="0"/>
    <x v="6"/>
    <x v="22"/>
    <s v="Сірик Людмила"/>
    <s v="Іноземна мова для економістів 2 курс"/>
    <s v="https://vo.uu.edu.ua/grade/report/grader/index.php?id=12010"/>
    <n v="194"/>
    <n v="9"/>
    <n v="0"/>
    <n v="0"/>
    <n v="7"/>
    <n v="2"/>
    <n v="1"/>
    <n v="0"/>
    <n v="0"/>
    <n v="28"/>
    <n v="0"/>
    <n v="7"/>
    <n v="1"/>
    <n v="0"/>
    <n v="0"/>
    <n v="0"/>
    <n v="0"/>
    <n v="0"/>
    <n v="0"/>
    <n v="0"/>
    <n v="37"/>
    <b v="0"/>
    <n v="0"/>
  </r>
  <r>
    <x v="0"/>
    <x v="6"/>
    <x v="22"/>
    <s v="Сірик Людмила"/>
    <s v="Іноземна мова за проф. спрямуванням 3 курс"/>
    <s v="https://vo.uu.edu.ua/grade/report/grader/index.php?id=12009"/>
    <n v="998"/>
    <n v="244"/>
    <n v="157"/>
    <n v="0"/>
    <n v="6"/>
    <n v="2"/>
    <n v="1"/>
    <n v="0"/>
    <n v="0"/>
    <n v="16"/>
    <n v="0"/>
    <n v="6"/>
    <n v="1"/>
    <n v="0"/>
    <n v="0"/>
    <n v="0"/>
    <n v="0"/>
    <n v="0"/>
    <n v="0"/>
    <n v="0"/>
    <n v="24"/>
    <b v="1"/>
    <n v="1"/>
  </r>
  <r>
    <x v="0"/>
    <x v="6"/>
    <x v="22"/>
    <s v="Сірик Людмила"/>
    <s v="Іноземна мова за проф. спрямуванням. Напрям «Комп’ютерні технології»_ Сірик Л.М._ifmc"/>
    <s v="https://vo.uu.edu.ua/grade/report/grader/index.php?id=12007"/>
    <n v="1486"/>
    <n v="67"/>
    <n v="183"/>
    <n v="0"/>
    <n v="8"/>
    <n v="2"/>
    <n v="1"/>
    <n v="0"/>
    <n v="0"/>
    <n v="95"/>
    <n v="0"/>
    <n v="8"/>
    <n v="0"/>
    <n v="0"/>
    <n v="0"/>
    <n v="0"/>
    <n v="0"/>
    <n v="0"/>
    <n v="0"/>
    <n v="0"/>
    <n v="104"/>
    <b v="1"/>
    <n v="1"/>
  </r>
  <r>
    <x v="0"/>
    <x v="6"/>
    <x v="22"/>
    <s v="Чадова Світлана Андріївна"/>
    <s v="Латинська мова_Чадова С.В._ifmc"/>
    <s v="https://vo.uu.edu.ua/grade/report/grader/index.php?id=7140"/>
    <n v="364"/>
    <n v="23"/>
    <n v="7"/>
    <n v="0"/>
    <n v="1"/>
    <n v="0"/>
    <n v="1"/>
    <n v="0"/>
    <n v="0"/>
    <n v="0"/>
    <n v="4"/>
    <n v="1"/>
    <n v="0"/>
    <n v="0"/>
    <n v="0"/>
    <n v="0"/>
    <n v="0"/>
    <n v="0"/>
    <n v="0"/>
    <n v="0"/>
    <n v="6"/>
    <b v="0"/>
    <n v="0"/>
  </r>
  <r>
    <x v="0"/>
    <x v="6"/>
    <x v="22"/>
    <s v="Чадова Світлана Андріївна"/>
    <s v="Практика перекладу з третьої іноземної мови (іспанська)_Чадова С.А._ifmc"/>
    <s v="https://vo.uu.edu.ua/grade/report/grader/index.php?id=14529"/>
    <n v="41"/>
    <n v="2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Чадова Світлана Андріївна"/>
    <s v="Практичний курс ІІІ іноземної мови (іспанська)_(ПР-18-1)_Чадова С.А._ifmc"/>
    <s v="https://vo.uu.edu.ua/grade/report/grader/index.php?id=14525"/>
    <n v="460"/>
    <n v="27"/>
    <n v="10"/>
    <n v="0"/>
    <n v="1"/>
    <n v="0"/>
    <n v="1"/>
    <n v="0"/>
    <n v="0"/>
    <n v="0"/>
    <n v="10"/>
    <n v="1"/>
    <n v="0"/>
    <n v="0"/>
    <n v="0"/>
    <n v="0"/>
    <n v="0"/>
    <n v="0"/>
    <n v="0"/>
    <n v="0"/>
    <n v="12"/>
    <b v="0"/>
    <n v="0"/>
  </r>
  <r>
    <x v="0"/>
    <x v="6"/>
    <x v="22"/>
    <s v="Чадова Світлана Андріївна"/>
    <s v="Практичний курс ІІІ іноземної мови (іспанська)_(ПР-19-1)_Чадова С.А._ifmc"/>
    <s v="https://vo.uu.edu.ua/grade/report/grader/index.php?id=14526"/>
    <n v="278"/>
    <n v="22"/>
    <n v="7"/>
    <n v="0"/>
    <n v="1"/>
    <n v="0"/>
    <n v="1"/>
    <n v="0"/>
    <n v="0"/>
    <n v="0"/>
    <n v="11"/>
    <n v="1"/>
    <n v="0"/>
    <n v="0"/>
    <n v="0"/>
    <n v="0"/>
    <n v="0"/>
    <n v="0"/>
    <n v="0"/>
    <n v="0"/>
    <n v="13"/>
    <b v="0"/>
    <n v="0"/>
  </r>
  <r>
    <x v="0"/>
    <x v="6"/>
    <x v="22"/>
    <s v="Чадова Світлана Андріївна"/>
    <s v="Практичний курс ІІІ іноземної мови (іспанська)_(ПР-20-1М)_Чадова С.А._ifmc"/>
    <s v="https://vo.uu.edu.ua/grade/report/grader/index.php?id=14527"/>
    <n v="685"/>
    <n v="79"/>
    <n v="18"/>
    <n v="0"/>
    <n v="1"/>
    <n v="0"/>
    <n v="1"/>
    <n v="0"/>
    <n v="0"/>
    <n v="0"/>
    <n v="8"/>
    <n v="1"/>
    <n v="0"/>
    <n v="0"/>
    <n v="0"/>
    <n v="1"/>
    <n v="1"/>
    <n v="0"/>
    <n v="0"/>
    <n v="0"/>
    <n v="12"/>
    <b v="0"/>
    <n v="0"/>
  </r>
  <r>
    <x v="0"/>
    <x v="6"/>
    <x v="22"/>
    <s v="Чадова Світлана Андріївна"/>
    <s v="Практичний курс ІІІ іноземної мови (іспанська)_(ПР-21-1М)_Чадова С.А._ifmc"/>
    <s v="https://vo.uu.edu.ua/grade/report/grader/index.php?id=14528"/>
    <n v="157"/>
    <n v="2"/>
    <n v="5"/>
    <n v="0"/>
    <n v="1"/>
    <n v="0"/>
    <n v="1"/>
    <n v="0"/>
    <n v="0"/>
    <n v="0"/>
    <n v="9"/>
    <n v="1"/>
    <n v="0"/>
    <n v="0"/>
    <n v="0"/>
    <n v="0"/>
    <n v="0"/>
    <n v="0"/>
    <n v="0"/>
    <n v="0"/>
    <n v="11"/>
    <b v="0"/>
    <n v="0"/>
  </r>
  <r>
    <x v="0"/>
    <x v="6"/>
    <x v="22"/>
    <s v="Чадова Світлана Андріївна"/>
    <s v="Практичний курс третьої іноземної мови_Чадова С.А._ifmc"/>
    <s v="https://vo.uu.edu.ua/grade/report/grader/index.php?id=11179"/>
    <n v="10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Щеховська Лариса Миколаївна"/>
    <s v="Ділова іноземна мова (Англійська В2)_Щеховська Л.М._ifmc"/>
    <s v="https://vo.uu.edu.ua/grade/report/grader/index.php?id=10498"/>
    <n v="42"/>
    <n v="3"/>
    <n v="15"/>
    <n v="0"/>
    <n v="0"/>
    <n v="0"/>
    <n v="1"/>
    <n v="3"/>
    <n v="0"/>
    <n v="6"/>
    <n v="0"/>
    <n v="4"/>
    <n v="0"/>
    <n v="0"/>
    <n v="1"/>
    <n v="0"/>
    <n v="12"/>
    <n v="0"/>
    <n v="0"/>
    <n v="0"/>
    <n v="27"/>
    <b v="0"/>
    <n v="0"/>
  </r>
  <r>
    <x v="0"/>
    <x v="6"/>
    <x v="22"/>
    <s v="Щеховська Лариса Миколаївна"/>
    <s v="Іноземна мова (за професійним спрямуванням). спец. ЖР, ВС _Щеховська Л.М._ifmc"/>
    <s v="https://vo.uu.edu.ua/grade/report/grader/index.php?id=10499"/>
    <n v="97"/>
    <n v="3"/>
    <n v="42"/>
    <n v="0"/>
    <n v="0"/>
    <n v="0"/>
    <n v="1"/>
    <n v="2"/>
    <n v="5"/>
    <n v="0"/>
    <n v="0"/>
    <n v="0"/>
    <n v="0"/>
    <n v="0"/>
    <n v="1"/>
    <n v="0"/>
    <n v="18"/>
    <n v="0"/>
    <n v="0"/>
    <n v="0"/>
    <n v="27"/>
    <b v="0"/>
    <n v="0"/>
  </r>
  <r>
    <x v="0"/>
    <x v="6"/>
    <x v="22"/>
    <s v="Щеховська Лариса Миколаївна"/>
    <s v="Іноземна мова (за професійним спрямуванням). спец. КТ, ПІ, КІ_ _Щеховська Л.М._ifmc"/>
    <s v="https://vo.uu.edu.ua/grade/report/grader/index.php?id=10500"/>
    <n v="38"/>
    <n v="1"/>
    <n v="50"/>
    <n v="0"/>
    <n v="0"/>
    <n v="0"/>
    <n v="1"/>
    <n v="2"/>
    <n v="0"/>
    <n v="0"/>
    <n v="0"/>
    <n v="0"/>
    <n v="0"/>
    <n v="0"/>
    <n v="1"/>
    <n v="0"/>
    <n v="19"/>
    <n v="0"/>
    <n v="0"/>
    <n v="0"/>
    <n v="23"/>
    <b v="0"/>
    <n v="0"/>
  </r>
  <r>
    <x v="0"/>
    <x v="6"/>
    <x v="22"/>
    <s v="Щеховська Лариса Миколаївна"/>
    <s v="Переклад текстів різних жанрів_Щеховська Л.М._ifmc"/>
    <s v="https://vo.uu.edu.ua/grade/report/grader/index.php?id=11782"/>
    <n v="5"/>
    <n v="0"/>
    <n v="22"/>
    <n v="0"/>
    <n v="0"/>
    <n v="0"/>
    <n v="1"/>
    <n v="2"/>
    <n v="2"/>
    <n v="4"/>
    <n v="1"/>
    <n v="0"/>
    <n v="0"/>
    <n v="0"/>
    <n v="0"/>
    <n v="0"/>
    <n v="18"/>
    <n v="0"/>
    <n v="0"/>
    <n v="0"/>
    <n v="28"/>
    <b v="0"/>
    <n v="0"/>
  </r>
  <r>
    <x v="0"/>
    <x v="6"/>
    <x v="22"/>
    <s v="Щеховська Лариса Миколаївна"/>
    <s v="Порівняльна лексикологія іноземної та української мов_Щеховська Л.М._ifmc"/>
    <s v="https://vo.uu.edu.ua/grade/report/grader/index.php?id=10497"/>
    <n v="42"/>
    <n v="0"/>
    <n v="7"/>
    <n v="0"/>
    <n v="0"/>
    <n v="0"/>
    <n v="1"/>
    <n v="2"/>
    <n v="0"/>
    <n v="5"/>
    <n v="0"/>
    <n v="1"/>
    <n v="0"/>
    <n v="0"/>
    <n v="0"/>
    <n v="0"/>
    <n v="12"/>
    <n v="0"/>
    <n v="0"/>
    <n v="0"/>
    <n v="21"/>
    <b v="0"/>
    <n v="0"/>
  </r>
  <r>
    <x v="0"/>
    <x v="6"/>
    <x v="22"/>
    <s v="Щеховська Лариса Миколаївна"/>
    <s v="Теорія (фонетика, граматика) першої іноземної мови_Щеховська Л.М._ifmc"/>
    <s v="https://vo.uu.edu.ua/grade/report/grader/index.php?id=10496"/>
    <n v="85"/>
    <n v="1"/>
    <n v="15"/>
    <n v="0"/>
    <n v="0"/>
    <n v="0"/>
    <n v="1"/>
    <n v="7"/>
    <n v="0"/>
    <n v="9"/>
    <n v="0"/>
    <n v="0"/>
    <n v="0"/>
    <n v="0"/>
    <n v="0"/>
    <n v="0"/>
    <n v="10"/>
    <n v="2"/>
    <n v="159"/>
    <n v="0"/>
    <n v="29"/>
    <b v="0"/>
    <n v="0"/>
  </r>
  <r>
    <x v="0"/>
    <x v="6"/>
    <x v="22"/>
    <s v="Ярошовець Тетяна Іванівна"/>
    <s v="Актуальні методи розвитку лінгвістики на сучасному етапі_Присяжнюк О.М., Ярошовець Т.І._ifmc"/>
    <s v="https://vo.uu.edu.ua/grade/report/grader/index.php?id=7183"/>
    <n v="67"/>
    <n v="5"/>
    <n v="0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0"/>
    <x v="6"/>
    <x v="22"/>
    <s v="Ярошовець Тетяна Іванівна"/>
    <s v="Коректура_Ярошовець Т.І._ifmc"/>
    <s v="https://vo.uu.edu.ua/grade/report/grader/index.php?id=16482"/>
    <n v="23"/>
    <n v="1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Ярошовець Тетяна Іванівна"/>
    <s v="Літературне редагування текстів_ Ярошовець Т.І._ifmc"/>
    <s v="https://vo.uu.edu.ua/grade/report/grader/index.php?id=16481"/>
    <n v="15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Ярошовець Тетяна Іванівна"/>
    <s v="Методика викладання української мови_Ярошовець Т.І._ifmc"/>
    <s v="https://vo.uu.edu.ua/grade/report/grader/index.php?id=13795"/>
    <n v="16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Ярошовець Тетяна Іванівна"/>
    <s v="Методика викладання української мови_Ярошовець Т.І._ifmc"/>
    <s v="https://vo.uu.edu.ua/grade/report/grader/index.php?id=14265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Ярошовець Тетяна Іванівна"/>
    <s v="Наукові методи дослідження мовного матеріалу_Коломієць О.В.,Ярошовець Т.І._ifmc"/>
    <s v="https://vo.uu.edu.ua/grade/report/grader/index.php?id=7381"/>
    <n v="37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Ярошовець Тетяна Іванівна"/>
    <s v="Новітні методи викладання української літератури у ВНЗ_Коломієць О.В., Ярошовець Т.І._ifmc"/>
    <s v="https://vo.uu.edu.ua/grade/report/grader/index.php?id=6153"/>
    <n v="18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Ярошовець Тетяна Іванівна"/>
    <s v="Редагування навчальної та довідкової літератури_Ярошовець Т.І._ifmc"/>
    <s v="https://vo.uu.edu.ua/grade/report/grader/index.php?id=16483"/>
    <n v="15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Ярошовець Тетяна Іванівна"/>
    <s v="Сучасна комунікативна лінгвістика.Теорія тексту_Коломієць О.В., Ярошовець Т.І._ifmc"/>
    <s v="https://vo.uu.edu.ua/grade/report/grader/index.php?id=7384"/>
    <n v="37"/>
    <n v="0"/>
    <n v="4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Ярошовець Тетяна Іванівна"/>
    <s v="Сучасна українська мова (синтаксис)_Ярошовець Т.І._ifmc"/>
    <s v="https://vo.uu.edu.ua/grade/report/grader/index.php?id=14264"/>
    <n v="86"/>
    <n v="1"/>
    <n v="5"/>
    <n v="0"/>
    <n v="1"/>
    <n v="0"/>
    <n v="1"/>
    <n v="0"/>
    <n v="0"/>
    <n v="1"/>
    <n v="0"/>
    <n v="1"/>
    <n v="0"/>
    <n v="0"/>
    <n v="0"/>
    <n v="0"/>
    <n v="5"/>
    <n v="0"/>
    <n v="0"/>
    <n v="0"/>
    <n v="8"/>
    <b v="0"/>
    <n v="0"/>
  </r>
  <r>
    <x v="0"/>
    <x v="6"/>
    <x v="22"/>
    <s v="Ярошовець Тетяна Іванівна"/>
    <s v="Сучасна українська мова_Ярошовець Т.І._ifmc"/>
    <s v="https://vo.uu.edu.ua/grade/report/grader/index.php?id=14523"/>
    <n v="1544"/>
    <n v="22"/>
    <n v="28"/>
    <n v="0"/>
    <n v="1"/>
    <n v="0"/>
    <n v="1"/>
    <n v="0"/>
    <n v="0"/>
    <n v="1"/>
    <n v="0"/>
    <n v="1"/>
    <n v="0"/>
    <n v="0"/>
    <n v="0"/>
    <n v="0"/>
    <n v="4"/>
    <n v="0"/>
    <n v="0"/>
    <n v="0"/>
    <n v="7"/>
    <b v="0"/>
    <n v="0"/>
  </r>
  <r>
    <x v="0"/>
    <x v="6"/>
    <x v="22"/>
    <s v="Ярошовець Тетяна Іванівна"/>
    <s v="Сучасні методи викладання української мови у ВНЗ_Присяжнюк О.М., Ярошовець Т.І._ifmc"/>
    <s v="https://vo.uu.edu.ua/grade/report/grader/index.php?id=6142"/>
    <n v="53"/>
    <n v="16"/>
    <n v="4"/>
    <n v="0"/>
    <n v="1"/>
    <n v="0"/>
    <n v="1"/>
    <n v="0"/>
    <n v="0"/>
    <n v="0"/>
    <n v="1"/>
    <n v="1"/>
    <n v="0"/>
    <n v="0"/>
    <n v="0"/>
    <n v="0"/>
    <n v="0"/>
    <n v="0"/>
    <n v="0"/>
    <n v="0"/>
    <n v="3"/>
    <b v="0"/>
    <n v="0"/>
  </r>
  <r>
    <x v="0"/>
    <x v="6"/>
    <x v="22"/>
    <s v="Ярошовець Тетяна Іванівна"/>
    <s v="Сучасні методи літературознавчого аналізу_Приліпко І.Л., Ярошовець Т.І._ifmc"/>
    <s v="https://vo.uu.edu.ua/grade/report/grader/index.php?id=6152"/>
    <n v="29"/>
    <n v="4"/>
    <n v="4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0"/>
    <x v="6"/>
    <x v="22"/>
    <s v="Ярошовець Тетяна Іванівна"/>
    <s v="Українська мова (за професійним спрямуванням)_Ярошовець Т.І._ifmc"/>
    <s v="https://vo.uu.edu.ua/grade/report/grader/index.php?id=13793"/>
    <n v="59103"/>
    <n v="3300"/>
    <n v="676"/>
    <n v="137"/>
    <n v="9"/>
    <n v="0"/>
    <n v="1"/>
    <n v="1"/>
    <n v="0"/>
    <n v="6"/>
    <n v="0"/>
    <n v="9"/>
    <n v="0"/>
    <n v="0"/>
    <n v="0"/>
    <n v="0"/>
    <n v="13"/>
    <n v="0"/>
    <n v="0"/>
    <n v="0"/>
    <n v="30"/>
    <b v="0"/>
    <n v="0"/>
  </r>
  <r>
    <x v="0"/>
    <x v="6"/>
    <x v="22"/>
    <m/>
    <s v="Аспектний переклад_Єнг І.С._ ifmc"/>
    <s v="https://vo.uu.edu.ua/grade/report/grader/index.php?id=16251"/>
    <n v="274"/>
    <n v="220"/>
    <n v="7"/>
    <n v="0"/>
    <n v="1"/>
    <n v="1"/>
    <n v="1"/>
    <n v="0"/>
    <n v="0"/>
    <n v="2"/>
    <n v="0"/>
    <n v="1"/>
    <n v="0"/>
    <n v="0"/>
    <n v="0"/>
    <n v="0"/>
    <n v="2"/>
    <n v="0"/>
    <n v="0"/>
    <n v="0"/>
    <n v="6"/>
    <b v="0"/>
    <n v="0"/>
  </r>
  <r>
    <x v="0"/>
    <x v="6"/>
    <x v="22"/>
    <m/>
    <s v="Вступ до мовознавства_Присяжнюк О.М._ifmc"/>
    <s v="https://vo.uu.edu.ua/grade/report/grader/index.php?id=8395"/>
    <n v="3"/>
    <n v="0"/>
    <n v="3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0"/>
    <x v="6"/>
    <x v="22"/>
    <m/>
    <s v="Давня українська література"/>
    <s v="https://vo.uu.edu.ua/grade/report/grader/index.php?id=7386"/>
    <n v="6"/>
    <n v="0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0"/>
    <x v="6"/>
    <x v="22"/>
    <m/>
    <s v="Історія східної літератури  (турецька)"/>
    <s v="https://vo.uu.edu.ua/grade/report/grader/index.php?id=293"/>
    <n v="3"/>
    <n v="0"/>
    <n v="2"/>
    <n v="2"/>
    <n v="0"/>
    <n v="0"/>
    <n v="2"/>
    <n v="3"/>
    <n v="1"/>
    <n v="2"/>
    <n v="1"/>
    <n v="2"/>
    <n v="1"/>
    <n v="0"/>
    <n v="1"/>
    <n v="0"/>
    <n v="2"/>
    <n v="3"/>
    <n v="45"/>
    <n v="0"/>
    <n v="18"/>
    <b v="0"/>
    <n v="0"/>
  </r>
  <r>
    <x v="0"/>
    <x v="6"/>
    <x v="22"/>
    <m/>
    <s v="Історія української літератури 1800 – 1860 рр."/>
    <s v="https://vo.uu.edu.ua/grade/report/grader/index.php?id=7387"/>
    <n v="4"/>
    <n v="0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0"/>
    <x v="6"/>
    <x v="22"/>
    <m/>
    <s v="Лінгвістичний аналіз тексту"/>
    <s v="https://vo.uu.edu.ua/grade/report/grader/index.php?id=7382"/>
    <n v="8"/>
    <n v="0"/>
    <n v="0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0"/>
    <x v="6"/>
    <x v="22"/>
    <m/>
    <s v="Методика навчання іноземних мов (франц.)"/>
    <s v="https://vo.uu.edu.ua/grade/report/grader/index.php?id=380"/>
    <n v="4"/>
    <n v="0"/>
    <n v="10"/>
    <n v="4"/>
    <n v="0"/>
    <n v="0"/>
    <n v="2"/>
    <n v="1"/>
    <n v="0"/>
    <n v="150"/>
    <n v="0"/>
    <n v="0"/>
    <n v="0"/>
    <n v="0"/>
    <n v="0"/>
    <n v="0"/>
    <n v="184"/>
    <n v="28"/>
    <n v="472"/>
    <n v="0"/>
    <n v="365"/>
    <b v="0"/>
    <n v="0"/>
  </r>
  <r>
    <x v="0"/>
    <x v="6"/>
    <x v="22"/>
    <m/>
    <s v="Методика християнського виховання_ Дроботенко В. Ю._ifmc"/>
    <s v="https://vo.uu.edu.ua/grade/report/grader/index.php?id=14495"/>
    <n v="1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m/>
    <s v="Основи наукових досліджень"/>
    <s v="https://vo.uu.edu.ua/grade/report/grader/index.php?id=6156"/>
    <n v="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m/>
    <s v="Особливості розвитку української літератури кінця ХІХ – початку ХХ ст.” "/>
    <s v="https://vo.uu.edu.ua/grade/report/grader/index.php?id=7186"/>
    <n v="8"/>
    <n v="0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0"/>
    <x v="6"/>
    <x v="22"/>
    <m/>
    <s v="Переклад текстів різних жанрів_Коромисел Т.М._ifmc"/>
    <s v="https://vo.uu.edu.ua/grade/report/grader/index.php?id=14496"/>
    <n v="1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m/>
    <s v="Практика другої іноземної мови (німецька)_Коромисел М.В._ifmc"/>
    <s v="https://vo.uu.edu.ua/grade/report/grader/index.php?id=11976"/>
    <n v="1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m/>
    <s v="Практика другої іноземної мови (німецька)_Погрібна Л.С._ifmc"/>
    <s v="https://vo.uu.edu.ua/grade/report/grader/index.php?id=14422"/>
    <n v="1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m/>
    <s v="Практичний курс першої іноземної мови_Свіжеська С.А._ifmc"/>
    <s v="https://vo.uu.edu.ua/grade/report/grader/index.php?id=11576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m/>
    <s v="Практичний курс турецьої мови_Підвойний В.М._ifmc"/>
    <s v="https://vo.uu.edu.ua/grade/report/grader/index.php?id=16498"/>
    <n v="48"/>
    <n v="0"/>
    <n v="1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m/>
    <s v="Сучасні підходи до тестування у навчанні іноземних мов"/>
    <s v="https://vo.uu.edu.ua/grade/report/grader/index.php?id=5559"/>
    <n v="2"/>
    <n v="0"/>
    <n v="2"/>
    <n v="0"/>
    <n v="0"/>
    <n v="0"/>
    <n v="1"/>
    <n v="0"/>
    <n v="0"/>
    <n v="9"/>
    <n v="0"/>
    <n v="0"/>
    <n v="0"/>
    <n v="0"/>
    <n v="0"/>
    <n v="0"/>
    <n v="0"/>
    <n v="1"/>
    <n v="50"/>
    <n v="0"/>
    <n v="11"/>
    <b v="0"/>
    <n v="0"/>
  </r>
  <r>
    <x v="0"/>
    <x v="6"/>
    <x v="22"/>
    <m/>
    <s v="Сценічна мова_Паламаренко А.Н._ifmc"/>
    <s v="https://vo.uu.edu.ua/grade/report/grader/index.php?id=14377"/>
    <n v="19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m/>
    <s v="Теорія та практика синхронного перекладу_Коромисел М.В._ifmc"/>
    <s v="https://vo.uu.edu.ua/grade/report/grader/index.php?id=6164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m/>
    <s v="Християнська духовність та краєзнавство_ Дроботенко В. Ю._ifmc"/>
    <s v="https://vo.uu.edu.ua/grade/report/grader/index.php?id=14494"/>
    <n v="1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7"/>
    <x v="23"/>
    <m/>
    <s v="Розклад занять І курс І семестр 21/22 н.р."/>
    <s v="https://vo.uu.edu.ua/grade/report/grader/index.php?id=14099"/>
    <n v="588"/>
    <n v="28"/>
    <n v="144"/>
    <n v="0"/>
    <n v="0"/>
    <n v="0"/>
    <n v="1"/>
    <n v="0"/>
    <n v="3"/>
    <n v="6"/>
    <n v="1"/>
    <n v="0"/>
    <n v="0"/>
    <n v="0"/>
    <n v="0"/>
    <n v="0"/>
    <n v="0"/>
    <n v="0"/>
    <n v="0"/>
    <n v="0"/>
    <n v="11"/>
    <b v="0"/>
    <n v="0"/>
  </r>
  <r>
    <x v="0"/>
    <x v="7"/>
    <x v="23"/>
    <m/>
    <s v="Розклад занять ІІ курс І семестр 21/22 н.р."/>
    <s v="https://vo.uu.edu.ua/grade/report/grader/index.php?id=16671"/>
    <n v="99"/>
    <n v="29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7"/>
    <x v="23"/>
    <m/>
    <s v="Службовий_1курс_2021р"/>
    <s v="https://vo.uu.edu.ua/grade/report/grader/index.php?id=16908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7"/>
    <x v="24"/>
    <s v="Galena Olena"/>
    <s v="ГЕОГРАФІЯ_Галена О.В._со"/>
    <s v="https://vo.uu.edu.ua/grade/report/grader/index.php?id=11780"/>
    <n v="19408"/>
    <n v="5299"/>
    <n v="170"/>
    <n v="0"/>
    <n v="0"/>
    <n v="0"/>
    <n v="1"/>
    <n v="0"/>
    <n v="0"/>
    <n v="0"/>
    <n v="0"/>
    <n v="0"/>
    <n v="0"/>
    <n v="0"/>
    <n v="0"/>
    <n v="2"/>
    <n v="21"/>
    <n v="0"/>
    <n v="0"/>
    <n v="0"/>
    <n v="24"/>
    <b v="0"/>
    <n v="0"/>
  </r>
  <r>
    <x v="0"/>
    <x v="7"/>
    <x v="24"/>
    <s v="Бондаренко Ольга Михайлівна"/>
    <s v="Хімія _ Бондаренко О.Л. _со"/>
    <s v="https://vo.uu.edu.ua/grade/report/grader/index.php?id=15063"/>
    <n v="21642"/>
    <n v="1178"/>
    <n v="170"/>
    <n v="0"/>
    <n v="1"/>
    <n v="0"/>
    <n v="1"/>
    <n v="0"/>
    <n v="0"/>
    <n v="32"/>
    <n v="0"/>
    <n v="1"/>
    <n v="0"/>
    <n v="0"/>
    <n v="0"/>
    <n v="0"/>
    <n v="18"/>
    <n v="0"/>
    <n v="0"/>
    <n v="0"/>
    <n v="52"/>
    <b v="0"/>
    <n v="0"/>
  </r>
  <r>
    <x v="0"/>
    <x v="7"/>
    <x v="24"/>
    <s v="Володько Людмила Олександрівна"/>
    <s v="Англійська  мова (шк.курс)-I курс_ Володько Л.О._со"/>
    <s v="https://vo.uu.edu.ua/grade/report/grader/index.php?id=11801"/>
    <n v="9639"/>
    <n v="2340"/>
    <n v="149"/>
    <n v="0"/>
    <n v="1"/>
    <n v="0"/>
    <n v="1"/>
    <n v="0"/>
    <n v="0"/>
    <n v="0"/>
    <n v="0"/>
    <n v="1"/>
    <n v="0"/>
    <n v="0"/>
    <n v="1"/>
    <n v="17"/>
    <n v="25"/>
    <n v="1"/>
    <n v="0"/>
    <n v="0"/>
    <n v="46"/>
    <b v="0"/>
    <n v="0"/>
  </r>
  <r>
    <x v="0"/>
    <x v="7"/>
    <x v="24"/>
    <s v="Журавель Катерина Миколаївна"/>
    <s v="Математика 1 курс_Журавель К.М_со"/>
    <s v="https://vo.uu.edu.ua/grade/report/grader/index.php?id=16650"/>
    <n v="1743"/>
    <n v="1359"/>
    <n v="170"/>
    <n v="0"/>
    <n v="1"/>
    <n v="0"/>
    <n v="2"/>
    <n v="0"/>
    <n v="0"/>
    <n v="0"/>
    <n v="10"/>
    <n v="1"/>
    <n v="0"/>
    <n v="0"/>
    <n v="0"/>
    <n v="0"/>
    <n v="0"/>
    <n v="0"/>
    <n v="0"/>
    <n v="0"/>
    <n v="13"/>
    <b v="0"/>
    <n v="0"/>
  </r>
  <r>
    <x v="0"/>
    <x v="7"/>
    <x v="24"/>
    <s v="Левківський Андрій Петрович"/>
    <s v="Захист України 10-11 кл_Левківський А.П._со"/>
    <s v="https://vo.uu.edu.ua/grade/report/grader/index.php?id=14104"/>
    <n v="3436"/>
    <n v="793"/>
    <n v="170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7"/>
    <x v="24"/>
    <s v="Левківський Андрій Петрович"/>
    <s v="Фізика і астрономія_Левківський А.П._со"/>
    <s v="https://vo.uu.edu.ua/grade/report/grader/index.php?id=11791"/>
    <n v="12102"/>
    <n v="2436"/>
    <n v="186"/>
    <n v="1"/>
    <n v="1"/>
    <n v="0"/>
    <n v="1"/>
    <n v="0"/>
    <n v="0"/>
    <n v="4"/>
    <n v="0"/>
    <n v="1"/>
    <n v="0"/>
    <n v="0"/>
    <n v="0"/>
    <n v="0"/>
    <n v="4"/>
    <n v="0"/>
    <n v="0"/>
    <n v="0"/>
    <n v="10"/>
    <b v="0"/>
    <n v="0"/>
  </r>
  <r>
    <x v="0"/>
    <x v="7"/>
    <x v="24"/>
    <s v="Левківський Андрій Петрович"/>
    <s v="ЯяПроба"/>
    <s v="https://vo.uu.edu.ua/grade/report/grader/index.php?id=15764"/>
    <n v="960"/>
    <n v="79"/>
    <n v="14"/>
    <n v="0"/>
    <n v="0"/>
    <n v="0"/>
    <n v="1"/>
    <n v="0"/>
    <n v="0"/>
    <n v="0"/>
    <n v="0"/>
    <n v="0"/>
    <n v="0"/>
    <n v="0"/>
    <n v="0"/>
    <n v="0"/>
    <n v="0"/>
    <n v="0"/>
    <n v="0"/>
    <n v="4"/>
    <n v="5"/>
    <b v="0"/>
    <n v="0"/>
  </r>
  <r>
    <x v="0"/>
    <x v="7"/>
    <x v="24"/>
    <s v="Малигіна Ольга Юріївна"/>
    <s v="English 1 курс_Малигіна О.Ю. _со"/>
    <s v="https://vo.uu.edu.ua/grade/report/grader/index.php?id=14006"/>
    <n v="18342"/>
    <n v="853"/>
    <n v="103"/>
    <n v="0"/>
    <n v="5"/>
    <n v="0"/>
    <n v="1"/>
    <n v="0"/>
    <n v="0"/>
    <n v="0"/>
    <n v="0"/>
    <n v="5"/>
    <n v="0"/>
    <n v="0"/>
    <n v="0"/>
    <n v="0"/>
    <n v="7"/>
    <n v="0"/>
    <n v="0"/>
    <n v="0"/>
    <n v="13"/>
    <b v="0"/>
    <n v="0"/>
  </r>
  <r>
    <x v="0"/>
    <x v="7"/>
    <x v="24"/>
    <s v="Неділько Тетяна Петрівна"/>
    <s v="Українська мова 1 курс_Неділько Т.П._со"/>
    <s v="https://vo.uu.edu.ua/grade/report/grader/index.php?id=11790"/>
    <n v="6233"/>
    <n v="1448"/>
    <n v="170"/>
    <n v="0"/>
    <n v="1"/>
    <n v="0"/>
    <n v="1"/>
    <n v="0"/>
    <n v="0"/>
    <n v="2"/>
    <n v="0"/>
    <n v="1"/>
    <n v="1"/>
    <n v="0"/>
    <n v="0"/>
    <n v="1"/>
    <n v="0"/>
    <n v="0"/>
    <n v="0"/>
    <n v="0"/>
    <n v="6"/>
    <b v="0"/>
    <n v="0"/>
  </r>
  <r>
    <x v="0"/>
    <x v="7"/>
    <x v="24"/>
    <s v="Пастушенко Галина Петрівна"/>
    <s v="Біологія та екологія_Пастушенко Г.П._со"/>
    <s v="https://vo.uu.edu.ua/grade/report/grader/index.php?id=11762"/>
    <n v="55249"/>
    <n v="13081"/>
    <n v="170"/>
    <n v="53"/>
    <n v="1"/>
    <n v="0"/>
    <n v="2"/>
    <n v="0"/>
    <n v="0"/>
    <n v="46"/>
    <n v="1"/>
    <n v="1"/>
    <n v="0"/>
    <n v="0"/>
    <n v="0"/>
    <n v="0"/>
    <n v="46"/>
    <n v="6"/>
    <n v="70"/>
    <n v="0"/>
    <n v="102"/>
    <b v="0"/>
    <n v="0"/>
  </r>
  <r>
    <x v="0"/>
    <x v="7"/>
    <x v="24"/>
    <s v="Сімонова Світлана Миколаївна"/>
    <s v="Всессвітня історія_Сімонова С.М._со"/>
    <s v="https://vo.uu.edu.ua/grade/report/grader/index.php?id=13800"/>
    <n v="6326"/>
    <n v="1382"/>
    <n v="170"/>
    <n v="0"/>
    <n v="1"/>
    <n v="0"/>
    <n v="1"/>
    <n v="0"/>
    <n v="0"/>
    <n v="0"/>
    <n v="0"/>
    <n v="1"/>
    <n v="0"/>
    <n v="0"/>
    <n v="0"/>
    <n v="1"/>
    <n v="0"/>
    <n v="0"/>
    <n v="0"/>
    <n v="0"/>
    <n v="3"/>
    <b v="0"/>
    <n v="0"/>
  </r>
  <r>
    <x v="0"/>
    <x v="7"/>
    <x v="24"/>
    <s v="Сімонова Світлана Миколаївна"/>
    <s v="історія України 1 курс_Сімонова С.М._со"/>
    <s v="https://vo.uu.edu.ua/grade/report/grader/index.php?id=11822"/>
    <n v="11015"/>
    <n v="3440"/>
    <n v="170"/>
    <n v="0"/>
    <n v="1"/>
    <n v="0"/>
    <n v="1"/>
    <n v="0"/>
    <n v="0"/>
    <n v="0"/>
    <n v="0"/>
    <n v="1"/>
    <n v="0"/>
    <n v="0"/>
    <n v="0"/>
    <n v="1"/>
    <n v="12"/>
    <n v="0"/>
    <n v="0"/>
    <n v="0"/>
    <n v="15"/>
    <b v="0"/>
    <n v="0"/>
  </r>
  <r>
    <x v="0"/>
    <x v="7"/>
    <x v="24"/>
    <s v="Смолянова Владислава"/>
    <s v="Громадянська освіта_Смолянова В.Л._со"/>
    <s v="https://vo.uu.edu.ua/grade/report/grader/index.php?id=12782"/>
    <n v="13939"/>
    <n v="6735"/>
    <n v="170"/>
    <n v="0"/>
    <n v="1"/>
    <n v="0"/>
    <n v="1"/>
    <n v="0"/>
    <n v="0"/>
    <n v="2"/>
    <n v="0"/>
    <n v="2"/>
    <n v="0"/>
    <n v="0"/>
    <n v="0"/>
    <n v="1"/>
    <n v="32"/>
    <n v="0"/>
    <n v="0"/>
    <n v="0"/>
    <n v="38"/>
    <b v="0"/>
    <n v="0"/>
  </r>
  <r>
    <x v="0"/>
    <x v="7"/>
    <x v="24"/>
    <s v="Смолянова Владислава"/>
    <s v="Медико-санітарна підготовка_Смолянова В.Л._со"/>
    <s v="https://vo.uu.edu.ua/grade/report/grader/index.php?id=13531"/>
    <n v="7443"/>
    <n v="4226"/>
    <n v="172"/>
    <n v="1"/>
    <n v="1"/>
    <n v="0"/>
    <n v="1"/>
    <n v="0"/>
    <n v="2"/>
    <n v="4"/>
    <n v="0"/>
    <n v="1"/>
    <n v="1"/>
    <n v="0"/>
    <n v="0"/>
    <n v="2"/>
    <n v="17"/>
    <n v="0"/>
    <n v="0"/>
    <n v="0"/>
    <n v="28"/>
    <b v="0"/>
    <n v="0"/>
  </r>
  <r>
    <x v="0"/>
    <x v="7"/>
    <x v="24"/>
    <s v="Шпильовий Юрій Вікторович"/>
    <s v="ІНФОРМАТИКА КОЛЕДЖ &quot;ОСВІТА&quot;"/>
    <s v="https://vo.uu.edu.ua/grade/report/grader/index.php?id=11781"/>
    <n v="58176"/>
    <n v="8011"/>
    <n v="170"/>
    <n v="1"/>
    <n v="1"/>
    <n v="0"/>
    <n v="1"/>
    <n v="1"/>
    <n v="0"/>
    <n v="44"/>
    <n v="4"/>
    <n v="13"/>
    <n v="0"/>
    <n v="0"/>
    <n v="0"/>
    <n v="0"/>
    <n v="25"/>
    <n v="3"/>
    <n v="78"/>
    <n v="0"/>
    <n v="91"/>
    <b v="0"/>
    <n v="0"/>
  </r>
  <r>
    <x v="0"/>
    <x v="7"/>
    <x v="24"/>
    <s v="Щавлінська Світлана Василівна"/>
    <s v="Зарубіжна література _Щавлінська С.В._со"/>
    <s v="https://vo.uu.edu.ua/grade/report/grader/index.php?id=6910"/>
    <n v="11296"/>
    <n v="2165"/>
    <n v="170"/>
    <n v="0"/>
    <n v="1"/>
    <n v="0"/>
    <n v="1"/>
    <n v="3"/>
    <n v="0"/>
    <n v="4"/>
    <n v="0"/>
    <n v="12"/>
    <n v="0"/>
    <n v="0"/>
    <n v="0"/>
    <n v="0"/>
    <n v="4"/>
    <n v="0"/>
    <n v="0"/>
    <n v="0"/>
    <n v="24"/>
    <b v="0"/>
    <n v="0"/>
  </r>
  <r>
    <x v="0"/>
    <x v="7"/>
    <x v="24"/>
    <s v="Щавлінська Світлана Василівна"/>
    <s v="Українська література 1 курс_ Щавлінська С.В._со"/>
    <s v="https://vo.uu.edu.ua/grade/report/grader/index.php?id=12773"/>
    <n v="9712"/>
    <n v="1929"/>
    <n v="170"/>
    <n v="0"/>
    <n v="1"/>
    <n v="0"/>
    <n v="1"/>
    <n v="3"/>
    <n v="0"/>
    <n v="4"/>
    <n v="0"/>
    <n v="17"/>
    <n v="0"/>
    <n v="0"/>
    <n v="0"/>
    <n v="0"/>
    <n v="0"/>
    <n v="0"/>
    <n v="0"/>
    <n v="0"/>
    <n v="25"/>
    <b v="0"/>
    <n v="0"/>
  </r>
  <r>
    <x v="0"/>
    <x v="7"/>
    <x v="24"/>
    <m/>
    <s v="Фізичне виховання_Шведова Г.О._со"/>
    <s v="https://vo.uu.edu.ua/grade/report/grader/index.php?id=16628"/>
    <n v="1012"/>
    <n v="837"/>
    <n v="171"/>
    <n v="0"/>
    <n v="1"/>
    <n v="0"/>
    <n v="2"/>
    <n v="0"/>
    <n v="0"/>
    <n v="7"/>
    <n v="0"/>
    <n v="1"/>
    <n v="0"/>
    <n v="0"/>
    <n v="0"/>
    <n v="1"/>
    <n v="0"/>
    <n v="6"/>
    <n v="72"/>
    <n v="0"/>
    <n v="17"/>
    <b v="0"/>
    <n v="0"/>
  </r>
  <r>
    <x v="0"/>
    <x v="7"/>
    <x v="25"/>
    <s v="Володько Людмила Олександрівна"/>
    <s v="Англійська мова (шк.курс) II курс_ВолодькоЛ.О._со"/>
    <s v="https://vo.uu.edu.ua/grade/report/grader/index.php?id=11892"/>
    <n v="20651"/>
    <n v="1075"/>
    <n v="139"/>
    <n v="16"/>
    <n v="1"/>
    <n v="0"/>
    <n v="1"/>
    <n v="0"/>
    <n v="0"/>
    <n v="0"/>
    <n v="0"/>
    <n v="1"/>
    <n v="0"/>
    <n v="0"/>
    <n v="0"/>
    <n v="2"/>
    <n v="33"/>
    <n v="0"/>
    <n v="0"/>
    <n v="0"/>
    <n v="37"/>
    <b v="0"/>
    <n v="0"/>
  </r>
  <r>
    <x v="0"/>
    <x v="7"/>
    <x v="25"/>
    <s v="Володько Людмила Олександрівна"/>
    <s v="Англійська мова_Володько Л.О._со"/>
    <s v="https://vo.uu.edu.ua/grade/report/grader/index.php?id=6906"/>
    <n v="4998"/>
    <n v="218"/>
    <n v="22"/>
    <n v="0"/>
    <n v="1"/>
    <n v="0"/>
    <n v="1"/>
    <n v="0"/>
    <n v="1"/>
    <n v="0"/>
    <n v="0"/>
    <n v="1"/>
    <n v="0"/>
    <n v="0"/>
    <n v="0"/>
    <n v="0"/>
    <n v="16"/>
    <n v="0"/>
    <n v="0"/>
    <n v="0"/>
    <n v="19"/>
    <b v="0"/>
    <n v="0"/>
  </r>
  <r>
    <x v="0"/>
    <x v="7"/>
    <x v="25"/>
    <s v="Малигіна Ольга Юріївна"/>
    <s v="English 2 курс_Малигіна О.Ю. _со"/>
    <s v="https://vo.uu.edu.ua/grade/report/grader/index.php?id=15071"/>
    <n v="14595"/>
    <n v="1760"/>
    <n v="145"/>
    <n v="0"/>
    <n v="5"/>
    <n v="0"/>
    <n v="1"/>
    <n v="0"/>
    <n v="0"/>
    <n v="0"/>
    <n v="0"/>
    <n v="5"/>
    <n v="0"/>
    <n v="0"/>
    <n v="0"/>
    <n v="0"/>
    <n v="10"/>
    <n v="0"/>
    <n v="0"/>
    <n v="0"/>
    <n v="16"/>
    <b v="0"/>
    <n v="0"/>
  </r>
  <r>
    <x v="0"/>
    <x v="7"/>
    <x v="25"/>
    <s v="Решетова Ельзара Енверівна"/>
    <s v="Математика 2 курс_Решетова Е.Е._со"/>
    <s v="https://vo.uu.edu.ua/grade/report/grader/index.php?id=16816"/>
    <n v="2813"/>
    <n v="1533"/>
    <n v="140"/>
    <n v="0"/>
    <n v="1"/>
    <n v="0"/>
    <n v="2"/>
    <n v="0"/>
    <n v="0"/>
    <n v="20"/>
    <n v="1"/>
    <n v="1"/>
    <n v="1"/>
    <n v="0"/>
    <n v="0"/>
    <n v="0"/>
    <n v="0"/>
    <n v="0"/>
    <n v="0"/>
    <n v="0"/>
    <n v="25"/>
    <b v="0"/>
    <n v="0"/>
  </r>
  <r>
    <x v="0"/>
    <x v="7"/>
    <x v="25"/>
    <s v="Щавлінська Світлана Василівна"/>
    <s v="Українська література 2 курс_ЩАВЛИНСЬКА С.В._со "/>
    <s v="https://vo.uu.edu.ua/grade/report/grader/index.php?id=14007"/>
    <n v="7570"/>
    <n v="846"/>
    <n v="140"/>
    <n v="0"/>
    <n v="1"/>
    <n v="0"/>
    <n v="1"/>
    <n v="0"/>
    <n v="0"/>
    <n v="1"/>
    <n v="0"/>
    <n v="2"/>
    <n v="0"/>
    <n v="0"/>
    <n v="0"/>
    <n v="0"/>
    <n v="0"/>
    <n v="0"/>
    <n v="0"/>
    <n v="0"/>
    <n v="4"/>
    <b v="0"/>
    <n v="0"/>
  </r>
  <r>
    <x v="0"/>
    <x v="7"/>
    <x v="25"/>
    <s v="Ярошовець Тетяна Іванівна"/>
    <s v="Українська мова 2 курс_Ярошовець Т.І._со"/>
    <s v="https://vo.uu.edu.ua/grade/report/grader/index.php?id=11917"/>
    <n v="35052"/>
    <n v="2556"/>
    <n v="189"/>
    <n v="0"/>
    <n v="5"/>
    <n v="0"/>
    <n v="1"/>
    <n v="0"/>
    <n v="0"/>
    <n v="4"/>
    <n v="0"/>
    <n v="6"/>
    <n v="0"/>
    <n v="0"/>
    <n v="0"/>
    <n v="0"/>
    <n v="25"/>
    <n v="0"/>
    <n v="0"/>
    <n v="0"/>
    <n v="36"/>
    <b v="0"/>
    <n v="0"/>
  </r>
  <r>
    <x v="0"/>
    <x v="8"/>
    <x v="0"/>
    <m/>
    <s v="Група 101"/>
    <s v="https://vo.uu.edu.ua/grade/report/grader/index.php?id=15144"/>
    <n v="165"/>
    <n v="0"/>
    <n v="12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8"/>
    <x v="0"/>
    <m/>
    <s v="Група 112"/>
    <s v="https://vo.uu.edu.ua/grade/report/grader/index.php?id=15887"/>
    <n v="67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8"/>
    <x v="26"/>
    <s v="Судакова Олена Леонідівна"/>
    <s v="Українська мова як іноземна. Група 112/21-22. Судакова Олена Леонідівна"/>
    <s v="https://vo.uu.edu.ua/grade/report/grader/index.php?id=15888"/>
    <n v="131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0"/>
    <x v="8"/>
    <x v="26"/>
    <s v="Щеховська Лариса Миколаївна"/>
    <s v="Українська мова як іноземна. Група 101/21-22. Щеховська Лариса Миколаївна"/>
    <s v="https://vo.uu.edu.ua/grade/report/grader/index.php?id=10575"/>
    <n v="1318"/>
    <n v="3"/>
    <n v="0"/>
    <n v="0"/>
    <n v="0"/>
    <n v="0"/>
    <n v="1"/>
    <n v="3"/>
    <n v="6"/>
    <n v="12"/>
    <n v="0"/>
    <n v="3"/>
    <n v="0"/>
    <n v="0"/>
    <n v="0"/>
    <n v="0"/>
    <n v="19"/>
    <n v="1"/>
    <n v="4"/>
    <n v="0"/>
    <n v="45"/>
    <b v="0"/>
    <n v="0"/>
  </r>
  <r>
    <x v="1"/>
    <x v="9"/>
    <x v="27"/>
    <s v="Письмак Ольга Степанівна"/>
    <s v="2 курс ПР-20-1(9)-фмб-db"/>
    <s v="https://vo.uu.edu.ua/grade/report/grader/index.php?id=14241"/>
    <n v="385"/>
    <n v="217"/>
    <n v="7"/>
    <n v="0"/>
    <n v="0"/>
    <n v="0"/>
    <n v="1"/>
    <n v="0"/>
    <n v="1"/>
    <n v="1"/>
    <n v="0"/>
    <n v="19"/>
    <n v="0"/>
    <n v="0"/>
    <n v="0"/>
    <n v="0"/>
    <n v="0"/>
    <n v="0"/>
    <n v="0"/>
    <n v="23"/>
    <n v="45"/>
    <b v="0"/>
    <n v="0"/>
  </r>
  <r>
    <x v="1"/>
    <x v="9"/>
    <x v="27"/>
    <m/>
    <s v="1 курс ЗПР-21-1-фмб-db"/>
    <s v="https://vo.uu.edu.ua/grade/report/grader/index.php?id=16976"/>
    <n v="12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1"/>
    <x v="9"/>
    <x v="27"/>
    <m/>
    <s v="1 курс ПР-21-І_фмб-db"/>
    <s v="https://vo.uu.edu.ua/grade/report/grader/index.php?id=14180"/>
    <n v="74"/>
    <n v="28"/>
    <n v="5"/>
    <n v="0"/>
    <n v="0"/>
    <n v="0"/>
    <n v="1"/>
    <n v="0"/>
    <n v="0"/>
    <n v="0"/>
    <n v="0"/>
    <n v="8"/>
    <n v="0"/>
    <n v="0"/>
    <n v="0"/>
    <n v="0"/>
    <n v="0"/>
    <n v="0"/>
    <n v="0"/>
    <n v="0"/>
    <n v="9"/>
    <b v="0"/>
    <n v="0"/>
  </r>
  <r>
    <x v="1"/>
    <x v="9"/>
    <x v="27"/>
    <m/>
    <s v="2 курс КІ-20-2фмб-db"/>
    <s v="https://vo.uu.edu.ua/grade/report/grader/index.php?id=16973"/>
    <n v="132"/>
    <n v="52"/>
    <n v="2"/>
    <n v="1"/>
    <n v="0"/>
    <n v="0"/>
    <n v="1"/>
    <n v="0"/>
    <n v="0"/>
    <n v="1"/>
    <n v="0"/>
    <n v="0"/>
    <n v="0"/>
    <n v="0"/>
    <n v="0"/>
    <n v="0"/>
    <n v="0"/>
    <n v="0"/>
    <n v="0"/>
    <n v="12"/>
    <n v="14"/>
    <b v="0"/>
    <n v="0"/>
  </r>
  <r>
    <x v="1"/>
    <x v="9"/>
    <x v="27"/>
    <m/>
    <s v="2 курс ПР-20-1-фмб-db"/>
    <s v="https://vo.uu.edu.ua/grade/report/grader/index.php?id=11546"/>
    <n v="175"/>
    <n v="11"/>
    <n v="2"/>
    <n v="0"/>
    <n v="0"/>
    <n v="0"/>
    <n v="1"/>
    <n v="0"/>
    <n v="1"/>
    <n v="1"/>
    <n v="0"/>
    <n v="16"/>
    <n v="0"/>
    <n v="0"/>
    <n v="0"/>
    <n v="0"/>
    <n v="0"/>
    <n v="0"/>
    <n v="0"/>
    <n v="0"/>
    <n v="19"/>
    <b v="0"/>
    <n v="0"/>
  </r>
  <r>
    <x v="1"/>
    <x v="9"/>
    <x v="27"/>
    <m/>
    <s v="3 курс ЗІС-20-1.1фмб-db "/>
    <s v="https://vo.uu.edu.ua/grade/report/grader/index.php?id=11552"/>
    <n v="302"/>
    <n v="56"/>
    <n v="0"/>
    <n v="0"/>
    <n v="0"/>
    <n v="0"/>
    <n v="1"/>
    <n v="0"/>
    <n v="1"/>
    <n v="2"/>
    <n v="0"/>
    <n v="18"/>
    <n v="0"/>
    <n v="0"/>
    <n v="0"/>
    <n v="0"/>
    <n v="0"/>
    <n v="0"/>
    <n v="0"/>
    <n v="7"/>
    <n v="29"/>
    <b v="0"/>
    <n v="0"/>
  </r>
  <r>
    <x v="1"/>
    <x v="9"/>
    <x v="27"/>
    <m/>
    <s v="3 курс ЗПР-20-1-фмб-db"/>
    <s v="https://vo.uu.edu.ua/grade/report/grader/index.php?id=11538"/>
    <n v="237"/>
    <n v="12"/>
    <n v="8"/>
    <n v="0"/>
    <n v="0"/>
    <n v="0"/>
    <n v="1"/>
    <n v="0"/>
    <n v="0"/>
    <n v="0"/>
    <n v="0"/>
    <n v="19"/>
    <n v="0"/>
    <n v="0"/>
    <n v="0"/>
    <n v="0"/>
    <n v="0"/>
    <n v="0"/>
    <n v="0"/>
    <n v="0"/>
    <n v="20"/>
    <b v="0"/>
    <n v="0"/>
  </r>
  <r>
    <x v="1"/>
    <x v="9"/>
    <x v="27"/>
    <m/>
    <s v="4 курс ПР-18-фмб-db"/>
    <s v="https://vo.uu.edu.ua/grade/report/grader/index.php?id=14181"/>
    <n v="652"/>
    <n v="132"/>
    <n v="11"/>
    <n v="7"/>
    <n v="0"/>
    <n v="0"/>
    <n v="1"/>
    <n v="0"/>
    <n v="1"/>
    <n v="2"/>
    <n v="0"/>
    <n v="18"/>
    <n v="0"/>
    <n v="0"/>
    <n v="0"/>
    <n v="0"/>
    <n v="0"/>
    <n v="0"/>
    <n v="0"/>
    <n v="11"/>
    <n v="33"/>
    <b v="0"/>
    <n v="0"/>
  </r>
  <r>
    <x v="2"/>
    <x v="10"/>
    <x v="28"/>
    <m/>
    <s v="1 курс І семестр. Об'ява"/>
    <s v="https://vo.uu.edu.ua/grade/report/grader/index.php?id=15037"/>
    <n v="2306"/>
    <n v="32"/>
    <n v="142"/>
    <n v="0"/>
    <n v="0"/>
    <n v="0"/>
    <n v="2"/>
    <n v="0"/>
    <n v="0"/>
    <n v="1"/>
    <n v="0"/>
    <n v="0"/>
    <n v="0"/>
    <n v="0"/>
    <n v="0"/>
    <n v="0"/>
    <n v="0"/>
    <n v="0"/>
    <n v="0"/>
    <n v="0"/>
    <n v="3"/>
    <b v="0"/>
    <n v="0"/>
  </r>
  <r>
    <x v="2"/>
    <x v="10"/>
    <x v="28"/>
    <m/>
    <s v="Студентам 1 і 2 курсу"/>
    <s v="https://vo.uu.edu.ua/grade/report/grader/index.php?id=15072"/>
    <n v="211"/>
    <n v="1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ЗІС-17-1-bc"/>
    <s v="https://vo.uu.edu.ua/grade/report/grader/index.php?id=13981"/>
    <n v="18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ЗІС-18-1-bc"/>
    <s v="https://vo.uu.edu.ua/grade/report/grader/index.php?id=13980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ЗІС-19-1-bc"/>
    <s v="https://vo.uu.edu.ua/grade/report/grader/index.php?id=13964"/>
    <n v="23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ЗІС-19-1м-bc (МДД 52з)"/>
    <s v="https://vo.uu.edu.ua/grade/report/grader/index.php?id=13982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ЗІС-20-1-bc"/>
    <s v="https://vo.uu.edu.ua/grade/report/grader/index.php?id=13963"/>
    <n v="8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1"/>
    <n v="2"/>
    <b v="0"/>
    <n v="0"/>
  </r>
  <r>
    <x v="2"/>
    <x v="11"/>
    <x v="5"/>
    <m/>
    <s v="ЗІС-20-1м-bc (мдд)"/>
    <s v="https://vo.uu.edu.ua/grade/report/grader/index.php?id=13983"/>
    <n v="6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ЗПЗ-17-1-bc"/>
    <s v="https://vo.uu.edu.ua/grade/report/grader/index.php?id=13962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ЗПЗ-18-1-bc"/>
    <s v="https://vo.uu.edu.ua/grade/report/grader/index.php?id=13961"/>
    <n v="12"/>
    <n v="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ЗПЗ-18-2-bc"/>
    <s v="https://vo.uu.edu.ua/grade/report/grader/index.php?id=13960"/>
    <n v="1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ЗПЗ-19-1-bc"/>
    <s v="https://vo.uu.edu.ua/grade/report/grader/index.php?id=13959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ЗПЗ-20-1-bc"/>
    <s v="https://vo.uu.edu.ua/grade/report/grader/index.php?id=13958"/>
    <n v="62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11"/>
    <x v="5"/>
    <m/>
    <s v="ЗПЗ-20-1мс-bc"/>
    <s v="https://vo.uu.edu.ua/grade/report/grader/index.php?id=13972"/>
    <n v="24"/>
    <n v="0"/>
    <n v="7"/>
    <n v="0"/>
    <n v="0"/>
    <n v="0"/>
    <n v="1"/>
    <n v="0"/>
    <n v="0"/>
    <n v="0"/>
    <n v="0"/>
    <n v="0"/>
    <n v="0"/>
    <n v="0"/>
    <n v="0"/>
    <n v="0"/>
    <n v="0"/>
    <n v="0"/>
    <n v="0"/>
    <n v="1"/>
    <n v="2"/>
    <b v="0"/>
    <n v="0"/>
  </r>
  <r>
    <x v="2"/>
    <x v="11"/>
    <x v="5"/>
    <m/>
    <s v="ЗПЛ-17-1-bc"/>
    <s v="https://vo.uu.edu.ua/grade/report/grader/index.php?id=13955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ЗПЛ-18-1-bc"/>
    <s v="https://vo.uu.edu.ua/grade/report/grader/index.php?id=13956"/>
    <n v="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ЗПЛ-19-1-bc"/>
    <s v="https://vo.uu.edu.ua/grade/report/grader/index.php?id=13957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ЗПЛ-20-1-bc"/>
    <s v="https://vo.uu.edu.ua/grade/report/grader/index.php?id=13954"/>
    <n v="56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1"/>
    <n v="2"/>
    <b v="0"/>
    <n v="0"/>
  </r>
  <r>
    <x v="2"/>
    <x v="11"/>
    <x v="5"/>
    <m/>
    <s v="ЗФН-17-1-bc"/>
    <s v="https://vo.uu.edu.ua/grade/report/grader/index.php?id=12288"/>
    <n v="1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11"/>
    <x v="5"/>
    <m/>
    <s v="ЗФН-18-1-bc"/>
    <s v="https://vo.uu.edu.ua/grade/report/grader/index.php?id=12287"/>
    <n v="1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11"/>
    <x v="5"/>
    <m/>
    <s v="ЗФН-19-1-bc"/>
    <s v="https://vo.uu.edu.ua/grade/report/grader/index.php?id=12286"/>
    <n v="1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5"/>
    <n v="6"/>
    <b v="0"/>
    <n v="0"/>
  </r>
  <r>
    <x v="2"/>
    <x v="11"/>
    <x v="5"/>
    <m/>
    <s v="ЗФН-19-1м-bc"/>
    <s v="https://vo.uu.edu.ua/grade/report/grader/index.php?id=12290"/>
    <n v="1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11"/>
    <x v="5"/>
    <m/>
    <s v="ЗФН-20-1м-bc"/>
    <s v="https://vo.uu.edu.ua/grade/report/grader/index.php?id=13953"/>
    <n v="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ІС-17-1-bc"/>
    <s v="https://vo.uu.edu.ua/grade/report/grader/index.php?id=12284"/>
    <n v="141"/>
    <n v="0"/>
    <n v="5"/>
    <n v="0"/>
    <n v="0"/>
    <n v="0"/>
    <n v="1"/>
    <n v="0"/>
    <n v="0"/>
    <n v="0"/>
    <n v="0"/>
    <n v="1"/>
    <n v="0"/>
    <n v="0"/>
    <n v="0"/>
    <n v="0"/>
    <n v="0"/>
    <n v="0"/>
    <n v="0"/>
    <n v="13"/>
    <n v="15"/>
    <b v="0"/>
    <n v="0"/>
  </r>
  <r>
    <x v="2"/>
    <x v="11"/>
    <x v="5"/>
    <m/>
    <s v="ІС-18-1-bc"/>
    <s v="https://vo.uu.edu.ua/grade/report/grader/index.php?id=12283"/>
    <n v="103"/>
    <n v="0"/>
    <n v="3"/>
    <n v="0"/>
    <n v="0"/>
    <n v="0"/>
    <n v="1"/>
    <n v="0"/>
    <n v="0"/>
    <n v="0"/>
    <n v="0"/>
    <n v="1"/>
    <n v="0"/>
    <n v="0"/>
    <n v="0"/>
    <n v="0"/>
    <n v="0"/>
    <n v="0"/>
    <n v="0"/>
    <n v="14"/>
    <n v="16"/>
    <b v="0"/>
    <n v="0"/>
  </r>
  <r>
    <x v="2"/>
    <x v="11"/>
    <x v="5"/>
    <m/>
    <s v="ІС-19-1-bc"/>
    <s v="https://vo.uu.edu.ua/grade/report/grader/index.php?id=12282"/>
    <n v="226"/>
    <n v="0"/>
    <n v="5"/>
    <n v="5"/>
    <n v="0"/>
    <n v="0"/>
    <n v="1"/>
    <n v="0"/>
    <n v="0"/>
    <n v="0"/>
    <n v="0"/>
    <n v="1"/>
    <n v="0"/>
    <n v="0"/>
    <n v="0"/>
    <n v="0"/>
    <n v="0"/>
    <n v="0"/>
    <n v="0"/>
    <n v="21"/>
    <n v="23"/>
    <b v="0"/>
    <n v="0"/>
  </r>
  <r>
    <x v="2"/>
    <x v="11"/>
    <x v="5"/>
    <m/>
    <s v="ІС-20-1-bc"/>
    <s v="https://vo.uu.edu.ua/grade/report/grader/index.php?id=13639"/>
    <n v="97"/>
    <n v="1"/>
    <n v="3"/>
    <n v="0"/>
    <n v="0"/>
    <n v="0"/>
    <n v="1"/>
    <n v="0"/>
    <n v="0"/>
    <n v="0"/>
    <n v="0"/>
    <n v="1"/>
    <n v="0"/>
    <n v="0"/>
    <n v="0"/>
    <n v="0"/>
    <n v="0"/>
    <n v="0"/>
    <n v="0"/>
    <n v="12"/>
    <n v="14"/>
    <b v="0"/>
    <n v="0"/>
  </r>
  <r>
    <x v="2"/>
    <x v="11"/>
    <x v="5"/>
    <m/>
    <s v="ІС-21-1-bc"/>
    <s v="https://vo.uu.edu.ua/grade/report/grader/index.php?id=16055"/>
    <n v="60"/>
    <n v="17"/>
    <n v="4"/>
    <n v="0"/>
    <n v="0"/>
    <n v="0"/>
    <n v="1"/>
    <n v="0"/>
    <n v="0"/>
    <n v="0"/>
    <n v="0"/>
    <n v="0"/>
    <n v="0"/>
    <n v="0"/>
    <n v="0"/>
    <n v="0"/>
    <n v="0"/>
    <n v="0"/>
    <n v="0"/>
    <n v="1"/>
    <n v="2"/>
    <b v="0"/>
    <n v="0"/>
  </r>
  <r>
    <x v="2"/>
    <x v="11"/>
    <x v="5"/>
    <m/>
    <s v="ПЗ-17-1-bc"/>
    <s v="https://vo.uu.edu.ua/grade/report/grader/index.php?id=12297"/>
    <n v="256"/>
    <n v="2"/>
    <n v="4"/>
    <n v="0"/>
    <n v="0"/>
    <n v="0"/>
    <n v="1"/>
    <n v="0"/>
    <n v="0"/>
    <n v="0"/>
    <n v="0"/>
    <n v="1"/>
    <n v="0"/>
    <n v="0"/>
    <n v="0"/>
    <n v="0"/>
    <n v="0"/>
    <n v="0"/>
    <n v="0"/>
    <n v="23"/>
    <n v="25"/>
    <b v="0"/>
    <n v="0"/>
  </r>
  <r>
    <x v="2"/>
    <x v="11"/>
    <x v="5"/>
    <m/>
    <s v="ПЗ-18-1-bc"/>
    <s v="https://vo.uu.edu.ua/grade/report/grader/index.php?id=12296"/>
    <n v="183"/>
    <n v="0"/>
    <n v="4"/>
    <n v="0"/>
    <n v="0"/>
    <n v="0"/>
    <n v="1"/>
    <n v="0"/>
    <n v="0"/>
    <n v="0"/>
    <n v="0"/>
    <n v="1"/>
    <n v="0"/>
    <n v="0"/>
    <n v="0"/>
    <n v="0"/>
    <n v="0"/>
    <n v="0"/>
    <n v="0"/>
    <n v="16"/>
    <n v="18"/>
    <b v="0"/>
    <n v="0"/>
  </r>
  <r>
    <x v="2"/>
    <x v="11"/>
    <x v="5"/>
    <m/>
    <s v="ПЗ-18-1-мс-bc"/>
    <s v="https://vo.uu.edu.ua/grade/report/grader/index.php?id=11275"/>
    <n v="102"/>
    <n v="0"/>
    <n v="1"/>
    <n v="0"/>
    <n v="0"/>
    <n v="0"/>
    <n v="1"/>
    <n v="0"/>
    <n v="0"/>
    <n v="0"/>
    <n v="0"/>
    <n v="1"/>
    <n v="0"/>
    <n v="0"/>
    <n v="0"/>
    <n v="0"/>
    <n v="0"/>
    <n v="0"/>
    <n v="0"/>
    <n v="16"/>
    <n v="18"/>
    <b v="0"/>
    <n v="0"/>
  </r>
  <r>
    <x v="2"/>
    <x v="11"/>
    <x v="5"/>
    <m/>
    <s v="ПЗ-19-1-bc"/>
    <s v="https://vo.uu.edu.ua/grade/report/grader/index.php?id=12295"/>
    <n v="136"/>
    <n v="0"/>
    <n v="7"/>
    <n v="0"/>
    <n v="0"/>
    <n v="0"/>
    <n v="1"/>
    <n v="0"/>
    <n v="0"/>
    <n v="0"/>
    <n v="0"/>
    <n v="1"/>
    <n v="0"/>
    <n v="0"/>
    <n v="0"/>
    <n v="0"/>
    <n v="0"/>
    <n v="0"/>
    <n v="0"/>
    <n v="17"/>
    <n v="19"/>
    <b v="0"/>
    <n v="0"/>
  </r>
  <r>
    <x v="2"/>
    <x v="11"/>
    <x v="5"/>
    <m/>
    <s v="ПЗ-19-1-мс-bc"/>
    <s v="https://vo.uu.edu.ua/grade/report/grader/index.php?id=10995"/>
    <n v="104"/>
    <n v="0"/>
    <n v="8"/>
    <n v="1"/>
    <n v="0"/>
    <n v="0"/>
    <n v="1"/>
    <n v="0"/>
    <n v="0"/>
    <n v="0"/>
    <n v="0"/>
    <n v="1"/>
    <n v="0"/>
    <n v="0"/>
    <n v="0"/>
    <n v="0"/>
    <n v="0"/>
    <n v="0"/>
    <n v="0"/>
    <n v="17"/>
    <n v="19"/>
    <b v="0"/>
    <n v="0"/>
  </r>
  <r>
    <x v="2"/>
    <x v="11"/>
    <x v="5"/>
    <m/>
    <s v="ПЗ-20-1-bc"/>
    <s v="https://vo.uu.edu.ua/grade/report/grader/index.php?id=13636"/>
    <n v="82"/>
    <n v="0"/>
    <n v="3"/>
    <n v="0"/>
    <n v="0"/>
    <n v="0"/>
    <n v="1"/>
    <n v="0"/>
    <n v="0"/>
    <n v="0"/>
    <n v="0"/>
    <n v="2"/>
    <n v="0"/>
    <n v="0"/>
    <n v="0"/>
    <n v="0"/>
    <n v="0"/>
    <n v="0"/>
    <n v="0"/>
    <n v="8"/>
    <n v="11"/>
    <b v="0"/>
    <n v="0"/>
  </r>
  <r>
    <x v="2"/>
    <x v="11"/>
    <x v="5"/>
    <m/>
    <s v="ПЗ-20-1мс-bc"/>
    <s v="https://vo.uu.edu.ua/grade/report/grader/index.php?id=13635"/>
    <n v="158"/>
    <n v="1"/>
    <n v="25"/>
    <n v="1"/>
    <n v="0"/>
    <n v="0"/>
    <n v="1"/>
    <n v="0"/>
    <n v="0"/>
    <n v="0"/>
    <n v="0"/>
    <n v="2"/>
    <n v="0"/>
    <n v="0"/>
    <n v="0"/>
    <n v="0"/>
    <n v="0"/>
    <n v="0"/>
    <n v="0"/>
    <n v="7"/>
    <n v="10"/>
    <b v="0"/>
    <n v="0"/>
  </r>
  <r>
    <x v="2"/>
    <x v="11"/>
    <x v="5"/>
    <m/>
    <s v="ПЗ-21-1-bc"/>
    <s v="https://vo.uu.edu.ua/grade/report/grader/index.php?id=16056"/>
    <n v="33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1"/>
    <n v="2"/>
    <b v="0"/>
    <n v="0"/>
  </r>
  <r>
    <x v="2"/>
    <x v="11"/>
    <x v="5"/>
    <m/>
    <s v="ПЗ-21-1фмб-bc"/>
    <s v="https://vo.uu.edu.ua/grade/report/grader/index.php?id=16058"/>
    <n v="79"/>
    <n v="4"/>
    <n v="15"/>
    <n v="0"/>
    <n v="0"/>
    <n v="0"/>
    <n v="1"/>
    <n v="0"/>
    <n v="0"/>
    <n v="0"/>
    <n v="0"/>
    <n v="0"/>
    <n v="0"/>
    <n v="0"/>
    <n v="0"/>
    <n v="0"/>
    <n v="0"/>
    <n v="0"/>
    <n v="0"/>
    <n v="1"/>
    <n v="2"/>
    <b v="0"/>
    <n v="0"/>
  </r>
  <r>
    <x v="2"/>
    <x v="11"/>
    <x v="5"/>
    <m/>
    <s v="ПЛ-17-1-bc"/>
    <s v="https://vo.uu.edu.ua/grade/report/grader/index.php?id=12293"/>
    <n v="560"/>
    <n v="0"/>
    <n v="7"/>
    <n v="4"/>
    <n v="0"/>
    <n v="0"/>
    <n v="1"/>
    <n v="0"/>
    <n v="0"/>
    <n v="0"/>
    <n v="0"/>
    <n v="1"/>
    <n v="0"/>
    <n v="0"/>
    <n v="0"/>
    <n v="0"/>
    <n v="0"/>
    <n v="0"/>
    <n v="0"/>
    <n v="21"/>
    <n v="23"/>
    <b v="0"/>
    <n v="0"/>
  </r>
  <r>
    <x v="2"/>
    <x v="11"/>
    <x v="5"/>
    <m/>
    <s v="ПЛ-18-1-bc"/>
    <s v="https://vo.uu.edu.ua/grade/report/grader/index.php?id=12292"/>
    <n v="655"/>
    <n v="3"/>
    <n v="10"/>
    <n v="6"/>
    <n v="0"/>
    <n v="0"/>
    <n v="1"/>
    <n v="0"/>
    <n v="0"/>
    <n v="0"/>
    <n v="0"/>
    <n v="1"/>
    <n v="0"/>
    <n v="0"/>
    <n v="0"/>
    <n v="0"/>
    <n v="0"/>
    <n v="0"/>
    <n v="0"/>
    <n v="18"/>
    <n v="20"/>
    <b v="0"/>
    <n v="0"/>
  </r>
  <r>
    <x v="2"/>
    <x v="11"/>
    <x v="5"/>
    <m/>
    <s v="ПЛ-19-1-bc"/>
    <s v="https://vo.uu.edu.ua/grade/report/grader/index.php?id=12291"/>
    <n v="387"/>
    <n v="0"/>
    <n v="11"/>
    <n v="9"/>
    <n v="0"/>
    <n v="0"/>
    <n v="1"/>
    <n v="0"/>
    <n v="0"/>
    <n v="0"/>
    <n v="0"/>
    <n v="1"/>
    <n v="0"/>
    <n v="0"/>
    <n v="0"/>
    <n v="0"/>
    <n v="0"/>
    <n v="0"/>
    <n v="0"/>
    <n v="21"/>
    <n v="23"/>
    <b v="0"/>
    <n v="0"/>
  </r>
  <r>
    <x v="2"/>
    <x v="11"/>
    <x v="5"/>
    <m/>
    <s v="ПЛ-20-1-bc"/>
    <s v="https://vo.uu.edu.ua/grade/report/grader/index.php?id=13638"/>
    <n v="134"/>
    <n v="0"/>
    <n v="14"/>
    <n v="0"/>
    <n v="0"/>
    <n v="0"/>
    <n v="1"/>
    <n v="0"/>
    <n v="0"/>
    <n v="0"/>
    <n v="0"/>
    <n v="1"/>
    <n v="0"/>
    <n v="0"/>
    <n v="0"/>
    <n v="0"/>
    <n v="0"/>
    <n v="0"/>
    <n v="0"/>
    <n v="11"/>
    <n v="13"/>
    <b v="0"/>
    <n v="0"/>
  </r>
  <r>
    <x v="2"/>
    <x v="11"/>
    <x v="5"/>
    <m/>
    <s v="ПЛ-21-1-bc"/>
    <s v="https://vo.uu.edu.ua/grade/report/grader/index.php?id=16057"/>
    <n v="33"/>
    <n v="1"/>
    <n v="3"/>
    <n v="0"/>
    <n v="0"/>
    <n v="0"/>
    <n v="1"/>
    <n v="0"/>
    <n v="0"/>
    <n v="0"/>
    <n v="0"/>
    <n v="0"/>
    <n v="0"/>
    <n v="0"/>
    <n v="0"/>
    <n v="0"/>
    <n v="0"/>
    <n v="0"/>
    <n v="0"/>
    <n v="1"/>
    <n v="2"/>
    <b v="0"/>
    <n v="0"/>
  </r>
  <r>
    <x v="2"/>
    <x v="11"/>
    <x v="5"/>
    <m/>
    <s v="ФН-20-1-bc"/>
    <s v="https://vo.uu.edu.ua/grade/report/grader/index.php?id=13637"/>
    <n v="119"/>
    <n v="1"/>
    <n v="2"/>
    <n v="0"/>
    <n v="0"/>
    <n v="0"/>
    <n v="1"/>
    <n v="0"/>
    <n v="0"/>
    <n v="0"/>
    <n v="0"/>
    <n v="1"/>
    <n v="0"/>
    <n v="0"/>
    <n v="0"/>
    <n v="0"/>
    <n v="0"/>
    <n v="0"/>
    <n v="0"/>
    <n v="7"/>
    <n v="9"/>
    <b v="0"/>
    <n v="0"/>
  </r>
  <r>
    <x v="2"/>
    <x v="11"/>
    <x v="5"/>
    <m/>
    <s v="ФН-21-1-bc"/>
    <s v="https://vo.uu.edu.ua/grade/report/grader/index.php?id=16054"/>
    <n v="38"/>
    <n v="4"/>
    <n v="4"/>
    <n v="0"/>
    <n v="0"/>
    <n v="0"/>
    <n v="1"/>
    <n v="0"/>
    <n v="0"/>
    <n v="0"/>
    <n v="0"/>
    <n v="0"/>
    <n v="0"/>
    <n v="0"/>
    <n v="0"/>
    <n v="0"/>
    <n v="0"/>
    <n v="0"/>
    <n v="0"/>
    <n v="1"/>
    <n v="2"/>
    <b v="0"/>
    <n v="0"/>
  </r>
  <r>
    <x v="2"/>
    <x v="11"/>
    <x v="29"/>
    <s v="Вертій Жанна Сергіївна"/>
    <s v="Архівний менеджмент_Вертій Ж.С._bc"/>
    <s v="https://vo.uu.edu.ua/grade/report/grader/index.php?id=11297"/>
    <n v="48"/>
    <n v="0"/>
    <n v="6"/>
    <n v="0"/>
    <n v="1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11"/>
    <x v="29"/>
    <s v="Вертій Жанна Сергіївна"/>
    <s v="Державна інформаційна політика_Вертій Ж.С._bc"/>
    <s v="https://vo.uu.edu.ua/grade/report/grader/index.php?id=4824"/>
    <n v="10"/>
    <n v="0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1"/>
    <x v="29"/>
    <s v="Вертій Жанна Сергіївна"/>
    <s v="Захист інформації та інформаційного продукту_Вертій Ж.С._bc"/>
    <s v="https://vo.uu.edu.ua/grade/report/grader/index.php?id=3509"/>
    <n v="73"/>
    <n v="3"/>
    <n v="9"/>
    <n v="0"/>
    <n v="1"/>
    <n v="0"/>
    <n v="1"/>
    <n v="1"/>
    <n v="0"/>
    <n v="0"/>
    <n v="0"/>
    <n v="21"/>
    <n v="0"/>
    <n v="0"/>
    <n v="0"/>
    <n v="0"/>
    <n v="0"/>
    <n v="0"/>
    <n v="0"/>
    <n v="0"/>
    <n v="23"/>
    <b v="0"/>
    <n v="0"/>
  </r>
  <r>
    <x v="2"/>
    <x v="11"/>
    <x v="29"/>
    <s v="Вертій Жанна Сергіївна"/>
    <s v="Зв'язки  з громадськістю_Вертій Ж.С._bc "/>
    <s v="https://vo.uu.edu.ua/grade/report/grader/index.php?id=14228"/>
    <n v="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29"/>
    <s v="Вертій Жанна Сергіївна"/>
    <s v="Інформаційний дизайн у документознавстві_Вертій Ж.С._bc"/>
    <s v="https://vo.uu.edu.ua/grade/report/grader/index.php?id=14229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29"/>
    <s v="Вертій Жанна Сергіївна"/>
    <s v="Інформаційний менеджмент_Вертій Ж.С._bc"/>
    <s v="https://vo.uu.edu.ua/grade/report/grader/index.php?id=4925"/>
    <n v="60"/>
    <n v="0"/>
    <n v="6"/>
    <n v="0"/>
    <n v="1"/>
    <n v="0"/>
    <n v="1"/>
    <n v="0"/>
    <n v="0"/>
    <n v="1"/>
    <n v="0"/>
    <n v="26"/>
    <n v="0"/>
    <n v="0"/>
    <n v="0"/>
    <n v="0"/>
    <n v="0"/>
    <n v="0"/>
    <n v="0"/>
    <n v="0"/>
    <n v="28"/>
    <b v="0"/>
    <n v="0"/>
  </r>
  <r>
    <x v="2"/>
    <x v="11"/>
    <x v="29"/>
    <s v="Вертій Жанна Сергіївна"/>
    <s v="Паблік рілейшнз_Вертій Ж.С._bc"/>
    <s v="https://vo.uu.edu.ua/grade/report/grader/index.php?id=14230"/>
    <n v="310"/>
    <n v="0"/>
    <n v="24"/>
    <n v="6"/>
    <n v="1"/>
    <n v="0"/>
    <n v="1"/>
    <n v="0"/>
    <n v="0"/>
    <n v="4"/>
    <n v="0"/>
    <n v="1"/>
    <n v="0"/>
    <n v="0"/>
    <n v="0"/>
    <n v="0"/>
    <n v="1"/>
    <n v="0"/>
    <n v="0"/>
    <n v="0"/>
    <n v="7"/>
    <b v="0"/>
    <n v="0"/>
  </r>
  <r>
    <x v="2"/>
    <x v="11"/>
    <x v="29"/>
    <s v="Вертій Жанна Сергіївна"/>
    <s v="Патентознавство_Вертій Ж.С._bc"/>
    <s v="https://vo.uu.edu.ua/grade/report/grader/index.php?id=8891"/>
    <n v="19"/>
    <n v="0"/>
    <n v="3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29"/>
    <s v="Вертій Жанна Сергіївна"/>
    <s v="Теорія та практика зв'язків з громадьскістю_Вертій Ж.С._bc"/>
    <s v="https://vo.uu.edu.ua/grade/report/grader/index.php?id=14231"/>
    <n v="178"/>
    <n v="0"/>
    <n v="8"/>
    <n v="3"/>
    <n v="1"/>
    <n v="0"/>
    <n v="1"/>
    <n v="0"/>
    <n v="0"/>
    <n v="3"/>
    <n v="0"/>
    <n v="1"/>
    <n v="0"/>
    <n v="0"/>
    <n v="0"/>
    <n v="0"/>
    <n v="1"/>
    <n v="0"/>
    <n v="0"/>
    <n v="0"/>
    <n v="6"/>
    <b v="0"/>
    <n v="0"/>
  </r>
  <r>
    <x v="2"/>
    <x v="11"/>
    <x v="29"/>
    <s v="Вертій Жанна Сергіївна"/>
    <s v="Управлінське документознавство _Вертій Ж.С._bc"/>
    <s v="https://vo.uu.edu.ua/grade/report/grader/index.php?id=9490"/>
    <n v="32"/>
    <n v="0"/>
    <n v="6"/>
    <n v="0"/>
    <n v="1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11"/>
    <x v="29"/>
    <s v="Кущак Інна"/>
    <s v="Державне управління та державні установи_Кущак І.А._bc"/>
    <s v="https://vo.uu.edu.ua/grade/report/grader/index.php?id=4775"/>
    <n v="16"/>
    <n v="0"/>
    <n v="6"/>
    <n v="0"/>
    <n v="1"/>
    <n v="0"/>
    <n v="1"/>
    <n v="1"/>
    <n v="0"/>
    <n v="0"/>
    <n v="0"/>
    <n v="12"/>
    <n v="0"/>
    <n v="0"/>
    <n v="0"/>
    <n v="0"/>
    <n v="0"/>
    <n v="0"/>
    <n v="0"/>
    <n v="0"/>
    <n v="14"/>
    <b v="0"/>
    <n v="0"/>
  </r>
  <r>
    <x v="2"/>
    <x v="11"/>
    <x v="29"/>
    <s v="Кущак Інна"/>
    <s v="Документально-інформаційні комунікації_Кущак І.А._bc"/>
    <s v="https://vo.uu.edu.ua/grade/report/grader/index.php?id=5817"/>
    <n v="18"/>
    <n v="0"/>
    <n v="3"/>
    <n v="0"/>
    <n v="1"/>
    <n v="0"/>
    <n v="1"/>
    <n v="1"/>
    <n v="0"/>
    <n v="3"/>
    <n v="0"/>
    <n v="1"/>
    <n v="0"/>
    <n v="0"/>
    <n v="0"/>
    <n v="0"/>
    <n v="0"/>
    <n v="0"/>
    <n v="0"/>
    <n v="0"/>
    <n v="6"/>
    <b v="0"/>
    <n v="0"/>
  </r>
  <r>
    <x v="2"/>
    <x v="11"/>
    <x v="29"/>
    <s v="Кущак Інна"/>
    <s v="Документознавство_Цвид Гром О.П._bc"/>
    <s v="https://vo.uu.edu.ua/grade/report/grader/index.php?id=4432"/>
    <n v="20"/>
    <n v="2"/>
    <n v="4"/>
    <n v="0"/>
    <n v="1"/>
    <n v="0"/>
    <n v="1"/>
    <n v="0"/>
    <n v="0"/>
    <n v="0"/>
    <n v="0"/>
    <n v="15"/>
    <n v="0"/>
    <n v="0"/>
    <n v="0"/>
    <n v="0"/>
    <n v="0"/>
    <n v="0"/>
    <n v="0"/>
    <n v="0"/>
    <n v="16"/>
    <b v="0"/>
    <n v="0"/>
  </r>
  <r>
    <x v="2"/>
    <x v="11"/>
    <x v="29"/>
    <s v="Кущак Інна"/>
    <s v="Лінгвістичні основи  документознавства та інформаційної діяльності_Шевченко О.І._bc"/>
    <s v="https://vo.uu.edu.ua/grade/report/grader/index.php?id=4589"/>
    <n v="39"/>
    <n v="0"/>
    <n v="3"/>
    <n v="0"/>
    <n v="0"/>
    <n v="0"/>
    <n v="1"/>
    <n v="0"/>
    <n v="0"/>
    <n v="0"/>
    <n v="0"/>
    <n v="46"/>
    <n v="0"/>
    <n v="0"/>
    <n v="0"/>
    <n v="0"/>
    <n v="0"/>
    <n v="0"/>
    <n v="0"/>
    <n v="0"/>
    <n v="47"/>
    <b v="0"/>
    <n v="0"/>
  </r>
  <r>
    <x v="2"/>
    <x v="11"/>
    <x v="29"/>
    <s v="Кущак Інна"/>
    <s v="Музеєзнавство_Кущак І.А._bc"/>
    <s v="https://vo.uu.edu.ua/grade/report/grader/index.php?id=4774"/>
    <n v="46"/>
    <n v="1"/>
    <n v="13"/>
    <n v="0"/>
    <n v="1"/>
    <n v="0"/>
    <n v="1"/>
    <n v="1"/>
    <n v="0"/>
    <n v="0"/>
    <n v="0"/>
    <n v="10"/>
    <n v="0"/>
    <n v="0"/>
    <n v="0"/>
    <n v="0"/>
    <n v="0"/>
    <n v="0"/>
    <n v="0"/>
    <n v="0"/>
    <n v="12"/>
    <b v="0"/>
    <n v="0"/>
  </r>
  <r>
    <x v="2"/>
    <x v="11"/>
    <x v="29"/>
    <s v="Кущак Інна"/>
    <s v="Практичний курс із машинопис_Кущак І.А._bc"/>
    <s v="https://vo.uu.edu.ua/grade/report/grader/index.php?id=8955"/>
    <n v="24"/>
    <n v="7"/>
    <n v="6"/>
    <n v="0"/>
    <n v="1"/>
    <n v="0"/>
    <n v="1"/>
    <n v="1"/>
    <n v="0"/>
    <n v="0"/>
    <n v="0"/>
    <n v="4"/>
    <n v="0"/>
    <n v="0"/>
    <n v="0"/>
    <n v="0"/>
    <n v="0"/>
    <n v="0"/>
    <n v="0"/>
    <n v="0"/>
    <n v="6"/>
    <b v="0"/>
    <n v="0"/>
  </r>
  <r>
    <x v="2"/>
    <x v="11"/>
    <x v="29"/>
    <s v="Кущак Інна"/>
    <s v="Технічне забезпечення інформаційної діяльності _Романченко І.Г._bc"/>
    <s v="https://vo.uu.edu.ua/grade/report/grader/index.php?id=4805"/>
    <n v="29"/>
    <n v="1"/>
    <n v="3"/>
    <n v="0"/>
    <n v="0"/>
    <n v="0"/>
    <n v="1"/>
    <n v="1"/>
    <n v="0"/>
    <n v="6"/>
    <n v="0"/>
    <n v="10"/>
    <n v="0"/>
    <n v="0"/>
    <n v="0"/>
    <n v="0"/>
    <n v="0"/>
    <n v="0"/>
    <n v="0"/>
    <n v="0"/>
    <n v="18"/>
    <b v="0"/>
    <n v="0"/>
  </r>
  <r>
    <x v="2"/>
    <x v="11"/>
    <x v="29"/>
    <s v="Романченко Інна Григорівна"/>
    <s v="Автоматизовані інформаційно-пошукові системи_Романченко І.Г._bc"/>
    <s v="https://vo.uu.edu.ua/grade/report/grader/index.php?id=14233"/>
    <n v="390"/>
    <n v="5"/>
    <n v="11"/>
    <n v="0"/>
    <n v="0"/>
    <n v="0"/>
    <n v="1"/>
    <n v="0"/>
    <n v="0"/>
    <n v="10"/>
    <n v="0"/>
    <n v="1"/>
    <n v="0"/>
    <n v="0"/>
    <n v="0"/>
    <n v="0"/>
    <n v="0"/>
    <n v="0"/>
    <n v="0"/>
    <n v="0"/>
    <n v="12"/>
    <b v="0"/>
    <n v="0"/>
  </r>
  <r>
    <x v="2"/>
    <x v="11"/>
    <x v="29"/>
    <s v="Романченко Інна Григорівна"/>
    <s v="Аналітико-синтетична переробка документної інформації_Романченко І.Г._bc"/>
    <s v="https://vo.uu.edu.ua/grade/report/grader/index.php?id=4826"/>
    <n v="140"/>
    <n v="1"/>
    <n v="8"/>
    <n v="0"/>
    <n v="0"/>
    <n v="0"/>
    <n v="1"/>
    <n v="0"/>
    <n v="0"/>
    <n v="8"/>
    <n v="0"/>
    <n v="13"/>
    <n v="0"/>
    <n v="0"/>
    <n v="0"/>
    <n v="0"/>
    <n v="0"/>
    <n v="0"/>
    <n v="0"/>
    <n v="0"/>
    <n v="22"/>
    <b v="0"/>
    <n v="0"/>
  </r>
  <r>
    <x v="2"/>
    <x v="11"/>
    <x v="29"/>
    <s v="Романченко Інна Григорівна"/>
    <s v="Архівознавство_Вертій Ж.С._bc"/>
    <s v="https://vo.uu.edu.ua/grade/report/grader/index.php?id=4827"/>
    <n v="110"/>
    <n v="0"/>
    <n v="7"/>
    <n v="0"/>
    <n v="0"/>
    <n v="0"/>
    <n v="1"/>
    <n v="0"/>
    <n v="0"/>
    <n v="19"/>
    <n v="0"/>
    <n v="3"/>
    <n v="0"/>
    <n v="0"/>
    <n v="0"/>
    <n v="0"/>
    <n v="0"/>
    <n v="0"/>
    <n v="0"/>
    <n v="0"/>
    <n v="23"/>
    <b v="0"/>
    <n v="0"/>
  </r>
  <r>
    <x v="2"/>
    <x v="11"/>
    <x v="29"/>
    <s v="Романченко Інна Григорівна"/>
    <s v="Вступ до спеціальності_Романченко І.Г._bc"/>
    <s v="https://vo.uu.edu.ua/grade/report/grader/index.php?id=4822"/>
    <n v="59"/>
    <n v="5"/>
    <n v="5"/>
    <n v="0"/>
    <n v="1"/>
    <n v="0"/>
    <n v="1"/>
    <n v="0"/>
    <n v="0"/>
    <n v="1"/>
    <n v="0"/>
    <n v="12"/>
    <n v="0"/>
    <n v="0"/>
    <n v="0"/>
    <n v="0"/>
    <n v="0"/>
    <n v="0"/>
    <n v="0"/>
    <n v="0"/>
    <n v="14"/>
    <b v="0"/>
    <n v="0"/>
  </r>
  <r>
    <x v="2"/>
    <x v="11"/>
    <x v="29"/>
    <s v="Романченко Інна Григорівна"/>
    <s v="Довідково-інформаційні фонди_Романченко І.Г._bc"/>
    <s v="https://vo.uu.edu.ua/grade/report/grader/index.php?id=9491"/>
    <n v="78"/>
    <n v="0"/>
    <n v="3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1"/>
    <x v="29"/>
    <s v="Романченко Інна Григорівна"/>
    <s v="Інформаційні системи та мережеві технології_Романченко І.Г._bc"/>
    <s v="https://vo.uu.edu.ua/grade/report/grader/index.php?id=4930"/>
    <n v="19"/>
    <n v="0"/>
    <n v="7"/>
    <n v="0"/>
    <n v="1"/>
    <n v="0"/>
    <n v="2"/>
    <n v="0"/>
    <n v="0"/>
    <n v="0"/>
    <n v="0"/>
    <n v="25"/>
    <n v="0"/>
    <n v="0"/>
    <n v="0"/>
    <n v="0"/>
    <n v="0"/>
    <n v="0"/>
    <n v="0"/>
    <n v="0"/>
    <n v="27"/>
    <b v="0"/>
    <n v="0"/>
  </r>
  <r>
    <x v="2"/>
    <x v="11"/>
    <x v="29"/>
    <s v="Романченко Інна Григорівна"/>
    <s v="Інформаційні технології  в  галузі (Документознавство)_Романченко І.Г._bc"/>
    <s v="https://vo.uu.edu.ua/grade/report/grader/index.php?id=3511"/>
    <n v="209"/>
    <n v="0"/>
    <n v="14"/>
    <n v="0"/>
    <n v="1"/>
    <n v="0"/>
    <n v="1"/>
    <n v="0"/>
    <n v="0"/>
    <n v="9"/>
    <n v="0"/>
    <n v="12"/>
    <n v="0"/>
    <n v="0"/>
    <n v="0"/>
    <n v="0"/>
    <n v="0"/>
    <n v="1"/>
    <n v="10"/>
    <n v="0"/>
    <n v="23"/>
    <b v="0"/>
    <n v="0"/>
  </r>
  <r>
    <x v="2"/>
    <x v="11"/>
    <x v="29"/>
    <s v="Романченко Інна Григорівна"/>
    <s v="Логіка та методологія науки_Романченко І.Г._bc"/>
    <s v="https://vo.uu.edu.ua/grade/report/grader/index.php?id=8954"/>
    <n v="8"/>
    <n v="0"/>
    <n v="0"/>
    <n v="0"/>
    <n v="1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11"/>
    <x v="29"/>
    <s v="Романченко Інна Григорівна"/>
    <s v="Методологія, технологія та організація інформаційно-аналітичної роботи_Романченко І.Г._bc"/>
    <s v="https://vo.uu.edu.ua/grade/report/grader/index.php?id=14232"/>
    <n v="8"/>
    <n v="1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29"/>
    <s v="Романченко Інна Григорівна"/>
    <s v="Організація науково-інформаційної діяльності_Романченко.І.Г_bc"/>
    <s v="https://vo.uu.edu.ua/grade/report/grader/index.php?id=8959"/>
    <n v="27"/>
    <n v="1"/>
    <n v="6"/>
    <n v="0"/>
    <n v="1"/>
    <n v="0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2"/>
    <x v="11"/>
    <x v="29"/>
    <s v="Романченко Інна Григорівна"/>
    <s v="Системи управління електронним документообігом_Романченко І.Г._bc"/>
    <s v="https://vo.uu.edu.ua/grade/report/grader/index.php?id=8956"/>
    <n v="16"/>
    <n v="0"/>
    <n v="0"/>
    <n v="0"/>
    <n v="1"/>
    <n v="0"/>
    <n v="2"/>
    <n v="0"/>
    <n v="0"/>
    <n v="1"/>
    <n v="0"/>
    <n v="1"/>
    <n v="0"/>
    <n v="0"/>
    <n v="0"/>
    <n v="0"/>
    <n v="0"/>
    <n v="0"/>
    <n v="0"/>
    <n v="0"/>
    <n v="4"/>
    <b v="0"/>
    <n v="0"/>
  </r>
  <r>
    <x v="2"/>
    <x v="11"/>
    <x v="29"/>
    <s v="Романченко Інна Григорівна"/>
    <s v="Сучасні технології збору, обробки та передачі інформації_Романченко І.Г._bc"/>
    <s v="https://vo.uu.edu.ua/grade/report/grader/index.php?id=13634"/>
    <n v="187"/>
    <n v="0"/>
    <n v="11"/>
    <n v="0"/>
    <n v="1"/>
    <n v="0"/>
    <n v="1"/>
    <n v="0"/>
    <n v="0"/>
    <n v="10"/>
    <n v="0"/>
    <n v="1"/>
    <n v="0"/>
    <n v="0"/>
    <n v="0"/>
    <n v="0"/>
    <n v="0"/>
    <n v="0"/>
    <n v="0"/>
    <n v="0"/>
    <n v="12"/>
    <b v="0"/>
    <n v="0"/>
  </r>
  <r>
    <x v="2"/>
    <x v="11"/>
    <x v="29"/>
    <s v="Ткач Віталій Анатолійович"/>
    <s v="Формування баз даних_Ткач В.С._bc"/>
    <s v="https://vo.uu.edu.ua/grade/report/grader/index.php?id=3514"/>
    <n v="215"/>
    <n v="1"/>
    <n v="10"/>
    <n v="2"/>
    <n v="0"/>
    <n v="0"/>
    <n v="1"/>
    <n v="1"/>
    <n v="0"/>
    <n v="0"/>
    <n v="0"/>
    <n v="22"/>
    <n v="0"/>
    <n v="0"/>
    <n v="0"/>
    <n v="0"/>
    <n v="3"/>
    <n v="0"/>
    <n v="43"/>
    <n v="0"/>
    <n v="27"/>
    <b v="0"/>
    <n v="0"/>
  </r>
  <r>
    <x v="2"/>
    <x v="11"/>
    <x v="29"/>
    <s v="Ткаченко Тетяна Олександрівна"/>
    <s v="Інформаційні технології_Ткаченко Т.О._bc"/>
    <s v="https://vo.uu.edu.ua/grade/report/grader/index.php?id=3738"/>
    <n v="5131"/>
    <n v="375"/>
    <n v="57"/>
    <n v="1"/>
    <n v="0"/>
    <n v="0"/>
    <n v="2"/>
    <n v="2"/>
    <n v="0"/>
    <n v="0"/>
    <n v="0"/>
    <n v="62"/>
    <n v="0"/>
    <n v="0"/>
    <n v="0"/>
    <n v="0"/>
    <n v="17"/>
    <n v="5"/>
    <n v="74"/>
    <n v="0"/>
    <n v="88"/>
    <b v="0"/>
    <n v="0"/>
  </r>
  <r>
    <x v="2"/>
    <x v="11"/>
    <x v="29"/>
    <s v="Цвид-Гром Олена"/>
    <s v="Стилістика ділового мовлення та редагування службових документів_Цвид-Гром О.П._bc"/>
    <s v="https://vo.uu.edu.ua/grade/report/grader/index.php?id=5634"/>
    <n v="5"/>
    <n v="0"/>
    <n v="3"/>
    <n v="0"/>
    <n v="1"/>
    <n v="0"/>
    <n v="1"/>
    <n v="0"/>
    <n v="0"/>
    <n v="0"/>
    <n v="0"/>
    <n v="34"/>
    <n v="0"/>
    <n v="0"/>
    <n v="0"/>
    <n v="0"/>
    <n v="0"/>
    <n v="0"/>
    <n v="0"/>
    <n v="0"/>
    <n v="35"/>
    <b v="0"/>
    <n v="0"/>
  </r>
  <r>
    <x v="2"/>
    <x v="11"/>
    <x v="29"/>
    <s v="Шевченко Оксана Ігорівна"/>
    <s v="Діловодство_Шевченко О.І._bc"/>
    <s v="https://vo.uu.edu.ua/grade/report/grader/index.php?id=14225"/>
    <n v="137"/>
    <n v="0"/>
    <n v="7"/>
    <n v="0"/>
    <n v="0"/>
    <n v="0"/>
    <n v="1"/>
    <n v="0"/>
    <n v="0"/>
    <n v="13"/>
    <n v="0"/>
    <n v="1"/>
    <n v="0"/>
    <n v="0"/>
    <n v="0"/>
    <n v="0"/>
    <n v="0"/>
    <n v="0"/>
    <n v="0"/>
    <n v="0"/>
    <n v="15"/>
    <b v="0"/>
    <n v="0"/>
  </r>
  <r>
    <x v="2"/>
    <x v="11"/>
    <x v="29"/>
    <m/>
    <s v="Інформаційний менеджмент в організація_Вертій Ж.С._bc"/>
    <s v="https://vo.uu.edu.ua/grade/report/grader/index.php?id=14227"/>
    <n v="27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29"/>
    <m/>
    <s v="Інформаційні системи в фінансово-кредитних установах_Ткач В.С._bc"/>
    <s v="https://vo.uu.edu.ua/grade/report/grader/index.php?id=14226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0"/>
    <s v="Бака Олександр Іванович"/>
    <s v="Виконавче провадження_Бака О.І._bc"/>
    <s v="https://vo.uu.edu.ua/grade/report/grader/index.php?id=4910"/>
    <n v="20"/>
    <n v="0"/>
    <n v="20"/>
    <n v="0"/>
    <n v="0"/>
    <n v="0"/>
    <n v="1"/>
    <n v="0"/>
    <n v="0"/>
    <n v="0"/>
    <n v="1"/>
    <n v="1"/>
    <n v="0"/>
    <n v="0"/>
    <n v="0"/>
    <n v="0"/>
    <n v="0"/>
    <n v="0"/>
    <n v="0"/>
    <n v="0"/>
    <n v="3"/>
    <b v="0"/>
    <n v="0"/>
  </r>
  <r>
    <x v="2"/>
    <x v="11"/>
    <x v="30"/>
    <s v="Бака Олександр Іванович"/>
    <s v="Організація судових і правоохоронних органів_Бака О.І._bc"/>
    <s v="https://vo.uu.edu.ua/grade/report/grader/index.php?id=4785"/>
    <n v="11"/>
    <n v="0"/>
    <n v="1"/>
    <n v="0"/>
    <n v="0"/>
    <n v="0"/>
    <n v="1"/>
    <n v="0"/>
    <n v="0"/>
    <n v="25"/>
    <n v="0"/>
    <n v="1"/>
    <n v="0"/>
    <n v="0"/>
    <n v="0"/>
    <n v="0"/>
    <n v="0"/>
    <n v="0"/>
    <n v="0"/>
    <n v="0"/>
    <n v="27"/>
    <b v="0"/>
    <n v="0"/>
  </r>
  <r>
    <x v="2"/>
    <x v="11"/>
    <x v="30"/>
    <s v="Бака Олександр Іванович"/>
    <s v="Судово-процесуальне документознавство_Бака О.І._bc"/>
    <s v="https://vo.uu.edu.ua/grade/report/grader/index.php?id=9483"/>
    <n v="8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30"/>
    <s v="Бака Олександр Іванович"/>
    <s v="Юридична служба на підприємстві_Бака О.І._bc"/>
    <s v="https://vo.uu.edu.ua/grade/report/grader/index.php?id=4906"/>
    <n v="9"/>
    <n v="0"/>
    <n v="0"/>
    <n v="0"/>
    <n v="0"/>
    <n v="0"/>
    <n v="1"/>
    <n v="0"/>
    <n v="0"/>
    <n v="1"/>
    <n v="4"/>
    <n v="1"/>
    <n v="0"/>
    <n v="0"/>
    <n v="0"/>
    <n v="0"/>
    <n v="0"/>
    <n v="0"/>
    <n v="0"/>
    <n v="0"/>
    <n v="7"/>
    <b v="0"/>
    <n v="0"/>
  </r>
  <r>
    <x v="2"/>
    <x v="11"/>
    <x v="30"/>
    <s v="Грабовська Наталія"/>
    <s v="Господарське право_Дем'янчук Ю.В./Грабовська Н.В._bc"/>
    <s v="https://vo.uu.edu.ua/grade/report/grader/index.php?id=4854"/>
    <n v="27"/>
    <n v="0"/>
    <n v="22"/>
    <n v="0"/>
    <n v="0"/>
    <n v="0"/>
    <n v="1"/>
    <n v="0"/>
    <n v="0"/>
    <n v="0"/>
    <n v="0"/>
    <n v="13"/>
    <n v="0"/>
    <n v="0"/>
    <n v="0"/>
    <n v="0"/>
    <n v="0"/>
    <n v="0"/>
    <n v="0"/>
    <n v="0"/>
    <n v="14"/>
    <b v="0"/>
    <n v="0"/>
  </r>
  <r>
    <x v="2"/>
    <x v="11"/>
    <x v="30"/>
    <s v="Грабовська Наталія"/>
    <s v="Господарський процес (Бакалавр)_Дем'янчук Ю.В./Грабовська Н.В._bc"/>
    <s v="https://vo.uu.edu.ua/grade/report/grader/index.php?id=4850"/>
    <n v="29"/>
    <n v="0"/>
    <n v="16"/>
    <n v="0"/>
    <n v="0"/>
    <n v="0"/>
    <n v="1"/>
    <n v="0"/>
    <n v="0"/>
    <n v="0"/>
    <n v="0"/>
    <n v="17"/>
    <n v="0"/>
    <n v="0"/>
    <n v="0"/>
    <n v="0"/>
    <n v="0"/>
    <n v="0"/>
    <n v="0"/>
    <n v="0"/>
    <n v="18"/>
    <b v="0"/>
    <n v="0"/>
  </r>
  <r>
    <x v="2"/>
    <x v="11"/>
    <x v="30"/>
    <s v="Грабовська Наталія"/>
    <s v="Фінансове право_Добренька Н.В._bc"/>
    <s v="https://vo.uu.edu.ua/grade/report/grader/index.php?id=4853"/>
    <n v="4"/>
    <n v="0"/>
    <n v="11"/>
    <n v="0"/>
    <n v="0"/>
    <n v="0"/>
    <n v="1"/>
    <n v="0"/>
    <n v="0"/>
    <n v="0"/>
    <n v="0"/>
    <n v="16"/>
    <n v="0"/>
    <n v="0"/>
    <n v="0"/>
    <n v="0"/>
    <n v="0"/>
    <n v="0"/>
    <n v="0"/>
    <n v="0"/>
    <n v="17"/>
    <b v="0"/>
    <n v="0"/>
  </r>
  <r>
    <x v="2"/>
    <x v="11"/>
    <x v="30"/>
    <s v="Дем’янчук Юрій Вікторович"/>
    <s v="Міжнародне приватне право_Дем'янчук Ю.В._bc"/>
    <s v="https://vo.uu.edu.ua/grade/report/grader/index.php?id=4863"/>
    <n v="80"/>
    <n v="0"/>
    <n v="5"/>
    <n v="0"/>
    <n v="0"/>
    <n v="0"/>
    <n v="1"/>
    <n v="0"/>
    <n v="0"/>
    <n v="10"/>
    <n v="1"/>
    <n v="16"/>
    <n v="0"/>
    <n v="0"/>
    <n v="0"/>
    <n v="0"/>
    <n v="0"/>
    <n v="0"/>
    <n v="2"/>
    <n v="0"/>
    <n v="28"/>
    <b v="0"/>
    <n v="0"/>
  </r>
  <r>
    <x v="2"/>
    <x v="11"/>
    <x v="30"/>
    <s v="Дем’янчук Юрій Вікторович"/>
    <s v="Податкове та митне право_Дем'янчук Ю.В._bc"/>
    <s v="https://vo.uu.edu.ua/grade/report/grader/index.php?id=8598"/>
    <n v="6"/>
    <n v="0"/>
    <n v="0"/>
    <n v="0"/>
    <n v="0"/>
    <n v="0"/>
    <n v="1"/>
    <n v="0"/>
    <n v="0"/>
    <n v="42"/>
    <n v="0"/>
    <n v="4"/>
    <n v="0"/>
    <n v="0"/>
    <n v="0"/>
    <n v="0"/>
    <n v="0"/>
    <n v="0"/>
    <n v="0"/>
    <n v="0"/>
    <n v="47"/>
    <b v="0"/>
    <n v="0"/>
  </r>
  <r>
    <x v="2"/>
    <x v="11"/>
    <x v="30"/>
    <s v="Дем’янчук Юрій Вікторович"/>
    <s v="Теорія держави та права_Сидоренко В.В._bc"/>
    <s v="https://vo.uu.edu.ua/grade/report/grader/index.php?id=4784"/>
    <n v="431"/>
    <n v="19"/>
    <n v="21"/>
    <n v="0"/>
    <n v="0"/>
    <n v="0"/>
    <n v="1"/>
    <n v="1"/>
    <n v="0"/>
    <n v="30"/>
    <n v="1"/>
    <n v="12"/>
    <n v="0"/>
    <n v="0"/>
    <n v="0"/>
    <n v="0"/>
    <n v="0"/>
    <n v="0"/>
    <n v="0"/>
    <n v="0"/>
    <n v="45"/>
    <b v="0"/>
    <n v="0"/>
  </r>
  <r>
    <x v="2"/>
    <x v="11"/>
    <x v="30"/>
    <s v="Дем’янчук Юрій Вікторович"/>
    <s v="Юридична деонтологія_Дем'янчук Ю.В._bc"/>
    <s v="https://vo.uu.edu.ua/grade/report/grader/index.php?id=4423"/>
    <n v="278"/>
    <n v="23"/>
    <n v="20"/>
    <n v="0"/>
    <n v="0"/>
    <n v="0"/>
    <n v="1"/>
    <n v="0"/>
    <n v="0"/>
    <n v="17"/>
    <n v="0"/>
    <n v="0"/>
    <n v="0"/>
    <n v="0"/>
    <n v="0"/>
    <n v="0"/>
    <n v="0"/>
    <n v="0"/>
    <n v="0"/>
    <n v="0"/>
    <n v="18"/>
    <b v="0"/>
    <n v="0"/>
  </r>
  <r>
    <x v="2"/>
    <x v="11"/>
    <x v="30"/>
    <s v="Добренька Наталія "/>
    <s v="Адвокатура Украіни_Добренька Н.В._bc"/>
    <s v="https://vo.uu.edu.ua/grade/report/grader/index.php?id=4779"/>
    <n v="47"/>
    <n v="22"/>
    <n v="1"/>
    <n v="0"/>
    <n v="0"/>
    <n v="0"/>
    <n v="1"/>
    <n v="0"/>
    <n v="0"/>
    <n v="35"/>
    <n v="0"/>
    <n v="0"/>
    <n v="0"/>
    <n v="0"/>
    <n v="0"/>
    <n v="0"/>
    <n v="0"/>
    <n v="0"/>
    <n v="0"/>
    <n v="0"/>
    <n v="36"/>
    <b v="0"/>
    <n v="0"/>
  </r>
  <r>
    <x v="2"/>
    <x v="11"/>
    <x v="30"/>
    <s v="Добренька Наталія "/>
    <s v="Екологічне право_Добренька Н.В._bc"/>
    <s v="https://vo.uu.edu.ua/grade/report/grader/index.php?id=4781"/>
    <n v="94"/>
    <n v="0"/>
    <n v="9"/>
    <n v="0"/>
    <n v="0"/>
    <n v="0"/>
    <n v="1"/>
    <n v="0"/>
    <n v="0"/>
    <n v="6"/>
    <n v="1"/>
    <n v="29"/>
    <n v="0"/>
    <n v="0"/>
    <n v="0"/>
    <n v="0"/>
    <n v="0"/>
    <n v="0"/>
    <n v="0"/>
    <n v="0"/>
    <n v="37"/>
    <b v="0"/>
    <n v="0"/>
  </r>
  <r>
    <x v="2"/>
    <x v="11"/>
    <x v="30"/>
    <s v="Добренька Наталія "/>
    <s v="Нотаріат_Добренька Н.В._bc"/>
    <s v="https://vo.uu.edu.ua/grade/report/grader/index.php?id=4858"/>
    <n v="124"/>
    <n v="0"/>
    <n v="6"/>
    <n v="0"/>
    <n v="0"/>
    <n v="0"/>
    <n v="1"/>
    <n v="0"/>
    <n v="0"/>
    <n v="16"/>
    <n v="1"/>
    <n v="11"/>
    <n v="0"/>
    <n v="0"/>
    <n v="0"/>
    <n v="0"/>
    <n v="1"/>
    <n v="0"/>
    <n v="0"/>
    <n v="0"/>
    <n v="30"/>
    <b v="0"/>
    <n v="0"/>
  </r>
  <r>
    <x v="2"/>
    <x v="11"/>
    <x v="30"/>
    <s v="Добренька Наталія "/>
    <s v="Основи приватного римського права_Добренька Н.В._bc"/>
    <s v="https://vo.uu.edu.ua/grade/report/grader/index.php?id=4424"/>
    <n v="162"/>
    <n v="0"/>
    <n v="5"/>
    <n v="0"/>
    <n v="0"/>
    <n v="0"/>
    <n v="1"/>
    <n v="0"/>
    <n v="0"/>
    <n v="34"/>
    <n v="1"/>
    <n v="11"/>
    <n v="0"/>
    <n v="0"/>
    <n v="0"/>
    <n v="0"/>
    <n v="0"/>
    <n v="0"/>
    <n v="0"/>
    <n v="0"/>
    <n v="47"/>
    <b v="0"/>
    <n v="0"/>
  </r>
  <r>
    <x v="2"/>
    <x v="11"/>
    <x v="30"/>
    <s v="Добренька Наталія "/>
    <s v="Право соціального забезпечення_Добренька Н.В._bc"/>
    <s v="https://vo.uu.edu.ua/grade/report/grader/index.php?id=4780"/>
    <n v="106"/>
    <n v="0"/>
    <n v="4"/>
    <n v="0"/>
    <n v="0"/>
    <n v="0"/>
    <n v="1"/>
    <n v="0"/>
    <n v="0"/>
    <n v="3"/>
    <n v="0"/>
    <n v="35"/>
    <n v="0"/>
    <n v="0"/>
    <n v="0"/>
    <n v="0"/>
    <n v="0"/>
    <n v="0"/>
    <n v="0"/>
    <n v="0"/>
    <n v="39"/>
    <b v="0"/>
    <n v="0"/>
  </r>
  <r>
    <x v="2"/>
    <x v="11"/>
    <x v="30"/>
    <s v="Добренька Наталія "/>
    <s v="Сімейне право України_Добренька Н.В._bc"/>
    <s v="https://vo.uu.edu.ua/grade/report/grader/index.php?id=4856"/>
    <n v="129"/>
    <n v="0"/>
    <n v="4"/>
    <n v="0"/>
    <n v="0"/>
    <n v="0"/>
    <n v="1"/>
    <n v="0"/>
    <n v="0"/>
    <n v="1"/>
    <n v="1"/>
    <n v="54"/>
    <n v="0"/>
    <n v="0"/>
    <n v="0"/>
    <n v="0"/>
    <n v="0"/>
    <n v="0"/>
    <n v="0"/>
    <n v="0"/>
    <n v="57"/>
    <b v="0"/>
    <n v="0"/>
  </r>
  <r>
    <x v="2"/>
    <x v="11"/>
    <x v="30"/>
    <s v="Добренька Наталія "/>
    <s v="Юридична психологія_Добренька Н.В._bc"/>
    <s v="https://vo.uu.edu.ua/grade/report/grader/index.php?id=4870"/>
    <n v="18"/>
    <n v="0"/>
    <n v="12"/>
    <n v="0"/>
    <n v="0"/>
    <n v="0"/>
    <n v="1"/>
    <n v="0"/>
    <n v="0"/>
    <n v="25"/>
    <n v="0"/>
    <n v="24"/>
    <n v="0"/>
    <n v="0"/>
    <n v="0"/>
    <n v="0"/>
    <n v="0"/>
    <n v="0"/>
    <n v="0"/>
    <n v="0"/>
    <n v="50"/>
    <b v="0"/>
    <n v="0"/>
  </r>
  <r>
    <x v="2"/>
    <x v="11"/>
    <x v="30"/>
    <s v="Єфімова Каріна Олександрівна"/>
    <s v="Англійська мова_Єфімова К.О._bc"/>
    <s v="https://vo.uu.edu.ua/grade/report/grader/index.php?id=4984"/>
    <n v="49"/>
    <n v="0"/>
    <n v="5"/>
    <n v="0"/>
    <n v="0"/>
    <n v="0"/>
    <n v="1"/>
    <n v="0"/>
    <n v="0"/>
    <n v="4"/>
    <n v="3"/>
    <n v="17"/>
    <n v="0"/>
    <n v="0"/>
    <n v="0"/>
    <n v="0"/>
    <n v="0"/>
    <n v="0"/>
    <n v="0"/>
    <n v="0"/>
    <n v="25"/>
    <b v="0"/>
    <n v="0"/>
  </r>
  <r>
    <x v="2"/>
    <x v="11"/>
    <x v="30"/>
    <s v="Єфімова Каріна Олександрівна"/>
    <s v="Ділова англійська мова_Єфімова К.О._bc"/>
    <s v="https://vo.uu.edu.ua/grade/report/grader/index.php?id=4820"/>
    <n v="17"/>
    <n v="5"/>
    <n v="2"/>
    <n v="0"/>
    <n v="0"/>
    <n v="0"/>
    <n v="1"/>
    <n v="0"/>
    <n v="0"/>
    <n v="0"/>
    <n v="0"/>
    <n v="13"/>
    <n v="0"/>
    <n v="0"/>
    <n v="0"/>
    <n v="0"/>
    <n v="0"/>
    <n v="0"/>
    <n v="0"/>
    <n v="0"/>
    <n v="14"/>
    <b v="0"/>
    <n v="0"/>
  </r>
  <r>
    <x v="2"/>
    <x v="11"/>
    <x v="30"/>
    <s v="Коваль Вікторія Сергіївна"/>
    <s v="Екологія та екологічна етика_Коваль В.С._bc"/>
    <s v="https://vo.uu.edu.ua/grade/report/grader/index.php?id=6198"/>
    <n v="55"/>
    <n v="2"/>
    <n v="5"/>
    <n v="0"/>
    <n v="0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11"/>
    <x v="30"/>
    <s v="Косач Тетяна"/>
    <s v="Історія вчень про державу і право_Добренька Н.В._bc"/>
    <s v="https://vo.uu.edu.ua/grade/report/grader/index.php?id=4962"/>
    <n v="57"/>
    <n v="0"/>
    <n v="5"/>
    <n v="0"/>
    <n v="0"/>
    <n v="0"/>
    <n v="1"/>
    <n v="0"/>
    <n v="0"/>
    <n v="0"/>
    <n v="0"/>
    <n v="14"/>
    <n v="0"/>
    <n v="0"/>
    <n v="0"/>
    <n v="0"/>
    <n v="0"/>
    <n v="0"/>
    <n v="0"/>
    <n v="0"/>
    <n v="15"/>
    <b v="0"/>
    <n v="0"/>
  </r>
  <r>
    <x v="2"/>
    <x v="11"/>
    <x v="30"/>
    <s v="Косач Тетяна"/>
    <s v="Основи наукових досліджень_Пасічник Н.С._bc"/>
    <s v="https://vo.uu.edu.ua/grade/report/grader/index.php?id=8937"/>
    <n v="57"/>
    <n v="3"/>
    <n v="6"/>
    <n v="0"/>
    <n v="0"/>
    <n v="0"/>
    <n v="1"/>
    <n v="0"/>
    <n v="0"/>
    <n v="7"/>
    <n v="0"/>
    <n v="1"/>
    <n v="0"/>
    <n v="0"/>
    <n v="0"/>
    <n v="0"/>
    <n v="0"/>
    <n v="0"/>
    <n v="0"/>
    <n v="0"/>
    <n v="9"/>
    <b v="0"/>
    <n v="0"/>
  </r>
  <r>
    <x v="2"/>
    <x v="11"/>
    <x v="30"/>
    <s v="Косач Тетяна"/>
    <s v="Політологія_Пасічник Н.С._bc"/>
    <s v="https://vo.uu.edu.ua/grade/report/grader/index.php?id=4634"/>
    <n v="35"/>
    <n v="0"/>
    <n v="5"/>
    <n v="0"/>
    <n v="0"/>
    <n v="0"/>
    <n v="1"/>
    <n v="0"/>
    <n v="0"/>
    <n v="1"/>
    <n v="0"/>
    <n v="48"/>
    <n v="0"/>
    <n v="0"/>
    <n v="0"/>
    <n v="0"/>
    <n v="0"/>
    <n v="0"/>
    <n v="0"/>
    <n v="0"/>
    <n v="50"/>
    <b v="0"/>
    <n v="0"/>
  </r>
  <r>
    <x v="2"/>
    <x v="11"/>
    <x v="30"/>
    <s v="Косач Тетяна"/>
    <s v="Філософія_Пасічник Н.С._bc"/>
    <s v="https://vo.uu.edu.ua/grade/report/grader/index.php?id=4931"/>
    <n v="18"/>
    <n v="0"/>
    <n v="0"/>
    <n v="0"/>
    <n v="0"/>
    <n v="0"/>
    <n v="1"/>
    <n v="0"/>
    <n v="0"/>
    <n v="2"/>
    <n v="0"/>
    <n v="26"/>
    <n v="0"/>
    <n v="0"/>
    <n v="0"/>
    <n v="0"/>
    <n v="0"/>
    <n v="0"/>
    <n v="0"/>
    <n v="0"/>
    <n v="29"/>
    <b v="0"/>
    <n v="0"/>
  </r>
  <r>
    <x v="2"/>
    <x v="11"/>
    <x v="30"/>
    <s v="Кущак Інна"/>
    <s v="Паблік Рілейшнз_Вертій Ж.С._bc"/>
    <s v="https://vo.uu.edu.ua/grade/report/grader/index.php?id=8985"/>
    <n v="36"/>
    <n v="0"/>
    <n v="5"/>
    <n v="0"/>
    <n v="1"/>
    <n v="0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2"/>
    <x v="11"/>
    <x v="30"/>
    <s v="Новак Ярослав"/>
    <s v="Криміналістика_Новак Я.В._bc"/>
    <s v="https://vo.uu.edu.ua/grade/report/grader/index.php?id=4790"/>
    <n v="136"/>
    <n v="0"/>
    <n v="15"/>
    <n v="0"/>
    <n v="0"/>
    <n v="0"/>
    <n v="1"/>
    <n v="0"/>
    <n v="0"/>
    <n v="3"/>
    <n v="1"/>
    <n v="4"/>
    <n v="0"/>
    <n v="0"/>
    <n v="0"/>
    <n v="0"/>
    <n v="0"/>
    <n v="0"/>
    <n v="0"/>
    <n v="0"/>
    <n v="9"/>
    <b v="0"/>
    <n v="0"/>
  </r>
  <r>
    <x v="2"/>
    <x v="11"/>
    <x v="30"/>
    <s v="Новак Ярослав"/>
    <s v="Кримінальний процес_Новак Я.В._bc"/>
    <s v="https://vo.uu.edu.ua/grade/report/grader/index.php?id=4786"/>
    <n v="298"/>
    <n v="0"/>
    <n v="45"/>
    <n v="0"/>
    <n v="0"/>
    <n v="0"/>
    <n v="1"/>
    <n v="0"/>
    <n v="0"/>
    <n v="3"/>
    <n v="2"/>
    <n v="1"/>
    <n v="0"/>
    <n v="0"/>
    <n v="1"/>
    <n v="0"/>
    <n v="0"/>
    <n v="0"/>
    <n v="0"/>
    <n v="0"/>
    <n v="8"/>
    <b v="0"/>
    <n v="0"/>
  </r>
  <r>
    <x v="2"/>
    <x v="11"/>
    <x v="30"/>
    <s v="Новак Ярослав"/>
    <s v="Кримінологія_Новак Я.В._bc"/>
    <s v="https://vo.uu.edu.ua/grade/report/grader/index.php?id=4791"/>
    <n v="130"/>
    <n v="0"/>
    <n v="29"/>
    <n v="0"/>
    <n v="0"/>
    <n v="0"/>
    <n v="1"/>
    <n v="0"/>
    <n v="0"/>
    <n v="1"/>
    <n v="1"/>
    <n v="11"/>
    <n v="0"/>
    <n v="0"/>
    <n v="1"/>
    <n v="0"/>
    <n v="0"/>
    <n v="0"/>
    <n v="0"/>
    <n v="0"/>
    <n v="15"/>
    <b v="0"/>
    <n v="0"/>
  </r>
  <r>
    <x v="2"/>
    <x v="11"/>
    <x v="30"/>
    <s v="Пасічник Наталія"/>
    <s v="Інвалідність і суспільство_Пасічник Н.С._bc"/>
    <s v="https://vo.uu.edu.ua/grade/report/grader/index.php?id=8934"/>
    <n v="48"/>
    <n v="0"/>
    <n v="4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30"/>
    <s v="Пасічник Наталія"/>
    <s v="Історія держави і права України_Пасічник Н.С._bc"/>
    <s v="https://vo.uu.edu.ua/grade/report/grader/index.php?id=8935"/>
    <n v="36"/>
    <n v="4"/>
    <n v="6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30"/>
    <s v="Пасічник Наталія"/>
    <s v="Менеджмент"/>
    <s v="https://vo.uu.edu.ua/grade/report/grader/index.php?id=4640"/>
    <n v="2"/>
    <n v="0"/>
    <n v="2"/>
    <n v="0"/>
    <n v="0"/>
    <n v="0"/>
    <n v="1"/>
    <n v="0"/>
    <n v="0"/>
    <n v="0"/>
    <n v="0"/>
    <n v="46"/>
    <n v="0"/>
    <n v="0"/>
    <n v="0"/>
    <n v="0"/>
    <n v="0"/>
    <n v="0"/>
    <n v="0"/>
    <n v="0"/>
    <n v="47"/>
    <b v="0"/>
    <n v="0"/>
  </r>
  <r>
    <x v="2"/>
    <x v="11"/>
    <x v="30"/>
    <s v="Пасічник Наталія"/>
    <s v="Соціальна та політична психологія_Пасічник Н.С._bc"/>
    <s v="https://vo.uu.edu.ua/grade/report/grader/index.php?id=8948"/>
    <n v="116"/>
    <n v="0"/>
    <n v="8"/>
    <n v="0"/>
    <n v="0"/>
    <n v="0"/>
    <n v="1"/>
    <n v="0"/>
    <n v="0"/>
    <n v="0"/>
    <n v="0"/>
    <n v="12"/>
    <n v="0"/>
    <n v="0"/>
    <n v="0"/>
    <n v="0"/>
    <n v="0"/>
    <n v="0"/>
    <n v="0"/>
    <n v="0"/>
    <n v="13"/>
    <b v="0"/>
    <n v="0"/>
  </r>
  <r>
    <x v="2"/>
    <x v="11"/>
    <x v="30"/>
    <s v="Пасічник Наталія"/>
    <s v="Українознавство (Історія України) _Пасічник Н.С._bc"/>
    <s v="https://vo.uu.edu.ua/grade/report/grader/index.php?id=4426"/>
    <n v="8"/>
    <n v="0"/>
    <n v="2"/>
    <n v="0"/>
    <n v="0"/>
    <n v="0"/>
    <n v="1"/>
    <n v="0"/>
    <n v="0"/>
    <n v="0"/>
    <n v="0"/>
    <n v="60"/>
    <n v="0"/>
    <n v="0"/>
    <n v="0"/>
    <n v="0"/>
    <n v="0"/>
    <n v="0"/>
    <n v="0"/>
    <n v="0"/>
    <n v="61"/>
    <b v="0"/>
    <n v="0"/>
  </r>
  <r>
    <x v="2"/>
    <x v="11"/>
    <x v="30"/>
    <s v="Пасічник Наталія"/>
    <s v="Українознавство (Історія української культури)_Пасічник Н.С._bc"/>
    <s v="https://vo.uu.edu.ua/grade/report/grader/index.php?id=4798"/>
    <n v="98"/>
    <n v="0"/>
    <n v="28"/>
    <n v="0"/>
    <n v="0"/>
    <n v="0"/>
    <n v="1"/>
    <n v="0"/>
    <n v="0"/>
    <n v="0"/>
    <n v="0"/>
    <n v="62"/>
    <n v="0"/>
    <n v="0"/>
    <n v="0"/>
    <n v="0"/>
    <n v="0"/>
    <n v="0"/>
    <n v="0"/>
    <n v="0"/>
    <n v="63"/>
    <b v="0"/>
    <n v="0"/>
  </r>
  <r>
    <x v="2"/>
    <x v="11"/>
    <x v="30"/>
    <s v="Пасічник Наталія"/>
    <s v="Українська мова за професійним спрямуванням_Полевська В._bc"/>
    <s v="https://vo.uu.edu.ua/grade/report/grader/index.php?id=4430"/>
    <n v="31"/>
    <n v="0"/>
    <n v="23"/>
    <n v="0"/>
    <n v="0"/>
    <n v="0"/>
    <n v="1"/>
    <n v="0"/>
    <n v="0"/>
    <n v="0"/>
    <n v="0"/>
    <n v="58"/>
    <n v="0"/>
    <n v="0"/>
    <n v="0"/>
    <n v="0"/>
    <n v="0"/>
    <n v="0"/>
    <n v="0"/>
    <n v="0"/>
    <n v="59"/>
    <b v="0"/>
    <n v="0"/>
  </r>
  <r>
    <x v="2"/>
    <x v="11"/>
    <x v="30"/>
    <s v="Сидоренко Віталій Вікторович"/>
    <s v="Адміністративна відповідальність_Сидоренко В.В._bc"/>
    <s v="https://vo.uu.edu.ua/grade/report/grader/index.php?id=5004"/>
    <n v="21"/>
    <n v="0"/>
    <n v="6"/>
    <n v="0"/>
    <n v="0"/>
    <n v="0"/>
    <n v="1"/>
    <n v="1"/>
    <n v="0"/>
    <n v="0"/>
    <n v="1"/>
    <n v="31"/>
    <n v="0"/>
    <n v="0"/>
    <n v="0"/>
    <n v="0"/>
    <n v="0"/>
    <n v="0"/>
    <n v="0"/>
    <n v="0"/>
    <n v="34"/>
    <b v="0"/>
    <n v="0"/>
  </r>
  <r>
    <x v="2"/>
    <x v="11"/>
    <x v="30"/>
    <s v="Сидоренко Віталій Вікторович"/>
    <s v="Адміністративне право України_Сидоренко В.В._bc"/>
    <s v="https://vo.uu.edu.ua/grade/report/grader/index.php?id=4838"/>
    <n v="115"/>
    <n v="0"/>
    <n v="20"/>
    <n v="0"/>
    <n v="0"/>
    <n v="0"/>
    <n v="1"/>
    <n v="1"/>
    <n v="0"/>
    <n v="0"/>
    <n v="1"/>
    <n v="49"/>
    <n v="0"/>
    <n v="0"/>
    <n v="0"/>
    <n v="0"/>
    <n v="0"/>
    <n v="0"/>
    <n v="0"/>
    <n v="0"/>
    <n v="52"/>
    <b v="0"/>
    <n v="0"/>
  </r>
  <r>
    <x v="2"/>
    <x v="11"/>
    <x v="30"/>
    <s v="Сидоренко Віталій Вікторович"/>
    <s v="Адміністративний процес_Сидоренко В.В._bc"/>
    <s v="https://vo.uu.edu.ua/grade/report/grader/index.php?id=4837"/>
    <n v="103"/>
    <n v="0"/>
    <n v="5"/>
    <n v="0"/>
    <n v="0"/>
    <n v="0"/>
    <n v="1"/>
    <n v="1"/>
    <n v="0"/>
    <n v="21"/>
    <n v="7"/>
    <n v="1"/>
    <n v="0"/>
    <n v="0"/>
    <n v="0"/>
    <n v="0"/>
    <n v="0"/>
    <n v="0"/>
    <n v="0"/>
    <n v="0"/>
    <n v="31"/>
    <b v="0"/>
    <n v="0"/>
  </r>
  <r>
    <x v="2"/>
    <x v="11"/>
    <x v="30"/>
    <s v="Сидоренко Віталій Вікторович"/>
    <s v="Державна служба_Сидоренко В.В._bc"/>
    <s v="https://vo.uu.edu.ua/grade/report/grader/index.php?id=4840"/>
    <n v="14"/>
    <n v="0"/>
    <n v="2"/>
    <n v="0"/>
    <n v="0"/>
    <n v="0"/>
    <n v="1"/>
    <n v="1"/>
    <n v="0"/>
    <n v="7"/>
    <n v="1"/>
    <n v="25"/>
    <n v="0"/>
    <n v="0"/>
    <n v="0"/>
    <n v="0"/>
    <n v="0"/>
    <n v="0"/>
    <n v="0"/>
    <n v="0"/>
    <n v="35"/>
    <b v="0"/>
    <n v="0"/>
  </r>
  <r>
    <x v="2"/>
    <x v="11"/>
    <x v="30"/>
    <s v="Сидоренко Віталій Вікторович"/>
    <s v="Державне право зарубіжних країн_Дем'янчук Ю.В._bc"/>
    <s v="https://vo.uu.edu.ua/grade/report/grader/index.php?id=4999"/>
    <n v="402"/>
    <n v="19"/>
    <n v="15"/>
    <n v="0"/>
    <n v="0"/>
    <n v="0"/>
    <n v="2"/>
    <n v="0"/>
    <n v="0"/>
    <n v="23"/>
    <n v="0"/>
    <n v="0"/>
    <n v="0"/>
    <n v="0"/>
    <n v="0"/>
    <n v="0"/>
    <n v="0"/>
    <n v="0"/>
    <n v="0"/>
    <n v="0"/>
    <n v="25"/>
    <b v="0"/>
    <n v="0"/>
  </r>
  <r>
    <x v="2"/>
    <x v="11"/>
    <x v="30"/>
    <s v="Сидоренко Віталій Вікторович"/>
    <s v="Конституційне право України _Сидоренко В.В._bc"/>
    <s v="https://vo.uu.edu.ua/grade/report/grader/index.php?id=4421"/>
    <n v="303"/>
    <n v="0"/>
    <n v="6"/>
    <n v="0"/>
    <n v="0"/>
    <n v="0"/>
    <n v="1"/>
    <n v="1"/>
    <n v="0"/>
    <n v="8"/>
    <n v="1"/>
    <n v="22"/>
    <n v="0"/>
    <n v="0"/>
    <n v="0"/>
    <n v="0"/>
    <n v="0"/>
    <n v="0"/>
    <n v="0"/>
    <n v="0"/>
    <n v="33"/>
    <b v="0"/>
    <n v="0"/>
  </r>
  <r>
    <x v="2"/>
    <x v="11"/>
    <x v="30"/>
    <s v="Сидоренко Віталій Вікторович"/>
    <s v="Кримінальне право України_Сидоренко В.В._bc"/>
    <s v="https://vo.uu.edu.ua/grade/report/grader/index.php?id=4839"/>
    <n v="244"/>
    <n v="0"/>
    <n v="37"/>
    <n v="0"/>
    <n v="0"/>
    <n v="0"/>
    <n v="1"/>
    <n v="1"/>
    <n v="0"/>
    <n v="132"/>
    <n v="2"/>
    <n v="1"/>
    <n v="0"/>
    <n v="0"/>
    <n v="0"/>
    <n v="0"/>
    <n v="0"/>
    <n v="0"/>
    <n v="0"/>
    <n v="0"/>
    <n v="137"/>
    <b v="0"/>
    <n v="0"/>
  </r>
  <r>
    <x v="2"/>
    <x v="11"/>
    <x v="30"/>
    <s v="Сидоренко Віталій Вікторович"/>
    <s v="Публічне адміністрування у сферах суспільних відносин_Сидоренко В.В._bc"/>
    <s v="https://vo.uu.edu.ua/grade/report/grader/index.php?id=9875"/>
    <n v="19"/>
    <n v="0"/>
    <n v="2"/>
    <n v="0"/>
    <n v="0"/>
    <n v="0"/>
    <n v="1"/>
    <n v="1"/>
    <n v="0"/>
    <n v="0"/>
    <n v="1"/>
    <n v="18"/>
    <n v="0"/>
    <n v="0"/>
    <n v="0"/>
    <n v="0"/>
    <n v="0"/>
    <n v="0"/>
    <n v="0"/>
    <n v="0"/>
    <n v="21"/>
    <b v="0"/>
    <n v="0"/>
  </r>
  <r>
    <x v="2"/>
    <x v="11"/>
    <x v="30"/>
    <s v="Сидоренко Юлія"/>
    <s v="Вступ до спеціальності_Сидоренко Ю.В._bc"/>
    <s v="https://vo.uu.edu.ua/grade/report/grader/index.php?id=8945"/>
    <n v="11"/>
    <n v="0"/>
    <n v="3"/>
    <n v="0"/>
    <n v="0"/>
    <n v="0"/>
    <n v="1"/>
    <n v="0"/>
    <n v="0"/>
    <n v="9"/>
    <n v="0"/>
    <n v="1"/>
    <n v="0"/>
    <n v="0"/>
    <n v="0"/>
    <n v="1"/>
    <n v="0"/>
    <n v="0"/>
    <n v="0"/>
    <n v="0"/>
    <n v="12"/>
    <b v="0"/>
    <n v="0"/>
  </r>
  <r>
    <x v="2"/>
    <x v="11"/>
    <x v="30"/>
    <s v="Сидоренко Юлія"/>
    <s v="Основи роботи психолога з персоналом_Сидоренко Ю.В._bc"/>
    <s v="https://vo.uu.edu.ua/grade/report/grader/index.php?id=9488"/>
    <n v="836"/>
    <n v="97"/>
    <n v="8"/>
    <n v="6"/>
    <n v="1"/>
    <n v="0"/>
    <n v="1"/>
    <n v="0"/>
    <n v="0"/>
    <n v="8"/>
    <n v="0"/>
    <n v="1"/>
    <n v="0"/>
    <n v="0"/>
    <n v="0"/>
    <n v="0"/>
    <n v="10"/>
    <n v="0"/>
    <n v="0"/>
    <n v="0"/>
    <n v="20"/>
    <b v="0"/>
    <n v="0"/>
  </r>
  <r>
    <x v="2"/>
    <x v="11"/>
    <x v="30"/>
    <s v="Сидоренко Юлія"/>
    <s v="Педагогічна психологія_Сидоренко Ю.В._bc"/>
    <s v="https://vo.uu.edu.ua/grade/report/grader/index.php?id=5604"/>
    <n v="6"/>
    <n v="0"/>
    <n v="20"/>
    <n v="0"/>
    <n v="0"/>
    <n v="0"/>
    <n v="1"/>
    <n v="0"/>
    <n v="0"/>
    <n v="4"/>
    <n v="0"/>
    <n v="1"/>
    <n v="0"/>
    <n v="0"/>
    <n v="0"/>
    <n v="0"/>
    <n v="0"/>
    <n v="0"/>
    <n v="0"/>
    <n v="0"/>
    <n v="6"/>
    <b v="0"/>
    <n v="0"/>
  </r>
  <r>
    <x v="2"/>
    <x v="11"/>
    <x v="30"/>
    <s v="Сидоренко Юлія"/>
    <s v="Професійна етика_Сидоренко Ю.В._bc"/>
    <s v="https://vo.uu.edu.ua/grade/report/grader/index.php?id=6197"/>
    <n v="6"/>
    <n v="0"/>
    <n v="0"/>
    <n v="0"/>
    <n v="0"/>
    <n v="0"/>
    <n v="1"/>
    <n v="0"/>
    <n v="0"/>
    <n v="17"/>
    <n v="0"/>
    <n v="0"/>
    <n v="0"/>
    <n v="0"/>
    <n v="0"/>
    <n v="0"/>
    <n v="0"/>
    <n v="0"/>
    <n v="0"/>
    <n v="0"/>
    <n v="18"/>
    <b v="0"/>
    <n v="0"/>
  </r>
  <r>
    <x v="2"/>
    <x v="11"/>
    <x v="30"/>
    <s v="Сидоренко Юлія"/>
    <s v="Психологія особистості_Сидоренко Ю.В._bc"/>
    <s v="https://vo.uu.edu.ua/grade/report/grader/index.php?id=5606"/>
    <n v="998"/>
    <n v="0"/>
    <n v="10"/>
    <n v="5"/>
    <n v="0"/>
    <n v="0"/>
    <n v="1"/>
    <n v="0"/>
    <n v="0"/>
    <n v="6"/>
    <n v="1"/>
    <n v="1"/>
    <n v="0"/>
    <n v="0"/>
    <n v="0"/>
    <n v="2"/>
    <n v="9"/>
    <n v="0"/>
    <n v="0"/>
    <n v="0"/>
    <n v="20"/>
    <b v="0"/>
    <n v="0"/>
  </r>
  <r>
    <x v="2"/>
    <x v="11"/>
    <x v="30"/>
    <s v="Сидоренко Юлія"/>
    <s v="Психологія праці_Сидоренко Ю.В._bc"/>
    <s v="https://vo.uu.edu.ua/grade/report/grader/index.php?id=7093"/>
    <n v="889"/>
    <n v="1"/>
    <n v="7"/>
    <n v="5"/>
    <n v="0"/>
    <n v="0"/>
    <n v="1"/>
    <n v="0"/>
    <n v="0"/>
    <n v="4"/>
    <n v="0"/>
    <n v="6"/>
    <n v="0"/>
    <n v="0"/>
    <n v="0"/>
    <n v="1"/>
    <n v="13"/>
    <n v="0"/>
    <n v="0"/>
    <n v="0"/>
    <n v="25"/>
    <b v="0"/>
    <n v="0"/>
  </r>
  <r>
    <x v="2"/>
    <x v="11"/>
    <x v="30"/>
    <s v="Сидоренко Юлія"/>
    <s v="Психологія реклами_Сидоренко Ю.В._bc"/>
    <s v="https://vo.uu.edu.ua/grade/report/grader/index.php?id=8946"/>
    <n v="568"/>
    <n v="0"/>
    <n v="8"/>
    <n v="6"/>
    <n v="1"/>
    <n v="0"/>
    <n v="1"/>
    <n v="0"/>
    <n v="0"/>
    <n v="13"/>
    <n v="0"/>
    <n v="2"/>
    <n v="0"/>
    <n v="0"/>
    <n v="0"/>
    <n v="0"/>
    <n v="5"/>
    <n v="0"/>
    <n v="0"/>
    <n v="0"/>
    <n v="21"/>
    <b v="0"/>
    <n v="0"/>
  </r>
  <r>
    <x v="2"/>
    <x v="11"/>
    <x v="30"/>
    <s v="Сидоренко Юлія"/>
    <s v="Психологія управління_Хомчук О.П._bc"/>
    <s v="https://vo.uu.edu.ua/grade/report/grader/index.php?id=8933"/>
    <n v="424"/>
    <n v="0"/>
    <n v="5"/>
    <n v="4"/>
    <n v="0"/>
    <n v="0"/>
    <n v="1"/>
    <n v="0"/>
    <n v="0"/>
    <n v="0"/>
    <n v="0"/>
    <n v="5"/>
    <n v="0"/>
    <n v="0"/>
    <n v="0"/>
    <n v="0"/>
    <n v="0"/>
    <n v="0"/>
    <n v="0"/>
    <n v="0"/>
    <n v="6"/>
    <b v="0"/>
    <n v="0"/>
  </r>
  <r>
    <x v="2"/>
    <x v="11"/>
    <x v="30"/>
    <s v="Сидоренко Юлія"/>
    <s v="Психофізіологія_Сидоренко Ю.В._bc"/>
    <s v="https://vo.uu.edu.ua/grade/report/grader/index.php?id=7147"/>
    <n v="655"/>
    <n v="0"/>
    <n v="6"/>
    <n v="5"/>
    <n v="0"/>
    <n v="0"/>
    <n v="1"/>
    <n v="0"/>
    <n v="0"/>
    <n v="1"/>
    <n v="0"/>
    <n v="6"/>
    <n v="0"/>
    <n v="0"/>
    <n v="0"/>
    <n v="1"/>
    <n v="6"/>
    <n v="0"/>
    <n v="0"/>
    <n v="0"/>
    <n v="15"/>
    <b v="0"/>
    <n v="0"/>
  </r>
  <r>
    <x v="2"/>
    <x v="11"/>
    <x v="30"/>
    <s v="Сидоренко Юлія"/>
    <s v="Соціологія_Коваль В.С._bc"/>
    <s v="https://vo.uu.edu.ua/grade/report/grader/index.php?id=8947"/>
    <n v="479"/>
    <n v="1"/>
    <n v="40"/>
    <n v="23"/>
    <n v="1"/>
    <n v="0"/>
    <n v="1"/>
    <n v="0"/>
    <n v="0"/>
    <n v="31"/>
    <n v="0"/>
    <n v="2"/>
    <n v="0"/>
    <n v="0"/>
    <n v="1"/>
    <n v="0"/>
    <n v="1"/>
    <n v="0"/>
    <n v="0"/>
    <n v="0"/>
    <n v="36"/>
    <b v="0"/>
    <n v="0"/>
  </r>
  <r>
    <x v="2"/>
    <x v="11"/>
    <x v="30"/>
    <s v="Токарева Валентина"/>
    <s v="Історія держави і права зарубіжних країн_Добренька Н.В._bc"/>
    <s v="https://vo.uu.edu.ua/grade/report/grader/index.php?id=5000"/>
    <n v="124"/>
    <n v="20"/>
    <n v="4"/>
    <n v="0"/>
    <n v="0"/>
    <n v="0"/>
    <n v="1"/>
    <n v="0"/>
    <n v="0"/>
    <n v="47"/>
    <n v="0"/>
    <n v="18"/>
    <n v="0"/>
    <n v="0"/>
    <n v="0"/>
    <n v="0"/>
    <n v="0"/>
    <n v="0"/>
    <n v="0"/>
    <n v="0"/>
    <n v="66"/>
    <b v="0"/>
    <n v="0"/>
  </r>
  <r>
    <x v="2"/>
    <x v="11"/>
    <x v="30"/>
    <s v="Токарева Валентина"/>
    <s v="Міжнародне право та право ЄС_bc"/>
    <s v="https://vo.uu.edu.ua/grade/report/grader/index.php?id=4868"/>
    <n v="107"/>
    <n v="28"/>
    <n v="4"/>
    <n v="0"/>
    <n v="0"/>
    <n v="0"/>
    <n v="1"/>
    <n v="0"/>
    <n v="0"/>
    <n v="2"/>
    <n v="0"/>
    <n v="32"/>
    <n v="0"/>
    <n v="0"/>
    <n v="0"/>
    <n v="0"/>
    <n v="0"/>
    <n v="0"/>
    <n v="0"/>
    <n v="0"/>
    <n v="35"/>
    <b v="0"/>
    <n v="0"/>
  </r>
  <r>
    <x v="2"/>
    <x v="11"/>
    <x v="30"/>
    <s v="Токарева Валентина"/>
    <s v="Трудове право (Спеціальність &quot;Правознавство&quot;)_Добренька Н.В._bc"/>
    <s v="https://vo.uu.edu.ua/grade/report/grader/index.php?id=4916"/>
    <n v="327"/>
    <n v="0"/>
    <n v="32"/>
    <n v="0"/>
    <n v="0"/>
    <n v="0"/>
    <n v="1"/>
    <n v="0"/>
    <n v="0"/>
    <n v="1"/>
    <n v="1"/>
    <n v="82"/>
    <n v="0"/>
    <n v="0"/>
    <n v="0"/>
    <n v="0"/>
    <n v="0"/>
    <n v="0"/>
    <n v="0"/>
    <n v="0"/>
    <n v="85"/>
    <b v="0"/>
    <n v="0"/>
  </r>
  <r>
    <x v="2"/>
    <x v="11"/>
    <x v="30"/>
    <s v="Токарева Валентина"/>
    <s v="Трудове право_Добренька Н.В._bc"/>
    <s v="https://vo.uu.edu.ua/grade/report/grader/index.php?id=3510"/>
    <n v="254"/>
    <n v="0"/>
    <n v="10"/>
    <n v="0"/>
    <n v="0"/>
    <n v="0"/>
    <n v="1"/>
    <n v="0"/>
    <n v="0"/>
    <n v="17"/>
    <n v="1"/>
    <n v="7"/>
    <n v="0"/>
    <n v="0"/>
    <n v="0"/>
    <n v="0"/>
    <n v="0"/>
    <n v="10"/>
    <n v="0"/>
    <n v="0"/>
    <n v="36"/>
    <b v="0"/>
    <n v="0"/>
  </r>
  <r>
    <x v="2"/>
    <x v="11"/>
    <x v="30"/>
    <s v="Токарева Валентина"/>
    <s v="Цивільне право (2 курс, Бакалавр)_Бака О.І./Токарева В.І._bc"/>
    <s v="https://vo.uu.edu.ua/grade/report/grader/index.php?id=4815"/>
    <n v="262"/>
    <n v="0"/>
    <n v="12"/>
    <n v="0"/>
    <n v="0"/>
    <n v="0"/>
    <n v="1"/>
    <n v="0"/>
    <n v="0"/>
    <n v="0"/>
    <n v="0"/>
    <n v="108"/>
    <n v="0"/>
    <n v="0"/>
    <n v="0"/>
    <n v="0"/>
    <n v="0"/>
    <n v="0"/>
    <n v="0"/>
    <n v="0"/>
    <n v="109"/>
    <b v="0"/>
    <n v="0"/>
  </r>
  <r>
    <x v="2"/>
    <x v="11"/>
    <x v="30"/>
    <s v="Токарева Валентина"/>
    <s v="Цивільне право (3к, Бакалавр)_Бака О.І./Токарева В.І._bc"/>
    <s v="https://vo.uu.edu.ua/grade/report/grader/index.php?id=4816"/>
    <n v="192"/>
    <n v="0"/>
    <n v="25"/>
    <n v="0"/>
    <n v="0"/>
    <n v="0"/>
    <n v="1"/>
    <n v="0"/>
    <n v="0"/>
    <n v="1"/>
    <n v="1"/>
    <n v="132"/>
    <n v="0"/>
    <n v="0"/>
    <n v="0"/>
    <n v="0"/>
    <n v="0"/>
    <n v="0"/>
    <n v="0"/>
    <n v="0"/>
    <n v="135"/>
    <b v="0"/>
    <n v="0"/>
  </r>
  <r>
    <x v="2"/>
    <x v="11"/>
    <x v="30"/>
    <s v="Токарева Валентина"/>
    <s v="Цивільний процес (Бакалавр)_Грабовська Н.В._bc"/>
    <s v="https://vo.uu.edu.ua/grade/report/grader/index.php?id=4848"/>
    <n v="18"/>
    <n v="0"/>
    <n v="2"/>
    <n v="0"/>
    <n v="0"/>
    <n v="0"/>
    <n v="1"/>
    <n v="0"/>
    <n v="0"/>
    <n v="0"/>
    <n v="0"/>
    <n v="40"/>
    <n v="0"/>
    <n v="0"/>
    <n v="0"/>
    <n v="0"/>
    <n v="0"/>
    <n v="0"/>
    <n v="0"/>
    <n v="0"/>
    <n v="41"/>
    <b v="0"/>
    <n v="0"/>
  </r>
  <r>
    <x v="2"/>
    <x v="11"/>
    <x v="30"/>
    <s v="Трофименко Наталія"/>
    <s v="Вікова психологія_Трофименко Н.Є_bc"/>
    <s v="https://vo.uu.edu.ua/grade/report/grader/index.php?id=5088"/>
    <n v="16"/>
    <n v="2"/>
    <n v="8"/>
    <n v="0"/>
    <n v="0"/>
    <n v="0"/>
    <n v="1"/>
    <n v="0"/>
    <n v="0"/>
    <n v="16"/>
    <n v="0"/>
    <n v="3"/>
    <n v="0"/>
    <n v="0"/>
    <n v="0"/>
    <n v="0"/>
    <n v="0"/>
    <n v="0"/>
    <n v="0"/>
    <n v="0"/>
    <n v="20"/>
    <b v="0"/>
    <n v="0"/>
  </r>
  <r>
    <x v="2"/>
    <x v="11"/>
    <x v="30"/>
    <s v="Трофименко Наталія"/>
    <s v="Загальна психологія_Трофименко Н.Є_bc"/>
    <s v="https://vo.uu.edu.ua/grade/report/grader/index.php?id=4434"/>
    <n v="58"/>
    <n v="0"/>
    <n v="27"/>
    <n v="0"/>
    <n v="0"/>
    <n v="0"/>
    <n v="1"/>
    <n v="0"/>
    <n v="0"/>
    <n v="20"/>
    <n v="0"/>
    <n v="2"/>
    <n v="0"/>
    <n v="0"/>
    <n v="0"/>
    <n v="0"/>
    <n v="0"/>
    <n v="0"/>
    <n v="0"/>
    <n v="0"/>
    <n v="23"/>
    <b v="0"/>
    <n v="0"/>
  </r>
  <r>
    <x v="2"/>
    <x v="11"/>
    <x v="30"/>
    <s v="Трофименко Наталія"/>
    <s v="Конфліктологія_Трофименко Н.Є_bc"/>
    <s v="https://vo.uu.edu.ua/grade/report/grader/index.php?id=5087"/>
    <n v="28"/>
    <n v="0"/>
    <n v="4"/>
    <n v="0"/>
    <n v="0"/>
    <n v="0"/>
    <n v="1"/>
    <n v="0"/>
    <n v="0"/>
    <n v="0"/>
    <n v="0"/>
    <n v="6"/>
    <n v="0"/>
    <n v="0"/>
    <n v="0"/>
    <n v="0"/>
    <n v="0"/>
    <n v="0"/>
    <n v="0"/>
    <n v="0"/>
    <n v="7"/>
    <b v="0"/>
    <n v="0"/>
  </r>
  <r>
    <x v="2"/>
    <x v="11"/>
    <x v="30"/>
    <s v="Трофименко Наталія"/>
    <s v="Основи психологічного консультування_Трофименко Н.Є_bc"/>
    <s v="https://vo.uu.edu.ua/grade/report/grader/index.php?id=5093"/>
    <n v="10"/>
    <n v="0"/>
    <n v="3"/>
    <n v="0"/>
    <n v="0"/>
    <n v="0"/>
    <n v="1"/>
    <n v="0"/>
    <n v="0"/>
    <n v="0"/>
    <n v="0"/>
    <n v="3"/>
    <n v="0"/>
    <n v="0"/>
    <n v="0"/>
    <n v="0"/>
    <n v="0"/>
    <n v="0"/>
    <n v="0"/>
    <n v="0"/>
    <n v="4"/>
    <b v="0"/>
    <n v="0"/>
  </r>
  <r>
    <x v="2"/>
    <x v="11"/>
    <x v="30"/>
    <s v="Трофименко Наталія"/>
    <s v="Основи психологічної корекції _Трофименко Н.Є_bc"/>
    <s v="https://vo.uu.edu.ua/grade/report/grader/index.php?id=9486"/>
    <n v="3"/>
    <n v="1"/>
    <n v="0"/>
    <n v="0"/>
    <n v="0"/>
    <n v="0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2"/>
    <x v="11"/>
    <x v="30"/>
    <s v="Трофименко Наталія"/>
    <s v="Психодіагностика_Трофименко Н.Є_bc"/>
    <s v="https://vo.uu.edu.ua/grade/report/grader/index.php?id=5091"/>
    <n v="33"/>
    <n v="0"/>
    <n v="23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30"/>
    <s v="Трофименко Наталія"/>
    <s v="Психологічне консультування_Трофименко Н.Є_bc"/>
    <s v="https://vo.uu.edu.ua/grade/report/grader/index.php?id=8938"/>
    <n v="2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30"/>
    <s v="Трофименко Наталія"/>
    <s v="Психологія"/>
    <s v="https://vo.uu.edu.ua/grade/report/grader/index.php?id=15680"/>
    <n v="34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30"/>
    <s v="Трофименко Наталія"/>
    <s v="Психологія сім'ї_Трофименко Н.Є_bc"/>
    <s v="https://vo.uu.edu.ua/grade/report/grader/index.php?id=9487"/>
    <n v="7"/>
    <n v="0"/>
    <n v="0"/>
    <n v="0"/>
    <n v="0"/>
    <n v="0"/>
    <n v="1"/>
    <n v="0"/>
    <n v="0"/>
    <n v="11"/>
    <n v="0"/>
    <n v="1"/>
    <n v="0"/>
    <n v="0"/>
    <n v="0"/>
    <n v="0"/>
    <n v="0"/>
    <n v="0"/>
    <n v="0"/>
    <n v="0"/>
    <n v="13"/>
    <b v="0"/>
    <n v="0"/>
  </r>
  <r>
    <x v="2"/>
    <x v="11"/>
    <x v="30"/>
    <s v="Трофименко Наталія"/>
    <s v="Психологія творчої обдарованості_Трофименко Н.Є_bc"/>
    <s v="https://vo.uu.edu.ua/grade/report/grader/index.php?id=9485"/>
    <n v="3"/>
    <n v="0"/>
    <n v="1"/>
    <n v="0"/>
    <n v="0"/>
    <n v="0"/>
    <n v="1"/>
    <n v="0"/>
    <n v="0"/>
    <n v="8"/>
    <n v="0"/>
    <n v="1"/>
    <n v="0"/>
    <n v="0"/>
    <n v="0"/>
    <n v="0"/>
    <n v="0"/>
    <n v="0"/>
    <n v="0"/>
    <n v="0"/>
    <n v="10"/>
    <b v="0"/>
    <n v="0"/>
  </r>
  <r>
    <x v="2"/>
    <x v="11"/>
    <x v="30"/>
    <s v="Хомчук Олена Павлівна"/>
    <s v="Експериментальна психологія_Хомчук О.П._bc"/>
    <s v="https://vo.uu.edu.ua/grade/report/grader/index.php?id=7146"/>
    <n v="282"/>
    <n v="0"/>
    <n v="19"/>
    <n v="0"/>
    <n v="0"/>
    <n v="0"/>
    <n v="1"/>
    <n v="0"/>
    <n v="0"/>
    <n v="0"/>
    <n v="0"/>
    <n v="10"/>
    <n v="0"/>
    <n v="0"/>
    <n v="0"/>
    <n v="0"/>
    <n v="0"/>
    <n v="0"/>
    <n v="0"/>
    <n v="0"/>
    <n v="11"/>
    <b v="0"/>
    <n v="0"/>
  </r>
  <r>
    <x v="2"/>
    <x v="11"/>
    <x v="30"/>
    <s v="Хомчук Олена Павлівна"/>
    <s v="Загальна теорія здоров'я_Панченко Т.Л._bc"/>
    <s v="https://vo.uu.edu.ua/grade/report/grader/index.php?id=4509"/>
    <n v="1"/>
    <n v="0"/>
    <n v="0"/>
    <n v="0"/>
    <n v="0"/>
    <n v="0"/>
    <n v="1"/>
    <n v="0"/>
    <n v="0"/>
    <n v="0"/>
    <n v="0"/>
    <n v="18"/>
    <n v="0"/>
    <n v="0"/>
    <n v="0"/>
    <n v="0"/>
    <n v="0"/>
    <n v="0"/>
    <n v="0"/>
    <n v="0"/>
    <n v="19"/>
    <b v="0"/>
    <n v="0"/>
  </r>
  <r>
    <x v="2"/>
    <x v="11"/>
    <x v="30"/>
    <s v="Хомчук Олена Павлівна"/>
    <s v="Історія психології_Хомчук О.П._bc"/>
    <s v="https://vo.uu.edu.ua/grade/report/grader/index.php?id=5090"/>
    <n v="36"/>
    <n v="0"/>
    <n v="6"/>
    <n v="0"/>
    <n v="0"/>
    <n v="0"/>
    <n v="1"/>
    <n v="0"/>
    <n v="0"/>
    <n v="0"/>
    <n v="0"/>
    <n v="5"/>
    <n v="0"/>
    <n v="0"/>
    <n v="0"/>
    <n v="0"/>
    <n v="0"/>
    <n v="0"/>
    <n v="0"/>
    <n v="0"/>
    <n v="6"/>
    <b v="0"/>
    <n v="0"/>
  </r>
  <r>
    <x v="2"/>
    <x v="11"/>
    <x v="30"/>
    <s v="Хомчук Олена Павлівна"/>
    <s v="Клінічна психологія_Панченко Т.Л._bc"/>
    <s v="https://vo.uu.edu.ua/grade/report/grader/index.php?id=7070"/>
    <n v="17"/>
    <n v="0"/>
    <n v="7"/>
    <n v="0"/>
    <n v="0"/>
    <n v="0"/>
    <n v="1"/>
    <n v="0"/>
    <n v="0"/>
    <n v="0"/>
    <n v="0"/>
    <n v="5"/>
    <n v="0"/>
    <n v="0"/>
    <n v="0"/>
    <n v="0"/>
    <n v="0"/>
    <n v="0"/>
    <n v="0"/>
    <n v="0"/>
    <n v="6"/>
    <b v="0"/>
    <n v="0"/>
  </r>
  <r>
    <x v="2"/>
    <x v="11"/>
    <x v="30"/>
    <s v="Хомчук Олена Павлівна"/>
    <s v="Основи біології і генетики людини _Хомчук О.П._bc"/>
    <s v="https://vo.uu.edu.ua/grade/report/grader/index.php?id=4508"/>
    <n v="7"/>
    <n v="0"/>
    <n v="8"/>
    <n v="0"/>
    <n v="0"/>
    <n v="0"/>
    <n v="1"/>
    <n v="0"/>
    <n v="0"/>
    <n v="0"/>
    <n v="0"/>
    <n v="22"/>
    <n v="0"/>
    <n v="0"/>
    <n v="0"/>
    <n v="0"/>
    <n v="0"/>
    <n v="0"/>
    <n v="0"/>
    <n v="0"/>
    <n v="23"/>
    <b v="0"/>
    <n v="0"/>
  </r>
  <r>
    <x v="2"/>
    <x v="11"/>
    <x v="30"/>
    <s v="Хомчук Олена Павлівна"/>
    <s v="Основи спеціальної психології та педагогіки_Хомчук О.П._bc"/>
    <s v="https://vo.uu.edu.ua/grade/report/grader/index.php?id=8893"/>
    <n v="3"/>
    <n v="0"/>
    <n v="0"/>
    <n v="0"/>
    <n v="0"/>
    <n v="0"/>
    <n v="1"/>
    <n v="0"/>
    <n v="0"/>
    <n v="0"/>
    <n v="0"/>
    <n v="13"/>
    <n v="0"/>
    <n v="0"/>
    <n v="0"/>
    <n v="0"/>
    <n v="0"/>
    <n v="0"/>
    <n v="0"/>
    <n v="0"/>
    <n v="14"/>
    <b v="0"/>
    <n v="0"/>
  </r>
  <r>
    <x v="2"/>
    <x v="11"/>
    <x v="30"/>
    <s v="Хомчук Олена Павлівна"/>
    <s v="Практикум з загальної психології_Хомчук О.П._bc"/>
    <s v="https://vo.uu.edu.ua/grade/report/grader/index.php?id=5605"/>
    <n v="304"/>
    <n v="0"/>
    <n v="28"/>
    <n v="0"/>
    <n v="0"/>
    <n v="0"/>
    <n v="1"/>
    <n v="0"/>
    <n v="0"/>
    <n v="2"/>
    <n v="0"/>
    <n v="24"/>
    <n v="0"/>
    <n v="0"/>
    <n v="0"/>
    <n v="0"/>
    <n v="0"/>
    <n v="0"/>
    <n v="0"/>
    <n v="0"/>
    <n v="27"/>
    <b v="0"/>
    <n v="0"/>
  </r>
  <r>
    <x v="2"/>
    <x v="11"/>
    <x v="30"/>
    <s v="Хомчук Олена Павлівна"/>
    <s v="Проблеми мотивації поведінки та діяльності людини_Хомчук О.П._bc"/>
    <s v="https://vo.uu.edu.ua/grade/report/grader/index.php?id=8892"/>
    <n v="46"/>
    <n v="0"/>
    <n v="6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30"/>
    <s v="Хомчук Олена Павлівна"/>
    <s v="Психологічний спецпрактикум_Панченко Т.Л._bc"/>
    <s v="https://vo.uu.edu.ua/grade/report/grader/index.php?id=8894"/>
    <n v="31"/>
    <n v="0"/>
    <n v="3"/>
    <n v="0"/>
    <n v="0"/>
    <n v="0"/>
    <n v="1"/>
    <n v="0"/>
    <n v="0"/>
    <n v="0"/>
    <n v="0"/>
    <n v="8"/>
    <n v="0"/>
    <n v="0"/>
    <n v="0"/>
    <n v="0"/>
    <n v="0"/>
    <n v="0"/>
    <n v="0"/>
    <n v="0"/>
    <n v="9"/>
    <b v="0"/>
    <n v="0"/>
  </r>
  <r>
    <x v="2"/>
    <x v="11"/>
    <x v="30"/>
    <s v="Хомчук Олена Павлівна"/>
    <s v="Психологія спілкування_Хомчук О.П._bc"/>
    <s v="https://vo.uu.edu.ua/grade/report/grader/index.php?id=5602"/>
    <n v="4"/>
    <n v="0"/>
    <n v="1"/>
    <n v="0"/>
    <n v="0"/>
    <n v="0"/>
    <n v="1"/>
    <n v="0"/>
    <n v="0"/>
    <n v="0"/>
    <n v="0"/>
    <n v="7"/>
    <n v="0"/>
    <n v="0"/>
    <n v="0"/>
    <n v="0"/>
    <n v="0"/>
    <n v="0"/>
    <n v="0"/>
    <n v="0"/>
    <n v="8"/>
    <b v="0"/>
    <n v="0"/>
  </r>
  <r>
    <x v="2"/>
    <x v="11"/>
    <x v="30"/>
    <s v="Хомчук Олена Павлівна"/>
    <s v="Теорія та практика психологічного тренінгу_Панченко Т.Л._bc"/>
    <s v="https://vo.uu.edu.ua/grade/report/grader/index.php?id=9484"/>
    <n v="35"/>
    <n v="0"/>
    <n v="4"/>
    <n v="0"/>
    <n v="0"/>
    <n v="0"/>
    <n v="1"/>
    <n v="0"/>
    <n v="0"/>
    <n v="0"/>
    <n v="0"/>
    <n v="2"/>
    <n v="0"/>
    <n v="0"/>
    <n v="0"/>
    <n v="0"/>
    <n v="0"/>
    <n v="0"/>
    <n v="0"/>
    <n v="0"/>
    <n v="3"/>
    <b v="0"/>
    <n v="0"/>
  </r>
  <r>
    <x v="2"/>
    <x v="11"/>
    <x v="30"/>
    <m/>
    <s v="Дидактика вищої школи_Плівачук К.В._bc"/>
    <s v="https://vo.uu.edu.ua/grade/report/grader/index.php?id=8950"/>
    <n v="9"/>
    <n v="1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30"/>
    <m/>
    <s v="Методика викладання психології_Плівачук К.В._bc"/>
    <s v="https://vo.uu.edu.ua/grade/report/grader/index.php?id=8949"/>
    <n v="3"/>
    <n v="0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30"/>
    <m/>
    <s v="Нотаріат (Спеціальність &quot;Документознавство&quot;)_Добренька Н.В._bc"/>
    <s v="https://vo.uu.edu.ua/grade/report/grader/index.php?id=4901"/>
    <n v="1"/>
    <n v="0"/>
    <n v="6"/>
    <n v="0"/>
    <n v="0"/>
    <n v="0"/>
    <n v="1"/>
    <n v="0"/>
    <n v="0"/>
    <n v="0"/>
    <n v="0"/>
    <n v="33"/>
    <n v="0"/>
    <n v="0"/>
    <n v="0"/>
    <n v="0"/>
    <n v="0"/>
    <n v="0"/>
    <n v="0"/>
    <n v="0"/>
    <n v="34"/>
    <b v="0"/>
    <n v="0"/>
  </r>
  <r>
    <x v="2"/>
    <x v="11"/>
    <x v="30"/>
    <m/>
    <s v="Основи демографії"/>
    <s v="https://vo.uu.edu.ua/grade/report/grader/index.php?id=4549"/>
    <n v="1"/>
    <n v="0"/>
    <n v="0"/>
    <n v="0"/>
    <n v="0"/>
    <n v="0"/>
    <n v="1"/>
    <n v="0"/>
    <n v="0"/>
    <n v="0"/>
    <n v="0"/>
    <n v="31"/>
    <n v="0"/>
    <n v="0"/>
    <n v="0"/>
    <n v="0"/>
    <n v="0"/>
    <n v="0"/>
    <n v="0"/>
    <n v="0"/>
    <n v="32"/>
    <b v="0"/>
    <n v="0"/>
  </r>
  <r>
    <x v="2"/>
    <x v="11"/>
    <x v="30"/>
    <m/>
    <s v="Основи психотерапі_Марченко І.В._bc"/>
    <s v="https://vo.uu.edu.ua/grade/report/grader/index.php?id=9938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0"/>
    <m/>
    <s v="Патопсихологія_Загурська С.М._bc"/>
    <s v="https://vo.uu.edu.ua/grade/report/grader/index.php?id=5915"/>
    <n v="38"/>
    <n v="0"/>
    <n v="24"/>
    <n v="0"/>
    <n v="1"/>
    <n v="0"/>
    <n v="1"/>
    <n v="0"/>
    <n v="0"/>
    <n v="0"/>
    <n v="0"/>
    <n v="20"/>
    <n v="0"/>
    <n v="0"/>
    <n v="0"/>
    <n v="0"/>
    <n v="0"/>
    <n v="0"/>
    <n v="0"/>
    <n v="0"/>
    <n v="21"/>
    <b v="0"/>
    <n v="0"/>
  </r>
  <r>
    <x v="2"/>
    <x v="11"/>
    <x v="30"/>
    <m/>
    <s v="Психологія спорту_Загурська С.М._bc"/>
    <s v="https://vo.uu.edu.ua/grade/report/grader/index.php?id=6852"/>
    <n v="2"/>
    <n v="0"/>
    <n v="19"/>
    <n v="0"/>
    <n v="0"/>
    <n v="0"/>
    <n v="1"/>
    <n v="0"/>
    <n v="0"/>
    <n v="0"/>
    <n v="0"/>
    <n v="2"/>
    <n v="0"/>
    <n v="0"/>
    <n v="0"/>
    <n v="0"/>
    <n v="0"/>
    <n v="0"/>
    <n v="0"/>
    <n v="0"/>
    <n v="3"/>
    <b v="0"/>
    <n v="0"/>
  </r>
  <r>
    <x v="2"/>
    <x v="11"/>
    <x v="30"/>
    <m/>
    <s v="Українознавство (Україна в контексті світового розвитку)_Пасічник Н.С._bc"/>
    <s v="https://vo.uu.edu.ua/grade/report/grader/index.php?id=5490"/>
    <n v="65"/>
    <n v="11"/>
    <n v="21"/>
    <n v="0"/>
    <n v="0"/>
    <n v="0"/>
    <n v="1"/>
    <n v="0"/>
    <n v="0"/>
    <n v="0"/>
    <n v="0"/>
    <n v="39"/>
    <n v="0"/>
    <n v="0"/>
    <n v="0"/>
    <n v="0"/>
    <n v="0"/>
    <n v="0"/>
    <n v="0"/>
    <n v="0"/>
    <n v="40"/>
    <b v="0"/>
    <n v="0"/>
  </r>
  <r>
    <x v="2"/>
    <x v="11"/>
    <x v="30"/>
    <m/>
    <s v="Фізичне виховання_Дяченко Ю.Г._bc"/>
    <s v="https://vo.uu.edu.ua/grade/report/grader/index.php?id=6853"/>
    <n v="13"/>
    <n v="0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31"/>
    <s v="Бойко Світлана"/>
    <s v="Бухгалтерський облік_Бойко С.В._bc"/>
    <s v="https://vo.uu.edu.ua/grade/report/grader/index.php?id=4793"/>
    <n v="15"/>
    <n v="0"/>
    <n v="5"/>
    <n v="0"/>
    <n v="0"/>
    <n v="0"/>
    <n v="1"/>
    <n v="0"/>
    <n v="0"/>
    <n v="2"/>
    <n v="0"/>
    <n v="9"/>
    <n v="0"/>
    <n v="0"/>
    <n v="0"/>
    <n v="0"/>
    <n v="0"/>
    <n v="0"/>
    <n v="0"/>
    <n v="0"/>
    <n v="12"/>
    <b v="0"/>
    <n v="0"/>
  </r>
  <r>
    <x v="2"/>
    <x v="11"/>
    <x v="31"/>
    <s v="Бойко Світлана"/>
    <s v="Гроші та кредит_Якимюк Ю.П._bc"/>
    <s v="https://vo.uu.edu.ua/grade/report/grader/index.php?id=3521"/>
    <n v="2"/>
    <n v="0"/>
    <n v="1"/>
    <n v="0"/>
    <n v="0"/>
    <n v="0"/>
    <n v="1"/>
    <n v="0"/>
    <n v="0"/>
    <n v="0"/>
    <n v="0"/>
    <n v="58"/>
    <n v="0"/>
    <n v="0"/>
    <n v="0"/>
    <n v="0"/>
    <n v="0"/>
    <n v="0"/>
    <n v="0"/>
    <n v="0"/>
    <n v="59"/>
    <b v="0"/>
    <n v="0"/>
  </r>
  <r>
    <x v="2"/>
    <x v="11"/>
    <x v="31"/>
    <s v="Бойко Світлана"/>
    <s v="Статистика"/>
    <s v="https://vo.uu.edu.ua/grade/report/grader/index.php?id=4629"/>
    <n v="2"/>
    <n v="0"/>
    <n v="2"/>
    <n v="0"/>
    <n v="0"/>
    <n v="0"/>
    <n v="1"/>
    <n v="1"/>
    <n v="0"/>
    <n v="0"/>
    <n v="0"/>
    <n v="55"/>
    <n v="0"/>
    <n v="0"/>
    <n v="0"/>
    <n v="0"/>
    <n v="0"/>
    <n v="0"/>
    <n v="0"/>
    <n v="0"/>
    <n v="57"/>
    <b v="0"/>
    <n v="0"/>
  </r>
  <r>
    <x v="2"/>
    <x v="11"/>
    <x v="31"/>
    <s v="Бухенська Марина "/>
    <s v="Міжнародна економіка_Бухенська М.С._bc"/>
    <s v="https://vo.uu.edu.ua/grade/report/grader/index.php?id=4635"/>
    <n v="2"/>
    <n v="0"/>
    <n v="0"/>
    <n v="0"/>
    <n v="0"/>
    <n v="0"/>
    <n v="1"/>
    <n v="0"/>
    <n v="0"/>
    <n v="4"/>
    <n v="0"/>
    <n v="54"/>
    <n v="0"/>
    <n v="0"/>
    <n v="0"/>
    <n v="0"/>
    <n v="0"/>
    <n v="0"/>
    <n v="0"/>
    <n v="0"/>
    <n v="59"/>
    <b v="0"/>
    <n v="0"/>
  </r>
  <r>
    <x v="2"/>
    <x v="11"/>
    <x v="31"/>
    <s v="Бухенська Марина "/>
    <s v="Соціальне страхування"/>
    <s v="https://vo.uu.edu.ua/grade/report/grader/index.php?id=9941"/>
    <n v="21"/>
    <n v="0"/>
    <n v="0"/>
    <n v="0"/>
    <n v="0"/>
    <n v="0"/>
    <n v="1"/>
    <n v="0"/>
    <n v="0"/>
    <n v="15"/>
    <n v="0"/>
    <n v="0"/>
    <n v="0"/>
    <n v="0"/>
    <n v="0"/>
    <n v="0"/>
    <n v="0"/>
    <n v="0"/>
    <n v="0"/>
    <n v="0"/>
    <n v="16"/>
    <b v="0"/>
    <n v="0"/>
  </r>
  <r>
    <x v="2"/>
    <x v="11"/>
    <x v="31"/>
    <s v="Бухенська Марина "/>
    <s v="Страхові послуги"/>
    <s v="https://vo.uu.edu.ua/grade/report/grader/index.php?id=4834"/>
    <n v="2"/>
    <n v="0"/>
    <n v="4"/>
    <n v="0"/>
    <n v="0"/>
    <n v="0"/>
    <n v="1"/>
    <n v="1"/>
    <n v="0"/>
    <n v="0"/>
    <n v="0"/>
    <n v="8"/>
    <n v="0"/>
    <n v="0"/>
    <n v="0"/>
    <n v="0"/>
    <n v="0"/>
    <n v="0"/>
    <n v="0"/>
    <n v="0"/>
    <n v="10"/>
    <b v="0"/>
    <n v="0"/>
  </r>
  <r>
    <x v="2"/>
    <x v="11"/>
    <x v="31"/>
    <s v="Бухенська Марина "/>
    <s v="Страхування"/>
    <s v="https://vo.uu.edu.ua/grade/report/grader/index.php?id=4835"/>
    <n v="3"/>
    <n v="0"/>
    <n v="0"/>
    <n v="0"/>
    <n v="0"/>
    <n v="0"/>
    <n v="1"/>
    <n v="1"/>
    <n v="0"/>
    <n v="0"/>
    <n v="0"/>
    <n v="10"/>
    <n v="0"/>
    <n v="0"/>
    <n v="0"/>
    <n v="0"/>
    <n v="0"/>
    <n v="0"/>
    <n v="0"/>
    <n v="0"/>
    <n v="12"/>
    <b v="0"/>
    <n v="0"/>
  </r>
  <r>
    <x v="2"/>
    <x v="11"/>
    <x v="31"/>
    <s v="Волков Станіслав"/>
    <s v="Аналіз банківсько діяльності_Волков С._bc"/>
    <s v="https://vo.uu.edu.ua/grade/report/grader/index.php?id=9939"/>
    <n v="4"/>
    <n v="0"/>
    <n v="0"/>
    <n v="0"/>
    <n v="0"/>
    <n v="0"/>
    <n v="1"/>
    <n v="0"/>
    <n v="0"/>
    <n v="0"/>
    <n v="0"/>
    <n v="8"/>
    <n v="0"/>
    <n v="0"/>
    <n v="0"/>
    <n v="0"/>
    <n v="0"/>
    <n v="0"/>
    <n v="0"/>
    <n v="0"/>
    <n v="9"/>
    <b v="0"/>
    <n v="0"/>
  </r>
  <r>
    <x v="2"/>
    <x v="11"/>
    <x v="31"/>
    <s v="Волков Станіслав"/>
    <s v="Банківська система_Волков С._bc"/>
    <s v="https://vo.uu.edu.ua/grade/report/grader/index.php?id=4416"/>
    <n v="2"/>
    <n v="0"/>
    <n v="0"/>
    <n v="0"/>
    <n v="0"/>
    <n v="0"/>
    <n v="1"/>
    <n v="0"/>
    <n v="0"/>
    <n v="0"/>
    <n v="0"/>
    <n v="35"/>
    <n v="0"/>
    <n v="0"/>
    <n v="0"/>
    <n v="0"/>
    <n v="0"/>
    <n v="0"/>
    <n v="0"/>
    <n v="0"/>
    <n v="36"/>
    <b v="0"/>
    <n v="0"/>
  </r>
  <r>
    <x v="2"/>
    <x v="11"/>
    <x v="31"/>
    <s v="Волков Станіслав"/>
    <s v="Банківський та кредитний менеджмент_Волков С. _bc"/>
    <s v="https://vo.uu.edu.ua/grade/report/grader/index.php?id=7191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1"/>
    <s v="Волков Станіслав"/>
    <s v="Банківські операції_Волков С._bc"/>
    <s v="https://vo.uu.edu.ua/grade/report/grader/index.php?id=4417"/>
    <n v="3"/>
    <n v="0"/>
    <n v="0"/>
    <n v="0"/>
    <n v="0"/>
    <n v="0"/>
    <n v="1"/>
    <n v="0"/>
    <n v="0"/>
    <n v="0"/>
    <n v="0"/>
    <n v="41"/>
    <n v="0"/>
    <n v="0"/>
    <n v="0"/>
    <n v="0"/>
    <n v="0"/>
    <n v="0"/>
    <n v="0"/>
    <n v="0"/>
    <n v="42"/>
    <b v="0"/>
    <n v="0"/>
  </r>
  <r>
    <x v="2"/>
    <x v="11"/>
    <x v="31"/>
    <s v="Волков Станіслав"/>
    <s v="Бюджетна система_Волков С._bc"/>
    <s v="https://vo.uu.edu.ua/grade/report/grader/index.php?id=3520"/>
    <n v="2"/>
    <n v="0"/>
    <n v="4"/>
    <n v="0"/>
    <n v="0"/>
    <n v="0"/>
    <n v="1"/>
    <n v="5"/>
    <n v="0"/>
    <n v="0"/>
    <n v="0"/>
    <n v="46"/>
    <n v="0"/>
    <n v="0"/>
    <n v="0"/>
    <n v="0"/>
    <n v="0"/>
    <n v="0"/>
    <n v="0"/>
    <n v="0"/>
    <n v="52"/>
    <b v="0"/>
    <n v="0"/>
  </r>
  <r>
    <x v="2"/>
    <x v="11"/>
    <x v="31"/>
    <s v="Волков Станіслав"/>
    <s v="Вступ до спеціальності_Якимюк Ю.П. _bc"/>
    <s v="https://vo.uu.edu.ua/grade/report/grader/index.php?id=7190"/>
    <n v="3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1"/>
    <s v="Волков Станіслав"/>
    <s v="Економічна політика держави_ВолковС._bc"/>
    <s v="https://vo.uu.edu.ua/grade/report/grader/index.php?id=9940"/>
    <n v="5"/>
    <n v="0"/>
    <n v="0"/>
    <n v="0"/>
    <n v="0"/>
    <n v="0"/>
    <n v="1"/>
    <n v="0"/>
    <n v="0"/>
    <n v="0"/>
    <n v="0"/>
    <n v="7"/>
    <n v="0"/>
    <n v="0"/>
    <n v="0"/>
    <n v="0"/>
    <n v="0"/>
    <n v="0"/>
    <n v="0"/>
    <n v="0"/>
    <n v="8"/>
    <b v="0"/>
    <n v="0"/>
  </r>
  <r>
    <x v="2"/>
    <x v="11"/>
    <x v="31"/>
    <s v="Волков Станіслав"/>
    <s v="Організація бізнесу"/>
    <s v="https://vo.uu.edu.ua/grade/report/grader/index.php?id=5048"/>
    <n v="14"/>
    <n v="0"/>
    <n v="13"/>
    <n v="0"/>
    <n v="0"/>
    <n v="0"/>
    <n v="1"/>
    <n v="0"/>
    <n v="0"/>
    <n v="0"/>
    <n v="0"/>
    <n v="33"/>
    <n v="0"/>
    <n v="0"/>
    <n v="0"/>
    <n v="0"/>
    <n v="0"/>
    <n v="0"/>
    <n v="0"/>
    <n v="0"/>
    <n v="34"/>
    <b v="0"/>
    <n v="0"/>
  </r>
  <r>
    <x v="2"/>
    <x v="11"/>
    <x v="31"/>
    <s v="Волков Станіслав"/>
    <s v="Ринок фінансових послуг"/>
    <s v="https://vo.uu.edu.ua/grade/report/grader/index.php?id=4817"/>
    <n v="2"/>
    <n v="0"/>
    <n v="10"/>
    <n v="0"/>
    <n v="0"/>
    <n v="0"/>
    <n v="1"/>
    <n v="0"/>
    <n v="0"/>
    <n v="0"/>
    <n v="0"/>
    <n v="18"/>
    <n v="0"/>
    <n v="0"/>
    <n v="0"/>
    <n v="0"/>
    <n v="0"/>
    <n v="0"/>
    <n v="0"/>
    <n v="0"/>
    <n v="19"/>
    <b v="0"/>
    <n v="0"/>
  </r>
  <r>
    <x v="2"/>
    <x v="11"/>
    <x v="31"/>
    <s v="Волков Станіслав"/>
    <s v="Трансформаційна економіка та економічна політика держави"/>
    <s v="https://vo.uu.edu.ua/grade/report/grader/index.php?id=4638"/>
    <n v="2"/>
    <n v="0"/>
    <n v="0"/>
    <n v="0"/>
    <n v="0"/>
    <n v="0"/>
    <n v="1"/>
    <n v="0"/>
    <n v="0"/>
    <n v="0"/>
    <n v="0"/>
    <n v="7"/>
    <n v="0"/>
    <n v="0"/>
    <n v="0"/>
    <n v="0"/>
    <n v="0"/>
    <n v="0"/>
    <n v="0"/>
    <n v="0"/>
    <n v="8"/>
    <b v="0"/>
    <n v="0"/>
  </r>
  <r>
    <x v="2"/>
    <x v="11"/>
    <x v="31"/>
    <s v="Волков Станіслав"/>
    <s v="Фінансовий контролінг"/>
    <s v="https://vo.uu.edu.ua/grade/report/grader/index.php?id=4991"/>
    <n v="2"/>
    <n v="0"/>
    <n v="6"/>
    <n v="0"/>
    <n v="0"/>
    <n v="0"/>
    <n v="1"/>
    <n v="0"/>
    <n v="0"/>
    <n v="0"/>
    <n v="0"/>
    <n v="3"/>
    <n v="0"/>
    <n v="0"/>
    <n v="0"/>
    <n v="0"/>
    <n v="0"/>
    <n v="0"/>
    <n v="0"/>
    <n v="0"/>
    <n v="4"/>
    <b v="0"/>
    <n v="0"/>
  </r>
  <r>
    <x v="2"/>
    <x v="11"/>
    <x v="31"/>
    <s v="Волков Станіслав"/>
    <s v="Фінансовий ринок"/>
    <s v="https://vo.uu.edu.ua/grade/report/grader/index.php?id=4632"/>
    <n v="2"/>
    <n v="0"/>
    <n v="0"/>
    <n v="0"/>
    <n v="0"/>
    <n v="0"/>
    <n v="1"/>
    <n v="0"/>
    <n v="0"/>
    <n v="0"/>
    <n v="0"/>
    <n v="32"/>
    <n v="0"/>
    <n v="0"/>
    <n v="0"/>
    <n v="0"/>
    <n v="0"/>
    <n v="0"/>
    <n v="0"/>
    <n v="0"/>
    <n v="33"/>
    <b v="0"/>
    <n v="0"/>
  </r>
  <r>
    <x v="2"/>
    <x v="11"/>
    <x v="31"/>
    <s v="Півторак Михайло "/>
    <s v="Макроекономіка"/>
    <s v="https://vo.uu.edu.ua/grade/report/grader/index.php?id=4636"/>
    <n v="7"/>
    <n v="0"/>
    <n v="7"/>
    <n v="0"/>
    <n v="0"/>
    <n v="0"/>
    <n v="1"/>
    <n v="0"/>
    <n v="0"/>
    <n v="3"/>
    <n v="0"/>
    <n v="62"/>
    <n v="0"/>
    <n v="0"/>
    <n v="0"/>
    <n v="0"/>
    <n v="0"/>
    <n v="0"/>
    <n v="0"/>
    <n v="0"/>
    <n v="66"/>
    <b v="0"/>
    <n v="0"/>
  </r>
  <r>
    <x v="2"/>
    <x v="11"/>
    <x v="31"/>
    <s v="Півторак Михайло "/>
    <s v="Міжнародний менеджмент_Однорог _bc"/>
    <s v="https://vo.uu.edu.ua/grade/report/grader/index.php?id=4639"/>
    <n v="7"/>
    <n v="0"/>
    <n v="0"/>
    <n v="0"/>
    <n v="0"/>
    <n v="0"/>
    <n v="1"/>
    <n v="0"/>
    <n v="0"/>
    <n v="2"/>
    <n v="0"/>
    <n v="64"/>
    <n v="0"/>
    <n v="0"/>
    <n v="0"/>
    <n v="0"/>
    <n v="0"/>
    <n v="0"/>
    <n v="0"/>
    <n v="0"/>
    <n v="67"/>
    <b v="0"/>
    <n v="0"/>
  </r>
  <r>
    <x v="2"/>
    <x v="11"/>
    <x v="31"/>
    <s v="Півторак Михайло "/>
    <s v="Мікроекономіка"/>
    <s v="https://vo.uu.edu.ua/grade/report/grader/index.php?id=4433"/>
    <n v="14"/>
    <n v="0"/>
    <n v="7"/>
    <n v="0"/>
    <n v="0"/>
    <n v="0"/>
    <n v="1"/>
    <n v="1"/>
    <n v="0"/>
    <n v="3"/>
    <n v="0"/>
    <n v="62"/>
    <n v="0"/>
    <n v="0"/>
    <n v="0"/>
    <n v="0"/>
    <n v="0"/>
    <n v="0"/>
    <n v="7"/>
    <n v="0"/>
    <n v="67"/>
    <b v="0"/>
    <n v="0"/>
  </r>
  <r>
    <x v="2"/>
    <x v="11"/>
    <x v="31"/>
    <s v="Півторак Михайло "/>
    <s v="Основи охорони праці_Півторак М.В._bc"/>
    <s v="https://vo.uu.edu.ua/grade/report/grader/index.php?id=5060"/>
    <n v="127"/>
    <n v="0"/>
    <n v="22"/>
    <n v="0"/>
    <n v="0"/>
    <n v="0"/>
    <n v="1"/>
    <n v="0"/>
    <n v="0"/>
    <n v="1"/>
    <n v="1"/>
    <n v="42"/>
    <n v="0"/>
    <n v="0"/>
    <n v="0"/>
    <n v="0"/>
    <n v="0"/>
    <n v="0"/>
    <n v="0"/>
    <n v="0"/>
    <n v="45"/>
    <b v="0"/>
    <n v="0"/>
  </r>
  <r>
    <x v="2"/>
    <x v="11"/>
    <x v="31"/>
    <s v="Півторак Михайло "/>
    <s v="Страховий менеджмент"/>
    <s v="https://vo.uu.edu.ua/grade/report/grader/index.php?id=5078"/>
    <n v="7"/>
    <n v="0"/>
    <n v="9"/>
    <n v="0"/>
    <n v="0"/>
    <n v="0"/>
    <n v="1"/>
    <n v="0"/>
    <n v="0"/>
    <n v="3"/>
    <n v="0"/>
    <n v="36"/>
    <n v="0"/>
    <n v="0"/>
    <n v="0"/>
    <n v="0"/>
    <n v="0"/>
    <n v="0"/>
    <n v="0"/>
    <n v="0"/>
    <n v="40"/>
    <b v="0"/>
    <n v="0"/>
  </r>
  <r>
    <x v="2"/>
    <x v="11"/>
    <x v="31"/>
    <s v="Півторак Михайло "/>
    <s v="Управління персоналом"/>
    <s v="https://vo.uu.edu.ua/grade/report/grader/index.php?id=5052"/>
    <n v="2"/>
    <n v="0"/>
    <n v="13"/>
    <n v="0"/>
    <n v="0"/>
    <n v="0"/>
    <n v="1"/>
    <n v="0"/>
    <n v="0"/>
    <n v="0"/>
    <n v="0"/>
    <n v="59"/>
    <n v="0"/>
    <n v="0"/>
    <n v="0"/>
    <n v="0"/>
    <n v="0"/>
    <n v="0"/>
    <n v="0"/>
    <n v="0"/>
    <n v="60"/>
    <b v="0"/>
    <n v="0"/>
  </r>
  <r>
    <x v="2"/>
    <x v="11"/>
    <x v="31"/>
    <s v="Півторак Михайло "/>
    <s v="Фінансовий Менеджмент"/>
    <s v="https://vo.uu.edu.ua/grade/report/grader/index.php?id=7297"/>
    <n v="6"/>
    <n v="0"/>
    <n v="0"/>
    <n v="0"/>
    <n v="0"/>
    <n v="0"/>
    <n v="1"/>
    <n v="0"/>
    <n v="0"/>
    <n v="3"/>
    <n v="0"/>
    <n v="52"/>
    <n v="0"/>
    <n v="0"/>
    <n v="0"/>
    <n v="0"/>
    <n v="0"/>
    <n v="0"/>
    <n v="0"/>
    <n v="0"/>
    <n v="56"/>
    <b v="0"/>
    <n v="0"/>
  </r>
  <r>
    <x v="2"/>
    <x v="11"/>
    <x v="31"/>
    <s v="Піхотенко Тетяна"/>
    <s v="Економіка інформаційної діяльності_Однорог_bc"/>
    <s v="https://vo.uu.edu.ua/grade/report/grader/index.php?id=4829"/>
    <n v="2"/>
    <n v="0"/>
    <n v="3"/>
    <n v="0"/>
    <n v="0"/>
    <n v="0"/>
    <n v="1"/>
    <n v="0"/>
    <n v="0"/>
    <n v="0"/>
    <n v="0"/>
    <n v="20"/>
    <n v="0"/>
    <n v="0"/>
    <n v="0"/>
    <n v="0"/>
    <n v="0"/>
    <n v="0"/>
    <n v="0"/>
    <n v="0"/>
    <n v="21"/>
    <b v="0"/>
    <n v="0"/>
  </r>
  <r>
    <x v="2"/>
    <x v="11"/>
    <x v="31"/>
    <s v="Піхотенко Тетяна"/>
    <s v="Економіка підприємства_Однорог_bc"/>
    <s v="https://vo.uu.edu.ua/grade/report/grader/index.php?id=4967"/>
    <n v="58"/>
    <n v="0"/>
    <n v="3"/>
    <n v="0"/>
    <n v="0"/>
    <n v="0"/>
    <n v="1"/>
    <n v="0"/>
    <n v="0"/>
    <n v="0"/>
    <n v="0"/>
    <n v="77"/>
    <n v="0"/>
    <n v="0"/>
    <n v="0"/>
    <n v="0"/>
    <n v="0"/>
    <n v="0"/>
    <n v="0"/>
    <n v="0"/>
    <n v="78"/>
    <b v="0"/>
    <n v="0"/>
  </r>
  <r>
    <x v="2"/>
    <x v="11"/>
    <x v="31"/>
    <s v="Піхотенко Тетяна"/>
    <s v="Стандартизація і сертифікація продукції та послуг"/>
    <s v="https://vo.uu.edu.ua/grade/report/grader/index.php?id=4831"/>
    <n v="2"/>
    <n v="0"/>
    <n v="0"/>
    <n v="0"/>
    <n v="0"/>
    <n v="0"/>
    <n v="1"/>
    <n v="0"/>
    <n v="0"/>
    <n v="0"/>
    <n v="0"/>
    <n v="30"/>
    <n v="0"/>
    <n v="0"/>
    <n v="0"/>
    <n v="0"/>
    <n v="0"/>
    <n v="0"/>
    <n v="0"/>
    <n v="0"/>
    <n v="31"/>
    <b v="0"/>
    <n v="0"/>
  </r>
  <r>
    <x v="2"/>
    <x v="11"/>
    <x v="31"/>
    <s v="Соловей Микола Іванович"/>
    <s v="Математичні методи в психології_Коваль В._bc"/>
    <s v="https://vo.uu.edu.ua/grade/report/grader/index.php?id=8953"/>
    <n v="22"/>
    <n v="0"/>
    <n v="2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1"/>
    <s v="Соловей Микола Іванович"/>
    <s v="Оптимізаційні методи та моделі_Коваль В._bc"/>
    <s v="https://vo.uu.edu.ua/grade/report/grader/index.php?id=5055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1"/>
    <s v="Соловей Микола Іванович"/>
    <s v="Теорія ймовірностей та математична статистика"/>
    <s v="https://vo.uu.edu.ua/grade/report/grader/index.php?id=6976"/>
    <n v="6"/>
    <n v="0"/>
    <n v="1"/>
    <n v="0"/>
    <n v="0"/>
    <n v="0"/>
    <n v="1"/>
    <n v="0"/>
    <n v="0"/>
    <n v="0"/>
    <n v="0"/>
    <n v="10"/>
    <n v="0"/>
    <n v="0"/>
    <n v="0"/>
    <n v="0"/>
    <n v="0"/>
    <n v="0"/>
    <n v="0"/>
    <n v="0"/>
    <n v="11"/>
    <b v="0"/>
    <n v="0"/>
  </r>
  <r>
    <x v="2"/>
    <x v="11"/>
    <x v="31"/>
    <s v="Цибок Валентина"/>
    <s v="Інвестування_Цибок_В._bc"/>
    <s v="https://vo.uu.edu.ua/grade/report/grader/index.php?id=4631"/>
    <n v="2"/>
    <n v="0"/>
    <n v="0"/>
    <n v="0"/>
    <n v="0"/>
    <n v="0"/>
    <n v="1"/>
    <n v="8"/>
    <n v="0"/>
    <n v="1"/>
    <n v="0"/>
    <n v="12"/>
    <n v="0"/>
    <n v="0"/>
    <n v="0"/>
    <n v="0"/>
    <n v="5"/>
    <n v="14"/>
    <n v="0"/>
    <n v="0"/>
    <n v="41"/>
    <b v="0"/>
    <n v="0"/>
  </r>
  <r>
    <x v="2"/>
    <x v="11"/>
    <x v="31"/>
    <s v="Цибок Валентина"/>
    <s v="Податкова система"/>
    <s v="https://vo.uu.edu.ua/grade/report/grader/index.php?id=4989"/>
    <n v="1"/>
    <n v="0"/>
    <n v="3"/>
    <n v="0"/>
    <n v="0"/>
    <n v="0"/>
    <n v="1"/>
    <n v="15"/>
    <n v="0"/>
    <n v="1"/>
    <n v="0"/>
    <n v="34"/>
    <n v="0"/>
    <n v="0"/>
    <n v="0"/>
    <n v="0"/>
    <n v="13"/>
    <n v="0"/>
    <n v="0"/>
    <n v="0"/>
    <n v="64"/>
    <b v="0"/>
    <n v="0"/>
  </r>
  <r>
    <x v="2"/>
    <x v="11"/>
    <x v="31"/>
    <s v="Цибок Валентина"/>
    <s v="Податковий менеджмент"/>
    <s v="https://vo.uu.edu.ua/grade/report/grader/index.php?id=4988"/>
    <n v="2"/>
    <n v="0"/>
    <n v="10"/>
    <n v="0"/>
    <n v="0"/>
    <n v="0"/>
    <n v="1"/>
    <n v="0"/>
    <n v="0"/>
    <n v="1"/>
    <n v="0"/>
    <n v="18"/>
    <n v="0"/>
    <n v="0"/>
    <n v="0"/>
    <n v="0"/>
    <n v="0"/>
    <n v="0"/>
    <n v="0"/>
    <n v="0"/>
    <n v="20"/>
    <b v="0"/>
    <n v="0"/>
  </r>
  <r>
    <x v="2"/>
    <x v="11"/>
    <x v="31"/>
    <s v="Цибок Валентина"/>
    <s v="Фінанси"/>
    <s v="https://vo.uu.edu.ua/grade/report/grader/index.php?id=3522"/>
    <n v="2"/>
    <n v="0"/>
    <n v="9"/>
    <n v="0"/>
    <n v="0"/>
    <n v="0"/>
    <n v="1"/>
    <n v="1"/>
    <n v="0"/>
    <n v="1"/>
    <n v="0"/>
    <n v="64"/>
    <n v="0"/>
    <n v="0"/>
    <n v="0"/>
    <n v="0"/>
    <n v="0"/>
    <n v="0"/>
    <n v="0"/>
    <n v="0"/>
    <n v="67"/>
    <b v="0"/>
    <n v="0"/>
  </r>
  <r>
    <x v="2"/>
    <x v="11"/>
    <x v="31"/>
    <s v="Цибок Валентина"/>
    <s v="Фінанси підприємств"/>
    <s v="https://vo.uu.edu.ua/grade/report/grader/index.php?id=3525"/>
    <n v="2"/>
    <n v="0"/>
    <n v="3"/>
    <n v="0"/>
    <n v="0"/>
    <n v="0"/>
    <n v="1"/>
    <n v="4"/>
    <n v="0"/>
    <n v="1"/>
    <n v="0"/>
    <n v="40"/>
    <n v="0"/>
    <n v="0"/>
    <n v="0"/>
    <n v="0"/>
    <n v="0"/>
    <n v="0"/>
    <n v="0"/>
    <n v="0"/>
    <n v="46"/>
    <b v="0"/>
    <n v="0"/>
  </r>
  <r>
    <x v="2"/>
    <x v="11"/>
    <x v="31"/>
    <s v="Цибок Валентина"/>
    <s v="Фінансова діяльність суб'єктів господарювання"/>
    <s v="https://vo.uu.edu.ua/grade/report/grader/index.php?id=6195"/>
    <n v="2"/>
    <n v="0"/>
    <n v="0"/>
    <n v="0"/>
    <n v="0"/>
    <n v="0"/>
    <n v="1"/>
    <n v="0"/>
    <n v="0"/>
    <n v="1"/>
    <n v="0"/>
    <n v="5"/>
    <n v="0"/>
    <n v="0"/>
    <n v="0"/>
    <n v="0"/>
    <n v="0"/>
    <n v="0"/>
    <n v="0"/>
    <n v="0"/>
    <n v="7"/>
    <b v="0"/>
    <n v="0"/>
  </r>
  <r>
    <x v="2"/>
    <x v="11"/>
    <x v="31"/>
    <s v="Юхименко Наталія"/>
    <s v="Економічна теорія_ПівторакМ.В._bc"/>
    <s v="https://vo.uu.edu.ua/grade/report/grader/index.php?id=4773"/>
    <n v="12"/>
    <n v="0"/>
    <n v="3"/>
    <n v="0"/>
    <n v="0"/>
    <n v="0"/>
    <n v="1"/>
    <n v="0"/>
    <n v="0"/>
    <n v="3"/>
    <n v="0"/>
    <n v="11"/>
    <n v="0"/>
    <n v="0"/>
    <n v="0"/>
    <n v="0"/>
    <n v="0"/>
    <n v="0"/>
    <n v="0"/>
    <n v="0"/>
    <n v="15"/>
    <b v="0"/>
    <n v="0"/>
  </r>
  <r>
    <x v="2"/>
    <x v="11"/>
    <x v="31"/>
    <s v="Юхименко Наталія"/>
    <s v="Політична економія"/>
    <s v="https://vo.uu.edu.ua/grade/report/grader/index.php?id=3512"/>
    <n v="1"/>
    <n v="0"/>
    <n v="0"/>
    <n v="0"/>
    <n v="0"/>
    <n v="0"/>
    <n v="1"/>
    <n v="0"/>
    <n v="0"/>
    <n v="2"/>
    <n v="0"/>
    <n v="11"/>
    <n v="0"/>
    <n v="0"/>
    <n v="0"/>
    <n v="0"/>
    <n v="0"/>
    <n v="0"/>
    <n v="0"/>
    <n v="0"/>
    <n v="14"/>
    <b v="0"/>
    <n v="0"/>
  </r>
  <r>
    <x v="2"/>
    <x v="11"/>
    <x v="31"/>
    <s v="Юхименко Наталія"/>
    <s v="Сучасні економічні теорії"/>
    <s v="https://vo.uu.edu.ua/grade/report/grader/index.php?id=5072"/>
    <n v="2"/>
    <n v="0"/>
    <n v="4"/>
    <n v="0"/>
    <n v="0"/>
    <n v="0"/>
    <n v="1"/>
    <n v="0"/>
    <n v="0"/>
    <n v="2"/>
    <n v="0"/>
    <n v="14"/>
    <n v="0"/>
    <n v="0"/>
    <n v="0"/>
    <n v="0"/>
    <n v="0"/>
    <n v="0"/>
    <n v="0"/>
    <n v="0"/>
    <n v="17"/>
    <b v="0"/>
    <n v="0"/>
  </r>
  <r>
    <x v="2"/>
    <x v="11"/>
    <x v="31"/>
    <s v="Якимюк Юлія Петрівна"/>
    <s v="Глобальна економіка_Якимюк Ю.П,_bc"/>
    <s v="https://vo.uu.edu.ua/grade/report/grader/index.php?id=4990"/>
    <n v="3"/>
    <n v="0"/>
    <n v="0"/>
    <n v="0"/>
    <n v="0"/>
    <n v="0"/>
    <n v="1"/>
    <n v="0"/>
    <n v="0"/>
    <n v="0"/>
    <n v="0"/>
    <n v="12"/>
    <n v="0"/>
    <n v="0"/>
    <n v="0"/>
    <n v="0"/>
    <n v="0"/>
    <n v="0"/>
    <n v="0"/>
    <n v="0"/>
    <n v="13"/>
    <b v="0"/>
    <n v="0"/>
  </r>
  <r>
    <x v="2"/>
    <x v="11"/>
    <x v="31"/>
    <m/>
    <s v="Бізнес-план підприємства_Шишковська В.П._bc"/>
    <s v="https://vo.uu.edu.ua/grade/report/grader/index.php?id=5051"/>
    <n v="11"/>
    <n v="0"/>
    <n v="1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1"/>
    <m/>
    <s v="Економічний аналіз_Однорог_bc"/>
    <s v="https://vo.uu.edu.ua/grade/report/grader/index.php?id=4637"/>
    <n v="6"/>
    <n v="0"/>
    <n v="0"/>
    <n v="0"/>
    <n v="0"/>
    <n v="0"/>
    <n v="1"/>
    <n v="0"/>
    <n v="0"/>
    <n v="3"/>
    <n v="0"/>
    <n v="41"/>
    <n v="0"/>
    <n v="0"/>
    <n v="0"/>
    <n v="0"/>
    <n v="0"/>
    <n v="0"/>
    <n v="0"/>
    <n v="0"/>
    <n v="45"/>
    <b v="0"/>
    <n v="0"/>
  </r>
  <r>
    <x v="2"/>
    <x v="11"/>
    <x v="31"/>
    <m/>
    <s v="Інституціональна економіка_Загурський О.М._bc"/>
    <s v="https://vo.uu.edu.ua/grade/report/grader/index.php?id=4832"/>
    <n v="2"/>
    <n v="0"/>
    <n v="0"/>
    <n v="0"/>
    <n v="0"/>
    <n v="0"/>
    <n v="1"/>
    <n v="0"/>
    <n v="0"/>
    <n v="0"/>
    <n v="0"/>
    <n v="16"/>
    <n v="0"/>
    <n v="0"/>
    <n v="0"/>
    <n v="0"/>
    <n v="0"/>
    <n v="0"/>
    <n v="0"/>
    <n v="0"/>
    <n v="17"/>
    <b v="0"/>
    <n v="0"/>
  </r>
  <r>
    <x v="2"/>
    <x v="11"/>
    <x v="31"/>
    <m/>
    <s v="Інтернет в бізнесі_Шишковська"/>
    <s v="https://vo.uu.edu.ua/grade/report/grader/index.php?id=15679"/>
    <n v="16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31"/>
    <m/>
    <s v="Маркетинг_Шишковська В.П._bc"/>
    <s v="https://vo.uu.edu.ua/grade/report/grader/index.php?id=5050"/>
    <n v="5"/>
    <n v="0"/>
    <n v="2"/>
    <n v="0"/>
    <n v="0"/>
    <n v="0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11"/>
    <x v="31"/>
    <m/>
    <s v="Міжнародний трансфер технологій_Якимюк Ю.П._bc"/>
    <s v="https://vo.uu.edu.ua/grade/report/grader/index.php?id=13984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1"/>
    <m/>
    <s v="Соціальна відповідальність"/>
    <s v="https://vo.uu.edu.ua/grade/report/grader/index.php?id=5079"/>
    <n v="13"/>
    <n v="0"/>
    <n v="13"/>
    <n v="0"/>
    <n v="1"/>
    <n v="0"/>
    <n v="1"/>
    <n v="0"/>
    <n v="0"/>
    <n v="0"/>
    <n v="0"/>
    <n v="48"/>
    <n v="0"/>
    <n v="0"/>
    <n v="0"/>
    <n v="0"/>
    <n v="0"/>
    <n v="0"/>
    <n v="0"/>
    <n v="0"/>
    <n v="49"/>
    <b v="0"/>
    <n v="0"/>
  </r>
  <r>
    <x v="2"/>
    <x v="11"/>
    <x v="31"/>
    <m/>
    <s v="Управління ризиками"/>
    <s v="https://vo.uu.edu.ua/grade/report/grader/index.php?id=4404"/>
    <n v="2"/>
    <n v="0"/>
    <n v="17"/>
    <n v="7"/>
    <n v="0"/>
    <n v="0"/>
    <n v="1"/>
    <n v="0"/>
    <n v="0"/>
    <n v="0"/>
    <n v="0"/>
    <n v="32"/>
    <n v="0"/>
    <n v="0"/>
    <n v="0"/>
    <n v="0"/>
    <n v="0"/>
    <n v="1"/>
    <n v="159"/>
    <n v="0"/>
    <n v="34"/>
    <b v="0"/>
    <n v="0"/>
  </r>
  <r>
    <x v="2"/>
    <x v="11"/>
    <x v="31"/>
    <m/>
    <s v="Фінансова санація та банкрутство підприємств"/>
    <s v="https://vo.uu.edu.ua/grade/report/grader/index.php?id=5077"/>
    <n v="2"/>
    <n v="0"/>
    <n v="12"/>
    <n v="0"/>
    <n v="0"/>
    <n v="0"/>
    <n v="1"/>
    <n v="0"/>
    <n v="0"/>
    <n v="0"/>
    <n v="0"/>
    <n v="32"/>
    <n v="0"/>
    <n v="0"/>
    <n v="0"/>
    <n v="0"/>
    <n v="0"/>
    <n v="0"/>
    <n v="0"/>
    <n v="0"/>
    <n v="33"/>
    <b v="0"/>
    <n v="0"/>
  </r>
  <r>
    <x v="2"/>
    <x v="11"/>
    <x v="31"/>
    <m/>
    <s v="Фінансовий аналіз "/>
    <s v="https://vo.uu.edu.ua/grade/report/grader/index.php?id=1968"/>
    <n v="8"/>
    <n v="0"/>
    <n v="0"/>
    <n v="0"/>
    <n v="0"/>
    <n v="0"/>
    <n v="1"/>
    <n v="0"/>
    <n v="0"/>
    <n v="0"/>
    <n v="0"/>
    <n v="52"/>
    <n v="0"/>
    <n v="0"/>
    <n v="0"/>
    <n v="0"/>
    <n v="0"/>
    <n v="18"/>
    <n v="0"/>
    <n v="0"/>
    <n v="71"/>
    <b v="0"/>
    <n v="0"/>
  </r>
  <r>
    <x v="2"/>
    <x v="11"/>
    <x v="32"/>
    <s v="Бака Олександр Іванович"/>
    <s v="Організація судових та правоохоронних органів_Бака О.І._bc"/>
    <s v="https://vo.uu.edu.ua/grade/report/grader/index.php?id=8903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2"/>
    <s v="Грабовська Наталія"/>
    <s v="Цивільний процес_Добренька Н.В./Грабовська Н.В. _bc"/>
    <s v="https://vo.uu.edu.ua/grade/report/grader/index.php?id=4849"/>
    <n v="4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2"/>
    <s v="Дем’янчук Юрій Вікторович"/>
    <s v="Державне право зарубіжних країн_Сидоренко В.В. _bc"/>
    <s v="https://vo.uu.edu.ua/grade/report/grader/index.php?id=8906"/>
    <n v="22"/>
    <n v="0"/>
    <n v="1"/>
    <n v="0"/>
    <n v="0"/>
    <n v="0"/>
    <n v="1"/>
    <n v="0"/>
    <n v="0"/>
    <n v="46"/>
    <n v="1"/>
    <n v="1"/>
    <n v="0"/>
    <n v="0"/>
    <n v="0"/>
    <n v="0"/>
    <n v="0"/>
    <n v="0"/>
    <n v="0"/>
    <n v="0"/>
    <n v="49"/>
    <b v="0"/>
    <n v="0"/>
  </r>
  <r>
    <x v="2"/>
    <x v="11"/>
    <x v="32"/>
    <s v="Дем’янчук Юрій Вікторович"/>
    <s v="Теорія держави і права_Сидоренко В.В. _bc"/>
    <s v="https://vo.uu.edu.ua/grade/report/grader/index.php?id=8831"/>
    <n v="69"/>
    <n v="0"/>
    <n v="3"/>
    <n v="0"/>
    <n v="0"/>
    <n v="0"/>
    <n v="1"/>
    <n v="1"/>
    <n v="0"/>
    <n v="40"/>
    <n v="1"/>
    <n v="0"/>
    <n v="0"/>
    <n v="0"/>
    <n v="0"/>
    <n v="0"/>
    <n v="0"/>
    <n v="0"/>
    <n v="0"/>
    <n v="0"/>
    <n v="43"/>
    <b v="0"/>
    <n v="0"/>
  </r>
  <r>
    <x v="2"/>
    <x v="11"/>
    <x v="32"/>
    <s v="Дем’янчук Юрій Вікторович"/>
    <s v="Юридична деонтологія_Сидоренко В.В. _bc"/>
    <s v="https://vo.uu.edu.ua/grade/report/grader/index.php?id=8905"/>
    <n v="97"/>
    <n v="0"/>
    <n v="6"/>
    <n v="0"/>
    <n v="0"/>
    <n v="0"/>
    <n v="1"/>
    <n v="1"/>
    <n v="0"/>
    <n v="29"/>
    <n v="1"/>
    <n v="0"/>
    <n v="0"/>
    <n v="0"/>
    <n v="0"/>
    <n v="0"/>
    <n v="0"/>
    <n v="0"/>
    <n v="0"/>
    <n v="0"/>
    <n v="32"/>
    <b v="0"/>
    <n v="0"/>
  </r>
  <r>
    <x v="2"/>
    <x v="11"/>
    <x v="32"/>
    <s v="Добренька Наталія "/>
    <s v="Адвокатура України_Добренька Н.В. _bc"/>
    <s v="https://vo.uu.edu.ua/grade/report/grader/index.php?id=8915"/>
    <n v="53"/>
    <n v="17"/>
    <n v="1"/>
    <n v="0"/>
    <n v="0"/>
    <n v="0"/>
    <n v="1"/>
    <n v="0"/>
    <n v="0"/>
    <n v="37"/>
    <n v="0"/>
    <n v="0"/>
    <n v="0"/>
    <n v="0"/>
    <n v="0"/>
    <n v="0"/>
    <n v="0"/>
    <n v="0"/>
    <n v="0"/>
    <n v="0"/>
    <n v="38"/>
    <b v="0"/>
    <n v="0"/>
  </r>
  <r>
    <x v="2"/>
    <x v="11"/>
    <x v="32"/>
    <s v="Добренька Наталія "/>
    <s v="Історія вчень про державу і право_Добренька Н.В. _bc"/>
    <s v="https://vo.uu.edu.ua/grade/report/grader/index.php?id=8900"/>
    <n v="4"/>
    <n v="0"/>
    <n v="0"/>
    <n v="0"/>
    <n v="0"/>
    <n v="0"/>
    <n v="1"/>
    <n v="0"/>
    <n v="0"/>
    <n v="29"/>
    <n v="0"/>
    <n v="0"/>
    <n v="0"/>
    <n v="0"/>
    <n v="0"/>
    <n v="0"/>
    <n v="0"/>
    <n v="0"/>
    <n v="0"/>
    <n v="0"/>
    <n v="30"/>
    <b v="0"/>
    <n v="0"/>
  </r>
  <r>
    <x v="2"/>
    <x v="11"/>
    <x v="32"/>
    <s v="Добренька Наталія "/>
    <s v="Нотаріат України_Сидоренко В.В. _bc"/>
    <s v="https://vo.uu.edu.ua/grade/report/grader/index.php?id=8913"/>
    <n v="24"/>
    <n v="1"/>
    <n v="1"/>
    <n v="0"/>
    <n v="0"/>
    <n v="0"/>
    <n v="1"/>
    <n v="0"/>
    <n v="0"/>
    <n v="14"/>
    <n v="0"/>
    <n v="1"/>
    <n v="0"/>
    <n v="0"/>
    <n v="0"/>
    <n v="0"/>
    <n v="0"/>
    <n v="0"/>
    <n v="0"/>
    <n v="0"/>
    <n v="16"/>
    <b v="0"/>
    <n v="0"/>
  </r>
  <r>
    <x v="2"/>
    <x v="11"/>
    <x v="32"/>
    <s v="Добренька Наталія "/>
    <s v="Основи римського приватного права_Добренька Н.В. _bc"/>
    <s v="https://vo.uu.edu.ua/grade/report/grader/index.php?id=8901"/>
    <n v="64"/>
    <n v="0"/>
    <n v="3"/>
    <n v="0"/>
    <n v="0"/>
    <n v="0"/>
    <n v="1"/>
    <n v="0"/>
    <n v="0"/>
    <n v="40"/>
    <n v="1"/>
    <n v="1"/>
    <n v="0"/>
    <n v="0"/>
    <n v="0"/>
    <n v="0"/>
    <n v="0"/>
    <n v="0"/>
    <n v="0"/>
    <n v="0"/>
    <n v="43"/>
    <b v="0"/>
    <n v="0"/>
  </r>
  <r>
    <x v="2"/>
    <x v="11"/>
    <x v="32"/>
    <s v="Добренька Наталія "/>
    <s v="Право соціального забезпечення_Добренька Н.В. _bc"/>
    <s v="https://vo.uu.edu.ua/grade/report/grader/index.php?id=8914"/>
    <n v="32"/>
    <n v="0"/>
    <n v="0"/>
    <n v="0"/>
    <n v="0"/>
    <n v="0"/>
    <n v="1"/>
    <n v="0"/>
    <n v="0"/>
    <n v="30"/>
    <n v="0"/>
    <n v="1"/>
    <n v="0"/>
    <n v="0"/>
    <n v="0"/>
    <n v="0"/>
    <n v="0"/>
    <n v="0"/>
    <n v="0"/>
    <n v="0"/>
    <n v="32"/>
    <b v="0"/>
    <n v="0"/>
  </r>
  <r>
    <x v="2"/>
    <x v="11"/>
    <x v="32"/>
    <s v="Добренька Наталія "/>
    <s v="Фінансове право_Грабовська Н.В./Дем’янчук Ю.В_bc"/>
    <s v="https://vo.uu.edu.ua/grade/report/grader/index.php?id=891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2"/>
    <s v="Новак Ярослав"/>
    <s v="Криміналістика_Новак Я.В._bc"/>
    <s v="https://vo.uu.edu.ua/grade/report/grader/index.php?id=11965"/>
    <n v="4"/>
    <n v="0"/>
    <n v="0"/>
    <n v="0"/>
    <n v="0"/>
    <n v="0"/>
    <n v="1"/>
    <n v="0"/>
    <n v="0"/>
    <n v="0"/>
    <n v="0"/>
    <n v="7"/>
    <n v="0"/>
    <n v="0"/>
    <n v="0"/>
    <n v="0"/>
    <n v="0"/>
    <n v="0"/>
    <n v="0"/>
    <n v="0"/>
    <n v="8"/>
    <b v="0"/>
    <n v="0"/>
  </r>
  <r>
    <x v="2"/>
    <x v="11"/>
    <x v="32"/>
    <s v="Новак Ярослав"/>
    <s v="Кримінальний процес_ Новак Я.В. _bc"/>
    <s v="https://vo.uu.edu.ua/grade/report/grader/index.php?id=8909"/>
    <n v="12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2"/>
    <s v="Сидоренко Віталій Вікторович"/>
    <s v="Адміністративне право_Сидоренко В.В./Дем’янчук Ю.В. _bc"/>
    <s v="https://vo.uu.edu.ua/grade/report/grader/index.php?id=8907"/>
    <n v="15"/>
    <n v="0"/>
    <n v="1"/>
    <n v="0"/>
    <n v="0"/>
    <n v="0"/>
    <n v="1"/>
    <n v="1"/>
    <n v="0"/>
    <n v="52"/>
    <n v="1"/>
    <n v="0"/>
    <n v="0"/>
    <n v="0"/>
    <n v="0"/>
    <n v="0"/>
    <n v="0"/>
    <n v="0"/>
    <n v="0"/>
    <n v="0"/>
    <n v="55"/>
    <b v="0"/>
    <n v="0"/>
  </r>
  <r>
    <x v="2"/>
    <x v="11"/>
    <x v="32"/>
    <s v="Сидоренко Віталій Вікторович"/>
    <s v="Конституційне право України_Сидоренко В.В. _bc"/>
    <s v="https://vo.uu.edu.ua/grade/report/grader/index.php?id=8902"/>
    <n v="22"/>
    <n v="0"/>
    <n v="1"/>
    <n v="0"/>
    <n v="0"/>
    <n v="0"/>
    <n v="1"/>
    <n v="1"/>
    <n v="0"/>
    <n v="52"/>
    <n v="1"/>
    <n v="0"/>
    <n v="0"/>
    <n v="0"/>
    <n v="0"/>
    <n v="0"/>
    <n v="0"/>
    <n v="0"/>
    <n v="0"/>
    <n v="0"/>
    <n v="55"/>
    <b v="0"/>
    <n v="0"/>
  </r>
  <r>
    <x v="2"/>
    <x v="11"/>
    <x v="32"/>
    <s v="Сидоренко Віталій Вікторович"/>
    <s v="Кримінальне право_ Сидоренко В.В./Новак Я.В. _bc"/>
    <s v="https://vo.uu.edu.ua/grade/report/grader/index.php?id=8908"/>
    <n v="54"/>
    <n v="0"/>
    <n v="1"/>
    <n v="0"/>
    <n v="0"/>
    <n v="0"/>
    <n v="1"/>
    <n v="1"/>
    <n v="0"/>
    <n v="144"/>
    <n v="2"/>
    <n v="0"/>
    <n v="0"/>
    <n v="0"/>
    <n v="0"/>
    <n v="0"/>
    <n v="0"/>
    <n v="0"/>
    <n v="0"/>
    <n v="0"/>
    <n v="148"/>
    <b v="0"/>
    <n v="0"/>
  </r>
  <r>
    <x v="2"/>
    <x v="11"/>
    <x v="32"/>
    <s v="Токарева Валентина"/>
    <s v="Історія держави і права зарубіжних країн_Добренька Н.В./Грабовська Н.В._bc"/>
    <s v="https://vo.uu.edu.ua/grade/report/grader/index.php?id=8899"/>
    <n v="75"/>
    <n v="10"/>
    <n v="1"/>
    <n v="0"/>
    <n v="0"/>
    <n v="0"/>
    <n v="1"/>
    <n v="0"/>
    <n v="0"/>
    <n v="67"/>
    <n v="0"/>
    <n v="1"/>
    <n v="0"/>
    <n v="0"/>
    <n v="0"/>
    <n v="0"/>
    <n v="0"/>
    <n v="0"/>
    <n v="0"/>
    <n v="0"/>
    <n v="69"/>
    <b v="0"/>
    <n v="0"/>
  </r>
  <r>
    <x v="2"/>
    <x v="11"/>
    <x v="32"/>
    <s v="Токарева Валентина"/>
    <s v="Трудове право_Токарева В.І./Добренька Н.В. _bc"/>
    <s v="https://vo.uu.edu.ua/grade/report/grader/index.php?id=8904"/>
    <n v="56"/>
    <n v="0"/>
    <n v="1"/>
    <n v="0"/>
    <n v="0"/>
    <n v="0"/>
    <n v="1"/>
    <n v="0"/>
    <n v="0"/>
    <n v="12"/>
    <n v="0"/>
    <n v="55"/>
    <n v="0"/>
    <n v="0"/>
    <n v="0"/>
    <n v="0"/>
    <n v="0"/>
    <n v="0"/>
    <n v="0"/>
    <n v="0"/>
    <n v="68"/>
    <b v="0"/>
    <n v="0"/>
  </r>
  <r>
    <x v="2"/>
    <x v="11"/>
    <x v="32"/>
    <s v="Токарева Валентина"/>
    <s v="Цивільне право (особлива частина)_Токарева В.І./Добренька Н.В._bc"/>
    <s v="https://vo.uu.edu.ua/grade/report/grader/index.php?id=8912"/>
    <n v="5"/>
    <n v="0"/>
    <n v="0"/>
    <n v="0"/>
    <n v="0"/>
    <n v="0"/>
    <n v="1"/>
    <n v="0"/>
    <n v="0"/>
    <n v="0"/>
    <n v="0"/>
    <n v="88"/>
    <n v="0"/>
    <n v="0"/>
    <n v="0"/>
    <n v="0"/>
    <n v="0"/>
    <n v="0"/>
    <n v="0"/>
    <n v="0"/>
    <n v="89"/>
    <b v="0"/>
    <n v="0"/>
  </r>
  <r>
    <x v="2"/>
    <x v="11"/>
    <x v="32"/>
    <s v="Токарева Валентина"/>
    <s v="Цивільне право_Добренька Н.В. _bc"/>
    <s v="https://vo.uu.edu.ua/grade/report/grader/index.php?id=8977"/>
    <n v="119"/>
    <n v="0"/>
    <n v="4"/>
    <n v="0"/>
    <n v="0"/>
    <n v="0"/>
    <n v="1"/>
    <n v="0"/>
    <n v="0"/>
    <n v="0"/>
    <n v="0"/>
    <n v="84"/>
    <n v="0"/>
    <n v="0"/>
    <n v="0"/>
    <n v="0"/>
    <n v="0"/>
    <n v="0"/>
    <n v="0"/>
    <n v="0"/>
    <n v="85"/>
    <b v="0"/>
    <n v="0"/>
  </r>
  <r>
    <x v="2"/>
    <x v="11"/>
    <x v="32"/>
    <m/>
    <s v="Податкове та митне право_Демянчук Ю.В._bc"/>
    <s v="https://vo.uu.edu.ua/grade/report/grader/index.php?id=11964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2"/>
    <m/>
    <s v="Юридична психологія_Добренька Н.В._bc"/>
    <s v="https://vo.uu.edu.ua/grade/report/grader/index.php?id=11963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3"/>
    <s v="Єфімова Каріна Олександрівна"/>
    <s v="Іноземна мова (за проф. спрямуванням)_Єфімова К.О. _bc"/>
    <s v="https://vo.uu.edu.ua/grade/report/grader/index.php?id=11298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3"/>
    <s v="Коваль Вікторія Сергіївна"/>
    <s v="Екологія та екологічна етика_Коваль В.С._bc"/>
    <s v="https://vo.uu.edu.ua/grade/report/grader/index.php?id=8921"/>
    <n v="1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3"/>
    <s v="Коваль Вікторія Сергіївна"/>
    <s v="Соціологія_Коваль В.С. _bc"/>
    <s v="https://vo.uu.edu.ua/grade/report/grader/index.php?id=8930"/>
    <n v="147"/>
    <n v="0"/>
    <n v="11"/>
    <n v="0"/>
    <n v="1"/>
    <n v="0"/>
    <n v="1"/>
    <n v="0"/>
    <n v="0"/>
    <n v="20"/>
    <n v="0"/>
    <n v="2"/>
    <n v="0"/>
    <n v="0"/>
    <n v="0"/>
    <n v="0"/>
    <n v="0"/>
    <n v="0"/>
    <n v="0"/>
    <n v="0"/>
    <n v="23"/>
    <b v="0"/>
    <n v="0"/>
  </r>
  <r>
    <x v="2"/>
    <x v="11"/>
    <x v="33"/>
    <s v="Косач Тетяна"/>
    <s v="Основи наукових досліджень_Пасічник Н.С. _bc"/>
    <s v="https://vo.uu.edu.ua/grade/report/grader/index.php?id=8925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3"/>
    <s v="Косач Тетяна"/>
    <s v="Політологія_Пасічник Н.С. _bc"/>
    <s v="https://vo.uu.edu.ua/grade/report/grader/index.php?id=893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3"/>
    <s v="Косач Тетяна"/>
    <s v="Філософія_Пасічник Н.С. _bc"/>
    <s v="https://vo.uu.edu.ua/grade/report/grader/index.php?id=8926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3"/>
    <s v="Пасічник Наталія"/>
    <s v="Історія держави і права України_Пасічник  Н.С._bc"/>
    <s v="https://vo.uu.edu.ua/grade/report/grader/index.php?id=8924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3"/>
    <s v="Пасічник Наталія"/>
    <s v="Україна в контексті світового розвитку_Пасічник Н.С._bc"/>
    <s v="https://vo.uu.edu.ua/grade/report/grader/index.php?id=8918"/>
    <n v="8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3"/>
    <s v="Сидоренко Юлія"/>
    <s v="Паблік рілейшнз_Вертій Ж.С._bc"/>
    <s v="https://vo.uu.edu.ua/grade/report/grader/index.php?id=8928"/>
    <n v="9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3"/>
    <s v="Ткаченко Тетяна Олександрівна"/>
    <s v="Інформаційні технології_Ткаченко Т.О._bc"/>
    <s v="https://vo.uu.edu.ua/grade/report/grader/index.php?id=10983"/>
    <n v="2466"/>
    <n v="116"/>
    <n v="47"/>
    <n v="0"/>
    <n v="0"/>
    <n v="0"/>
    <n v="2"/>
    <n v="1"/>
    <n v="0"/>
    <n v="0"/>
    <n v="0"/>
    <n v="48"/>
    <n v="0"/>
    <n v="0"/>
    <n v="0"/>
    <n v="0"/>
    <n v="18"/>
    <n v="5"/>
    <n v="74"/>
    <n v="0"/>
    <n v="74"/>
    <b v="0"/>
    <n v="0"/>
  </r>
  <r>
    <x v="2"/>
    <x v="11"/>
    <x v="33"/>
    <m/>
    <s v="Інклюзивне суспільство_Пасічник Н.С. _bc"/>
    <s v="https://vo.uu.edu.ua/grade/report/grader/index.php?id=8929"/>
    <n v="95"/>
    <n v="0"/>
    <n v="5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33"/>
    <m/>
    <s v="Іноземна мова_Єфімова К.О._bc"/>
    <s v="https://vo.uu.edu.ua/grade/report/grader/index.php?id=8920"/>
    <n v="4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3"/>
    <m/>
    <s v="Історія української культури_Пасічник Н.С_bc"/>
    <s v="https://vo.uu.edu.ua/grade/report/grader/index.php?id=14868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3"/>
    <m/>
    <s v="Основи навчання студентів_Пасічник Н.С_bc"/>
    <s v="https://vo.uu.edu.ua/grade/report/grader/index.php?id=14869"/>
    <n v="1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3"/>
    <m/>
    <s v="Українська мова (за проф.спрямуванням)_Розвозчик П.І. _bc"/>
    <s v="https://vo.uu.edu.ua/grade/report/grader/index.php?id=8919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3"/>
    <m/>
    <s v="Фізичне виховання_Дяченко Ю.Г. _bc"/>
    <s v="https://vo.uu.edu.ua/grade/report/grader/index.php?id=11299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2"/>
    <x v="34"/>
    <m/>
    <s v="ДЗ-19-1мс-br"/>
    <s v="https://vo.uu.edu.ua/grade/report/grader/index.php?id=11433"/>
    <n v="51"/>
    <n v="11"/>
    <n v="1"/>
    <n v="0"/>
    <n v="0"/>
    <n v="0"/>
    <n v="1"/>
    <n v="1"/>
    <n v="0"/>
    <n v="1"/>
    <n v="0"/>
    <n v="0"/>
    <n v="0"/>
    <n v="0"/>
    <n v="0"/>
    <n v="0"/>
    <n v="0"/>
    <n v="0"/>
    <n v="0"/>
    <n v="0"/>
    <n v="3"/>
    <b v="0"/>
    <n v="0"/>
  </r>
  <r>
    <x v="2"/>
    <x v="12"/>
    <x v="34"/>
    <m/>
    <s v="ДЗ-20.2-1мс-br"/>
    <s v="https://vo.uu.edu.ua/grade/report/grader/index.php?id=14319"/>
    <n v="61"/>
    <n v="22"/>
    <n v="1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2"/>
    <x v="12"/>
    <x v="34"/>
    <m/>
    <s v="ДЗ-20.3-1мс-br"/>
    <s v="https://vo.uu.edu.ua/grade/report/grader/index.php?id=14321"/>
    <n v="69"/>
    <n v="20"/>
    <n v="1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2"/>
    <x v="12"/>
    <x v="34"/>
    <m/>
    <s v="ДЗ-20-1фмб-br"/>
    <s v="https://vo.uu.edu.ua/grade/report/grader/index.php?id=14313"/>
    <n v="127"/>
    <n v="64"/>
    <n v="5"/>
    <n v="0"/>
    <n v="0"/>
    <n v="0"/>
    <n v="1"/>
    <n v="1"/>
    <n v="0"/>
    <n v="3"/>
    <n v="0"/>
    <n v="0"/>
    <n v="0"/>
    <n v="0"/>
    <n v="0"/>
    <n v="0"/>
    <n v="0"/>
    <n v="0"/>
    <n v="0"/>
    <n v="0"/>
    <n v="5"/>
    <b v="0"/>
    <n v="0"/>
  </r>
  <r>
    <x v="2"/>
    <x v="12"/>
    <x v="34"/>
    <m/>
    <s v="ДЗ-21-1фмб-br"/>
    <s v="https://vo.uu.edu.ua/grade/report/grader/index.php?id=16880"/>
    <n v="97"/>
    <n v="47"/>
    <n v="3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2"/>
    <x v="34"/>
    <m/>
    <s v="ЗДЗ-19.1-1мс-br"/>
    <s v="https://vo.uu.edu.ua/grade/report/grader/index.php?id=11434"/>
    <n v="35"/>
    <n v="14"/>
    <n v="1"/>
    <n v="0"/>
    <n v="0"/>
    <n v="0"/>
    <n v="1"/>
    <n v="1"/>
    <n v="0"/>
    <n v="1"/>
    <n v="0"/>
    <n v="0"/>
    <n v="0"/>
    <n v="0"/>
    <n v="0"/>
    <n v="0"/>
    <n v="0"/>
    <n v="0"/>
    <n v="0"/>
    <n v="0"/>
    <n v="3"/>
    <b v="0"/>
    <n v="0"/>
  </r>
  <r>
    <x v="2"/>
    <x v="12"/>
    <x v="34"/>
    <m/>
    <s v="ЗДЗ-19.2-1мс-br-zh"/>
    <s v="https://vo.uu.edu.ua/grade/report/grader/index.php?id=11435"/>
    <n v="42"/>
    <n v="8"/>
    <n v="4"/>
    <n v="0"/>
    <n v="0"/>
    <n v="0"/>
    <n v="1"/>
    <n v="1"/>
    <n v="0"/>
    <n v="1"/>
    <n v="0"/>
    <n v="0"/>
    <n v="0"/>
    <n v="0"/>
    <n v="0"/>
    <n v="0"/>
    <n v="0"/>
    <n v="0"/>
    <n v="0"/>
    <n v="0"/>
    <n v="3"/>
    <b v="0"/>
    <n v="0"/>
  </r>
  <r>
    <x v="2"/>
    <x v="12"/>
    <x v="34"/>
    <m/>
    <s v="ЗДЗ-20-1фмб-br"/>
    <s v="https://vo.uu.edu.ua/grade/report/grader/index.php?id=14322"/>
    <n v="54"/>
    <n v="28"/>
    <n v="2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2"/>
    <x v="12"/>
    <x v="34"/>
    <m/>
    <s v="ЗДЗ-21-1фмб-br"/>
    <s v="https://vo.uu.edu.ua/grade/report/grader/index.php?id=17064"/>
    <n v="29"/>
    <n v="29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2"/>
    <x v="35"/>
    <m/>
    <s v="Дизайн-проект_Гервас О.Г._br"/>
    <s v="https://vo.uu.edu.ua/grade/report/grader/index.php?id=15099"/>
    <n v="1507"/>
    <n v="8"/>
    <n v="11"/>
    <n v="0"/>
    <n v="0"/>
    <n v="0"/>
    <n v="1"/>
    <n v="0"/>
    <n v="0"/>
    <n v="29"/>
    <n v="0"/>
    <n v="0"/>
    <n v="0"/>
    <n v="0"/>
    <n v="0"/>
    <n v="0"/>
    <n v="9"/>
    <n v="0"/>
    <n v="0"/>
    <n v="0"/>
    <n v="39"/>
    <b v="0"/>
    <n v="0"/>
  </r>
  <r>
    <x v="2"/>
    <x v="12"/>
    <x v="35"/>
    <m/>
    <s v="Ергономіка_Гервас О.Г._br"/>
    <s v="https://vo.uu.edu.ua/grade/report/grader/index.php?id=14315"/>
    <n v="159"/>
    <n v="4"/>
    <n v="9"/>
    <n v="0"/>
    <n v="0"/>
    <n v="0"/>
    <n v="1"/>
    <n v="0"/>
    <n v="0"/>
    <n v="17"/>
    <n v="0"/>
    <n v="0"/>
    <n v="0"/>
    <n v="0"/>
    <n v="0"/>
    <n v="0"/>
    <n v="0"/>
    <n v="0"/>
    <n v="0"/>
    <n v="0"/>
    <n v="18"/>
    <b v="0"/>
    <n v="0"/>
  </r>
  <r>
    <x v="2"/>
    <x v="12"/>
    <x v="35"/>
    <m/>
    <s v="Інформаційні технології _ Гервас О.Г._br"/>
    <s v="https://vo.uu.edu.ua/grade/report/grader/index.php?id=15522"/>
    <n v="916"/>
    <n v="8"/>
    <n v="12"/>
    <n v="0"/>
    <n v="0"/>
    <n v="0"/>
    <n v="1"/>
    <n v="0"/>
    <n v="0"/>
    <n v="13"/>
    <n v="0"/>
    <n v="0"/>
    <n v="0"/>
    <n v="0"/>
    <n v="0"/>
    <n v="0"/>
    <n v="6"/>
    <n v="0"/>
    <n v="0"/>
    <n v="0"/>
    <n v="20"/>
    <b v="0"/>
    <n v="0"/>
  </r>
  <r>
    <x v="2"/>
    <x v="12"/>
    <x v="35"/>
    <m/>
    <s v="Історія мистецтв_Тропіна Г. Ю._br"/>
    <s v="https://vo.uu.edu.ua/grade/report/grader/index.php?id=11786"/>
    <n v="33"/>
    <n v="19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2"/>
    <x v="35"/>
    <m/>
    <s v="Кольористика_Тропіна Г.Ю._br"/>
    <s v="https://vo.uu.edu.ua/grade/report/grader/index.php?id=11154"/>
    <n v="11"/>
    <n v="2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2"/>
    <x v="35"/>
    <m/>
    <s v="Матеріалознавство_Сніжко Н.А.-br"/>
    <s v="https://vo.uu.edu.ua/grade/report/grader/index.php?id=16895"/>
    <n v="132"/>
    <n v="33"/>
    <n v="11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2"/>
    <x v="35"/>
    <m/>
    <s v="Основи композиції_Гервас О.Г._br"/>
    <s v="https://vo.uu.edu.ua/grade/report/grader/index.php?id=15100"/>
    <n v="1530"/>
    <n v="55"/>
    <n v="17"/>
    <n v="0"/>
    <n v="0"/>
    <n v="0"/>
    <n v="1"/>
    <n v="0"/>
    <n v="0"/>
    <n v="41"/>
    <n v="0"/>
    <n v="0"/>
    <n v="0"/>
    <n v="0"/>
    <n v="0"/>
    <n v="0"/>
    <n v="8"/>
    <n v="0"/>
    <n v="0"/>
    <n v="0"/>
    <n v="50"/>
    <b v="0"/>
    <n v="0"/>
  </r>
  <r>
    <x v="2"/>
    <x v="12"/>
    <x v="35"/>
    <m/>
    <s v="Основи нарисної геометрії та проєктна графіка_Гервас О.Г._br"/>
    <s v="https://vo.uu.edu.ua/grade/report/grader/index.php?id=16894"/>
    <n v="283"/>
    <n v="57"/>
    <n v="12"/>
    <n v="0"/>
    <n v="0"/>
    <n v="0"/>
    <n v="1"/>
    <n v="0"/>
    <n v="0"/>
    <n v="14"/>
    <n v="0"/>
    <n v="0"/>
    <n v="0"/>
    <n v="0"/>
    <n v="0"/>
    <n v="0"/>
    <n v="0"/>
    <n v="0"/>
    <n v="0"/>
    <n v="0"/>
    <n v="15"/>
    <b v="0"/>
    <n v="0"/>
  </r>
  <r>
    <x v="2"/>
    <x v="12"/>
    <x v="35"/>
    <m/>
    <s v="Охорна праці в галузі_Гервас О.Г._br"/>
    <s v="https://vo.uu.edu.ua/grade/report/grader/index.php?id=14475"/>
    <n v="333"/>
    <n v="32"/>
    <n v="19"/>
    <n v="0"/>
    <n v="0"/>
    <n v="0"/>
    <n v="1"/>
    <n v="0"/>
    <n v="0"/>
    <n v="15"/>
    <n v="0"/>
    <n v="0"/>
    <n v="0"/>
    <n v="0"/>
    <n v="0"/>
    <n v="0"/>
    <n v="0"/>
    <n v="0"/>
    <n v="0"/>
    <n v="0"/>
    <n v="16"/>
    <b v="0"/>
    <n v="0"/>
  </r>
  <r>
    <x v="2"/>
    <x v="12"/>
    <x v="35"/>
    <m/>
    <s v="Рисунок_Тропіна Г.Ю. _br."/>
    <s v="https://vo.uu.edu.ua/grade/report/grader/index.php?id=10886"/>
    <n v="188"/>
    <n v="51"/>
    <n v="10"/>
    <n v="0"/>
    <n v="0"/>
    <n v="0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12"/>
    <x v="35"/>
    <m/>
    <s v="Теорія дизайну_Гервас О.Г._br"/>
    <s v="https://vo.uu.edu.ua/grade/report/grader/index.php?id=14314"/>
    <n v="425"/>
    <n v="44"/>
    <n v="11"/>
    <n v="0"/>
    <n v="0"/>
    <n v="0"/>
    <n v="1"/>
    <n v="0"/>
    <n v="0"/>
    <n v="27"/>
    <n v="0"/>
    <n v="0"/>
    <n v="0"/>
    <n v="0"/>
    <n v="0"/>
    <n v="0"/>
    <n v="0"/>
    <n v="0"/>
    <n v="0"/>
    <n v="0"/>
    <n v="28"/>
    <b v="0"/>
    <n v="0"/>
  </r>
  <r>
    <x v="2"/>
    <x v="12"/>
    <x v="35"/>
    <m/>
    <s v="Технологія матеріалів _Сніжко Н. А._br"/>
    <s v="https://vo.uu.edu.ua/grade/report/grader/index.php?id=11784"/>
    <n v="18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2"/>
    <x v="35"/>
    <m/>
    <s v="Художнє проектування_Тропіна Г.Ю._br"/>
    <s v="https://vo.uu.edu.ua/grade/report/grader/index.php?id=11020"/>
    <n v="9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2"/>
    <x v="35"/>
    <m/>
    <s v="Шрифт_Сніжко Н. А._br"/>
    <s v="https://vo.uu.edu.ua/grade/report/grader/index.php?id=11783"/>
    <n v="77"/>
    <n v="2"/>
    <n v="8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12"/>
    <x v="36"/>
    <m/>
    <s v="Екологія та екологічна етика_Верба Г. М._br"/>
    <s v="https://vo.uu.edu.ua/grade/report/grader/index.php?id=12616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2"/>
    <x v="36"/>
    <m/>
    <s v="Іноземна мова (за професійним спрямуванням)_Таран Є.І._br"/>
    <s v="https://vo.uu.edu.ua/grade/report/grader/index.php?id=11149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2"/>
    <x v="36"/>
    <m/>
    <s v="Інформаційні технології в галузі_Павлюченко І.В._br"/>
    <s v="https://vo.uu.edu.ua/grade/report/grader/index.php?id=11305"/>
    <n v="3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2"/>
    <x v="36"/>
    <m/>
    <s v="Інформаційні технології_Павлюченко І.В._br"/>
    <s v="https://vo.uu.edu.ua/grade/report/grader/index.php?id=11304"/>
    <n v="6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2"/>
    <x v="36"/>
    <m/>
    <s v="Основи ділового спілкування_Гражевська О. Ю._br"/>
    <s v="https://vo.uu.edu.ua/grade/report/grader/index.php?id=1187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2"/>
    <x v="36"/>
    <m/>
    <s v="Основи навчання студентів_Гражевська О.Ю._br"/>
    <s v="https://vo.uu.edu.ua/grade/report/grader/index.php?id=14634"/>
    <n v="1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2"/>
    <x v="36"/>
    <m/>
    <s v="Основи наукових досліджень_Гражевська О. Ю._br."/>
    <s v="https://vo.uu.edu.ua/grade/report/grader/index.php?id=10884"/>
    <n v="4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2"/>
    <x v="36"/>
    <m/>
    <s v="Основи підприємництва та менеджменту_Таран Є.І._br"/>
    <s v="https://vo.uu.edu.ua/grade/report/grader/index.php?id=11872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2"/>
    <x v="36"/>
    <m/>
    <s v="Українська мова за професійним спрямуванням_Гражевська О. Ю._br"/>
    <s v="https://vo.uu.edu.ua/grade/report/grader/index.php?id=12615"/>
    <n v="6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2"/>
    <x v="36"/>
    <m/>
    <s v="Філософія_Бобик І.Р._br"/>
    <s v="https://vo.uu.edu.ua/grade/report/grader/index.php?id=11870"/>
    <n v="6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3"/>
    <x v="34"/>
    <m/>
    <s v="1 курс АВТ-21-1фмб-vs"/>
    <s v="https://vo.uu.edu.ua/grade/report/grader/index.php?id=16015"/>
    <n v="243"/>
    <n v="33"/>
    <n v="2"/>
    <n v="0"/>
    <n v="0"/>
    <n v="0"/>
    <n v="1"/>
    <n v="0"/>
    <n v="0"/>
    <n v="1"/>
    <n v="0"/>
    <n v="0"/>
    <n v="0"/>
    <n v="0"/>
    <n v="0"/>
    <n v="0"/>
    <n v="0"/>
    <n v="0"/>
    <n v="0"/>
    <n v="15"/>
    <n v="17"/>
    <b v="0"/>
    <n v="0"/>
  </r>
  <r>
    <x v="2"/>
    <x v="13"/>
    <x v="34"/>
    <m/>
    <s v="1 курс ГРС-21-1фмб-mk-vs"/>
    <s v="https://vo.uu.edu.ua/grade/report/grader/index.php?id=16044"/>
    <n v="176"/>
    <n v="8"/>
    <n v="2"/>
    <n v="0"/>
    <n v="0"/>
    <n v="0"/>
    <n v="1"/>
    <n v="0"/>
    <n v="0"/>
    <n v="1"/>
    <n v="0"/>
    <n v="0"/>
    <n v="0"/>
    <n v="0"/>
    <n v="0"/>
    <n v="0"/>
    <n v="0"/>
    <n v="0"/>
    <n v="0"/>
    <n v="11"/>
    <n v="13"/>
    <b v="0"/>
    <n v="0"/>
  </r>
  <r>
    <x v="2"/>
    <x v="13"/>
    <x v="34"/>
    <m/>
    <s v="1 курс КЛ-21-1-cl-vs"/>
    <s v="https://vo.uu.edu.ua/grade/report/grader/index.php?id=16016"/>
    <n v="291"/>
    <n v="32"/>
    <n v="2"/>
    <n v="0"/>
    <n v="0"/>
    <n v="0"/>
    <n v="1"/>
    <n v="0"/>
    <n v="0"/>
    <n v="1"/>
    <n v="0"/>
    <n v="0"/>
    <n v="0"/>
    <n v="0"/>
    <n v="0"/>
    <n v="0"/>
    <n v="0"/>
    <n v="0"/>
    <n v="0"/>
    <n v="15"/>
    <n v="17"/>
    <b v="0"/>
    <n v="0"/>
  </r>
  <r>
    <x v="2"/>
    <x v="13"/>
    <x v="34"/>
    <m/>
    <s v="1 курс КЛ-21-2-cl-vs"/>
    <s v="https://vo.uu.edu.ua/grade/report/grader/index.php?id=16017"/>
    <n v="311"/>
    <n v="44"/>
    <n v="2"/>
    <n v="0"/>
    <n v="0"/>
    <n v="0"/>
    <n v="1"/>
    <n v="0"/>
    <n v="0"/>
    <n v="1"/>
    <n v="0"/>
    <n v="0"/>
    <n v="0"/>
    <n v="0"/>
    <n v="0"/>
    <n v="0"/>
    <n v="0"/>
    <n v="0"/>
    <n v="0"/>
    <n v="15"/>
    <n v="17"/>
    <b v="0"/>
    <n v="0"/>
  </r>
  <r>
    <x v="2"/>
    <x v="13"/>
    <x v="34"/>
    <m/>
    <s v="1 курс КЛ-21-3-cl-vs"/>
    <s v="https://vo.uu.edu.ua/grade/report/grader/index.php?id=16018"/>
    <n v="288"/>
    <n v="18"/>
    <n v="3"/>
    <n v="0"/>
    <n v="0"/>
    <n v="0"/>
    <n v="1"/>
    <n v="0"/>
    <n v="0"/>
    <n v="1"/>
    <n v="0"/>
    <n v="0"/>
    <n v="0"/>
    <n v="0"/>
    <n v="0"/>
    <n v="0"/>
    <n v="0"/>
    <n v="0"/>
    <n v="0"/>
    <n v="15"/>
    <n v="17"/>
    <b v="0"/>
    <n v="0"/>
  </r>
  <r>
    <x v="2"/>
    <x v="13"/>
    <x v="34"/>
    <m/>
    <s v="1 курс СР-21-1mk-vs"/>
    <s v="https://vo.uu.edu.ua/grade/report/grader/index.php?id=16649"/>
    <n v="115"/>
    <n v="23"/>
    <n v="2"/>
    <n v="0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13"/>
    <x v="34"/>
    <m/>
    <s v="2 курс АВТ-21.2-1фмб-vs"/>
    <s v="https://vo.uu.edu.ua/grade/report/grader/index.php?id=17039"/>
    <n v="16"/>
    <n v="16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3"/>
    <x v="34"/>
    <m/>
    <s v="2 курс ЗПЗ-20.2-1-ipsv-vs "/>
    <s v="https://vo.uu.edu.ua/grade/report/grader/index.php?id=14865"/>
    <n v="379"/>
    <n v="97"/>
    <n v="3"/>
    <n v="0"/>
    <n v="0"/>
    <n v="0"/>
    <n v="1"/>
    <n v="0"/>
    <n v="3"/>
    <n v="3"/>
    <n v="0"/>
    <n v="0"/>
    <n v="0"/>
    <n v="0"/>
    <n v="0"/>
    <n v="0"/>
    <n v="0"/>
    <n v="0"/>
    <n v="0"/>
    <n v="27"/>
    <n v="34"/>
    <b v="0"/>
    <n v="0"/>
  </r>
  <r>
    <x v="2"/>
    <x v="13"/>
    <x v="34"/>
    <m/>
    <s v="2 курс КІ-20-1фмб-ict-vs"/>
    <s v="https://vo.uu.edu.ua/grade/report/grader/index.php?id=13065"/>
    <n v="6826"/>
    <n v="156"/>
    <n v="5"/>
    <n v="5"/>
    <n v="0"/>
    <n v="0"/>
    <n v="1"/>
    <n v="0"/>
    <n v="1"/>
    <n v="1"/>
    <n v="0"/>
    <n v="0"/>
    <n v="0"/>
    <n v="0"/>
    <n v="0"/>
    <n v="0"/>
    <n v="0"/>
    <n v="0"/>
    <n v="0"/>
    <n v="10"/>
    <n v="13"/>
    <b v="0"/>
    <n v="0"/>
  </r>
  <r>
    <x v="2"/>
    <x v="13"/>
    <x v="34"/>
    <m/>
    <s v="2 курс МК-20-1фмб-iem-vs"/>
    <s v="https://vo.uu.edu.ua/grade/report/grader/index.php?id=13074"/>
    <n v="1309"/>
    <n v="42"/>
    <n v="2"/>
    <n v="0"/>
    <n v="0"/>
    <n v="0"/>
    <n v="1"/>
    <n v="0"/>
    <n v="0"/>
    <n v="1"/>
    <n v="0"/>
    <n v="0"/>
    <n v="0"/>
    <n v="0"/>
    <n v="0"/>
    <n v="0"/>
    <n v="0"/>
    <n v="0"/>
    <n v="0"/>
    <n v="14"/>
    <n v="16"/>
    <b v="0"/>
    <n v="0"/>
  </r>
  <r>
    <x v="2"/>
    <x v="13"/>
    <x v="34"/>
    <m/>
    <s v="2 курс МН-20-1фмб-vs"/>
    <s v="https://vo.uu.edu.ua/grade/report/grader/index.php?id=11640"/>
    <n v="2389"/>
    <n v="91"/>
    <n v="15"/>
    <n v="0"/>
    <n v="0"/>
    <n v="0"/>
    <n v="1"/>
    <n v="0"/>
    <n v="0"/>
    <n v="1"/>
    <n v="0"/>
    <n v="0"/>
    <n v="0"/>
    <n v="0"/>
    <n v="0"/>
    <n v="0"/>
    <n v="0"/>
    <n v="0"/>
    <n v="0"/>
    <n v="11"/>
    <n v="13"/>
    <b v="0"/>
    <n v="0"/>
  </r>
  <r>
    <x v="2"/>
    <x v="13"/>
    <x v="34"/>
    <m/>
    <s v="2 курс МН-21.2-1mk-vs"/>
    <s v="https://vo.uu.edu.ua/grade/report/grader/index.php?id=16041"/>
    <n v="197"/>
    <n v="25"/>
    <n v="1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13"/>
    <x v="34"/>
    <m/>
    <s v="2 курс ПЗ-20-1фмб-ipsv-vs"/>
    <s v="https://vo.uu.edu.ua/grade/report/grader/index.php?id=13073"/>
    <n v="3906"/>
    <n v="93"/>
    <n v="1"/>
    <n v="0"/>
    <n v="0"/>
    <n v="0"/>
    <n v="1"/>
    <n v="0"/>
    <n v="0"/>
    <n v="1"/>
    <n v="0"/>
    <n v="0"/>
    <n v="0"/>
    <n v="0"/>
    <n v="0"/>
    <n v="0"/>
    <n v="0"/>
    <n v="0"/>
    <n v="0"/>
    <n v="13"/>
    <n v="15"/>
    <b v="0"/>
    <n v="0"/>
  </r>
  <r>
    <x v="2"/>
    <x v="13"/>
    <x v="34"/>
    <m/>
    <s v="2 курс ПЛ-21.2-1mk-vs"/>
    <s v="https://vo.uu.edu.ua/grade/report/grader/index.php?id=16039"/>
    <n v="203"/>
    <n v="14"/>
    <n v="4"/>
    <n v="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13"/>
    <x v="34"/>
    <m/>
    <s v="3 курс ГРС-20.2-1mk-vs"/>
    <s v="https://vo.uu.edu.ua/grade/report/grader/index.php?id=13353"/>
    <n v="823"/>
    <n v="18"/>
    <n v="2"/>
    <n v="0"/>
    <n v="0"/>
    <n v="0"/>
    <n v="1"/>
    <n v="0"/>
    <n v="0"/>
    <n v="0"/>
    <n v="0"/>
    <n v="0"/>
    <n v="0"/>
    <n v="0"/>
    <n v="0"/>
    <n v="0"/>
    <n v="0"/>
    <n v="0"/>
    <n v="0"/>
    <n v="6"/>
    <n v="7"/>
    <b v="0"/>
    <n v="0"/>
  </r>
  <r>
    <x v="2"/>
    <x v="13"/>
    <x v="34"/>
    <m/>
    <s v="3 курс ЗПЗ-19-1mk-vs"/>
    <s v="https://vo.uu.edu.ua/grade/report/grader/index.php?id=14603"/>
    <n v="638"/>
    <n v="107"/>
    <n v="2"/>
    <n v="1"/>
    <n v="0"/>
    <n v="0"/>
    <n v="1"/>
    <n v="0"/>
    <n v="4"/>
    <n v="3"/>
    <n v="0"/>
    <n v="0"/>
    <n v="0"/>
    <n v="0"/>
    <n v="0"/>
    <n v="0"/>
    <n v="0"/>
    <n v="0"/>
    <n v="0"/>
    <n v="27"/>
    <n v="35"/>
    <b v="0"/>
    <n v="0"/>
  </r>
  <r>
    <x v="2"/>
    <x v="13"/>
    <x v="34"/>
    <m/>
    <s v="3 курс ЗПЛ-19-3-mk-vs"/>
    <s v="https://vo.uu.edu.ua/grade/report/grader/index.php?id=15668"/>
    <n v="244"/>
    <n v="113"/>
    <n v="4"/>
    <n v="0"/>
    <n v="0"/>
    <n v="0"/>
    <n v="1"/>
    <n v="0"/>
    <n v="2"/>
    <n v="3"/>
    <n v="0"/>
    <n v="0"/>
    <n v="0"/>
    <n v="0"/>
    <n v="0"/>
    <n v="0"/>
    <n v="0"/>
    <n v="0"/>
    <n v="0"/>
    <n v="16"/>
    <n v="22"/>
    <b v="0"/>
    <n v="0"/>
  </r>
  <r>
    <x v="2"/>
    <x v="13"/>
    <x v="34"/>
    <m/>
    <s v="3 курс КІ-19-1мс-ict-vs"/>
    <s v="https://vo.uu.edu.ua/grade/report/grader/index.php?id=11207"/>
    <n v="1165"/>
    <n v="44"/>
    <n v="2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13"/>
    <x v="34"/>
    <m/>
    <s v="3 курс МК-19-1мс-iem-vs"/>
    <s v="https://vo.uu.edu.ua/grade/report/grader/index.php?id=11205"/>
    <n v="1140"/>
    <n v="14"/>
    <n v="1"/>
    <n v="0"/>
    <n v="0"/>
    <n v="0"/>
    <n v="1"/>
    <n v="0"/>
    <n v="0"/>
    <n v="1"/>
    <n v="0"/>
    <n v="0"/>
    <n v="0"/>
    <n v="0"/>
    <n v="0"/>
    <n v="0"/>
    <n v="0"/>
    <n v="0"/>
    <n v="0"/>
    <n v="10"/>
    <n v="12"/>
    <b v="0"/>
    <n v="0"/>
  </r>
  <r>
    <x v="2"/>
    <x v="13"/>
    <x v="34"/>
    <m/>
    <s v="3 курс МН-20.2-1-zh-vs"/>
    <s v="https://vo.uu.edu.ua/grade/report/grader/index.php?id=14282"/>
    <n v="3811"/>
    <n v="365"/>
    <n v="3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13"/>
    <x v="34"/>
    <m/>
    <s v="3 курс СР-20.2-1-zh-vs"/>
    <s v="https://vo.uu.edu.ua/grade/report/grader/index.php?id=13771"/>
    <n v="1478"/>
    <n v="43"/>
    <n v="5"/>
    <n v="0"/>
    <n v="0"/>
    <n v="0"/>
    <n v="1"/>
    <n v="0"/>
    <n v="0"/>
    <n v="1"/>
    <n v="0"/>
    <n v="0"/>
    <n v="0"/>
    <n v="0"/>
    <n v="0"/>
    <n v="0"/>
    <n v="0"/>
    <n v="0"/>
    <n v="0"/>
    <n v="7"/>
    <n v="9"/>
    <b v="0"/>
    <n v="0"/>
  </r>
  <r>
    <x v="2"/>
    <x v="13"/>
    <x v="34"/>
    <m/>
    <s v="4 курс ПЗ-18-1мс-ipsv-vs"/>
    <s v="https://vo.uu.edu.ua/grade/report/grader/index.php?id=11203"/>
    <n v="823"/>
    <n v="19"/>
    <n v="1"/>
    <n v="0"/>
    <n v="0"/>
    <n v="0"/>
    <n v="1"/>
    <n v="0"/>
    <n v="0"/>
    <n v="1"/>
    <n v="0"/>
    <n v="0"/>
    <n v="0"/>
    <n v="0"/>
    <n v="0"/>
    <n v="0"/>
    <n v="0"/>
    <n v="0"/>
    <n v="0"/>
    <n v="12"/>
    <n v="14"/>
    <b v="0"/>
    <n v="0"/>
  </r>
  <r>
    <x v="2"/>
    <x v="13"/>
    <x v="34"/>
    <m/>
    <s v="4 курс ПЛ-18-1-mk-vs"/>
    <s v="https://vo.uu.edu.ua/grade/report/grader/index.php?id=11212"/>
    <n v="498"/>
    <n v="16"/>
    <n v="1"/>
    <n v="0"/>
    <n v="0"/>
    <n v="0"/>
    <n v="1"/>
    <n v="0"/>
    <n v="0"/>
    <n v="1"/>
    <n v="0"/>
    <n v="0"/>
    <n v="0"/>
    <n v="0"/>
    <n v="0"/>
    <n v="0"/>
    <n v="0"/>
    <n v="0"/>
    <n v="0"/>
    <n v="8"/>
    <n v="10"/>
    <b v="0"/>
    <n v="0"/>
  </r>
  <r>
    <x v="2"/>
    <x v="13"/>
    <x v="37"/>
    <s v="Бекарюк Олександр Володимирович"/>
    <s v="Кримінальний процес_Бекарюк О.В._vs"/>
    <s v="https://vo.uu.edu.ua/grade/report/grader/index.php?id=15494"/>
    <n v="581"/>
    <n v="33"/>
    <n v="3"/>
    <n v="0"/>
    <n v="1"/>
    <n v="0"/>
    <n v="1"/>
    <n v="0"/>
    <n v="0"/>
    <n v="10"/>
    <n v="0"/>
    <n v="2"/>
    <n v="0"/>
    <n v="0"/>
    <n v="0"/>
    <n v="0"/>
    <n v="10"/>
    <n v="0"/>
    <n v="0"/>
    <n v="0"/>
    <n v="23"/>
    <b v="0"/>
    <n v="0"/>
  </r>
  <r>
    <x v="2"/>
    <x v="13"/>
    <x v="37"/>
    <s v="Бекарюк Олександр Володимирович"/>
    <s v="Права людини та верховенство права в сучасних реаліях_Бекарюк О.В._vs"/>
    <s v="https://vo.uu.edu.ua/grade/report/grader/index.php?id=16104"/>
    <n v="105"/>
    <n v="56"/>
    <n v="3"/>
    <n v="0"/>
    <n v="1"/>
    <n v="1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2"/>
    <x v="13"/>
    <x v="37"/>
    <s v="Бекарюк Олександр Володимирович"/>
    <s v="Цивільне право_Бекарюк О.В._VS"/>
    <s v="https://vo.uu.edu.ua/grade/report/grader/index.php?id=12455"/>
    <n v="2986"/>
    <n v="224"/>
    <n v="3"/>
    <n v="2"/>
    <n v="1"/>
    <n v="1"/>
    <n v="1"/>
    <n v="0"/>
    <n v="0"/>
    <n v="26"/>
    <n v="0"/>
    <n v="1"/>
    <n v="0"/>
    <n v="0"/>
    <n v="0"/>
    <n v="0"/>
    <n v="23"/>
    <n v="1"/>
    <n v="70"/>
    <n v="0"/>
    <n v="52"/>
    <b v="1"/>
    <n v="1"/>
  </r>
  <r>
    <x v="2"/>
    <x v="13"/>
    <x v="37"/>
    <s v="Бекарюк Олександр Володимирович"/>
    <s v="Цивільний процес_Бекарюк О.В._vs"/>
    <s v="https://vo.uu.edu.ua/grade/report/grader/index.php?id=15495"/>
    <n v="732"/>
    <n v="206"/>
    <n v="3"/>
    <n v="0"/>
    <n v="2"/>
    <n v="0"/>
    <n v="1"/>
    <n v="0"/>
    <n v="0"/>
    <n v="17"/>
    <n v="0"/>
    <n v="3"/>
    <n v="0"/>
    <n v="0"/>
    <n v="0"/>
    <n v="0"/>
    <n v="34"/>
    <n v="0"/>
    <n v="0"/>
    <n v="0"/>
    <n v="55"/>
    <b v="0"/>
    <n v="0"/>
  </r>
  <r>
    <x v="2"/>
    <x v="13"/>
    <x v="37"/>
    <s v="Бондар Ірина Григорівна"/>
    <s v="Фізика і астрономія_Бондар І.Г._VS"/>
    <s v="https://vo.uu.edu.ua/grade/report/grader/index.php?id=10834"/>
    <n v="7680"/>
    <n v="192"/>
    <n v="17"/>
    <n v="6"/>
    <n v="1"/>
    <n v="0"/>
    <n v="1"/>
    <n v="10"/>
    <n v="0"/>
    <n v="0"/>
    <n v="0"/>
    <n v="5"/>
    <n v="0"/>
    <n v="0"/>
    <n v="0"/>
    <n v="50"/>
    <n v="50"/>
    <n v="2"/>
    <n v="9"/>
    <n v="0"/>
    <n v="118"/>
    <b v="0"/>
    <n v="0"/>
  </r>
  <r>
    <x v="2"/>
    <x v="13"/>
    <x v="37"/>
    <s v="Григор'єва Вікторія Миколаївна"/>
    <s v="Регулювання обігу цінних паперів_Григор'єва В.М._vs"/>
    <s v="https://vo.uu.edu.ua/grade/report/grader/index.php?id=16967"/>
    <n v="355"/>
    <n v="74"/>
    <n v="1"/>
    <n v="0"/>
    <n v="1"/>
    <n v="0"/>
    <n v="1"/>
    <n v="0"/>
    <n v="0"/>
    <n v="19"/>
    <n v="0"/>
    <n v="2"/>
    <n v="0"/>
    <n v="0"/>
    <n v="0"/>
    <n v="0"/>
    <n v="19"/>
    <n v="0"/>
    <n v="0"/>
    <n v="0"/>
    <n v="41"/>
    <b v="0"/>
    <n v="0"/>
  </r>
  <r>
    <x v="2"/>
    <x v="13"/>
    <x v="37"/>
    <s v="Григор'єва Вікторія Миколаївна"/>
    <s v="Юридична діяльність у підприємницькій діяльності_Григор'єва В.М._vs"/>
    <s v="https://vo.uu.edu.ua/grade/report/grader/index.php?id=17051"/>
    <n v="64"/>
    <n v="64"/>
    <n v="2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3"/>
    <x v="37"/>
    <s v="Іванисик Олександр Миколайович"/>
    <s v="Web-дизайн та Web-технології_Іванисик О.М._vs"/>
    <s v="https://vo.uu.edu.ua/grade/report/grader/index.php?id=13316"/>
    <n v="640"/>
    <n v="262"/>
    <n v="2"/>
    <n v="0"/>
    <n v="1"/>
    <n v="0"/>
    <n v="1"/>
    <n v="0"/>
    <n v="0"/>
    <n v="23"/>
    <n v="0"/>
    <n v="2"/>
    <n v="0"/>
    <n v="0"/>
    <n v="1"/>
    <n v="0"/>
    <n v="15"/>
    <n v="1"/>
    <n v="10"/>
    <n v="0"/>
    <n v="43"/>
    <b v="0"/>
    <n v="0"/>
  </r>
  <r>
    <x v="2"/>
    <x v="13"/>
    <x v="37"/>
    <s v="Іванисик Олександр Миколайович"/>
    <s v="Алгоритми та структури даних_Іванисик О.М._vs"/>
    <s v="https://vo.uu.edu.ua/grade/report/grader/index.php?id=15066"/>
    <n v="1649"/>
    <n v="380"/>
    <n v="9"/>
    <n v="6"/>
    <n v="1"/>
    <n v="0"/>
    <n v="1"/>
    <n v="0"/>
    <n v="0"/>
    <n v="21"/>
    <n v="0"/>
    <n v="1"/>
    <n v="0"/>
    <n v="0"/>
    <n v="0"/>
    <n v="0"/>
    <n v="21"/>
    <n v="0"/>
    <n v="0"/>
    <n v="0"/>
    <n v="44"/>
    <b v="0"/>
    <n v="0"/>
  </r>
  <r>
    <x v="2"/>
    <x v="13"/>
    <x v="37"/>
    <s v="Іванисик Олександр Миколайович"/>
    <s v="Вступ до спеціальності та студентська наука_Іванисик О.М._vs"/>
    <s v="https://vo.uu.edu.ua/grade/report/grader/index.php?id=16119"/>
    <n v="571"/>
    <n v="211"/>
    <n v="9"/>
    <n v="1"/>
    <n v="1"/>
    <n v="0"/>
    <n v="1"/>
    <n v="0"/>
    <n v="0"/>
    <n v="8"/>
    <n v="0"/>
    <n v="1"/>
    <n v="0"/>
    <n v="0"/>
    <n v="0"/>
    <n v="0"/>
    <n v="11"/>
    <n v="0"/>
    <n v="0"/>
    <n v="0"/>
    <n v="21"/>
    <b v="0"/>
    <n v="0"/>
  </r>
  <r>
    <x v="2"/>
    <x v="13"/>
    <x v="37"/>
    <s v="Іванисик Олександр Миколайович"/>
    <s v="Комп’ютерна графіка_Іванисик О.М._vs"/>
    <s v="https://vo.uu.edu.ua/grade/report/grader/index.php?id=13313"/>
    <n v="1038"/>
    <n v="43"/>
    <n v="2"/>
    <n v="0"/>
    <n v="1"/>
    <n v="0"/>
    <n v="1"/>
    <n v="0"/>
    <n v="0"/>
    <n v="15"/>
    <n v="0"/>
    <n v="1"/>
    <n v="0"/>
    <n v="0"/>
    <n v="1"/>
    <n v="0"/>
    <n v="10"/>
    <n v="2"/>
    <n v="51"/>
    <n v="0"/>
    <n v="30"/>
    <b v="0"/>
    <n v="0"/>
  </r>
  <r>
    <x v="2"/>
    <x v="13"/>
    <x v="37"/>
    <s v="Іванисик Олександр Миколайович"/>
    <s v="Право людини в інформаційному суспільстві_Іванисик О.М._vs"/>
    <s v="https://vo.uu.edu.ua/grade/report/grader/index.php?id=15650"/>
    <n v="124"/>
    <n v="15"/>
    <n v="3"/>
    <n v="0"/>
    <n v="1"/>
    <n v="0"/>
    <n v="1"/>
    <n v="0"/>
    <n v="0"/>
    <n v="4"/>
    <n v="0"/>
    <n v="1"/>
    <n v="0"/>
    <n v="0"/>
    <n v="0"/>
    <n v="0"/>
    <n v="4"/>
    <n v="0"/>
    <n v="0"/>
    <n v="0"/>
    <n v="10"/>
    <b v="0"/>
    <n v="0"/>
  </r>
  <r>
    <x v="2"/>
    <x v="13"/>
    <x v="37"/>
    <s v="Іванисик Олександр Миколайович"/>
    <s v="Стандартизація і сертифікація продукції та послуг_Іванисик О.М._vs"/>
    <s v="https://vo.uu.edu.ua/grade/report/grader/index.php?id=14651"/>
    <n v="221"/>
    <n v="90"/>
    <n v="2"/>
    <n v="0"/>
    <n v="2"/>
    <n v="0"/>
    <n v="1"/>
    <n v="0"/>
    <n v="0"/>
    <n v="8"/>
    <n v="0"/>
    <n v="2"/>
    <n v="0"/>
    <n v="0"/>
    <n v="0"/>
    <n v="0"/>
    <n v="7"/>
    <n v="0"/>
    <n v="0"/>
    <n v="0"/>
    <n v="18"/>
    <b v="0"/>
    <n v="0"/>
  </r>
  <r>
    <x v="2"/>
    <x v="13"/>
    <x v="37"/>
    <s v="Іванисик Олександр Миколайович"/>
    <s v="Управління інноваціями_Іванисик О.М._VS"/>
    <s v="https://vo.uu.edu.ua/grade/report/grader/index.php?id=12541"/>
    <n v="705"/>
    <n v="322"/>
    <n v="3"/>
    <n v="0"/>
    <n v="0"/>
    <n v="0"/>
    <n v="1"/>
    <n v="0"/>
    <n v="0"/>
    <n v="5"/>
    <n v="0"/>
    <n v="0"/>
    <n v="0"/>
    <n v="0"/>
    <n v="0"/>
    <n v="0"/>
    <n v="10"/>
    <n v="0"/>
    <n v="0"/>
    <n v="0"/>
    <n v="16"/>
    <b v="0"/>
    <n v="0"/>
  </r>
  <r>
    <x v="2"/>
    <x v="13"/>
    <x v="37"/>
    <s v="Кирпич Олександр Миколайович"/>
    <s v="Захист Вітчизни_Кирпич О.М._VS"/>
    <s v="https://vo.uu.edu.ua/grade/report/grader/index.php?id=10857"/>
    <n v="6764"/>
    <n v="117"/>
    <n v="15"/>
    <n v="6"/>
    <n v="1"/>
    <n v="0"/>
    <n v="1"/>
    <n v="0"/>
    <n v="0"/>
    <n v="25"/>
    <n v="0"/>
    <n v="2"/>
    <n v="0"/>
    <n v="0"/>
    <n v="0"/>
    <n v="0"/>
    <n v="22"/>
    <n v="2"/>
    <n v="110"/>
    <n v="0"/>
    <n v="52"/>
    <b v="0"/>
    <n v="0"/>
  </r>
  <r>
    <x v="2"/>
    <x v="13"/>
    <x v="37"/>
    <s v="Кирпич Олександр Миколайович"/>
    <s v="Конфліктологія_Кирпич О.М._vs"/>
    <s v="https://vo.uu.edu.ua/grade/report/grader/index.php?id=15318"/>
    <n v="530"/>
    <n v="23"/>
    <n v="4"/>
    <n v="0"/>
    <n v="1"/>
    <n v="0"/>
    <n v="1"/>
    <n v="0"/>
    <n v="0"/>
    <n v="5"/>
    <n v="0"/>
    <n v="1"/>
    <n v="0"/>
    <n v="0"/>
    <n v="0"/>
    <n v="0"/>
    <n v="3"/>
    <n v="0"/>
    <n v="0"/>
    <n v="0"/>
    <n v="10"/>
    <b v="0"/>
    <n v="0"/>
  </r>
  <r>
    <x v="2"/>
    <x v="13"/>
    <x v="37"/>
    <s v="Кирпич Олександр Миколайович"/>
    <s v="Психологія здоров'я та здорового способу життя_Кирпич О.М._vs"/>
    <s v="https://vo.uu.edu.ua/grade/report/grader/index.php?id=16229"/>
    <n v="396"/>
    <n v="92"/>
    <n v="1"/>
    <n v="0"/>
    <n v="1"/>
    <n v="0"/>
    <n v="1"/>
    <n v="0"/>
    <n v="0"/>
    <n v="8"/>
    <n v="0"/>
    <n v="2"/>
    <n v="0"/>
    <n v="0"/>
    <n v="0"/>
    <n v="0"/>
    <n v="18"/>
    <n v="0"/>
    <n v="0"/>
    <n v="0"/>
    <n v="29"/>
    <b v="0"/>
    <n v="0"/>
  </r>
  <r>
    <x v="2"/>
    <x v="13"/>
    <x v="37"/>
    <s v="Кирпич Олександр Миколайович"/>
    <s v="Фізична культура_Кирпич О.М._VS"/>
    <s v="https://vo.uu.edu.ua/grade/report/grader/index.php?id=11987"/>
    <n v="5332"/>
    <n v="22"/>
    <n v="23"/>
    <n v="0"/>
    <n v="1"/>
    <n v="0"/>
    <n v="1"/>
    <n v="0"/>
    <n v="0"/>
    <n v="17"/>
    <n v="0"/>
    <n v="1"/>
    <n v="0"/>
    <n v="0"/>
    <n v="0"/>
    <n v="0"/>
    <n v="9"/>
    <n v="2"/>
    <n v="100"/>
    <n v="0"/>
    <n v="30"/>
    <b v="0"/>
    <n v="0"/>
  </r>
  <r>
    <x v="2"/>
    <x v="13"/>
    <x v="37"/>
    <s v="Мартинюк Ірина Станіславівна"/>
    <s v="Сімейне консультування та сімейна психотерапія_Мартинюк І.С._vs"/>
    <s v="https://vo.uu.edu.ua/grade/report/grader/index.php?id=15804"/>
    <n v="910"/>
    <n v="26"/>
    <n v="4"/>
    <n v="0"/>
    <n v="1"/>
    <n v="0"/>
    <n v="1"/>
    <n v="0"/>
    <n v="0"/>
    <n v="4"/>
    <n v="0"/>
    <n v="1"/>
    <n v="0"/>
    <n v="0"/>
    <n v="0"/>
    <n v="0"/>
    <n v="12"/>
    <n v="0"/>
    <n v="0"/>
    <n v="0"/>
    <n v="18"/>
    <b v="0"/>
    <n v="0"/>
  </r>
  <r>
    <x v="2"/>
    <x v="13"/>
    <x v="37"/>
    <s v="Мірошниченко Тетяна Романівна"/>
    <s v="Право соціального забезпечення_Мірошниченко Т.Р._vs"/>
    <s v="https://vo.uu.edu.ua/grade/report/grader/index.php?id=14438"/>
    <n v="2255"/>
    <n v="13"/>
    <n v="3"/>
    <n v="0"/>
    <n v="1"/>
    <n v="0"/>
    <n v="1"/>
    <n v="5"/>
    <n v="0"/>
    <n v="17"/>
    <n v="0"/>
    <n v="1"/>
    <n v="0"/>
    <n v="0"/>
    <n v="0"/>
    <n v="0"/>
    <n v="13"/>
    <n v="1"/>
    <n v="10"/>
    <n v="0"/>
    <n v="38"/>
    <b v="0"/>
    <n v="0"/>
  </r>
  <r>
    <x v="2"/>
    <x v="13"/>
    <x v="37"/>
    <s v="Мірошниченко Тетяна Романівна"/>
    <s v="Технологія соціальної роботи в Україні_Мірошниченко Т.Р._vs"/>
    <s v="https://vo.uu.edu.ua/grade/report/grader/index.php?id=16217"/>
    <n v="550"/>
    <n v="337"/>
    <n v="5"/>
    <n v="0"/>
    <n v="1"/>
    <n v="0"/>
    <n v="1"/>
    <n v="0"/>
    <n v="0"/>
    <n v="8"/>
    <n v="0"/>
    <n v="1"/>
    <n v="0"/>
    <n v="0"/>
    <n v="0"/>
    <n v="0"/>
    <n v="9"/>
    <n v="1"/>
    <n v="9"/>
    <n v="0"/>
    <n v="20"/>
    <b v="0"/>
    <n v="0"/>
  </r>
  <r>
    <x v="2"/>
    <x v="13"/>
    <x v="37"/>
    <s v="Мірошниченко Тетяна Романівна"/>
    <s v="Філософія_Мірошниченко Т.Р._vs"/>
    <s v="https://vo.uu.edu.ua/grade/report/grader/index.php?id=13438"/>
    <n v="5091"/>
    <n v="2149"/>
    <n v="20"/>
    <n v="2"/>
    <n v="1"/>
    <n v="0"/>
    <n v="1"/>
    <n v="0"/>
    <n v="0"/>
    <n v="32"/>
    <n v="0"/>
    <n v="2"/>
    <n v="0"/>
    <n v="0"/>
    <n v="0"/>
    <n v="0"/>
    <n v="44"/>
    <n v="1"/>
    <n v="21"/>
    <n v="0"/>
    <n v="80"/>
    <b v="0"/>
    <n v="0"/>
  </r>
  <r>
    <x v="2"/>
    <x v="13"/>
    <x v="37"/>
    <s v="Подмогильна Юлія Павлівна"/>
    <s v="Вікова психологія_Мартинюк І.С._vs"/>
    <s v="https://vo.uu.edu.ua/grade/report/grader/index.php?id=13775"/>
    <n v="2436"/>
    <n v="53"/>
    <n v="6"/>
    <n v="0"/>
    <n v="1"/>
    <n v="1"/>
    <n v="1"/>
    <n v="0"/>
    <n v="0"/>
    <n v="7"/>
    <n v="0"/>
    <n v="3"/>
    <n v="0"/>
    <n v="0"/>
    <n v="0"/>
    <n v="0"/>
    <n v="7"/>
    <n v="0"/>
    <n v="0"/>
    <n v="0"/>
    <n v="18"/>
    <b v="1"/>
    <n v="1"/>
  </r>
  <r>
    <x v="2"/>
    <x v="13"/>
    <x v="37"/>
    <s v="Подмогильна Юлія Павлівна"/>
    <s v="Всесвітня історія_Подмогильна Ю.П._VS"/>
    <s v="https://vo.uu.edu.ua/grade/report/grader/index.php?id=10647"/>
    <n v="9082"/>
    <n v="464"/>
    <n v="7"/>
    <n v="4"/>
    <n v="1"/>
    <n v="0"/>
    <n v="1"/>
    <n v="0"/>
    <n v="0"/>
    <n v="40"/>
    <n v="0"/>
    <n v="1"/>
    <n v="0"/>
    <n v="0"/>
    <n v="1"/>
    <n v="0"/>
    <n v="35"/>
    <n v="3"/>
    <n v="77"/>
    <n v="0"/>
    <n v="81"/>
    <b v="0"/>
    <n v="0"/>
  </r>
  <r>
    <x v="2"/>
    <x v="13"/>
    <x v="37"/>
    <s v="Подмогильна Юлія Павлівна"/>
    <s v="Громадянська освіта_Подмогильна Ю.П._VS"/>
    <s v="https://vo.uu.edu.ua/grade/report/grader/index.php?id=10858"/>
    <n v="7550"/>
    <n v="264"/>
    <n v="7"/>
    <n v="1"/>
    <n v="1"/>
    <n v="0"/>
    <n v="1"/>
    <n v="0"/>
    <n v="0"/>
    <n v="41"/>
    <n v="0"/>
    <n v="3"/>
    <n v="0"/>
    <n v="0"/>
    <n v="0"/>
    <n v="0"/>
    <n v="35"/>
    <n v="3"/>
    <n v="34"/>
    <n v="0"/>
    <n v="83"/>
    <b v="0"/>
    <n v="0"/>
  </r>
  <r>
    <x v="2"/>
    <x v="13"/>
    <x v="37"/>
    <s v="Подмогильна Юлія Павлівна"/>
    <s v="Етика бізнесу_Подмогильна Ю.П._vs"/>
    <s v="https://vo.uu.edu.ua/grade/report/grader/index.php?id=13141"/>
    <n v="1626"/>
    <n v="46"/>
    <n v="0"/>
    <n v="0"/>
    <n v="1"/>
    <n v="0"/>
    <n v="1"/>
    <n v="2"/>
    <n v="0"/>
    <n v="14"/>
    <n v="0"/>
    <n v="1"/>
    <n v="0"/>
    <n v="0"/>
    <n v="0"/>
    <n v="0"/>
    <n v="12"/>
    <n v="0"/>
    <n v="0"/>
    <n v="0"/>
    <n v="30"/>
    <b v="0"/>
    <n v="0"/>
  </r>
  <r>
    <x v="2"/>
    <x v="13"/>
    <x v="37"/>
    <s v="Подмогильна Юлія Павлівна"/>
    <s v="Зарубіжна література_Подмогильна Ю.П._VS"/>
    <s v="https://vo.uu.edu.ua/grade/report/grader/index.php?id=10644"/>
    <n v="9528"/>
    <n v="465"/>
    <n v="7"/>
    <n v="0"/>
    <n v="1"/>
    <n v="0"/>
    <n v="1"/>
    <n v="0"/>
    <n v="0"/>
    <n v="42"/>
    <n v="0"/>
    <n v="1"/>
    <n v="0"/>
    <n v="0"/>
    <n v="0"/>
    <n v="0"/>
    <n v="35"/>
    <n v="9"/>
    <n v="283"/>
    <n v="0"/>
    <n v="88"/>
    <b v="0"/>
    <n v="0"/>
  </r>
  <r>
    <x v="2"/>
    <x v="13"/>
    <x v="37"/>
    <s v="Подмогильна Юлія Павлівна"/>
    <s v="Іміджелогія_Подмогильна Ю.П._vs"/>
    <s v="https://vo.uu.edu.ua/grade/report/grader/index.php?id=16588"/>
    <n v="361"/>
    <n v="153"/>
    <n v="1"/>
    <n v="0"/>
    <n v="1"/>
    <n v="1"/>
    <n v="1"/>
    <n v="0"/>
    <n v="0"/>
    <n v="18"/>
    <n v="0"/>
    <n v="1"/>
    <n v="0"/>
    <n v="0"/>
    <n v="1"/>
    <n v="0"/>
    <n v="18"/>
    <n v="0"/>
    <n v="0"/>
    <n v="0"/>
    <n v="39"/>
    <b v="1"/>
    <n v="1"/>
  </r>
  <r>
    <x v="2"/>
    <x v="13"/>
    <x v="37"/>
    <s v="Подмогильна Юлія Павлівна"/>
    <s v="Іноземна мова (поглиблений курс)_Подмогильна Ю.П._VS"/>
    <s v="https://vo.uu.edu.ua/grade/report/grader/index.php?id=11400"/>
    <n v="879"/>
    <n v="74"/>
    <n v="3"/>
    <n v="0"/>
    <n v="1"/>
    <n v="0"/>
    <n v="1"/>
    <n v="0"/>
    <n v="0"/>
    <n v="3"/>
    <n v="0"/>
    <n v="1"/>
    <n v="0"/>
    <n v="0"/>
    <n v="0"/>
    <n v="0"/>
    <n v="3"/>
    <n v="0"/>
    <n v="0"/>
    <n v="0"/>
    <n v="8"/>
    <b v="0"/>
    <n v="0"/>
  </r>
  <r>
    <x v="2"/>
    <x v="13"/>
    <x v="37"/>
    <s v="Подмогильна Юлія Павлівна"/>
    <s v="Іноземна мова_Подмогильна Ю.П._VS"/>
    <s v="https://vo.uu.edu.ua/grade/report/grader/index.php?id=10646"/>
    <n v="26816"/>
    <n v="2429"/>
    <n v="50"/>
    <n v="33"/>
    <n v="1"/>
    <n v="0"/>
    <n v="1"/>
    <n v="1"/>
    <n v="0"/>
    <n v="35"/>
    <n v="0"/>
    <n v="1"/>
    <n v="0"/>
    <n v="0"/>
    <n v="0"/>
    <n v="0"/>
    <n v="41"/>
    <n v="1"/>
    <n v="108"/>
    <n v="0"/>
    <n v="80"/>
    <b v="0"/>
    <n v="0"/>
  </r>
  <r>
    <x v="2"/>
    <x v="13"/>
    <x v="37"/>
    <s v="Подмогильна Юлія Павлівна"/>
    <s v="Історія України (підготовка до ЗНО)_Подмогильна Ю.П._vs"/>
    <s v="https://vo.uu.edu.ua/grade/report/grader/index.php?id=16214"/>
    <n v="2090"/>
    <n v="430"/>
    <n v="34"/>
    <n v="0"/>
    <n v="1"/>
    <n v="0"/>
    <n v="1"/>
    <n v="0"/>
    <n v="0"/>
    <n v="6"/>
    <n v="0"/>
    <n v="1"/>
    <n v="0"/>
    <n v="0"/>
    <n v="0"/>
    <n v="0"/>
    <n v="1"/>
    <n v="2"/>
    <n v="36"/>
    <n v="0"/>
    <n v="11"/>
    <b v="0"/>
    <n v="0"/>
  </r>
  <r>
    <x v="2"/>
    <x v="13"/>
    <x v="37"/>
    <s v="Подмогильна Юлія Павлівна"/>
    <s v="Історія України_Подмогильна Ю.П._VS"/>
    <s v="https://vo.uu.edu.ua/grade/report/grader/index.php?id=10648"/>
    <n v="14347"/>
    <n v="872"/>
    <n v="14"/>
    <n v="5"/>
    <n v="1"/>
    <n v="0"/>
    <n v="1"/>
    <n v="0"/>
    <n v="0"/>
    <n v="41"/>
    <n v="0"/>
    <n v="1"/>
    <n v="0"/>
    <n v="0"/>
    <n v="1"/>
    <n v="0"/>
    <n v="41"/>
    <n v="6"/>
    <n v="166"/>
    <n v="0"/>
    <n v="91"/>
    <b v="0"/>
    <n v="0"/>
  </r>
  <r>
    <x v="2"/>
    <x v="13"/>
    <x v="37"/>
    <s v="Подмогильна Юлія Павлівна"/>
    <s v="Криміналістика_Подмогильна Ю.П._vs"/>
    <s v="https://vo.uu.edu.ua/grade/report/grader/index.php?id=14434"/>
    <n v="419"/>
    <n v="183"/>
    <n v="5"/>
    <n v="0"/>
    <n v="2"/>
    <n v="1"/>
    <n v="1"/>
    <n v="0"/>
    <n v="0"/>
    <n v="9"/>
    <n v="0"/>
    <n v="2"/>
    <n v="0"/>
    <n v="0"/>
    <n v="0"/>
    <n v="0"/>
    <n v="5"/>
    <n v="0"/>
    <n v="0"/>
    <n v="0"/>
    <n v="17"/>
    <b v="1"/>
    <n v="1"/>
  </r>
  <r>
    <x v="2"/>
    <x v="13"/>
    <x v="37"/>
    <s v="Подмогильна Юлія Павлівна"/>
    <s v="Кримінальне право_Подмогильна Ю.П._VS"/>
    <s v="https://vo.uu.edu.ua/grade/report/grader/index.php?id=12454"/>
    <n v="2710"/>
    <n v="66"/>
    <n v="3"/>
    <n v="1"/>
    <n v="1"/>
    <n v="1"/>
    <n v="1"/>
    <n v="0"/>
    <n v="0"/>
    <n v="57"/>
    <n v="0"/>
    <n v="2"/>
    <n v="0"/>
    <n v="0"/>
    <n v="0"/>
    <n v="0"/>
    <n v="46"/>
    <n v="0"/>
    <n v="0"/>
    <n v="0"/>
    <n v="106"/>
    <b v="1"/>
    <n v="1"/>
  </r>
  <r>
    <x v="2"/>
    <x v="13"/>
    <x v="37"/>
    <s v="Подмогильна Юлія Павлівна"/>
    <s v="Менеджмент та адміністрування_Подмогильна Ю.П._vs"/>
    <s v="https://vo.uu.edu.ua/grade/report/grader/index.php?id=16105"/>
    <n v="289"/>
    <n v="254"/>
    <n v="3"/>
    <n v="0"/>
    <n v="0"/>
    <n v="0"/>
    <n v="1"/>
    <n v="0"/>
    <n v="0"/>
    <n v="7"/>
    <n v="0"/>
    <n v="0"/>
    <n v="0"/>
    <n v="0"/>
    <n v="0"/>
    <n v="0"/>
    <n v="8"/>
    <n v="0"/>
    <n v="0"/>
    <n v="0"/>
    <n v="16"/>
    <b v="0"/>
    <n v="0"/>
  </r>
  <r>
    <x v="2"/>
    <x v="13"/>
    <x v="37"/>
    <s v="Подмогильна Юлія Павлівна"/>
    <s v="Методика викладання психології_Подмогильна Ю.П._VS"/>
    <s v="https://vo.uu.edu.ua/grade/report/grader/index.php?id=16225"/>
    <n v="906"/>
    <n v="397"/>
    <n v="1"/>
    <n v="0"/>
    <n v="0"/>
    <n v="1"/>
    <n v="1"/>
    <n v="0"/>
    <n v="0"/>
    <n v="16"/>
    <n v="0"/>
    <n v="1"/>
    <n v="0"/>
    <n v="0"/>
    <n v="0"/>
    <n v="0"/>
    <n v="14"/>
    <n v="0"/>
    <n v="0"/>
    <n v="0"/>
    <n v="32"/>
    <b v="0"/>
    <n v="0"/>
  </r>
  <r>
    <x v="2"/>
    <x v="13"/>
    <x v="37"/>
    <s v="Подмогильна Юлія Павлівна"/>
    <s v="Основи навчання студентів. Самоуправління навчанням_Подмогильна Ю.П._vs"/>
    <s v="https://vo.uu.edu.ua/grade/report/grader/index.php?id=13131"/>
    <n v="2690"/>
    <n v="714"/>
    <n v="16"/>
    <n v="3"/>
    <n v="1"/>
    <n v="0"/>
    <n v="1"/>
    <n v="0"/>
    <n v="0"/>
    <n v="7"/>
    <n v="0"/>
    <n v="1"/>
    <n v="0"/>
    <n v="0"/>
    <n v="0"/>
    <n v="0"/>
    <n v="9"/>
    <n v="0"/>
    <n v="0"/>
    <n v="0"/>
    <n v="18"/>
    <b v="0"/>
    <n v="0"/>
  </r>
  <r>
    <x v="2"/>
    <x v="13"/>
    <x v="37"/>
    <s v="Подмогильна Юлія Павлівна"/>
    <s v="Порівняльне конституційне право_Подмогильна Ю.П._vs"/>
    <s v="https://vo.uu.edu.ua/grade/report/grader/index.php?id=15648"/>
    <n v="81"/>
    <n v="13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3"/>
    <x v="37"/>
    <s v="Подмогильна Юлія Павлівна"/>
    <s v="Практикум загальної психології_Мартинюк І.С._VS"/>
    <s v="https://vo.uu.edu.ua/grade/report/grader/index.php?id=11390"/>
    <n v="1935"/>
    <n v="11"/>
    <n v="4"/>
    <n v="0"/>
    <n v="1"/>
    <n v="0"/>
    <n v="1"/>
    <n v="0"/>
    <n v="0"/>
    <n v="0"/>
    <n v="0"/>
    <n v="1"/>
    <n v="0"/>
    <n v="0"/>
    <n v="0"/>
    <n v="0"/>
    <n v="10"/>
    <n v="1"/>
    <n v="50"/>
    <n v="0"/>
    <n v="13"/>
    <b v="0"/>
    <n v="0"/>
  </r>
  <r>
    <x v="2"/>
    <x v="13"/>
    <x v="37"/>
    <s v="Подмогильна Юлія Павлівна"/>
    <s v="Професійна етика_Подмогильна Ю.П._VS"/>
    <s v="https://vo.uu.edu.ua/grade/report/grader/index.php?id=11645"/>
    <n v="223"/>
    <n v="37"/>
    <n v="21"/>
    <n v="0"/>
    <n v="1"/>
    <n v="0"/>
    <n v="1"/>
    <n v="0"/>
    <n v="0"/>
    <n v="15"/>
    <n v="0"/>
    <n v="1"/>
    <n v="0"/>
    <n v="0"/>
    <n v="0"/>
    <n v="0"/>
    <n v="5"/>
    <n v="0"/>
    <n v="0"/>
    <n v="0"/>
    <n v="22"/>
    <b v="0"/>
    <n v="0"/>
  </r>
  <r>
    <x v="2"/>
    <x v="13"/>
    <x v="37"/>
    <s v="Подмогильна Юлія Павлівна"/>
    <s v="Психологія віктимності та суїцидальності_Подмогильна Ю.П._vs"/>
    <s v="https://vo.uu.edu.ua/grade/report/grader/index.php?id=16226"/>
    <n v="677"/>
    <n v="179"/>
    <n v="1"/>
    <n v="0"/>
    <n v="1"/>
    <n v="0"/>
    <n v="1"/>
    <n v="0"/>
    <n v="0"/>
    <n v="8"/>
    <n v="0"/>
    <n v="1"/>
    <n v="0"/>
    <n v="0"/>
    <n v="0"/>
    <n v="0"/>
    <n v="6"/>
    <n v="0"/>
    <n v="0"/>
    <n v="0"/>
    <n v="16"/>
    <b v="0"/>
    <n v="0"/>
  </r>
  <r>
    <x v="2"/>
    <x v="13"/>
    <x v="37"/>
    <s v="Подмогильна Юлія Павлівна"/>
    <s v="Психологія праці_Подмогильна Ю.П._vs"/>
    <s v="https://vo.uu.edu.ua/grade/report/grader/index.php?id=16227"/>
    <n v="875"/>
    <n v="113"/>
    <n v="5"/>
    <n v="0"/>
    <n v="1"/>
    <n v="0"/>
    <n v="1"/>
    <n v="0"/>
    <n v="0"/>
    <n v="10"/>
    <n v="0"/>
    <n v="1"/>
    <n v="0"/>
    <n v="0"/>
    <n v="0"/>
    <n v="0"/>
    <n v="11"/>
    <n v="0"/>
    <n v="0"/>
    <n v="0"/>
    <n v="23"/>
    <b v="0"/>
    <n v="0"/>
  </r>
  <r>
    <x v="2"/>
    <x v="13"/>
    <x v="37"/>
    <s v="Подмогильна Юлія Павлівна"/>
    <s v="Трудове право_Подмогильна Ю.П._VS"/>
    <s v="https://vo.uu.edu.ua/grade/report/grader/index.php?id=11325"/>
    <n v="2883"/>
    <n v="234"/>
    <n v="21"/>
    <n v="0"/>
    <n v="0"/>
    <n v="0"/>
    <n v="1"/>
    <n v="0"/>
    <n v="0"/>
    <n v="23"/>
    <n v="0"/>
    <n v="0"/>
    <n v="0"/>
    <n v="0"/>
    <n v="0"/>
    <n v="0"/>
    <n v="21"/>
    <n v="0"/>
    <n v="0"/>
    <n v="0"/>
    <n v="45"/>
    <b v="0"/>
    <n v="0"/>
  </r>
  <r>
    <x v="2"/>
    <x v="13"/>
    <x v="37"/>
    <s v="Подмогильна Юлія Павлівна"/>
    <s v="Українська література_Подмогильна Ю.П._VS"/>
    <s v="https://vo.uu.edu.ua/grade/report/grader/index.php?id=10694"/>
    <n v="14345"/>
    <n v="930"/>
    <n v="26"/>
    <n v="13"/>
    <n v="1"/>
    <n v="0"/>
    <n v="1"/>
    <n v="0"/>
    <n v="0"/>
    <n v="48"/>
    <n v="0"/>
    <n v="1"/>
    <n v="0"/>
    <n v="0"/>
    <n v="0"/>
    <n v="0"/>
    <n v="32"/>
    <n v="8"/>
    <n v="201"/>
    <n v="0"/>
    <n v="90"/>
    <b v="0"/>
    <n v="0"/>
  </r>
  <r>
    <x v="2"/>
    <x v="13"/>
    <x v="37"/>
    <s v="Подмогильна Юлія Павлівна"/>
    <s v="Фінансове право_Подмогильна Ю.П._vs"/>
    <s v="https://vo.uu.edu.ua/grade/report/grader/index.php?id=14433"/>
    <n v="635"/>
    <n v="305"/>
    <n v="6"/>
    <n v="0"/>
    <n v="1"/>
    <n v="0"/>
    <n v="1"/>
    <n v="0"/>
    <n v="0"/>
    <n v="20"/>
    <n v="0"/>
    <n v="2"/>
    <n v="0"/>
    <n v="0"/>
    <n v="0"/>
    <n v="0"/>
    <n v="15"/>
    <n v="0"/>
    <n v="0"/>
    <n v="0"/>
    <n v="38"/>
    <b v="0"/>
    <n v="0"/>
  </r>
  <r>
    <x v="2"/>
    <x v="13"/>
    <x v="37"/>
    <s v="Припута Наталя Володимирівна"/>
    <s v="Міжнародна економіка_Припута Н.В._vs"/>
    <s v="https://vo.uu.edu.ua/grade/report/grader/index.php?id=16267"/>
    <n v="227"/>
    <n v="187"/>
    <n v="2"/>
    <n v="0"/>
    <n v="0"/>
    <n v="1"/>
    <n v="1"/>
    <n v="0"/>
    <n v="0"/>
    <n v="16"/>
    <n v="0"/>
    <n v="1"/>
    <n v="0"/>
    <n v="0"/>
    <n v="0"/>
    <n v="0"/>
    <n v="11"/>
    <n v="0"/>
    <n v="0"/>
    <n v="0"/>
    <n v="29"/>
    <b v="0"/>
    <n v="0"/>
  </r>
  <r>
    <x v="2"/>
    <x v="13"/>
    <x v="37"/>
    <s v="Припута Наталя Володимирівна"/>
    <s v="Регіональна економіка_Припута Н.В._vs"/>
    <s v="https://vo.uu.edu.ua/grade/report/grader/index.php?id=13342"/>
    <n v="1731"/>
    <n v="84"/>
    <n v="2"/>
    <n v="0"/>
    <n v="1"/>
    <n v="1"/>
    <n v="1"/>
    <n v="0"/>
    <n v="0"/>
    <n v="15"/>
    <n v="0"/>
    <n v="2"/>
    <n v="0"/>
    <n v="0"/>
    <n v="0"/>
    <n v="0"/>
    <n v="33"/>
    <n v="0"/>
    <n v="0"/>
    <n v="0"/>
    <n v="51"/>
    <b v="1"/>
    <n v="1"/>
  </r>
  <r>
    <x v="2"/>
    <x v="13"/>
    <x v="37"/>
    <s v="Санжаровець Крістіна Олександрівна"/>
    <s v="Аналіз господарської діяльності_Санжаровець К.О._vs"/>
    <s v="https://vo.uu.edu.ua/grade/report/grader/index.php?id=15517"/>
    <n v="435"/>
    <n v="92"/>
    <n v="1"/>
    <n v="0"/>
    <n v="1"/>
    <n v="0"/>
    <n v="1"/>
    <n v="0"/>
    <n v="0"/>
    <n v="14"/>
    <n v="0"/>
    <n v="3"/>
    <n v="0"/>
    <n v="0"/>
    <n v="0"/>
    <n v="0"/>
    <n v="29"/>
    <n v="0"/>
    <n v="0"/>
    <n v="0"/>
    <n v="47"/>
    <b v="0"/>
    <n v="0"/>
  </r>
  <r>
    <x v="2"/>
    <x v="13"/>
    <x v="37"/>
    <s v="Санжаровець Крістіна Олександрівна"/>
    <s v="Економічний аналіз_Санжаровець К.О._vs"/>
    <s v="https://vo.uu.edu.ua/grade/report/grader/index.php?id=13356"/>
    <n v="981"/>
    <n v="299"/>
    <n v="15"/>
    <n v="0"/>
    <n v="1"/>
    <n v="0"/>
    <n v="1"/>
    <n v="0"/>
    <n v="0"/>
    <n v="5"/>
    <n v="0"/>
    <n v="1"/>
    <n v="0"/>
    <n v="0"/>
    <n v="0"/>
    <n v="0"/>
    <n v="8"/>
    <n v="0"/>
    <n v="0"/>
    <n v="0"/>
    <n v="15"/>
    <b v="0"/>
    <n v="0"/>
  </r>
  <r>
    <x v="2"/>
    <x v="13"/>
    <x v="37"/>
    <s v="Санжаровець Крістіна Олександрівна"/>
    <s v="Комерційна діяльність_Санжаровець К.О._VS"/>
    <s v="https://vo.uu.edu.ua/grade/report/grader/index.php?id=11260"/>
    <n v="263"/>
    <n v="56"/>
    <n v="1"/>
    <n v="0"/>
    <n v="1"/>
    <n v="0"/>
    <n v="1"/>
    <n v="0"/>
    <n v="0"/>
    <n v="18"/>
    <n v="0"/>
    <n v="2"/>
    <n v="0"/>
    <n v="0"/>
    <n v="0"/>
    <n v="0"/>
    <n v="18"/>
    <n v="0"/>
    <n v="0"/>
    <n v="0"/>
    <n v="39"/>
    <b v="0"/>
    <n v="0"/>
  </r>
  <r>
    <x v="2"/>
    <x v="13"/>
    <x v="37"/>
    <s v="Санжаровець Крістіна Олександрівна"/>
    <s v="Логістика_Санжаровець К.О._vs"/>
    <s v="https://vo.uu.edu.ua/grade/report/grader/index.php?id=14997"/>
    <n v="635"/>
    <n v="61"/>
    <n v="17"/>
    <n v="0"/>
    <n v="1"/>
    <n v="0"/>
    <n v="1"/>
    <n v="0"/>
    <n v="0"/>
    <n v="9"/>
    <n v="0"/>
    <n v="1"/>
    <n v="0"/>
    <n v="0"/>
    <n v="0"/>
    <n v="0"/>
    <n v="9"/>
    <n v="0"/>
    <n v="0"/>
    <n v="0"/>
    <n v="20"/>
    <b v="0"/>
    <n v="0"/>
  </r>
  <r>
    <x v="2"/>
    <x v="13"/>
    <x v="37"/>
    <s v="Санжаровець Крістіна Олександрівна"/>
    <s v="Організація готельного господарства_Санжаровець К.О._vs"/>
    <s v="https://vo.uu.edu.ua/grade/report/grader/index.php?id=16268"/>
    <n v="178"/>
    <n v="138"/>
    <n v="2"/>
    <n v="0"/>
    <n v="1"/>
    <n v="0"/>
    <n v="1"/>
    <n v="0"/>
    <n v="0"/>
    <n v="12"/>
    <n v="0"/>
    <n v="2"/>
    <n v="0"/>
    <n v="0"/>
    <n v="0"/>
    <n v="0"/>
    <n v="11"/>
    <n v="0"/>
    <n v="0"/>
    <n v="0"/>
    <n v="26"/>
    <b v="0"/>
    <n v="0"/>
  </r>
  <r>
    <x v="2"/>
    <x v="13"/>
    <x v="37"/>
    <s v="Санжаровець Крістіна Олександрівна"/>
    <s v="Організація ресторанного господарства_Санжаровець К.О._vs"/>
    <s v="https://vo.uu.edu.ua/grade/report/grader/index.php?id=16269"/>
    <n v="53"/>
    <n v="15"/>
    <n v="2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3"/>
    <x v="37"/>
    <s v="Санжаровець Крістіна Олександрівна"/>
    <s v="Політологія_Санжаровець К.О._VS"/>
    <s v="https://vo.uu.edu.ua/grade/report/grader/index.php?id=12452"/>
    <n v="1332"/>
    <n v="84"/>
    <n v="5"/>
    <n v="0"/>
    <n v="1"/>
    <n v="0"/>
    <n v="1"/>
    <n v="0"/>
    <n v="0"/>
    <n v="14"/>
    <n v="0"/>
    <n v="1"/>
    <n v="0"/>
    <n v="0"/>
    <n v="0"/>
    <n v="0"/>
    <n v="13"/>
    <n v="0"/>
    <n v="0"/>
    <n v="0"/>
    <n v="29"/>
    <b v="0"/>
    <n v="0"/>
  </r>
  <r>
    <x v="2"/>
    <x v="13"/>
    <x v="37"/>
    <s v="Санжаровець Крістіна Олександрівна"/>
    <s v="Соціальна робота в громаді_Санжаровець К.О._vs"/>
    <s v="https://vo.uu.edu.ua/grade/report/grader/index.php?id=16216"/>
    <n v="79"/>
    <n v="24"/>
    <n v="5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3"/>
    <x v="37"/>
    <s v="Санжаровець Крістіна Олександрівна"/>
    <s v="Управління конкурентоздатністю_Санжаровець К.О._vs"/>
    <s v="https://vo.uu.edu.ua/grade/report/grader/index.php?id=16108"/>
    <n v="442"/>
    <n v="401"/>
    <n v="3"/>
    <n v="0"/>
    <n v="0"/>
    <n v="0"/>
    <n v="1"/>
    <n v="0"/>
    <n v="0"/>
    <n v="12"/>
    <n v="0"/>
    <n v="1"/>
    <n v="0"/>
    <n v="0"/>
    <n v="0"/>
    <n v="0"/>
    <n v="34"/>
    <n v="0"/>
    <n v="0"/>
    <n v="0"/>
    <n v="48"/>
    <b v="0"/>
    <n v="0"/>
  </r>
  <r>
    <x v="2"/>
    <x v="13"/>
    <x v="37"/>
    <s v="Санжаровець Крістіна Олександрівна"/>
    <s v="Управління регіональним розвитком_Санжаровець К.О._vs"/>
    <s v="https://vo.uu.edu.ua/grade/report/grader/index.php?id=16106"/>
    <n v="584"/>
    <n v="283"/>
    <n v="3"/>
    <n v="0"/>
    <n v="1"/>
    <n v="0"/>
    <n v="1"/>
    <n v="0"/>
    <n v="0"/>
    <n v="17"/>
    <n v="0"/>
    <n v="2"/>
    <n v="0"/>
    <n v="0"/>
    <n v="0"/>
    <n v="0"/>
    <n v="24"/>
    <n v="0"/>
    <n v="0"/>
    <n v="0"/>
    <n v="44"/>
    <b v="0"/>
    <n v="0"/>
  </r>
  <r>
    <x v="2"/>
    <x v="13"/>
    <x v="37"/>
    <s v="Серебрякова Юлія"/>
    <s v="Вища математика_Серебрякова Ю.Г._VS"/>
    <s v="https://vo.uu.edu.ua/grade/report/grader/index.php?id=11226"/>
    <n v="1863"/>
    <n v="474"/>
    <n v="9"/>
    <n v="0"/>
    <n v="1"/>
    <n v="0"/>
    <n v="1"/>
    <n v="0"/>
    <n v="0"/>
    <n v="1"/>
    <n v="3"/>
    <n v="2"/>
    <n v="0"/>
    <n v="0"/>
    <n v="0"/>
    <n v="0"/>
    <n v="11"/>
    <n v="3"/>
    <n v="15"/>
    <n v="0"/>
    <n v="21"/>
    <b v="0"/>
    <n v="0"/>
  </r>
  <r>
    <x v="2"/>
    <x v="13"/>
    <x v="37"/>
    <s v="Серебрякова Юлія"/>
    <s v="Вступ до спеціальності. Маркетинг._Серебрякова Ю.Г._vs"/>
    <s v="https://vo.uu.edu.ua/grade/report/grader/index.php?id=16215"/>
    <n v="224"/>
    <n v="99"/>
    <n v="2"/>
    <n v="0"/>
    <n v="1"/>
    <n v="0"/>
    <n v="1"/>
    <n v="0"/>
    <n v="0"/>
    <n v="5"/>
    <n v="1"/>
    <n v="1"/>
    <n v="0"/>
    <n v="0"/>
    <n v="0"/>
    <n v="0"/>
    <n v="7"/>
    <n v="0"/>
    <n v="0"/>
    <n v="0"/>
    <n v="15"/>
    <b v="0"/>
    <n v="0"/>
  </r>
  <r>
    <x v="2"/>
    <x v="13"/>
    <x v="37"/>
    <s v="Серебрякова Юлія"/>
    <s v="Географія_Серебрякова Ю.Г._VS"/>
    <s v="https://vo.uu.edu.ua/grade/report/grader/index.php?id=11234"/>
    <n v="9148"/>
    <n v="617"/>
    <n v="7"/>
    <n v="0"/>
    <n v="2"/>
    <n v="0"/>
    <n v="1"/>
    <n v="1"/>
    <n v="15"/>
    <n v="38"/>
    <n v="13"/>
    <n v="5"/>
    <n v="0"/>
    <n v="0"/>
    <n v="0"/>
    <n v="1"/>
    <n v="46"/>
    <n v="11"/>
    <n v="230"/>
    <n v="0"/>
    <n v="131"/>
    <b v="0"/>
    <n v="0"/>
  </r>
  <r>
    <x v="2"/>
    <x v="13"/>
    <x v="37"/>
    <s v="Серебрякова Юлія"/>
    <s v="Економічна теорія (мікро- і макроекономіка)_Серебрякова Ю.Г._VS"/>
    <s v="https://vo.uu.edu.ua/grade/report/grader/index.php?id=11225"/>
    <n v="3372"/>
    <n v="232"/>
    <n v="4"/>
    <n v="0"/>
    <n v="2"/>
    <n v="0"/>
    <n v="1"/>
    <n v="0"/>
    <n v="0"/>
    <n v="15"/>
    <n v="3"/>
    <n v="2"/>
    <n v="0"/>
    <n v="0"/>
    <n v="0"/>
    <n v="0"/>
    <n v="15"/>
    <n v="5"/>
    <n v="50"/>
    <n v="0"/>
    <n v="41"/>
    <b v="0"/>
    <n v="0"/>
  </r>
  <r>
    <x v="2"/>
    <x v="13"/>
    <x v="37"/>
    <s v="Серебрякова Юлія"/>
    <s v="Маркетинг_Серебрякова Ю.Г._VS"/>
    <s v="https://vo.uu.edu.ua/grade/report/grader/index.php?id=10861"/>
    <n v="5988"/>
    <n v="294"/>
    <n v="17"/>
    <n v="0"/>
    <n v="1"/>
    <n v="0"/>
    <n v="1"/>
    <n v="0"/>
    <n v="0"/>
    <n v="15"/>
    <n v="1"/>
    <n v="1"/>
    <n v="0"/>
    <n v="0"/>
    <n v="0"/>
    <n v="0"/>
    <n v="21"/>
    <n v="2"/>
    <n v="150"/>
    <n v="0"/>
    <n v="41"/>
    <b v="0"/>
    <n v="0"/>
  </r>
  <r>
    <x v="2"/>
    <x v="13"/>
    <x v="37"/>
    <s v="Серебрякова Юлія"/>
    <s v="Математика_Серебрякова Ю.Г._VS"/>
    <s v="https://vo.uu.edu.ua/grade/report/grader/index.php?id=11233"/>
    <n v="13132"/>
    <n v="746"/>
    <n v="33"/>
    <n v="8"/>
    <n v="1"/>
    <n v="0"/>
    <n v="1"/>
    <n v="0"/>
    <n v="0"/>
    <n v="30"/>
    <n v="3"/>
    <n v="1"/>
    <n v="0"/>
    <n v="0"/>
    <n v="0"/>
    <n v="0"/>
    <n v="31"/>
    <n v="5"/>
    <n v="79"/>
    <n v="0"/>
    <n v="71"/>
    <b v="0"/>
    <n v="0"/>
  </r>
  <r>
    <x v="2"/>
    <x v="13"/>
    <x v="37"/>
    <s v="Серебрякова Юлія"/>
    <s v="Основи програмування_Серебрякова Ю.Г._vs"/>
    <s v="https://vo.uu.edu.ua/grade/report/grader/index.php?id=13139"/>
    <n v="1914"/>
    <n v="102"/>
    <n v="9"/>
    <n v="0"/>
    <n v="1"/>
    <n v="0"/>
    <n v="1"/>
    <n v="0"/>
    <n v="0"/>
    <n v="18"/>
    <n v="0"/>
    <n v="2"/>
    <n v="0"/>
    <n v="0"/>
    <n v="1"/>
    <n v="0"/>
    <n v="11"/>
    <n v="1"/>
    <n v="23"/>
    <n v="0"/>
    <n v="34"/>
    <b v="0"/>
    <n v="0"/>
  </r>
  <r>
    <x v="2"/>
    <x v="13"/>
    <x v="37"/>
    <s v="Серебрякова Юлія"/>
    <s v="Психологія реклами_Серебрякова Ю.Г._vs"/>
    <s v="https://vo.uu.edu.ua/grade/report/grader/index.php?id=16218"/>
    <n v="474"/>
    <n v="235"/>
    <n v="2"/>
    <n v="0"/>
    <n v="1"/>
    <n v="0"/>
    <n v="1"/>
    <n v="0"/>
    <n v="0"/>
    <n v="6"/>
    <n v="1"/>
    <n v="1"/>
    <n v="0"/>
    <n v="0"/>
    <n v="0"/>
    <n v="0"/>
    <n v="7"/>
    <n v="0"/>
    <n v="0"/>
    <n v="0"/>
    <n v="16"/>
    <b v="0"/>
    <n v="0"/>
  </r>
  <r>
    <x v="2"/>
    <x v="13"/>
    <x v="37"/>
    <s v="Серебрякова Юлія"/>
    <s v="Устаткування закладів готельно-ресторанного господарства_Серебрякова Ю.Г._vs"/>
    <s v="https://vo.uu.edu.ua/grade/report/grader/index.php?id=14655"/>
    <n v="132"/>
    <n v="30"/>
    <n v="2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3"/>
    <x v="37"/>
    <s v="Соколова Евеліна Олександрівна"/>
    <s v="Економіка підприємства_Соколова Е.О._VS"/>
    <s v="https://vo.uu.edu.ua/grade/report/grader/index.php?id=12539"/>
    <n v="3478"/>
    <n v="65"/>
    <n v="17"/>
    <n v="0"/>
    <n v="1"/>
    <n v="0"/>
    <n v="1"/>
    <n v="0"/>
    <n v="0"/>
    <n v="15"/>
    <n v="0"/>
    <n v="1"/>
    <n v="0"/>
    <n v="0"/>
    <n v="0"/>
    <n v="0"/>
    <n v="15"/>
    <n v="0"/>
    <n v="0"/>
    <n v="0"/>
    <n v="32"/>
    <b v="0"/>
    <n v="0"/>
  </r>
  <r>
    <x v="2"/>
    <x v="13"/>
    <x v="37"/>
    <s v="Соколова Евеліна Олександрівна"/>
    <s v="Організація виробництва_Соколова Е.О._vs"/>
    <s v="https://vo.uu.edu.ua/grade/report/grader/index.php?id=14269"/>
    <n v="3435"/>
    <n v="209"/>
    <n v="15"/>
    <n v="0"/>
    <n v="0"/>
    <n v="0"/>
    <n v="1"/>
    <n v="0"/>
    <n v="0"/>
    <n v="37"/>
    <n v="0"/>
    <n v="1"/>
    <n v="0"/>
    <n v="0"/>
    <n v="0"/>
    <n v="0"/>
    <n v="64"/>
    <n v="2"/>
    <n v="27"/>
    <n v="0"/>
    <n v="105"/>
    <b v="0"/>
    <n v="0"/>
  </r>
  <r>
    <x v="2"/>
    <x v="13"/>
    <x v="37"/>
    <s v="Соколова Евеліна Олександрівна"/>
    <s v="Фінанси, гроші і кредит_Соколова Е.О._VS"/>
    <s v="https://vo.uu.edu.ua/grade/report/grader/index.php?id=12538"/>
    <n v="1035"/>
    <n v="79"/>
    <n v="20"/>
    <n v="0"/>
    <n v="1"/>
    <n v="0"/>
    <n v="1"/>
    <n v="0"/>
    <n v="0"/>
    <n v="17"/>
    <n v="0"/>
    <n v="2"/>
    <n v="0"/>
    <n v="0"/>
    <n v="0"/>
    <n v="0"/>
    <n v="14"/>
    <n v="0"/>
    <n v="0"/>
    <n v="0"/>
    <n v="34"/>
    <b v="0"/>
    <n v="0"/>
  </r>
  <r>
    <x v="2"/>
    <x v="13"/>
    <x v="37"/>
    <s v="Тимошенко Інесса Станіславівна"/>
    <s v="Адвокатура_Тимошенко І.С._vs"/>
    <s v="https://vo.uu.edu.ua/grade/report/grader/index.php?id=14436"/>
    <n v="152"/>
    <n v="59"/>
    <n v="3"/>
    <n v="0"/>
    <n v="1"/>
    <n v="1"/>
    <n v="1"/>
    <n v="0"/>
    <n v="0"/>
    <n v="7"/>
    <n v="0"/>
    <n v="1"/>
    <n v="0"/>
    <n v="0"/>
    <n v="0"/>
    <n v="0"/>
    <n v="1"/>
    <n v="0"/>
    <n v="0"/>
    <n v="0"/>
    <n v="10"/>
    <b v="0"/>
    <n v="0"/>
  </r>
  <r>
    <x v="2"/>
    <x v="13"/>
    <x v="37"/>
    <s v="Тимошенко Інесса Станіславівна"/>
    <s v="Гігієна і санітарія в галузі_Тимошенко І.С._vs"/>
    <s v="https://vo.uu.edu.ua/grade/report/grader/index.php?id=14650"/>
    <n v="311"/>
    <n v="189"/>
    <n v="2"/>
    <n v="0"/>
    <n v="1"/>
    <n v="0"/>
    <n v="1"/>
    <n v="0"/>
    <n v="0"/>
    <n v="16"/>
    <n v="0"/>
    <n v="1"/>
    <n v="0"/>
    <n v="0"/>
    <n v="0"/>
    <n v="0"/>
    <n v="14"/>
    <n v="0"/>
    <n v="0"/>
    <n v="0"/>
    <n v="32"/>
    <b v="0"/>
    <n v="0"/>
  </r>
  <r>
    <x v="2"/>
    <x v="13"/>
    <x v="37"/>
    <s v="Тимошенко Інесса Станіславівна"/>
    <s v="Діловодство_Тимошенко І.С._VS"/>
    <s v="https://vo.uu.edu.ua/grade/report/grader/index.php?id=12491"/>
    <n v="316"/>
    <n v="214"/>
    <n v="1"/>
    <n v="0"/>
    <n v="1"/>
    <n v="0"/>
    <n v="1"/>
    <n v="0"/>
    <n v="0"/>
    <n v="8"/>
    <n v="0"/>
    <n v="1"/>
    <n v="0"/>
    <n v="0"/>
    <n v="0"/>
    <n v="0"/>
    <n v="6"/>
    <n v="0"/>
    <n v="0"/>
    <n v="0"/>
    <n v="16"/>
    <b v="0"/>
    <n v="0"/>
  </r>
  <r>
    <x v="2"/>
    <x v="13"/>
    <x v="37"/>
    <s v="Тимошенко Інесса Станіславівна"/>
    <s v="Долікарська медична допомога у невідкладних станах_Тимошенко І.С._vs"/>
    <s v="https://vo.uu.edu.ua/grade/report/grader/index.php?id=13439"/>
    <n v="561"/>
    <n v="30"/>
    <n v="4"/>
    <n v="0"/>
    <n v="1"/>
    <n v="0"/>
    <n v="1"/>
    <n v="0"/>
    <n v="0"/>
    <n v="5"/>
    <n v="0"/>
    <n v="1"/>
    <n v="0"/>
    <n v="0"/>
    <n v="0"/>
    <n v="0"/>
    <n v="5"/>
    <n v="1"/>
    <n v="18"/>
    <n v="0"/>
    <n v="13"/>
    <b v="0"/>
    <n v="0"/>
  </r>
  <r>
    <x v="2"/>
    <x v="13"/>
    <x v="37"/>
    <s v="Тимошенко Інесса Станіславівна"/>
    <s v="Інформаційні технології_Тимошенко І.С._VS"/>
    <s v="https://vo.uu.edu.ua/grade/report/grader/index.php?id=10652"/>
    <n v="10344"/>
    <n v="1756"/>
    <n v="46"/>
    <n v="3"/>
    <n v="1"/>
    <n v="1"/>
    <n v="1"/>
    <n v="1"/>
    <n v="0"/>
    <n v="18"/>
    <n v="0"/>
    <n v="1"/>
    <n v="0"/>
    <n v="0"/>
    <n v="0"/>
    <n v="0"/>
    <n v="23"/>
    <n v="1"/>
    <n v="53"/>
    <n v="0"/>
    <n v="45"/>
    <b v="1"/>
    <n v="1"/>
  </r>
  <r>
    <x v="2"/>
    <x v="13"/>
    <x v="37"/>
    <s v="Тимошенко Інесса Станіславівна"/>
    <s v="Прокуратура України_Тимошенко І.С._vs"/>
    <s v="https://vo.uu.edu.ua/grade/report/grader/index.php?id=17050"/>
    <n v="254"/>
    <n v="254"/>
    <n v="2"/>
    <n v="0"/>
    <n v="1"/>
    <n v="1"/>
    <n v="1"/>
    <n v="0"/>
    <n v="0"/>
    <n v="15"/>
    <n v="0"/>
    <n v="3"/>
    <n v="0"/>
    <n v="0"/>
    <n v="0"/>
    <n v="0"/>
    <n v="10"/>
    <n v="0"/>
    <n v="0"/>
    <n v="0"/>
    <n v="29"/>
    <b v="1"/>
    <n v="1"/>
  </r>
  <r>
    <x v="2"/>
    <x v="13"/>
    <x v="37"/>
    <s v="Тимошенко Інесса Станіславівна"/>
    <s v="Психологія управління_Тимошенко І.С._vs"/>
    <s v="https://vo.uu.edu.ua/grade/report/grader/index.php?id=17176"/>
    <n v="38"/>
    <n v="38"/>
    <n v="4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3"/>
    <x v="37"/>
    <s v="Тимошенко Інесса Станіславівна"/>
    <s v="Судова реформа в Україні_Тимошенко І.С._vs"/>
    <s v="https://vo.uu.edu.ua/grade/report/grader/index.php?id=15647"/>
    <n v="94"/>
    <n v="21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3"/>
    <x v="37"/>
    <s v="Тимошенко Інесса Станіславівна"/>
    <s v="Теорія держави і права_Тимошенко І.С._VS"/>
    <s v="https://vo.uu.edu.ua/grade/report/grader/index.php?id=10860"/>
    <n v="338"/>
    <n v="122"/>
    <n v="1"/>
    <n v="0"/>
    <n v="1"/>
    <n v="0"/>
    <n v="1"/>
    <n v="0"/>
    <n v="0"/>
    <n v="21"/>
    <n v="0"/>
    <n v="2"/>
    <n v="0"/>
    <n v="0"/>
    <n v="0"/>
    <n v="0"/>
    <n v="11"/>
    <n v="0"/>
    <n v="0"/>
    <n v="0"/>
    <n v="35"/>
    <b v="0"/>
    <n v="0"/>
  </r>
  <r>
    <x v="2"/>
    <x v="13"/>
    <x v="37"/>
    <s v="Тимошенко Інесса Станіславівна"/>
    <s v="Українська мова (за професійним спрямуванням)_Тимошенко І.С._VS"/>
    <s v="https://vo.uu.edu.ua/grade/report/grader/index.php?id=10672"/>
    <n v="13948"/>
    <n v="1768"/>
    <n v="16"/>
    <n v="5"/>
    <n v="1"/>
    <n v="1"/>
    <n v="1"/>
    <n v="0"/>
    <n v="0"/>
    <n v="38"/>
    <n v="0"/>
    <n v="3"/>
    <n v="0"/>
    <n v="0"/>
    <n v="1"/>
    <n v="0"/>
    <n v="21"/>
    <n v="16"/>
    <n v="449"/>
    <n v="0"/>
    <n v="80"/>
    <b v="1"/>
    <n v="1"/>
  </r>
  <r>
    <x v="2"/>
    <x v="13"/>
    <x v="37"/>
    <s v="Тимошенко Інесса Станіславівна"/>
    <s v="Українська мова 11 клас_Тимошенко І.С._VS"/>
    <s v="https://vo.uu.edu.ua/grade/report/grader/index.php?id=10908"/>
    <n v="14365"/>
    <n v="1252"/>
    <n v="34"/>
    <n v="12"/>
    <n v="1"/>
    <n v="0"/>
    <n v="1"/>
    <n v="2"/>
    <n v="0"/>
    <n v="36"/>
    <n v="0"/>
    <n v="1"/>
    <n v="0"/>
    <n v="0"/>
    <n v="0"/>
    <n v="0"/>
    <n v="20"/>
    <n v="18"/>
    <n v="350"/>
    <n v="0"/>
    <n v="78"/>
    <b v="0"/>
    <n v="0"/>
  </r>
  <r>
    <x v="2"/>
    <x v="13"/>
    <x v="37"/>
    <s v="Шуклін Олексій Вікторович"/>
    <s v="Біологія і екологія 10-11 клас_Шуклін О.В._VS"/>
    <s v="https://vo.uu.edu.ua/grade/report/grader/index.php?id=10932"/>
    <n v="8649"/>
    <n v="301"/>
    <n v="7"/>
    <n v="0"/>
    <n v="1"/>
    <n v="0"/>
    <n v="1"/>
    <n v="12"/>
    <n v="0"/>
    <n v="34"/>
    <n v="0"/>
    <n v="14"/>
    <n v="0"/>
    <n v="0"/>
    <n v="0"/>
    <n v="0"/>
    <n v="35"/>
    <n v="0"/>
    <n v="0"/>
    <n v="0"/>
    <n v="96"/>
    <b v="0"/>
    <n v="0"/>
  </r>
  <r>
    <x v="2"/>
    <x v="13"/>
    <x v="37"/>
    <s v="Шуклін Олексій Вікторович"/>
    <s v="Загальна психологія (І та ІІ частина)_Шуклін О.В._VS"/>
    <s v="https://vo.uu.edu.ua/grade/report/grader/index.php?id=11346"/>
    <n v="4427"/>
    <n v="220"/>
    <n v="7"/>
    <n v="0"/>
    <n v="1"/>
    <n v="0"/>
    <n v="1"/>
    <n v="1"/>
    <n v="0"/>
    <n v="26"/>
    <n v="2"/>
    <n v="1"/>
    <n v="0"/>
    <n v="0"/>
    <n v="0"/>
    <n v="0"/>
    <n v="15"/>
    <n v="6"/>
    <n v="200"/>
    <n v="0"/>
    <n v="52"/>
    <b v="0"/>
    <n v="0"/>
  </r>
  <r>
    <x v="2"/>
    <x v="13"/>
    <x v="37"/>
    <s v="Шуклін Олексій Вікторович"/>
    <s v="Клініка інтелектуальних порушень_Шуклін О.В._vs"/>
    <s v="https://vo.uu.edu.ua/grade/report/grader/index.php?id=15301"/>
    <n v="1409"/>
    <n v="253"/>
    <n v="1"/>
    <n v="0"/>
    <n v="1"/>
    <n v="1"/>
    <n v="1"/>
    <n v="0"/>
    <n v="0"/>
    <n v="8"/>
    <n v="0"/>
    <n v="1"/>
    <n v="0"/>
    <n v="0"/>
    <n v="0"/>
    <n v="0"/>
    <n v="11"/>
    <n v="0"/>
    <n v="0"/>
    <n v="0"/>
    <n v="21"/>
    <b v="1"/>
    <n v="1"/>
  </r>
  <r>
    <x v="2"/>
    <x v="13"/>
    <x v="37"/>
    <s v="Шуклін Олексій Вікторович"/>
    <s v="Клінічна психологія_Шуклін О.В._vs"/>
    <s v="https://vo.uu.edu.ua/grade/report/grader/index.php?id=13430"/>
    <n v="2671"/>
    <n v="112"/>
    <n v="4"/>
    <n v="0"/>
    <n v="1"/>
    <n v="0"/>
    <n v="1"/>
    <n v="7"/>
    <n v="0"/>
    <n v="15"/>
    <n v="0"/>
    <n v="4"/>
    <n v="0"/>
    <n v="0"/>
    <n v="0"/>
    <n v="0"/>
    <n v="11"/>
    <n v="0"/>
    <n v="0"/>
    <n v="0"/>
    <n v="38"/>
    <b v="0"/>
    <n v="0"/>
  </r>
  <r>
    <x v="2"/>
    <x v="13"/>
    <x v="37"/>
    <s v="Шуклін Олексій Вікторович"/>
    <s v="Основи загальної та клінічної патології_Шуклін О.В._vs"/>
    <s v="https://vo.uu.edu.ua/grade/report/grader/index.php?id=16219"/>
    <n v="814"/>
    <n v="192"/>
    <n v="1"/>
    <n v="0"/>
    <n v="1"/>
    <n v="0"/>
    <n v="1"/>
    <n v="0"/>
    <n v="0"/>
    <n v="0"/>
    <n v="0"/>
    <n v="1"/>
    <n v="0"/>
    <n v="0"/>
    <n v="0"/>
    <n v="0"/>
    <n v="11"/>
    <n v="0"/>
    <n v="0"/>
    <n v="0"/>
    <n v="13"/>
    <b v="0"/>
    <n v="0"/>
  </r>
  <r>
    <x v="2"/>
    <x v="13"/>
    <x v="37"/>
    <s v="Шуклін Олексій Вікторович"/>
    <s v="Основи психологічного консультування_Шуклін О.В._vs"/>
    <s v="https://vo.uu.edu.ua/grade/report/grader/index.php?id=15160"/>
    <n v="1534"/>
    <n v="178"/>
    <n v="4"/>
    <n v="0"/>
    <n v="1"/>
    <n v="0"/>
    <n v="1"/>
    <n v="0"/>
    <n v="0"/>
    <n v="3"/>
    <n v="0"/>
    <n v="1"/>
    <n v="0"/>
    <n v="0"/>
    <n v="0"/>
    <n v="0"/>
    <n v="10"/>
    <n v="0"/>
    <n v="0"/>
    <n v="0"/>
    <n v="15"/>
    <b v="0"/>
    <n v="0"/>
  </r>
  <r>
    <x v="2"/>
    <x v="13"/>
    <x v="37"/>
    <s v="Шуклін Олексій Вікторович"/>
    <s v="Основи психологічної корекції_Шуклін О.В._vs"/>
    <s v="https://vo.uu.edu.ua/grade/report/grader/index.php?id=16228"/>
    <n v="910"/>
    <n v="226"/>
    <n v="1"/>
    <n v="0"/>
    <n v="1"/>
    <n v="0"/>
    <n v="1"/>
    <n v="0"/>
    <n v="0"/>
    <n v="5"/>
    <n v="0"/>
    <n v="2"/>
    <n v="0"/>
    <n v="0"/>
    <n v="0"/>
    <n v="0"/>
    <n v="15"/>
    <n v="0"/>
    <n v="0"/>
    <n v="0"/>
    <n v="23"/>
    <b v="0"/>
    <n v="0"/>
  </r>
  <r>
    <x v="2"/>
    <x v="13"/>
    <x v="37"/>
    <s v="Шуклін Олексій Вікторович"/>
    <s v="Психологія особистості_Шуклін О.В._vs"/>
    <s v="https://vo.uu.edu.ua/grade/report/grader/index.php?id=13436"/>
    <n v="2560"/>
    <n v="124"/>
    <n v="5"/>
    <n v="2"/>
    <n v="1"/>
    <n v="0"/>
    <n v="1"/>
    <n v="0"/>
    <n v="0"/>
    <n v="6"/>
    <n v="0"/>
    <n v="1"/>
    <n v="0"/>
    <n v="0"/>
    <n v="0"/>
    <n v="0"/>
    <n v="10"/>
    <n v="0"/>
    <n v="0"/>
    <n v="0"/>
    <n v="18"/>
    <b v="0"/>
    <n v="0"/>
  </r>
  <r>
    <x v="2"/>
    <x v="13"/>
    <x v="37"/>
    <s v="Шуклін Олексій Вікторович"/>
    <s v="Хімія_Шуклін О.В._VS"/>
    <s v="https://vo.uu.edu.ua/grade/report/grader/index.php?id=10889"/>
    <n v="7514"/>
    <n v="173"/>
    <n v="15"/>
    <n v="7"/>
    <n v="1"/>
    <n v="0"/>
    <n v="1"/>
    <n v="9"/>
    <n v="0"/>
    <n v="40"/>
    <n v="0"/>
    <n v="54"/>
    <n v="0"/>
    <n v="0"/>
    <n v="1"/>
    <n v="0"/>
    <n v="30"/>
    <n v="0"/>
    <n v="0"/>
    <n v="0"/>
    <n v="135"/>
    <b v="0"/>
    <n v="0"/>
  </r>
  <r>
    <x v="2"/>
    <x v="13"/>
    <x v="37"/>
    <s v="Шуклін Олексій_x0009_Вікторович"/>
    <s v="Історія держави і права зарубіжних країн_Шуклін О.В._VS"/>
    <s v="https://vo.uu.edu.ua/grade/report/grader/index.php?id=10859"/>
    <n v="393"/>
    <n v="161"/>
    <n v="3"/>
    <n v="0"/>
    <n v="1"/>
    <n v="0"/>
    <n v="1"/>
    <n v="0"/>
    <n v="0"/>
    <n v="21"/>
    <n v="0"/>
    <n v="1"/>
    <n v="0"/>
    <n v="0"/>
    <n v="0"/>
    <n v="0"/>
    <n v="22"/>
    <n v="0"/>
    <n v="0"/>
    <n v="0"/>
    <n v="45"/>
    <b v="0"/>
    <n v="0"/>
  </r>
  <r>
    <x v="2"/>
    <x v="13"/>
    <x v="37"/>
    <s v="Шуклін Олексій_x0009_Вікторович"/>
    <s v="Психологія соціальної роботи_Шуклін О.В._vs"/>
    <s v="https://vo.uu.edu.ua/grade/report/grader/index.php?id=15570"/>
    <n v="318"/>
    <n v="60"/>
    <n v="5"/>
    <n v="0"/>
    <n v="1"/>
    <n v="0"/>
    <n v="1"/>
    <n v="0"/>
    <n v="0"/>
    <n v="7"/>
    <n v="0"/>
    <n v="1"/>
    <n v="0"/>
    <n v="0"/>
    <n v="0"/>
    <n v="0"/>
    <n v="5"/>
    <n v="0"/>
    <n v="0"/>
    <n v="0"/>
    <n v="14"/>
    <b v="0"/>
    <n v="0"/>
  </r>
  <r>
    <x v="2"/>
    <x v="13"/>
    <x v="37"/>
    <s v="Шуклін Олексій_x0009_Вікторович"/>
    <s v="Психофізіологія_Шуклін О.В._vs"/>
    <s v="https://vo.uu.edu.ua/grade/report/grader/index.php?id=15140"/>
    <n v="2484"/>
    <n v="29"/>
    <n v="4"/>
    <n v="0"/>
    <n v="1"/>
    <n v="0"/>
    <n v="1"/>
    <n v="0"/>
    <n v="0"/>
    <n v="7"/>
    <n v="0"/>
    <n v="1"/>
    <n v="0"/>
    <n v="0"/>
    <n v="0"/>
    <n v="0"/>
    <n v="19"/>
    <n v="0"/>
    <n v="0"/>
    <n v="0"/>
    <n v="28"/>
    <b v="0"/>
    <n v="0"/>
  </r>
  <r>
    <x v="2"/>
    <x v="13"/>
    <x v="37"/>
    <m/>
    <s v="Психологія сім'ї_Подмогильна Ю.П._VS"/>
    <s v="https://vo.uu.edu.ua/grade/report/grader/index.php?id=12324"/>
    <n v="167"/>
    <n v="163"/>
    <n v="4"/>
    <n v="0"/>
    <n v="1"/>
    <n v="0"/>
    <n v="1"/>
    <n v="0"/>
    <n v="0"/>
    <n v="14"/>
    <n v="0"/>
    <n v="1"/>
    <n v="0"/>
    <n v="0"/>
    <n v="0"/>
    <n v="0"/>
    <n v="11"/>
    <n v="0"/>
    <n v="0"/>
    <n v="0"/>
    <n v="27"/>
    <b v="0"/>
    <n v="0"/>
  </r>
  <r>
    <x v="2"/>
    <x v="14"/>
    <x v="38"/>
    <m/>
    <s v="1-й курс ПЗСО-11-21 (загальноосвітня підготовка)"/>
    <s v="https://vo.uu.edu.ua/grade/report/grader/index.php?id=17083"/>
    <n v="38"/>
    <n v="38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14"/>
    <x v="38"/>
    <m/>
    <s v="2-й курс ПЗСО-21-20 (загальноосвітня підготовка)"/>
    <s v="https://vo.uu.edu.ua/grade/report/grader/index.php?id=17084"/>
    <n v="30"/>
    <n v="30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14"/>
    <x v="38"/>
    <m/>
    <s v="3-й курс ПЗ-31-19 "/>
    <s v="https://vo.uu.edu.ua/grade/report/grader/index.php?id=17089"/>
    <n v="27"/>
    <n v="27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14"/>
    <x v="38"/>
    <m/>
    <s v="4-й курс ПЗ-41-18"/>
    <s v="https://vo.uu.edu.ua/grade/report/grader/index.php?id=17090"/>
    <n v="27"/>
    <n v="27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14"/>
    <x v="39"/>
    <m/>
    <s v="1 курс ІС-21-1-vn"/>
    <s v="https://vo.uu.edu.ua/grade/report/grader/index.php?id=16684"/>
    <n v="161"/>
    <n v="21"/>
    <n v="1"/>
    <n v="1"/>
    <n v="0"/>
    <n v="0"/>
    <n v="1"/>
    <n v="0"/>
    <n v="1"/>
    <n v="1"/>
    <n v="0"/>
    <n v="0"/>
    <n v="0"/>
    <n v="0"/>
    <n v="0"/>
    <n v="0"/>
    <n v="0"/>
    <n v="0"/>
    <n v="0"/>
    <n v="7"/>
    <n v="10"/>
    <b v="0"/>
    <n v="0"/>
  </r>
  <r>
    <x v="2"/>
    <x v="14"/>
    <x v="39"/>
    <m/>
    <s v="1 курс магістратура ЗМН-21-1м-vn"/>
    <s v="https://vo.uu.edu.ua/grade/report/grader/index.php?id=16692"/>
    <n v="79"/>
    <n v="68"/>
    <n v="6"/>
    <n v="2"/>
    <n v="0"/>
    <n v="0"/>
    <n v="1"/>
    <n v="0"/>
    <n v="1"/>
    <n v="1"/>
    <n v="0"/>
    <n v="0"/>
    <n v="0"/>
    <n v="0"/>
    <n v="0"/>
    <n v="0"/>
    <n v="0"/>
    <n v="0"/>
    <n v="0"/>
    <n v="8"/>
    <n v="11"/>
    <b v="0"/>
    <n v="0"/>
  </r>
  <r>
    <x v="2"/>
    <x v="14"/>
    <x v="39"/>
    <m/>
    <s v="1 курс магістратура ПЛ-21-1м-vn, ЗПЛ-21-1м-vn"/>
    <s v="https://vo.uu.edu.ua/grade/report/grader/index.php?id=16693"/>
    <n v="85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9"/>
    <n v="12"/>
    <b v="0"/>
    <n v="0"/>
  </r>
  <r>
    <x v="2"/>
    <x v="14"/>
    <x v="39"/>
    <m/>
    <s v="1 курс магістратура СР-21-1м-vn, ЗСР-21-1м-vn"/>
    <s v="https://vo.uu.edu.ua/grade/report/grader/index.php?id=16695"/>
    <n v="74"/>
    <n v="2"/>
    <n v="0"/>
    <n v="0"/>
    <n v="0"/>
    <n v="0"/>
    <n v="1"/>
    <n v="0"/>
    <n v="1"/>
    <n v="1"/>
    <n v="0"/>
    <n v="0"/>
    <n v="0"/>
    <n v="0"/>
    <n v="0"/>
    <n v="0"/>
    <n v="0"/>
    <n v="0"/>
    <n v="0"/>
    <n v="7"/>
    <n v="10"/>
    <b v="0"/>
    <n v="0"/>
  </r>
  <r>
    <x v="2"/>
    <x v="14"/>
    <x v="39"/>
    <m/>
    <s v="1 курс магістратура ФТ-21-1м-vn"/>
    <s v="https://vo.uu.edu.ua/grade/report/grader/index.php?id=16694"/>
    <n v="71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7"/>
    <n v="10"/>
    <b v="0"/>
    <n v="0"/>
  </r>
  <r>
    <x v="2"/>
    <x v="14"/>
    <x v="39"/>
    <m/>
    <s v="1 курс МН-21-1-vn"/>
    <s v="https://vo.uu.edu.ua/grade/report/grader/index.php?id=16686"/>
    <n v="460"/>
    <n v="77"/>
    <n v="6"/>
    <n v="6"/>
    <n v="0"/>
    <n v="0"/>
    <n v="1"/>
    <n v="0"/>
    <n v="1"/>
    <n v="1"/>
    <n v="0"/>
    <n v="0"/>
    <n v="0"/>
    <n v="0"/>
    <n v="0"/>
    <n v="0"/>
    <n v="0"/>
    <n v="0"/>
    <n v="0"/>
    <n v="8"/>
    <n v="11"/>
    <b v="0"/>
    <n v="0"/>
  </r>
  <r>
    <x v="2"/>
    <x v="14"/>
    <x v="39"/>
    <m/>
    <s v="1 курс ПЗ-21-1-vn, ЗПЗ-21-1-vn"/>
    <s v="https://vo.uu.edu.ua/grade/report/grader/index.php?id=16687"/>
    <n v="127"/>
    <n v="34"/>
    <n v="1"/>
    <n v="0"/>
    <n v="0"/>
    <n v="0"/>
    <n v="1"/>
    <n v="0"/>
    <n v="1"/>
    <n v="1"/>
    <n v="0"/>
    <n v="0"/>
    <n v="0"/>
    <n v="0"/>
    <n v="0"/>
    <n v="0"/>
    <n v="0"/>
    <n v="0"/>
    <n v="0"/>
    <n v="10"/>
    <n v="13"/>
    <b v="0"/>
    <n v="0"/>
  </r>
  <r>
    <x v="2"/>
    <x v="14"/>
    <x v="39"/>
    <m/>
    <s v="1 курс ПЛ-21-1vn, ЗПЛ-21-1-vn"/>
    <s v="https://vo.uu.edu.ua/grade/report/grader/index.php?id=16688"/>
    <n v="162"/>
    <n v="11"/>
    <n v="3"/>
    <n v="3"/>
    <n v="0"/>
    <n v="0"/>
    <n v="1"/>
    <n v="0"/>
    <n v="1"/>
    <n v="1"/>
    <n v="0"/>
    <n v="0"/>
    <n v="0"/>
    <n v="0"/>
    <n v="0"/>
    <n v="0"/>
    <n v="0"/>
    <n v="0"/>
    <n v="0"/>
    <n v="10"/>
    <n v="13"/>
    <b v="0"/>
    <n v="0"/>
  </r>
  <r>
    <x v="2"/>
    <x v="14"/>
    <x v="39"/>
    <m/>
    <s v="1 курс СР-21-1-vn, ЗСР-21-1-vn"/>
    <s v="https://vo.uu.edu.ua/grade/report/grader/index.php?id=16689"/>
    <n v="359"/>
    <n v="85"/>
    <n v="14"/>
    <n v="10"/>
    <n v="0"/>
    <n v="0"/>
    <n v="1"/>
    <n v="0"/>
    <n v="1"/>
    <n v="1"/>
    <n v="0"/>
    <n v="0"/>
    <n v="0"/>
    <n v="0"/>
    <n v="0"/>
    <n v="0"/>
    <n v="0"/>
    <n v="0"/>
    <n v="0"/>
    <n v="9"/>
    <n v="12"/>
    <b v="0"/>
    <n v="0"/>
  </r>
  <r>
    <x v="2"/>
    <x v="14"/>
    <x v="39"/>
    <m/>
    <s v="1 курс ФН-21-1-vn"/>
    <s v="https://vo.uu.edu.ua/grade/report/grader/index.php?id=16685"/>
    <n v="43"/>
    <n v="2"/>
    <n v="3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2"/>
    <x v="14"/>
    <x v="39"/>
    <m/>
    <s v="1 курс ФТ-21-1(2)-vn скор. термін"/>
    <s v="https://vo.uu.edu.ua/grade/report/grader/index.php?id=16691"/>
    <n v="204"/>
    <n v="51"/>
    <n v="8"/>
    <n v="8"/>
    <n v="0"/>
    <n v="0"/>
    <n v="1"/>
    <n v="0"/>
    <n v="1"/>
    <n v="1"/>
    <n v="0"/>
    <n v="0"/>
    <n v="0"/>
    <n v="0"/>
    <n v="0"/>
    <n v="0"/>
    <n v="0"/>
    <n v="0"/>
    <n v="0"/>
    <n v="8"/>
    <n v="11"/>
    <b v="0"/>
    <n v="0"/>
  </r>
  <r>
    <x v="2"/>
    <x v="14"/>
    <x v="39"/>
    <m/>
    <s v="1 курс ФТ-21-1-vn"/>
    <s v="https://vo.uu.edu.ua/grade/report/grader/index.php?id=16690"/>
    <n v="91"/>
    <n v="5"/>
    <n v="2"/>
    <n v="2"/>
    <n v="0"/>
    <n v="0"/>
    <n v="1"/>
    <n v="0"/>
    <n v="1"/>
    <n v="1"/>
    <n v="0"/>
    <n v="0"/>
    <n v="0"/>
    <n v="0"/>
    <n v="0"/>
    <n v="0"/>
    <n v="0"/>
    <n v="0"/>
    <n v="0"/>
    <n v="10"/>
    <n v="13"/>
    <b v="0"/>
    <n v="0"/>
  </r>
  <r>
    <x v="2"/>
    <x v="14"/>
    <x v="39"/>
    <m/>
    <s v="2 курс магістратури ЗСР-20-2м-vn"/>
    <s v="https://vo.uu.edu.ua/grade/report/grader/index.php?id=14213"/>
    <n v="227"/>
    <n v="81"/>
    <n v="3"/>
    <n v="1"/>
    <n v="0"/>
    <n v="0"/>
    <n v="1"/>
    <n v="0"/>
    <n v="2"/>
    <n v="2"/>
    <n v="0"/>
    <n v="0"/>
    <n v="0"/>
    <n v="0"/>
    <n v="0"/>
    <n v="0"/>
    <n v="0"/>
    <n v="0"/>
    <n v="0"/>
    <n v="15"/>
    <n v="20"/>
    <b v="0"/>
    <n v="0"/>
  </r>
  <r>
    <x v="2"/>
    <x v="14"/>
    <x v="39"/>
    <m/>
    <s v="2 курс магістратури МН-20-2м-vn, ЗМН-20-2м-vn"/>
    <s v="https://vo.uu.edu.ua/grade/report/grader/index.php?id=13589"/>
    <n v="887"/>
    <n v="343"/>
    <n v="5"/>
    <n v="5"/>
    <n v="0"/>
    <n v="0"/>
    <n v="1"/>
    <n v="0"/>
    <n v="4"/>
    <n v="4"/>
    <n v="0"/>
    <n v="0"/>
    <n v="0"/>
    <n v="0"/>
    <n v="0"/>
    <n v="0"/>
    <n v="0"/>
    <n v="0"/>
    <n v="0"/>
    <n v="17"/>
    <n v="26"/>
    <b v="0"/>
    <n v="0"/>
  </r>
  <r>
    <x v="2"/>
    <x v="14"/>
    <x v="39"/>
    <m/>
    <s v="2 курс магістратури ПЛ-20-2м-vn, ЗПЛ-20-2м-vn"/>
    <s v="https://vo.uu.edu.ua/grade/report/grader/index.php?id=13590"/>
    <n v="715"/>
    <n v="8"/>
    <n v="12"/>
    <n v="10"/>
    <n v="0"/>
    <n v="0"/>
    <n v="1"/>
    <n v="0"/>
    <n v="3"/>
    <n v="3"/>
    <n v="0"/>
    <n v="0"/>
    <n v="0"/>
    <n v="0"/>
    <n v="0"/>
    <n v="0"/>
    <n v="0"/>
    <n v="0"/>
    <n v="0"/>
    <n v="13"/>
    <n v="20"/>
    <b v="0"/>
    <n v="0"/>
  </r>
  <r>
    <x v="2"/>
    <x v="14"/>
    <x v="39"/>
    <m/>
    <s v="2 курс магістратури ФН-20-2м-vn, ЗФН-20-2м-vn"/>
    <s v="https://vo.uu.edu.ua/grade/report/grader/index.php?id=13591"/>
    <n v="359"/>
    <n v="0"/>
    <n v="1"/>
    <n v="1"/>
    <n v="0"/>
    <n v="0"/>
    <n v="1"/>
    <n v="0"/>
    <n v="4"/>
    <n v="4"/>
    <n v="0"/>
    <n v="0"/>
    <n v="0"/>
    <n v="0"/>
    <n v="0"/>
    <n v="0"/>
    <n v="0"/>
    <n v="0"/>
    <n v="0"/>
    <n v="19"/>
    <n v="28"/>
    <b v="0"/>
    <n v="0"/>
  </r>
  <r>
    <x v="2"/>
    <x v="14"/>
    <x v="39"/>
    <m/>
    <s v="2 курс магістратури ФТ-20-2м-vn"/>
    <s v="https://vo.uu.edu.ua/grade/report/grader/index.php?id=13592"/>
    <n v="1699"/>
    <n v="0"/>
    <n v="23"/>
    <n v="18"/>
    <n v="0"/>
    <n v="0"/>
    <n v="1"/>
    <n v="0"/>
    <n v="3"/>
    <n v="3"/>
    <n v="0"/>
    <n v="0"/>
    <n v="0"/>
    <n v="0"/>
    <n v="0"/>
    <n v="0"/>
    <n v="0"/>
    <n v="0"/>
    <n v="0"/>
    <n v="20"/>
    <n v="27"/>
    <b v="0"/>
    <n v="0"/>
  </r>
  <r>
    <x v="2"/>
    <x v="14"/>
    <x v="39"/>
    <m/>
    <s v="2 курс МН-20-2-vn, ЗМН-20-2-vn"/>
    <s v="https://vo.uu.edu.ua/grade/report/grader/index.php?id=13593"/>
    <n v="808"/>
    <n v="28"/>
    <n v="3"/>
    <n v="3"/>
    <n v="0"/>
    <n v="0"/>
    <n v="1"/>
    <n v="0"/>
    <n v="3"/>
    <n v="3"/>
    <n v="0"/>
    <n v="0"/>
    <n v="0"/>
    <n v="0"/>
    <n v="0"/>
    <n v="0"/>
    <n v="0"/>
    <n v="0"/>
    <n v="0"/>
    <n v="25"/>
    <n v="32"/>
    <b v="0"/>
    <n v="0"/>
  </r>
  <r>
    <x v="2"/>
    <x v="14"/>
    <x v="39"/>
    <m/>
    <s v="2 курс ПЗ-20-2-vn, ЗПЗ-20-2-vn"/>
    <s v="https://vo.uu.edu.ua/grade/report/grader/index.php?id=13594"/>
    <n v="532"/>
    <n v="35"/>
    <n v="3"/>
    <n v="2"/>
    <n v="0"/>
    <n v="0"/>
    <n v="1"/>
    <n v="0"/>
    <n v="3"/>
    <n v="3"/>
    <n v="0"/>
    <n v="0"/>
    <n v="0"/>
    <n v="0"/>
    <n v="0"/>
    <n v="0"/>
    <n v="0"/>
    <n v="0"/>
    <n v="0"/>
    <n v="23"/>
    <n v="30"/>
    <b v="0"/>
    <n v="0"/>
  </r>
  <r>
    <x v="2"/>
    <x v="14"/>
    <x v="39"/>
    <m/>
    <s v="2 курс ПЛ-20-2-vn, ЗПЛ-20-2-vn"/>
    <s v="https://vo.uu.edu.ua/grade/report/grader/index.php?id=13595"/>
    <n v="3184"/>
    <n v="174"/>
    <n v="22"/>
    <n v="18"/>
    <n v="0"/>
    <n v="0"/>
    <n v="1"/>
    <n v="0"/>
    <n v="3"/>
    <n v="3"/>
    <n v="0"/>
    <n v="0"/>
    <n v="0"/>
    <n v="0"/>
    <n v="0"/>
    <n v="0"/>
    <n v="0"/>
    <n v="0"/>
    <n v="0"/>
    <n v="26"/>
    <n v="33"/>
    <b v="0"/>
    <n v="0"/>
  </r>
  <r>
    <x v="2"/>
    <x v="14"/>
    <x v="39"/>
    <m/>
    <s v="2 курс СР-20-2-vn, ЗСР-20-2-vn"/>
    <s v="https://vo.uu.edu.ua/grade/report/grader/index.php?id=13596"/>
    <n v="1061"/>
    <n v="71"/>
    <n v="7"/>
    <n v="7"/>
    <n v="0"/>
    <n v="0"/>
    <n v="1"/>
    <n v="0"/>
    <n v="3"/>
    <n v="3"/>
    <n v="0"/>
    <n v="0"/>
    <n v="0"/>
    <n v="0"/>
    <n v="0"/>
    <n v="0"/>
    <n v="0"/>
    <n v="0"/>
    <n v="0"/>
    <n v="24"/>
    <n v="31"/>
    <b v="0"/>
    <n v="0"/>
  </r>
  <r>
    <x v="2"/>
    <x v="14"/>
    <x v="39"/>
    <m/>
    <s v="2 курс ФН-20-2-vn"/>
    <s v="https://vo.uu.edu.ua/grade/report/grader/index.php?id=16751"/>
    <n v="60"/>
    <n v="0"/>
    <n v="1"/>
    <n v="1"/>
    <n v="0"/>
    <n v="0"/>
    <n v="1"/>
    <n v="0"/>
    <n v="1"/>
    <n v="1"/>
    <n v="0"/>
    <n v="0"/>
    <n v="0"/>
    <n v="0"/>
    <n v="0"/>
    <n v="0"/>
    <n v="0"/>
    <n v="0"/>
    <n v="0"/>
    <n v="8"/>
    <n v="11"/>
    <b v="0"/>
    <n v="0"/>
  </r>
  <r>
    <x v="2"/>
    <x v="14"/>
    <x v="39"/>
    <m/>
    <s v="2 курс ФТ-20-2(3)-vn скор. термін"/>
    <s v="https://vo.uu.edu.ua/grade/report/grader/index.php?id=13598"/>
    <n v="1112"/>
    <n v="58"/>
    <n v="16"/>
    <n v="10"/>
    <n v="0"/>
    <n v="0"/>
    <n v="1"/>
    <n v="0"/>
    <n v="3"/>
    <n v="3"/>
    <n v="0"/>
    <n v="0"/>
    <n v="0"/>
    <n v="0"/>
    <n v="0"/>
    <n v="0"/>
    <n v="0"/>
    <n v="0"/>
    <n v="0"/>
    <n v="22"/>
    <n v="29"/>
    <b v="0"/>
    <n v="0"/>
  </r>
  <r>
    <x v="2"/>
    <x v="14"/>
    <x v="39"/>
    <m/>
    <s v="2 курс ФТ-20-2-vn"/>
    <s v="https://vo.uu.edu.ua/grade/report/grader/index.php?id=13597"/>
    <n v="764"/>
    <n v="57"/>
    <n v="6"/>
    <n v="5"/>
    <n v="0"/>
    <n v="0"/>
    <n v="1"/>
    <n v="0"/>
    <n v="3"/>
    <n v="3"/>
    <n v="0"/>
    <n v="0"/>
    <n v="0"/>
    <n v="0"/>
    <n v="0"/>
    <n v="0"/>
    <n v="0"/>
    <n v="0"/>
    <n v="0"/>
    <n v="25"/>
    <n v="32"/>
    <b v="0"/>
    <n v="0"/>
  </r>
  <r>
    <x v="2"/>
    <x v="14"/>
    <x v="39"/>
    <m/>
    <s v="3 курс ІС-19-3-vn"/>
    <s v="https://vo.uu.edu.ua/grade/report/grader/index.php?id=11356"/>
    <n v="449"/>
    <n v="0"/>
    <n v="1"/>
    <n v="1"/>
    <n v="0"/>
    <n v="0"/>
    <n v="1"/>
    <n v="0"/>
    <n v="3"/>
    <n v="3"/>
    <n v="0"/>
    <n v="0"/>
    <n v="0"/>
    <n v="0"/>
    <n v="0"/>
    <n v="0"/>
    <n v="0"/>
    <n v="0"/>
    <n v="0"/>
    <n v="17"/>
    <n v="24"/>
    <b v="0"/>
    <n v="0"/>
  </r>
  <r>
    <x v="2"/>
    <x v="14"/>
    <x v="39"/>
    <m/>
    <s v="3 курс МН-19-3-vn, ЗМН-19-3-vn"/>
    <s v="https://vo.uu.edu.ua/grade/report/grader/index.php?id=15179"/>
    <n v="404"/>
    <n v="14"/>
    <n v="4"/>
    <n v="3"/>
    <n v="0"/>
    <n v="0"/>
    <n v="1"/>
    <n v="0"/>
    <n v="2"/>
    <n v="2"/>
    <n v="0"/>
    <n v="0"/>
    <n v="0"/>
    <n v="0"/>
    <n v="0"/>
    <n v="0"/>
    <n v="0"/>
    <n v="0"/>
    <n v="0"/>
    <n v="17"/>
    <n v="22"/>
    <b v="0"/>
    <n v="0"/>
  </r>
  <r>
    <x v="2"/>
    <x v="14"/>
    <x v="39"/>
    <m/>
    <s v="3 курс ПЗ-19-3-vn, ЗПЗ-19-3-vn  "/>
    <s v="https://vo.uu.edu.ua/grade/report/grader/index.php?id=11353"/>
    <n v="2425"/>
    <n v="95"/>
    <n v="4"/>
    <n v="4"/>
    <n v="0"/>
    <n v="0"/>
    <n v="1"/>
    <n v="0"/>
    <n v="3"/>
    <n v="3"/>
    <n v="0"/>
    <n v="0"/>
    <n v="0"/>
    <n v="0"/>
    <n v="0"/>
    <n v="0"/>
    <n v="0"/>
    <n v="0"/>
    <n v="0"/>
    <n v="22"/>
    <n v="29"/>
    <b v="0"/>
    <n v="0"/>
  </r>
  <r>
    <x v="2"/>
    <x v="14"/>
    <x v="39"/>
    <m/>
    <s v="3 курс ПЛ-19-3-vn, ЗПЛ-19-3-vn"/>
    <s v="https://vo.uu.edu.ua/grade/report/grader/index.php?id=11327"/>
    <n v="2093"/>
    <n v="23"/>
    <n v="31"/>
    <n v="22"/>
    <n v="0"/>
    <n v="0"/>
    <n v="1"/>
    <n v="0"/>
    <n v="3"/>
    <n v="3"/>
    <n v="0"/>
    <n v="0"/>
    <n v="0"/>
    <n v="0"/>
    <n v="0"/>
    <n v="0"/>
    <n v="0"/>
    <n v="0"/>
    <n v="0"/>
    <n v="22"/>
    <n v="29"/>
    <b v="0"/>
    <n v="0"/>
  </r>
  <r>
    <x v="2"/>
    <x v="14"/>
    <x v="39"/>
    <m/>
    <s v="3 курс СР-19-3-vn, ЗСР-19-3-vn "/>
    <s v="https://vo.uu.edu.ua/grade/report/grader/index.php?id=11329"/>
    <n v="478"/>
    <n v="0"/>
    <n v="2"/>
    <n v="1"/>
    <n v="0"/>
    <n v="0"/>
    <n v="1"/>
    <n v="0"/>
    <n v="3"/>
    <n v="3"/>
    <n v="0"/>
    <n v="0"/>
    <n v="0"/>
    <n v="0"/>
    <n v="0"/>
    <n v="0"/>
    <n v="0"/>
    <n v="0"/>
    <n v="0"/>
    <n v="24"/>
    <n v="31"/>
    <b v="0"/>
    <n v="0"/>
  </r>
  <r>
    <x v="2"/>
    <x v="14"/>
    <x v="39"/>
    <m/>
    <s v="3 курс ФН-19-3-vn, ЗФН-19-3-vn"/>
    <s v="https://vo.uu.edu.ua/grade/report/grader/index.php?id=11354"/>
    <n v="661"/>
    <n v="10"/>
    <n v="1"/>
    <n v="1"/>
    <n v="0"/>
    <n v="0"/>
    <n v="1"/>
    <n v="0"/>
    <n v="3"/>
    <n v="3"/>
    <n v="0"/>
    <n v="0"/>
    <n v="0"/>
    <n v="0"/>
    <n v="0"/>
    <n v="0"/>
    <n v="0"/>
    <n v="0"/>
    <n v="0"/>
    <n v="24"/>
    <n v="31"/>
    <b v="0"/>
    <n v="0"/>
  </r>
  <r>
    <x v="2"/>
    <x v="14"/>
    <x v="39"/>
    <m/>
    <s v="3 курс ФТ-19-3(4)-vn (скор.термін)"/>
    <s v="https://vo.uu.edu.ua/grade/report/grader/index.php?id=11336"/>
    <n v="862"/>
    <n v="11"/>
    <n v="24"/>
    <n v="8"/>
    <n v="0"/>
    <n v="0"/>
    <n v="1"/>
    <n v="0"/>
    <n v="3"/>
    <n v="3"/>
    <n v="0"/>
    <n v="0"/>
    <n v="0"/>
    <n v="0"/>
    <n v="0"/>
    <n v="0"/>
    <n v="0"/>
    <n v="0"/>
    <n v="0"/>
    <n v="19"/>
    <n v="26"/>
    <b v="0"/>
    <n v="0"/>
  </r>
  <r>
    <x v="2"/>
    <x v="14"/>
    <x v="39"/>
    <m/>
    <s v="3 курс ФТ-19-3-vn "/>
    <s v="https://vo.uu.edu.ua/grade/report/grader/index.php?id=11335"/>
    <n v="466"/>
    <n v="0"/>
    <n v="3"/>
    <n v="0"/>
    <n v="0"/>
    <n v="0"/>
    <n v="1"/>
    <n v="0"/>
    <n v="3"/>
    <n v="3"/>
    <n v="0"/>
    <n v="0"/>
    <n v="0"/>
    <n v="0"/>
    <n v="0"/>
    <n v="0"/>
    <n v="0"/>
    <n v="0"/>
    <n v="0"/>
    <n v="21"/>
    <n v="28"/>
    <b v="0"/>
    <n v="0"/>
  </r>
  <r>
    <x v="2"/>
    <x v="14"/>
    <x v="39"/>
    <m/>
    <s v="4 курс МН-18-4-vn, ЗМН-18-4-vn"/>
    <s v="https://vo.uu.edu.ua/grade/report/grader/index.php?id=11368"/>
    <n v="551"/>
    <n v="2"/>
    <n v="2"/>
    <n v="2"/>
    <n v="0"/>
    <n v="0"/>
    <n v="1"/>
    <n v="0"/>
    <n v="3"/>
    <n v="3"/>
    <n v="0"/>
    <n v="0"/>
    <n v="0"/>
    <n v="0"/>
    <n v="0"/>
    <n v="0"/>
    <n v="0"/>
    <n v="0"/>
    <n v="0"/>
    <n v="23"/>
    <n v="30"/>
    <b v="0"/>
    <n v="0"/>
  </r>
  <r>
    <x v="2"/>
    <x v="14"/>
    <x v="39"/>
    <m/>
    <s v="4 курс ПЗ-18-4-vn, ЗПЗ-18-4-vn  "/>
    <s v="https://vo.uu.edu.ua/grade/report/grader/index.php?id=11372"/>
    <n v="767"/>
    <n v="95"/>
    <n v="7"/>
    <n v="5"/>
    <n v="0"/>
    <n v="0"/>
    <n v="1"/>
    <n v="0"/>
    <n v="3"/>
    <n v="3"/>
    <n v="0"/>
    <n v="0"/>
    <n v="0"/>
    <n v="0"/>
    <n v="0"/>
    <n v="0"/>
    <n v="0"/>
    <n v="0"/>
    <n v="0"/>
    <n v="23"/>
    <n v="30"/>
    <b v="0"/>
    <n v="0"/>
  </r>
  <r>
    <x v="2"/>
    <x v="14"/>
    <x v="39"/>
    <m/>
    <s v="4 курс ПЛ-18-4-vn, ЗПЛ-18-4-vn"/>
    <s v="https://vo.uu.edu.ua/grade/report/grader/index.php?id=11341"/>
    <n v="1498"/>
    <n v="99"/>
    <n v="26"/>
    <n v="18"/>
    <n v="0"/>
    <n v="0"/>
    <n v="1"/>
    <n v="0"/>
    <n v="3"/>
    <n v="3"/>
    <n v="0"/>
    <n v="0"/>
    <n v="0"/>
    <n v="0"/>
    <n v="0"/>
    <n v="0"/>
    <n v="0"/>
    <n v="0"/>
    <n v="0"/>
    <n v="23"/>
    <n v="30"/>
    <b v="0"/>
    <n v="0"/>
  </r>
  <r>
    <x v="2"/>
    <x v="14"/>
    <x v="39"/>
    <m/>
    <s v="4 курс СР-18-4-vn, ЗСР-18-4-vn"/>
    <s v="https://vo.uu.edu.ua/grade/report/grader/index.php?id=11342"/>
    <n v="676"/>
    <n v="24"/>
    <n v="5"/>
    <n v="5"/>
    <n v="0"/>
    <n v="0"/>
    <n v="1"/>
    <n v="0"/>
    <n v="3"/>
    <n v="3"/>
    <n v="0"/>
    <n v="0"/>
    <n v="0"/>
    <n v="0"/>
    <n v="0"/>
    <n v="0"/>
    <n v="0"/>
    <n v="0"/>
    <n v="0"/>
    <n v="21"/>
    <n v="28"/>
    <b v="0"/>
    <n v="0"/>
  </r>
  <r>
    <x v="2"/>
    <x v="14"/>
    <x v="39"/>
    <m/>
    <s v="4 курс ФН-18-4-vn, ЗФН-18-4-vn  "/>
    <s v="https://vo.uu.edu.ua/grade/report/grader/index.php?id=11363"/>
    <n v="617"/>
    <n v="7"/>
    <n v="2"/>
    <n v="2"/>
    <n v="0"/>
    <n v="0"/>
    <n v="1"/>
    <n v="0"/>
    <n v="3"/>
    <n v="3"/>
    <n v="0"/>
    <n v="0"/>
    <n v="0"/>
    <n v="0"/>
    <n v="0"/>
    <n v="0"/>
    <n v="0"/>
    <n v="0"/>
    <n v="0"/>
    <n v="24"/>
    <n v="31"/>
    <b v="0"/>
    <n v="0"/>
  </r>
  <r>
    <x v="2"/>
    <x v="14"/>
    <x v="39"/>
    <m/>
    <s v="4 курс ФТ-18-4-vn, ЗФТ-18-4-vn"/>
    <s v="https://vo.uu.edu.ua/grade/report/grader/index.php?id=11343"/>
    <n v="1032"/>
    <n v="1"/>
    <n v="10"/>
    <n v="3"/>
    <n v="0"/>
    <n v="0"/>
    <n v="1"/>
    <n v="0"/>
    <n v="3"/>
    <n v="3"/>
    <n v="0"/>
    <n v="0"/>
    <n v="0"/>
    <n v="0"/>
    <n v="0"/>
    <n v="0"/>
    <n v="0"/>
    <n v="0"/>
    <n v="0"/>
    <n v="29"/>
    <n v="36"/>
    <b v="0"/>
    <n v="0"/>
  </r>
  <r>
    <x v="2"/>
    <x v="14"/>
    <x v="40"/>
    <s v="Балахонова  Олеся"/>
    <s v="Бухгалтерський облік_Балахонова_vn"/>
    <s v="https://vo.uu.edu.ua/grade/report/grader/index.php?id=2415"/>
    <n v="388"/>
    <n v="115"/>
    <n v="23"/>
    <n v="1"/>
    <n v="1"/>
    <n v="1"/>
    <n v="1"/>
    <n v="5"/>
    <n v="0"/>
    <n v="14"/>
    <n v="2"/>
    <n v="2"/>
    <n v="0"/>
    <n v="0"/>
    <n v="1"/>
    <n v="0"/>
    <n v="1"/>
    <n v="2"/>
    <n v="150"/>
    <n v="0"/>
    <n v="28"/>
    <b v="1"/>
    <n v="1"/>
  </r>
  <r>
    <x v="2"/>
    <x v="14"/>
    <x v="40"/>
    <s v="Балахонова  Олеся"/>
    <s v="Міжнародний трансфер технологій_Балахонова_vn"/>
    <s v="https://vo.uu.edu.ua/grade/report/grader/index.php?id=13426"/>
    <n v="66"/>
    <n v="0"/>
    <n v="4"/>
    <n v="0"/>
    <n v="0"/>
    <n v="0"/>
    <n v="1"/>
    <n v="1"/>
    <n v="0"/>
    <n v="2"/>
    <n v="3"/>
    <n v="1"/>
    <n v="0"/>
    <n v="0"/>
    <n v="0"/>
    <n v="0"/>
    <n v="0"/>
    <n v="0"/>
    <n v="0"/>
    <n v="0"/>
    <n v="8"/>
    <b v="0"/>
    <n v="0"/>
  </r>
  <r>
    <x v="2"/>
    <x v="14"/>
    <x v="40"/>
    <s v="Балахонова  Олеся"/>
    <s v="Облік і аудит_Балахонова_vn"/>
    <s v="https://vo.uu.edu.ua/grade/report/grader/index.php?id=6252"/>
    <n v="398"/>
    <n v="0"/>
    <n v="16"/>
    <n v="0"/>
    <n v="1"/>
    <n v="1"/>
    <n v="1"/>
    <n v="4"/>
    <n v="0"/>
    <n v="10"/>
    <n v="5"/>
    <n v="5"/>
    <n v="0"/>
    <n v="0"/>
    <n v="1"/>
    <n v="0"/>
    <n v="1"/>
    <n v="2"/>
    <n v="150"/>
    <n v="0"/>
    <n v="29"/>
    <b v="0"/>
    <n v="0"/>
  </r>
  <r>
    <x v="2"/>
    <x v="14"/>
    <x v="40"/>
    <s v="Балахонова  Олеся"/>
    <s v="Основи управлінського консультування_Балахонова_vn"/>
    <s v="https://vo.uu.edu.ua/grade/report/grader/index.php?id=4153"/>
    <n v="402"/>
    <n v="0"/>
    <n v="17"/>
    <n v="0"/>
    <n v="0"/>
    <n v="0"/>
    <n v="1"/>
    <n v="4"/>
    <n v="0"/>
    <n v="4"/>
    <n v="6"/>
    <n v="1"/>
    <n v="0"/>
    <n v="0"/>
    <n v="1"/>
    <n v="0"/>
    <n v="0"/>
    <n v="0"/>
    <n v="0"/>
    <n v="0"/>
    <n v="17"/>
    <b v="0"/>
    <n v="0"/>
  </r>
  <r>
    <x v="2"/>
    <x v="14"/>
    <x v="40"/>
    <s v="Балахонова  Олеся"/>
    <s v="Проектний менеджмент (Ділове адміністрування)_Балахонова_vn"/>
    <s v="https://vo.uu.edu.ua/grade/report/grader/index.php?id=4176"/>
    <n v="347"/>
    <n v="11"/>
    <n v="19"/>
    <n v="1"/>
    <n v="1"/>
    <n v="0"/>
    <n v="1"/>
    <n v="8"/>
    <n v="0"/>
    <n v="9"/>
    <n v="5"/>
    <n v="3"/>
    <n v="0"/>
    <n v="0"/>
    <n v="1"/>
    <n v="0"/>
    <n v="0"/>
    <n v="1"/>
    <n v="120"/>
    <n v="0"/>
    <n v="28"/>
    <b v="0"/>
    <n v="0"/>
  </r>
  <r>
    <x v="2"/>
    <x v="14"/>
    <x v="40"/>
    <s v="Балахонова  Олеся"/>
    <s v="Публічне адміністрування_Балахонова_vn"/>
    <s v="https://vo.uu.edu.ua/grade/report/grader/index.php?id=4160"/>
    <n v="479"/>
    <n v="0"/>
    <n v="21"/>
    <n v="11"/>
    <n v="1"/>
    <n v="0"/>
    <n v="1"/>
    <n v="4"/>
    <n v="0"/>
    <n v="5"/>
    <n v="7"/>
    <n v="1"/>
    <n v="0"/>
    <n v="0"/>
    <n v="1"/>
    <n v="0"/>
    <n v="1"/>
    <n v="2"/>
    <n v="150"/>
    <n v="0"/>
    <n v="22"/>
    <b v="0"/>
    <n v="0"/>
  </r>
  <r>
    <x v="2"/>
    <x v="14"/>
    <x v="40"/>
    <s v="Балахонова  Олеся"/>
    <s v="Соціальна відповідальність держави та бізнесу_Балахонова_vn"/>
    <s v="https://vo.uu.edu.ua/grade/report/grader/index.php?id=4414"/>
    <n v="40"/>
    <n v="0"/>
    <n v="19"/>
    <n v="6"/>
    <n v="1"/>
    <n v="0"/>
    <n v="1"/>
    <n v="5"/>
    <n v="0"/>
    <n v="5"/>
    <n v="1"/>
    <n v="16"/>
    <n v="0"/>
    <n v="0"/>
    <n v="1"/>
    <n v="0"/>
    <n v="0"/>
    <n v="2"/>
    <n v="150"/>
    <n v="0"/>
    <n v="31"/>
    <b v="0"/>
    <n v="0"/>
  </r>
  <r>
    <x v="2"/>
    <x v="14"/>
    <x v="40"/>
    <s v="Балахонова  Олеся"/>
    <s v="Фінанси підприємств_Балахонова_vn"/>
    <s v="https://vo.uu.edu.ua/grade/report/grader/index.php?id=4180"/>
    <n v="527"/>
    <n v="15"/>
    <n v="18"/>
    <n v="7"/>
    <n v="1"/>
    <n v="0"/>
    <n v="1"/>
    <n v="3"/>
    <n v="4"/>
    <n v="14"/>
    <n v="4"/>
    <n v="2"/>
    <n v="0"/>
    <n v="0"/>
    <n v="0"/>
    <n v="0"/>
    <n v="1"/>
    <n v="2"/>
    <n v="240"/>
    <n v="0"/>
    <n v="31"/>
    <b v="0"/>
    <n v="0"/>
  </r>
  <r>
    <x v="2"/>
    <x v="14"/>
    <x v="40"/>
    <s v="Балахонова  Олеся"/>
    <s v="Фінансовий та банківський ринок_Балахонова_vn"/>
    <s v="https://vo.uu.edu.ua/grade/report/grader/index.php?id=4188"/>
    <n v="408"/>
    <n v="0"/>
    <n v="15"/>
    <n v="13"/>
    <n v="1"/>
    <n v="0"/>
    <n v="1"/>
    <n v="3"/>
    <n v="1"/>
    <n v="9"/>
    <n v="2"/>
    <n v="5"/>
    <n v="0"/>
    <n v="0"/>
    <n v="1"/>
    <n v="0"/>
    <n v="0"/>
    <n v="2"/>
    <n v="135"/>
    <n v="0"/>
    <n v="24"/>
    <b v="0"/>
    <n v="0"/>
  </r>
  <r>
    <x v="2"/>
    <x v="14"/>
    <x v="40"/>
    <s v="Євась Тетяна"/>
    <s v="Адміністративний менеджмент_Євась_vn"/>
    <s v="https://vo.uu.edu.ua/grade/report/grader/index.php?id=6246"/>
    <n v="583"/>
    <n v="158"/>
    <n v="16"/>
    <n v="5"/>
    <n v="1"/>
    <n v="1"/>
    <n v="1"/>
    <n v="1"/>
    <n v="0"/>
    <n v="10"/>
    <n v="1"/>
    <n v="8"/>
    <n v="0"/>
    <n v="0"/>
    <n v="1"/>
    <n v="0"/>
    <n v="1"/>
    <n v="1"/>
    <n v="30"/>
    <n v="0"/>
    <n v="24"/>
    <b v="1"/>
    <n v="1"/>
  </r>
  <r>
    <x v="2"/>
    <x v="14"/>
    <x v="40"/>
    <s v="Євась Тетяна"/>
    <s v="Антикризове управління підприємством_Євась_vn"/>
    <s v="https://vo.uu.edu.ua/grade/report/grader/index.php?id=4060"/>
    <n v="352"/>
    <n v="7"/>
    <n v="39"/>
    <n v="14"/>
    <n v="0"/>
    <n v="0"/>
    <n v="1"/>
    <n v="4"/>
    <n v="1"/>
    <n v="11"/>
    <n v="3"/>
    <n v="3"/>
    <n v="0"/>
    <n v="0"/>
    <n v="1"/>
    <n v="0"/>
    <n v="1"/>
    <n v="2"/>
    <n v="150"/>
    <n v="0"/>
    <n v="27"/>
    <b v="0"/>
    <n v="0"/>
  </r>
  <r>
    <x v="2"/>
    <x v="14"/>
    <x v="40"/>
    <s v="Євась Тетяна"/>
    <s v="Бюджетування діяльності суб’єктів господарювання_Євась_vn"/>
    <s v="https://vo.uu.edu.ua/grade/report/grader/index.php?id=4062"/>
    <n v="518"/>
    <n v="0"/>
    <n v="18"/>
    <n v="9"/>
    <n v="1"/>
    <n v="0"/>
    <n v="1"/>
    <n v="4"/>
    <n v="1"/>
    <n v="12"/>
    <n v="0"/>
    <n v="4"/>
    <n v="0"/>
    <n v="0"/>
    <n v="1"/>
    <n v="0"/>
    <n v="2"/>
    <n v="2"/>
    <n v="150"/>
    <n v="0"/>
    <n v="27"/>
    <b v="0"/>
    <n v="0"/>
  </r>
  <r>
    <x v="2"/>
    <x v="14"/>
    <x v="40"/>
    <s v="Євась Тетяна"/>
    <s v="Вступ до спеціальності &quot;Менеджмент&quot;_Євась_vn"/>
    <s v="https://vo.uu.edu.ua/grade/report/grader/index.php?id=10171"/>
    <n v="2365"/>
    <n v="164"/>
    <n v="10"/>
    <n v="10"/>
    <n v="1"/>
    <n v="1"/>
    <n v="1"/>
    <n v="1"/>
    <n v="0"/>
    <n v="13"/>
    <n v="2"/>
    <n v="3"/>
    <n v="0"/>
    <n v="0"/>
    <n v="1"/>
    <n v="0"/>
    <n v="4"/>
    <n v="2"/>
    <n v="61"/>
    <n v="0"/>
    <n v="27"/>
    <b v="1"/>
    <n v="1"/>
  </r>
  <r>
    <x v="2"/>
    <x v="14"/>
    <x v="40"/>
    <s v="Євась Тетяна"/>
    <s v="Гроші та кредит_Євась_vn"/>
    <s v="https://vo.uu.edu.ua/grade/report/grader/index.php?id=4406"/>
    <n v="1314"/>
    <n v="584"/>
    <n v="28"/>
    <n v="16"/>
    <n v="1"/>
    <n v="1"/>
    <n v="1"/>
    <n v="4"/>
    <n v="1"/>
    <n v="14"/>
    <n v="3"/>
    <n v="3"/>
    <n v="0"/>
    <n v="0"/>
    <n v="1"/>
    <n v="0"/>
    <n v="4"/>
    <n v="2"/>
    <n v="150"/>
    <n v="0"/>
    <n v="33"/>
    <b v="1"/>
    <n v="1"/>
  </r>
  <r>
    <x v="2"/>
    <x v="14"/>
    <x v="40"/>
    <s v="Євась Тетяна"/>
    <s v="Економіка і фінанси підприємства_Євась_vn"/>
    <s v="https://vo.uu.edu.ua/grade/report/grader/index.php?id=5274"/>
    <n v="1427"/>
    <n v="305"/>
    <n v="51"/>
    <n v="27"/>
    <n v="1"/>
    <n v="0"/>
    <n v="1"/>
    <n v="4"/>
    <n v="1"/>
    <n v="14"/>
    <n v="2"/>
    <n v="2"/>
    <n v="0"/>
    <n v="0"/>
    <n v="1"/>
    <n v="0"/>
    <n v="6"/>
    <n v="2"/>
    <n v="150"/>
    <n v="0"/>
    <n v="33"/>
    <b v="0"/>
    <n v="0"/>
  </r>
  <r>
    <x v="2"/>
    <x v="14"/>
    <x v="40"/>
    <s v="Євась Тетяна"/>
    <s v="Економіка підприємства_Євась_vn"/>
    <s v="https://vo.uu.edu.ua/grade/report/grader/index.php?id=4075"/>
    <n v="3433"/>
    <n v="1233"/>
    <n v="34"/>
    <n v="14"/>
    <n v="1"/>
    <n v="1"/>
    <n v="1"/>
    <n v="2"/>
    <n v="1"/>
    <n v="12"/>
    <n v="23"/>
    <n v="9"/>
    <n v="0"/>
    <n v="0"/>
    <n v="1"/>
    <n v="0"/>
    <n v="9"/>
    <n v="2"/>
    <n v="150"/>
    <n v="0"/>
    <n v="60"/>
    <b v="1"/>
    <n v="1"/>
  </r>
  <r>
    <x v="2"/>
    <x v="14"/>
    <x v="40"/>
    <s v="Євась Тетяна"/>
    <s v="Економіка праці та соціально-трудові відносини_Євась_vn"/>
    <s v="https://vo.uu.edu.ua/grade/report/grader/index.php?id=4077"/>
    <n v="790"/>
    <n v="0"/>
    <n v="24"/>
    <n v="10"/>
    <n v="1"/>
    <n v="1"/>
    <n v="1"/>
    <n v="4"/>
    <n v="1"/>
    <n v="11"/>
    <n v="1"/>
    <n v="5"/>
    <n v="0"/>
    <n v="0"/>
    <n v="1"/>
    <n v="0"/>
    <n v="2"/>
    <n v="2"/>
    <n v="150"/>
    <n v="0"/>
    <n v="28"/>
    <b v="0"/>
    <n v="0"/>
  </r>
  <r>
    <x v="2"/>
    <x v="14"/>
    <x v="40"/>
    <s v="Євась Тетяна"/>
    <s v="Економіка та фінанси_Євась_vn"/>
    <s v="https://vo.uu.edu.ua/grade/report/grader/index.php?id=4073"/>
    <n v="7783"/>
    <n v="5"/>
    <n v="258"/>
    <n v="177"/>
    <n v="1"/>
    <n v="0"/>
    <n v="1"/>
    <n v="4"/>
    <n v="1"/>
    <n v="12"/>
    <n v="3"/>
    <n v="4"/>
    <n v="0"/>
    <n v="0"/>
    <n v="1"/>
    <n v="0"/>
    <n v="1"/>
    <n v="9"/>
    <n v="233"/>
    <n v="0"/>
    <n v="36"/>
    <b v="0"/>
    <n v="0"/>
  </r>
  <r>
    <x v="2"/>
    <x v="14"/>
    <x v="40"/>
    <s v="Євась Тетяна"/>
    <s v="Етика бізнесу_Євась_vn"/>
    <s v="https://vo.uu.edu.ua/grade/report/grader/index.php?id=13423"/>
    <n v="3854"/>
    <n v="209"/>
    <n v="12"/>
    <n v="9"/>
    <n v="1"/>
    <n v="1"/>
    <n v="1"/>
    <n v="1"/>
    <n v="0"/>
    <n v="9"/>
    <n v="3"/>
    <n v="8"/>
    <n v="0"/>
    <n v="0"/>
    <n v="1"/>
    <n v="0"/>
    <n v="7"/>
    <n v="2"/>
    <n v="54"/>
    <n v="0"/>
    <n v="32"/>
    <b v="1"/>
    <n v="1"/>
  </r>
  <r>
    <x v="2"/>
    <x v="14"/>
    <x v="40"/>
    <s v="Євась Тетяна"/>
    <s v="Інноваційний розвиток підприємства_Євась_vn"/>
    <s v="https://vo.uu.edu.ua/grade/report/grader/index.php?id=4100"/>
    <n v="62"/>
    <n v="12"/>
    <n v="24"/>
    <n v="5"/>
    <n v="0"/>
    <n v="0"/>
    <n v="1"/>
    <n v="4"/>
    <n v="0"/>
    <n v="8"/>
    <n v="0"/>
    <n v="3"/>
    <n v="0"/>
    <n v="0"/>
    <n v="1"/>
    <n v="0"/>
    <n v="0"/>
    <n v="1"/>
    <n v="30"/>
    <n v="0"/>
    <n v="18"/>
    <b v="0"/>
    <n v="0"/>
  </r>
  <r>
    <x v="2"/>
    <x v="14"/>
    <x v="40"/>
    <s v="Євась Тетяна"/>
    <s v="Комплексна підготовка виробництва_Євась_vn"/>
    <s v="https://vo.uu.edu.ua/grade/report/grader/index.php?id=4102"/>
    <n v="482"/>
    <n v="123"/>
    <n v="20"/>
    <n v="2"/>
    <n v="1"/>
    <n v="0"/>
    <n v="1"/>
    <n v="2"/>
    <n v="0"/>
    <n v="10"/>
    <n v="1"/>
    <n v="4"/>
    <n v="0"/>
    <n v="0"/>
    <n v="1"/>
    <n v="0"/>
    <n v="2"/>
    <n v="1"/>
    <n v="30"/>
    <n v="0"/>
    <n v="22"/>
    <b v="0"/>
    <n v="0"/>
  </r>
  <r>
    <x v="2"/>
    <x v="14"/>
    <x v="40"/>
    <s v="Євась Тетяна"/>
    <s v="Комунікативний менеджмент_Євась_vn"/>
    <s v="https://vo.uu.edu.ua/grade/report/grader/index.php?id=4104"/>
    <n v="542"/>
    <n v="0"/>
    <n v="25"/>
    <n v="18"/>
    <n v="1"/>
    <n v="1"/>
    <n v="1"/>
    <n v="4"/>
    <n v="0"/>
    <n v="10"/>
    <n v="1"/>
    <n v="3"/>
    <n v="0"/>
    <n v="0"/>
    <n v="1"/>
    <n v="0"/>
    <n v="2"/>
    <n v="2"/>
    <n v="150"/>
    <n v="0"/>
    <n v="24"/>
    <b v="0"/>
    <n v="0"/>
  </r>
  <r>
    <x v="2"/>
    <x v="14"/>
    <x v="40"/>
    <s v="Євась Тетяна"/>
    <s v="Менеджмент якості (Ділове адміністрування)_Балахонова_vn"/>
    <s v="https://vo.uu.edu.ua/grade/report/grader/index.php?id=4178"/>
    <n v="370"/>
    <n v="91"/>
    <n v="16"/>
    <n v="2"/>
    <n v="0"/>
    <n v="0"/>
    <n v="1"/>
    <n v="4"/>
    <n v="0"/>
    <n v="7"/>
    <n v="7"/>
    <n v="2"/>
    <n v="0"/>
    <n v="0"/>
    <n v="1"/>
    <n v="0"/>
    <n v="0"/>
    <n v="2"/>
    <n v="150"/>
    <n v="0"/>
    <n v="24"/>
    <b v="0"/>
    <n v="0"/>
  </r>
  <r>
    <x v="2"/>
    <x v="14"/>
    <x v="40"/>
    <s v="Євась Тетяна"/>
    <s v="Методологія та організація  наукових досліджень у сфері фінансів, банківської справи та страхування_Євась_vn_ "/>
    <s v="https://vo.uu.edu.ua/grade/report/grader/index.php?id=13425"/>
    <n v="230"/>
    <n v="0"/>
    <n v="4"/>
    <n v="1"/>
    <n v="1"/>
    <n v="1"/>
    <n v="1"/>
    <n v="2"/>
    <n v="0"/>
    <n v="7"/>
    <n v="3"/>
    <n v="8"/>
    <n v="0"/>
    <n v="0"/>
    <n v="1"/>
    <n v="0"/>
    <n v="3"/>
    <n v="0"/>
    <n v="0"/>
    <n v="0"/>
    <n v="25"/>
    <b v="0"/>
    <n v="0"/>
  </r>
  <r>
    <x v="2"/>
    <x v="14"/>
    <x v="40"/>
    <s v="Євась Тетяна"/>
    <s v="Міжнародна економічна інтеграція_Жукова_vn"/>
    <s v="https://vo.uu.edu.ua/grade/report/grader/index.php?id=4135"/>
    <n v="12"/>
    <n v="0"/>
    <n v="14"/>
    <n v="0"/>
    <n v="0"/>
    <n v="0"/>
    <n v="1"/>
    <n v="2"/>
    <n v="1"/>
    <n v="8"/>
    <n v="2"/>
    <n v="3"/>
    <n v="0"/>
    <n v="0"/>
    <n v="1"/>
    <n v="0"/>
    <n v="0"/>
    <n v="0"/>
    <n v="0"/>
    <n v="0"/>
    <n v="18"/>
    <b v="0"/>
    <n v="0"/>
  </r>
  <r>
    <x v="2"/>
    <x v="14"/>
    <x v="40"/>
    <s v="Євась Тетяна"/>
    <s v="Національна та міжнародна економіка_(Модуль 1: національна економіка)_Євась_vn"/>
    <s v="https://vo.uu.edu.ua/grade/report/grader/index.php?id=4145"/>
    <n v="346"/>
    <n v="0"/>
    <n v="15"/>
    <n v="11"/>
    <n v="1"/>
    <n v="0"/>
    <n v="1"/>
    <n v="4"/>
    <n v="0"/>
    <n v="10"/>
    <n v="0"/>
    <n v="2"/>
    <n v="0"/>
    <n v="0"/>
    <n v="1"/>
    <n v="0"/>
    <n v="2"/>
    <n v="2"/>
    <n v="150"/>
    <n v="0"/>
    <n v="22"/>
    <b v="0"/>
    <n v="0"/>
  </r>
  <r>
    <x v="2"/>
    <x v="14"/>
    <x v="40"/>
    <s v="Євась Тетяна"/>
    <s v="Операційний менеджмент_Євась_vn"/>
    <s v="https://vo.uu.edu.ua/grade/report/grader/index.php?id=5276"/>
    <n v="537"/>
    <n v="0"/>
    <n v="22"/>
    <n v="15"/>
    <n v="1"/>
    <n v="1"/>
    <n v="1"/>
    <n v="4"/>
    <n v="2"/>
    <n v="8"/>
    <n v="0"/>
    <n v="4"/>
    <n v="0"/>
    <n v="0"/>
    <n v="1"/>
    <n v="0"/>
    <n v="2"/>
    <n v="2"/>
    <n v="150"/>
    <n v="0"/>
    <n v="24"/>
    <b v="0"/>
    <n v="0"/>
  </r>
  <r>
    <x v="2"/>
    <x v="14"/>
    <x v="40"/>
    <s v="Євась Тетяна"/>
    <s v="Основи менеджменту_Євась_vn"/>
    <s v="https://vo.uu.edu.ua/grade/report/grader/index.php?id=4150"/>
    <n v="6252"/>
    <n v="8"/>
    <n v="76"/>
    <n v="63"/>
    <n v="1"/>
    <n v="1"/>
    <n v="1"/>
    <n v="4"/>
    <n v="0"/>
    <n v="15"/>
    <n v="2"/>
    <n v="4"/>
    <n v="0"/>
    <n v="0"/>
    <n v="1"/>
    <n v="0"/>
    <n v="4"/>
    <n v="2"/>
    <n v="150"/>
    <n v="0"/>
    <n v="33"/>
    <b v="0"/>
    <n v="0"/>
  </r>
  <r>
    <x v="2"/>
    <x v="14"/>
    <x v="40"/>
    <s v="Євась Тетяна"/>
    <s v="Офісний менеджмент_Ткаченко_vn"/>
    <s v="https://vo.uu.edu.ua/grade/report/grader/index.php?id=4154"/>
    <n v="799"/>
    <n v="0"/>
    <n v="25"/>
    <n v="7"/>
    <n v="1"/>
    <n v="1"/>
    <n v="1"/>
    <n v="2"/>
    <n v="0"/>
    <n v="12"/>
    <n v="2"/>
    <n v="6"/>
    <n v="0"/>
    <n v="0"/>
    <n v="1"/>
    <n v="0"/>
    <n v="3"/>
    <n v="1"/>
    <n v="30"/>
    <n v="0"/>
    <n v="28"/>
    <b v="0"/>
    <n v="0"/>
  </r>
  <r>
    <x v="2"/>
    <x v="14"/>
    <x v="40"/>
    <s v="Євась Тетяна"/>
    <s v="РПС та інфраструктура ринку_Євась_vn"/>
    <s v="https://vo.uu.edu.ua/grade/report/grader/index.php?id=4163"/>
    <n v="158"/>
    <n v="0"/>
    <n v="14"/>
    <n v="6"/>
    <n v="1"/>
    <n v="0"/>
    <n v="1"/>
    <n v="1"/>
    <n v="0"/>
    <n v="9"/>
    <n v="2"/>
    <n v="4"/>
    <n v="0"/>
    <n v="0"/>
    <n v="1"/>
    <n v="0"/>
    <n v="1"/>
    <n v="2"/>
    <n v="120"/>
    <n v="0"/>
    <n v="21"/>
    <b v="0"/>
    <n v="0"/>
  </r>
  <r>
    <x v="2"/>
    <x v="14"/>
    <x v="40"/>
    <s v="Євась Тетяна"/>
    <s v="Ситуаційний менеджмент_Євась_vn"/>
    <s v="https://vo.uu.edu.ua/grade/report/grader/index.php?id=6255"/>
    <n v="632"/>
    <n v="159"/>
    <n v="19"/>
    <n v="6"/>
    <n v="1"/>
    <n v="1"/>
    <n v="1"/>
    <n v="2"/>
    <n v="0"/>
    <n v="12"/>
    <n v="1"/>
    <n v="2"/>
    <n v="0"/>
    <n v="0"/>
    <n v="1"/>
    <n v="0"/>
    <n v="2"/>
    <n v="1"/>
    <n v="30"/>
    <n v="0"/>
    <n v="22"/>
    <b v="1"/>
    <n v="1"/>
  </r>
  <r>
    <x v="2"/>
    <x v="14"/>
    <x v="40"/>
    <s v="Євась Тетяна"/>
    <s v="Соціальне страхування_Євась_vn"/>
    <s v="https://vo.uu.edu.ua/grade/report/grader/index.php?id=4167"/>
    <n v="922"/>
    <n v="222"/>
    <n v="19"/>
    <n v="12"/>
    <n v="1"/>
    <n v="0"/>
    <n v="1"/>
    <n v="4"/>
    <n v="0"/>
    <n v="8"/>
    <n v="1"/>
    <n v="4"/>
    <n v="0"/>
    <n v="0"/>
    <n v="1"/>
    <n v="0"/>
    <n v="3"/>
    <n v="2"/>
    <n v="150"/>
    <n v="0"/>
    <n v="24"/>
    <b v="0"/>
    <n v="0"/>
  </r>
  <r>
    <x v="2"/>
    <x v="14"/>
    <x v="40"/>
    <s v="Євась Тетяна"/>
    <s v="Страховий менеджмент_Євась_vn"/>
    <s v="https://vo.uu.edu.ua/grade/report/grader/index.php?id=4170"/>
    <n v="20"/>
    <n v="0"/>
    <n v="10"/>
    <n v="0"/>
    <n v="0"/>
    <n v="0"/>
    <n v="1"/>
    <n v="4"/>
    <n v="0"/>
    <n v="11"/>
    <n v="2"/>
    <n v="4"/>
    <n v="0"/>
    <n v="0"/>
    <n v="1"/>
    <n v="0"/>
    <n v="0"/>
    <n v="2"/>
    <n v="150"/>
    <n v="0"/>
    <n v="25"/>
    <b v="0"/>
    <n v="0"/>
  </r>
  <r>
    <x v="2"/>
    <x v="14"/>
    <x v="40"/>
    <s v="Євась Тетяна"/>
    <s v="Страхові послуги_Євась_vn"/>
    <s v="https://vo.uu.edu.ua/grade/report/grader/index.php?id=6256"/>
    <n v="837"/>
    <n v="25"/>
    <n v="21"/>
    <n v="7"/>
    <n v="1"/>
    <n v="0"/>
    <n v="1"/>
    <n v="2"/>
    <n v="0"/>
    <n v="11"/>
    <n v="1"/>
    <n v="4"/>
    <n v="0"/>
    <n v="0"/>
    <n v="1"/>
    <n v="0"/>
    <n v="3"/>
    <n v="1"/>
    <n v="30"/>
    <n v="0"/>
    <n v="24"/>
    <b v="0"/>
    <n v="0"/>
  </r>
  <r>
    <x v="2"/>
    <x v="14"/>
    <x v="40"/>
    <s v="Євась Тетяна"/>
    <s v="Страхування_Євась_vn"/>
    <s v="https://vo.uu.edu.ua/grade/report/grader/index.php?id=4171"/>
    <n v="785"/>
    <n v="0"/>
    <n v="21"/>
    <n v="16"/>
    <n v="1"/>
    <n v="0"/>
    <n v="1"/>
    <n v="4"/>
    <n v="0"/>
    <n v="9"/>
    <n v="1"/>
    <n v="5"/>
    <n v="0"/>
    <n v="0"/>
    <n v="1"/>
    <n v="0"/>
    <n v="3"/>
    <n v="2"/>
    <n v="150"/>
    <n v="0"/>
    <n v="26"/>
    <b v="0"/>
    <n v="0"/>
  </r>
  <r>
    <x v="2"/>
    <x v="14"/>
    <x v="40"/>
    <s v="Євась Тетяна"/>
    <s v="Теорія лідерства_Євась_vn"/>
    <s v="https://vo.uu.edu.ua/grade/report/grader/index.php?id=13588"/>
    <n v="3074"/>
    <n v="391"/>
    <n v="12"/>
    <n v="9"/>
    <n v="1"/>
    <n v="1"/>
    <n v="1"/>
    <n v="2"/>
    <n v="0"/>
    <n v="11"/>
    <n v="3"/>
    <n v="5"/>
    <n v="0"/>
    <n v="0"/>
    <n v="1"/>
    <n v="0"/>
    <n v="4"/>
    <n v="2"/>
    <n v="57"/>
    <n v="0"/>
    <n v="29"/>
    <b v="1"/>
    <n v="1"/>
  </r>
  <r>
    <x v="2"/>
    <x v="14"/>
    <x v="40"/>
    <s v="Євась Тетяна"/>
    <s v="Фінанси, гроші та кредит_Євась_vn"/>
    <s v="https://vo.uu.edu.ua/grade/report/grader/index.php?id=4181"/>
    <n v="180"/>
    <n v="0"/>
    <n v="18"/>
    <n v="2"/>
    <n v="1"/>
    <n v="1"/>
    <n v="1"/>
    <n v="4"/>
    <n v="0"/>
    <n v="13"/>
    <n v="2"/>
    <n v="4"/>
    <n v="0"/>
    <n v="0"/>
    <n v="1"/>
    <n v="0"/>
    <n v="2"/>
    <n v="1"/>
    <n v="30"/>
    <n v="0"/>
    <n v="28"/>
    <b v="0"/>
    <n v="0"/>
  </r>
  <r>
    <x v="2"/>
    <x v="14"/>
    <x v="40"/>
    <s v="Євась Тетяна"/>
    <s v="Фінансова санація та банкрутство підприємства_(УФСП)_Євась_vn"/>
    <s v="https://vo.uu.edu.ua/grade/report/grader/index.php?id=4177"/>
    <n v="86"/>
    <n v="0"/>
    <n v="19"/>
    <n v="0"/>
    <n v="1"/>
    <n v="0"/>
    <n v="1"/>
    <n v="2"/>
    <n v="0"/>
    <n v="8"/>
    <n v="2"/>
    <n v="3"/>
    <n v="0"/>
    <n v="0"/>
    <n v="1"/>
    <n v="0"/>
    <n v="1"/>
    <n v="1"/>
    <n v="30"/>
    <n v="0"/>
    <n v="19"/>
    <b v="0"/>
    <n v="0"/>
  </r>
  <r>
    <x v="2"/>
    <x v="14"/>
    <x v="40"/>
    <s v="Євась Тетяна"/>
    <s v="Фінансова статистика_Жукова_vn"/>
    <s v="https://vo.uu.edu.ua/grade/report/grader/index.php?id=4185"/>
    <n v="384"/>
    <n v="0"/>
    <n v="3"/>
    <n v="2"/>
    <n v="1"/>
    <n v="0"/>
    <n v="1"/>
    <n v="4"/>
    <n v="0"/>
    <n v="10"/>
    <n v="1"/>
    <n v="3"/>
    <n v="0"/>
    <n v="0"/>
    <n v="1"/>
    <n v="0"/>
    <n v="1"/>
    <n v="2"/>
    <n v="215"/>
    <n v="0"/>
    <n v="23"/>
    <b v="0"/>
    <n v="0"/>
  </r>
  <r>
    <x v="2"/>
    <x v="14"/>
    <x v="40"/>
    <s v="Євась Тетяна"/>
    <s v="Фінансовий моніторинг (контролінг)_Балахонова_vn"/>
    <s v="https://vo.uu.edu.ua/grade/report/grader/index.php?id=4186"/>
    <n v="92"/>
    <n v="0"/>
    <n v="4"/>
    <n v="0"/>
    <n v="0"/>
    <n v="0"/>
    <n v="1"/>
    <n v="1"/>
    <n v="0"/>
    <n v="7"/>
    <n v="2"/>
    <n v="1"/>
    <n v="0"/>
    <n v="0"/>
    <n v="0"/>
    <n v="0"/>
    <n v="0"/>
    <n v="0"/>
    <n v="0"/>
    <n v="0"/>
    <n v="12"/>
    <b v="0"/>
    <n v="0"/>
  </r>
  <r>
    <x v="2"/>
    <x v="14"/>
    <x v="40"/>
    <s v="Жукова Ольга"/>
    <s v="Аналіз банківської діяльності_Жукова_vn"/>
    <s v="https://vo.uu.edu.ua/grade/report/grader/index.php?id=6247"/>
    <n v="727"/>
    <n v="167"/>
    <n v="5"/>
    <n v="5"/>
    <n v="1"/>
    <n v="0"/>
    <n v="1"/>
    <n v="1"/>
    <n v="0"/>
    <n v="8"/>
    <n v="0"/>
    <n v="3"/>
    <n v="0"/>
    <n v="0"/>
    <n v="1"/>
    <n v="0"/>
    <n v="4"/>
    <n v="2"/>
    <n v="150"/>
    <n v="0"/>
    <n v="20"/>
    <b v="0"/>
    <n v="0"/>
  </r>
  <r>
    <x v="2"/>
    <x v="14"/>
    <x v="40"/>
    <s v="Жукова Ольга"/>
    <s v="Банківська система_Балахонова_vn"/>
    <s v="https://vo.uu.edu.ua/grade/report/grader/index.php?id=2417"/>
    <n v="350"/>
    <n v="5"/>
    <n v="23"/>
    <n v="12"/>
    <n v="1"/>
    <n v="1"/>
    <n v="1"/>
    <n v="5"/>
    <n v="0"/>
    <n v="9"/>
    <n v="1"/>
    <n v="3"/>
    <n v="0"/>
    <n v="0"/>
    <n v="1"/>
    <n v="0"/>
    <n v="1"/>
    <n v="2"/>
    <n v="150"/>
    <n v="0"/>
    <n v="23"/>
    <b v="0"/>
    <n v="0"/>
  </r>
  <r>
    <x v="2"/>
    <x v="14"/>
    <x v="40"/>
    <s v="Жукова Ольга"/>
    <s v="Банківський та кредитний менеджмент_Жукова_vn"/>
    <s v="https://vo.uu.edu.ua/grade/report/grader/index.php?id=5272"/>
    <n v="26"/>
    <n v="0"/>
    <n v="14"/>
    <n v="6"/>
    <n v="0"/>
    <n v="0"/>
    <n v="1"/>
    <n v="3"/>
    <n v="0"/>
    <n v="8"/>
    <n v="1"/>
    <n v="2"/>
    <n v="0"/>
    <n v="0"/>
    <n v="1"/>
    <n v="0"/>
    <n v="0"/>
    <n v="2"/>
    <n v="150"/>
    <n v="0"/>
    <n v="18"/>
    <b v="0"/>
    <n v="0"/>
  </r>
  <r>
    <x v="2"/>
    <x v="14"/>
    <x v="40"/>
    <s v="Жукова Ольга"/>
    <s v="Бюджетна система_Жукова_vn"/>
    <s v="https://vo.uu.edu.ua/grade/report/grader/index.php?id=2750"/>
    <n v="302"/>
    <n v="0"/>
    <n v="6"/>
    <n v="5"/>
    <n v="1"/>
    <n v="0"/>
    <n v="1"/>
    <n v="1"/>
    <n v="0"/>
    <n v="9"/>
    <n v="2"/>
    <n v="4"/>
    <n v="0"/>
    <n v="0"/>
    <n v="1"/>
    <n v="0"/>
    <n v="1"/>
    <n v="2"/>
    <n v="40"/>
    <n v="0"/>
    <n v="21"/>
    <b v="0"/>
    <n v="0"/>
  </r>
  <r>
    <x v="2"/>
    <x v="14"/>
    <x v="40"/>
    <s v="Жукова Ольга"/>
    <s v="Вступ до спеціальності &quot;Фінанси, банківська справа та страхування&quot;_Жукова_vn"/>
    <s v="https://vo.uu.edu.ua/grade/report/grader/index.php?id=10170"/>
    <n v="205"/>
    <n v="69"/>
    <n v="3"/>
    <n v="0"/>
    <n v="1"/>
    <n v="0"/>
    <n v="1"/>
    <n v="1"/>
    <n v="0"/>
    <n v="8"/>
    <n v="2"/>
    <n v="8"/>
    <n v="0"/>
    <n v="0"/>
    <n v="1"/>
    <n v="0"/>
    <n v="1"/>
    <n v="0"/>
    <n v="0"/>
    <n v="0"/>
    <n v="22"/>
    <b v="0"/>
    <n v="0"/>
  </r>
  <r>
    <x v="2"/>
    <x v="14"/>
    <x v="40"/>
    <s v="Жукова Ольга"/>
    <s v="Зовнішньоекономічна діяльність підприємства_Швед_vn"/>
    <s v="https://vo.uu.edu.ua/grade/report/grader/index.php?id=4091"/>
    <n v="761"/>
    <n v="505"/>
    <n v="19"/>
    <n v="4"/>
    <n v="1"/>
    <n v="2"/>
    <n v="1"/>
    <n v="2"/>
    <n v="0"/>
    <n v="18"/>
    <n v="1"/>
    <n v="5"/>
    <n v="0"/>
    <n v="0"/>
    <n v="1"/>
    <n v="0"/>
    <n v="6"/>
    <n v="1"/>
    <n v="60"/>
    <n v="0"/>
    <n v="35"/>
    <b v="1"/>
    <n v="1"/>
  </r>
  <r>
    <x v="2"/>
    <x v="14"/>
    <x v="40"/>
    <s v="Жукова Ольга"/>
    <s v="Методичні матеріали та вказівки для проведення практики і підготовки дипломної роботи"/>
    <s v="https://vo.uu.edu.ua/grade/report/grader/index.php?id=12520"/>
    <n v="321"/>
    <n v="3"/>
    <n v="5"/>
    <n v="0"/>
    <n v="0"/>
    <n v="0"/>
    <n v="10"/>
    <n v="10"/>
    <n v="0"/>
    <n v="16"/>
    <n v="0"/>
    <n v="0"/>
    <n v="0"/>
    <n v="0"/>
    <n v="0"/>
    <n v="0"/>
    <n v="0"/>
    <n v="0"/>
    <n v="0"/>
    <n v="0"/>
    <n v="36"/>
    <b v="0"/>
    <n v="0"/>
  </r>
  <r>
    <x v="2"/>
    <x v="14"/>
    <x v="40"/>
    <s v="Жукова Ольга"/>
    <s v="Міжнародна інвестиційна діяльність_Швед_vn"/>
    <s v="https://vo.uu.edu.ua/grade/report/grader/index.php?id=5275"/>
    <n v="560"/>
    <n v="65"/>
    <n v="20"/>
    <n v="7"/>
    <n v="1"/>
    <n v="2"/>
    <n v="1"/>
    <n v="1"/>
    <n v="0"/>
    <n v="18"/>
    <n v="1"/>
    <n v="2"/>
    <n v="0"/>
    <n v="0"/>
    <n v="1"/>
    <n v="0"/>
    <n v="4"/>
    <n v="2"/>
    <n v="150"/>
    <n v="0"/>
    <n v="30"/>
    <b v="1"/>
    <n v="1"/>
  </r>
  <r>
    <x v="2"/>
    <x v="14"/>
    <x v="40"/>
    <s v="Жукова Ольга"/>
    <s v="Міжнародна торгівля_Яблочніков_vn"/>
    <s v="https://vo.uu.edu.ua/grade/report/grader/index.php?id=6251"/>
    <n v="855"/>
    <n v="178"/>
    <n v="11"/>
    <n v="8"/>
    <n v="1"/>
    <n v="1"/>
    <n v="1"/>
    <n v="2"/>
    <n v="0"/>
    <n v="11"/>
    <n v="2"/>
    <n v="6"/>
    <n v="0"/>
    <n v="0"/>
    <n v="1"/>
    <n v="0"/>
    <n v="5"/>
    <n v="2"/>
    <n v="60"/>
    <n v="0"/>
    <n v="30"/>
    <b v="1"/>
    <n v="1"/>
  </r>
  <r>
    <x v="2"/>
    <x v="14"/>
    <x v="40"/>
    <s v="Жукова Ольга"/>
    <s v="Міжнародні економічні відносини_Жукова_vn"/>
    <s v="https://vo.uu.edu.ua/grade/report/grader/index.php?id=4142"/>
    <n v="485"/>
    <n v="118"/>
    <n v="6"/>
    <n v="2"/>
    <n v="1"/>
    <n v="0"/>
    <n v="1"/>
    <n v="3"/>
    <n v="0"/>
    <n v="9"/>
    <n v="0"/>
    <n v="6"/>
    <n v="0"/>
    <n v="0"/>
    <n v="0"/>
    <n v="0"/>
    <n v="1"/>
    <n v="2"/>
    <n v="90"/>
    <n v="0"/>
    <n v="22"/>
    <b v="0"/>
    <n v="0"/>
  </r>
  <r>
    <x v="2"/>
    <x v="14"/>
    <x v="40"/>
    <s v="Жукова Ольга"/>
    <s v="Міжнародні кредитно-розрахункові валютні операції (Валютні операції)_Ткаченко_vn"/>
    <s v="https://vo.uu.edu.ua/grade/report/grader/index.php?id=4064"/>
    <n v="32"/>
    <n v="3"/>
    <n v="1"/>
    <n v="0"/>
    <n v="0"/>
    <n v="0"/>
    <n v="1"/>
    <n v="2"/>
    <n v="0"/>
    <n v="7"/>
    <n v="0"/>
    <n v="2"/>
    <n v="0"/>
    <n v="0"/>
    <n v="0"/>
    <n v="0"/>
    <n v="0"/>
    <n v="0"/>
    <n v="0"/>
    <n v="0"/>
    <n v="12"/>
    <b v="0"/>
    <n v="0"/>
  </r>
  <r>
    <x v="2"/>
    <x v="14"/>
    <x v="40"/>
    <s v="Жукова Ольга"/>
    <s v="Національна та міжнародна економіка_(Модуль 2: міжнародна економіка)_Євась_vn"/>
    <s v="https://vo.uu.edu.ua/grade/report/grader/index.php?id=4133"/>
    <n v="980"/>
    <n v="0"/>
    <n v="24"/>
    <n v="15"/>
    <n v="1"/>
    <n v="1"/>
    <n v="1"/>
    <n v="3"/>
    <n v="0"/>
    <n v="12"/>
    <n v="1"/>
    <n v="7"/>
    <n v="0"/>
    <n v="0"/>
    <n v="1"/>
    <n v="0"/>
    <n v="2"/>
    <n v="2"/>
    <n v="150"/>
    <n v="0"/>
    <n v="29"/>
    <b v="0"/>
    <n v="0"/>
  </r>
  <r>
    <x v="2"/>
    <x v="14"/>
    <x v="40"/>
    <s v="Жукова Ольга"/>
    <s v="Основи банківської справи_Жукова_vn"/>
    <s v="https://vo.uu.edu.ua/grade/report/grader/index.php?id=4147"/>
    <n v="409"/>
    <n v="3"/>
    <n v="5"/>
    <n v="3"/>
    <n v="1"/>
    <n v="0"/>
    <n v="1"/>
    <n v="1"/>
    <n v="0"/>
    <n v="8"/>
    <n v="1"/>
    <n v="4"/>
    <n v="0"/>
    <n v="0"/>
    <n v="1"/>
    <n v="0"/>
    <n v="1"/>
    <n v="2"/>
    <n v="150"/>
    <n v="0"/>
    <n v="19"/>
    <b v="0"/>
    <n v="0"/>
  </r>
  <r>
    <x v="2"/>
    <x v="14"/>
    <x v="40"/>
    <s v="Жукова Ольга"/>
    <s v="Основи менеджменту та маркетингу у фізичній терапії, ерготерапії_(Основи менеджменту та маркетингу та адміністрування)_Швед_vn"/>
    <s v="https://vo.uu.edu.ua/grade/report/grader/index.php?id=4151"/>
    <n v="4294"/>
    <n v="181"/>
    <n v="79"/>
    <n v="53"/>
    <n v="1"/>
    <n v="1"/>
    <n v="1"/>
    <n v="3"/>
    <n v="0"/>
    <n v="8"/>
    <n v="2"/>
    <n v="6"/>
    <n v="0"/>
    <n v="0"/>
    <n v="0"/>
    <n v="0"/>
    <n v="9"/>
    <n v="2"/>
    <n v="150"/>
    <n v="0"/>
    <n v="31"/>
    <b v="1"/>
    <n v="1"/>
  </r>
  <r>
    <x v="2"/>
    <x v="14"/>
    <x v="40"/>
    <s v="Жукова Ольга"/>
    <s v="Податкова система_Балахонова_vn"/>
    <s v="https://vo.uu.edu.ua/grade/report/grader/index.php?id=4157"/>
    <n v="277"/>
    <n v="0"/>
    <n v="10"/>
    <n v="5"/>
    <n v="1"/>
    <n v="0"/>
    <n v="1"/>
    <n v="2"/>
    <n v="0"/>
    <n v="10"/>
    <n v="2"/>
    <n v="3"/>
    <n v="0"/>
    <n v="0"/>
    <n v="1"/>
    <n v="0"/>
    <n v="1"/>
    <n v="2"/>
    <n v="150"/>
    <n v="0"/>
    <n v="22"/>
    <b v="0"/>
    <n v="0"/>
  </r>
  <r>
    <x v="2"/>
    <x v="14"/>
    <x v="40"/>
    <s v="Жукова Ольга"/>
    <s v="Судова бухгалтерія_Балахонова_vn"/>
    <s v="https://vo.uu.edu.ua/grade/report/grader/index.php?id=4172"/>
    <n v="1682"/>
    <n v="7"/>
    <n v="39"/>
    <n v="22"/>
    <n v="1"/>
    <n v="0"/>
    <n v="1"/>
    <n v="3"/>
    <n v="0"/>
    <n v="5"/>
    <n v="5"/>
    <n v="4"/>
    <n v="0"/>
    <n v="0"/>
    <n v="1"/>
    <n v="0"/>
    <n v="0"/>
    <n v="1"/>
    <n v="120"/>
    <n v="0"/>
    <n v="20"/>
    <b v="0"/>
    <n v="0"/>
  </r>
  <r>
    <x v="2"/>
    <x v="14"/>
    <x v="40"/>
    <s v="Жукова Ольга"/>
    <s v="Управління змінами (Ділове адміністрування)_Жукова_vn"/>
    <s v="https://vo.uu.edu.ua/grade/report/grader/index.php?id=4173"/>
    <n v="502"/>
    <n v="126"/>
    <n v="12"/>
    <n v="6"/>
    <n v="1"/>
    <n v="0"/>
    <n v="1"/>
    <n v="2"/>
    <n v="0"/>
    <n v="10"/>
    <n v="1"/>
    <n v="5"/>
    <n v="0"/>
    <n v="0"/>
    <n v="1"/>
    <n v="0"/>
    <n v="1"/>
    <n v="2"/>
    <n v="30"/>
    <n v="0"/>
    <n v="23"/>
    <b v="0"/>
    <n v="0"/>
  </r>
  <r>
    <x v="2"/>
    <x v="14"/>
    <x v="40"/>
    <s v="Жукова Ольга"/>
    <s v="Управління інноваціями_Ткаченко_vn"/>
    <s v="https://vo.uu.edu.ua/grade/report/grader/index.php?id=6257"/>
    <n v="176"/>
    <n v="20"/>
    <n v="5"/>
    <n v="1"/>
    <n v="0"/>
    <n v="0"/>
    <n v="1"/>
    <n v="2"/>
    <n v="0"/>
    <n v="8"/>
    <n v="0"/>
    <n v="0"/>
    <n v="0"/>
    <n v="0"/>
    <n v="0"/>
    <n v="0"/>
    <n v="2"/>
    <n v="0"/>
    <n v="0"/>
    <n v="0"/>
    <n v="13"/>
    <b v="0"/>
    <n v="0"/>
  </r>
  <r>
    <x v="2"/>
    <x v="14"/>
    <x v="40"/>
    <s v="Жукова Ольга"/>
    <s v="Фінанси_Жукова_vn"/>
    <s v="https://vo.uu.edu.ua/grade/report/grader/index.php?id=4179"/>
    <n v="911"/>
    <n v="4"/>
    <n v="8"/>
    <n v="7"/>
    <n v="1"/>
    <n v="1"/>
    <n v="1"/>
    <n v="1"/>
    <n v="0"/>
    <n v="12"/>
    <n v="1"/>
    <n v="14"/>
    <n v="0"/>
    <n v="0"/>
    <n v="1"/>
    <n v="0"/>
    <n v="2"/>
    <n v="2"/>
    <n v="150"/>
    <n v="0"/>
    <n v="34"/>
    <b v="0"/>
    <n v="0"/>
  </r>
  <r>
    <x v="2"/>
    <x v="14"/>
    <x v="40"/>
    <s v="Жукова Ольга"/>
    <s v="Фінансова грамотність_Жукова_vn"/>
    <s v="https://vo.uu.edu.ua/grade/report/grader/index.php?id=16067"/>
    <n v="2374"/>
    <n v="1061"/>
    <n v="15"/>
    <n v="11"/>
    <n v="1"/>
    <n v="0"/>
    <n v="1"/>
    <n v="0"/>
    <n v="0"/>
    <n v="13"/>
    <n v="0"/>
    <n v="5"/>
    <n v="0"/>
    <n v="0"/>
    <n v="0"/>
    <n v="0"/>
    <n v="5"/>
    <n v="0"/>
    <n v="0"/>
    <n v="0"/>
    <n v="24"/>
    <b v="0"/>
    <n v="0"/>
  </r>
  <r>
    <x v="2"/>
    <x v="14"/>
    <x v="40"/>
    <s v="Жукова Ольга"/>
    <s v="Фінансова діяльність суб’єктів господарювання_Євась_vn"/>
    <s v="https://vo.uu.edu.ua/grade/report/grader/index.php?id=4182"/>
    <n v="1342"/>
    <n v="6"/>
    <n v="18"/>
    <n v="13"/>
    <n v="1"/>
    <n v="0"/>
    <n v="1"/>
    <n v="1"/>
    <n v="0"/>
    <n v="11"/>
    <n v="0"/>
    <n v="5"/>
    <n v="0"/>
    <n v="0"/>
    <n v="1"/>
    <n v="0"/>
    <n v="2"/>
    <n v="2"/>
    <n v="150"/>
    <n v="0"/>
    <n v="23"/>
    <b v="0"/>
    <n v="0"/>
  </r>
  <r>
    <x v="2"/>
    <x v="14"/>
    <x v="40"/>
    <s v="Жукова Ольга"/>
    <s v="Фінансовий аналіз та актуарні розрахунки_Жукова_vn"/>
    <s v="https://vo.uu.edu.ua/grade/report/grader/index.php?id=4189"/>
    <n v="431"/>
    <n v="6"/>
    <n v="6"/>
    <n v="4"/>
    <n v="1"/>
    <n v="0"/>
    <n v="1"/>
    <n v="1"/>
    <n v="0"/>
    <n v="7"/>
    <n v="1"/>
    <n v="4"/>
    <n v="0"/>
    <n v="0"/>
    <n v="1"/>
    <n v="0"/>
    <n v="2"/>
    <n v="2"/>
    <n v="180"/>
    <n v="0"/>
    <n v="19"/>
    <b v="0"/>
    <n v="0"/>
  </r>
  <r>
    <x v="2"/>
    <x v="14"/>
    <x v="40"/>
    <s v="Омельченко Олена"/>
    <s v="Державне регулювання економіки_Ткаченко_vn"/>
    <s v="https://vo.uu.edu.ua/grade/report/grader/index.php?id=2754"/>
    <n v="1297"/>
    <n v="0"/>
    <n v="9"/>
    <n v="6"/>
    <n v="1"/>
    <n v="0"/>
    <n v="1"/>
    <n v="1"/>
    <n v="0"/>
    <n v="8"/>
    <n v="2"/>
    <n v="5"/>
    <n v="0"/>
    <n v="0"/>
    <n v="1"/>
    <n v="0"/>
    <n v="1"/>
    <n v="2"/>
    <n v="153"/>
    <n v="0"/>
    <n v="21"/>
    <b v="0"/>
    <n v="0"/>
  </r>
  <r>
    <x v="2"/>
    <x v="14"/>
    <x v="40"/>
    <s v="Омельченко Олена"/>
    <s v="Державне та регіональне управління_Жукова_vn"/>
    <s v="https://vo.uu.edu.ua/grade/report/grader/index.php?id=4067"/>
    <n v="163"/>
    <n v="0"/>
    <n v="5"/>
    <n v="2"/>
    <n v="1"/>
    <n v="0"/>
    <n v="1"/>
    <n v="1"/>
    <n v="0"/>
    <n v="9"/>
    <n v="1"/>
    <n v="1"/>
    <n v="0"/>
    <n v="0"/>
    <n v="1"/>
    <n v="0"/>
    <n v="1"/>
    <n v="0"/>
    <n v="0"/>
    <n v="0"/>
    <n v="15"/>
    <b v="0"/>
    <n v="0"/>
  </r>
  <r>
    <x v="2"/>
    <x v="14"/>
    <x v="40"/>
    <s v="Омельченко Олена"/>
    <s v="Державне управління та державні установи_Балахонова_vn"/>
    <s v="https://vo.uu.edu.ua/grade/report/grader/index.php?id=5273"/>
    <n v="19"/>
    <n v="0"/>
    <n v="0"/>
    <n v="0"/>
    <n v="0"/>
    <n v="0"/>
    <n v="1"/>
    <n v="0"/>
    <n v="0"/>
    <n v="0"/>
    <n v="0"/>
    <n v="0"/>
    <n v="0"/>
    <n v="0"/>
    <n v="0"/>
    <n v="0"/>
    <n v="0"/>
    <n v="2"/>
    <n v="150"/>
    <n v="0"/>
    <n v="3"/>
    <b v="0"/>
    <n v="0"/>
  </r>
  <r>
    <x v="2"/>
    <x v="14"/>
    <x v="40"/>
    <s v="Омельченко Олена"/>
    <s v="Економіка охорони здоров'я_Ткаченко_vn"/>
    <s v="https://vo.uu.edu.ua/grade/report/grader/index.php?id=10169"/>
    <n v="3555"/>
    <n v="43"/>
    <n v="13"/>
    <n v="8"/>
    <n v="1"/>
    <n v="2"/>
    <n v="1"/>
    <n v="0"/>
    <n v="0"/>
    <n v="9"/>
    <n v="1"/>
    <n v="3"/>
    <n v="0"/>
    <n v="0"/>
    <n v="1"/>
    <n v="0"/>
    <n v="8"/>
    <n v="1"/>
    <n v="30"/>
    <n v="0"/>
    <n v="24"/>
    <b v="1"/>
    <n v="1"/>
  </r>
  <r>
    <x v="2"/>
    <x v="14"/>
    <x v="40"/>
    <s v="Омельченко Олена"/>
    <s v="Економікс (Політична економія)_Ткаченко_vn"/>
    <s v="https://vo.uu.edu.ua/grade/report/grader/index.php?id=4159"/>
    <n v="1073"/>
    <n v="0"/>
    <n v="12"/>
    <n v="4"/>
    <n v="1"/>
    <n v="0"/>
    <n v="1"/>
    <n v="1"/>
    <n v="0"/>
    <n v="10"/>
    <n v="1"/>
    <n v="6"/>
    <n v="0"/>
    <n v="0"/>
    <n v="1"/>
    <n v="0"/>
    <n v="5"/>
    <n v="1"/>
    <n v="30"/>
    <n v="0"/>
    <n v="26"/>
    <b v="0"/>
    <n v="0"/>
  </r>
  <r>
    <x v="2"/>
    <x v="14"/>
    <x v="40"/>
    <s v="Омельченко Олена"/>
    <s v="Економічна теорія_(Макро та мікроекономіка)_Ткаченко_vn"/>
    <s v="https://vo.uu.edu.ua/grade/report/grader/index.php?id=5039"/>
    <n v="1707"/>
    <n v="145"/>
    <n v="16"/>
    <n v="10"/>
    <n v="1"/>
    <n v="0"/>
    <n v="1"/>
    <n v="1"/>
    <n v="0"/>
    <n v="11"/>
    <n v="1"/>
    <n v="11"/>
    <n v="0"/>
    <n v="0"/>
    <n v="1"/>
    <n v="0"/>
    <n v="5"/>
    <n v="3"/>
    <n v="159"/>
    <n v="0"/>
    <n v="34"/>
    <b v="0"/>
    <n v="0"/>
  </r>
  <r>
    <x v="2"/>
    <x v="14"/>
    <x v="40"/>
    <s v="Омельченко Олена"/>
    <s v="Економічна теорія_Ткаченко_vn"/>
    <s v="https://vo.uu.edu.ua/grade/report/grader/index.php?id=4080"/>
    <n v="121"/>
    <n v="1"/>
    <n v="13"/>
    <n v="1"/>
    <n v="1"/>
    <n v="0"/>
    <n v="1"/>
    <n v="1"/>
    <n v="0"/>
    <n v="10"/>
    <n v="2"/>
    <n v="1"/>
    <n v="0"/>
    <n v="0"/>
    <n v="1"/>
    <n v="0"/>
    <n v="4"/>
    <n v="1"/>
    <n v="30"/>
    <n v="0"/>
    <n v="21"/>
    <b v="0"/>
    <n v="0"/>
  </r>
  <r>
    <x v="2"/>
    <x v="14"/>
    <x v="40"/>
    <s v="Омельченко Олена"/>
    <s v="Економічний аналіз_Ткаченко_vn"/>
    <s v="https://vo.uu.edu.ua/grade/report/grader/index.php?id=4407"/>
    <n v="497"/>
    <n v="319"/>
    <n v="9"/>
    <n v="3"/>
    <n v="1"/>
    <n v="0"/>
    <n v="1"/>
    <n v="1"/>
    <n v="0"/>
    <n v="9"/>
    <n v="0"/>
    <n v="3"/>
    <n v="0"/>
    <n v="0"/>
    <n v="0"/>
    <n v="0"/>
    <n v="3"/>
    <n v="2"/>
    <n v="150"/>
    <n v="0"/>
    <n v="19"/>
    <b v="0"/>
    <n v="0"/>
  </r>
  <r>
    <x v="2"/>
    <x v="14"/>
    <x v="40"/>
    <s v="Омельченко Олена"/>
    <s v="Інвестиційний менеджмент_Ткаченко_vn"/>
    <s v="https://vo.uu.edu.ua/grade/report/grader/index.php?id=4093"/>
    <n v="42"/>
    <n v="0"/>
    <n v="0"/>
    <n v="0"/>
    <n v="0"/>
    <n v="0"/>
    <n v="1"/>
    <n v="1"/>
    <n v="0"/>
    <n v="6"/>
    <n v="0"/>
    <n v="1"/>
    <n v="0"/>
    <n v="0"/>
    <n v="0"/>
    <n v="0"/>
    <n v="1"/>
    <n v="2"/>
    <n v="150"/>
    <n v="0"/>
    <n v="12"/>
    <b v="0"/>
    <n v="0"/>
  </r>
  <r>
    <x v="2"/>
    <x v="14"/>
    <x v="40"/>
    <s v="Омельченко Олена"/>
    <s v="Інвестування_Ткаченко_vn"/>
    <s v="https://vo.uu.edu.ua/grade/report/grader/index.php?id=4095"/>
    <n v="509"/>
    <n v="0"/>
    <n v="6"/>
    <n v="6"/>
    <n v="1"/>
    <n v="0"/>
    <n v="1"/>
    <n v="1"/>
    <n v="0"/>
    <n v="10"/>
    <n v="1"/>
    <n v="4"/>
    <n v="0"/>
    <n v="0"/>
    <n v="0"/>
    <n v="0"/>
    <n v="2"/>
    <n v="2"/>
    <n v="150"/>
    <n v="0"/>
    <n v="21"/>
    <b v="0"/>
    <n v="0"/>
  </r>
  <r>
    <x v="2"/>
    <x v="14"/>
    <x v="40"/>
    <s v="Омельченко Олена"/>
    <s v="Маркетинг_Ткаченко_vn"/>
    <s v="https://vo.uu.edu.ua/grade/report/grader/index.php?id=4113"/>
    <n v="956"/>
    <n v="170"/>
    <n v="20"/>
    <n v="11"/>
    <n v="1"/>
    <n v="2"/>
    <n v="1"/>
    <n v="2"/>
    <n v="0"/>
    <n v="15"/>
    <n v="2"/>
    <n v="10"/>
    <n v="0"/>
    <n v="0"/>
    <n v="1"/>
    <n v="0"/>
    <n v="6"/>
    <n v="2"/>
    <n v="240"/>
    <n v="0"/>
    <n v="39"/>
    <b v="1"/>
    <n v="1"/>
  </r>
  <r>
    <x v="2"/>
    <x v="14"/>
    <x v="40"/>
    <s v="Омельченко Олена"/>
    <s v="Менеджмент соціальних програм та проектів_Омельченко_vn"/>
    <s v="https://vo.uu.edu.ua/grade/report/grader/index.php?id=8648"/>
    <n v="975"/>
    <n v="244"/>
    <n v="8"/>
    <n v="1"/>
    <n v="1"/>
    <n v="1"/>
    <n v="1"/>
    <n v="1"/>
    <n v="0"/>
    <n v="6"/>
    <n v="1"/>
    <n v="4"/>
    <n v="0"/>
    <n v="0"/>
    <n v="1"/>
    <n v="0"/>
    <n v="2"/>
    <n v="2"/>
    <n v="270"/>
    <n v="0"/>
    <n v="18"/>
    <b v="1"/>
    <n v="1"/>
  </r>
  <r>
    <x v="2"/>
    <x v="14"/>
    <x v="40"/>
    <s v="Омельченко Олена"/>
    <s v="Менеджмент соціального забезпечення_Ткаченко_vn"/>
    <s v="https://vo.uu.edu.ua/grade/report/grader/index.php?id=4408"/>
    <n v="881"/>
    <n v="115"/>
    <n v="10"/>
    <n v="6"/>
    <n v="1"/>
    <n v="0"/>
    <n v="1"/>
    <n v="1"/>
    <n v="0"/>
    <n v="9"/>
    <n v="2"/>
    <n v="3"/>
    <n v="0"/>
    <n v="0"/>
    <n v="0"/>
    <n v="0"/>
    <n v="1"/>
    <n v="2"/>
    <n v="150"/>
    <n v="0"/>
    <n v="19"/>
    <b v="0"/>
    <n v="0"/>
  </r>
  <r>
    <x v="2"/>
    <x v="14"/>
    <x v="40"/>
    <s v="Омельченко Олена"/>
    <s v="Міжнародний маркетинг_Ткаченко_vn"/>
    <s v="https://vo.uu.edu.ua/grade/report/grader/index.php?id=4410"/>
    <n v="679"/>
    <n v="450"/>
    <n v="15"/>
    <n v="8"/>
    <n v="1"/>
    <n v="1"/>
    <n v="1"/>
    <n v="2"/>
    <n v="0"/>
    <n v="8"/>
    <n v="1"/>
    <n v="9"/>
    <n v="0"/>
    <n v="0"/>
    <n v="1"/>
    <n v="0"/>
    <n v="5"/>
    <n v="1"/>
    <n v="90"/>
    <n v="0"/>
    <n v="28"/>
    <b v="1"/>
    <n v="1"/>
  </r>
  <r>
    <x v="2"/>
    <x v="14"/>
    <x v="40"/>
    <s v="Омельченко Олена"/>
    <s v="Міжнародні валютно-кредитні відносини_Ткаченко_vn"/>
    <s v="https://vo.uu.edu.ua/grade/report/grader/index.php?id=4141"/>
    <n v="822"/>
    <n v="617"/>
    <n v="15"/>
    <n v="5"/>
    <n v="0"/>
    <n v="0"/>
    <n v="1"/>
    <n v="2"/>
    <n v="1"/>
    <n v="8"/>
    <n v="1"/>
    <n v="3"/>
    <n v="0"/>
    <n v="0"/>
    <n v="1"/>
    <n v="0"/>
    <n v="5"/>
    <n v="1"/>
    <n v="300"/>
    <n v="0"/>
    <n v="23"/>
    <b v="0"/>
    <n v="0"/>
  </r>
  <r>
    <x v="2"/>
    <x v="14"/>
    <x v="40"/>
    <s v="Омельченко Олена"/>
    <s v="Місцеві фінанси_Євась_vn"/>
    <s v="https://vo.uu.edu.ua/grade/report/grader/index.php?id=4144"/>
    <n v="656"/>
    <n v="8"/>
    <n v="14"/>
    <n v="5"/>
    <n v="1"/>
    <n v="0"/>
    <n v="1"/>
    <n v="1"/>
    <n v="0"/>
    <n v="9"/>
    <n v="2"/>
    <n v="4"/>
    <n v="0"/>
    <n v="0"/>
    <n v="1"/>
    <n v="0"/>
    <n v="2"/>
    <n v="2"/>
    <n v="150"/>
    <n v="0"/>
    <n v="22"/>
    <b v="0"/>
    <n v="0"/>
  </r>
  <r>
    <x v="2"/>
    <x v="14"/>
    <x v="40"/>
    <s v="Омельченко Олена"/>
    <s v="Підприємництво_Омельченко_vn"/>
    <s v="https://vo.uu.edu.ua/grade/report/grader/index.php?id=4412"/>
    <n v="10091"/>
    <n v="2134"/>
    <n v="149"/>
    <n v="81"/>
    <n v="1"/>
    <n v="0"/>
    <n v="1"/>
    <n v="1"/>
    <n v="0"/>
    <n v="24"/>
    <n v="1"/>
    <n v="3"/>
    <n v="0"/>
    <n v="0"/>
    <n v="1"/>
    <n v="0"/>
    <n v="7"/>
    <n v="2"/>
    <n v="150"/>
    <n v="0"/>
    <n v="40"/>
    <b v="0"/>
    <n v="0"/>
  </r>
  <r>
    <x v="2"/>
    <x v="14"/>
    <x v="40"/>
    <s v="Омельченко Олена"/>
    <s v="Рекламний менеджмент_Ткаченко_vn"/>
    <s v="https://vo.uu.edu.ua/grade/report/grader/index.php?id=6253"/>
    <n v="498"/>
    <n v="105"/>
    <n v="23"/>
    <n v="5"/>
    <n v="1"/>
    <n v="0"/>
    <n v="1"/>
    <n v="1"/>
    <n v="0"/>
    <n v="8"/>
    <n v="1"/>
    <n v="7"/>
    <n v="0"/>
    <n v="0"/>
    <n v="0"/>
    <n v="0"/>
    <n v="1"/>
    <n v="1"/>
    <n v="60"/>
    <n v="0"/>
    <n v="20"/>
    <b v="0"/>
    <n v="0"/>
  </r>
  <r>
    <x v="2"/>
    <x v="14"/>
    <x v="40"/>
    <s v="Омельченко Олена"/>
    <s v="Самоменеджмент_Ткаченко_vn"/>
    <s v="https://vo.uu.edu.ua/grade/report/grader/index.php?id=5134"/>
    <n v="564"/>
    <n v="93"/>
    <n v="25"/>
    <n v="11"/>
    <n v="1"/>
    <n v="1"/>
    <n v="1"/>
    <n v="1"/>
    <n v="0"/>
    <n v="9"/>
    <n v="0"/>
    <n v="2"/>
    <n v="0"/>
    <n v="0"/>
    <n v="0"/>
    <n v="0"/>
    <n v="4"/>
    <n v="2"/>
    <n v="150"/>
    <n v="0"/>
    <n v="19"/>
    <b v="1"/>
    <n v="1"/>
  </r>
  <r>
    <x v="2"/>
    <x v="14"/>
    <x v="40"/>
    <s v="Омельченко Олена"/>
    <s v="Теорія організацій_Ткаченко_vn"/>
    <s v="https://vo.uu.edu.ua/grade/report/grader/index.php?id=5131"/>
    <n v="166"/>
    <n v="1"/>
    <n v="18"/>
    <n v="5"/>
    <n v="1"/>
    <n v="0"/>
    <n v="1"/>
    <n v="1"/>
    <n v="0"/>
    <n v="7"/>
    <n v="1"/>
    <n v="4"/>
    <n v="0"/>
    <n v="0"/>
    <n v="0"/>
    <n v="0"/>
    <n v="2"/>
    <n v="2"/>
    <n v="150"/>
    <n v="0"/>
    <n v="18"/>
    <b v="0"/>
    <n v="0"/>
  </r>
  <r>
    <x v="2"/>
    <x v="14"/>
    <x v="40"/>
    <s v="Омельченко Олена"/>
    <s v="Технологія PR діяльності (Реклама та PR технології)_Ткаченко_Омельченко_vn"/>
    <s v="https://vo.uu.edu.ua/grade/report/grader/index.php?id=6254"/>
    <n v="1155"/>
    <n v="146"/>
    <n v="17"/>
    <n v="5"/>
    <n v="1"/>
    <n v="0"/>
    <n v="1"/>
    <n v="1"/>
    <n v="0"/>
    <n v="8"/>
    <n v="1"/>
    <n v="1"/>
    <n v="0"/>
    <n v="0"/>
    <n v="0"/>
    <n v="0"/>
    <n v="3"/>
    <n v="1"/>
    <n v="10"/>
    <n v="0"/>
    <n v="16"/>
    <b v="0"/>
    <n v="0"/>
  </r>
  <r>
    <x v="2"/>
    <x v="14"/>
    <x v="40"/>
    <s v="Ткаченко Мирослав"/>
    <s v="Комерціалізація стартап проектів_Ткаченко_vn"/>
    <s v="https://vo.uu.edu.ua/grade/report/grader/index.php?id=16660"/>
    <n v="891"/>
    <n v="369"/>
    <n v="5"/>
    <n v="5"/>
    <n v="1"/>
    <n v="0"/>
    <n v="1"/>
    <n v="1"/>
    <n v="0"/>
    <n v="4"/>
    <n v="2"/>
    <n v="4"/>
    <n v="0"/>
    <n v="0"/>
    <n v="1"/>
    <n v="0"/>
    <n v="1"/>
    <n v="1"/>
    <n v="10"/>
    <n v="0"/>
    <n v="15"/>
    <b v="0"/>
    <n v="0"/>
  </r>
  <r>
    <x v="2"/>
    <x v="14"/>
    <x v="40"/>
    <s v="Швед Вадим Валерійович"/>
    <s v="Корпоративне управління (Ділове адміністрування)_Швед_vn"/>
    <s v="https://vo.uu.edu.ua/grade/report/grader/index.php?id=4106"/>
    <n v="1569"/>
    <n v="248"/>
    <n v="33"/>
    <n v="20"/>
    <n v="1"/>
    <n v="2"/>
    <n v="1"/>
    <n v="1"/>
    <n v="0"/>
    <n v="15"/>
    <n v="0"/>
    <n v="7"/>
    <n v="0"/>
    <n v="0"/>
    <n v="1"/>
    <n v="0"/>
    <n v="7"/>
    <n v="2"/>
    <n v="150"/>
    <n v="0"/>
    <n v="34"/>
    <b v="1"/>
    <n v="1"/>
  </r>
  <r>
    <x v="2"/>
    <x v="14"/>
    <x v="40"/>
    <s v="Швед Вадим Валерійович"/>
    <s v="Логістика_Швед_vn"/>
    <s v="https://vo.uu.edu.ua/grade/report/grader/index.php?id=4108"/>
    <n v="1614"/>
    <n v="48"/>
    <n v="33"/>
    <n v="27"/>
    <n v="1"/>
    <n v="2"/>
    <n v="1"/>
    <n v="1"/>
    <n v="0"/>
    <n v="17"/>
    <n v="1"/>
    <n v="7"/>
    <n v="0"/>
    <n v="0"/>
    <n v="1"/>
    <n v="0"/>
    <n v="7"/>
    <n v="2"/>
    <n v="150"/>
    <n v="0"/>
    <n v="37"/>
    <b v="1"/>
    <n v="1"/>
  </r>
  <r>
    <x v="2"/>
    <x v="14"/>
    <x v="40"/>
    <s v="Швед Вадим Валерійович"/>
    <s v="Менеджмент ЗЕД_Швед_vn"/>
    <s v="https://vo.uu.edu.ua/grade/report/grader/index.php?id=4115"/>
    <n v="899"/>
    <n v="517"/>
    <n v="24"/>
    <n v="14"/>
    <n v="1"/>
    <n v="2"/>
    <n v="1"/>
    <n v="1"/>
    <n v="0"/>
    <n v="18"/>
    <n v="0"/>
    <n v="7"/>
    <n v="0"/>
    <n v="0"/>
    <n v="1"/>
    <n v="0"/>
    <n v="6"/>
    <n v="1"/>
    <n v="60"/>
    <n v="0"/>
    <n v="35"/>
    <b v="1"/>
    <n v="1"/>
  </r>
  <r>
    <x v="2"/>
    <x v="14"/>
    <x v="40"/>
    <s v="Швед Вадим Валерійович"/>
    <s v="Менеджмент організацій (Ділове адміністрування)_Швед_vn"/>
    <s v="https://vo.uu.edu.ua/grade/report/grader/index.php?id=4116"/>
    <n v="1569"/>
    <n v="219"/>
    <n v="30"/>
    <n v="16"/>
    <n v="1"/>
    <n v="3"/>
    <n v="1"/>
    <n v="2"/>
    <n v="0"/>
    <n v="17"/>
    <n v="0"/>
    <n v="10"/>
    <n v="0"/>
    <n v="0"/>
    <n v="1"/>
    <n v="0"/>
    <n v="8"/>
    <n v="1"/>
    <n v="60"/>
    <n v="0"/>
    <n v="40"/>
    <b v="1"/>
    <n v="1"/>
  </r>
  <r>
    <x v="2"/>
    <x v="14"/>
    <x v="40"/>
    <s v="Швед Вадим Валерійович"/>
    <s v="Менеджмент персоналу_Швед_vn"/>
    <s v="https://vo.uu.edu.ua/grade/report/grader/index.php?id=4117"/>
    <n v="4803"/>
    <n v="331"/>
    <n v="104"/>
    <n v="63"/>
    <n v="1"/>
    <n v="2"/>
    <n v="1"/>
    <n v="1"/>
    <n v="0"/>
    <n v="18"/>
    <n v="1"/>
    <n v="12"/>
    <n v="0"/>
    <n v="0"/>
    <n v="1"/>
    <n v="0"/>
    <n v="9"/>
    <n v="2"/>
    <n v="150"/>
    <n v="0"/>
    <n v="45"/>
    <b v="1"/>
    <n v="1"/>
  </r>
  <r>
    <x v="2"/>
    <x v="14"/>
    <x v="40"/>
    <s v="Швед Вадим Валерійович"/>
    <s v="Менеджмент_Швед_vn"/>
    <s v="https://vo.uu.edu.ua/grade/report/grader/index.php?id=4114"/>
    <n v="1635"/>
    <n v="167"/>
    <n v="42"/>
    <n v="24"/>
    <n v="1"/>
    <n v="2"/>
    <n v="1"/>
    <n v="2"/>
    <n v="0"/>
    <n v="18"/>
    <n v="1"/>
    <n v="8"/>
    <n v="0"/>
    <n v="0"/>
    <n v="1"/>
    <n v="0"/>
    <n v="11"/>
    <n v="2"/>
    <n v="150"/>
    <n v="0"/>
    <n v="44"/>
    <b v="1"/>
    <n v="1"/>
  </r>
  <r>
    <x v="2"/>
    <x v="14"/>
    <x v="40"/>
    <s v="Швед Вадим Валерійович"/>
    <s v="Міжнародний менеджмент_Швед_vn"/>
    <s v="https://vo.uu.edu.ua/grade/report/grader/index.php?id=4140"/>
    <n v="2337"/>
    <n v="219"/>
    <n v="45"/>
    <n v="33"/>
    <n v="1"/>
    <n v="2"/>
    <n v="1"/>
    <n v="1"/>
    <n v="0"/>
    <n v="18"/>
    <n v="0"/>
    <n v="11"/>
    <n v="0"/>
    <n v="0"/>
    <n v="1"/>
    <n v="0"/>
    <n v="9"/>
    <n v="2"/>
    <n v="150"/>
    <n v="0"/>
    <n v="43"/>
    <b v="1"/>
    <n v="1"/>
  </r>
  <r>
    <x v="2"/>
    <x v="14"/>
    <x v="40"/>
    <s v="Швед Вадим Валерійович"/>
    <s v="Планування підприємницької діяльності_Швед_vn"/>
    <s v="https://vo.uu.edu.ua/grade/report/grader/index.php?id=4156"/>
    <n v="1237"/>
    <n v="0"/>
    <n v="26"/>
    <n v="16"/>
    <n v="1"/>
    <n v="1"/>
    <n v="1"/>
    <n v="1"/>
    <n v="0"/>
    <n v="10"/>
    <n v="0"/>
    <n v="4"/>
    <n v="0"/>
    <n v="0"/>
    <n v="1"/>
    <n v="0"/>
    <n v="7"/>
    <n v="1"/>
    <n v="60"/>
    <n v="0"/>
    <n v="25"/>
    <b v="0"/>
    <n v="0"/>
  </r>
  <r>
    <x v="2"/>
    <x v="14"/>
    <x v="40"/>
    <s v="Швед Вадим Валерійович"/>
    <s v="Стратегічне управління (менеджмент)_Швед_vn"/>
    <s v="https://vo.uu.edu.ua/grade/report/grader/index.php?id=4169"/>
    <n v="2172"/>
    <n v="451"/>
    <n v="38"/>
    <n v="22"/>
    <n v="1"/>
    <n v="0"/>
    <n v="1"/>
    <n v="1"/>
    <n v="0"/>
    <n v="9"/>
    <n v="0"/>
    <n v="7"/>
    <n v="0"/>
    <n v="0"/>
    <n v="1"/>
    <n v="0"/>
    <n v="5"/>
    <n v="2"/>
    <n v="150"/>
    <n v="0"/>
    <n v="26"/>
    <b v="0"/>
    <n v="0"/>
  </r>
  <r>
    <x v="2"/>
    <x v="14"/>
    <x v="40"/>
    <s v="Швед Вадим Валерійович"/>
    <s v="Управління персоналом_Швед_vn"/>
    <s v="https://vo.uu.edu.ua/grade/report/grader/index.php?id=6258"/>
    <n v="26816"/>
    <n v="5967"/>
    <n v="217"/>
    <n v="122"/>
    <n v="1"/>
    <n v="2"/>
    <n v="1"/>
    <n v="1"/>
    <n v="0"/>
    <n v="20"/>
    <n v="2"/>
    <n v="11"/>
    <n v="0"/>
    <n v="0"/>
    <n v="1"/>
    <n v="0"/>
    <n v="13"/>
    <n v="2"/>
    <n v="210"/>
    <n v="0"/>
    <n v="51"/>
    <b v="1"/>
    <n v="1"/>
  </r>
  <r>
    <x v="2"/>
    <x v="14"/>
    <x v="40"/>
    <s v="Швед Вадим Валерійович"/>
    <s v="Фінансовий менеджмент_(Фінансовий менеджмент у охороні здоров'я)_Швед_vn"/>
    <s v="https://vo.uu.edu.ua/grade/report/grader/index.php?id=4187"/>
    <n v="4778"/>
    <n v="137"/>
    <n v="69"/>
    <n v="53"/>
    <n v="1"/>
    <n v="1"/>
    <n v="1"/>
    <n v="1"/>
    <n v="0"/>
    <n v="14"/>
    <n v="0"/>
    <n v="3"/>
    <n v="0"/>
    <n v="0"/>
    <n v="1"/>
    <n v="0"/>
    <n v="7"/>
    <n v="2"/>
    <n v="149"/>
    <n v="0"/>
    <n v="29"/>
    <b v="1"/>
    <n v="1"/>
  </r>
  <r>
    <x v="2"/>
    <x v="14"/>
    <x v="40"/>
    <m/>
    <s v="Історія економіки та економічної думки_Євась_vn"/>
    <s v="https://vo.uu.edu.ua/grade/report/grader/index.php?id=5040"/>
    <n v="120"/>
    <n v="0"/>
    <n v="20"/>
    <n v="8"/>
    <n v="1"/>
    <n v="0"/>
    <n v="1"/>
    <n v="4"/>
    <n v="0"/>
    <n v="13"/>
    <n v="0"/>
    <n v="3"/>
    <n v="0"/>
    <n v="0"/>
    <n v="1"/>
    <n v="0"/>
    <n v="1"/>
    <n v="2"/>
    <n v="150"/>
    <n v="0"/>
    <n v="25"/>
    <b v="0"/>
    <n v="0"/>
  </r>
  <r>
    <x v="2"/>
    <x v="14"/>
    <x v="41"/>
    <s v="Безносюк Андрій"/>
    <s v="Кримінальне право_Безносюк А.М./Мисак О.І._vn "/>
    <s v="https://vo.uu.edu.ua/grade/report/grader/index.php?id=2158"/>
    <n v="1587"/>
    <n v="117"/>
    <n v="63"/>
    <n v="23"/>
    <n v="0"/>
    <n v="1"/>
    <n v="1"/>
    <n v="0"/>
    <n v="0"/>
    <n v="13"/>
    <n v="2"/>
    <n v="0"/>
    <n v="0"/>
    <n v="0"/>
    <n v="0"/>
    <n v="0"/>
    <n v="2"/>
    <n v="1"/>
    <n v="31"/>
    <n v="0"/>
    <n v="19"/>
    <b v="0"/>
    <n v="0"/>
  </r>
  <r>
    <x v="2"/>
    <x v="14"/>
    <x v="41"/>
    <s v="Безносюк Андрій"/>
    <s v="Кримінальний процес_Безносюк_vn "/>
    <s v="https://vo.uu.edu.ua/grade/report/grader/index.php?id=2159"/>
    <n v="1293"/>
    <n v="291"/>
    <n v="40"/>
    <n v="12"/>
    <n v="0"/>
    <n v="1"/>
    <n v="1"/>
    <n v="0"/>
    <n v="0"/>
    <n v="8"/>
    <n v="7"/>
    <n v="0"/>
    <n v="0"/>
    <n v="0"/>
    <n v="0"/>
    <n v="0"/>
    <n v="0"/>
    <n v="2"/>
    <n v="192"/>
    <n v="0"/>
    <n v="18"/>
    <b v="0"/>
    <n v="0"/>
  </r>
  <r>
    <x v="2"/>
    <x v="14"/>
    <x v="41"/>
    <s v="Буткалюк Галина Василівна"/>
    <s v="Історія держави і права зарубіжних країн_Буткалюк_vn"/>
    <s v="https://vo.uu.edu.ua/grade/report/grader/index.php?id=6447"/>
    <n v="602"/>
    <n v="1"/>
    <n v="52"/>
    <n v="0"/>
    <n v="1"/>
    <n v="1"/>
    <n v="1"/>
    <n v="0"/>
    <n v="0"/>
    <n v="16"/>
    <n v="0"/>
    <n v="1"/>
    <n v="0"/>
    <n v="0"/>
    <n v="1"/>
    <n v="0"/>
    <n v="0"/>
    <n v="1"/>
    <n v="60"/>
    <n v="0"/>
    <n v="20"/>
    <b v="0"/>
    <n v="0"/>
  </r>
  <r>
    <x v="2"/>
    <x v="14"/>
    <x v="41"/>
    <s v="Буткалюк Галина Василівна"/>
    <s v="Історія держави і права України_Буткалюк_vn"/>
    <s v="https://vo.uu.edu.ua/grade/report/grader/index.php?id=8100"/>
    <n v="567"/>
    <n v="57"/>
    <n v="77"/>
    <n v="0"/>
    <n v="1"/>
    <n v="1"/>
    <n v="1"/>
    <n v="1"/>
    <n v="0"/>
    <n v="27"/>
    <n v="0"/>
    <n v="2"/>
    <n v="0"/>
    <n v="0"/>
    <n v="1"/>
    <n v="0"/>
    <n v="0"/>
    <n v="1"/>
    <n v="90"/>
    <n v="0"/>
    <n v="33"/>
    <b v="1"/>
    <n v="1"/>
  </r>
  <r>
    <x v="2"/>
    <x v="14"/>
    <x v="41"/>
    <s v="Буткалюк Галина Василівна"/>
    <s v="Право_Буткалюк_vn"/>
    <s v="https://vo.uu.edu.ua/grade/report/grader/index.php?id=4054"/>
    <n v="131"/>
    <n v="0"/>
    <n v="8"/>
    <n v="1"/>
    <n v="1"/>
    <n v="0"/>
    <n v="1"/>
    <n v="0"/>
    <n v="0"/>
    <n v="23"/>
    <n v="0"/>
    <n v="3"/>
    <n v="0"/>
    <n v="0"/>
    <n v="1"/>
    <n v="0"/>
    <n v="0"/>
    <n v="1"/>
    <n v="157"/>
    <n v="0"/>
    <n v="29"/>
    <b v="0"/>
    <n v="0"/>
  </r>
  <r>
    <x v="2"/>
    <x v="14"/>
    <x v="41"/>
    <s v="Буткалюк Галина Василівна"/>
    <s v="Правознавство_Буткалюк_vn"/>
    <s v="https://vo.uu.edu.ua/grade/report/grader/index.php?id=2259"/>
    <n v="90"/>
    <n v="1"/>
    <n v="21"/>
    <n v="13"/>
    <n v="1"/>
    <n v="0"/>
    <n v="1"/>
    <n v="0"/>
    <n v="0"/>
    <n v="21"/>
    <n v="0"/>
    <n v="3"/>
    <n v="0"/>
    <n v="0"/>
    <n v="1"/>
    <n v="0"/>
    <n v="0"/>
    <n v="1"/>
    <n v="120"/>
    <n v="0"/>
    <n v="27"/>
    <b v="0"/>
    <n v="0"/>
  </r>
  <r>
    <x v="2"/>
    <x v="14"/>
    <x v="41"/>
    <s v="Ваколюк Людмила Михайлівна"/>
    <s v="Громадські об'єднання в Україні_Ваколюк Л_vn"/>
    <s v="https://vo.uu.edu.ua/grade/report/grader/index.php?id=4049"/>
    <n v="1827"/>
    <n v="1"/>
    <n v="54"/>
    <n v="37"/>
    <n v="1"/>
    <n v="0"/>
    <n v="1"/>
    <n v="0"/>
    <n v="0"/>
    <n v="10"/>
    <n v="2"/>
    <n v="1"/>
    <n v="0"/>
    <n v="0"/>
    <n v="0"/>
    <n v="0"/>
    <n v="2"/>
    <n v="1"/>
    <n v="40"/>
    <n v="0"/>
    <n v="17"/>
    <b v="0"/>
    <n v="0"/>
  </r>
  <r>
    <x v="2"/>
    <x v="14"/>
    <x v="41"/>
    <s v="Ваколюк Людмила Михайлівна"/>
    <s v="Муніципальне право_Ваколюк Л_vn"/>
    <s v="https://vo.uu.edu.ua/grade/report/grader/index.php?id=4053"/>
    <n v="1685"/>
    <n v="27"/>
    <n v="45"/>
    <n v="23"/>
    <n v="1"/>
    <n v="1"/>
    <n v="1"/>
    <n v="0"/>
    <n v="0"/>
    <n v="41"/>
    <n v="3"/>
    <n v="1"/>
    <n v="0"/>
    <n v="0"/>
    <n v="0"/>
    <n v="0"/>
    <n v="5"/>
    <n v="1"/>
    <n v="68"/>
    <n v="0"/>
    <n v="52"/>
    <b v="0"/>
    <n v="0"/>
  </r>
  <r>
    <x v="2"/>
    <x v="14"/>
    <x v="41"/>
    <s v="Ваколюк Сергій "/>
    <s v="Договірне право_ Ваколюк С_vn"/>
    <s v="https://vo.uu.edu.ua/grade/report/grader/index.php?id=2143"/>
    <n v="45"/>
    <n v="0"/>
    <n v="6"/>
    <n v="1"/>
    <n v="0"/>
    <n v="0"/>
    <n v="1"/>
    <n v="0"/>
    <n v="0"/>
    <n v="19"/>
    <n v="0"/>
    <n v="0"/>
    <n v="0"/>
    <n v="0"/>
    <n v="0"/>
    <n v="0"/>
    <n v="0"/>
    <n v="2"/>
    <n v="150"/>
    <n v="0"/>
    <n v="22"/>
    <b v="0"/>
    <n v="0"/>
  </r>
  <r>
    <x v="2"/>
    <x v="14"/>
    <x v="41"/>
    <s v="Ваколюк Сергій "/>
    <s v="Криміналістика_Ваколюк С_vn"/>
    <s v="https://vo.uu.edu.ua/grade/report/grader/index.php?id=2157"/>
    <n v="5646"/>
    <n v="0"/>
    <n v="57"/>
    <n v="41"/>
    <n v="0"/>
    <n v="1"/>
    <n v="1"/>
    <n v="0"/>
    <n v="0"/>
    <n v="20"/>
    <n v="1"/>
    <n v="14"/>
    <n v="3"/>
    <n v="0"/>
    <n v="1"/>
    <n v="0"/>
    <n v="2"/>
    <n v="5"/>
    <n v="246"/>
    <n v="0"/>
    <n v="47"/>
    <b v="0"/>
    <n v="0"/>
  </r>
  <r>
    <x v="2"/>
    <x v="14"/>
    <x v="41"/>
    <s v="Мисак  Олена"/>
    <s v="Господарське право_Олійник О.М./Мисак О.І._vn"/>
    <s v="https://vo.uu.edu.ua/grade/report/grader/index.php?id=2136"/>
    <n v="6732"/>
    <n v="1885"/>
    <n v="13"/>
    <n v="7"/>
    <n v="1"/>
    <n v="1"/>
    <n v="1"/>
    <n v="0"/>
    <n v="0"/>
    <n v="34"/>
    <n v="3"/>
    <n v="7"/>
    <n v="0"/>
    <n v="0"/>
    <n v="1"/>
    <n v="0"/>
    <n v="6"/>
    <n v="4"/>
    <n v="243"/>
    <n v="0"/>
    <n v="56"/>
    <b v="1"/>
    <n v="1"/>
  </r>
  <r>
    <x v="2"/>
    <x v="14"/>
    <x v="41"/>
    <s v="Мисак  Олена"/>
    <s v="Конституційне право України_Мисак_vn"/>
    <s v="https://vo.uu.edu.ua/grade/report/grader/index.php?id=2155"/>
    <n v="2116"/>
    <n v="280"/>
    <n v="63"/>
    <n v="21"/>
    <n v="1"/>
    <n v="1"/>
    <n v="1"/>
    <n v="0"/>
    <n v="0"/>
    <n v="16"/>
    <n v="0"/>
    <n v="1"/>
    <n v="0"/>
    <n v="0"/>
    <n v="0"/>
    <n v="0"/>
    <n v="1"/>
    <n v="1"/>
    <n v="90"/>
    <n v="0"/>
    <n v="20"/>
    <b v="1"/>
    <n v="1"/>
  </r>
  <r>
    <x v="2"/>
    <x v="14"/>
    <x v="41"/>
    <s v="Мисак  Олена"/>
    <s v="Міжнародне право та право ЄС_Олійник_vn"/>
    <s v="https://vo.uu.edu.ua/grade/report/grader/index.php?id=2164"/>
    <n v="1218"/>
    <n v="7"/>
    <n v="49"/>
    <n v="25"/>
    <n v="0"/>
    <n v="1"/>
    <n v="1"/>
    <n v="0"/>
    <n v="0"/>
    <n v="18"/>
    <n v="1"/>
    <n v="4"/>
    <n v="0"/>
    <n v="0"/>
    <n v="1"/>
    <n v="0"/>
    <n v="0"/>
    <n v="2"/>
    <n v="60"/>
    <n v="0"/>
    <n v="27"/>
    <b v="0"/>
    <n v="0"/>
  </r>
  <r>
    <x v="2"/>
    <x v="14"/>
    <x v="41"/>
    <s v="Мисак  Олена"/>
    <s v="Міжнародне приватне право_Олійник О.М./Мисак О.І._vn "/>
    <s v="https://vo.uu.edu.ua/grade/report/grader/index.php?id=2165"/>
    <n v="2125"/>
    <n v="776"/>
    <n v="7"/>
    <n v="3"/>
    <n v="1"/>
    <n v="1"/>
    <n v="1"/>
    <n v="0"/>
    <n v="0"/>
    <n v="12"/>
    <n v="0"/>
    <n v="8"/>
    <n v="0"/>
    <n v="0"/>
    <n v="1"/>
    <n v="0"/>
    <n v="4"/>
    <n v="1"/>
    <n v="90"/>
    <n v="0"/>
    <n v="27"/>
    <b v="1"/>
    <n v="1"/>
  </r>
  <r>
    <x v="2"/>
    <x v="14"/>
    <x v="41"/>
    <s v="Мисак  Олена"/>
    <s v="Теорія держави і права_Мохнатюк_vn"/>
    <s v="https://vo.uu.edu.ua/grade/report/grader/index.php?id=2276"/>
    <n v="2352"/>
    <n v="79"/>
    <n v="57"/>
    <n v="12"/>
    <n v="1"/>
    <n v="1"/>
    <n v="1"/>
    <n v="0"/>
    <n v="0"/>
    <n v="12"/>
    <n v="1"/>
    <n v="1"/>
    <n v="0"/>
    <n v="0"/>
    <n v="0"/>
    <n v="0"/>
    <n v="6"/>
    <n v="0"/>
    <n v="90"/>
    <n v="0"/>
    <n v="21"/>
    <b v="1"/>
    <n v="1"/>
  </r>
  <r>
    <x v="2"/>
    <x v="14"/>
    <x v="41"/>
    <s v="Мисак  Олена"/>
    <s v="Цивільне та сімейне право_Мисак_vn"/>
    <s v="https://vo.uu.edu.ua/grade/report/grader/index.php?id=5133"/>
    <n v="4287"/>
    <n v="498"/>
    <n v="92"/>
    <n v="41"/>
    <n v="1"/>
    <n v="1"/>
    <n v="1"/>
    <n v="0"/>
    <n v="0"/>
    <n v="41"/>
    <n v="0"/>
    <n v="1"/>
    <n v="0"/>
    <n v="0"/>
    <n v="1"/>
    <n v="0"/>
    <n v="3"/>
    <n v="1"/>
    <n v="90"/>
    <n v="0"/>
    <n v="48"/>
    <b v="1"/>
    <n v="1"/>
  </r>
  <r>
    <x v="2"/>
    <x v="14"/>
    <x v="41"/>
    <s v="Мохнатюк Вадим Романович"/>
    <s v="Адміністративне процесуальне право_Платонова Г.В./Олійник О.М._vn"/>
    <s v="https://vo.uu.edu.ua/grade/report/grader/index.php?id=2126"/>
    <n v="256"/>
    <n v="186"/>
    <n v="48"/>
    <n v="5"/>
    <n v="0"/>
    <n v="1"/>
    <n v="1"/>
    <n v="0"/>
    <n v="0"/>
    <n v="16"/>
    <n v="1"/>
    <n v="0"/>
    <n v="2"/>
    <n v="0"/>
    <n v="0"/>
    <n v="0"/>
    <n v="0"/>
    <n v="1"/>
    <n v="158"/>
    <n v="0"/>
    <n v="21"/>
    <b v="0"/>
    <n v="0"/>
  </r>
  <r>
    <x v="2"/>
    <x v="14"/>
    <x v="41"/>
    <s v="Мохнатюк Вадим Романович"/>
    <s v="Галузеве законодавство та правове регулювання соціальних конфліктів_Мохнатюк_vn"/>
    <s v="https://vo.uu.edu.ua/grade/report/grader/index.php?id=4056"/>
    <n v="262"/>
    <n v="1"/>
    <n v="9"/>
    <n v="7"/>
    <n v="1"/>
    <n v="1"/>
    <n v="1"/>
    <n v="0"/>
    <n v="0"/>
    <n v="15"/>
    <n v="0"/>
    <n v="4"/>
    <n v="0"/>
    <n v="0"/>
    <n v="1"/>
    <n v="0"/>
    <n v="2"/>
    <n v="1"/>
    <n v="60"/>
    <n v="0"/>
    <n v="24"/>
    <b v="0"/>
    <n v="0"/>
  </r>
  <r>
    <x v="2"/>
    <x v="14"/>
    <x v="41"/>
    <s v="Мохнатюк Вадим Романович"/>
    <s v="Державне будівництво та місцеве самоврядування_Мохнатюк_vn"/>
    <s v="https://vo.uu.edu.ua/grade/report/grader/index.php?id=2140"/>
    <n v="2764"/>
    <n v="2"/>
    <n v="57"/>
    <n v="23"/>
    <n v="1"/>
    <n v="1"/>
    <n v="1"/>
    <n v="0"/>
    <n v="0"/>
    <n v="14"/>
    <n v="4"/>
    <n v="2"/>
    <n v="0"/>
    <n v="0"/>
    <n v="1"/>
    <n v="0"/>
    <n v="5"/>
    <n v="2"/>
    <n v="60"/>
    <n v="0"/>
    <n v="29"/>
    <b v="0"/>
    <n v="0"/>
  </r>
  <r>
    <x v="2"/>
    <x v="14"/>
    <x v="41"/>
    <s v="Мохнатюк Вадим Романович"/>
    <s v="Організація судових та правоохоронних органів_Мохнатюк_vn"/>
    <s v="https://vo.uu.edu.ua/grade/report/grader/index.php?id=2169"/>
    <n v="2497"/>
    <n v="377"/>
    <n v="68"/>
    <n v="10"/>
    <n v="1"/>
    <n v="1"/>
    <n v="1"/>
    <n v="0"/>
    <n v="0"/>
    <n v="12"/>
    <n v="4"/>
    <n v="1"/>
    <n v="0"/>
    <n v="0"/>
    <n v="0"/>
    <n v="0"/>
    <n v="5"/>
    <n v="1"/>
    <n v="71"/>
    <n v="0"/>
    <n v="24"/>
    <b v="1"/>
    <n v="1"/>
  </r>
  <r>
    <x v="2"/>
    <x v="14"/>
    <x v="41"/>
    <s v="Мохнатюк Вадим Романович"/>
    <s v="Основи римського приватного права_Мохнатюк_vn"/>
    <s v="https://vo.uu.edu.ua/grade/report/grader/index.php?id=2234"/>
    <n v="1990"/>
    <n v="650"/>
    <n v="75"/>
    <n v="17"/>
    <n v="1"/>
    <n v="1"/>
    <n v="1"/>
    <n v="0"/>
    <n v="0"/>
    <n v="11"/>
    <n v="1"/>
    <n v="1"/>
    <n v="0"/>
    <n v="0"/>
    <n v="0"/>
    <n v="0"/>
    <n v="3"/>
    <n v="0"/>
    <n v="0"/>
    <n v="0"/>
    <n v="17"/>
    <b v="1"/>
    <n v="1"/>
  </r>
  <r>
    <x v="2"/>
    <x v="14"/>
    <x v="41"/>
    <s v="Мохнатюк Вадим Романович"/>
    <s v="Право соціального захисту Мохнатюк _vn"/>
    <s v="https://vo.uu.edu.ua/grade/report/grader/index.php?id=13360"/>
    <n v="1136"/>
    <n v="5"/>
    <n v="14"/>
    <n v="7"/>
    <n v="1"/>
    <n v="1"/>
    <n v="1"/>
    <n v="0"/>
    <n v="0"/>
    <n v="1"/>
    <n v="1"/>
    <n v="2"/>
    <n v="0"/>
    <n v="0"/>
    <n v="1"/>
    <n v="0"/>
    <n v="3"/>
    <n v="0"/>
    <n v="0"/>
    <n v="0"/>
    <n v="9"/>
    <b v="0"/>
    <n v="0"/>
  </r>
  <r>
    <x v="2"/>
    <x v="14"/>
    <x v="41"/>
    <s v="Мохнатюк Вадим Романович"/>
    <s v="Юридична деонтологія_Мохнатюк_vn"/>
    <s v="https://vo.uu.edu.ua/grade/report/grader/index.php?id=2267"/>
    <n v="3275"/>
    <n v="239"/>
    <n v="101"/>
    <n v="35"/>
    <n v="1"/>
    <n v="1"/>
    <n v="1"/>
    <n v="0"/>
    <n v="0"/>
    <n v="9"/>
    <n v="1"/>
    <n v="1"/>
    <n v="0"/>
    <n v="0"/>
    <n v="1"/>
    <n v="0"/>
    <n v="5"/>
    <n v="2"/>
    <n v="150"/>
    <n v="0"/>
    <n v="20"/>
    <b v="1"/>
    <n v="1"/>
  </r>
  <r>
    <x v="2"/>
    <x v="14"/>
    <x v="41"/>
    <s v="Олійник Олеся Михайлівна"/>
    <s v="Аграрне та земельне право_Олійник_vn"/>
    <s v="https://vo.uu.edu.ua/grade/report/grader/index.php?id=5132"/>
    <n v="2301"/>
    <n v="840"/>
    <n v="14"/>
    <n v="7"/>
    <n v="1"/>
    <n v="1"/>
    <n v="1"/>
    <n v="0"/>
    <n v="0"/>
    <n v="12"/>
    <n v="1"/>
    <n v="7"/>
    <n v="0"/>
    <n v="0"/>
    <n v="1"/>
    <n v="0"/>
    <n v="4"/>
    <n v="1"/>
    <n v="150"/>
    <n v="0"/>
    <n v="27"/>
    <b v="1"/>
    <n v="1"/>
  </r>
  <r>
    <x v="2"/>
    <x v="14"/>
    <x v="41"/>
    <s v="Олійник Олеся Михайлівна"/>
    <s v="Адміністративне право_Платонова Г.В./Олійник О.М._vn "/>
    <s v="https://vo.uu.edu.ua/grade/report/grader/index.php?id=2125"/>
    <n v="2951"/>
    <n v="647"/>
    <n v="16"/>
    <n v="11"/>
    <n v="1"/>
    <n v="1"/>
    <n v="1"/>
    <n v="0"/>
    <n v="0"/>
    <n v="40"/>
    <n v="0"/>
    <n v="1"/>
    <n v="0"/>
    <n v="0"/>
    <n v="0"/>
    <n v="0"/>
    <n v="1"/>
    <n v="3"/>
    <n v="210"/>
    <n v="0"/>
    <n v="46"/>
    <b v="1"/>
    <n v="1"/>
  </r>
  <r>
    <x v="2"/>
    <x v="14"/>
    <x v="41"/>
    <s v="Олійник Олеся Михайлівна"/>
    <s v="Антимонопольне та конкурентне право_Олійник_vn "/>
    <s v="https://vo.uu.edu.ua/grade/report/grader/index.php?id=4047"/>
    <n v="1585"/>
    <n v="379"/>
    <n v="7"/>
    <n v="3"/>
    <n v="1"/>
    <n v="1"/>
    <n v="1"/>
    <n v="0"/>
    <n v="0"/>
    <n v="12"/>
    <n v="0"/>
    <n v="6"/>
    <n v="0"/>
    <n v="0"/>
    <n v="1"/>
    <n v="0"/>
    <n v="2"/>
    <n v="2"/>
    <n v="150"/>
    <n v="0"/>
    <n v="24"/>
    <b v="1"/>
    <n v="1"/>
  </r>
  <r>
    <x v="2"/>
    <x v="14"/>
    <x v="41"/>
    <s v="Олійник Олеся Михайлівна"/>
    <s v="Діяльність органів юстиції_Олійник_vn"/>
    <s v="https://vo.uu.edu.ua/grade/report/grader/index.php?id=4051"/>
    <n v="1866"/>
    <n v="405"/>
    <n v="15"/>
    <n v="9"/>
    <n v="1"/>
    <n v="1"/>
    <n v="1"/>
    <n v="0"/>
    <n v="0"/>
    <n v="16"/>
    <n v="0"/>
    <n v="10"/>
    <n v="0"/>
    <n v="0"/>
    <n v="1"/>
    <n v="0"/>
    <n v="3"/>
    <n v="0"/>
    <n v="0"/>
    <n v="0"/>
    <n v="31"/>
    <b v="1"/>
    <n v="1"/>
  </r>
  <r>
    <x v="2"/>
    <x v="14"/>
    <x v="41"/>
    <s v="Олійник Олеся Михайлівна"/>
    <s v="Судово-процесуальне документознавство _Олійник _vn"/>
    <s v="https://vo.uu.edu.ua/grade/report/grader/index.php?id=6450"/>
    <n v="79"/>
    <n v="0"/>
    <n v="24"/>
    <n v="1"/>
    <n v="1"/>
    <n v="0"/>
    <n v="1"/>
    <n v="0"/>
    <n v="0"/>
    <n v="6"/>
    <n v="1"/>
    <n v="1"/>
    <n v="0"/>
    <n v="0"/>
    <n v="0"/>
    <n v="0"/>
    <n v="2"/>
    <n v="0"/>
    <n v="0"/>
    <n v="0"/>
    <n v="11"/>
    <b v="0"/>
    <n v="0"/>
  </r>
  <r>
    <x v="2"/>
    <x v="14"/>
    <x v="41"/>
    <s v="Олійник Олеся Михайлівна"/>
    <s v="Трудове право_Олійник_vn "/>
    <s v="https://vo.uu.edu.ua/grade/report/grader/index.php?id=2273"/>
    <n v="2987"/>
    <n v="592"/>
    <n v="25"/>
    <n v="9"/>
    <n v="1"/>
    <n v="1"/>
    <n v="1"/>
    <n v="0"/>
    <n v="0"/>
    <n v="12"/>
    <n v="1"/>
    <n v="11"/>
    <n v="0"/>
    <n v="0"/>
    <n v="1"/>
    <n v="0"/>
    <n v="3"/>
    <n v="2"/>
    <n v="150"/>
    <n v="0"/>
    <n v="31"/>
    <b v="1"/>
    <n v="1"/>
  </r>
  <r>
    <x v="2"/>
    <x v="14"/>
    <x v="41"/>
    <s v="Пригоцький Вячеслав Анатолійович"/>
    <s v="Адвокатура України_Пригоцький_vn "/>
    <s v="https://vo.uu.edu.ua/grade/report/grader/index.php?id=2123"/>
    <n v="2121"/>
    <n v="47"/>
    <n v="45"/>
    <n v="6"/>
    <n v="1"/>
    <n v="0"/>
    <n v="1"/>
    <n v="1"/>
    <n v="0"/>
    <n v="18"/>
    <n v="3"/>
    <n v="3"/>
    <n v="1"/>
    <n v="0"/>
    <n v="0"/>
    <n v="1"/>
    <n v="10"/>
    <n v="1"/>
    <n v="90"/>
    <n v="0"/>
    <n v="39"/>
    <b v="0"/>
    <n v="0"/>
  </r>
  <r>
    <x v="2"/>
    <x v="14"/>
    <x v="41"/>
    <s v="Пригоцький Вячеслав Анатолійович"/>
    <s v="Фінансове право_Пригоцький_vn"/>
    <s v="https://vo.uu.edu.ua/grade/report/grader/index.php?id=2271"/>
    <n v="2569"/>
    <n v="56"/>
    <n v="32"/>
    <n v="11"/>
    <n v="1"/>
    <n v="0"/>
    <n v="1"/>
    <n v="0"/>
    <n v="0"/>
    <n v="19"/>
    <n v="0"/>
    <n v="1"/>
    <n v="0"/>
    <n v="0"/>
    <n v="0"/>
    <n v="4"/>
    <n v="13"/>
    <n v="2"/>
    <n v="281"/>
    <n v="0"/>
    <n v="40"/>
    <b v="0"/>
    <n v="0"/>
  </r>
  <r>
    <x v="2"/>
    <x v="14"/>
    <x v="41"/>
    <m/>
    <s v="Господарський процес_Олійник О.М./Мисак О.І._vn"/>
    <s v="https://vo.uu.edu.ua/grade/report/grader/index.php?id=2138"/>
    <n v="1840"/>
    <n v="537"/>
    <n v="4"/>
    <n v="1"/>
    <n v="0"/>
    <n v="1"/>
    <n v="1"/>
    <n v="0"/>
    <n v="0"/>
    <n v="33"/>
    <n v="2"/>
    <n v="5"/>
    <n v="0"/>
    <n v="0"/>
    <n v="1"/>
    <n v="0"/>
    <n v="3"/>
    <n v="1"/>
    <n v="30"/>
    <n v="0"/>
    <n v="46"/>
    <b v="0"/>
    <n v="0"/>
  </r>
  <r>
    <x v="2"/>
    <x v="14"/>
    <x v="41"/>
    <m/>
    <s v="Державне право зарубіжних країн_Буткалюк_vn"/>
    <s v="https://vo.uu.edu.ua/grade/report/grader/index.php?id=2141"/>
    <n v="1713"/>
    <n v="1"/>
    <n v="47"/>
    <n v="29"/>
    <n v="1"/>
    <n v="0"/>
    <n v="1"/>
    <n v="0"/>
    <n v="0"/>
    <n v="14"/>
    <n v="0"/>
    <n v="1"/>
    <n v="0"/>
    <n v="0"/>
    <n v="1"/>
    <n v="0"/>
    <n v="0"/>
    <n v="2"/>
    <n v="150"/>
    <n v="0"/>
    <n v="19"/>
    <b v="0"/>
    <n v="0"/>
  </r>
  <r>
    <x v="2"/>
    <x v="14"/>
    <x v="41"/>
    <m/>
    <s v="Історія вчень про державу і право _Буткалюк_vn"/>
    <s v="https://vo.uu.edu.ua/grade/report/grader/index.php?id=5553"/>
    <n v="146"/>
    <n v="0"/>
    <n v="26"/>
    <n v="0"/>
    <n v="1"/>
    <n v="1"/>
    <n v="1"/>
    <n v="0"/>
    <n v="0"/>
    <n v="16"/>
    <n v="0"/>
    <n v="1"/>
    <n v="2"/>
    <n v="0"/>
    <n v="1"/>
    <n v="0"/>
    <n v="0"/>
    <n v="1"/>
    <n v="60"/>
    <n v="0"/>
    <n v="22"/>
    <b v="0"/>
    <n v="0"/>
  </r>
  <r>
    <x v="2"/>
    <x v="14"/>
    <x v="41"/>
    <m/>
    <s v="Методичні матеріали та вказівки для проведення практики"/>
    <s v="https://vo.uu.edu.ua/grade/report/grader/index.php?id=12530"/>
    <n v="231"/>
    <n v="0"/>
    <n v="24"/>
    <n v="0"/>
    <n v="0"/>
    <n v="0"/>
    <n v="5"/>
    <n v="0"/>
    <n v="0"/>
    <n v="6"/>
    <n v="0"/>
    <n v="0"/>
    <n v="0"/>
    <n v="0"/>
    <n v="0"/>
    <n v="0"/>
    <n v="0"/>
    <n v="0"/>
    <n v="0"/>
    <n v="0"/>
    <n v="11"/>
    <b v="0"/>
    <n v="0"/>
  </r>
  <r>
    <x v="2"/>
    <x v="14"/>
    <x v="41"/>
    <m/>
    <s v="Нотаріат України та юридичне діловодство_Олійник_vn"/>
    <s v="https://vo.uu.edu.ua/grade/report/grader/index.php?id=2167"/>
    <n v="229"/>
    <n v="0"/>
    <n v="14"/>
    <n v="1"/>
    <n v="0"/>
    <n v="1"/>
    <n v="1"/>
    <n v="0"/>
    <n v="0"/>
    <n v="19"/>
    <n v="2"/>
    <n v="3"/>
    <n v="2"/>
    <n v="0"/>
    <n v="1"/>
    <n v="0"/>
    <n v="0"/>
    <n v="1"/>
    <n v="30"/>
    <n v="0"/>
    <n v="29"/>
    <b v="0"/>
    <n v="0"/>
  </r>
  <r>
    <x v="2"/>
    <x v="14"/>
    <x v="41"/>
    <m/>
    <s v="Правове забезпечення господарської діяльності_Ваколюк_vn"/>
    <s v="https://vo.uu.edu.ua/grade/report/grader/index.php?id=13361"/>
    <n v="35"/>
    <n v="0"/>
    <n v="4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14"/>
    <x v="41"/>
    <m/>
    <s v="Соціально-правовий захист дитинства_Олійник О.М./Мохнатюк В.Р._vn"/>
    <s v="https://vo.uu.edu.ua/grade/report/grader/index.php?id=5734"/>
    <n v="339"/>
    <n v="75"/>
    <n v="24"/>
    <n v="3"/>
    <n v="1"/>
    <n v="0"/>
    <n v="1"/>
    <n v="0"/>
    <n v="0"/>
    <n v="18"/>
    <n v="0"/>
    <n v="9"/>
    <n v="0"/>
    <n v="0"/>
    <n v="1"/>
    <n v="0"/>
    <n v="2"/>
    <n v="0"/>
    <n v="0"/>
    <n v="0"/>
    <n v="31"/>
    <b v="0"/>
    <n v="0"/>
  </r>
  <r>
    <x v="2"/>
    <x v="14"/>
    <x v="41"/>
    <m/>
    <s v="Фінансове та банківське право _Пригоцький_vn "/>
    <s v="https://vo.uu.edu.ua/grade/report/grader/index.php?id=2130"/>
    <n v="76"/>
    <n v="25"/>
    <n v="32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4"/>
    <x v="41"/>
    <m/>
    <s v="Цивільний процес_Пригоцький_vn"/>
    <s v="https://vo.uu.edu.ua/grade/report/grader/index.php?id=2269"/>
    <n v="1573"/>
    <n v="36"/>
    <n v="88"/>
    <n v="23"/>
    <n v="1"/>
    <n v="0"/>
    <n v="1"/>
    <n v="0"/>
    <n v="0"/>
    <n v="16"/>
    <n v="1"/>
    <n v="2"/>
    <n v="0"/>
    <n v="0"/>
    <n v="1"/>
    <n v="3"/>
    <n v="7"/>
    <n v="2"/>
    <n v="100"/>
    <n v="0"/>
    <n v="33"/>
    <b v="0"/>
    <n v="0"/>
  </r>
  <r>
    <x v="2"/>
    <x v="14"/>
    <x v="17"/>
    <s v="Добровольська Вікторія Олександрівна"/>
    <s v="Вступ до спеціальності_Яремчук_vn"/>
    <s v="https://vo.uu.edu.ua/grade/report/grader/index.php?id=10195"/>
    <n v="5786"/>
    <n v="329"/>
    <n v="55"/>
    <n v="33"/>
    <n v="0"/>
    <n v="1"/>
    <n v="1"/>
    <n v="0"/>
    <n v="0"/>
    <n v="20"/>
    <n v="2"/>
    <n v="0"/>
    <n v="0"/>
    <n v="0"/>
    <n v="0"/>
    <n v="0"/>
    <n v="5"/>
    <n v="1"/>
    <n v="40"/>
    <n v="0"/>
    <n v="29"/>
    <b v="0"/>
    <n v="0"/>
  </r>
  <r>
    <x v="2"/>
    <x v="14"/>
    <x v="17"/>
    <s v="Добровольська Вікторія Олександрівна"/>
    <s v="Диференціальна психологія особистості_Яремчук_vn"/>
    <s v="https://vo.uu.edu.ua/grade/report/grader/index.php?id=2855"/>
    <n v="9037"/>
    <n v="13"/>
    <n v="48"/>
    <n v="38"/>
    <n v="0"/>
    <n v="1"/>
    <n v="1"/>
    <n v="0"/>
    <n v="0"/>
    <n v="27"/>
    <n v="0"/>
    <n v="1"/>
    <n v="0"/>
    <n v="0"/>
    <n v="0"/>
    <n v="0"/>
    <n v="9"/>
    <n v="6"/>
    <n v="331"/>
    <n v="0"/>
    <n v="44"/>
    <b v="0"/>
    <n v="0"/>
  </r>
  <r>
    <x v="2"/>
    <x v="14"/>
    <x v="17"/>
    <s v="Добровольська Вікторія Олександрівна"/>
    <s v="Загальна психологія та практикум із загальної психології_Яремчук_vn"/>
    <s v="https://vo.uu.edu.ua/grade/report/grader/index.php?id=13362"/>
    <n v="18"/>
    <n v="3"/>
    <n v="1"/>
    <n v="0"/>
    <n v="0"/>
    <n v="0"/>
    <n v="1"/>
    <n v="0"/>
    <n v="0"/>
    <n v="10"/>
    <n v="1"/>
    <n v="0"/>
    <n v="0"/>
    <n v="0"/>
    <n v="0"/>
    <n v="0"/>
    <n v="0"/>
    <n v="0"/>
    <n v="0"/>
    <n v="0"/>
    <n v="12"/>
    <b v="0"/>
    <n v="0"/>
  </r>
  <r>
    <x v="2"/>
    <x v="14"/>
    <x v="17"/>
    <s v="Добровольська Вікторія Олександрівна"/>
    <s v="Загальна психологія_Яремчук_vn"/>
    <s v="https://vo.uu.edu.ua/grade/report/grader/index.php?id=2871"/>
    <n v="21880"/>
    <n v="1005"/>
    <n v="99"/>
    <n v="61"/>
    <n v="0"/>
    <n v="0"/>
    <n v="1"/>
    <n v="0"/>
    <n v="0"/>
    <n v="47"/>
    <n v="2"/>
    <n v="0"/>
    <n v="0"/>
    <n v="0"/>
    <n v="0"/>
    <n v="0"/>
    <n v="17"/>
    <n v="14"/>
    <n v="606"/>
    <n v="0"/>
    <n v="81"/>
    <b v="0"/>
    <n v="0"/>
  </r>
  <r>
    <x v="2"/>
    <x v="14"/>
    <x v="17"/>
    <s v="Добровольська Вікторія Олександрівна"/>
    <s v="Історія психології_Оленич_vn"/>
    <s v="https://vo.uu.edu.ua/grade/report/grader/index.php?id=13363"/>
    <n v="1079"/>
    <n v="127"/>
    <n v="26"/>
    <n v="3"/>
    <n v="0"/>
    <n v="0"/>
    <n v="1"/>
    <n v="0"/>
    <n v="0"/>
    <n v="8"/>
    <n v="0"/>
    <n v="0"/>
    <n v="0"/>
    <n v="0"/>
    <n v="0"/>
    <n v="0"/>
    <n v="1"/>
    <n v="1"/>
    <n v="50"/>
    <n v="0"/>
    <n v="11"/>
    <b v="0"/>
    <n v="0"/>
  </r>
  <r>
    <x v="2"/>
    <x v="14"/>
    <x v="17"/>
    <s v="Добровольська Вікторія Олександрівна"/>
    <s v="Конфліктологія_Яремчук_vn"/>
    <s v="https://vo.uu.edu.ua/grade/report/grader/index.php?id=2864"/>
    <n v="13740"/>
    <n v="264"/>
    <n v="143"/>
    <n v="83"/>
    <n v="0"/>
    <n v="1"/>
    <n v="1"/>
    <n v="0"/>
    <n v="4"/>
    <n v="24"/>
    <n v="0"/>
    <n v="2"/>
    <n v="0"/>
    <n v="0"/>
    <n v="1"/>
    <n v="0"/>
    <n v="11"/>
    <n v="2"/>
    <n v="90"/>
    <n v="0"/>
    <n v="45"/>
    <b v="0"/>
    <n v="0"/>
  </r>
  <r>
    <x v="2"/>
    <x v="14"/>
    <x v="17"/>
    <s v="Добровольська Вікторія Олександрівна"/>
    <s v="Основи психології_Яремчук_vn"/>
    <s v="https://vo.uu.edu.ua/grade/report/grader/index.php?id=13364"/>
    <n v="1040"/>
    <n v="624"/>
    <n v="11"/>
    <n v="5"/>
    <n v="0"/>
    <n v="0"/>
    <n v="1"/>
    <n v="0"/>
    <n v="0"/>
    <n v="11"/>
    <n v="1"/>
    <n v="0"/>
    <n v="0"/>
    <n v="0"/>
    <n v="0"/>
    <n v="0"/>
    <n v="6"/>
    <n v="4"/>
    <n v="39"/>
    <n v="0"/>
    <n v="23"/>
    <b v="0"/>
    <n v="0"/>
  </r>
  <r>
    <x v="2"/>
    <x v="14"/>
    <x v="17"/>
    <s v="Добровольська Вікторія Олександрівна"/>
    <s v="Патопсихологія_Яремчук_vn"/>
    <s v="https://vo.uu.edu.ua/grade/report/grader/index.php?id=2920"/>
    <n v="5616"/>
    <n v="552"/>
    <n v="52"/>
    <n v="29"/>
    <n v="0"/>
    <n v="1"/>
    <n v="1"/>
    <n v="0"/>
    <n v="0"/>
    <n v="22"/>
    <n v="0"/>
    <n v="1"/>
    <n v="0"/>
    <n v="0"/>
    <n v="0"/>
    <n v="0"/>
    <n v="12"/>
    <n v="1"/>
    <n v="32"/>
    <n v="0"/>
    <n v="37"/>
    <b v="0"/>
    <n v="0"/>
  </r>
  <r>
    <x v="2"/>
    <x v="14"/>
    <x v="17"/>
    <s v="Добровольська Вікторія Олександрівна"/>
    <s v="Практикум із загальної психології_Яремчук_vn"/>
    <s v="https://vo.uu.edu.ua/grade/report/grader/index.php?id=13365"/>
    <n v="4884"/>
    <n v="975"/>
    <n v="26"/>
    <n v="16"/>
    <n v="0"/>
    <n v="0"/>
    <n v="1"/>
    <n v="0"/>
    <n v="0"/>
    <n v="11"/>
    <n v="1"/>
    <n v="0"/>
    <n v="0"/>
    <n v="0"/>
    <n v="0"/>
    <n v="0"/>
    <n v="14"/>
    <n v="0"/>
    <n v="0"/>
    <n v="0"/>
    <n v="27"/>
    <b v="0"/>
    <n v="0"/>
  </r>
  <r>
    <x v="2"/>
    <x v="14"/>
    <x v="17"/>
    <s v="Добровольська Вікторія Олександрівна"/>
    <s v="Психологічна служба_Яремчук_vn "/>
    <s v="https://vo.uu.edu.ua/grade/report/grader/index.php?id=2933"/>
    <n v="5958"/>
    <n v="301"/>
    <n v="65"/>
    <n v="21"/>
    <n v="0"/>
    <n v="1"/>
    <n v="1"/>
    <n v="0"/>
    <n v="0"/>
    <n v="22"/>
    <n v="2"/>
    <n v="1"/>
    <n v="0"/>
    <n v="0"/>
    <n v="0"/>
    <n v="0"/>
    <n v="13"/>
    <n v="4"/>
    <n v="160"/>
    <n v="0"/>
    <n v="43"/>
    <b v="0"/>
    <n v="0"/>
  </r>
  <r>
    <x v="2"/>
    <x v="14"/>
    <x v="17"/>
    <s v="Добровольська Вікторія Олександрівна"/>
    <s v="Психологія спілкування_Лєсніченко_vn"/>
    <s v="https://vo.uu.edu.ua/grade/report/grader/index.php?id=6459"/>
    <n v="1010"/>
    <n v="322"/>
    <n v="22"/>
    <n v="8"/>
    <n v="0"/>
    <n v="1"/>
    <n v="1"/>
    <n v="0"/>
    <n v="0"/>
    <n v="10"/>
    <n v="0"/>
    <n v="0"/>
    <n v="0"/>
    <n v="0"/>
    <n v="0"/>
    <n v="0"/>
    <n v="1"/>
    <n v="1"/>
    <n v="69"/>
    <n v="0"/>
    <n v="13"/>
    <b v="0"/>
    <n v="0"/>
  </r>
  <r>
    <x v="2"/>
    <x v="14"/>
    <x v="17"/>
    <s v="Добровольська Вікторія Олександрівна"/>
    <s v="Психологія_Яремчук_vn"/>
    <s v="https://vo.uu.edu.ua/grade/report/grader/index.php?id=2936"/>
    <n v="8986"/>
    <n v="0"/>
    <n v="67"/>
    <n v="42"/>
    <n v="0"/>
    <n v="0"/>
    <n v="1"/>
    <n v="0"/>
    <n v="0"/>
    <n v="22"/>
    <n v="1"/>
    <n v="0"/>
    <n v="0"/>
    <n v="0"/>
    <n v="0"/>
    <n v="0"/>
    <n v="3"/>
    <n v="3"/>
    <n v="185"/>
    <n v="0"/>
    <n v="30"/>
    <b v="0"/>
    <n v="0"/>
  </r>
  <r>
    <x v="2"/>
    <x v="14"/>
    <x v="17"/>
    <s v="Заброцький Михайло Михайлович"/>
    <s v="Психологія творчості_Забродський_vn"/>
    <s v="https://vo.uu.edu.ua/grade/report/grader/index.php?id=4228"/>
    <n v="3837"/>
    <n v="268"/>
    <n v="32"/>
    <n v="16"/>
    <n v="1"/>
    <n v="1"/>
    <n v="1"/>
    <n v="0"/>
    <n v="0"/>
    <n v="13"/>
    <n v="0"/>
    <n v="2"/>
    <n v="0"/>
    <n v="0"/>
    <n v="1"/>
    <n v="0"/>
    <n v="2"/>
    <n v="2"/>
    <n v="150"/>
    <n v="0"/>
    <n v="21"/>
    <b v="1"/>
    <n v="1"/>
  </r>
  <r>
    <x v="2"/>
    <x v="14"/>
    <x v="17"/>
    <s v="Лєсніченко Ніна Павлівна"/>
    <s v="Основи психодіагностики та психоконсультування_Яремчук_vn"/>
    <s v="https://vo.uu.edu.ua/grade/report/grader/index.php?id=6452"/>
    <n v="138"/>
    <n v="5"/>
    <n v="7"/>
    <n v="0"/>
    <n v="0"/>
    <n v="0"/>
    <n v="1"/>
    <n v="0"/>
    <n v="0"/>
    <n v="7"/>
    <n v="0"/>
    <n v="2"/>
    <n v="0"/>
    <n v="0"/>
    <n v="1"/>
    <n v="0"/>
    <n v="1"/>
    <n v="0"/>
    <n v="0"/>
    <n v="0"/>
    <n v="12"/>
    <b v="0"/>
    <n v="0"/>
  </r>
  <r>
    <x v="2"/>
    <x v="14"/>
    <x v="17"/>
    <s v="Лєсніченко Ніна Павлівна"/>
    <s v="Основи психосоматики та психогенетики_Чухрій_vn"/>
    <s v="https://vo.uu.edu.ua/grade/report/grader/index.php?id=10464"/>
    <n v="1777"/>
    <n v="1263"/>
    <n v="11"/>
    <n v="11"/>
    <n v="0"/>
    <n v="0"/>
    <n v="1"/>
    <n v="0"/>
    <n v="0"/>
    <n v="10"/>
    <n v="0"/>
    <n v="0"/>
    <n v="0"/>
    <n v="0"/>
    <n v="1"/>
    <n v="0"/>
    <n v="1"/>
    <n v="2"/>
    <n v="55"/>
    <n v="0"/>
    <n v="15"/>
    <b v="0"/>
    <n v="0"/>
  </r>
  <r>
    <x v="2"/>
    <x v="14"/>
    <x v="17"/>
    <s v="Лєсніченко Ніна Павлівна"/>
    <s v="Педагогічна та вікова психологія_Лєсніченко_vn"/>
    <s v="https://vo.uu.edu.ua/grade/report/grader/index.php?id=2921"/>
    <n v="5308"/>
    <n v="1070"/>
    <n v="15"/>
    <n v="10"/>
    <n v="1"/>
    <n v="1"/>
    <n v="1"/>
    <n v="0"/>
    <n v="0"/>
    <n v="29"/>
    <n v="0"/>
    <n v="3"/>
    <n v="0"/>
    <n v="0"/>
    <n v="1"/>
    <n v="0"/>
    <n v="15"/>
    <n v="3"/>
    <n v="156"/>
    <n v="0"/>
    <n v="52"/>
    <b v="1"/>
    <n v="1"/>
  </r>
  <r>
    <x v="2"/>
    <x v="14"/>
    <x v="17"/>
    <s v="Лєсніченко Ніна Павлівна"/>
    <s v="Психологічна експертиза_Лєсніченко_vn"/>
    <s v="https://vo.uu.edu.ua/grade/report/grader/index.php?id=6455"/>
    <n v="2505"/>
    <n v="1029"/>
    <n v="11"/>
    <n v="4"/>
    <n v="0"/>
    <n v="0"/>
    <n v="1"/>
    <n v="0"/>
    <n v="0"/>
    <n v="11"/>
    <n v="0"/>
    <n v="1"/>
    <n v="0"/>
    <n v="0"/>
    <n v="1"/>
    <n v="0"/>
    <n v="4"/>
    <n v="1"/>
    <n v="58"/>
    <n v="0"/>
    <n v="19"/>
    <b v="0"/>
    <n v="0"/>
  </r>
  <r>
    <x v="2"/>
    <x v="14"/>
    <x v="17"/>
    <s v="Лєсніченко Ніна Павлівна"/>
    <s v="Психологія здоров'я та здорового способу життя_Лєсніченко_vn"/>
    <s v="https://vo.uu.edu.ua/grade/report/grader/index.php?id=4215"/>
    <n v="1052"/>
    <n v="7"/>
    <n v="18"/>
    <n v="12"/>
    <n v="1"/>
    <n v="0"/>
    <n v="1"/>
    <n v="0"/>
    <n v="0"/>
    <n v="16"/>
    <n v="0"/>
    <n v="1"/>
    <n v="1"/>
    <n v="0"/>
    <n v="1"/>
    <n v="0"/>
    <n v="2"/>
    <n v="1"/>
    <n v="12"/>
    <n v="0"/>
    <n v="23"/>
    <b v="0"/>
    <n v="0"/>
  </r>
  <r>
    <x v="2"/>
    <x v="14"/>
    <x v="17"/>
    <s v="Лєсніченко Ніна Павлівна"/>
    <s v="Психологія здоров'я_Лєсніченко_vn"/>
    <s v="https://vo.uu.edu.ua/grade/report/grader/index.php?id=4214"/>
    <n v="1154"/>
    <n v="488"/>
    <n v="25"/>
    <n v="4"/>
    <n v="0"/>
    <n v="0"/>
    <n v="1"/>
    <n v="0"/>
    <n v="1"/>
    <n v="11"/>
    <n v="0"/>
    <n v="0"/>
    <n v="0"/>
    <n v="0"/>
    <n v="1"/>
    <n v="0"/>
    <n v="3"/>
    <n v="0"/>
    <n v="0"/>
    <n v="0"/>
    <n v="17"/>
    <b v="0"/>
    <n v="0"/>
  </r>
  <r>
    <x v="2"/>
    <x v="14"/>
    <x v="17"/>
    <s v="Лєсніченко Ніна Павлівна"/>
    <s v="Психологія спілкування та тренінг спілкування_Лєсніченко_vn"/>
    <s v="https://vo.uu.edu.ua/grade/report/grader/index.php?id=6458"/>
    <n v="1957"/>
    <n v="11"/>
    <n v="52"/>
    <n v="34"/>
    <n v="1"/>
    <n v="1"/>
    <n v="1"/>
    <n v="0"/>
    <n v="0"/>
    <n v="15"/>
    <n v="0"/>
    <n v="1"/>
    <n v="0"/>
    <n v="0"/>
    <n v="1"/>
    <n v="0"/>
    <n v="2"/>
    <n v="1"/>
    <n v="34"/>
    <n v="0"/>
    <n v="21"/>
    <b v="0"/>
    <n v="0"/>
  </r>
  <r>
    <x v="2"/>
    <x v="14"/>
    <x v="17"/>
    <s v="Лєсніченко Ніна Павлівна"/>
    <s v="Психологія спорту та зоров'я_Лєсніченко_vn"/>
    <s v="https://vo.uu.edu.ua/grade/report/grader/index.php?id=4227"/>
    <n v="4307"/>
    <n v="1964"/>
    <n v="33"/>
    <n v="26"/>
    <n v="1"/>
    <n v="0"/>
    <n v="1"/>
    <n v="0"/>
    <n v="0"/>
    <n v="12"/>
    <n v="0"/>
    <n v="2"/>
    <n v="0"/>
    <n v="0"/>
    <n v="1"/>
    <n v="0"/>
    <n v="6"/>
    <n v="1"/>
    <n v="34"/>
    <n v="0"/>
    <n v="23"/>
    <b v="0"/>
    <n v="0"/>
  </r>
  <r>
    <x v="2"/>
    <x v="14"/>
    <x v="17"/>
    <s v="Лєсніченко Ніна Павлівна"/>
    <s v="Соціальна та політична психологія_Лєсніченко_vn"/>
    <s v="https://vo.uu.edu.ua/grade/report/grader/index.php?id=4232"/>
    <n v="2189"/>
    <n v="514"/>
    <n v="67"/>
    <n v="36"/>
    <n v="0"/>
    <n v="0"/>
    <n v="1"/>
    <n v="0"/>
    <n v="0"/>
    <n v="20"/>
    <n v="0"/>
    <n v="1"/>
    <n v="0"/>
    <n v="0"/>
    <n v="1"/>
    <n v="0"/>
    <n v="4"/>
    <n v="2"/>
    <n v="150"/>
    <n v="0"/>
    <n v="29"/>
    <b v="0"/>
    <n v="0"/>
  </r>
  <r>
    <x v="2"/>
    <x v="14"/>
    <x v="17"/>
    <s v="Лєсніченко Ніна Павлівна"/>
    <s v="Теорія і практика психологічного тренінгу_Лєсніченко_vn"/>
    <s v="https://vo.uu.edu.ua/grade/report/grader/index.php?id=6462"/>
    <n v="1233"/>
    <n v="440"/>
    <n v="15"/>
    <n v="7"/>
    <n v="1"/>
    <n v="0"/>
    <n v="1"/>
    <n v="0"/>
    <n v="0"/>
    <n v="11"/>
    <n v="0"/>
    <n v="3"/>
    <n v="0"/>
    <n v="0"/>
    <n v="1"/>
    <n v="0"/>
    <n v="5"/>
    <n v="1"/>
    <n v="37"/>
    <n v="0"/>
    <n v="22"/>
    <b v="0"/>
    <n v="0"/>
  </r>
  <r>
    <x v="2"/>
    <x v="14"/>
    <x v="17"/>
    <s v="Найчук Вікторія"/>
    <s v="Етнопсихологія_Найчук_vn"/>
    <s v="https://vo.uu.edu.ua/grade/report/grader/index.php?id=2852"/>
    <n v="2019"/>
    <n v="236"/>
    <n v="34"/>
    <n v="15"/>
    <n v="0"/>
    <n v="0"/>
    <n v="1"/>
    <n v="0"/>
    <n v="0"/>
    <n v="12"/>
    <n v="1"/>
    <n v="0"/>
    <n v="0"/>
    <n v="0"/>
    <n v="0"/>
    <n v="0"/>
    <n v="1"/>
    <n v="1"/>
    <n v="34"/>
    <n v="0"/>
    <n v="16"/>
    <b v="0"/>
    <n v="0"/>
  </r>
  <r>
    <x v="2"/>
    <x v="14"/>
    <x v="17"/>
    <s v="Найчук Вікторія"/>
    <s v="Основи психотерапії_Чухрій_vn"/>
    <s v="https://vo.uu.edu.ua/grade/report/grader/index.php?id=2919"/>
    <n v="5589"/>
    <n v="1061"/>
    <n v="78"/>
    <n v="4"/>
    <n v="0"/>
    <n v="0"/>
    <n v="1"/>
    <n v="1"/>
    <n v="2"/>
    <n v="15"/>
    <n v="0"/>
    <n v="0"/>
    <n v="0"/>
    <n v="0"/>
    <n v="1"/>
    <n v="0"/>
    <n v="9"/>
    <n v="2"/>
    <n v="64"/>
    <n v="0"/>
    <n v="31"/>
    <b v="0"/>
    <n v="0"/>
  </r>
  <r>
    <x v="2"/>
    <x v="14"/>
    <x v="17"/>
    <s v="Найчук Вікторія"/>
    <s v="Основи роботи психолога з персоналом_Найчук_vn"/>
    <s v="https://vo.uu.edu.ua/grade/report/grader/index.php?id=4207"/>
    <n v="1435"/>
    <n v="330"/>
    <n v="12"/>
    <n v="10"/>
    <n v="0"/>
    <n v="0"/>
    <n v="1"/>
    <n v="0"/>
    <n v="0"/>
    <n v="7"/>
    <n v="0"/>
    <n v="0"/>
    <n v="0"/>
    <n v="0"/>
    <n v="0"/>
    <n v="0"/>
    <n v="3"/>
    <n v="1"/>
    <n v="25"/>
    <n v="0"/>
    <n v="12"/>
    <b v="0"/>
    <n v="0"/>
  </r>
  <r>
    <x v="2"/>
    <x v="14"/>
    <x v="17"/>
    <s v="Найчук Вікторія"/>
    <s v="Профілактика і корекція &quot;вигоряння&quot; фахівців психологів_Найчук_vn"/>
    <s v="https://vo.uu.edu.ua/grade/report/grader/index.php?id=5697"/>
    <n v="1594"/>
    <n v="221"/>
    <n v="15"/>
    <n v="0"/>
    <n v="0"/>
    <n v="0"/>
    <n v="1"/>
    <n v="1"/>
    <n v="0"/>
    <n v="10"/>
    <n v="0"/>
    <n v="1"/>
    <n v="0"/>
    <n v="0"/>
    <n v="1"/>
    <n v="0"/>
    <n v="1"/>
    <n v="1"/>
    <n v="30"/>
    <n v="0"/>
    <n v="16"/>
    <b v="0"/>
    <n v="0"/>
  </r>
  <r>
    <x v="2"/>
    <x v="14"/>
    <x v="17"/>
    <s v="Найчук Вікторія"/>
    <s v="Профілактика та корекція вигорання фахівців_Найчук_vn"/>
    <s v="https://vo.uu.edu.ua/grade/report/grader/index.php?id=9740"/>
    <n v="1371"/>
    <n v="9"/>
    <n v="26"/>
    <n v="14"/>
    <n v="0"/>
    <n v="0"/>
    <n v="1"/>
    <n v="1"/>
    <n v="2"/>
    <n v="7"/>
    <n v="1"/>
    <n v="0"/>
    <n v="0"/>
    <n v="0"/>
    <n v="1"/>
    <n v="0"/>
    <n v="1"/>
    <n v="1"/>
    <n v="8"/>
    <n v="0"/>
    <n v="15"/>
    <b v="0"/>
    <n v="0"/>
  </r>
  <r>
    <x v="2"/>
    <x v="14"/>
    <x v="17"/>
    <s v="Найчук Вікторія"/>
    <s v="Психодіагностика_Найчук_vn"/>
    <s v="https://vo.uu.edu.ua/grade/report/grader/index.php?id=2930"/>
    <n v="11945"/>
    <n v="1067"/>
    <n v="135"/>
    <n v="18"/>
    <n v="1"/>
    <n v="1"/>
    <n v="1"/>
    <n v="1"/>
    <n v="0"/>
    <n v="19"/>
    <n v="0"/>
    <n v="4"/>
    <n v="0"/>
    <n v="0"/>
    <n v="1"/>
    <n v="0"/>
    <n v="24"/>
    <n v="3"/>
    <n v="119"/>
    <n v="0"/>
    <n v="53"/>
    <b v="1"/>
    <n v="1"/>
  </r>
  <r>
    <x v="2"/>
    <x v="14"/>
    <x v="17"/>
    <s v="Найчук Вікторія"/>
    <s v="Психологія організації_Найчук_vn"/>
    <s v="https://vo.uu.edu.ua/grade/report/grader/index.php?id=4211"/>
    <n v="861"/>
    <n v="119"/>
    <n v="18"/>
    <n v="0"/>
    <n v="0"/>
    <n v="1"/>
    <n v="1"/>
    <n v="0"/>
    <n v="0"/>
    <n v="23"/>
    <n v="0"/>
    <n v="1"/>
    <n v="0"/>
    <n v="0"/>
    <n v="1"/>
    <n v="0"/>
    <n v="2"/>
    <n v="0"/>
    <n v="0"/>
    <n v="0"/>
    <n v="28"/>
    <b v="0"/>
    <n v="0"/>
  </r>
  <r>
    <x v="2"/>
    <x v="14"/>
    <x v="17"/>
    <s v="Найчук Вікторія"/>
    <s v="Психологія управління_Найчук_vn"/>
    <s v="https://vo.uu.edu.ua/grade/report/grader/index.php?id=6444"/>
    <n v="3650"/>
    <n v="778"/>
    <n v="56"/>
    <n v="23"/>
    <n v="1"/>
    <n v="1"/>
    <n v="1"/>
    <n v="1"/>
    <n v="0"/>
    <n v="12"/>
    <n v="0"/>
    <n v="1"/>
    <n v="0"/>
    <n v="0"/>
    <n v="1"/>
    <n v="0"/>
    <n v="7"/>
    <n v="1"/>
    <n v="28"/>
    <n v="0"/>
    <n v="24"/>
    <b v="1"/>
    <n v="1"/>
  </r>
  <r>
    <x v="2"/>
    <x v="14"/>
    <x v="17"/>
    <s v="Найчук Вікторія"/>
    <s v="Теоретико - методологічні проблеми психології_Найчук_vn"/>
    <s v="https://vo.uu.edu.ua/grade/report/grader/index.php?id=4234"/>
    <n v="972"/>
    <n v="638"/>
    <n v="42"/>
    <n v="11"/>
    <n v="0"/>
    <n v="0"/>
    <n v="1"/>
    <n v="1"/>
    <n v="0"/>
    <n v="6"/>
    <n v="2"/>
    <n v="0"/>
    <n v="0"/>
    <n v="0"/>
    <n v="1"/>
    <n v="0"/>
    <n v="0"/>
    <n v="1"/>
    <n v="31"/>
    <n v="0"/>
    <n v="12"/>
    <b v="0"/>
    <n v="0"/>
  </r>
  <r>
    <x v="2"/>
    <x v="14"/>
    <x v="17"/>
    <s v="Немаш Лілія Ігорівна"/>
    <s v="Основи психологічної корекції_Немаш_vn"/>
    <s v="https://vo.uu.edu.ua/grade/report/grader/index.php?id=6451"/>
    <n v="2567"/>
    <n v="28"/>
    <n v="22"/>
    <n v="19"/>
    <n v="0"/>
    <n v="0"/>
    <n v="1"/>
    <n v="0"/>
    <n v="0"/>
    <n v="19"/>
    <n v="0"/>
    <n v="0"/>
    <n v="4"/>
    <n v="0"/>
    <n v="1"/>
    <n v="0"/>
    <n v="1"/>
    <n v="1"/>
    <n v="60"/>
    <n v="0"/>
    <n v="27"/>
    <b v="0"/>
    <n v="0"/>
  </r>
  <r>
    <x v="2"/>
    <x v="14"/>
    <x v="17"/>
    <s v="Немаш Лілія Ігорівна"/>
    <s v="Психологічне консультування_Немаш_vn"/>
    <s v="https://vo.uu.edu.ua/grade/report/grader/index.php?id=6456"/>
    <n v="879"/>
    <n v="0"/>
    <n v="19"/>
    <n v="10"/>
    <n v="0"/>
    <n v="1"/>
    <n v="1"/>
    <n v="0"/>
    <n v="0"/>
    <n v="7"/>
    <n v="0"/>
    <n v="2"/>
    <n v="0"/>
    <n v="0"/>
    <n v="1"/>
    <n v="0"/>
    <n v="0"/>
    <n v="1"/>
    <n v="50"/>
    <n v="0"/>
    <n v="12"/>
    <b v="0"/>
    <n v="0"/>
  </r>
  <r>
    <x v="2"/>
    <x v="14"/>
    <x v="17"/>
    <s v="Немаш Лілія Ігорівна"/>
    <s v="Реабілітаційна психологія__vn"/>
    <s v="https://vo.uu.edu.ua/grade/report/grader/index.php?id=5086"/>
    <n v="781"/>
    <n v="1"/>
    <n v="11"/>
    <n v="10"/>
    <n v="0"/>
    <n v="1"/>
    <n v="1"/>
    <n v="0"/>
    <n v="0"/>
    <n v="2"/>
    <n v="0"/>
    <n v="0"/>
    <n v="3"/>
    <n v="0"/>
    <n v="1"/>
    <n v="0"/>
    <n v="0"/>
    <n v="1"/>
    <n v="40"/>
    <n v="0"/>
    <n v="8"/>
    <b v="0"/>
    <n v="0"/>
  </r>
  <r>
    <x v="2"/>
    <x v="14"/>
    <x v="17"/>
    <s v="Немаш Лілія Ігорівна"/>
    <s v="Робота психолога в системі соціальних служб_Немаш_vn"/>
    <s v="https://vo.uu.edu.ua/grade/report/grader/index.php?id=4231"/>
    <n v="1685"/>
    <n v="439"/>
    <n v="33"/>
    <n v="13"/>
    <n v="0"/>
    <n v="1"/>
    <n v="1"/>
    <n v="0"/>
    <n v="0"/>
    <n v="17"/>
    <n v="0"/>
    <n v="3"/>
    <n v="2"/>
    <n v="0"/>
    <n v="1"/>
    <n v="0"/>
    <n v="0"/>
    <n v="1"/>
    <n v="50"/>
    <n v="0"/>
    <n v="25"/>
    <b v="0"/>
    <n v="0"/>
  </r>
  <r>
    <x v="2"/>
    <x v="14"/>
    <x v="17"/>
    <s v="Немаш Лілія Ігорівна"/>
    <s v="Теорія та практика формування  навичок практичного психолога_Немаш_vn"/>
    <s v="https://vo.uu.edu.ua/grade/report/grader/index.php?id=6464"/>
    <n v="3192"/>
    <n v="82"/>
    <n v="21"/>
    <n v="18"/>
    <n v="0"/>
    <n v="0"/>
    <n v="1"/>
    <n v="0"/>
    <n v="0"/>
    <n v="10"/>
    <n v="0"/>
    <n v="1"/>
    <n v="2"/>
    <n v="0"/>
    <n v="1"/>
    <n v="0"/>
    <n v="3"/>
    <n v="1"/>
    <n v="60"/>
    <n v="0"/>
    <n v="19"/>
    <b v="0"/>
    <n v="0"/>
  </r>
  <r>
    <x v="2"/>
    <x v="14"/>
    <x v="17"/>
    <s v="Оленич Вікторія"/>
    <s v="Психологія соціальної роботи_Оленич_vn"/>
    <s v="https://vo.uu.edu.ua/grade/report/grader/index.php?id=16858"/>
    <n v="266"/>
    <n v="79"/>
    <n v="8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14"/>
    <x v="17"/>
    <s v="Оленич Вікторія Петрівна"/>
    <s v="Організація психологічної роботи з учасниками бойових дій_vn"/>
    <s v="https://vo.uu.edu.ua/grade/report/grader/index.php?id=6463"/>
    <n v="1567"/>
    <n v="169"/>
    <n v="68"/>
    <n v="1"/>
    <n v="0"/>
    <n v="1"/>
    <n v="1"/>
    <n v="0"/>
    <n v="0"/>
    <n v="18"/>
    <n v="0"/>
    <n v="0"/>
    <n v="0"/>
    <n v="0"/>
    <n v="0"/>
    <n v="0"/>
    <n v="1"/>
    <n v="1"/>
    <n v="60"/>
    <n v="0"/>
    <n v="21"/>
    <b v="0"/>
    <n v="0"/>
  </r>
  <r>
    <x v="2"/>
    <x v="14"/>
    <x v="17"/>
    <s v="Оленич Вікторія Петрівна"/>
    <s v="Психологія реклами__vn"/>
    <s v="https://vo.uu.edu.ua/grade/report/grader/index.php?id=6457"/>
    <n v="1034"/>
    <n v="25"/>
    <n v="78"/>
    <n v="0"/>
    <n v="0"/>
    <n v="1"/>
    <n v="1"/>
    <n v="0"/>
    <n v="0"/>
    <n v="23"/>
    <n v="0"/>
    <n v="4"/>
    <n v="0"/>
    <n v="0"/>
    <n v="1"/>
    <n v="0"/>
    <n v="1"/>
    <n v="1"/>
    <n v="60"/>
    <n v="0"/>
    <n v="31"/>
    <b v="0"/>
    <n v="0"/>
  </r>
  <r>
    <x v="2"/>
    <x v="14"/>
    <x v="17"/>
    <s v="Оленич Вікторія Петрівна"/>
    <s v="Психологія релігії_vn"/>
    <s v="https://vo.uu.edu.ua/grade/report/grader/index.php?id=4222"/>
    <n v="495"/>
    <n v="0"/>
    <n v="11"/>
    <n v="0"/>
    <n v="0"/>
    <n v="1"/>
    <n v="1"/>
    <n v="0"/>
    <n v="0"/>
    <n v="32"/>
    <n v="0"/>
    <n v="1"/>
    <n v="0"/>
    <n v="0"/>
    <n v="0"/>
    <n v="0"/>
    <n v="1"/>
    <n v="0"/>
    <n v="0"/>
    <n v="0"/>
    <n v="35"/>
    <b v="0"/>
    <n v="0"/>
  </r>
  <r>
    <x v="2"/>
    <x v="14"/>
    <x v="17"/>
    <s v="Петінов Ян Миколайович"/>
    <s v="Експериментальна психологія_Петінов_vn "/>
    <s v="https://vo.uu.edu.ua/grade/report/grader/index.php?id=6443"/>
    <n v="65"/>
    <n v="0"/>
    <n v="21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4"/>
    <x v="17"/>
    <s v="Петінов Ян Миколайович"/>
    <s v="Зоопсихологія_Петінов_vn "/>
    <s v="https://vo.uu.edu.ua/grade/report/grader/index.php?id=10172"/>
    <n v="127"/>
    <n v="5"/>
    <n v="4"/>
    <n v="0"/>
    <n v="0"/>
    <n v="0"/>
    <n v="1"/>
    <n v="0"/>
    <n v="0"/>
    <n v="4"/>
    <n v="0"/>
    <n v="4"/>
    <n v="0"/>
    <n v="0"/>
    <n v="1"/>
    <n v="0"/>
    <n v="0"/>
    <n v="0"/>
    <n v="0"/>
    <n v="0"/>
    <n v="10"/>
    <b v="0"/>
    <n v="0"/>
  </r>
  <r>
    <x v="2"/>
    <x v="14"/>
    <x v="17"/>
    <m/>
    <s v="Актуальні проблеми загальної психології_Найчук_vn"/>
    <s v="https://vo.uu.edu.ua/grade/report/grader/index.php?id=16868"/>
    <n v="1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17"/>
    <m/>
    <s v="Клінічна психологія_Нікітіна_vn"/>
    <s v="https://vo.uu.edu.ua/grade/report/grader/index.php?id=2866"/>
    <n v="317"/>
    <n v="6"/>
    <n v="22"/>
    <n v="0"/>
    <n v="0"/>
    <n v="0"/>
    <n v="1"/>
    <n v="0"/>
    <n v="4"/>
    <n v="21"/>
    <n v="0"/>
    <n v="0"/>
    <n v="1"/>
    <n v="0"/>
    <n v="0"/>
    <n v="0"/>
    <n v="0"/>
    <n v="0"/>
    <n v="0"/>
    <n v="0"/>
    <n v="27"/>
    <b v="0"/>
    <n v="0"/>
  </r>
  <r>
    <x v="2"/>
    <x v="14"/>
    <x v="17"/>
    <m/>
    <s v="Методичні матеріали для написання магістерських робіт за спеціальністю 053 &quot;Психологія&quot;"/>
    <s v="https://vo.uu.edu.ua/grade/report/grader/index.php?id=12537"/>
    <n v="340"/>
    <n v="6"/>
    <n v="24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14"/>
    <x v="17"/>
    <m/>
    <s v="Методичні матеріали та вказівки для проведення практики"/>
    <s v="https://vo.uu.edu.ua/grade/report/grader/index.php?id=12532"/>
    <n v="624"/>
    <n v="261"/>
    <n v="71"/>
    <n v="0"/>
    <n v="0"/>
    <n v="0"/>
    <n v="1"/>
    <n v="0"/>
    <n v="0"/>
    <n v="9"/>
    <n v="1"/>
    <n v="0"/>
    <n v="0"/>
    <n v="0"/>
    <n v="0"/>
    <n v="0"/>
    <n v="2"/>
    <n v="0"/>
    <n v="0"/>
    <n v="0"/>
    <n v="13"/>
    <b v="0"/>
    <n v="0"/>
  </r>
  <r>
    <x v="2"/>
    <x v="14"/>
    <x v="17"/>
    <m/>
    <s v="Психологія діяльності особистості в екстремальних умовах_Колосов_vn"/>
    <s v="https://vo.uu.edu.ua/grade/report/grader/index.php?id=4212"/>
    <n v="437"/>
    <n v="16"/>
    <n v="24"/>
    <n v="0"/>
    <n v="0"/>
    <n v="0"/>
    <n v="1"/>
    <n v="0"/>
    <n v="0"/>
    <n v="13"/>
    <n v="0"/>
    <n v="0"/>
    <n v="0"/>
    <n v="0"/>
    <n v="1"/>
    <n v="0"/>
    <n v="1"/>
    <n v="0"/>
    <n v="0"/>
    <n v="0"/>
    <n v="16"/>
    <b v="0"/>
    <n v="0"/>
  </r>
  <r>
    <x v="2"/>
    <x v="14"/>
    <x v="17"/>
    <m/>
    <s v="Психологія праці_vn"/>
    <s v="https://vo.uu.edu.ua/grade/report/grader/index.php?id=4221"/>
    <n v="15"/>
    <n v="0"/>
    <n v="19"/>
    <n v="0"/>
    <n v="0"/>
    <n v="0"/>
    <n v="1"/>
    <n v="0"/>
    <n v="0"/>
    <n v="18"/>
    <n v="0"/>
    <n v="0"/>
    <n v="2"/>
    <n v="0"/>
    <n v="0"/>
    <n v="0"/>
    <n v="0"/>
    <n v="0"/>
    <n v="0"/>
    <n v="0"/>
    <n v="21"/>
    <b v="0"/>
    <n v="0"/>
  </r>
  <r>
    <x v="2"/>
    <x v="14"/>
    <x v="17"/>
    <m/>
    <s v="Психологія сексуальності_Найчук_vn"/>
    <s v="https://vo.uu.edu.ua/grade/report/grader/index.php?id=4224"/>
    <n v="3049"/>
    <n v="153"/>
    <n v="66"/>
    <n v="13"/>
    <n v="1"/>
    <n v="1"/>
    <n v="1"/>
    <n v="1"/>
    <n v="1"/>
    <n v="18"/>
    <n v="0"/>
    <n v="4"/>
    <n v="0"/>
    <n v="0"/>
    <n v="0"/>
    <n v="0"/>
    <n v="2"/>
    <n v="1"/>
    <n v="60"/>
    <n v="0"/>
    <n v="28"/>
    <b v="1"/>
    <n v="1"/>
  </r>
  <r>
    <x v="2"/>
    <x v="14"/>
    <x v="17"/>
    <m/>
    <s v="Психологія травмуючої ситуації_Колосов_vn"/>
    <s v="https://vo.uu.edu.ua/grade/report/grader/index.php?id=4229"/>
    <n v="50"/>
    <n v="1"/>
    <n v="1"/>
    <n v="0"/>
    <n v="0"/>
    <n v="0"/>
    <n v="1"/>
    <n v="0"/>
    <n v="0"/>
    <n v="17"/>
    <n v="0"/>
    <n v="0"/>
    <n v="0"/>
    <n v="0"/>
    <n v="0"/>
    <n v="0"/>
    <n v="1"/>
    <n v="0"/>
    <n v="0"/>
    <n v="0"/>
    <n v="19"/>
    <b v="0"/>
    <n v="0"/>
  </r>
  <r>
    <x v="2"/>
    <x v="14"/>
    <x v="17"/>
    <m/>
    <s v="Психотехнології в політиці_Найчук_vn"/>
    <s v="https://vo.uu.edu.ua/grade/report/grader/index.php?id=5696"/>
    <n v="1780"/>
    <n v="47"/>
    <n v="47"/>
    <n v="16"/>
    <n v="0"/>
    <n v="0"/>
    <n v="1"/>
    <n v="1"/>
    <n v="0"/>
    <n v="7"/>
    <n v="1"/>
    <n v="3"/>
    <n v="0"/>
    <n v="0"/>
    <n v="1"/>
    <n v="0"/>
    <n v="1"/>
    <n v="1"/>
    <n v="33"/>
    <n v="0"/>
    <n v="16"/>
    <b v="0"/>
    <n v="0"/>
  </r>
  <r>
    <x v="2"/>
    <x v="14"/>
    <x v="42"/>
    <s v="Герасименко Володимир Володимирович"/>
    <s v="Фізична реабілітація (фізична терапія) при хірургічних захворюваннях_Лисогора_vn "/>
    <s v="https://vo.uu.edu.ua/grade/report/grader/index.php?id=2349"/>
    <n v="639"/>
    <n v="5"/>
    <n v="40"/>
    <n v="0"/>
    <n v="0"/>
    <n v="0"/>
    <n v="1"/>
    <n v="0"/>
    <n v="0"/>
    <n v="9"/>
    <n v="0"/>
    <n v="0"/>
    <n v="0"/>
    <n v="0"/>
    <n v="0"/>
    <n v="0"/>
    <n v="0"/>
    <n v="1"/>
    <n v="62"/>
    <n v="0"/>
    <n v="11"/>
    <b v="0"/>
    <n v="0"/>
  </r>
  <r>
    <x v="2"/>
    <x v="14"/>
    <x v="42"/>
    <s v="Корчинський Володимир Станіславович"/>
    <s v="Курортологія_Корчинський_vn"/>
    <s v="https://vo.uu.edu.ua/grade/report/grader/index.php?id=9368"/>
    <n v="303"/>
    <n v="13"/>
    <n v="13"/>
    <n v="0"/>
    <n v="0"/>
    <n v="1"/>
    <n v="1"/>
    <n v="0"/>
    <n v="5"/>
    <n v="2"/>
    <n v="0"/>
    <n v="0"/>
    <n v="0"/>
    <n v="0"/>
    <n v="1"/>
    <n v="0"/>
    <n v="0"/>
    <n v="0"/>
    <n v="0"/>
    <n v="0"/>
    <n v="9"/>
    <b v="0"/>
    <n v="0"/>
  </r>
  <r>
    <x v="2"/>
    <x v="14"/>
    <x v="42"/>
    <s v="Корчинський Володимир Станіславович"/>
    <s v="Санаторно-курортна реабілітація_Корчинський_vn"/>
    <s v="https://vo.uu.edu.ua/grade/report/grader/index.php?id=6373"/>
    <n v="782"/>
    <n v="33"/>
    <n v="27"/>
    <n v="0"/>
    <n v="0"/>
    <n v="0"/>
    <n v="1"/>
    <n v="0"/>
    <n v="0"/>
    <n v="24"/>
    <n v="0"/>
    <n v="0"/>
    <n v="0"/>
    <n v="0"/>
    <n v="0"/>
    <n v="0"/>
    <n v="0"/>
    <n v="0"/>
    <n v="101"/>
    <n v="0"/>
    <n v="25"/>
    <b v="0"/>
    <n v="0"/>
  </r>
  <r>
    <x v="2"/>
    <x v="14"/>
    <x v="42"/>
    <s v="Корчинський Володимир Станіславович"/>
    <s v="Теорія та методика фізичної терапії_Корчинський_vn"/>
    <s v="https://vo.uu.edu.ua/grade/report/grader/index.php?id=9367"/>
    <n v="1880"/>
    <n v="161"/>
    <n v="33"/>
    <n v="0"/>
    <n v="0"/>
    <n v="1"/>
    <n v="1"/>
    <n v="0"/>
    <n v="0"/>
    <n v="39"/>
    <n v="0"/>
    <n v="0"/>
    <n v="0"/>
    <n v="0"/>
    <n v="0"/>
    <n v="0"/>
    <n v="0"/>
    <n v="0"/>
    <n v="0"/>
    <n v="0"/>
    <n v="40"/>
    <b v="0"/>
    <n v="0"/>
  </r>
  <r>
    <x v="2"/>
    <x v="14"/>
    <x v="42"/>
    <s v="Корчинський Володимир Станіславович"/>
    <s v="Фізична реабілітація при захворюваннях серцево-судинної  системи системи_Корчинський_vn"/>
    <s v="https://vo.uu.edu.ua/grade/report/grader/index.php?id=4111"/>
    <n v="1127"/>
    <n v="1"/>
    <n v="19"/>
    <n v="9"/>
    <n v="0"/>
    <n v="1"/>
    <n v="1"/>
    <n v="0"/>
    <n v="0"/>
    <n v="24"/>
    <n v="0"/>
    <n v="0"/>
    <n v="0"/>
    <n v="0"/>
    <n v="0"/>
    <n v="0"/>
    <n v="0"/>
    <n v="1"/>
    <n v="101"/>
    <n v="0"/>
    <n v="26"/>
    <b v="0"/>
    <n v="0"/>
  </r>
  <r>
    <x v="2"/>
    <x v="14"/>
    <x v="42"/>
    <s v="Корчинський Володимир Станіславович"/>
    <s v="Фізіотерапія_Корчинський_vn"/>
    <s v="https://vo.uu.edu.ua/grade/report/grader/index.php?id=5279"/>
    <n v="1204"/>
    <n v="1"/>
    <n v="10"/>
    <n v="5"/>
    <n v="0"/>
    <n v="1"/>
    <n v="1"/>
    <n v="0"/>
    <n v="0"/>
    <n v="27"/>
    <n v="0"/>
    <n v="0"/>
    <n v="0"/>
    <n v="0"/>
    <n v="0"/>
    <n v="0"/>
    <n v="0"/>
    <n v="1"/>
    <n v="32"/>
    <n v="0"/>
    <n v="29"/>
    <b v="0"/>
    <n v="0"/>
  </r>
  <r>
    <x v="2"/>
    <x v="14"/>
    <x v="42"/>
    <s v="Куц Олександра Олександрівна"/>
    <s v="Лікувальна фізична культура_Куц_vn"/>
    <s v="https://vo.uu.edu.ua/grade/report/grader/index.php?id=5082"/>
    <n v="2757"/>
    <n v="10"/>
    <n v="22"/>
    <n v="18"/>
    <n v="0"/>
    <n v="0"/>
    <n v="1"/>
    <n v="0"/>
    <n v="0"/>
    <n v="16"/>
    <n v="0"/>
    <n v="4"/>
    <n v="0"/>
    <n v="0"/>
    <n v="1"/>
    <n v="0"/>
    <n v="1"/>
    <n v="3"/>
    <n v="180"/>
    <n v="0"/>
    <n v="26"/>
    <b v="0"/>
    <n v="0"/>
  </r>
  <r>
    <x v="2"/>
    <x v="14"/>
    <x v="42"/>
    <s v="Куц Олександра Олександрівна"/>
    <s v="Масаж загальний, реабілітаційний та самомасаж_Куц_vn"/>
    <s v="https://vo.uu.edu.ua/grade/report/grader/index.php?id=4553"/>
    <n v="1065"/>
    <n v="9"/>
    <n v="29"/>
    <n v="0"/>
    <n v="0"/>
    <n v="0"/>
    <n v="1"/>
    <n v="0"/>
    <n v="0"/>
    <n v="16"/>
    <n v="0"/>
    <n v="3"/>
    <n v="0"/>
    <n v="0"/>
    <n v="0"/>
    <n v="0"/>
    <n v="0"/>
    <n v="2"/>
    <n v="158"/>
    <n v="0"/>
    <n v="22"/>
    <b v="0"/>
    <n v="0"/>
  </r>
  <r>
    <x v="2"/>
    <x v="14"/>
    <x v="42"/>
    <s v="Куц Олександра Олександрівна"/>
    <s v="Масаж лікувальний_Куц_vn"/>
    <s v="https://vo.uu.edu.ua/grade/report/grader/index.php?id=9788"/>
    <n v="3277"/>
    <n v="2"/>
    <n v="14"/>
    <n v="0"/>
    <n v="1"/>
    <n v="1"/>
    <n v="1"/>
    <n v="0"/>
    <n v="0"/>
    <n v="12"/>
    <n v="0"/>
    <n v="3"/>
    <n v="0"/>
    <n v="0"/>
    <n v="1"/>
    <n v="0"/>
    <n v="1"/>
    <n v="1"/>
    <n v="159"/>
    <n v="0"/>
    <n v="19"/>
    <b v="0"/>
    <n v="0"/>
  </r>
  <r>
    <x v="2"/>
    <x v="14"/>
    <x v="42"/>
    <s v="Куц Олександра Олександрівна"/>
    <s v="Методика навчання основ здоров'я_Куц_vn"/>
    <s v="https://vo.uu.edu.ua/grade/report/grader/index.php?id=4081"/>
    <n v="123"/>
    <n v="1"/>
    <n v="5"/>
    <n v="0"/>
    <n v="0"/>
    <n v="0"/>
    <n v="1"/>
    <n v="0"/>
    <n v="0"/>
    <n v="7"/>
    <n v="0"/>
    <n v="0"/>
    <n v="0"/>
    <n v="0"/>
    <n v="0"/>
    <n v="0"/>
    <n v="0"/>
    <n v="1"/>
    <n v="90"/>
    <n v="0"/>
    <n v="9"/>
    <b v="0"/>
    <n v="0"/>
  </r>
  <r>
    <x v="2"/>
    <x v="14"/>
    <x v="42"/>
    <s v="Куц Олександра Олександрівна"/>
    <s v="Основи раціонального та оздоровчого харчування_Лебедєв_vn"/>
    <s v="https://vo.uu.edu.ua/grade/report/grader/index.php?id=9733"/>
    <n v="387"/>
    <n v="109"/>
    <n v="18"/>
    <n v="0"/>
    <n v="0"/>
    <n v="0"/>
    <n v="1"/>
    <n v="0"/>
    <n v="0"/>
    <n v="6"/>
    <n v="0"/>
    <n v="0"/>
    <n v="0"/>
    <n v="0"/>
    <n v="0"/>
    <n v="1"/>
    <n v="0"/>
    <n v="0"/>
    <n v="0"/>
    <n v="0"/>
    <n v="8"/>
    <b v="0"/>
    <n v="0"/>
  </r>
  <r>
    <x v="2"/>
    <x v="14"/>
    <x v="42"/>
    <s v="Куц Олександра Олександрівна"/>
    <s v="Практика для студентів усіх курсів"/>
    <s v="https://vo.uu.edu.ua/grade/report/grader/index.php?id=11939"/>
    <n v="65"/>
    <n v="36"/>
    <n v="12"/>
    <n v="0"/>
    <n v="0"/>
    <n v="0"/>
    <n v="3"/>
    <n v="0"/>
    <n v="0"/>
    <n v="5"/>
    <n v="0"/>
    <n v="0"/>
    <n v="0"/>
    <n v="0"/>
    <n v="0"/>
    <n v="0"/>
    <n v="0"/>
    <n v="0"/>
    <n v="0"/>
    <n v="0"/>
    <n v="8"/>
    <b v="0"/>
    <n v="0"/>
  </r>
  <r>
    <x v="2"/>
    <x v="14"/>
    <x v="42"/>
    <s v="Куц Олександра Олександрівна"/>
    <s v="Теорія і методологія оздоровчо - рекреаційної рухової активності"/>
    <s v="https://vo.uu.edu.ua/grade/report/grader/index.php?id=4103"/>
    <n v="751"/>
    <n v="3"/>
    <n v="0"/>
    <n v="0"/>
    <n v="0"/>
    <n v="0"/>
    <n v="1"/>
    <n v="0"/>
    <n v="0"/>
    <n v="9"/>
    <n v="0"/>
    <n v="1"/>
    <n v="0"/>
    <n v="0"/>
    <n v="0"/>
    <n v="0"/>
    <n v="3"/>
    <n v="1"/>
    <n v="30"/>
    <n v="0"/>
    <n v="15"/>
    <b v="0"/>
    <n v="0"/>
  </r>
  <r>
    <x v="2"/>
    <x v="14"/>
    <x v="42"/>
    <s v="Куц Олександра Олександрівна"/>
    <s v="Фізіологія людини_Куц_vn"/>
    <s v="https://vo.uu.edu.ua/grade/report/grader/index.php?id=10111"/>
    <n v="1829"/>
    <n v="3"/>
    <n v="68"/>
    <n v="0"/>
    <n v="0"/>
    <n v="1"/>
    <n v="1"/>
    <n v="0"/>
    <n v="0"/>
    <n v="15"/>
    <n v="0"/>
    <n v="3"/>
    <n v="0"/>
    <n v="0"/>
    <n v="1"/>
    <n v="0"/>
    <n v="0"/>
    <n v="1"/>
    <n v="30"/>
    <n v="0"/>
    <n v="21"/>
    <b v="0"/>
    <n v="0"/>
  </r>
  <r>
    <x v="2"/>
    <x v="14"/>
    <x v="42"/>
    <s v="Куц Олександра Олександрівна"/>
    <s v="Функціональна діагностика_Куц_vn"/>
    <s v="https://vo.uu.edu.ua/grade/report/grader/index.php?id=4556"/>
    <n v="585"/>
    <n v="1"/>
    <n v="14"/>
    <n v="0"/>
    <n v="0"/>
    <n v="0"/>
    <n v="1"/>
    <n v="0"/>
    <n v="0"/>
    <n v="9"/>
    <n v="0"/>
    <n v="2"/>
    <n v="0"/>
    <n v="0"/>
    <n v="0"/>
    <n v="0"/>
    <n v="0"/>
    <n v="1"/>
    <n v="61"/>
    <n v="0"/>
    <n v="13"/>
    <b v="0"/>
    <n v="0"/>
  </r>
  <r>
    <x v="2"/>
    <x v="14"/>
    <x v="42"/>
    <s v="Лебедєв Олександр Сергійович"/>
    <s v="Анатомія людини_Пономаренко_vn"/>
    <s v="https://vo.uu.edu.ua/grade/report/grader/index.php?id=2288"/>
    <n v="113"/>
    <n v="0"/>
    <n v="12"/>
    <n v="1"/>
    <n v="0"/>
    <n v="1"/>
    <n v="1"/>
    <n v="0"/>
    <n v="5"/>
    <n v="31"/>
    <n v="0"/>
    <n v="0"/>
    <n v="0"/>
    <n v="0"/>
    <n v="1"/>
    <n v="0"/>
    <n v="0"/>
    <n v="1"/>
    <n v="60"/>
    <n v="0"/>
    <n v="39"/>
    <b v="0"/>
    <n v="0"/>
  </r>
  <r>
    <x v="2"/>
    <x v="14"/>
    <x v="42"/>
    <s v="Лебедєв Олександр Сергійович"/>
    <s v="Біохімія_Лебедєв_vn"/>
    <s v="https://vo.uu.edu.ua/grade/report/grader/index.php?id=11180"/>
    <n v="533"/>
    <n v="2"/>
    <n v="26"/>
    <n v="0"/>
    <n v="0"/>
    <n v="1"/>
    <n v="1"/>
    <n v="0"/>
    <n v="1"/>
    <n v="16"/>
    <n v="1"/>
    <n v="0"/>
    <n v="0"/>
    <n v="0"/>
    <n v="1"/>
    <n v="0"/>
    <n v="0"/>
    <n v="0"/>
    <n v="0"/>
    <n v="0"/>
    <n v="20"/>
    <b v="0"/>
    <n v="0"/>
  </r>
  <r>
    <x v="2"/>
    <x v="14"/>
    <x v="42"/>
    <s v="Лебедєв Олександр Сергійович"/>
    <s v="Гігієна_Лебедєв_vn"/>
    <s v="https://vo.uu.edu.ua/grade/report/grader/index.php?id=2297"/>
    <n v="622"/>
    <n v="4"/>
    <n v="2"/>
    <n v="0"/>
    <n v="0"/>
    <n v="1"/>
    <n v="1"/>
    <n v="0"/>
    <n v="1"/>
    <n v="21"/>
    <n v="1"/>
    <n v="0"/>
    <n v="0"/>
    <n v="0"/>
    <n v="1"/>
    <n v="0"/>
    <n v="0"/>
    <n v="0"/>
    <n v="0"/>
    <n v="0"/>
    <n v="25"/>
    <b v="0"/>
    <n v="0"/>
  </r>
  <r>
    <x v="2"/>
    <x v="14"/>
    <x v="42"/>
    <s v="Лебедєв Олександр Сергійович"/>
    <s v="Основи здоровя та здорового способу життя _ Лебедєв"/>
    <s v="https://vo.uu.edu.ua/grade/report/grader/index.php?id=14531"/>
    <n v="368"/>
    <n v="53"/>
    <n v="16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4"/>
    <x v="42"/>
    <s v="Ломинога Сергій Іванович"/>
    <s v="Професійна майстерність_Лисогора_vn"/>
    <s v="https://vo.uu.edu.ua/grade/report/grader/index.php?id=4554"/>
    <n v="2577"/>
    <n v="49"/>
    <n v="45"/>
    <n v="0"/>
    <n v="0"/>
    <n v="1"/>
    <n v="1"/>
    <n v="0"/>
    <n v="6"/>
    <n v="27"/>
    <n v="0"/>
    <n v="0"/>
    <n v="0"/>
    <n v="0"/>
    <n v="1"/>
    <n v="0"/>
    <n v="0"/>
    <n v="1"/>
    <n v="35"/>
    <n v="0"/>
    <n v="36"/>
    <b v="0"/>
    <n v="0"/>
  </r>
  <r>
    <x v="2"/>
    <x v="14"/>
    <x v="42"/>
    <s v="Ломинога Сергій Іванович"/>
    <s v="Фізична реабілітація (фізична терапія) при захворюваннях внутрішніх органів_Пономаренко_vn"/>
    <s v="https://vo.uu.edu.ua/grade/report/grader/index.php?id=2346"/>
    <n v="849"/>
    <n v="82"/>
    <n v="13"/>
    <n v="4"/>
    <n v="0"/>
    <n v="0"/>
    <n v="1"/>
    <n v="0"/>
    <n v="0"/>
    <n v="4"/>
    <n v="0"/>
    <n v="0"/>
    <n v="0"/>
    <n v="0"/>
    <n v="0"/>
    <n v="0"/>
    <n v="5"/>
    <n v="0"/>
    <n v="0"/>
    <n v="0"/>
    <n v="10"/>
    <b v="0"/>
    <n v="0"/>
  </r>
  <r>
    <x v="2"/>
    <x v="14"/>
    <x v="42"/>
    <s v="Ломинога Сергій Іванович"/>
    <s v="Фізична реабілітація (фізична терапія_ при захворюваннях опорно-рухового апарату_Ломинога_vn"/>
    <s v="https://vo.uu.edu.ua/grade/report/grader/index.php?id=4536"/>
    <n v="176"/>
    <n v="10"/>
    <n v="9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14"/>
    <x v="42"/>
    <s v="Нікітіна Ірина Володимирівна"/>
    <s v="Основи догляду за хворими та інвалідами_Нікітіна_vn"/>
    <s v="https://vo.uu.edu.ua/grade/report/grader/index.php?id=9786"/>
    <n v="6"/>
    <n v="1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4"/>
    <x v="42"/>
    <s v="Нікітіна Ірина Володимирівна"/>
    <s v="Фізична реабілітація (фізична терапія) при захворюваннях нервової системи_Нікітіна_vn "/>
    <s v="https://vo.uu.edu.ua/grade/report/grader/index.php?id=2347"/>
    <n v="154"/>
    <n v="8"/>
    <n v="8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4"/>
    <x v="42"/>
    <s v="Пономаренко Микола Васильович"/>
    <s v="Біомеханіка_Пономаренко_vn"/>
    <s v="https://vo.uu.edu.ua/grade/report/grader/index.php?id=9792"/>
    <n v="2365"/>
    <n v="74"/>
    <n v="86"/>
    <n v="0"/>
    <n v="0"/>
    <n v="1"/>
    <n v="1"/>
    <n v="0"/>
    <n v="1"/>
    <n v="22"/>
    <n v="0"/>
    <n v="0"/>
    <n v="0"/>
    <n v="0"/>
    <n v="1"/>
    <n v="0"/>
    <n v="0"/>
    <n v="1"/>
    <n v="30"/>
    <n v="0"/>
    <n v="26"/>
    <b v="0"/>
    <n v="0"/>
  </r>
  <r>
    <x v="2"/>
    <x v="14"/>
    <x v="42"/>
    <s v="Пономаренко Микола Васильович"/>
    <s v="Вікова анатомія та фізіологія_Пономаренко_vn"/>
    <s v="https://vo.uu.edu.ua/grade/report/grader/index.php?id=4065"/>
    <n v="47"/>
    <n v="0"/>
    <n v="1"/>
    <n v="0"/>
    <n v="0"/>
    <n v="1"/>
    <n v="1"/>
    <n v="0"/>
    <n v="3"/>
    <n v="9"/>
    <n v="0"/>
    <n v="0"/>
    <n v="0"/>
    <n v="0"/>
    <n v="1"/>
    <n v="0"/>
    <n v="0"/>
    <n v="0"/>
    <n v="0"/>
    <n v="0"/>
    <n v="14"/>
    <b v="0"/>
    <n v="0"/>
  </r>
  <r>
    <x v="2"/>
    <x v="14"/>
    <x v="42"/>
    <s v="Пономаренко Микола Васильович"/>
    <s v="Вступ до спеціальності_Пономаренко_vn"/>
    <s v="https://vo.uu.edu.ua/grade/report/grader/index.php?id=10505"/>
    <n v="456"/>
    <n v="0"/>
    <n v="44"/>
    <n v="0"/>
    <n v="0"/>
    <n v="1"/>
    <n v="1"/>
    <n v="0"/>
    <n v="1"/>
    <n v="9"/>
    <n v="0"/>
    <n v="0"/>
    <n v="0"/>
    <n v="0"/>
    <n v="1"/>
    <n v="0"/>
    <n v="0"/>
    <n v="0"/>
    <n v="0"/>
    <n v="0"/>
    <n v="12"/>
    <b v="0"/>
    <n v="0"/>
  </r>
  <r>
    <x v="2"/>
    <x v="14"/>
    <x v="42"/>
    <s v="Пономаренко Микола Васильович"/>
    <s v="Долікарська медична допомога у невідкладних станах_Пономаренко_vn"/>
    <s v="https://vo.uu.edu.ua/grade/report/grader/index.php?id=4072"/>
    <n v="396"/>
    <n v="1"/>
    <n v="22"/>
    <n v="0"/>
    <n v="0"/>
    <n v="1"/>
    <n v="1"/>
    <n v="0"/>
    <n v="6"/>
    <n v="13"/>
    <n v="0"/>
    <n v="0"/>
    <n v="0"/>
    <n v="0"/>
    <n v="1"/>
    <n v="0"/>
    <n v="0"/>
    <n v="1"/>
    <n v="60"/>
    <n v="0"/>
    <n v="22"/>
    <b v="0"/>
    <n v="0"/>
  </r>
  <r>
    <x v="2"/>
    <x v="14"/>
    <x v="42"/>
    <s v="Пономаренко Микола Васильович"/>
    <s v="Загальна теорія здоровя та основи медичних знань_Пономаренко_vn"/>
    <s v="https://vo.uu.edu.ua/grade/report/grader/index.php?id=5085"/>
    <n v="50"/>
    <n v="3"/>
    <n v="1"/>
    <n v="0"/>
    <n v="0"/>
    <n v="1"/>
    <n v="1"/>
    <n v="0"/>
    <n v="2"/>
    <n v="15"/>
    <n v="0"/>
    <n v="0"/>
    <n v="0"/>
    <n v="0"/>
    <n v="1"/>
    <n v="0"/>
    <n v="0"/>
    <n v="0"/>
    <n v="0"/>
    <n v="0"/>
    <n v="19"/>
    <b v="0"/>
    <n v="0"/>
  </r>
  <r>
    <x v="2"/>
    <x v="14"/>
    <x v="42"/>
    <s v="Пономаренко Микола Васильович"/>
    <s v="Основи загальної та клінічної патології_ Лисогора В.І._vn"/>
    <s v="https://vo.uu.edu.ua/grade/report/grader/index.php?id=5147"/>
    <n v="123"/>
    <n v="1"/>
    <n v="22"/>
    <n v="0"/>
    <n v="0"/>
    <n v="1"/>
    <n v="1"/>
    <n v="0"/>
    <n v="2"/>
    <n v="22"/>
    <n v="0"/>
    <n v="0"/>
    <n v="0"/>
    <n v="0"/>
    <n v="1"/>
    <n v="0"/>
    <n v="0"/>
    <n v="0"/>
    <n v="30"/>
    <n v="0"/>
    <n v="26"/>
    <b v="0"/>
    <n v="0"/>
  </r>
  <r>
    <x v="2"/>
    <x v="14"/>
    <x v="42"/>
    <s v="Пономаренко Микола Васильович"/>
    <s v="Основи медичних знань_Пономаренко_vn"/>
    <s v="https://vo.uu.edu.ua/grade/report/grader/index.php?id=4087"/>
    <n v="13"/>
    <n v="1"/>
    <n v="2"/>
    <n v="0"/>
    <n v="0"/>
    <n v="0"/>
    <n v="1"/>
    <n v="0"/>
    <n v="0"/>
    <n v="14"/>
    <n v="0"/>
    <n v="0"/>
    <n v="0"/>
    <n v="0"/>
    <n v="0"/>
    <n v="0"/>
    <n v="0"/>
    <n v="0"/>
    <n v="0"/>
    <n v="0"/>
    <n v="15"/>
    <b v="0"/>
    <n v="0"/>
  </r>
  <r>
    <x v="2"/>
    <x v="14"/>
    <x v="42"/>
    <s v="Пономаренко Микола Васильович"/>
    <s v="Основи фізичної терапії та ерготерапії_Пономаренко_vn"/>
    <s v="https://vo.uu.edu.ua/grade/report/grader/index.php?id=9791"/>
    <n v="785"/>
    <n v="61"/>
    <n v="70"/>
    <n v="0"/>
    <n v="0"/>
    <n v="0"/>
    <n v="1"/>
    <n v="0"/>
    <n v="0"/>
    <n v="20"/>
    <n v="0"/>
    <n v="0"/>
    <n v="0"/>
    <n v="0"/>
    <n v="0"/>
    <n v="0"/>
    <n v="0"/>
    <n v="0"/>
    <n v="0"/>
    <n v="0"/>
    <n v="21"/>
    <b v="0"/>
    <n v="0"/>
  </r>
  <r>
    <x v="2"/>
    <x v="14"/>
    <x v="42"/>
    <s v="Пономаренко Микола Васильович"/>
    <s v="Фізіологія рухової активності та онтокінезіологія_Пономаренко_vn"/>
    <s v="https://vo.uu.edu.ua/grade/report/grader/index.php?id=4555"/>
    <n v="1360"/>
    <n v="65"/>
    <n v="23"/>
    <n v="0"/>
    <n v="0"/>
    <n v="0"/>
    <n v="1"/>
    <n v="0"/>
    <n v="0"/>
    <n v="11"/>
    <n v="0"/>
    <n v="0"/>
    <n v="0"/>
    <n v="0"/>
    <n v="0"/>
    <n v="0"/>
    <n v="0"/>
    <n v="1"/>
    <n v="180"/>
    <n v="0"/>
    <n v="13"/>
    <b v="0"/>
    <n v="0"/>
  </r>
  <r>
    <x v="2"/>
    <x v="14"/>
    <x v="42"/>
    <s v="Романенко Олександр Іванович"/>
    <s v="Адаптивне фізичне виховання"/>
    <s v="https://vo.uu.edu.ua/grade/report/grader/index.php?id=9795"/>
    <n v="1720"/>
    <n v="51"/>
    <n v="23"/>
    <n v="4"/>
    <n v="0"/>
    <n v="0"/>
    <n v="1"/>
    <n v="0"/>
    <n v="0"/>
    <n v="8"/>
    <n v="0"/>
    <n v="0"/>
    <n v="0"/>
    <n v="0"/>
    <n v="0"/>
    <n v="0"/>
    <n v="0"/>
    <n v="1"/>
    <n v="90"/>
    <n v="0"/>
    <n v="10"/>
    <b v="0"/>
    <n v="0"/>
  </r>
  <r>
    <x v="2"/>
    <x v="14"/>
    <x v="42"/>
    <s v="Романенко Олександр Іванович"/>
    <s v="Теорія та методика адаптивного фізичного виховання_Романенко_vn"/>
    <s v="https://vo.uu.edu.ua/grade/report/grader/index.php?id=9793"/>
    <n v="1151"/>
    <n v="556"/>
    <n v="11"/>
    <n v="5"/>
    <n v="0"/>
    <n v="0"/>
    <n v="1"/>
    <n v="0"/>
    <n v="0"/>
    <n v="6"/>
    <n v="0"/>
    <n v="0"/>
    <n v="0"/>
    <n v="0"/>
    <n v="0"/>
    <n v="0"/>
    <n v="4"/>
    <n v="2"/>
    <n v="90"/>
    <n v="0"/>
    <n v="13"/>
    <b v="0"/>
    <n v="0"/>
  </r>
  <r>
    <x v="2"/>
    <x v="14"/>
    <x v="42"/>
    <s v="Романенко Олександр Іванович"/>
    <s v="Теорія та методика фізичного виховання_Романенко "/>
    <s v="https://vo.uu.edu.ua/grade/report/grader/index.php?id=2340"/>
    <n v="4200"/>
    <n v="7"/>
    <n v="22"/>
    <n v="19"/>
    <n v="0"/>
    <n v="0"/>
    <n v="1"/>
    <n v="0"/>
    <n v="0"/>
    <n v="16"/>
    <n v="0"/>
    <n v="0"/>
    <n v="0"/>
    <n v="0"/>
    <n v="0"/>
    <n v="0"/>
    <n v="7"/>
    <n v="1"/>
    <n v="91"/>
    <n v="0"/>
    <n v="25"/>
    <b v="0"/>
    <n v="0"/>
  </r>
  <r>
    <x v="2"/>
    <x v="14"/>
    <x v="42"/>
    <s v="Романенко Олександр Іванович"/>
    <s v="Фізичне виховання_Романенко_vn "/>
    <s v="https://vo.uu.edu.ua/grade/report/grader/index.php?id=2350"/>
    <n v="6440"/>
    <n v="2283"/>
    <n v="60"/>
    <n v="28"/>
    <n v="0"/>
    <n v="0"/>
    <n v="1"/>
    <n v="0"/>
    <n v="0"/>
    <n v="52"/>
    <n v="0"/>
    <n v="0"/>
    <n v="0"/>
    <n v="0"/>
    <n v="0"/>
    <n v="0"/>
    <n v="19"/>
    <n v="1"/>
    <n v="91"/>
    <n v="0"/>
    <n v="73"/>
    <b v="0"/>
    <n v="0"/>
  </r>
  <r>
    <x v="2"/>
    <x v="14"/>
    <x v="42"/>
    <m/>
    <s v="Діагностика і моніторинг стану здоров'я_Карпенко_vn"/>
    <s v="https://vo.uu.edu.ua/grade/report/grader/index.php?id=4070"/>
    <n v="886"/>
    <n v="0"/>
    <n v="9"/>
    <n v="3"/>
    <n v="0"/>
    <n v="1"/>
    <n v="1"/>
    <n v="0"/>
    <n v="1"/>
    <n v="47"/>
    <n v="0"/>
    <n v="0"/>
    <n v="0"/>
    <n v="0"/>
    <n v="1"/>
    <n v="0"/>
    <n v="0"/>
    <n v="1"/>
    <n v="31"/>
    <n v="0"/>
    <n v="51"/>
    <b v="0"/>
    <n v="0"/>
  </r>
  <r>
    <x v="2"/>
    <x v="14"/>
    <x v="42"/>
    <m/>
    <s v="Методичні матеріали та вказівки для проведення практики"/>
    <s v="https://vo.uu.edu.ua/grade/report/grader/index.php?id=16984"/>
    <n v="26"/>
    <n v="3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4"/>
    <x v="42"/>
    <m/>
    <s v="Основи реабілітології_Пономаренко_vn"/>
    <s v="https://vo.uu.edu.ua/grade/report/grader/index.php?id=10506"/>
    <n v="110"/>
    <n v="1"/>
    <n v="10"/>
    <n v="0"/>
    <n v="0"/>
    <n v="0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14"/>
    <x v="42"/>
    <m/>
    <s v="Теорія і методологія фізичного виховання_Романенко_vn"/>
    <s v="https://vo.uu.edu.ua/grade/report/grader/index.php?id=9366"/>
    <n v="18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4"/>
    <x v="42"/>
    <m/>
    <s v="Теорія та методика реабілітаційної роботи"/>
    <s v="https://vo.uu.edu.ua/grade/report/grader/index.php?id=4105"/>
    <n v="3768"/>
    <n v="2"/>
    <n v="38"/>
    <n v="11"/>
    <n v="0"/>
    <n v="0"/>
    <n v="1"/>
    <n v="0"/>
    <n v="0"/>
    <n v="11"/>
    <n v="0"/>
    <n v="0"/>
    <n v="1"/>
    <n v="0"/>
    <n v="0"/>
    <n v="0"/>
    <n v="0"/>
    <n v="1"/>
    <n v="90"/>
    <n v="0"/>
    <n v="14"/>
    <b v="0"/>
    <n v="0"/>
  </r>
  <r>
    <x v="2"/>
    <x v="14"/>
    <x v="42"/>
    <m/>
    <s v="Технічні засоби у фізичній терапії та ерготерапії_Куц_vn"/>
    <s v="https://vo.uu.edu.ua/grade/report/grader/index.php?id=9787"/>
    <n v="2026"/>
    <n v="11"/>
    <n v="30"/>
    <n v="15"/>
    <n v="0"/>
    <n v="0"/>
    <n v="1"/>
    <n v="0"/>
    <n v="0"/>
    <n v="18"/>
    <n v="0"/>
    <n v="0"/>
    <n v="0"/>
    <n v="0"/>
    <n v="0"/>
    <n v="0"/>
    <n v="0"/>
    <n v="1"/>
    <n v="32"/>
    <n v="0"/>
    <n v="20"/>
    <b v="0"/>
    <n v="0"/>
  </r>
  <r>
    <x v="2"/>
    <x v="14"/>
    <x v="42"/>
    <m/>
    <s v="Фізична терапія осіб з особливими потребами"/>
    <s v="https://vo.uu.edu.ua/grade/report/grader/index.php?id=8038"/>
    <n v="4"/>
    <n v="1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4"/>
    <x v="42"/>
    <m/>
    <s v="Фізична терапія у акушерстві та гінекології_Марків_vn"/>
    <s v="https://vo.uu.edu.ua/grade/report/grader/index.php?id=8034"/>
    <n v="1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4"/>
    <x v="42"/>
    <m/>
    <s v="Фітотерапія"/>
    <s v="https://vo.uu.edu.ua/grade/report/grader/index.php?id=11940"/>
    <n v="709"/>
    <n v="2"/>
    <n v="33"/>
    <n v="0"/>
    <n v="0"/>
    <n v="0"/>
    <n v="1"/>
    <n v="0"/>
    <n v="0"/>
    <n v="5"/>
    <n v="0"/>
    <n v="0"/>
    <n v="0"/>
    <n v="0"/>
    <n v="0"/>
    <n v="0"/>
    <n v="0"/>
    <n v="1"/>
    <n v="70"/>
    <n v="0"/>
    <n v="7"/>
    <b v="0"/>
    <n v="0"/>
  </r>
  <r>
    <x v="2"/>
    <x v="14"/>
    <x v="43"/>
    <s v="Буткалюк Галина Василівна"/>
    <s v="Музеєзнавство_Буткалюк_vn"/>
    <s v="https://vo.uu.edu.ua/grade/report/grader/index.php?id=6330"/>
    <n v="73"/>
    <n v="0"/>
    <n v="0"/>
    <n v="0"/>
    <n v="0"/>
    <n v="0"/>
    <n v="1"/>
    <n v="0"/>
    <n v="0"/>
    <n v="18"/>
    <n v="0"/>
    <n v="0"/>
    <n v="0"/>
    <n v="0"/>
    <n v="1"/>
    <n v="0"/>
    <n v="0"/>
    <n v="0"/>
    <n v="0"/>
    <n v="0"/>
    <n v="20"/>
    <b v="0"/>
    <n v="0"/>
  </r>
  <r>
    <x v="2"/>
    <x v="14"/>
    <x v="43"/>
    <s v="Буткалюк Галина Василівна"/>
    <s v="Спеціальне діловодство_Буткалюк_vn"/>
    <s v="https://vo.uu.edu.ua/grade/report/grader/index.php?id=6347"/>
    <n v="79"/>
    <n v="0"/>
    <n v="3"/>
    <n v="0"/>
    <n v="1"/>
    <n v="0"/>
    <n v="1"/>
    <n v="0"/>
    <n v="0"/>
    <n v="20"/>
    <n v="0"/>
    <n v="1"/>
    <n v="0"/>
    <n v="0"/>
    <n v="1"/>
    <n v="0"/>
    <n v="0"/>
    <n v="1"/>
    <n v="60"/>
    <n v="0"/>
    <n v="24"/>
    <b v="0"/>
    <n v="0"/>
  </r>
  <r>
    <x v="2"/>
    <x v="14"/>
    <x v="43"/>
    <s v="Буткалюк Галина Василівна"/>
    <s v="Україна в контексті світового розвитку_Буткалюк_vn"/>
    <s v="https://vo.uu.edu.ua/grade/report/grader/index.php?id=8128"/>
    <n v="2421"/>
    <n v="3"/>
    <n v="70"/>
    <n v="1"/>
    <n v="1"/>
    <n v="1"/>
    <n v="1"/>
    <n v="0"/>
    <n v="0"/>
    <n v="44"/>
    <n v="0"/>
    <n v="1"/>
    <n v="0"/>
    <n v="0"/>
    <n v="1"/>
    <n v="0"/>
    <n v="0"/>
    <n v="1"/>
    <n v="60"/>
    <n v="0"/>
    <n v="48"/>
    <b v="0"/>
    <n v="0"/>
  </r>
  <r>
    <x v="2"/>
    <x v="14"/>
    <x v="43"/>
    <s v="Вовк Ангеліна Василівна"/>
    <s v="Соціологія_vn"/>
    <s v="https://vo.uu.edu.ua/grade/report/grader/index.php?id=4138"/>
    <n v="367"/>
    <n v="98"/>
    <n v="21"/>
    <n v="0"/>
    <n v="1"/>
    <n v="1"/>
    <n v="1"/>
    <n v="0"/>
    <n v="0"/>
    <n v="20"/>
    <n v="0"/>
    <n v="5"/>
    <n v="0"/>
    <n v="0"/>
    <n v="1"/>
    <n v="0"/>
    <n v="0"/>
    <n v="0"/>
    <n v="0"/>
    <n v="0"/>
    <n v="27"/>
    <b v="1"/>
    <n v="1"/>
  </r>
  <r>
    <x v="2"/>
    <x v="14"/>
    <x v="43"/>
    <s v="Давиденко Ганна"/>
    <s v="Інклюзивне суспільство (Інвалідність та суспільство)_Давиденко_vn"/>
    <s v="https://vo.uu.edu.ua/grade/report/grader/index.php?id=6315"/>
    <n v="1671"/>
    <n v="0"/>
    <n v="26"/>
    <n v="0"/>
    <n v="0"/>
    <n v="0"/>
    <n v="1"/>
    <n v="0"/>
    <n v="0"/>
    <n v="4"/>
    <n v="0"/>
    <n v="18"/>
    <n v="0"/>
    <n v="0"/>
    <n v="0"/>
    <n v="0"/>
    <n v="3"/>
    <n v="0"/>
    <n v="0"/>
    <n v="0"/>
    <n v="26"/>
    <b v="0"/>
    <n v="0"/>
  </r>
  <r>
    <x v="2"/>
    <x v="14"/>
    <x v="43"/>
    <s v="Добровольська Вікторія Олександрівна"/>
    <s v="Пенітенціарна педагогіка та психологія_Яремчук_vn"/>
    <s v="https://vo.uu.edu.ua/grade/report/grader/index.php?id=8122"/>
    <n v="446"/>
    <n v="29"/>
    <n v="8"/>
    <n v="3"/>
    <n v="0"/>
    <n v="0"/>
    <n v="1"/>
    <n v="0"/>
    <n v="0"/>
    <n v="5"/>
    <n v="0"/>
    <n v="0"/>
    <n v="0"/>
    <n v="0"/>
    <n v="0"/>
    <n v="0"/>
    <n v="2"/>
    <n v="0"/>
    <n v="0"/>
    <n v="0"/>
    <n v="8"/>
    <b v="0"/>
    <n v="0"/>
  </r>
  <r>
    <x v="2"/>
    <x v="14"/>
    <x v="43"/>
    <s v="Довбиш Валерій Аркадійович"/>
    <s v="Політологія_vn"/>
    <s v="https://vo.uu.edu.ua/grade/report/grader/index.php?id=4136"/>
    <n v="632"/>
    <n v="1"/>
    <n v="61"/>
    <n v="35"/>
    <n v="0"/>
    <n v="0"/>
    <n v="1"/>
    <n v="0"/>
    <n v="0"/>
    <n v="14"/>
    <n v="1"/>
    <n v="0"/>
    <n v="0"/>
    <n v="0"/>
    <n v="1"/>
    <n v="0"/>
    <n v="0"/>
    <n v="2"/>
    <n v="73"/>
    <n v="0"/>
    <n v="19"/>
    <b v="0"/>
    <n v="0"/>
  </r>
  <r>
    <x v="2"/>
    <x v="14"/>
    <x v="43"/>
    <s v="Євась Тетяна"/>
    <s v="Інформаційний менеджмент_Євась_vn"/>
    <s v="https://vo.uu.edu.ua/grade/report/grader/index.php?id=6321"/>
    <n v="480"/>
    <n v="3"/>
    <n v="25"/>
    <n v="4"/>
    <n v="1"/>
    <n v="0"/>
    <n v="1"/>
    <n v="1"/>
    <n v="0"/>
    <n v="14"/>
    <n v="0"/>
    <n v="3"/>
    <n v="0"/>
    <n v="0"/>
    <n v="1"/>
    <n v="0"/>
    <n v="2"/>
    <n v="0"/>
    <n v="120"/>
    <n v="0"/>
    <n v="22"/>
    <b v="0"/>
    <n v="0"/>
  </r>
  <r>
    <x v="2"/>
    <x v="14"/>
    <x v="43"/>
    <s v="Жукова Ольга"/>
    <s v="Історія соціальної роботи_Жукова_vn"/>
    <s v="https://vo.uu.edu.ua/grade/report/grader/index.php?id=13292"/>
    <n v="3136"/>
    <n v="637"/>
    <n v="9"/>
    <n v="5"/>
    <n v="1"/>
    <n v="0"/>
    <n v="1"/>
    <n v="0"/>
    <n v="0"/>
    <n v="12"/>
    <n v="1"/>
    <n v="11"/>
    <n v="0"/>
    <n v="0"/>
    <n v="1"/>
    <n v="0"/>
    <n v="4"/>
    <n v="2"/>
    <n v="30"/>
    <n v="0"/>
    <n v="32"/>
    <b v="0"/>
    <n v="0"/>
  </r>
  <r>
    <x v="2"/>
    <x v="14"/>
    <x v="43"/>
    <s v="Жукова Ольга"/>
    <s v="Історія та теорія соціальної роботи_Жукова_vn"/>
    <s v="https://vo.uu.edu.ua/grade/report/grader/index.php?id=5140"/>
    <n v="264"/>
    <n v="1"/>
    <n v="18"/>
    <n v="4"/>
    <n v="1"/>
    <n v="0"/>
    <n v="1"/>
    <n v="3"/>
    <n v="0"/>
    <n v="8"/>
    <n v="2"/>
    <n v="2"/>
    <n v="0"/>
    <n v="0"/>
    <n v="1"/>
    <n v="0"/>
    <n v="1"/>
    <n v="2"/>
    <n v="150"/>
    <n v="0"/>
    <n v="20"/>
    <b v="0"/>
    <n v="0"/>
  </r>
  <r>
    <x v="2"/>
    <x v="14"/>
    <x v="43"/>
    <s v="Жукова Ольга"/>
    <s v="МВПП (напрямок - СОЦІАЛЬНА РОБОТА)"/>
    <s v="https://vo.uu.edu.ua/grade/report/grader/index.php?id=12528"/>
    <n v="411"/>
    <n v="9"/>
    <n v="16"/>
    <n v="0"/>
    <n v="0"/>
    <n v="0"/>
    <n v="6"/>
    <n v="0"/>
    <n v="0"/>
    <n v="10"/>
    <n v="0"/>
    <n v="0"/>
    <n v="0"/>
    <n v="0"/>
    <n v="0"/>
    <n v="0"/>
    <n v="0"/>
    <n v="0"/>
    <n v="0"/>
    <n v="0"/>
    <n v="16"/>
    <b v="0"/>
    <n v="0"/>
  </r>
  <r>
    <x v="2"/>
    <x v="14"/>
    <x v="43"/>
    <s v="Жукова Ольга"/>
    <s v="Методи соціальної роботи (Методика і технології соціальної роботи)_Жукова_vn"/>
    <s v="https://vo.uu.edu.ua/grade/report/grader/index.php?id=5650"/>
    <n v="1675"/>
    <n v="324"/>
    <n v="10"/>
    <n v="5"/>
    <n v="1"/>
    <n v="0"/>
    <n v="1"/>
    <n v="0"/>
    <n v="0"/>
    <n v="7"/>
    <n v="1"/>
    <n v="13"/>
    <n v="0"/>
    <n v="0"/>
    <n v="0"/>
    <n v="0"/>
    <n v="6"/>
    <n v="0"/>
    <n v="0"/>
    <n v="0"/>
    <n v="28"/>
    <b v="0"/>
    <n v="0"/>
  </r>
  <r>
    <x v="2"/>
    <x v="14"/>
    <x v="43"/>
    <s v="Жукова Ольга"/>
    <s v="Методологія та організація соціальних досліджень_Жукова_vn"/>
    <s v="https://vo.uu.edu.ua/grade/report/grader/index.php?id=16867"/>
    <n v="58"/>
    <n v="11"/>
    <n v="1"/>
    <n v="0"/>
    <n v="1"/>
    <n v="0"/>
    <n v="1"/>
    <n v="1"/>
    <n v="0"/>
    <n v="1"/>
    <n v="1"/>
    <n v="2"/>
    <n v="0"/>
    <n v="0"/>
    <n v="0"/>
    <n v="0"/>
    <n v="0"/>
    <n v="0"/>
    <n v="0"/>
    <n v="0"/>
    <n v="6"/>
    <b v="0"/>
    <n v="0"/>
  </r>
  <r>
    <x v="2"/>
    <x v="14"/>
    <x v="43"/>
    <s v="Жукова Ольга"/>
    <s v="Основи соціальної реабілітації_Жукова_vn"/>
    <s v="https://vo.uu.edu.ua/grade/report/grader/index.php?id=8120"/>
    <n v="11"/>
    <n v="0"/>
    <n v="0"/>
    <n v="0"/>
    <n v="0"/>
    <n v="0"/>
    <n v="1"/>
    <n v="3"/>
    <n v="2"/>
    <n v="5"/>
    <n v="1"/>
    <n v="3"/>
    <n v="0"/>
    <n v="0"/>
    <n v="1"/>
    <n v="0"/>
    <n v="0"/>
    <n v="0"/>
    <n v="0"/>
    <n v="0"/>
    <n v="16"/>
    <b v="0"/>
    <n v="0"/>
  </r>
  <r>
    <x v="2"/>
    <x v="14"/>
    <x v="43"/>
    <s v="Жукова Ольга"/>
    <s v="Прикладні методики в соціальній роботі_Жукова_vn"/>
    <s v="https://vo.uu.edu.ua/grade/report/grader/index.php?id=6337"/>
    <n v="455"/>
    <n v="45"/>
    <n v="8"/>
    <n v="4"/>
    <n v="1"/>
    <n v="0"/>
    <n v="1"/>
    <n v="2"/>
    <n v="0"/>
    <n v="5"/>
    <n v="1"/>
    <n v="5"/>
    <n v="0"/>
    <n v="0"/>
    <n v="0"/>
    <n v="0"/>
    <n v="2"/>
    <n v="1"/>
    <n v="0"/>
    <n v="0"/>
    <n v="17"/>
    <b v="0"/>
    <n v="0"/>
  </r>
  <r>
    <x v="2"/>
    <x v="14"/>
    <x v="43"/>
    <s v="Жукова Ольга"/>
    <s v="Система організації соціальної сфери_Жукова_vn"/>
    <s v="https://vo.uu.edu.ua/grade/report/grader/index.php?id=5647"/>
    <n v="287"/>
    <n v="69"/>
    <n v="17"/>
    <n v="0"/>
    <n v="1"/>
    <n v="0"/>
    <n v="1"/>
    <n v="5"/>
    <n v="1"/>
    <n v="9"/>
    <n v="3"/>
    <n v="9"/>
    <n v="0"/>
    <n v="0"/>
    <n v="0"/>
    <n v="0"/>
    <n v="0"/>
    <n v="0"/>
    <n v="90"/>
    <n v="0"/>
    <n v="28"/>
    <b v="0"/>
    <n v="0"/>
  </r>
  <r>
    <x v="2"/>
    <x v="14"/>
    <x v="43"/>
    <s v="Жукова Ольга"/>
    <s v="Соціальна політика_Яблочніков_vn"/>
    <s v="https://vo.uu.edu.ua/grade/report/grader/index.php?id=5644"/>
    <n v="2566"/>
    <n v="1"/>
    <n v="15"/>
    <n v="7"/>
    <n v="1"/>
    <n v="1"/>
    <n v="1"/>
    <n v="4"/>
    <n v="0"/>
    <n v="8"/>
    <n v="1"/>
    <n v="4"/>
    <n v="0"/>
    <n v="0"/>
    <n v="1"/>
    <n v="0"/>
    <n v="6"/>
    <n v="1"/>
    <n v="90"/>
    <n v="0"/>
    <n v="26"/>
    <b v="0"/>
    <n v="0"/>
  </r>
  <r>
    <x v="2"/>
    <x v="14"/>
    <x v="43"/>
    <s v="Жукова Ольга"/>
    <s v="Соціальна реабілітація_Жукова_vn"/>
    <s v="https://vo.uu.edu.ua/grade/report/grader/index.php?id=6340"/>
    <n v="6227"/>
    <n v="125"/>
    <n v="63"/>
    <n v="41"/>
    <n v="1"/>
    <n v="0"/>
    <n v="1"/>
    <n v="0"/>
    <n v="5"/>
    <n v="5"/>
    <n v="3"/>
    <n v="11"/>
    <n v="0"/>
    <n v="0"/>
    <n v="1"/>
    <n v="0"/>
    <n v="3"/>
    <n v="3"/>
    <n v="50"/>
    <n v="0"/>
    <n v="32"/>
    <b v="0"/>
    <n v="0"/>
  </r>
  <r>
    <x v="2"/>
    <x v="14"/>
    <x v="43"/>
    <s v="Жукова Ольга"/>
    <s v="Соціальна робота в сфері зайнятості населення_Жукова_vn"/>
    <s v="https://vo.uu.edu.ua/grade/report/grader/index.php?id=6341"/>
    <n v="1352"/>
    <n v="36"/>
    <n v="6"/>
    <n v="6"/>
    <n v="1"/>
    <n v="0"/>
    <n v="1"/>
    <n v="6"/>
    <n v="1"/>
    <n v="5"/>
    <n v="1"/>
    <n v="3"/>
    <n v="0"/>
    <n v="0"/>
    <n v="1"/>
    <n v="0"/>
    <n v="1"/>
    <n v="2"/>
    <n v="40"/>
    <n v="0"/>
    <n v="21"/>
    <b v="0"/>
    <n v="0"/>
  </r>
  <r>
    <x v="2"/>
    <x v="14"/>
    <x v="43"/>
    <s v="Жукова Ольга"/>
    <s v="Соціальна робота з різними групами клієнтів_Жукова_vn"/>
    <s v="https://vo.uu.edu.ua/grade/report/grader/index.php?id=6343"/>
    <n v="620"/>
    <n v="0"/>
    <n v="7"/>
    <n v="5"/>
    <n v="1"/>
    <n v="0"/>
    <n v="1"/>
    <n v="1"/>
    <n v="0"/>
    <n v="3"/>
    <n v="1"/>
    <n v="5"/>
    <n v="0"/>
    <n v="0"/>
    <n v="1"/>
    <n v="0"/>
    <n v="4"/>
    <n v="0"/>
    <n v="0"/>
    <n v="0"/>
    <n v="16"/>
    <b v="0"/>
    <n v="0"/>
  </r>
  <r>
    <x v="2"/>
    <x v="14"/>
    <x v="43"/>
    <s v="Жукова Ольга"/>
    <s v="Соціальна робота з сім'єю, дітьми та молоддю_Жукова_vn"/>
    <s v="https://vo.uu.edu.ua/grade/report/grader/index.php?id=6344"/>
    <n v="1024"/>
    <n v="1"/>
    <n v="4"/>
    <n v="4"/>
    <n v="1"/>
    <n v="0"/>
    <n v="1"/>
    <n v="0"/>
    <n v="0"/>
    <n v="30"/>
    <n v="0"/>
    <n v="4"/>
    <n v="0"/>
    <n v="0"/>
    <n v="1"/>
    <n v="0"/>
    <n v="1"/>
    <n v="2"/>
    <n v="40"/>
    <n v="0"/>
    <n v="39"/>
    <b v="0"/>
    <n v="0"/>
  </r>
  <r>
    <x v="2"/>
    <x v="14"/>
    <x v="43"/>
    <s v="Жукова Ольга"/>
    <s v="Соціальна терапія та реабілітація_Жукова_vn"/>
    <s v="https://vo.uu.edu.ua/grade/report/grader/index.php?id=9783"/>
    <n v="2324"/>
    <n v="7"/>
    <n v="11"/>
    <n v="10"/>
    <n v="1"/>
    <n v="0"/>
    <n v="1"/>
    <n v="0"/>
    <n v="0"/>
    <n v="6"/>
    <n v="1"/>
    <n v="9"/>
    <n v="0"/>
    <n v="0"/>
    <n v="1"/>
    <n v="0"/>
    <n v="1"/>
    <n v="2"/>
    <n v="50"/>
    <n v="0"/>
    <n v="21"/>
    <b v="0"/>
    <n v="0"/>
  </r>
  <r>
    <x v="2"/>
    <x v="14"/>
    <x v="43"/>
    <s v="Жукова Ольга"/>
    <s v="Соціальне забезпечення та адресні соціальні допомоги_Жукова_vn"/>
    <s v="https://vo.uu.edu.ua/grade/report/grader/index.php?id=6346"/>
    <n v="1020"/>
    <n v="6"/>
    <n v="8"/>
    <n v="7"/>
    <n v="1"/>
    <n v="0"/>
    <n v="1"/>
    <n v="3"/>
    <n v="3"/>
    <n v="6"/>
    <n v="0"/>
    <n v="2"/>
    <n v="0"/>
    <n v="0"/>
    <n v="1"/>
    <n v="0"/>
    <n v="1"/>
    <n v="2"/>
    <n v="45"/>
    <n v="0"/>
    <n v="19"/>
    <b v="0"/>
    <n v="0"/>
  </r>
  <r>
    <x v="2"/>
    <x v="14"/>
    <x v="43"/>
    <s v="Жукова Ольга"/>
    <s v="Спеціалізовані служби в соціальній сфері_Жукова_vn"/>
    <s v="https://vo.uu.edu.ua/grade/report/grader/index.php?id=5645"/>
    <n v="731"/>
    <n v="477"/>
    <n v="6"/>
    <n v="4"/>
    <n v="1"/>
    <n v="0"/>
    <n v="1"/>
    <n v="1"/>
    <n v="0"/>
    <n v="11"/>
    <n v="0"/>
    <n v="4"/>
    <n v="0"/>
    <n v="0"/>
    <n v="1"/>
    <n v="0"/>
    <n v="1"/>
    <n v="2"/>
    <n v="90"/>
    <n v="0"/>
    <n v="21"/>
    <b v="0"/>
    <n v="0"/>
  </r>
  <r>
    <x v="2"/>
    <x v="14"/>
    <x v="43"/>
    <s v="Жукова Ольга"/>
    <s v="Теоретичні моделі та технології соціальної роботи_Жукова_vn"/>
    <s v="https://vo.uu.edu.ua/grade/report/grader/index.php?id=8126"/>
    <n v="405"/>
    <n v="5"/>
    <n v="4"/>
    <n v="2"/>
    <n v="1"/>
    <n v="0"/>
    <n v="1"/>
    <n v="1"/>
    <n v="0"/>
    <n v="0"/>
    <n v="1"/>
    <n v="3"/>
    <n v="0"/>
    <n v="0"/>
    <n v="1"/>
    <n v="0"/>
    <n v="0"/>
    <n v="2"/>
    <n v="30"/>
    <n v="0"/>
    <n v="9"/>
    <b v="0"/>
    <n v="0"/>
  </r>
  <r>
    <x v="2"/>
    <x v="14"/>
    <x v="43"/>
    <s v="Жукова Ольга"/>
    <s v="Теорія і практика соціального прогнозування_Жукова_vn"/>
    <s v="https://vo.uu.edu.ua/grade/report/grader/index.php?id=16081"/>
    <n v="1085"/>
    <n v="153"/>
    <n v="5"/>
    <n v="5"/>
    <n v="1"/>
    <n v="0"/>
    <n v="1"/>
    <n v="1"/>
    <n v="0"/>
    <n v="10"/>
    <n v="0"/>
    <n v="1"/>
    <n v="0"/>
    <n v="0"/>
    <n v="0"/>
    <n v="0"/>
    <n v="3"/>
    <n v="0"/>
    <n v="0"/>
    <n v="0"/>
    <n v="16"/>
    <b v="0"/>
    <n v="0"/>
  </r>
  <r>
    <x v="2"/>
    <x v="14"/>
    <x v="43"/>
    <s v="Жукова Ольга"/>
    <s v="Технології соціальної роботи в зарубіжних країнах_Жукова_vn"/>
    <s v="https://vo.uu.edu.ua/grade/report/grader/index.php?id=5527"/>
    <n v="2256"/>
    <n v="0"/>
    <n v="7"/>
    <n v="5"/>
    <n v="1"/>
    <n v="0"/>
    <n v="1"/>
    <n v="2"/>
    <n v="0"/>
    <n v="4"/>
    <n v="1"/>
    <n v="2"/>
    <n v="0"/>
    <n v="0"/>
    <n v="1"/>
    <n v="0"/>
    <n v="3"/>
    <n v="2"/>
    <n v="92"/>
    <n v="0"/>
    <n v="16"/>
    <b v="0"/>
    <n v="0"/>
  </r>
  <r>
    <x v="2"/>
    <x v="14"/>
    <x v="43"/>
    <s v="Ілініч Світлана"/>
    <s v="Методика викладання соціальної роботи_vn"/>
    <s v="https://vo.uu.edu.ua/grade/report/grader/index.php?id=4521"/>
    <n v="219"/>
    <n v="3"/>
    <n v="5"/>
    <n v="0"/>
    <n v="1"/>
    <n v="0"/>
    <n v="1"/>
    <n v="0"/>
    <n v="0"/>
    <n v="14"/>
    <n v="1"/>
    <n v="7"/>
    <n v="0"/>
    <n v="0"/>
    <n v="1"/>
    <n v="0"/>
    <n v="0"/>
    <n v="2"/>
    <n v="0"/>
    <n v="0"/>
    <n v="26"/>
    <b v="0"/>
    <n v="0"/>
  </r>
  <r>
    <x v="2"/>
    <x v="14"/>
    <x v="43"/>
    <s v="Ілініч Світлана"/>
    <s v="Риторика_Ілініч_vn"/>
    <s v="https://vo.uu.edu.ua/grade/report/grader/index.php?id=4201"/>
    <n v="153"/>
    <n v="0"/>
    <n v="46"/>
    <n v="0"/>
    <n v="0"/>
    <n v="0"/>
    <n v="1"/>
    <n v="0"/>
    <n v="0"/>
    <n v="15"/>
    <n v="0"/>
    <n v="25"/>
    <n v="0"/>
    <n v="0"/>
    <n v="0"/>
    <n v="0"/>
    <n v="1"/>
    <n v="0"/>
    <n v="0"/>
    <n v="0"/>
    <n v="42"/>
    <b v="0"/>
    <n v="0"/>
  </r>
  <r>
    <x v="2"/>
    <x v="14"/>
    <x v="43"/>
    <s v="Ілініч Світлана"/>
    <s v="Українська мова за професійним спрямуванням_Ілініч_vn"/>
    <s v="https://vo.uu.edu.ua/grade/report/grader/index.php?id=4531"/>
    <n v="433"/>
    <n v="13"/>
    <n v="21"/>
    <n v="0"/>
    <n v="0"/>
    <n v="0"/>
    <n v="1"/>
    <n v="0"/>
    <n v="0"/>
    <n v="12"/>
    <n v="0"/>
    <n v="4"/>
    <n v="0"/>
    <n v="0"/>
    <n v="0"/>
    <n v="0"/>
    <n v="0"/>
    <n v="0"/>
    <n v="0"/>
    <n v="0"/>
    <n v="17"/>
    <b v="0"/>
    <n v="0"/>
  </r>
  <r>
    <x v="2"/>
    <x v="14"/>
    <x v="43"/>
    <s v="Ільницький Микола Петрович"/>
    <s v="Аналітико-синтетична переробка документної інформації_Ільницький_vn"/>
    <s v="https://vo.uu.edu.ua/grade/report/grader/index.php?id=6660"/>
    <n v="59"/>
    <n v="0"/>
    <n v="3"/>
    <n v="0"/>
    <n v="0"/>
    <n v="0"/>
    <n v="1"/>
    <n v="0"/>
    <n v="0"/>
    <n v="8"/>
    <n v="0"/>
    <n v="4"/>
    <n v="0"/>
    <n v="0"/>
    <n v="0"/>
    <n v="0"/>
    <n v="0"/>
    <n v="0"/>
    <n v="0"/>
    <n v="0"/>
    <n v="13"/>
    <b v="0"/>
    <n v="0"/>
  </r>
  <r>
    <x v="2"/>
    <x v="14"/>
    <x v="43"/>
    <s v="Ільницький Микола Петрович"/>
    <s v="Вища та прикладна математика_Ільницький_vn"/>
    <s v="https://vo.uu.edu.ua/grade/report/grader/index.php?id=8116"/>
    <n v="93"/>
    <n v="10"/>
    <n v="34"/>
    <n v="0"/>
    <n v="0"/>
    <n v="0"/>
    <n v="1"/>
    <n v="0"/>
    <n v="0"/>
    <n v="10"/>
    <n v="1"/>
    <n v="0"/>
    <n v="0"/>
    <n v="0"/>
    <n v="1"/>
    <n v="0"/>
    <n v="0"/>
    <n v="2"/>
    <n v="94"/>
    <n v="0"/>
    <n v="15"/>
    <b v="0"/>
    <n v="0"/>
  </r>
  <r>
    <x v="2"/>
    <x v="14"/>
    <x v="43"/>
    <s v="Ільницький Микола Петрович"/>
    <s v="Довідково-інформаційні фонди та їх формування_Ільницький_vn"/>
    <s v="https://vo.uu.edu.ua/grade/report/grader/index.php?id=6307"/>
    <n v="187"/>
    <n v="1"/>
    <n v="5"/>
    <n v="0"/>
    <n v="0"/>
    <n v="0"/>
    <n v="1"/>
    <n v="0"/>
    <n v="0"/>
    <n v="8"/>
    <n v="0"/>
    <n v="6"/>
    <n v="0"/>
    <n v="0"/>
    <n v="1"/>
    <n v="0"/>
    <n v="0"/>
    <n v="0"/>
    <n v="0"/>
    <n v="0"/>
    <n v="16"/>
    <b v="0"/>
    <n v="0"/>
  </r>
  <r>
    <x v="2"/>
    <x v="14"/>
    <x v="43"/>
    <s v="Ільницький Микола Петрович"/>
    <s v="Економіко-математичне моделювання_Ільницький_vn"/>
    <s v="https://vo.uu.edu.ua/grade/report/grader/index.php?id=4517"/>
    <n v="71"/>
    <n v="0"/>
    <n v="5"/>
    <n v="0"/>
    <n v="0"/>
    <n v="0"/>
    <n v="1"/>
    <n v="0"/>
    <n v="0"/>
    <n v="19"/>
    <n v="1"/>
    <n v="7"/>
    <n v="0"/>
    <n v="0"/>
    <n v="1"/>
    <n v="0"/>
    <n v="0"/>
    <n v="0"/>
    <n v="0"/>
    <n v="0"/>
    <n v="29"/>
    <b v="0"/>
    <n v="0"/>
  </r>
  <r>
    <x v="2"/>
    <x v="14"/>
    <x v="43"/>
    <s v="Ільницький Микола Петрович"/>
    <s v="Електронна комерція_Ільницький_vn"/>
    <s v="https://vo.uu.edu.ua/grade/report/grader/index.php?id=6309"/>
    <n v="76"/>
    <n v="0"/>
    <n v="6"/>
    <n v="0"/>
    <n v="0"/>
    <n v="0"/>
    <n v="1"/>
    <n v="0"/>
    <n v="0"/>
    <n v="21"/>
    <n v="0"/>
    <n v="0"/>
    <n v="0"/>
    <n v="0"/>
    <n v="1"/>
    <n v="0"/>
    <n v="0"/>
    <n v="0"/>
    <n v="0"/>
    <n v="0"/>
    <n v="23"/>
    <b v="0"/>
    <n v="0"/>
  </r>
  <r>
    <x v="2"/>
    <x v="14"/>
    <x v="43"/>
    <s v="Ільницький Микола Петрович"/>
    <s v="Електронне урядування_Ільницький_vn"/>
    <s v="https://vo.uu.edu.ua/grade/report/grader/index.php?id=6310"/>
    <n v="368"/>
    <n v="0"/>
    <n v="2"/>
    <n v="0"/>
    <n v="0"/>
    <n v="0"/>
    <n v="1"/>
    <n v="2"/>
    <n v="0"/>
    <n v="8"/>
    <n v="1"/>
    <n v="0"/>
    <n v="0"/>
    <n v="0"/>
    <n v="1"/>
    <n v="0"/>
    <n v="0"/>
    <n v="1"/>
    <n v="30"/>
    <n v="0"/>
    <n v="14"/>
    <b v="0"/>
    <n v="0"/>
  </r>
  <r>
    <x v="2"/>
    <x v="14"/>
    <x v="43"/>
    <s v="Ільницький Микола Петрович"/>
    <s v="Електронні бібліотеки та електронні видання_Ільницький_vn"/>
    <s v="https://vo.uu.edu.ua/grade/report/grader/index.php?id=6311"/>
    <n v="24"/>
    <n v="0"/>
    <n v="2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14"/>
    <x v="43"/>
    <s v="Ільницький Микола Петрович"/>
    <s v="Інтелектуальна власність_Ільницький_vn"/>
    <s v="https://vo.uu.edu.ua/grade/report/grader/index.php?id=6317"/>
    <n v="138"/>
    <n v="0"/>
    <n v="31"/>
    <n v="0"/>
    <n v="0"/>
    <n v="0"/>
    <n v="1"/>
    <n v="0"/>
    <n v="0"/>
    <n v="24"/>
    <n v="1"/>
    <n v="10"/>
    <n v="0"/>
    <n v="0"/>
    <n v="1"/>
    <n v="0"/>
    <n v="0"/>
    <n v="0"/>
    <n v="0"/>
    <n v="0"/>
    <n v="37"/>
    <b v="0"/>
    <n v="0"/>
  </r>
  <r>
    <x v="2"/>
    <x v="14"/>
    <x v="43"/>
    <s v="Ільницький Микола Петрович"/>
    <s v="Інтелектуальні інформаційні системи та технології_Ільницький_vn"/>
    <s v="https://vo.uu.edu.ua/grade/report/grader/index.php?id=6318"/>
    <n v="17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4"/>
    <x v="43"/>
    <s v="Ільницький Микола Петрович"/>
    <s v="Інформаційні системи в фінансово-кредитних установах_Ільницький_vn"/>
    <s v="https://vo.uu.edu.ua/grade/report/grader/index.php?id=13290"/>
    <n v="49"/>
    <n v="2"/>
    <n v="3"/>
    <n v="0"/>
    <n v="0"/>
    <n v="0"/>
    <n v="1"/>
    <n v="0"/>
    <n v="0"/>
    <n v="0"/>
    <n v="0"/>
    <n v="6"/>
    <n v="0"/>
    <n v="0"/>
    <n v="0"/>
    <n v="0"/>
    <n v="0"/>
    <n v="0"/>
    <n v="0"/>
    <n v="0"/>
    <n v="7"/>
    <b v="0"/>
    <n v="0"/>
  </r>
  <r>
    <x v="2"/>
    <x v="14"/>
    <x v="43"/>
    <s v="Ільницький Микола Петрович"/>
    <s v="Інформаційні технології в галузі_Ільницький_vn"/>
    <s v="https://vo.uu.edu.ua/grade/report/grader/index.php?id=6326"/>
    <n v="8598"/>
    <n v="561"/>
    <n v="30"/>
    <n v="5"/>
    <n v="0"/>
    <n v="0"/>
    <n v="1"/>
    <n v="0"/>
    <n v="0"/>
    <n v="9"/>
    <n v="0"/>
    <n v="0"/>
    <n v="0"/>
    <n v="0"/>
    <n v="1"/>
    <n v="0"/>
    <n v="4"/>
    <n v="1"/>
    <n v="47"/>
    <n v="0"/>
    <n v="16"/>
    <b v="0"/>
    <n v="0"/>
  </r>
  <r>
    <x v="2"/>
    <x v="14"/>
    <x v="43"/>
    <s v="Ільницький Микола Петрович"/>
    <s v="Інформаційні технології і методи математичної статистики в фізичній терапії_Ільницький_vn"/>
    <s v="https://vo.uu.edu.ua/grade/report/grader/index.php?id=13291"/>
    <n v="314"/>
    <n v="0"/>
    <n v="12"/>
    <n v="0"/>
    <n v="0"/>
    <n v="0"/>
    <n v="1"/>
    <n v="0"/>
    <n v="0"/>
    <n v="5"/>
    <n v="0"/>
    <n v="1"/>
    <n v="0"/>
    <n v="0"/>
    <n v="0"/>
    <n v="0"/>
    <n v="0"/>
    <n v="0"/>
    <n v="0"/>
    <n v="0"/>
    <n v="7"/>
    <b v="0"/>
    <n v="0"/>
  </r>
  <r>
    <x v="2"/>
    <x v="14"/>
    <x v="43"/>
    <s v="Ільницький Микола Петрович"/>
    <s v="Інформаційні технології_Ільницький_vn"/>
    <s v="https://vo.uu.edu.ua/grade/report/grader/index.php?id=6325"/>
    <n v="23285"/>
    <n v="1594"/>
    <n v="57"/>
    <n v="34"/>
    <n v="0"/>
    <n v="0"/>
    <n v="1"/>
    <n v="0"/>
    <n v="0"/>
    <n v="44"/>
    <n v="0"/>
    <n v="6"/>
    <n v="0"/>
    <n v="0"/>
    <n v="1"/>
    <n v="0"/>
    <n v="9"/>
    <n v="2"/>
    <n v="162"/>
    <n v="0"/>
    <n v="63"/>
    <b v="0"/>
    <n v="0"/>
  </r>
  <r>
    <x v="2"/>
    <x v="14"/>
    <x v="43"/>
    <s v="Ільницький Микола Петрович"/>
    <s v="Математичні методи в психології_Ільницький_vn"/>
    <s v="https://vo.uu.edu.ua/grade/report/grader/index.php?id=4520"/>
    <n v="3336"/>
    <n v="21"/>
    <n v="26"/>
    <n v="17"/>
    <n v="0"/>
    <n v="0"/>
    <n v="1"/>
    <n v="0"/>
    <n v="0"/>
    <n v="24"/>
    <n v="1"/>
    <n v="4"/>
    <n v="0"/>
    <n v="0"/>
    <n v="1"/>
    <n v="0"/>
    <n v="0"/>
    <n v="1"/>
    <n v="93"/>
    <n v="0"/>
    <n v="32"/>
    <b v="0"/>
    <n v="0"/>
  </r>
  <r>
    <x v="2"/>
    <x v="14"/>
    <x v="43"/>
    <s v="Ільницький Микола Петрович"/>
    <s v="Організація роботи інформаційних служб_Ільницький_vn"/>
    <s v="https://vo.uu.edu.ua/grade/report/grader/index.php?id=6332"/>
    <n v="15"/>
    <n v="0"/>
    <n v="2"/>
    <n v="0"/>
    <n v="0"/>
    <n v="0"/>
    <n v="1"/>
    <n v="0"/>
    <n v="0"/>
    <n v="1"/>
    <n v="0"/>
    <n v="2"/>
    <n v="0"/>
    <n v="0"/>
    <n v="0"/>
    <n v="0"/>
    <n v="0"/>
    <n v="0"/>
    <n v="0"/>
    <n v="0"/>
    <n v="4"/>
    <b v="0"/>
    <n v="0"/>
  </r>
  <r>
    <x v="2"/>
    <x v="14"/>
    <x v="43"/>
    <s v="Ільницький Микола Петрович"/>
    <s v="Правові інформаційні системи_Ільницький_vn"/>
    <s v="https://vo.uu.edu.ua/grade/report/grader/index.php?id=13344"/>
    <n v="1365"/>
    <n v="276"/>
    <n v="34"/>
    <n v="0"/>
    <n v="0"/>
    <n v="0"/>
    <n v="1"/>
    <n v="0"/>
    <n v="0"/>
    <n v="5"/>
    <n v="0"/>
    <n v="3"/>
    <n v="0"/>
    <n v="0"/>
    <n v="0"/>
    <n v="0"/>
    <n v="3"/>
    <n v="0"/>
    <n v="0"/>
    <n v="0"/>
    <n v="12"/>
    <b v="0"/>
    <n v="0"/>
  </r>
  <r>
    <x v="2"/>
    <x v="14"/>
    <x v="43"/>
    <s v="Ільницький Микола Петрович"/>
    <s v="Стандартизація_Ільницький_vn"/>
    <s v="https://vo.uu.edu.ua/grade/report/grader/index.php?id=6348"/>
    <n v="61"/>
    <n v="12"/>
    <n v="2"/>
    <n v="0"/>
    <n v="0"/>
    <n v="0"/>
    <n v="1"/>
    <n v="0"/>
    <n v="0"/>
    <n v="13"/>
    <n v="0"/>
    <n v="6"/>
    <n v="0"/>
    <n v="0"/>
    <n v="1"/>
    <n v="0"/>
    <n v="0"/>
    <n v="1"/>
    <n v="60"/>
    <n v="0"/>
    <n v="22"/>
    <b v="0"/>
    <n v="0"/>
  </r>
  <r>
    <x v="2"/>
    <x v="14"/>
    <x v="43"/>
    <s v="Ільницький Микола Петрович"/>
    <s v="Якісні і кількісні методи дослідження в соціальній роботі_Ільницький_vn"/>
    <s v="https://vo.uu.edu.ua/grade/report/grader/index.php?id=13346"/>
    <n v="100"/>
    <n v="0"/>
    <n v="3"/>
    <n v="0"/>
    <n v="0"/>
    <n v="0"/>
    <n v="1"/>
    <n v="0"/>
    <n v="0"/>
    <n v="0"/>
    <n v="0"/>
    <n v="2"/>
    <n v="0"/>
    <n v="0"/>
    <n v="0"/>
    <n v="0"/>
    <n v="0"/>
    <n v="0"/>
    <n v="0"/>
    <n v="0"/>
    <n v="3"/>
    <b v="0"/>
    <n v="0"/>
  </r>
  <r>
    <x v="2"/>
    <x v="14"/>
    <x v="43"/>
    <s v="Костенко Наталія"/>
    <s v="Академічна іноземна мова (Іноземна мова за професійним спрямуванням)_Костенко_vn"/>
    <s v="https://vo.uu.edu.ua/grade/report/grader/index.php?id=4675"/>
    <n v="29525"/>
    <n v="2232"/>
    <n v="388"/>
    <n v="234"/>
    <n v="1"/>
    <n v="0"/>
    <n v="1"/>
    <n v="1"/>
    <n v="3"/>
    <n v="88"/>
    <n v="1"/>
    <n v="10"/>
    <n v="0"/>
    <n v="0"/>
    <n v="0"/>
    <n v="0"/>
    <n v="12"/>
    <n v="5"/>
    <n v="326"/>
    <n v="0"/>
    <n v="121"/>
    <b v="0"/>
    <n v="0"/>
  </r>
  <r>
    <x v="2"/>
    <x v="14"/>
    <x v="43"/>
    <s v="Костенко Наталія"/>
    <s v="Деонтологічні основи інклюзивної освіти_Костенко_vn"/>
    <s v="https://vo.uu.edu.ua/grade/report/grader/index.php?id=13250"/>
    <n v="1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3"/>
    <s v="Костенко Наталія"/>
    <s v="Загальна педагогіка_Костенко_vn"/>
    <s v="https://vo.uu.edu.ua/grade/report/grader/index.php?id=13283"/>
    <n v="36"/>
    <n v="3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4"/>
    <x v="43"/>
    <s v="Костенко Наталія"/>
    <s v="Корекційна педагогіка_Костенко_vn"/>
    <s v="https://vo.uu.edu.ua/grade/report/grader/index.php?id=4202"/>
    <n v="192"/>
    <n v="0"/>
    <n v="36"/>
    <n v="13"/>
    <n v="1"/>
    <n v="0"/>
    <n v="1"/>
    <n v="2"/>
    <n v="0"/>
    <n v="30"/>
    <n v="0"/>
    <n v="3"/>
    <n v="0"/>
    <n v="0"/>
    <n v="0"/>
    <n v="0"/>
    <n v="0"/>
    <n v="1"/>
    <n v="78"/>
    <n v="0"/>
    <n v="37"/>
    <b v="0"/>
    <n v="0"/>
  </r>
  <r>
    <x v="2"/>
    <x v="14"/>
    <x v="43"/>
    <s v="Костенко Наталія"/>
    <s v="Менеджмент наукової інформації_Костенко_vn"/>
    <s v="https://vo.uu.edu.ua/grade/report/grader/index.php?id=12334"/>
    <n v="58"/>
    <n v="0"/>
    <n v="8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4"/>
    <x v="43"/>
    <s v="Костенко Наталія"/>
    <s v="Методика викладання у вищій школі_Костенко_vn"/>
    <s v="https://vo.uu.edu.ua/grade/report/grader/index.php?id=10275"/>
    <n v="26"/>
    <n v="0"/>
    <n v="0"/>
    <n v="0"/>
    <n v="0"/>
    <n v="1"/>
    <n v="1"/>
    <n v="0"/>
    <n v="0"/>
    <n v="10"/>
    <n v="0"/>
    <n v="0"/>
    <n v="0"/>
    <n v="0"/>
    <n v="0"/>
    <n v="0"/>
    <n v="0"/>
    <n v="3"/>
    <n v="180"/>
    <n v="0"/>
    <n v="14"/>
    <b v="0"/>
    <n v="0"/>
  </r>
  <r>
    <x v="2"/>
    <x v="14"/>
    <x v="43"/>
    <s v="Костенко Наталія"/>
    <s v="Основи навчання студентів (самоуправління навчанням)_Костенко_vn"/>
    <s v="https://vo.uu.edu.ua/grade/report/grader/index.php?id=13343"/>
    <n v="7158"/>
    <n v="2197"/>
    <n v="98"/>
    <n v="0"/>
    <n v="0"/>
    <n v="0"/>
    <n v="1"/>
    <n v="0"/>
    <n v="0"/>
    <n v="57"/>
    <n v="1"/>
    <n v="0"/>
    <n v="0"/>
    <n v="0"/>
    <n v="0"/>
    <n v="0"/>
    <n v="10"/>
    <n v="0"/>
    <n v="0"/>
    <n v="0"/>
    <n v="69"/>
    <b v="0"/>
    <n v="0"/>
  </r>
  <r>
    <x v="2"/>
    <x v="14"/>
    <x v="43"/>
    <s v="Костенко Наталія"/>
    <s v="Основи наукових досліджень_Костенко_vn"/>
    <s v="https://vo.uu.edu.ua/grade/report/grader/index.php?id=4386"/>
    <n v="8866"/>
    <n v="2"/>
    <n v="180"/>
    <n v="167"/>
    <n v="0"/>
    <n v="1"/>
    <n v="1"/>
    <n v="2"/>
    <n v="0"/>
    <n v="23"/>
    <n v="0"/>
    <n v="0"/>
    <n v="0"/>
    <n v="0"/>
    <n v="0"/>
    <n v="0"/>
    <n v="8"/>
    <n v="2"/>
    <n v="85"/>
    <n v="0"/>
    <n v="36"/>
    <b v="0"/>
    <n v="0"/>
  </r>
  <r>
    <x v="2"/>
    <x v="14"/>
    <x v="43"/>
    <s v="Костенко Наталія"/>
    <s v="Педагогіка_ Костенко_vn"/>
    <s v="https://vo.uu.edu.ua/grade/report/grader/index.php?id=4527"/>
    <n v="1484"/>
    <n v="137"/>
    <n v="65"/>
    <n v="39"/>
    <n v="1"/>
    <n v="0"/>
    <n v="1"/>
    <n v="2"/>
    <n v="1"/>
    <n v="12"/>
    <n v="0"/>
    <n v="3"/>
    <n v="0"/>
    <n v="0"/>
    <n v="0"/>
    <n v="0"/>
    <n v="5"/>
    <n v="1"/>
    <n v="49"/>
    <n v="0"/>
    <n v="25"/>
    <b v="0"/>
    <n v="0"/>
  </r>
  <r>
    <x v="2"/>
    <x v="14"/>
    <x v="43"/>
    <s v="Костенко Наталія"/>
    <s v="Превентивна педагогіка_Костенко_vn"/>
    <s v="https://vo.uu.edu.ua/grade/report/grader/index.php?id=4528"/>
    <n v="359"/>
    <n v="0"/>
    <n v="3"/>
    <n v="0"/>
    <n v="0"/>
    <n v="0"/>
    <n v="1"/>
    <n v="1"/>
    <n v="0"/>
    <n v="7"/>
    <n v="0"/>
    <n v="0"/>
    <n v="0"/>
    <n v="0"/>
    <n v="0"/>
    <n v="0"/>
    <n v="2"/>
    <n v="0"/>
    <n v="0"/>
    <n v="0"/>
    <n v="11"/>
    <b v="0"/>
    <n v="0"/>
  </r>
  <r>
    <x v="2"/>
    <x v="14"/>
    <x v="43"/>
    <s v="Матковська Інна Анатоліївна"/>
    <s v="Охорона праці_Матковська_vn"/>
    <s v="https://vo.uu.edu.ua/grade/report/grader/index.php?id=6333"/>
    <n v="3132"/>
    <n v="192"/>
    <n v="137"/>
    <n v="0"/>
    <n v="0"/>
    <n v="0"/>
    <n v="1"/>
    <n v="0"/>
    <n v="0"/>
    <n v="27"/>
    <n v="4"/>
    <n v="0"/>
    <n v="0"/>
    <n v="0"/>
    <n v="1"/>
    <n v="0"/>
    <n v="0"/>
    <n v="1"/>
    <n v="90"/>
    <n v="0"/>
    <n v="34"/>
    <b v="0"/>
    <n v="0"/>
  </r>
  <r>
    <x v="2"/>
    <x v="14"/>
    <x v="43"/>
    <s v="Немаш Лілія Ігорівна"/>
    <s v="Консультування у соціальній роботі_Немаш_vn"/>
    <s v="https://vo.uu.edu.ua/grade/report/grader/index.php?id=9782"/>
    <n v="730"/>
    <n v="0"/>
    <n v="7"/>
    <n v="3"/>
    <n v="0"/>
    <n v="0"/>
    <n v="1"/>
    <n v="0"/>
    <n v="0"/>
    <n v="7"/>
    <n v="0"/>
    <n v="1"/>
    <n v="1"/>
    <n v="0"/>
    <n v="1"/>
    <n v="0"/>
    <n v="1"/>
    <n v="1"/>
    <n v="100"/>
    <n v="0"/>
    <n v="13"/>
    <b v="0"/>
    <n v="0"/>
  </r>
  <r>
    <x v="2"/>
    <x v="14"/>
    <x v="43"/>
    <s v="Немаш Лілія Ігорівна"/>
    <s v="Соціальна діагностика та профілактика_Жукова_vn"/>
    <s v="https://vo.uu.edu.ua/grade/report/grader/index.php?id=5706"/>
    <n v="117"/>
    <n v="0"/>
    <n v="12"/>
    <n v="1"/>
    <n v="1"/>
    <n v="0"/>
    <n v="1"/>
    <n v="3"/>
    <n v="0"/>
    <n v="5"/>
    <n v="3"/>
    <n v="4"/>
    <n v="0"/>
    <n v="0"/>
    <n v="1"/>
    <n v="0"/>
    <n v="2"/>
    <n v="0"/>
    <n v="0"/>
    <n v="0"/>
    <n v="19"/>
    <b v="0"/>
    <n v="0"/>
  </r>
  <r>
    <x v="2"/>
    <x v="14"/>
    <x v="43"/>
    <s v="Немаш Лілія Ігорівна"/>
    <s v="Соціальна робота з інвалідами_Немаш_vn"/>
    <s v="https://vo.uu.edu.ua/grade/report/grader/index.php?id=5652"/>
    <n v="605"/>
    <n v="5"/>
    <n v="4"/>
    <n v="3"/>
    <n v="0"/>
    <n v="0"/>
    <n v="1"/>
    <n v="0"/>
    <n v="0"/>
    <n v="4"/>
    <n v="0"/>
    <n v="1"/>
    <n v="2"/>
    <n v="0"/>
    <n v="1"/>
    <n v="0"/>
    <n v="2"/>
    <n v="1"/>
    <n v="40"/>
    <n v="0"/>
    <n v="12"/>
    <b v="0"/>
    <n v="0"/>
  </r>
  <r>
    <x v="2"/>
    <x v="14"/>
    <x v="43"/>
    <s v="Немаш Лілія Ігорівна"/>
    <s v="Соціальна робота з людьми похилого віку_Жукова_vn"/>
    <s v="https://vo.uu.edu.ua/grade/report/grader/index.php?id=6342"/>
    <n v="1100"/>
    <n v="22"/>
    <n v="10"/>
    <n v="4"/>
    <n v="1"/>
    <n v="0"/>
    <n v="1"/>
    <n v="2"/>
    <n v="0"/>
    <n v="3"/>
    <n v="1"/>
    <n v="2"/>
    <n v="0"/>
    <n v="0"/>
    <n v="1"/>
    <n v="0"/>
    <n v="1"/>
    <n v="2"/>
    <n v="40"/>
    <n v="0"/>
    <n v="13"/>
    <b v="0"/>
    <n v="0"/>
  </r>
  <r>
    <x v="2"/>
    <x v="14"/>
    <x v="43"/>
    <s v="Оленич Вікторія"/>
    <s v="Статистика_Ільницький_vn"/>
    <s v="https://vo.uu.edu.ua/grade/report/grader/index.php?id=4393"/>
    <n v="25"/>
    <n v="0"/>
    <n v="3"/>
    <n v="0"/>
    <n v="0"/>
    <n v="0"/>
    <n v="1"/>
    <n v="0"/>
    <n v="0"/>
    <n v="11"/>
    <n v="0"/>
    <n v="6"/>
    <n v="0"/>
    <n v="0"/>
    <n v="1"/>
    <n v="0"/>
    <n v="0"/>
    <n v="0"/>
    <n v="0"/>
    <n v="0"/>
    <n v="19"/>
    <b v="0"/>
    <n v="0"/>
  </r>
  <r>
    <x v="2"/>
    <x v="14"/>
    <x v="43"/>
    <s v="Оленич Вікторія Петрівна"/>
    <s v="Соціальна педагогіка та психологія_vn"/>
    <s v="https://vo.uu.edu.ua/grade/report/grader/index.php?id=8124"/>
    <n v="2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3"/>
    <s v="Олійник Олеся Михайлівна"/>
    <s v="Патентознавство та ліцензування_vn"/>
    <s v="https://vo.uu.edu.ua/grade/report/grader/index.php?id=6334"/>
    <n v="97"/>
    <n v="15"/>
    <n v="17"/>
    <n v="0"/>
    <n v="1"/>
    <n v="0"/>
    <n v="1"/>
    <n v="0"/>
    <n v="0"/>
    <n v="7"/>
    <n v="0"/>
    <n v="3"/>
    <n v="0"/>
    <n v="0"/>
    <n v="0"/>
    <n v="0"/>
    <n v="2"/>
    <n v="0"/>
    <n v="0"/>
    <n v="0"/>
    <n v="13"/>
    <b v="0"/>
    <n v="0"/>
  </r>
  <r>
    <x v="2"/>
    <x v="14"/>
    <x v="43"/>
    <s v="Олійник Олеся Михайлівна"/>
    <s v="Судово-процесуальне документознавство_Олійник_vn"/>
    <s v="https://vo.uu.edu.ua/grade/report/grader/index.php?id=10292"/>
    <n v="16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3"/>
    <s v="Олійник Олеся Михайлівна"/>
    <s v="Філософія_Олійник О.М._vn"/>
    <s v="https://vo.uu.edu.ua/grade/report/grader/index.php?id=4132"/>
    <n v="4325"/>
    <n v="1842"/>
    <n v="37"/>
    <n v="21"/>
    <n v="1"/>
    <n v="0"/>
    <n v="1"/>
    <n v="0"/>
    <n v="0"/>
    <n v="26"/>
    <n v="0"/>
    <n v="10"/>
    <n v="0"/>
    <n v="0"/>
    <n v="1"/>
    <n v="0"/>
    <n v="5"/>
    <n v="3"/>
    <n v="90"/>
    <n v="0"/>
    <n v="46"/>
    <b v="0"/>
    <n v="0"/>
  </r>
  <r>
    <x v="2"/>
    <x v="14"/>
    <x v="43"/>
    <s v="Петінов Ян Миколайович"/>
    <s v="Іноземна мова (за професійним спрямуванням)"/>
    <s v="https://vo.uu.edu.ua/grade/report/grader/index.php?id=4130"/>
    <n v="388"/>
    <n v="0"/>
    <n v="39"/>
    <n v="0"/>
    <n v="0"/>
    <n v="0"/>
    <n v="1"/>
    <n v="0"/>
    <n v="0"/>
    <n v="7"/>
    <n v="9"/>
    <n v="0"/>
    <n v="0"/>
    <n v="0"/>
    <n v="0"/>
    <n v="0"/>
    <n v="0"/>
    <n v="0"/>
    <n v="0"/>
    <n v="0"/>
    <n v="17"/>
    <b v="0"/>
    <n v="0"/>
  </r>
  <r>
    <x v="2"/>
    <x v="14"/>
    <x v="43"/>
    <s v="Супрун Володимир Миколайович"/>
    <s v="Здоров'я та благополуччя у сучасних соціальних теоріях_Супрун_vn"/>
    <s v="https://vo.uu.edu.ua/grade/report/grader/index.php?id=8118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3"/>
    <s v="Супрун Людмила Вікторівна"/>
    <s v="Дидактика вищої школи_Супрун В_vn"/>
    <s v="https://vo.uu.edu.ua/grade/report/grader/index.php?id=6305"/>
    <n v="429"/>
    <n v="9"/>
    <n v="6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3"/>
    <s v="Супрун Людмила Вікторівна"/>
    <s v="Методологія та організація наукових досліджень_Супрун В_vn"/>
    <s v="https://vo.uu.edu.ua/grade/report/grader/index.php?id=4523"/>
    <n v="12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3"/>
    <m/>
    <s v="Бібліографознавство та бібліотекознавство"/>
    <s v="https://vo.uu.edu.ua/grade/report/grader/index.php?id=6299"/>
    <n v="45"/>
    <n v="0"/>
    <n v="2"/>
    <n v="0"/>
    <n v="0"/>
    <n v="0"/>
    <n v="1"/>
    <n v="0"/>
    <n v="0"/>
    <n v="0"/>
    <n v="0"/>
    <n v="2"/>
    <n v="0"/>
    <n v="0"/>
    <n v="0"/>
    <n v="0"/>
    <n v="0"/>
    <n v="0"/>
    <n v="0"/>
    <n v="0"/>
    <n v="3"/>
    <b v="0"/>
    <n v="0"/>
  </r>
  <r>
    <x v="2"/>
    <x v="14"/>
    <x v="43"/>
    <m/>
    <s v="Ведення професійної документації_vn"/>
    <s v="https://vo.uu.edu.ua/grade/report/grader/index.php?id=13347"/>
    <n v="1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3"/>
    <m/>
    <s v="Вступ до спеціальності та основи теорії соціальної роботи_ Костенко_vn"/>
    <s v="https://vo.uu.edu.ua/grade/report/grader/index.php?id=13249"/>
    <n v="938"/>
    <n v="50"/>
    <n v="28"/>
    <n v="0"/>
    <n v="0"/>
    <n v="1"/>
    <n v="1"/>
    <n v="0"/>
    <n v="0"/>
    <n v="13"/>
    <n v="0"/>
    <n v="0"/>
    <n v="0"/>
    <n v="0"/>
    <n v="0"/>
    <n v="0"/>
    <n v="3"/>
    <n v="0"/>
    <n v="0"/>
    <n v="0"/>
    <n v="17"/>
    <b v="0"/>
    <n v="0"/>
  </r>
  <r>
    <x v="2"/>
    <x v="14"/>
    <x v="43"/>
    <m/>
    <s v="Інформаційні війни_vn"/>
    <s v="https://vo.uu.edu.ua/grade/report/grader/index.php?id=9779"/>
    <n v="20"/>
    <n v="0"/>
    <n v="0"/>
    <n v="0"/>
    <n v="0"/>
    <n v="0"/>
    <n v="1"/>
    <n v="0"/>
    <n v="0"/>
    <n v="13"/>
    <n v="0"/>
    <n v="3"/>
    <n v="0"/>
    <n v="0"/>
    <n v="1"/>
    <n v="0"/>
    <n v="0"/>
    <n v="0"/>
    <n v="0"/>
    <n v="0"/>
    <n v="18"/>
    <b v="0"/>
    <n v="0"/>
  </r>
  <r>
    <x v="2"/>
    <x v="14"/>
    <x v="43"/>
    <m/>
    <s v="Логіка_vn"/>
    <s v="https://vo.uu.edu.ua/grade/report/grader/index.php?id=4192"/>
    <n v="185"/>
    <n v="1"/>
    <n v="140"/>
    <n v="36"/>
    <n v="0"/>
    <n v="0"/>
    <n v="1"/>
    <n v="0"/>
    <n v="0"/>
    <n v="32"/>
    <n v="0"/>
    <n v="0"/>
    <n v="0"/>
    <n v="0"/>
    <n v="1"/>
    <n v="0"/>
    <n v="0"/>
    <n v="3"/>
    <n v="152"/>
    <n v="0"/>
    <n v="37"/>
    <b v="0"/>
    <n v="0"/>
  </r>
  <r>
    <x v="2"/>
    <x v="14"/>
    <x v="43"/>
    <m/>
    <s v="МВПП (напрямок - ІНФОРМАЦІЙНА, БІБЛІОТЕЧНА ТА АРХІВНА СПРАВА)"/>
    <s v="https://vo.uu.edu.ua/grade/report/grader/index.php?id=12529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3"/>
    <m/>
    <s v="Науковий текст та академічне письмо_Костенко_vn"/>
    <s v="https://vo.uu.edu.ua/grade/report/grader/index.php?id=14930"/>
    <n v="946"/>
    <n v="49"/>
    <n v="30"/>
    <n v="0"/>
    <n v="0"/>
    <n v="0"/>
    <n v="1"/>
    <n v="1"/>
    <n v="0"/>
    <n v="5"/>
    <n v="0"/>
    <n v="0"/>
    <n v="0"/>
    <n v="0"/>
    <n v="0"/>
    <n v="0"/>
    <n v="2"/>
    <n v="0"/>
    <n v="0"/>
    <n v="0"/>
    <n v="9"/>
    <b v="0"/>
    <n v="0"/>
  </r>
  <r>
    <x v="2"/>
    <x v="14"/>
    <x v="43"/>
    <m/>
    <s v="Професійна етика"/>
    <s v="https://vo.uu.edu.ua/grade/report/grader/index.php?id=6338"/>
    <n v="58"/>
    <n v="1"/>
    <n v="1"/>
    <n v="0"/>
    <n v="0"/>
    <n v="0"/>
    <n v="1"/>
    <n v="0"/>
    <n v="0"/>
    <n v="7"/>
    <n v="0"/>
    <n v="2"/>
    <n v="0"/>
    <n v="0"/>
    <n v="0"/>
    <n v="0"/>
    <n v="0"/>
    <n v="0"/>
    <n v="0"/>
    <n v="0"/>
    <n v="10"/>
    <b v="0"/>
    <n v="0"/>
  </r>
  <r>
    <x v="2"/>
    <x v="14"/>
    <x v="43"/>
    <m/>
    <s v="Соціальна справедливість в інклюзивному суспільстві_Костенко_vn"/>
    <s v="https://vo.uu.edu.ua/grade/report/grader/index.php?id=14931"/>
    <n v="62"/>
    <n v="0"/>
    <n v="4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4"/>
    <x v="43"/>
    <m/>
    <s v="Теорія і практика зв'язків з громадськістю_vn"/>
    <s v="https://vo.uu.edu.ua/grade/report/grader/index.php?id=6351"/>
    <n v="26"/>
    <n v="0"/>
    <n v="9"/>
    <n v="0"/>
    <n v="0"/>
    <n v="0"/>
    <n v="1"/>
    <n v="0"/>
    <n v="0"/>
    <n v="0"/>
    <n v="0"/>
    <n v="0"/>
    <n v="0"/>
    <n v="0"/>
    <n v="0"/>
    <n v="0"/>
    <n v="0"/>
    <n v="0"/>
    <n v="60"/>
    <n v="0"/>
    <n v="1"/>
    <b v="0"/>
    <n v="0"/>
  </r>
  <r>
    <x v="2"/>
    <x v="14"/>
    <x v="44"/>
    <m/>
    <s v="Силабуси"/>
    <s v="https://vo.uu.edu.ua/grade/report/grader/index.php?id=15266"/>
    <n v="142"/>
    <n v="0"/>
    <n v="0"/>
    <n v="0"/>
    <n v="0"/>
    <n v="0"/>
    <n v="1"/>
    <n v="0"/>
    <n v="0"/>
    <n v="29"/>
    <n v="0"/>
    <n v="0"/>
    <n v="0"/>
    <n v="0"/>
    <n v="0"/>
    <n v="0"/>
    <n v="0"/>
    <n v="0"/>
    <n v="0"/>
    <n v="0"/>
    <n v="30"/>
    <b v="0"/>
    <n v="0"/>
  </r>
  <r>
    <x v="2"/>
    <x v="14"/>
    <x v="45"/>
    <m/>
    <s v="Громадські об'єднання в Україні_Ваколюк Л.М._vn"/>
    <s v="https://vo.uu.edu.ua/grade/report/grader/index.php?id=11953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5"/>
    <m/>
    <s v="Іноземна мова за професійним спрямуванням_Костенко Н.І._vn"/>
    <s v="https://vo.uu.edu.ua/grade/report/grader/index.php?id=11944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5"/>
    <m/>
    <s v="Інформаційні технології_Ільницький М.П._vn"/>
    <s v="https://vo.uu.edu.ua/grade/report/grader/index.php?id=11945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5"/>
    <m/>
    <s v="Історія вчень про державу і право_Буткалюк Г.В._vn"/>
    <s v="https://vo.uu.edu.ua/grade/report/grader/index.php?id=11949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5"/>
    <m/>
    <s v="Історія держави і права України_Буткалюк Г.В._vn"/>
    <s v="https://vo.uu.edu.ua/grade/report/grader/index.php?id=11948"/>
    <n v="10"/>
    <n v="4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5"/>
    <m/>
    <s v="Криміналістика_Ваколюк С.М._vn"/>
    <s v="https://vo.uu.edu.ua/grade/report/grader/index.php?id=1195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5"/>
    <m/>
    <s v="Кримінальне право_Безносюк А.М._vn"/>
    <s v="https://vo.uu.edu.ua/grade/report/grader/index.php?id=11955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5"/>
    <m/>
    <s v="Логіка_Осійський Ю.О._vn"/>
    <s v="https://vo.uu.edu.ua/grade/report/grader/index.php?id=11947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5"/>
    <m/>
    <s v="Міжнародне право та право ЄС_Олійник О.М._vn"/>
    <s v="https://vo.uu.edu.ua/grade/report/grader/index.php?id=1195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5"/>
    <m/>
    <s v="Основи наукових досліджень_Костенко Н.І._vn"/>
    <s v="https://vo.uu.edu.ua/grade/report/grader/index.php?id=11946"/>
    <n v="3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5"/>
    <m/>
    <s v="Політологія_Довбиш В.А._vn"/>
    <s v="https://vo.uu.edu.ua/grade/report/grader/index.php?id=1195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5"/>
    <m/>
    <s v="Україна в контексті світового розвитку_Мазуркевич О.П._vn"/>
    <s v="https://vo.uu.edu.ua/grade/report/grader/index.php?id=11942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5"/>
    <m/>
    <s v="Українська мова за професійним спрямуванням_Супрун Л.В._vn"/>
    <s v="https://vo.uu.edu.ua/grade/report/grader/index.php?id=11943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5"/>
    <m/>
    <s v="Цивільний процес_Пригоцький В.А._vn"/>
    <s v="https://vo.uu.edu.ua/grade/report/grader/index.php?id=11954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6"/>
    <s v="Агаєва Зульфія Сехранівна"/>
    <s v="Зарубіжна література_Агаєва З.С._vn"/>
    <s v="https://vo.uu.edu.ua/grade/report/grader/index.php?id=10465"/>
    <n v="319"/>
    <n v="0"/>
    <n v="21"/>
    <n v="0"/>
    <n v="1"/>
    <n v="1"/>
    <n v="1"/>
    <n v="0"/>
    <n v="2"/>
    <n v="16"/>
    <n v="1"/>
    <n v="14"/>
    <n v="1"/>
    <n v="0"/>
    <n v="1"/>
    <n v="0"/>
    <n v="2"/>
    <n v="1"/>
    <n v="61"/>
    <n v="0"/>
    <n v="39"/>
    <b v="0"/>
    <n v="0"/>
  </r>
  <r>
    <x v="2"/>
    <x v="14"/>
    <x v="46"/>
    <s v="Агаєва Зульфія Сехранівна"/>
    <s v="Іноземна мова_Агаєва З.С._vn"/>
    <s v="https://vo.uu.edu.ua/grade/report/grader/index.php?id=5302"/>
    <n v="1422"/>
    <n v="0"/>
    <n v="37"/>
    <n v="0"/>
    <n v="1"/>
    <n v="1"/>
    <n v="1"/>
    <n v="0"/>
    <n v="1"/>
    <n v="28"/>
    <n v="2"/>
    <n v="19"/>
    <n v="4"/>
    <n v="0"/>
    <n v="1"/>
    <n v="0"/>
    <n v="6"/>
    <n v="3"/>
    <n v="60"/>
    <n v="0"/>
    <n v="65"/>
    <b v="0"/>
    <n v="0"/>
  </r>
  <r>
    <x v="2"/>
    <x v="14"/>
    <x v="46"/>
    <s v="Буткалюк Галина Василівна"/>
    <s v="Громадянська освіта_Буткалюк Г.В._vn"/>
    <s v="https://vo.uu.edu.ua/grade/report/grader/index.php?id=5316"/>
    <n v="326"/>
    <n v="1"/>
    <n v="24"/>
    <n v="0"/>
    <n v="1"/>
    <n v="0"/>
    <n v="1"/>
    <n v="0"/>
    <n v="0"/>
    <n v="19"/>
    <n v="0"/>
    <n v="41"/>
    <n v="1"/>
    <n v="0"/>
    <n v="1"/>
    <n v="0"/>
    <n v="0"/>
    <n v="1"/>
    <n v="92"/>
    <n v="0"/>
    <n v="64"/>
    <b v="0"/>
    <n v="0"/>
  </r>
  <r>
    <x v="2"/>
    <x v="14"/>
    <x v="46"/>
    <s v="Буткалюк Галина Василівна"/>
    <s v="Основи діловодства_Буткалюк Г.В._vn"/>
    <s v="https://vo.uu.edu.ua/grade/report/grader/index.php?id=10501"/>
    <n v="29"/>
    <n v="0"/>
    <n v="4"/>
    <n v="0"/>
    <n v="1"/>
    <n v="0"/>
    <n v="1"/>
    <n v="0"/>
    <n v="0"/>
    <n v="35"/>
    <n v="0"/>
    <n v="1"/>
    <n v="0"/>
    <n v="0"/>
    <n v="1"/>
    <n v="0"/>
    <n v="0"/>
    <n v="0"/>
    <n v="0"/>
    <n v="0"/>
    <n v="38"/>
    <b v="0"/>
    <n v="0"/>
  </r>
  <r>
    <x v="2"/>
    <x v="14"/>
    <x v="46"/>
    <s v="Буткалюк Галина Василівна"/>
    <s v="Правознавство_Буткалюк Г.В._vn"/>
    <s v="https://vo.uu.edu.ua/grade/report/grader/index.php?id=5319"/>
    <n v="184"/>
    <n v="2"/>
    <n v="35"/>
    <n v="0"/>
    <n v="1"/>
    <n v="0"/>
    <n v="1"/>
    <n v="0"/>
    <n v="0"/>
    <n v="26"/>
    <n v="0"/>
    <n v="9"/>
    <n v="5"/>
    <n v="0"/>
    <n v="1"/>
    <n v="0"/>
    <n v="0"/>
    <n v="1"/>
    <n v="90"/>
    <n v="0"/>
    <n v="43"/>
    <b v="0"/>
    <n v="0"/>
  </r>
  <r>
    <x v="2"/>
    <x v="14"/>
    <x v="46"/>
    <s v="Буткалюк Галина Василівна"/>
    <s v="Юридична деонтологія_Буткалюк Г.В._vn"/>
    <s v="https://vo.uu.edu.ua/grade/report/grader/index.php?id=13686"/>
    <n v="44"/>
    <n v="0"/>
    <n v="22"/>
    <n v="0"/>
    <n v="1"/>
    <n v="0"/>
    <n v="1"/>
    <n v="0"/>
    <n v="0"/>
    <n v="12"/>
    <n v="0"/>
    <n v="1"/>
    <n v="0"/>
    <n v="0"/>
    <n v="1"/>
    <n v="0"/>
    <n v="0"/>
    <n v="0"/>
    <n v="0"/>
    <n v="0"/>
    <n v="15"/>
    <b v="0"/>
    <n v="0"/>
  </r>
  <r>
    <x v="2"/>
    <x v="14"/>
    <x v="46"/>
    <s v="Кучабський Віталій Казимирович"/>
    <s v="Захист України_Кучабський В.К._vn"/>
    <s v="https://vo.uu.edu.ua/grade/report/grader/index.php?id=10469"/>
    <n v="455"/>
    <n v="1"/>
    <n v="45"/>
    <n v="0"/>
    <n v="0"/>
    <n v="0"/>
    <n v="1"/>
    <n v="0"/>
    <n v="0"/>
    <n v="3"/>
    <n v="5"/>
    <n v="1"/>
    <n v="0"/>
    <n v="0"/>
    <n v="1"/>
    <n v="0"/>
    <n v="0"/>
    <n v="1"/>
    <n v="30"/>
    <n v="0"/>
    <n v="12"/>
    <b v="0"/>
    <n v="0"/>
  </r>
  <r>
    <x v="2"/>
    <x v="14"/>
    <x v="46"/>
    <s v="Лебедєв Олександр Сергійович"/>
    <s v="Біологія_Лебедєв О.С._vn"/>
    <s v="https://vo.uu.edu.ua/grade/report/grader/index.php?id=10471"/>
    <n v="1131"/>
    <n v="8"/>
    <n v="43"/>
    <n v="0"/>
    <n v="0"/>
    <n v="1"/>
    <n v="1"/>
    <n v="0"/>
    <n v="15"/>
    <n v="43"/>
    <n v="0"/>
    <n v="0"/>
    <n v="0"/>
    <n v="0"/>
    <n v="1"/>
    <n v="0"/>
    <n v="0"/>
    <n v="2"/>
    <n v="60"/>
    <n v="0"/>
    <n v="62"/>
    <b v="0"/>
    <n v="0"/>
  </r>
  <r>
    <x v="2"/>
    <x v="14"/>
    <x v="46"/>
    <s v="Лебедєв Олександр Сергійович"/>
    <s v="Географія_Лебедєв О.С._vn"/>
    <s v="https://vo.uu.edu.ua/grade/report/grader/index.php?id=10470"/>
    <n v="728"/>
    <n v="0"/>
    <n v="26"/>
    <n v="0"/>
    <n v="0"/>
    <n v="1"/>
    <n v="1"/>
    <n v="0"/>
    <n v="14"/>
    <n v="29"/>
    <n v="0"/>
    <n v="0"/>
    <n v="0"/>
    <n v="0"/>
    <n v="1"/>
    <n v="0"/>
    <n v="0"/>
    <n v="1"/>
    <n v="90"/>
    <n v="0"/>
    <n v="46"/>
    <b v="0"/>
    <n v="0"/>
  </r>
  <r>
    <x v="2"/>
    <x v="14"/>
    <x v="46"/>
    <s v="Лебедєв Олександр Сергійович"/>
    <s v="Економіка_Лебедєв О.С._vn"/>
    <s v="https://vo.uu.edu.ua/grade/report/grader/index.php?id=13685"/>
    <n v="728"/>
    <n v="74"/>
    <n v="14"/>
    <n v="0"/>
    <n v="0"/>
    <n v="1"/>
    <n v="1"/>
    <n v="0"/>
    <n v="2"/>
    <n v="18"/>
    <n v="0"/>
    <n v="0"/>
    <n v="0"/>
    <n v="0"/>
    <n v="1"/>
    <n v="0"/>
    <n v="0"/>
    <n v="0"/>
    <n v="0"/>
    <n v="0"/>
    <n v="22"/>
    <b v="0"/>
    <n v="0"/>
  </r>
  <r>
    <x v="2"/>
    <x v="14"/>
    <x v="46"/>
    <s v="Лебедєв Олександр Сергійович"/>
    <s v="Основи ведення домашнього господарства_Лебедєв О.С._vn"/>
    <s v="https://vo.uu.edu.ua/grade/report/grader/index.php?id=14311"/>
    <n v="137"/>
    <n v="36"/>
    <n v="4"/>
    <n v="0"/>
    <n v="0"/>
    <n v="1"/>
    <n v="1"/>
    <n v="0"/>
    <n v="1"/>
    <n v="7"/>
    <n v="0"/>
    <n v="0"/>
    <n v="0"/>
    <n v="0"/>
    <n v="1"/>
    <n v="0"/>
    <n v="0"/>
    <n v="0"/>
    <n v="0"/>
    <n v="0"/>
    <n v="10"/>
    <b v="0"/>
    <n v="0"/>
  </r>
  <r>
    <x v="2"/>
    <x v="14"/>
    <x v="46"/>
    <s v="Лебедєв Олександр Сергійович"/>
    <s v="Основи дієтології та приготування страв_Лебедєв О.С._vn"/>
    <s v="https://vo.uu.edu.ua/grade/report/grader/index.php?id=14310"/>
    <n v="99"/>
    <n v="36"/>
    <n v="3"/>
    <n v="0"/>
    <n v="0"/>
    <n v="1"/>
    <n v="1"/>
    <n v="0"/>
    <n v="1"/>
    <n v="14"/>
    <n v="0"/>
    <n v="0"/>
    <n v="0"/>
    <n v="0"/>
    <n v="1"/>
    <n v="0"/>
    <n v="0"/>
    <n v="0"/>
    <n v="0"/>
    <n v="0"/>
    <n v="17"/>
    <b v="0"/>
    <n v="0"/>
  </r>
  <r>
    <x v="2"/>
    <x v="14"/>
    <x v="46"/>
    <s v="Лебедєв Олександр Сергійович"/>
    <s v="Фізична культура_Лебедєв.О.С._vn "/>
    <s v="https://vo.uu.edu.ua/grade/report/grader/index.php?id=13684"/>
    <n v="57"/>
    <n v="1"/>
    <n v="45"/>
    <n v="0"/>
    <n v="0"/>
    <n v="1"/>
    <n v="1"/>
    <n v="0"/>
    <n v="6"/>
    <n v="8"/>
    <n v="0"/>
    <n v="0"/>
    <n v="0"/>
    <n v="0"/>
    <n v="1"/>
    <n v="0"/>
    <n v="0"/>
    <n v="0"/>
    <n v="0"/>
    <n v="0"/>
    <n v="16"/>
    <b v="0"/>
    <n v="0"/>
  </r>
  <r>
    <x v="2"/>
    <x v="14"/>
    <x v="46"/>
    <s v="Лебедєв Олександр Сергійович"/>
    <s v="Фізіологія людини та загальний догляд за хворими"/>
    <s v="https://vo.uu.edu.ua/grade/report/grader/index.php?id=14307"/>
    <n v="105"/>
    <n v="28"/>
    <n v="3"/>
    <n v="0"/>
    <n v="0"/>
    <n v="1"/>
    <n v="1"/>
    <n v="0"/>
    <n v="2"/>
    <n v="11"/>
    <n v="0"/>
    <n v="0"/>
    <n v="0"/>
    <n v="0"/>
    <n v="1"/>
    <n v="0"/>
    <n v="0"/>
    <n v="0"/>
    <n v="0"/>
    <n v="0"/>
    <n v="15"/>
    <b v="0"/>
    <n v="0"/>
  </r>
  <r>
    <x v="2"/>
    <x v="14"/>
    <x v="46"/>
    <s v="Лебедєв Олександр Сергійович"/>
    <s v="Хімія_Лебедєв.О.С._vn"/>
    <s v="https://vo.uu.edu.ua/grade/report/grader/index.php?id=10472"/>
    <n v="352"/>
    <n v="0"/>
    <n v="41"/>
    <n v="0"/>
    <n v="0"/>
    <n v="1"/>
    <n v="1"/>
    <n v="0"/>
    <n v="7"/>
    <n v="22"/>
    <n v="0"/>
    <n v="0"/>
    <n v="0"/>
    <n v="0"/>
    <n v="1"/>
    <n v="0"/>
    <n v="0"/>
    <n v="1"/>
    <n v="60"/>
    <n v="0"/>
    <n v="32"/>
    <b v="0"/>
    <n v="0"/>
  </r>
  <r>
    <x v="2"/>
    <x v="14"/>
    <x v="46"/>
    <s v="Матковська Інна Анатоліївна"/>
    <s v="Інформатика_Оленич В.П._vn"/>
    <s v="https://vo.uu.edu.ua/grade/report/grader/index.php?id=10493"/>
    <n v="522"/>
    <n v="0"/>
    <n v="28"/>
    <n v="0"/>
    <n v="1"/>
    <n v="1"/>
    <n v="1"/>
    <n v="0"/>
    <n v="0"/>
    <n v="3"/>
    <n v="0"/>
    <n v="75"/>
    <n v="0"/>
    <n v="0"/>
    <n v="1"/>
    <n v="0"/>
    <n v="0"/>
    <n v="0"/>
    <n v="0"/>
    <n v="0"/>
    <n v="80"/>
    <b v="0"/>
    <n v="0"/>
  </r>
  <r>
    <x v="2"/>
    <x v="14"/>
    <x v="46"/>
    <s v="Матковська Інна Анатоліївна"/>
    <s v="Математика_Оленич В.П._vn"/>
    <s v="https://vo.uu.edu.ua/grade/report/grader/index.php?id=10494"/>
    <n v="488"/>
    <n v="1"/>
    <n v="37"/>
    <n v="0"/>
    <n v="1"/>
    <n v="0"/>
    <n v="1"/>
    <n v="0"/>
    <n v="0"/>
    <n v="2"/>
    <n v="0"/>
    <n v="82"/>
    <n v="0"/>
    <n v="0"/>
    <n v="1"/>
    <n v="0"/>
    <n v="0"/>
    <n v="1"/>
    <n v="60"/>
    <n v="0"/>
    <n v="87"/>
    <b v="0"/>
    <n v="0"/>
  </r>
  <r>
    <x v="2"/>
    <x v="14"/>
    <x v="46"/>
    <s v="Матковська Інна Анатоліївна"/>
    <s v="Фізика і астрономія_Оленич В.П._vn"/>
    <s v="https://vo.uu.edu.ua/grade/report/grader/index.php?id=10466"/>
    <n v="1198"/>
    <n v="4"/>
    <n v="36"/>
    <n v="0"/>
    <n v="1"/>
    <n v="0"/>
    <n v="1"/>
    <n v="0"/>
    <n v="0"/>
    <n v="2"/>
    <n v="0"/>
    <n v="174"/>
    <n v="0"/>
    <n v="0"/>
    <n v="2"/>
    <n v="0"/>
    <n v="0"/>
    <n v="1"/>
    <n v="60"/>
    <n v="0"/>
    <n v="180"/>
    <b v="0"/>
    <n v="0"/>
  </r>
  <r>
    <x v="2"/>
    <x v="14"/>
    <x v="46"/>
    <s v="Олійник Олеся Михайлівна"/>
    <s v="Всесвітня історія_Олійник О.М._vn"/>
    <s v="https://vo.uu.edu.ua/grade/report/grader/index.php?id=10491"/>
    <n v="591"/>
    <n v="181"/>
    <n v="10"/>
    <n v="0"/>
    <n v="1"/>
    <n v="0"/>
    <n v="1"/>
    <n v="0"/>
    <n v="0"/>
    <n v="4"/>
    <n v="20"/>
    <n v="2"/>
    <n v="0"/>
    <n v="0"/>
    <n v="1"/>
    <n v="0"/>
    <n v="0"/>
    <n v="2"/>
    <n v="60"/>
    <n v="0"/>
    <n v="30"/>
    <b v="0"/>
    <n v="0"/>
  </r>
  <r>
    <x v="2"/>
    <x v="14"/>
    <x v="46"/>
    <s v="Олійник Олеся Михайлівна"/>
    <s v="Історія України_Олійник О.М._vn"/>
    <s v="https://vo.uu.edu.ua/grade/report/grader/index.php?id=10490"/>
    <n v="4381"/>
    <n v="432"/>
    <n v="25"/>
    <n v="14"/>
    <n v="1"/>
    <n v="0"/>
    <n v="1"/>
    <n v="0"/>
    <n v="0"/>
    <n v="5"/>
    <n v="20"/>
    <n v="70"/>
    <n v="0"/>
    <n v="0"/>
    <n v="1"/>
    <n v="0"/>
    <n v="6"/>
    <n v="3"/>
    <n v="120"/>
    <n v="0"/>
    <n v="106"/>
    <b v="0"/>
    <n v="0"/>
  </r>
  <r>
    <x v="2"/>
    <x v="14"/>
    <x v="46"/>
    <s v="Олійник Олеся Михайлівна"/>
    <s v="Мистецтво_Олійник О.М._vn"/>
    <s v="https://vo.uu.edu.ua/grade/report/grader/index.php?id=5315"/>
    <n v="2528"/>
    <n v="551"/>
    <n v="8"/>
    <n v="5"/>
    <n v="1"/>
    <n v="0"/>
    <n v="1"/>
    <n v="0"/>
    <n v="0"/>
    <n v="3"/>
    <n v="6"/>
    <n v="51"/>
    <n v="0"/>
    <n v="0"/>
    <n v="1"/>
    <n v="0"/>
    <n v="4"/>
    <n v="1"/>
    <n v="60"/>
    <n v="0"/>
    <n v="67"/>
    <b v="0"/>
    <n v="0"/>
  </r>
  <r>
    <x v="2"/>
    <x v="14"/>
    <x v="46"/>
    <s v="Остратюк Наталя Миколаївна"/>
    <s v="Українська література_Остратюк Н.М._vn"/>
    <s v="https://vo.uu.edu.ua/grade/report/grader/index.php?id=5312"/>
    <n v="454"/>
    <n v="1"/>
    <n v="56"/>
    <n v="0"/>
    <n v="1"/>
    <n v="1"/>
    <n v="1"/>
    <n v="0"/>
    <n v="0"/>
    <n v="28"/>
    <n v="0"/>
    <n v="214"/>
    <n v="0"/>
    <n v="0"/>
    <n v="1"/>
    <n v="0"/>
    <n v="0"/>
    <n v="2"/>
    <n v="120"/>
    <n v="0"/>
    <n v="246"/>
    <b v="0"/>
    <n v="0"/>
  </r>
  <r>
    <x v="2"/>
    <x v="14"/>
    <x v="46"/>
    <s v="Остратюк Наталя Миколаївна"/>
    <s v="Українська мова_Остратюк Н.М._vn"/>
    <s v="https://vo.uu.edu.ua/grade/report/grader/index.php?id=5310"/>
    <n v="408"/>
    <n v="0"/>
    <n v="51"/>
    <n v="0"/>
    <n v="1"/>
    <n v="1"/>
    <n v="1"/>
    <n v="0"/>
    <n v="0"/>
    <n v="18"/>
    <n v="0"/>
    <n v="130"/>
    <n v="0"/>
    <n v="0"/>
    <n v="2"/>
    <n v="0"/>
    <n v="0"/>
    <n v="2"/>
    <n v="122"/>
    <n v="0"/>
    <n v="153"/>
    <b v="0"/>
    <n v="0"/>
  </r>
  <r>
    <x v="2"/>
    <x v="14"/>
    <x v="46"/>
    <m/>
    <s v="Історія держави і права зарубіжних країн і України_Олійник О.М._vn"/>
    <s v="https://vo.uu.edu.ua/grade/report/grader/index.php?id=10492"/>
    <n v="249"/>
    <n v="2"/>
    <n v="40"/>
    <n v="3"/>
    <n v="1"/>
    <n v="0"/>
    <n v="1"/>
    <n v="0"/>
    <n v="0"/>
    <n v="1"/>
    <n v="7"/>
    <n v="6"/>
    <n v="0"/>
    <n v="0"/>
    <n v="0"/>
    <n v="0"/>
    <n v="2"/>
    <n v="1"/>
    <n v="60"/>
    <n v="0"/>
    <n v="18"/>
    <b v="0"/>
    <n v="0"/>
  </r>
  <r>
    <x v="2"/>
    <x v="14"/>
    <x v="46"/>
    <m/>
    <s v="Основи ораторського мистецтва_Олійник О.М._vn"/>
    <s v="https://vo.uu.edu.ua/grade/report/grader/index.php?id=10487"/>
    <n v="998"/>
    <n v="0"/>
    <n v="26"/>
    <n v="7"/>
    <n v="1"/>
    <n v="0"/>
    <n v="1"/>
    <n v="0"/>
    <n v="3"/>
    <n v="13"/>
    <n v="0"/>
    <n v="13"/>
    <n v="0"/>
    <n v="0"/>
    <n v="1"/>
    <n v="0"/>
    <n v="3"/>
    <n v="1"/>
    <n v="23"/>
    <n v="0"/>
    <n v="35"/>
    <b v="0"/>
    <n v="0"/>
  </r>
  <r>
    <x v="2"/>
    <x v="14"/>
    <x v="46"/>
    <m/>
    <s v="Основи правових знань та законодавства у сфері соціального захисту_ Олійник О.М._vn"/>
    <s v="https://vo.uu.edu.ua/grade/report/grader/index.php?id=13683"/>
    <n v="146"/>
    <n v="0"/>
    <n v="7"/>
    <n v="0"/>
    <n v="1"/>
    <n v="0"/>
    <n v="1"/>
    <n v="0"/>
    <n v="0"/>
    <n v="15"/>
    <n v="0"/>
    <n v="9"/>
    <n v="0"/>
    <n v="0"/>
    <n v="1"/>
    <n v="0"/>
    <n v="0"/>
    <n v="0"/>
    <n v="0"/>
    <n v="0"/>
    <n v="26"/>
    <b v="0"/>
    <n v="0"/>
  </r>
  <r>
    <x v="2"/>
    <x v="14"/>
    <x v="46"/>
    <m/>
    <s v="Професійна етика та культура спілкування_Олійник О.М._vn"/>
    <s v="https://vo.uu.edu.ua/grade/report/grader/index.php?id=14308"/>
    <n v="242"/>
    <n v="3"/>
    <n v="6"/>
    <n v="0"/>
    <n v="1"/>
    <n v="0"/>
    <n v="1"/>
    <n v="0"/>
    <n v="0"/>
    <n v="7"/>
    <n v="0"/>
    <n v="24"/>
    <n v="0"/>
    <n v="0"/>
    <n v="0"/>
    <n v="0"/>
    <n v="0"/>
    <n v="0"/>
    <n v="0"/>
    <n v="0"/>
    <n v="32"/>
    <b v="0"/>
    <n v="0"/>
  </r>
  <r>
    <x v="2"/>
    <x v="15"/>
    <x v="34"/>
    <s v="Калінчик Микола Володимирович"/>
    <s v="ЗМН-21-2-kp-dn"/>
    <s v="https://vo.uu.edu.ua/grade/report/grader/index.php?id=10720"/>
    <n v="337"/>
    <n v="163"/>
    <n v="2"/>
    <n v="0"/>
    <n v="0"/>
    <n v="0"/>
    <n v="1"/>
    <n v="0"/>
    <n v="1"/>
    <n v="0"/>
    <n v="0"/>
    <n v="0"/>
    <n v="0"/>
    <n v="0"/>
    <n v="0"/>
    <n v="0"/>
    <n v="0"/>
    <n v="0"/>
    <n v="0"/>
    <n v="24"/>
    <n v="26"/>
    <b v="0"/>
    <n v="0"/>
  </r>
  <r>
    <x v="2"/>
    <x v="15"/>
    <x v="34"/>
    <s v="Калінчик Микола Володимирович"/>
    <s v="ФН-20-2-kp-dn"/>
    <s v="https://vo.uu.edu.ua/grade/report/grader/index.php?id=10721"/>
    <n v="225"/>
    <n v="77"/>
    <n v="1"/>
    <n v="0"/>
    <n v="0"/>
    <n v="0"/>
    <n v="1"/>
    <n v="0"/>
    <n v="1"/>
    <n v="0"/>
    <n v="0"/>
    <n v="0"/>
    <n v="0"/>
    <n v="0"/>
    <n v="0"/>
    <n v="0"/>
    <n v="0"/>
    <n v="0"/>
    <n v="0"/>
    <n v="18"/>
    <n v="20"/>
    <b v="0"/>
    <n v="0"/>
  </r>
  <r>
    <x v="2"/>
    <x v="15"/>
    <x v="34"/>
    <s v="Куян Олена Олександрівна"/>
    <s v="ФН-19-2-kp-dn"/>
    <s v="https://vo.uu.edu.ua/grade/report/grader/index.php?id=10718"/>
    <n v="206"/>
    <n v="68"/>
    <n v="2"/>
    <n v="0"/>
    <n v="0"/>
    <n v="0"/>
    <n v="1"/>
    <n v="0"/>
    <n v="1"/>
    <n v="0"/>
    <n v="0"/>
    <n v="0"/>
    <n v="0"/>
    <n v="0"/>
    <n v="0"/>
    <n v="0"/>
    <n v="0"/>
    <n v="0"/>
    <n v="0"/>
    <n v="12"/>
    <n v="14"/>
    <b v="0"/>
    <n v="0"/>
  </r>
  <r>
    <x v="2"/>
    <x v="15"/>
    <x v="34"/>
    <m/>
    <s v="ЗОО-19-2-kp-dn"/>
    <s v="https://vo.uu.edu.ua/grade/report/grader/index.php?id=10755"/>
    <n v="103"/>
    <n v="42"/>
    <n v="1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15"/>
    <x v="34"/>
    <m/>
    <s v="ЗПЛ-19.03-2-rv-dn"/>
    <s v="https://vo.uu.edu.ua/grade/report/grader/index.php?id=10753"/>
    <n v="395"/>
    <n v="280"/>
    <n v="2"/>
    <n v="0"/>
    <n v="0"/>
    <n v="0"/>
    <n v="1"/>
    <n v="0"/>
    <n v="0"/>
    <n v="0"/>
    <n v="0"/>
    <n v="0"/>
    <n v="0"/>
    <n v="0"/>
    <n v="0"/>
    <n v="0"/>
    <n v="0"/>
    <n v="0"/>
    <n v="0"/>
    <n v="16"/>
    <n v="17"/>
    <b v="0"/>
    <n v="0"/>
  </r>
  <r>
    <x v="2"/>
    <x v="15"/>
    <x v="34"/>
    <m/>
    <s v="ЗПЛ-19-1-rv-dn"/>
    <s v="https://vo.uu.edu.ua/grade/report/grader/index.php?id=10756"/>
    <n v="134"/>
    <n v="58"/>
    <n v="5"/>
    <n v="0"/>
    <n v="0"/>
    <n v="0"/>
    <n v="1"/>
    <n v="0"/>
    <n v="0"/>
    <n v="0"/>
    <n v="0"/>
    <n v="0"/>
    <n v="0"/>
    <n v="0"/>
    <n v="0"/>
    <n v="0"/>
    <n v="0"/>
    <n v="0"/>
    <n v="0"/>
    <n v="17"/>
    <n v="18"/>
    <b v="0"/>
    <n v="0"/>
  </r>
  <r>
    <x v="2"/>
    <x v="15"/>
    <x v="34"/>
    <m/>
    <s v="ЗПЛ-19-2-rv-dn"/>
    <s v="https://vo.uu.edu.ua/grade/report/grader/index.php?id=10751"/>
    <n v="125"/>
    <n v="80"/>
    <n v="10"/>
    <n v="0"/>
    <n v="0"/>
    <n v="0"/>
    <n v="1"/>
    <n v="0"/>
    <n v="0"/>
    <n v="0"/>
    <n v="0"/>
    <n v="0"/>
    <n v="0"/>
    <n v="0"/>
    <n v="0"/>
    <n v="0"/>
    <n v="0"/>
    <n v="0"/>
    <n v="0"/>
    <n v="15"/>
    <n v="16"/>
    <b v="0"/>
    <n v="0"/>
  </r>
  <r>
    <x v="2"/>
    <x v="15"/>
    <x v="34"/>
    <m/>
    <s v="ЗПЛ-20-1-rv-dn"/>
    <s v="https://vo.uu.edu.ua/grade/report/grader/index.php?id=10762"/>
    <n v="235"/>
    <n v="99"/>
    <n v="4"/>
    <n v="0"/>
    <n v="0"/>
    <n v="0"/>
    <n v="1"/>
    <n v="0"/>
    <n v="0"/>
    <n v="0"/>
    <n v="0"/>
    <n v="0"/>
    <n v="0"/>
    <n v="0"/>
    <n v="0"/>
    <n v="0"/>
    <n v="0"/>
    <n v="0"/>
    <n v="0"/>
    <n v="19"/>
    <n v="20"/>
    <b v="0"/>
    <n v="0"/>
  </r>
  <r>
    <x v="2"/>
    <x v="15"/>
    <x v="34"/>
    <m/>
    <s v="ЗФН-18-1-kp-dn"/>
    <s v="https://vo.uu.edu.ua/grade/report/grader/index.php?id=10752"/>
    <n v="637"/>
    <n v="460"/>
    <n v="8"/>
    <n v="0"/>
    <n v="0"/>
    <n v="0"/>
    <n v="1"/>
    <n v="0"/>
    <n v="0"/>
    <n v="0"/>
    <n v="0"/>
    <n v="0"/>
    <n v="0"/>
    <n v="0"/>
    <n v="0"/>
    <n v="0"/>
    <n v="0"/>
    <n v="0"/>
    <n v="0"/>
    <n v="22"/>
    <n v="23"/>
    <b v="0"/>
    <n v="0"/>
  </r>
  <r>
    <x v="2"/>
    <x v="15"/>
    <x v="34"/>
    <m/>
    <s v="ЗФН-20-2-kp-dn"/>
    <s v="https://vo.uu.edu.ua/grade/report/grader/index.php?id=10759"/>
    <n v="284"/>
    <n v="184"/>
    <n v="3"/>
    <n v="0"/>
    <n v="0"/>
    <n v="0"/>
    <n v="1"/>
    <n v="0"/>
    <n v="0"/>
    <n v="0"/>
    <n v="0"/>
    <n v="0"/>
    <n v="0"/>
    <n v="0"/>
    <n v="0"/>
    <n v="0"/>
    <n v="0"/>
    <n v="0"/>
    <n v="0"/>
    <n v="14"/>
    <n v="15"/>
    <b v="0"/>
    <n v="0"/>
  </r>
  <r>
    <x v="2"/>
    <x v="15"/>
    <x v="34"/>
    <m/>
    <s v="МН-19-2-кр-dn"/>
    <s v="https://vo.uu.edu.ua/grade/report/grader/index.php?id=10719"/>
    <n v="289"/>
    <n v="149"/>
    <n v="4"/>
    <n v="0"/>
    <n v="0"/>
    <n v="0"/>
    <n v="1"/>
    <n v="0"/>
    <n v="1"/>
    <n v="0"/>
    <n v="0"/>
    <n v="0"/>
    <n v="0"/>
    <n v="0"/>
    <n v="0"/>
    <n v="0"/>
    <n v="0"/>
    <n v="0"/>
    <n v="0"/>
    <n v="15"/>
    <n v="17"/>
    <b v="0"/>
    <n v="0"/>
  </r>
  <r>
    <x v="2"/>
    <x v="15"/>
    <x v="34"/>
    <m/>
    <s v="ПЛ-19-1-rv-dn"/>
    <s v="https://vo.uu.edu.ua/grade/report/grader/index.php?id=13494"/>
    <n v="322"/>
    <n v="221"/>
    <n v="3"/>
    <n v="0"/>
    <n v="0"/>
    <n v="0"/>
    <n v="1"/>
    <n v="0"/>
    <n v="0"/>
    <n v="0"/>
    <n v="0"/>
    <n v="0"/>
    <n v="0"/>
    <n v="0"/>
    <n v="0"/>
    <n v="0"/>
    <n v="0"/>
    <n v="0"/>
    <n v="0"/>
    <n v="14"/>
    <n v="15"/>
    <b v="0"/>
    <n v="0"/>
  </r>
  <r>
    <x v="2"/>
    <x v="15"/>
    <x v="40"/>
    <s v="Борзов Сергій Олексійович"/>
    <s v="Вища математика_dn"/>
    <s v="https://vo.uu.edu.ua/grade/report/grader/index.php?id=2184"/>
    <n v="6"/>
    <n v="0"/>
    <n v="1"/>
    <n v="0"/>
    <n v="0"/>
    <n v="0"/>
    <n v="1"/>
    <n v="0"/>
    <n v="0"/>
    <n v="2"/>
    <n v="0"/>
    <n v="2"/>
    <n v="0"/>
    <n v="0"/>
    <n v="0"/>
    <n v="0"/>
    <n v="0"/>
    <n v="0"/>
    <n v="0"/>
    <n v="0"/>
    <n v="5"/>
    <b v="0"/>
    <n v="0"/>
  </r>
  <r>
    <x v="2"/>
    <x v="15"/>
    <x v="40"/>
    <s v="Борзов Сергій Олексійович"/>
    <s v="Економетрика_Борзов С.О._dn"/>
    <s v="https://vo.uu.edu.ua/grade/report/grader/index.php?id=2185"/>
    <n v="1"/>
    <n v="0"/>
    <n v="7"/>
    <n v="0"/>
    <n v="0"/>
    <n v="0"/>
    <n v="1"/>
    <n v="0"/>
    <n v="0"/>
    <n v="1"/>
    <n v="0"/>
    <n v="1"/>
    <n v="0"/>
    <n v="0"/>
    <n v="0"/>
    <n v="0"/>
    <n v="1"/>
    <n v="0"/>
    <n v="0"/>
    <n v="0"/>
    <n v="4"/>
    <b v="0"/>
    <n v="0"/>
  </r>
  <r>
    <x v="2"/>
    <x v="15"/>
    <x v="40"/>
    <s v="Борзов Сергій Олексійович"/>
    <s v="Інформаційні технології в галузі (АРМ соціального працівника) Борзов С.О._dn"/>
    <s v="https://vo.uu.edu.ua/grade/report/grader/index.php?id=11229"/>
    <n v="4"/>
    <n v="0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3"/>
    <b v="0"/>
    <n v="0"/>
  </r>
  <r>
    <x v="2"/>
    <x v="15"/>
    <x v="40"/>
    <s v="Борзов Сергій Олексійович"/>
    <s v="Інформаційні технології_Борзов С.О._dn"/>
    <s v="https://vo.uu.edu.ua/grade/report/grader/index.php?id=11230"/>
    <n v="9"/>
    <n v="0"/>
    <n v="1"/>
    <n v="0"/>
    <n v="0"/>
    <n v="0"/>
    <n v="1"/>
    <n v="0"/>
    <n v="0"/>
    <n v="1"/>
    <n v="0"/>
    <n v="0"/>
    <n v="0"/>
    <n v="0"/>
    <n v="0"/>
    <n v="0"/>
    <n v="1"/>
    <n v="0"/>
    <n v="0"/>
    <n v="0"/>
    <n v="3"/>
    <b v="0"/>
    <n v="0"/>
  </r>
  <r>
    <x v="2"/>
    <x v="15"/>
    <x v="40"/>
    <s v="Борзов Сергій Олексійович"/>
    <s v="Оптимізаційні методи та моделі_Борзов С.О._dn"/>
    <s v="https://vo.uu.edu.ua/grade/report/grader/index.php?id=11868"/>
    <n v="9"/>
    <n v="3"/>
    <n v="2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5"/>
    <x v="40"/>
    <s v="Борзов Сергій Олексійович"/>
    <s v="Організація праці менеджера Борзов С.О._dn"/>
    <s v="https://vo.uu.edu.ua/grade/report/grader/index.php?id=12167"/>
    <n v="1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0"/>
    <s v="Дробот Ярослав Вікторович"/>
    <s v="Аналіз банківської діяльності_Дробот Я.В._dn"/>
    <s v="https://vo.uu.edu.ua/grade/report/grader/index.php?id=2058"/>
    <n v="94"/>
    <n v="0"/>
    <n v="1"/>
    <n v="0"/>
    <n v="0"/>
    <n v="0"/>
    <n v="1"/>
    <n v="0"/>
    <n v="0"/>
    <n v="13"/>
    <n v="0"/>
    <n v="1"/>
    <n v="0"/>
    <n v="0"/>
    <n v="0"/>
    <n v="0"/>
    <n v="14"/>
    <n v="0"/>
    <n v="0"/>
    <n v="0"/>
    <n v="29"/>
    <b v="0"/>
    <n v="0"/>
  </r>
  <r>
    <x v="2"/>
    <x v="15"/>
    <x v="40"/>
    <s v="Дробот Ярослав Вікторович"/>
    <s v="Аналіз господарської діяльності_Дробот Я.В._dn"/>
    <s v="https://vo.uu.edu.ua/grade/report/grader/index.php?id=2179"/>
    <n v="53"/>
    <n v="10"/>
    <n v="5"/>
    <n v="3"/>
    <n v="0"/>
    <n v="0"/>
    <n v="1"/>
    <n v="0"/>
    <n v="0"/>
    <n v="7"/>
    <n v="0"/>
    <n v="1"/>
    <n v="0"/>
    <n v="0"/>
    <n v="0"/>
    <n v="0"/>
    <n v="0"/>
    <n v="0"/>
    <n v="0"/>
    <n v="0"/>
    <n v="9"/>
    <b v="0"/>
    <n v="0"/>
  </r>
  <r>
    <x v="2"/>
    <x v="15"/>
    <x v="40"/>
    <s v="Дробот Ярослав Вікторович"/>
    <s v="Аналіз інвестиційних проектів_Дробот Я.В._dn"/>
    <s v="https://vo.uu.edu.ua/grade/report/grader/index.php?id=2059"/>
    <n v="72"/>
    <n v="0"/>
    <n v="1"/>
    <n v="0"/>
    <n v="0"/>
    <n v="0"/>
    <n v="1"/>
    <n v="0"/>
    <n v="0"/>
    <n v="12"/>
    <n v="0"/>
    <n v="1"/>
    <n v="0"/>
    <n v="0"/>
    <n v="0"/>
    <n v="0"/>
    <n v="8"/>
    <n v="0"/>
    <n v="0"/>
    <n v="0"/>
    <n v="22"/>
    <b v="0"/>
    <n v="0"/>
  </r>
  <r>
    <x v="2"/>
    <x v="15"/>
    <x v="40"/>
    <s v="Дробот Ярослав Вікторович"/>
    <s v="Банківські операції_Дробот Я.В._dn"/>
    <s v="https://vo.uu.edu.ua/grade/report/grader/index.php?id=2062"/>
    <n v="44"/>
    <n v="0"/>
    <n v="0"/>
    <n v="0"/>
    <n v="0"/>
    <n v="0"/>
    <n v="1"/>
    <n v="0"/>
    <n v="0"/>
    <n v="9"/>
    <n v="0"/>
    <n v="1"/>
    <n v="0"/>
    <n v="0"/>
    <n v="0"/>
    <n v="0"/>
    <n v="8"/>
    <n v="0"/>
    <n v="0"/>
    <n v="0"/>
    <n v="19"/>
    <b v="0"/>
    <n v="0"/>
  </r>
  <r>
    <x v="2"/>
    <x v="15"/>
    <x v="40"/>
    <s v="Дробот Ярослав Вікторович"/>
    <s v="Бізнес-планування підприємства Петрига О.М._dn"/>
    <s v="https://vo.uu.edu.ua/grade/report/grader/index.php?id=12254"/>
    <n v="7"/>
    <n v="0"/>
    <n v="0"/>
    <n v="0"/>
    <n v="0"/>
    <n v="0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15"/>
    <x v="40"/>
    <s v="Дробот Ярослав Вікторович"/>
    <s v="Вступ до спеціальності_Дробот Я.В._dn"/>
    <s v="https://vo.uu.edu.ua/grade/report/grader/index.php?id=2073"/>
    <n v="6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5"/>
    <x v="40"/>
    <s v="Дробот Ярослав Вікторович"/>
    <s v="Економічний аналіз_Дробот Я.В._dn"/>
    <s v="https://vo.uu.edu.ua/grade/report/grader/index.php?id=2074"/>
    <n v="3"/>
    <n v="0"/>
    <n v="0"/>
    <n v="0"/>
    <n v="0"/>
    <n v="0"/>
    <n v="1"/>
    <n v="0"/>
    <n v="0"/>
    <n v="10"/>
    <n v="0"/>
    <n v="1"/>
    <n v="0"/>
    <n v="0"/>
    <n v="0"/>
    <n v="0"/>
    <n v="0"/>
    <n v="0"/>
    <n v="0"/>
    <n v="0"/>
    <n v="12"/>
    <b v="0"/>
    <n v="0"/>
  </r>
  <r>
    <x v="2"/>
    <x v="15"/>
    <x v="40"/>
    <s v="Дробот Ярослав Вікторович"/>
    <s v="Інформаційні системи у фінансах та банківській сфері_dn"/>
    <s v="https://vo.uu.edu.ua/grade/report/grader/index.php?id=11227"/>
    <n v="56"/>
    <n v="3"/>
    <n v="3"/>
    <n v="0"/>
    <n v="0"/>
    <n v="0"/>
    <n v="1"/>
    <n v="0"/>
    <n v="0"/>
    <n v="6"/>
    <n v="0"/>
    <n v="0"/>
    <n v="0"/>
    <n v="0"/>
    <n v="0"/>
    <n v="0"/>
    <n v="1"/>
    <n v="0"/>
    <n v="0"/>
    <n v="0"/>
    <n v="8"/>
    <b v="0"/>
    <n v="0"/>
  </r>
  <r>
    <x v="2"/>
    <x v="15"/>
    <x v="40"/>
    <s v="Дробот Ярослав Вікторович"/>
    <s v="Парабанківська система_dn"/>
    <s v="https://vo.uu.edu.ua/grade/report/grader/index.php?id=12871"/>
    <n v="21"/>
    <n v="0"/>
    <n v="3"/>
    <n v="3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0"/>
    <s v="Дробот Ярослав Вікторович"/>
    <s v="Статистика_Дробот Я.В._dn"/>
    <s v="https://vo.uu.edu.ua/grade/report/grader/index.php?id=11221"/>
    <n v="151"/>
    <n v="6"/>
    <n v="8"/>
    <n v="6"/>
    <n v="0"/>
    <n v="0"/>
    <n v="1"/>
    <n v="0"/>
    <n v="0"/>
    <n v="9"/>
    <n v="0"/>
    <n v="0"/>
    <n v="0"/>
    <n v="0"/>
    <n v="0"/>
    <n v="0"/>
    <n v="2"/>
    <n v="0"/>
    <n v="0"/>
    <n v="0"/>
    <n v="12"/>
    <b v="0"/>
    <n v="0"/>
  </r>
  <r>
    <x v="2"/>
    <x v="15"/>
    <x v="40"/>
    <s v="Дробот Ярослав Вікторович"/>
    <s v="Фінансовий аналіз_Дробот Я.В._dn"/>
    <s v="https://vo.uu.edu.ua/grade/report/grader/index.php?id=11816"/>
    <n v="35"/>
    <n v="0"/>
    <n v="3"/>
    <n v="3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5"/>
    <x v="40"/>
    <s v="Калінчик Микола Володимирович"/>
    <s v="Зовнішньоекономічна діяльність підприємства_dn"/>
    <s v="https://vo.uu.edu.ua/grade/report/grader/index.php?id=11414"/>
    <n v="34"/>
    <n v="0"/>
    <n v="4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5"/>
    <x v="40"/>
    <s v="Калінчик Микола Володимирович"/>
    <s v="Міжнародна економічна інтеграція_dn"/>
    <s v="https://vo.uu.edu.ua/grade/report/grader/index.php?id=11775"/>
    <n v="32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0"/>
    <s v="Калінчик Микола Володимирович"/>
    <s v="Охорона праці в галузі_Калінчик М.В._dn"/>
    <s v="https://vo.uu.edu.ua/grade/report/grader/index.php?id=2174"/>
    <n v="66"/>
    <n v="0"/>
    <n v="11"/>
    <n v="0"/>
    <n v="0"/>
    <n v="0"/>
    <n v="1"/>
    <n v="0"/>
    <n v="0"/>
    <n v="5"/>
    <n v="0"/>
    <n v="1"/>
    <n v="0"/>
    <n v="0"/>
    <n v="0"/>
    <n v="0"/>
    <n v="0"/>
    <n v="0"/>
    <n v="0"/>
    <n v="0"/>
    <n v="7"/>
    <b v="0"/>
    <n v="0"/>
  </r>
  <r>
    <x v="2"/>
    <x v="15"/>
    <x v="40"/>
    <s v="Калінчик Микола Володимирович"/>
    <s v="Соціальне страхування Калінчик М.В._dn"/>
    <s v="https://vo.uu.edu.ua/grade/report/grader/index.php?id=12169"/>
    <n v="4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0"/>
    <s v="Калінчик Микола Володимирович"/>
    <s v="Страхова справа_dn"/>
    <s v="https://vo.uu.edu.ua/grade/report/grader/index.php?id=11777"/>
    <n v="29"/>
    <n v="6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0"/>
    <s v="Калінчик Микола Володимирович"/>
    <s v="Страхування та страхові послуги_Калінчик М.В._dn"/>
    <s v="https://vo.uu.edu.ua/grade/report/grader/index.php?id=2181"/>
    <n v="29"/>
    <n v="0"/>
    <n v="0"/>
    <n v="0"/>
    <n v="0"/>
    <n v="0"/>
    <n v="1"/>
    <n v="0"/>
    <n v="0"/>
    <n v="6"/>
    <n v="0"/>
    <n v="1"/>
    <n v="0"/>
    <n v="0"/>
    <n v="0"/>
    <n v="0"/>
    <n v="5"/>
    <n v="0"/>
    <n v="0"/>
    <n v="0"/>
    <n v="13"/>
    <b v="0"/>
    <n v="0"/>
  </r>
  <r>
    <x v="2"/>
    <x v="15"/>
    <x v="40"/>
    <s v="Коренюк Людмила Володимирівна"/>
    <s v="Міжнародні фінанси_Коренюк Л.В._dn"/>
    <s v="https://vo.uu.edu.ua/grade/report/grader/index.php?id=2187"/>
    <n v="37"/>
    <n v="0"/>
    <n v="8"/>
    <n v="0"/>
    <n v="0"/>
    <n v="0"/>
    <n v="1"/>
    <n v="0"/>
    <n v="0"/>
    <n v="7"/>
    <n v="0"/>
    <n v="1"/>
    <n v="0"/>
    <n v="0"/>
    <n v="0"/>
    <n v="0"/>
    <n v="5"/>
    <n v="0"/>
    <n v="0"/>
    <n v="0"/>
    <n v="14"/>
    <b v="0"/>
    <n v="0"/>
  </r>
  <r>
    <x v="2"/>
    <x v="15"/>
    <x v="40"/>
    <s v="Коренюк Людмила Володимирівна"/>
    <s v="Фінанси підприємств_Коренюк Л.В._dn"/>
    <s v="https://vo.uu.edu.ua/grade/report/grader/index.php?id=2178"/>
    <n v="18"/>
    <n v="9"/>
    <n v="3"/>
    <n v="0"/>
    <n v="0"/>
    <n v="0"/>
    <n v="1"/>
    <n v="0"/>
    <n v="0"/>
    <n v="14"/>
    <n v="0"/>
    <n v="1"/>
    <n v="0"/>
    <n v="0"/>
    <n v="0"/>
    <n v="0"/>
    <n v="6"/>
    <n v="0"/>
    <n v="0"/>
    <n v="0"/>
    <n v="22"/>
    <b v="0"/>
    <n v="0"/>
  </r>
  <r>
    <x v="2"/>
    <x v="15"/>
    <x v="40"/>
    <s v="Коренюк Людмила Володимирівна"/>
    <s v="Фінансова діяльність суб'єктів господарювання_Коренюк_Л.В._dn"/>
    <s v="https://vo.uu.edu.ua/grade/report/grader/index.php?id=2076"/>
    <n v="19"/>
    <n v="0"/>
    <n v="5"/>
    <n v="0"/>
    <n v="0"/>
    <n v="0"/>
    <n v="1"/>
    <n v="0"/>
    <n v="0"/>
    <n v="14"/>
    <n v="0"/>
    <n v="1"/>
    <n v="0"/>
    <n v="0"/>
    <n v="0"/>
    <n v="0"/>
    <n v="0"/>
    <n v="0"/>
    <n v="0"/>
    <n v="0"/>
    <n v="16"/>
    <b v="0"/>
    <n v="0"/>
  </r>
  <r>
    <x v="2"/>
    <x v="15"/>
    <x v="40"/>
    <s v="Коренюк Людмила Володимирівна"/>
    <s v="Фінансовий ринок_Коренюк Л.В._dn"/>
    <s v="https://vo.uu.edu.ua/grade/report/grader/index.php?id=2064"/>
    <n v="17"/>
    <n v="1"/>
    <n v="8"/>
    <n v="0"/>
    <n v="0"/>
    <n v="0"/>
    <n v="1"/>
    <n v="0"/>
    <n v="0"/>
    <n v="13"/>
    <n v="0"/>
    <n v="1"/>
    <n v="0"/>
    <n v="0"/>
    <n v="0"/>
    <n v="0"/>
    <n v="1"/>
    <n v="0"/>
    <n v="0"/>
    <n v="0"/>
    <n v="16"/>
    <b v="0"/>
    <n v="0"/>
  </r>
  <r>
    <x v="2"/>
    <x v="15"/>
    <x v="40"/>
    <s v="Коренюк Петро Іванович"/>
    <s v="Банківська система_Дробот Я.В._dn"/>
    <s v="https://vo.uu.edu.ua/grade/report/grader/index.php?id=2061"/>
    <n v="124"/>
    <n v="9"/>
    <n v="4"/>
    <n v="0"/>
    <n v="0"/>
    <n v="0"/>
    <n v="1"/>
    <n v="0"/>
    <n v="0"/>
    <n v="4"/>
    <n v="1"/>
    <n v="1"/>
    <n v="0"/>
    <n v="0"/>
    <n v="1"/>
    <n v="0"/>
    <n v="0"/>
    <n v="0"/>
    <n v="0"/>
    <n v="0"/>
    <n v="8"/>
    <b v="0"/>
    <n v="0"/>
  </r>
  <r>
    <x v="2"/>
    <x v="15"/>
    <x v="40"/>
    <s v="Коренюк Петро Іванович"/>
    <s v="Бюджетна система_Коренюк П.І._dn"/>
    <s v="https://vo.uu.edu.ua/grade/report/grader/index.php?id=2066"/>
    <n v="35"/>
    <n v="0"/>
    <n v="0"/>
    <n v="0"/>
    <n v="0"/>
    <n v="0"/>
    <n v="1"/>
    <n v="51"/>
    <n v="0"/>
    <n v="6"/>
    <n v="0"/>
    <n v="1"/>
    <n v="0"/>
    <n v="0"/>
    <n v="1"/>
    <n v="0"/>
    <n v="1"/>
    <n v="0"/>
    <n v="0"/>
    <n v="0"/>
    <n v="61"/>
    <b v="0"/>
    <n v="0"/>
  </r>
  <r>
    <x v="2"/>
    <x v="15"/>
    <x v="40"/>
    <s v="Коренюк Петро Іванович"/>
    <s v="Гроші та кредит_Коренюк П.І._dn"/>
    <s v="https://vo.uu.edu.ua/grade/report/grader/index.php?id=2050"/>
    <n v="88"/>
    <n v="0"/>
    <n v="3"/>
    <n v="0"/>
    <n v="0"/>
    <n v="0"/>
    <n v="1"/>
    <n v="0"/>
    <n v="0"/>
    <n v="1"/>
    <n v="1"/>
    <n v="1"/>
    <n v="0"/>
    <n v="0"/>
    <n v="1"/>
    <n v="0"/>
    <n v="3"/>
    <n v="0"/>
    <n v="0"/>
    <n v="0"/>
    <n v="8"/>
    <b v="0"/>
    <n v="0"/>
  </r>
  <r>
    <x v="2"/>
    <x v="15"/>
    <x v="40"/>
    <s v="Коренюк Петро Іванович"/>
    <s v="Економіка природокористуванням Коренюк П.І._dn"/>
    <s v="https://vo.uu.edu.ua/grade/report/grader/index.php?id=12248"/>
    <n v="18"/>
    <n v="0"/>
    <n v="0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15"/>
    <x v="40"/>
    <s v="Коренюк Петро Іванович"/>
    <s v="Комунікативний менеджмент_Коренюк П.І._dn"/>
    <s v="https://vo.uu.edu.ua/grade/report/grader/index.php?id=17141"/>
    <n v="51"/>
    <n v="51"/>
    <n v="0"/>
    <n v="0"/>
    <n v="0"/>
    <n v="0"/>
    <n v="1"/>
    <n v="0"/>
    <n v="0"/>
    <n v="13"/>
    <n v="0"/>
    <n v="0"/>
    <n v="0"/>
    <n v="0"/>
    <n v="0"/>
    <n v="0"/>
    <n v="3"/>
    <n v="0"/>
    <n v="0"/>
    <n v="0"/>
    <n v="17"/>
    <b v="0"/>
    <n v="0"/>
  </r>
  <r>
    <x v="2"/>
    <x v="15"/>
    <x v="40"/>
    <s v="Коренюк Петро Іванович"/>
    <s v="Маркетинг_Коренюк П.І._dn"/>
    <s v="https://vo.uu.edu.ua/grade/report/grader/index.php?id=3012"/>
    <n v="98"/>
    <n v="1"/>
    <n v="7"/>
    <n v="0"/>
    <n v="0"/>
    <n v="0"/>
    <n v="1"/>
    <n v="0"/>
    <n v="0"/>
    <n v="2"/>
    <n v="1"/>
    <n v="1"/>
    <n v="0"/>
    <n v="0"/>
    <n v="1"/>
    <n v="0"/>
    <n v="3"/>
    <n v="0"/>
    <n v="0"/>
    <n v="0"/>
    <n v="9"/>
    <b v="0"/>
    <n v="0"/>
  </r>
  <r>
    <x v="2"/>
    <x v="15"/>
    <x v="40"/>
    <s v="Коренюк Петро Іванович"/>
    <s v="Маркетингова товарна політика_Коренюк П.І._dn"/>
    <s v="https://vo.uu.edu.ua/grade/report/grader/index.php?id=10950"/>
    <n v="84"/>
    <n v="3"/>
    <n v="3"/>
    <n v="0"/>
    <n v="0"/>
    <n v="0"/>
    <n v="1"/>
    <n v="0"/>
    <n v="0"/>
    <n v="5"/>
    <n v="0"/>
    <n v="0"/>
    <n v="0"/>
    <n v="0"/>
    <n v="0"/>
    <n v="0"/>
    <n v="9"/>
    <n v="0"/>
    <n v="0"/>
    <n v="0"/>
    <n v="15"/>
    <b v="0"/>
    <n v="0"/>
  </r>
  <r>
    <x v="2"/>
    <x v="15"/>
    <x v="40"/>
    <s v="Коренюк Петро Іванович"/>
    <s v="Менеджмент у соціальній сфері_Коренюк П.І._dn"/>
    <s v="https://vo.uu.edu.ua/grade/report/grader/index.php?id=11015"/>
    <n v="16"/>
    <n v="0"/>
    <n v="8"/>
    <n v="0"/>
    <n v="0"/>
    <n v="0"/>
    <n v="1"/>
    <n v="0"/>
    <n v="0"/>
    <n v="8"/>
    <n v="0"/>
    <n v="0"/>
    <n v="0"/>
    <n v="0"/>
    <n v="0"/>
    <n v="0"/>
    <n v="1"/>
    <n v="0"/>
    <n v="0"/>
    <n v="0"/>
    <n v="10"/>
    <b v="0"/>
    <n v="0"/>
  </r>
  <r>
    <x v="2"/>
    <x v="15"/>
    <x v="40"/>
    <s v="Коренюк Петро Іванович"/>
    <s v="Менеджмент_Коренюк П.І._dn"/>
    <s v="https://vo.uu.edu.ua/grade/report/grader/index.php?id=3013"/>
    <n v="122"/>
    <n v="14"/>
    <n v="9"/>
    <n v="6"/>
    <n v="0"/>
    <n v="0"/>
    <n v="1"/>
    <n v="0"/>
    <n v="0"/>
    <n v="3"/>
    <n v="1"/>
    <n v="1"/>
    <n v="0"/>
    <n v="0"/>
    <n v="1"/>
    <n v="0"/>
    <n v="2"/>
    <n v="0"/>
    <n v="0"/>
    <n v="0"/>
    <n v="9"/>
    <b v="0"/>
    <n v="0"/>
  </r>
  <r>
    <x v="2"/>
    <x v="15"/>
    <x v="40"/>
    <s v="Коренюк Петро Іванович"/>
    <s v="Міжнародні стандарти менеджменту_Коренюк П.І._dn"/>
    <s v="https://vo.uu.edu.ua/grade/report/grader/index.php?id=11771"/>
    <n v="7"/>
    <n v="1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0"/>
    <s v="Коренюк Петро Іванович"/>
    <s v="Податкова система_Коренюк П.І._dn"/>
    <s v="https://vo.uu.edu.ua/grade/report/grader/index.php?id=3016"/>
    <n v="4"/>
    <n v="0"/>
    <n v="0"/>
    <n v="0"/>
    <n v="0"/>
    <n v="0"/>
    <n v="1"/>
    <n v="0"/>
    <n v="0"/>
    <n v="0"/>
    <n v="0"/>
    <n v="1"/>
    <n v="0"/>
    <n v="0"/>
    <n v="0"/>
    <n v="0"/>
    <n v="1"/>
    <n v="0"/>
    <n v="0"/>
    <n v="0"/>
    <n v="3"/>
    <b v="0"/>
    <n v="0"/>
  </r>
  <r>
    <x v="2"/>
    <x v="15"/>
    <x v="40"/>
    <s v="Коренюк Петро Іванович"/>
    <s v="Рекламний менеджмент_Коренюк П.І._dn"/>
    <s v="https://vo.uu.edu.ua/grade/report/grader/index.php?id=11756"/>
    <n v="31"/>
    <n v="0"/>
    <n v="4"/>
    <n v="4"/>
    <n v="0"/>
    <n v="0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15"/>
    <x v="40"/>
    <s v="Коренюк Петро Іванович"/>
    <s v="Самоменеджмент_Коренюк_П.І._dn"/>
    <s v="https://vo.uu.edu.ua/grade/report/grader/index.php?id=10894"/>
    <n v="4"/>
    <n v="2"/>
    <n v="7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15"/>
    <x v="40"/>
    <s v="Коренюк Петро Іванович"/>
    <s v="Управління природокористуванням_Коренюк П.І._dn"/>
    <s v="https://vo.uu.edu.ua/grade/report/grader/index.php?id=11776"/>
    <n v="35"/>
    <n v="0"/>
    <n v="4"/>
    <n v="4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0"/>
    <s v="Коренюк Петро Іванович"/>
    <s v="Управління якістю_Коренюк П.І._dn"/>
    <s v="https://vo.uu.edu.ua/grade/report/grader/index.php?id=11017"/>
    <n v="54"/>
    <n v="4"/>
    <n v="6"/>
    <n v="5"/>
    <n v="0"/>
    <n v="0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15"/>
    <x v="40"/>
    <s v="Коренюк Петро Іванович"/>
    <s v="Фінанси, гроші і кредит_Коренюк П.І._dn"/>
    <s v="https://vo.uu.edu.ua/grade/report/grader/index.php?id=14288"/>
    <n v="4"/>
    <n v="1"/>
    <n v="0"/>
    <n v="0"/>
    <n v="0"/>
    <n v="0"/>
    <n v="1"/>
    <n v="0"/>
    <n v="0"/>
    <n v="15"/>
    <n v="0"/>
    <n v="0"/>
    <n v="0"/>
    <n v="0"/>
    <n v="0"/>
    <n v="0"/>
    <n v="0"/>
    <n v="0"/>
    <n v="0"/>
    <n v="0"/>
    <n v="16"/>
    <b v="0"/>
    <n v="0"/>
  </r>
  <r>
    <x v="2"/>
    <x v="15"/>
    <x v="40"/>
    <s v="Коренюк Петро Іванович"/>
    <s v="Фінанси_Коренюк П.І._dn"/>
    <s v="https://vo.uu.edu.ua/grade/report/grader/index.php?id=2182"/>
    <n v="21"/>
    <n v="9"/>
    <n v="9"/>
    <n v="0"/>
    <n v="0"/>
    <n v="0"/>
    <n v="1"/>
    <n v="0"/>
    <n v="0"/>
    <n v="13"/>
    <n v="0"/>
    <n v="1"/>
    <n v="0"/>
    <n v="0"/>
    <n v="0"/>
    <n v="0"/>
    <n v="0"/>
    <n v="0"/>
    <n v="0"/>
    <n v="0"/>
    <n v="15"/>
    <b v="0"/>
    <n v="0"/>
  </r>
  <r>
    <x v="2"/>
    <x v="15"/>
    <x v="40"/>
    <s v="Коренюк Петро Іванович"/>
    <s v="Центральний банк і грошово-кредитна система Коренюк П.І._dn"/>
    <s v="https://vo.uu.edu.ua/grade/report/grader/index.php?id=12168"/>
    <n v="26"/>
    <n v="4"/>
    <n v="4"/>
    <n v="3"/>
    <n v="0"/>
    <n v="0"/>
    <n v="1"/>
    <n v="0"/>
    <n v="0"/>
    <n v="15"/>
    <n v="0"/>
    <n v="0"/>
    <n v="0"/>
    <n v="0"/>
    <n v="0"/>
    <n v="0"/>
    <n v="0"/>
    <n v="0"/>
    <n v="0"/>
    <n v="0"/>
    <n v="16"/>
    <b v="0"/>
    <n v="0"/>
  </r>
  <r>
    <x v="2"/>
    <x v="15"/>
    <x v="40"/>
    <s v="Куян Олена Олександрівна"/>
    <s v="Соціологія_Куян О.О._dn"/>
    <s v="https://vo.uu.edu.ua/grade/report/grader/index.php?id=11774"/>
    <n v="20"/>
    <n v="0"/>
    <n v="5"/>
    <n v="0"/>
    <n v="0"/>
    <n v="0"/>
    <n v="1"/>
    <n v="0"/>
    <n v="0"/>
    <n v="30"/>
    <n v="0"/>
    <n v="0"/>
    <n v="0"/>
    <n v="0"/>
    <n v="0"/>
    <n v="0"/>
    <n v="3"/>
    <n v="0"/>
    <n v="0"/>
    <n v="0"/>
    <n v="34"/>
    <b v="0"/>
    <n v="0"/>
  </r>
  <r>
    <x v="2"/>
    <x v="15"/>
    <x v="40"/>
    <s v="Петрига Олексій Михайлович"/>
    <s v="Економіка підприємства_Петрига О.М._dn"/>
    <s v="https://vo.uu.edu.ua/grade/report/grader/index.php?id=2172"/>
    <n v="11"/>
    <n v="4"/>
    <n v="1"/>
    <n v="0"/>
    <n v="0"/>
    <n v="0"/>
    <n v="1"/>
    <n v="0"/>
    <n v="0"/>
    <n v="32"/>
    <n v="0"/>
    <n v="1"/>
    <n v="0"/>
    <n v="0"/>
    <n v="0"/>
    <n v="0"/>
    <n v="1"/>
    <n v="1"/>
    <n v="0"/>
    <n v="0"/>
    <n v="36"/>
    <b v="0"/>
    <n v="0"/>
  </r>
  <r>
    <x v="2"/>
    <x v="15"/>
    <x v="40"/>
    <s v="Петрига Олексій Михайлович"/>
    <s v="Економіка праці та соціально-трудові відносини_Петрига О.М._dn"/>
    <s v="https://vo.uu.edu.ua/grade/report/grader/index.php?id=11269"/>
    <n v="54"/>
    <n v="0"/>
    <n v="4"/>
    <n v="0"/>
    <n v="0"/>
    <n v="0"/>
    <n v="1"/>
    <n v="0"/>
    <n v="0"/>
    <n v="5"/>
    <n v="0"/>
    <n v="0"/>
    <n v="0"/>
    <n v="0"/>
    <n v="0"/>
    <n v="0"/>
    <n v="1"/>
    <n v="0"/>
    <n v="0"/>
    <n v="0"/>
    <n v="7"/>
    <b v="0"/>
    <n v="0"/>
  </r>
  <r>
    <x v="2"/>
    <x v="15"/>
    <x v="40"/>
    <s v="Петрига Олексій Михайлович"/>
    <s v="Інвестування_Петрига О.М._dn"/>
    <s v="https://vo.uu.edu.ua/grade/report/grader/index.php?id=2175"/>
    <n v="2"/>
    <n v="0"/>
    <n v="0"/>
    <n v="0"/>
    <n v="0"/>
    <n v="0"/>
    <n v="1"/>
    <n v="0"/>
    <n v="0"/>
    <n v="14"/>
    <n v="0"/>
    <n v="1"/>
    <n v="0"/>
    <n v="0"/>
    <n v="0"/>
    <n v="0"/>
    <n v="1"/>
    <n v="0"/>
    <n v="0"/>
    <n v="0"/>
    <n v="17"/>
    <b v="0"/>
    <n v="0"/>
  </r>
  <r>
    <x v="2"/>
    <x v="15"/>
    <x v="40"/>
    <s v="Петрига Олексій Михайлович"/>
    <s v="Регіональна економіка_Петрига О.М._dn"/>
    <s v="https://vo.uu.edu.ua/grade/report/grader/index.php?id=11773"/>
    <n v="3"/>
    <n v="0"/>
    <n v="4"/>
    <n v="0"/>
    <n v="0"/>
    <n v="0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15"/>
    <x v="40"/>
    <s v="Петрига Олексій Михайлович"/>
    <s v="Системи і моделі прийняття управлінських рішень_Петрига О.М._dn"/>
    <s v="https://vo.uu.edu.ua/grade/report/grader/index.php?id=12878"/>
    <n v="42"/>
    <n v="0"/>
    <n v="4"/>
    <n v="4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5"/>
    <x v="40"/>
    <s v="Петрига Олексій Михайлович"/>
    <s v="Стратегічне управління_Петрига О.М._dn"/>
    <s v="https://vo.uu.edu.ua/grade/report/grader/index.php?id=11757"/>
    <n v="43"/>
    <n v="0"/>
    <n v="5"/>
    <n v="5"/>
    <n v="0"/>
    <n v="0"/>
    <n v="1"/>
    <n v="0"/>
    <n v="0"/>
    <n v="15"/>
    <n v="0"/>
    <n v="0"/>
    <n v="0"/>
    <n v="0"/>
    <n v="0"/>
    <n v="0"/>
    <n v="0"/>
    <n v="0"/>
    <n v="0"/>
    <n v="0"/>
    <n v="16"/>
    <b v="0"/>
    <n v="0"/>
  </r>
  <r>
    <x v="2"/>
    <x v="15"/>
    <x v="40"/>
    <s v="Петрига Олексій Михайлович"/>
    <s v="Управління інноваціями_Петрига О.М._dn"/>
    <s v="https://vo.uu.edu.ua/grade/report/grader/index.php?id=11296"/>
    <n v="22"/>
    <n v="0"/>
    <n v="0"/>
    <n v="0"/>
    <n v="0"/>
    <n v="0"/>
    <n v="1"/>
    <n v="0"/>
    <n v="0"/>
    <n v="10"/>
    <n v="0"/>
    <n v="0"/>
    <n v="0"/>
    <n v="0"/>
    <n v="0"/>
    <n v="0"/>
    <n v="1"/>
    <n v="0"/>
    <n v="0"/>
    <n v="0"/>
    <n v="12"/>
    <b v="0"/>
    <n v="0"/>
  </r>
  <r>
    <x v="2"/>
    <x v="15"/>
    <x v="40"/>
    <s v="Петрига Олексій Михайлович"/>
    <s v="Управління персоналом_Петрига О.М._dn"/>
    <s v="https://vo.uu.edu.ua/grade/report/grader/index.php?id=11386"/>
    <n v="108"/>
    <n v="0"/>
    <n v="5"/>
    <n v="0"/>
    <n v="0"/>
    <n v="0"/>
    <n v="1"/>
    <n v="0"/>
    <n v="0"/>
    <n v="16"/>
    <n v="0"/>
    <n v="0"/>
    <n v="0"/>
    <n v="0"/>
    <n v="0"/>
    <n v="0"/>
    <n v="1"/>
    <n v="0"/>
    <n v="0"/>
    <n v="0"/>
    <n v="18"/>
    <b v="0"/>
    <n v="0"/>
  </r>
  <r>
    <x v="2"/>
    <x v="15"/>
    <x v="40"/>
    <s v="Петрига Олексій Михайлович"/>
    <s v="Управлінський облік_Петрига О.М._dn"/>
    <s v="https://vo.uu.edu.ua/grade/report/grader/index.php?id=2189"/>
    <n v="88"/>
    <n v="3"/>
    <n v="3"/>
    <n v="2"/>
    <n v="0"/>
    <n v="0"/>
    <n v="1"/>
    <n v="0"/>
    <n v="0"/>
    <n v="10"/>
    <n v="0"/>
    <n v="1"/>
    <n v="0"/>
    <n v="0"/>
    <n v="0"/>
    <n v="0"/>
    <n v="10"/>
    <n v="0"/>
    <n v="0"/>
    <n v="0"/>
    <n v="22"/>
    <b v="0"/>
    <n v="0"/>
  </r>
  <r>
    <x v="2"/>
    <x v="15"/>
    <x v="40"/>
    <s v="Твардовська Любов Миколаївна"/>
    <s v="Аудит_Твардовська Л.В._dn"/>
    <s v="https://vo.uu.edu.ua/grade/report/grader/index.php?id=2060"/>
    <n v="4"/>
    <n v="0"/>
    <n v="0"/>
    <n v="0"/>
    <n v="0"/>
    <n v="0"/>
    <n v="1"/>
    <n v="0"/>
    <n v="0"/>
    <n v="1"/>
    <n v="0"/>
    <n v="1"/>
    <n v="0"/>
    <n v="0"/>
    <n v="0"/>
    <n v="0"/>
    <n v="2"/>
    <n v="0"/>
    <n v="0"/>
    <n v="0"/>
    <n v="5"/>
    <b v="0"/>
    <n v="0"/>
  </r>
  <r>
    <x v="2"/>
    <x v="15"/>
    <x v="40"/>
    <s v="Твардовська Любов Миколаївна"/>
    <s v="Бухгалтерський облік в банках_Твардовська Л.В._dn"/>
    <s v="https://vo.uu.edu.ua/grade/report/grader/index.php?id=2071"/>
    <n v="45"/>
    <n v="0"/>
    <n v="3"/>
    <n v="3"/>
    <n v="0"/>
    <n v="0"/>
    <n v="1"/>
    <n v="0"/>
    <n v="0"/>
    <n v="18"/>
    <n v="0"/>
    <n v="0"/>
    <n v="0"/>
    <n v="0"/>
    <n v="0"/>
    <n v="0"/>
    <n v="0"/>
    <n v="0"/>
    <n v="0"/>
    <n v="0"/>
    <n v="19"/>
    <b v="0"/>
    <n v="0"/>
  </r>
  <r>
    <x v="2"/>
    <x v="15"/>
    <x v="40"/>
    <s v="Твардовська Любов Миколаївна"/>
    <s v="Бухгалтерський облік_Твардовська Л.В._dn"/>
    <s v="https://vo.uu.edu.ua/grade/report/grader/index.php?id=2072"/>
    <n v="13"/>
    <n v="5"/>
    <n v="1"/>
    <n v="0"/>
    <n v="0"/>
    <n v="0"/>
    <n v="1"/>
    <n v="0"/>
    <n v="0"/>
    <n v="18"/>
    <n v="0"/>
    <n v="1"/>
    <n v="0"/>
    <n v="0"/>
    <n v="0"/>
    <n v="0"/>
    <n v="0"/>
    <n v="0"/>
    <n v="0"/>
    <n v="0"/>
    <n v="20"/>
    <b v="0"/>
    <n v="0"/>
  </r>
  <r>
    <x v="2"/>
    <x v="15"/>
    <x v="40"/>
    <s v="Твардовська Любов Миколаївна"/>
    <s v="Облік у банках_Твардовська Л.М._dn"/>
    <s v="https://vo.uu.edu.ua/grade/report/grader/index.php?id=2054"/>
    <n v="22"/>
    <n v="0"/>
    <n v="0"/>
    <n v="0"/>
    <n v="0"/>
    <n v="0"/>
    <n v="1"/>
    <n v="0"/>
    <n v="0"/>
    <n v="5"/>
    <n v="0"/>
    <n v="1"/>
    <n v="0"/>
    <n v="0"/>
    <n v="0"/>
    <n v="0"/>
    <n v="0"/>
    <n v="0"/>
    <n v="0"/>
    <n v="0"/>
    <n v="7"/>
    <b v="0"/>
    <n v="0"/>
  </r>
  <r>
    <x v="2"/>
    <x v="15"/>
    <x v="40"/>
    <s v="Твардовська Любов Миколаївна"/>
    <s v="Оподаткування юридичних та фізичних осіб_Твардовська Л.М._dn"/>
    <s v="https://vo.uu.edu.ua/grade/report/grader/index.php?id=13485"/>
    <n v="23"/>
    <n v="0"/>
    <n v="0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5"/>
    <x v="40"/>
    <s v="Хмельников Артем Олександрович"/>
    <s v="Інновації у сфері страхових послуг_Хмельников А.О._dn"/>
    <s v="https://vo.uu.edu.ua/grade/report/grader/index.php?id=11772"/>
    <n v="1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0"/>
    <s v="Хмельников Артем Олександрович"/>
    <s v="Корпоративна культура_dn"/>
    <s v="https://vo.uu.edu.ua/grade/report/grader/index.php?id=11778"/>
    <n v="14"/>
    <n v="1"/>
    <n v="5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5"/>
    <x v="40"/>
    <s v="Хмельников Артем Олександрович"/>
    <s v="Фінансове право_Хмельников А.О._dn"/>
    <s v="https://vo.uu.edu.ua/grade/report/grader/index.php?id=2183"/>
    <n v="16"/>
    <n v="0"/>
    <n v="4"/>
    <n v="0"/>
    <n v="0"/>
    <n v="0"/>
    <n v="1"/>
    <n v="0"/>
    <n v="0"/>
    <n v="9"/>
    <n v="0"/>
    <n v="1"/>
    <n v="0"/>
    <n v="0"/>
    <n v="0"/>
    <n v="0"/>
    <n v="0"/>
    <n v="0"/>
    <n v="0"/>
    <n v="0"/>
    <n v="11"/>
    <b v="0"/>
    <n v="0"/>
  </r>
  <r>
    <x v="2"/>
    <x v="15"/>
    <x v="40"/>
    <m/>
    <s v="Адміністративний менеджмент_Коренюк П.І._dn"/>
    <s v="https://vo.uu.edu.ua/grade/report/grader/index.php?id=12876"/>
    <n v="18"/>
    <n v="0"/>
    <n v="1"/>
    <n v="0"/>
    <n v="0"/>
    <n v="0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15"/>
    <x v="40"/>
    <m/>
    <s v="Банківська справа Коренюк П.І._dn"/>
    <s v="https://vo.uu.edu.ua/grade/report/grader/index.php?id=12247"/>
    <n v="22"/>
    <n v="2"/>
    <n v="1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0"/>
    <m/>
    <s v="Банківське право_dn"/>
    <s v="https://vo.uu.edu.ua/grade/report/grader/index.php?id=12233"/>
    <n v="11"/>
    <n v="3"/>
    <n v="1"/>
    <n v="0"/>
    <n v="0"/>
    <n v="0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15"/>
    <x v="40"/>
    <m/>
    <s v="Бюджетне управління в обліку_dn"/>
    <s v="https://vo.uu.edu.ua/grade/report/grader/index.php?id=13490"/>
    <n v="5"/>
    <n v="0"/>
    <n v="0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15"/>
    <x v="40"/>
    <m/>
    <s v="Державне регулювання економіки_dn"/>
    <s v="https://vo.uu.edu.ua/grade/report/grader/index.php?id=12234"/>
    <n v="2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0"/>
    <m/>
    <s v="Економічна теорія (мікро- та макроекономіка)_dn"/>
    <s v="https://vo.uu.edu.ua/grade/report/grader/index.php?id=13518"/>
    <n v="37"/>
    <n v="6"/>
    <n v="2"/>
    <n v="0"/>
    <n v="0"/>
    <n v="0"/>
    <n v="1"/>
    <n v="0"/>
    <n v="0"/>
    <n v="5"/>
    <n v="0"/>
    <n v="0"/>
    <n v="0"/>
    <n v="0"/>
    <n v="0"/>
    <n v="0"/>
    <n v="0"/>
    <n v="2"/>
    <n v="0"/>
    <n v="0"/>
    <n v="8"/>
    <b v="0"/>
    <n v="0"/>
  </r>
  <r>
    <x v="2"/>
    <x v="15"/>
    <x v="40"/>
    <m/>
    <s v="Звітність підприємства_dn"/>
    <s v="https://vo.uu.edu.ua/grade/report/grader/index.php?id=12255"/>
    <n v="13"/>
    <n v="1"/>
    <n v="0"/>
    <n v="0"/>
    <n v="0"/>
    <n v="0"/>
    <n v="1"/>
    <n v="0"/>
    <n v="0"/>
    <n v="15"/>
    <n v="0"/>
    <n v="0"/>
    <n v="0"/>
    <n v="0"/>
    <n v="0"/>
    <n v="0"/>
    <n v="0"/>
    <n v="0"/>
    <n v="0"/>
    <n v="0"/>
    <n v="16"/>
    <b v="0"/>
    <n v="0"/>
  </r>
  <r>
    <x v="2"/>
    <x v="15"/>
    <x v="40"/>
    <m/>
    <s v="Іноземна мова_dn"/>
    <s v="https://vo.uu.edu.ua/grade/report/grader/index.php?id=11779"/>
    <n v="19"/>
    <n v="6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0"/>
    <m/>
    <s v="Інформаційні системи і технології в обліку_Борзов_С.О._dn"/>
    <s v="https://vo.uu.edu.ua/grade/report/grader/index.php?id=12877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0"/>
    <m/>
    <s v="Історія розвитку бухобліку Твардовська Л.М._dn"/>
    <s v="https://vo.uu.edu.ua/grade/report/grader/index.php?id=12250"/>
    <n v="1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0"/>
    <m/>
    <s v="Міжнародна економіка_dn"/>
    <s v="https://vo.uu.edu.ua/grade/report/grader/index.php?id=2052"/>
    <n v="18"/>
    <n v="6"/>
    <n v="2"/>
    <n v="0"/>
    <n v="0"/>
    <n v="0"/>
    <n v="1"/>
    <n v="0"/>
    <n v="0"/>
    <n v="15"/>
    <n v="0"/>
    <n v="1"/>
    <n v="0"/>
    <n v="0"/>
    <n v="0"/>
    <n v="0"/>
    <n v="0"/>
    <n v="0"/>
    <n v="0"/>
    <n v="0"/>
    <n v="17"/>
    <b v="0"/>
    <n v="0"/>
  </r>
  <r>
    <x v="2"/>
    <x v="15"/>
    <x v="40"/>
    <m/>
    <s v="Облік в оподаткуванні_dn"/>
    <s v="https://vo.uu.edu.ua/grade/report/grader/index.php?id=11759"/>
    <n v="11"/>
    <n v="0"/>
    <n v="2"/>
    <n v="0"/>
    <n v="0"/>
    <n v="0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15"/>
    <x v="40"/>
    <m/>
    <s v="Облік за видом економічної діяльності_Твардовська_Л_М_dn"/>
    <s v="https://vo.uu.edu.ua/grade/report/grader/index.php?id=13488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0"/>
    <m/>
    <s v="Облік і аудит у банку_dn"/>
    <s v="https://vo.uu.edu.ua/grade/report/grader/index.php?id=2055"/>
    <n v="1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5"/>
    <x v="40"/>
    <m/>
    <s v="Облік і звітність малого підприємництва_dn"/>
    <s v="https://vo.uu.edu.ua/grade/report/grader/index.php?id=12252"/>
    <n v="6"/>
    <n v="2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0"/>
    <m/>
    <s v="Облік у зарубіжних країнах Твардовська Л.М._dn"/>
    <s v="https://vo.uu.edu.ua/grade/report/grader/index.php?id=12251"/>
    <n v="2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0"/>
    <m/>
    <s v="Операційний менеджмент_Коренюк П.І._dn"/>
    <s v="https://vo.uu.edu.ua/grade/report/grader/index.php?id=12875"/>
    <n v="46"/>
    <n v="0"/>
    <n v="0"/>
    <n v="0"/>
    <n v="0"/>
    <n v="0"/>
    <n v="1"/>
    <n v="0"/>
    <n v="0"/>
    <n v="8"/>
    <n v="0"/>
    <n v="0"/>
    <n v="0"/>
    <n v="0"/>
    <n v="1"/>
    <n v="0"/>
    <n v="0"/>
    <n v="0"/>
    <n v="0"/>
    <n v="0"/>
    <n v="10"/>
    <b v="0"/>
    <n v="0"/>
  </r>
  <r>
    <x v="2"/>
    <x v="15"/>
    <x v="40"/>
    <m/>
    <s v="Організація виробництва Петрига О.М._dn"/>
    <s v="https://vo.uu.edu.ua/grade/report/grader/index.php?id=12235"/>
    <n v="1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0"/>
    <m/>
    <s v="Основи підприємництва Петрига О.М._dn"/>
    <s v="https://vo.uu.edu.ua/grade/report/grader/index.php?id=12236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0"/>
    <m/>
    <s v="Основи фінансово-господарського контролю_dn"/>
    <s v="https://vo.uu.edu.ua/grade/report/grader/index.php?id=12253"/>
    <n v="1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0"/>
    <m/>
    <s v="Підприємство, торгівля та біржова діяльність_Петрига О.М."/>
    <s v="https://vo.uu.edu.ua/grade/report/grader/index.php?id=17138"/>
    <n v="52"/>
    <n v="52"/>
    <n v="0"/>
    <n v="0"/>
    <n v="0"/>
    <n v="0"/>
    <n v="1"/>
    <n v="0"/>
    <n v="0"/>
    <n v="23"/>
    <n v="0"/>
    <n v="0"/>
    <n v="0"/>
    <n v="0"/>
    <n v="0"/>
    <n v="0"/>
    <n v="0"/>
    <n v="0"/>
    <n v="0"/>
    <n v="0"/>
    <n v="24"/>
    <b v="0"/>
    <n v="0"/>
  </r>
  <r>
    <x v="2"/>
    <x v="15"/>
    <x v="40"/>
    <m/>
    <s v="Психологія праці Криворотько Г.С._dn"/>
    <s v="https://vo.uu.edu.ua/grade/report/grader/index.php?id=12249"/>
    <n v="1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0"/>
    <m/>
    <s v="Рекламна діяльність підприємств_Коренюк_П.І._dn"/>
    <s v="https://vo.uu.edu.ua/grade/report/grader/index.php?id=13487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0"/>
    <m/>
    <s v="Стандарти обліку та нормативи оподаткування_dn"/>
    <s v="https://vo.uu.edu.ua/grade/report/grader/index.php?id=13489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0"/>
    <m/>
    <s v="Теорія ймовірності та математична статистика_dn"/>
    <s v="https://vo.uu.edu.ua/grade/report/grader/index.php?id=13516"/>
    <n v="9"/>
    <n v="0"/>
    <n v="1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5"/>
    <x v="40"/>
    <m/>
    <s v="Товарознавство_dn"/>
    <s v="https://vo.uu.edu.ua/grade/report/grader/index.php?id=12237"/>
    <n v="1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0"/>
    <m/>
    <s v="Філософія_dn"/>
    <s v="https://vo.uu.edu.ua/grade/report/grader/index.php?id=12879"/>
    <n v="30"/>
    <n v="6"/>
    <n v="2"/>
    <n v="0"/>
    <n v="0"/>
    <n v="0"/>
    <n v="1"/>
    <n v="0"/>
    <n v="0"/>
    <n v="15"/>
    <n v="0"/>
    <n v="0"/>
    <n v="0"/>
    <n v="0"/>
    <n v="0"/>
    <n v="0"/>
    <n v="0"/>
    <n v="0"/>
    <n v="0"/>
    <n v="0"/>
    <n v="16"/>
    <b v="0"/>
    <n v="0"/>
  </r>
  <r>
    <x v="2"/>
    <x v="15"/>
    <x v="40"/>
    <m/>
    <s v="Фінансовий облік_Твардовська_Л.М._dn"/>
    <s v="https://vo.uu.edu.ua/grade/report/grader/index.php?id=13484"/>
    <n v="31"/>
    <n v="0"/>
    <n v="0"/>
    <n v="0"/>
    <n v="0"/>
    <n v="0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15"/>
    <x v="40"/>
    <m/>
    <s v="Фіскально-бюджетна система_dn"/>
    <s v="https://vo.uu.edu.ua/grade/report/grader/index.php?id=12870"/>
    <n v="16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7"/>
    <s v="Борзов Сергій Олексійович"/>
    <s v="Математичні методи в психології_dn"/>
    <s v="https://vo.uu.edu.ua/grade/report/grader/index.php?id=12880"/>
    <n v="44"/>
    <n v="0"/>
    <n v="5"/>
    <n v="0"/>
    <n v="0"/>
    <n v="0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15"/>
    <x v="47"/>
    <s v="Капінус Тетяна Василівна"/>
    <s v="Інвалідність і суспільство_Кобзєва І.М._dn"/>
    <s v="https://vo.uu.edu.ua/grade/report/grader/index.php?id=2173"/>
    <n v="25"/>
    <n v="0"/>
    <n v="7"/>
    <n v="0"/>
    <n v="0"/>
    <n v="0"/>
    <n v="1"/>
    <n v="0"/>
    <n v="0"/>
    <n v="17"/>
    <n v="0"/>
    <n v="1"/>
    <n v="0"/>
    <n v="0"/>
    <n v="0"/>
    <n v="0"/>
    <n v="0"/>
    <n v="0"/>
    <n v="0"/>
    <n v="0"/>
    <n v="19"/>
    <b v="0"/>
    <n v="0"/>
  </r>
  <r>
    <x v="2"/>
    <x v="15"/>
    <x v="47"/>
    <s v="Капінус Тетяна Василівна"/>
    <s v="Методика викладання психології_Куян_О_О_dn"/>
    <s v="https://vo.uu.edu.ua/grade/report/grader/index.php?id=12056"/>
    <n v="21"/>
    <n v="6"/>
    <n v="2"/>
    <n v="0"/>
    <n v="0"/>
    <n v="1"/>
    <n v="1"/>
    <n v="0"/>
    <n v="0"/>
    <n v="12"/>
    <n v="0"/>
    <n v="0"/>
    <n v="0"/>
    <n v="0"/>
    <n v="0"/>
    <n v="0"/>
    <n v="7"/>
    <n v="0"/>
    <n v="0"/>
    <n v="0"/>
    <n v="20"/>
    <b v="0"/>
    <n v="0"/>
  </r>
  <r>
    <x v="2"/>
    <x v="15"/>
    <x v="47"/>
    <s v="Капінус Тетяна Василівна"/>
    <s v="Психологічні проблеми спілкування Капінус Т.В._dn"/>
    <s v="https://vo.uu.edu.ua/grade/report/grader/index.php?id=12161"/>
    <n v="14"/>
    <n v="0"/>
    <n v="2"/>
    <n v="0"/>
    <n v="0"/>
    <n v="0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15"/>
    <x v="47"/>
    <s v="Капінус Тетяна Василівна"/>
    <s v="Теорія та практика психологічного тренінгу_Куян О.О._dn"/>
    <s v="https://vo.uu.edu.ua/grade/report/grader/index.php?id=11536"/>
    <n v="44"/>
    <n v="0"/>
    <n v="8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5"/>
    <x v="47"/>
    <s v="Капінус Тетяна Василівна"/>
    <s v="Юридична психологія Криворотько Г.С._dn"/>
    <s v="https://vo.uu.edu.ua/grade/report/grader/index.php?id=12163"/>
    <n v="40"/>
    <n v="2"/>
    <n v="2"/>
    <n v="0"/>
    <n v="0"/>
    <n v="0"/>
    <n v="1"/>
    <n v="0"/>
    <n v="0"/>
    <n v="14"/>
    <n v="0"/>
    <n v="0"/>
    <n v="0"/>
    <n v="0"/>
    <n v="1"/>
    <n v="0"/>
    <n v="0"/>
    <n v="0"/>
    <n v="0"/>
    <n v="0"/>
    <n v="16"/>
    <b v="0"/>
    <n v="0"/>
  </r>
  <r>
    <x v="2"/>
    <x v="15"/>
    <x v="47"/>
    <s v="Кобзєва Ірина Миколаївна"/>
    <s v="Інклюзивне суспільство_Кобзєва_І.М._dn"/>
    <s v="https://vo.uu.edu.ua/grade/report/grader/index.php?id=13471"/>
    <n v="186"/>
    <n v="0"/>
    <n v="4"/>
    <n v="2"/>
    <n v="0"/>
    <n v="0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15"/>
    <x v="47"/>
    <s v="Криворотько Ганна Сергіївна"/>
    <s v="Експериментальна психологія_Криворотько Г.С._dn"/>
    <s v="https://vo.uu.edu.ua/grade/report/grader/index.php?id=12883"/>
    <n v="100"/>
    <n v="1"/>
    <n v="2"/>
    <n v="2"/>
    <n v="0"/>
    <n v="0"/>
    <n v="1"/>
    <n v="0"/>
    <n v="0"/>
    <n v="19"/>
    <n v="0"/>
    <n v="0"/>
    <n v="0"/>
    <n v="0"/>
    <n v="1"/>
    <n v="0"/>
    <n v="0"/>
    <n v="0"/>
    <n v="0"/>
    <n v="0"/>
    <n v="21"/>
    <b v="0"/>
    <n v="0"/>
  </r>
  <r>
    <x v="2"/>
    <x v="15"/>
    <x v="47"/>
    <s v="Криворотько Ганна Сергіївна"/>
    <s v="Історія психології_Криворотько Г.С._dn"/>
    <s v="https://vo.uu.edu.ua/grade/report/grader/index.php?id=12884"/>
    <n v="98"/>
    <n v="0"/>
    <n v="1"/>
    <n v="0"/>
    <n v="0"/>
    <n v="0"/>
    <n v="1"/>
    <n v="0"/>
    <n v="0"/>
    <n v="2"/>
    <n v="1"/>
    <n v="0"/>
    <n v="0"/>
    <n v="0"/>
    <n v="0"/>
    <n v="0"/>
    <n v="2"/>
    <n v="0"/>
    <n v="0"/>
    <n v="0"/>
    <n v="6"/>
    <b v="0"/>
    <n v="0"/>
  </r>
  <r>
    <x v="2"/>
    <x v="15"/>
    <x v="47"/>
    <s v="Криворотько Ганна Сергіївна"/>
    <s v="Основи біології та генетики_Криворотько_Г.С._dn"/>
    <s v="https://vo.uu.edu.ua/grade/report/grader/index.php?id=17140"/>
    <n v="46"/>
    <n v="46"/>
    <n v="0"/>
    <n v="0"/>
    <n v="0"/>
    <n v="0"/>
    <n v="1"/>
    <n v="1"/>
    <n v="0"/>
    <n v="3"/>
    <n v="0"/>
    <n v="0"/>
    <n v="0"/>
    <n v="0"/>
    <n v="1"/>
    <n v="0"/>
    <n v="2"/>
    <n v="0"/>
    <n v="0"/>
    <n v="0"/>
    <n v="8"/>
    <b v="0"/>
    <n v="0"/>
  </r>
  <r>
    <x v="2"/>
    <x v="15"/>
    <x v="47"/>
    <s v="Криворотько Ганна Сергіївна"/>
    <s v="Основи роботи психолога з персоналом_Криворотько Г.С._dn"/>
    <s v="https://vo.uu.edu.ua/grade/report/grader/index.php?id=11461"/>
    <n v="10"/>
    <n v="1"/>
    <n v="8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5"/>
    <x v="47"/>
    <s v="Криворотько Ганна Сергіївна"/>
    <s v="Проблеми мотивації поведінки та діяльності людини Криворотько Г.С._dn"/>
    <s v="https://vo.uu.edu.ua/grade/report/grader/index.php?id=12241"/>
    <n v="82"/>
    <n v="0"/>
    <n v="2"/>
    <n v="0"/>
    <n v="0"/>
    <n v="0"/>
    <n v="1"/>
    <n v="0"/>
    <n v="0"/>
    <n v="4"/>
    <n v="1"/>
    <n v="0"/>
    <n v="0"/>
    <n v="0"/>
    <n v="1"/>
    <n v="0"/>
    <n v="3"/>
    <n v="0"/>
    <n v="0"/>
    <n v="0"/>
    <n v="10"/>
    <b v="0"/>
    <n v="0"/>
  </r>
  <r>
    <x v="2"/>
    <x v="15"/>
    <x v="47"/>
    <s v="Криворотько Ганна Сергіївна"/>
    <s v="Психологія праці_Кобзєва І.М._dn"/>
    <s v="https://vo.uu.edu.ua/grade/report/grader/index.php?id=13465"/>
    <n v="21"/>
    <n v="7"/>
    <n v="1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15"/>
    <x v="47"/>
    <s v="Криворотько Ганна Сергіївна"/>
    <s v="Соціальна та політична психологія_Криворотько Г.С._dn"/>
    <s v="https://vo.uu.edu.ua/grade/report/grader/index.php?id=13474"/>
    <n v="3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7"/>
    <s v="Куян Олена Олександрівна"/>
    <s v="Вікова психологія_Куян О.О._dn"/>
    <s v="https://vo.uu.edu.ua/grade/report/grader/index.php?id=12061"/>
    <n v="83"/>
    <n v="5"/>
    <n v="2"/>
    <n v="2"/>
    <n v="0"/>
    <n v="0"/>
    <n v="1"/>
    <n v="0"/>
    <n v="0"/>
    <n v="16"/>
    <n v="0"/>
    <n v="0"/>
    <n v="0"/>
    <n v="0"/>
    <n v="0"/>
    <n v="0"/>
    <n v="1"/>
    <n v="0"/>
    <n v="0"/>
    <n v="0"/>
    <n v="18"/>
    <b v="0"/>
    <n v="0"/>
  </r>
  <r>
    <x v="2"/>
    <x v="15"/>
    <x v="47"/>
    <s v="Куян Олена Олександрівна"/>
    <s v="Загальна психологія_Куян О.О._dn"/>
    <s v="https://vo.uu.edu.ua/grade/report/grader/index.php?id=12881"/>
    <n v="55"/>
    <n v="0"/>
    <n v="2"/>
    <n v="1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15"/>
    <x v="47"/>
    <s v="Куян Олена Олександрівна"/>
    <s v="Конфліктологія Кобзєва І.М._dn"/>
    <s v="https://vo.uu.edu.ua/grade/report/grader/index.php?id=12164"/>
    <n v="169"/>
    <n v="30"/>
    <n v="5"/>
    <n v="0"/>
    <n v="0"/>
    <n v="0"/>
    <n v="1"/>
    <n v="0"/>
    <n v="0"/>
    <n v="11"/>
    <n v="0"/>
    <n v="0"/>
    <n v="0"/>
    <n v="0"/>
    <n v="1"/>
    <n v="0"/>
    <n v="2"/>
    <n v="0"/>
    <n v="0"/>
    <n v="0"/>
    <n v="15"/>
    <b v="0"/>
    <n v="0"/>
  </r>
  <r>
    <x v="2"/>
    <x v="15"/>
    <x v="47"/>
    <s v="Куян Олена Олександрівна"/>
    <s v="Основи психологічної практики_Куян О.О._dn"/>
    <s v="https://vo.uu.edu.ua/grade/report/grader/index.php?id=11535"/>
    <n v="12"/>
    <n v="0"/>
    <n v="6"/>
    <n v="0"/>
    <n v="0"/>
    <n v="0"/>
    <n v="1"/>
    <n v="0"/>
    <n v="0"/>
    <n v="14"/>
    <n v="0"/>
    <n v="0"/>
    <n v="0"/>
    <n v="0"/>
    <n v="0"/>
    <n v="0"/>
    <n v="0"/>
    <n v="0"/>
    <n v="0"/>
    <n v="0"/>
    <n v="15"/>
    <b v="0"/>
    <n v="0"/>
  </r>
  <r>
    <x v="2"/>
    <x v="15"/>
    <x v="47"/>
    <s v="Куян Олена Олександрівна"/>
    <s v="Практикум із загальної психології_Куян О.О._dn"/>
    <s v="https://vo.uu.edu.ua/grade/report/grader/index.php?id=12882"/>
    <n v="27"/>
    <n v="0"/>
    <n v="2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5"/>
    <x v="47"/>
    <s v="Куян Олена Олександрівна"/>
    <s v="Психологія особистості Куян О.О._dn"/>
    <s v="https://vo.uu.edu.ua/grade/report/grader/index.php?id=12165"/>
    <n v="8"/>
    <n v="1"/>
    <n v="1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7"/>
    <s v="Куян Олена Олександрівна"/>
    <s v="Психологія сім'ї Куян О.О._dn"/>
    <s v="https://vo.uu.edu.ua/grade/report/grader/index.php?id=12166"/>
    <n v="24"/>
    <n v="7"/>
    <n v="2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7"/>
    <s v="Куян Олена Олександрівна"/>
    <s v="Психологія управління_Куян О.О._dn"/>
    <s v="https://vo.uu.edu.ua/grade/report/grader/index.php?id=10873"/>
    <n v="91"/>
    <n v="2"/>
    <n v="3"/>
    <n v="0"/>
    <n v="0"/>
    <n v="0"/>
    <n v="1"/>
    <n v="0"/>
    <n v="0"/>
    <n v="10"/>
    <n v="0"/>
    <n v="0"/>
    <n v="0"/>
    <n v="0"/>
    <n v="0"/>
    <n v="0"/>
    <n v="3"/>
    <n v="0"/>
    <n v="0"/>
    <n v="0"/>
    <n v="14"/>
    <b v="0"/>
    <n v="0"/>
  </r>
  <r>
    <x v="2"/>
    <x v="15"/>
    <x v="47"/>
    <s v="Куян Олена Олександрівна"/>
    <s v="Психологія_Куян_О.О._dn"/>
    <s v="https://vo.uu.edu.ua/grade/report/grader/index.php?id=13463"/>
    <n v="9"/>
    <n v="6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7"/>
    <s v="Радченко Сергій Валерійович"/>
    <s v="Диференціальна психологія Радченко С.В._dn"/>
    <s v="https://vo.uu.edu.ua/grade/report/grader/index.php?id=12238"/>
    <n v="5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7"/>
    <s v="Радченко Сергій Валерійович"/>
    <s v="Психодіагностика Радченко С.В._dn"/>
    <s v="https://vo.uu.edu.ua/grade/report/grader/index.php?id=12160"/>
    <n v="53"/>
    <n v="0"/>
    <n v="2"/>
    <n v="2"/>
    <n v="0"/>
    <n v="0"/>
    <n v="1"/>
    <n v="0"/>
    <n v="0"/>
    <n v="19"/>
    <n v="0"/>
    <n v="0"/>
    <n v="0"/>
    <n v="0"/>
    <n v="1"/>
    <n v="0"/>
    <n v="0"/>
    <n v="0"/>
    <n v="0"/>
    <n v="0"/>
    <n v="21"/>
    <b v="0"/>
    <n v="0"/>
  </r>
  <r>
    <x v="2"/>
    <x v="15"/>
    <x v="47"/>
    <s v="Радченко Сергій Валерійович"/>
    <s v="Психологічний спецпрактикум_Радченко С.В._dn"/>
    <s v="https://vo.uu.edu.ua/grade/report/grader/index.php?id=11515"/>
    <n v="1"/>
    <n v="0"/>
    <n v="8"/>
    <n v="0"/>
    <n v="0"/>
    <n v="0"/>
    <n v="1"/>
    <n v="0"/>
    <n v="0"/>
    <n v="7"/>
    <n v="0"/>
    <n v="0"/>
    <n v="0"/>
    <n v="0"/>
    <n v="0"/>
    <n v="0"/>
    <n v="3"/>
    <n v="0"/>
    <n v="0"/>
    <n v="0"/>
    <n v="11"/>
    <b v="0"/>
    <n v="0"/>
  </r>
  <r>
    <x v="2"/>
    <x v="15"/>
    <x v="47"/>
    <s v="Радченко Сергій Валерійович"/>
    <s v="Психологія спорту_Радченко С.В._dn"/>
    <s v="https://vo.uu.edu.ua/grade/report/grader/index.php?id=11514"/>
    <n v="25"/>
    <n v="0"/>
    <n v="6"/>
    <n v="0"/>
    <n v="0"/>
    <n v="0"/>
    <n v="1"/>
    <n v="0"/>
    <n v="0"/>
    <n v="6"/>
    <n v="0"/>
    <n v="0"/>
    <n v="0"/>
    <n v="0"/>
    <n v="0"/>
    <n v="0"/>
    <n v="3"/>
    <n v="0"/>
    <n v="0"/>
    <n v="0"/>
    <n v="10"/>
    <b v="0"/>
    <n v="0"/>
  </r>
  <r>
    <x v="2"/>
    <x v="15"/>
    <x v="47"/>
    <s v="Радченко Сергій Валерійович"/>
    <s v="Психофізіологія Радченко С.В._dn"/>
    <s v="https://vo.uu.edu.ua/grade/report/grader/index.php?id=12246"/>
    <n v="22"/>
    <n v="0"/>
    <n v="2"/>
    <n v="2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7"/>
    <s v="Сергієні Олена Віталіївна"/>
    <s v="Клінічна психологія_Сергієні_О.В._dn"/>
    <s v="https://vo.uu.edu.ua/grade/report/grader/index.php?id=13473"/>
    <n v="61"/>
    <n v="0"/>
    <n v="1"/>
    <n v="0"/>
    <n v="0"/>
    <n v="0"/>
    <n v="2"/>
    <n v="0"/>
    <n v="0"/>
    <n v="1"/>
    <n v="1"/>
    <n v="0"/>
    <n v="0"/>
    <n v="0"/>
    <n v="1"/>
    <n v="0"/>
    <n v="1"/>
    <n v="0"/>
    <n v="0"/>
    <n v="0"/>
    <n v="6"/>
    <b v="0"/>
    <n v="0"/>
  </r>
  <r>
    <x v="2"/>
    <x v="15"/>
    <x v="47"/>
    <s v="Сергієні Олена Віталіївна"/>
    <s v="Основи психосоматики та психогенетики Сергієні О.В._dn"/>
    <s v="https://vo.uu.edu.ua/grade/report/grader/index.php?id=12239"/>
    <n v="11"/>
    <n v="2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7"/>
    <s v="Сергієні Олена Віталіївна"/>
    <s v="Основи психотерапії Сергієні О.В._dn"/>
    <s v="https://vo.uu.edu.ua/grade/report/grader/index.php?id=12240"/>
    <n v="1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7"/>
    <s v="Сергієні Олена Віталіївна"/>
    <s v="Патопсихологія_Сергієні_О.В._dn"/>
    <s v="https://vo.uu.edu.ua/grade/report/grader/index.php?id=13479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7"/>
    <s v="Сергієні Олена Віталіївна"/>
    <s v="Пропедевтика психічних хвороб Сергієні О.В._dn"/>
    <s v="https://vo.uu.edu.ua/grade/report/grader/index.php?id=12242"/>
    <n v="42"/>
    <n v="0"/>
    <n v="2"/>
    <n v="2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15"/>
    <x v="47"/>
    <s v="Сергієні Олена Віталіївна"/>
    <s v="Психологія людей похилого віку Сергієні О.В._dn"/>
    <s v="https://vo.uu.edu.ua/grade/report/grader/index.php?id=12162"/>
    <n v="17"/>
    <n v="2"/>
    <n v="1"/>
    <n v="0"/>
    <n v="0"/>
    <n v="0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15"/>
    <x v="47"/>
    <s v="Сергієні Олена Віталіївна"/>
    <s v="Реабілітаційна психологія_Сергієні О.В._dn"/>
    <s v="https://vo.uu.edu.ua/grade/report/grader/index.php?id=11519"/>
    <n v="76"/>
    <n v="0"/>
    <n v="9"/>
    <n v="0"/>
    <n v="0"/>
    <n v="0"/>
    <n v="1"/>
    <n v="0"/>
    <n v="0"/>
    <n v="4"/>
    <n v="1"/>
    <n v="0"/>
    <n v="0"/>
    <n v="0"/>
    <n v="1"/>
    <n v="0"/>
    <n v="3"/>
    <n v="0"/>
    <n v="0"/>
    <n v="0"/>
    <n v="10"/>
    <b v="0"/>
    <n v="0"/>
  </r>
  <r>
    <x v="2"/>
    <x v="15"/>
    <x v="47"/>
    <s v="Хмельников Артем Олександрович"/>
    <s v="Політологія_Хмельников А.О._dn"/>
    <s v="https://vo.uu.edu.ua/grade/report/grader/index.php?id=2057"/>
    <n v="22"/>
    <n v="0"/>
    <n v="1"/>
    <n v="0"/>
    <n v="0"/>
    <n v="0"/>
    <n v="1"/>
    <n v="0"/>
    <n v="0"/>
    <n v="12"/>
    <n v="0"/>
    <n v="1"/>
    <n v="0"/>
    <n v="0"/>
    <n v="0"/>
    <n v="0"/>
    <n v="1"/>
    <n v="0"/>
    <n v="0"/>
    <n v="0"/>
    <n v="15"/>
    <b v="0"/>
    <n v="0"/>
  </r>
  <r>
    <x v="2"/>
    <x v="15"/>
    <x v="47"/>
    <s v="Хмельников Артем Олександрович"/>
    <s v="Філософія_Хмельников А.О._dn"/>
    <s v="https://vo.uu.edu.ua/grade/report/grader/index.php?id=11034"/>
    <n v="26"/>
    <n v="0"/>
    <n v="2"/>
    <n v="0"/>
    <n v="0"/>
    <n v="0"/>
    <n v="1"/>
    <n v="0"/>
    <n v="0"/>
    <n v="10"/>
    <n v="0"/>
    <n v="0"/>
    <n v="0"/>
    <n v="0"/>
    <n v="0"/>
    <n v="0"/>
    <n v="1"/>
    <n v="0"/>
    <n v="0"/>
    <n v="0"/>
    <n v="12"/>
    <b v="0"/>
    <n v="0"/>
  </r>
  <r>
    <x v="2"/>
    <x v="15"/>
    <x v="47"/>
    <m/>
    <s v="Екологія та екологічна етика_dn"/>
    <s v="https://vo.uu.edu.ua/grade/report/grader/index.php?id=2068"/>
    <n v="38"/>
    <n v="6"/>
    <n v="4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5"/>
    <x v="47"/>
    <m/>
    <s v="Іноземна мова за ПС"/>
    <s v="https://vo.uu.edu.ua/grade/report/grader/index.php?id=2186"/>
    <n v="3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5"/>
    <x v="47"/>
    <m/>
    <s v="Історія України_dn"/>
    <s v="https://vo.uu.edu.ua/grade/report/grader/index.php?id=2051"/>
    <n v="18"/>
    <n v="5"/>
    <n v="3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5"/>
    <x v="47"/>
    <m/>
    <s v="Основи психологічного консультування_Куян_О.О._dn"/>
    <s v="https://vo.uu.edu.ua/grade/report/grader/index.php?id=13480"/>
    <n v="1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5"/>
    <x v="47"/>
    <m/>
    <s v="Основи психологічної корекції_Радченко_С.В._dn"/>
    <s v="https://vo.uu.edu.ua/grade/report/grader/index.php?id=13467"/>
    <n v="11"/>
    <n v="1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7"/>
    <m/>
    <s v="Психологія залежностей Куян О.О._dn"/>
    <s v="https://vo.uu.edu.ua/grade/report/grader/index.php?id=12243"/>
    <n v="7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7"/>
    <m/>
    <s v="Психологія професіоналізму Криворотько Г.С._dn"/>
    <s v="https://vo.uu.edu.ua/grade/report/grader/index.php?id=12244"/>
    <n v="2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7"/>
    <m/>
    <s v="Психологія реклами Радченко С.В._dn"/>
    <s v="https://vo.uu.edu.ua/grade/report/grader/index.php?id=12245"/>
    <n v="7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7"/>
    <m/>
    <s v="Психологія саморегуляції та самокорекції особистості_Радченко С.В._dn"/>
    <s v="https://vo.uu.edu.ua/grade/report/grader/index.php?id=12885"/>
    <n v="17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7"/>
    <m/>
    <s v="Психологія сучасного інформаційного простору_Криворотько Г.С._dn"/>
    <s v="https://vo.uu.edu.ua/grade/report/grader/index.php?id=13482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s v="Васюк Інна Володимирівна"/>
    <s v="Вища математика_Васюк І. В._db"/>
    <s v="https://vo.uu.edu.ua/grade/report/grader/index.php?id=7120"/>
    <n v="167"/>
    <n v="93"/>
    <n v="10"/>
    <n v="0"/>
    <n v="0"/>
    <n v="0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16"/>
    <x v="48"/>
    <s v="Васюк Інна Володимирівна"/>
    <s v="Теорія ймовірності і математична статистика_Васюк І. В._db"/>
    <s v="https://vo.uu.edu.ua/grade/report/grader/index.php?id=1382"/>
    <n v="33"/>
    <n v="0"/>
    <n v="18"/>
    <n v="9"/>
    <n v="0"/>
    <n v="0"/>
    <n v="1"/>
    <n v="0"/>
    <n v="0"/>
    <n v="23"/>
    <n v="0"/>
    <n v="0"/>
    <n v="0"/>
    <n v="0"/>
    <n v="0"/>
    <n v="0"/>
    <n v="3"/>
    <n v="0"/>
    <n v="0"/>
    <n v="0"/>
    <n v="27"/>
    <b v="0"/>
    <n v="0"/>
  </r>
  <r>
    <x v="2"/>
    <x v="16"/>
    <x v="48"/>
    <s v="Гонтарук-Мамчур Аліна Миколаївна"/>
    <s v="Англійська мова (поглибленого спрямуванням)_Гонтарук-Мамчур А. М._db"/>
    <s v="https://vo.uu.edu.ua/grade/report/grader/index.php?id=6890"/>
    <n v="143"/>
    <n v="70"/>
    <n v="7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16"/>
    <x v="48"/>
    <s v="Гонтарук-Мамчур Аліна Миколаївна"/>
    <s v="Ділова іноземна мова (англійська)"/>
    <s v="https://vo.uu.edu.ua/grade/report/grader/index.php?id=1274"/>
    <n v="107"/>
    <n v="52"/>
    <n v="16"/>
    <n v="0"/>
    <n v="0"/>
    <n v="0"/>
    <n v="1"/>
    <n v="0"/>
    <n v="0"/>
    <n v="7"/>
    <n v="0"/>
    <n v="0"/>
    <n v="0"/>
    <n v="0"/>
    <n v="1"/>
    <n v="0"/>
    <n v="1"/>
    <n v="0"/>
    <n v="0"/>
    <n v="0"/>
    <n v="10"/>
    <b v="0"/>
    <n v="0"/>
  </r>
  <r>
    <x v="2"/>
    <x v="16"/>
    <x v="48"/>
    <s v="Гонтарук-Мамчур Аліна Миколаївна"/>
    <s v="Іноземна мова (англійська)_Гонтарук-Мамчур А. М._db"/>
    <s v="https://vo.uu.edu.ua/grade/report/grader/index.php?id=16918"/>
    <n v="94"/>
    <n v="83"/>
    <n v="1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6"/>
    <x v="48"/>
    <s v="Кот Василь"/>
    <s v="Комп'ютерна логіка та схемотехніка_Кот В. В._db"/>
    <s v="https://vo.uu.edu.ua/grade/report/grader/index.php?id=7588"/>
    <n v="261"/>
    <n v="0"/>
    <n v="17"/>
    <n v="4"/>
    <n v="0"/>
    <n v="1"/>
    <n v="1"/>
    <n v="1"/>
    <n v="0"/>
    <n v="6"/>
    <n v="0"/>
    <n v="0"/>
    <n v="0"/>
    <n v="0"/>
    <n v="0"/>
    <n v="0"/>
    <n v="2"/>
    <n v="0"/>
    <n v="0"/>
    <n v="0"/>
    <n v="10"/>
    <b v="0"/>
    <n v="0"/>
  </r>
  <r>
    <x v="2"/>
    <x v="16"/>
    <x v="48"/>
    <s v="Кот Василь"/>
    <s v="Основи програмування_Кот В. В._db"/>
    <s v="https://vo.uu.edu.ua/grade/report/grader/index.php?id=7110"/>
    <n v="43"/>
    <n v="29"/>
    <n v="10"/>
    <n v="0"/>
    <n v="0"/>
    <n v="0"/>
    <n v="1"/>
    <n v="0"/>
    <n v="0"/>
    <n v="0"/>
    <n v="1"/>
    <n v="0"/>
    <n v="0"/>
    <n v="0"/>
    <n v="7"/>
    <n v="0"/>
    <n v="0"/>
    <n v="0"/>
    <n v="0"/>
    <n v="0"/>
    <n v="9"/>
    <b v="0"/>
    <n v="0"/>
  </r>
  <r>
    <x v="2"/>
    <x v="16"/>
    <x v="48"/>
    <s v="Кот Василь"/>
    <s v="Основи робототехніки та проектний практикум_Крайчук О. В._db"/>
    <s v="https://vo.uu.edu.ua/grade/report/grader/index.php?id=7596"/>
    <n v="4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s v="Кот Василь"/>
    <s v="Програмування мікроконтролерних систем (Асемблер, СІ)_Крайчук О. В._db"/>
    <s v="https://vo.uu.edu.ua/grade/report/grader/index.php?id=10832"/>
    <n v="51"/>
    <n v="3"/>
    <n v="7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16"/>
    <x v="48"/>
    <s v="Кот Василь"/>
    <s v="Системне програмування_Кот В. В._db"/>
    <s v="https://vo.uu.edu.ua/grade/report/grader/index.php?id=1341"/>
    <n v="58"/>
    <n v="3"/>
    <n v="5"/>
    <n v="0"/>
    <n v="0"/>
    <n v="0"/>
    <n v="1"/>
    <n v="0"/>
    <n v="0"/>
    <n v="0"/>
    <n v="0"/>
    <n v="5"/>
    <n v="0"/>
    <n v="0"/>
    <n v="0"/>
    <n v="0"/>
    <n v="0"/>
    <n v="0"/>
    <n v="0"/>
    <n v="0"/>
    <n v="6"/>
    <b v="0"/>
    <n v="0"/>
  </r>
  <r>
    <x v="2"/>
    <x v="16"/>
    <x v="48"/>
    <s v="Крайчук Олександр"/>
    <s v="Інтегровані пакети прикладних програм__Крайчук О. В._db"/>
    <s v="https://vo.uu.edu.ua/grade/report/grader/index.php?id=10382"/>
    <n v="83"/>
    <n v="2"/>
    <n v="20"/>
    <n v="0"/>
    <n v="0"/>
    <n v="0"/>
    <n v="1"/>
    <n v="0"/>
    <n v="0"/>
    <n v="1"/>
    <n v="0"/>
    <n v="0"/>
    <n v="0"/>
    <n v="0"/>
    <n v="0"/>
    <n v="0"/>
    <n v="10"/>
    <n v="0"/>
    <n v="0"/>
    <n v="0"/>
    <n v="12"/>
    <b v="0"/>
    <n v="0"/>
  </r>
  <r>
    <x v="2"/>
    <x v="16"/>
    <x v="48"/>
    <s v="Крайчук Олександр"/>
    <s v="Проектування цифрових вимірювальних систем (практичний курс)_Крайчук О. В._db"/>
    <s v="https://vo.uu.edu.ua/grade/report/grader/index.php?id=11201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s v="Крайчук Олександр"/>
    <s v="Технології проектування комп'ютерних систем_Крайчук О. В._db"/>
    <s v="https://vo.uu.edu.ua/grade/report/grader/index.php?id=1346"/>
    <n v="92"/>
    <n v="1"/>
    <n v="0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16"/>
    <x v="48"/>
    <s v="Крайчук Олександр"/>
    <s v="Чисельні методи та математичне програмування_Крайчук О. В._db"/>
    <s v="https://vo.uu.edu.ua/grade/report/grader/index.php?id=7601"/>
    <n v="23"/>
    <n v="0"/>
    <n v="18"/>
    <n v="0"/>
    <n v="0"/>
    <n v="0"/>
    <n v="1"/>
    <n v="0"/>
    <n v="0"/>
    <n v="4"/>
    <n v="0"/>
    <n v="0"/>
    <n v="0"/>
    <n v="0"/>
    <n v="0"/>
    <n v="0"/>
    <n v="2"/>
    <n v="0"/>
    <n v="0"/>
    <n v="0"/>
    <n v="7"/>
    <b v="0"/>
    <n v="0"/>
  </r>
  <r>
    <x v="2"/>
    <x v="16"/>
    <x v="48"/>
    <s v="Левчук Василь Леонтійович"/>
    <s v="Інформаційні технології_Левчук В.Л._db"/>
    <s v="https://vo.uu.edu.ua/grade/report/grader/index.php?id=13509"/>
    <n v="128"/>
    <n v="4"/>
    <n v="3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6"/>
    <x v="48"/>
    <s v="Левчук Василь Леонтійович"/>
    <s v="Організація баз даних_Крайчук О. В._db"/>
    <s v="https://vo.uu.edu.ua/grade/report/grader/index.php?id=7594"/>
    <n v="87"/>
    <n v="5"/>
    <n v="7"/>
    <n v="0"/>
    <n v="0"/>
    <n v="0"/>
    <n v="1"/>
    <n v="0"/>
    <n v="0"/>
    <n v="6"/>
    <n v="1"/>
    <n v="0"/>
    <n v="0"/>
    <n v="0"/>
    <n v="0"/>
    <n v="0"/>
    <n v="0"/>
    <n v="0"/>
    <n v="0"/>
    <n v="0"/>
    <n v="8"/>
    <b v="0"/>
    <n v="0"/>
  </r>
  <r>
    <x v="2"/>
    <x v="16"/>
    <x v="48"/>
    <s v="Левчук Василь Леонтійович"/>
    <s v="Теорія електричних кіл та електротехніка_Левчук В. Л._db"/>
    <s v="https://vo.uu.edu.ua/grade/report/grader/index.php?id=7598"/>
    <n v="52"/>
    <n v="0"/>
    <n v="20"/>
    <n v="0"/>
    <n v="0"/>
    <n v="0"/>
    <n v="1"/>
    <n v="0"/>
    <n v="0"/>
    <n v="2"/>
    <n v="0"/>
    <n v="0"/>
    <n v="0"/>
    <n v="0"/>
    <n v="0"/>
    <n v="0"/>
    <n v="2"/>
    <n v="0"/>
    <n v="0"/>
    <n v="0"/>
    <n v="5"/>
    <b v="0"/>
    <n v="0"/>
  </r>
  <r>
    <x v="2"/>
    <x v="16"/>
    <x v="48"/>
    <s v="Левчук Василь Леонтійович"/>
    <s v="Формування баз данних в документознавстві_Левук В. Л._db"/>
    <s v="https://vo.uu.edu.ua/grade/report/grader/index.php?id=11187"/>
    <n v="1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s v="Ничипорук Ольга Анатоліївна"/>
    <s v="Іміджелогія_Письмак О._db"/>
    <s v="https://vo.uu.edu.ua/grade/report/grader/index.php?id=6893"/>
    <n v="128"/>
    <n v="4"/>
    <n v="5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8"/>
    <s v="Ничипорук Ольга Анатоліївна"/>
    <s v="Командна робота та основи управління_Ничипорук О. А._db"/>
    <s v="https://vo.uu.edu.ua/grade/report/grader/index.php?id=10839"/>
    <n v="13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s v="Ничипорук Ольга Анатоліївна"/>
    <s v="Основи навчання студентів (самоуправління навчанням)_Ничипорук О.А._db"/>
    <s v="https://vo.uu.edu.ua/grade/report/grader/index.php?id=14886"/>
    <n v="266"/>
    <n v="185"/>
    <n v="18"/>
    <n v="0"/>
    <n v="0"/>
    <n v="0"/>
    <n v="1"/>
    <n v="0"/>
    <n v="0"/>
    <n v="2"/>
    <n v="0"/>
    <n v="2"/>
    <n v="0"/>
    <n v="0"/>
    <n v="0"/>
    <n v="0"/>
    <n v="5"/>
    <n v="0"/>
    <n v="0"/>
    <n v="0"/>
    <n v="10"/>
    <b v="0"/>
    <n v="0"/>
  </r>
  <r>
    <x v="2"/>
    <x v="16"/>
    <x v="48"/>
    <s v="Ничипорук Ольга Анатоліївна"/>
    <s v="Психологія_Ничипорук О. А._db"/>
    <s v="https://vo.uu.edu.ua/grade/report/grader/index.php?id=1288"/>
    <n v="59"/>
    <n v="2"/>
    <n v="32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16"/>
    <x v="48"/>
    <s v="Ничипорук Ольга Анатоліївна"/>
    <s v="Соціологія_Ничипорук О. А._db"/>
    <s v="https://vo.uu.edu.ua/grade/report/grader/index.php?id=1292"/>
    <n v="68"/>
    <n v="0"/>
    <n v="22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6"/>
    <x v="48"/>
    <s v="Орлова Оксана Петрівна"/>
    <s v="Безпека життєдіяльності (охорона праці, безпека життєдіяльності, цивільна оборона)_Орлова О. П., Цикалюк Ю.О._db"/>
    <s v="https://vo.uu.edu.ua/grade/report/grader/index.php?id=5258"/>
    <n v="94"/>
    <n v="0"/>
    <n v="79"/>
    <n v="0"/>
    <n v="0"/>
    <n v="0"/>
    <n v="1"/>
    <n v="0"/>
    <n v="0"/>
    <n v="12"/>
    <n v="0"/>
    <n v="1"/>
    <n v="0"/>
    <n v="0"/>
    <n v="0"/>
    <n v="0"/>
    <n v="0"/>
    <n v="0"/>
    <n v="0"/>
    <n v="0"/>
    <n v="14"/>
    <b v="0"/>
    <n v="0"/>
  </r>
  <r>
    <x v="2"/>
    <x v="16"/>
    <x v="48"/>
    <s v="Орлова Оксана Петрівна"/>
    <s v="Ділова іноземна мова (німецька)_Орлова О. П."/>
    <s v="https://vo.uu.edu.ua/grade/report/grader/index.php?id=1542"/>
    <n v="2"/>
    <n v="0"/>
    <n v="0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6"/>
    <x v="48"/>
    <s v="Орлова Оксана Петрівна"/>
    <s v="Друга іноземна мова_Орлова О. П._db"/>
    <s v="https://vo.uu.edu.ua/grade/report/grader/index.php?id=11191"/>
    <n v="40"/>
    <n v="16"/>
    <n v="16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6"/>
    <x v="48"/>
    <s v="Орлова Оксана Петрівна"/>
    <s v="Науково-технічна термінологія_Орлова О. П._db"/>
    <s v="https://vo.uu.edu.ua/grade/report/grader/index.php?id=11189"/>
    <n v="37"/>
    <n v="16"/>
    <n v="6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6"/>
    <x v="48"/>
    <s v="Орлова Оксана Петрівна"/>
    <s v="Організація науково-інформаційної діяльності_Орлова О. П._db"/>
    <s v="https://vo.uu.edu.ua/grade/report/grader/index.php?id=11192"/>
    <n v="11"/>
    <n v="0"/>
    <n v="6"/>
    <n v="0"/>
    <n v="0"/>
    <n v="0"/>
    <n v="1"/>
    <n v="0"/>
    <n v="0"/>
    <n v="8"/>
    <n v="1"/>
    <n v="0"/>
    <n v="0"/>
    <n v="0"/>
    <n v="1"/>
    <n v="0"/>
    <n v="0"/>
    <n v="0"/>
    <n v="0"/>
    <n v="0"/>
    <n v="11"/>
    <b v="0"/>
    <n v="0"/>
  </r>
  <r>
    <x v="2"/>
    <x v="16"/>
    <x v="48"/>
    <s v="Орлова Оксана Петрівна"/>
    <s v="Основи наукових досліджень та академічного письма_Орлова О. П._db"/>
    <s v="https://vo.uu.edu.ua/grade/report/grader/index.php?id=7117"/>
    <n v="44"/>
    <n v="0"/>
    <n v="1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s v="Орлова Оксана Петрівна"/>
    <s v="Стилістика ділового мовлення та редагування службових документів_Орлова О. П._db"/>
    <s v="https://vo.uu.edu.ua/grade/report/grader/index.php?id=11193"/>
    <n v="19"/>
    <n v="0"/>
    <n v="9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6"/>
    <x v="48"/>
    <s v="Орлова Оксана Петрівна"/>
    <s v="Управлінське документознавство_Постельжук О. М._db"/>
    <s v="https://vo.uu.edu.ua/grade/report/grader/index.php?id=11188"/>
    <n v="159"/>
    <n v="0"/>
    <n v="6"/>
    <n v="0"/>
    <n v="0"/>
    <n v="1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2"/>
    <x v="16"/>
    <x v="48"/>
    <s v="Остап'юк Наталія Сергіївна"/>
    <s v="Українська мова (за професійним спрямуванням)_Остап'юк Н.С._db"/>
    <s v="https://vo.uu.edu.ua/grade/report/grader/index.php?id=4618"/>
    <n v="105"/>
    <n v="42"/>
    <n v="12"/>
    <n v="0"/>
    <n v="1"/>
    <n v="0"/>
    <n v="1"/>
    <n v="0"/>
    <n v="0"/>
    <n v="4"/>
    <n v="0"/>
    <n v="1"/>
    <n v="0"/>
    <n v="0"/>
    <n v="0"/>
    <n v="0"/>
    <n v="0"/>
    <n v="0"/>
    <n v="0"/>
    <n v="0"/>
    <n v="6"/>
    <b v="0"/>
    <n v="0"/>
  </r>
  <r>
    <x v="2"/>
    <x v="16"/>
    <x v="48"/>
    <s v="Письмак Ольга Степанівна"/>
    <s v="Інклюзивне суспільство_Письмак О. С._db"/>
    <s v="https://vo.uu.edu.ua/grade/report/grader/index.php?id=1277"/>
    <n v="86"/>
    <n v="1"/>
    <n v="24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16"/>
    <x v="48"/>
    <s v="Письмак Ольга Степанівна"/>
    <s v="Комерціалізація стартап проектів_Письмак О. С._db"/>
    <s v="https://vo.uu.edu.ua/grade/report/grader/index.php?id=10838"/>
    <n v="76"/>
    <n v="5"/>
    <n v="9"/>
    <n v="0"/>
    <n v="3"/>
    <n v="1"/>
    <n v="1"/>
    <n v="0"/>
    <n v="0"/>
    <n v="7"/>
    <n v="0"/>
    <n v="3"/>
    <n v="0"/>
    <n v="0"/>
    <n v="0"/>
    <n v="0"/>
    <n v="0"/>
    <n v="0"/>
    <n v="0"/>
    <n v="0"/>
    <n v="11"/>
    <b v="0"/>
    <n v="0"/>
  </r>
  <r>
    <x v="2"/>
    <x v="16"/>
    <x v="48"/>
    <s v="Письмак Ольга Степанівна"/>
    <s v="Паблік рілейшнз_Письмак О. С._db"/>
    <s v="https://vo.uu.edu.ua/grade/report/grader/index.php?id=11198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s v="Письмак Ольга Степанівна"/>
    <s v="Філософія_Чопик Н. В._Письмак О. С._db"/>
    <s v="https://vo.uu.edu.ua/grade/report/grader/index.php?id=1296"/>
    <n v="205"/>
    <n v="127"/>
    <n v="24"/>
    <n v="0"/>
    <n v="0"/>
    <n v="0"/>
    <n v="2"/>
    <n v="0"/>
    <n v="0"/>
    <n v="9"/>
    <n v="0"/>
    <n v="0"/>
    <n v="0"/>
    <n v="0"/>
    <n v="0"/>
    <n v="0"/>
    <n v="0"/>
    <n v="0"/>
    <n v="0"/>
    <n v="0"/>
    <n v="11"/>
    <b v="0"/>
    <n v="0"/>
  </r>
  <r>
    <x v="2"/>
    <x v="16"/>
    <x v="48"/>
    <s v="Постельжук Олена Миколаївна"/>
    <s v="Аналітико-синтетична переробка документної інформації_Постельжук О.М._db"/>
    <s v="https://vo.uu.edu.ua/grade/report/grader/index.php?id=1297"/>
    <n v="143"/>
    <n v="25"/>
    <n v="6"/>
    <n v="0"/>
    <n v="1"/>
    <n v="0"/>
    <n v="1"/>
    <n v="0"/>
    <n v="0"/>
    <n v="18"/>
    <n v="2"/>
    <n v="1"/>
    <n v="0"/>
    <n v="0"/>
    <n v="0"/>
    <n v="0"/>
    <n v="1"/>
    <n v="0"/>
    <n v="0"/>
    <n v="0"/>
    <n v="23"/>
    <b v="0"/>
    <n v="0"/>
  </r>
  <r>
    <x v="2"/>
    <x v="16"/>
    <x v="48"/>
    <s v="Постельжук Олена Миколаївна"/>
    <s v="Архітектура комп'ютерів_Тіяра М.Р._db"/>
    <s v="https://vo.uu.edu.ua/grade/report/grader/index.php?id=1318"/>
    <n v="510"/>
    <n v="10"/>
    <n v="0"/>
    <n v="0"/>
    <n v="1"/>
    <n v="1"/>
    <n v="1"/>
    <n v="0"/>
    <n v="0"/>
    <n v="31"/>
    <n v="0"/>
    <n v="1"/>
    <n v="0"/>
    <n v="0"/>
    <n v="0"/>
    <n v="0"/>
    <n v="6"/>
    <n v="0"/>
    <n v="0"/>
    <n v="0"/>
    <n v="39"/>
    <b v="0"/>
    <n v="0"/>
  </r>
  <r>
    <x v="2"/>
    <x v="16"/>
    <x v="48"/>
    <s v="Постельжук Олена Миколаївна"/>
    <s v="Безпека програм і даних_Атаєв С.В._db"/>
    <s v="https://vo.uu.edu.ua/grade/report/grader/index.php?id=7599"/>
    <n v="18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s v="Постельжук Олена Миколаївна"/>
    <s v="Бібліографознавство_Постельжук О.М._db"/>
    <s v="https://vo.uu.edu.ua/grade/report/grader/index.php?id=4465"/>
    <n v="151"/>
    <n v="61"/>
    <n v="0"/>
    <n v="0"/>
    <n v="0"/>
    <n v="0"/>
    <n v="1"/>
    <n v="0"/>
    <n v="0"/>
    <n v="15"/>
    <n v="1"/>
    <n v="0"/>
    <n v="0"/>
    <n v="0"/>
    <n v="0"/>
    <n v="0"/>
    <n v="1"/>
    <n v="0"/>
    <n v="1"/>
    <n v="0"/>
    <n v="18"/>
    <b v="0"/>
    <n v="0"/>
  </r>
  <r>
    <x v="2"/>
    <x v="16"/>
    <x v="48"/>
    <s v="Постельжук Олена Миколаївна"/>
    <s v="Вступ до спеціальності та студентська наука_Постельжук О. М._db"/>
    <s v="https://vo.uu.edu.ua/grade/report/grader/index.php?id=6892"/>
    <n v="296"/>
    <n v="249"/>
    <n v="11"/>
    <n v="2"/>
    <n v="0"/>
    <n v="0"/>
    <n v="1"/>
    <n v="0"/>
    <n v="0"/>
    <n v="2"/>
    <n v="0"/>
    <n v="0"/>
    <n v="0"/>
    <n v="0"/>
    <n v="0"/>
    <n v="1"/>
    <n v="4"/>
    <n v="0"/>
    <n v="0"/>
    <n v="0"/>
    <n v="8"/>
    <b v="0"/>
    <n v="0"/>
  </r>
  <r>
    <x v="2"/>
    <x v="16"/>
    <x v="48"/>
    <s v="Постельжук Олена Миколаївна"/>
    <s v="Захист інформації в документознавстві_Постельжук О.М._db"/>
    <s v="https://vo.uu.edu.ua/grade/report/grader/index.php?id=11195"/>
    <n v="29"/>
    <n v="6"/>
    <n v="1"/>
    <n v="0"/>
    <n v="0"/>
    <n v="0"/>
    <n v="1"/>
    <n v="0"/>
    <n v="0"/>
    <n v="2"/>
    <n v="1"/>
    <n v="0"/>
    <n v="0"/>
    <n v="0"/>
    <n v="0"/>
    <n v="0"/>
    <n v="0"/>
    <n v="0"/>
    <n v="0"/>
    <n v="0"/>
    <n v="4"/>
    <b v="0"/>
    <n v="0"/>
  </r>
  <r>
    <x v="2"/>
    <x v="16"/>
    <x v="48"/>
    <s v="Постельжук Олена Миколаївна"/>
    <s v="Інтернет у бізнесі_Постельжук О.М._db"/>
    <s v="https://vo.uu.edu.ua/grade/report/grader/index.php?id=10831"/>
    <n v="899"/>
    <n v="144"/>
    <n v="7"/>
    <n v="0"/>
    <n v="1"/>
    <n v="0"/>
    <n v="1"/>
    <n v="0"/>
    <n v="0"/>
    <n v="21"/>
    <n v="1"/>
    <n v="3"/>
    <n v="0"/>
    <n v="0"/>
    <n v="0"/>
    <n v="0"/>
    <n v="6"/>
    <n v="1"/>
    <n v="0"/>
    <n v="0"/>
    <n v="33"/>
    <b v="0"/>
    <n v="0"/>
  </r>
  <r>
    <x v="2"/>
    <x v="16"/>
    <x v="48"/>
    <s v="Постельжук Олена Миколаївна"/>
    <s v="Інформаційні системи і технології у фін-кред. установах_Постельжук О.М._db"/>
    <s v="https://vo.uu.edu.ua/grade/report/grader/index.php?id=11194"/>
    <n v="28"/>
    <n v="1"/>
    <n v="12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16"/>
    <x v="48"/>
    <s v="Постельжук Олена Миколаївна"/>
    <s v="ІНФОРМАЦІЙНІ ТЕХНОЛОГІЇ В ГАЛУЗІ (ПРАВО)_Постельжук О.М._db"/>
    <s v="https://vo.uu.edu.ua/grade/report/grader/index.php?id=10406"/>
    <n v="23"/>
    <n v="3"/>
    <n v="2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6"/>
    <x v="48"/>
    <s v="Постельжук Олена Миколаївна"/>
    <s v="Лінгвістичні основи документознавства_Постельжук О. М._db"/>
    <s v="https://vo.uu.edu.ua/grade/report/grader/index.php?id=4505"/>
    <n v="59"/>
    <n v="16"/>
    <n v="5"/>
    <n v="0"/>
    <n v="0"/>
    <n v="0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16"/>
    <x v="48"/>
    <s v="Постельжук Олена Миколаївна"/>
    <s v="Спеціальне діловодство_Постельжук О.М._db"/>
    <s v="https://vo.uu.edu.ua/grade/report/grader/index.php?id=9622"/>
    <n v="91"/>
    <n v="16"/>
    <n v="13"/>
    <n v="0"/>
    <n v="0"/>
    <n v="0"/>
    <n v="1"/>
    <n v="0"/>
    <n v="0"/>
    <n v="7"/>
    <n v="1"/>
    <n v="0"/>
    <n v="0"/>
    <n v="0"/>
    <n v="0"/>
    <n v="0"/>
    <n v="0"/>
    <n v="0"/>
    <n v="0"/>
    <n v="0"/>
    <n v="9"/>
    <b v="0"/>
    <n v="0"/>
  </r>
  <r>
    <x v="2"/>
    <x v="16"/>
    <x v="48"/>
    <s v="Постельжук Олена Миколаївна"/>
    <s v="Стандартизація_Постельжук О.М._db"/>
    <s v="https://vo.uu.edu.ua/grade/report/grader/index.php?id=6901"/>
    <n v="101"/>
    <n v="0"/>
    <n v="5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6"/>
    <x v="48"/>
    <s v="Постельжук Олена Миколаївна"/>
    <s v="Технічне забезпечення інформаційної діяльності_Зеленчук П. В._Постельжук О.М._db"/>
    <s v="https://vo.uu.edu.ua/grade/report/grader/index.php?id=9705"/>
    <n v="6"/>
    <n v="1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6"/>
    <x v="48"/>
    <s v="Самолюк Ярослав Ярославович"/>
    <s v="Комп'ютерні системи та мережі_Зеленчук П.В._db"/>
    <s v="https://vo.uu.edu.ua/grade/report/grader/index.php?id=7587"/>
    <n v="89"/>
    <n v="1"/>
    <n v="0"/>
    <n v="0"/>
    <n v="0"/>
    <n v="0"/>
    <n v="1"/>
    <n v="0"/>
    <n v="0"/>
    <n v="5"/>
    <n v="0"/>
    <n v="0"/>
    <n v="0"/>
    <n v="0"/>
    <n v="0"/>
    <n v="0"/>
    <n v="1"/>
    <n v="0"/>
    <n v="0"/>
    <n v="0"/>
    <n v="7"/>
    <b v="0"/>
    <n v="0"/>
  </r>
  <r>
    <x v="2"/>
    <x v="16"/>
    <x v="48"/>
    <s v="Самолюк Ярослав Ярославович"/>
    <s v="Основи проєктування цифрових систем керування (VHDL)_Самолюк Я.Я._db"/>
    <s v="https://vo.uu.edu.ua/grade/report/grader/index.php?id=10713"/>
    <n v="38"/>
    <n v="0"/>
    <n v="18"/>
    <n v="0"/>
    <n v="0"/>
    <n v="0"/>
    <n v="1"/>
    <n v="0"/>
    <n v="0"/>
    <n v="8"/>
    <n v="1"/>
    <n v="0"/>
    <n v="0"/>
    <n v="0"/>
    <n v="0"/>
    <n v="0"/>
    <n v="0"/>
    <n v="0"/>
    <n v="0"/>
    <n v="0"/>
    <n v="10"/>
    <b v="0"/>
    <n v="0"/>
  </r>
  <r>
    <x v="2"/>
    <x v="16"/>
    <x v="48"/>
    <s v="Тіяра Микола Русланович"/>
    <s v="Інформаційні технології (IT Essentral)_Тіяра М. P._db"/>
    <s v="https://vo.uu.edu.ua/grade/report/grader/index.php?id=7109"/>
    <n v="118"/>
    <n v="97"/>
    <n v="17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6"/>
    <x v="48"/>
    <s v="Тіяра Микола Русланович"/>
    <s v="Мова Java Developer (C#Developer)_Тіяра М. Р._db"/>
    <s v="https://vo.uu.edu.ua/grade/report/grader/index.php?id=16919"/>
    <n v="109"/>
    <n v="99"/>
    <n v="19"/>
    <n v="0"/>
    <n v="0"/>
    <n v="0"/>
    <n v="1"/>
    <n v="0"/>
    <n v="0"/>
    <n v="0"/>
    <n v="0"/>
    <n v="0"/>
    <n v="0"/>
    <n v="0"/>
    <n v="0"/>
    <n v="0"/>
    <n v="1"/>
    <n v="1"/>
    <n v="0"/>
    <n v="0"/>
    <n v="3"/>
    <b v="0"/>
    <n v="0"/>
  </r>
  <r>
    <x v="2"/>
    <x v="16"/>
    <x v="48"/>
    <m/>
    <s v="PR та рекламна діяльність_Постельжук О. М._db"/>
    <s v="https://vo.uu.edu.ua/grade/report/grader/index.php?id=16922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m/>
    <s v="Вступ до спеціальності"/>
    <s v="https://vo.uu.edu.ua/grade/report/grader/index.php?id=6891"/>
    <n v="16"/>
    <n v="0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16"/>
    <x v="48"/>
    <m/>
    <s v="Гендерна політика в сфері управління_Ничипорук О. А._db"/>
    <s v="https://vo.uu.edu.ua/grade/report/grader/index.php?id=16920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m/>
    <s v="Культура ділового мовлення_Орлова О.П._db"/>
    <s v="https://vo.uu.edu.ua/grade/report/grader/index.php?id=16925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m/>
    <s v="Латинська мова"/>
    <s v="https://vo.uu.edu.ua/grade/report/grader/index.php?id=7546"/>
    <n v="36"/>
    <n v="0"/>
    <n v="1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m/>
    <s v="Основи рекламно-аналітичної діяльності_Постельжук О. М._db"/>
    <s v="https://vo.uu.edu.ua/grade/report/grader/index.php?id=16924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m/>
    <s v="Патентознавство_Атаєв С.В._db"/>
    <s v="https://vo.uu.edu.ua/grade/report/grader/index.php?id=12228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m/>
    <s v="Спеціальне документознавство_Постельжук О.М._db"/>
    <s v="https://vo.uu.edu.ua/grade/report/grader/index.php?id=9115"/>
    <n v="20"/>
    <n v="0"/>
    <n v="10"/>
    <n v="0"/>
    <n v="0"/>
    <n v="0"/>
    <n v="1"/>
    <n v="0"/>
    <n v="0"/>
    <n v="9"/>
    <n v="0"/>
    <n v="0"/>
    <n v="0"/>
    <n v="0"/>
    <n v="0"/>
    <n v="0"/>
    <n v="1"/>
    <n v="0"/>
    <n v="0"/>
    <n v="0"/>
    <n v="11"/>
    <b v="0"/>
    <n v="0"/>
  </r>
  <r>
    <x v="2"/>
    <x v="16"/>
    <x v="48"/>
    <m/>
    <s v="Теорія та практика зв'язків з громадськістю_Постельжук О. М."/>
    <s v="https://vo.uu.edu.ua/grade/report/grader/index.php?id=17042"/>
    <n v="9"/>
    <n v="9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9"/>
    <s v="Васюк Інна Володимирівна"/>
    <s v="Аналіз господарської діяльності_Васюк І. В._db"/>
    <s v="https://vo.uu.edu.ua/grade/report/grader/index.php?id=13542"/>
    <n v="55"/>
    <n v="4"/>
    <n v="1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Васюк Інна Володимирівна"/>
    <s v="Аналіз інвестиційних проектів_Васюк І.В._db "/>
    <s v="https://vo.uu.edu.ua/grade/report/grader/index.php?id=9600"/>
    <n v="66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16"/>
    <x v="49"/>
    <s v="Васюк Інна Володимирівна"/>
    <s v="Гроші і кредит_Васюк І.В._db"/>
    <s v="https://vo.uu.edu.ua/grade/report/grader/index.php?id=7097"/>
    <n v="93"/>
    <n v="11"/>
    <n v="3"/>
    <n v="0"/>
    <n v="0"/>
    <n v="0"/>
    <n v="1"/>
    <n v="0"/>
    <n v="0"/>
    <n v="1"/>
    <n v="1"/>
    <n v="0"/>
    <n v="0"/>
    <n v="0"/>
    <n v="0"/>
    <n v="0"/>
    <n v="0"/>
    <n v="0"/>
    <n v="0"/>
    <n v="0"/>
    <n v="3"/>
    <b v="0"/>
    <n v="0"/>
  </r>
  <r>
    <x v="2"/>
    <x v="16"/>
    <x v="49"/>
    <s v="Васюк Інна Володимирівна"/>
    <s v="Економіка підприємства_Васюк І.В._db"/>
    <s v="https://vo.uu.edu.ua/grade/report/grader/index.php?id=7098"/>
    <n v="56"/>
    <n v="6"/>
    <n v="19"/>
    <n v="0"/>
    <n v="0"/>
    <n v="0"/>
    <n v="1"/>
    <n v="0"/>
    <n v="0"/>
    <n v="4"/>
    <n v="1"/>
    <n v="0"/>
    <n v="0"/>
    <n v="0"/>
    <n v="0"/>
    <n v="0"/>
    <n v="0"/>
    <n v="0"/>
    <n v="0"/>
    <n v="0"/>
    <n v="6"/>
    <b v="0"/>
    <n v="0"/>
  </r>
  <r>
    <x v="2"/>
    <x v="16"/>
    <x v="49"/>
    <s v="Васюк Інна Володимирівна"/>
    <s v="Облік і звітність в оподаткуванні_Паравчук Л.В._db"/>
    <s v="https://vo.uu.edu.ua/grade/report/grader/index.php?id=10188"/>
    <n v="27"/>
    <n v="4"/>
    <n v="15"/>
    <n v="0"/>
    <n v="0"/>
    <n v="0"/>
    <n v="1"/>
    <n v="0"/>
    <n v="0"/>
    <n v="3"/>
    <n v="1"/>
    <n v="0"/>
    <n v="0"/>
    <n v="0"/>
    <n v="0"/>
    <n v="0"/>
    <n v="0"/>
    <n v="0"/>
    <n v="0"/>
    <n v="0"/>
    <n v="5"/>
    <b v="0"/>
    <n v="0"/>
  </r>
  <r>
    <x v="2"/>
    <x v="16"/>
    <x v="49"/>
    <s v="Васюк Інна Володимирівна"/>
    <s v="Статистика_Васюк І.В._db"/>
    <s v="https://vo.uu.edu.ua/grade/report/grader/index.php?id=7106"/>
    <n v="17"/>
    <n v="0"/>
    <n v="16"/>
    <n v="0"/>
    <n v="0"/>
    <n v="0"/>
    <n v="1"/>
    <n v="0"/>
    <n v="0"/>
    <n v="3"/>
    <n v="1"/>
    <n v="0"/>
    <n v="0"/>
    <n v="0"/>
    <n v="0"/>
    <n v="0"/>
    <n v="0"/>
    <n v="0"/>
    <n v="0"/>
    <n v="0"/>
    <n v="5"/>
    <b v="0"/>
    <n v="0"/>
  </r>
  <r>
    <x v="2"/>
    <x v="16"/>
    <x v="49"/>
    <s v="Васюк Інна Володимирівна"/>
    <s v="Страхування_Васюк І.В._db"/>
    <s v="https://vo.uu.edu.ua/grade/report/grader/index.php?id=9601"/>
    <n v="6"/>
    <n v="0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Васюк Інна Володимирівна"/>
    <s v="Фінансова діяльність суб'єктів підприємництва_Ступницький В.В.._db"/>
    <s v="https://vo.uu.edu.ua/grade/report/grader/index.php?id=7128"/>
    <n v="16"/>
    <n v="0"/>
    <n v="15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Васюк Інна Володимирівна"/>
    <s v="Фінансовий аналіз_Мальчик М. В._Васюк І.В._db"/>
    <s v="https://vo.uu.edu.ua/grade/report/grader/index.php?id=1546"/>
    <n v="47"/>
    <n v="0"/>
    <n v="31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6"/>
    <x v="49"/>
    <s v="Васюк Інна Володимирівна"/>
    <s v="Фінансовий облік_Савчук Л. В._db"/>
    <s v="https://vo.uu.edu.ua/grade/report/grader/index.php?id=14254"/>
    <n v="31"/>
    <n v="5"/>
    <n v="0"/>
    <n v="0"/>
    <n v="0"/>
    <n v="1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16"/>
    <x v="49"/>
    <s v="Зеленчук Петро Володимирович"/>
    <s v="Економіка інформаційної діяльності_Ступницький В. В."/>
    <s v="https://vo.uu.edu.ua/grade/report/grader/index.php?id=5254"/>
    <n v="134"/>
    <n v="9"/>
    <n v="5"/>
    <n v="0"/>
    <n v="0"/>
    <n v="0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2"/>
    <x v="16"/>
    <x v="49"/>
    <s v="Казмірук Наталія Юріївна"/>
    <s v="Банківські операції_Казмірук Н.Ю._db"/>
    <s v="https://vo.uu.edu.ua/grade/report/grader/index.php?id=9612"/>
    <n v="32"/>
    <n v="0"/>
    <n v="25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6"/>
    <x v="49"/>
    <s v="Кутузова Мар'яна Михайлівна"/>
    <s v="Банківська система_Кутузова М.М._db"/>
    <s v="https://vo.uu.edu.ua/grade/report/grader/index.php?id=9616"/>
    <n v="38"/>
    <n v="30"/>
    <n v="6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Кутузова Мар'яна Михайлівна"/>
    <s v="Бюджетна система_Кутузова М.М._db"/>
    <s v="https://vo.uu.edu.ua/grade/report/grader/index.php?id=7094"/>
    <n v="129"/>
    <n v="10"/>
    <n v="8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6"/>
    <x v="49"/>
    <s v="Ничипорук Ольга Анатоліївна"/>
    <s v="Гендерна політика в сфері управління_Ничипорук О. А._db"/>
    <s v="https://vo.uu.edu.ua/grade/report/grader/index.php?id=14263"/>
    <n v="141"/>
    <n v="0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9"/>
    <s v="Ничипорук Ольга Анатоліївна"/>
    <s v="Державне управління і державні установи_Ничипорук О. А._db"/>
    <s v="https://vo.uu.edu.ua/grade/report/grader/index.php?id=4440"/>
    <n v="145"/>
    <n v="1"/>
    <n v="8"/>
    <n v="0"/>
    <n v="0"/>
    <n v="0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2"/>
    <x v="16"/>
    <x v="49"/>
    <s v="Паравчук Лариса Віталіївна"/>
    <s v="Бухгалтерський облік і звітність комерційних банків_Паравчук Л.В._db"/>
    <s v="https://vo.uu.edu.ua/grade/report/grader/index.php?id=10187"/>
    <n v="24"/>
    <n v="0"/>
    <n v="12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Паравчук Лариса Віталіївна"/>
    <s v="Облік у банках_Паравчук Л.В._db"/>
    <s v="https://vo.uu.edu.ua/grade/report/grader/index.php?id=1407"/>
    <n v="28"/>
    <n v="1"/>
    <n v="15"/>
    <n v="0"/>
    <n v="0"/>
    <n v="1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16"/>
    <x v="49"/>
    <s v="Паравчук Лариса Віталіївна"/>
    <s v="Податкова система_Паравчук Л.В._db"/>
    <s v="https://vo.uu.edu.ua/grade/report/grader/index.php?id=4439"/>
    <n v="28"/>
    <n v="0"/>
    <n v="5"/>
    <n v="0"/>
    <n v="0"/>
    <n v="1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16"/>
    <x v="49"/>
    <s v="Паравчук Лариса Віталіївна"/>
    <s v="Фінансовий облік І_Щербан М.Д._Савчук Л.В._db"/>
    <s v="https://vo.uu.edu.ua/grade/report/grader/index.php?id=9606"/>
    <n v="25"/>
    <n v="6"/>
    <n v="1"/>
    <n v="0"/>
    <n v="0"/>
    <n v="1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6"/>
    <x v="49"/>
    <s v="Паравчук Лариса Віталіївна"/>
    <s v="Фінансовий облік ІІ_Паравчук Л.В._db"/>
    <s v="https://vo.uu.edu.ua/grade/report/grader/index.php?id=9607"/>
    <n v="7"/>
    <n v="0"/>
    <n v="3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6"/>
    <x v="49"/>
    <s v="Савчук Людмила Василівна"/>
    <s v="Аудит_Ступніцький В.В._db"/>
    <s v="https://vo.uu.edu.ua/grade/report/grader/index.php?id=1393"/>
    <n v="68"/>
    <n v="32"/>
    <n v="3"/>
    <n v="0"/>
    <n v="0"/>
    <n v="1"/>
    <n v="1"/>
    <n v="0"/>
    <n v="0"/>
    <n v="15"/>
    <n v="0"/>
    <n v="0"/>
    <n v="0"/>
    <n v="0"/>
    <n v="0"/>
    <n v="0"/>
    <n v="0"/>
    <n v="0"/>
    <n v="0"/>
    <n v="0"/>
    <n v="16"/>
    <b v="0"/>
    <n v="0"/>
  </r>
  <r>
    <x v="2"/>
    <x v="16"/>
    <x v="49"/>
    <s v="Савчук Людмила Василівна"/>
    <s v="Бухгалтерський облік_Савчук Л.В._db"/>
    <s v="https://vo.uu.edu.ua/grade/report/grader/index.php?id=9610"/>
    <n v="95"/>
    <n v="31"/>
    <n v="14"/>
    <n v="0"/>
    <n v="0"/>
    <n v="1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16"/>
    <x v="49"/>
    <s v="Савчук Людмила Василівна"/>
    <s v="Економіка праці і соціально-трудові відносини_Ступницький В.В._Савчук Л.В._db"/>
    <s v="https://vo.uu.edu.ua/grade/report/grader/index.php?id=9625"/>
    <n v="52"/>
    <n v="0"/>
    <n v="13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Савчук Людмила Василівна"/>
    <s v="Казначейська справа_Савчук Л. В._db"/>
    <s v="https://vo.uu.edu.ua/grade/report/grader/index.php?id=13543"/>
    <n v="79"/>
    <n v="0"/>
    <n v="6"/>
    <n v="0"/>
    <n v="0"/>
    <n v="1"/>
    <n v="1"/>
    <n v="0"/>
    <n v="0"/>
    <n v="10"/>
    <n v="1"/>
    <n v="0"/>
    <n v="0"/>
    <n v="0"/>
    <n v="0"/>
    <n v="0"/>
    <n v="0"/>
    <n v="0"/>
    <n v="0"/>
    <n v="0"/>
    <n v="12"/>
    <b v="0"/>
    <n v="0"/>
  </r>
  <r>
    <x v="2"/>
    <x v="16"/>
    <x v="49"/>
    <s v="Савчук Людмила Василівна"/>
    <s v="Організація обліку малого бізнесу_Савчук І.В._db"/>
    <s v="https://vo.uu.edu.ua/grade/report/grader/index.php?id=10189"/>
    <n v="17"/>
    <n v="9"/>
    <n v="0"/>
    <n v="0"/>
    <n v="0"/>
    <n v="1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16"/>
    <x v="49"/>
    <s v="Савчук Людмила Василівна"/>
    <s v="Фінанси підприємств_Ступніцький В.В._db"/>
    <s v="https://vo.uu.edu.ua/grade/report/grader/index.php?id=9608"/>
    <n v="30"/>
    <n v="10"/>
    <n v="3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Ступницький Віктор Володимирович"/>
    <s v="Бізнес-план підприємства_Ступницький В.В._db"/>
    <s v="https://vo.uu.edu.ua/grade/report/grader/index.php?id=9597"/>
    <n v="89"/>
    <n v="37"/>
    <n v="6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Ступницький Віктор Володимирович"/>
    <s v="Бюджетування діяльності суб'єктів господарювання_Ступницький В. В._db"/>
    <s v="https://vo.uu.edu.ua/grade/report/grader/index.php?id=9596"/>
    <n v="32"/>
    <n v="21"/>
    <n v="6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Ступницький Віктор Володимирович"/>
    <s v="Інвестування_Ступницький В. В._db"/>
    <s v="https://vo.uu.edu.ua/grade/report/grader/index.php?id=9602"/>
    <n v="22"/>
    <n v="15"/>
    <n v="6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Ступницький Віктор Володимирович"/>
    <s v="Інформаційний менеджмент_Ступніцький В. В._db"/>
    <s v="https://vo.uu.edu.ua/grade/report/grader/index.php?id=7099"/>
    <n v="169"/>
    <n v="26"/>
    <n v="5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Ступницький Віктор Володимирович"/>
    <s v="Комунікативний менеджмент_Ступницький В.В._db"/>
    <s v="https://vo.uu.edu.ua/grade/report/grader/index.php?id=13544"/>
    <n v="9"/>
    <n v="0"/>
    <n v="1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Ступницький Віктор Володимирович"/>
    <s v="Маркетинг_Ступницький В.В."/>
    <s v="https://vo.uu.edu.ua/grade/report/grader/index.php?id=7101"/>
    <n v="29"/>
    <n v="16"/>
    <n v="1"/>
    <n v="0"/>
    <n v="0"/>
    <n v="0"/>
    <n v="1"/>
    <n v="0"/>
    <n v="0"/>
    <n v="1"/>
    <n v="1"/>
    <n v="0"/>
    <n v="0"/>
    <n v="0"/>
    <n v="0"/>
    <n v="0"/>
    <n v="0"/>
    <n v="0"/>
    <n v="0"/>
    <n v="0"/>
    <n v="3"/>
    <b v="0"/>
    <n v="0"/>
  </r>
  <r>
    <x v="2"/>
    <x v="16"/>
    <x v="49"/>
    <s v="Ступницький Віктор Володимирович"/>
    <s v="Міжнародна економіка_Ступницький В.В._db"/>
    <s v="https://vo.uu.edu.ua/grade/report/grader/index.php?id=5252"/>
    <n v="32"/>
    <n v="18"/>
    <n v="6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Ступницький Віктор Володимирович"/>
    <s v="Національна економіка_Ступницький В.В._db"/>
    <s v="https://vo.uu.edu.ua/grade/report/grader/index.php?id=7102"/>
    <n v="11"/>
    <n v="1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Ступницький Віктор Володимирович"/>
    <s v="Паблік рілейшнз_Ступницький В.В."/>
    <s v="https://vo.uu.edu.ua/grade/report/grader/index.php?id=11984"/>
    <n v="41"/>
    <n v="0"/>
    <n v="0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16"/>
    <x v="49"/>
    <s v="Ступницький Віктор Володимирович"/>
    <s v="Рекламний менеджмент_Ступницький В.В._db"/>
    <s v="https://vo.uu.edu.ua/grade/report/grader/index.php?id=11985"/>
    <n v="35"/>
    <n v="25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9"/>
    <s v="Ступницький Віктор Володимирович"/>
    <s v="Управління персоналом_Ступніцький В.В._db"/>
    <s v="https://vo.uu.edu.ua/grade/report/grader/index.php?id=1485"/>
    <n v="16"/>
    <n v="0"/>
    <n v="1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Ступницький Віктор Володимирович"/>
    <s v="Фінансовий ринок_Ступницький В.В._db"/>
    <s v="https://vo.uu.edu.ua/grade/report/grader/index.php?id=1448"/>
    <n v="88"/>
    <n v="63"/>
    <n v="2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m/>
    <s v="Економетрика"/>
    <s v="https://vo.uu.edu.ua/grade/report/grader/index.php?id=9603"/>
    <n v="3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6"/>
    <x v="49"/>
    <m/>
    <s v="Економічний аналіз_Васюк І.В._db"/>
    <s v="https://vo.uu.edu.ua/grade/report/grader/index.php?id=9613"/>
    <n v="27"/>
    <n v="0"/>
    <n v="22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16"/>
    <x v="49"/>
    <m/>
    <s v="Фінанси_Васюк І.В._db"/>
    <s v="https://vo.uu.edu.ua/grade/report/grader/index.php?id=7127"/>
    <n v="69"/>
    <n v="0"/>
    <n v="19"/>
    <n v="0"/>
    <n v="0"/>
    <n v="0"/>
    <n v="1"/>
    <n v="0"/>
    <n v="0"/>
    <n v="4"/>
    <n v="1"/>
    <n v="0"/>
    <n v="0"/>
    <n v="0"/>
    <n v="0"/>
    <n v="0"/>
    <n v="0"/>
    <n v="0"/>
    <n v="0"/>
    <n v="0"/>
    <n v="6"/>
    <b v="0"/>
    <n v="0"/>
  </r>
  <r>
    <x v="2"/>
    <x v="16"/>
    <x v="50"/>
    <s v="Андріюк Анатолій Володимирович"/>
    <s v="Господарський процес_Андріюк А. В._db"/>
    <s v="https://vo.uu.edu.ua/grade/report/grader/index.php?id=7535"/>
    <n v="43"/>
    <n v="2"/>
    <n v="2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6"/>
    <x v="50"/>
    <s v="Андріюк Анатолій Володимирович"/>
    <s v="Екологічне право_Чопик Н._Андріюк А. В._db"/>
    <s v="https://vo.uu.edu.ua/grade/report/grader/index.php?id=7516"/>
    <n v="32"/>
    <n v="1"/>
    <n v="0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50"/>
    <s v="Андріюк Анатолій Володимирович"/>
    <s v="Житлове право_Чопик Н._Андріюк А. В._db"/>
    <s v="https://vo.uu.edu.ua/grade/report/grader/index.php?id=7544"/>
    <n v="31"/>
    <n v="1"/>
    <n v="0"/>
    <n v="0"/>
    <n v="0"/>
    <n v="0"/>
    <n v="1"/>
    <n v="0"/>
    <n v="0"/>
    <n v="4"/>
    <n v="1"/>
    <n v="0"/>
    <n v="0"/>
    <n v="0"/>
    <n v="0"/>
    <n v="0"/>
    <n v="0"/>
    <n v="0"/>
    <n v="0"/>
    <n v="0"/>
    <n v="6"/>
    <b v="0"/>
    <n v="0"/>
  </r>
  <r>
    <x v="2"/>
    <x v="16"/>
    <x v="50"/>
    <s v="Андріюк Анатолій Володимирович"/>
    <s v="Нотаріат України_Удяк В. І._Андріюк А. В._db"/>
    <s v="https://vo.uu.edu.ua/grade/report/grader/index.php?id=7536"/>
    <n v="13"/>
    <n v="1"/>
    <n v="0"/>
    <n v="0"/>
    <n v="1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16"/>
    <x v="50"/>
    <s v="Андріюк Анатолій Володимирович"/>
    <s v="Організація судових та правоохороних органів_Андріюк А.В_db"/>
    <s v="https://vo.uu.edu.ua/grade/report/grader/index.php?id=7525"/>
    <n v="183"/>
    <n v="0"/>
    <n v="3"/>
    <n v="0"/>
    <n v="0"/>
    <n v="1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6"/>
    <x v="50"/>
    <s v="Вишковська Валентина Іванівна"/>
    <s v="Адвокатура України_Вишковська_db"/>
    <s v="https://vo.uu.edu.ua/grade/report/grader/index.php?id=7533"/>
    <n v="51"/>
    <n v="13"/>
    <n v="2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6"/>
    <x v="50"/>
    <s v="Вишковська Валентина Іванівна"/>
    <s v="Цивільний процес__Вишковська В.І_db"/>
    <s v="https://vo.uu.edu.ua/grade/report/grader/index.php?id=7530"/>
    <n v="90"/>
    <n v="28"/>
    <n v="19"/>
    <n v="0"/>
    <n v="0"/>
    <n v="1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6"/>
    <x v="50"/>
    <s v="Остап'юк Наталія Сергіївна"/>
    <s v="Історія держави і права України_Остап'юк Н.С._db"/>
    <s v="https://vo.uu.edu.ua/grade/report/grader/index.php?id=7509"/>
    <n v="62"/>
    <n v="2"/>
    <n v="2"/>
    <n v="0"/>
    <n v="1"/>
    <n v="0"/>
    <n v="1"/>
    <n v="0"/>
    <n v="0"/>
    <n v="8"/>
    <n v="0"/>
    <n v="1"/>
    <n v="0"/>
    <n v="0"/>
    <n v="0"/>
    <n v="0"/>
    <n v="0"/>
    <n v="0"/>
    <n v="0"/>
    <n v="0"/>
    <n v="10"/>
    <b v="0"/>
    <n v="0"/>
  </r>
  <r>
    <x v="2"/>
    <x v="16"/>
    <x v="50"/>
    <s v="Письмак Ольга Степанівна"/>
    <s v="Історія вчень про державу і право_Удяку В.І._Письмак О.С_db"/>
    <s v="https://vo.uu.edu.ua/grade/report/grader/index.php?id=7545"/>
    <n v="78"/>
    <n v="0"/>
    <n v="20"/>
    <n v="0"/>
    <n v="2"/>
    <n v="1"/>
    <n v="1"/>
    <n v="0"/>
    <n v="0"/>
    <n v="3"/>
    <n v="0"/>
    <n v="2"/>
    <n v="0"/>
    <n v="0"/>
    <n v="0"/>
    <n v="0"/>
    <n v="0"/>
    <n v="0"/>
    <n v="0"/>
    <n v="0"/>
    <n v="6"/>
    <b v="0"/>
    <n v="0"/>
  </r>
  <r>
    <x v="2"/>
    <x v="16"/>
    <x v="50"/>
    <s v="Письмак Ольга Степанівна"/>
    <s v="Правові інформаційні системи_Письмак О.С._db"/>
    <s v="https://vo.uu.edu.ua/grade/report/grader/index.php?id=13513"/>
    <n v="30"/>
    <n v="2"/>
    <n v="2"/>
    <n v="0"/>
    <n v="1"/>
    <n v="0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2"/>
    <x v="16"/>
    <x v="50"/>
    <s v="Письмак Ольга Степанівна"/>
    <s v="Юридична деонтологія_Письмак О.С._db"/>
    <s v="https://vo.uu.edu.ua/grade/report/grader/index.php?id=7531"/>
    <n v="58"/>
    <n v="2"/>
    <n v="2"/>
    <n v="0"/>
    <n v="0"/>
    <n v="1"/>
    <n v="1"/>
    <n v="0"/>
    <n v="0"/>
    <n v="8"/>
    <n v="1"/>
    <n v="0"/>
    <n v="0"/>
    <n v="0"/>
    <n v="0"/>
    <n v="0"/>
    <n v="0"/>
    <n v="0"/>
    <n v="0"/>
    <n v="0"/>
    <n v="10"/>
    <b v="0"/>
    <n v="0"/>
  </r>
  <r>
    <x v="2"/>
    <x v="16"/>
    <x v="50"/>
    <s v="Письмак Ольга Степанівна"/>
    <s v="Юридична психологія_Письмак О.С._db"/>
    <s v="https://vo.uu.edu.ua/grade/report/grader/index.php?id=7541"/>
    <n v="13"/>
    <n v="0"/>
    <n v="2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6"/>
    <x v="50"/>
    <s v="Попов Анатолій Андрійович"/>
    <s v="Адміністративне право_Попов А.А._db"/>
    <s v="https://vo.uu.edu.ua/grade/report/grader/index.php?id=7513"/>
    <n v="624"/>
    <n v="0"/>
    <n v="12"/>
    <n v="4"/>
    <n v="0"/>
    <n v="0"/>
    <n v="1"/>
    <n v="1"/>
    <n v="0"/>
    <n v="3"/>
    <n v="0"/>
    <n v="0"/>
    <n v="0"/>
    <n v="0"/>
    <n v="0"/>
    <n v="0"/>
    <n v="0"/>
    <n v="2"/>
    <n v="50"/>
    <n v="0"/>
    <n v="7"/>
    <b v="0"/>
    <n v="0"/>
  </r>
  <r>
    <x v="2"/>
    <x v="16"/>
    <x v="50"/>
    <s v="Попов Анатолій Андрійович"/>
    <s v="Господарське право_Попов А.А_db"/>
    <s v="https://vo.uu.edu.ua/grade/report/grader/index.php?id=7514"/>
    <n v="259"/>
    <n v="0"/>
    <n v="13"/>
    <n v="0"/>
    <n v="0"/>
    <n v="0"/>
    <n v="1"/>
    <n v="1"/>
    <n v="0"/>
    <n v="12"/>
    <n v="0"/>
    <n v="0"/>
    <n v="0"/>
    <n v="0"/>
    <n v="0"/>
    <n v="0"/>
    <n v="0"/>
    <n v="2"/>
    <n v="51"/>
    <n v="0"/>
    <n v="16"/>
    <b v="0"/>
    <n v="0"/>
  </r>
  <r>
    <x v="2"/>
    <x v="16"/>
    <x v="50"/>
    <s v="Попов Анатолій Андрійович"/>
    <s v="Державне право зарубіжних країн_Попов А.А_db"/>
    <s v="https://vo.uu.edu.ua/grade/report/grader/index.php?id=7515"/>
    <n v="227"/>
    <n v="2"/>
    <n v="7"/>
    <n v="0"/>
    <n v="0"/>
    <n v="0"/>
    <n v="1"/>
    <n v="0"/>
    <n v="0"/>
    <n v="12"/>
    <n v="0"/>
    <n v="0"/>
    <n v="0"/>
    <n v="0"/>
    <n v="0"/>
    <n v="0"/>
    <n v="0"/>
    <n v="2"/>
    <n v="50"/>
    <n v="0"/>
    <n v="15"/>
    <b v="0"/>
    <n v="0"/>
  </r>
  <r>
    <x v="2"/>
    <x v="16"/>
    <x v="50"/>
    <s v="Попов Анатолій Андрійович"/>
    <s v="Кримінальне право_Вишковська В.І._Попов А. А._db"/>
    <s v="https://vo.uu.edu.ua/grade/report/grader/index.php?id=7521"/>
    <n v="1487"/>
    <n v="4"/>
    <n v="21"/>
    <n v="7"/>
    <n v="0"/>
    <n v="0"/>
    <n v="1"/>
    <n v="1"/>
    <n v="0"/>
    <n v="3"/>
    <n v="0"/>
    <n v="0"/>
    <n v="0"/>
    <n v="0"/>
    <n v="0"/>
    <n v="0"/>
    <n v="0"/>
    <n v="3"/>
    <n v="55"/>
    <n v="0"/>
    <n v="8"/>
    <b v="0"/>
    <n v="0"/>
  </r>
  <r>
    <x v="2"/>
    <x v="16"/>
    <x v="50"/>
    <s v="Попов Анатолій Андрійович"/>
    <s v="Міжнародне право та право ЄС_Попов А.А._db"/>
    <s v="https://vo.uu.edu.ua/grade/report/grader/index.php?id=7523"/>
    <n v="238"/>
    <n v="0"/>
    <n v="0"/>
    <n v="0"/>
    <n v="0"/>
    <n v="0"/>
    <n v="1"/>
    <n v="1"/>
    <n v="0"/>
    <n v="11"/>
    <n v="0"/>
    <n v="0"/>
    <n v="0"/>
    <n v="0"/>
    <n v="0"/>
    <n v="0"/>
    <n v="0"/>
    <n v="2"/>
    <n v="52"/>
    <n v="0"/>
    <n v="15"/>
    <b v="0"/>
    <n v="0"/>
  </r>
  <r>
    <x v="2"/>
    <x v="16"/>
    <x v="50"/>
    <s v="Попов Анатолій Андрійович"/>
    <s v="Міжнародне приватне право_Попов А.А_db"/>
    <s v="https://vo.uu.edu.ua/grade/report/grader/index.php?id=7524"/>
    <n v="251"/>
    <n v="0"/>
    <n v="2"/>
    <n v="0"/>
    <n v="0"/>
    <n v="0"/>
    <n v="1"/>
    <n v="0"/>
    <n v="0"/>
    <n v="11"/>
    <n v="0"/>
    <n v="0"/>
    <n v="0"/>
    <n v="0"/>
    <n v="0"/>
    <n v="0"/>
    <n v="0"/>
    <n v="2"/>
    <n v="51"/>
    <n v="0"/>
    <n v="14"/>
    <b v="0"/>
    <n v="0"/>
  </r>
  <r>
    <x v="2"/>
    <x v="16"/>
    <x v="50"/>
    <s v="Сівчук Андрій Євгенович"/>
    <s v="Адміністративний процес_Удяк В. І._Сівчук А.Є._db"/>
    <s v="https://vo.uu.edu.ua/grade/report/grader/index.php?id=7534"/>
    <n v="34"/>
    <n v="0"/>
    <n v="0"/>
    <n v="0"/>
    <n v="0"/>
    <n v="0"/>
    <n v="1"/>
    <n v="0"/>
    <n v="0"/>
    <n v="2"/>
    <n v="0"/>
    <n v="0"/>
    <n v="0"/>
    <n v="0"/>
    <n v="0"/>
    <n v="0"/>
    <n v="4"/>
    <n v="0"/>
    <n v="0"/>
    <n v="0"/>
    <n v="7"/>
    <b v="0"/>
    <n v="0"/>
  </r>
  <r>
    <x v="2"/>
    <x v="16"/>
    <x v="50"/>
    <s v="Сівчук Андрій Євгенович"/>
    <s v="Криміналістика_Сівчук А.Є_db"/>
    <s v="https://vo.uu.edu.ua/grade/report/grader/index.php?id=7519"/>
    <n v="38"/>
    <n v="4"/>
    <n v="13"/>
    <n v="0"/>
    <n v="0"/>
    <n v="0"/>
    <n v="1"/>
    <n v="0"/>
    <n v="0"/>
    <n v="2"/>
    <n v="1"/>
    <n v="0"/>
    <n v="0"/>
    <n v="0"/>
    <n v="0"/>
    <n v="0"/>
    <n v="4"/>
    <n v="0"/>
    <n v="0"/>
    <n v="0"/>
    <n v="8"/>
    <b v="0"/>
    <n v="0"/>
  </r>
  <r>
    <x v="2"/>
    <x v="16"/>
    <x v="50"/>
    <s v="Сівчук Андрій Євгенович"/>
    <s v="Кримінальний процес_Чопик Н._Сівчук А.Є_db"/>
    <s v="https://vo.uu.edu.ua/grade/report/grader/index.php?id=7522"/>
    <n v="84"/>
    <n v="6"/>
    <n v="15"/>
    <n v="0"/>
    <n v="0"/>
    <n v="0"/>
    <n v="1"/>
    <n v="0"/>
    <n v="0"/>
    <n v="7"/>
    <n v="0"/>
    <n v="0"/>
    <n v="0"/>
    <n v="0"/>
    <n v="0"/>
    <n v="0"/>
    <n v="2"/>
    <n v="1"/>
    <n v="0"/>
    <n v="0"/>
    <n v="11"/>
    <b v="0"/>
    <n v="0"/>
  </r>
  <r>
    <x v="2"/>
    <x v="16"/>
    <x v="50"/>
    <s v="Ступницький Віктор Володимирович"/>
    <s v="Основи маркетингу"/>
    <s v="https://vo.uu.edu.ua/grade/report/grader/index.php?id=17041"/>
    <n v="47"/>
    <n v="47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0"/>
    <m/>
    <s v="Адміністративна відповідальність_Удяк В.І._Сівчук А.Є._db"/>
    <s v="https://vo.uu.edu.ua/grade/report/grader/index.php?id=7538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0"/>
    <m/>
    <s v="Адміністративна реформа та муніципальне право"/>
    <s v="https://vo.uu.edu.ua/grade/report/grader/index.php?id=12302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0"/>
    <m/>
    <s v="Актуальні питання фінансового права"/>
    <s v="https://vo.uu.edu.ua/grade/report/grader/index.php?id=12305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0"/>
    <m/>
    <s v="Банківське право_Вишковська_db"/>
    <s v="https://vo.uu.edu.ua/grade/report/grader/index.php?id=7540"/>
    <n v="13"/>
    <n v="2"/>
    <n v="6"/>
    <n v="0"/>
    <n v="0"/>
    <n v="1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16"/>
    <x v="50"/>
    <m/>
    <s v="Виконавче провадження_Грицюк І.В_db"/>
    <s v="https://vo.uu.edu.ua/grade/report/grader/index.php?id=7543"/>
    <n v="12"/>
    <n v="0"/>
    <n v="2"/>
    <n v="0"/>
    <n v="0"/>
    <n v="1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6"/>
    <x v="50"/>
    <m/>
    <s v="Виробнича практика"/>
    <s v="https://vo.uu.edu.ua/grade/report/grader/index.php?id=15956"/>
    <n v="2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6"/>
    <x v="50"/>
    <m/>
    <s v="Діловодство (юридична клініка)"/>
    <s v="https://vo.uu.edu.ua/grade/report/grader/index.php?id=12299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0"/>
    <m/>
    <s v="Конституційне право України_Остапюк Н.С_db"/>
    <s v="https://vo.uu.edu.ua/grade/report/grader/index.php?id=7517"/>
    <n v="69"/>
    <n v="2"/>
    <n v="19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50"/>
    <m/>
    <s v="Міжнародні судові установи та судовий процес"/>
    <s v="https://vo.uu.edu.ua/grade/report/grader/index.php?id=1230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0"/>
    <m/>
    <s v="Податкове та митне право_Вишковська В.І_db"/>
    <s v="https://vo.uu.edu.ua/grade/report/grader/index.php?id=7539"/>
    <n v="12"/>
    <n v="2"/>
    <n v="6"/>
    <n v="0"/>
    <n v="0"/>
    <n v="1"/>
    <n v="1"/>
    <n v="0"/>
    <n v="0"/>
    <n v="7"/>
    <n v="1"/>
    <n v="0"/>
    <n v="0"/>
    <n v="0"/>
    <n v="0"/>
    <n v="0"/>
    <n v="0"/>
    <n v="0"/>
    <n v="0"/>
    <n v="0"/>
    <n v="9"/>
    <b v="0"/>
    <n v="0"/>
  </r>
  <r>
    <x v="2"/>
    <x v="16"/>
    <x v="50"/>
    <m/>
    <s v="Порівняльне конституційне право"/>
    <s v="https://vo.uu.edu.ua/grade/report/grader/index.php?id=1230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0"/>
    <m/>
    <s v="Право соціального забезпечення_Вишковська В.І_db"/>
    <s v="https://vo.uu.edu.ua/grade/report/grader/index.php?id=7537"/>
    <n v="26"/>
    <n v="4"/>
    <n v="7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6"/>
    <x v="50"/>
    <m/>
    <s v="Правознавство_Вишковська В.І_db"/>
    <s v="https://vo.uu.edu.ua/grade/report/grader/index.php?id=11442"/>
    <n v="39"/>
    <n v="2"/>
    <n v="23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50"/>
    <m/>
    <s v="Сімейне право_Вишковська В.І_db"/>
    <s v="https://vo.uu.edu.ua/grade/report/grader/index.php?id=7528"/>
    <n v="10"/>
    <n v="0"/>
    <n v="0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50"/>
    <m/>
    <s v="Судова психіатрія"/>
    <s v="https://vo.uu.edu.ua/grade/report/grader/index.php?id=12306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0"/>
    <m/>
    <s v="Судова реформа в Україні"/>
    <s v="https://vo.uu.edu.ua/grade/report/grader/index.php?id=1230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0"/>
    <m/>
    <s v="Теорія держави і права_Вишковська В.І_db"/>
    <s v="https://vo.uu.edu.ua/grade/report/grader/index.php?id=7512"/>
    <n v="30"/>
    <n v="4"/>
    <n v="2"/>
    <n v="0"/>
    <n v="1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16"/>
    <x v="50"/>
    <m/>
    <s v="Теорія доказів_Чопик Н._Сівчук А. Є._db"/>
    <s v="https://vo.uu.edu.ua/grade/report/grader/index.php?id=7542"/>
    <n v="1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16"/>
    <x v="50"/>
    <m/>
    <s v="Трудове право_Вишковська В.І_db"/>
    <s v="https://vo.uu.edu.ua/grade/report/grader/index.php?id=7526"/>
    <n v="136"/>
    <n v="0"/>
    <n v="11"/>
    <n v="0"/>
    <n v="1"/>
    <n v="1"/>
    <n v="1"/>
    <n v="0"/>
    <n v="0"/>
    <n v="5"/>
    <n v="0"/>
    <n v="1"/>
    <n v="0"/>
    <n v="0"/>
    <n v="0"/>
    <n v="0"/>
    <n v="0"/>
    <n v="0"/>
    <n v="0"/>
    <n v="0"/>
    <n v="7"/>
    <b v="0"/>
    <n v="0"/>
  </r>
  <r>
    <x v="2"/>
    <x v="16"/>
    <x v="50"/>
    <m/>
    <s v="Фінансове право_Попов А.А._db"/>
    <s v="https://vo.uu.edu.ua/grade/report/grader/index.php?id=7527"/>
    <n v="18"/>
    <n v="0"/>
    <n v="0"/>
    <n v="0"/>
    <n v="0"/>
    <n v="1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6"/>
    <x v="50"/>
    <m/>
    <s v="Цивільне право_Вишковська В.І_db"/>
    <s v="https://vo.uu.edu.ua/grade/report/grader/index.php?id=7529"/>
    <n v="88"/>
    <n v="7"/>
    <n v="21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6"/>
    <x v="51"/>
    <s v="Левчук Василь Леонтійович"/>
    <s v=" Організаційна техніка офісу _ Левчук В.Л._db"/>
    <s v="https://vo.uu.edu.ua/grade/report/grader/index.php?id=10222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1"/>
    <s v="Левчук Василь Леонтійович"/>
    <s v="Комп'ютерні технології _Левчук В.Л._db"/>
    <s v="https://vo.uu.edu.ua/grade/report/grader/index.php?id=1022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1"/>
    <s v="Ничипорук Ольга Анатоліївна"/>
    <s v="Психологія ділових відносин _Ничипорук О.А._db"/>
    <s v="https://vo.uu.edu.ua/grade/report/grader/index.php?id=11649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1"/>
    <s v="Орлова Оксана Петрівна"/>
    <s v=" Правила дорожнього руху _Орлова О.П._db"/>
    <s v="https://vo.uu.edu.ua/grade/report/grader/index.php?id=10228"/>
    <n v="0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1"/>
    <s v="Постельжук Олена Миколаївна"/>
    <s v="ВИРОБНИЧЕ НАВЧАННЯ (СЕКРЕТАР) _Постельжук О.М._db"/>
    <s v="https://vo.uu.edu.ua/grade/report/grader/index.php?id=11224"/>
    <n v="18"/>
    <n v="1"/>
    <n v="0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16"/>
    <x v="51"/>
    <s v="Савчук Людмила Василівна"/>
    <s v=" Комп'ютеризація облікової інформації _Савчук Л.В._ db"/>
    <s v="https://vo.uu.edu.ua/grade/report/grader/index.php?id=10219"/>
    <n v="9"/>
    <n v="0"/>
    <n v="3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6"/>
    <x v="51"/>
    <s v="Савчук Людмила Василівна"/>
    <s v=" Технологія касових операцій _Савчук Л.В._db"/>
    <s v="https://vo.uu.edu.ua/grade/report/grader/index.php?id=10230"/>
    <n v="9"/>
    <n v="0"/>
    <n v="3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6"/>
    <x v="51"/>
    <s v="Савчук Людмила Василівна"/>
    <s v="ВИРОБНИЧЕ НАВЧАННЯ КАСИР (В БАНКУ) _Савчук Л.В._db"/>
    <s v="https://vo.uu.edu.ua/grade/report/grader/index.php?id=11223"/>
    <n v="9"/>
    <n v="0"/>
    <n v="3"/>
    <n v="0"/>
    <n v="0"/>
    <n v="0"/>
    <n v="1"/>
    <n v="0"/>
    <n v="0"/>
    <n v="15"/>
    <n v="0"/>
    <n v="0"/>
    <n v="0"/>
    <n v="0"/>
    <n v="0"/>
    <n v="0"/>
    <n v="0"/>
    <n v="0"/>
    <n v="0"/>
    <n v="0"/>
    <n v="16"/>
    <b v="0"/>
    <n v="0"/>
  </r>
  <r>
    <x v="2"/>
    <x v="16"/>
    <x v="51"/>
    <s v="Савчук Людмила Василівна"/>
    <s v="Основи бухгалтерського обліку _Савчук Л.В._db"/>
    <s v="https://vo.uu.edu.ua/grade/report/grader/index.php?id=10223"/>
    <n v="9"/>
    <n v="0"/>
    <n v="3"/>
    <n v="0"/>
    <n v="0"/>
    <n v="0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16"/>
    <x v="51"/>
    <m/>
    <s v="Українське ділове мовлення та професійна етика _Остап'юк Н.С._db"/>
    <s v="https://vo.uu.edu.ua/grade/report/grader/index.php?id=1023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16"/>
    <x v="52"/>
    <s v="Андріюк Анатолій"/>
    <s v="Фінансове право_Андріюк А. В._db"/>
    <s v="https://vo.uu.edu.ua/grade/report/grader/index.php?id=1525"/>
    <n v="178"/>
    <n v="164"/>
    <n v="11"/>
    <n v="0"/>
    <n v="3"/>
    <n v="1"/>
    <n v="1"/>
    <n v="3"/>
    <n v="0"/>
    <n v="22"/>
    <n v="0"/>
    <n v="3"/>
    <n v="0"/>
    <n v="0"/>
    <n v="0"/>
    <n v="0"/>
    <n v="0"/>
    <n v="0"/>
    <n v="0"/>
    <n v="0"/>
    <n v="29"/>
    <b v="1"/>
    <n v="1"/>
  </r>
  <r>
    <x v="2"/>
    <x v="16"/>
    <x v="52"/>
    <s v="Андріюк Анатолій Володимирович"/>
    <s v="Організація судових і правоохороних _Андріюк А. В.І._db"/>
    <s v="https://vo.uu.edu.ua/grade/report/grader/index.php?id=10992"/>
    <n v="325"/>
    <n v="0"/>
    <n v="15"/>
    <n v="0"/>
    <n v="9"/>
    <n v="1"/>
    <n v="1"/>
    <n v="0"/>
    <n v="0"/>
    <n v="14"/>
    <n v="0"/>
    <n v="9"/>
    <n v="0"/>
    <n v="0"/>
    <n v="0"/>
    <n v="0"/>
    <n v="0"/>
    <n v="0"/>
    <n v="0"/>
    <n v="0"/>
    <n v="24"/>
    <b v="0"/>
    <n v="0"/>
  </r>
  <r>
    <x v="2"/>
    <x v="16"/>
    <x v="52"/>
    <s v="Андріюк Анатолій Володимирович"/>
    <s v="Теорія держави та права_Андріюк А. В._db"/>
    <s v="https://vo.uu.edu.ua/grade/report/grader/index.php?id=1522"/>
    <n v="420"/>
    <n v="392"/>
    <n v="10"/>
    <n v="0"/>
    <n v="1"/>
    <n v="1"/>
    <n v="1"/>
    <n v="2"/>
    <n v="0"/>
    <n v="36"/>
    <n v="0"/>
    <n v="1"/>
    <n v="0"/>
    <n v="0"/>
    <n v="0"/>
    <n v="0"/>
    <n v="0"/>
    <n v="0"/>
    <n v="0"/>
    <n v="0"/>
    <n v="40"/>
    <b v="1"/>
    <n v="1"/>
  </r>
  <r>
    <x v="2"/>
    <x v="16"/>
    <x v="52"/>
    <s v="Васюк Інна Володимирівна"/>
    <s v="Економічна теорія _Васюк І.В._db"/>
    <s v="https://vo.uu.edu.ua/grade/report/grader/index.php?id=5248"/>
    <n v="1232"/>
    <n v="163"/>
    <n v="14"/>
    <n v="1"/>
    <n v="1"/>
    <n v="1"/>
    <n v="1"/>
    <n v="0"/>
    <n v="0"/>
    <n v="35"/>
    <n v="0"/>
    <n v="1"/>
    <n v="0"/>
    <n v="0"/>
    <n v="0"/>
    <n v="0"/>
    <n v="6"/>
    <n v="0"/>
    <n v="0"/>
    <n v="0"/>
    <n v="43"/>
    <b v="1"/>
    <n v="1"/>
  </r>
  <r>
    <x v="2"/>
    <x v="16"/>
    <x v="52"/>
    <s v="Вишковська Валентина Іванівна"/>
    <s v="Адвокатура і нотаріат_Вишковська В.І._db"/>
    <s v="https://vo.uu.edu.ua/grade/report/grader/index.php?id=5038"/>
    <n v="56"/>
    <n v="28"/>
    <n v="13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6"/>
    <x v="52"/>
    <s v="Гонтарук-Мамчур Аліна Миколаївна"/>
    <s v="Іноземна мова (шкільний компонент)_ Гонтарук-Мамчур А. М. _db"/>
    <s v="https://vo.uu.edu.ua/grade/report/grader/index.php?id=10201"/>
    <n v="109"/>
    <n v="79"/>
    <n v="9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6"/>
    <x v="52"/>
    <s v="Левчук Галина Романівна"/>
    <s v="Математика_Левчук Г.Р._db"/>
    <s v="https://vo.uu.edu.ua/grade/report/grader/index.php?id=10205"/>
    <n v="114"/>
    <n v="66"/>
    <n v="9"/>
    <n v="0"/>
    <n v="0"/>
    <n v="0"/>
    <n v="2"/>
    <n v="0"/>
    <n v="0"/>
    <n v="7"/>
    <n v="0"/>
    <n v="3"/>
    <n v="0"/>
    <n v="0"/>
    <n v="0"/>
    <n v="0"/>
    <n v="0"/>
    <n v="0"/>
    <n v="0"/>
    <n v="0"/>
    <n v="12"/>
    <b v="0"/>
    <n v="0"/>
  </r>
  <r>
    <x v="2"/>
    <x v="16"/>
    <x v="52"/>
    <s v="Ничипорук Ольга Анатоліївна"/>
    <s v="Політологія_Ничипорук О.А._db"/>
    <s v="https://vo.uu.edu.ua/grade/report/grader/index.php?id=5210"/>
    <n v="19"/>
    <n v="2"/>
    <n v="15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16"/>
    <x v="52"/>
    <s v="Ничипорук Ольга Анатоліївна"/>
    <s v="Психологія _Ничипорук О.А._db"/>
    <s v="https://vo.uu.edu.ua/grade/report/grader/index.php?id=1697"/>
    <n v="158"/>
    <n v="4"/>
    <n v="29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16"/>
    <x v="52"/>
    <s v="Орлова Оксана Петрівна"/>
    <s v="БЖД/Цивільний _Орлова О.П._db"/>
    <s v="https://vo.uu.edu.ua/grade/report/grader/index.php?id=10197"/>
    <n v="6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2"/>
    <s v="Орлова Оксана Петрівна"/>
    <s v="Зарубіжна література_Орлова О.П._db"/>
    <s v="https://vo.uu.edu.ua/grade/report/grader/index.php?id=14245"/>
    <n v="3"/>
    <n v="0"/>
    <n v="0"/>
    <n v="0"/>
    <n v="1"/>
    <n v="0"/>
    <n v="1"/>
    <n v="0"/>
    <n v="0"/>
    <n v="1"/>
    <n v="1"/>
    <n v="1"/>
    <n v="0"/>
    <n v="0"/>
    <n v="0"/>
    <n v="0"/>
    <n v="0"/>
    <n v="0"/>
    <n v="0"/>
    <n v="0"/>
    <n v="4"/>
    <b v="0"/>
    <n v="0"/>
  </r>
  <r>
    <x v="2"/>
    <x v="16"/>
    <x v="52"/>
    <s v="Орлова Оксана Петрівна"/>
    <s v="Іноземна мова (за проф. спрямуванням)"/>
    <s v="https://vo.uu.edu.ua/grade/report/grader/index.php?id=1714"/>
    <n v="18"/>
    <n v="0"/>
    <n v="0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6"/>
    <x v="52"/>
    <s v="Орлова Оксана Петрівна"/>
    <s v="Латинська мова _Орлова О.П._db"/>
    <s v="https://vo.uu.edu.ua/grade/report/grader/index.php?id=1712"/>
    <n v="19"/>
    <n v="0"/>
    <n v="11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6"/>
    <x v="52"/>
    <s v="Остап'юк Наталія Сергіївна"/>
    <s v="Історія держави і права України _Остап'юк Н.С._db"/>
    <s v="https://vo.uu.edu.ua/grade/report/grader/index.php?id=1499"/>
    <n v="175"/>
    <n v="51"/>
    <n v="11"/>
    <n v="0"/>
    <n v="0"/>
    <n v="1"/>
    <n v="1"/>
    <n v="0"/>
    <n v="0"/>
    <n v="9"/>
    <n v="2"/>
    <n v="0"/>
    <n v="0"/>
    <n v="0"/>
    <n v="0"/>
    <n v="0"/>
    <n v="0"/>
    <n v="0"/>
    <n v="0"/>
    <n v="0"/>
    <n v="12"/>
    <b v="0"/>
    <n v="0"/>
  </r>
  <r>
    <x v="2"/>
    <x v="16"/>
    <x v="52"/>
    <s v="Остап'юк Наталія Сергіївна"/>
    <s v="Історія України _Остап'юк Н.С._db"/>
    <s v="https://vo.uu.edu.ua/grade/report/grader/index.php?id=10203"/>
    <n v="271"/>
    <n v="50"/>
    <n v="15"/>
    <n v="0"/>
    <n v="0"/>
    <n v="0"/>
    <n v="1"/>
    <n v="0"/>
    <n v="0"/>
    <n v="32"/>
    <n v="1"/>
    <n v="0"/>
    <n v="0"/>
    <n v="0"/>
    <n v="0"/>
    <n v="0"/>
    <n v="0"/>
    <n v="0"/>
    <n v="0"/>
    <n v="0"/>
    <n v="34"/>
    <b v="0"/>
    <n v="0"/>
  </r>
  <r>
    <x v="2"/>
    <x v="16"/>
    <x v="52"/>
    <s v="Остап'юк Наталія Сергіївна"/>
    <s v="Конституційне право України _Остап'юк Н.С._db"/>
    <s v="https://vo.uu.edu.ua/grade/report/grader/index.php?id=1502"/>
    <n v="184"/>
    <n v="0"/>
    <n v="9"/>
    <n v="0"/>
    <n v="0"/>
    <n v="1"/>
    <n v="1"/>
    <n v="0"/>
    <n v="0"/>
    <n v="18"/>
    <n v="2"/>
    <n v="0"/>
    <n v="0"/>
    <n v="0"/>
    <n v="0"/>
    <n v="0"/>
    <n v="0"/>
    <n v="0"/>
    <n v="0"/>
    <n v="0"/>
    <n v="21"/>
    <b v="0"/>
    <n v="0"/>
  </r>
  <r>
    <x v="2"/>
    <x v="16"/>
    <x v="52"/>
    <s v="Остап'юк Наталія Сергіївна"/>
    <s v="Основи римського приватного права_Остап'юк Н.С._db"/>
    <s v="https://vo.uu.edu.ua/grade/report/grader/index.php?id=10207"/>
    <n v="46"/>
    <n v="0"/>
    <n v="5"/>
    <n v="0"/>
    <n v="0"/>
    <n v="1"/>
    <n v="1"/>
    <n v="0"/>
    <n v="0"/>
    <n v="3"/>
    <n v="2"/>
    <n v="0"/>
    <n v="0"/>
    <n v="0"/>
    <n v="0"/>
    <n v="0"/>
    <n v="0"/>
    <n v="0"/>
    <n v="0"/>
    <n v="0"/>
    <n v="6"/>
    <b v="0"/>
    <n v="0"/>
  </r>
  <r>
    <x v="2"/>
    <x v="16"/>
    <x v="52"/>
    <s v="Остап'юк Наталія Сергіївна"/>
    <s v="Україна в контексті світового розвитку _Остап'юк Н.С._db"/>
    <s v="https://vo.uu.edu.ua/grade/report/grader/index.php?id=10209"/>
    <n v="222"/>
    <n v="1"/>
    <n v="6"/>
    <n v="0"/>
    <n v="0"/>
    <n v="0"/>
    <n v="1"/>
    <n v="0"/>
    <n v="0"/>
    <n v="30"/>
    <n v="1"/>
    <n v="0"/>
    <n v="0"/>
    <n v="0"/>
    <n v="0"/>
    <n v="0"/>
    <n v="0"/>
    <n v="0"/>
    <n v="0"/>
    <n v="0"/>
    <n v="32"/>
    <b v="0"/>
    <n v="0"/>
  </r>
  <r>
    <x v="2"/>
    <x v="16"/>
    <x v="52"/>
    <s v="Остап'юк Наталія Сергіївна"/>
    <s v="Українська література_Остап'юк Н.С._db"/>
    <s v="https://vo.uu.edu.ua/grade/report/grader/index.php?id=14243"/>
    <n v="129"/>
    <n v="27"/>
    <n v="9"/>
    <n v="0"/>
    <n v="0"/>
    <n v="0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16"/>
    <x v="52"/>
    <s v="Остап'юк Наталія Сергіївна"/>
    <s v="Українська мова _Остап'юк Н.С._db"/>
    <s v="https://vo.uu.edu.ua/grade/report/grader/index.php?id=10210"/>
    <n v="209"/>
    <n v="34"/>
    <n v="11"/>
    <n v="0"/>
    <n v="0"/>
    <n v="0"/>
    <n v="1"/>
    <n v="0"/>
    <n v="0"/>
    <n v="16"/>
    <n v="2"/>
    <n v="0"/>
    <n v="0"/>
    <n v="0"/>
    <n v="0"/>
    <n v="0"/>
    <n v="0"/>
    <n v="0"/>
    <n v="0"/>
    <n v="0"/>
    <n v="19"/>
    <b v="0"/>
    <n v="0"/>
  </r>
  <r>
    <x v="2"/>
    <x v="16"/>
    <x v="52"/>
    <s v="Письмак Ольга Степанівна"/>
    <s v="Всесвітня історія _Письмак О.С._db"/>
    <s v="https://vo.uu.edu.ua/grade/report/grader/index.php?id=10198"/>
    <n v="110"/>
    <n v="37"/>
    <n v="15"/>
    <n v="0"/>
    <n v="2"/>
    <n v="0"/>
    <n v="1"/>
    <n v="0"/>
    <n v="0"/>
    <n v="7"/>
    <n v="1"/>
    <n v="3"/>
    <n v="0"/>
    <n v="0"/>
    <n v="0"/>
    <n v="0"/>
    <n v="0"/>
    <n v="0"/>
    <n v="0"/>
    <n v="0"/>
    <n v="12"/>
    <b v="0"/>
    <n v="0"/>
  </r>
  <r>
    <x v="2"/>
    <x v="16"/>
    <x v="52"/>
    <s v="Письмак Ольга Степанівна"/>
    <s v="Земельне право_Андріюк А.В._db"/>
    <s v="https://vo.uu.edu.ua/grade/report/grader/index.php?id=1496"/>
    <n v="300"/>
    <n v="5"/>
    <n v="19"/>
    <n v="0"/>
    <n v="10"/>
    <n v="1"/>
    <n v="1"/>
    <n v="1"/>
    <n v="0"/>
    <n v="13"/>
    <n v="0"/>
    <n v="10"/>
    <n v="0"/>
    <n v="0"/>
    <n v="0"/>
    <n v="0"/>
    <n v="0"/>
    <n v="0"/>
    <n v="0"/>
    <n v="0"/>
    <n v="25"/>
    <b v="0"/>
    <n v="0"/>
  </r>
  <r>
    <x v="2"/>
    <x v="16"/>
    <x v="52"/>
    <s v="Письмак Ольга Степанівна"/>
    <s v="Інвалідність і суспільство _Письмак О.С._db"/>
    <s v="https://vo.uu.edu.ua/grade/report/grader/index.php?id=10200"/>
    <n v="36"/>
    <n v="0"/>
    <n v="4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16"/>
    <x v="52"/>
    <s v="Письмак Ольга Степанівна"/>
    <s v="Історія держави і права зарубіжних країн _Письмак О.С._db"/>
    <s v="https://vo.uu.edu.ua/grade/report/grader/index.php?id=10202"/>
    <n v="59"/>
    <n v="2"/>
    <n v="8"/>
    <n v="0"/>
    <n v="0"/>
    <n v="0"/>
    <n v="1"/>
    <n v="0"/>
    <n v="0"/>
    <n v="5"/>
    <n v="0"/>
    <n v="0"/>
    <n v="0"/>
    <n v="0"/>
    <n v="0"/>
    <n v="0"/>
    <n v="10"/>
    <n v="0"/>
    <n v="0"/>
    <n v="0"/>
    <n v="16"/>
    <b v="0"/>
    <n v="0"/>
  </r>
  <r>
    <x v="2"/>
    <x v="16"/>
    <x v="52"/>
    <s v="Письмак Ольга Степанівна"/>
    <s v="Право соціального забезпечення _Письмак О.С._db"/>
    <s v="https://vo.uu.edu.ua/grade/report/grader/index.php?id=10208"/>
    <n v="39"/>
    <n v="0"/>
    <n v="3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52"/>
    <s v="Письмак Ольга Степанівна"/>
    <s v="Цивільне і сімейне право_Вишковська В.І._db"/>
    <s v="https://vo.uu.edu.ua/grade/report/grader/index.php?id=1526"/>
    <n v="43"/>
    <n v="0"/>
    <n v="21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6"/>
    <x v="52"/>
    <s v="Попов Анатолій Андрійович"/>
    <s v="Адміністративне право_Попов А.А._db"/>
    <s v="https://vo.uu.edu.ua/grade/report/grader/index.php?id=1489"/>
    <n v="1593"/>
    <n v="0"/>
    <n v="9"/>
    <n v="8"/>
    <n v="0"/>
    <n v="0"/>
    <n v="1"/>
    <n v="1"/>
    <n v="0"/>
    <n v="5"/>
    <n v="0"/>
    <n v="0"/>
    <n v="0"/>
    <n v="0"/>
    <n v="1"/>
    <n v="0"/>
    <n v="0"/>
    <n v="2"/>
    <n v="51"/>
    <n v="0"/>
    <n v="10"/>
    <b v="0"/>
    <n v="0"/>
  </r>
  <r>
    <x v="2"/>
    <x v="16"/>
    <x v="52"/>
    <s v="Попов Анатолій Андрійович"/>
    <s v="Кримінальне право_Попов А.А._db"/>
    <s v="https://vo.uu.edu.ua/grade/report/grader/index.php?id=1503"/>
    <n v="2863"/>
    <n v="108"/>
    <n v="25"/>
    <n v="16"/>
    <n v="4"/>
    <n v="0"/>
    <n v="1"/>
    <n v="1"/>
    <n v="0"/>
    <n v="6"/>
    <n v="0"/>
    <n v="5"/>
    <n v="0"/>
    <n v="0"/>
    <n v="0"/>
    <n v="0"/>
    <n v="2"/>
    <n v="5"/>
    <n v="125"/>
    <n v="0"/>
    <n v="20"/>
    <b v="0"/>
    <n v="0"/>
  </r>
  <r>
    <x v="2"/>
    <x v="16"/>
    <x v="52"/>
    <s v="Сівчук Андрій Євгенович"/>
    <s v="Криміналістика_Сівчук А.Є._db"/>
    <s v="https://vo.uu.edu.ua/grade/report/grader/index.php?id=10987"/>
    <n v="13"/>
    <n v="0"/>
    <n v="3"/>
    <n v="0"/>
    <n v="0"/>
    <n v="0"/>
    <n v="1"/>
    <n v="0"/>
    <n v="0"/>
    <n v="2"/>
    <n v="1"/>
    <n v="0"/>
    <n v="0"/>
    <n v="0"/>
    <n v="0"/>
    <n v="0"/>
    <n v="4"/>
    <n v="0"/>
    <n v="0"/>
    <n v="0"/>
    <n v="8"/>
    <b v="0"/>
    <n v="0"/>
  </r>
  <r>
    <x v="2"/>
    <x v="16"/>
    <x v="52"/>
    <s v="Сівчук Андрій Євгенович"/>
    <s v="Кримінальний процес _ Андріюк А.В._db"/>
    <s v="https://vo.uu.edu.ua/grade/report/grader/index.php?id=11544"/>
    <n v="139"/>
    <n v="114"/>
    <n v="11"/>
    <n v="0"/>
    <n v="2"/>
    <n v="1"/>
    <n v="1"/>
    <n v="2"/>
    <n v="0"/>
    <n v="8"/>
    <n v="0"/>
    <n v="2"/>
    <n v="0"/>
    <n v="0"/>
    <n v="0"/>
    <n v="0"/>
    <n v="1"/>
    <n v="0"/>
    <n v="0"/>
    <n v="0"/>
    <n v="14"/>
    <b v="1"/>
    <n v="1"/>
  </r>
  <r>
    <x v="2"/>
    <x v="16"/>
    <x v="52"/>
    <m/>
    <s v="Захист Вітчизни_Ляхович В.Х._db"/>
    <s v="https://vo.uu.edu.ua/grade/report/grader/index.php?id=14248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2"/>
    <m/>
    <s v="Інформатика_Тіяра М.Р._db"/>
    <s v="https://vo.uu.edu.ua/grade/report/grader/index.php?id=14246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2"/>
    <m/>
    <s v="Історія української культури _Письмак О.С._db"/>
    <s v="https://vo.uu.edu.ua/grade/report/grader/index.php?id=10204"/>
    <n v="16"/>
    <n v="2"/>
    <n v="8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16"/>
    <x v="52"/>
    <m/>
    <s v="Основи наукових досліджень _ Орлова О.П._db"/>
    <s v="https://vo.uu.edu.ua/grade/report/grader/index.php?id=10206"/>
    <n v="26"/>
    <n v="2"/>
    <n v="9"/>
    <n v="0"/>
    <n v="0"/>
    <n v="0"/>
    <n v="1"/>
    <n v="0"/>
    <n v="0"/>
    <n v="9"/>
    <n v="0"/>
    <n v="0"/>
    <n v="0"/>
    <n v="0"/>
    <n v="0"/>
    <n v="0"/>
    <n v="4"/>
    <n v="0"/>
    <n v="0"/>
    <n v="0"/>
    <n v="14"/>
    <b v="0"/>
    <n v="0"/>
  </r>
  <r>
    <x v="2"/>
    <x v="16"/>
    <x v="52"/>
    <m/>
    <s v="Фізика_Янок П.Г._db "/>
    <s v="https://vo.uu.edu.ua/grade/report/grader/index.php?id=14247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2"/>
    <m/>
    <s v="Фізична виховання _Красніцька О.В._db"/>
    <s v="https://vo.uu.edu.ua/grade/report/grader/index.php?id=10212"/>
    <n v="27"/>
    <n v="2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2"/>
    <m/>
    <s v="Хімія_Дмитроца Т.В._db"/>
    <s v="https://vo.uu.edu.ua/grade/report/grader/index.php?id=14250"/>
    <n v="55"/>
    <n v="0"/>
    <n v="0"/>
    <n v="0"/>
    <n v="0"/>
    <n v="0"/>
    <n v="1"/>
    <n v="0"/>
    <n v="0"/>
    <n v="18"/>
    <n v="0"/>
    <n v="0"/>
    <n v="0"/>
    <n v="0"/>
    <n v="0"/>
    <n v="0"/>
    <n v="0"/>
    <n v="0"/>
    <n v="0"/>
    <n v="0"/>
    <n v="19"/>
    <b v="0"/>
    <n v="0"/>
  </r>
  <r>
    <x v="2"/>
    <x v="16"/>
    <x v="52"/>
    <m/>
    <s v="Цивільний процес _ Грицюк І.В._ db"/>
    <s v="https://vo.uu.edu.ua/grade/report/grader/index.php?id=11545"/>
    <n v="0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7"/>
    <x v="53"/>
    <m/>
    <s v="Зведені відомості - 2020-2021 н.р."/>
    <s v="https://vo.uu.edu.ua/grade/report/grader/index.php?id=15042"/>
    <n v="93"/>
    <n v="1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7"/>
    <x v="53"/>
    <m/>
    <s v="НАВЧАЛЬНО-ПЛАНУЮЧА ДОКУМЕНТАЦІЯ та МЕТОДИЧНЕ ЗАБЕЗПЕЧЕННЯ"/>
    <s v="https://vo.uu.edu.ua/grade/report/grader/index.php?id=14413"/>
    <n v="227"/>
    <n v="62"/>
    <n v="0"/>
    <n v="0"/>
    <n v="0"/>
    <n v="0"/>
    <n v="1"/>
    <n v="0"/>
    <n v="0"/>
    <n v="21"/>
    <n v="0"/>
    <n v="0"/>
    <n v="0"/>
    <n v="0"/>
    <n v="0"/>
    <n v="0"/>
    <n v="0"/>
    <n v="0"/>
    <n v="0"/>
    <n v="0"/>
    <n v="22"/>
    <b v="0"/>
    <n v="0"/>
  </r>
  <r>
    <x v="2"/>
    <x v="17"/>
    <x v="53"/>
    <m/>
    <s v="ПРАКТИКА"/>
    <s v="https://vo.uu.edu.ua/grade/report/grader/index.php?id=15576"/>
    <n v="19"/>
    <n v="4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7"/>
    <x v="53"/>
    <m/>
    <s v="РЕЙТИНГ СТУДЕНТІВ "/>
    <s v="https://vo.uu.edu.ua/grade/report/grader/index.php?id=15575"/>
    <n v="25"/>
    <n v="5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8"/>
    <x v="54"/>
    <m/>
    <s v="1 курс ЗПІ-21-1-if"/>
    <s v="https://vo.uu.edu.ua/grade/report/grader/index.php?id=16515"/>
    <n v="108"/>
    <n v="9"/>
    <n v="5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18"/>
    <x v="54"/>
    <m/>
    <s v="1 курс ПЗ-21-1-if"/>
    <s v="https://vo.uu.edu.ua/grade/report/grader/index.php?id=16262"/>
    <n v="222"/>
    <n v="29"/>
    <n v="3"/>
    <n v="1"/>
    <n v="0"/>
    <n v="0"/>
    <n v="1"/>
    <n v="0"/>
    <n v="1"/>
    <n v="1"/>
    <n v="0"/>
    <n v="0"/>
    <n v="0"/>
    <n v="0"/>
    <n v="0"/>
    <n v="0"/>
    <n v="0"/>
    <n v="0"/>
    <n v="0"/>
    <n v="6"/>
    <n v="9"/>
    <b v="0"/>
    <n v="0"/>
  </r>
  <r>
    <x v="2"/>
    <x v="18"/>
    <x v="54"/>
    <m/>
    <s v="1 курс ПІ-21-1-if"/>
    <s v="https://vo.uu.edu.ua/grade/report/grader/index.php?id=15981"/>
    <n v="184"/>
    <n v="25"/>
    <n v="3"/>
    <n v="0"/>
    <n v="0"/>
    <n v="0"/>
    <n v="1"/>
    <n v="0"/>
    <n v="2"/>
    <n v="1"/>
    <n v="0"/>
    <n v="0"/>
    <n v="0"/>
    <n v="0"/>
    <n v="0"/>
    <n v="0"/>
    <n v="0"/>
    <n v="0"/>
    <n v="0"/>
    <n v="9"/>
    <n v="13"/>
    <b v="0"/>
    <n v="0"/>
  </r>
  <r>
    <x v="2"/>
    <x v="18"/>
    <x v="54"/>
    <m/>
    <s v="2 курс ЗПЗ-20-1-if"/>
    <s v="https://vo.uu.edu.ua/grade/report/grader/index.php?id=16279"/>
    <n v="8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18"/>
    <x v="54"/>
    <m/>
    <s v="2 курс ЗПІ-20-1-if"/>
    <s v="https://vo.uu.edu.ua/grade/report/grader/index.php?id=13755"/>
    <n v="76"/>
    <n v="44"/>
    <n v="0"/>
    <n v="0"/>
    <n v="0"/>
    <n v="0"/>
    <n v="1"/>
    <n v="0"/>
    <n v="1"/>
    <n v="0"/>
    <n v="0"/>
    <n v="0"/>
    <n v="0"/>
    <n v="0"/>
    <n v="0"/>
    <n v="0"/>
    <n v="0"/>
    <n v="0"/>
    <n v="0"/>
    <n v="7"/>
    <n v="9"/>
    <b v="0"/>
    <n v="0"/>
  </r>
  <r>
    <x v="2"/>
    <x v="18"/>
    <x v="54"/>
    <m/>
    <s v="2 курс ПЗ-20-1-if"/>
    <s v="https://vo.uu.edu.ua/grade/report/grader/index.php?id=16273"/>
    <n v="253"/>
    <n v="17"/>
    <n v="11"/>
    <n v="1"/>
    <n v="0"/>
    <n v="0"/>
    <n v="1"/>
    <n v="0"/>
    <n v="1"/>
    <n v="1"/>
    <n v="0"/>
    <n v="0"/>
    <n v="0"/>
    <n v="0"/>
    <n v="0"/>
    <n v="0"/>
    <n v="0"/>
    <n v="0"/>
    <n v="0"/>
    <n v="8"/>
    <n v="11"/>
    <b v="0"/>
    <n v="0"/>
  </r>
  <r>
    <x v="2"/>
    <x v="18"/>
    <x v="54"/>
    <m/>
    <s v="2 курс ПІ-20-1-if"/>
    <s v="https://vo.uu.edu.ua/grade/report/grader/index.php?id=12970"/>
    <n v="173"/>
    <n v="19"/>
    <n v="6"/>
    <n v="0"/>
    <n v="0"/>
    <n v="0"/>
    <n v="1"/>
    <n v="0"/>
    <n v="2"/>
    <n v="0"/>
    <n v="0"/>
    <n v="0"/>
    <n v="0"/>
    <n v="0"/>
    <n v="0"/>
    <n v="0"/>
    <n v="0"/>
    <n v="0"/>
    <n v="0"/>
    <n v="6"/>
    <n v="9"/>
    <b v="0"/>
    <n v="0"/>
  </r>
  <r>
    <x v="2"/>
    <x v="18"/>
    <x v="54"/>
    <m/>
    <s v="3 курс ЗПЗ-19-1-if"/>
    <s v="https://vo.uu.edu.ua/grade/report/grader/index.php?id=16283"/>
    <n v="48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18"/>
    <x v="54"/>
    <m/>
    <s v="3 курс ЗПІ-19-1-if"/>
    <s v="https://vo.uu.edu.ua/grade/report/grader/index.php?id=11051"/>
    <n v="96"/>
    <n v="3"/>
    <n v="17"/>
    <n v="0"/>
    <n v="0"/>
    <n v="0"/>
    <n v="1"/>
    <n v="0"/>
    <n v="0"/>
    <n v="0"/>
    <n v="0"/>
    <n v="0"/>
    <n v="0"/>
    <n v="0"/>
    <n v="0"/>
    <n v="0"/>
    <n v="0"/>
    <n v="0"/>
    <n v="0"/>
    <n v="12"/>
    <n v="13"/>
    <b v="0"/>
    <n v="0"/>
  </r>
  <r>
    <x v="2"/>
    <x v="18"/>
    <x v="54"/>
    <m/>
    <s v="3 курс ПЗ-19-1-if"/>
    <s v="https://vo.uu.edu.ua/grade/report/grader/index.php?id=16274"/>
    <n v="74"/>
    <n v="0"/>
    <n v="6"/>
    <n v="1"/>
    <n v="0"/>
    <n v="0"/>
    <n v="1"/>
    <n v="0"/>
    <n v="1"/>
    <n v="1"/>
    <n v="0"/>
    <n v="0"/>
    <n v="0"/>
    <n v="0"/>
    <n v="0"/>
    <n v="0"/>
    <n v="0"/>
    <n v="0"/>
    <n v="0"/>
    <n v="7"/>
    <n v="10"/>
    <b v="0"/>
    <n v="0"/>
  </r>
  <r>
    <x v="2"/>
    <x v="18"/>
    <x v="54"/>
    <m/>
    <s v="3 курс ПІ-19-1-if"/>
    <s v="https://vo.uu.edu.ua/grade/report/grader/index.php?id=16648"/>
    <n v="223"/>
    <n v="16"/>
    <n v="13"/>
    <n v="0"/>
    <n v="0"/>
    <n v="0"/>
    <n v="1"/>
    <n v="0"/>
    <n v="1"/>
    <n v="1"/>
    <n v="0"/>
    <n v="0"/>
    <n v="0"/>
    <n v="0"/>
    <n v="0"/>
    <n v="0"/>
    <n v="0"/>
    <n v="0"/>
    <n v="0"/>
    <n v="6"/>
    <n v="9"/>
    <b v="0"/>
    <n v="0"/>
  </r>
  <r>
    <x v="2"/>
    <x v="18"/>
    <x v="54"/>
    <m/>
    <s v="4 курс ЗПI-18-1-if"/>
    <s v="https://vo.uu.edu.ua/grade/report/grader/index.php?id=16646"/>
    <n v="118"/>
    <n v="1"/>
    <n v="22"/>
    <n v="0"/>
    <n v="0"/>
    <n v="0"/>
    <n v="1"/>
    <n v="0"/>
    <n v="0"/>
    <n v="0"/>
    <n v="0"/>
    <n v="0"/>
    <n v="0"/>
    <n v="0"/>
    <n v="0"/>
    <n v="0"/>
    <n v="0"/>
    <n v="0"/>
    <n v="0"/>
    <n v="4"/>
    <n v="5"/>
    <b v="0"/>
    <n v="0"/>
  </r>
  <r>
    <x v="2"/>
    <x v="18"/>
    <x v="54"/>
    <m/>
    <s v="4 курс ЗПЗ-18-1-if"/>
    <s v="https://vo.uu.edu.ua/grade/report/grader/index.php?id=16285"/>
    <n v="56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18"/>
    <x v="54"/>
    <m/>
    <s v="4 курс ПI-18-1-if"/>
    <s v="https://vo.uu.edu.ua/grade/report/grader/index.php?id=10876"/>
    <n v="691"/>
    <n v="3"/>
    <n v="12"/>
    <n v="12"/>
    <n v="0"/>
    <n v="0"/>
    <n v="1"/>
    <n v="0"/>
    <n v="2"/>
    <n v="1"/>
    <n v="0"/>
    <n v="0"/>
    <n v="0"/>
    <n v="0"/>
    <n v="0"/>
    <n v="0"/>
    <n v="0"/>
    <n v="0"/>
    <n v="0"/>
    <n v="15"/>
    <n v="19"/>
    <b v="0"/>
    <n v="0"/>
  </r>
  <r>
    <x v="2"/>
    <x v="18"/>
    <x v="54"/>
    <m/>
    <s v="4 курс ПЗ-18-1-if"/>
    <s v="https://vo.uu.edu.ua/grade/report/grader/index.php?id=16275"/>
    <n v="94"/>
    <n v="1"/>
    <n v="13"/>
    <n v="0"/>
    <n v="0"/>
    <n v="0"/>
    <n v="1"/>
    <n v="0"/>
    <n v="1"/>
    <n v="1"/>
    <n v="0"/>
    <n v="0"/>
    <n v="0"/>
    <n v="0"/>
    <n v="0"/>
    <n v="0"/>
    <n v="0"/>
    <n v="0"/>
    <n v="0"/>
    <n v="8"/>
    <n v="11"/>
    <b v="0"/>
    <n v="0"/>
  </r>
  <r>
    <x v="2"/>
    <x v="18"/>
    <x v="54"/>
    <m/>
    <s v="Академічні групи "/>
    <s v="https://vo.uu.edu.ua/grade/report/grader/index.php?id=13753"/>
    <n v="664"/>
    <n v="0"/>
    <n v="12"/>
    <n v="0"/>
    <n v="0"/>
    <n v="0"/>
    <n v="1"/>
    <n v="0"/>
    <n v="0"/>
    <n v="0"/>
    <n v="0"/>
    <n v="0"/>
    <n v="0"/>
    <n v="0"/>
    <n v="0"/>
    <n v="0"/>
    <n v="0"/>
    <n v="0"/>
    <n v="0"/>
    <n v="6"/>
    <n v="7"/>
    <b v="0"/>
    <n v="0"/>
  </r>
  <r>
    <x v="2"/>
    <x v="18"/>
    <x v="55"/>
    <s v="Бойчук Марія Володимирівна"/>
    <s v="Основи навчання студентів (самоуправління навчання)_Бойчук М.В._if"/>
    <s v="https://vo.uu.edu.ua/grade/report/grader/index.php?id=14553"/>
    <n v="253"/>
    <n v="33"/>
    <n v="17"/>
    <n v="0"/>
    <n v="0"/>
    <n v="1"/>
    <n v="1"/>
    <n v="0"/>
    <n v="0"/>
    <n v="5"/>
    <n v="0"/>
    <n v="0"/>
    <n v="0"/>
    <n v="0"/>
    <n v="0"/>
    <n v="0"/>
    <n v="2"/>
    <n v="0"/>
    <n v="0"/>
    <n v="0"/>
    <n v="8"/>
    <b v="0"/>
    <n v="0"/>
  </r>
  <r>
    <x v="2"/>
    <x v="18"/>
    <x v="55"/>
    <s v="Бойчук Марія Володимирівна"/>
    <s v="Основи наукових досліджень та академічного письма_Бойчук М.В._if"/>
    <s v="https://vo.uu.edu.ua/grade/report/grader/index.php?id=11570"/>
    <n v="329"/>
    <n v="4"/>
    <n v="14"/>
    <n v="0"/>
    <n v="0"/>
    <n v="1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8"/>
    <x v="55"/>
    <s v="Бойчук Марія Володимирівна"/>
    <s v="Українська мова за ПС_Бойчук М.В._if"/>
    <s v="https://vo.uu.edu.ua/grade/report/grader/index.php?id=10658"/>
    <n v="1034"/>
    <n v="108"/>
    <n v="13"/>
    <n v="0"/>
    <n v="4"/>
    <n v="1"/>
    <n v="1"/>
    <n v="0"/>
    <n v="0"/>
    <n v="16"/>
    <n v="0"/>
    <n v="4"/>
    <n v="0"/>
    <n v="0"/>
    <n v="0"/>
    <n v="0"/>
    <n v="2"/>
    <n v="4"/>
    <n v="1"/>
    <n v="0"/>
    <n v="27"/>
    <b v="1"/>
    <n v="1"/>
  </r>
  <r>
    <x v="2"/>
    <x v="18"/>
    <x v="55"/>
    <s v="Кіт Григорій Васильович"/>
    <s v="Економічна теорія_Кіт Г.В._if"/>
    <s v="https://vo.uu.edu.ua/grade/report/grader/index.php?id=12006"/>
    <n v="513"/>
    <n v="0"/>
    <n v="0"/>
    <n v="0"/>
    <n v="0"/>
    <n v="0"/>
    <n v="1"/>
    <n v="0"/>
    <n v="0"/>
    <n v="23"/>
    <n v="0"/>
    <n v="0"/>
    <n v="0"/>
    <n v="0"/>
    <n v="0"/>
    <n v="0"/>
    <n v="6"/>
    <n v="5"/>
    <n v="50"/>
    <n v="0"/>
    <n v="35"/>
    <b v="0"/>
    <n v="0"/>
  </r>
  <r>
    <x v="2"/>
    <x v="18"/>
    <x v="55"/>
    <s v="Колибаб`юк Світлана"/>
    <s v="Інклюзивне суспільство_Колибаб'юк С.П._if"/>
    <s v="https://vo.uu.edu.ua/grade/report/grader/index.php?id=11465"/>
    <n v="548"/>
    <n v="0"/>
    <n v="0"/>
    <n v="0"/>
    <n v="1"/>
    <n v="1"/>
    <n v="1"/>
    <n v="1"/>
    <n v="0"/>
    <n v="15"/>
    <n v="0"/>
    <n v="1"/>
    <n v="0"/>
    <n v="0"/>
    <n v="0"/>
    <n v="0"/>
    <n v="0"/>
    <n v="0"/>
    <n v="0"/>
    <n v="0"/>
    <n v="18"/>
    <b v="0"/>
    <n v="0"/>
  </r>
  <r>
    <x v="2"/>
    <x v="18"/>
    <x v="55"/>
    <s v="Колибаб`юк Світлана"/>
    <s v="політологія_Колибабюк С.П._if"/>
    <s v="https://vo.uu.edu.ua/grade/report/grader/index.php?id=11247"/>
    <n v="282"/>
    <n v="0"/>
    <n v="11"/>
    <n v="1"/>
    <n v="1"/>
    <n v="1"/>
    <n v="1"/>
    <n v="1"/>
    <n v="0"/>
    <n v="8"/>
    <n v="0"/>
    <n v="1"/>
    <n v="0"/>
    <n v="0"/>
    <n v="0"/>
    <n v="0"/>
    <n v="7"/>
    <n v="0"/>
    <n v="0"/>
    <n v="0"/>
    <n v="18"/>
    <b v="0"/>
    <n v="0"/>
  </r>
  <r>
    <x v="2"/>
    <x v="18"/>
    <x v="55"/>
    <s v="Колибаб`юк Світлана"/>
    <s v="Філософія_Колибаб'юк С.П._if"/>
    <s v="https://vo.uu.edu.ua/grade/report/grader/index.php?id=11438"/>
    <n v="533"/>
    <n v="13"/>
    <n v="53"/>
    <n v="0"/>
    <n v="1"/>
    <n v="1"/>
    <n v="1"/>
    <n v="1"/>
    <n v="0"/>
    <n v="8"/>
    <n v="0"/>
    <n v="1"/>
    <n v="0"/>
    <n v="0"/>
    <n v="0"/>
    <n v="0"/>
    <n v="2"/>
    <n v="0"/>
    <n v="0"/>
    <n v="0"/>
    <n v="13"/>
    <b v="0"/>
    <n v="0"/>
  </r>
  <r>
    <x v="2"/>
    <x v="18"/>
    <x v="55"/>
    <s v="Саган Надія Зенонівна"/>
    <s v="Екологія та екологічна етика_Саган Н.З._if"/>
    <s v="https://vo.uu.edu.ua/grade/report/grader/index.php?id=13063"/>
    <n v="606"/>
    <n v="0"/>
    <n v="1"/>
    <n v="0"/>
    <n v="1"/>
    <n v="1"/>
    <n v="1"/>
    <n v="0"/>
    <n v="1"/>
    <n v="24"/>
    <n v="0"/>
    <n v="2"/>
    <n v="0"/>
    <n v="0"/>
    <n v="1"/>
    <n v="0"/>
    <n v="9"/>
    <n v="1"/>
    <n v="25"/>
    <n v="0"/>
    <n v="39"/>
    <b v="0"/>
    <n v="0"/>
  </r>
  <r>
    <x v="2"/>
    <x v="18"/>
    <x v="55"/>
    <s v="Судак Ірина Михайлівна"/>
    <s v="Соціологія_Судак І.М._if"/>
    <s v="https://vo.uu.edu.ua/grade/report/grader/index.php?id=10840"/>
    <n v="657"/>
    <n v="6"/>
    <n v="18"/>
    <n v="1"/>
    <n v="0"/>
    <n v="1"/>
    <n v="1"/>
    <n v="1"/>
    <n v="1"/>
    <n v="10"/>
    <n v="1"/>
    <n v="0"/>
    <n v="0"/>
    <n v="0"/>
    <n v="1"/>
    <n v="0"/>
    <n v="8"/>
    <n v="0"/>
    <n v="0"/>
    <n v="0"/>
    <n v="23"/>
    <b v="0"/>
    <n v="0"/>
  </r>
  <r>
    <x v="2"/>
    <x v="18"/>
    <x v="55"/>
    <s v="Юрчишин Ірина Ярославівна"/>
    <s v="Іноземна мова_Юрчишин І.Я._if"/>
    <s v="https://vo.uu.edu.ua/grade/report/grader/index.php?id=11926"/>
    <n v="693"/>
    <n v="59"/>
    <n v="37"/>
    <n v="0"/>
    <n v="0"/>
    <n v="1"/>
    <n v="1"/>
    <n v="4"/>
    <n v="8"/>
    <n v="6"/>
    <n v="0"/>
    <n v="0"/>
    <n v="0"/>
    <n v="4"/>
    <n v="1"/>
    <n v="0"/>
    <n v="4"/>
    <n v="0"/>
    <n v="0"/>
    <n v="0"/>
    <n v="28"/>
    <b v="0"/>
    <n v="0"/>
  </r>
  <r>
    <x v="2"/>
    <x v="18"/>
    <x v="55"/>
    <m/>
    <s v="Логіка_Колибабюк С.П._if"/>
    <s v="https://vo.uu.edu.ua/grade/report/grader/index.php?id=15550"/>
    <n v="28"/>
    <n v="0"/>
    <n v="0"/>
    <n v="0"/>
    <n v="0"/>
    <n v="1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18"/>
    <x v="55"/>
    <m/>
    <s v="Україна в контексті світового розвитку_Колибаб'юк С.П._if"/>
    <s v="https://vo.uu.edu.ua/grade/report/grader/index.php?id=6964"/>
    <n v="216"/>
    <n v="0"/>
    <n v="14"/>
    <n v="0"/>
    <n v="1"/>
    <n v="1"/>
    <n v="1"/>
    <n v="0"/>
    <n v="0"/>
    <n v="10"/>
    <n v="0"/>
    <n v="1"/>
    <n v="0"/>
    <n v="0"/>
    <n v="0"/>
    <n v="0"/>
    <n v="0"/>
    <n v="0"/>
    <n v="0"/>
    <n v="0"/>
    <n v="12"/>
    <b v="0"/>
    <n v="0"/>
  </r>
  <r>
    <x v="2"/>
    <x v="18"/>
    <x v="55"/>
    <m/>
    <s v="Фізичне виховання. Основи здорового способу життя_Острижнюк М.М._if"/>
    <s v="https://vo.uu.edu.ua/grade/report/grader/index.php?id=14618"/>
    <n v="41"/>
    <n v="1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8"/>
    <x v="13"/>
    <s v="Зощак Лілія Михайлівна"/>
    <s v="Вища математика_Зощак Л.М._if"/>
    <s v="https://vo.uu.edu.ua/grade/report/grader/index.php?id=6048"/>
    <n v="1512"/>
    <n v="4"/>
    <n v="13"/>
    <n v="0"/>
    <n v="1"/>
    <n v="1"/>
    <n v="1"/>
    <n v="0"/>
    <n v="0"/>
    <n v="32"/>
    <n v="0"/>
    <n v="1"/>
    <n v="1"/>
    <n v="0"/>
    <n v="1"/>
    <n v="0"/>
    <n v="14"/>
    <n v="0"/>
    <n v="0"/>
    <n v="0"/>
    <n v="50"/>
    <b v="0"/>
    <n v="0"/>
  </r>
  <r>
    <x v="2"/>
    <x v="18"/>
    <x v="13"/>
    <s v="Зощак Лілія Михайлівна"/>
    <s v="Основи WEB-дизайну_Зощак Л.М._if"/>
    <s v="https://vo.uu.edu.ua/grade/report/grader/index.php?id=15045"/>
    <n v="3182"/>
    <n v="1"/>
    <n v="1"/>
    <n v="1"/>
    <n v="1"/>
    <n v="1"/>
    <n v="1"/>
    <n v="0"/>
    <n v="1"/>
    <n v="15"/>
    <n v="0"/>
    <n v="1"/>
    <n v="1"/>
    <n v="0"/>
    <n v="1"/>
    <n v="0"/>
    <n v="14"/>
    <n v="0"/>
    <n v="0"/>
    <n v="0"/>
    <n v="34"/>
    <b v="0"/>
    <n v="0"/>
  </r>
  <r>
    <x v="2"/>
    <x v="18"/>
    <x v="13"/>
    <s v="Зощак Лілія Михайлівна"/>
    <s v="Системний аналіз та проектування інформаційних систем_Зощак Л.М._if"/>
    <s v="https://vo.uu.edu.ua/grade/report/grader/index.php?id=15046"/>
    <n v="3858"/>
    <n v="5"/>
    <n v="34"/>
    <n v="0"/>
    <n v="1"/>
    <n v="1"/>
    <n v="1"/>
    <n v="0"/>
    <n v="0"/>
    <n v="22"/>
    <n v="0"/>
    <n v="1"/>
    <n v="0"/>
    <n v="0"/>
    <n v="1"/>
    <n v="0"/>
    <n v="16"/>
    <n v="0"/>
    <n v="0"/>
    <n v="0"/>
    <n v="41"/>
    <b v="0"/>
    <n v="0"/>
  </r>
  <r>
    <x v="2"/>
    <x v="18"/>
    <x v="13"/>
    <s v="Іляш Юрій Юрійович"/>
    <s v="Архітектура ЕОМ_Іляш Ю.Ю._if"/>
    <s v="https://vo.uu.edu.ua/grade/report/grader/index.php?id=5657"/>
    <n v="48"/>
    <n v="2"/>
    <n v="13"/>
    <n v="0"/>
    <n v="0"/>
    <n v="0"/>
    <n v="1"/>
    <n v="1"/>
    <n v="0"/>
    <n v="3"/>
    <n v="1"/>
    <n v="0"/>
    <n v="0"/>
    <n v="0"/>
    <n v="0"/>
    <n v="0"/>
    <n v="0"/>
    <n v="1"/>
    <n v="3"/>
    <n v="0"/>
    <n v="7"/>
    <b v="0"/>
    <n v="0"/>
  </r>
  <r>
    <x v="2"/>
    <x v="18"/>
    <x v="13"/>
    <s v="Іляш Юрій Юрійович"/>
    <s v="Основи WEB-програмування_Іляш Ю.Ю._if"/>
    <s v="https://vo.uu.edu.ua/grade/report/grader/index.php?id=15096"/>
    <n v="393"/>
    <n v="4"/>
    <n v="30"/>
    <n v="0"/>
    <n v="0"/>
    <n v="1"/>
    <n v="1"/>
    <n v="1"/>
    <n v="0"/>
    <n v="7"/>
    <n v="0"/>
    <n v="0"/>
    <n v="0"/>
    <n v="0"/>
    <n v="0"/>
    <n v="0"/>
    <n v="0"/>
    <n v="0"/>
    <n v="0"/>
    <n v="0"/>
    <n v="9"/>
    <b v="0"/>
    <n v="0"/>
  </r>
  <r>
    <x v="2"/>
    <x v="18"/>
    <x v="13"/>
    <s v="Кіт Григорій Васильович"/>
    <s v="Моделювання та конструювання програмного забезпечення_Кіт Г.В._if"/>
    <s v="https://vo.uu.edu.ua/grade/report/grader/index.php?id=12003"/>
    <n v="289"/>
    <n v="32"/>
    <n v="22"/>
    <n v="0"/>
    <n v="0"/>
    <n v="0"/>
    <n v="1"/>
    <n v="0"/>
    <n v="0"/>
    <n v="2"/>
    <n v="0"/>
    <n v="0"/>
    <n v="0"/>
    <n v="0"/>
    <n v="0"/>
    <n v="0"/>
    <n v="4"/>
    <n v="0"/>
    <n v="0"/>
    <n v="0"/>
    <n v="7"/>
    <b v="0"/>
    <n v="0"/>
  </r>
  <r>
    <x v="2"/>
    <x v="18"/>
    <x v="13"/>
    <s v="Колибаб`юк Світлана"/>
    <s v="Права людини та верховенство права в сучасних реаліях_Колибаб'юк  С.П._if"/>
    <s v="https://vo.uu.edu.ua/grade/report/grader/index.php?id=16730"/>
    <n v="53"/>
    <n v="25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8"/>
    <x v="13"/>
    <s v="Копей Володимир Богданович"/>
    <s v="Інженерія програмного забезпечення_Копей В.Б._if"/>
    <s v="https://vo.uu.edu.ua/grade/report/grader/index.php?id=13102"/>
    <n v="471"/>
    <n v="2"/>
    <n v="1"/>
    <n v="0"/>
    <n v="0"/>
    <n v="0"/>
    <n v="1"/>
    <n v="0"/>
    <n v="0"/>
    <n v="0"/>
    <n v="0"/>
    <n v="16"/>
    <n v="0"/>
    <n v="0"/>
    <n v="0"/>
    <n v="0"/>
    <n v="0"/>
    <n v="0"/>
    <n v="0"/>
    <n v="0"/>
    <n v="17"/>
    <b v="0"/>
    <n v="0"/>
  </r>
  <r>
    <x v="2"/>
    <x v="18"/>
    <x v="13"/>
    <s v="Копей Володимир Богданович"/>
    <s v="Оcнови об'єктно-орієнтованого програмування_Копей В.Б._if"/>
    <s v="https://vo.uu.edu.ua/grade/report/grader/index.php?id=5600"/>
    <n v="441"/>
    <n v="3"/>
    <n v="6"/>
    <n v="1"/>
    <n v="0"/>
    <n v="0"/>
    <n v="1"/>
    <n v="0"/>
    <n v="0"/>
    <n v="0"/>
    <n v="0"/>
    <n v="0"/>
    <n v="0"/>
    <n v="0"/>
    <n v="0"/>
    <n v="0"/>
    <n v="4"/>
    <n v="0"/>
    <n v="0"/>
    <n v="0"/>
    <n v="5"/>
    <b v="0"/>
    <n v="0"/>
  </r>
  <r>
    <x v="2"/>
    <x v="18"/>
    <x v="13"/>
    <s v="Копей Володимир Богданович"/>
    <s v="Операційні системи_Копей В.Б._if"/>
    <s v="https://vo.uu.edu.ua/grade/report/grader/index.php?id=5609"/>
    <n v="29"/>
    <n v="3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8"/>
    <x v="13"/>
    <s v="Копей Володимир Богданович"/>
    <s v="Програмування-Інтернет_Копей В.Б._if"/>
    <s v="https://vo.uu.edu.ua/grade/report/grader/index.php?id=10623"/>
    <n v="492"/>
    <n v="1"/>
    <n v="29"/>
    <n v="0"/>
    <n v="0"/>
    <n v="0"/>
    <n v="1"/>
    <n v="0"/>
    <n v="0"/>
    <n v="2"/>
    <n v="0"/>
    <n v="0"/>
    <n v="0"/>
    <n v="0"/>
    <n v="0"/>
    <n v="0"/>
    <n v="3"/>
    <n v="0"/>
    <n v="0"/>
    <n v="0"/>
    <n v="6"/>
    <b v="0"/>
    <n v="0"/>
  </r>
  <r>
    <x v="2"/>
    <x v="18"/>
    <x v="13"/>
    <s v="Копей Володимир Богданович"/>
    <s v="Системне програмування_Копей В.Б._if"/>
    <s v="https://vo.uu.edu.ua/grade/report/grader/index.php?id=12002"/>
    <n v="236"/>
    <n v="3"/>
    <n v="51"/>
    <n v="0"/>
    <n v="0"/>
    <n v="0"/>
    <n v="1"/>
    <n v="0"/>
    <n v="0"/>
    <n v="1"/>
    <n v="0"/>
    <n v="18"/>
    <n v="0"/>
    <n v="0"/>
    <n v="0"/>
    <n v="0"/>
    <n v="0"/>
    <n v="0"/>
    <n v="0"/>
    <n v="0"/>
    <n v="20"/>
    <b v="0"/>
    <n v="0"/>
  </r>
  <r>
    <x v="2"/>
    <x v="18"/>
    <x v="13"/>
    <s v="Курляк Петро Омелянович"/>
    <s v="Електротехніка та комп'ютерна електроніка_Курляк П.О._if"/>
    <s v="https://vo.uu.edu.ua/grade/report/grader/index.php?id=13101"/>
    <n v="416"/>
    <n v="6"/>
    <n v="6"/>
    <n v="0"/>
    <n v="1"/>
    <n v="0"/>
    <n v="1"/>
    <n v="0"/>
    <n v="0"/>
    <n v="16"/>
    <n v="0"/>
    <n v="1"/>
    <n v="0"/>
    <n v="0"/>
    <n v="0"/>
    <n v="0"/>
    <n v="13"/>
    <n v="0"/>
    <n v="0"/>
    <n v="0"/>
    <n v="31"/>
    <b v="0"/>
    <n v="0"/>
  </r>
  <r>
    <x v="2"/>
    <x v="18"/>
    <x v="13"/>
    <s v="Курляк Петро Омелянович"/>
    <s v="Комп'ютерна логіка та схемотехніка_Курляк П.О._іf"/>
    <s v="https://vo.uu.edu.ua/grade/report/grader/index.php?id=10605"/>
    <n v="794"/>
    <n v="1"/>
    <n v="0"/>
    <n v="0"/>
    <n v="0"/>
    <n v="1"/>
    <n v="1"/>
    <n v="0"/>
    <n v="0"/>
    <n v="19"/>
    <n v="0"/>
    <n v="0"/>
    <n v="0"/>
    <n v="0"/>
    <n v="0"/>
    <n v="0"/>
    <n v="7"/>
    <n v="0"/>
    <n v="0"/>
    <n v="0"/>
    <n v="27"/>
    <b v="0"/>
    <n v="0"/>
  </r>
  <r>
    <x v="2"/>
    <x v="18"/>
    <x v="13"/>
    <s v="Курляк Петро Омелянович"/>
    <s v="Фізика_Курляк П.О._if"/>
    <s v="https://vo.uu.edu.ua/grade/report/grader/index.php?id=13100"/>
    <n v="322"/>
    <n v="2"/>
    <n v="6"/>
    <n v="0"/>
    <n v="1"/>
    <n v="0"/>
    <n v="1"/>
    <n v="0"/>
    <n v="0"/>
    <n v="22"/>
    <n v="0"/>
    <n v="1"/>
    <n v="0"/>
    <n v="0"/>
    <n v="1"/>
    <n v="0"/>
    <n v="3"/>
    <n v="0"/>
    <n v="0"/>
    <n v="0"/>
    <n v="28"/>
    <b v="0"/>
    <n v="0"/>
  </r>
  <r>
    <x v="2"/>
    <x v="18"/>
    <x v="13"/>
    <s v="Пригоровська Тетяна Олексіївна"/>
    <s v="Теорія ймовірності_Пригоровська Т.О._if"/>
    <s v="https://vo.uu.edu.ua/grade/report/grader/index.php?id=5788"/>
    <n v="558"/>
    <n v="1"/>
    <n v="0"/>
    <n v="0"/>
    <n v="0"/>
    <n v="0"/>
    <n v="1"/>
    <n v="0"/>
    <n v="0"/>
    <n v="3"/>
    <n v="1"/>
    <n v="0"/>
    <n v="0"/>
    <n v="0"/>
    <n v="0"/>
    <n v="0"/>
    <n v="15"/>
    <n v="0"/>
    <n v="0"/>
    <n v="0"/>
    <n v="20"/>
    <b v="0"/>
    <n v="0"/>
  </r>
  <r>
    <x v="2"/>
    <x v="18"/>
    <x v="13"/>
    <s v="Саган Надія Зенонівна"/>
    <s v="Безпека даних і програм_Саган Н.З._if"/>
    <s v="https://vo.uu.edu.ua/grade/report/grader/index.php?id=5780"/>
    <n v="1477"/>
    <n v="1"/>
    <n v="30"/>
    <n v="5"/>
    <n v="0"/>
    <n v="1"/>
    <n v="1"/>
    <n v="0"/>
    <n v="1"/>
    <n v="39"/>
    <n v="0"/>
    <n v="0"/>
    <n v="1"/>
    <n v="0"/>
    <n v="0"/>
    <n v="0"/>
    <n v="17"/>
    <n v="2"/>
    <n v="24"/>
    <n v="0"/>
    <n v="61"/>
    <b v="0"/>
    <n v="0"/>
  </r>
  <r>
    <x v="2"/>
    <x v="18"/>
    <x v="13"/>
    <s v="Саган Надія Зенонівна"/>
    <s v="Інтегровані пакети прикладних програм_Саган Н.З._if"/>
    <s v="https://vo.uu.edu.ua/grade/report/grader/index.php?id=7551"/>
    <n v="1074"/>
    <n v="6"/>
    <n v="1"/>
    <n v="0"/>
    <n v="1"/>
    <n v="1"/>
    <n v="1"/>
    <n v="2"/>
    <n v="0"/>
    <n v="18"/>
    <n v="0"/>
    <n v="3"/>
    <n v="0"/>
    <n v="0"/>
    <n v="0"/>
    <n v="0"/>
    <n v="10"/>
    <n v="1"/>
    <n v="25"/>
    <n v="0"/>
    <n v="35"/>
    <b v="0"/>
    <n v="0"/>
  </r>
  <r>
    <x v="2"/>
    <x v="18"/>
    <x v="13"/>
    <s v="Саган Надія Зенонівна"/>
    <s v="Інформаційні технології_Саган Н.З._if"/>
    <s v="https://vo.uu.edu.ua/grade/report/grader/index.php?id=9019"/>
    <n v="2438"/>
    <n v="176"/>
    <n v="16"/>
    <n v="0"/>
    <n v="1"/>
    <n v="1"/>
    <n v="1"/>
    <n v="0"/>
    <n v="1"/>
    <n v="37"/>
    <n v="1"/>
    <n v="1"/>
    <n v="0"/>
    <n v="0"/>
    <n v="1"/>
    <n v="0"/>
    <n v="23"/>
    <n v="12"/>
    <n v="110"/>
    <n v="0"/>
    <n v="77"/>
    <b v="1"/>
    <n v="1"/>
  </r>
  <r>
    <x v="2"/>
    <x v="18"/>
    <x v="13"/>
    <m/>
    <s v="*КУРСОВІ РОБОТИ_Бази даних_Гринчишин Т.М._if"/>
    <s v="https://vo.uu.edu.ua/grade/report/grader/index.php?id=15491"/>
    <n v="29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2"/>
    <x v="18"/>
    <x v="13"/>
    <m/>
    <s v="*КУРСОВІ РОБОТИ_ООП_Копей В.Б._if"/>
    <s v="https://vo.uu.edu.ua/grade/report/grader/index.php?id=15220"/>
    <n v="29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2"/>
    <x v="18"/>
    <x v="13"/>
    <m/>
    <s v="Алгоритми і структури даних_Іляш Ю.Ю._if"/>
    <s v="https://vo.uu.edu.ua/grade/report/grader/index.php?id=5658"/>
    <n v="59"/>
    <n v="9"/>
    <n v="8"/>
    <n v="0"/>
    <n v="0"/>
    <n v="0"/>
    <n v="1"/>
    <n v="0"/>
    <n v="0"/>
    <n v="2"/>
    <n v="2"/>
    <n v="0"/>
    <n v="0"/>
    <n v="0"/>
    <n v="0"/>
    <n v="0"/>
    <n v="0"/>
    <n v="0"/>
    <n v="0"/>
    <n v="0"/>
    <n v="5"/>
    <b v="0"/>
    <n v="0"/>
  </r>
  <r>
    <x v="2"/>
    <x v="18"/>
    <x v="13"/>
    <m/>
    <s v="Архітектура та проектування програмного _Іляш Ю.Ю._if"/>
    <s v="https://vo.uu.edu.ua/grade/report/grader/index.php?id=5862"/>
    <n v="490"/>
    <n v="1"/>
    <n v="29"/>
    <n v="0"/>
    <n v="0"/>
    <n v="1"/>
    <n v="1"/>
    <n v="3"/>
    <n v="0"/>
    <n v="12"/>
    <n v="1"/>
    <n v="2"/>
    <n v="1"/>
    <n v="0"/>
    <n v="0"/>
    <n v="0"/>
    <n v="3"/>
    <n v="0"/>
    <n v="0"/>
    <n v="0"/>
    <n v="23"/>
    <b v="0"/>
    <n v="0"/>
  </r>
  <r>
    <x v="2"/>
    <x v="18"/>
    <x v="13"/>
    <m/>
    <s v="Бази даних_Гринчишин Т.М._if"/>
    <s v="https://vo.uu.edu.ua/grade/report/grader/index.php?id=5478"/>
    <n v="166"/>
    <n v="2"/>
    <n v="31"/>
    <n v="0"/>
    <n v="0"/>
    <n v="0"/>
    <n v="1"/>
    <n v="0"/>
    <n v="0"/>
    <n v="4"/>
    <n v="2"/>
    <n v="0"/>
    <n v="0"/>
    <n v="0"/>
    <n v="0"/>
    <n v="0"/>
    <n v="0"/>
    <n v="1"/>
    <n v="21"/>
    <n v="0"/>
    <n v="8"/>
    <b v="0"/>
    <n v="0"/>
  </r>
  <r>
    <x v="2"/>
    <x v="18"/>
    <x v="13"/>
    <m/>
    <s v="Вступ до спеціальності та студентська наука_Саган Н.З._if"/>
    <s v="https://vo.uu.edu.ua/grade/report/grader/index.php?id=5786"/>
    <n v="54"/>
    <n v="8"/>
    <n v="8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8"/>
    <x v="13"/>
    <m/>
    <s v="Комп'ютерні системи і мережі_Николайчук Я.М._if"/>
    <s v="https://vo.uu.edu.ua/grade/report/grader/index.php?id=5725"/>
    <n v="297"/>
    <n v="4"/>
    <n v="40"/>
    <n v="0"/>
    <n v="0"/>
    <n v="0"/>
    <n v="1"/>
    <n v="0"/>
    <n v="0"/>
    <n v="6"/>
    <n v="1"/>
    <n v="0"/>
    <n v="0"/>
    <n v="0"/>
    <n v="0"/>
    <n v="0"/>
    <n v="0"/>
    <n v="1"/>
    <n v="1"/>
    <n v="0"/>
    <n v="9"/>
    <b v="0"/>
    <n v="0"/>
  </r>
  <r>
    <x v="2"/>
    <x v="18"/>
    <x v="13"/>
    <m/>
    <s v="Основи програмування_Копей В.Б._if"/>
    <s v="https://vo.uu.edu.ua/grade/report/grader/index.php?id=7569"/>
    <n v="49"/>
    <n v="3"/>
    <n v="8"/>
    <n v="0"/>
    <n v="0"/>
    <n v="0"/>
    <n v="1"/>
    <n v="0"/>
    <n v="0"/>
    <n v="0"/>
    <n v="0"/>
    <n v="0"/>
    <n v="0"/>
    <n v="0"/>
    <n v="0"/>
    <n v="0"/>
    <n v="3"/>
    <n v="0"/>
    <n v="0"/>
    <n v="0"/>
    <n v="4"/>
    <b v="0"/>
    <n v="0"/>
  </r>
  <r>
    <x v="2"/>
    <x v="18"/>
    <x v="13"/>
    <m/>
    <s v="Паралельні і розподілені обчислення _Пригровська Т.О._if"/>
    <s v="https://vo.uu.edu.ua/grade/report/grader/index.php?id=5724"/>
    <n v="381"/>
    <n v="1"/>
    <n v="29"/>
    <n v="0"/>
    <n v="0"/>
    <n v="0"/>
    <n v="1"/>
    <n v="0"/>
    <n v="0"/>
    <n v="4"/>
    <n v="2"/>
    <n v="0"/>
    <n v="0"/>
    <n v="0"/>
    <n v="0"/>
    <n v="0"/>
    <n v="1"/>
    <n v="0"/>
    <n v="0"/>
    <n v="0"/>
    <n v="8"/>
    <b v="0"/>
    <n v="0"/>
  </r>
  <r>
    <x v="2"/>
    <x v="18"/>
    <x v="50"/>
    <s v="Важинський Володимир Михайлович"/>
    <s v="Адміністративне право_Пилипів Р.М._if"/>
    <s v="https://vo.uu.edu.ua/grade/report/grader/index.php?id=10878"/>
    <n v="1850"/>
    <n v="97"/>
    <n v="12"/>
    <n v="0"/>
    <n v="1"/>
    <n v="1"/>
    <n v="1"/>
    <n v="0"/>
    <n v="0"/>
    <n v="15"/>
    <n v="0"/>
    <n v="3"/>
    <n v="0"/>
    <n v="0"/>
    <n v="0"/>
    <n v="0"/>
    <n v="0"/>
    <n v="12"/>
    <n v="151"/>
    <n v="0"/>
    <n v="31"/>
    <b v="1"/>
    <n v="1"/>
  </r>
  <r>
    <x v="2"/>
    <x v="18"/>
    <x v="50"/>
    <s v="Дума Зіновій Євгенович"/>
    <s v="Податкове та митне право_Дума З.Є._if"/>
    <s v="https://vo.uu.edu.ua/grade/report/grader/index.php?id=15532"/>
    <n v="66"/>
    <n v="1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2"/>
    <x v="18"/>
    <x v="50"/>
    <s v="Дума Зіновій Євгенович"/>
    <s v="Теорія держави і права_Дума З.Є._if"/>
    <s v="https://vo.uu.edu.ua/grade/report/grader/index.php?id=11811"/>
    <n v="1241"/>
    <n v="40"/>
    <n v="4"/>
    <n v="0"/>
    <n v="2"/>
    <n v="1"/>
    <n v="1"/>
    <n v="0"/>
    <n v="1"/>
    <n v="20"/>
    <n v="1"/>
    <n v="7"/>
    <n v="0"/>
    <n v="0"/>
    <n v="0"/>
    <n v="0"/>
    <n v="7"/>
    <n v="31"/>
    <n v="350"/>
    <n v="0"/>
    <n v="68"/>
    <b v="1"/>
    <n v="1"/>
  </r>
  <r>
    <x v="2"/>
    <x v="18"/>
    <x v="50"/>
    <s v="Колибаб`юк Світлана"/>
    <s v="Історія держави і права України_Колибаб'юк С.П._if"/>
    <s v="https://vo.uu.edu.ua/grade/report/grader/index.php?id=13666"/>
    <n v="386"/>
    <n v="9"/>
    <n v="4"/>
    <n v="0"/>
    <n v="1"/>
    <n v="1"/>
    <n v="1"/>
    <n v="1"/>
    <n v="1"/>
    <n v="3"/>
    <n v="2"/>
    <n v="3"/>
    <n v="1"/>
    <n v="0"/>
    <n v="0"/>
    <n v="0"/>
    <n v="2"/>
    <n v="0"/>
    <n v="0"/>
    <n v="0"/>
    <n v="14"/>
    <b v="0"/>
    <n v="0"/>
  </r>
  <r>
    <x v="2"/>
    <x v="18"/>
    <x v="50"/>
    <s v="Луговий Андрій Олегович"/>
    <s v="Охорона праці в галузі_Судак І.М._if"/>
    <s v="https://vo.uu.edu.ua/grade/report/grader/index.php?id=10692"/>
    <n v="646"/>
    <n v="2"/>
    <n v="0"/>
    <n v="0"/>
    <n v="1"/>
    <n v="1"/>
    <n v="2"/>
    <n v="1"/>
    <n v="5"/>
    <n v="17"/>
    <n v="2"/>
    <n v="2"/>
    <n v="0"/>
    <n v="1"/>
    <n v="1"/>
    <n v="0"/>
    <n v="9"/>
    <n v="1"/>
    <n v="0"/>
    <n v="0"/>
    <n v="41"/>
    <b v="0"/>
    <n v="0"/>
  </r>
  <r>
    <x v="2"/>
    <x v="18"/>
    <x v="50"/>
    <s v="Надвірнянська Наталія Миколаївна"/>
    <s v="Державне право зарубіжних країн_Надвірнянська Н.М._if"/>
    <s v="https://vo.uu.edu.ua/grade/report/grader/index.php?id=6993"/>
    <n v="2090"/>
    <n v="173"/>
    <n v="24"/>
    <n v="0"/>
    <n v="1"/>
    <n v="1"/>
    <n v="1"/>
    <n v="1"/>
    <n v="0"/>
    <n v="19"/>
    <n v="0"/>
    <n v="2"/>
    <n v="0"/>
    <n v="0"/>
    <n v="1"/>
    <n v="0"/>
    <n v="5"/>
    <n v="2"/>
    <n v="20"/>
    <n v="0"/>
    <n v="31"/>
    <b v="1"/>
    <n v="1"/>
  </r>
  <r>
    <x v="2"/>
    <x v="18"/>
    <x v="50"/>
    <s v="Надвірнянська Наталія Миколаївна"/>
    <s v="Конституційне право України_Надвірнянська Н.М._if"/>
    <s v="https://vo.uu.edu.ua/grade/report/grader/index.php?id=9041"/>
    <n v="1472"/>
    <n v="8"/>
    <n v="15"/>
    <n v="0"/>
    <n v="1"/>
    <n v="1"/>
    <n v="1"/>
    <n v="1"/>
    <n v="16"/>
    <n v="16"/>
    <n v="0"/>
    <n v="1"/>
    <n v="0"/>
    <n v="0"/>
    <n v="1"/>
    <n v="0"/>
    <n v="12"/>
    <n v="3"/>
    <n v="62"/>
    <n v="0"/>
    <n v="51"/>
    <b v="0"/>
    <n v="0"/>
  </r>
  <r>
    <x v="2"/>
    <x v="18"/>
    <x v="50"/>
    <s v="Николайчук Любов Михайлівна"/>
    <s v="Цивільне право_Николайчук Л.М._if"/>
    <s v="https://vo.uu.edu.ua/grade/report/grader/index.php?id=9043"/>
    <n v="773"/>
    <n v="9"/>
    <n v="1"/>
    <n v="0"/>
    <n v="1"/>
    <n v="0"/>
    <n v="1"/>
    <n v="0"/>
    <n v="1"/>
    <n v="19"/>
    <n v="0"/>
    <n v="1"/>
    <n v="0"/>
    <n v="0"/>
    <n v="0"/>
    <n v="0"/>
    <n v="12"/>
    <n v="0"/>
    <n v="0"/>
    <n v="0"/>
    <n v="34"/>
    <b v="0"/>
    <n v="0"/>
  </r>
  <r>
    <x v="2"/>
    <x v="18"/>
    <x v="50"/>
    <s v="Петришин Вікторія Русланівна"/>
    <s v="Конституційне право України 2_Петришин В.Р._if"/>
    <s v="https://vo.uu.edu.ua/grade/report/grader/index.php?id=17037"/>
    <n v="160"/>
    <n v="51"/>
    <n v="12"/>
    <n v="0"/>
    <n v="0"/>
    <n v="0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18"/>
    <x v="50"/>
    <s v="Пилипів Руслан Миронович"/>
    <s v="Адміністративний процес_Пилипів Р.М._if"/>
    <s v="https://vo.uu.edu.ua/grade/report/grader/index.php?id=10681"/>
    <n v="1226"/>
    <n v="16"/>
    <n v="14"/>
    <n v="3"/>
    <n v="1"/>
    <n v="1"/>
    <n v="1"/>
    <n v="0"/>
    <n v="3"/>
    <n v="13"/>
    <n v="0"/>
    <n v="1"/>
    <n v="0"/>
    <n v="0"/>
    <n v="1"/>
    <n v="0"/>
    <n v="7"/>
    <n v="0"/>
    <n v="0"/>
    <n v="0"/>
    <n v="26"/>
    <b v="0"/>
    <n v="0"/>
  </r>
  <r>
    <x v="2"/>
    <x v="18"/>
    <x v="50"/>
    <s v="Пилипів Руслан Миронович"/>
    <s v="Екологічне право_Пилипів Р.М._if"/>
    <s v="https://vo.uu.edu.ua/grade/report/grader/index.php?id=10683"/>
    <n v="1307"/>
    <n v="176"/>
    <n v="24"/>
    <n v="0"/>
    <n v="1"/>
    <n v="1"/>
    <n v="1"/>
    <n v="0"/>
    <n v="3"/>
    <n v="14"/>
    <n v="0"/>
    <n v="1"/>
    <n v="0"/>
    <n v="0"/>
    <n v="1"/>
    <n v="0"/>
    <n v="7"/>
    <n v="0"/>
    <n v="0"/>
    <n v="0"/>
    <n v="27"/>
    <b v="1"/>
    <n v="1"/>
  </r>
  <r>
    <x v="2"/>
    <x v="18"/>
    <x v="50"/>
    <s v="Пилипів Руслан Миронович"/>
    <s v="Кримінальний  процес_Пилипів Р.М._if_"/>
    <s v="https://vo.uu.edu.ua/grade/report/grader/index.php?id=10596"/>
    <n v="1281"/>
    <n v="15"/>
    <n v="20"/>
    <n v="4"/>
    <n v="1"/>
    <n v="1"/>
    <n v="1"/>
    <n v="0"/>
    <n v="0"/>
    <n v="38"/>
    <n v="0"/>
    <n v="2"/>
    <n v="0"/>
    <n v="0"/>
    <n v="0"/>
    <n v="0"/>
    <n v="0"/>
    <n v="25"/>
    <n v="954"/>
    <n v="0"/>
    <n v="66"/>
    <b v="0"/>
    <n v="0"/>
  </r>
  <r>
    <x v="2"/>
    <x v="18"/>
    <x v="50"/>
    <s v="Пилипів Руслан Миронович"/>
    <s v="Фінансове право_Пилипів Р.М._if"/>
    <s v="https://vo.uu.edu.ua/grade/report/grader/index.php?id=10675"/>
    <n v="437"/>
    <n v="110"/>
    <n v="18"/>
    <n v="0"/>
    <n v="1"/>
    <n v="1"/>
    <n v="1"/>
    <n v="0"/>
    <n v="3"/>
    <n v="20"/>
    <n v="0"/>
    <n v="1"/>
    <n v="0"/>
    <n v="0"/>
    <n v="1"/>
    <n v="0"/>
    <n v="10"/>
    <n v="0"/>
    <n v="0"/>
    <n v="0"/>
    <n v="36"/>
    <b v="1"/>
    <n v="1"/>
  </r>
  <r>
    <x v="2"/>
    <x v="18"/>
    <x v="50"/>
    <s v="Слободян Ірина Юріївна"/>
    <s v="Діловодство_Слободян І.Ю._if"/>
    <s v="https://vo.uu.edu.ua/grade/report/grader/index.php?id=15546"/>
    <n v="29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8"/>
    <x v="50"/>
    <s v="Слободян Ірина Юріївна"/>
    <s v="Європейська інтеграція в Україні_Слободян І.Ю._if"/>
    <s v="https://vo.uu.edu.ua/grade/report/grader/index.php?id=5861"/>
    <n v="9"/>
    <n v="1"/>
    <n v="12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8"/>
    <x v="50"/>
    <s v="Слободян Ірина Юріївна"/>
    <s v="Трудове право_Слободян І.Ю._if"/>
    <s v="https://vo.uu.edu.ua/grade/report/grader/index.php?id=8896"/>
    <n v="502"/>
    <n v="17"/>
    <n v="15"/>
    <n v="0"/>
    <n v="0"/>
    <n v="1"/>
    <n v="1"/>
    <n v="3"/>
    <n v="9"/>
    <n v="6"/>
    <n v="0"/>
    <n v="1"/>
    <n v="0"/>
    <n v="2"/>
    <n v="1"/>
    <n v="0"/>
    <n v="7"/>
    <n v="0"/>
    <n v="0"/>
    <n v="0"/>
    <n v="30"/>
    <b v="0"/>
    <n v="0"/>
  </r>
  <r>
    <x v="2"/>
    <x v="18"/>
    <x v="50"/>
    <s v="Судак Ірина Михайлівна"/>
    <s v="Житлове право_Судак.І.М._if"/>
    <s v="https://vo.uu.edu.ua/grade/report/grader/index.php?id=12004"/>
    <n v="872"/>
    <n v="65"/>
    <n v="24"/>
    <n v="0"/>
    <n v="1"/>
    <n v="1"/>
    <n v="1"/>
    <n v="0"/>
    <n v="1"/>
    <n v="9"/>
    <n v="0"/>
    <n v="1"/>
    <n v="0"/>
    <n v="0"/>
    <n v="1"/>
    <n v="0"/>
    <n v="4"/>
    <n v="0"/>
    <n v="0"/>
    <n v="0"/>
    <n v="17"/>
    <b v="1"/>
    <n v="1"/>
  </r>
  <r>
    <x v="2"/>
    <x v="18"/>
    <x v="50"/>
    <s v="Судак Ірина Михайлівна"/>
    <s v="Право соціального забезпечення_Судак І.М._if"/>
    <s v="https://vo.uu.edu.ua/grade/report/grader/index.php?id=12005"/>
    <n v="261"/>
    <n v="1"/>
    <n v="18"/>
    <n v="0"/>
    <n v="1"/>
    <n v="1"/>
    <n v="1"/>
    <n v="0"/>
    <n v="2"/>
    <n v="18"/>
    <n v="0"/>
    <n v="1"/>
    <n v="0"/>
    <n v="1"/>
    <n v="1"/>
    <n v="0"/>
    <n v="10"/>
    <n v="0"/>
    <n v="0"/>
    <n v="0"/>
    <n v="34"/>
    <b v="0"/>
    <n v="0"/>
  </r>
  <r>
    <x v="2"/>
    <x v="18"/>
    <x v="50"/>
    <s v="Судак Ірина Михайлівна"/>
    <s v="Юридична деонтологія_Судак І.М._if"/>
    <s v="https://vo.uu.edu.ua/grade/report/grader/index.php?id=8405"/>
    <n v="1234"/>
    <n v="334"/>
    <n v="4"/>
    <n v="2"/>
    <n v="1"/>
    <n v="1"/>
    <n v="1"/>
    <n v="1"/>
    <n v="0"/>
    <n v="13"/>
    <n v="1"/>
    <n v="1"/>
    <n v="0"/>
    <n v="0"/>
    <n v="1"/>
    <n v="0"/>
    <n v="8"/>
    <n v="2"/>
    <n v="1"/>
    <n v="0"/>
    <n v="28"/>
    <b v="1"/>
    <n v="1"/>
  </r>
  <r>
    <x v="2"/>
    <x v="18"/>
    <x v="50"/>
    <s v="Тимчишин Андрій Михайлович"/>
    <s v="Криміналістика_Тимчишин А.М._if"/>
    <s v="https://vo.uu.edu.ua/grade/report/grader/index.php?id=10661"/>
    <n v="921"/>
    <n v="651"/>
    <n v="34"/>
    <n v="13"/>
    <n v="1"/>
    <n v="1"/>
    <n v="1"/>
    <n v="0"/>
    <n v="19"/>
    <n v="35"/>
    <n v="20"/>
    <n v="1"/>
    <n v="0"/>
    <n v="0"/>
    <n v="1"/>
    <n v="0"/>
    <n v="16"/>
    <n v="3"/>
    <n v="10"/>
    <n v="0"/>
    <n v="96"/>
    <b v="1"/>
    <n v="1"/>
  </r>
  <r>
    <x v="2"/>
    <x v="18"/>
    <x v="50"/>
    <s v="Тимчишин Андрій Михайлович"/>
    <s v="Кримінальне право_Тимчишин А.М._if"/>
    <s v="https://vo.uu.edu.ua/grade/report/grader/index.php?id=10183"/>
    <n v="5828"/>
    <n v="35"/>
    <n v="18"/>
    <n v="1"/>
    <n v="2"/>
    <n v="1"/>
    <n v="1"/>
    <n v="0"/>
    <n v="103"/>
    <n v="38"/>
    <n v="0"/>
    <n v="2"/>
    <n v="0"/>
    <n v="0"/>
    <n v="1"/>
    <n v="0"/>
    <n v="41"/>
    <n v="38"/>
    <n v="301"/>
    <n v="0"/>
    <n v="224"/>
    <b v="1"/>
    <n v="1"/>
  </r>
  <r>
    <x v="2"/>
    <x v="18"/>
    <x v="50"/>
    <s v="Тимчишин Андрій Михайлович"/>
    <s v="Кримінологія_Тимчишин А.М._if_"/>
    <s v="https://vo.uu.edu.ua/grade/report/grader/index.php?id=6913"/>
    <n v="506"/>
    <n v="121"/>
    <n v="24"/>
    <n v="0"/>
    <n v="1"/>
    <n v="1"/>
    <n v="1"/>
    <n v="0"/>
    <n v="0"/>
    <n v="12"/>
    <n v="0"/>
    <n v="1"/>
    <n v="0"/>
    <n v="0"/>
    <n v="0"/>
    <n v="0"/>
    <n v="0"/>
    <n v="0"/>
    <n v="0"/>
    <n v="0"/>
    <n v="14"/>
    <b v="1"/>
    <n v="1"/>
  </r>
  <r>
    <x v="2"/>
    <x v="18"/>
    <x v="50"/>
    <s v="Тимчишин Дмитро Михайлович"/>
    <s v="Організація судових та правоохоронних органів_Тимчишин Д.М._if"/>
    <s v="https://vo.uu.edu.ua/grade/report/grader/index.php?id=13321"/>
    <n v="356"/>
    <n v="11"/>
    <n v="14"/>
    <n v="0"/>
    <n v="1"/>
    <n v="1"/>
    <n v="1"/>
    <n v="0"/>
    <n v="1"/>
    <n v="3"/>
    <n v="0"/>
    <n v="1"/>
    <n v="0"/>
    <n v="0"/>
    <n v="0"/>
    <n v="0"/>
    <n v="1"/>
    <n v="0"/>
    <n v="0"/>
    <n v="0"/>
    <n v="7"/>
    <b v="0"/>
    <n v="0"/>
  </r>
  <r>
    <x v="2"/>
    <x v="18"/>
    <x v="50"/>
    <s v="Тимчишин Дмитро Михайлович"/>
    <s v="Теорія доказів_Тимчишин Д.М._if"/>
    <s v="https://vo.uu.edu.ua/grade/report/grader/index.php?id=6915"/>
    <n v="442"/>
    <n v="104"/>
    <n v="24"/>
    <n v="0"/>
    <n v="1"/>
    <n v="1"/>
    <n v="1"/>
    <n v="0"/>
    <n v="0"/>
    <n v="2"/>
    <n v="1"/>
    <n v="1"/>
    <n v="0"/>
    <n v="0"/>
    <n v="0"/>
    <n v="0"/>
    <n v="0"/>
    <n v="0"/>
    <n v="0"/>
    <n v="0"/>
    <n v="5"/>
    <b v="0"/>
    <n v="0"/>
  </r>
  <r>
    <x v="2"/>
    <x v="18"/>
    <x v="50"/>
    <s v="Чічеріна Марія Олександрівна"/>
    <s v="Господарське право_Чічеріна М.О._if"/>
    <s v="https://vo.uu.edu.ua/grade/report/grader/index.php?id=9074"/>
    <n v="1522"/>
    <n v="171"/>
    <n v="24"/>
    <n v="1"/>
    <n v="2"/>
    <n v="1"/>
    <n v="1"/>
    <n v="2"/>
    <n v="0"/>
    <n v="26"/>
    <n v="0"/>
    <n v="2"/>
    <n v="0"/>
    <n v="0"/>
    <n v="0"/>
    <n v="0"/>
    <n v="14"/>
    <n v="0"/>
    <n v="0"/>
    <n v="0"/>
    <n v="45"/>
    <b v="1"/>
    <n v="1"/>
  </r>
  <r>
    <x v="2"/>
    <x v="18"/>
    <x v="50"/>
    <s v="Чічеріна Марія Олександрівна"/>
    <s v="Цивільний процес_Чічеріна М.О._if"/>
    <s v="https://vo.uu.edu.ua/grade/report/grader/index.php?id=10659"/>
    <n v="1137"/>
    <n v="35"/>
    <n v="19"/>
    <n v="2"/>
    <n v="2"/>
    <n v="1"/>
    <n v="1"/>
    <n v="1"/>
    <n v="1"/>
    <n v="35"/>
    <n v="0"/>
    <n v="3"/>
    <n v="0"/>
    <n v="0"/>
    <n v="1"/>
    <n v="0"/>
    <n v="22"/>
    <n v="1"/>
    <n v="20"/>
    <n v="0"/>
    <n v="65"/>
    <b v="1"/>
    <n v="1"/>
  </r>
  <r>
    <x v="2"/>
    <x v="18"/>
    <x v="50"/>
    <m/>
    <s v="*РОБОЧІ ПРОГРАМИ НАВЧАЛЬНИХ ДИСЦИПЛІН КАФЕДРИ  &quot;Право&quot;_if"/>
    <s v="https://vo.uu.edu.ua/grade/report/grader/index.php?id=15293"/>
    <n v="96"/>
    <n v="0"/>
    <n v="0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8"/>
    <x v="50"/>
    <m/>
    <s v="*СИЛАБУСИ НАВЧАЛЬНИХ ДИСЦИПЛІН КАФЕДРИ &quot;Право&quot;_if"/>
    <s v="https://vo.uu.edu.ua/grade/report/grader/index.php?id=15289"/>
    <n v="110"/>
    <n v="0"/>
    <n v="0"/>
    <n v="0"/>
    <n v="0"/>
    <n v="0"/>
    <n v="1"/>
    <n v="0"/>
    <n v="0"/>
    <n v="33"/>
    <n v="0"/>
    <n v="0"/>
    <n v="0"/>
    <n v="0"/>
    <n v="0"/>
    <n v="0"/>
    <n v="0"/>
    <n v="0"/>
    <n v="0"/>
    <n v="0"/>
    <n v="34"/>
    <b v="0"/>
    <n v="0"/>
  </r>
  <r>
    <x v="2"/>
    <x v="18"/>
    <x v="50"/>
    <m/>
    <s v="Нотаріат в Україні_Слободян І.Ю._if"/>
    <s v="https://vo.uu.edu.ua/grade/report/grader/index.php?id=8941"/>
    <n v="292"/>
    <n v="119"/>
    <n v="21"/>
    <n v="0"/>
    <n v="0"/>
    <n v="1"/>
    <n v="1"/>
    <n v="5"/>
    <n v="8"/>
    <n v="7"/>
    <n v="0"/>
    <n v="0"/>
    <n v="0"/>
    <n v="1"/>
    <n v="1"/>
    <n v="0"/>
    <n v="8"/>
    <n v="0"/>
    <n v="0"/>
    <n v="0"/>
    <n v="31"/>
    <b v="0"/>
    <n v="0"/>
  </r>
  <r>
    <x v="2"/>
    <x v="18"/>
    <x v="50"/>
    <m/>
    <s v="Основи римського приватного права_Колибаб'юк С.П._if"/>
    <s v="https://vo.uu.edu.ua/grade/report/grader/index.php?id=13420"/>
    <n v="357"/>
    <n v="9"/>
    <n v="14"/>
    <n v="0"/>
    <n v="1"/>
    <n v="1"/>
    <n v="1"/>
    <n v="1"/>
    <n v="0"/>
    <n v="14"/>
    <n v="0"/>
    <n v="1"/>
    <n v="0"/>
    <n v="0"/>
    <n v="0"/>
    <n v="0"/>
    <n v="0"/>
    <n v="0"/>
    <n v="0"/>
    <n v="0"/>
    <n v="17"/>
    <b v="0"/>
    <n v="0"/>
  </r>
  <r>
    <x v="2"/>
    <x v="18"/>
    <x v="50"/>
    <m/>
    <s v="Практика"/>
    <s v="https://vo.uu.edu.ua/grade/report/grader/index.php?id=15898"/>
    <n v="15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8"/>
    <x v="56"/>
    <s v="Бойчук Марія Володимирівна"/>
    <s v="Культура мови_Бойчук М.В._if"/>
    <s v="https://vo.uu.edu.ua/grade/report/grader/index.php?id=10657"/>
    <n v="8"/>
    <n v="0"/>
    <n v="6"/>
    <n v="4"/>
    <n v="0"/>
    <n v="0"/>
    <n v="1"/>
    <n v="0"/>
    <n v="0"/>
    <n v="9"/>
    <n v="0"/>
    <n v="0"/>
    <n v="0"/>
    <n v="0"/>
    <n v="0"/>
    <n v="0"/>
    <n v="0"/>
    <n v="4"/>
    <n v="0"/>
    <n v="0"/>
    <n v="14"/>
    <b v="0"/>
    <n v="0"/>
  </r>
  <r>
    <x v="2"/>
    <x v="18"/>
    <x v="56"/>
    <s v="Бойчук Марія Володимирівна"/>
    <s v="Текстознавство_Бойчук М.В._if"/>
    <s v="https://vo.uu.edu.ua/grade/report/grader/index.php?id=10941"/>
    <n v="6"/>
    <n v="0"/>
    <n v="0"/>
    <n v="0"/>
    <n v="0"/>
    <n v="0"/>
    <n v="1"/>
    <n v="0"/>
    <n v="0"/>
    <n v="13"/>
    <n v="0"/>
    <n v="0"/>
    <n v="0"/>
    <n v="0"/>
    <n v="0"/>
    <n v="0"/>
    <n v="0"/>
    <n v="4"/>
    <n v="0"/>
    <n v="0"/>
    <n v="18"/>
    <b v="0"/>
    <n v="0"/>
  </r>
  <r>
    <x v="2"/>
    <x v="18"/>
    <x v="56"/>
    <s v="Бойчук Марія Володимирівна"/>
    <s v="Типологія помилок _Бойчук  М.В._if."/>
    <s v="https://vo.uu.edu.ua/grade/report/grader/index.php?id=11273"/>
    <n v="2"/>
    <n v="0"/>
    <n v="0"/>
    <n v="0"/>
    <n v="0"/>
    <n v="0"/>
    <n v="1"/>
    <n v="0"/>
    <n v="0"/>
    <n v="13"/>
    <n v="0"/>
    <n v="0"/>
    <n v="0"/>
    <n v="0"/>
    <n v="0"/>
    <n v="0"/>
    <n v="0"/>
    <n v="4"/>
    <n v="0"/>
    <n v="0"/>
    <n v="18"/>
    <b v="0"/>
    <n v="0"/>
  </r>
  <r>
    <x v="2"/>
    <x v="18"/>
    <x v="56"/>
    <s v="Дума Марія Володимирівна"/>
    <s v="Організація та економіка видавничої справи_Дума М.В._if"/>
    <s v="https://vo.uu.edu.ua/grade/report/grader/index.php?id=11813"/>
    <n v="638"/>
    <n v="0"/>
    <n v="2"/>
    <n v="2"/>
    <n v="1"/>
    <n v="1"/>
    <n v="1"/>
    <n v="1"/>
    <n v="0"/>
    <n v="12"/>
    <n v="0"/>
    <n v="5"/>
    <n v="0"/>
    <n v="0"/>
    <n v="0"/>
    <n v="0"/>
    <n v="6"/>
    <n v="0"/>
    <n v="80"/>
    <n v="0"/>
    <n v="25"/>
    <b v="0"/>
    <n v="0"/>
  </r>
  <r>
    <x v="2"/>
    <x v="19"/>
    <x v="34"/>
    <m/>
    <s v="1-й курс ЗМН-21-1-kp"/>
    <s v="https://vo.uu.edu.ua/grade/report/grader/index.php?id=12193"/>
    <n v="104"/>
    <n v="45"/>
    <n v="1"/>
    <n v="0"/>
    <n v="0"/>
    <n v="0"/>
    <n v="1"/>
    <n v="0"/>
    <n v="0"/>
    <n v="2"/>
    <n v="0"/>
    <n v="0"/>
    <n v="0"/>
    <n v="0"/>
    <n v="0"/>
    <n v="0"/>
    <n v="0"/>
    <n v="0"/>
    <n v="0"/>
    <n v="15"/>
    <n v="18"/>
    <b v="0"/>
    <n v="0"/>
  </r>
  <r>
    <x v="2"/>
    <x v="19"/>
    <x v="34"/>
    <m/>
    <s v="1-й курс ЗПЗ-21-1фмб-kp"/>
    <s v="https://vo.uu.edu.ua/grade/report/grader/index.php?id=12188"/>
    <n v="527"/>
    <n v="40"/>
    <n v="12"/>
    <n v="5"/>
    <n v="0"/>
    <n v="0"/>
    <n v="1"/>
    <n v="0"/>
    <n v="0"/>
    <n v="3"/>
    <n v="0"/>
    <n v="1"/>
    <n v="0"/>
    <n v="0"/>
    <n v="0"/>
    <n v="0"/>
    <n v="0"/>
    <n v="0"/>
    <n v="0"/>
    <n v="15"/>
    <n v="20"/>
    <b v="0"/>
    <n v="0"/>
  </r>
  <r>
    <x v="2"/>
    <x v="19"/>
    <x v="34"/>
    <m/>
    <s v="1-й курс ЗСР-21-1-kp"/>
    <s v="https://vo.uu.edu.ua/grade/report/grader/index.php?id=2019"/>
    <n v="581"/>
    <n v="6"/>
    <n v="10"/>
    <n v="7"/>
    <n v="0"/>
    <n v="0"/>
    <n v="1"/>
    <n v="0"/>
    <n v="0"/>
    <n v="2"/>
    <n v="0"/>
    <n v="0"/>
    <n v="0"/>
    <n v="0"/>
    <n v="0"/>
    <n v="0"/>
    <n v="0"/>
    <n v="0"/>
    <n v="0"/>
    <n v="16"/>
    <n v="19"/>
    <b v="0"/>
    <n v="0"/>
  </r>
  <r>
    <x v="2"/>
    <x v="19"/>
    <x v="34"/>
    <m/>
    <s v="1-й курс ЗФН-21-1-kp"/>
    <s v="https://vo.uu.edu.ua/grade/report/grader/index.php?id=12958"/>
    <n v="801"/>
    <n v="12"/>
    <n v="4"/>
    <n v="2"/>
    <n v="0"/>
    <n v="0"/>
    <n v="1"/>
    <n v="0"/>
    <n v="0"/>
    <n v="2"/>
    <n v="0"/>
    <n v="0"/>
    <n v="0"/>
    <n v="0"/>
    <n v="0"/>
    <n v="0"/>
    <n v="0"/>
    <n v="0"/>
    <n v="0"/>
    <n v="13"/>
    <n v="16"/>
    <b v="0"/>
    <n v="0"/>
  </r>
  <r>
    <x v="2"/>
    <x v="19"/>
    <x v="34"/>
    <m/>
    <s v="1-й курс МН-21-1-kp"/>
    <s v="https://vo.uu.edu.ua/grade/report/grader/index.php?id=2038"/>
    <n v="107"/>
    <n v="11"/>
    <n v="1"/>
    <n v="0"/>
    <n v="0"/>
    <n v="0"/>
    <n v="1"/>
    <n v="0"/>
    <n v="2"/>
    <n v="3"/>
    <n v="0"/>
    <n v="0"/>
    <n v="0"/>
    <n v="0"/>
    <n v="0"/>
    <n v="0"/>
    <n v="0"/>
    <n v="0"/>
    <n v="0"/>
    <n v="16"/>
    <n v="22"/>
    <b v="0"/>
    <n v="0"/>
  </r>
  <r>
    <x v="2"/>
    <x v="19"/>
    <x v="34"/>
    <m/>
    <s v="1-й курс ОО-20-1-kp"/>
    <s v="https://vo.uu.edu.ua/grade/report/grader/index.php?id=2014"/>
    <n v="122"/>
    <n v="4"/>
    <n v="1"/>
    <n v="1"/>
    <n v="0"/>
    <n v="0"/>
    <n v="1"/>
    <n v="0"/>
    <n v="2"/>
    <n v="2"/>
    <n v="0"/>
    <n v="0"/>
    <n v="0"/>
    <n v="0"/>
    <n v="0"/>
    <n v="0"/>
    <n v="0"/>
    <n v="0"/>
    <n v="0"/>
    <n v="17"/>
    <n v="22"/>
    <b v="0"/>
    <n v="0"/>
  </r>
  <r>
    <x v="2"/>
    <x v="19"/>
    <x v="34"/>
    <m/>
    <s v="1-й курс ПЗ-21-1фмб-kp"/>
    <s v="https://vo.uu.edu.ua/grade/report/grader/index.php?id=2204"/>
    <n v="1102"/>
    <n v="46"/>
    <n v="15"/>
    <n v="7"/>
    <n v="0"/>
    <n v="0"/>
    <n v="1"/>
    <n v="0"/>
    <n v="2"/>
    <n v="3"/>
    <n v="0"/>
    <n v="1"/>
    <n v="0"/>
    <n v="0"/>
    <n v="0"/>
    <n v="0"/>
    <n v="0"/>
    <n v="0"/>
    <n v="0"/>
    <n v="17"/>
    <n v="24"/>
    <b v="0"/>
    <n v="0"/>
  </r>
  <r>
    <x v="2"/>
    <x v="19"/>
    <x v="34"/>
    <m/>
    <s v="1-й курс СР-21-1-kp"/>
    <s v="https://vo.uu.edu.ua/grade/report/grader/index.php?id=12959"/>
    <n v="506"/>
    <n v="11"/>
    <n v="10"/>
    <n v="6"/>
    <n v="0"/>
    <n v="0"/>
    <n v="1"/>
    <n v="0"/>
    <n v="2"/>
    <n v="3"/>
    <n v="0"/>
    <n v="0"/>
    <n v="0"/>
    <n v="0"/>
    <n v="0"/>
    <n v="0"/>
    <n v="0"/>
    <n v="0"/>
    <n v="0"/>
    <n v="18"/>
    <n v="24"/>
    <b v="0"/>
    <n v="0"/>
  </r>
  <r>
    <x v="2"/>
    <x v="19"/>
    <x v="34"/>
    <m/>
    <s v="2 курс ЗМН-20-1-kp"/>
    <s v="https://vo.uu.edu.ua/grade/report/grader/index.php?id=11035"/>
    <n v="342"/>
    <n v="3"/>
    <n v="2"/>
    <n v="2"/>
    <n v="0"/>
    <n v="0"/>
    <n v="1"/>
    <n v="0"/>
    <n v="0"/>
    <n v="2"/>
    <n v="0"/>
    <n v="0"/>
    <n v="0"/>
    <n v="0"/>
    <n v="0"/>
    <n v="0"/>
    <n v="0"/>
    <n v="0"/>
    <n v="0"/>
    <n v="15"/>
    <n v="18"/>
    <b v="0"/>
    <n v="0"/>
  </r>
  <r>
    <x v="2"/>
    <x v="19"/>
    <x v="34"/>
    <m/>
    <s v="2-й курс ЗОO-20-1-kp"/>
    <s v="https://vo.uu.edu.ua/grade/report/grader/index.php?id=2015"/>
    <n v="570"/>
    <n v="3"/>
    <n v="2"/>
    <n v="2"/>
    <n v="0"/>
    <n v="0"/>
    <n v="1"/>
    <n v="0"/>
    <n v="0"/>
    <n v="2"/>
    <n v="0"/>
    <n v="0"/>
    <n v="0"/>
    <n v="0"/>
    <n v="0"/>
    <n v="0"/>
    <n v="0"/>
    <n v="0"/>
    <n v="0"/>
    <n v="14"/>
    <n v="17"/>
    <b v="0"/>
    <n v="0"/>
  </r>
  <r>
    <x v="2"/>
    <x v="19"/>
    <x v="34"/>
    <m/>
    <s v="2-й курс ЗПЗ-20-1фмб-kp"/>
    <s v="https://vo.uu.edu.ua/grade/report/grader/index.php?id=10958"/>
    <n v="1842"/>
    <n v="53"/>
    <n v="20"/>
    <n v="10"/>
    <n v="0"/>
    <n v="0"/>
    <n v="1"/>
    <n v="0"/>
    <n v="0"/>
    <n v="3"/>
    <n v="0"/>
    <n v="0"/>
    <n v="0"/>
    <n v="0"/>
    <n v="0"/>
    <n v="0"/>
    <n v="0"/>
    <n v="0"/>
    <n v="0"/>
    <n v="16"/>
    <n v="20"/>
    <b v="0"/>
    <n v="0"/>
  </r>
  <r>
    <x v="2"/>
    <x v="19"/>
    <x v="34"/>
    <m/>
    <s v="2-й курс ЗСР-20-1-kp"/>
    <s v="https://vo.uu.edu.ua/grade/report/grader/index.php?id=11605"/>
    <n v="622"/>
    <n v="3"/>
    <n v="5"/>
    <n v="3"/>
    <n v="0"/>
    <n v="0"/>
    <n v="1"/>
    <n v="0"/>
    <n v="0"/>
    <n v="2"/>
    <n v="0"/>
    <n v="0"/>
    <n v="0"/>
    <n v="0"/>
    <n v="0"/>
    <n v="0"/>
    <n v="0"/>
    <n v="0"/>
    <n v="0"/>
    <n v="15"/>
    <n v="18"/>
    <b v="0"/>
    <n v="0"/>
  </r>
  <r>
    <x v="2"/>
    <x v="19"/>
    <x v="34"/>
    <m/>
    <s v="2-й курс МН-20-1-kp"/>
    <s v="https://vo.uu.edu.ua/grade/report/grader/index.php?id=2039"/>
    <n v="119"/>
    <n v="11"/>
    <n v="2"/>
    <n v="2"/>
    <n v="0"/>
    <n v="0"/>
    <n v="1"/>
    <n v="0"/>
    <n v="2"/>
    <n v="3"/>
    <n v="0"/>
    <n v="0"/>
    <n v="0"/>
    <n v="0"/>
    <n v="0"/>
    <n v="0"/>
    <n v="0"/>
    <n v="0"/>
    <n v="0"/>
    <n v="16"/>
    <n v="22"/>
    <b v="0"/>
    <n v="0"/>
  </r>
  <r>
    <x v="2"/>
    <x v="19"/>
    <x v="34"/>
    <m/>
    <s v="2-й курс ПЗ-20-1фмб-kp"/>
    <s v="https://vo.uu.edu.ua/grade/report/grader/index.php?id=2205"/>
    <n v="1377"/>
    <n v="39"/>
    <n v="19"/>
    <n v="19"/>
    <n v="0"/>
    <n v="0"/>
    <n v="1"/>
    <n v="0"/>
    <n v="2"/>
    <n v="3"/>
    <n v="0"/>
    <n v="0"/>
    <n v="0"/>
    <n v="0"/>
    <n v="0"/>
    <n v="0"/>
    <n v="0"/>
    <n v="0"/>
    <n v="0"/>
    <n v="17"/>
    <n v="23"/>
    <b v="0"/>
    <n v="0"/>
  </r>
  <r>
    <x v="2"/>
    <x v="19"/>
    <x v="34"/>
    <m/>
    <s v="2-й курс СР-20-1-kp"/>
    <s v="https://vo.uu.edu.ua/grade/report/grader/index.php?id=2020"/>
    <n v="207"/>
    <n v="6"/>
    <n v="2"/>
    <n v="2"/>
    <n v="0"/>
    <n v="0"/>
    <n v="1"/>
    <n v="0"/>
    <n v="2"/>
    <n v="3"/>
    <n v="0"/>
    <n v="0"/>
    <n v="0"/>
    <n v="0"/>
    <n v="0"/>
    <n v="0"/>
    <n v="0"/>
    <n v="0"/>
    <n v="0"/>
    <n v="16"/>
    <n v="22"/>
    <b v="0"/>
    <n v="0"/>
  </r>
  <r>
    <x v="2"/>
    <x v="19"/>
    <x v="34"/>
    <m/>
    <s v="2-й курс ФH-20-1-kp"/>
    <s v="https://vo.uu.edu.ua/grade/report/grader/index.php?id=2026"/>
    <n v="186"/>
    <n v="7"/>
    <n v="2"/>
    <n v="2"/>
    <n v="0"/>
    <n v="0"/>
    <n v="1"/>
    <n v="0"/>
    <n v="2"/>
    <n v="2"/>
    <n v="0"/>
    <n v="0"/>
    <n v="0"/>
    <n v="0"/>
    <n v="0"/>
    <n v="0"/>
    <n v="0"/>
    <n v="0"/>
    <n v="0"/>
    <n v="15"/>
    <n v="20"/>
    <b v="0"/>
    <n v="0"/>
  </r>
  <r>
    <x v="2"/>
    <x v="19"/>
    <x v="34"/>
    <m/>
    <s v="3-й курс ЗМН-19-1-kp"/>
    <s v="https://vo.uu.edu.ua/grade/report/grader/index.php?id=2016"/>
    <n v="148"/>
    <n v="3"/>
    <n v="4"/>
    <n v="4"/>
    <n v="0"/>
    <n v="0"/>
    <n v="1"/>
    <n v="0"/>
    <n v="0"/>
    <n v="2"/>
    <n v="0"/>
    <n v="0"/>
    <n v="0"/>
    <n v="0"/>
    <n v="0"/>
    <n v="0"/>
    <n v="0"/>
    <n v="0"/>
    <n v="0"/>
    <n v="14"/>
    <n v="17"/>
    <b v="0"/>
    <n v="0"/>
  </r>
  <r>
    <x v="2"/>
    <x v="19"/>
    <x v="34"/>
    <m/>
    <s v="3-й курс ЗОО-19-1-kp"/>
    <s v="https://vo.uu.edu.ua/grade/report/grader/index.php?id=12048"/>
    <n v="266"/>
    <n v="9"/>
    <n v="5"/>
    <n v="5"/>
    <n v="0"/>
    <n v="0"/>
    <n v="1"/>
    <n v="0"/>
    <n v="0"/>
    <n v="2"/>
    <n v="0"/>
    <n v="0"/>
    <n v="0"/>
    <n v="0"/>
    <n v="0"/>
    <n v="0"/>
    <n v="0"/>
    <n v="0"/>
    <n v="0"/>
    <n v="15"/>
    <n v="18"/>
    <b v="0"/>
    <n v="0"/>
  </r>
  <r>
    <x v="2"/>
    <x v="19"/>
    <x v="34"/>
    <m/>
    <s v="3-й курс ЗПЗ-19-1мс-kp"/>
    <s v="https://vo.uu.edu.ua/grade/report/grader/index.php?id=12027"/>
    <n v="730"/>
    <n v="26"/>
    <n v="17"/>
    <n v="9"/>
    <n v="0"/>
    <n v="0"/>
    <n v="1"/>
    <n v="0"/>
    <n v="0"/>
    <n v="4"/>
    <n v="1"/>
    <n v="4"/>
    <n v="0"/>
    <n v="0"/>
    <n v="0"/>
    <n v="0"/>
    <n v="0"/>
    <n v="0"/>
    <n v="0"/>
    <n v="16"/>
    <n v="26"/>
    <b v="0"/>
    <n v="0"/>
  </r>
  <r>
    <x v="2"/>
    <x v="19"/>
    <x v="34"/>
    <m/>
    <s v="3-й курс ЗСР-19-1-kp"/>
    <s v="https://vo.uu.edu.ua/grade/report/grader/index.php?id=12011"/>
    <n v="341"/>
    <n v="4"/>
    <n v="13"/>
    <n v="11"/>
    <n v="0"/>
    <n v="0"/>
    <n v="1"/>
    <n v="0"/>
    <n v="0"/>
    <n v="2"/>
    <n v="0"/>
    <n v="0"/>
    <n v="0"/>
    <n v="0"/>
    <n v="0"/>
    <n v="0"/>
    <n v="0"/>
    <n v="0"/>
    <n v="0"/>
    <n v="13"/>
    <n v="16"/>
    <b v="0"/>
    <n v="0"/>
  </r>
  <r>
    <x v="2"/>
    <x v="19"/>
    <x v="34"/>
    <m/>
    <s v="3-й курс ЗФН-19-1-kp"/>
    <s v="https://vo.uu.edu.ua/grade/report/grader/index.php?id=12033"/>
    <n v="563"/>
    <n v="3"/>
    <n v="2"/>
    <n v="2"/>
    <n v="0"/>
    <n v="0"/>
    <n v="1"/>
    <n v="0"/>
    <n v="0"/>
    <n v="2"/>
    <n v="0"/>
    <n v="0"/>
    <n v="0"/>
    <n v="0"/>
    <n v="0"/>
    <n v="0"/>
    <n v="0"/>
    <n v="0"/>
    <n v="0"/>
    <n v="15"/>
    <n v="18"/>
    <b v="0"/>
    <n v="0"/>
  </r>
  <r>
    <x v="2"/>
    <x v="19"/>
    <x v="34"/>
    <m/>
    <s v="3-й курс МН-19-1-kp"/>
    <s v="https://vo.uu.edu.ua/grade/report/grader/index.php?id=2040"/>
    <n v="85"/>
    <n v="6"/>
    <n v="1"/>
    <n v="1"/>
    <n v="0"/>
    <n v="0"/>
    <n v="1"/>
    <n v="0"/>
    <n v="2"/>
    <n v="3"/>
    <n v="0"/>
    <n v="0"/>
    <n v="0"/>
    <n v="0"/>
    <n v="0"/>
    <n v="0"/>
    <n v="0"/>
    <n v="0"/>
    <n v="0"/>
    <n v="15"/>
    <n v="21"/>
    <b v="0"/>
    <n v="0"/>
  </r>
  <r>
    <x v="2"/>
    <x v="19"/>
    <x v="34"/>
    <m/>
    <s v="3-й курс ПЗ-19-1мс-kp"/>
    <s v="https://vo.uu.edu.ua/grade/report/grader/index.php?id=2231"/>
    <n v="1683"/>
    <n v="46"/>
    <n v="21"/>
    <n v="19"/>
    <n v="0"/>
    <n v="0"/>
    <n v="1"/>
    <n v="0"/>
    <n v="2"/>
    <n v="3"/>
    <n v="1"/>
    <n v="4"/>
    <n v="0"/>
    <n v="0"/>
    <n v="0"/>
    <n v="0"/>
    <n v="0"/>
    <n v="0"/>
    <n v="0"/>
    <n v="17"/>
    <n v="28"/>
    <b v="0"/>
    <n v="0"/>
  </r>
  <r>
    <x v="2"/>
    <x v="19"/>
    <x v="34"/>
    <m/>
    <s v="3-й курс СР-19-1-kp"/>
    <s v="https://vo.uu.edu.ua/grade/report/grader/index.php?id=2021"/>
    <n v="83"/>
    <n v="11"/>
    <n v="3"/>
    <n v="3"/>
    <n v="0"/>
    <n v="0"/>
    <n v="1"/>
    <n v="0"/>
    <n v="2"/>
    <n v="3"/>
    <n v="0"/>
    <n v="0"/>
    <n v="0"/>
    <n v="0"/>
    <n v="0"/>
    <n v="0"/>
    <n v="0"/>
    <n v="0"/>
    <n v="0"/>
    <n v="14"/>
    <n v="20"/>
    <b v="0"/>
    <n v="0"/>
  </r>
  <r>
    <x v="2"/>
    <x v="19"/>
    <x v="34"/>
    <m/>
    <s v="3-й курс ФН-19-1-kp"/>
    <s v="https://vo.uu.edu.ua/grade/report/grader/index.php?id=2024"/>
    <n v="101"/>
    <n v="8"/>
    <n v="4"/>
    <n v="3"/>
    <n v="0"/>
    <n v="0"/>
    <n v="1"/>
    <n v="0"/>
    <n v="2"/>
    <n v="3"/>
    <n v="0"/>
    <n v="0"/>
    <n v="0"/>
    <n v="0"/>
    <n v="0"/>
    <n v="0"/>
    <n v="0"/>
    <n v="0"/>
    <n v="0"/>
    <n v="15"/>
    <n v="21"/>
    <b v="0"/>
    <n v="0"/>
  </r>
  <r>
    <x v="2"/>
    <x v="19"/>
    <x v="34"/>
    <m/>
    <s v="4 курс ЗМН-18-1-kp"/>
    <s v="https://vo.uu.edu.ua/grade/report/grader/index.php?id=11036"/>
    <n v="122"/>
    <n v="3"/>
    <n v="6"/>
    <n v="6"/>
    <n v="0"/>
    <n v="0"/>
    <n v="1"/>
    <n v="0"/>
    <n v="0"/>
    <n v="2"/>
    <n v="0"/>
    <n v="0"/>
    <n v="0"/>
    <n v="0"/>
    <n v="0"/>
    <n v="0"/>
    <n v="0"/>
    <n v="0"/>
    <n v="0"/>
    <n v="14"/>
    <n v="17"/>
    <b v="0"/>
    <n v="0"/>
  </r>
  <r>
    <x v="2"/>
    <x v="19"/>
    <x v="34"/>
    <m/>
    <s v="4-й курс ЗОО-18-1-kp"/>
    <s v="https://vo.uu.edu.ua/grade/report/grader/index.php?id=2017"/>
    <n v="96"/>
    <n v="3"/>
    <n v="5"/>
    <n v="4"/>
    <n v="0"/>
    <n v="0"/>
    <n v="1"/>
    <n v="0"/>
    <n v="0"/>
    <n v="2"/>
    <n v="0"/>
    <n v="0"/>
    <n v="0"/>
    <n v="0"/>
    <n v="0"/>
    <n v="0"/>
    <n v="0"/>
    <n v="0"/>
    <n v="0"/>
    <n v="10"/>
    <n v="13"/>
    <b v="0"/>
    <n v="0"/>
  </r>
  <r>
    <x v="2"/>
    <x v="19"/>
    <x v="34"/>
    <m/>
    <s v="4-й курс ЗСР-18-1-kp"/>
    <s v="https://vo.uu.edu.ua/grade/report/grader/index.php?id=10836"/>
    <n v="332"/>
    <n v="3"/>
    <n v="20"/>
    <n v="17"/>
    <n v="0"/>
    <n v="0"/>
    <n v="1"/>
    <n v="0"/>
    <n v="1"/>
    <n v="2"/>
    <n v="1"/>
    <n v="0"/>
    <n v="0"/>
    <n v="0"/>
    <n v="0"/>
    <n v="0"/>
    <n v="0"/>
    <n v="0"/>
    <n v="0"/>
    <n v="14"/>
    <n v="19"/>
    <b v="0"/>
    <n v="0"/>
  </r>
  <r>
    <x v="2"/>
    <x v="19"/>
    <x v="34"/>
    <m/>
    <s v="4-й курс ЗФН-18-1-kp"/>
    <s v="https://vo.uu.edu.ua/grade/report/grader/index.php?id=11016"/>
    <n v="82"/>
    <n v="4"/>
    <n v="3"/>
    <n v="3"/>
    <n v="0"/>
    <n v="0"/>
    <n v="1"/>
    <n v="0"/>
    <n v="0"/>
    <n v="2"/>
    <n v="0"/>
    <n v="0"/>
    <n v="0"/>
    <n v="0"/>
    <n v="0"/>
    <n v="0"/>
    <n v="0"/>
    <n v="0"/>
    <n v="0"/>
    <n v="15"/>
    <n v="18"/>
    <b v="0"/>
    <n v="0"/>
  </r>
  <r>
    <x v="2"/>
    <x v="19"/>
    <x v="34"/>
    <m/>
    <s v="4-й курс МН-18-1-kp"/>
    <s v="https://vo.uu.edu.ua/grade/report/grader/index.php?id=2041"/>
    <n v="90"/>
    <n v="8"/>
    <n v="4"/>
    <n v="3"/>
    <n v="0"/>
    <n v="0"/>
    <n v="1"/>
    <n v="0"/>
    <n v="2"/>
    <n v="3"/>
    <n v="0"/>
    <n v="0"/>
    <n v="0"/>
    <n v="0"/>
    <n v="0"/>
    <n v="0"/>
    <n v="0"/>
    <n v="0"/>
    <n v="0"/>
    <n v="15"/>
    <n v="21"/>
    <b v="0"/>
    <n v="0"/>
  </r>
  <r>
    <x v="2"/>
    <x v="19"/>
    <x v="34"/>
    <m/>
    <s v="4-й курс СР-18-1-kp"/>
    <s v="https://vo.uu.edu.ua/grade/report/grader/index.php?id=2022"/>
    <n v="236"/>
    <n v="12"/>
    <n v="5"/>
    <n v="5"/>
    <n v="0"/>
    <n v="0"/>
    <n v="1"/>
    <n v="0"/>
    <n v="3"/>
    <n v="3"/>
    <n v="1"/>
    <n v="0"/>
    <n v="0"/>
    <n v="0"/>
    <n v="0"/>
    <n v="0"/>
    <n v="0"/>
    <n v="0"/>
    <n v="0"/>
    <n v="15"/>
    <n v="23"/>
    <b v="0"/>
    <n v="0"/>
  </r>
  <r>
    <x v="2"/>
    <x v="19"/>
    <x v="34"/>
    <m/>
    <s v="4-й курс ФН-18-1-kp"/>
    <s v="https://vo.uu.edu.ua/grade/report/grader/index.php?id=10665"/>
    <n v="90"/>
    <n v="6"/>
    <n v="1"/>
    <n v="1"/>
    <n v="0"/>
    <n v="0"/>
    <n v="1"/>
    <n v="0"/>
    <n v="2"/>
    <n v="3"/>
    <n v="0"/>
    <n v="0"/>
    <n v="0"/>
    <n v="0"/>
    <n v="0"/>
    <n v="0"/>
    <n v="0"/>
    <n v="0"/>
    <n v="0"/>
    <n v="16"/>
    <n v="22"/>
    <b v="0"/>
    <n v="0"/>
  </r>
  <r>
    <x v="2"/>
    <x v="19"/>
    <x v="34"/>
    <m/>
    <s v="Google-заявки для обрання дисциплін вільного вибору студентами на наступний навчальний рік"/>
    <s v="https://vo.uu.edu.ua/grade/report/grader/index.php?id=12620"/>
    <n v="6"/>
    <n v="0"/>
    <n v="1"/>
    <n v="0"/>
    <n v="0"/>
    <n v="0"/>
    <n v="1"/>
    <n v="1"/>
    <n v="0"/>
    <n v="0"/>
    <n v="0"/>
    <n v="3"/>
    <n v="0"/>
    <n v="0"/>
    <n v="0"/>
    <n v="0"/>
    <n v="0"/>
    <n v="0"/>
    <n v="0"/>
    <n v="0"/>
    <n v="5"/>
    <b v="0"/>
    <n v="0"/>
  </r>
  <r>
    <x v="2"/>
    <x v="19"/>
    <x v="40"/>
    <s v="Волощук Надія"/>
    <s v="Адміністративний менеджмент_Волощук Н.Ю._kp"/>
    <s v="https://vo.uu.edu.ua/grade/report/grader/index.php?id=5659"/>
    <n v="79"/>
    <n v="5"/>
    <n v="10"/>
    <n v="0"/>
    <n v="1"/>
    <n v="1"/>
    <n v="1"/>
    <n v="0"/>
    <n v="0"/>
    <n v="11"/>
    <n v="0"/>
    <n v="1"/>
    <n v="0"/>
    <n v="0"/>
    <n v="0"/>
    <n v="0"/>
    <n v="0"/>
    <n v="0"/>
    <n v="0"/>
    <n v="0"/>
    <n v="13"/>
    <b v="0"/>
    <n v="0"/>
  </r>
  <r>
    <x v="2"/>
    <x v="19"/>
    <x v="40"/>
    <s v="Волощук Надія"/>
    <s v="Гроші та кредит_Волощук Н.Ю._kp"/>
    <s v="https://vo.uu.edu.ua/grade/report/grader/index.php?id=2245"/>
    <n v="434"/>
    <n v="10"/>
    <n v="5"/>
    <n v="3"/>
    <n v="1"/>
    <n v="2"/>
    <n v="1"/>
    <n v="1"/>
    <n v="0"/>
    <n v="12"/>
    <n v="1"/>
    <n v="1"/>
    <n v="0"/>
    <n v="0"/>
    <n v="1"/>
    <n v="0"/>
    <n v="0"/>
    <n v="2"/>
    <n v="40"/>
    <n v="0"/>
    <n v="19"/>
    <b v="0"/>
    <n v="0"/>
  </r>
  <r>
    <x v="2"/>
    <x v="19"/>
    <x v="40"/>
    <s v="Волощук Надія"/>
    <s v="Менеджмент_Волощук Н.Ю._kp"/>
    <s v="https://vo.uu.edu.ua/grade/report/grader/index.php?id=2535"/>
    <n v="1724"/>
    <n v="2"/>
    <n v="40"/>
    <n v="25"/>
    <n v="1"/>
    <n v="2"/>
    <n v="1"/>
    <n v="0"/>
    <n v="0"/>
    <n v="18"/>
    <n v="0"/>
    <n v="1"/>
    <n v="0"/>
    <n v="0"/>
    <n v="0"/>
    <n v="3"/>
    <n v="1"/>
    <n v="1"/>
    <n v="40"/>
    <n v="0"/>
    <n v="25"/>
    <b v="0"/>
    <n v="0"/>
  </r>
  <r>
    <x v="2"/>
    <x v="19"/>
    <x v="40"/>
    <s v="Волощук Надія"/>
    <s v="Страхова справа_Волощук Н.Ю._kp"/>
    <s v="https://vo.uu.edu.ua/grade/report/grader/index.php?id=2222"/>
    <n v="622"/>
    <n v="3"/>
    <n v="9"/>
    <n v="4"/>
    <n v="1"/>
    <n v="1"/>
    <n v="1"/>
    <n v="0"/>
    <n v="0"/>
    <n v="7"/>
    <n v="0"/>
    <n v="1"/>
    <n v="0"/>
    <n v="0"/>
    <n v="0"/>
    <n v="0"/>
    <n v="0"/>
    <n v="1"/>
    <n v="50"/>
    <n v="0"/>
    <n v="10"/>
    <b v="0"/>
    <n v="0"/>
  </r>
  <r>
    <x v="2"/>
    <x v="19"/>
    <x v="40"/>
    <s v="Волощук Надія"/>
    <s v="Управління персоналом_Волощук Н.Ю._kp"/>
    <s v="https://vo.uu.edu.ua/grade/report/grader/index.php?id=2190"/>
    <n v="417"/>
    <n v="1"/>
    <n v="16"/>
    <n v="12"/>
    <n v="1"/>
    <n v="1"/>
    <n v="1"/>
    <n v="0"/>
    <n v="0"/>
    <n v="8"/>
    <n v="0"/>
    <n v="1"/>
    <n v="0"/>
    <n v="0"/>
    <n v="0"/>
    <n v="0"/>
    <n v="0"/>
    <n v="1"/>
    <n v="40"/>
    <n v="0"/>
    <n v="11"/>
    <b v="0"/>
    <n v="0"/>
  </r>
  <r>
    <x v="2"/>
    <x v="19"/>
    <x v="40"/>
    <s v="Волощук Надія"/>
    <s v="Фінанси, гроші та кредит_Волощук Н.Ю._kp"/>
    <s v="https://vo.uu.edu.ua/grade/report/grader/index.php?id=2238"/>
    <n v="696"/>
    <n v="1"/>
    <n v="19"/>
    <n v="10"/>
    <n v="1"/>
    <n v="1"/>
    <n v="1"/>
    <n v="0"/>
    <n v="0"/>
    <n v="5"/>
    <n v="0"/>
    <n v="1"/>
    <n v="0"/>
    <n v="0"/>
    <n v="0"/>
    <n v="2"/>
    <n v="1"/>
    <n v="1"/>
    <n v="50"/>
    <n v="0"/>
    <n v="11"/>
    <b v="0"/>
    <n v="0"/>
  </r>
  <r>
    <x v="2"/>
    <x v="19"/>
    <x v="40"/>
    <s v="Волощук Надія"/>
    <s v="Фінанси_Волощук Н.Ю._kp"/>
    <s v="https://vo.uu.edu.ua/grade/report/grader/index.php?id=2487"/>
    <n v="96"/>
    <n v="3"/>
    <n v="5"/>
    <n v="0"/>
    <n v="1"/>
    <n v="1"/>
    <n v="1"/>
    <n v="0"/>
    <n v="0"/>
    <n v="4"/>
    <n v="0"/>
    <n v="1"/>
    <n v="0"/>
    <n v="0"/>
    <n v="0"/>
    <n v="0"/>
    <n v="0"/>
    <n v="1"/>
    <n v="41"/>
    <n v="0"/>
    <n v="7"/>
    <b v="0"/>
    <n v="0"/>
  </r>
  <r>
    <x v="2"/>
    <x v="19"/>
    <x v="40"/>
    <s v="Волощук Надія"/>
    <s v="Фінансовий ринок_Волощук Н.Ю._kp"/>
    <s v="https://vo.uu.edu.ua/grade/report/grader/index.php?id=2242"/>
    <n v="280"/>
    <n v="2"/>
    <n v="13"/>
    <n v="11"/>
    <n v="1"/>
    <n v="1"/>
    <n v="1"/>
    <n v="0"/>
    <n v="0"/>
    <n v="6"/>
    <n v="0"/>
    <n v="1"/>
    <n v="0"/>
    <n v="0"/>
    <n v="0"/>
    <n v="0"/>
    <n v="0"/>
    <n v="1"/>
    <n v="40"/>
    <n v="0"/>
    <n v="9"/>
    <b v="0"/>
    <n v="0"/>
  </r>
  <r>
    <x v="2"/>
    <x v="19"/>
    <x v="40"/>
    <s v="Головчук Оксана"/>
    <s v="Менеджмент у соціальній сфері_Головчук О.В._kp"/>
    <s v="https://vo.uu.edu.ua/grade/report/grader/index.php?id=10631"/>
    <n v="94"/>
    <n v="4"/>
    <n v="12"/>
    <n v="0"/>
    <n v="0"/>
    <n v="0"/>
    <n v="1"/>
    <n v="0"/>
    <n v="0"/>
    <n v="1"/>
    <n v="0"/>
    <n v="0"/>
    <n v="0"/>
    <n v="0"/>
    <n v="0"/>
    <n v="0"/>
    <n v="0"/>
    <n v="1"/>
    <n v="40"/>
    <n v="0"/>
    <n v="3"/>
    <b v="0"/>
    <n v="0"/>
  </r>
  <r>
    <x v="2"/>
    <x v="19"/>
    <x v="40"/>
    <s v="Долинський Сергій Вікторович"/>
    <s v="Маркетинг_Костіна Т.Ю._kp"/>
    <s v="https://vo.uu.edu.ua/grade/report/grader/index.php?id=2424"/>
    <n v="774"/>
    <n v="7"/>
    <n v="21"/>
    <n v="13"/>
    <n v="0"/>
    <n v="0"/>
    <n v="1"/>
    <n v="0"/>
    <n v="0"/>
    <n v="12"/>
    <n v="0"/>
    <n v="1"/>
    <n v="0"/>
    <n v="0"/>
    <n v="0"/>
    <n v="4"/>
    <n v="1"/>
    <n v="2"/>
    <n v="40"/>
    <n v="0"/>
    <n v="21"/>
    <b v="0"/>
    <n v="0"/>
  </r>
  <r>
    <x v="2"/>
    <x v="19"/>
    <x v="40"/>
    <s v="Кондратюк Марія Ф"/>
    <s v="Аналіз господарської діяльності_Кондратюк М.Ф._kp"/>
    <s v="https://vo.uu.edu.ua/grade/report/grader/index.php?id=12021"/>
    <n v="1232"/>
    <n v="10"/>
    <n v="20"/>
    <n v="12"/>
    <n v="0"/>
    <n v="0"/>
    <n v="1"/>
    <n v="0"/>
    <n v="0"/>
    <n v="2"/>
    <n v="0"/>
    <n v="0"/>
    <n v="0"/>
    <n v="0"/>
    <n v="0"/>
    <n v="0"/>
    <n v="0"/>
    <n v="1"/>
    <n v="40"/>
    <n v="0"/>
    <n v="4"/>
    <b v="0"/>
    <n v="0"/>
  </r>
  <r>
    <x v="2"/>
    <x v="19"/>
    <x v="40"/>
    <s v="Кондратюк Марія Ф"/>
    <s v="Бухгалтерський облік у банках_Кондратюк М.Ф._kp"/>
    <s v="https://vo.uu.edu.ua/grade/report/grader/index.php?id=10633"/>
    <n v="258"/>
    <n v="5"/>
    <n v="15"/>
    <n v="0"/>
    <n v="0"/>
    <n v="1"/>
    <n v="1"/>
    <n v="0"/>
    <n v="0"/>
    <n v="3"/>
    <n v="0"/>
    <n v="0"/>
    <n v="0"/>
    <n v="0"/>
    <n v="0"/>
    <n v="0"/>
    <n v="0"/>
    <n v="1"/>
    <n v="40"/>
    <n v="0"/>
    <n v="5"/>
    <b v="0"/>
    <n v="0"/>
  </r>
  <r>
    <x v="2"/>
    <x v="19"/>
    <x v="40"/>
    <s v="Кондратюк Марія Ф"/>
    <s v="Облік за видами економічної діяльності_Кондратюк С.В._kp"/>
    <s v="https://vo.uu.edu.ua/grade/report/grader/index.php?id=13460"/>
    <n v="402"/>
    <n v="3"/>
    <n v="6"/>
    <n v="4"/>
    <n v="0"/>
    <n v="0"/>
    <n v="1"/>
    <n v="0"/>
    <n v="0"/>
    <n v="0"/>
    <n v="0"/>
    <n v="0"/>
    <n v="0"/>
    <n v="0"/>
    <n v="0"/>
    <n v="0"/>
    <n v="0"/>
    <n v="1"/>
    <n v="40"/>
    <n v="0"/>
    <n v="2"/>
    <b v="0"/>
    <n v="0"/>
  </r>
  <r>
    <x v="2"/>
    <x v="19"/>
    <x v="40"/>
    <s v="Кондратюк Марія Ф"/>
    <s v="Статистика_Кондратюк М.Ф._kp"/>
    <s v="https://vo.uu.edu.ua/grade/report/grader/index.php?id=2227"/>
    <n v="1121"/>
    <n v="3"/>
    <n v="23"/>
    <n v="15"/>
    <n v="0"/>
    <n v="1"/>
    <n v="1"/>
    <n v="0"/>
    <n v="0"/>
    <n v="13"/>
    <n v="0"/>
    <n v="0"/>
    <n v="0"/>
    <n v="0"/>
    <n v="0"/>
    <n v="2"/>
    <n v="1"/>
    <n v="2"/>
    <n v="31"/>
    <n v="0"/>
    <n v="19"/>
    <b v="0"/>
    <n v="0"/>
  </r>
  <r>
    <x v="2"/>
    <x v="19"/>
    <x v="40"/>
    <s v="Кондратюк Марія Ф"/>
    <s v="Фінансовий облік_Кондратюк М.Ф._kp"/>
    <s v="https://vo.uu.edu.ua/grade/report/grader/index.php?id=2228"/>
    <n v="566"/>
    <n v="6"/>
    <n v="9"/>
    <n v="5"/>
    <n v="0"/>
    <n v="0"/>
    <n v="1"/>
    <n v="0"/>
    <n v="0"/>
    <n v="9"/>
    <n v="0"/>
    <n v="0"/>
    <n v="0"/>
    <n v="0"/>
    <n v="0"/>
    <n v="0"/>
    <n v="0"/>
    <n v="1"/>
    <n v="40"/>
    <n v="0"/>
    <n v="11"/>
    <b v="0"/>
    <n v="0"/>
  </r>
  <r>
    <x v="2"/>
    <x v="19"/>
    <x v="40"/>
    <s v="Конолош Катерина Павлівна"/>
    <s v="Вступ до спеціальності_Костіна Т.Ю._kp"/>
    <s v="https://vo.uu.edu.ua/grade/report/grader/index.php?id=2236"/>
    <n v="141"/>
    <n v="26"/>
    <n v="8"/>
    <n v="0"/>
    <n v="1"/>
    <n v="0"/>
    <n v="1"/>
    <n v="0"/>
    <n v="0"/>
    <n v="7"/>
    <n v="0"/>
    <n v="2"/>
    <n v="0"/>
    <n v="0"/>
    <n v="0"/>
    <n v="0"/>
    <n v="0"/>
    <n v="0"/>
    <n v="0"/>
    <n v="0"/>
    <n v="10"/>
    <b v="0"/>
    <n v="0"/>
  </r>
  <r>
    <x v="2"/>
    <x v="19"/>
    <x v="40"/>
    <s v="Конолош Катерина Павлівна"/>
    <s v="Етика бізнесу_Костіна Т.Ю._kp"/>
    <s v="https://vo.uu.edu.ua/grade/report/grader/index.php?id=12848"/>
    <n v="91"/>
    <n v="18"/>
    <n v="8"/>
    <n v="0"/>
    <n v="1"/>
    <n v="1"/>
    <n v="1"/>
    <n v="0"/>
    <n v="0"/>
    <n v="16"/>
    <n v="0"/>
    <n v="2"/>
    <n v="0"/>
    <n v="0"/>
    <n v="0"/>
    <n v="0"/>
    <n v="0"/>
    <n v="0"/>
    <n v="0"/>
    <n v="0"/>
    <n v="19"/>
    <b v="0"/>
    <n v="0"/>
  </r>
  <r>
    <x v="2"/>
    <x v="19"/>
    <x v="40"/>
    <s v="Конолош Катерина Павлівна"/>
    <s v="Теорія лідерства_Костіна Т.Ю._kp"/>
    <s v="https://vo.uu.edu.ua/grade/report/grader/index.php?id=12847"/>
    <n v="75"/>
    <n v="20"/>
    <n v="3"/>
    <n v="0"/>
    <n v="1"/>
    <n v="1"/>
    <n v="1"/>
    <n v="0"/>
    <n v="0"/>
    <n v="9"/>
    <n v="0"/>
    <n v="2"/>
    <n v="0"/>
    <n v="0"/>
    <n v="0"/>
    <n v="0"/>
    <n v="0"/>
    <n v="0"/>
    <n v="0"/>
    <n v="0"/>
    <n v="12"/>
    <b v="0"/>
    <n v="0"/>
  </r>
  <r>
    <x v="2"/>
    <x v="19"/>
    <x v="40"/>
    <s v="Костецька Ірина"/>
    <s v="Макроекономіка_Кухар Р.Б._kp"/>
    <s v="https://vo.uu.edu.ua/grade/report/grader/index.php?id=12845"/>
    <n v="291"/>
    <n v="12"/>
    <n v="8"/>
    <n v="0"/>
    <n v="1"/>
    <n v="1"/>
    <n v="1"/>
    <n v="0"/>
    <n v="0"/>
    <n v="20"/>
    <n v="0"/>
    <n v="2"/>
    <n v="0"/>
    <n v="0"/>
    <n v="0"/>
    <n v="0"/>
    <n v="0"/>
    <n v="0"/>
    <n v="0"/>
    <n v="0"/>
    <n v="23"/>
    <b v="0"/>
    <n v="0"/>
  </r>
  <r>
    <x v="2"/>
    <x v="19"/>
    <x v="40"/>
    <s v="Костецька Ірина"/>
    <s v="Мікроекономіка_Костецька І.І._kp"/>
    <s v="https://vo.uu.edu.ua/grade/report/grader/index.php?id=5669"/>
    <n v="821"/>
    <n v="9"/>
    <n v="11"/>
    <n v="5"/>
    <n v="0"/>
    <n v="1"/>
    <n v="1"/>
    <n v="0"/>
    <n v="0"/>
    <n v="24"/>
    <n v="0"/>
    <n v="1"/>
    <n v="0"/>
    <n v="0"/>
    <n v="0"/>
    <n v="4"/>
    <n v="1"/>
    <n v="2"/>
    <n v="40"/>
    <n v="0"/>
    <n v="33"/>
    <b v="0"/>
    <n v="0"/>
  </r>
  <r>
    <x v="2"/>
    <x v="19"/>
    <x v="40"/>
    <s v="Костецька Ірина"/>
    <s v="Регіональна економіка _Войтенко Г.В._kp"/>
    <s v="https://vo.uu.edu.ua/grade/report/grader/index.php?id=10627"/>
    <n v="439"/>
    <n v="5"/>
    <n v="10"/>
    <n v="7"/>
    <n v="0"/>
    <n v="1"/>
    <n v="1"/>
    <n v="0"/>
    <n v="0"/>
    <n v="1"/>
    <n v="0"/>
    <n v="1"/>
    <n v="0"/>
    <n v="0"/>
    <n v="0"/>
    <n v="2"/>
    <n v="1"/>
    <n v="1"/>
    <n v="40"/>
    <n v="0"/>
    <n v="7"/>
    <b v="0"/>
    <n v="0"/>
  </r>
  <r>
    <x v="2"/>
    <x v="19"/>
    <x v="40"/>
    <s v="Костіна Тетяна"/>
    <s v="Бінес-план підприємства_Костіна Т.Ю. kp"/>
    <s v="https://vo.uu.edu.ua/grade/report/grader/index.php?id=17070"/>
    <n v="49"/>
    <n v="49"/>
    <n v="0"/>
    <n v="0"/>
    <n v="0"/>
    <n v="1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19"/>
    <x v="40"/>
    <s v="Костіна Тетяна"/>
    <s v="Економіка підприємства_Костецька І.І."/>
    <s v="https://vo.uu.edu.ua/grade/report/grader/index.php?id=2282"/>
    <n v="545"/>
    <n v="11"/>
    <n v="14"/>
    <n v="0"/>
    <n v="1"/>
    <n v="1"/>
    <n v="1"/>
    <n v="0"/>
    <n v="0"/>
    <n v="22"/>
    <n v="0"/>
    <n v="2"/>
    <n v="0"/>
    <n v="0"/>
    <n v="0"/>
    <n v="0"/>
    <n v="0"/>
    <n v="0"/>
    <n v="0"/>
    <n v="0"/>
    <n v="25"/>
    <b v="0"/>
    <n v="0"/>
  </r>
  <r>
    <x v="2"/>
    <x v="19"/>
    <x v="40"/>
    <s v="Костіна Тетяна"/>
    <s v="Інвестування_Костіна Т.Ю._kp"/>
    <s v="https://vo.uu.edu.ua/grade/report/grader/index.php?id=6829"/>
    <n v="342"/>
    <n v="22"/>
    <n v="15"/>
    <n v="0"/>
    <n v="1"/>
    <n v="1"/>
    <n v="1"/>
    <n v="0"/>
    <n v="0"/>
    <n v="14"/>
    <n v="0"/>
    <n v="1"/>
    <n v="0"/>
    <n v="0"/>
    <n v="0"/>
    <n v="0"/>
    <n v="0"/>
    <n v="1"/>
    <n v="40"/>
    <n v="0"/>
    <n v="17"/>
    <b v="0"/>
    <n v="0"/>
  </r>
  <r>
    <x v="2"/>
    <x v="19"/>
    <x v="40"/>
    <s v="Костіна Тетяна"/>
    <s v="Логістика_Костіна Т.Ю._kp"/>
    <s v="https://vo.uu.edu.ua/grade/report/grader/index.php?id=2747"/>
    <n v="484"/>
    <n v="15"/>
    <n v="16"/>
    <n v="4"/>
    <n v="1"/>
    <n v="1"/>
    <n v="1"/>
    <n v="0"/>
    <n v="0"/>
    <n v="14"/>
    <n v="0"/>
    <n v="1"/>
    <n v="0"/>
    <n v="0"/>
    <n v="0"/>
    <n v="0"/>
    <n v="0"/>
    <n v="1"/>
    <n v="30"/>
    <n v="0"/>
    <n v="17"/>
    <b v="0"/>
    <n v="0"/>
  </r>
  <r>
    <x v="2"/>
    <x v="19"/>
    <x v="40"/>
    <s v="Костіна Тетяна"/>
    <s v="Операційний менеджмент_Костіна Т.Ю._kp"/>
    <s v="https://vo.uu.edu.ua/grade/report/grader/index.php?id=2748"/>
    <n v="187"/>
    <n v="33"/>
    <n v="10"/>
    <n v="0"/>
    <n v="1"/>
    <n v="2"/>
    <n v="1"/>
    <n v="0"/>
    <n v="0"/>
    <n v="14"/>
    <n v="0"/>
    <n v="1"/>
    <n v="0"/>
    <n v="0"/>
    <n v="0"/>
    <n v="0"/>
    <n v="0"/>
    <n v="0"/>
    <n v="0"/>
    <n v="0"/>
    <n v="16"/>
    <b v="1"/>
    <n v="1"/>
  </r>
  <r>
    <x v="2"/>
    <x v="19"/>
    <x v="40"/>
    <s v="Костіна Тетяна"/>
    <s v="Організація праці менеджера_Костіна Т.Ю._kp"/>
    <s v="https://vo.uu.edu.ua/grade/report/grader/index.php?id=12023"/>
    <n v="413"/>
    <n v="2"/>
    <n v="6"/>
    <n v="6"/>
    <n v="1"/>
    <n v="1"/>
    <n v="1"/>
    <n v="0"/>
    <n v="0"/>
    <n v="14"/>
    <n v="0"/>
    <n v="1"/>
    <n v="0"/>
    <n v="0"/>
    <n v="0"/>
    <n v="0"/>
    <n v="0"/>
    <n v="1"/>
    <n v="40"/>
    <n v="0"/>
    <n v="17"/>
    <b v="0"/>
    <n v="0"/>
  </r>
  <r>
    <x v="2"/>
    <x v="19"/>
    <x v="40"/>
    <s v="Костіна Тетяна"/>
    <s v="Самоменеджмент_Костіна Т.Ю._kp"/>
    <s v="https://vo.uu.edu.ua/grade/report/grader/index.php?id=10630"/>
    <n v="535"/>
    <n v="35"/>
    <n v="15"/>
    <n v="3"/>
    <n v="1"/>
    <n v="2"/>
    <n v="1"/>
    <n v="0"/>
    <n v="0"/>
    <n v="17"/>
    <n v="0"/>
    <n v="1"/>
    <n v="0"/>
    <n v="0"/>
    <n v="0"/>
    <n v="0"/>
    <n v="0"/>
    <n v="1"/>
    <n v="40"/>
    <n v="0"/>
    <n v="20"/>
    <b v="1"/>
    <n v="1"/>
  </r>
  <r>
    <x v="2"/>
    <x v="19"/>
    <x v="40"/>
    <s v="Костіна Тетяна"/>
    <s v="Стратегічне управління_Костіна Т.Ю._kp"/>
    <s v="https://vo.uu.edu.ua/grade/report/grader/index.php?id=2738"/>
    <n v="442"/>
    <n v="1"/>
    <n v="18"/>
    <n v="13"/>
    <n v="1"/>
    <n v="1"/>
    <n v="1"/>
    <n v="0"/>
    <n v="0"/>
    <n v="16"/>
    <n v="1"/>
    <n v="1"/>
    <n v="0"/>
    <n v="0"/>
    <n v="0"/>
    <n v="0"/>
    <n v="0"/>
    <n v="1"/>
    <n v="40"/>
    <n v="0"/>
    <n v="20"/>
    <b v="0"/>
    <n v="0"/>
  </r>
  <r>
    <x v="2"/>
    <x v="19"/>
    <x v="40"/>
    <s v="Костіна Тетяна"/>
    <s v="Управління інноваціями_Костіна Т.Ю._kp"/>
    <s v="https://vo.uu.edu.ua/grade/report/grader/index.php?id=5660"/>
    <n v="104"/>
    <n v="35"/>
    <n v="5"/>
    <n v="0"/>
    <n v="1"/>
    <n v="2"/>
    <n v="1"/>
    <n v="0"/>
    <n v="0"/>
    <n v="21"/>
    <n v="0"/>
    <n v="1"/>
    <n v="0"/>
    <n v="0"/>
    <n v="0"/>
    <n v="0"/>
    <n v="0"/>
    <n v="0"/>
    <n v="0"/>
    <n v="0"/>
    <n v="23"/>
    <b v="1"/>
    <n v="1"/>
  </r>
  <r>
    <x v="2"/>
    <x v="19"/>
    <x v="40"/>
    <s v="Костіна Тетяна"/>
    <s v="Управління якістю_Костіна Т.Ю._kp"/>
    <s v="https://vo.uu.edu.ua/grade/report/grader/index.php?id=10892"/>
    <n v="111"/>
    <n v="16"/>
    <n v="25"/>
    <n v="0"/>
    <n v="1"/>
    <n v="1"/>
    <n v="1"/>
    <n v="0"/>
    <n v="0"/>
    <n v="12"/>
    <n v="0"/>
    <n v="1"/>
    <n v="0"/>
    <n v="0"/>
    <n v="0"/>
    <n v="0"/>
    <n v="0"/>
    <n v="1"/>
    <n v="30"/>
    <n v="0"/>
    <n v="15"/>
    <b v="0"/>
    <n v="0"/>
  </r>
  <r>
    <x v="2"/>
    <x v="19"/>
    <x v="40"/>
    <s v="Кухар Роман Богданович"/>
    <s v="Економіко-математичні методи і моделі_Кухар Р.Б., Ревть Ю.І._kp"/>
    <s v="https://vo.uu.edu.ua/grade/report/grader/index.php?id=14346"/>
    <n v="130"/>
    <n v="11"/>
    <n v="2"/>
    <n v="0"/>
    <n v="0"/>
    <n v="0"/>
    <n v="1"/>
    <n v="0"/>
    <n v="0"/>
    <n v="2"/>
    <n v="1"/>
    <n v="0"/>
    <n v="0"/>
    <n v="0"/>
    <n v="0"/>
    <n v="0"/>
    <n v="0"/>
    <n v="0"/>
    <n v="0"/>
    <n v="0"/>
    <n v="4"/>
    <b v="0"/>
    <n v="0"/>
  </r>
  <r>
    <x v="2"/>
    <x v="19"/>
    <x v="40"/>
    <s v="Кухар Роман Богданович"/>
    <s v="Інформаційні системи і технології в галузі_Кухар Р.Б., Ревть Ю.В._kp"/>
    <s v="https://vo.uu.edu.ua/grade/report/grader/index.php?id=5783"/>
    <n v="148"/>
    <n v="14"/>
    <n v="5"/>
    <n v="0"/>
    <n v="0"/>
    <n v="0"/>
    <n v="1"/>
    <n v="0"/>
    <n v="0"/>
    <n v="7"/>
    <n v="0"/>
    <n v="0"/>
    <n v="0"/>
    <n v="0"/>
    <n v="0"/>
    <n v="0"/>
    <n v="0"/>
    <n v="1"/>
    <n v="25"/>
    <n v="0"/>
    <n v="9"/>
    <b v="0"/>
    <n v="0"/>
  </r>
  <r>
    <x v="2"/>
    <x v="19"/>
    <x v="40"/>
    <s v="Кухар Роман Богданович"/>
    <s v="Інформаційні технології_Ревть Ю.І._kp"/>
    <s v="https://vo.uu.edu.ua/grade/report/grader/index.php?id=4190"/>
    <n v="433"/>
    <n v="32"/>
    <n v="14"/>
    <n v="7"/>
    <n v="0"/>
    <n v="0"/>
    <n v="1"/>
    <n v="0"/>
    <n v="0"/>
    <n v="10"/>
    <n v="0"/>
    <n v="0"/>
    <n v="0"/>
    <n v="0"/>
    <n v="0"/>
    <n v="4"/>
    <n v="1"/>
    <n v="1"/>
    <n v="25"/>
    <n v="0"/>
    <n v="17"/>
    <b v="0"/>
    <n v="0"/>
  </r>
  <r>
    <x v="2"/>
    <x v="19"/>
    <x v="40"/>
    <s v="Ревть Юлія Іванівна"/>
    <s v="Зовнішньоекономічна діяльність підприємства_Войтенко Г. .В._kp"/>
    <s v="https://vo.uu.edu.ua/grade/report/grader/index.php?id=2207"/>
    <n v="443"/>
    <n v="7"/>
    <n v="11"/>
    <n v="6"/>
    <n v="1"/>
    <n v="1"/>
    <n v="1"/>
    <n v="0"/>
    <n v="0"/>
    <n v="11"/>
    <n v="0"/>
    <n v="1"/>
    <n v="0"/>
    <n v="0"/>
    <n v="0"/>
    <n v="0"/>
    <n v="0"/>
    <n v="1"/>
    <n v="40"/>
    <n v="0"/>
    <n v="14"/>
    <b v="0"/>
    <n v="0"/>
  </r>
  <r>
    <x v="2"/>
    <x v="19"/>
    <x v="40"/>
    <s v="Русанюк Оксана Василівна"/>
    <s v="Інтернет-супровід у професійній діяльності_Ревть Ю.І._kp"/>
    <s v="https://vo.uu.edu.ua/grade/report/grader/index.php?id=14291"/>
    <n v="103"/>
    <n v="4"/>
    <n v="1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40"/>
    <s v="Фетько Світлана Василівна"/>
    <s v="Економічний аналіз_Долинський С.В._kp"/>
    <s v="https://vo.uu.edu.ua/grade/report/grader/index.php?id=10310"/>
    <n v="162"/>
    <n v="9"/>
    <n v="9"/>
    <n v="0"/>
    <n v="1"/>
    <n v="1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2"/>
    <x v="19"/>
    <x v="40"/>
    <s v="Фетько Світлана Василівна"/>
    <s v="Фінанси підприємств_Долинський С.В._kp"/>
    <s v="https://vo.uu.edu.ua/grade/report/grader/index.php?id=9551"/>
    <n v="257"/>
    <n v="14"/>
    <n v="16"/>
    <n v="0"/>
    <n v="1"/>
    <n v="1"/>
    <n v="1"/>
    <n v="0"/>
    <n v="0"/>
    <n v="7"/>
    <n v="0"/>
    <n v="1"/>
    <n v="0"/>
    <n v="0"/>
    <n v="0"/>
    <n v="0"/>
    <n v="0"/>
    <n v="1"/>
    <n v="40"/>
    <n v="0"/>
    <n v="10"/>
    <b v="0"/>
    <n v="0"/>
  </r>
  <r>
    <x v="2"/>
    <x v="19"/>
    <x v="40"/>
    <s v="Човганин Мар'яна Федорівна"/>
    <s v="Рекламний менеджмент_Костіна Т.Ю._kp"/>
    <s v="https://vo.uu.edu.ua/grade/report/grader/index.php?id=10628"/>
    <n v="139"/>
    <n v="16"/>
    <n v="15"/>
    <n v="0"/>
    <n v="0"/>
    <n v="0"/>
    <n v="1"/>
    <n v="0"/>
    <n v="0"/>
    <n v="2"/>
    <n v="0"/>
    <n v="0"/>
    <n v="0"/>
    <n v="0"/>
    <n v="0"/>
    <n v="2"/>
    <n v="1"/>
    <n v="1"/>
    <n v="40"/>
    <n v="0"/>
    <n v="7"/>
    <b v="0"/>
    <n v="0"/>
  </r>
  <r>
    <x v="2"/>
    <x v="19"/>
    <x v="40"/>
    <s v="Човганин Мар'яна Федорівна"/>
    <s v="Центральний банк і грошово-кредитна політика_Даниловська Н.М._kp"/>
    <s v="https://vo.uu.edu.ua/grade/report/grader/index.php?id=10637"/>
    <n v="220"/>
    <n v="8"/>
    <n v="13"/>
    <n v="0"/>
    <n v="0"/>
    <n v="1"/>
    <n v="1"/>
    <n v="0"/>
    <n v="0"/>
    <n v="3"/>
    <n v="0"/>
    <n v="1"/>
    <n v="0"/>
    <n v="0"/>
    <n v="0"/>
    <n v="0"/>
    <n v="0"/>
    <n v="1"/>
    <n v="41"/>
    <n v="0"/>
    <n v="6"/>
    <b v="0"/>
    <n v="0"/>
  </r>
  <r>
    <x v="2"/>
    <x v="19"/>
    <x v="40"/>
    <m/>
    <s v="Банківська система_Даниловська Н.М._kp"/>
    <s v="https://vo.uu.edu.ua/grade/report/grader/index.php?id=17086"/>
    <n v="12"/>
    <n v="1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40"/>
    <m/>
    <s v="Банківська справа_ Даниловська Н.М._kp"/>
    <s v="https://vo.uu.edu.ua/grade/report/grader/index.php?id=5667"/>
    <n v="156"/>
    <n v="19"/>
    <n v="11"/>
    <n v="0"/>
    <n v="1"/>
    <n v="1"/>
    <n v="1"/>
    <n v="0"/>
    <n v="0"/>
    <n v="12"/>
    <n v="0"/>
    <n v="1"/>
    <n v="0"/>
    <n v="0"/>
    <n v="0"/>
    <n v="0"/>
    <n v="0"/>
    <n v="0"/>
    <n v="0"/>
    <n v="0"/>
    <n v="14"/>
    <b v="0"/>
    <n v="0"/>
  </r>
  <r>
    <x v="2"/>
    <x v="19"/>
    <x v="40"/>
    <m/>
    <s v="Бухгалтерський облік_Кондратюк М.Ф._kp"/>
    <s v="https://vo.uu.edu.ua/grade/report/grader/index.php?id=2224"/>
    <n v="160"/>
    <n v="7"/>
    <n v="15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9"/>
    <x v="40"/>
    <m/>
    <s v="Бюджетне управління в обліку_Сливка Я.В._kp"/>
    <s v="https://vo.uu.edu.ua/grade/report/grader/index.php?id=17074"/>
    <n v="10"/>
    <n v="1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40"/>
    <m/>
    <s v="Внутрішньо-господарський контроль_Кондратюк М.Ф._kp"/>
    <s v="https://vo.uu.edu.ua/grade/report/grader/index.php?id=12055"/>
    <n v="25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40"/>
    <m/>
    <s v="Дослідження і формування систем управління_Кухар Р.Б._kp"/>
    <s v="https://vo.uu.edu.ua/grade/report/grader/index.php?id=17075"/>
    <n v="8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40"/>
    <m/>
    <s v="Звітність підприємств та розкриття інформації в МСФЗ_Кондратюк М.Ф._kp"/>
    <s v="https://vo.uu.edu.ua/grade/report/grader/index.php?id=17076"/>
    <n v="12"/>
    <n v="1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40"/>
    <m/>
    <s v="Звітність підприємств_Кондратюк М.Ф._kp"/>
    <s v="https://vo.uu.edu.ua/grade/report/grader/index.php?id=9104"/>
    <n v="47"/>
    <n v="7"/>
    <n v="5"/>
    <n v="0"/>
    <n v="0"/>
    <n v="0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19"/>
    <x v="40"/>
    <m/>
    <s v="Комунікативний менеджмент_Кухар Р.Б._kp"/>
    <s v="https://vo.uu.edu.ua/grade/report/grader/index.php?id=17077"/>
    <n v="9"/>
    <n v="9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40"/>
    <m/>
    <s v="Міжнародна економіка_Костецька І.І.,Костіна Т.Ю._kp"/>
    <s v="https://vo.uu.edu.ua/grade/report/grader/index.php?id=17144"/>
    <n v="11"/>
    <n v="1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40"/>
    <m/>
    <s v="Облік і звітність малого підприємництва_Кондратюк М.Ф._kp"/>
    <s v="https://vo.uu.edu.ua/grade/report/grader/index.php?id=12054"/>
    <n v="23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40"/>
    <m/>
    <s v="Облік у зарубіжних країнах_Кондратюк М.Ф._kp"/>
    <s v="https://vo.uu.edu.ua/grade/report/grader/index.php?id=9108"/>
    <n v="32"/>
    <n v="7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9"/>
    <x v="40"/>
    <m/>
    <s v="Податкова система_Долинський С.В._kp"/>
    <s v="https://vo.uu.edu.ua/grade/report/grader/index.php?id=2220"/>
    <n v="45"/>
    <n v="14"/>
    <n v="14"/>
    <n v="0"/>
    <n v="1"/>
    <n v="1"/>
    <n v="1"/>
    <n v="0"/>
    <n v="0"/>
    <n v="15"/>
    <n v="0"/>
    <n v="1"/>
    <n v="0"/>
    <n v="0"/>
    <n v="0"/>
    <n v="0"/>
    <n v="0"/>
    <n v="0"/>
    <n v="0"/>
    <n v="0"/>
    <n v="17"/>
    <b v="0"/>
    <n v="0"/>
  </r>
  <r>
    <x v="2"/>
    <x v="19"/>
    <x v="40"/>
    <m/>
    <s v="Стандарти обліку та нормативи оподаткування_Сливка Я.В."/>
    <s v="https://vo.uu.edu.ua/grade/report/grader/index.php?id=16627"/>
    <n v="32"/>
    <n v="15"/>
    <n v="0"/>
    <n v="0"/>
    <n v="0"/>
    <n v="1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19"/>
    <x v="40"/>
    <m/>
    <s v="Страхова справа та інвестування_Волощук Н.Ю._kp"/>
    <s v="https://vo.uu.edu.ua/grade/report/grader/index.php?id=17078"/>
    <n v="8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40"/>
    <m/>
    <s v="Управлінський облік та прикладні програмні рішення в аудиті_Сливка Я.В._kp"/>
    <s v="https://vo.uu.edu.ua/grade/report/grader/index.php?id=17079"/>
    <n v="10"/>
    <n v="1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40"/>
    <m/>
    <s v="Управлінський облік_Долинський С.В.Сливка Я.В._kp"/>
    <s v="https://vo.uu.edu.ua/grade/report/grader/index.php?id=2213"/>
    <n v="58"/>
    <n v="8"/>
    <n v="9"/>
    <n v="0"/>
    <n v="0"/>
    <n v="0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19"/>
    <x v="40"/>
    <m/>
    <s v="Фінансова діяльність суб 'єктів господарювання_Войтенко Г.В._kp"/>
    <s v="https://vo.uu.edu.ua/grade/report/grader/index.php?id=2243"/>
    <n v="202"/>
    <n v="8"/>
    <n v="11"/>
    <n v="9"/>
    <n v="0"/>
    <n v="1"/>
    <n v="1"/>
    <n v="0"/>
    <n v="0"/>
    <n v="19"/>
    <n v="0"/>
    <n v="0"/>
    <n v="0"/>
    <n v="0"/>
    <n v="0"/>
    <n v="0"/>
    <n v="0"/>
    <n v="1"/>
    <n v="40"/>
    <n v="0"/>
    <n v="21"/>
    <b v="0"/>
    <n v="0"/>
  </r>
  <r>
    <x v="2"/>
    <x v="19"/>
    <x v="40"/>
    <m/>
    <s v="Фінансовий аналіз_Войтенко Г.В._kp"/>
    <s v="https://vo.uu.edu.ua/grade/report/grader/index.php?id=9105"/>
    <n v="33"/>
    <n v="6"/>
    <n v="4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9"/>
    <x v="40"/>
    <m/>
    <s v="Фіскально-бюджетна система_ Долинський С.В._kp"/>
    <s v="https://vo.uu.edu.ua/grade/report/grader/index.php?id=17080"/>
    <n v="9"/>
    <n v="9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57"/>
    <s v="Головчук Оксана"/>
    <s v="Конфліктологія_Чопей В.С._kp"/>
    <s v="https://vo.uu.edu.ua/grade/report/grader/index.php?id=2193"/>
    <n v="456"/>
    <n v="15"/>
    <n v="26"/>
    <n v="14"/>
    <n v="0"/>
    <n v="0"/>
    <n v="1"/>
    <n v="0"/>
    <n v="0"/>
    <n v="5"/>
    <n v="0"/>
    <n v="1"/>
    <n v="0"/>
    <n v="0"/>
    <n v="0"/>
    <n v="0"/>
    <n v="0"/>
    <n v="1"/>
    <n v="20"/>
    <n v="0"/>
    <n v="8"/>
    <b v="0"/>
    <n v="0"/>
  </r>
  <r>
    <x v="2"/>
    <x v="19"/>
    <x v="57"/>
    <s v="Головчук Оксана"/>
    <s v="Менеджмент соціальної роботи_Головчук О.В._kp"/>
    <s v="https://vo.uu.edu.ua/grade/report/grader/index.php?id=6952"/>
    <n v="42"/>
    <n v="5"/>
    <n v="18"/>
    <n v="0"/>
    <n v="1"/>
    <n v="0"/>
    <n v="1"/>
    <n v="0"/>
    <n v="0"/>
    <n v="13"/>
    <n v="0"/>
    <n v="2"/>
    <n v="0"/>
    <n v="0"/>
    <n v="0"/>
    <n v="0"/>
    <n v="0"/>
    <n v="0"/>
    <n v="0"/>
    <n v="0"/>
    <n v="16"/>
    <b v="0"/>
    <n v="0"/>
  </r>
  <r>
    <x v="2"/>
    <x v="19"/>
    <x v="57"/>
    <s v="Головчук Оксана"/>
    <s v="Україна у контексті світового розвитку_Головчук О.В._kp"/>
    <s v="https://vo.uu.edu.ua/grade/report/grader/index.php?id=10475"/>
    <n v="152"/>
    <n v="2"/>
    <n v="42"/>
    <n v="0"/>
    <n v="0"/>
    <n v="0"/>
    <n v="1"/>
    <n v="0"/>
    <n v="0"/>
    <n v="6"/>
    <n v="0"/>
    <n v="1"/>
    <n v="0"/>
    <n v="0"/>
    <n v="0"/>
    <n v="0"/>
    <n v="0"/>
    <n v="0"/>
    <n v="0"/>
    <n v="0"/>
    <n v="8"/>
    <b v="0"/>
    <n v="0"/>
  </r>
  <r>
    <x v="2"/>
    <x v="19"/>
    <x v="57"/>
    <s v="Головчук Оксана"/>
    <s v="Філософія_Головчук О.В._kp"/>
    <s v="https://vo.uu.edu.ua/grade/report/grader/index.php?id=2909"/>
    <n v="973"/>
    <n v="1"/>
    <n v="68"/>
    <n v="13"/>
    <n v="1"/>
    <n v="0"/>
    <n v="1"/>
    <n v="0"/>
    <n v="0"/>
    <n v="11"/>
    <n v="0"/>
    <n v="2"/>
    <n v="0"/>
    <n v="0"/>
    <n v="0"/>
    <n v="0"/>
    <n v="0"/>
    <n v="1"/>
    <n v="25"/>
    <n v="0"/>
    <n v="15"/>
    <b v="0"/>
    <n v="0"/>
  </r>
  <r>
    <x v="2"/>
    <x v="19"/>
    <x v="57"/>
    <s v="Головчук Оксана"/>
    <s v="Формування професійного мислення_Шинкар І.П. _kp"/>
    <s v="https://vo.uu.edu.ua/grade/report/grader/index.php?id=10486"/>
    <n v="31"/>
    <n v="14"/>
    <n v="25"/>
    <n v="0"/>
    <n v="1"/>
    <n v="0"/>
    <n v="1"/>
    <n v="0"/>
    <n v="3"/>
    <n v="4"/>
    <n v="0"/>
    <n v="1"/>
    <n v="0"/>
    <n v="0"/>
    <n v="1"/>
    <n v="0"/>
    <n v="1"/>
    <n v="1"/>
    <n v="20"/>
    <n v="0"/>
    <n v="12"/>
    <b v="0"/>
    <n v="0"/>
  </r>
  <r>
    <x v="2"/>
    <x v="19"/>
    <x v="57"/>
    <s v="Келемен Андріана Василівна"/>
    <s v="Іноземна мова_Пасулька Є.В._kp"/>
    <s v="https://vo.uu.edu.ua/grade/report/grader/index.php?id=3589"/>
    <n v="563"/>
    <n v="13"/>
    <n v="55"/>
    <n v="5"/>
    <n v="1"/>
    <n v="0"/>
    <n v="1"/>
    <n v="0"/>
    <n v="0"/>
    <n v="8"/>
    <n v="0"/>
    <n v="2"/>
    <n v="1"/>
    <n v="0"/>
    <n v="1"/>
    <n v="1"/>
    <n v="2"/>
    <n v="2"/>
    <n v="41"/>
    <n v="0"/>
    <n v="18"/>
    <b v="0"/>
    <n v="0"/>
  </r>
  <r>
    <x v="2"/>
    <x v="19"/>
    <x v="57"/>
    <s v="Келемен Андріана Василівна"/>
    <s v="Соціальна педагогіка_Поп Л.М._kp"/>
    <s v="https://vo.uu.edu.ua/grade/report/grader/index.php?id=2742"/>
    <n v="61"/>
    <n v="4"/>
    <n v="7"/>
    <n v="0"/>
    <n v="1"/>
    <n v="1"/>
    <n v="1"/>
    <n v="0"/>
    <n v="0"/>
    <n v="12"/>
    <n v="0"/>
    <n v="2"/>
    <n v="0"/>
    <n v="0"/>
    <n v="0"/>
    <n v="0"/>
    <n v="0"/>
    <n v="0"/>
    <n v="0"/>
    <n v="0"/>
    <n v="15"/>
    <b v="0"/>
    <n v="0"/>
  </r>
  <r>
    <x v="2"/>
    <x v="19"/>
    <x v="57"/>
    <s v="Келемен Андріана Василівна"/>
    <s v="Соціальний бізнес_Шинкар І.П._kp"/>
    <s v="https://vo.uu.edu.ua/grade/report/grader/index.php?id=12017"/>
    <n v="42"/>
    <n v="19"/>
    <n v="25"/>
    <n v="0"/>
    <n v="1"/>
    <n v="1"/>
    <n v="1"/>
    <n v="0"/>
    <n v="0"/>
    <n v="2"/>
    <n v="0"/>
    <n v="2"/>
    <n v="0"/>
    <n v="0"/>
    <n v="0"/>
    <n v="0"/>
    <n v="0"/>
    <n v="0"/>
    <n v="0"/>
    <n v="0"/>
    <n v="5"/>
    <b v="0"/>
    <n v="0"/>
  </r>
  <r>
    <x v="2"/>
    <x v="19"/>
    <x v="57"/>
    <s v="Келемен Андріана Василівна"/>
    <s v="Спеціальна педагогіка і спеціальна психологія_Поп Л.М._kp"/>
    <s v="https://vo.uu.edu.ua/grade/report/grader/index.php?id=12016"/>
    <n v="35"/>
    <n v="8"/>
    <n v="27"/>
    <n v="0"/>
    <n v="1"/>
    <n v="1"/>
    <n v="1"/>
    <n v="0"/>
    <n v="0"/>
    <n v="2"/>
    <n v="0"/>
    <n v="2"/>
    <n v="0"/>
    <n v="0"/>
    <n v="0"/>
    <n v="0"/>
    <n v="0"/>
    <n v="0"/>
    <n v="0"/>
    <n v="0"/>
    <n v="5"/>
    <b v="0"/>
    <n v="0"/>
  </r>
  <r>
    <x v="2"/>
    <x v="19"/>
    <x v="57"/>
    <s v="Келемен Роман"/>
    <s v="Право соціального захисту_Роман В.П._kp"/>
    <s v="https://vo.uu.edu.ua/grade/report/grader/index.php?id=10476"/>
    <n v="801"/>
    <n v="21"/>
    <n v="25"/>
    <n v="10"/>
    <n v="1"/>
    <n v="1"/>
    <n v="1"/>
    <n v="0"/>
    <n v="0"/>
    <n v="2"/>
    <n v="1"/>
    <n v="2"/>
    <n v="0"/>
    <n v="0"/>
    <n v="0"/>
    <n v="0"/>
    <n v="0"/>
    <n v="1"/>
    <n v="20"/>
    <n v="0"/>
    <n v="7"/>
    <b v="0"/>
    <n v="0"/>
  </r>
  <r>
    <x v="2"/>
    <x v="19"/>
    <x v="57"/>
    <s v="Конолош Діана Василівна"/>
    <s v="Основи навчання студентів (самоуправління навчанням)_Шинкар І.П._kp"/>
    <s v="https://vo.uu.edu.ua/grade/report/grader/index.php?id=12793"/>
    <n v="115"/>
    <n v="16"/>
    <n v="52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9"/>
    <x v="57"/>
    <s v="Конолош Діана Василівна"/>
    <s v="Соціологія_Чопей В.С._kp"/>
    <s v="https://vo.uu.edu.ua/grade/report/grader/index.php?id=12788"/>
    <n v="42"/>
    <n v="6"/>
    <n v="7"/>
    <n v="0"/>
    <n v="1"/>
    <n v="1"/>
    <n v="1"/>
    <n v="0"/>
    <n v="0"/>
    <n v="2"/>
    <n v="0"/>
    <n v="2"/>
    <n v="0"/>
    <n v="0"/>
    <n v="0"/>
    <n v="0"/>
    <n v="0"/>
    <n v="0"/>
    <n v="0"/>
    <n v="0"/>
    <n v="5"/>
    <b v="0"/>
    <n v="0"/>
  </r>
  <r>
    <x v="2"/>
    <x v="19"/>
    <x v="57"/>
    <s v="Лозюк Мирослав Юрійович"/>
    <s v="Основи інклюзивної освіти_Лозюк М.Ю._kp"/>
    <s v="https://vo.uu.edu.ua/grade/report/grader/index.php?id=10478"/>
    <n v="1081"/>
    <n v="11"/>
    <n v="88"/>
    <n v="16"/>
    <n v="0"/>
    <n v="1"/>
    <n v="1"/>
    <n v="0"/>
    <n v="0"/>
    <n v="3"/>
    <n v="0"/>
    <n v="1"/>
    <n v="0"/>
    <n v="0"/>
    <n v="0"/>
    <n v="0"/>
    <n v="0"/>
    <n v="1"/>
    <n v="20"/>
    <n v="0"/>
    <n v="6"/>
    <b v="0"/>
    <n v="0"/>
  </r>
  <r>
    <x v="2"/>
    <x v="19"/>
    <x v="57"/>
    <s v="Лозюк Мирослав Юрійович"/>
    <s v="Соціальна реабілітація_Лозюк М.Ю._kp"/>
    <s v="https://vo.uu.edu.ua/grade/report/grader/index.php?id=12795"/>
    <n v="69"/>
    <n v="2"/>
    <n v="0"/>
    <n v="0"/>
    <n v="0"/>
    <n v="1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2"/>
    <x v="19"/>
    <x v="57"/>
    <s v="Лозюк Мирослав Юрійович"/>
    <s v="Соціально-педагогічна робота з дітьми з особливими потребами_Лозюк М.Ю._kp"/>
    <s v="https://vo.uu.edu.ua/grade/report/grader/index.php?id=12796"/>
    <n v="502"/>
    <n v="1"/>
    <n v="16"/>
    <n v="9"/>
    <n v="0"/>
    <n v="1"/>
    <n v="1"/>
    <n v="0"/>
    <n v="0"/>
    <n v="2"/>
    <n v="0"/>
    <n v="1"/>
    <n v="0"/>
    <n v="0"/>
    <n v="0"/>
    <n v="0"/>
    <n v="0"/>
    <n v="1"/>
    <n v="1"/>
    <n v="0"/>
    <n v="5"/>
    <b v="0"/>
    <n v="0"/>
  </r>
  <r>
    <x v="2"/>
    <x v="19"/>
    <x v="57"/>
    <s v="Лозюк Мирослав Юрійович"/>
    <s v="Фізична культура (фізичне виховання, основи здорового способу життя)_Лозюк М.Ю._kp"/>
    <s v="https://vo.uu.edu.ua/grade/report/grader/index.php?id=11742"/>
    <n v="138"/>
    <n v="3"/>
    <n v="61"/>
    <n v="0"/>
    <n v="0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19"/>
    <x v="57"/>
    <s v="Ньорба Людмила Іванівна"/>
    <s v="Вступ до спеціальності та основи теорії соціальної роботи_Рішко Н.М._kp"/>
    <s v="https://vo.uu.edu.ua/grade/report/grader/index.php?id=2368"/>
    <n v="160"/>
    <n v="47"/>
    <n v="19"/>
    <n v="0"/>
    <n v="1"/>
    <n v="1"/>
    <n v="1"/>
    <n v="0"/>
    <n v="0"/>
    <n v="9"/>
    <n v="0"/>
    <n v="2"/>
    <n v="0"/>
    <n v="0"/>
    <n v="0"/>
    <n v="0"/>
    <n v="0"/>
    <n v="0"/>
    <n v="0"/>
    <n v="0"/>
    <n v="12"/>
    <b v="1"/>
    <n v="1"/>
  </r>
  <r>
    <x v="2"/>
    <x v="19"/>
    <x v="57"/>
    <s v="Ньорба Людмила Іванівна"/>
    <s v="Методи соціальної роботи_Рішко Н.М._kp"/>
    <s v="https://vo.uu.edu.ua/grade/report/grader/index.php?id=2892"/>
    <n v="734"/>
    <n v="40"/>
    <n v="11"/>
    <n v="5"/>
    <n v="1"/>
    <n v="1"/>
    <n v="1"/>
    <n v="0"/>
    <n v="0"/>
    <n v="7"/>
    <n v="0"/>
    <n v="2"/>
    <n v="0"/>
    <n v="0"/>
    <n v="0"/>
    <n v="0"/>
    <n v="0"/>
    <n v="1"/>
    <n v="25"/>
    <n v="0"/>
    <n v="11"/>
    <b v="1"/>
    <n v="1"/>
  </r>
  <r>
    <x v="2"/>
    <x v="19"/>
    <x v="57"/>
    <s v="Ньорба Людмила Іванівна"/>
    <s v="Практикум з соціальної роботи_Рішко Н. М._kp"/>
    <s v="https://vo.uu.edu.ua/grade/report/grader/index.php?id=2894"/>
    <n v="456"/>
    <n v="11"/>
    <n v="25"/>
    <n v="3"/>
    <n v="0"/>
    <n v="1"/>
    <n v="1"/>
    <n v="0"/>
    <n v="0"/>
    <n v="20"/>
    <n v="0"/>
    <n v="1"/>
    <n v="0"/>
    <n v="0"/>
    <n v="0"/>
    <n v="0"/>
    <n v="0"/>
    <n v="1"/>
    <n v="60"/>
    <n v="0"/>
    <n v="23"/>
    <b v="0"/>
    <n v="0"/>
  </r>
  <r>
    <x v="2"/>
    <x v="19"/>
    <x v="57"/>
    <s v="Ньорба Людмила Іванівна"/>
    <s v="Система організацій соціальної сфери_Рішко Н.М._kp"/>
    <s v="https://vo.uu.edu.ua/grade/report/grader/index.php?id=2686"/>
    <n v="465"/>
    <n v="2"/>
    <n v="11"/>
    <n v="5"/>
    <n v="0"/>
    <n v="1"/>
    <n v="1"/>
    <n v="0"/>
    <n v="1"/>
    <n v="2"/>
    <n v="0"/>
    <n v="1"/>
    <n v="0"/>
    <n v="0"/>
    <n v="0"/>
    <n v="0"/>
    <n v="0"/>
    <n v="1"/>
    <n v="40"/>
    <n v="0"/>
    <n v="6"/>
    <b v="0"/>
    <n v="0"/>
  </r>
  <r>
    <x v="2"/>
    <x v="19"/>
    <x v="57"/>
    <s v="Ньорба Людмила Іванівна"/>
    <s v="Соціальна робота з людьми з особливими потребами_Рішко Н.М._kp"/>
    <s v="https://vo.uu.edu.ua/grade/report/grader/index.php?id=12794"/>
    <n v="200"/>
    <n v="4"/>
    <n v="25"/>
    <n v="3"/>
    <n v="1"/>
    <n v="1"/>
    <n v="1"/>
    <n v="0"/>
    <n v="0"/>
    <n v="3"/>
    <n v="0"/>
    <n v="2"/>
    <n v="0"/>
    <n v="0"/>
    <n v="0"/>
    <n v="0"/>
    <n v="0"/>
    <n v="1"/>
    <n v="20"/>
    <n v="0"/>
    <n v="7"/>
    <b v="0"/>
    <n v="0"/>
  </r>
  <r>
    <x v="2"/>
    <x v="19"/>
    <x v="57"/>
    <s v="Ньорба Людмила Іванівна"/>
    <s v="Соціальна робота з людьми похилого віку_Рішко Н.М._kp"/>
    <s v="https://vo.uu.edu.ua/grade/report/grader/index.php?id=12012"/>
    <n v="143"/>
    <n v="10"/>
    <n v="25"/>
    <n v="3"/>
    <n v="1"/>
    <n v="1"/>
    <n v="1"/>
    <n v="0"/>
    <n v="0"/>
    <n v="2"/>
    <n v="0"/>
    <n v="2"/>
    <n v="0"/>
    <n v="0"/>
    <n v="0"/>
    <n v="0"/>
    <n v="0"/>
    <n v="1"/>
    <n v="20"/>
    <n v="0"/>
    <n v="6"/>
    <b v="0"/>
    <n v="0"/>
  </r>
  <r>
    <x v="2"/>
    <x v="19"/>
    <x v="57"/>
    <s v="Ньорба Людмила Іванівна"/>
    <s v="Теорії соціальної роботи_Рішко Н.М._kp"/>
    <s v="https://vo.uu.edu.ua/grade/report/grader/index.php?id=12013"/>
    <n v="318"/>
    <n v="11"/>
    <n v="29"/>
    <n v="5"/>
    <n v="1"/>
    <n v="1"/>
    <n v="1"/>
    <n v="0"/>
    <n v="0"/>
    <n v="2"/>
    <n v="0"/>
    <n v="2"/>
    <n v="0"/>
    <n v="0"/>
    <n v="0"/>
    <n v="0"/>
    <n v="0"/>
    <n v="1"/>
    <n v="20"/>
    <n v="0"/>
    <n v="6"/>
    <b v="0"/>
    <n v="0"/>
  </r>
  <r>
    <x v="2"/>
    <x v="19"/>
    <x v="57"/>
    <s v="Ньорба Людмила Іванівна"/>
    <s v="Теорія і практика соціальної роботи_Рішко Н.М._kp"/>
    <s v="https://vo.uu.edu.ua/grade/report/grader/index.php?id=2887"/>
    <n v="620"/>
    <n v="3"/>
    <n v="38"/>
    <n v="10"/>
    <n v="0"/>
    <n v="1"/>
    <n v="1"/>
    <n v="0"/>
    <n v="0"/>
    <n v="4"/>
    <n v="1"/>
    <n v="1"/>
    <n v="0"/>
    <n v="0"/>
    <n v="0"/>
    <n v="0"/>
    <n v="0"/>
    <n v="1"/>
    <n v="60"/>
    <n v="0"/>
    <n v="8"/>
    <b v="0"/>
    <n v="0"/>
  </r>
  <r>
    <x v="2"/>
    <x v="19"/>
    <x v="57"/>
    <s v="Ньорба Сергій"/>
    <s v="Інклюзиввне суспільство_Лозюк М.Ю._kp"/>
    <s v="https://vo.uu.edu.ua/grade/report/grader/index.php?id=12029"/>
    <n v="21"/>
    <n v="17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57"/>
    <s v="Ньорба Сергій"/>
    <s v="Історія соціальної роботи_Шинкар І.П._kp"/>
    <s v="https://vo.uu.edu.ua/grade/report/grader/index.php?id=10477"/>
    <n v="1883"/>
    <n v="25"/>
    <n v="23"/>
    <n v="15"/>
    <n v="1"/>
    <n v="1"/>
    <n v="1"/>
    <n v="0"/>
    <n v="0"/>
    <n v="11"/>
    <n v="0"/>
    <n v="2"/>
    <n v="0"/>
    <n v="0"/>
    <n v="0"/>
    <n v="0"/>
    <n v="0"/>
    <n v="2"/>
    <n v="32"/>
    <n v="0"/>
    <n v="16"/>
    <b v="0"/>
    <n v="0"/>
  </r>
  <r>
    <x v="2"/>
    <x v="19"/>
    <x v="57"/>
    <s v="Пригара Оксана"/>
    <s v="Вікова та педагогічна психологія_Пригара О.В._kp"/>
    <s v="https://vo.uu.edu.ua/grade/report/grader/index.php?id=12032"/>
    <n v="73"/>
    <n v="6"/>
    <n v="7"/>
    <n v="0"/>
    <n v="0"/>
    <n v="1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2"/>
    <x v="19"/>
    <x v="57"/>
    <s v="Пригара Оксана"/>
    <s v="Психологія особистості_Пригара О.В._kp"/>
    <s v="https://vo.uu.edu.ua/grade/report/grader/index.php?id=11612"/>
    <n v="409"/>
    <n v="5"/>
    <n v="21"/>
    <n v="5"/>
    <n v="1"/>
    <n v="1"/>
    <n v="1"/>
    <n v="0"/>
    <n v="0"/>
    <n v="2"/>
    <n v="0"/>
    <n v="2"/>
    <n v="0"/>
    <n v="0"/>
    <n v="0"/>
    <n v="0"/>
    <n v="0"/>
    <n v="1"/>
    <n v="25"/>
    <n v="0"/>
    <n v="6"/>
    <b v="0"/>
    <n v="0"/>
  </r>
  <r>
    <x v="2"/>
    <x v="19"/>
    <x v="57"/>
    <s v="Пригара Оксана"/>
    <s v="Психологія соціальної роботи_Пригара О.В._kp"/>
    <s v="https://vo.uu.edu.ua/grade/report/grader/index.php?id=12786"/>
    <n v="598"/>
    <n v="2"/>
    <n v="16"/>
    <n v="9"/>
    <n v="0"/>
    <n v="1"/>
    <n v="1"/>
    <n v="0"/>
    <n v="0"/>
    <n v="2"/>
    <n v="0"/>
    <n v="1"/>
    <n v="0"/>
    <n v="0"/>
    <n v="0"/>
    <n v="0"/>
    <n v="0"/>
    <n v="1"/>
    <n v="20"/>
    <n v="0"/>
    <n v="5"/>
    <b v="0"/>
    <n v="0"/>
  </r>
  <r>
    <x v="2"/>
    <x v="19"/>
    <x v="57"/>
    <s v="Пригара Оксана"/>
    <s v="Психологія_Пригара О.В._kp"/>
    <s v="https://vo.uu.edu.ua/grade/report/grader/index.php?id=12030"/>
    <n v="453"/>
    <n v="3"/>
    <n v="73"/>
    <n v="0"/>
    <n v="1"/>
    <n v="1"/>
    <n v="1"/>
    <n v="0"/>
    <n v="0"/>
    <n v="2"/>
    <n v="0"/>
    <n v="2"/>
    <n v="0"/>
    <n v="0"/>
    <n v="0"/>
    <n v="0"/>
    <n v="0"/>
    <n v="0"/>
    <n v="45"/>
    <n v="0"/>
    <n v="5"/>
    <b v="0"/>
    <n v="0"/>
  </r>
  <r>
    <x v="2"/>
    <x v="19"/>
    <x v="57"/>
    <s v="Пригара Оксана"/>
    <s v="Теорія і практика психологічного тренінгу_Пригара О.В._kp"/>
    <s v="https://vo.uu.edu.ua/grade/report/grader/index.php?id=10485"/>
    <n v="183"/>
    <n v="2"/>
    <n v="45"/>
    <n v="19"/>
    <n v="0"/>
    <n v="1"/>
    <n v="1"/>
    <n v="0"/>
    <n v="0"/>
    <n v="2"/>
    <n v="0"/>
    <n v="1"/>
    <n v="0"/>
    <n v="0"/>
    <n v="0"/>
    <n v="0"/>
    <n v="0"/>
    <n v="1"/>
    <n v="20"/>
    <n v="0"/>
    <n v="5"/>
    <b v="0"/>
    <n v="0"/>
  </r>
  <r>
    <x v="2"/>
    <x v="19"/>
    <x v="57"/>
    <s v="Рішко Наталія Михайлівна"/>
    <s v="Розвивально-корекційна робота з дітьми_Рішко Н.М._kp"/>
    <s v="https://vo.uu.edu.ua/grade/report/grader/index.php?id=17121"/>
    <n v="188"/>
    <n v="188"/>
    <n v="7"/>
    <n v="0"/>
    <n v="0"/>
    <n v="0"/>
    <n v="1"/>
    <n v="0"/>
    <n v="0"/>
    <n v="13"/>
    <n v="0"/>
    <n v="1"/>
    <n v="0"/>
    <n v="0"/>
    <n v="1"/>
    <n v="0"/>
    <n v="0"/>
    <n v="1"/>
    <n v="0"/>
    <n v="0"/>
    <n v="17"/>
    <b v="0"/>
    <n v="0"/>
  </r>
  <r>
    <x v="2"/>
    <x v="19"/>
    <x v="57"/>
    <s v="Рішко Наталія Михайлівна"/>
    <s v="Теорія і практика соціального прогнозування_Рішко Н.М._"/>
    <s v="https://vo.uu.edu.ua/grade/report/grader/index.php?id=17175"/>
    <n v="131"/>
    <n v="131"/>
    <n v="9"/>
    <n v="0"/>
    <n v="0"/>
    <n v="0"/>
    <n v="1"/>
    <n v="0"/>
    <n v="0"/>
    <n v="11"/>
    <n v="0"/>
    <n v="0"/>
    <n v="0"/>
    <n v="0"/>
    <n v="0"/>
    <n v="5"/>
    <n v="0"/>
    <n v="0"/>
    <n v="0"/>
    <n v="0"/>
    <n v="17"/>
    <b v="0"/>
    <n v="0"/>
  </r>
  <r>
    <x v="2"/>
    <x v="19"/>
    <x v="57"/>
    <s v="Рокосовик Наталія Василівна"/>
    <s v="Загальна педагогіка_Поп. Л.М._kp"/>
    <s v="https://vo.uu.edu.ua/grade/report/grader/index.php?id=12200"/>
    <n v="81"/>
    <n v="16"/>
    <n v="19"/>
    <n v="0"/>
    <n v="1"/>
    <n v="0"/>
    <n v="1"/>
    <n v="0"/>
    <n v="0"/>
    <n v="0"/>
    <n v="0"/>
    <n v="2"/>
    <n v="0"/>
    <n v="0"/>
    <n v="0"/>
    <n v="0"/>
    <n v="0"/>
    <n v="0"/>
    <n v="0"/>
    <n v="0"/>
    <n v="3"/>
    <b v="0"/>
    <n v="0"/>
  </r>
  <r>
    <x v="2"/>
    <x v="19"/>
    <x v="57"/>
    <s v="Рокосовик Наталія Василівна"/>
    <s v="Іноземна мова_Пасулька Є.В._kp"/>
    <s v="https://vo.uu.edu.ua/grade/report/grader/index.php?id=2356"/>
    <n v="1010"/>
    <n v="10"/>
    <n v="53"/>
    <n v="11"/>
    <n v="1"/>
    <n v="0"/>
    <n v="1"/>
    <n v="0"/>
    <n v="0"/>
    <n v="8"/>
    <n v="0"/>
    <n v="2"/>
    <n v="0"/>
    <n v="0"/>
    <n v="0"/>
    <n v="0"/>
    <n v="3"/>
    <n v="1"/>
    <n v="20"/>
    <n v="0"/>
    <n v="15"/>
    <b v="0"/>
    <n v="0"/>
  </r>
  <r>
    <x v="2"/>
    <x v="19"/>
    <x v="57"/>
    <s v="Шинкар Іван Петрович"/>
    <s v="Ведення професійної документації_Шинкар І.П._kp"/>
    <s v="https://vo.uu.edu.ua/grade/report/grader/index.php?id=2891"/>
    <n v="632"/>
    <n v="6"/>
    <n v="12"/>
    <n v="6"/>
    <n v="0"/>
    <n v="1"/>
    <n v="1"/>
    <n v="0"/>
    <n v="0"/>
    <n v="5"/>
    <n v="0"/>
    <n v="1"/>
    <n v="0"/>
    <n v="0"/>
    <n v="0"/>
    <n v="0"/>
    <n v="0"/>
    <n v="1"/>
    <n v="20"/>
    <n v="0"/>
    <n v="8"/>
    <b v="0"/>
    <n v="0"/>
  </r>
  <r>
    <x v="2"/>
    <x v="19"/>
    <x v="57"/>
    <s v="Шинкар Іван Петрович"/>
    <s v="Деонтологія_Шинкар І.П._kp"/>
    <s v="https://vo.uu.edu.ua/grade/report/grader/index.php?id=11611"/>
    <n v="22"/>
    <n v="2"/>
    <n v="16"/>
    <n v="0"/>
    <n v="1"/>
    <n v="1"/>
    <n v="1"/>
    <n v="0"/>
    <n v="2"/>
    <n v="5"/>
    <n v="0"/>
    <n v="2"/>
    <n v="0"/>
    <n v="0"/>
    <n v="0"/>
    <n v="0"/>
    <n v="0"/>
    <n v="0"/>
    <n v="0"/>
    <n v="0"/>
    <n v="10"/>
    <b v="0"/>
    <n v="0"/>
  </r>
  <r>
    <x v="2"/>
    <x v="19"/>
    <x v="57"/>
    <s v="Шинкар Іван Петрович"/>
    <s v="Консультування в соціальній роботі_Шинкар І.П._kp"/>
    <s v="https://vo.uu.edu.ua/grade/report/grader/index.php?id=12014"/>
    <n v="200"/>
    <n v="22"/>
    <n v="26"/>
    <n v="3"/>
    <n v="1"/>
    <n v="1"/>
    <n v="1"/>
    <n v="0"/>
    <n v="1"/>
    <n v="4"/>
    <n v="0"/>
    <n v="2"/>
    <n v="0"/>
    <n v="0"/>
    <n v="0"/>
    <n v="0"/>
    <n v="0"/>
    <n v="1"/>
    <n v="20"/>
    <n v="0"/>
    <n v="9"/>
    <b v="0"/>
    <n v="0"/>
  </r>
  <r>
    <x v="2"/>
    <x v="19"/>
    <x v="57"/>
    <s v="Шинкар Іван Петрович"/>
    <s v="Культура ділового спілкування_Чопей В.С._kp"/>
    <s v="https://vo.uu.edu.ua/grade/report/grader/index.php?id=12028"/>
    <n v="58"/>
    <n v="11"/>
    <n v="14"/>
    <n v="0"/>
    <n v="1"/>
    <n v="1"/>
    <n v="1"/>
    <n v="0"/>
    <n v="0"/>
    <n v="2"/>
    <n v="0"/>
    <n v="2"/>
    <n v="0"/>
    <n v="0"/>
    <n v="0"/>
    <n v="0"/>
    <n v="0"/>
    <n v="0"/>
    <n v="0"/>
    <n v="0"/>
    <n v="5"/>
    <b v="0"/>
    <n v="0"/>
  </r>
  <r>
    <x v="2"/>
    <x v="19"/>
    <x v="57"/>
    <s v="Шинкар Іван Петрович"/>
    <s v="Основи красномовства_Шинкар І.П._kp"/>
    <s v="https://vo.uu.edu.ua/grade/report/grader/index.php?id=12797"/>
    <n v="105"/>
    <n v="1"/>
    <n v="25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9"/>
    <x v="57"/>
    <s v="Шинкар Іван Петрович"/>
    <s v="Основи наукових досліджень та академічного письма_Шинкар І.П._kp"/>
    <s v="https://vo.uu.edu.ua/grade/report/grader/index.php?id=10474"/>
    <n v="303"/>
    <n v="8"/>
    <n v="58"/>
    <n v="9"/>
    <n v="0"/>
    <n v="1"/>
    <n v="1"/>
    <n v="0"/>
    <n v="3"/>
    <n v="5"/>
    <n v="0"/>
    <n v="0"/>
    <n v="0"/>
    <n v="0"/>
    <n v="1"/>
    <n v="0"/>
    <n v="1"/>
    <n v="1"/>
    <n v="30"/>
    <n v="0"/>
    <n v="12"/>
    <b v="0"/>
    <n v="0"/>
  </r>
  <r>
    <x v="2"/>
    <x v="19"/>
    <x v="57"/>
    <s v="Шинкар Іван Петрович"/>
    <s v="Охорона праці в галузі_Шинкар І.П._kp"/>
    <s v="https://vo.uu.edu.ua/grade/report/grader/index.php?id=4194"/>
    <n v="1330"/>
    <n v="5"/>
    <n v="143"/>
    <n v="66"/>
    <n v="0"/>
    <n v="1"/>
    <n v="1"/>
    <n v="0"/>
    <n v="2"/>
    <n v="6"/>
    <n v="0"/>
    <n v="0"/>
    <n v="0"/>
    <n v="0"/>
    <n v="1"/>
    <n v="0"/>
    <n v="1"/>
    <n v="1"/>
    <n v="21"/>
    <n v="0"/>
    <n v="12"/>
    <b v="0"/>
    <n v="0"/>
  </r>
  <r>
    <x v="2"/>
    <x v="19"/>
    <x v="57"/>
    <s v="Шинкар Іван Петрович"/>
    <s v="Соціальна робота з сімєю, дітьми та молодю_Шинкар І.П._kp"/>
    <s v="https://vo.uu.edu.ua/grade/report/grader/index.php?id=10484"/>
    <n v="1131"/>
    <n v="8"/>
    <n v="29"/>
    <n v="21"/>
    <n v="1"/>
    <n v="1"/>
    <n v="1"/>
    <n v="1"/>
    <n v="1"/>
    <n v="4"/>
    <n v="1"/>
    <n v="2"/>
    <n v="0"/>
    <n v="0"/>
    <n v="0"/>
    <n v="0"/>
    <n v="0"/>
    <n v="3"/>
    <n v="41"/>
    <n v="0"/>
    <n v="13"/>
    <b v="0"/>
    <n v="0"/>
  </r>
  <r>
    <x v="2"/>
    <x v="19"/>
    <x v="57"/>
    <s v="Шинкар Іван Петрович"/>
    <s v="Українська мова за професійним спрямуванням_Шинкар І.П._kp"/>
    <s v="https://vo.uu.edu.ua/grade/report/grader/index.php?id=3540"/>
    <n v="415"/>
    <n v="2"/>
    <n v="55"/>
    <n v="9"/>
    <n v="1"/>
    <n v="1"/>
    <n v="1"/>
    <n v="0"/>
    <n v="1"/>
    <n v="7"/>
    <n v="0"/>
    <n v="2"/>
    <n v="0"/>
    <n v="0"/>
    <n v="0"/>
    <n v="0"/>
    <n v="1"/>
    <n v="1"/>
    <n v="30"/>
    <n v="0"/>
    <n v="13"/>
    <b v="0"/>
    <n v="0"/>
  </r>
  <r>
    <x v="2"/>
    <x v="19"/>
    <x v="57"/>
    <m/>
    <s v="Політологія_Головчук О.В._Kp_"/>
    <s v="https://vo.uu.edu.ua/grade/report/grader/index.php?id=2233"/>
    <n v="9"/>
    <n v="7"/>
    <n v="3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19"/>
    <x v="57"/>
    <m/>
    <s v="Психологія спілкування_Пригара О.В._kp"/>
    <s v="https://vo.uu.edu.ua/grade/report/grader/index.php?id=14293"/>
    <n v="98"/>
    <n v="3"/>
    <n v="0"/>
    <n v="0"/>
    <n v="0"/>
    <n v="1"/>
    <n v="1"/>
    <n v="0"/>
    <n v="0"/>
    <n v="2"/>
    <n v="0"/>
    <n v="1"/>
    <n v="0"/>
    <n v="0"/>
    <n v="0"/>
    <n v="0"/>
    <n v="0"/>
    <n v="1"/>
    <n v="20"/>
    <n v="0"/>
    <n v="5"/>
    <b v="0"/>
    <n v="0"/>
  </r>
  <r>
    <x v="2"/>
    <x v="19"/>
    <x v="58"/>
    <s v="Келемен Роман"/>
    <s v="Аграрне право_kp"/>
    <s v="https://vo.uu.edu.ua/grade/report/grader/index.php?id=10300"/>
    <n v="27"/>
    <n v="17"/>
    <n v="63"/>
    <n v="20"/>
    <n v="0"/>
    <n v="0"/>
    <n v="1"/>
    <n v="0"/>
    <n v="0"/>
    <n v="7"/>
    <n v="0"/>
    <n v="5"/>
    <n v="0"/>
    <n v="0"/>
    <n v="0"/>
    <n v="0"/>
    <n v="3"/>
    <n v="1"/>
    <n v="20"/>
    <n v="0"/>
    <n v="17"/>
    <b v="0"/>
    <n v="0"/>
  </r>
  <r>
    <x v="2"/>
    <x v="19"/>
    <x v="58"/>
    <s v="Леонтьєва Леся"/>
    <s v="Архівознавство_Леонтьєва Л.Б._kp"/>
    <s v="https://vo.uu.edu.ua/grade/report/grader/index.php?id=12806"/>
    <n v="1325"/>
    <n v="0"/>
    <n v="38"/>
    <n v="13"/>
    <n v="1"/>
    <n v="1"/>
    <n v="1"/>
    <n v="0"/>
    <n v="0"/>
    <n v="15"/>
    <n v="0"/>
    <n v="4"/>
    <n v="0"/>
    <n v="0"/>
    <n v="0"/>
    <n v="0"/>
    <n v="0"/>
    <n v="1"/>
    <n v="21"/>
    <n v="0"/>
    <n v="21"/>
    <b v="0"/>
    <n v="0"/>
  </r>
  <r>
    <x v="2"/>
    <x v="19"/>
    <x v="58"/>
    <s v="Ньорба Сергій"/>
    <s v="Історія держави і права зарубіжних країн_Грица С.М._kp"/>
    <s v="https://vo.uu.edu.ua/grade/report/grader/index.php?id=9056"/>
    <n v="3100"/>
    <n v="3"/>
    <n v="67"/>
    <n v="13"/>
    <n v="1"/>
    <n v="1"/>
    <n v="1"/>
    <n v="0"/>
    <n v="1"/>
    <n v="4"/>
    <n v="1"/>
    <n v="23"/>
    <n v="0"/>
    <n v="0"/>
    <n v="0"/>
    <n v="0"/>
    <n v="16"/>
    <n v="3"/>
    <n v="40"/>
    <n v="0"/>
    <n v="49"/>
    <b v="0"/>
    <n v="0"/>
  </r>
  <r>
    <x v="2"/>
    <x v="19"/>
    <x v="58"/>
    <s v="Ньорба Сергій"/>
    <s v="Конституційне право України_Грица С.М._kp"/>
    <s v="https://vo.uu.edu.ua/grade/report/grader/index.php?id=9060"/>
    <n v="5384"/>
    <n v="18"/>
    <n v="49"/>
    <n v="21"/>
    <n v="1"/>
    <n v="1"/>
    <n v="1"/>
    <n v="9"/>
    <n v="1"/>
    <n v="17"/>
    <n v="0"/>
    <n v="12"/>
    <n v="0"/>
    <n v="0"/>
    <n v="0"/>
    <n v="0"/>
    <n v="33"/>
    <n v="4"/>
    <n v="58"/>
    <n v="0"/>
    <n v="77"/>
    <b v="0"/>
    <n v="0"/>
  </r>
  <r>
    <x v="2"/>
    <x v="19"/>
    <x v="58"/>
    <s v="Ньорба Сергій"/>
    <s v="Кримінальне право (заг. част.)_Грица С.М._kp"/>
    <s v="https://vo.uu.edu.ua/grade/report/grader/index.php?id=9061"/>
    <n v="4200"/>
    <n v="24"/>
    <n v="42"/>
    <n v="16"/>
    <n v="1"/>
    <n v="1"/>
    <n v="1"/>
    <n v="6"/>
    <n v="1"/>
    <n v="18"/>
    <n v="0"/>
    <n v="8"/>
    <n v="0"/>
    <n v="0"/>
    <n v="0"/>
    <n v="0"/>
    <n v="25"/>
    <n v="4"/>
    <n v="43"/>
    <n v="0"/>
    <n v="63"/>
    <b v="0"/>
    <n v="0"/>
  </r>
  <r>
    <x v="2"/>
    <x v="19"/>
    <x v="58"/>
    <s v="Ньорба Сергій"/>
    <s v="Кримінальне право (ос. част.)_Грица С.М._kp"/>
    <s v="https://vo.uu.edu.ua/grade/report/grader/index.php?id=10597"/>
    <n v="7860"/>
    <n v="14"/>
    <n v="48"/>
    <n v="19"/>
    <n v="1"/>
    <n v="1"/>
    <n v="1"/>
    <n v="8"/>
    <n v="1"/>
    <n v="4"/>
    <n v="1"/>
    <n v="10"/>
    <n v="0"/>
    <n v="0"/>
    <n v="0"/>
    <n v="0"/>
    <n v="21"/>
    <n v="4"/>
    <n v="71"/>
    <n v="0"/>
    <n v="50"/>
    <b v="0"/>
    <n v="0"/>
  </r>
  <r>
    <x v="2"/>
    <x v="19"/>
    <x v="58"/>
    <s v="Ньорба Сергій"/>
    <s v="Організація судових і правоохоронних органів_Грица С.М._kp"/>
    <s v="https://vo.uu.edu.ua/grade/report/grader/index.php?id=10298"/>
    <n v="1896"/>
    <n v="18"/>
    <n v="43"/>
    <n v="14"/>
    <n v="1"/>
    <n v="1"/>
    <n v="1"/>
    <n v="0"/>
    <n v="1"/>
    <n v="18"/>
    <n v="0"/>
    <n v="2"/>
    <n v="0"/>
    <n v="0"/>
    <n v="0"/>
    <n v="0"/>
    <n v="14"/>
    <n v="2"/>
    <n v="21"/>
    <n v="0"/>
    <n v="38"/>
    <b v="0"/>
    <n v="0"/>
  </r>
  <r>
    <x v="2"/>
    <x v="19"/>
    <x v="58"/>
    <s v="Ньорба Сергій"/>
    <s v="Теорія держави і права_Грица С.М._kp"/>
    <s v="https://vo.uu.edu.ua/grade/report/grader/index.php?id=9057"/>
    <n v="6434"/>
    <n v="11"/>
    <n v="80"/>
    <n v="42"/>
    <n v="1"/>
    <n v="1"/>
    <n v="1"/>
    <n v="11"/>
    <n v="1"/>
    <n v="13"/>
    <n v="1"/>
    <n v="13"/>
    <n v="0"/>
    <n v="0"/>
    <n v="0"/>
    <n v="0"/>
    <n v="46"/>
    <n v="5"/>
    <n v="74"/>
    <n v="0"/>
    <n v="91"/>
    <b v="0"/>
    <n v="0"/>
  </r>
  <r>
    <x v="2"/>
    <x v="19"/>
    <x v="58"/>
    <s v="Пригара Тетяна Федорівна"/>
    <s v="Юридична психологія_Пригара Т.Ф._kp"/>
    <s v="https://vo.uu.edu.ua/grade/report/grader/index.php?id=10670"/>
    <n v="186"/>
    <n v="168"/>
    <n v="85"/>
    <n v="34"/>
    <n v="0"/>
    <n v="1"/>
    <n v="1"/>
    <n v="0"/>
    <n v="0"/>
    <n v="10"/>
    <n v="0"/>
    <n v="2"/>
    <n v="0"/>
    <n v="0"/>
    <n v="0"/>
    <n v="2"/>
    <n v="4"/>
    <n v="1"/>
    <n v="20"/>
    <n v="0"/>
    <n v="20"/>
    <b v="0"/>
    <n v="0"/>
  </r>
  <r>
    <x v="2"/>
    <x v="19"/>
    <x v="58"/>
    <s v="Роман Вікторія Петрівна"/>
    <s v="Діловодство (юридична клініка)_kp"/>
    <s v="https://vo.uu.edu.ua/grade/report/grader/index.php?id=12810"/>
    <n v="1516"/>
    <n v="116"/>
    <n v="44"/>
    <n v="17"/>
    <n v="1"/>
    <n v="1"/>
    <n v="1"/>
    <n v="0"/>
    <n v="0"/>
    <n v="11"/>
    <n v="1"/>
    <n v="4"/>
    <n v="0"/>
    <n v="0"/>
    <n v="0"/>
    <n v="0"/>
    <n v="0"/>
    <n v="1"/>
    <n v="20"/>
    <n v="0"/>
    <n v="18"/>
    <b v="1"/>
    <n v="1"/>
  </r>
  <r>
    <x v="2"/>
    <x v="19"/>
    <x v="58"/>
    <s v="Роман Вікторія Петрівна"/>
    <s v="Практикум з трудового права_Роман В.П._kp"/>
    <s v="https://vo.uu.edu.ua/grade/report/grader/index.php?id=12814"/>
    <n v="370"/>
    <n v="0"/>
    <n v="38"/>
    <n v="0"/>
    <n v="0"/>
    <n v="1"/>
    <n v="1"/>
    <n v="0"/>
    <n v="0"/>
    <n v="14"/>
    <n v="0"/>
    <n v="1"/>
    <n v="0"/>
    <n v="0"/>
    <n v="0"/>
    <n v="0"/>
    <n v="0"/>
    <n v="1"/>
    <n v="0"/>
    <n v="0"/>
    <n v="17"/>
    <b v="0"/>
    <n v="0"/>
  </r>
  <r>
    <x v="2"/>
    <x v="19"/>
    <x v="58"/>
    <s v="Роман Вікторія Петрівна"/>
    <s v="Трудове право_Роман В.П._kp"/>
    <s v="https://vo.uu.edu.ua/grade/report/grader/index.php?id=9731"/>
    <n v="2164"/>
    <n v="25"/>
    <n v="51"/>
    <n v="21"/>
    <n v="1"/>
    <n v="1"/>
    <n v="2"/>
    <n v="1"/>
    <n v="1"/>
    <n v="26"/>
    <n v="1"/>
    <n v="5"/>
    <n v="0"/>
    <n v="0"/>
    <n v="0"/>
    <n v="0"/>
    <n v="1"/>
    <n v="2"/>
    <n v="40"/>
    <n v="0"/>
    <n v="39"/>
    <b v="0"/>
    <n v="0"/>
  </r>
  <r>
    <x v="2"/>
    <x v="19"/>
    <x v="58"/>
    <s v="Роман Вікторія Петрівна"/>
    <s v="Цивільне право (загальна частина)_Роман В.П._kp"/>
    <s v="https://vo.uu.edu.ua/grade/report/grader/index.php?id=10624"/>
    <n v="3261"/>
    <n v="21"/>
    <n v="71"/>
    <n v="39"/>
    <n v="1"/>
    <n v="1"/>
    <n v="1"/>
    <n v="0"/>
    <n v="0"/>
    <n v="21"/>
    <n v="0"/>
    <n v="3"/>
    <n v="0"/>
    <n v="0"/>
    <n v="0"/>
    <n v="0"/>
    <n v="1"/>
    <n v="3"/>
    <n v="40"/>
    <n v="0"/>
    <n v="29"/>
    <b v="0"/>
    <n v="0"/>
  </r>
  <r>
    <x v="2"/>
    <x v="19"/>
    <x v="58"/>
    <s v="Роман Вікторія Петрівна"/>
    <s v="Цивільне право (особлива частина)_Роман В.П._kp"/>
    <s v="https://vo.uu.edu.ua/grade/report/grader/index.php?id=9062"/>
    <n v="2838"/>
    <n v="81"/>
    <n v="51"/>
    <n v="15"/>
    <n v="1"/>
    <n v="1"/>
    <n v="1"/>
    <n v="0"/>
    <n v="5"/>
    <n v="28"/>
    <n v="0"/>
    <n v="2"/>
    <n v="0"/>
    <n v="0"/>
    <n v="0"/>
    <n v="0"/>
    <n v="2"/>
    <n v="3"/>
    <n v="60"/>
    <n v="0"/>
    <n v="41"/>
    <b v="1"/>
    <n v="1"/>
  </r>
  <r>
    <x v="2"/>
    <x v="19"/>
    <x v="58"/>
    <s v="Роман Вікторія Петрівна"/>
    <s v="Цивільний процес_Роман В.П._kp"/>
    <s v="https://vo.uu.edu.ua/grade/report/grader/index.php?id=9067"/>
    <n v="2391"/>
    <n v="173"/>
    <n v="45"/>
    <n v="15"/>
    <n v="1"/>
    <n v="1"/>
    <n v="1"/>
    <n v="0"/>
    <n v="0"/>
    <n v="28"/>
    <n v="0"/>
    <n v="2"/>
    <n v="0"/>
    <n v="0"/>
    <n v="0"/>
    <n v="0"/>
    <n v="0"/>
    <n v="3"/>
    <n v="40"/>
    <n v="0"/>
    <n v="34"/>
    <b v="1"/>
    <n v="1"/>
  </r>
  <r>
    <x v="2"/>
    <x v="19"/>
    <x v="58"/>
    <s v="Роман Роман Михайлович"/>
    <s v="Адміністративне право_Роман Р.М._kp"/>
    <s v="https://vo.uu.edu.ua/grade/report/grader/index.php?id=9059"/>
    <n v="985"/>
    <n v="27"/>
    <n v="31"/>
    <n v="16"/>
    <n v="0"/>
    <n v="1"/>
    <n v="1"/>
    <n v="0"/>
    <n v="0"/>
    <n v="14"/>
    <n v="0"/>
    <n v="2"/>
    <n v="0"/>
    <n v="0"/>
    <n v="0"/>
    <n v="0"/>
    <n v="0"/>
    <n v="2"/>
    <n v="20"/>
    <n v="0"/>
    <n v="19"/>
    <b v="0"/>
    <n v="0"/>
  </r>
  <r>
    <x v="2"/>
    <x v="19"/>
    <x v="58"/>
    <s v="Роман Роман Михайлович"/>
    <s v="Господарське право_Роман Р.М._kp"/>
    <s v="https://vo.uu.edu.ua/grade/report/grader/index.php?id=12816"/>
    <n v="212"/>
    <n v="1"/>
    <n v="39"/>
    <n v="0"/>
    <n v="0"/>
    <n v="1"/>
    <n v="1"/>
    <n v="1"/>
    <n v="3"/>
    <n v="9"/>
    <n v="1"/>
    <n v="5"/>
    <n v="0"/>
    <n v="0"/>
    <n v="0"/>
    <n v="0"/>
    <n v="0"/>
    <n v="0"/>
    <n v="0"/>
    <n v="0"/>
    <n v="20"/>
    <b v="0"/>
    <n v="0"/>
  </r>
  <r>
    <x v="2"/>
    <x v="19"/>
    <x v="58"/>
    <s v="Роман Роман Михайлович"/>
    <s v="Історія держави і права України_Роман Р.М._kp"/>
    <s v="https://vo.uu.edu.ua/grade/report/grader/index.php?id=9054"/>
    <n v="946"/>
    <n v="0"/>
    <n v="30"/>
    <n v="10"/>
    <n v="0"/>
    <n v="1"/>
    <n v="1"/>
    <n v="0"/>
    <n v="0"/>
    <n v="21"/>
    <n v="0"/>
    <n v="2"/>
    <n v="0"/>
    <n v="0"/>
    <n v="0"/>
    <n v="0"/>
    <n v="0"/>
    <n v="1"/>
    <n v="40"/>
    <n v="0"/>
    <n v="25"/>
    <b v="0"/>
    <n v="0"/>
  </r>
  <r>
    <x v="2"/>
    <x v="19"/>
    <x v="58"/>
    <s v="Роман Роман Михайлович"/>
    <s v="Кримінальний процес_Роман Р.М._kp"/>
    <s v="https://vo.uu.edu.ua/grade/report/grader/index.php?id=9066"/>
    <n v="2484"/>
    <n v="155"/>
    <n v="46"/>
    <n v="15"/>
    <n v="0"/>
    <n v="1"/>
    <n v="1"/>
    <n v="0"/>
    <n v="0"/>
    <n v="20"/>
    <n v="0"/>
    <n v="1"/>
    <n v="0"/>
    <n v="0"/>
    <n v="0"/>
    <n v="0"/>
    <n v="1"/>
    <n v="3"/>
    <n v="40"/>
    <n v="0"/>
    <n v="26"/>
    <b v="0"/>
    <n v="0"/>
  </r>
  <r>
    <x v="2"/>
    <x v="19"/>
    <x v="58"/>
    <s v="Роман Роман Михайлович"/>
    <s v="Основи римського приватного права_Грица С.М._kp"/>
    <s v="https://vo.uu.edu.ua/grade/report/grader/index.php?id=9058"/>
    <n v="1157"/>
    <n v="9"/>
    <n v="40"/>
    <n v="14"/>
    <n v="1"/>
    <n v="1"/>
    <n v="1"/>
    <n v="0"/>
    <n v="0"/>
    <n v="7"/>
    <n v="0"/>
    <n v="2"/>
    <n v="0"/>
    <n v="0"/>
    <n v="0"/>
    <n v="0"/>
    <n v="0"/>
    <n v="2"/>
    <n v="20"/>
    <n v="0"/>
    <n v="12"/>
    <b v="0"/>
    <n v="0"/>
  </r>
  <r>
    <x v="2"/>
    <x v="19"/>
    <x v="58"/>
    <m/>
    <s v="*Перелік питань на комплексний іспит"/>
    <s v="https://vo.uu.edu.ua/grade/report/grader/index.php?id=15872"/>
    <n v="128"/>
    <n v="0"/>
    <n v="1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19"/>
    <x v="58"/>
    <m/>
    <s v="Виробнича практика"/>
    <s v="https://vo.uu.edu.ua/grade/report/grader/index.php?id=15923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58"/>
    <m/>
    <s v="Державне право зарубіжних країн_kp"/>
    <s v="https://vo.uu.edu.ua/grade/report/grader/index.php?id=9064"/>
    <n v="10"/>
    <n v="5"/>
    <n v="29"/>
    <n v="0"/>
    <n v="0"/>
    <n v="0"/>
    <n v="1"/>
    <n v="0"/>
    <n v="0"/>
    <n v="5"/>
    <n v="0"/>
    <n v="1"/>
    <n v="0"/>
    <n v="0"/>
    <n v="0"/>
    <n v="0"/>
    <n v="0"/>
    <n v="0"/>
    <n v="0"/>
    <n v="0"/>
    <n v="7"/>
    <b v="0"/>
    <n v="0"/>
  </r>
  <r>
    <x v="2"/>
    <x v="19"/>
    <x v="58"/>
    <m/>
    <s v="Екологічне право_kp"/>
    <s v="https://vo.uu.edu.ua/grade/report/grader/index.php?id=15886"/>
    <n v="87"/>
    <n v="75"/>
    <n v="0"/>
    <n v="0"/>
    <n v="0"/>
    <n v="1"/>
    <n v="1"/>
    <n v="0"/>
    <n v="0"/>
    <n v="12"/>
    <n v="0"/>
    <n v="4"/>
    <n v="0"/>
    <n v="0"/>
    <n v="0"/>
    <n v="0"/>
    <n v="0"/>
    <n v="0"/>
    <n v="0"/>
    <n v="0"/>
    <n v="17"/>
    <b v="0"/>
    <n v="0"/>
  </r>
  <r>
    <x v="2"/>
    <x v="19"/>
    <x v="58"/>
    <m/>
    <s v="Міжнародне право та право ЄС"/>
    <s v="https://vo.uu.edu.ua/grade/report/grader/index.php?id=9063"/>
    <n v="4"/>
    <n v="0"/>
    <n v="0"/>
    <n v="0"/>
    <n v="0"/>
    <n v="0"/>
    <n v="1"/>
    <n v="0"/>
    <n v="0"/>
    <n v="3"/>
    <n v="0"/>
    <n v="0"/>
    <n v="0"/>
    <n v="0"/>
    <n v="0"/>
    <n v="0"/>
    <n v="0"/>
    <n v="1"/>
    <n v="0"/>
    <n v="0"/>
    <n v="5"/>
    <b v="0"/>
    <n v="0"/>
  </r>
  <r>
    <x v="2"/>
    <x v="19"/>
    <x v="58"/>
    <m/>
    <s v="Муніципальне право_Роман Р.М._kp"/>
    <s v="https://vo.uu.edu.ua/grade/report/grader/index.php?id=9730"/>
    <n v="10"/>
    <n v="5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19"/>
    <x v="58"/>
    <m/>
    <s v="Навчальна практика"/>
    <s v="https://vo.uu.edu.ua/grade/report/grader/index.php?id=15922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58"/>
    <m/>
    <s v="Ознайомча практика"/>
    <s v="https://vo.uu.edu.ua/grade/report/grader/index.php?id=15921"/>
    <n v="2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9"/>
    <x v="58"/>
    <m/>
    <s v="Права людини в інформаційному суспільстві_kp"/>
    <s v="https://vo.uu.edu.ua/grade/report/grader/index.php?id=9065"/>
    <n v="1978"/>
    <n v="4"/>
    <n v="79"/>
    <n v="30"/>
    <n v="0"/>
    <n v="1"/>
    <n v="1"/>
    <n v="0"/>
    <n v="0"/>
    <n v="13"/>
    <n v="0"/>
    <n v="1"/>
    <n v="0"/>
    <n v="0"/>
    <n v="0"/>
    <n v="0"/>
    <n v="4"/>
    <n v="2"/>
    <n v="20"/>
    <n v="0"/>
    <n v="21"/>
    <b v="0"/>
    <n v="0"/>
  </r>
  <r>
    <x v="2"/>
    <x v="19"/>
    <x v="58"/>
    <m/>
    <s v="Право соціального забезпечення"/>
    <s v="https://vo.uu.edu.ua/grade/report/grader/index.php?id=9071"/>
    <n v="18"/>
    <n v="13"/>
    <n v="0"/>
    <n v="0"/>
    <n v="0"/>
    <n v="1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2"/>
    <x v="19"/>
    <x v="58"/>
    <m/>
    <s v="Риторика юриста_Роман Р.М._kp"/>
    <s v="https://vo.uu.edu.ua/grade/report/grader/index.php?id=12026"/>
    <n v="989"/>
    <n v="0"/>
    <n v="18"/>
    <n v="12"/>
    <n v="0"/>
    <n v="1"/>
    <n v="1"/>
    <n v="0"/>
    <n v="0"/>
    <n v="16"/>
    <n v="0"/>
    <n v="1"/>
    <n v="0"/>
    <n v="0"/>
    <n v="0"/>
    <n v="0"/>
    <n v="0"/>
    <n v="1"/>
    <n v="20"/>
    <n v="0"/>
    <n v="19"/>
    <b v="0"/>
    <n v="0"/>
  </r>
  <r>
    <x v="2"/>
    <x v="19"/>
    <x v="58"/>
    <m/>
    <s v="Судова реформа в Україні_Роман Р.М._kp"/>
    <s v="https://vo.uu.edu.ua/grade/report/grader/index.php?id=10297"/>
    <n v="20"/>
    <n v="3"/>
    <n v="64"/>
    <n v="21"/>
    <n v="0"/>
    <n v="0"/>
    <n v="1"/>
    <n v="0"/>
    <n v="0"/>
    <n v="1"/>
    <n v="0"/>
    <n v="12"/>
    <n v="0"/>
    <n v="0"/>
    <n v="0"/>
    <n v="2"/>
    <n v="7"/>
    <n v="1"/>
    <n v="20"/>
    <n v="0"/>
    <n v="24"/>
    <b v="0"/>
    <n v="0"/>
  </r>
  <r>
    <x v="2"/>
    <x v="20"/>
    <x v="59"/>
    <m/>
    <s v="1 курс ЗПЗ-21-1фмб-lk"/>
    <s v="https://vo.uu.edu.ua/grade/report/grader/index.php?id=16128"/>
    <n v="197"/>
    <n v="73"/>
    <n v="6"/>
    <n v="0"/>
    <n v="0"/>
    <n v="0"/>
    <n v="1"/>
    <n v="0"/>
    <n v="0"/>
    <n v="1"/>
    <n v="0"/>
    <n v="0"/>
    <n v="0"/>
    <n v="0"/>
    <n v="0"/>
    <n v="0"/>
    <n v="0"/>
    <n v="0"/>
    <n v="0"/>
    <n v="12"/>
    <n v="14"/>
    <b v="0"/>
    <n v="0"/>
  </r>
  <r>
    <x v="2"/>
    <x v="20"/>
    <x v="59"/>
    <m/>
    <s v="1 курс ЗФН-21-1-lk"/>
    <s v="https://vo.uu.edu.ua/grade/report/grader/index.php?id=16127"/>
    <n v="105"/>
    <n v="14"/>
    <n v="2"/>
    <n v="0"/>
    <n v="0"/>
    <n v="0"/>
    <n v="1"/>
    <n v="0"/>
    <n v="0"/>
    <n v="1"/>
    <n v="0"/>
    <n v="0"/>
    <n v="0"/>
    <n v="0"/>
    <n v="0"/>
    <n v="0"/>
    <n v="0"/>
    <n v="0"/>
    <n v="0"/>
    <n v="12"/>
    <n v="14"/>
    <b v="0"/>
    <n v="0"/>
  </r>
  <r>
    <x v="2"/>
    <x v="20"/>
    <x v="59"/>
    <m/>
    <s v="1 курс ІС-21-1-lk"/>
    <s v="https://vo.uu.edu.ua/grade/report/grader/index.php?id=16122"/>
    <n v="390"/>
    <n v="98"/>
    <n v="9"/>
    <n v="3"/>
    <n v="0"/>
    <n v="0"/>
    <n v="1"/>
    <n v="0"/>
    <n v="0"/>
    <n v="1"/>
    <n v="0"/>
    <n v="0"/>
    <n v="0"/>
    <n v="0"/>
    <n v="0"/>
    <n v="0"/>
    <n v="0"/>
    <n v="0"/>
    <n v="0"/>
    <n v="13"/>
    <n v="15"/>
    <b v="0"/>
    <n v="0"/>
  </r>
  <r>
    <x v="2"/>
    <x v="20"/>
    <x v="59"/>
    <m/>
    <s v="1 курс КІ-21-1-lk"/>
    <s v="https://vo.uu.edu.ua/grade/report/grader/index.php?id=16204"/>
    <n v="94"/>
    <n v="12"/>
    <n v="2"/>
    <n v="0"/>
    <n v="0"/>
    <n v="0"/>
    <n v="1"/>
    <n v="0"/>
    <n v="0"/>
    <n v="1"/>
    <n v="0"/>
    <n v="0"/>
    <n v="0"/>
    <n v="0"/>
    <n v="0"/>
    <n v="0"/>
    <n v="0"/>
    <n v="0"/>
    <n v="0"/>
    <n v="12"/>
    <n v="14"/>
    <b v="0"/>
    <n v="0"/>
  </r>
  <r>
    <x v="2"/>
    <x v="20"/>
    <x v="59"/>
    <m/>
    <s v="1 курс- ПЗ - 21-1м-lk"/>
    <s v="https://vo.uu.edu.ua/grade/report/grader/index.php?id=16223"/>
    <n v="97"/>
    <n v="3"/>
    <n v="0"/>
    <n v="0"/>
    <n v="0"/>
    <n v="0"/>
    <n v="1"/>
    <n v="0"/>
    <n v="0"/>
    <n v="1"/>
    <n v="0"/>
    <n v="0"/>
    <n v="0"/>
    <n v="0"/>
    <n v="0"/>
    <n v="0"/>
    <n v="0"/>
    <n v="0"/>
    <n v="0"/>
    <n v="13"/>
    <n v="15"/>
    <b v="0"/>
    <n v="0"/>
  </r>
  <r>
    <x v="2"/>
    <x v="20"/>
    <x v="59"/>
    <m/>
    <s v="1 курс ПЗ-21-1-lk"/>
    <s v="https://vo.uu.edu.ua/grade/report/grader/index.php?id=16121"/>
    <n v="618"/>
    <n v="89"/>
    <n v="21"/>
    <n v="6"/>
    <n v="0"/>
    <n v="0"/>
    <n v="1"/>
    <n v="0"/>
    <n v="0"/>
    <n v="1"/>
    <n v="0"/>
    <n v="0"/>
    <n v="0"/>
    <n v="0"/>
    <n v="0"/>
    <n v="0"/>
    <n v="0"/>
    <n v="0"/>
    <n v="0"/>
    <n v="12"/>
    <n v="14"/>
    <b v="0"/>
    <n v="0"/>
  </r>
  <r>
    <x v="2"/>
    <x v="20"/>
    <x v="59"/>
    <m/>
    <s v="1 курс ПЗ-21-1фмб-lk"/>
    <s v="https://vo.uu.edu.ua/grade/report/grader/index.php?id=16123"/>
    <n v="321"/>
    <n v="47"/>
    <n v="10"/>
    <n v="1"/>
    <n v="0"/>
    <n v="0"/>
    <n v="1"/>
    <n v="0"/>
    <n v="0"/>
    <n v="1"/>
    <n v="0"/>
    <n v="0"/>
    <n v="0"/>
    <n v="0"/>
    <n v="0"/>
    <n v="0"/>
    <n v="0"/>
    <n v="0"/>
    <n v="0"/>
    <n v="12"/>
    <n v="14"/>
    <b v="0"/>
    <n v="0"/>
  </r>
  <r>
    <x v="2"/>
    <x v="20"/>
    <x v="59"/>
    <m/>
    <s v="1 курс СПО-21-1-lk"/>
    <s v="https://vo.uu.edu.ua/grade/report/grader/index.php?id=16124"/>
    <n v="331"/>
    <n v="33"/>
    <n v="9"/>
    <n v="4"/>
    <n v="0"/>
    <n v="0"/>
    <n v="1"/>
    <n v="0"/>
    <n v="0"/>
    <n v="1"/>
    <n v="0"/>
    <n v="0"/>
    <n v="0"/>
    <n v="0"/>
    <n v="0"/>
    <n v="0"/>
    <n v="0"/>
    <n v="0"/>
    <n v="0"/>
    <n v="12"/>
    <n v="14"/>
    <b v="0"/>
    <n v="0"/>
  </r>
  <r>
    <x v="2"/>
    <x v="20"/>
    <x v="59"/>
    <m/>
    <s v="1 курс СПО-21-1м-lk"/>
    <s v="https://vo.uu.edu.ua/grade/report/grader/index.php?id=16656"/>
    <n v="120"/>
    <n v="51"/>
    <n v="3"/>
    <n v="0"/>
    <n v="0"/>
    <n v="0"/>
    <n v="1"/>
    <n v="0"/>
    <n v="0"/>
    <n v="1"/>
    <n v="0"/>
    <n v="0"/>
    <n v="0"/>
    <n v="0"/>
    <n v="0"/>
    <n v="0"/>
    <n v="0"/>
    <n v="0"/>
    <n v="0"/>
    <n v="11"/>
    <n v="13"/>
    <b v="0"/>
    <n v="0"/>
  </r>
  <r>
    <x v="2"/>
    <x v="20"/>
    <x v="59"/>
    <m/>
    <s v="1 курс ФТ-21-1м-lk"/>
    <s v="https://vo.uu.edu.ua/grade/report/grader/index.php?id=16654"/>
    <n v="107"/>
    <n v="43"/>
    <n v="0"/>
    <n v="0"/>
    <n v="0"/>
    <n v="0"/>
    <n v="1"/>
    <n v="0"/>
    <n v="0"/>
    <n v="1"/>
    <n v="0"/>
    <n v="0"/>
    <n v="0"/>
    <n v="0"/>
    <n v="0"/>
    <n v="0"/>
    <n v="0"/>
    <n v="0"/>
    <n v="0"/>
    <n v="13"/>
    <n v="15"/>
    <b v="0"/>
    <n v="0"/>
  </r>
  <r>
    <x v="2"/>
    <x v="20"/>
    <x v="59"/>
    <m/>
    <s v="1 курс-ІС-21-1м-lk"/>
    <s v="https://vo.uu.edu.ua/grade/report/grader/index.php?id=16222"/>
    <n v="109"/>
    <n v="48"/>
    <n v="5"/>
    <n v="0"/>
    <n v="0"/>
    <n v="0"/>
    <n v="1"/>
    <n v="0"/>
    <n v="0"/>
    <n v="1"/>
    <n v="0"/>
    <n v="0"/>
    <n v="0"/>
    <n v="0"/>
    <n v="0"/>
    <n v="0"/>
    <n v="0"/>
    <n v="0"/>
    <n v="0"/>
    <n v="11"/>
    <n v="13"/>
    <b v="0"/>
    <n v="0"/>
  </r>
  <r>
    <x v="2"/>
    <x v="20"/>
    <x v="59"/>
    <m/>
    <s v="2 курс ЗІС-20-1-lk"/>
    <s v="https://vo.uu.edu.ua/grade/report/grader/index.php?id=11863"/>
    <n v="1242"/>
    <n v="118"/>
    <n v="9"/>
    <n v="1"/>
    <n v="0"/>
    <n v="0"/>
    <n v="1"/>
    <n v="0"/>
    <n v="0"/>
    <n v="1"/>
    <n v="0"/>
    <n v="0"/>
    <n v="0"/>
    <n v="0"/>
    <n v="0"/>
    <n v="0"/>
    <n v="0"/>
    <n v="0"/>
    <n v="0"/>
    <n v="14"/>
    <n v="16"/>
    <b v="0"/>
    <n v="0"/>
  </r>
  <r>
    <x v="2"/>
    <x v="20"/>
    <x v="59"/>
    <m/>
    <s v="2 курс ЗКІ-20-1-lk"/>
    <s v="https://vo.uu.edu.ua/grade/report/grader/index.php?id=11851"/>
    <n v="301"/>
    <n v="17"/>
    <n v="7"/>
    <n v="0"/>
    <n v="0"/>
    <n v="0"/>
    <n v="1"/>
    <n v="0"/>
    <n v="0"/>
    <n v="1"/>
    <n v="0"/>
    <n v="0"/>
    <n v="0"/>
    <n v="0"/>
    <n v="0"/>
    <n v="0"/>
    <n v="0"/>
    <n v="0"/>
    <n v="0"/>
    <n v="13"/>
    <n v="15"/>
    <b v="0"/>
    <n v="0"/>
  </r>
  <r>
    <x v="2"/>
    <x v="20"/>
    <x v="59"/>
    <m/>
    <s v="2 курс ЗПЗ-20-1-lk"/>
    <s v="https://vo.uu.edu.ua/grade/report/grader/index.php?id=16203"/>
    <n v="182"/>
    <n v="8"/>
    <n v="12"/>
    <n v="0"/>
    <n v="0"/>
    <n v="0"/>
    <n v="1"/>
    <n v="0"/>
    <n v="0"/>
    <n v="1"/>
    <n v="0"/>
    <n v="0"/>
    <n v="0"/>
    <n v="0"/>
    <n v="0"/>
    <n v="0"/>
    <n v="0"/>
    <n v="0"/>
    <n v="0"/>
    <n v="15"/>
    <n v="17"/>
    <b v="0"/>
    <n v="0"/>
  </r>
  <r>
    <x v="2"/>
    <x v="20"/>
    <x v="59"/>
    <m/>
    <s v="2 курс ЗСПО-20-1-lk "/>
    <s v="https://vo.uu.edu.ua/grade/report/grader/index.php?id=11835"/>
    <n v="1981"/>
    <n v="104"/>
    <n v="9"/>
    <n v="0"/>
    <n v="0"/>
    <n v="0"/>
    <n v="1"/>
    <n v="0"/>
    <n v="0"/>
    <n v="1"/>
    <n v="0"/>
    <n v="0"/>
    <n v="0"/>
    <n v="0"/>
    <n v="0"/>
    <n v="0"/>
    <n v="0"/>
    <n v="0"/>
    <n v="0"/>
    <n v="9"/>
    <n v="11"/>
    <b v="0"/>
    <n v="0"/>
  </r>
  <r>
    <x v="2"/>
    <x v="20"/>
    <x v="59"/>
    <m/>
    <s v="2 курс ЗТУ-20-1-lk"/>
    <s v="https://vo.uu.edu.ua/grade/report/grader/index.php?id=16125"/>
    <n v="85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14"/>
    <n v="16"/>
    <b v="0"/>
    <n v="0"/>
  </r>
  <r>
    <x v="2"/>
    <x v="20"/>
    <x v="59"/>
    <m/>
    <s v="2 курс ЗФК-20-1-lk"/>
    <s v="https://vo.uu.edu.ua/grade/report/grader/index.php?id=16655"/>
    <n v="9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0"/>
    <x v="59"/>
    <m/>
    <s v="2 курс ЗФН-20-1-lk"/>
    <s v="https://vo.uu.edu.ua/grade/report/grader/index.php?id=11831"/>
    <n v="253"/>
    <n v="29"/>
    <n v="7"/>
    <n v="0"/>
    <n v="0"/>
    <n v="0"/>
    <n v="1"/>
    <n v="0"/>
    <n v="0"/>
    <n v="1"/>
    <n v="0"/>
    <n v="0"/>
    <n v="0"/>
    <n v="0"/>
    <n v="0"/>
    <n v="0"/>
    <n v="0"/>
    <n v="0"/>
    <n v="0"/>
    <n v="11"/>
    <n v="13"/>
    <b v="0"/>
    <n v="0"/>
  </r>
  <r>
    <x v="2"/>
    <x v="20"/>
    <x v="59"/>
    <m/>
    <s v="2 курс ІС-20-1м-lk"/>
    <s v="https://vo.uu.edu.ua/grade/report/grader/index.php?id=13495"/>
    <n v="412"/>
    <n v="12"/>
    <n v="14"/>
    <n v="0"/>
    <n v="0"/>
    <n v="0"/>
    <n v="1"/>
    <n v="0"/>
    <n v="0"/>
    <n v="2"/>
    <n v="0"/>
    <n v="0"/>
    <n v="0"/>
    <n v="0"/>
    <n v="0"/>
    <n v="0"/>
    <n v="0"/>
    <n v="0"/>
    <n v="0"/>
    <n v="3"/>
    <n v="6"/>
    <b v="0"/>
    <n v="0"/>
  </r>
  <r>
    <x v="2"/>
    <x v="20"/>
    <x v="59"/>
    <m/>
    <s v="2 курс ПЗ-20-1-lk"/>
    <s v="https://vo.uu.edu.ua/grade/report/grader/index.php?id=11846"/>
    <n v="1070"/>
    <n v="12"/>
    <n v="16"/>
    <n v="0"/>
    <n v="0"/>
    <n v="0"/>
    <n v="1"/>
    <n v="0"/>
    <n v="0"/>
    <n v="1"/>
    <n v="0"/>
    <n v="0"/>
    <n v="0"/>
    <n v="0"/>
    <n v="0"/>
    <n v="0"/>
    <n v="0"/>
    <n v="0"/>
    <n v="0"/>
    <n v="15"/>
    <n v="17"/>
    <b v="0"/>
    <n v="0"/>
  </r>
  <r>
    <x v="2"/>
    <x v="20"/>
    <x v="59"/>
    <m/>
    <s v="2 курс ПЗ-20-1мс-lk"/>
    <s v="https://vo.uu.edu.ua/grade/report/grader/index.php?id=13148"/>
    <n v="2391"/>
    <n v="49"/>
    <n v="17"/>
    <n v="2"/>
    <n v="0"/>
    <n v="0"/>
    <n v="1"/>
    <n v="0"/>
    <n v="0"/>
    <n v="1"/>
    <n v="0"/>
    <n v="0"/>
    <n v="0"/>
    <n v="0"/>
    <n v="0"/>
    <n v="0"/>
    <n v="0"/>
    <n v="0"/>
    <n v="0"/>
    <n v="15"/>
    <n v="17"/>
    <b v="0"/>
    <n v="0"/>
  </r>
  <r>
    <x v="2"/>
    <x v="20"/>
    <x v="59"/>
    <m/>
    <s v="2 курс СПО-20-1м-lk"/>
    <s v="https://vo.uu.edu.ua/grade/report/grader/index.php?id=13497"/>
    <n v="266"/>
    <n v="15"/>
    <n v="10"/>
    <n v="0"/>
    <n v="0"/>
    <n v="0"/>
    <n v="1"/>
    <n v="0"/>
    <n v="0"/>
    <n v="1"/>
    <n v="0"/>
    <n v="0"/>
    <n v="0"/>
    <n v="0"/>
    <n v="0"/>
    <n v="0"/>
    <n v="0"/>
    <n v="0"/>
    <n v="0"/>
    <n v="2"/>
    <n v="4"/>
    <b v="0"/>
    <n v="0"/>
  </r>
  <r>
    <x v="2"/>
    <x v="20"/>
    <x v="59"/>
    <m/>
    <s v="2 курс ФТ-20-1-lk"/>
    <s v="https://vo.uu.edu.ua/grade/report/grader/index.php?id=16126"/>
    <n v="152"/>
    <n v="3"/>
    <n v="12"/>
    <n v="0"/>
    <n v="0"/>
    <n v="0"/>
    <n v="1"/>
    <n v="0"/>
    <n v="0"/>
    <n v="1"/>
    <n v="0"/>
    <n v="0"/>
    <n v="0"/>
    <n v="0"/>
    <n v="0"/>
    <n v="0"/>
    <n v="0"/>
    <n v="0"/>
    <n v="0"/>
    <n v="11"/>
    <n v="13"/>
    <b v="0"/>
    <n v="0"/>
  </r>
  <r>
    <x v="2"/>
    <x v="20"/>
    <x v="59"/>
    <m/>
    <s v="2 курс ФТ-20-1м-lk"/>
    <s v="https://vo.uu.edu.ua/grade/report/grader/index.php?id=13498"/>
    <n v="351"/>
    <n v="21"/>
    <n v="9"/>
    <n v="0"/>
    <n v="0"/>
    <n v="0"/>
    <n v="1"/>
    <n v="0"/>
    <n v="0"/>
    <n v="1"/>
    <n v="0"/>
    <n v="0"/>
    <n v="0"/>
    <n v="0"/>
    <n v="0"/>
    <n v="0"/>
    <n v="0"/>
    <n v="0"/>
    <n v="0"/>
    <n v="3"/>
    <n v="5"/>
    <b v="0"/>
    <n v="0"/>
  </r>
  <r>
    <x v="2"/>
    <x v="20"/>
    <x v="59"/>
    <m/>
    <s v="3 курс ЗІС-19-1-lk "/>
    <s v="https://vo.uu.edu.ua/grade/report/grader/index.php?id=11859"/>
    <n v="698"/>
    <n v="14"/>
    <n v="16"/>
    <n v="0"/>
    <n v="0"/>
    <n v="0"/>
    <n v="1"/>
    <n v="0"/>
    <n v="0"/>
    <n v="1"/>
    <n v="0"/>
    <n v="0"/>
    <n v="0"/>
    <n v="0"/>
    <n v="0"/>
    <n v="0"/>
    <n v="0"/>
    <n v="0"/>
    <n v="0"/>
    <n v="12"/>
    <n v="14"/>
    <b v="0"/>
    <n v="0"/>
  </r>
  <r>
    <x v="2"/>
    <x v="20"/>
    <x v="59"/>
    <m/>
    <s v="3 курс ЗКІ-19-1-lk"/>
    <s v="https://vo.uu.edu.ua/grade/report/grader/index.php?id=11848"/>
    <n v="227"/>
    <n v="15"/>
    <n v="6"/>
    <n v="0"/>
    <n v="0"/>
    <n v="0"/>
    <n v="1"/>
    <n v="0"/>
    <n v="0"/>
    <n v="1"/>
    <n v="0"/>
    <n v="0"/>
    <n v="0"/>
    <n v="0"/>
    <n v="0"/>
    <n v="0"/>
    <n v="0"/>
    <n v="0"/>
    <n v="0"/>
    <n v="10"/>
    <n v="12"/>
    <b v="0"/>
    <n v="0"/>
  </r>
  <r>
    <x v="2"/>
    <x v="20"/>
    <x v="59"/>
    <m/>
    <s v="3 курс ЗПЗ-19-1-lk"/>
    <s v="https://vo.uu.edu.ua/grade/report/grader/index.php?id=13123"/>
    <n v="530"/>
    <n v="7"/>
    <n v="38"/>
    <n v="0"/>
    <n v="0"/>
    <n v="0"/>
    <n v="1"/>
    <n v="0"/>
    <n v="0"/>
    <n v="1"/>
    <n v="0"/>
    <n v="0"/>
    <n v="0"/>
    <n v="0"/>
    <n v="0"/>
    <n v="0"/>
    <n v="0"/>
    <n v="0"/>
    <n v="0"/>
    <n v="13"/>
    <n v="15"/>
    <b v="0"/>
    <n v="0"/>
  </r>
  <r>
    <x v="2"/>
    <x v="20"/>
    <x v="59"/>
    <m/>
    <s v="3 курс ЗПЗ-19-1мс-lk"/>
    <s v="https://vo.uu.edu.ua/grade/report/grader/index.php?id=13124"/>
    <n v="507"/>
    <n v="3"/>
    <n v="16"/>
    <n v="0"/>
    <n v="0"/>
    <n v="0"/>
    <n v="1"/>
    <n v="0"/>
    <n v="0"/>
    <n v="1"/>
    <n v="0"/>
    <n v="0"/>
    <n v="0"/>
    <n v="0"/>
    <n v="0"/>
    <n v="0"/>
    <n v="0"/>
    <n v="0"/>
    <n v="0"/>
    <n v="12"/>
    <n v="14"/>
    <b v="0"/>
    <n v="0"/>
  </r>
  <r>
    <x v="2"/>
    <x v="20"/>
    <x v="59"/>
    <m/>
    <s v="3 курс ЗСПО-19-1-lk"/>
    <s v="https://vo.uu.edu.ua/grade/report/grader/index.php?id=11837"/>
    <n v="813"/>
    <n v="38"/>
    <n v="10"/>
    <n v="0"/>
    <n v="0"/>
    <n v="0"/>
    <n v="1"/>
    <n v="0"/>
    <n v="0"/>
    <n v="1"/>
    <n v="0"/>
    <n v="0"/>
    <n v="0"/>
    <n v="0"/>
    <n v="0"/>
    <n v="0"/>
    <n v="0"/>
    <n v="0"/>
    <n v="0"/>
    <n v="14"/>
    <n v="16"/>
    <b v="0"/>
    <n v="0"/>
  </r>
  <r>
    <x v="2"/>
    <x v="20"/>
    <x v="59"/>
    <m/>
    <s v="3 курс ЗФН-19-1-lk"/>
    <s v="https://vo.uu.edu.ua/grade/report/grader/index.php?id=13435"/>
    <n v="562"/>
    <n v="26"/>
    <n v="16"/>
    <n v="0"/>
    <n v="0"/>
    <n v="0"/>
    <n v="1"/>
    <n v="0"/>
    <n v="0"/>
    <n v="1"/>
    <n v="0"/>
    <n v="0"/>
    <n v="0"/>
    <n v="0"/>
    <n v="0"/>
    <n v="0"/>
    <n v="0"/>
    <n v="0"/>
    <n v="0"/>
    <n v="10"/>
    <n v="12"/>
    <b v="0"/>
    <n v="0"/>
  </r>
  <r>
    <x v="2"/>
    <x v="20"/>
    <x v="59"/>
    <m/>
    <s v="3 курс ІС-19-1lk"/>
    <s v="https://vo.uu.edu.ua/grade/report/grader/index.php?id=16205"/>
    <n v="83"/>
    <n v="20"/>
    <n v="0"/>
    <n v="0"/>
    <n v="0"/>
    <n v="0"/>
    <n v="1"/>
    <n v="0"/>
    <n v="0"/>
    <n v="1"/>
    <n v="0"/>
    <n v="0"/>
    <n v="0"/>
    <n v="0"/>
    <n v="0"/>
    <n v="0"/>
    <n v="0"/>
    <n v="0"/>
    <n v="0"/>
    <n v="12"/>
    <n v="14"/>
    <b v="0"/>
    <n v="0"/>
  </r>
  <r>
    <x v="2"/>
    <x v="20"/>
    <x v="59"/>
    <m/>
    <s v="3 курс ПЗ-19-1-lk"/>
    <s v="https://vo.uu.edu.ua/grade/report/grader/index.php?id=11842"/>
    <n v="3017"/>
    <n v="174"/>
    <n v="51"/>
    <n v="8"/>
    <n v="0"/>
    <n v="0"/>
    <n v="1"/>
    <n v="0"/>
    <n v="0"/>
    <n v="1"/>
    <n v="0"/>
    <n v="0"/>
    <n v="0"/>
    <n v="0"/>
    <n v="0"/>
    <n v="0"/>
    <n v="0"/>
    <n v="0"/>
    <n v="0"/>
    <n v="13"/>
    <n v="15"/>
    <b v="0"/>
    <n v="0"/>
  </r>
  <r>
    <x v="2"/>
    <x v="20"/>
    <x v="59"/>
    <m/>
    <s v="3 курс ПЗ-19-1мс-lk"/>
    <s v="https://vo.uu.edu.ua/grade/report/grader/index.php?id=11864"/>
    <n v="1469"/>
    <n v="8"/>
    <n v="10"/>
    <n v="2"/>
    <n v="0"/>
    <n v="0"/>
    <n v="1"/>
    <n v="0"/>
    <n v="0"/>
    <n v="1"/>
    <n v="0"/>
    <n v="0"/>
    <n v="0"/>
    <n v="0"/>
    <n v="0"/>
    <n v="0"/>
    <n v="0"/>
    <n v="0"/>
    <n v="0"/>
    <n v="12"/>
    <n v="14"/>
    <b v="0"/>
    <n v="0"/>
  </r>
  <r>
    <x v="2"/>
    <x v="20"/>
    <x v="59"/>
    <m/>
    <s v="3 курс ТУ-19-1-lk"/>
    <s v="https://vo.uu.edu.ua/grade/report/grader/index.php?id=11855"/>
    <n v="1917"/>
    <n v="0"/>
    <n v="10"/>
    <n v="0"/>
    <n v="0"/>
    <n v="0"/>
    <n v="1"/>
    <n v="0"/>
    <n v="0"/>
    <n v="1"/>
    <n v="0"/>
    <n v="0"/>
    <n v="0"/>
    <n v="0"/>
    <n v="0"/>
    <n v="0"/>
    <n v="0"/>
    <n v="0"/>
    <n v="0"/>
    <n v="13"/>
    <n v="15"/>
    <b v="0"/>
    <n v="0"/>
  </r>
  <r>
    <x v="2"/>
    <x v="20"/>
    <x v="59"/>
    <m/>
    <s v="3 курс ФТ-19-1-lk"/>
    <s v="https://vo.uu.edu.ua/grade/report/grader/index.php?id=11832"/>
    <n v="6064"/>
    <n v="86"/>
    <n v="27"/>
    <n v="0"/>
    <n v="0"/>
    <n v="0"/>
    <n v="1"/>
    <n v="0"/>
    <n v="0"/>
    <n v="1"/>
    <n v="0"/>
    <n v="0"/>
    <n v="0"/>
    <n v="0"/>
    <n v="0"/>
    <n v="0"/>
    <n v="0"/>
    <n v="0"/>
    <n v="0"/>
    <n v="16"/>
    <n v="18"/>
    <b v="0"/>
    <n v="0"/>
  </r>
  <r>
    <x v="2"/>
    <x v="20"/>
    <x v="59"/>
    <m/>
    <s v="4 курс ЗІС-18-1-lk "/>
    <s v="https://vo.uu.edu.ua/grade/report/grader/index.php?id=11861"/>
    <n v="1307"/>
    <n v="65"/>
    <n v="14"/>
    <n v="4"/>
    <n v="0"/>
    <n v="0"/>
    <n v="1"/>
    <n v="0"/>
    <n v="0"/>
    <n v="2"/>
    <n v="0"/>
    <n v="0"/>
    <n v="0"/>
    <n v="0"/>
    <n v="0"/>
    <n v="0"/>
    <n v="0"/>
    <n v="0"/>
    <n v="0"/>
    <n v="10"/>
    <n v="13"/>
    <b v="0"/>
    <n v="0"/>
  </r>
  <r>
    <x v="2"/>
    <x v="20"/>
    <x v="59"/>
    <m/>
    <s v="4 курс ЗКІ-18-1-lk"/>
    <s v="https://vo.uu.edu.ua/grade/report/grader/index.php?id=11849"/>
    <n v="328"/>
    <n v="2"/>
    <n v="12"/>
    <n v="0"/>
    <n v="0"/>
    <n v="0"/>
    <n v="1"/>
    <n v="0"/>
    <n v="0"/>
    <n v="2"/>
    <n v="0"/>
    <n v="0"/>
    <n v="0"/>
    <n v="0"/>
    <n v="0"/>
    <n v="0"/>
    <n v="0"/>
    <n v="0"/>
    <n v="0"/>
    <n v="9"/>
    <n v="12"/>
    <b v="0"/>
    <n v="0"/>
  </r>
  <r>
    <x v="2"/>
    <x v="20"/>
    <x v="59"/>
    <m/>
    <s v="4 курс ЗПЗ-18-1-lk"/>
    <s v="https://vo.uu.edu.ua/grade/report/grader/index.php?id=13125"/>
    <n v="851"/>
    <n v="0"/>
    <n v="34"/>
    <n v="0"/>
    <n v="0"/>
    <n v="0"/>
    <n v="1"/>
    <n v="0"/>
    <n v="0"/>
    <n v="2"/>
    <n v="0"/>
    <n v="0"/>
    <n v="0"/>
    <n v="0"/>
    <n v="0"/>
    <n v="0"/>
    <n v="0"/>
    <n v="0"/>
    <n v="0"/>
    <n v="12"/>
    <n v="15"/>
    <b v="0"/>
    <n v="0"/>
  </r>
  <r>
    <x v="2"/>
    <x v="20"/>
    <x v="59"/>
    <m/>
    <s v="4 курс ЗСПО-18-1-lk"/>
    <s v="https://vo.uu.edu.ua/grade/report/grader/index.php?id=13129"/>
    <n v="555"/>
    <n v="20"/>
    <n v="20"/>
    <n v="0"/>
    <n v="0"/>
    <n v="0"/>
    <n v="1"/>
    <n v="0"/>
    <n v="0"/>
    <n v="2"/>
    <n v="0"/>
    <n v="0"/>
    <n v="0"/>
    <n v="0"/>
    <n v="0"/>
    <n v="0"/>
    <n v="0"/>
    <n v="0"/>
    <n v="0"/>
    <n v="8"/>
    <n v="11"/>
    <b v="0"/>
    <n v="0"/>
  </r>
  <r>
    <x v="2"/>
    <x v="20"/>
    <x v="59"/>
    <m/>
    <s v="4 курс ЗТУ-18-1-lk"/>
    <s v="https://vo.uu.edu.ua/grade/report/grader/index.php?id=11854"/>
    <n v="508"/>
    <n v="0"/>
    <n v="14"/>
    <n v="0"/>
    <n v="0"/>
    <n v="0"/>
    <n v="1"/>
    <n v="0"/>
    <n v="0"/>
    <n v="2"/>
    <n v="0"/>
    <n v="0"/>
    <n v="0"/>
    <n v="0"/>
    <n v="0"/>
    <n v="0"/>
    <n v="0"/>
    <n v="0"/>
    <n v="0"/>
    <n v="12"/>
    <n v="15"/>
    <b v="0"/>
    <n v="0"/>
  </r>
  <r>
    <x v="2"/>
    <x v="20"/>
    <x v="59"/>
    <m/>
    <s v="4 курс ЗФН-18-1-lk"/>
    <s v="https://vo.uu.edu.ua/grade/report/grader/index.php?id=11829"/>
    <n v="666"/>
    <n v="2"/>
    <n v="17"/>
    <n v="0"/>
    <n v="0"/>
    <n v="0"/>
    <n v="1"/>
    <n v="0"/>
    <n v="0"/>
    <n v="2"/>
    <n v="0"/>
    <n v="0"/>
    <n v="0"/>
    <n v="0"/>
    <n v="0"/>
    <n v="0"/>
    <n v="0"/>
    <n v="0"/>
    <n v="0"/>
    <n v="12"/>
    <n v="15"/>
    <b v="0"/>
    <n v="0"/>
  </r>
  <r>
    <x v="2"/>
    <x v="20"/>
    <x v="59"/>
    <m/>
    <s v="4 курс ПЗ-18-1-lk"/>
    <s v="https://vo.uu.edu.ua/grade/report/grader/index.php?id=11843"/>
    <n v="880"/>
    <n v="2"/>
    <n v="26"/>
    <n v="1"/>
    <n v="0"/>
    <n v="0"/>
    <n v="1"/>
    <n v="0"/>
    <n v="0"/>
    <n v="1"/>
    <n v="0"/>
    <n v="0"/>
    <n v="0"/>
    <n v="0"/>
    <n v="0"/>
    <n v="0"/>
    <n v="0"/>
    <n v="0"/>
    <n v="0"/>
    <n v="12"/>
    <n v="14"/>
    <b v="0"/>
    <n v="0"/>
  </r>
  <r>
    <x v="2"/>
    <x v="20"/>
    <x v="59"/>
    <m/>
    <s v="4 курс СПО-18-1-lk"/>
    <s v="https://vo.uu.edu.ua/grade/report/grader/index.php?id=11838"/>
    <n v="1393"/>
    <n v="91"/>
    <n v="10"/>
    <n v="0"/>
    <n v="0"/>
    <n v="0"/>
    <n v="1"/>
    <n v="0"/>
    <n v="0"/>
    <n v="2"/>
    <n v="0"/>
    <n v="0"/>
    <n v="0"/>
    <n v="0"/>
    <n v="0"/>
    <n v="0"/>
    <n v="0"/>
    <n v="0"/>
    <n v="0"/>
    <n v="6"/>
    <n v="9"/>
    <b v="0"/>
    <n v="0"/>
  </r>
  <r>
    <x v="2"/>
    <x v="20"/>
    <x v="59"/>
    <m/>
    <s v="4 курс ФТ-18-1-lk"/>
    <s v="https://vo.uu.edu.ua/grade/report/grader/index.php?id=11833"/>
    <n v="242"/>
    <n v="2"/>
    <n v="5"/>
    <n v="0"/>
    <n v="0"/>
    <n v="0"/>
    <n v="1"/>
    <n v="0"/>
    <n v="0"/>
    <n v="1"/>
    <n v="0"/>
    <n v="0"/>
    <n v="0"/>
    <n v="0"/>
    <n v="0"/>
    <n v="0"/>
    <n v="0"/>
    <n v="0"/>
    <n v="0"/>
    <n v="11"/>
    <n v="13"/>
    <b v="0"/>
    <n v="0"/>
  </r>
  <r>
    <x v="2"/>
    <x v="20"/>
    <x v="60"/>
    <s v="Бундак Олена"/>
    <s v="Історія вчень про державу і право_Бундак О.А_lk"/>
    <s v="https://vo.uu.edu.ua/grade/report/grader/index.php?id=6528"/>
    <n v="4430"/>
    <n v="561"/>
    <n v="36"/>
    <n v="0"/>
    <n v="4"/>
    <n v="0"/>
    <n v="1"/>
    <n v="1"/>
    <n v="0"/>
    <n v="20"/>
    <n v="1"/>
    <n v="9"/>
    <n v="0"/>
    <n v="0"/>
    <n v="0"/>
    <n v="0"/>
    <n v="4"/>
    <n v="2"/>
    <n v="45"/>
    <n v="0"/>
    <n v="38"/>
    <b v="0"/>
    <n v="0"/>
  </r>
  <r>
    <x v="2"/>
    <x v="20"/>
    <x v="60"/>
    <s v="Бундак Олена Анатоліївна"/>
    <s v="Державне право зарубіжних країн_Бундак О.А_lk"/>
    <s v="https://vo.uu.edu.ua/grade/report/grader/index.php?id=3209"/>
    <n v="3027"/>
    <n v="646"/>
    <n v="64"/>
    <n v="0"/>
    <n v="2"/>
    <n v="0"/>
    <n v="1"/>
    <n v="0"/>
    <n v="0"/>
    <n v="20"/>
    <n v="1"/>
    <n v="2"/>
    <n v="0"/>
    <n v="0"/>
    <n v="2"/>
    <n v="0"/>
    <n v="6"/>
    <n v="4"/>
    <n v="82"/>
    <n v="0"/>
    <n v="36"/>
    <b v="0"/>
    <n v="0"/>
  </r>
  <r>
    <x v="2"/>
    <x v="20"/>
    <x v="60"/>
    <s v="Бундак Олена Анатоліївна"/>
    <s v="Історія держави і права зарубіжних країн_Бундак О.А_lk"/>
    <s v="https://vo.uu.edu.ua/grade/report/grader/index.php?id=6679"/>
    <n v="7923"/>
    <n v="0"/>
    <n v="33"/>
    <n v="3"/>
    <n v="1"/>
    <n v="1"/>
    <n v="2"/>
    <n v="0"/>
    <n v="0"/>
    <n v="26"/>
    <n v="0"/>
    <n v="10"/>
    <n v="0"/>
    <n v="0"/>
    <n v="1"/>
    <n v="0"/>
    <n v="27"/>
    <n v="2"/>
    <n v="40"/>
    <n v="0"/>
    <n v="68"/>
    <b v="0"/>
    <n v="0"/>
  </r>
  <r>
    <x v="2"/>
    <x v="20"/>
    <x v="60"/>
    <s v="Бундак Олена Анатоліївна"/>
    <s v="Політологія_Бундак О.А._lk"/>
    <s v="https://vo.uu.edu.ua/grade/report/grader/index.php?id=6820"/>
    <n v="4440"/>
    <n v="0"/>
    <n v="13"/>
    <n v="3"/>
    <n v="0"/>
    <n v="0"/>
    <n v="1"/>
    <n v="0"/>
    <n v="0"/>
    <n v="29"/>
    <n v="0"/>
    <n v="0"/>
    <n v="0"/>
    <n v="0"/>
    <n v="2"/>
    <n v="0"/>
    <n v="7"/>
    <n v="4"/>
    <n v="212"/>
    <n v="0"/>
    <n v="43"/>
    <b v="0"/>
    <n v="0"/>
  </r>
  <r>
    <x v="2"/>
    <x v="20"/>
    <x v="60"/>
    <s v="Василюк Ігор Миколайович"/>
    <s v="Адвокатура України_Василюк І.М._lk"/>
    <s v="https://vo.uu.edu.ua/grade/report/grader/index.php?id=8422"/>
    <n v="1306"/>
    <n v="1"/>
    <n v="22"/>
    <n v="0"/>
    <n v="1"/>
    <n v="0"/>
    <n v="1"/>
    <n v="1"/>
    <n v="1"/>
    <n v="20"/>
    <n v="1"/>
    <n v="1"/>
    <n v="0"/>
    <n v="0"/>
    <n v="0"/>
    <n v="0"/>
    <n v="15"/>
    <n v="0"/>
    <n v="0"/>
    <n v="0"/>
    <n v="40"/>
    <b v="0"/>
    <n v="0"/>
  </r>
  <r>
    <x v="2"/>
    <x v="20"/>
    <x v="60"/>
    <s v="Василюк Ігор Миколайович"/>
    <s v="Конституційне право України_Василюк І.М._lk"/>
    <s v="https://vo.uu.edu.ua/grade/report/grader/index.php?id=3218"/>
    <n v="2756"/>
    <n v="33"/>
    <n v="52"/>
    <n v="0"/>
    <n v="0"/>
    <n v="1"/>
    <n v="2"/>
    <n v="0"/>
    <n v="0"/>
    <n v="25"/>
    <n v="1"/>
    <n v="0"/>
    <n v="0"/>
    <n v="0"/>
    <n v="0"/>
    <n v="0"/>
    <n v="4"/>
    <n v="6"/>
    <n v="79"/>
    <n v="0"/>
    <n v="38"/>
    <b v="0"/>
    <n v="0"/>
  </r>
  <r>
    <x v="2"/>
    <x v="20"/>
    <x v="60"/>
    <s v="Василюк Ігор Миколайович"/>
    <s v="Конституційне судочинство_Рязанцев О.Є._lk"/>
    <s v="https://vo.uu.edu.ua/grade/report/grader/index.php?id=9735"/>
    <n v="119"/>
    <n v="0"/>
    <n v="3"/>
    <n v="0"/>
    <n v="0"/>
    <n v="1"/>
    <n v="1"/>
    <n v="0"/>
    <n v="0"/>
    <n v="25"/>
    <n v="0"/>
    <n v="0"/>
    <n v="0"/>
    <n v="0"/>
    <n v="0"/>
    <n v="0"/>
    <n v="2"/>
    <n v="0"/>
    <n v="0"/>
    <n v="0"/>
    <n v="28"/>
    <b v="0"/>
    <n v="0"/>
  </r>
  <r>
    <x v="2"/>
    <x v="20"/>
    <x v="60"/>
    <s v="Василюк Ігор Миколайович"/>
    <s v="Кримінальний процес _Василюк І.М._lk "/>
    <s v="https://vo.uu.edu.ua/grade/report/grader/index.php?id=6675"/>
    <n v="2214"/>
    <n v="871"/>
    <n v="42"/>
    <n v="0"/>
    <n v="2"/>
    <n v="0"/>
    <n v="1"/>
    <n v="0"/>
    <n v="0"/>
    <n v="8"/>
    <n v="0"/>
    <n v="2"/>
    <n v="0"/>
    <n v="0"/>
    <n v="1"/>
    <n v="0"/>
    <n v="9"/>
    <n v="3"/>
    <n v="67"/>
    <n v="0"/>
    <n v="24"/>
    <b v="0"/>
    <n v="0"/>
  </r>
  <r>
    <x v="2"/>
    <x v="20"/>
    <x v="60"/>
    <s v="Василюк Ігор Миколайович"/>
    <s v="Юридична техніка_ВАсилюк І.М._lk"/>
    <s v="https://vo.uu.edu.ua/grade/report/grader/index.php?id=7507"/>
    <n v="115"/>
    <n v="0"/>
    <n v="7"/>
    <n v="0"/>
    <n v="0"/>
    <n v="1"/>
    <n v="1"/>
    <n v="0"/>
    <n v="0"/>
    <n v="23"/>
    <n v="0"/>
    <n v="0"/>
    <n v="0"/>
    <n v="0"/>
    <n v="0"/>
    <n v="0"/>
    <n v="2"/>
    <n v="0"/>
    <n v="0"/>
    <n v="0"/>
    <n v="26"/>
    <b v="0"/>
    <n v="0"/>
  </r>
  <r>
    <x v="2"/>
    <x v="20"/>
    <x v="60"/>
    <s v="Васюра Руслана Вікторівна"/>
    <s v="Риторика юриста_Васюра Р.В_lk"/>
    <s v="https://vo.uu.edu.ua/grade/report/grader/index.php?id=8993"/>
    <n v="1550"/>
    <n v="0"/>
    <n v="17"/>
    <n v="0"/>
    <n v="1"/>
    <n v="0"/>
    <n v="1"/>
    <n v="1"/>
    <n v="3"/>
    <n v="7"/>
    <n v="1"/>
    <n v="2"/>
    <n v="0"/>
    <n v="0"/>
    <n v="0"/>
    <n v="0"/>
    <n v="0"/>
    <n v="2"/>
    <n v="65"/>
    <n v="0"/>
    <n v="17"/>
    <b v="0"/>
    <n v="0"/>
  </r>
  <r>
    <x v="2"/>
    <x v="20"/>
    <x v="60"/>
    <s v="Гоманюк Олена Костянтинівна"/>
    <s v="Бухгалтерський облік_Гоманюк О.К._lk"/>
    <s v="https://vo.uu.edu.ua/grade/report/grader/index.php?id=10180"/>
    <n v="204"/>
    <n v="3"/>
    <n v="27"/>
    <n v="0"/>
    <n v="0"/>
    <n v="4"/>
    <n v="2"/>
    <n v="0"/>
    <n v="0"/>
    <n v="11"/>
    <n v="1"/>
    <n v="0"/>
    <n v="0"/>
    <n v="0"/>
    <n v="1"/>
    <n v="0"/>
    <n v="3"/>
    <n v="0"/>
    <n v="1"/>
    <n v="0"/>
    <n v="18"/>
    <b v="0"/>
    <n v="0"/>
  </r>
  <r>
    <x v="2"/>
    <x v="20"/>
    <x v="60"/>
    <s v="Гоманюк Олена Костянтинівна"/>
    <s v="Економіка підприємства_Гоманюк О.К._lk"/>
    <s v="https://vo.uu.edu.ua/grade/report/grader/index.php?id=3145"/>
    <n v="84"/>
    <n v="3"/>
    <n v="26"/>
    <n v="0"/>
    <n v="0"/>
    <n v="1"/>
    <n v="1"/>
    <n v="0"/>
    <n v="0"/>
    <n v="11"/>
    <n v="1"/>
    <n v="0"/>
    <n v="0"/>
    <n v="0"/>
    <n v="0"/>
    <n v="0"/>
    <n v="1"/>
    <n v="0"/>
    <n v="0"/>
    <n v="0"/>
    <n v="14"/>
    <b v="0"/>
    <n v="0"/>
  </r>
  <r>
    <x v="2"/>
    <x v="20"/>
    <x v="60"/>
    <s v="Гоманюк Олена Костянтинівна"/>
    <s v="Інвестування_Гоманюк О.К._lk"/>
    <s v="https://vo.uu.edu.ua/grade/report/grader/index.php?id=9005"/>
    <n v="214"/>
    <n v="0"/>
    <n v="17"/>
    <n v="0"/>
    <n v="0"/>
    <n v="0"/>
    <n v="1"/>
    <n v="0"/>
    <n v="0"/>
    <n v="9"/>
    <n v="0"/>
    <n v="0"/>
    <n v="0"/>
    <n v="0"/>
    <n v="0"/>
    <n v="0"/>
    <n v="1"/>
    <n v="0"/>
    <n v="0"/>
    <n v="0"/>
    <n v="11"/>
    <b v="0"/>
    <n v="0"/>
  </r>
  <r>
    <x v="2"/>
    <x v="20"/>
    <x v="60"/>
    <s v="Гоманюк Олена Костянтинівна"/>
    <s v="Міжнародна економіка_Гоманюк О.К._lk"/>
    <s v="https://vo.uu.edu.ua/grade/report/grader/index.php?id=9480"/>
    <n v="180"/>
    <n v="1"/>
    <n v="17"/>
    <n v="0"/>
    <n v="0"/>
    <n v="0"/>
    <n v="1"/>
    <n v="1"/>
    <n v="0"/>
    <n v="5"/>
    <n v="1"/>
    <n v="0"/>
    <n v="0"/>
    <n v="0"/>
    <n v="1"/>
    <n v="0"/>
    <n v="3"/>
    <n v="0"/>
    <n v="0"/>
    <n v="0"/>
    <n v="12"/>
    <b v="0"/>
    <n v="0"/>
  </r>
  <r>
    <x v="2"/>
    <x v="20"/>
    <x v="60"/>
    <s v="Гоманюк Олена Костянтинівна"/>
    <s v="Управління якістю_Гоманюк О.К._lk"/>
    <s v="https://vo.uu.edu.ua/grade/report/grader/index.php?id=16271"/>
    <n v="1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0"/>
    <x v="60"/>
    <s v="Гоманюк Олена Костянтинівна"/>
    <s v="Фінанси підприємств_Гоманюк О.К._lk"/>
    <s v="https://vo.uu.edu.ua/grade/report/grader/index.php?id=3302"/>
    <n v="150"/>
    <n v="1"/>
    <n v="17"/>
    <n v="0"/>
    <n v="0"/>
    <n v="0"/>
    <n v="1"/>
    <n v="1"/>
    <n v="1"/>
    <n v="8"/>
    <n v="1"/>
    <n v="0"/>
    <n v="0"/>
    <n v="0"/>
    <n v="1"/>
    <n v="0"/>
    <n v="2"/>
    <n v="0"/>
    <n v="0"/>
    <n v="0"/>
    <n v="15"/>
    <b v="0"/>
    <n v="0"/>
  </r>
  <r>
    <x v="2"/>
    <x v="20"/>
    <x v="60"/>
    <s v="Гоманюк Олена Костянтинівна"/>
    <s v="Фінансовий аналіз_Гоманюк О.К._lk"/>
    <s v="https://vo.uu.edu.ua/grade/report/grader/index.php?id=9975"/>
    <n v="165"/>
    <n v="0"/>
    <n v="0"/>
    <n v="0"/>
    <n v="1"/>
    <n v="0"/>
    <n v="1"/>
    <n v="0"/>
    <n v="0"/>
    <n v="2"/>
    <n v="7"/>
    <n v="2"/>
    <n v="0"/>
    <n v="0"/>
    <n v="0"/>
    <n v="0"/>
    <n v="4"/>
    <n v="0"/>
    <n v="0"/>
    <n v="0"/>
    <n v="16"/>
    <b v="0"/>
    <n v="0"/>
  </r>
  <r>
    <x v="2"/>
    <x v="20"/>
    <x v="60"/>
    <s v="Гончаров Ігор Володимирович"/>
    <s v="Криміналістика_Гончаров І.В_lk"/>
    <s v="https://vo.uu.edu.ua/grade/report/grader/index.php?id=3220"/>
    <n v="446"/>
    <n v="0"/>
    <n v="0"/>
    <n v="0"/>
    <n v="1"/>
    <n v="0"/>
    <n v="1"/>
    <n v="0"/>
    <n v="0"/>
    <n v="8"/>
    <n v="0"/>
    <n v="5"/>
    <n v="0"/>
    <n v="0"/>
    <n v="0"/>
    <n v="0"/>
    <n v="4"/>
    <n v="0"/>
    <n v="0"/>
    <n v="0"/>
    <n v="18"/>
    <b v="0"/>
    <n v="0"/>
  </r>
  <r>
    <x v="2"/>
    <x v="20"/>
    <x v="60"/>
    <s v="Дацюк-Томчук  Марія"/>
    <s v="Банківська система_Дацюк-Томчук М.Б_lk"/>
    <s v="https://vo.uu.edu.ua/grade/report/grader/index.php?id=3260"/>
    <n v="598"/>
    <n v="0"/>
    <n v="17"/>
    <n v="0"/>
    <n v="2"/>
    <n v="0"/>
    <n v="1"/>
    <n v="1"/>
    <n v="0"/>
    <n v="10"/>
    <n v="0"/>
    <n v="3"/>
    <n v="0"/>
    <n v="0"/>
    <n v="0"/>
    <n v="0"/>
    <n v="5"/>
    <n v="1"/>
    <n v="20"/>
    <n v="0"/>
    <n v="21"/>
    <b v="0"/>
    <n v="0"/>
  </r>
  <r>
    <x v="2"/>
    <x v="20"/>
    <x v="60"/>
    <s v="Дацюк-Томчук  Марія"/>
    <s v="Банківська справа_Дацюк-Томчук М.Б._lk"/>
    <s v="https://vo.uu.edu.ua/grade/report/grader/index.php?id=16270"/>
    <n v="76"/>
    <n v="0"/>
    <n v="17"/>
    <n v="0"/>
    <n v="1"/>
    <n v="0"/>
    <n v="1"/>
    <n v="0"/>
    <n v="0"/>
    <n v="4"/>
    <n v="0"/>
    <n v="1"/>
    <n v="0"/>
    <n v="0"/>
    <n v="0"/>
    <n v="0"/>
    <n v="0"/>
    <n v="0"/>
    <n v="0"/>
    <n v="0"/>
    <n v="6"/>
    <b v="0"/>
    <n v="0"/>
  </r>
  <r>
    <x v="2"/>
    <x v="20"/>
    <x v="60"/>
    <s v="Дацюк-Томчук  Марія"/>
    <s v="Вступ до спеціальності_Дацюк-Томчук М.Б._lk"/>
    <s v="https://vo.uu.edu.ua/grade/report/grader/index.php?id=8436"/>
    <n v="53"/>
    <n v="3"/>
    <n v="9"/>
    <n v="0"/>
    <n v="0"/>
    <n v="2"/>
    <n v="1"/>
    <n v="0"/>
    <n v="0"/>
    <n v="9"/>
    <n v="1"/>
    <n v="0"/>
    <n v="0"/>
    <n v="0"/>
    <n v="0"/>
    <n v="0"/>
    <n v="0"/>
    <n v="0"/>
    <n v="0"/>
    <n v="0"/>
    <n v="11"/>
    <b v="0"/>
    <n v="0"/>
  </r>
  <r>
    <x v="2"/>
    <x v="20"/>
    <x v="60"/>
    <s v="Дацюк-Томчук  Марія"/>
    <s v="Гроші та кредит_Дацюк-Томчук М.Б._lk"/>
    <s v="https://vo.uu.edu.ua/grade/report/grader/index.php?id=3265"/>
    <n v="305"/>
    <n v="22"/>
    <n v="44"/>
    <n v="0"/>
    <n v="0"/>
    <n v="1"/>
    <n v="1"/>
    <n v="0"/>
    <n v="0"/>
    <n v="20"/>
    <n v="4"/>
    <n v="0"/>
    <n v="0"/>
    <n v="0"/>
    <n v="1"/>
    <n v="0"/>
    <n v="1"/>
    <n v="0"/>
    <n v="0"/>
    <n v="0"/>
    <n v="27"/>
    <b v="0"/>
    <n v="0"/>
  </r>
  <r>
    <x v="2"/>
    <x v="20"/>
    <x v="60"/>
    <s v="Дацюк-Томчук  Марія"/>
    <s v="Економічна теорія (мікро та макроекономіка)_Дацюк-Томчук М.Б._lk"/>
    <s v="https://vo.uu.edu.ua/grade/report/grader/index.php?id=3149"/>
    <n v="1285"/>
    <n v="18"/>
    <n v="17"/>
    <n v="0"/>
    <n v="0"/>
    <n v="2"/>
    <n v="1"/>
    <n v="0"/>
    <n v="0"/>
    <n v="9"/>
    <n v="1"/>
    <n v="0"/>
    <n v="1"/>
    <n v="0"/>
    <n v="0"/>
    <n v="0"/>
    <n v="25"/>
    <n v="2"/>
    <n v="47"/>
    <n v="0"/>
    <n v="39"/>
    <b v="0"/>
    <n v="0"/>
  </r>
  <r>
    <x v="2"/>
    <x v="20"/>
    <x v="60"/>
    <s v="Дацюк-Томчук  Марія"/>
    <s v="Економічний аналіз_Дацюк-Томчук М.Б._lk"/>
    <s v="https://vo.uu.edu.ua/grade/report/grader/index.php?id=5153"/>
    <n v="484"/>
    <n v="0"/>
    <n v="17"/>
    <n v="0"/>
    <n v="3"/>
    <n v="0"/>
    <n v="1"/>
    <n v="0"/>
    <n v="0"/>
    <n v="12"/>
    <n v="3"/>
    <n v="4"/>
    <n v="0"/>
    <n v="0"/>
    <n v="0"/>
    <n v="0"/>
    <n v="7"/>
    <n v="0"/>
    <n v="0"/>
    <n v="0"/>
    <n v="27"/>
    <b v="0"/>
    <n v="0"/>
  </r>
  <r>
    <x v="2"/>
    <x v="20"/>
    <x v="60"/>
    <s v="Дацюк-Томчук  Марія"/>
    <s v="Інформаційні системи і технології в галузі_Євтух О.Т._lk"/>
    <s v="https://vo.uu.edu.ua/grade/report/grader/index.php?id=5983"/>
    <n v="238"/>
    <n v="1"/>
    <n v="17"/>
    <n v="0"/>
    <n v="0"/>
    <n v="0"/>
    <n v="2"/>
    <n v="0"/>
    <n v="0"/>
    <n v="5"/>
    <n v="0"/>
    <n v="0"/>
    <n v="0"/>
    <n v="0"/>
    <n v="0"/>
    <n v="0"/>
    <n v="1"/>
    <n v="0"/>
    <n v="0"/>
    <n v="0"/>
    <n v="8"/>
    <b v="0"/>
    <n v="0"/>
  </r>
  <r>
    <x v="2"/>
    <x v="20"/>
    <x v="60"/>
    <s v="Дацюк-Томчук  Марія"/>
    <s v="Комерціалізація стартап проектів_Дацюк-Томчук М.Б._lk"/>
    <s v="https://vo.uu.edu.ua/grade/report/grader/index.php?id=9544"/>
    <n v="2405"/>
    <n v="9"/>
    <n v="188"/>
    <n v="14"/>
    <n v="1"/>
    <n v="0"/>
    <n v="1"/>
    <n v="0"/>
    <n v="0"/>
    <n v="17"/>
    <n v="0"/>
    <n v="1"/>
    <n v="0"/>
    <n v="0"/>
    <n v="1"/>
    <n v="0"/>
    <n v="5"/>
    <n v="0"/>
    <n v="0"/>
    <n v="0"/>
    <n v="25"/>
    <b v="0"/>
    <n v="0"/>
  </r>
  <r>
    <x v="2"/>
    <x v="20"/>
    <x v="60"/>
    <s v="Дацюк-Томчук  Марія"/>
    <s v="Менеджмет_Дацюк-Томчук М.Б._lk"/>
    <s v="https://vo.uu.edu.ua/grade/report/grader/index.php?id=9540"/>
    <n v="210"/>
    <n v="0"/>
    <n v="17"/>
    <n v="0"/>
    <n v="0"/>
    <n v="0"/>
    <n v="2"/>
    <n v="0"/>
    <n v="0"/>
    <n v="2"/>
    <n v="0"/>
    <n v="0"/>
    <n v="0"/>
    <n v="0"/>
    <n v="0"/>
    <n v="0"/>
    <n v="3"/>
    <n v="0"/>
    <n v="0"/>
    <n v="0"/>
    <n v="7"/>
    <b v="0"/>
    <n v="0"/>
  </r>
  <r>
    <x v="2"/>
    <x v="20"/>
    <x v="60"/>
    <s v="Дацюк-Томчук  Марія"/>
    <s v="Основи охорони праці_Дацюк-Томчук М.Б._lk"/>
    <s v="https://vo.uu.edu.ua/grade/report/grader/index.php?id=6822"/>
    <n v="2202"/>
    <n v="15"/>
    <n v="26"/>
    <n v="0"/>
    <n v="1"/>
    <n v="0"/>
    <n v="1"/>
    <n v="0"/>
    <n v="0"/>
    <n v="13"/>
    <n v="0"/>
    <n v="1"/>
    <n v="0"/>
    <n v="0"/>
    <n v="1"/>
    <n v="0"/>
    <n v="2"/>
    <n v="0"/>
    <n v="0"/>
    <n v="0"/>
    <n v="18"/>
    <b v="0"/>
    <n v="0"/>
  </r>
  <r>
    <x v="2"/>
    <x v="20"/>
    <x v="60"/>
    <s v="Дацюк-Томчук  Марія"/>
    <s v="Статистика_Гоманюк О.К._lk"/>
    <s v="https://vo.uu.edu.ua/grade/report/grader/index.php?id=3298"/>
    <n v="223"/>
    <n v="0"/>
    <n v="17"/>
    <n v="0"/>
    <n v="0"/>
    <n v="0"/>
    <n v="2"/>
    <n v="0"/>
    <n v="0"/>
    <n v="13"/>
    <n v="0"/>
    <n v="0"/>
    <n v="0"/>
    <n v="0"/>
    <n v="1"/>
    <n v="0"/>
    <n v="3"/>
    <n v="0"/>
    <n v="0"/>
    <n v="0"/>
    <n v="19"/>
    <b v="0"/>
    <n v="0"/>
  </r>
  <r>
    <x v="2"/>
    <x v="20"/>
    <x v="60"/>
    <s v="Дацюк-Томчук  Марія"/>
    <s v="Страхова справа та інвестування_Дацюк-Томчук М.Б._lk"/>
    <s v="https://vo.uu.edu.ua/grade/report/grader/index.php?id=3188"/>
    <n v="194"/>
    <n v="0"/>
    <n v="17"/>
    <n v="0"/>
    <n v="0"/>
    <n v="0"/>
    <n v="2"/>
    <n v="0"/>
    <n v="0"/>
    <n v="3"/>
    <n v="0"/>
    <n v="0"/>
    <n v="0"/>
    <n v="0"/>
    <n v="0"/>
    <n v="0"/>
    <n v="5"/>
    <n v="0"/>
    <n v="0"/>
    <n v="0"/>
    <n v="10"/>
    <b v="0"/>
    <n v="0"/>
  </r>
  <r>
    <x v="2"/>
    <x v="20"/>
    <x v="60"/>
    <s v="Дацюк-Томчук  Марія"/>
    <s v="Фінанси_Дацюк-Томчук М.Б._lk"/>
    <s v="https://vo.uu.edu.ua/grade/report/grader/index.php?id=5130"/>
    <n v="624"/>
    <n v="1"/>
    <n v="16"/>
    <n v="0"/>
    <n v="1"/>
    <n v="0"/>
    <n v="1"/>
    <n v="1"/>
    <n v="0"/>
    <n v="9"/>
    <n v="3"/>
    <n v="2"/>
    <n v="0"/>
    <n v="0"/>
    <n v="0"/>
    <n v="0"/>
    <n v="2"/>
    <n v="0"/>
    <n v="0"/>
    <n v="0"/>
    <n v="18"/>
    <b v="0"/>
    <n v="0"/>
  </r>
  <r>
    <x v="2"/>
    <x v="20"/>
    <x v="60"/>
    <s v="Дацюк-Томчук  Марія"/>
    <s v="Фінансова діяльність субєктів господарювання_Євтух О.Т._lk"/>
    <s v="https://vo.uu.edu.ua/grade/report/grader/index.php?id=10272"/>
    <n v="89"/>
    <n v="0"/>
    <n v="17"/>
    <n v="0"/>
    <n v="1"/>
    <n v="0"/>
    <n v="1"/>
    <n v="0"/>
    <n v="0"/>
    <n v="9"/>
    <n v="0"/>
    <n v="1"/>
    <n v="0"/>
    <n v="0"/>
    <n v="0"/>
    <n v="0"/>
    <n v="4"/>
    <n v="0"/>
    <n v="0"/>
    <n v="0"/>
    <n v="15"/>
    <b v="0"/>
    <n v="0"/>
  </r>
  <r>
    <x v="2"/>
    <x v="20"/>
    <x v="60"/>
    <s v="Дацюк-Томчук  Марія"/>
    <s v="Фіскально-бюджетна система_Петриняк А.Я._lk"/>
    <s v="https://vo.uu.edu.ua/grade/report/grader/index.php?id=3264"/>
    <n v="703"/>
    <n v="0"/>
    <n v="17"/>
    <n v="0"/>
    <n v="2"/>
    <n v="0"/>
    <n v="1"/>
    <n v="1"/>
    <n v="0"/>
    <n v="23"/>
    <n v="3"/>
    <n v="2"/>
    <n v="0"/>
    <n v="0"/>
    <n v="1"/>
    <n v="0"/>
    <n v="5"/>
    <n v="1"/>
    <n v="100"/>
    <n v="0"/>
    <n v="37"/>
    <b v="0"/>
    <n v="0"/>
  </r>
  <r>
    <x v="2"/>
    <x v="20"/>
    <x v="60"/>
    <s v="Дем’янюк  Олександр"/>
    <s v="Історія держави і права України_Дем'янюк О.Й_lk"/>
    <s v="https://vo.uu.edu.ua/grade/report/grader/index.php?id=6801"/>
    <n v="506"/>
    <n v="29"/>
    <n v="21"/>
    <n v="0"/>
    <n v="0"/>
    <n v="2"/>
    <n v="1"/>
    <n v="0"/>
    <n v="0"/>
    <n v="6"/>
    <n v="0"/>
    <n v="0"/>
    <n v="0"/>
    <n v="0"/>
    <n v="0"/>
    <n v="0"/>
    <n v="1"/>
    <n v="0"/>
    <n v="0"/>
    <n v="0"/>
    <n v="8"/>
    <b v="0"/>
    <n v="0"/>
  </r>
  <r>
    <x v="2"/>
    <x v="20"/>
    <x v="60"/>
    <s v="Дмитрів Серафима"/>
    <s v="Адміністративний процес_Пікалюк С.С._lk"/>
    <s v="https://vo.uu.edu.ua/grade/report/grader/index.php?id=3201"/>
    <n v="896"/>
    <n v="0"/>
    <n v="60"/>
    <n v="0"/>
    <n v="2"/>
    <n v="0"/>
    <n v="1"/>
    <n v="0"/>
    <n v="0"/>
    <n v="28"/>
    <n v="0"/>
    <n v="3"/>
    <n v="0"/>
    <n v="0"/>
    <n v="0"/>
    <n v="0"/>
    <n v="1"/>
    <n v="1"/>
    <n v="0"/>
    <n v="0"/>
    <n v="34"/>
    <b v="0"/>
    <n v="0"/>
  </r>
  <r>
    <x v="2"/>
    <x v="20"/>
    <x v="60"/>
    <s v="Дмитрів Серафима"/>
    <s v="Кримінальне право 3 курс_Дмитрів С.О_lk"/>
    <s v="https://vo.uu.edu.ua/grade/report/grader/index.php?id=3221"/>
    <n v="9797"/>
    <n v="31"/>
    <n v="61"/>
    <n v="0"/>
    <n v="3"/>
    <n v="0"/>
    <n v="1"/>
    <n v="1"/>
    <n v="1"/>
    <n v="11"/>
    <n v="5"/>
    <n v="5"/>
    <n v="0"/>
    <n v="0"/>
    <n v="1"/>
    <n v="0"/>
    <n v="24"/>
    <n v="5"/>
    <n v="335"/>
    <n v="0"/>
    <n v="54"/>
    <b v="0"/>
    <n v="0"/>
  </r>
  <r>
    <x v="2"/>
    <x v="20"/>
    <x v="60"/>
    <s v="Євтух Олександр"/>
    <s v="Оптимізаційні методи і моделі_Євтух.О.Т._lk"/>
    <s v="https://vo.uu.edu.ua/grade/report/grader/index.php?id=8877"/>
    <n v="172"/>
    <n v="1"/>
    <n v="17"/>
    <n v="0"/>
    <n v="0"/>
    <n v="0"/>
    <n v="1"/>
    <n v="0"/>
    <n v="0"/>
    <n v="10"/>
    <n v="0"/>
    <n v="0"/>
    <n v="0"/>
    <n v="0"/>
    <n v="0"/>
    <n v="0"/>
    <n v="1"/>
    <n v="0"/>
    <n v="0"/>
    <n v="0"/>
    <n v="12"/>
    <b v="0"/>
    <n v="0"/>
  </r>
  <r>
    <x v="2"/>
    <x v="20"/>
    <x v="60"/>
    <s v="Жалко Тетяна"/>
    <s v="*Консульт. з укр.мови для студентів  ОС &quot;фаховий молодший бакалавр&quot;"/>
    <s v="https://vo.uu.edu.ua/grade/report/grader/index.php?id=14668"/>
    <n v="170"/>
    <n v="0"/>
    <n v="52"/>
    <n v="0"/>
    <n v="0"/>
    <n v="0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2"/>
    <x v="20"/>
    <x v="60"/>
    <s v="Закусило Оксана"/>
    <s v="Право соціального забезпечення_Закусило О.Ю_lk"/>
    <s v="https://vo.uu.edu.ua/grade/report/grader/index.php?id=9425"/>
    <n v="2308"/>
    <n v="522"/>
    <n v="60"/>
    <n v="0"/>
    <n v="1"/>
    <n v="0"/>
    <n v="1"/>
    <n v="1"/>
    <n v="3"/>
    <n v="7"/>
    <n v="1"/>
    <n v="4"/>
    <n v="0"/>
    <n v="0"/>
    <n v="1"/>
    <n v="0"/>
    <n v="4"/>
    <n v="2"/>
    <n v="40"/>
    <n v="0"/>
    <n v="24"/>
    <b v="0"/>
    <n v="0"/>
  </r>
  <r>
    <x v="2"/>
    <x v="20"/>
    <x v="60"/>
    <s v="Ковач Золтан"/>
    <s v="Регіональна економіка_Гоманюк О.К._lk"/>
    <s v="https://vo.uu.edu.ua/grade/report/grader/index.php?id=9479"/>
    <n v="262"/>
    <n v="1"/>
    <n v="16"/>
    <n v="0"/>
    <n v="1"/>
    <n v="0"/>
    <n v="1"/>
    <n v="0"/>
    <n v="1"/>
    <n v="6"/>
    <n v="13"/>
    <n v="1"/>
    <n v="0"/>
    <n v="0"/>
    <n v="0"/>
    <n v="0"/>
    <n v="0"/>
    <n v="0"/>
    <n v="0"/>
    <n v="0"/>
    <n v="22"/>
    <b v="0"/>
    <n v="0"/>
  </r>
  <r>
    <x v="2"/>
    <x v="20"/>
    <x v="60"/>
    <s v="Колісник Олексій Петрович"/>
    <s v="Юридична психологія_Колісник О.П_lk"/>
    <s v="https://vo.uu.edu.ua/grade/report/grader/index.php?id=6824"/>
    <n v="774"/>
    <n v="2"/>
    <n v="101"/>
    <n v="0"/>
    <n v="1"/>
    <n v="0"/>
    <n v="1"/>
    <n v="0"/>
    <n v="0"/>
    <n v="6"/>
    <n v="0"/>
    <n v="1"/>
    <n v="0"/>
    <n v="0"/>
    <n v="0"/>
    <n v="0"/>
    <n v="2"/>
    <n v="2"/>
    <n v="56"/>
    <n v="0"/>
    <n v="12"/>
    <b v="0"/>
    <n v="0"/>
  </r>
  <r>
    <x v="2"/>
    <x v="20"/>
    <x v="60"/>
    <s v="Конон Надія Гнатівна"/>
    <s v="Архівознавство_Конон Н.Г_lk"/>
    <s v="https://vo.uu.edu.ua/grade/report/grader/index.php?id=5172"/>
    <n v="2"/>
    <n v="0"/>
    <n v="11"/>
    <n v="0"/>
    <n v="0"/>
    <n v="0"/>
    <n v="1"/>
    <n v="0"/>
    <n v="0"/>
    <n v="22"/>
    <n v="0"/>
    <n v="0"/>
    <n v="0"/>
    <n v="0"/>
    <n v="0"/>
    <n v="0"/>
    <n v="0"/>
    <n v="1"/>
    <n v="0"/>
    <n v="0"/>
    <n v="24"/>
    <b v="0"/>
    <n v="0"/>
  </r>
  <r>
    <x v="2"/>
    <x v="20"/>
    <x v="60"/>
    <s v="Кушпетюк Олена Іванівна"/>
    <s v="Україна в контексті світового розвитку_Кушпетюк О.І._lk"/>
    <s v="https://vo.uu.edu.ua/grade/report/grader/index.php?id=6819"/>
    <n v="14598"/>
    <n v="0"/>
    <n v="38"/>
    <n v="0"/>
    <n v="1"/>
    <n v="1"/>
    <n v="1"/>
    <n v="0"/>
    <n v="0"/>
    <n v="9"/>
    <n v="3"/>
    <n v="1"/>
    <n v="0"/>
    <n v="0"/>
    <n v="1"/>
    <n v="0"/>
    <n v="22"/>
    <n v="3"/>
    <n v="89"/>
    <n v="0"/>
    <n v="40"/>
    <b v="0"/>
    <n v="0"/>
  </r>
  <r>
    <x v="2"/>
    <x v="20"/>
    <x v="60"/>
    <s v="Пащук Тарас"/>
    <s v="Кримінальне право 2 курс_Дмитрів С.О_lk"/>
    <s v="https://vo.uu.edu.ua/grade/report/grader/index.php?id=13459"/>
    <n v="6172"/>
    <n v="37"/>
    <n v="52"/>
    <n v="0"/>
    <n v="6"/>
    <n v="0"/>
    <n v="1"/>
    <n v="1"/>
    <n v="1"/>
    <n v="6"/>
    <n v="5"/>
    <n v="7"/>
    <n v="0"/>
    <n v="0"/>
    <n v="1"/>
    <n v="0"/>
    <n v="20"/>
    <n v="4"/>
    <n v="335"/>
    <n v="0"/>
    <n v="46"/>
    <b v="0"/>
    <n v="0"/>
  </r>
  <r>
    <x v="2"/>
    <x v="20"/>
    <x v="60"/>
    <s v="Пащук Тарас"/>
    <s v="Теорія доказів_Пащук Т.В_lk"/>
    <s v="https://vo.uu.edu.ua/grade/report/grader/index.php?id=3247"/>
    <n v="774"/>
    <n v="1"/>
    <n v="60"/>
    <n v="0"/>
    <n v="1"/>
    <n v="0"/>
    <n v="1"/>
    <n v="0"/>
    <n v="0"/>
    <n v="11"/>
    <n v="2"/>
    <n v="1"/>
    <n v="0"/>
    <n v="0"/>
    <n v="0"/>
    <n v="0"/>
    <n v="14"/>
    <n v="0"/>
    <n v="0"/>
    <n v="0"/>
    <n v="29"/>
    <b v="0"/>
    <n v="0"/>
  </r>
  <r>
    <x v="2"/>
    <x v="20"/>
    <x v="60"/>
    <s v="Пікалюк Світлана Станіславівна"/>
    <s v="Адміністративне право_Пікалюк С.С_lk"/>
    <s v="https://vo.uu.edu.ua/grade/report/grader/index.php?id=3200"/>
    <n v="8685"/>
    <n v="875"/>
    <n v="43"/>
    <n v="0"/>
    <n v="5"/>
    <n v="1"/>
    <n v="1"/>
    <n v="0"/>
    <n v="3"/>
    <n v="12"/>
    <n v="1"/>
    <n v="7"/>
    <n v="0"/>
    <n v="0"/>
    <n v="1"/>
    <n v="0"/>
    <n v="33"/>
    <n v="3"/>
    <n v="110"/>
    <n v="0"/>
    <n v="61"/>
    <b v="1"/>
    <n v="1"/>
  </r>
  <r>
    <x v="2"/>
    <x v="20"/>
    <x v="60"/>
    <s v="Пікалюк Світлана Станіславівна"/>
    <s v="Актуальні проблеми адміністративного права_Пікалюк С.С._lk"/>
    <s v="https://vo.uu.edu.ua/grade/report/grader/index.php?id=5126"/>
    <n v="349"/>
    <n v="0"/>
    <n v="0"/>
    <n v="0"/>
    <n v="0"/>
    <n v="1"/>
    <n v="1"/>
    <n v="0"/>
    <n v="0"/>
    <n v="12"/>
    <n v="0"/>
    <n v="0"/>
    <n v="0"/>
    <n v="0"/>
    <n v="1"/>
    <n v="0"/>
    <n v="2"/>
    <n v="2"/>
    <n v="0"/>
    <n v="0"/>
    <n v="18"/>
    <b v="0"/>
    <n v="0"/>
  </r>
  <r>
    <x v="2"/>
    <x v="20"/>
    <x v="60"/>
    <s v="Пікалюк Світлана Станіславівна"/>
    <s v="Актуальні проблеми теорії держави і права_Петренко П.Д_lk "/>
    <s v="https://vo.uu.edu.ua/grade/report/grader/index.php?id=3203"/>
    <n v="584"/>
    <n v="3"/>
    <n v="5"/>
    <n v="0"/>
    <n v="2"/>
    <n v="2"/>
    <n v="1"/>
    <n v="0"/>
    <n v="1"/>
    <n v="27"/>
    <n v="2"/>
    <n v="2"/>
    <n v="0"/>
    <n v="0"/>
    <n v="1"/>
    <n v="0"/>
    <n v="3"/>
    <n v="2"/>
    <n v="26"/>
    <n v="0"/>
    <n v="39"/>
    <b v="0"/>
    <n v="0"/>
  </r>
  <r>
    <x v="2"/>
    <x v="20"/>
    <x v="60"/>
    <s v="Пікалюк Світлана Станіславівна"/>
    <s v="Міграційна політика_Пікалюк С.С._lk"/>
    <s v="https://vo.uu.edu.ua/grade/report/grader/index.php?id=9327"/>
    <n v="97"/>
    <n v="3"/>
    <n v="5"/>
    <n v="0"/>
    <n v="0"/>
    <n v="2"/>
    <n v="1"/>
    <n v="0"/>
    <n v="0"/>
    <n v="39"/>
    <n v="0"/>
    <n v="0"/>
    <n v="0"/>
    <n v="0"/>
    <n v="0"/>
    <n v="0"/>
    <n v="0"/>
    <n v="0"/>
    <n v="0"/>
    <n v="0"/>
    <n v="40"/>
    <b v="0"/>
    <n v="0"/>
  </r>
  <r>
    <x v="2"/>
    <x v="20"/>
    <x v="60"/>
    <s v="Пікалюк Світлана Станіславівна"/>
    <s v="Практикум із трудового права_Пікалюк С.С_lk"/>
    <s v="https://vo.uu.edu.ua/grade/report/grader/index.php?id=12606"/>
    <n v="1991"/>
    <n v="0"/>
    <n v="17"/>
    <n v="0"/>
    <n v="2"/>
    <n v="0"/>
    <n v="1"/>
    <n v="0"/>
    <n v="3"/>
    <n v="3"/>
    <n v="1"/>
    <n v="2"/>
    <n v="0"/>
    <n v="0"/>
    <n v="0"/>
    <n v="0"/>
    <n v="16"/>
    <n v="2"/>
    <n v="30"/>
    <n v="0"/>
    <n v="28"/>
    <b v="0"/>
    <n v="0"/>
  </r>
  <r>
    <x v="2"/>
    <x v="20"/>
    <x v="60"/>
    <s v="Пікалюк Світлана Станіславівна"/>
    <s v="Публічне адміністрування у сферах суспільних відносин_Пікалюк С.С_lk"/>
    <s v="https://vo.uu.edu.ua/grade/report/grader/index.php?id=8157"/>
    <n v="18888"/>
    <n v="304"/>
    <n v="79"/>
    <n v="2"/>
    <n v="3"/>
    <n v="1"/>
    <n v="1"/>
    <n v="0"/>
    <n v="2"/>
    <n v="15"/>
    <n v="1"/>
    <n v="3"/>
    <n v="0"/>
    <n v="0"/>
    <n v="1"/>
    <n v="0"/>
    <n v="17"/>
    <n v="2"/>
    <n v="41"/>
    <n v="0"/>
    <n v="42"/>
    <b v="1"/>
    <n v="1"/>
  </r>
  <r>
    <x v="2"/>
    <x v="20"/>
    <x v="60"/>
    <s v="Пікалюк Світлана Станіславівна"/>
    <s v="Теорія держави і права_Пікалюк С.С._lk"/>
    <s v="https://vo.uu.edu.ua/grade/report/grader/index.php?id=3246"/>
    <n v="13907"/>
    <n v="122"/>
    <n v="30"/>
    <n v="0"/>
    <n v="4"/>
    <n v="3"/>
    <n v="1"/>
    <n v="0"/>
    <n v="2"/>
    <n v="16"/>
    <n v="6"/>
    <n v="5"/>
    <n v="0"/>
    <n v="0"/>
    <n v="1"/>
    <n v="0"/>
    <n v="25"/>
    <n v="6"/>
    <n v="150"/>
    <n v="0"/>
    <n v="62"/>
    <b v="1"/>
    <n v="1"/>
  </r>
  <r>
    <x v="2"/>
    <x v="20"/>
    <x v="60"/>
    <s v="Пікалюк Світлана Станіславівна"/>
    <s v="Трудове право_Пікалюк С.С_lk"/>
    <s v="https://vo.uu.edu.ua/grade/report/grader/index.php?id=3250"/>
    <n v="17082"/>
    <n v="403"/>
    <n v="53"/>
    <n v="3"/>
    <n v="6"/>
    <n v="1"/>
    <n v="1"/>
    <n v="0"/>
    <n v="1"/>
    <n v="10"/>
    <n v="3"/>
    <n v="6"/>
    <n v="0"/>
    <n v="0"/>
    <n v="1"/>
    <n v="0"/>
    <n v="31"/>
    <n v="6"/>
    <n v="72"/>
    <n v="0"/>
    <n v="59"/>
    <b v="1"/>
    <n v="1"/>
  </r>
  <r>
    <x v="2"/>
    <x v="20"/>
    <x v="60"/>
    <s v="Попов Анатолій Андрійович"/>
    <s v="Актуальні проблеми господарського права_Попов А.А_lk"/>
    <s v="https://vo.uu.edu.ua/grade/report/grader/index.php?id=6620"/>
    <n v="161"/>
    <n v="4"/>
    <n v="10"/>
    <n v="0"/>
    <n v="0"/>
    <n v="2"/>
    <n v="1"/>
    <n v="1"/>
    <n v="0"/>
    <n v="16"/>
    <n v="0"/>
    <n v="2"/>
    <n v="0"/>
    <n v="0"/>
    <n v="0"/>
    <n v="0"/>
    <n v="5"/>
    <n v="2"/>
    <n v="49"/>
    <n v="0"/>
    <n v="27"/>
    <b v="0"/>
    <n v="0"/>
  </r>
  <r>
    <x v="2"/>
    <x v="20"/>
    <x v="60"/>
    <s v="Попов Анатолій Андрійович"/>
    <s v="Банківське право_Попов А.А._lk"/>
    <s v="https://vo.uu.edu.ua/grade/report/grader/index.php?id=8420"/>
    <n v="2768"/>
    <n v="1"/>
    <n v="89"/>
    <n v="16"/>
    <n v="0"/>
    <n v="0"/>
    <n v="1"/>
    <n v="0"/>
    <n v="1"/>
    <n v="12"/>
    <n v="1"/>
    <n v="1"/>
    <n v="0"/>
    <n v="0"/>
    <n v="0"/>
    <n v="0"/>
    <n v="2"/>
    <n v="2"/>
    <n v="45"/>
    <n v="0"/>
    <n v="20"/>
    <b v="0"/>
    <n v="0"/>
  </r>
  <r>
    <x v="2"/>
    <x v="20"/>
    <x v="60"/>
    <s v="Попов Анатолій Андрійович"/>
    <s v="Верховенство права_Попов А.А._lk"/>
    <s v="https://vo.uu.edu.ua/grade/report/grader/index.php?id=6702"/>
    <n v="166"/>
    <n v="10"/>
    <n v="5"/>
    <n v="0"/>
    <n v="0"/>
    <n v="2"/>
    <n v="1"/>
    <n v="0"/>
    <n v="0"/>
    <n v="17"/>
    <n v="0"/>
    <n v="1"/>
    <n v="0"/>
    <n v="0"/>
    <n v="1"/>
    <n v="0"/>
    <n v="1"/>
    <n v="0"/>
    <n v="0"/>
    <n v="0"/>
    <n v="21"/>
    <b v="0"/>
    <n v="0"/>
  </r>
  <r>
    <x v="2"/>
    <x v="20"/>
    <x v="60"/>
    <s v="Попов Анатолій Андрійович"/>
    <s v="Господарське право_Попов А.А_lk"/>
    <s v="https://vo.uu.edu.ua/grade/report/grader/index.php?id=3206"/>
    <n v="5017"/>
    <n v="1470"/>
    <n v="77"/>
    <n v="3"/>
    <n v="0"/>
    <n v="0"/>
    <n v="1"/>
    <n v="0"/>
    <n v="0"/>
    <n v="22"/>
    <n v="0"/>
    <n v="8"/>
    <n v="0"/>
    <n v="0"/>
    <n v="0"/>
    <n v="0"/>
    <n v="3"/>
    <n v="3"/>
    <n v="45"/>
    <n v="0"/>
    <n v="37"/>
    <b v="0"/>
    <n v="0"/>
  </r>
  <r>
    <x v="2"/>
    <x v="20"/>
    <x v="60"/>
    <s v="Попов Анатолій Андрійович"/>
    <s v="Міжнародне право та право ЄС_Попов А.А_lk"/>
    <s v="https://vo.uu.edu.ua/grade/report/grader/index.php?id=6810"/>
    <n v="1829"/>
    <n v="88"/>
    <n v="60"/>
    <n v="1"/>
    <n v="4"/>
    <n v="0"/>
    <n v="1"/>
    <n v="1"/>
    <n v="1"/>
    <n v="13"/>
    <n v="1"/>
    <n v="7"/>
    <n v="0"/>
    <n v="0"/>
    <n v="0"/>
    <n v="0"/>
    <n v="5"/>
    <n v="2"/>
    <n v="46"/>
    <n v="0"/>
    <n v="31"/>
    <b v="0"/>
    <n v="0"/>
  </r>
  <r>
    <x v="2"/>
    <x v="20"/>
    <x v="60"/>
    <s v="Попов Анатолій Андрійович"/>
    <s v="Міжнародне приватне право_Попов А.А_lk"/>
    <s v="https://vo.uu.edu.ua/grade/report/grader/index.php?id=5965"/>
    <n v="2397"/>
    <n v="1"/>
    <n v="0"/>
    <n v="0"/>
    <n v="0"/>
    <n v="0"/>
    <n v="1"/>
    <n v="0"/>
    <n v="0"/>
    <n v="14"/>
    <n v="0"/>
    <n v="1"/>
    <n v="0"/>
    <n v="0"/>
    <n v="0"/>
    <n v="0"/>
    <n v="12"/>
    <n v="2"/>
    <n v="40"/>
    <n v="0"/>
    <n v="30"/>
    <b v="0"/>
    <n v="0"/>
  </r>
  <r>
    <x v="2"/>
    <x v="20"/>
    <x v="60"/>
    <s v="Попов Анатолій Андрійович"/>
    <s v="Податкове та митне право_Попов А.А_lk"/>
    <s v="https://vo.uu.edu.ua/grade/report/grader/index.php?id=5168"/>
    <n v="3523"/>
    <n v="582"/>
    <n v="60"/>
    <n v="1"/>
    <n v="5"/>
    <n v="0"/>
    <n v="1"/>
    <n v="1"/>
    <n v="1"/>
    <n v="20"/>
    <n v="1"/>
    <n v="8"/>
    <n v="0"/>
    <n v="0"/>
    <n v="1"/>
    <n v="0"/>
    <n v="2"/>
    <n v="2"/>
    <n v="40"/>
    <n v="0"/>
    <n v="37"/>
    <b v="0"/>
    <n v="0"/>
  </r>
  <r>
    <x v="2"/>
    <x v="20"/>
    <x v="60"/>
    <s v="Попов Анатолій Андрійович"/>
    <s v="Фінансове право_Попов А.А_lk"/>
    <s v="https://vo.uu.edu.ua/grade/report/grader/index.php?id=3251"/>
    <n v="1727"/>
    <n v="0"/>
    <n v="116"/>
    <n v="22"/>
    <n v="0"/>
    <n v="0"/>
    <n v="1"/>
    <n v="0"/>
    <n v="0"/>
    <n v="9"/>
    <n v="0"/>
    <n v="2"/>
    <n v="0"/>
    <n v="0"/>
    <n v="0"/>
    <n v="0"/>
    <n v="16"/>
    <n v="2"/>
    <n v="40"/>
    <n v="0"/>
    <n v="30"/>
    <b v="0"/>
    <n v="0"/>
  </r>
  <r>
    <x v="2"/>
    <x v="20"/>
    <x v="60"/>
    <s v="Рязанцев Олександр Євгенович"/>
    <s v="Господарський процес_Рязанцева Н.О._lk"/>
    <s v="https://vo.uu.edu.ua/grade/report/grader/index.php?id=5977"/>
    <n v="2433"/>
    <n v="0"/>
    <n v="1"/>
    <n v="1"/>
    <n v="1"/>
    <n v="0"/>
    <n v="1"/>
    <n v="0"/>
    <n v="1"/>
    <n v="8"/>
    <n v="2"/>
    <n v="6"/>
    <n v="0"/>
    <n v="0"/>
    <n v="1"/>
    <n v="0"/>
    <n v="21"/>
    <n v="2"/>
    <n v="54"/>
    <n v="0"/>
    <n v="42"/>
    <b v="0"/>
    <n v="0"/>
  </r>
  <r>
    <x v="2"/>
    <x v="20"/>
    <x v="60"/>
    <s v="Рязанцев Олександр Євгенович"/>
    <s v="Цивільне право  3 семестр_Рязанцев О.Є_lk"/>
    <s v="https://vo.uu.edu.ua/grade/report/grader/index.php?id=5206"/>
    <n v="6957"/>
    <n v="50"/>
    <n v="53"/>
    <n v="1"/>
    <n v="4"/>
    <n v="0"/>
    <n v="1"/>
    <n v="0"/>
    <n v="5"/>
    <n v="5"/>
    <n v="4"/>
    <n v="4"/>
    <n v="0"/>
    <n v="0"/>
    <n v="1"/>
    <n v="0"/>
    <n v="25"/>
    <n v="2"/>
    <n v="122"/>
    <n v="0"/>
    <n v="47"/>
    <b v="0"/>
    <n v="0"/>
  </r>
  <r>
    <x v="2"/>
    <x v="20"/>
    <x v="60"/>
    <s v="Рязанцев Олександр Євгенович"/>
    <s v="Цивільне право  4 семестр_ Рязанцев О.Є._lk"/>
    <s v="https://vo.uu.edu.ua/grade/report/grader/index.php?id=14299"/>
    <n v="2786"/>
    <n v="5"/>
    <n v="126"/>
    <n v="39"/>
    <n v="1"/>
    <n v="0"/>
    <n v="1"/>
    <n v="0"/>
    <n v="4"/>
    <n v="5"/>
    <n v="5"/>
    <n v="1"/>
    <n v="0"/>
    <n v="0"/>
    <n v="1"/>
    <n v="0"/>
    <n v="8"/>
    <n v="3"/>
    <n v="122"/>
    <n v="0"/>
    <n v="28"/>
    <b v="0"/>
    <n v="0"/>
  </r>
  <r>
    <x v="2"/>
    <x v="20"/>
    <x v="60"/>
    <s v="Рязанцев Олександр Євгенович"/>
    <s v="Цивільне право 5 семестр_Рязанцев О.Є_lk"/>
    <s v="https://vo.uu.edu.ua/grade/report/grader/index.php?id=6066"/>
    <n v="4775"/>
    <n v="0"/>
    <n v="39"/>
    <n v="0"/>
    <n v="5"/>
    <n v="0"/>
    <n v="1"/>
    <n v="0"/>
    <n v="0"/>
    <n v="6"/>
    <n v="4"/>
    <n v="9"/>
    <n v="0"/>
    <n v="0"/>
    <n v="1"/>
    <n v="0"/>
    <n v="18"/>
    <n v="2"/>
    <n v="103"/>
    <n v="0"/>
    <n v="41"/>
    <b v="0"/>
    <n v="0"/>
  </r>
  <r>
    <x v="2"/>
    <x v="20"/>
    <x v="60"/>
    <s v="Рязанцев Олександр Євгенович"/>
    <s v="Цивільне право 6 семестр_Рязанцев О.Є_lk"/>
    <s v="https://vo.uu.edu.ua/grade/report/grader/index.php?id=14300"/>
    <n v="1359"/>
    <n v="0"/>
    <n v="60"/>
    <n v="0"/>
    <n v="1"/>
    <n v="0"/>
    <n v="1"/>
    <n v="0"/>
    <n v="2"/>
    <n v="7"/>
    <n v="4"/>
    <n v="2"/>
    <n v="0"/>
    <n v="0"/>
    <n v="1"/>
    <n v="0"/>
    <n v="9"/>
    <n v="2"/>
    <n v="103"/>
    <n v="0"/>
    <n v="28"/>
    <b v="0"/>
    <n v="0"/>
  </r>
  <r>
    <x v="2"/>
    <x v="20"/>
    <x v="60"/>
    <s v="Рязанцев Олександр Євгенович"/>
    <s v="Юридична відповідальність у господарській діяльності_Рязанцев О.Є._lk"/>
    <s v="https://vo.uu.edu.ua/grade/report/grader/index.php?id=6809"/>
    <n v="129"/>
    <n v="3"/>
    <n v="5"/>
    <n v="0"/>
    <n v="0"/>
    <n v="2"/>
    <n v="1"/>
    <n v="0"/>
    <n v="0"/>
    <n v="14"/>
    <n v="0"/>
    <n v="0"/>
    <n v="0"/>
    <n v="0"/>
    <n v="0"/>
    <n v="0"/>
    <n v="2"/>
    <n v="2"/>
    <n v="47"/>
    <n v="0"/>
    <n v="19"/>
    <b v="0"/>
    <n v="0"/>
  </r>
  <r>
    <x v="2"/>
    <x v="20"/>
    <x v="60"/>
    <s v="Рязанцева Наталія"/>
    <s v="*ЕК 081 ПРАВО бакалавр 2020-2021"/>
    <s v="https://vo.uu.edu.ua/grade/report/grader/index.php?id=12116"/>
    <n v="385"/>
    <n v="21"/>
    <n v="61"/>
    <n v="0"/>
    <n v="0"/>
    <n v="0"/>
    <n v="1"/>
    <n v="0"/>
    <n v="0"/>
    <n v="7"/>
    <n v="0"/>
    <n v="0"/>
    <n v="0"/>
    <n v="0"/>
    <n v="0"/>
    <n v="0"/>
    <n v="0"/>
    <n v="1"/>
    <n v="50"/>
    <n v="0"/>
    <n v="9"/>
    <b v="0"/>
    <n v="0"/>
  </r>
  <r>
    <x v="2"/>
    <x v="20"/>
    <x v="60"/>
    <s v="Рязанцева Наталія"/>
    <s v="*ЕК 081 ПРАВО молодший спеціаліст 2020-2021 н.р."/>
    <s v="https://vo.uu.edu.ua/grade/report/grader/index.php?id=12545"/>
    <n v="531"/>
    <n v="0"/>
    <n v="33"/>
    <n v="0"/>
    <n v="0"/>
    <n v="0"/>
    <n v="1"/>
    <n v="0"/>
    <n v="0"/>
    <n v="7"/>
    <n v="0"/>
    <n v="0"/>
    <n v="0"/>
    <n v="0"/>
    <n v="0"/>
    <n v="0"/>
    <n v="0"/>
    <n v="1"/>
    <n v="50"/>
    <n v="0"/>
    <n v="9"/>
    <b v="0"/>
    <n v="0"/>
  </r>
  <r>
    <x v="2"/>
    <x v="20"/>
    <x v="60"/>
    <s v="Рязанцева Наталія"/>
    <s v="Cімейне право_Рязанцева Н.О._lk"/>
    <s v="https://vo.uu.edu.ua/grade/report/grader/index.php?id=10457"/>
    <n v="2677"/>
    <n v="14"/>
    <n v="60"/>
    <n v="0"/>
    <n v="6"/>
    <n v="0"/>
    <n v="1"/>
    <n v="1"/>
    <n v="5"/>
    <n v="5"/>
    <n v="3"/>
    <n v="8"/>
    <n v="0"/>
    <n v="0"/>
    <n v="1"/>
    <n v="0"/>
    <n v="17"/>
    <n v="2"/>
    <n v="60"/>
    <n v="0"/>
    <n v="43"/>
    <b v="0"/>
    <n v="0"/>
  </r>
  <r>
    <x v="2"/>
    <x v="20"/>
    <x v="60"/>
    <s v="Рязанцева Наталія"/>
    <s v="Цивільний процес_Рязанцева Н.О_lk"/>
    <s v="https://vo.uu.edu.ua/grade/report/grader/index.php?id=3254"/>
    <n v="7199"/>
    <n v="257"/>
    <n v="75"/>
    <n v="5"/>
    <n v="3"/>
    <n v="0"/>
    <n v="1"/>
    <n v="0"/>
    <n v="3"/>
    <n v="12"/>
    <n v="11"/>
    <n v="4"/>
    <n v="0"/>
    <n v="0"/>
    <n v="1"/>
    <n v="0"/>
    <n v="11"/>
    <n v="3"/>
    <n v="80"/>
    <n v="0"/>
    <n v="46"/>
    <b v="0"/>
    <n v="0"/>
  </r>
  <r>
    <x v="2"/>
    <x v="20"/>
    <x v="60"/>
    <s v="Савич Сергій Святославович"/>
    <s v="Інтелектуальна власність_Савич С.С_lk"/>
    <s v="https://vo.uu.edu.ua/grade/report/grader/index.php?id=3216"/>
    <n v="90"/>
    <n v="55"/>
    <n v="6"/>
    <n v="3"/>
    <n v="0"/>
    <n v="2"/>
    <n v="1"/>
    <n v="0"/>
    <n v="2"/>
    <n v="10"/>
    <n v="0"/>
    <n v="0"/>
    <n v="1"/>
    <n v="0"/>
    <n v="1"/>
    <n v="0"/>
    <n v="10"/>
    <n v="3"/>
    <n v="12"/>
    <n v="0"/>
    <n v="28"/>
    <b v="0"/>
    <n v="0"/>
  </r>
  <r>
    <x v="2"/>
    <x v="20"/>
    <x v="60"/>
    <s v="Савич Сергій Святославович"/>
    <s v="Порівняльне правознавство_Савич С.С_lk"/>
    <s v="https://vo.uu.edu.ua/grade/report/grader/index.php?id=6703"/>
    <n v="93"/>
    <n v="73"/>
    <n v="8"/>
    <n v="0"/>
    <n v="0"/>
    <n v="2"/>
    <n v="1"/>
    <n v="0"/>
    <n v="0"/>
    <n v="13"/>
    <n v="0"/>
    <n v="0"/>
    <n v="0"/>
    <n v="0"/>
    <n v="1"/>
    <n v="0"/>
    <n v="1"/>
    <n v="2"/>
    <n v="30"/>
    <n v="0"/>
    <n v="18"/>
    <b v="0"/>
    <n v="0"/>
  </r>
  <r>
    <x v="2"/>
    <x v="20"/>
    <x v="60"/>
    <s v="Смолярчук Наталія"/>
    <s v="Основи підприємництва_Гоманюк О.К._lk"/>
    <s v="https://vo.uu.edu.ua/grade/report/grader/index.php?id=5129"/>
    <n v="2"/>
    <n v="0"/>
    <n v="1"/>
    <n v="0"/>
    <n v="0"/>
    <n v="0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20"/>
    <x v="60"/>
    <s v="Туз Юлія"/>
    <s v="Нотаріат України_Туз Ю.О_lk"/>
    <s v="https://vo.uu.edu.ua/grade/report/grader/index.php?id=5967"/>
    <n v="3324"/>
    <n v="88"/>
    <n v="68"/>
    <n v="5"/>
    <n v="2"/>
    <n v="0"/>
    <n v="1"/>
    <n v="1"/>
    <n v="1"/>
    <n v="7"/>
    <n v="3"/>
    <n v="3"/>
    <n v="0"/>
    <n v="0"/>
    <n v="1"/>
    <n v="0"/>
    <n v="11"/>
    <n v="2"/>
    <n v="61"/>
    <n v="0"/>
    <n v="30"/>
    <b v="0"/>
    <n v="0"/>
  </r>
  <r>
    <x v="2"/>
    <x v="20"/>
    <x v="60"/>
    <s v="Туз Юлія"/>
    <s v="Організація судових та правоохоронних органів_Туз Ю.О._lk"/>
    <s v="https://vo.uu.edu.ua/grade/report/grader/index.php?id=3229"/>
    <n v="1318"/>
    <n v="1"/>
    <n v="1"/>
    <n v="0"/>
    <n v="1"/>
    <n v="0"/>
    <n v="1"/>
    <n v="1"/>
    <n v="2"/>
    <n v="3"/>
    <n v="1"/>
    <n v="3"/>
    <n v="0"/>
    <n v="0"/>
    <n v="0"/>
    <n v="0"/>
    <n v="9"/>
    <n v="2"/>
    <n v="49"/>
    <n v="0"/>
    <n v="22"/>
    <b v="0"/>
    <n v="0"/>
  </r>
  <r>
    <x v="2"/>
    <x v="20"/>
    <x v="60"/>
    <s v="Туз Юлія"/>
    <s v="Основи римського приватного права_Туз Ю.О_lk"/>
    <s v="https://vo.uu.edu.ua/grade/report/grader/index.php?id=3231"/>
    <n v="5261"/>
    <n v="112"/>
    <n v="51"/>
    <n v="9"/>
    <n v="1"/>
    <n v="1"/>
    <n v="1"/>
    <n v="1"/>
    <n v="1"/>
    <n v="7"/>
    <n v="3"/>
    <n v="2"/>
    <n v="0"/>
    <n v="0"/>
    <n v="1"/>
    <n v="0"/>
    <n v="9"/>
    <n v="2"/>
    <n v="52"/>
    <n v="0"/>
    <n v="27"/>
    <b v="1"/>
    <n v="1"/>
  </r>
  <r>
    <x v="2"/>
    <x v="20"/>
    <x v="60"/>
    <s v="Туз Юлія"/>
    <s v="Правові інформаційні системи_Туз Ю.О_lk"/>
    <s v="https://vo.uu.edu.ua/grade/report/grader/index.php?id=5980"/>
    <n v="8034"/>
    <n v="87"/>
    <n v="30"/>
    <n v="3"/>
    <n v="2"/>
    <n v="2"/>
    <n v="1"/>
    <n v="1"/>
    <n v="2"/>
    <n v="9"/>
    <n v="1"/>
    <n v="3"/>
    <n v="0"/>
    <n v="0"/>
    <n v="1"/>
    <n v="0"/>
    <n v="12"/>
    <n v="2"/>
    <n v="37"/>
    <n v="0"/>
    <n v="32"/>
    <b v="1"/>
    <n v="1"/>
  </r>
  <r>
    <x v="2"/>
    <x v="20"/>
    <x v="60"/>
    <m/>
    <s v="Господарське законодавство_Попов А.А._lk"/>
    <s v="https://vo.uu.edu.ua/grade/report/grader/index.php?id=9328"/>
    <n v="40"/>
    <n v="0"/>
    <n v="4"/>
    <n v="0"/>
    <n v="0"/>
    <n v="1"/>
    <n v="1"/>
    <n v="0"/>
    <n v="0"/>
    <n v="40"/>
    <n v="0"/>
    <n v="0"/>
    <n v="0"/>
    <n v="0"/>
    <n v="0"/>
    <n v="0"/>
    <n v="0"/>
    <n v="0"/>
    <n v="0"/>
    <n v="0"/>
    <n v="41"/>
    <b v="0"/>
    <n v="0"/>
  </r>
  <r>
    <x v="2"/>
    <x v="20"/>
    <x v="60"/>
    <m/>
    <s v="Логіка для юристів_Попов А.А._lk"/>
    <s v="https://vo.uu.edu.ua/grade/report/grader/index.php?id=12598"/>
    <n v="11"/>
    <n v="0"/>
    <n v="0"/>
    <n v="0"/>
    <n v="0"/>
    <n v="0"/>
    <n v="1"/>
    <n v="0"/>
    <n v="3"/>
    <n v="1"/>
    <n v="0"/>
    <n v="0"/>
    <n v="0"/>
    <n v="0"/>
    <n v="0"/>
    <n v="0"/>
    <n v="0"/>
    <n v="0"/>
    <n v="0"/>
    <n v="0"/>
    <n v="5"/>
    <b v="0"/>
    <n v="0"/>
  </r>
  <r>
    <x v="2"/>
    <x v="20"/>
    <x v="60"/>
    <m/>
    <s v="Маркетингова товарна політика_Дацюк-Томчук М.Б._lk"/>
    <s v="https://vo.uu.edu.ua/grade/report/grader/index.php?id=9539"/>
    <n v="49"/>
    <n v="22"/>
    <n v="10"/>
    <n v="0"/>
    <n v="0"/>
    <n v="0"/>
    <n v="1"/>
    <n v="0"/>
    <n v="0"/>
    <n v="1"/>
    <n v="0"/>
    <n v="0"/>
    <n v="0"/>
    <n v="0"/>
    <n v="0"/>
    <n v="0"/>
    <n v="3"/>
    <n v="0"/>
    <n v="0"/>
    <n v="0"/>
    <n v="5"/>
    <b v="0"/>
    <n v="0"/>
  </r>
  <r>
    <x v="2"/>
    <x v="20"/>
    <x v="60"/>
    <m/>
    <s v="Правознавство_Рязанцева Н.О._lk"/>
    <s v="https://vo.uu.edu.ua/grade/report/grader/index.php?id=10014"/>
    <n v="304"/>
    <n v="17"/>
    <n v="37"/>
    <n v="0"/>
    <n v="1"/>
    <n v="0"/>
    <n v="1"/>
    <n v="0"/>
    <n v="0"/>
    <n v="11"/>
    <n v="0"/>
    <n v="6"/>
    <n v="0"/>
    <n v="0"/>
    <n v="1"/>
    <n v="0"/>
    <n v="1"/>
    <n v="2"/>
    <n v="31"/>
    <n v="0"/>
    <n v="22"/>
    <b v="0"/>
    <n v="0"/>
  </r>
  <r>
    <x v="2"/>
    <x v="20"/>
    <x v="60"/>
    <m/>
    <s v="Фінансовий ринок_Петриняк А.Я._lk"/>
    <s v="https://vo.uu.edu.ua/grade/report/grader/index.php?id=8943"/>
    <n v="185"/>
    <n v="0"/>
    <n v="17"/>
    <n v="0"/>
    <n v="1"/>
    <n v="0"/>
    <n v="1"/>
    <n v="0"/>
    <n v="0"/>
    <n v="15"/>
    <n v="0"/>
    <n v="1"/>
    <n v="0"/>
    <n v="0"/>
    <n v="0"/>
    <n v="0"/>
    <n v="5"/>
    <n v="0"/>
    <n v="0"/>
    <n v="0"/>
    <n v="22"/>
    <b v="0"/>
    <n v="0"/>
  </r>
  <r>
    <x v="2"/>
    <x v="20"/>
    <x v="61"/>
    <s v="Андрійчук Юліана"/>
    <s v="Загальна теорія підготовки спортсменів_Гордійчук В.І._lк"/>
    <s v="https://vo.uu.edu.ua/grade/report/grader/index.php?id=6617"/>
    <n v="2"/>
    <n v="0"/>
    <n v="48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0"/>
    <x v="61"/>
    <s v="Борцевич Святослав"/>
    <s v="Анатомія людини_Борцевич С.В._lk"/>
    <s v="https://vo.uu.edu.ua/grade/report/grader/index.php?id=5191"/>
    <n v="3403"/>
    <n v="23"/>
    <n v="9"/>
    <n v="0"/>
    <n v="1"/>
    <n v="2"/>
    <n v="1"/>
    <n v="0"/>
    <n v="0"/>
    <n v="21"/>
    <n v="5"/>
    <n v="2"/>
    <n v="0"/>
    <n v="0"/>
    <n v="1"/>
    <n v="0"/>
    <n v="7"/>
    <n v="2"/>
    <n v="20"/>
    <n v="0"/>
    <n v="39"/>
    <b v="0"/>
    <n v="0"/>
  </r>
  <r>
    <x v="2"/>
    <x v="20"/>
    <x v="61"/>
    <s v="Борцевич Святослав"/>
    <s v="Вікова анатомія та фізіологія_Борцевич С.В._lk"/>
    <s v="https://vo.uu.edu.ua/grade/report/grader/index.php?id=3452"/>
    <n v="22"/>
    <n v="0"/>
    <n v="8"/>
    <n v="0"/>
    <n v="0"/>
    <n v="0"/>
    <n v="1"/>
    <n v="0"/>
    <n v="0"/>
    <n v="6"/>
    <n v="1"/>
    <n v="0"/>
    <n v="0"/>
    <n v="0"/>
    <n v="0"/>
    <n v="0"/>
    <n v="0"/>
    <n v="0"/>
    <n v="0"/>
    <n v="0"/>
    <n v="8"/>
    <b v="0"/>
    <n v="0"/>
  </r>
  <r>
    <x v="2"/>
    <x v="20"/>
    <x v="61"/>
    <s v="Борцевич Святослав"/>
    <s v="Основи загальної та клінічної патології_Борцевич С.В._lk"/>
    <s v="https://vo.uu.edu.ua/grade/report/grader/index.php?id=8397"/>
    <n v="225"/>
    <n v="8"/>
    <n v="27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0"/>
    <x v="61"/>
    <s v="Борцевич Святослав"/>
    <s v="Педіатрія з основами медичних знань_Борцевич С.В._lk"/>
    <s v="https://vo.uu.edu.ua/grade/report/grader/index.php?id=13421"/>
    <n v="107"/>
    <n v="0"/>
    <n v="7"/>
    <n v="0"/>
    <n v="0"/>
    <n v="2"/>
    <n v="1"/>
    <n v="0"/>
    <n v="0"/>
    <n v="4"/>
    <n v="0"/>
    <n v="1"/>
    <n v="0"/>
    <n v="0"/>
    <n v="0"/>
    <n v="0"/>
    <n v="2"/>
    <n v="0"/>
    <n v="0"/>
    <n v="0"/>
    <n v="8"/>
    <b v="0"/>
    <n v="0"/>
  </r>
  <r>
    <x v="2"/>
    <x v="20"/>
    <x v="61"/>
    <s v="Борцевич Святослав"/>
    <s v="Фізіологія людини_Борцевич С.В._lk"/>
    <s v="https://vo.uu.edu.ua/grade/report/grader/index.php?id=3481"/>
    <n v="20"/>
    <n v="0"/>
    <n v="8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0"/>
    <x v="61"/>
    <s v="Борцевич Святослав Володимирович"/>
    <s v="Реабілітаційні технології в адаптивній фізичній культурі_Борцевич С.В._lk"/>
    <s v="https://vo.uu.edu.ua/grade/report/grader/index.php?id=13330"/>
    <n v="175"/>
    <n v="0"/>
    <n v="29"/>
    <n v="0"/>
    <n v="1"/>
    <n v="0"/>
    <n v="1"/>
    <n v="0"/>
    <n v="0"/>
    <n v="16"/>
    <n v="0"/>
    <n v="1"/>
    <n v="0"/>
    <n v="0"/>
    <n v="0"/>
    <n v="0"/>
    <n v="0"/>
    <n v="0"/>
    <n v="0"/>
    <n v="0"/>
    <n v="18"/>
    <b v="0"/>
    <n v="0"/>
  </r>
  <r>
    <x v="2"/>
    <x v="20"/>
    <x v="61"/>
    <s v="Гаврилюк Петро Володим"/>
    <s v="Основи фізичної терапії та ерготерапії (реабілітації)_Гаврилюк П.В._lk"/>
    <s v="https://vo.uu.edu.ua/grade/report/grader/index.php?id=3466"/>
    <n v="2711"/>
    <n v="12"/>
    <n v="12"/>
    <n v="0"/>
    <n v="1"/>
    <n v="0"/>
    <n v="1"/>
    <n v="0"/>
    <n v="0"/>
    <n v="26"/>
    <n v="0"/>
    <n v="2"/>
    <n v="0"/>
    <n v="0"/>
    <n v="1"/>
    <n v="0"/>
    <n v="0"/>
    <n v="3"/>
    <n v="25"/>
    <n v="0"/>
    <n v="33"/>
    <b v="0"/>
    <n v="0"/>
  </r>
  <r>
    <x v="2"/>
    <x v="20"/>
    <x v="61"/>
    <s v="Гаврилюк Петро Володимирович"/>
    <s v="Адаптивне фізичне виховання для осіб з ураженням ОРА_Гаврилюк П.В._lk"/>
    <s v="https://vo.uu.edu.ua/grade/report/grader/index.php?id=9502"/>
    <n v="704"/>
    <n v="168"/>
    <n v="27"/>
    <n v="0"/>
    <n v="0"/>
    <n v="0"/>
    <n v="1"/>
    <n v="1"/>
    <n v="1"/>
    <n v="5"/>
    <n v="1"/>
    <n v="0"/>
    <n v="0"/>
    <n v="0"/>
    <n v="0"/>
    <n v="0"/>
    <n v="9"/>
    <n v="2"/>
    <n v="0"/>
    <n v="0"/>
    <n v="20"/>
    <b v="0"/>
    <n v="0"/>
  </r>
  <r>
    <x v="2"/>
    <x v="20"/>
    <x v="61"/>
    <s v="Гаврилюк Петро Володимирович"/>
    <s v="Масаж лікувальний_Гаврилюк П.В._lk"/>
    <s v="https://vo.uu.edu.ua/grade/report/grader/index.php?id=6625"/>
    <n v="1586"/>
    <n v="55"/>
    <n v="41"/>
    <n v="0"/>
    <n v="0"/>
    <n v="0"/>
    <n v="1"/>
    <n v="0"/>
    <n v="0"/>
    <n v="1"/>
    <n v="6"/>
    <n v="0"/>
    <n v="0"/>
    <n v="0"/>
    <n v="0"/>
    <n v="0"/>
    <n v="12"/>
    <n v="1"/>
    <n v="40"/>
    <n v="0"/>
    <n v="21"/>
    <b v="0"/>
    <n v="0"/>
  </r>
  <r>
    <x v="2"/>
    <x v="20"/>
    <x v="61"/>
    <s v="Гордійчук Віктор"/>
    <s v="Легка атлетика та методика її викладання_Гордійчук В.І._lk"/>
    <s v="https://vo.uu.edu.ua/grade/report/grader/index.php?id=12440"/>
    <n v="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0"/>
    <x v="61"/>
    <s v="Гордійчук Віктор"/>
    <s v="Масаж загальний і самомасаж_Гаврилюк П.В._lk"/>
    <s v="https://vo.uu.edu.ua/grade/report/grader/index.php?id=6265"/>
    <n v="1671"/>
    <n v="0"/>
    <n v="95"/>
    <n v="5"/>
    <n v="1"/>
    <n v="0"/>
    <n v="1"/>
    <n v="1"/>
    <n v="1"/>
    <n v="15"/>
    <n v="9"/>
    <n v="2"/>
    <n v="0"/>
    <n v="0"/>
    <n v="1"/>
    <n v="0"/>
    <n v="1"/>
    <n v="1"/>
    <n v="123"/>
    <n v="0"/>
    <n v="32"/>
    <b v="0"/>
    <n v="0"/>
  </r>
  <r>
    <x v="2"/>
    <x v="20"/>
    <x v="61"/>
    <s v="Гордійчук Віктор"/>
    <s v="Новітні технології у фізичній терапії_Гордійчук В.І._lk"/>
    <s v="https://vo.uu.edu.ua/grade/report/grader/index.php?id=6266"/>
    <n v="32"/>
    <n v="8"/>
    <n v="13"/>
    <n v="0"/>
    <n v="0"/>
    <n v="1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20"/>
    <x v="61"/>
    <s v="Гордійчук Віктор"/>
    <s v="Основи масажу"/>
    <s v="https://vo.uu.edu.ua/grade/report/grader/index.php?id=7445"/>
    <n v="2"/>
    <n v="0"/>
    <n v="58"/>
    <n v="0"/>
    <n v="0"/>
    <n v="0"/>
    <n v="1"/>
    <n v="0"/>
    <n v="0"/>
    <n v="20"/>
    <n v="0"/>
    <n v="0"/>
    <n v="0"/>
    <n v="0"/>
    <n v="0"/>
    <n v="0"/>
    <n v="0"/>
    <n v="1"/>
    <n v="24"/>
    <n v="0"/>
    <n v="22"/>
    <b v="0"/>
    <n v="0"/>
  </r>
  <r>
    <x v="2"/>
    <x v="20"/>
    <x v="61"/>
    <s v="Гордійчук Віктор"/>
    <s v="Спеціальний курс за професійним спрямуванням &quot;Методика викладання у вищій школі&quot; _Іванюк І.Я._lk"/>
    <s v="https://vo.uu.edu.ua/grade/report/grader/index.php?id=8642"/>
    <n v="82"/>
    <n v="1"/>
    <n v="0"/>
    <n v="0"/>
    <n v="0"/>
    <n v="0"/>
    <n v="1"/>
    <n v="0"/>
    <n v="0"/>
    <n v="6"/>
    <n v="0"/>
    <n v="0"/>
    <n v="0"/>
    <n v="0"/>
    <n v="1"/>
    <n v="0"/>
    <n v="8"/>
    <n v="0"/>
    <n v="0"/>
    <n v="0"/>
    <n v="16"/>
    <b v="0"/>
    <n v="0"/>
  </r>
  <r>
    <x v="2"/>
    <x v="20"/>
    <x v="61"/>
    <s v="Гордійчук Віктор"/>
    <s v="Спеціальні методики адаптивної фізичної культури__lk"/>
    <s v="https://vo.uu.edu.ua/grade/report/grader/index.php?id=12439"/>
    <n v="280"/>
    <n v="0"/>
    <n v="29"/>
    <n v="0"/>
    <n v="0"/>
    <n v="0"/>
    <n v="1"/>
    <n v="1"/>
    <n v="0"/>
    <n v="4"/>
    <n v="0"/>
    <n v="0"/>
    <n v="0"/>
    <n v="0"/>
    <n v="0"/>
    <n v="0"/>
    <n v="1"/>
    <n v="1"/>
    <n v="0"/>
    <n v="0"/>
    <n v="8"/>
    <b v="0"/>
    <n v="0"/>
  </r>
  <r>
    <x v="2"/>
    <x v="20"/>
    <x v="61"/>
    <s v="Гордійчук Віктор"/>
    <s v="Теорія і методика адаптивної фізичної культури_Гордійчук В.І._lk"/>
    <s v="https://vo.uu.edu.ua/grade/report/grader/index.php?id=10001"/>
    <n v="578"/>
    <n v="8"/>
    <n v="2"/>
    <n v="0"/>
    <n v="1"/>
    <n v="2"/>
    <n v="1"/>
    <n v="0"/>
    <n v="1"/>
    <n v="32"/>
    <n v="0"/>
    <n v="2"/>
    <n v="0"/>
    <n v="0"/>
    <n v="0"/>
    <n v="0"/>
    <n v="1"/>
    <n v="1"/>
    <n v="50"/>
    <n v="0"/>
    <n v="38"/>
    <b v="0"/>
    <n v="0"/>
  </r>
  <r>
    <x v="2"/>
    <x v="20"/>
    <x v="61"/>
    <s v="Гордійчук Віктор"/>
    <s v="Теорія та методика фізичного виховання_Гордійчук В.І._lk"/>
    <s v="https://vo.uu.edu.ua/grade/report/grader/index.php?id=3506"/>
    <n v="1752"/>
    <n v="127"/>
    <n v="89"/>
    <n v="27"/>
    <n v="1"/>
    <n v="1"/>
    <n v="1"/>
    <n v="0"/>
    <n v="0"/>
    <n v="20"/>
    <n v="0"/>
    <n v="1"/>
    <n v="0"/>
    <n v="0"/>
    <n v="0"/>
    <n v="0"/>
    <n v="8"/>
    <n v="2"/>
    <n v="36"/>
    <n v="0"/>
    <n v="32"/>
    <b v="1"/>
    <n v="1"/>
  </r>
  <r>
    <x v="2"/>
    <x v="20"/>
    <x v="61"/>
    <s v="Гордійчук Віктор"/>
    <s v="Фізична культура (Фізичне виховання. Основи здорового способу життя)_Гордійчук В.І._lk"/>
    <s v="https://vo.uu.edu.ua/grade/report/grader/index.php?id=5143"/>
    <n v="6077"/>
    <n v="113"/>
    <n v="56"/>
    <n v="0"/>
    <n v="1"/>
    <n v="1"/>
    <n v="1"/>
    <n v="1"/>
    <n v="2"/>
    <n v="32"/>
    <n v="0"/>
    <n v="3"/>
    <n v="0"/>
    <n v="0"/>
    <n v="1"/>
    <n v="0"/>
    <n v="20"/>
    <n v="1"/>
    <n v="41"/>
    <n v="0"/>
    <n v="61"/>
    <b v="1"/>
    <n v="1"/>
  </r>
  <r>
    <x v="2"/>
    <x v="20"/>
    <x v="61"/>
    <s v="Гордійчук Віктор"/>
    <s v="Фізкультурно-оздоровчі технології_Гордійчук В.І._lk"/>
    <s v="https://vo.uu.edu.ua/grade/report/grader/index.php?id=8369"/>
    <n v="213"/>
    <n v="0"/>
    <n v="47"/>
    <n v="0"/>
    <n v="1"/>
    <n v="1"/>
    <n v="1"/>
    <n v="0"/>
    <n v="0"/>
    <n v="17"/>
    <n v="0"/>
    <n v="1"/>
    <n v="0"/>
    <n v="0"/>
    <n v="0"/>
    <n v="0"/>
    <n v="1"/>
    <n v="0"/>
    <n v="0"/>
    <n v="0"/>
    <n v="20"/>
    <b v="0"/>
    <n v="0"/>
  </r>
  <r>
    <x v="2"/>
    <x v="20"/>
    <x v="61"/>
    <s v="Грейда Наталія Богданівна"/>
    <s v="Комплексний супровід осіб із загальним психічним недорозвиненням__Грейда Н.Б._lk"/>
    <s v="https://vo.uu.edu.ua/grade/report/grader/index.php?id=14410"/>
    <n v="68"/>
    <n v="5"/>
    <n v="3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0"/>
    <x v="61"/>
    <s v="Грейда Наталія Богданівна"/>
    <s v="Теорія і методика фізичної терапії з основами ерготерапії_Грейда Н.Б._lk"/>
    <s v="https://vo.uu.edu.ua/grade/report/grader/index.php?id=5193"/>
    <n v="196"/>
    <n v="1"/>
    <n v="2"/>
    <n v="0"/>
    <n v="0"/>
    <n v="1"/>
    <n v="1"/>
    <n v="1"/>
    <n v="0"/>
    <n v="5"/>
    <n v="5"/>
    <n v="0"/>
    <n v="0"/>
    <n v="0"/>
    <n v="1"/>
    <n v="0"/>
    <n v="2"/>
    <n v="0"/>
    <n v="0"/>
    <n v="0"/>
    <n v="15"/>
    <b v="0"/>
    <n v="0"/>
  </r>
  <r>
    <x v="2"/>
    <x v="20"/>
    <x v="61"/>
    <s v="Грейда Наталія Богданівна"/>
    <s v="Фізична терапія при захворюваннях нервової системи_Грейда Н.Б._lk"/>
    <s v="https://vo.uu.edu.ua/grade/report/grader/index.php?id=3476"/>
    <n v="577"/>
    <n v="1"/>
    <n v="2"/>
    <n v="0"/>
    <n v="0"/>
    <n v="1"/>
    <n v="1"/>
    <n v="0"/>
    <n v="0"/>
    <n v="9"/>
    <n v="1"/>
    <n v="0"/>
    <n v="0"/>
    <n v="0"/>
    <n v="1"/>
    <n v="0"/>
    <n v="7"/>
    <n v="0"/>
    <n v="0"/>
    <n v="0"/>
    <n v="19"/>
    <b v="0"/>
    <n v="0"/>
  </r>
  <r>
    <x v="2"/>
    <x v="20"/>
    <x v="61"/>
    <s v="Грейда Наталія Богданівна"/>
    <s v="Фізична терапія при захворюваннях опорно-рухового апарату_Грейда Н.Б._lk"/>
    <s v="https://vo.uu.edu.ua/grade/report/grader/index.php?id=10176"/>
    <n v="416"/>
    <n v="1"/>
    <n v="2"/>
    <n v="0"/>
    <n v="1"/>
    <n v="1"/>
    <n v="1"/>
    <n v="0"/>
    <n v="1"/>
    <n v="5"/>
    <n v="2"/>
    <n v="2"/>
    <n v="0"/>
    <n v="0"/>
    <n v="0"/>
    <n v="0"/>
    <n v="6"/>
    <n v="0"/>
    <n v="0"/>
    <n v="0"/>
    <n v="17"/>
    <b v="0"/>
    <n v="0"/>
  </r>
  <r>
    <x v="2"/>
    <x v="20"/>
    <x v="61"/>
    <s v="Закусило Оксана"/>
    <s v="Cпеціальна педагогіка та спеціальна психологія_Закусило О.Ю._lk"/>
    <s v="https://vo.uu.edu.ua/grade/report/grader/index.php?id=8424"/>
    <n v="1490"/>
    <n v="8"/>
    <n v="13"/>
    <n v="0"/>
    <n v="0"/>
    <n v="1"/>
    <n v="1"/>
    <n v="1"/>
    <n v="0"/>
    <n v="6"/>
    <n v="1"/>
    <n v="3"/>
    <n v="0"/>
    <n v="0"/>
    <n v="0"/>
    <n v="0"/>
    <n v="3"/>
    <n v="0"/>
    <n v="0"/>
    <n v="0"/>
    <n v="15"/>
    <b v="0"/>
    <n v="0"/>
  </r>
  <r>
    <x v="2"/>
    <x v="20"/>
    <x v="61"/>
    <s v="Закусило Оксана"/>
    <s v="Корекційна педагогіка та методика корекційної роботи_Закусило О.Ю._lk"/>
    <s v="https://vo.uu.edu.ua/grade/report/grader/index.php?id=12559"/>
    <n v="114"/>
    <n v="1"/>
    <n v="3"/>
    <n v="0"/>
    <n v="1"/>
    <n v="1"/>
    <n v="1"/>
    <n v="1"/>
    <n v="1"/>
    <n v="3"/>
    <n v="0"/>
    <n v="4"/>
    <n v="0"/>
    <n v="0"/>
    <n v="0"/>
    <n v="0"/>
    <n v="3"/>
    <n v="0"/>
    <n v="0"/>
    <n v="0"/>
    <n v="13"/>
    <b v="0"/>
    <n v="0"/>
  </r>
  <r>
    <x v="2"/>
    <x v="20"/>
    <x v="61"/>
    <s v="Закусило Оксана"/>
    <s v="Корекційно-реабілітаційні служби_Закусило О.Ю._lk"/>
    <s v="https://vo.uu.edu.ua/grade/report/grader/index.php?id=5215"/>
    <n v="63"/>
    <n v="1"/>
    <n v="3"/>
    <n v="0"/>
    <n v="0"/>
    <n v="0"/>
    <n v="1"/>
    <n v="0"/>
    <n v="0"/>
    <n v="9"/>
    <n v="0"/>
    <n v="0"/>
    <n v="0"/>
    <n v="0"/>
    <n v="0"/>
    <n v="0"/>
    <n v="2"/>
    <n v="1"/>
    <n v="20"/>
    <n v="0"/>
    <n v="13"/>
    <b v="0"/>
    <n v="0"/>
  </r>
  <r>
    <x v="2"/>
    <x v="20"/>
    <x v="61"/>
    <s v="Закусило Оксана"/>
    <s v="Курортологія_Закусило О.Ю._lk"/>
    <s v="https://vo.uu.edu.ua/grade/report/grader/index.php?id=3418"/>
    <n v="990"/>
    <n v="61"/>
    <n v="32"/>
    <n v="0"/>
    <n v="0"/>
    <n v="0"/>
    <n v="1"/>
    <n v="1"/>
    <n v="1"/>
    <n v="6"/>
    <n v="1"/>
    <n v="1"/>
    <n v="0"/>
    <n v="0"/>
    <n v="1"/>
    <n v="0"/>
    <n v="9"/>
    <n v="2"/>
    <n v="0"/>
    <n v="0"/>
    <n v="23"/>
    <b v="0"/>
    <n v="0"/>
  </r>
  <r>
    <x v="2"/>
    <x v="20"/>
    <x v="61"/>
    <s v="Закусило Оксана"/>
    <s v="Методика викладання корекційної педагогіки та спеціальної психології у ЗВО_Закусило О.Ю._lk"/>
    <s v="https://vo.uu.edu.ua/grade/report/grader/index.php?id=15242"/>
    <n v="358"/>
    <n v="42"/>
    <n v="32"/>
    <n v="0"/>
    <n v="0"/>
    <n v="1"/>
    <n v="1"/>
    <n v="1"/>
    <n v="0"/>
    <n v="7"/>
    <n v="1"/>
    <n v="2"/>
    <n v="0"/>
    <n v="0"/>
    <n v="0"/>
    <n v="0"/>
    <n v="3"/>
    <n v="0"/>
    <n v="0"/>
    <n v="0"/>
    <n v="15"/>
    <b v="0"/>
    <n v="0"/>
  </r>
  <r>
    <x v="2"/>
    <x v="20"/>
    <x v="61"/>
    <s v="Закусило Оксана"/>
    <s v="Основи соціальної реабілітації_Закусило О.Ю._lk"/>
    <s v="https://vo.uu.edu.ua/grade/report/grader/index.php?id=6680"/>
    <n v="55"/>
    <n v="1"/>
    <n v="16"/>
    <n v="0"/>
    <n v="1"/>
    <n v="1"/>
    <n v="1"/>
    <n v="1"/>
    <n v="1"/>
    <n v="6"/>
    <n v="0"/>
    <n v="1"/>
    <n v="0"/>
    <n v="0"/>
    <n v="0"/>
    <n v="0"/>
    <n v="3"/>
    <n v="0"/>
    <n v="0"/>
    <n v="0"/>
    <n v="13"/>
    <b v="0"/>
    <n v="0"/>
  </r>
  <r>
    <x v="2"/>
    <x v="20"/>
    <x v="61"/>
    <s v="Закусило Оксана"/>
    <s v="Соціальна робота з  сім'єю, дітьми,молоддю"/>
    <s v="https://vo.uu.edu.ua/grade/report/grader/index.php?id=9719"/>
    <n v="145"/>
    <n v="0"/>
    <n v="10"/>
    <n v="0"/>
    <n v="0"/>
    <n v="0"/>
    <n v="1"/>
    <n v="0"/>
    <n v="0"/>
    <n v="7"/>
    <n v="0"/>
    <n v="2"/>
    <n v="0"/>
    <n v="0"/>
    <n v="0"/>
    <n v="0"/>
    <n v="2"/>
    <n v="0"/>
    <n v="0"/>
    <n v="0"/>
    <n v="12"/>
    <b v="0"/>
    <n v="0"/>
  </r>
  <r>
    <x v="2"/>
    <x v="20"/>
    <x v="61"/>
    <s v="Закусило Оксана"/>
    <s v="Соціально-педагогічна робота з дітьми з інвалідністю_Закусило О.Ю._lk"/>
    <s v="https://vo.uu.edu.ua/grade/report/grader/index.php?id=12380"/>
    <n v="29"/>
    <n v="1"/>
    <n v="9"/>
    <n v="0"/>
    <n v="0"/>
    <n v="0"/>
    <n v="1"/>
    <n v="0"/>
    <n v="0"/>
    <n v="10"/>
    <n v="0"/>
    <n v="0"/>
    <n v="0"/>
    <n v="0"/>
    <n v="0"/>
    <n v="0"/>
    <n v="2"/>
    <n v="0"/>
    <n v="0"/>
    <n v="0"/>
    <n v="13"/>
    <b v="0"/>
    <n v="0"/>
  </r>
  <r>
    <x v="2"/>
    <x v="20"/>
    <x v="61"/>
    <s v="Закусило Оксана"/>
    <s v="Соціологія_Закусило О.Ю._lk"/>
    <s v="https://vo.uu.edu.ua/grade/report/grader/index.php?id=3375"/>
    <n v="2794"/>
    <n v="49"/>
    <n v="41"/>
    <n v="10"/>
    <n v="0"/>
    <n v="1"/>
    <n v="1"/>
    <n v="1"/>
    <n v="0"/>
    <n v="19"/>
    <n v="0"/>
    <n v="2"/>
    <n v="0"/>
    <n v="0"/>
    <n v="1"/>
    <n v="0"/>
    <n v="3"/>
    <n v="2"/>
    <n v="40"/>
    <n v="0"/>
    <n v="29"/>
    <b v="0"/>
    <n v="0"/>
  </r>
  <r>
    <x v="2"/>
    <x v="20"/>
    <x v="61"/>
    <s v="Закусило Оксана"/>
    <s v="Спеціальна (корекційна) психологія_Закусило О.Ю._lk"/>
    <s v="https://vo.uu.edu.ua/grade/report/grader/index.php?id=16893"/>
    <n v="128"/>
    <n v="2"/>
    <n v="8"/>
    <n v="0"/>
    <n v="0"/>
    <n v="0"/>
    <n v="1"/>
    <n v="1"/>
    <n v="0"/>
    <n v="5"/>
    <n v="1"/>
    <n v="3"/>
    <n v="0"/>
    <n v="0"/>
    <n v="0"/>
    <n v="0"/>
    <n v="3"/>
    <n v="0"/>
    <n v="0"/>
    <n v="0"/>
    <n v="14"/>
    <b v="0"/>
    <n v="0"/>
  </r>
  <r>
    <x v="2"/>
    <x v="20"/>
    <x v="61"/>
    <s v="Закусило Оксана"/>
    <s v="Трудова реабілітація_Закусило О.Ю._lk"/>
    <s v="https://vo.uu.edu.ua/grade/report/grader/index.php?id=6375"/>
    <n v="25"/>
    <n v="0"/>
    <n v="16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0"/>
    <x v="61"/>
    <s v="Іванюк Інна Яківна"/>
    <s v="Педагогіка_Іванюк І.Я._lk"/>
    <s v="https://vo.uu.edu.ua/grade/report/grader/index.php?id=3085"/>
    <n v="9614"/>
    <n v="184"/>
    <n v="9"/>
    <n v="4"/>
    <n v="1"/>
    <n v="2"/>
    <n v="1"/>
    <n v="1"/>
    <n v="2"/>
    <n v="13"/>
    <n v="4"/>
    <n v="5"/>
    <n v="0"/>
    <n v="0"/>
    <n v="1"/>
    <n v="0"/>
    <n v="10"/>
    <n v="2"/>
    <n v="58"/>
    <n v="0"/>
    <n v="39"/>
    <b v="1"/>
    <n v="1"/>
  </r>
  <r>
    <x v="2"/>
    <x v="20"/>
    <x v="61"/>
    <s v="Іванюк Інна Яківна"/>
    <s v="Реабілітаційна психологія_Іванюк і.Я._lk"/>
    <s v="https://vo.uu.edu.ua/grade/report/grader/index.php?id=13329"/>
    <n v="3480"/>
    <n v="0"/>
    <n v="2"/>
    <n v="0"/>
    <n v="1"/>
    <n v="1"/>
    <n v="1"/>
    <n v="1"/>
    <n v="3"/>
    <n v="11"/>
    <n v="0"/>
    <n v="4"/>
    <n v="0"/>
    <n v="0"/>
    <n v="0"/>
    <n v="0"/>
    <n v="8"/>
    <n v="1"/>
    <n v="40"/>
    <n v="0"/>
    <n v="29"/>
    <b v="0"/>
    <n v="0"/>
  </r>
  <r>
    <x v="2"/>
    <x v="20"/>
    <x v="61"/>
    <s v="Кирилюк Вікторія Василівна"/>
    <s v="*ЕК СПЕЦІАЛЬНА ОСВІТА"/>
    <s v="https://vo.uu.edu.ua/grade/report/grader/index.php?id=12544"/>
    <n v="153"/>
    <n v="0"/>
    <n v="6"/>
    <n v="0"/>
    <n v="0"/>
    <n v="0"/>
    <n v="1"/>
    <n v="0"/>
    <n v="0"/>
    <n v="5"/>
    <n v="0"/>
    <n v="0"/>
    <n v="0"/>
    <n v="0"/>
    <n v="0"/>
    <n v="0"/>
    <n v="0"/>
    <n v="1"/>
    <n v="150"/>
    <n v="0"/>
    <n v="7"/>
    <b v="0"/>
    <n v="0"/>
  </r>
  <r>
    <x v="2"/>
    <x v="20"/>
    <x v="61"/>
    <s v="Кирилюк Вікторія Василівна"/>
    <s v="*ЕК ФІЗИЧНА ТЕРАПІЯ, ЕРГОТЕРАПІЯ"/>
    <s v="https://vo.uu.edu.ua/grade/report/grader/index.php?id=12363"/>
    <n v="662"/>
    <n v="0"/>
    <n v="7"/>
    <n v="0"/>
    <n v="0"/>
    <n v="0"/>
    <n v="1"/>
    <n v="0"/>
    <n v="0"/>
    <n v="4"/>
    <n v="0"/>
    <n v="0"/>
    <n v="0"/>
    <n v="0"/>
    <n v="0"/>
    <n v="0"/>
    <n v="1"/>
    <n v="1"/>
    <n v="50"/>
    <n v="0"/>
    <n v="7"/>
    <b v="0"/>
    <n v="0"/>
  </r>
  <r>
    <x v="2"/>
    <x v="20"/>
    <x v="61"/>
    <s v="Кирилюк Вікторія Василівна"/>
    <s v="Адаптивне фізичне виховання при  захворюваннях нервової системи__lk"/>
    <s v="https://vo.uu.edu.ua/grade/report/grader/index.php?id=10174"/>
    <n v="200"/>
    <n v="0"/>
    <n v="0"/>
    <n v="0"/>
    <n v="1"/>
    <n v="0"/>
    <n v="1"/>
    <n v="0"/>
    <n v="0"/>
    <n v="8"/>
    <n v="1"/>
    <n v="1"/>
    <n v="0"/>
    <n v="0"/>
    <n v="1"/>
    <n v="0"/>
    <n v="4"/>
    <n v="0"/>
    <n v="0"/>
    <n v="0"/>
    <n v="16"/>
    <b v="0"/>
    <n v="0"/>
  </r>
  <r>
    <x v="2"/>
    <x v="20"/>
    <x v="61"/>
    <s v="Кирилюк Вікторія Василівна"/>
    <s v="Фізична терапія при захворюваннях  дихальної системи_Резнік О.І._lk"/>
    <s v="https://vo.uu.edu.ua/grade/report/grader/index.php?id=12483"/>
    <n v="844"/>
    <n v="0"/>
    <n v="5"/>
    <n v="3"/>
    <n v="0"/>
    <n v="0"/>
    <n v="1"/>
    <n v="0"/>
    <n v="0"/>
    <n v="2"/>
    <n v="3"/>
    <n v="0"/>
    <n v="0"/>
    <n v="0"/>
    <n v="0"/>
    <n v="0"/>
    <n v="0"/>
    <n v="1"/>
    <n v="20"/>
    <n v="0"/>
    <n v="7"/>
    <b v="0"/>
    <n v="0"/>
  </r>
  <r>
    <x v="2"/>
    <x v="20"/>
    <x v="61"/>
    <s v="Колісник Олексій Петрович"/>
    <s v="Актуальні проблеми корекційної психопедагогіки_Колісник О.П._lk"/>
    <s v="https://vo.uu.edu.ua/grade/report/grader/index.php?id=13720"/>
    <n v="24"/>
    <n v="2"/>
    <n v="3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20"/>
    <x v="61"/>
    <s v="Колісник Олексій Петрович"/>
    <s v="Загальна, вікова та педагогічна логопсихологія__Колісник О.П._lk"/>
    <s v="https://vo.uu.edu.ua/grade/report/grader/index.php?id=15195"/>
    <n v="138"/>
    <n v="4"/>
    <n v="7"/>
    <n v="0"/>
    <n v="1"/>
    <n v="1"/>
    <n v="1"/>
    <n v="0"/>
    <n v="0"/>
    <n v="7"/>
    <n v="1"/>
    <n v="1"/>
    <n v="0"/>
    <n v="0"/>
    <n v="0"/>
    <n v="0"/>
    <n v="0"/>
    <n v="0"/>
    <n v="0"/>
    <n v="0"/>
    <n v="10"/>
    <b v="0"/>
    <n v="0"/>
  </r>
  <r>
    <x v="2"/>
    <x v="20"/>
    <x v="61"/>
    <s v="Колісник Олексій Петрович"/>
    <s v="Основи психосоматики і психогенетики_Колісник О.П._lk"/>
    <s v="https://vo.uu.edu.ua/grade/report/grader/index.php?id=6630"/>
    <n v="92"/>
    <n v="0"/>
    <n v="10"/>
    <n v="0"/>
    <n v="1"/>
    <n v="1"/>
    <n v="1"/>
    <n v="0"/>
    <n v="0"/>
    <n v="6"/>
    <n v="0"/>
    <n v="1"/>
    <n v="0"/>
    <n v="0"/>
    <n v="0"/>
    <n v="0"/>
    <n v="5"/>
    <n v="0"/>
    <n v="0"/>
    <n v="0"/>
    <n v="13"/>
    <b v="0"/>
    <n v="0"/>
  </r>
  <r>
    <x v="2"/>
    <x v="20"/>
    <x v="61"/>
    <s v="Колісник Олексій Петрович"/>
    <s v="Психологія спілкування_Колісник О.П._lk"/>
    <s v="https://vo.uu.edu.ua/grade/report/grader/index.php?id=6674"/>
    <n v="1432"/>
    <n v="44"/>
    <n v="68"/>
    <n v="0"/>
    <n v="1"/>
    <n v="0"/>
    <n v="1"/>
    <n v="0"/>
    <n v="6"/>
    <n v="1"/>
    <n v="3"/>
    <n v="5"/>
    <n v="0"/>
    <n v="0"/>
    <n v="0"/>
    <n v="0"/>
    <n v="9"/>
    <n v="1"/>
    <n v="74"/>
    <n v="0"/>
    <n v="26"/>
    <b v="0"/>
    <n v="0"/>
  </r>
  <r>
    <x v="2"/>
    <x v="20"/>
    <x v="61"/>
    <s v="Колісник Олексій Петрович"/>
    <s v="Психологія_Колісник О.П._lk"/>
    <s v="https://vo.uu.edu.ua/grade/report/grader/index.php?id=6816"/>
    <n v="1684"/>
    <n v="1"/>
    <n v="9"/>
    <n v="0"/>
    <n v="1"/>
    <n v="1"/>
    <n v="1"/>
    <n v="1"/>
    <n v="2"/>
    <n v="1"/>
    <n v="4"/>
    <n v="5"/>
    <n v="0"/>
    <n v="0"/>
    <n v="1"/>
    <n v="0"/>
    <n v="6"/>
    <n v="4"/>
    <n v="118"/>
    <n v="0"/>
    <n v="25"/>
    <b v="0"/>
    <n v="0"/>
  </r>
  <r>
    <x v="2"/>
    <x v="20"/>
    <x v="61"/>
    <s v="Пахолок Зінаїда Олександрівна"/>
    <s v="Дидактика вищої школи_Пахолок З.О._lk"/>
    <s v="https://vo.uu.edu.ua/grade/report/grader/index.php?id=6713"/>
    <n v="426"/>
    <n v="38"/>
    <n v="15"/>
    <n v="0"/>
    <n v="0"/>
    <n v="1"/>
    <n v="1"/>
    <n v="0"/>
    <n v="0"/>
    <n v="16"/>
    <n v="0"/>
    <n v="0"/>
    <n v="0"/>
    <n v="0"/>
    <n v="0"/>
    <n v="0"/>
    <n v="1"/>
    <n v="0"/>
    <n v="0"/>
    <n v="0"/>
    <n v="18"/>
    <b v="0"/>
    <n v="0"/>
  </r>
  <r>
    <x v="2"/>
    <x v="20"/>
    <x v="61"/>
    <s v="Пахолок Зінаїда Олександрівна"/>
    <s v="Філософія_Пахолок З.О._lk"/>
    <s v="https://vo.uu.edu.ua/grade/report/grader/index.php?id=9717"/>
    <n v="2369"/>
    <n v="38"/>
    <n v="188"/>
    <n v="0"/>
    <n v="0"/>
    <n v="0"/>
    <n v="1"/>
    <n v="0"/>
    <n v="0"/>
    <n v="5"/>
    <n v="0"/>
    <n v="2"/>
    <n v="0"/>
    <n v="0"/>
    <n v="0"/>
    <n v="0"/>
    <n v="2"/>
    <n v="0"/>
    <n v="0"/>
    <n v="0"/>
    <n v="10"/>
    <b v="0"/>
    <n v="0"/>
  </r>
  <r>
    <x v="2"/>
    <x v="20"/>
    <x v="61"/>
    <s v="Резнік Олег Ігорович"/>
    <s v="Адаптивне фізичне виховання при захворюваннях внутрішніх органів_Резнік О.І._lk"/>
    <s v="https://vo.uu.edu.ua/grade/report/grader/index.php?id=10173"/>
    <n v="719"/>
    <n v="33"/>
    <n v="27"/>
    <n v="0"/>
    <n v="2"/>
    <n v="0"/>
    <n v="1"/>
    <n v="0"/>
    <n v="0"/>
    <n v="7"/>
    <n v="9"/>
    <n v="7"/>
    <n v="0"/>
    <n v="0"/>
    <n v="0"/>
    <n v="0"/>
    <n v="5"/>
    <n v="1"/>
    <n v="40"/>
    <n v="0"/>
    <n v="30"/>
    <b v="0"/>
    <n v="0"/>
  </r>
  <r>
    <x v="2"/>
    <x v="20"/>
    <x v="61"/>
    <s v="Резнік Олег Ігорович"/>
    <s v="Адаптивне фізичне виховання при хірургічних захворюваннях_Резнік О.І._lk"/>
    <s v="https://vo.uu.edu.ua/grade/report/grader/index.php?id=10175"/>
    <n v="376"/>
    <n v="0"/>
    <n v="0"/>
    <n v="0"/>
    <n v="1"/>
    <n v="0"/>
    <n v="1"/>
    <n v="0"/>
    <n v="0"/>
    <n v="4"/>
    <n v="9"/>
    <n v="1"/>
    <n v="0"/>
    <n v="0"/>
    <n v="0"/>
    <n v="0"/>
    <n v="2"/>
    <n v="1"/>
    <n v="20"/>
    <n v="0"/>
    <n v="18"/>
    <b v="0"/>
    <n v="0"/>
  </r>
  <r>
    <x v="2"/>
    <x v="20"/>
    <x v="61"/>
    <s v="Резнік Олег Ігорович"/>
    <s v="Біохімія_Резнік О.І._lk"/>
    <s v="https://vo.uu.edu.ua/grade/report/grader/index.php?id=6622"/>
    <n v="3725"/>
    <n v="14"/>
    <n v="26"/>
    <n v="0"/>
    <n v="1"/>
    <n v="2"/>
    <n v="1"/>
    <n v="2"/>
    <n v="1"/>
    <n v="10"/>
    <n v="12"/>
    <n v="11"/>
    <n v="0"/>
    <n v="0"/>
    <n v="0"/>
    <n v="0"/>
    <n v="12"/>
    <n v="1"/>
    <n v="40"/>
    <n v="0"/>
    <n v="50"/>
    <b v="0"/>
    <n v="0"/>
  </r>
  <r>
    <x v="2"/>
    <x v="20"/>
    <x v="61"/>
    <s v="Резнік Олег Ігорович"/>
    <s v="Гігієна_Резнік О.І._lk"/>
    <s v="https://vo.uu.edu.ua/grade/report/grader/index.php?id=5192"/>
    <n v="4"/>
    <n v="0"/>
    <n v="32"/>
    <n v="0"/>
    <n v="0"/>
    <n v="0"/>
    <n v="1"/>
    <n v="0"/>
    <n v="0"/>
    <n v="9"/>
    <n v="2"/>
    <n v="0"/>
    <n v="0"/>
    <n v="0"/>
    <n v="0"/>
    <n v="0"/>
    <n v="0"/>
    <n v="0"/>
    <n v="0"/>
    <n v="0"/>
    <n v="12"/>
    <b v="0"/>
    <n v="0"/>
  </r>
  <r>
    <x v="2"/>
    <x v="20"/>
    <x v="61"/>
    <s v="Резнік Олег Ігорович"/>
    <s v="Долікарська медична допомога при невідкладних станах_Резнік О.І._lk"/>
    <s v="https://vo.uu.edu.ua/grade/report/grader/index.php?id=9505"/>
    <n v="2053"/>
    <n v="0"/>
    <n v="12"/>
    <n v="0"/>
    <n v="0"/>
    <n v="0"/>
    <n v="1"/>
    <n v="0"/>
    <n v="0"/>
    <n v="2"/>
    <n v="15"/>
    <n v="0"/>
    <n v="0"/>
    <n v="0"/>
    <n v="1"/>
    <n v="0"/>
    <n v="14"/>
    <n v="1"/>
    <n v="50"/>
    <n v="0"/>
    <n v="34"/>
    <b v="0"/>
    <n v="0"/>
  </r>
  <r>
    <x v="2"/>
    <x v="20"/>
    <x v="61"/>
    <s v="Резнік Олег Ігорович"/>
    <s v="Лікувальна фізична культура_Резнік О.І._lk"/>
    <s v="https://vo.uu.edu.ua/grade/report/grader/index.php?id=13331"/>
    <n v="880"/>
    <n v="50"/>
    <n v="58"/>
    <n v="0"/>
    <n v="2"/>
    <n v="0"/>
    <n v="1"/>
    <n v="0"/>
    <n v="0"/>
    <n v="14"/>
    <n v="1"/>
    <n v="7"/>
    <n v="0"/>
    <n v="0"/>
    <n v="0"/>
    <n v="0"/>
    <n v="3"/>
    <n v="0"/>
    <n v="0"/>
    <n v="0"/>
    <n v="26"/>
    <b v="0"/>
    <n v="0"/>
  </r>
  <r>
    <x v="2"/>
    <x v="20"/>
    <x v="61"/>
    <s v="Резнік Олег Ігорович"/>
    <s v="Основи догляду за хворими та інвалідами_Борцевич С.В._lk"/>
    <s v="https://vo.uu.edu.ua/grade/report/grader/index.php?id=5840"/>
    <n v="969"/>
    <n v="0"/>
    <n v="30"/>
    <n v="12"/>
    <n v="0"/>
    <n v="0"/>
    <n v="1"/>
    <n v="0"/>
    <n v="0"/>
    <n v="0"/>
    <n v="13"/>
    <n v="0"/>
    <n v="0"/>
    <n v="0"/>
    <n v="0"/>
    <n v="0"/>
    <n v="0"/>
    <n v="1"/>
    <n v="40"/>
    <n v="0"/>
    <n v="15"/>
    <b v="0"/>
    <n v="0"/>
  </r>
  <r>
    <x v="2"/>
    <x v="20"/>
    <x v="61"/>
    <s v="Резнік Олег Ігорович"/>
    <s v="Основи здоров'я та здорового способу життя_Резнік О.І._lk"/>
    <s v="https://vo.uu.edu.ua/grade/report/grader/index.php?id=6624"/>
    <n v="1346"/>
    <n v="0"/>
    <n v="49"/>
    <n v="0"/>
    <n v="0"/>
    <n v="0"/>
    <n v="1"/>
    <n v="0"/>
    <n v="0"/>
    <n v="7"/>
    <n v="5"/>
    <n v="0"/>
    <n v="0"/>
    <n v="0"/>
    <n v="0"/>
    <n v="0"/>
    <n v="25"/>
    <n v="1"/>
    <n v="50"/>
    <n v="0"/>
    <n v="39"/>
    <b v="0"/>
    <n v="0"/>
  </r>
  <r>
    <x v="2"/>
    <x v="20"/>
    <x v="61"/>
    <s v="Резнік Олег Ігорович"/>
    <s v="Основи раціонального та оздоровчого харчування_Резнік О.І._lk"/>
    <s v="https://vo.uu.edu.ua/grade/report/grader/index.php?id=9513"/>
    <n v="121"/>
    <n v="0"/>
    <n v="34"/>
    <n v="0"/>
    <n v="0"/>
    <n v="0"/>
    <n v="1"/>
    <n v="0"/>
    <n v="0"/>
    <n v="1"/>
    <n v="8"/>
    <n v="0"/>
    <n v="0"/>
    <n v="0"/>
    <n v="0"/>
    <n v="0"/>
    <n v="0"/>
    <n v="0"/>
    <n v="0"/>
    <n v="0"/>
    <n v="10"/>
    <b v="0"/>
    <n v="0"/>
  </r>
  <r>
    <x v="2"/>
    <x v="20"/>
    <x v="61"/>
    <s v="Резнік Олег Ігорович"/>
    <s v="Фізична терапія при захворюваннях внутрішніх органів_Резнік О.І._lk"/>
    <s v="https://vo.uu.edu.ua/grade/report/grader/index.php?id=12436"/>
    <n v="1049"/>
    <n v="8"/>
    <n v="52"/>
    <n v="7"/>
    <n v="2"/>
    <n v="1"/>
    <n v="1"/>
    <n v="0"/>
    <n v="0"/>
    <n v="10"/>
    <n v="8"/>
    <n v="10"/>
    <n v="0"/>
    <n v="0"/>
    <n v="0"/>
    <n v="0"/>
    <n v="1"/>
    <n v="1"/>
    <n v="40"/>
    <n v="0"/>
    <n v="31"/>
    <b v="0"/>
    <n v="0"/>
  </r>
  <r>
    <x v="2"/>
    <x v="20"/>
    <x v="61"/>
    <s v="Резнік Олег Ігорович"/>
    <s v="Фізична терапія при захворюваннях серцево-судинної системи_Резнік О.В._lk"/>
    <s v="https://vo.uu.edu.ua/grade/report/grader/index.php?id=5145"/>
    <n v="2566"/>
    <n v="0"/>
    <n v="0"/>
    <n v="0"/>
    <n v="1"/>
    <n v="0"/>
    <n v="1"/>
    <n v="0"/>
    <n v="0"/>
    <n v="4"/>
    <n v="11"/>
    <n v="5"/>
    <n v="0"/>
    <n v="0"/>
    <n v="0"/>
    <n v="0"/>
    <n v="1"/>
    <n v="2"/>
    <n v="30"/>
    <n v="0"/>
    <n v="24"/>
    <b v="0"/>
    <n v="0"/>
  </r>
  <r>
    <x v="2"/>
    <x v="20"/>
    <x v="61"/>
    <s v="Резнік Олег Ігорович"/>
    <s v="Фізична терапія при захворюваннях травної системи_Резнік О.І._lk"/>
    <s v="https://vo.uu.edu.ua/grade/report/grader/index.php?id=12484"/>
    <n v="810"/>
    <n v="0"/>
    <n v="4"/>
    <n v="2"/>
    <n v="1"/>
    <n v="0"/>
    <n v="1"/>
    <n v="0"/>
    <n v="0"/>
    <n v="2"/>
    <n v="2"/>
    <n v="1"/>
    <n v="0"/>
    <n v="0"/>
    <n v="0"/>
    <n v="0"/>
    <n v="0"/>
    <n v="1"/>
    <n v="20"/>
    <n v="0"/>
    <n v="7"/>
    <b v="0"/>
    <n v="0"/>
  </r>
  <r>
    <x v="2"/>
    <x v="20"/>
    <x v="61"/>
    <s v="Резнік Олег Ігорович"/>
    <s v="Фізична терапія при хірургічних захворюваннях_Резнік О.І._lk"/>
    <s v="https://vo.uu.edu.ua/grade/report/grader/index.php?id=7483"/>
    <n v="1061"/>
    <n v="0"/>
    <n v="0"/>
    <n v="0"/>
    <n v="1"/>
    <n v="0"/>
    <n v="1"/>
    <n v="0"/>
    <n v="0"/>
    <n v="1"/>
    <n v="10"/>
    <n v="2"/>
    <n v="0"/>
    <n v="0"/>
    <n v="0"/>
    <n v="0"/>
    <n v="0"/>
    <n v="1"/>
    <n v="20"/>
    <n v="0"/>
    <n v="15"/>
    <b v="0"/>
    <n v="0"/>
  </r>
  <r>
    <x v="2"/>
    <x v="20"/>
    <x v="61"/>
    <s v="Резнік Олег Ігорович"/>
    <s v="Фізіотерапія_Резнік О.І._lk"/>
    <s v="https://vo.uu.edu.ua/grade/report/grader/index.php?id=3463"/>
    <n v="1070"/>
    <n v="0"/>
    <n v="35"/>
    <n v="6"/>
    <n v="0"/>
    <n v="0"/>
    <n v="1"/>
    <n v="1"/>
    <n v="0"/>
    <n v="10"/>
    <n v="5"/>
    <n v="0"/>
    <n v="0"/>
    <n v="0"/>
    <n v="0"/>
    <n v="0"/>
    <n v="13"/>
    <n v="1"/>
    <n v="50"/>
    <n v="0"/>
    <n v="31"/>
    <b v="0"/>
    <n v="0"/>
  </r>
  <r>
    <x v="2"/>
    <x v="20"/>
    <x v="61"/>
    <s v="Чижик Віктор"/>
    <s v="Біомеханіка рухової активності_Чижик В.В._lk"/>
    <s v="https://vo.uu.edu.ua/grade/report/grader/index.php?id=10168"/>
    <n v="12"/>
    <n v="0"/>
    <n v="22"/>
    <n v="0"/>
    <n v="0"/>
    <n v="0"/>
    <n v="1"/>
    <n v="0"/>
    <n v="0"/>
    <n v="9"/>
    <n v="1"/>
    <n v="0"/>
    <n v="0"/>
    <n v="0"/>
    <n v="0"/>
    <n v="0"/>
    <n v="4"/>
    <n v="0"/>
    <n v="0"/>
    <n v="0"/>
    <n v="15"/>
    <b v="0"/>
    <n v="0"/>
  </r>
  <r>
    <x v="2"/>
    <x v="20"/>
    <x v="61"/>
    <s v="Чижик Віктор"/>
    <s v="Біомеханіка_Чижик В.В._lk"/>
    <s v="https://vo.uu.edu.ua/grade/report/grader/index.php?id=9504"/>
    <n v="499"/>
    <n v="0"/>
    <n v="46"/>
    <n v="0"/>
    <n v="1"/>
    <n v="0"/>
    <n v="1"/>
    <n v="0"/>
    <n v="2"/>
    <n v="5"/>
    <n v="2"/>
    <n v="2"/>
    <n v="0"/>
    <n v="0"/>
    <n v="0"/>
    <n v="0"/>
    <n v="13"/>
    <n v="0"/>
    <n v="0"/>
    <n v="0"/>
    <n v="25"/>
    <b v="0"/>
    <n v="0"/>
  </r>
  <r>
    <x v="2"/>
    <x v="20"/>
    <x v="61"/>
    <s v="Чижик Віктор"/>
    <s v="Інклюзивне суспільство_Чижик_lk"/>
    <s v="https://vo.uu.edu.ua/grade/report/grader/index.php?id=12264"/>
    <n v="1353"/>
    <n v="7"/>
    <n v="169"/>
    <n v="0"/>
    <n v="1"/>
    <n v="0"/>
    <n v="1"/>
    <n v="0"/>
    <n v="0"/>
    <n v="2"/>
    <n v="0"/>
    <n v="2"/>
    <n v="0"/>
    <n v="0"/>
    <n v="0"/>
    <n v="1"/>
    <n v="1"/>
    <n v="0"/>
    <n v="0"/>
    <n v="0"/>
    <n v="7"/>
    <b v="0"/>
    <n v="0"/>
  </r>
  <r>
    <x v="2"/>
    <x v="20"/>
    <x v="61"/>
    <s v="Чижик Віктор"/>
    <s v="Інформаційні технології в галузі_Чижик В.В_lk"/>
    <s v="https://vo.uu.edu.ua/grade/report/grader/index.php?id=9506"/>
    <n v="318"/>
    <n v="6"/>
    <n v="36"/>
    <n v="0"/>
    <n v="1"/>
    <n v="0"/>
    <n v="1"/>
    <n v="0"/>
    <n v="1"/>
    <n v="1"/>
    <n v="0"/>
    <n v="1"/>
    <n v="0"/>
    <n v="0"/>
    <n v="0"/>
    <n v="0"/>
    <n v="3"/>
    <n v="0"/>
    <n v="0"/>
    <n v="0"/>
    <n v="7"/>
    <b v="0"/>
    <n v="0"/>
  </r>
  <r>
    <x v="2"/>
    <x v="20"/>
    <x v="61"/>
    <s v="Чижик Віктор"/>
    <s v="Спортивна медицина_Чижик В.І._lk"/>
    <s v="https://vo.uu.edu.ua/grade/report/grader/index.php?id=3471"/>
    <n v="7"/>
    <n v="0"/>
    <n v="16"/>
    <n v="0"/>
    <n v="1"/>
    <n v="0"/>
    <n v="1"/>
    <n v="0"/>
    <n v="0"/>
    <n v="3"/>
    <n v="0"/>
    <n v="1"/>
    <n v="0"/>
    <n v="0"/>
    <n v="0"/>
    <n v="0"/>
    <n v="3"/>
    <n v="0"/>
    <n v="0"/>
    <n v="0"/>
    <n v="8"/>
    <b v="0"/>
    <n v="0"/>
  </r>
  <r>
    <x v="2"/>
    <x v="20"/>
    <x v="61"/>
    <s v="Чижик Віктор"/>
    <s v="Технічні засоби у фізичній терапії, ерготерапії_Чижик В.В._lk"/>
    <s v="https://vo.uu.edu.ua/grade/report/grader/index.php?id=7484"/>
    <n v="22"/>
    <n v="0"/>
    <n v="10"/>
    <n v="0"/>
    <n v="0"/>
    <n v="0"/>
    <n v="1"/>
    <n v="0"/>
    <n v="0"/>
    <n v="5"/>
    <n v="0"/>
    <n v="0"/>
    <n v="0"/>
    <n v="0"/>
    <n v="1"/>
    <n v="0"/>
    <n v="2"/>
    <n v="0"/>
    <n v="0"/>
    <n v="0"/>
    <n v="9"/>
    <b v="0"/>
    <n v="0"/>
  </r>
  <r>
    <x v="2"/>
    <x v="20"/>
    <x v="61"/>
    <s v="Чижик Віктор"/>
    <s v="Фізіологія рухової активності_Чижик В.В._lk"/>
    <s v="https://vo.uu.edu.ua/grade/report/grader/index.php?id=5136"/>
    <n v="232"/>
    <n v="0"/>
    <n v="35"/>
    <n v="0"/>
    <n v="1"/>
    <n v="0"/>
    <n v="1"/>
    <n v="0"/>
    <n v="0"/>
    <n v="5"/>
    <n v="1"/>
    <n v="1"/>
    <n v="0"/>
    <n v="0"/>
    <n v="0"/>
    <n v="0"/>
    <n v="7"/>
    <n v="0"/>
    <n v="0"/>
    <n v="0"/>
    <n v="15"/>
    <b v="0"/>
    <n v="0"/>
  </r>
  <r>
    <x v="2"/>
    <x v="20"/>
    <x v="61"/>
    <s v="Шипелик Олег Володимирович"/>
    <s v="Медико-біологічний контроль у фізичній терапії (ФВФР)_Чижик В.В._lk"/>
    <s v="https://vo.uu.edu.ua/grade/report/grader/index.php?id=5135"/>
    <n v="73"/>
    <n v="0"/>
    <n v="24"/>
    <n v="0"/>
    <n v="1"/>
    <n v="1"/>
    <n v="1"/>
    <n v="0"/>
    <n v="0"/>
    <n v="3"/>
    <n v="0"/>
    <n v="1"/>
    <n v="0"/>
    <n v="0"/>
    <n v="0"/>
    <n v="0"/>
    <n v="2"/>
    <n v="0"/>
    <n v="0"/>
    <n v="0"/>
    <n v="7"/>
    <b v="0"/>
    <n v="0"/>
  </r>
  <r>
    <x v="2"/>
    <x v="20"/>
    <x v="61"/>
    <s v="Шипелик Олег Володимирович"/>
    <s v="Фізична терапія в акушерстві та гінекології_Чижик В.В._lk"/>
    <s v="https://vo.uu.edu.ua/grade/report/grader/index.php?id=5200"/>
    <n v="125"/>
    <n v="0"/>
    <n v="20"/>
    <n v="4"/>
    <n v="1"/>
    <n v="1"/>
    <n v="1"/>
    <n v="0"/>
    <n v="0"/>
    <n v="5"/>
    <n v="0"/>
    <n v="1"/>
    <n v="0"/>
    <n v="0"/>
    <n v="0"/>
    <n v="0"/>
    <n v="9"/>
    <n v="2"/>
    <n v="21"/>
    <n v="0"/>
    <n v="18"/>
    <b v="0"/>
    <n v="0"/>
  </r>
  <r>
    <x v="2"/>
    <x v="20"/>
    <x v="61"/>
    <m/>
    <s v="Адаптивне фізичне виховання осіб з порушенням слуху і мови__lk"/>
    <s v="https://vo.uu.edu.ua/grade/report/grader/index.php?id=15202"/>
    <n v="216"/>
    <n v="0"/>
    <n v="29"/>
    <n v="0"/>
    <n v="0"/>
    <n v="0"/>
    <n v="1"/>
    <n v="1"/>
    <n v="0"/>
    <n v="3"/>
    <n v="0"/>
    <n v="0"/>
    <n v="0"/>
    <n v="0"/>
    <n v="0"/>
    <n v="0"/>
    <n v="2"/>
    <n v="0"/>
    <n v="0"/>
    <n v="0"/>
    <n v="7"/>
    <b v="0"/>
    <n v="0"/>
  </r>
  <r>
    <x v="2"/>
    <x v="20"/>
    <x v="61"/>
    <m/>
    <s v="Актуальні проблемикорекційної логопсихології_Колісник О.П._lk"/>
    <s v="https://vo.uu.edu.ua/grade/report/grader/index.php?id=15455"/>
    <n v="52"/>
    <n v="5"/>
    <n v="0"/>
    <n v="0"/>
    <n v="0"/>
    <n v="1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20"/>
    <x v="61"/>
    <m/>
    <s v="Гідрореабілітація_Грейда Н.Б._lk"/>
    <s v="https://vo.uu.edu.ua/grade/report/grader/index.php?id=16891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0"/>
    <x v="61"/>
    <m/>
    <s v="Інформаційні технології і методи математичної статистики в фізичній терапії_Чижик В.В._lk "/>
    <s v="https://vo.uu.edu.ua/grade/report/grader/index.php?id=15447"/>
    <n v="43"/>
    <n v="2"/>
    <n v="0"/>
    <n v="0"/>
    <n v="1"/>
    <n v="1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2"/>
    <x v="20"/>
    <x v="61"/>
    <m/>
    <s v="Лікарський контроль в адаптивній фізичній культурі_Борцевич С.В._lk"/>
    <s v="https://vo.uu.edu.ua/grade/report/grader/index.php?id=15200"/>
    <n v="120"/>
    <n v="0"/>
    <n v="29"/>
    <n v="0"/>
    <n v="1"/>
    <n v="0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2"/>
    <x v="20"/>
    <x v="61"/>
    <m/>
    <s v="Методика та організація наукових досліджень_Кушпетюк О.І._lk"/>
    <s v="https://vo.uu.edu.ua/grade/report/grader/index.php?id=13505"/>
    <n v="177"/>
    <n v="10"/>
    <n v="5"/>
    <n v="0"/>
    <n v="1"/>
    <n v="1"/>
    <n v="1"/>
    <n v="0"/>
    <n v="0"/>
    <n v="4"/>
    <n v="0"/>
    <n v="1"/>
    <n v="0"/>
    <n v="0"/>
    <n v="0"/>
    <n v="0"/>
    <n v="3"/>
    <n v="0"/>
    <n v="0"/>
    <n v="0"/>
    <n v="9"/>
    <b v="0"/>
    <n v="0"/>
  </r>
  <r>
    <x v="2"/>
    <x v="20"/>
    <x v="61"/>
    <m/>
    <s v="Основи менеджменту і маркетингу у фіз. реабілітації_ Дацюк-Томчук М.Б._lk"/>
    <s v="https://vo.uu.edu.ua/grade/report/grader/index.php?id=6688"/>
    <n v="268"/>
    <n v="0"/>
    <n v="5"/>
    <n v="0"/>
    <n v="0"/>
    <n v="0"/>
    <n v="1"/>
    <n v="0"/>
    <n v="0"/>
    <n v="6"/>
    <n v="0"/>
    <n v="0"/>
    <n v="0"/>
    <n v="0"/>
    <n v="0"/>
    <n v="0"/>
    <n v="10"/>
    <n v="0"/>
    <n v="0"/>
    <n v="0"/>
    <n v="17"/>
    <b v="0"/>
    <n v="0"/>
  </r>
  <r>
    <x v="2"/>
    <x v="20"/>
    <x v="61"/>
    <m/>
    <s v="Соціальна робота з сімями, дітьми та молоддю_Закусило О.Ю."/>
    <s v="https://vo.uu.edu.ua/grade/report/grader/index.php?id=15527"/>
    <n v="1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0"/>
    <x v="61"/>
    <m/>
    <s v="Тренінг особистісного зростання_Колісник О.П._lk"/>
    <s v="https://vo.uu.edu.ua/grade/report/grader/index.php?id=15372"/>
    <n v="46"/>
    <n v="0"/>
    <n v="0"/>
    <n v="0"/>
    <n v="1"/>
    <n v="1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21"/>
    <x v="5"/>
    <m/>
    <s v="1 курс ЕКЛ-21-1-ml_x0009_"/>
    <s v="https://vo.uu.edu.ua/grade/report/grader/index.php?id=11164"/>
    <n v="268"/>
    <n v="33"/>
    <n v="1"/>
    <n v="0"/>
    <n v="0"/>
    <n v="0"/>
    <n v="1"/>
    <n v="1"/>
    <n v="1"/>
    <n v="1"/>
    <n v="0"/>
    <n v="0"/>
    <n v="0"/>
    <n v="0"/>
    <n v="0"/>
    <n v="0"/>
    <n v="0"/>
    <n v="0"/>
    <n v="0"/>
    <n v="19"/>
    <n v="23"/>
    <b v="0"/>
    <n v="0"/>
  </r>
  <r>
    <x v="2"/>
    <x v="21"/>
    <x v="5"/>
    <m/>
    <s v="1 курс ЗСР-21-1фмб-ml_x0009_"/>
    <s v="https://vo.uu.edu.ua/grade/report/grader/index.php?id=11163"/>
    <n v="409"/>
    <n v="27"/>
    <n v="8"/>
    <n v="0"/>
    <n v="0"/>
    <n v="0"/>
    <n v="1"/>
    <n v="1"/>
    <n v="0"/>
    <n v="0"/>
    <n v="0"/>
    <n v="0"/>
    <n v="0"/>
    <n v="0"/>
    <n v="0"/>
    <n v="0"/>
    <n v="0"/>
    <n v="0"/>
    <n v="0"/>
    <n v="16"/>
    <n v="18"/>
    <b v="0"/>
    <n v="0"/>
  </r>
  <r>
    <x v="2"/>
    <x v="21"/>
    <x v="5"/>
    <m/>
    <s v="2 курс ЕКЛ-20-1-ml_x0009_"/>
    <s v="https://vo.uu.edu.ua/grade/report/grader/index.php?id=11159"/>
    <n v="361"/>
    <n v="18"/>
    <n v="8"/>
    <n v="4"/>
    <n v="0"/>
    <n v="0"/>
    <n v="1"/>
    <n v="1"/>
    <n v="1"/>
    <n v="1"/>
    <n v="0"/>
    <n v="0"/>
    <n v="0"/>
    <n v="0"/>
    <n v="0"/>
    <n v="0"/>
    <n v="0"/>
    <n v="0"/>
    <n v="0"/>
    <n v="19"/>
    <n v="23"/>
    <b v="0"/>
    <n v="0"/>
  </r>
  <r>
    <x v="2"/>
    <x v="21"/>
    <x v="5"/>
    <m/>
    <s v="2 курс ЗЕКЛ-21.2-1фмб-ml"/>
    <s v="https://vo.uu.edu.ua/grade/report/grader/index.php?id=11167"/>
    <n v="403"/>
    <n v="25"/>
    <n v="13"/>
    <n v="2"/>
    <n v="0"/>
    <n v="0"/>
    <n v="1"/>
    <n v="2"/>
    <n v="0"/>
    <n v="0"/>
    <n v="0"/>
    <n v="0"/>
    <n v="0"/>
    <n v="0"/>
    <n v="0"/>
    <n v="0"/>
    <n v="0"/>
    <n v="0"/>
    <n v="0"/>
    <n v="19"/>
    <n v="22"/>
    <b v="0"/>
    <n v="0"/>
  </r>
  <r>
    <x v="2"/>
    <x v="21"/>
    <x v="5"/>
    <m/>
    <s v="2 курс ЗСР-21.2-1-ml"/>
    <s v="https://vo.uu.edu.ua/grade/report/grader/index.php?id=12995"/>
    <n v="336"/>
    <n v="15"/>
    <n v="3"/>
    <n v="0"/>
    <n v="0"/>
    <n v="0"/>
    <n v="1"/>
    <n v="2"/>
    <n v="0"/>
    <n v="0"/>
    <n v="0"/>
    <n v="0"/>
    <n v="0"/>
    <n v="0"/>
    <n v="0"/>
    <n v="0"/>
    <n v="0"/>
    <n v="0"/>
    <n v="0"/>
    <n v="15"/>
    <n v="18"/>
    <b v="0"/>
    <n v="0"/>
  </r>
  <r>
    <x v="2"/>
    <x v="21"/>
    <x v="5"/>
    <m/>
    <s v="2 курс ЗСР-21.2-1фмб-ml"/>
    <s v="https://vo.uu.edu.ua/grade/report/grader/index.php?id=12990"/>
    <n v="281"/>
    <n v="18"/>
    <n v="2"/>
    <n v="0"/>
    <n v="0"/>
    <n v="0"/>
    <n v="1"/>
    <n v="2"/>
    <n v="0"/>
    <n v="0"/>
    <n v="0"/>
    <n v="0"/>
    <n v="0"/>
    <n v="0"/>
    <n v="0"/>
    <n v="0"/>
    <n v="0"/>
    <n v="0"/>
    <n v="0"/>
    <n v="14"/>
    <n v="17"/>
    <b v="0"/>
    <n v="0"/>
  </r>
  <r>
    <x v="2"/>
    <x v="21"/>
    <x v="5"/>
    <m/>
    <s v="2 курс СР-20-1фмб-ml"/>
    <s v="https://vo.uu.edu.ua/grade/report/grader/index.php?id=17038"/>
    <n v="56"/>
    <n v="48"/>
    <n v="0"/>
    <n v="0"/>
    <n v="0"/>
    <n v="0"/>
    <n v="1"/>
    <n v="0"/>
    <n v="1"/>
    <n v="1"/>
    <n v="0"/>
    <n v="0"/>
    <n v="0"/>
    <n v="0"/>
    <n v="0"/>
    <n v="0"/>
    <n v="0"/>
    <n v="0"/>
    <n v="0"/>
    <n v="8"/>
    <n v="11"/>
    <b v="0"/>
    <n v="0"/>
  </r>
  <r>
    <x v="2"/>
    <x v="21"/>
    <x v="5"/>
    <m/>
    <s v="2 курс ФТ-20-1-ml"/>
    <s v="https://vo.uu.edu.ua/grade/report/grader/index.php?id=11173"/>
    <n v="215"/>
    <n v="38"/>
    <n v="3"/>
    <n v="3"/>
    <n v="0"/>
    <n v="0"/>
    <n v="1"/>
    <n v="2"/>
    <n v="1"/>
    <n v="1"/>
    <n v="0"/>
    <n v="0"/>
    <n v="0"/>
    <n v="0"/>
    <n v="0"/>
    <n v="0"/>
    <n v="0"/>
    <n v="0"/>
    <n v="0"/>
    <n v="20"/>
    <n v="25"/>
    <b v="0"/>
    <n v="0"/>
  </r>
  <r>
    <x v="2"/>
    <x v="21"/>
    <x v="5"/>
    <m/>
    <s v="3 курс ЗЕКЛ-19-1-ml"/>
    <s v="https://vo.uu.edu.ua/grade/report/grader/index.php?id=13003"/>
    <n v="514"/>
    <n v="53"/>
    <n v="12"/>
    <n v="0"/>
    <n v="0"/>
    <n v="0"/>
    <n v="1"/>
    <n v="2"/>
    <n v="1"/>
    <n v="1"/>
    <n v="0"/>
    <n v="0"/>
    <n v="0"/>
    <n v="0"/>
    <n v="0"/>
    <n v="0"/>
    <n v="0"/>
    <n v="0"/>
    <n v="0"/>
    <n v="18"/>
    <n v="23"/>
    <b v="0"/>
    <n v="0"/>
  </r>
  <r>
    <x v="2"/>
    <x v="21"/>
    <x v="5"/>
    <m/>
    <s v="3 курс ЗЕКЛ-20.2-1фмб-ml"/>
    <s v="https://vo.uu.edu.ua/grade/report/grader/index.php?id=11166"/>
    <n v="462"/>
    <n v="41"/>
    <n v="0"/>
    <n v="0"/>
    <n v="0"/>
    <n v="0"/>
    <n v="1"/>
    <n v="2"/>
    <n v="1"/>
    <n v="1"/>
    <n v="0"/>
    <n v="0"/>
    <n v="0"/>
    <n v="0"/>
    <n v="0"/>
    <n v="0"/>
    <n v="0"/>
    <n v="0"/>
    <n v="0"/>
    <n v="21"/>
    <n v="26"/>
    <b v="0"/>
    <n v="0"/>
  </r>
  <r>
    <x v="2"/>
    <x v="21"/>
    <x v="5"/>
    <m/>
    <s v="3 курс ЗСР-19-1-ml"/>
    <s v="https://vo.uu.edu.ua/grade/report/grader/index.php?id=11177"/>
    <n v="599"/>
    <n v="50"/>
    <n v="12"/>
    <n v="3"/>
    <n v="0"/>
    <n v="0"/>
    <n v="1"/>
    <n v="2"/>
    <n v="1"/>
    <n v="1"/>
    <n v="0"/>
    <n v="0"/>
    <n v="0"/>
    <n v="0"/>
    <n v="0"/>
    <n v="0"/>
    <n v="0"/>
    <n v="0"/>
    <n v="0"/>
    <n v="17"/>
    <n v="22"/>
    <b v="0"/>
    <n v="0"/>
  </r>
  <r>
    <x v="2"/>
    <x v="21"/>
    <x v="5"/>
    <m/>
    <s v="3 курс ФТ-20.2-1-ml"/>
    <s v="https://vo.uu.edu.ua/grade/report/grader/index.php?id=11172"/>
    <n v="277"/>
    <n v="57"/>
    <n v="12"/>
    <n v="11"/>
    <n v="0"/>
    <n v="0"/>
    <n v="1"/>
    <n v="2"/>
    <n v="1"/>
    <n v="1"/>
    <n v="0"/>
    <n v="0"/>
    <n v="0"/>
    <n v="0"/>
    <n v="0"/>
    <n v="0"/>
    <n v="0"/>
    <n v="0"/>
    <n v="0"/>
    <n v="20"/>
    <n v="25"/>
    <b v="0"/>
    <n v="0"/>
  </r>
  <r>
    <x v="2"/>
    <x v="21"/>
    <x v="5"/>
    <m/>
    <s v="4 курс ЗЕКЛ-18-1-ml"/>
    <s v="https://vo.uu.edu.ua/grade/report/grader/index.php?id=13011"/>
    <n v="527"/>
    <n v="30"/>
    <n v="0"/>
    <n v="0"/>
    <n v="0"/>
    <n v="0"/>
    <n v="1"/>
    <n v="2"/>
    <n v="1"/>
    <n v="1"/>
    <n v="0"/>
    <n v="0"/>
    <n v="0"/>
    <n v="0"/>
    <n v="0"/>
    <n v="0"/>
    <n v="0"/>
    <n v="0"/>
    <n v="0"/>
    <n v="15"/>
    <n v="20"/>
    <b v="0"/>
    <n v="0"/>
  </r>
  <r>
    <x v="2"/>
    <x v="21"/>
    <x v="5"/>
    <m/>
    <s v="4 курс ЗСР-18-1-ml"/>
    <s v="https://vo.uu.edu.ua/grade/report/grader/index.php?id=13222"/>
    <n v="850"/>
    <n v="25"/>
    <n v="0"/>
    <n v="0"/>
    <n v="0"/>
    <n v="0"/>
    <n v="1"/>
    <n v="2"/>
    <n v="1"/>
    <n v="1"/>
    <n v="0"/>
    <n v="0"/>
    <n v="0"/>
    <n v="0"/>
    <n v="0"/>
    <n v="0"/>
    <n v="0"/>
    <n v="0"/>
    <n v="0"/>
    <n v="16"/>
    <n v="21"/>
    <b v="0"/>
    <n v="0"/>
  </r>
  <r>
    <x v="2"/>
    <x v="21"/>
    <x v="5"/>
    <m/>
    <s v="4 курс ФТ-19.2-1-ml"/>
    <s v="https://vo.uu.edu.ua/grade/report/grader/index.php?id=11171"/>
    <n v="753"/>
    <n v="30"/>
    <n v="0"/>
    <n v="0"/>
    <n v="0"/>
    <n v="0"/>
    <n v="1"/>
    <n v="2"/>
    <n v="1"/>
    <n v="1"/>
    <n v="0"/>
    <n v="0"/>
    <n v="0"/>
    <n v="0"/>
    <n v="0"/>
    <n v="0"/>
    <n v="0"/>
    <n v="0"/>
    <n v="0"/>
    <n v="17"/>
    <n v="22"/>
    <b v="0"/>
    <n v="0"/>
  </r>
  <r>
    <x v="2"/>
    <x v="21"/>
    <x v="5"/>
    <m/>
    <s v="Магістри 1 курс ЗЕКЛ-21-1м-ml"/>
    <s v="https://vo.uu.edu.ua/grade/report/grader/index.php?id=13026"/>
    <n v="226"/>
    <n v="10"/>
    <n v="10"/>
    <n v="1"/>
    <n v="0"/>
    <n v="0"/>
    <n v="1"/>
    <n v="2"/>
    <n v="1"/>
    <n v="1"/>
    <n v="0"/>
    <n v="0"/>
    <n v="0"/>
    <n v="0"/>
    <n v="0"/>
    <n v="0"/>
    <n v="0"/>
    <n v="0"/>
    <n v="0"/>
    <n v="13"/>
    <n v="18"/>
    <b v="0"/>
    <n v="0"/>
  </r>
  <r>
    <x v="2"/>
    <x v="21"/>
    <x v="5"/>
    <m/>
    <s v="Магістри 1 курс ЗСР-21-1м-ml"/>
    <s v="https://vo.uu.edu.ua/grade/report/grader/index.php?id=13028"/>
    <n v="398"/>
    <n v="53"/>
    <n v="8"/>
    <n v="0"/>
    <n v="0"/>
    <n v="0"/>
    <n v="1"/>
    <n v="2"/>
    <n v="1"/>
    <n v="1"/>
    <n v="0"/>
    <n v="0"/>
    <n v="0"/>
    <n v="0"/>
    <n v="0"/>
    <n v="0"/>
    <n v="0"/>
    <n v="0"/>
    <n v="0"/>
    <n v="12"/>
    <n v="17"/>
    <b v="0"/>
    <n v="0"/>
  </r>
  <r>
    <x v="2"/>
    <x v="21"/>
    <x v="5"/>
    <m/>
    <s v="Магістри 1 курс ФТ-21-1м-ml"/>
    <s v="https://vo.uu.edu.ua/grade/report/grader/index.php?id=13029"/>
    <n v="1146"/>
    <n v="84"/>
    <n v="20"/>
    <n v="12"/>
    <n v="0"/>
    <n v="0"/>
    <n v="1"/>
    <n v="2"/>
    <n v="1"/>
    <n v="1"/>
    <n v="0"/>
    <n v="0"/>
    <n v="0"/>
    <n v="0"/>
    <n v="0"/>
    <n v="0"/>
    <n v="0"/>
    <n v="0"/>
    <n v="0"/>
    <n v="15"/>
    <n v="20"/>
    <b v="0"/>
    <n v="0"/>
  </r>
  <r>
    <x v="2"/>
    <x v="21"/>
    <x v="5"/>
    <m/>
    <s v="Магістри 2 курс ЗЕКЛ-20-1м-ml"/>
    <s v="https://vo.uu.edu.ua/grade/report/grader/index.php?id=13021"/>
    <n v="197"/>
    <n v="10"/>
    <n v="0"/>
    <n v="0"/>
    <n v="0"/>
    <n v="0"/>
    <n v="1"/>
    <n v="2"/>
    <n v="0"/>
    <n v="0"/>
    <n v="0"/>
    <n v="0"/>
    <n v="0"/>
    <n v="0"/>
    <n v="0"/>
    <n v="0"/>
    <n v="0"/>
    <n v="0"/>
    <n v="0"/>
    <n v="4"/>
    <n v="7"/>
    <b v="0"/>
    <n v="0"/>
  </r>
  <r>
    <x v="2"/>
    <x v="21"/>
    <x v="5"/>
    <m/>
    <s v="Магістри 2 курс СР-20-1м-ml"/>
    <s v="https://vo.uu.edu.ua/grade/report/grader/index.php?id=13022"/>
    <n v="176"/>
    <n v="13"/>
    <n v="0"/>
    <n v="0"/>
    <n v="0"/>
    <n v="0"/>
    <n v="1"/>
    <n v="2"/>
    <n v="0"/>
    <n v="0"/>
    <n v="0"/>
    <n v="0"/>
    <n v="0"/>
    <n v="0"/>
    <n v="0"/>
    <n v="0"/>
    <n v="0"/>
    <n v="0"/>
    <n v="0"/>
    <n v="5"/>
    <n v="8"/>
    <b v="0"/>
    <n v="0"/>
  </r>
  <r>
    <x v="2"/>
    <x v="21"/>
    <x v="5"/>
    <m/>
    <s v="Магістри 2 курс ФТ-20-1м-ml"/>
    <s v="https://vo.uu.edu.ua/grade/report/grader/index.php?id=13024"/>
    <n v="211"/>
    <n v="31"/>
    <n v="1"/>
    <n v="0"/>
    <n v="0"/>
    <n v="0"/>
    <n v="1"/>
    <n v="2"/>
    <n v="1"/>
    <n v="1"/>
    <n v="0"/>
    <n v="0"/>
    <n v="0"/>
    <n v="0"/>
    <n v="0"/>
    <n v="0"/>
    <n v="0"/>
    <n v="0"/>
    <n v="0"/>
    <n v="7"/>
    <n v="12"/>
    <b v="0"/>
    <n v="0"/>
  </r>
  <r>
    <x v="2"/>
    <x v="21"/>
    <x v="62"/>
    <s v="Гришко Світлана Вікторівна"/>
    <s v="Геологія з основами геоморфології_Гришко С.В._ml"/>
    <s v="https://vo.uu.edu.ua/grade/report/grader/index.php?id=12493"/>
    <n v="832"/>
    <n v="26"/>
    <n v="34"/>
    <n v="1"/>
    <n v="1"/>
    <n v="1"/>
    <n v="1"/>
    <n v="0"/>
    <n v="0"/>
    <n v="7"/>
    <n v="0"/>
    <n v="1"/>
    <n v="0"/>
    <n v="0"/>
    <n v="0"/>
    <n v="0"/>
    <n v="0"/>
    <n v="3"/>
    <n v="50"/>
    <n v="0"/>
    <n v="12"/>
    <b v="0"/>
    <n v="0"/>
  </r>
  <r>
    <x v="2"/>
    <x v="21"/>
    <x v="62"/>
    <s v="Гришко Світлана Вікторівна"/>
    <s v="Гідрологія_Гришко С.В._ml"/>
    <s v="https://vo.uu.edu.ua/grade/report/grader/index.php?id=11116"/>
    <n v="384"/>
    <n v="83"/>
    <n v="66"/>
    <n v="6"/>
    <n v="1"/>
    <n v="1"/>
    <n v="1"/>
    <n v="0"/>
    <n v="0"/>
    <n v="10"/>
    <n v="0"/>
    <n v="2"/>
    <n v="0"/>
    <n v="0"/>
    <n v="0"/>
    <n v="0"/>
    <n v="4"/>
    <n v="2"/>
    <n v="100"/>
    <n v="0"/>
    <n v="19"/>
    <b v="1"/>
    <n v="1"/>
  </r>
  <r>
    <x v="2"/>
    <x v="21"/>
    <x v="62"/>
    <s v="Гришко Світлана Вікторівна"/>
    <s v="Грунтознавство_Гришко С.В._ml"/>
    <s v="https://vo.uu.edu.ua/grade/report/grader/index.php?id=11113"/>
    <n v="510"/>
    <n v="87"/>
    <n v="66"/>
    <n v="5"/>
    <n v="1"/>
    <n v="1"/>
    <n v="1"/>
    <n v="0"/>
    <n v="0"/>
    <n v="8"/>
    <n v="0"/>
    <n v="2"/>
    <n v="0"/>
    <n v="0"/>
    <n v="0"/>
    <n v="0"/>
    <n v="2"/>
    <n v="14"/>
    <n v="41"/>
    <n v="0"/>
    <n v="27"/>
    <b v="1"/>
    <n v="1"/>
  </r>
  <r>
    <x v="2"/>
    <x v="21"/>
    <x v="62"/>
    <s v="Гришко Світлана Вікторівна"/>
    <s v="Екологічне картографування_Гришко С.В._ml"/>
    <s v="https://vo.uu.edu.ua/grade/report/grader/index.php?id=11111"/>
    <n v="875"/>
    <n v="0"/>
    <n v="12"/>
    <n v="0"/>
    <n v="0"/>
    <n v="1"/>
    <n v="1"/>
    <n v="0"/>
    <n v="0"/>
    <n v="11"/>
    <n v="0"/>
    <n v="0"/>
    <n v="0"/>
    <n v="0"/>
    <n v="0"/>
    <n v="0"/>
    <n v="2"/>
    <n v="12"/>
    <n v="25"/>
    <n v="0"/>
    <n v="26"/>
    <b v="0"/>
    <n v="0"/>
  </r>
  <r>
    <x v="2"/>
    <x v="21"/>
    <x v="62"/>
    <s v="Гришко Світлана Вікторівна"/>
    <s v="Ландшафтна екологія_Гришко С.В._ml"/>
    <s v="https://vo.uu.edu.ua/grade/report/grader/index.php?id=11122"/>
    <n v="849"/>
    <n v="51"/>
    <n v="30"/>
    <n v="0"/>
    <n v="1"/>
    <n v="1"/>
    <n v="1"/>
    <n v="0"/>
    <n v="0"/>
    <n v="6"/>
    <n v="0"/>
    <n v="1"/>
    <n v="0"/>
    <n v="0"/>
    <n v="0"/>
    <n v="0"/>
    <n v="2"/>
    <n v="3"/>
    <n v="50"/>
    <n v="0"/>
    <n v="13"/>
    <b v="1"/>
    <n v="1"/>
  </r>
  <r>
    <x v="2"/>
    <x v="21"/>
    <x v="62"/>
    <s v="Гришко Світлана Вікторівна"/>
    <s v="Метеорологія та кліматологія_Гришко С.В._ml"/>
    <s v="https://vo.uu.edu.ua/grade/report/grader/index.php?id=12474"/>
    <n v="571"/>
    <n v="3"/>
    <n v="32"/>
    <n v="0"/>
    <n v="1"/>
    <n v="1"/>
    <n v="1"/>
    <n v="0"/>
    <n v="0"/>
    <n v="14"/>
    <n v="0"/>
    <n v="2"/>
    <n v="0"/>
    <n v="0"/>
    <n v="0"/>
    <n v="0"/>
    <n v="0"/>
    <n v="2"/>
    <n v="100"/>
    <n v="0"/>
    <n v="19"/>
    <b v="0"/>
    <n v="0"/>
  </r>
  <r>
    <x v="2"/>
    <x v="21"/>
    <x v="62"/>
    <s v="Гришко Світлана Вікторівна"/>
    <s v="Мінеральні ресурси України_Гришко С.В._ml"/>
    <s v="https://vo.uu.edu.ua/grade/report/grader/index.php?id=11125"/>
    <n v="879"/>
    <n v="7"/>
    <n v="30"/>
    <n v="0"/>
    <n v="0"/>
    <n v="1"/>
    <n v="1"/>
    <n v="0"/>
    <n v="0"/>
    <n v="6"/>
    <n v="0"/>
    <n v="1"/>
    <n v="0"/>
    <n v="0"/>
    <n v="0"/>
    <n v="0"/>
    <n v="3"/>
    <n v="12"/>
    <n v="50"/>
    <n v="0"/>
    <n v="23"/>
    <b v="0"/>
    <n v="0"/>
  </r>
  <r>
    <x v="2"/>
    <x v="21"/>
    <x v="62"/>
    <s v="Гришко Світлана Вікторівна"/>
    <s v="Основи метрології та стандартизації_Гришко С.В._ml"/>
    <s v="https://vo.uu.edu.ua/grade/report/grader/index.php?id=13698"/>
    <n v="63"/>
    <n v="4"/>
    <n v="2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1"/>
    <x v="62"/>
    <s v="Дубініна Юлія Юріївна"/>
    <s v="Біогеографія_Дубініна Ю.Ю._ml"/>
    <s v="https://vo.uu.edu.ua/grade/report/grader/index.php?id=12462"/>
    <n v="38"/>
    <n v="5"/>
    <n v="1"/>
    <n v="0"/>
    <n v="1"/>
    <n v="0"/>
    <n v="1"/>
    <n v="0"/>
    <n v="0"/>
    <n v="2"/>
    <n v="0"/>
    <n v="3"/>
    <n v="0"/>
    <n v="0"/>
    <n v="0"/>
    <n v="0"/>
    <n v="0"/>
    <n v="0"/>
    <n v="0"/>
    <n v="0"/>
    <n v="6"/>
    <b v="0"/>
    <n v="0"/>
  </r>
  <r>
    <x v="2"/>
    <x v="21"/>
    <x v="62"/>
    <s v="Дубініна Юлія Юріївна"/>
    <s v="Екологія людини_Дубініна Ю.Ю._ml"/>
    <s v="https://vo.uu.edu.ua/grade/report/grader/index.php?id=11114"/>
    <n v="460"/>
    <n v="10"/>
    <n v="8"/>
    <n v="2"/>
    <n v="0"/>
    <n v="1"/>
    <n v="1"/>
    <n v="0"/>
    <n v="0"/>
    <n v="16"/>
    <n v="0"/>
    <n v="0"/>
    <n v="0"/>
    <n v="0"/>
    <n v="0"/>
    <n v="0"/>
    <n v="10"/>
    <n v="12"/>
    <n v="63"/>
    <n v="0"/>
    <n v="39"/>
    <b v="0"/>
    <n v="0"/>
  </r>
  <r>
    <x v="2"/>
    <x v="21"/>
    <x v="62"/>
    <s v="Дубініна Юлія Юріївна"/>
    <s v="Економіка природокористування_Дубініна Ю.Ю._ml"/>
    <s v="https://vo.uu.edu.ua/grade/report/grader/index.php?id=11112"/>
    <n v="200"/>
    <n v="146"/>
    <n v="20"/>
    <n v="0"/>
    <n v="1"/>
    <n v="0"/>
    <n v="1"/>
    <n v="0"/>
    <n v="0"/>
    <n v="1"/>
    <n v="0"/>
    <n v="1"/>
    <n v="1"/>
    <n v="0"/>
    <n v="0"/>
    <n v="0"/>
    <n v="0"/>
    <n v="0"/>
    <n v="0"/>
    <n v="0"/>
    <n v="4"/>
    <b v="0"/>
    <n v="0"/>
  </r>
  <r>
    <x v="2"/>
    <x v="21"/>
    <x v="62"/>
    <s v="Дубініна Юлія Юріївна"/>
    <s v="Лісове господарство_Дубініна Ю.Ю._ml"/>
    <s v="https://vo.uu.edu.ua/grade/report/grader/index.php?id=11129"/>
    <n v="121"/>
    <n v="4"/>
    <n v="42"/>
    <n v="0"/>
    <n v="0"/>
    <n v="0"/>
    <n v="1"/>
    <n v="0"/>
    <n v="0"/>
    <n v="5"/>
    <n v="0"/>
    <n v="0"/>
    <n v="0"/>
    <n v="0"/>
    <n v="0"/>
    <n v="0"/>
    <n v="8"/>
    <n v="12"/>
    <n v="40"/>
    <n v="0"/>
    <n v="26"/>
    <b v="0"/>
    <n v="0"/>
  </r>
  <r>
    <x v="2"/>
    <x v="21"/>
    <x v="62"/>
    <s v="Дубініна Юлія Юріївна"/>
    <s v="Природна та культурна спадщина_Дубініна Ю.Ю._ml"/>
    <s v="https://vo.uu.edu.ua/grade/report/grader/index.php?id=12492"/>
    <n v="1086"/>
    <n v="774"/>
    <n v="14"/>
    <n v="2"/>
    <n v="1"/>
    <n v="1"/>
    <n v="1"/>
    <n v="0"/>
    <n v="6"/>
    <n v="7"/>
    <n v="0"/>
    <n v="1"/>
    <n v="0"/>
    <n v="0"/>
    <n v="0"/>
    <n v="0"/>
    <n v="0"/>
    <n v="6"/>
    <n v="76"/>
    <n v="0"/>
    <n v="21"/>
    <b v="1"/>
    <n v="1"/>
  </r>
  <r>
    <x v="2"/>
    <x v="21"/>
    <x v="62"/>
    <s v="Дубініна Юлія Юріївна"/>
    <s v="Радіоекологія_Дубініна Ю.Ю._ml"/>
    <s v="https://vo.uu.edu.ua/grade/report/grader/index.php?id=12467"/>
    <n v="564"/>
    <n v="29"/>
    <n v="18"/>
    <n v="0"/>
    <n v="1"/>
    <n v="0"/>
    <n v="1"/>
    <n v="0"/>
    <n v="0"/>
    <n v="6"/>
    <n v="0"/>
    <n v="2"/>
    <n v="0"/>
    <n v="0"/>
    <n v="0"/>
    <n v="0"/>
    <n v="0"/>
    <n v="1"/>
    <n v="20"/>
    <n v="0"/>
    <n v="10"/>
    <b v="0"/>
    <n v="0"/>
  </r>
  <r>
    <x v="2"/>
    <x v="21"/>
    <x v="62"/>
    <s v="Дубініна Юлія Юріївна"/>
    <s v="Соціальна екологія_Дубініна Ю.Ю._ml"/>
    <s v="https://vo.uu.edu.ua/grade/report/grader/index.php?id=11083"/>
    <n v="388"/>
    <n v="1"/>
    <n v="8"/>
    <n v="2"/>
    <n v="0"/>
    <n v="1"/>
    <n v="1"/>
    <n v="0"/>
    <n v="0"/>
    <n v="4"/>
    <n v="0"/>
    <n v="0"/>
    <n v="0"/>
    <n v="0"/>
    <n v="0"/>
    <n v="0"/>
    <n v="0"/>
    <n v="12"/>
    <n v="50"/>
    <n v="0"/>
    <n v="17"/>
    <b v="0"/>
    <n v="0"/>
  </r>
  <r>
    <x v="2"/>
    <x v="21"/>
    <x v="62"/>
    <s v="Дубініна Юлія Юріївна"/>
    <s v="Фітомеліорація та охорона земель_Дубініна Ю.Ю._ml"/>
    <s v="https://vo.uu.edu.ua/grade/report/grader/index.php?id=12461"/>
    <n v="1425"/>
    <n v="178"/>
    <n v="74"/>
    <n v="1"/>
    <n v="1"/>
    <n v="1"/>
    <n v="1"/>
    <n v="0"/>
    <n v="0"/>
    <n v="9"/>
    <n v="0"/>
    <n v="2"/>
    <n v="0"/>
    <n v="0"/>
    <n v="0"/>
    <n v="0"/>
    <n v="0"/>
    <n v="2"/>
    <n v="70"/>
    <n v="0"/>
    <n v="14"/>
    <b v="1"/>
    <n v="1"/>
  </r>
  <r>
    <x v="2"/>
    <x v="21"/>
    <x v="62"/>
    <s v="Ібрагімова Людмила"/>
    <s v="Геоінформаційні системи в екології_Ібрагімова Л.А._ml"/>
    <s v="https://vo.uu.edu.ua/grade/report/grader/index.php?id=11141"/>
    <n v="131"/>
    <n v="42"/>
    <n v="9"/>
    <n v="0"/>
    <n v="0"/>
    <n v="0"/>
    <n v="1"/>
    <n v="0"/>
    <n v="0"/>
    <n v="3"/>
    <n v="0"/>
    <n v="6"/>
    <n v="0"/>
    <n v="0"/>
    <n v="0"/>
    <n v="0"/>
    <n v="1"/>
    <n v="0"/>
    <n v="0"/>
    <n v="0"/>
    <n v="11"/>
    <b v="0"/>
    <n v="0"/>
  </r>
  <r>
    <x v="2"/>
    <x v="21"/>
    <x v="62"/>
    <s v="Іщенко Ольга Анатоліївна"/>
    <s v="Дослідження операцій_Іщенко О.А._ml"/>
    <s v="https://vo.uu.edu.ua/grade/report/grader/index.php?id=13694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1"/>
    <x v="62"/>
    <s v="Лисенко Валерій Іванович"/>
    <s v="Використання та відтворення рибних ресурсів_Лисенко В.І._ml"/>
    <s v="https://vo.uu.edu.ua/grade/report/grader/index.php?id=12370"/>
    <n v="60"/>
    <n v="0"/>
    <n v="12"/>
    <n v="0"/>
    <n v="1"/>
    <n v="1"/>
    <n v="1"/>
    <n v="0"/>
    <n v="0"/>
    <n v="7"/>
    <n v="0"/>
    <n v="1"/>
    <n v="0"/>
    <n v="0"/>
    <n v="0"/>
    <n v="0"/>
    <n v="0"/>
    <n v="0"/>
    <n v="0"/>
    <n v="0"/>
    <n v="9"/>
    <b v="0"/>
    <n v="0"/>
  </r>
  <r>
    <x v="2"/>
    <x v="21"/>
    <x v="62"/>
    <s v="Лисенко Валерій Іванович"/>
    <s v="Вступ до фаху (екологія)_Лисенко В.І._ml"/>
    <s v="https://vo.uu.edu.ua/grade/report/grader/index.php?id=12475"/>
    <n v="82"/>
    <n v="15"/>
    <n v="10"/>
    <n v="0"/>
    <n v="1"/>
    <n v="0"/>
    <n v="1"/>
    <n v="0"/>
    <n v="0"/>
    <n v="1"/>
    <n v="0"/>
    <n v="1"/>
    <n v="0"/>
    <n v="0"/>
    <n v="0"/>
    <n v="0"/>
    <n v="0"/>
    <n v="12"/>
    <n v="0"/>
    <n v="0"/>
    <n v="15"/>
    <b v="0"/>
    <n v="0"/>
  </r>
  <r>
    <x v="2"/>
    <x v="21"/>
    <x v="62"/>
    <s v="Лисенко Валерій Іванович"/>
    <s v="Екологічна політика_Лисенко В.І._ml"/>
    <s v="https://vo.uu.edu.ua/grade/report/grader/index.php?id=13673"/>
    <n v="49"/>
    <n v="0"/>
    <n v="10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21"/>
    <x v="62"/>
    <s v="Лисенко Валерій Іванович"/>
    <s v="Екологія та екологічна етика_Лисенко В.І._ml"/>
    <s v="https://vo.uu.edu.ua/grade/report/grader/index.php?id=12767"/>
    <n v="46"/>
    <n v="10"/>
    <n v="3"/>
    <n v="0"/>
    <n v="1"/>
    <n v="1"/>
    <n v="1"/>
    <n v="0"/>
    <n v="0"/>
    <n v="1"/>
    <n v="0"/>
    <n v="7"/>
    <n v="0"/>
    <n v="0"/>
    <n v="0"/>
    <n v="0"/>
    <n v="8"/>
    <n v="10"/>
    <n v="190"/>
    <n v="0"/>
    <n v="27"/>
    <b v="0"/>
    <n v="0"/>
  </r>
  <r>
    <x v="2"/>
    <x v="21"/>
    <x v="62"/>
    <s v="Лисенко Валерій Іванович"/>
    <s v="Заповідна справа_Лисенко В.І._ml"/>
    <s v="https://vo.uu.edu.ua/grade/report/grader/index.php?id=11118"/>
    <n v="675"/>
    <n v="81"/>
    <n v="14"/>
    <n v="0"/>
    <n v="1"/>
    <n v="1"/>
    <n v="1"/>
    <n v="0"/>
    <n v="0"/>
    <n v="8"/>
    <n v="0"/>
    <n v="5"/>
    <n v="0"/>
    <n v="0"/>
    <n v="0"/>
    <n v="0"/>
    <n v="8"/>
    <n v="2"/>
    <n v="50"/>
    <n v="0"/>
    <n v="24"/>
    <b v="1"/>
    <n v="1"/>
  </r>
  <r>
    <x v="2"/>
    <x v="21"/>
    <x v="62"/>
    <s v="Лисенко Валерій Іванович"/>
    <s v="Міжнародне екологічне співробітництво_Лисенко В.І._ml"/>
    <s v="https://vo.uu.edu.ua/grade/report/grader/index.php?id=13676"/>
    <n v="82"/>
    <n v="42"/>
    <n v="9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21"/>
    <x v="62"/>
    <s v="Лисенко Валерій Іванович"/>
    <s v="Основи мисливського господарства_Лисенко В.І._ml"/>
    <s v="https://vo.uu.edu.ua/grade/report/grader/index.php?id=11119"/>
    <n v="76"/>
    <n v="14"/>
    <n v="13"/>
    <n v="0"/>
    <n v="1"/>
    <n v="0"/>
    <n v="1"/>
    <n v="0"/>
    <n v="0"/>
    <n v="30"/>
    <n v="0"/>
    <n v="1"/>
    <n v="0"/>
    <n v="0"/>
    <n v="0"/>
    <n v="0"/>
    <n v="7"/>
    <n v="2"/>
    <n v="0"/>
    <n v="0"/>
    <n v="41"/>
    <b v="0"/>
    <n v="0"/>
  </r>
  <r>
    <x v="2"/>
    <x v="21"/>
    <x v="62"/>
    <s v="Лисенко Валерій Іванович"/>
    <s v="Основи міжнародної еколого-економічної діяльності_Лисенко В.І._ml"/>
    <s v="https://vo.uu.edu.ua/grade/report/grader/index.php?id=12756"/>
    <n v="53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21"/>
    <x v="62"/>
    <s v="Лисенко Валерій Іванович"/>
    <s v="Принципи використання ресурсів тварин_Лисенко В.І._ml"/>
    <s v="https://vo.uu.edu.ua/grade/report/grader/index.php?id=12448"/>
    <n v="1164"/>
    <n v="71"/>
    <n v="46"/>
    <n v="0"/>
    <n v="1"/>
    <n v="1"/>
    <n v="1"/>
    <n v="0"/>
    <n v="0"/>
    <n v="1"/>
    <n v="0"/>
    <n v="2"/>
    <n v="0"/>
    <n v="0"/>
    <n v="0"/>
    <n v="0"/>
    <n v="0"/>
    <n v="12"/>
    <n v="0"/>
    <n v="0"/>
    <n v="16"/>
    <b v="1"/>
    <n v="1"/>
  </r>
  <r>
    <x v="2"/>
    <x v="21"/>
    <x v="62"/>
    <s v="Лисенко Валерій Іванович"/>
    <s v="Стратегія сталого розвитку_Лисенко В.І._ml"/>
    <s v="https://vo.uu.edu.ua/grade/report/grader/index.php?id=12473"/>
    <n v="96"/>
    <n v="10"/>
    <n v="9"/>
    <n v="0"/>
    <n v="1"/>
    <n v="1"/>
    <n v="1"/>
    <n v="0"/>
    <n v="0"/>
    <n v="4"/>
    <n v="0"/>
    <n v="1"/>
    <n v="0"/>
    <n v="0"/>
    <n v="0"/>
    <n v="0"/>
    <n v="0"/>
    <n v="0"/>
    <n v="0"/>
    <n v="0"/>
    <n v="6"/>
    <b v="0"/>
    <n v="0"/>
  </r>
  <r>
    <x v="2"/>
    <x v="21"/>
    <x v="62"/>
    <s v="Лисенко Валерій Іванович"/>
    <s v="Теорія еволюції_Лисенко В.І._ml"/>
    <s v="https://vo.uu.edu.ua/grade/report/grader/index.php?id=12465"/>
    <n v="90"/>
    <n v="42"/>
    <n v="9"/>
    <n v="0"/>
    <n v="1"/>
    <n v="1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2"/>
    <x v="21"/>
    <x v="62"/>
    <s v="Павленко Світлана Семенівна"/>
    <s v="Дидактика вищої школи_Павленко С.С._ml"/>
    <s v="https://vo.uu.edu.ua/grade/report/grader/index.php?id=11142"/>
    <n v="6293"/>
    <n v="79"/>
    <n v="90"/>
    <n v="50"/>
    <n v="1"/>
    <n v="1"/>
    <n v="1"/>
    <n v="0"/>
    <n v="0"/>
    <n v="19"/>
    <n v="0"/>
    <n v="3"/>
    <n v="0"/>
    <n v="0"/>
    <n v="0"/>
    <n v="0"/>
    <n v="6"/>
    <n v="4"/>
    <n v="130"/>
    <n v="0"/>
    <n v="33"/>
    <b v="1"/>
    <n v="1"/>
  </r>
  <r>
    <x v="2"/>
    <x v="21"/>
    <x v="62"/>
    <s v="Павленко Світлана Семенівна"/>
    <s v="Культура ділового спілкування_Павленко С.С._ml"/>
    <s v="https://vo.uu.edu.ua/grade/report/grader/index.php?id=12156"/>
    <n v="909"/>
    <n v="66"/>
    <n v="32"/>
    <n v="1"/>
    <n v="1"/>
    <n v="0"/>
    <n v="1"/>
    <n v="0"/>
    <n v="0"/>
    <n v="4"/>
    <n v="0"/>
    <n v="8"/>
    <n v="0"/>
    <n v="0"/>
    <n v="0"/>
    <n v="0"/>
    <n v="2"/>
    <n v="12"/>
    <n v="77"/>
    <n v="0"/>
    <n v="27"/>
    <b v="0"/>
    <n v="0"/>
  </r>
  <r>
    <x v="2"/>
    <x v="21"/>
    <x v="62"/>
    <s v="Павленко Світлана Семенівна"/>
    <s v="Українська мова (за проф. спрямуванням)_Павленко С.С._ml"/>
    <s v="https://vo.uu.edu.ua/grade/report/grader/index.php?id=11107"/>
    <n v="15570"/>
    <n v="568"/>
    <n v="48"/>
    <n v="9"/>
    <n v="1"/>
    <n v="1"/>
    <n v="1"/>
    <n v="0"/>
    <n v="0"/>
    <n v="2"/>
    <n v="0"/>
    <n v="1"/>
    <n v="0"/>
    <n v="0"/>
    <n v="0"/>
    <n v="0"/>
    <n v="6"/>
    <n v="18"/>
    <n v="301"/>
    <n v="0"/>
    <n v="28"/>
    <b v="1"/>
    <n v="1"/>
  </r>
  <r>
    <x v="2"/>
    <x v="21"/>
    <x v="62"/>
    <s v="Строєва Маріанна Йосипівна"/>
    <s v="Біогеохімія довкілля_Строєва М.Й._ml"/>
    <s v="https://vo.uu.edu.ua/grade/report/grader/index.php?id=12463"/>
    <n v="254"/>
    <n v="62"/>
    <n v="52"/>
    <n v="0"/>
    <n v="1"/>
    <n v="1"/>
    <n v="1"/>
    <n v="0"/>
    <n v="0"/>
    <n v="2"/>
    <n v="0"/>
    <n v="2"/>
    <n v="0"/>
    <n v="0"/>
    <n v="0"/>
    <n v="0"/>
    <n v="0"/>
    <n v="0"/>
    <n v="0"/>
    <n v="0"/>
    <n v="5"/>
    <b v="0"/>
    <n v="0"/>
  </r>
  <r>
    <x v="2"/>
    <x v="21"/>
    <x v="62"/>
    <s v="Строєва Маріанна Йосипівна"/>
    <s v="Екологічна стандартизація і сертифікація_Строєва М.Й._ml"/>
    <s v="https://vo.uu.edu.ua/grade/report/grader/index.php?id=11128"/>
    <n v="254"/>
    <n v="5"/>
    <n v="9"/>
    <n v="0"/>
    <n v="1"/>
    <n v="1"/>
    <n v="1"/>
    <n v="0"/>
    <n v="0"/>
    <n v="11"/>
    <n v="0"/>
    <n v="3"/>
    <n v="0"/>
    <n v="0"/>
    <n v="0"/>
    <n v="0"/>
    <n v="0"/>
    <n v="12"/>
    <n v="0"/>
    <n v="0"/>
    <n v="27"/>
    <b v="0"/>
    <n v="0"/>
  </r>
  <r>
    <x v="2"/>
    <x v="21"/>
    <x v="62"/>
    <s v="Строєва Маріанна Йосипівна"/>
    <s v="Екологічний ризик_Строєва М.Й._ml"/>
    <s v="https://vo.uu.edu.ua/grade/report/grader/index.php?id=12758"/>
    <n v="198"/>
    <n v="45"/>
    <n v="9"/>
    <n v="0"/>
    <n v="1"/>
    <n v="1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21"/>
    <x v="62"/>
    <s v="Строєва Маріанна Йосипівна"/>
    <s v="Загальна та аналітична хімія_Строєва М.Й._ml"/>
    <s v="https://vo.uu.edu.ua/grade/report/grader/index.php?id=11110"/>
    <n v="492"/>
    <n v="134"/>
    <n v="68"/>
    <n v="0"/>
    <n v="1"/>
    <n v="1"/>
    <n v="1"/>
    <n v="0"/>
    <n v="0"/>
    <n v="6"/>
    <n v="0"/>
    <n v="1"/>
    <n v="0"/>
    <n v="0"/>
    <n v="0"/>
    <n v="0"/>
    <n v="0"/>
    <n v="0"/>
    <n v="0"/>
    <n v="0"/>
    <n v="8"/>
    <b v="0"/>
    <n v="0"/>
  </r>
  <r>
    <x v="2"/>
    <x v="21"/>
    <x v="62"/>
    <s v="Строєва Маріанна Йосипівна"/>
    <s v="Загальна хімічна технологія_Строєва М.Й._ml"/>
    <s v="https://vo.uu.edu.ua/grade/report/grader/index.php?id=12470"/>
    <n v="641"/>
    <n v="98"/>
    <n v="20"/>
    <n v="0"/>
    <n v="1"/>
    <n v="1"/>
    <n v="1"/>
    <n v="0"/>
    <n v="0"/>
    <n v="15"/>
    <n v="0"/>
    <n v="1"/>
    <n v="0"/>
    <n v="0"/>
    <n v="0"/>
    <n v="0"/>
    <n v="0"/>
    <n v="15"/>
    <n v="230"/>
    <n v="0"/>
    <n v="32"/>
    <b v="1"/>
    <n v="1"/>
  </r>
  <r>
    <x v="2"/>
    <x v="21"/>
    <x v="62"/>
    <s v="Строєва Маріанна Йосипівна"/>
    <s v="Нормування антропогенного навантаження на навколишнє середовище_Строєва М.Й._ml"/>
    <s v="https://vo.uu.edu.ua/grade/report/grader/index.php?id=11124"/>
    <n v="441"/>
    <n v="3"/>
    <n v="20"/>
    <n v="0"/>
    <n v="1"/>
    <n v="1"/>
    <n v="1"/>
    <n v="0"/>
    <n v="0"/>
    <n v="2"/>
    <n v="0"/>
    <n v="4"/>
    <n v="0"/>
    <n v="0"/>
    <n v="0"/>
    <n v="0"/>
    <n v="0"/>
    <n v="2"/>
    <n v="50"/>
    <n v="0"/>
    <n v="9"/>
    <b v="0"/>
    <n v="0"/>
  </r>
  <r>
    <x v="2"/>
    <x v="21"/>
    <x v="62"/>
    <s v="Строєва Маріанна Йосипівна"/>
    <s v="Теорія і практика експерименту_Строєва М.Й._ml"/>
    <s v="https://vo.uu.edu.ua/grade/report/grader/index.php?id=11131"/>
    <n v="415"/>
    <n v="36"/>
    <n v="14"/>
    <n v="0"/>
    <n v="1"/>
    <n v="1"/>
    <n v="1"/>
    <n v="0"/>
    <n v="0"/>
    <n v="15"/>
    <n v="0"/>
    <n v="1"/>
    <n v="0"/>
    <n v="0"/>
    <n v="0"/>
    <n v="0"/>
    <n v="2"/>
    <n v="12"/>
    <n v="0"/>
    <n v="0"/>
    <n v="31"/>
    <b v="1"/>
    <n v="1"/>
  </r>
  <r>
    <x v="2"/>
    <x v="21"/>
    <x v="62"/>
    <s v="Строєва Маріанна Йосипівна"/>
    <s v="Техніка захисту довкілля_Строєва М.Й._ml"/>
    <s v="https://vo.uu.edu.ua/grade/report/grader/index.php?id=12469"/>
    <n v="481"/>
    <n v="114"/>
    <n v="14"/>
    <n v="2"/>
    <n v="1"/>
    <n v="1"/>
    <n v="1"/>
    <n v="0"/>
    <n v="0"/>
    <n v="4"/>
    <n v="0"/>
    <n v="2"/>
    <n v="0"/>
    <n v="0"/>
    <n v="0"/>
    <n v="0"/>
    <n v="0"/>
    <n v="10"/>
    <n v="206"/>
    <n v="0"/>
    <n v="17"/>
    <b v="1"/>
    <n v="1"/>
  </r>
  <r>
    <x v="2"/>
    <x v="21"/>
    <x v="62"/>
    <s v="Строєва Маріанна Йосипівна"/>
    <s v="Техноекологія_Строєва М.Й._ml"/>
    <s v="https://vo.uu.edu.ua/grade/report/grader/index.php?id=11123"/>
    <n v="686"/>
    <n v="3"/>
    <n v="9"/>
    <n v="0"/>
    <n v="1"/>
    <n v="1"/>
    <n v="1"/>
    <n v="0"/>
    <n v="0"/>
    <n v="4"/>
    <n v="0"/>
    <n v="7"/>
    <n v="0"/>
    <n v="0"/>
    <n v="0"/>
    <n v="0"/>
    <n v="0"/>
    <n v="2"/>
    <n v="180"/>
    <n v="0"/>
    <n v="14"/>
    <b v="0"/>
    <n v="0"/>
  </r>
  <r>
    <x v="2"/>
    <x v="21"/>
    <x v="62"/>
    <s v="Строєва Маріанна Йосипівна"/>
    <s v="Урбоекологія Строєва М.Й._ml"/>
    <s v="https://vo.uu.edu.ua/grade/report/grader/index.php?id=12468"/>
    <n v="329"/>
    <n v="86"/>
    <n v="36"/>
    <n v="0"/>
    <n v="1"/>
    <n v="1"/>
    <n v="1"/>
    <n v="0"/>
    <n v="0"/>
    <n v="4"/>
    <n v="0"/>
    <n v="1"/>
    <n v="1"/>
    <n v="0"/>
    <n v="0"/>
    <n v="0"/>
    <n v="1"/>
    <n v="0"/>
    <n v="0"/>
    <n v="0"/>
    <n v="8"/>
    <b v="0"/>
    <n v="0"/>
  </r>
  <r>
    <x v="2"/>
    <x v="21"/>
    <x v="62"/>
    <s v="Строєва Маріанна Йосипівна"/>
    <s v="Утилізація та рекуперація відходів_Строєва М.Й._ml"/>
    <s v="https://vo.uu.edu.ua/grade/report/grader/index.php?id=11120"/>
    <n v="625"/>
    <n v="3"/>
    <n v="18"/>
    <n v="0"/>
    <n v="1"/>
    <n v="1"/>
    <n v="1"/>
    <n v="0"/>
    <n v="0"/>
    <n v="3"/>
    <n v="0"/>
    <n v="11"/>
    <n v="0"/>
    <n v="0"/>
    <n v="0"/>
    <n v="0"/>
    <n v="0"/>
    <n v="13"/>
    <n v="260"/>
    <n v="0"/>
    <n v="28"/>
    <b v="0"/>
    <n v="0"/>
  </r>
  <r>
    <x v="2"/>
    <x v="21"/>
    <x v="62"/>
    <s v="Строєва Маріанна Йосипівна"/>
    <s v="Фізико-хімічний аналіз_Строєва М.Й._ml"/>
    <s v="https://vo.uu.edu.ua/grade/report/grader/index.php?id=12445"/>
    <n v="109"/>
    <n v="27"/>
    <n v="29"/>
    <n v="0"/>
    <n v="1"/>
    <n v="0"/>
    <n v="1"/>
    <n v="0"/>
    <n v="0"/>
    <n v="4"/>
    <n v="0"/>
    <n v="1"/>
    <n v="0"/>
    <n v="0"/>
    <n v="0"/>
    <n v="0"/>
    <n v="0"/>
    <n v="0"/>
    <n v="0"/>
    <n v="0"/>
    <n v="6"/>
    <b v="0"/>
    <n v="0"/>
  </r>
  <r>
    <x v="2"/>
    <x v="21"/>
    <x v="62"/>
    <s v="Сурядна Наталія Миколаївна"/>
    <s v="* ПІДСУМКОВА АТЕСТАЦІЯ"/>
    <s v="https://vo.uu.edu.ua/grade/report/grader/index.php?id=12513"/>
    <n v="440"/>
    <n v="154"/>
    <n v="81"/>
    <n v="0"/>
    <n v="1"/>
    <n v="0"/>
    <n v="2"/>
    <n v="0"/>
    <n v="0"/>
    <n v="0"/>
    <n v="0"/>
    <n v="1"/>
    <n v="0"/>
    <n v="0"/>
    <n v="0"/>
    <n v="0"/>
    <n v="0"/>
    <n v="0"/>
    <n v="0"/>
    <n v="0"/>
    <n v="3"/>
    <b v="0"/>
    <n v="0"/>
  </r>
  <r>
    <x v="2"/>
    <x v="21"/>
    <x v="62"/>
    <s v="Сурядна Наталія Миколаївна"/>
    <s v="Біоіндикація_Сурядна Н.М._ml"/>
    <s v="https://vo.uu.edu.ua/grade/report/grader/index.php?id=12490"/>
    <n v="180"/>
    <n v="37"/>
    <n v="14"/>
    <n v="0"/>
    <n v="1"/>
    <n v="0"/>
    <n v="1"/>
    <n v="0"/>
    <n v="0"/>
    <n v="3"/>
    <n v="0"/>
    <n v="1"/>
    <n v="0"/>
    <n v="0"/>
    <n v="0"/>
    <n v="0"/>
    <n v="0"/>
    <n v="3"/>
    <n v="119"/>
    <n v="0"/>
    <n v="8"/>
    <b v="0"/>
    <n v="0"/>
  </r>
  <r>
    <x v="2"/>
    <x v="21"/>
    <x v="62"/>
    <s v="Сурядна Наталія Миколаївна"/>
    <s v="Біологія з основами генетики людини_Сурядна Н.М._ml"/>
    <s v="https://vo.uu.edu.ua/grade/report/grader/index.php?id=16964"/>
    <n v="816"/>
    <n v="262"/>
    <n v="28"/>
    <n v="2"/>
    <n v="1"/>
    <n v="1"/>
    <n v="2"/>
    <n v="0"/>
    <n v="0"/>
    <n v="54"/>
    <n v="0"/>
    <n v="1"/>
    <n v="0"/>
    <n v="0"/>
    <n v="0"/>
    <n v="0"/>
    <n v="8"/>
    <n v="1"/>
    <n v="350"/>
    <n v="0"/>
    <n v="66"/>
    <b v="1"/>
    <n v="1"/>
  </r>
  <r>
    <x v="2"/>
    <x v="21"/>
    <x v="62"/>
    <s v="Сурядна Наталія Миколаївна"/>
    <s v="Вища математика_Іщенко О.А._ml"/>
    <s v="https://vo.uu.edu.ua/grade/report/grader/index.php?id=12466"/>
    <n v="234"/>
    <n v="6"/>
    <n v="23"/>
    <n v="0"/>
    <n v="0"/>
    <n v="1"/>
    <n v="1"/>
    <n v="0"/>
    <n v="0"/>
    <n v="1"/>
    <n v="0"/>
    <n v="4"/>
    <n v="0"/>
    <n v="0"/>
    <n v="0"/>
    <n v="0"/>
    <n v="0"/>
    <n v="0"/>
    <n v="0"/>
    <n v="0"/>
    <n v="6"/>
    <b v="0"/>
    <n v="0"/>
  </r>
  <r>
    <x v="2"/>
    <x v="21"/>
    <x v="62"/>
    <s v="Сурядна Наталія Миколаївна"/>
    <s v="Екологічна безпека_Сурядна Н.М._ml"/>
    <s v="https://vo.uu.edu.ua/grade/report/grader/index.php?id=12371"/>
    <n v="1095"/>
    <n v="89"/>
    <n v="9"/>
    <n v="0"/>
    <n v="1"/>
    <n v="0"/>
    <n v="1"/>
    <n v="0"/>
    <n v="0"/>
    <n v="16"/>
    <n v="0"/>
    <n v="9"/>
    <n v="0"/>
    <n v="0"/>
    <n v="0"/>
    <n v="0"/>
    <n v="2"/>
    <n v="11"/>
    <n v="118"/>
    <n v="0"/>
    <n v="39"/>
    <b v="0"/>
    <n v="0"/>
  </r>
  <r>
    <x v="2"/>
    <x v="21"/>
    <x v="62"/>
    <s v="Сурядна Наталія Миколаївна"/>
    <s v="Екологічна генетика_Сурядна Н.М._ml"/>
    <s v="https://vo.uu.edu.ua/grade/report/grader/index.php?id=12498"/>
    <n v="467"/>
    <n v="1"/>
    <n v="8"/>
    <n v="0"/>
    <n v="1"/>
    <n v="1"/>
    <n v="1"/>
    <n v="0"/>
    <n v="0"/>
    <n v="3"/>
    <n v="0"/>
    <n v="2"/>
    <n v="0"/>
    <n v="0"/>
    <n v="0"/>
    <n v="0"/>
    <n v="0"/>
    <n v="6"/>
    <n v="425"/>
    <n v="0"/>
    <n v="12"/>
    <b v="0"/>
    <n v="0"/>
  </r>
  <r>
    <x v="2"/>
    <x v="21"/>
    <x v="62"/>
    <s v="Сурядна Наталія Миколаївна"/>
    <s v="Екологічне законодавство_Сурядна Н.М._ml"/>
    <s v="https://vo.uu.edu.ua/grade/report/grader/index.php?id=13699"/>
    <n v="18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1"/>
    <x v="62"/>
    <s v="Сурядна Наталія Миколаївна"/>
    <s v="Екологічне інспектування_Сурядна Н.М._ml"/>
    <s v="https://vo.uu.edu.ua/grade/report/grader/index.php?id=12757"/>
    <n v="292"/>
    <n v="3"/>
    <n v="0"/>
    <n v="0"/>
    <n v="1"/>
    <n v="1"/>
    <n v="1"/>
    <n v="0"/>
    <n v="0"/>
    <n v="9"/>
    <n v="0"/>
    <n v="11"/>
    <n v="0"/>
    <n v="0"/>
    <n v="0"/>
    <n v="0"/>
    <n v="0"/>
    <n v="3"/>
    <n v="50"/>
    <n v="0"/>
    <n v="24"/>
    <b v="0"/>
    <n v="0"/>
  </r>
  <r>
    <x v="2"/>
    <x v="21"/>
    <x v="62"/>
    <s v="Сурядна Наталія Миколаївна"/>
    <s v="Екологічний аудит_Сурядна Н.М._ml"/>
    <s v="https://vo.uu.edu.ua/grade/report/grader/index.php?id=11126"/>
    <n v="655"/>
    <n v="47"/>
    <n v="21"/>
    <n v="1"/>
    <n v="1"/>
    <n v="1"/>
    <n v="1"/>
    <n v="0"/>
    <n v="0"/>
    <n v="16"/>
    <n v="0"/>
    <n v="6"/>
    <n v="0"/>
    <n v="0"/>
    <n v="0"/>
    <n v="0"/>
    <n v="8"/>
    <n v="10"/>
    <n v="41"/>
    <n v="0"/>
    <n v="41"/>
    <b v="1"/>
    <n v="1"/>
  </r>
  <r>
    <x v="2"/>
    <x v="21"/>
    <x v="62"/>
    <s v="Сурядна Наталія Миколаївна"/>
    <s v="Загальна біологія Сурядна Н.М._ml"/>
    <s v="https://vo.uu.edu.ua/grade/report/grader/index.php?id=12374"/>
    <n v="4392"/>
    <n v="252"/>
    <n v="64"/>
    <n v="6"/>
    <n v="1"/>
    <n v="1"/>
    <n v="1"/>
    <n v="0"/>
    <n v="0"/>
    <n v="58"/>
    <n v="0"/>
    <n v="13"/>
    <n v="0"/>
    <n v="0"/>
    <n v="0"/>
    <n v="0"/>
    <n v="8"/>
    <n v="15"/>
    <n v="350"/>
    <n v="0"/>
    <n v="95"/>
    <b v="1"/>
    <n v="1"/>
  </r>
  <r>
    <x v="2"/>
    <x v="21"/>
    <x v="62"/>
    <s v="Сурядна Наталія Миколаївна"/>
    <s v="Загальна екологія та неоекологія_Сурядна Н.М._ml"/>
    <s v="https://vo.uu.edu.ua/grade/report/grader/index.php?id=12432"/>
    <n v="3681"/>
    <n v="699"/>
    <n v="49"/>
    <n v="13"/>
    <n v="1"/>
    <n v="1"/>
    <n v="1"/>
    <n v="0"/>
    <n v="0"/>
    <n v="27"/>
    <n v="0"/>
    <n v="13"/>
    <n v="0"/>
    <n v="0"/>
    <n v="0"/>
    <n v="0"/>
    <n v="17"/>
    <n v="34"/>
    <n v="241"/>
    <n v="0"/>
    <n v="92"/>
    <b v="1"/>
    <n v="1"/>
  </r>
  <r>
    <x v="2"/>
    <x v="21"/>
    <x v="62"/>
    <s v="Сурядна Наталія Миколаївна"/>
    <s v="Збалансоване природокористування_Сурядна Н.М._ml"/>
    <s v="https://vo.uu.edu.ua/grade/report/grader/index.php?id=12472"/>
    <n v="284"/>
    <n v="10"/>
    <n v="22"/>
    <n v="0"/>
    <n v="1"/>
    <n v="0"/>
    <n v="1"/>
    <n v="0"/>
    <n v="0"/>
    <n v="19"/>
    <n v="0"/>
    <n v="1"/>
    <n v="0"/>
    <n v="0"/>
    <n v="0"/>
    <n v="0"/>
    <n v="0"/>
    <n v="12"/>
    <n v="120"/>
    <n v="0"/>
    <n v="33"/>
    <b v="0"/>
    <n v="0"/>
  </r>
  <r>
    <x v="2"/>
    <x v="21"/>
    <x v="62"/>
    <s v="Сурядна Наталія Миколаївна"/>
    <s v="Менеджмент  програм і проектів_Сурядна Н.М._ml"/>
    <s v="https://vo.uu.edu.ua/grade/report/grader/index.php?id=11140"/>
    <n v="1272"/>
    <n v="154"/>
    <n v="28"/>
    <n v="0"/>
    <n v="1"/>
    <n v="1"/>
    <n v="1"/>
    <n v="0"/>
    <n v="0"/>
    <n v="49"/>
    <n v="0"/>
    <n v="7"/>
    <n v="0"/>
    <n v="0"/>
    <n v="0"/>
    <n v="0"/>
    <n v="11"/>
    <n v="3"/>
    <n v="25"/>
    <n v="0"/>
    <n v="71"/>
    <b v="1"/>
    <n v="1"/>
  </r>
  <r>
    <x v="2"/>
    <x v="21"/>
    <x v="62"/>
    <s v="Сурядна Наталія Миколаївна"/>
    <s v="Методи вимірювання параметрів навколишнього природного середовища_Сурядна Н.М._ml"/>
    <s v="https://vo.uu.edu.ua/grade/report/grader/index.php?id=11127"/>
    <n v="87"/>
    <n v="2"/>
    <n v="22"/>
    <n v="0"/>
    <n v="1"/>
    <n v="0"/>
    <n v="1"/>
    <n v="0"/>
    <n v="0"/>
    <n v="26"/>
    <n v="0"/>
    <n v="1"/>
    <n v="0"/>
    <n v="0"/>
    <n v="0"/>
    <n v="0"/>
    <n v="12"/>
    <n v="0"/>
    <n v="0"/>
    <n v="0"/>
    <n v="40"/>
    <b v="0"/>
    <n v="0"/>
  </r>
  <r>
    <x v="2"/>
    <x v="21"/>
    <x v="62"/>
    <s v="Сурядна Наталія Миколаївна"/>
    <s v="Методологія та організація наукових досліджень_Сурядна Н.М._ml"/>
    <s v="https://vo.uu.edu.ua/grade/report/grader/index.php?id=12471"/>
    <n v="5383"/>
    <n v="36"/>
    <n v="29"/>
    <n v="0"/>
    <n v="1"/>
    <n v="1"/>
    <n v="1"/>
    <n v="0"/>
    <n v="0"/>
    <n v="26"/>
    <n v="0"/>
    <n v="2"/>
    <n v="0"/>
    <n v="0"/>
    <n v="0"/>
    <n v="0"/>
    <n v="9"/>
    <n v="10"/>
    <n v="181"/>
    <n v="0"/>
    <n v="48"/>
    <b v="1"/>
    <n v="1"/>
  </r>
  <r>
    <x v="2"/>
    <x v="21"/>
    <x v="62"/>
    <s v="Сурядна Наталія Миколаївна"/>
    <s v="Моделювання і прогнозування стану довкілля_Сурядна Н.М._ml"/>
    <s v="https://vo.uu.edu.ua/grade/report/grader/index.php?id=12459"/>
    <n v="138"/>
    <n v="42"/>
    <n v="14"/>
    <n v="0"/>
    <n v="1"/>
    <n v="1"/>
    <n v="1"/>
    <n v="0"/>
    <n v="0"/>
    <n v="12"/>
    <n v="0"/>
    <n v="1"/>
    <n v="0"/>
    <n v="0"/>
    <n v="0"/>
    <n v="0"/>
    <n v="0"/>
    <n v="0"/>
    <n v="0"/>
    <n v="0"/>
    <n v="14"/>
    <b v="1"/>
    <n v="1"/>
  </r>
  <r>
    <x v="2"/>
    <x v="21"/>
    <x v="62"/>
    <s v="Сурядна Наталія Миколаївна"/>
    <s v="Моніторинг довкілля_Сурядна Н.М._ml"/>
    <s v="https://vo.uu.edu.ua/grade/report/grader/index.php?id=11132"/>
    <n v="3047"/>
    <n v="141"/>
    <n v="27"/>
    <n v="0"/>
    <n v="1"/>
    <n v="1"/>
    <n v="1"/>
    <n v="0"/>
    <n v="0"/>
    <n v="41"/>
    <n v="0"/>
    <n v="13"/>
    <n v="0"/>
    <n v="0"/>
    <n v="0"/>
    <n v="0"/>
    <n v="20"/>
    <n v="26"/>
    <n v="80"/>
    <n v="0"/>
    <n v="101"/>
    <b v="1"/>
    <n v="1"/>
  </r>
  <r>
    <x v="2"/>
    <x v="21"/>
    <x v="62"/>
    <s v="Сурядна Наталія Миколаївна"/>
    <s v="Організація  управління в природоохоронній діяльності діяльності_Сурядна Н.М._ml"/>
    <s v="https://vo.uu.edu.ua/grade/report/grader/index.php?id=11130"/>
    <n v="764"/>
    <n v="42"/>
    <n v="14"/>
    <n v="0"/>
    <n v="1"/>
    <n v="1"/>
    <n v="1"/>
    <n v="0"/>
    <n v="0"/>
    <n v="18"/>
    <n v="0"/>
    <n v="11"/>
    <n v="0"/>
    <n v="0"/>
    <n v="0"/>
    <n v="0"/>
    <n v="10"/>
    <n v="10"/>
    <n v="40"/>
    <n v="0"/>
    <n v="50"/>
    <b v="1"/>
    <n v="1"/>
  </r>
  <r>
    <x v="2"/>
    <x v="21"/>
    <x v="62"/>
    <s v="Сурядна Наталія Миколаївна"/>
    <s v="Основи наукових досліджень та академічного письма_Сурядна Н.М._ml"/>
    <s v="https://vo.uu.edu.ua/grade/report/grader/index.php?id=11109"/>
    <n v="12653"/>
    <n v="83"/>
    <n v="71"/>
    <n v="0"/>
    <n v="1"/>
    <n v="1"/>
    <n v="1"/>
    <n v="0"/>
    <n v="0"/>
    <n v="36"/>
    <n v="0"/>
    <n v="6"/>
    <n v="0"/>
    <n v="0"/>
    <n v="0"/>
    <n v="0"/>
    <n v="19"/>
    <n v="11"/>
    <n v="185"/>
    <n v="0"/>
    <n v="73"/>
    <b v="1"/>
    <n v="1"/>
  </r>
  <r>
    <x v="2"/>
    <x v="21"/>
    <x v="62"/>
    <s v="Сурядна Наталія Миколаївна"/>
    <s v="Охорона та управління біорізноманіттям_Сурядна Н.М._ml"/>
    <s v="https://vo.uu.edu.ua/grade/report/grader/index.php?id=13586"/>
    <n v="229"/>
    <n v="81"/>
    <n v="64"/>
    <n v="1"/>
    <n v="1"/>
    <n v="0"/>
    <n v="1"/>
    <n v="0"/>
    <n v="0"/>
    <n v="9"/>
    <n v="0"/>
    <n v="11"/>
    <n v="0"/>
    <n v="0"/>
    <n v="0"/>
    <n v="0"/>
    <n v="0"/>
    <n v="12"/>
    <n v="30"/>
    <n v="0"/>
    <n v="33"/>
    <b v="0"/>
    <n v="0"/>
  </r>
  <r>
    <x v="2"/>
    <x v="21"/>
    <x v="62"/>
    <s v="Сурядна Наталія Миколаївна"/>
    <s v="Оцінка впливу на довкілля_Сурядна Н.М._ml"/>
    <s v="https://vo.uu.edu.ua/grade/report/grader/index.php?id=11121"/>
    <n v="858"/>
    <n v="7"/>
    <n v="30"/>
    <n v="0"/>
    <n v="1"/>
    <n v="1"/>
    <n v="1"/>
    <n v="0"/>
    <n v="0"/>
    <n v="27"/>
    <n v="0"/>
    <n v="11"/>
    <n v="0"/>
    <n v="0"/>
    <n v="0"/>
    <n v="0"/>
    <n v="10"/>
    <n v="11"/>
    <n v="60"/>
    <n v="0"/>
    <n v="60"/>
    <b v="0"/>
    <n v="0"/>
  </r>
  <r>
    <x v="2"/>
    <x v="21"/>
    <x v="62"/>
    <s v="Сурядна Наталія Миколаївна"/>
    <s v="Природоохоронне законодавство та екологічне право_Сурядна Н.М._ml"/>
    <s v="https://vo.uu.edu.ua/grade/report/grader/index.php?id=11136"/>
    <n v="2007"/>
    <n v="57"/>
    <n v="14"/>
    <n v="0"/>
    <n v="1"/>
    <n v="1"/>
    <n v="1"/>
    <n v="0"/>
    <n v="0"/>
    <n v="27"/>
    <n v="0"/>
    <n v="3"/>
    <n v="0"/>
    <n v="0"/>
    <n v="0"/>
    <n v="0"/>
    <n v="16"/>
    <n v="17"/>
    <n v="40"/>
    <n v="0"/>
    <n v="64"/>
    <b v="1"/>
    <n v="1"/>
  </r>
  <r>
    <x v="2"/>
    <x v="21"/>
    <x v="62"/>
    <s v="Сурядна Наталія Миколаївна"/>
    <s v="Природоохоронне інспектування Сурядна Н.М._ml"/>
    <s v="https://vo.uu.edu.ua/grade/report/grader/index.php?id=12373"/>
    <n v="956"/>
    <n v="626"/>
    <n v="14"/>
    <n v="2"/>
    <n v="1"/>
    <n v="1"/>
    <n v="1"/>
    <n v="0"/>
    <n v="0"/>
    <n v="30"/>
    <n v="0"/>
    <n v="16"/>
    <n v="0"/>
    <n v="0"/>
    <n v="0"/>
    <n v="0"/>
    <n v="17"/>
    <n v="6"/>
    <n v="50"/>
    <n v="0"/>
    <n v="70"/>
    <b v="1"/>
    <n v="1"/>
  </r>
  <r>
    <x v="2"/>
    <x v="21"/>
    <x v="62"/>
    <s v="Сурядна Наталія Миколаївна"/>
    <s v="Регіональне і галузеве природокористування_Сурядна Н.М._ml"/>
    <s v="https://vo.uu.edu.ua/grade/report/grader/index.php?id=12444"/>
    <n v="122"/>
    <n v="0"/>
    <n v="12"/>
    <n v="0"/>
    <n v="1"/>
    <n v="1"/>
    <n v="1"/>
    <n v="0"/>
    <n v="0"/>
    <n v="16"/>
    <n v="0"/>
    <n v="1"/>
    <n v="0"/>
    <n v="0"/>
    <n v="0"/>
    <n v="0"/>
    <n v="0"/>
    <n v="12"/>
    <n v="120"/>
    <n v="0"/>
    <n v="30"/>
    <b v="0"/>
    <n v="0"/>
  </r>
  <r>
    <x v="2"/>
    <x v="21"/>
    <x v="62"/>
    <s v="Сурядна Наталія Миколаївна"/>
    <s v="Системний аналіз якості навколишнього середовища_Сурядна Н.М._ml"/>
    <s v="https://vo.uu.edu.ua/grade/report/grader/index.php?id=11139"/>
    <n v="325"/>
    <n v="0"/>
    <n v="10"/>
    <n v="1"/>
    <n v="1"/>
    <n v="1"/>
    <n v="1"/>
    <n v="0"/>
    <n v="0"/>
    <n v="14"/>
    <n v="0"/>
    <n v="1"/>
    <n v="0"/>
    <n v="0"/>
    <n v="0"/>
    <n v="0"/>
    <n v="8"/>
    <n v="0"/>
    <n v="0"/>
    <n v="0"/>
    <n v="24"/>
    <b v="0"/>
    <n v="0"/>
  </r>
  <r>
    <x v="2"/>
    <x v="21"/>
    <x v="62"/>
    <s v="Сурядна Наталія Миколаївна"/>
    <s v="Стратегічна екологічна оцінка_Сурядна Н.М._ml"/>
    <s v="https://vo.uu.edu.ua/grade/report/grader/index.php?id=12761"/>
    <n v="418"/>
    <n v="43"/>
    <n v="9"/>
    <n v="0"/>
    <n v="1"/>
    <n v="1"/>
    <n v="1"/>
    <n v="0"/>
    <n v="0"/>
    <n v="16"/>
    <n v="0"/>
    <n v="11"/>
    <n v="0"/>
    <n v="0"/>
    <n v="0"/>
    <n v="0"/>
    <n v="14"/>
    <n v="0"/>
    <n v="0"/>
    <n v="0"/>
    <n v="42"/>
    <b v="1"/>
    <n v="1"/>
  </r>
  <r>
    <x v="2"/>
    <x v="21"/>
    <x v="62"/>
    <s v="Сурядна Наталія Миколаївна"/>
    <s v="Управління природозаповідним фондом_Сурядна Н.М._ml"/>
    <s v="https://vo.uu.edu.ua/grade/report/grader/index.php?id=12431"/>
    <n v="1197"/>
    <n v="4"/>
    <n v="9"/>
    <n v="0"/>
    <n v="1"/>
    <n v="1"/>
    <n v="1"/>
    <n v="0"/>
    <n v="0"/>
    <n v="9"/>
    <n v="0"/>
    <n v="10"/>
    <n v="0"/>
    <n v="0"/>
    <n v="0"/>
    <n v="0"/>
    <n v="7"/>
    <n v="2"/>
    <n v="50"/>
    <n v="0"/>
    <n v="29"/>
    <b v="0"/>
    <n v="0"/>
  </r>
  <r>
    <x v="2"/>
    <x v="21"/>
    <x v="62"/>
    <s v="Сурядна Наталія Миколаївна"/>
    <s v="Фізика_Морозов М.В._ml"/>
    <s v="https://vo.uu.edu.ua/grade/report/grader/index.php?id=12449"/>
    <n v="235"/>
    <n v="4"/>
    <n v="25"/>
    <n v="0"/>
    <n v="1"/>
    <n v="1"/>
    <n v="1"/>
    <n v="0"/>
    <n v="0"/>
    <n v="3"/>
    <n v="0"/>
    <n v="3"/>
    <n v="0"/>
    <n v="0"/>
    <n v="0"/>
    <n v="0"/>
    <n v="0"/>
    <n v="0"/>
    <n v="0"/>
    <n v="0"/>
    <n v="7"/>
    <b v="0"/>
    <n v="0"/>
  </r>
  <r>
    <x v="2"/>
    <x v="21"/>
    <x v="62"/>
    <s v="Федоров Вячеслав Вячеславович"/>
    <s v="Електротехніка та комп'ютерна електроніка_ Федоров В.В._ ml"/>
    <s v="https://vo.uu.edu.ua/grade/report/grader/index.php?id=12899"/>
    <n v="134"/>
    <n v="2"/>
    <n v="3"/>
    <n v="0"/>
    <n v="1"/>
    <n v="0"/>
    <n v="1"/>
    <n v="0"/>
    <n v="0"/>
    <n v="3"/>
    <n v="0"/>
    <n v="3"/>
    <n v="0"/>
    <n v="0"/>
    <n v="0"/>
    <n v="0"/>
    <n v="0"/>
    <n v="0"/>
    <n v="0"/>
    <n v="0"/>
    <n v="7"/>
    <b v="0"/>
    <n v="0"/>
  </r>
  <r>
    <x v="2"/>
    <x v="21"/>
    <x v="62"/>
    <s v="Федоров Вячеслав Вячеславович"/>
    <s v="Інформаційні технології в галузі (ЕК)_Федоров В.В._ml"/>
    <s v="https://vo.uu.edu.ua/grade/report/grader/index.php?id=14902"/>
    <n v="73"/>
    <n v="33"/>
    <n v="14"/>
    <n v="0"/>
    <n v="1"/>
    <n v="1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2"/>
    <x v="21"/>
    <x v="62"/>
    <s v="Федоров Вячеслав Вячеславович"/>
    <s v="Інформаційні технології_Федоров В.В._ml"/>
    <s v="https://vo.uu.edu.ua/grade/report/grader/index.php?id=11108"/>
    <n v="848"/>
    <n v="56"/>
    <n v="45"/>
    <n v="0"/>
    <n v="1"/>
    <n v="1"/>
    <n v="1"/>
    <n v="0"/>
    <n v="0"/>
    <n v="21"/>
    <n v="0"/>
    <n v="3"/>
    <n v="0"/>
    <n v="0"/>
    <n v="0"/>
    <n v="0"/>
    <n v="0"/>
    <n v="0"/>
    <n v="0"/>
    <n v="0"/>
    <n v="25"/>
    <b v="1"/>
    <n v="1"/>
  </r>
  <r>
    <x v="2"/>
    <x v="21"/>
    <x v="62"/>
    <s v="Фурса Вячеслав Олексійович"/>
    <s v="Безпека життєдіяльності та цивільний захист_Фурса В.О._ml"/>
    <s v="https://vo.uu.edu.ua/grade/report/grader/index.php?id=11115"/>
    <n v="611"/>
    <n v="3"/>
    <n v="8"/>
    <n v="0"/>
    <n v="1"/>
    <n v="1"/>
    <n v="1"/>
    <n v="0"/>
    <n v="0"/>
    <n v="13"/>
    <n v="0"/>
    <n v="2"/>
    <n v="0"/>
    <n v="0"/>
    <n v="0"/>
    <n v="0"/>
    <n v="15"/>
    <n v="0"/>
    <n v="0"/>
    <n v="0"/>
    <n v="31"/>
    <b v="0"/>
    <n v="0"/>
  </r>
  <r>
    <x v="2"/>
    <x v="21"/>
    <x v="62"/>
    <s v="Фурса Вячеслав Олексійович"/>
    <s v="Охорона праці в галузі_Фурса В.О._ml"/>
    <s v="https://vo.uu.edu.ua/grade/report/grader/index.php?id=11134"/>
    <n v="4968"/>
    <n v="77"/>
    <n v="14"/>
    <n v="0"/>
    <n v="1"/>
    <n v="1"/>
    <n v="1"/>
    <n v="0"/>
    <n v="0"/>
    <n v="7"/>
    <n v="0"/>
    <n v="1"/>
    <n v="0"/>
    <n v="0"/>
    <n v="0"/>
    <n v="0"/>
    <n v="10"/>
    <n v="0"/>
    <n v="0"/>
    <n v="0"/>
    <n v="19"/>
    <b v="1"/>
    <n v="1"/>
  </r>
  <r>
    <x v="2"/>
    <x v="21"/>
    <x v="62"/>
    <m/>
    <s v="Алгоритмізація та програмування_Федоров В.В._ml"/>
    <s v="https://vo.uu.edu.ua/grade/report/grader/index.php?id=16165"/>
    <n v="67"/>
    <n v="49"/>
    <n v="3"/>
    <n v="0"/>
    <n v="1"/>
    <n v="0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2"/>
    <x v="21"/>
    <x v="62"/>
    <m/>
    <s v="Інтегровані пакети прикладних програм_Федоров В.В._ml"/>
    <s v="https://vo.uu.edu.ua/grade/report/grader/index.php?id=16166"/>
    <n v="41"/>
    <n v="25"/>
    <n v="3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21"/>
    <x v="62"/>
    <m/>
    <s v="Об’єктно-оріентоване програмування_ml"/>
    <s v="https://vo.uu.edu.ua/grade/report/grader/index.php?id=14962"/>
    <n v="605"/>
    <n v="36"/>
    <n v="13"/>
    <n v="9"/>
    <n v="1"/>
    <n v="0"/>
    <n v="1"/>
    <n v="0"/>
    <n v="0"/>
    <n v="1"/>
    <n v="0"/>
    <n v="1"/>
    <n v="0"/>
    <n v="0"/>
    <n v="0"/>
    <n v="0"/>
    <n v="0"/>
    <n v="1"/>
    <n v="25"/>
    <n v="0"/>
    <n v="4"/>
    <b v="0"/>
    <n v="0"/>
  </r>
  <r>
    <x v="2"/>
    <x v="21"/>
    <x v="62"/>
    <m/>
    <s v="Технологія комп'ютерного проектування_Федоров В.В._ml"/>
    <s v="https://vo.uu.edu.ua/grade/report/grader/index.php?id=16167"/>
    <n v="19"/>
    <n v="2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1"/>
    <x v="57"/>
    <s v="Александров Денис Валентинович"/>
    <s v="Здоров'я та благополуччя у сучасних соціальних теоріях_Александров Д.В.ml"/>
    <s v="https://vo.uu.edu.ua/grade/report/grader/index.php?id=12587"/>
    <n v="107"/>
    <n v="0"/>
    <n v="10"/>
    <n v="0"/>
    <n v="1"/>
    <n v="1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21"/>
    <x v="57"/>
    <s v="Баханова Світлана Володимирівна"/>
    <s v="Академічна іноземна мова_Баханова С.В._ml"/>
    <s v="https://vo.uu.edu.ua/grade/report/grader/index.php?id=13349"/>
    <n v="2165"/>
    <n v="10"/>
    <n v="29"/>
    <n v="0"/>
    <n v="1"/>
    <n v="0"/>
    <n v="1"/>
    <n v="0"/>
    <n v="0"/>
    <n v="17"/>
    <n v="0"/>
    <n v="1"/>
    <n v="0"/>
    <n v="0"/>
    <n v="0"/>
    <n v="0"/>
    <n v="6"/>
    <n v="0"/>
    <n v="0"/>
    <n v="0"/>
    <n v="25"/>
    <b v="0"/>
    <n v="0"/>
  </r>
  <r>
    <x v="2"/>
    <x v="21"/>
    <x v="57"/>
    <s v="Баханова Світлана Володимирівна"/>
    <s v="Іноземна мова (за проф. спрямуванням)_ЕК_Баханова С.В._ml"/>
    <s v="https://vo.uu.edu.ua/grade/report/grader/index.php?id=11065"/>
    <n v="139"/>
    <n v="15"/>
    <n v="22"/>
    <n v="0"/>
    <n v="1"/>
    <n v="0"/>
    <n v="1"/>
    <n v="0"/>
    <n v="0"/>
    <n v="0"/>
    <n v="0"/>
    <n v="1"/>
    <n v="0"/>
    <n v="0"/>
    <n v="0"/>
    <n v="0"/>
    <n v="5"/>
    <n v="0"/>
    <n v="0"/>
    <n v="0"/>
    <n v="7"/>
    <b v="0"/>
    <n v="0"/>
  </r>
  <r>
    <x v="2"/>
    <x v="21"/>
    <x v="57"/>
    <s v="Баханова Світлана Володимирівна"/>
    <s v="Іноземна мова поглибленого вивчення_Баханова С.В._ml"/>
    <s v="https://vo.uu.edu.ua/grade/report/grader/index.php?id=13710"/>
    <n v="198"/>
    <n v="100"/>
    <n v="18"/>
    <n v="0"/>
    <n v="1"/>
    <n v="0"/>
    <n v="1"/>
    <n v="0"/>
    <n v="0"/>
    <n v="7"/>
    <n v="0"/>
    <n v="1"/>
    <n v="0"/>
    <n v="0"/>
    <n v="0"/>
    <n v="0"/>
    <n v="2"/>
    <n v="0"/>
    <n v="0"/>
    <n v="0"/>
    <n v="11"/>
    <b v="0"/>
    <n v="0"/>
  </r>
  <r>
    <x v="2"/>
    <x v="21"/>
    <x v="57"/>
    <s v="Баханова Світлана Володимирівна"/>
    <s v="Іноземна мова_Баханова С.В._ml"/>
    <s v="https://vo.uu.edu.ua/grade/report/grader/index.php?id=13087"/>
    <n v="1904"/>
    <n v="308"/>
    <n v="87"/>
    <n v="0"/>
    <n v="1"/>
    <n v="0"/>
    <n v="1"/>
    <n v="0"/>
    <n v="0"/>
    <n v="49"/>
    <n v="0"/>
    <n v="5"/>
    <n v="0"/>
    <n v="0"/>
    <n v="0"/>
    <n v="0"/>
    <n v="6"/>
    <n v="0"/>
    <n v="0"/>
    <n v="0"/>
    <n v="61"/>
    <b v="0"/>
    <n v="0"/>
  </r>
  <r>
    <x v="2"/>
    <x v="21"/>
    <x v="57"/>
    <s v="Баханова Світлана Володимирівна"/>
    <s v="Менеджмент_Баханова С.В._ml"/>
    <s v="https://vo.uu.edu.ua/grade/report/grader/index.php?id=13284"/>
    <n v="604"/>
    <n v="280"/>
    <n v="37"/>
    <n v="0"/>
    <n v="1"/>
    <n v="0"/>
    <n v="1"/>
    <n v="0"/>
    <n v="0"/>
    <n v="22"/>
    <n v="0"/>
    <n v="1"/>
    <n v="0"/>
    <n v="0"/>
    <n v="0"/>
    <n v="0"/>
    <n v="4"/>
    <n v="0"/>
    <n v="0"/>
    <n v="0"/>
    <n v="28"/>
    <b v="0"/>
    <n v="0"/>
  </r>
  <r>
    <x v="2"/>
    <x v="21"/>
    <x v="57"/>
    <s v="Баханова Світлана Володимирівна"/>
    <s v="Психологія управління_Баханова С.В._ml"/>
    <s v="https://vo.uu.edu.ua/grade/report/grader/index.php?id=13475"/>
    <n v="153"/>
    <n v="9"/>
    <n v="3"/>
    <n v="0"/>
    <n v="1"/>
    <n v="0"/>
    <n v="1"/>
    <n v="0"/>
    <n v="0"/>
    <n v="7"/>
    <n v="0"/>
    <n v="1"/>
    <n v="0"/>
    <n v="0"/>
    <n v="0"/>
    <n v="0"/>
    <n v="7"/>
    <n v="0"/>
    <n v="0"/>
    <n v="0"/>
    <n v="16"/>
    <b v="0"/>
    <n v="0"/>
  </r>
  <r>
    <x v="2"/>
    <x v="21"/>
    <x v="57"/>
    <s v="Малахова Жанна Дмитрівна"/>
    <s v="Соціологія_Малахова Ж.Д._ml"/>
    <s v="https://vo.uu.edu.ua/grade/report/grader/index.php?id=12259"/>
    <n v="787"/>
    <n v="73"/>
    <n v="19"/>
    <n v="0"/>
    <n v="1"/>
    <n v="1"/>
    <n v="1"/>
    <n v="0"/>
    <n v="0"/>
    <n v="17"/>
    <n v="0"/>
    <n v="4"/>
    <n v="0"/>
    <n v="0"/>
    <n v="0"/>
    <n v="0"/>
    <n v="1"/>
    <n v="2"/>
    <n v="55"/>
    <n v="0"/>
    <n v="25"/>
    <b v="1"/>
    <n v="1"/>
  </r>
  <r>
    <x v="2"/>
    <x v="21"/>
    <x v="57"/>
    <s v="Мілушина Марина Олександрівна"/>
    <s v="Деонтологія_Мілушина М.О._ml"/>
    <s v="https://vo.uu.edu.ua/grade/report/grader/index.php?id=12257"/>
    <n v="583"/>
    <n v="352"/>
    <n v="17"/>
    <n v="0"/>
    <n v="1"/>
    <n v="1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2"/>
    <x v="21"/>
    <x v="57"/>
    <s v="Мілушина Марина Олександрівна"/>
    <s v="Конфліктологія_Мілушина М.О._ml"/>
    <s v="https://vo.uu.edu.ua/grade/report/grader/index.php?id=11072"/>
    <n v="409"/>
    <n v="52"/>
    <n v="27"/>
    <n v="5"/>
    <n v="1"/>
    <n v="0"/>
    <n v="1"/>
    <n v="0"/>
    <n v="0"/>
    <n v="10"/>
    <n v="0"/>
    <n v="4"/>
    <n v="0"/>
    <n v="0"/>
    <n v="0"/>
    <n v="0"/>
    <n v="0"/>
    <n v="10"/>
    <n v="40"/>
    <n v="0"/>
    <n v="25"/>
    <b v="0"/>
    <n v="0"/>
  </r>
  <r>
    <x v="2"/>
    <x v="21"/>
    <x v="57"/>
    <s v="Мілушина Марина Олександрівна"/>
    <s v="Психологія особистості_Мілушина М.О._ml"/>
    <s v="https://vo.uu.edu.ua/grade/report/grader/index.php?id=12232"/>
    <n v="381"/>
    <n v="132"/>
    <n v="23"/>
    <n v="0"/>
    <n v="1"/>
    <n v="0"/>
    <n v="1"/>
    <n v="0"/>
    <n v="0"/>
    <n v="6"/>
    <n v="0"/>
    <n v="4"/>
    <n v="0"/>
    <n v="0"/>
    <n v="0"/>
    <n v="0"/>
    <n v="0"/>
    <n v="0"/>
    <n v="0"/>
    <n v="0"/>
    <n v="11"/>
    <b v="0"/>
    <n v="0"/>
  </r>
  <r>
    <x v="2"/>
    <x v="21"/>
    <x v="57"/>
    <s v="Мілушина Марина Олександрівна"/>
    <s v="Психологія спілкування_Мілушина М.О._ml"/>
    <s v="https://vo.uu.edu.ua/grade/report/grader/index.php?id=12488"/>
    <n v="1411"/>
    <n v="380"/>
    <n v="39"/>
    <n v="5"/>
    <n v="1"/>
    <n v="1"/>
    <n v="1"/>
    <n v="0"/>
    <n v="0"/>
    <n v="4"/>
    <n v="0"/>
    <n v="1"/>
    <n v="0"/>
    <n v="0"/>
    <n v="0"/>
    <n v="0"/>
    <n v="1"/>
    <n v="10"/>
    <n v="80"/>
    <n v="0"/>
    <n v="17"/>
    <b v="1"/>
    <n v="1"/>
  </r>
  <r>
    <x v="2"/>
    <x v="21"/>
    <x v="57"/>
    <s v="Мілушина Марина Олександрівна"/>
    <s v="Психологія_Мілушина М.О._ml"/>
    <s v="https://vo.uu.edu.ua/grade/report/grader/index.php?id=12269"/>
    <n v="1390"/>
    <n v="94"/>
    <n v="29"/>
    <n v="0"/>
    <n v="1"/>
    <n v="1"/>
    <n v="1"/>
    <n v="0"/>
    <n v="0"/>
    <n v="9"/>
    <n v="0"/>
    <n v="1"/>
    <n v="0"/>
    <n v="0"/>
    <n v="0"/>
    <n v="0"/>
    <n v="0"/>
    <n v="16"/>
    <n v="159"/>
    <n v="0"/>
    <n v="27"/>
    <b v="1"/>
    <n v="1"/>
  </r>
  <r>
    <x v="2"/>
    <x v="21"/>
    <x v="57"/>
    <s v="Мілушина Марина Олександрівна"/>
    <s v="Теорія і практика психологічного тренінгу_Мілушина М.О._ml"/>
    <s v="https://vo.uu.edu.ua/grade/report/grader/index.php?id=11074"/>
    <n v="345"/>
    <n v="61"/>
    <n v="16"/>
    <n v="0"/>
    <n v="1"/>
    <n v="0"/>
    <n v="1"/>
    <n v="0"/>
    <n v="0"/>
    <n v="4"/>
    <n v="0"/>
    <n v="2"/>
    <n v="0"/>
    <n v="0"/>
    <n v="0"/>
    <n v="0"/>
    <n v="0"/>
    <n v="0"/>
    <n v="0"/>
    <n v="0"/>
    <n v="7"/>
    <b v="0"/>
    <n v="0"/>
  </r>
  <r>
    <x v="2"/>
    <x v="21"/>
    <x v="57"/>
    <s v="Молодиченко Валентин Вікторович"/>
    <s v="Менеджмент наукової інформації_Молодиченко_В.В._ml"/>
    <s v="https://vo.uu.edu.ua/grade/report/grader/index.php?id=11080"/>
    <n v="481"/>
    <n v="52"/>
    <n v="10"/>
    <n v="0"/>
    <n v="1"/>
    <n v="1"/>
    <n v="1"/>
    <n v="0"/>
    <n v="0"/>
    <n v="4"/>
    <n v="0"/>
    <n v="1"/>
    <n v="0"/>
    <n v="0"/>
    <n v="0"/>
    <n v="0"/>
    <n v="1"/>
    <n v="0"/>
    <n v="0"/>
    <n v="0"/>
    <n v="7"/>
    <b v="0"/>
    <n v="0"/>
  </r>
  <r>
    <x v="2"/>
    <x v="21"/>
    <x v="57"/>
    <s v="Молодиченко Валентин Вікторович"/>
    <s v="Міжкультурна комунікація у соціальній роботі_Молодиченко В.В._ml"/>
    <s v="https://vo.uu.edu.ua/grade/report/grader/index.php?id=12265"/>
    <n v="236"/>
    <n v="42"/>
    <n v="10"/>
    <n v="0"/>
    <n v="1"/>
    <n v="0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2"/>
    <x v="21"/>
    <x v="57"/>
    <s v="Павленко Світлана Семенівна"/>
    <s v="Ведення професійних документів_Павленко С.С._ml"/>
    <s v="https://vo.uu.edu.ua/grade/report/grader/index.php?id=11061"/>
    <n v="3060"/>
    <n v="71"/>
    <n v="25"/>
    <n v="0"/>
    <n v="1"/>
    <n v="1"/>
    <n v="1"/>
    <n v="0"/>
    <n v="0"/>
    <n v="24"/>
    <n v="0"/>
    <n v="1"/>
    <n v="0"/>
    <n v="0"/>
    <n v="0"/>
    <n v="0"/>
    <n v="14"/>
    <n v="0"/>
    <n v="0"/>
    <n v="0"/>
    <n v="40"/>
    <b v="1"/>
    <n v="1"/>
  </r>
  <r>
    <x v="2"/>
    <x v="21"/>
    <x v="57"/>
    <s v="Павленко Світлана Семенівна"/>
    <s v="Методика викладання психології_Павленко С.С._ml"/>
    <s v="https://vo.uu.edu.ua/grade/report/grader/index.php?id=13470"/>
    <n v="64"/>
    <n v="0"/>
    <n v="0"/>
    <n v="0"/>
    <n v="0"/>
    <n v="0"/>
    <n v="1"/>
    <n v="0"/>
    <n v="0"/>
    <n v="0"/>
    <n v="0"/>
    <n v="0"/>
    <n v="0"/>
    <n v="0"/>
    <n v="0"/>
    <n v="0"/>
    <n v="0"/>
    <n v="1"/>
    <n v="25"/>
    <n v="0"/>
    <n v="2"/>
    <b v="0"/>
    <n v="0"/>
  </r>
  <r>
    <x v="2"/>
    <x v="21"/>
    <x v="57"/>
    <s v="Павленко Світлана Семенівна"/>
    <s v="Методика викладання соціальної роботи_Павленко С.С._ml"/>
    <s v="https://vo.uu.edu.ua/grade/report/grader/index.php?id=12260"/>
    <n v="1301"/>
    <n v="123"/>
    <n v="30"/>
    <n v="1"/>
    <n v="1"/>
    <n v="1"/>
    <n v="1"/>
    <n v="0"/>
    <n v="0"/>
    <n v="10"/>
    <n v="0"/>
    <n v="1"/>
    <n v="0"/>
    <n v="0"/>
    <n v="0"/>
    <n v="0"/>
    <n v="8"/>
    <n v="2"/>
    <n v="84"/>
    <n v="0"/>
    <n v="22"/>
    <b v="1"/>
    <n v="1"/>
  </r>
  <r>
    <x v="2"/>
    <x v="21"/>
    <x v="57"/>
    <s v="Павленко Світлана Семенівна"/>
    <s v="Педагогічна майстерність_Павленко С.С._ml"/>
    <s v="https://vo.uu.edu.ua/grade/report/grader/index.php?id=11054"/>
    <n v="1108"/>
    <n v="554"/>
    <n v="29"/>
    <n v="5"/>
    <n v="1"/>
    <n v="1"/>
    <n v="1"/>
    <n v="0"/>
    <n v="0"/>
    <n v="21"/>
    <n v="0"/>
    <n v="1"/>
    <n v="0"/>
    <n v="0"/>
    <n v="0"/>
    <n v="0"/>
    <n v="6"/>
    <n v="9"/>
    <n v="93"/>
    <n v="0"/>
    <n v="38"/>
    <b v="1"/>
    <n v="1"/>
  </r>
  <r>
    <x v="2"/>
    <x v="21"/>
    <x v="57"/>
    <s v="Пюрко Владислав Євгенович"/>
    <s v="Стратегії викладання в інклюзивному навчальному закладі_ Пюрко В.Є._ml"/>
    <s v="https://vo.uu.edu.ua/grade/report/grader/index.php?id=17058"/>
    <n v="52"/>
    <n v="52"/>
    <n v="1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1"/>
    <x v="57"/>
    <s v="Рябицька Тетяна Іванівна"/>
    <s v="Вікова та педагогічна психологія_Татаринова С.О._ml"/>
    <s v="https://vo.uu.edu.ua/grade/report/grader/index.php?id=12158"/>
    <n v="335"/>
    <n v="42"/>
    <n v="31"/>
    <n v="0"/>
    <n v="1"/>
    <n v="0"/>
    <n v="1"/>
    <n v="0"/>
    <n v="0"/>
    <n v="27"/>
    <n v="0"/>
    <n v="3"/>
    <n v="0"/>
    <n v="0"/>
    <n v="0"/>
    <n v="0"/>
    <n v="0"/>
    <n v="14"/>
    <n v="65"/>
    <n v="0"/>
    <n v="45"/>
    <b v="0"/>
    <n v="0"/>
  </r>
  <r>
    <x v="2"/>
    <x v="21"/>
    <x v="57"/>
    <s v="Рябицька Тетяна Іванівна"/>
    <s v="Загальна педагогіка_Рябицька Т.І._ml"/>
    <s v="https://vo.uu.edu.ua/grade/report/grader/index.php?id=12485"/>
    <n v="5656"/>
    <n v="83"/>
    <n v="25"/>
    <n v="2"/>
    <n v="1"/>
    <n v="1"/>
    <n v="1"/>
    <n v="0"/>
    <n v="0"/>
    <n v="2"/>
    <n v="0"/>
    <n v="9"/>
    <n v="0"/>
    <n v="0"/>
    <n v="0"/>
    <n v="0"/>
    <n v="0"/>
    <n v="26"/>
    <n v="142"/>
    <n v="0"/>
    <n v="38"/>
    <b v="1"/>
    <n v="1"/>
  </r>
  <r>
    <x v="2"/>
    <x v="21"/>
    <x v="57"/>
    <s v="Рябицька Тетяна Іванівна"/>
    <s v="Інклюзивне суспільство_Рябицька Т.І._ml"/>
    <s v="https://vo.uu.edu.ua/grade/report/grader/index.php?id=11084"/>
    <n v="310"/>
    <n v="107"/>
    <n v="59"/>
    <n v="0"/>
    <n v="1"/>
    <n v="0"/>
    <n v="1"/>
    <n v="0"/>
    <n v="0"/>
    <n v="4"/>
    <n v="0"/>
    <n v="1"/>
    <n v="0"/>
    <n v="0"/>
    <n v="0"/>
    <n v="0"/>
    <n v="6"/>
    <n v="0"/>
    <n v="0"/>
    <n v="0"/>
    <n v="12"/>
    <b v="0"/>
    <n v="0"/>
  </r>
  <r>
    <x v="2"/>
    <x v="21"/>
    <x v="57"/>
    <s v="Рябицька Тетяна Іванівна"/>
    <s v="Консультування у соціальній роботі_Рябицька Т.І._ml"/>
    <s v="https://vo.uu.edu.ua/grade/report/grader/index.php?id=12179"/>
    <n v="405"/>
    <n v="73"/>
    <n v="16"/>
    <n v="0"/>
    <n v="1"/>
    <n v="1"/>
    <n v="1"/>
    <n v="0"/>
    <n v="0"/>
    <n v="28"/>
    <n v="0"/>
    <n v="1"/>
    <n v="0"/>
    <n v="0"/>
    <n v="0"/>
    <n v="0"/>
    <n v="0"/>
    <n v="2"/>
    <n v="116"/>
    <n v="0"/>
    <n v="32"/>
    <b v="1"/>
    <n v="1"/>
  </r>
  <r>
    <x v="2"/>
    <x v="21"/>
    <x v="57"/>
    <s v="Рябицька Тетяна Іванівна"/>
    <s v="Методи соціальної роботи_Рябицька Т.І._ml"/>
    <s v="https://vo.uu.edu.ua/grade/report/grader/index.php?id=12172"/>
    <n v="675"/>
    <n v="64"/>
    <n v="22"/>
    <n v="0"/>
    <n v="1"/>
    <n v="1"/>
    <n v="1"/>
    <n v="0"/>
    <n v="0"/>
    <n v="12"/>
    <n v="0"/>
    <n v="1"/>
    <n v="0"/>
    <n v="0"/>
    <n v="0"/>
    <n v="0"/>
    <n v="0"/>
    <n v="2"/>
    <n v="49"/>
    <n v="0"/>
    <n v="16"/>
    <b v="1"/>
    <n v="1"/>
  </r>
  <r>
    <x v="2"/>
    <x v="21"/>
    <x v="57"/>
    <s v="Рябицька Тетяна Іванівна"/>
    <s v="Основи психологічного консультування_Рябицька Т.І._ml"/>
    <s v="https://vo.uu.edu.ua/grade/report/grader/index.php?id=13786"/>
    <n v="25"/>
    <n v="3"/>
    <n v="3"/>
    <n v="0"/>
    <n v="1"/>
    <n v="0"/>
    <n v="1"/>
    <n v="0"/>
    <n v="0"/>
    <n v="9"/>
    <n v="0"/>
    <n v="1"/>
    <n v="0"/>
    <n v="0"/>
    <n v="0"/>
    <n v="0"/>
    <n v="0"/>
    <n v="0"/>
    <n v="0"/>
    <n v="0"/>
    <n v="11"/>
    <b v="0"/>
    <n v="0"/>
  </r>
  <r>
    <x v="2"/>
    <x v="21"/>
    <x v="57"/>
    <s v="Рябицька Тетяна Іванівна"/>
    <s v="Педагогіка_Рябицька Т.І._ml"/>
    <s v="https://vo.uu.edu.ua/grade/report/grader/index.php?id=13691"/>
    <n v="35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21"/>
    <x v="57"/>
    <s v="Рябицька Тетяна Іванівна"/>
    <s v="Персонологія_Рябицька Т.І._ml"/>
    <s v="https://vo.uu.edu.ua/grade/report/grader/index.php?id=12497"/>
    <n v="211"/>
    <n v="93"/>
    <n v="16"/>
    <n v="0"/>
    <n v="1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21"/>
    <x v="57"/>
    <s v="Рябицька Тетяна Іванівна"/>
    <s v="Практикум з соціальної роботи_Рябицька Т.І._ml"/>
    <s v="https://vo.uu.edu.ua/grade/report/grader/index.php?id=11056"/>
    <n v="2830"/>
    <n v="27"/>
    <n v="26"/>
    <n v="0"/>
    <n v="1"/>
    <n v="1"/>
    <n v="1"/>
    <n v="0"/>
    <n v="0"/>
    <n v="8"/>
    <n v="0"/>
    <n v="1"/>
    <n v="0"/>
    <n v="0"/>
    <n v="0"/>
    <n v="0"/>
    <n v="13"/>
    <n v="15"/>
    <n v="126"/>
    <n v="0"/>
    <n v="38"/>
    <b v="0"/>
    <n v="0"/>
  </r>
  <r>
    <x v="2"/>
    <x v="21"/>
    <x v="57"/>
    <s v="Рябицька Тетяна Іванівна"/>
    <s v="Прикладні технології соціальної роботи (соціальне конструюваня_Рябицька Т.І._ml"/>
    <s v="https://vo.uu.edu.ua/grade/report/grader/index.php?id=12754"/>
    <n v="98"/>
    <n v="14"/>
    <n v="16"/>
    <n v="1"/>
    <n v="1"/>
    <n v="0"/>
    <n v="1"/>
    <n v="0"/>
    <n v="0"/>
    <n v="5"/>
    <n v="0"/>
    <n v="2"/>
    <n v="0"/>
    <n v="0"/>
    <n v="0"/>
    <n v="0"/>
    <n v="0"/>
    <n v="17"/>
    <n v="137"/>
    <n v="0"/>
    <n v="25"/>
    <b v="0"/>
    <n v="0"/>
  </r>
  <r>
    <x v="2"/>
    <x v="21"/>
    <x v="57"/>
    <s v="Рябицька Тетяна Іванівна"/>
    <s v="Психологія здоров'я і здорового способу життя_Рябицька Т.І._ml"/>
    <s v="https://vo.uu.edu.ua/grade/report/grader/index.php?id=11068"/>
    <n v="656"/>
    <n v="172"/>
    <n v="20"/>
    <n v="0"/>
    <n v="1"/>
    <n v="1"/>
    <n v="1"/>
    <n v="0"/>
    <n v="0"/>
    <n v="11"/>
    <n v="0"/>
    <n v="2"/>
    <n v="0"/>
    <n v="0"/>
    <n v="0"/>
    <n v="0"/>
    <n v="14"/>
    <n v="0"/>
    <n v="0"/>
    <n v="0"/>
    <n v="28"/>
    <b v="1"/>
    <n v="1"/>
  </r>
  <r>
    <x v="2"/>
    <x v="21"/>
    <x v="57"/>
    <s v="Рябицька Тетяна Іванівна"/>
    <s v="Соціальна педагогіка_Рябицька Т.І._ml"/>
    <s v="https://vo.uu.edu.ua/grade/report/grader/index.php?id=11059"/>
    <n v="268"/>
    <n v="0"/>
    <n v="26"/>
    <n v="0"/>
    <n v="1"/>
    <n v="1"/>
    <n v="1"/>
    <n v="0"/>
    <n v="0"/>
    <n v="11"/>
    <n v="0"/>
    <n v="6"/>
    <n v="0"/>
    <n v="0"/>
    <n v="0"/>
    <n v="0"/>
    <n v="0"/>
    <n v="2"/>
    <n v="60"/>
    <n v="0"/>
    <n v="20"/>
    <b v="0"/>
    <n v="0"/>
  </r>
  <r>
    <x v="2"/>
    <x v="21"/>
    <x v="57"/>
    <s v="Рябицька Тетяна Іванівна"/>
    <s v="Соціальна робота на підприємстві_Рябицька Т.І._ml"/>
    <s v="https://vo.uu.edu.ua/grade/report/grader/index.php?id=11078"/>
    <n v="48"/>
    <n v="43"/>
    <n v="16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21"/>
    <x v="57"/>
    <s v="Рябицька Тетяна Іванівна"/>
    <s v="Спеціальна педагогіка і спеціальна психологія_Рябицька Т.І._ml"/>
    <s v="https://vo.uu.edu.ua/grade/report/grader/index.php?id=11075"/>
    <n v="204"/>
    <n v="59"/>
    <n v="16"/>
    <n v="0"/>
    <n v="1"/>
    <n v="1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21"/>
    <x v="57"/>
    <s v="Самойлов Дмитро Вячеславович"/>
    <s v="Філософія_ml"/>
    <s v="https://vo.uu.edu.ua/grade/report/grader/index.php?id=12270"/>
    <n v="1104"/>
    <n v="166"/>
    <n v="42"/>
    <n v="1"/>
    <n v="1"/>
    <n v="0"/>
    <n v="1"/>
    <n v="0"/>
    <n v="0"/>
    <n v="1"/>
    <n v="0"/>
    <n v="6"/>
    <n v="0"/>
    <n v="0"/>
    <n v="0"/>
    <n v="0"/>
    <n v="1"/>
    <n v="2"/>
    <n v="168"/>
    <n v="0"/>
    <n v="11"/>
    <b v="0"/>
    <n v="0"/>
  </r>
  <r>
    <x v="2"/>
    <x v="21"/>
    <x v="57"/>
    <s v="Соболевська Ольга Олегівна"/>
    <s v="Соціальний бізнес_Соболевська О.О._ml"/>
    <s v="https://vo.uu.edu.ua/grade/report/grader/index.php?id=12551"/>
    <n v="680"/>
    <n v="551"/>
    <n v="16"/>
    <n v="0"/>
    <n v="1"/>
    <n v="1"/>
    <n v="1"/>
    <n v="0"/>
    <n v="0"/>
    <n v="9"/>
    <n v="0"/>
    <n v="1"/>
    <n v="0"/>
    <n v="0"/>
    <n v="0"/>
    <n v="2"/>
    <n v="3"/>
    <n v="0"/>
    <n v="0"/>
    <n v="0"/>
    <n v="16"/>
    <b v="1"/>
    <n v="1"/>
  </r>
  <r>
    <x v="2"/>
    <x v="21"/>
    <x v="57"/>
    <s v="Сурядна Наталія Миколаївна"/>
    <s v="Міжнародні проекти у соціальній роботі_Сурядна Н.М._ml"/>
    <s v="https://vo.uu.edu.ua/grade/report/grader/index.php?id=11073"/>
    <n v="1990"/>
    <n v="0"/>
    <n v="0"/>
    <n v="0"/>
    <n v="1"/>
    <n v="1"/>
    <n v="1"/>
    <n v="0"/>
    <n v="0"/>
    <n v="39"/>
    <n v="0"/>
    <n v="4"/>
    <n v="0"/>
    <n v="0"/>
    <n v="0"/>
    <n v="0"/>
    <n v="11"/>
    <n v="3"/>
    <n v="25"/>
    <n v="0"/>
    <n v="58"/>
    <b v="0"/>
    <n v="0"/>
  </r>
  <r>
    <x v="2"/>
    <x v="21"/>
    <x v="57"/>
    <s v="Татаринова Світлана Олексіївна"/>
    <s v="Методологія та організація соціальних досліджень_Татаринова С.О._ml"/>
    <s v="https://vo.uu.edu.ua/grade/report/grader/index.php?id=11070"/>
    <n v="266"/>
    <n v="127"/>
    <n v="27"/>
    <n v="0"/>
    <n v="1"/>
    <n v="0"/>
    <n v="2"/>
    <n v="0"/>
    <n v="0"/>
    <n v="4"/>
    <n v="0"/>
    <n v="1"/>
    <n v="0"/>
    <n v="0"/>
    <n v="0"/>
    <n v="0"/>
    <n v="1"/>
    <n v="0"/>
    <n v="0"/>
    <n v="0"/>
    <n v="8"/>
    <b v="0"/>
    <n v="0"/>
  </r>
  <r>
    <x v="2"/>
    <x v="21"/>
    <x v="57"/>
    <s v="Татаринова Світлана Олексіївна"/>
    <s v="Патопсихологія_Татаринова С.О._ml"/>
    <s v="https://vo.uu.edu.ua/grade/report/grader/index.php?id=11064"/>
    <n v="93"/>
    <n v="0"/>
    <n v="3"/>
    <n v="1"/>
    <n v="2"/>
    <n v="0"/>
    <n v="2"/>
    <n v="0"/>
    <n v="0"/>
    <n v="8"/>
    <n v="0"/>
    <n v="2"/>
    <n v="0"/>
    <n v="0"/>
    <n v="0"/>
    <n v="0"/>
    <n v="0"/>
    <n v="8"/>
    <n v="62"/>
    <n v="0"/>
    <n v="20"/>
    <b v="0"/>
    <n v="0"/>
  </r>
  <r>
    <x v="2"/>
    <x v="21"/>
    <x v="57"/>
    <s v="Татаринова Світлана Олексіївна"/>
    <s v="Педагогіка та психологія спілкування_Татаринова С.О._ml"/>
    <s v="https://vo.uu.edu.ua/grade/report/grader/index.php?id=11055"/>
    <n v="175"/>
    <n v="0"/>
    <n v="3"/>
    <n v="2"/>
    <n v="1"/>
    <n v="0"/>
    <n v="2"/>
    <n v="0"/>
    <n v="0"/>
    <n v="11"/>
    <n v="0"/>
    <n v="1"/>
    <n v="0"/>
    <n v="0"/>
    <n v="0"/>
    <n v="0"/>
    <n v="0"/>
    <n v="10"/>
    <n v="80"/>
    <n v="0"/>
    <n v="24"/>
    <b v="0"/>
    <n v="0"/>
  </r>
  <r>
    <x v="2"/>
    <x v="21"/>
    <x v="57"/>
    <s v="Татаринова Світлана Олексіївна"/>
    <s v="Психодіагностика_Татаринова С.О._ml"/>
    <s v="https://vo.uu.edu.ua/grade/report/grader/index.php?id=12157"/>
    <n v="1077"/>
    <n v="71"/>
    <n v="6"/>
    <n v="1"/>
    <n v="1"/>
    <n v="0"/>
    <n v="1"/>
    <n v="0"/>
    <n v="0"/>
    <n v="13"/>
    <n v="0"/>
    <n v="1"/>
    <n v="0"/>
    <n v="0"/>
    <n v="0"/>
    <n v="0"/>
    <n v="0"/>
    <n v="11"/>
    <n v="89"/>
    <n v="0"/>
    <n v="26"/>
    <b v="0"/>
    <n v="0"/>
  </r>
  <r>
    <x v="2"/>
    <x v="21"/>
    <x v="57"/>
    <s v="Татаринова Світлана Олексіївна"/>
    <s v="Психологія соціальної роботи_Татаринова С.О._ml"/>
    <s v="https://vo.uu.edu.ua/grade/report/grader/index.php?id=12231"/>
    <n v="134"/>
    <n v="5"/>
    <n v="6"/>
    <n v="0"/>
    <n v="1"/>
    <n v="0"/>
    <n v="1"/>
    <n v="0"/>
    <n v="0"/>
    <n v="4"/>
    <n v="0"/>
    <n v="1"/>
    <n v="0"/>
    <n v="0"/>
    <n v="0"/>
    <n v="0"/>
    <n v="0"/>
    <n v="0"/>
    <n v="0"/>
    <n v="0"/>
    <n v="6"/>
    <b v="0"/>
    <n v="0"/>
  </r>
  <r>
    <x v="2"/>
    <x v="21"/>
    <x v="57"/>
    <s v="Татаринова Світлана Олексіївна"/>
    <s v="Психологія та соціологія інвалідності_Татаринова С.О._ml"/>
    <s v="https://vo.uu.edu.ua/grade/report/grader/index.php?id=12266"/>
    <n v="3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1"/>
    <x v="57"/>
    <s v="Татаринова Світлана Олексіївна"/>
    <s v="Психофізіологія_Татаринова С.О._ml"/>
    <s v="https://vo.uu.edu.ua/grade/report/grader/index.php?id=13340"/>
    <n v="198"/>
    <n v="65"/>
    <n v="16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21"/>
    <x v="57"/>
    <s v="Татаринова Світлана Олексіївна"/>
    <s v="Соціальна робота з людьми похилого віку_Татаринова С.О._ml"/>
    <s v="https://vo.uu.edu.ua/grade/report/grader/index.php?id=12258"/>
    <n v="1033"/>
    <n v="556"/>
    <n v="16"/>
    <n v="4"/>
    <n v="1"/>
    <n v="0"/>
    <n v="1"/>
    <n v="0"/>
    <n v="0"/>
    <n v="9"/>
    <n v="0"/>
    <n v="1"/>
    <n v="0"/>
    <n v="0"/>
    <n v="0"/>
    <n v="0"/>
    <n v="1"/>
    <n v="9"/>
    <n v="35"/>
    <n v="0"/>
    <n v="21"/>
    <b v="0"/>
    <n v="0"/>
  </r>
  <r>
    <x v="2"/>
    <x v="21"/>
    <x v="57"/>
    <s v="Татаринова Світлана Олексіївна"/>
    <s v="Соціальна робота з сім'єю, дітьми та молоддю_Татаринова С.О._ml"/>
    <s v="https://vo.uu.edu.ua/grade/report/grader/index.php?id=11076"/>
    <n v="1278"/>
    <n v="224"/>
    <n v="16"/>
    <n v="2"/>
    <n v="1"/>
    <n v="1"/>
    <n v="1"/>
    <n v="0"/>
    <n v="0"/>
    <n v="4"/>
    <n v="0"/>
    <n v="1"/>
    <n v="0"/>
    <n v="0"/>
    <n v="0"/>
    <n v="0"/>
    <n v="2"/>
    <n v="2"/>
    <n v="40"/>
    <n v="0"/>
    <n v="10"/>
    <b v="0"/>
    <n v="0"/>
  </r>
  <r>
    <x v="2"/>
    <x v="21"/>
    <x v="57"/>
    <s v="Татаринова Світлана Олексіївна"/>
    <s v="Теорії соціальної роботи_Татаринова С.О._ml"/>
    <s v="https://vo.uu.edu.ua/grade/report/grader/index.php?id=12739"/>
    <n v="368"/>
    <n v="171"/>
    <n v="16"/>
    <n v="0"/>
    <n v="1"/>
    <n v="1"/>
    <n v="1"/>
    <n v="0"/>
    <n v="0"/>
    <n v="5"/>
    <n v="1"/>
    <n v="1"/>
    <n v="0"/>
    <n v="0"/>
    <n v="0"/>
    <n v="0"/>
    <n v="1"/>
    <n v="0"/>
    <n v="0"/>
    <n v="0"/>
    <n v="9"/>
    <b v="0"/>
    <n v="0"/>
  </r>
  <r>
    <x v="2"/>
    <x v="21"/>
    <x v="57"/>
    <s v="Татаринова Світлана Олексіївна"/>
    <s v="Теорія і практика соціальної роботи_Татаринова С.О._ml"/>
    <s v="https://vo.uu.edu.ua/grade/report/grader/index.php?id=11069"/>
    <n v="671"/>
    <n v="0"/>
    <n v="11"/>
    <n v="5"/>
    <n v="1"/>
    <n v="1"/>
    <n v="1"/>
    <n v="0"/>
    <n v="0"/>
    <n v="3"/>
    <n v="0"/>
    <n v="1"/>
    <n v="0"/>
    <n v="0"/>
    <n v="0"/>
    <n v="0"/>
    <n v="0"/>
    <n v="1"/>
    <n v="26"/>
    <n v="0"/>
    <n v="6"/>
    <b v="0"/>
    <n v="0"/>
  </r>
  <r>
    <x v="2"/>
    <x v="21"/>
    <x v="57"/>
    <s v="Фурса Вячеслав Олексійович"/>
    <s v="* ПІДСУМКОВА АТЕСТАЦІЯ"/>
    <s v="https://vo.uu.edu.ua/grade/report/grader/index.php?id=12511"/>
    <n v="679"/>
    <n v="146"/>
    <n v="87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21"/>
    <x v="57"/>
    <s v="Фурса Вячеслав Олексійович"/>
    <s v="Вступ до спеціальності і основи теорії соціальної роботи_Фурса В.О._ml"/>
    <s v="https://vo.uu.edu.ua/grade/report/grader/index.php?id=13847"/>
    <n v="2386"/>
    <n v="52"/>
    <n v="25"/>
    <n v="0"/>
    <n v="1"/>
    <n v="1"/>
    <n v="1"/>
    <n v="0"/>
    <n v="0"/>
    <n v="1"/>
    <n v="0"/>
    <n v="1"/>
    <n v="0"/>
    <n v="0"/>
    <n v="0"/>
    <n v="0"/>
    <n v="13"/>
    <n v="0"/>
    <n v="0"/>
    <n v="0"/>
    <n v="16"/>
    <b v="1"/>
    <n v="1"/>
  </r>
  <r>
    <x v="2"/>
    <x v="21"/>
    <x v="57"/>
    <s v="Фурса Вячеслав Олексійович"/>
    <s v="Історія соціальної роботи_Фурса В.О._ml"/>
    <s v="https://vo.uu.edu.ua/grade/report/grader/index.php?id=11060"/>
    <n v="10483"/>
    <n v="628"/>
    <n v="25"/>
    <n v="4"/>
    <n v="1"/>
    <n v="1"/>
    <n v="1"/>
    <n v="0"/>
    <n v="0"/>
    <n v="5"/>
    <n v="0"/>
    <n v="8"/>
    <n v="0"/>
    <n v="0"/>
    <n v="1"/>
    <n v="0"/>
    <n v="30"/>
    <n v="15"/>
    <n v="134"/>
    <n v="0"/>
    <n v="60"/>
    <b v="1"/>
    <n v="1"/>
  </r>
  <r>
    <x v="2"/>
    <x v="21"/>
    <x v="57"/>
    <s v="Фурса Вячеслав Олексійович"/>
    <s v="Менеджмент соціальної роботи_ Фурса В.О._ml"/>
    <s v="https://vo.uu.edu.ua/grade/report/grader/index.php?id=12486"/>
    <n v="2091"/>
    <n v="12"/>
    <n v="6"/>
    <n v="0"/>
    <n v="1"/>
    <n v="1"/>
    <n v="1"/>
    <n v="0"/>
    <n v="0"/>
    <n v="9"/>
    <n v="0"/>
    <n v="1"/>
    <n v="0"/>
    <n v="0"/>
    <n v="0"/>
    <n v="0"/>
    <n v="2"/>
    <n v="13"/>
    <n v="80"/>
    <n v="0"/>
    <n v="26"/>
    <b v="0"/>
    <n v="0"/>
  </r>
  <r>
    <x v="2"/>
    <x v="21"/>
    <x v="57"/>
    <s v="Фурса Вячеслав Олексійович"/>
    <s v="Основи інклюзивної освіти_Фурса В.О._ml"/>
    <s v="https://vo.uu.edu.ua/grade/report/grader/index.php?id=12760"/>
    <n v="1322"/>
    <n v="599"/>
    <n v="16"/>
    <n v="3"/>
    <n v="1"/>
    <n v="1"/>
    <n v="1"/>
    <n v="0"/>
    <n v="0"/>
    <n v="1"/>
    <n v="0"/>
    <n v="1"/>
    <n v="0"/>
    <n v="0"/>
    <n v="0"/>
    <n v="0"/>
    <n v="5"/>
    <n v="1"/>
    <n v="31"/>
    <n v="0"/>
    <n v="9"/>
    <b v="0"/>
    <n v="0"/>
  </r>
  <r>
    <x v="2"/>
    <x v="21"/>
    <x v="57"/>
    <s v="Фурса Вячеслав Олексійович"/>
    <s v="Основи навчання студентів (самоуправління навчанням)_Фурса В.О._ml"/>
    <s v="https://vo.uu.edu.ua/grade/report/grader/index.php?id=12893"/>
    <n v="3640"/>
    <n v="2"/>
    <n v="22"/>
    <n v="0"/>
    <n v="1"/>
    <n v="0"/>
    <n v="1"/>
    <n v="0"/>
    <n v="0"/>
    <n v="0"/>
    <n v="1"/>
    <n v="1"/>
    <n v="0"/>
    <n v="0"/>
    <n v="0"/>
    <n v="0"/>
    <n v="11"/>
    <n v="0"/>
    <n v="0"/>
    <n v="0"/>
    <n v="14"/>
    <b v="0"/>
    <n v="0"/>
  </r>
  <r>
    <x v="2"/>
    <x v="21"/>
    <x v="57"/>
    <s v="Фурса Вячеслав Олексійович"/>
    <s v="Порівняльна політика соціального забезпечення_Малахова Ж.Д._ml"/>
    <s v="https://vo.uu.edu.ua/grade/report/grader/index.php?id=12267"/>
    <n v="1295"/>
    <n v="2"/>
    <n v="8"/>
    <n v="0"/>
    <n v="1"/>
    <n v="1"/>
    <n v="1"/>
    <n v="0"/>
    <n v="0"/>
    <n v="21"/>
    <n v="0"/>
    <n v="22"/>
    <n v="0"/>
    <n v="0"/>
    <n v="0"/>
    <n v="0"/>
    <n v="7"/>
    <n v="16"/>
    <n v="130"/>
    <n v="0"/>
    <n v="67"/>
    <b v="0"/>
    <n v="0"/>
  </r>
  <r>
    <x v="2"/>
    <x v="21"/>
    <x v="57"/>
    <s v="Фурса Вячеслав Олексійович"/>
    <s v="Права людини та верховенство права в сучасних реаліях"/>
    <s v="https://vo.uu.edu.ua/grade/report/grader/index.php?id=16946"/>
    <n v="280"/>
    <n v="98"/>
    <n v="23"/>
    <n v="0"/>
    <n v="1"/>
    <n v="0"/>
    <n v="1"/>
    <n v="0"/>
    <n v="0"/>
    <n v="1"/>
    <n v="0"/>
    <n v="1"/>
    <n v="0"/>
    <n v="0"/>
    <n v="0"/>
    <n v="0"/>
    <n v="2"/>
    <n v="0"/>
    <n v="0"/>
    <n v="0"/>
    <n v="5"/>
    <b v="0"/>
    <n v="0"/>
  </r>
  <r>
    <x v="2"/>
    <x v="21"/>
    <x v="57"/>
    <s v="Фурса Вячеслав Олексійович"/>
    <s v="Право соціального захисту_Фурса В.О._ml"/>
    <s v="https://vo.uu.edu.ua/grade/report/grader/index.php?id=11058"/>
    <n v="5080"/>
    <n v="573"/>
    <n v="36"/>
    <n v="3"/>
    <n v="1"/>
    <n v="0"/>
    <n v="1"/>
    <n v="0"/>
    <n v="0"/>
    <n v="11"/>
    <n v="0"/>
    <n v="42"/>
    <n v="0"/>
    <n v="0"/>
    <n v="0"/>
    <n v="0"/>
    <n v="11"/>
    <n v="15"/>
    <n v="184"/>
    <n v="0"/>
    <n v="80"/>
    <b v="0"/>
    <n v="0"/>
  </r>
  <r>
    <x v="2"/>
    <x v="21"/>
    <x v="57"/>
    <s v="Фурса Вячеслав Олексійович"/>
    <s v="Правознавство_Фурса В.О._ml"/>
    <s v="https://vo.uu.edu.ua/grade/report/grader/index.php?id=12496"/>
    <n v="520"/>
    <n v="13"/>
    <n v="13"/>
    <n v="11"/>
    <n v="1"/>
    <n v="1"/>
    <n v="1"/>
    <n v="0"/>
    <n v="0"/>
    <n v="27"/>
    <n v="0"/>
    <n v="76"/>
    <n v="0"/>
    <n v="0"/>
    <n v="0"/>
    <n v="0"/>
    <n v="2"/>
    <n v="10"/>
    <n v="95"/>
    <n v="0"/>
    <n v="116"/>
    <b v="0"/>
    <n v="0"/>
  </r>
  <r>
    <x v="2"/>
    <x v="21"/>
    <x v="57"/>
    <s v="Фурса Вячеслав Олексійович"/>
    <s v="Система організацій соціальної сфери_Фурса В.О._ml"/>
    <s v="https://vo.uu.edu.ua/grade/report/grader/index.php?id=11057"/>
    <n v="896"/>
    <n v="0"/>
    <n v="26"/>
    <n v="0"/>
    <n v="1"/>
    <n v="1"/>
    <n v="1"/>
    <n v="0"/>
    <n v="0"/>
    <n v="3"/>
    <n v="0"/>
    <n v="15"/>
    <n v="0"/>
    <n v="0"/>
    <n v="0"/>
    <n v="0"/>
    <n v="12"/>
    <n v="1"/>
    <n v="30"/>
    <n v="0"/>
    <n v="32"/>
    <b v="0"/>
    <n v="0"/>
  </r>
  <r>
    <x v="2"/>
    <x v="21"/>
    <x v="57"/>
    <s v="Фурса Вячеслав Олексійович"/>
    <s v="Соціальна інтеграція і соціальна інклюзія_Фурса В.О._ ml"/>
    <s v="https://vo.uu.edu.ua/grade/report/grader/index.php?id=12751"/>
    <n v="800"/>
    <n v="16"/>
    <n v="5"/>
    <n v="1"/>
    <n v="1"/>
    <n v="1"/>
    <n v="1"/>
    <n v="0"/>
    <n v="0"/>
    <n v="1"/>
    <n v="0"/>
    <n v="1"/>
    <n v="0"/>
    <n v="0"/>
    <n v="0"/>
    <n v="0"/>
    <n v="3"/>
    <n v="0"/>
    <n v="0"/>
    <n v="0"/>
    <n v="6"/>
    <b v="0"/>
    <n v="0"/>
  </r>
  <r>
    <x v="2"/>
    <x v="21"/>
    <x v="57"/>
    <s v="Фурса Вячеслав Олексійович"/>
    <s v="Соціальний капітал і соціальна активність особистості_Малахова Ж.Д._ml"/>
    <s v="https://vo.uu.edu.ua/grade/report/grader/index.php?id=12740"/>
    <n v="1262"/>
    <n v="133"/>
    <n v="16"/>
    <n v="0"/>
    <n v="1"/>
    <n v="0"/>
    <n v="1"/>
    <n v="0"/>
    <n v="0"/>
    <n v="10"/>
    <n v="0"/>
    <n v="2"/>
    <n v="0"/>
    <n v="0"/>
    <n v="0"/>
    <n v="0"/>
    <n v="4"/>
    <n v="0"/>
    <n v="0"/>
    <n v="0"/>
    <n v="17"/>
    <b v="0"/>
    <n v="0"/>
  </r>
  <r>
    <x v="2"/>
    <x v="21"/>
    <x v="57"/>
    <s v="Фурса Вячеслав Олексійович"/>
    <s v="Україна в контексті світового розвитку_Фурса В.О._ml"/>
    <s v="https://vo.uu.edu.ua/grade/report/grader/index.php?id=11066"/>
    <n v="6863"/>
    <n v="245"/>
    <n v="41"/>
    <n v="0"/>
    <n v="1"/>
    <n v="1"/>
    <n v="1"/>
    <n v="0"/>
    <n v="0"/>
    <n v="5"/>
    <n v="0"/>
    <n v="13"/>
    <n v="0"/>
    <n v="0"/>
    <n v="0"/>
    <n v="0"/>
    <n v="10"/>
    <n v="9"/>
    <n v="151"/>
    <n v="0"/>
    <n v="38"/>
    <b v="1"/>
    <n v="1"/>
  </r>
  <r>
    <x v="2"/>
    <x v="21"/>
    <x v="57"/>
    <s v="Ходаніч Надія Олександрівна"/>
    <s v="Клінічна психологія_Ходаніч Н.О._ml"/>
    <s v="https://vo.uu.edu.ua/grade/report/grader/index.php?id=13785"/>
    <n v="39"/>
    <n v="6"/>
    <n v="3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21"/>
    <x v="57"/>
    <m/>
    <s v="Іноземна мова за професійним спрямуванням (СР)_Баханова С.В,_ml"/>
    <s v="https://vo.uu.edu.ua/grade/report/grader/index.php?id=16972"/>
    <n v="39"/>
    <n v="2"/>
    <n v="1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1"/>
    <x v="63"/>
    <s v="Гераскіна Лілія Равилівна"/>
    <s v="Гігієна_Гераскіна Л.Р._ml"/>
    <s v="https://vo.uu.edu.ua/grade/report/grader/index.php?id=12336"/>
    <n v="50"/>
    <n v="4"/>
    <n v="13"/>
    <n v="0"/>
    <n v="0"/>
    <n v="1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2"/>
    <x v="21"/>
    <x v="63"/>
    <s v="Гераскіна Лілія Равилівна"/>
    <s v="Основи здоров'я та здорового способу життя_Гераскіна Л.Р._ml"/>
    <s v="https://vo.uu.edu.ua/grade/report/grader/index.php?id=12377"/>
    <n v="179"/>
    <n v="1"/>
    <n v="23"/>
    <n v="0"/>
    <n v="0"/>
    <n v="1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21"/>
    <x v="63"/>
    <s v="Гераскіна Лілія Равилівна"/>
    <s v="Основи раціонального та оздоровчого харчування_Гераскіна Л.Р._ml"/>
    <s v="https://vo.uu.edu.ua/grade/report/grader/index.php?id=12337"/>
    <n v="675"/>
    <n v="18"/>
    <n v="16"/>
    <n v="8"/>
    <n v="2"/>
    <n v="1"/>
    <n v="1"/>
    <n v="0"/>
    <n v="0"/>
    <n v="5"/>
    <n v="0"/>
    <n v="2"/>
    <n v="0"/>
    <n v="0"/>
    <n v="0"/>
    <n v="0"/>
    <n v="0"/>
    <n v="1"/>
    <n v="30"/>
    <n v="0"/>
    <n v="9"/>
    <b v="0"/>
    <n v="0"/>
  </r>
  <r>
    <x v="2"/>
    <x v="21"/>
    <x v="63"/>
    <s v="Гераскіна Лілія Равилівна"/>
    <s v="Спортивна медицина_Гераскіна Л.Р._ml"/>
    <s v="https://vo.uu.edu.ua/grade/report/grader/index.php?id=12382"/>
    <n v="492"/>
    <n v="295"/>
    <n v="24"/>
    <n v="0"/>
    <n v="1"/>
    <n v="1"/>
    <n v="1"/>
    <n v="0"/>
    <n v="0"/>
    <n v="15"/>
    <n v="0"/>
    <n v="1"/>
    <n v="0"/>
    <n v="0"/>
    <n v="0"/>
    <n v="0"/>
    <n v="1"/>
    <n v="0"/>
    <n v="0"/>
    <n v="0"/>
    <n v="18"/>
    <b v="1"/>
    <n v="1"/>
  </r>
  <r>
    <x v="2"/>
    <x v="21"/>
    <x v="63"/>
    <s v="Гераскіна Лілія Равилівна"/>
    <s v="Фізична терапія в акушерстві, гінекології та педіатрії_Гераскіна Л.Р._ml"/>
    <s v="https://vo.uu.edu.ua/grade/report/grader/index.php?id=12362"/>
    <n v="1045"/>
    <n v="90"/>
    <n v="10"/>
    <n v="0"/>
    <n v="1"/>
    <n v="1"/>
    <n v="1"/>
    <n v="0"/>
    <n v="0"/>
    <n v="1"/>
    <n v="0"/>
    <n v="1"/>
    <n v="0"/>
    <n v="0"/>
    <n v="0"/>
    <n v="0"/>
    <n v="1"/>
    <n v="0"/>
    <n v="0"/>
    <n v="0"/>
    <n v="4"/>
    <b v="0"/>
    <n v="0"/>
  </r>
  <r>
    <x v="2"/>
    <x v="21"/>
    <x v="63"/>
    <s v="Дубинський Святослав Володимирович"/>
    <s v="Фізична терапія при хірургічних захворюваннях_Дубинський С.В._ml"/>
    <s v="https://vo.uu.edu.ua/grade/report/grader/index.php?id=12737"/>
    <n v="113"/>
    <n v="5"/>
    <n v="11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1"/>
    <x v="63"/>
    <s v="Казакова Світлана Михайлівна"/>
    <s v="* ПІДСУМКОВА АТЕСТАЦІЯ"/>
    <s v="https://vo.uu.edu.ua/grade/report/grader/index.php?id=12512"/>
    <n v="656"/>
    <n v="63"/>
    <n v="5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21"/>
    <x v="63"/>
    <s v="Казакова Світлана Михайлівна"/>
    <s v="Анатомія людини_Казакова С.М._ml"/>
    <s v="https://vo.uu.edu.ua/grade/report/grader/index.php?id=12364"/>
    <n v="362"/>
    <n v="36"/>
    <n v="8"/>
    <n v="0"/>
    <n v="1"/>
    <n v="0"/>
    <n v="1"/>
    <n v="0"/>
    <n v="0"/>
    <n v="3"/>
    <n v="0"/>
    <n v="2"/>
    <n v="0"/>
    <n v="0"/>
    <n v="0"/>
    <n v="0"/>
    <n v="0"/>
    <n v="2"/>
    <n v="80"/>
    <n v="0"/>
    <n v="8"/>
    <b v="0"/>
    <n v="0"/>
  </r>
  <r>
    <x v="2"/>
    <x v="21"/>
    <x v="63"/>
    <s v="Казакова Світлана Михайлівна"/>
    <s v="Анатомія, фізіологія, патологія дітей з основами валеології_Казакова С.М._ml"/>
    <s v="https://vo.uu.edu.ua/grade/report/grader/index.php?id=13324"/>
    <n v="56"/>
    <n v="0"/>
    <n v="1"/>
    <n v="0"/>
    <n v="1"/>
    <n v="1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21"/>
    <x v="63"/>
    <s v="Казакова Світлана Михайлівна"/>
    <s v="Біомеханіка_Казакова С.М._ml"/>
    <s v="https://vo.uu.edu.ua/grade/report/grader/index.php?id=11088"/>
    <n v="114"/>
    <n v="36"/>
    <n v="13"/>
    <n v="0"/>
    <n v="1"/>
    <n v="1"/>
    <n v="1"/>
    <n v="0"/>
    <n v="0"/>
    <n v="2"/>
    <n v="0"/>
    <n v="3"/>
    <n v="0"/>
    <n v="0"/>
    <n v="0"/>
    <n v="0"/>
    <n v="6"/>
    <n v="0"/>
    <n v="0"/>
    <n v="0"/>
    <n v="12"/>
    <b v="1"/>
    <n v="1"/>
  </r>
  <r>
    <x v="2"/>
    <x v="21"/>
    <x v="63"/>
    <s v="Казакова Світлана Михайлівна"/>
    <s v="Вікова анатомія та фізіологія_Казакова С.М._ml"/>
    <s v="https://vo.uu.edu.ua/grade/report/grader/index.php?id=11091"/>
    <n v="1256"/>
    <n v="2"/>
    <n v="5"/>
    <n v="1"/>
    <n v="1"/>
    <n v="1"/>
    <n v="1"/>
    <n v="0"/>
    <n v="0"/>
    <n v="4"/>
    <n v="0"/>
    <n v="1"/>
    <n v="0"/>
    <n v="0"/>
    <n v="0"/>
    <n v="0"/>
    <n v="9"/>
    <n v="3"/>
    <n v="67"/>
    <n v="0"/>
    <n v="18"/>
    <b v="0"/>
    <n v="0"/>
  </r>
  <r>
    <x v="2"/>
    <x v="21"/>
    <x v="63"/>
    <s v="Казакова Світлана Михайлівна"/>
    <s v="Методи обстеження і контролю у фізичній терапії та ерготерапії_Ходаніч Н.О._ml"/>
    <s v="https://vo.uu.edu.ua/grade/report/grader/index.php?id=12345"/>
    <n v="398"/>
    <n v="324"/>
    <n v="10"/>
    <n v="0"/>
    <n v="2"/>
    <n v="1"/>
    <n v="1"/>
    <n v="0"/>
    <n v="0"/>
    <n v="2"/>
    <n v="0"/>
    <n v="2"/>
    <n v="0"/>
    <n v="0"/>
    <n v="0"/>
    <n v="0"/>
    <n v="0"/>
    <n v="0"/>
    <n v="0"/>
    <n v="0"/>
    <n v="5"/>
    <b v="0"/>
    <n v="0"/>
  </r>
  <r>
    <x v="2"/>
    <x v="21"/>
    <x v="63"/>
    <s v="Казакова Світлана Михайлівна"/>
    <s v="Основи фізичної терапії та ерготерапії_Казакова С.М._ml"/>
    <s v="https://vo.uu.edu.ua/grade/report/grader/index.php?id=12339"/>
    <n v="194"/>
    <n v="73"/>
    <n v="10"/>
    <n v="0"/>
    <n v="1"/>
    <n v="1"/>
    <n v="1"/>
    <n v="0"/>
    <n v="0"/>
    <n v="13"/>
    <n v="0"/>
    <n v="1"/>
    <n v="0"/>
    <n v="0"/>
    <n v="0"/>
    <n v="0"/>
    <n v="0"/>
    <n v="0"/>
    <n v="0"/>
    <n v="0"/>
    <n v="15"/>
    <b v="1"/>
    <n v="1"/>
  </r>
  <r>
    <x v="2"/>
    <x v="21"/>
    <x v="63"/>
    <s v="Казакова Світлана Михайлівна"/>
    <s v="Теорія і методика адаптивної фізичної культури_Казакова С.М._ml"/>
    <s v="https://vo.uu.edu.ua/grade/report/grader/index.php?id=12360"/>
    <n v="1027"/>
    <n v="8"/>
    <n v="10"/>
    <n v="0"/>
    <n v="1"/>
    <n v="1"/>
    <n v="1"/>
    <n v="0"/>
    <n v="0"/>
    <n v="3"/>
    <n v="0"/>
    <n v="1"/>
    <n v="0"/>
    <n v="0"/>
    <n v="0"/>
    <n v="0"/>
    <n v="14"/>
    <n v="0"/>
    <n v="0"/>
    <n v="0"/>
    <n v="19"/>
    <b v="0"/>
    <n v="0"/>
  </r>
  <r>
    <x v="2"/>
    <x v="21"/>
    <x v="63"/>
    <s v="Казакова Світлана Михайлівна"/>
    <s v="Теорія і методика фізичної терапії з основами ерготерапії_Казакова С.М._ml"/>
    <s v="https://vo.uu.edu.ua/grade/report/grader/index.php?id=12358"/>
    <n v="2397"/>
    <n v="13"/>
    <n v="10"/>
    <n v="0"/>
    <n v="1"/>
    <n v="1"/>
    <n v="1"/>
    <n v="0"/>
    <n v="0"/>
    <n v="17"/>
    <n v="0"/>
    <n v="1"/>
    <n v="0"/>
    <n v="0"/>
    <n v="0"/>
    <n v="0"/>
    <n v="0"/>
    <n v="3"/>
    <n v="40"/>
    <n v="0"/>
    <n v="22"/>
    <b v="0"/>
    <n v="0"/>
  </r>
  <r>
    <x v="2"/>
    <x v="21"/>
    <x v="63"/>
    <s v="Казакова Світлана Михайлівна"/>
    <s v="Фізіологія людини_Казакова С.М._ml"/>
    <s v="https://vo.uu.edu.ua/grade/report/grader/index.php?id=11087"/>
    <n v="1069"/>
    <n v="134"/>
    <n v="10"/>
    <n v="1"/>
    <n v="1"/>
    <n v="1"/>
    <n v="1"/>
    <n v="0"/>
    <n v="0"/>
    <n v="2"/>
    <n v="0"/>
    <n v="1"/>
    <n v="0"/>
    <n v="0"/>
    <n v="0"/>
    <n v="0"/>
    <n v="13"/>
    <n v="16"/>
    <n v="186"/>
    <n v="0"/>
    <n v="33"/>
    <b v="1"/>
    <n v="1"/>
  </r>
  <r>
    <x v="2"/>
    <x v="21"/>
    <x v="63"/>
    <s v="Казакова Світлана Михайлівна"/>
    <s v="Фізіологія рухової активності_Казакова С.М._ml"/>
    <s v="https://vo.uu.edu.ua/grade/report/grader/index.php?id=12417"/>
    <n v="208"/>
    <n v="0"/>
    <n v="3"/>
    <n v="0"/>
    <n v="1"/>
    <n v="1"/>
    <n v="1"/>
    <n v="0"/>
    <n v="0"/>
    <n v="5"/>
    <n v="0"/>
    <n v="2"/>
    <n v="0"/>
    <n v="0"/>
    <n v="0"/>
    <n v="0"/>
    <n v="10"/>
    <n v="2"/>
    <n v="34"/>
    <n v="0"/>
    <n v="20"/>
    <b v="0"/>
    <n v="0"/>
  </r>
  <r>
    <x v="2"/>
    <x v="21"/>
    <x v="63"/>
    <s v="Караковська Наталія Євгенівна"/>
    <s v="Масаж загальний та самомасаж_Караковська Н.Є._ml"/>
    <s v="https://vo.uu.edu.ua/grade/report/grader/index.php?id=11085"/>
    <n v="561"/>
    <n v="399"/>
    <n v="10"/>
    <n v="2"/>
    <n v="1"/>
    <n v="1"/>
    <n v="1"/>
    <n v="0"/>
    <n v="0"/>
    <n v="8"/>
    <n v="0"/>
    <n v="3"/>
    <n v="0"/>
    <n v="0"/>
    <n v="0"/>
    <n v="0"/>
    <n v="5"/>
    <n v="3"/>
    <n v="115"/>
    <n v="0"/>
    <n v="20"/>
    <b v="1"/>
    <n v="1"/>
  </r>
  <r>
    <x v="2"/>
    <x v="21"/>
    <x v="63"/>
    <s v="Караковська Наталія Євгенівна"/>
    <s v="Масаж лікувальний_Караковська Н.Є._ml"/>
    <s v="https://vo.uu.edu.ua/grade/report/grader/index.php?id=11094"/>
    <n v="790"/>
    <n v="377"/>
    <n v="33"/>
    <n v="0"/>
    <n v="1"/>
    <n v="1"/>
    <n v="1"/>
    <n v="0"/>
    <n v="0"/>
    <n v="5"/>
    <n v="0"/>
    <n v="2"/>
    <n v="0"/>
    <n v="0"/>
    <n v="0"/>
    <n v="0"/>
    <n v="10"/>
    <n v="0"/>
    <n v="0"/>
    <n v="0"/>
    <n v="18"/>
    <b v="1"/>
    <n v="1"/>
  </r>
  <r>
    <x v="2"/>
    <x v="21"/>
    <x v="63"/>
    <s v="Караковська Наталія Євгенівна"/>
    <s v="Фітотерапія_Караковська Н.Є._ml"/>
    <s v="https://vo.uu.edu.ua/grade/report/grader/index.php?id=11092"/>
    <n v="660"/>
    <n v="0"/>
    <n v="3"/>
    <n v="0"/>
    <n v="1"/>
    <n v="1"/>
    <n v="1"/>
    <n v="0"/>
    <n v="0"/>
    <n v="7"/>
    <n v="0"/>
    <n v="2"/>
    <n v="0"/>
    <n v="0"/>
    <n v="0"/>
    <n v="0"/>
    <n v="4"/>
    <n v="2"/>
    <n v="75"/>
    <n v="0"/>
    <n v="16"/>
    <b v="0"/>
    <n v="0"/>
  </r>
  <r>
    <x v="2"/>
    <x v="21"/>
    <x v="63"/>
    <s v="Кравченко Ірина Петрівна"/>
    <s v="Теорія і методика фізичного виховання_Іваненко В.В._ml"/>
    <s v="https://vo.uu.edu.ua/grade/report/grader/index.php?id=12351"/>
    <n v="279"/>
    <n v="59"/>
    <n v="3"/>
    <n v="0"/>
    <n v="1"/>
    <n v="1"/>
    <n v="1"/>
    <n v="0"/>
    <n v="0"/>
    <n v="9"/>
    <n v="0"/>
    <n v="1"/>
    <n v="0"/>
    <n v="0"/>
    <n v="0"/>
    <n v="0"/>
    <n v="0"/>
    <n v="2"/>
    <n v="80"/>
    <n v="0"/>
    <n v="13"/>
    <b v="1"/>
    <n v="1"/>
  </r>
  <r>
    <x v="2"/>
    <x v="21"/>
    <x v="63"/>
    <s v="Кравченко Ірина Петрівна"/>
    <s v="Фізичне виховання_Пуха А.А._ml"/>
    <s v="https://vo.uu.edu.ua/grade/report/grader/index.php?id=12335"/>
    <n v="71"/>
    <n v="0"/>
    <n v="26"/>
    <n v="0"/>
    <n v="0"/>
    <n v="0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21"/>
    <x v="63"/>
    <s v="Лобода Наталя Іванівна"/>
    <s v="Лікувальна фізична культура_Пюрко В.Є_ml"/>
    <s v="https://vo.uu.edu.ua/grade/report/grader/index.php?id=12353"/>
    <n v="1137"/>
    <n v="420"/>
    <n v="11"/>
    <n v="5"/>
    <n v="1"/>
    <n v="1"/>
    <n v="1"/>
    <n v="0"/>
    <n v="0"/>
    <n v="22"/>
    <n v="0"/>
    <n v="1"/>
    <n v="0"/>
    <n v="0"/>
    <n v="0"/>
    <n v="0"/>
    <n v="1"/>
    <n v="2"/>
    <n v="80"/>
    <n v="0"/>
    <n v="27"/>
    <b v="1"/>
    <n v="1"/>
  </r>
  <r>
    <x v="2"/>
    <x v="21"/>
    <x v="63"/>
    <s v="Лобода Наталя Іванівна"/>
    <s v="Технічні засоби у фізичній терапії та ерготерапії_Лобода Н.І._ml"/>
    <s v="https://vo.uu.edu.ua/grade/report/grader/index.php?id=12357"/>
    <n v="23"/>
    <n v="0"/>
    <n v="3"/>
    <n v="0"/>
    <n v="1"/>
    <n v="1"/>
    <n v="1"/>
    <n v="0"/>
    <n v="0"/>
    <n v="5"/>
    <n v="0"/>
    <n v="2"/>
    <n v="0"/>
    <n v="0"/>
    <n v="0"/>
    <n v="0"/>
    <n v="0"/>
    <n v="12"/>
    <n v="0"/>
    <n v="0"/>
    <n v="20"/>
    <b v="0"/>
    <n v="0"/>
  </r>
  <r>
    <x v="2"/>
    <x v="21"/>
    <x v="63"/>
    <s v="Павленко Світлана Семенівна"/>
    <s v="Методика викладання у вищій школі_Павленко С.С._ml"/>
    <s v="https://vo.uu.edu.ua/grade/report/grader/index.php?id=12405"/>
    <n v="11"/>
    <n v="2"/>
    <n v="0"/>
    <n v="0"/>
    <n v="1"/>
    <n v="0"/>
    <n v="1"/>
    <n v="0"/>
    <n v="0"/>
    <n v="9"/>
    <n v="0"/>
    <n v="1"/>
    <n v="0"/>
    <n v="0"/>
    <n v="0"/>
    <n v="0"/>
    <n v="8"/>
    <n v="2"/>
    <n v="84"/>
    <n v="0"/>
    <n v="21"/>
    <b v="0"/>
    <n v="0"/>
  </r>
  <r>
    <x v="2"/>
    <x v="21"/>
    <x v="63"/>
    <s v="Пономаренко Владислав Іванович"/>
    <s v="Вступ до спеціальності_Пономаренко В.І._ml"/>
    <s v="https://vo.uu.edu.ua/grade/report/grader/index.php?id=12375"/>
    <n v="41"/>
    <n v="1"/>
    <n v="2"/>
    <n v="0"/>
    <n v="1"/>
    <n v="1"/>
    <n v="1"/>
    <n v="0"/>
    <n v="0"/>
    <n v="5"/>
    <n v="0"/>
    <n v="1"/>
    <n v="0"/>
    <n v="0"/>
    <n v="0"/>
    <n v="0"/>
    <n v="0"/>
    <n v="2"/>
    <n v="45"/>
    <n v="0"/>
    <n v="9"/>
    <b v="0"/>
    <n v="0"/>
  </r>
  <r>
    <x v="2"/>
    <x v="21"/>
    <x v="63"/>
    <s v="Пономаренко Владислав Іванович"/>
    <s v="Долікарська медична допомога у невідкладних станах_Пономаренко В.І._ml"/>
    <s v="https://vo.uu.edu.ua/grade/report/grader/index.php?id=11093"/>
    <n v="146"/>
    <n v="5"/>
    <n v="11"/>
    <n v="0"/>
    <n v="1"/>
    <n v="1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2"/>
    <x v="21"/>
    <x v="63"/>
    <s v="Пономаренко Владислав Іванович"/>
    <s v="Курортологія_Пономаренко В.І._ml"/>
    <s v="https://vo.uu.edu.ua/grade/report/grader/index.php?id=11096"/>
    <n v="1751"/>
    <n v="1267"/>
    <n v="11"/>
    <n v="6"/>
    <n v="2"/>
    <n v="1"/>
    <n v="1"/>
    <n v="0"/>
    <n v="0"/>
    <n v="5"/>
    <n v="0"/>
    <n v="3"/>
    <n v="0"/>
    <n v="0"/>
    <n v="0"/>
    <n v="0"/>
    <n v="2"/>
    <n v="4"/>
    <n v="42"/>
    <n v="0"/>
    <n v="15"/>
    <b v="1"/>
    <n v="1"/>
  </r>
  <r>
    <x v="2"/>
    <x v="21"/>
    <x v="63"/>
    <s v="Пономаренко Владислав Іванович"/>
    <s v="Основи догляду за хворими та інвалідами_Пономаренко В.І._ml"/>
    <s v="https://vo.uu.edu.ua/grade/report/grader/index.php?id=11086"/>
    <n v="158"/>
    <n v="105"/>
    <n v="2"/>
    <n v="0"/>
    <n v="1"/>
    <n v="1"/>
    <n v="1"/>
    <n v="0"/>
    <n v="0"/>
    <n v="15"/>
    <n v="0"/>
    <n v="1"/>
    <n v="0"/>
    <n v="0"/>
    <n v="0"/>
    <n v="0"/>
    <n v="4"/>
    <n v="2"/>
    <n v="130"/>
    <n v="0"/>
    <n v="23"/>
    <b v="1"/>
    <n v="1"/>
  </r>
  <r>
    <x v="2"/>
    <x v="21"/>
    <x v="63"/>
    <s v="Пономаренко Владислав Іванович"/>
    <s v="Основи менеджменту та маркетингу у фізичній терапії та ерготерапії_Пономаренко В.І._ml"/>
    <s v="https://vo.uu.edu.ua/grade/report/grader/index.php?id=11090"/>
    <n v="209"/>
    <n v="32"/>
    <n v="3"/>
    <n v="0"/>
    <n v="1"/>
    <n v="1"/>
    <n v="1"/>
    <n v="0"/>
    <n v="0"/>
    <n v="7"/>
    <n v="0"/>
    <n v="1"/>
    <n v="0"/>
    <n v="0"/>
    <n v="0"/>
    <n v="0"/>
    <n v="0"/>
    <n v="0"/>
    <n v="0"/>
    <n v="0"/>
    <n v="9"/>
    <b v="0"/>
    <n v="0"/>
  </r>
  <r>
    <x v="2"/>
    <x v="21"/>
    <x v="63"/>
    <s v="Пономаренко Владислав Іванович"/>
    <s v="Фізична реабілітація при захворюваннях опорно-рухового апарату_Пономаренко В.І._ml"/>
    <s v="https://vo.uu.edu.ua/grade/report/grader/index.php?id=11095"/>
    <n v="2467"/>
    <n v="47"/>
    <n v="21"/>
    <n v="0"/>
    <n v="1"/>
    <n v="1"/>
    <n v="1"/>
    <n v="0"/>
    <n v="0"/>
    <n v="6"/>
    <n v="0"/>
    <n v="3"/>
    <n v="0"/>
    <n v="0"/>
    <n v="0"/>
    <n v="0"/>
    <n v="13"/>
    <n v="12"/>
    <n v="0"/>
    <n v="0"/>
    <n v="35"/>
    <b v="1"/>
    <n v="1"/>
  </r>
  <r>
    <x v="2"/>
    <x v="21"/>
    <x v="63"/>
    <s v="Пономаренко Владислав Іванович"/>
    <s v="Фізична терапія у травматології та ортопедії_Пономаренко В.І._ml"/>
    <s v="https://vo.uu.edu.ua/grade/report/grader/index.php?id=11105"/>
    <n v="3"/>
    <n v="0"/>
    <n v="0"/>
    <n v="0"/>
    <n v="0"/>
    <n v="0"/>
    <n v="1"/>
    <n v="0"/>
    <n v="0"/>
    <n v="3"/>
    <n v="0"/>
    <n v="1"/>
    <n v="0"/>
    <n v="0"/>
    <n v="0"/>
    <n v="0"/>
    <n v="1"/>
    <n v="0"/>
    <n v="0"/>
    <n v="0"/>
    <n v="6"/>
    <b v="0"/>
    <n v="0"/>
  </r>
  <r>
    <x v="2"/>
    <x v="21"/>
    <x v="63"/>
    <s v="Строєва Маріанна Йосипівна"/>
    <s v="Біохімія_Строєва М.Й._ml"/>
    <s v="https://vo.uu.edu.ua/grade/report/grader/index.php?id=11089"/>
    <n v="660"/>
    <n v="23"/>
    <n v="13"/>
    <n v="3"/>
    <n v="1"/>
    <n v="1"/>
    <n v="2"/>
    <n v="0"/>
    <n v="0"/>
    <n v="3"/>
    <n v="0"/>
    <n v="1"/>
    <n v="0"/>
    <n v="0"/>
    <n v="0"/>
    <n v="0"/>
    <n v="0"/>
    <n v="19"/>
    <n v="280"/>
    <n v="0"/>
    <n v="25"/>
    <b v="0"/>
    <n v="0"/>
  </r>
  <r>
    <x v="2"/>
    <x v="21"/>
    <x v="63"/>
    <s v="Татаринова Світлана Олексіївна"/>
    <s v="Фізична терапія алко-,наркозалежних та осіб з порушенням інтелектуального розвитку_Татаринова С.О._ml"/>
    <s v="https://vo.uu.edu.ua/grade/report/grader/index.php?id=11103"/>
    <n v="188"/>
    <n v="10"/>
    <n v="20"/>
    <n v="1"/>
    <n v="1"/>
    <n v="0"/>
    <n v="1"/>
    <n v="0"/>
    <n v="0"/>
    <n v="2"/>
    <n v="0"/>
    <n v="1"/>
    <n v="0"/>
    <n v="0"/>
    <n v="0"/>
    <n v="0"/>
    <n v="1"/>
    <n v="2"/>
    <n v="40"/>
    <n v="0"/>
    <n v="7"/>
    <b v="0"/>
    <n v="0"/>
  </r>
  <r>
    <x v="2"/>
    <x v="21"/>
    <x v="63"/>
    <s v="Федоров Вячеслав Вячеславович"/>
    <s v="Інформаційні технології в галузі (ФТЕ)_Федоров В.В._ml"/>
    <s v="https://vo.uu.edu.ua/grade/report/grader/index.php?id=11135"/>
    <n v="58"/>
    <n v="2"/>
    <n v="11"/>
    <n v="0"/>
    <n v="1"/>
    <n v="1"/>
    <n v="1"/>
    <n v="0"/>
    <n v="0"/>
    <n v="4"/>
    <n v="0"/>
    <n v="1"/>
    <n v="0"/>
    <n v="0"/>
    <n v="0"/>
    <n v="0"/>
    <n v="0"/>
    <n v="0"/>
    <n v="0"/>
    <n v="0"/>
    <n v="6"/>
    <b v="0"/>
    <n v="0"/>
  </r>
  <r>
    <x v="2"/>
    <x v="21"/>
    <x v="63"/>
    <s v="Ходаніч Надія Олександрівна"/>
    <s v="Медико-біологічний контроль у фізичній терапії_Ходаніч Н.О._ml"/>
    <s v="https://vo.uu.edu.ua/grade/report/grader/index.php?id=12383"/>
    <n v="1805"/>
    <n v="17"/>
    <n v="10"/>
    <n v="0"/>
    <n v="1"/>
    <n v="1"/>
    <n v="1"/>
    <n v="0"/>
    <n v="0"/>
    <n v="3"/>
    <n v="0"/>
    <n v="1"/>
    <n v="0"/>
    <n v="0"/>
    <n v="0"/>
    <n v="0"/>
    <n v="3"/>
    <n v="0"/>
    <n v="0"/>
    <n v="0"/>
    <n v="8"/>
    <b v="0"/>
    <n v="0"/>
  </r>
  <r>
    <x v="2"/>
    <x v="21"/>
    <x v="63"/>
    <s v="Ходаніч Надія Олександрівна"/>
    <s v="Новітні технології у фізичній терапії_Ходаніч Н.О._ml"/>
    <s v="https://vo.uu.edu.ua/grade/report/grader/index.php?id=12427"/>
    <n v="1535"/>
    <n v="118"/>
    <n v="10"/>
    <n v="0"/>
    <n v="1"/>
    <n v="1"/>
    <n v="1"/>
    <n v="0"/>
    <n v="0"/>
    <n v="1"/>
    <n v="0"/>
    <n v="3"/>
    <n v="0"/>
    <n v="0"/>
    <n v="0"/>
    <n v="0"/>
    <n v="3"/>
    <n v="0"/>
    <n v="0"/>
    <n v="0"/>
    <n v="8"/>
    <b v="0"/>
    <n v="0"/>
  </r>
  <r>
    <x v="2"/>
    <x v="21"/>
    <x v="63"/>
    <s v="Ходаніч Надія Олександрівна"/>
    <s v="Основи загальної та клінічної патології_Ходаніч Н.О._ml"/>
    <s v="https://vo.uu.edu.ua/grade/report/grader/index.php?id=12349"/>
    <n v="863"/>
    <n v="740"/>
    <n v="11"/>
    <n v="4"/>
    <n v="1"/>
    <n v="1"/>
    <n v="1"/>
    <n v="0"/>
    <n v="0"/>
    <n v="6"/>
    <n v="0"/>
    <n v="1"/>
    <n v="0"/>
    <n v="0"/>
    <n v="0"/>
    <n v="0"/>
    <n v="6"/>
    <n v="3"/>
    <n v="40"/>
    <n v="0"/>
    <n v="17"/>
    <b v="1"/>
    <n v="1"/>
  </r>
  <r>
    <x v="2"/>
    <x v="21"/>
    <x v="63"/>
    <s v="Ходаніч Надія Олександрівна"/>
    <s v="Фізична терапія при захворюваннях внутрішніх органів (серцево-судинної системи, дихальної системи, органів травлення, хірургічних захворюваннях)_Ходаніч Н.О._ml"/>
    <s v="https://vo.uu.edu.ua/grade/report/grader/index.php?id=13350"/>
    <n v="951"/>
    <n v="92"/>
    <n v="10"/>
    <n v="0"/>
    <n v="1"/>
    <n v="1"/>
    <n v="1"/>
    <n v="0"/>
    <n v="0"/>
    <n v="1"/>
    <n v="0"/>
    <n v="1"/>
    <n v="0"/>
    <n v="0"/>
    <n v="0"/>
    <n v="0"/>
    <n v="1"/>
    <n v="0"/>
    <n v="0"/>
    <n v="0"/>
    <n v="4"/>
    <b v="0"/>
    <n v="0"/>
  </r>
  <r>
    <x v="2"/>
    <x v="21"/>
    <x v="63"/>
    <s v="Ходаніч Надія Олександрівна"/>
    <s v="Фізична терапія при захворюваннях дихальної системи_Ходаніч Н.О._ml"/>
    <s v="https://vo.uu.edu.ua/grade/report/grader/index.php?id=12735"/>
    <n v="946"/>
    <n v="794"/>
    <n v="11"/>
    <n v="0"/>
    <n v="1"/>
    <n v="1"/>
    <n v="1"/>
    <n v="0"/>
    <n v="0"/>
    <n v="1"/>
    <n v="0"/>
    <n v="1"/>
    <n v="0"/>
    <n v="0"/>
    <n v="0"/>
    <n v="0"/>
    <n v="8"/>
    <n v="0"/>
    <n v="0"/>
    <n v="0"/>
    <n v="11"/>
    <b v="1"/>
    <n v="1"/>
  </r>
  <r>
    <x v="2"/>
    <x v="21"/>
    <x v="63"/>
    <s v="Ходаніч Надія Олександрівна"/>
    <s v="Фізична терапія при захворюваннях нервової системи_Ходаніч Н.О._ml"/>
    <s v="https://vo.uu.edu.ua/grade/report/grader/index.php?id=11100"/>
    <n v="2997"/>
    <n v="95"/>
    <n v="21"/>
    <n v="2"/>
    <n v="1"/>
    <n v="1"/>
    <n v="1"/>
    <n v="0"/>
    <n v="0"/>
    <n v="7"/>
    <n v="0"/>
    <n v="3"/>
    <n v="0"/>
    <n v="0"/>
    <n v="0"/>
    <n v="0"/>
    <n v="13"/>
    <n v="0"/>
    <n v="0"/>
    <n v="0"/>
    <n v="24"/>
    <b v="1"/>
    <n v="1"/>
  </r>
  <r>
    <x v="2"/>
    <x v="21"/>
    <x v="63"/>
    <s v="Ходаніч Надія Олександрівна"/>
    <s v="Фізична терапія при захворюваннях серцево-судинної системи_Ходаніч Н.О._ml"/>
    <s v="https://vo.uu.edu.ua/grade/report/grader/index.php?id=12426"/>
    <n v="280"/>
    <n v="139"/>
    <n v="11"/>
    <n v="0"/>
    <n v="1"/>
    <n v="1"/>
    <n v="1"/>
    <n v="0"/>
    <n v="0"/>
    <n v="5"/>
    <n v="0"/>
    <n v="3"/>
    <n v="0"/>
    <n v="0"/>
    <n v="0"/>
    <n v="0"/>
    <n v="8"/>
    <n v="0"/>
    <n v="0"/>
    <n v="0"/>
    <n v="17"/>
    <b v="1"/>
    <n v="1"/>
  </r>
  <r>
    <x v="2"/>
    <x v="21"/>
    <x v="63"/>
    <s v="Ходаніч Надія Олександрівна"/>
    <s v="Фізична терапія при захворюваннях травної системи_Ходаніч Н.О._ml"/>
    <s v="https://vo.uu.edu.ua/grade/report/grader/index.php?id=12736"/>
    <n v="633"/>
    <n v="522"/>
    <n v="11"/>
    <n v="0"/>
    <n v="1"/>
    <n v="1"/>
    <n v="1"/>
    <n v="0"/>
    <n v="0"/>
    <n v="1"/>
    <n v="0"/>
    <n v="1"/>
    <n v="0"/>
    <n v="0"/>
    <n v="0"/>
    <n v="0"/>
    <n v="9"/>
    <n v="0"/>
    <n v="0"/>
    <n v="0"/>
    <n v="12"/>
    <b v="1"/>
    <n v="1"/>
  </r>
  <r>
    <x v="2"/>
    <x v="21"/>
    <x v="63"/>
    <s v="Ходаніч Надія Олександрівна"/>
    <s v="Фізична терапія у педіатрії_Ходаніч Н.О._ml"/>
    <s v="https://vo.uu.edu.ua/grade/report/grader/index.php?id=12361"/>
    <n v="59"/>
    <n v="0"/>
    <n v="0"/>
    <n v="0"/>
    <n v="1"/>
    <n v="1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21"/>
    <x v="63"/>
    <s v="Чорна Тетяна Георгіївна"/>
    <s v="Професійна майстерність_Казакова С.М._ml"/>
    <s v="https://vo.uu.edu.ua/grade/report/grader/index.php?id=12378"/>
    <n v="290"/>
    <n v="175"/>
    <n v="11"/>
    <n v="0"/>
    <n v="1"/>
    <n v="1"/>
    <n v="1"/>
    <n v="0"/>
    <n v="0"/>
    <n v="5"/>
    <n v="0"/>
    <n v="1"/>
    <n v="0"/>
    <n v="0"/>
    <n v="0"/>
    <n v="0"/>
    <n v="0"/>
    <n v="0"/>
    <n v="0"/>
    <n v="0"/>
    <n v="7"/>
    <b v="0"/>
    <n v="0"/>
  </r>
  <r>
    <x v="2"/>
    <x v="21"/>
    <x v="63"/>
    <m/>
    <s v="Інформаційні технології в галузі (фізична терапія , ерготерапія)"/>
    <s v="https://vo.uu.edu.ua/grade/report/grader/index.php?id=16970"/>
    <n v="17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2"/>
    <x v="64"/>
    <s v="Божко Олена Петрівна"/>
    <s v="2 курс ЖР-20-1-mk"/>
    <s v="https://vo.uu.edu.ua/grade/report/grader/index.php?id=10765"/>
    <n v="827"/>
    <n v="21"/>
    <n v="3"/>
    <n v="0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s v="Божко Олена Петрівна"/>
    <s v="2 курс ЗЖР-20-1-mk, ЗЖР-20-2-mk"/>
    <s v="https://vo.uu.edu.ua/grade/report/grader/index.php?id=13315"/>
    <n v="6000"/>
    <n v="98"/>
    <n v="373"/>
    <n v="164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s v="Божко Олена Петрівна"/>
    <s v="4 курс ЖР-18-1-mk, ЖР-20.3-1-mk"/>
    <s v="https://vo.uu.edu.ua/grade/report/grader/index.php?id=10767"/>
    <n v="7758"/>
    <n v="136"/>
    <n v="686"/>
    <n v="81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2"/>
    <x v="64"/>
    <s v="Божко Олена Петрівна"/>
    <s v="4 курс ЗЖР-18-1-mk"/>
    <s v="https://vo.uu.edu.ua/grade/report/grader/index.php?id=11490"/>
    <n v="7769"/>
    <n v="34"/>
    <n v="443"/>
    <n v="81"/>
    <n v="0"/>
    <n v="0"/>
    <n v="1"/>
    <n v="0"/>
    <n v="0"/>
    <n v="0"/>
    <n v="0"/>
    <n v="0"/>
    <n v="0"/>
    <n v="0"/>
    <n v="0"/>
    <n v="0"/>
    <n v="0"/>
    <n v="0"/>
    <n v="0"/>
    <n v="5"/>
    <n v="6"/>
    <b v="0"/>
    <n v="0"/>
  </r>
  <r>
    <x v="2"/>
    <x v="22"/>
    <x v="64"/>
    <s v="Власов Володимир Геннадійович"/>
    <s v="2 курс ЗСР-20-1-mk, ЗСР-21.2-1-mk"/>
    <s v="https://vo.uu.edu.ua/grade/report/grader/index.php?id=13319"/>
    <n v="7278"/>
    <n v="127"/>
    <n v="494"/>
    <n v="35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s v="Власов Володимир Геннадійович"/>
    <s v="3 курс ЗСР-20.2-1-mk"/>
    <s v="https://vo.uu.edu.ua/grade/report/grader/index.php?id=11511"/>
    <n v="8577"/>
    <n v="94"/>
    <n v="614"/>
    <n v="10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2"/>
    <x v="64"/>
    <s v="Власов Володимир Геннадійович"/>
    <s v="4 курс ЗСР-18-1-mk, ЗСР-19.2-1-mk"/>
    <s v="https://vo.uu.edu.ua/grade/report/grader/index.php?id=11512"/>
    <n v="6182"/>
    <n v="24"/>
    <n v="154"/>
    <n v="41"/>
    <n v="0"/>
    <n v="0"/>
    <n v="1"/>
    <n v="0"/>
    <n v="0"/>
    <n v="0"/>
    <n v="0"/>
    <n v="0"/>
    <n v="0"/>
    <n v="0"/>
    <n v="0"/>
    <n v="0"/>
    <n v="0"/>
    <n v="0"/>
    <n v="0"/>
    <n v="4"/>
    <n v="5"/>
    <b v="0"/>
    <n v="0"/>
  </r>
  <r>
    <x v="2"/>
    <x v="22"/>
    <x v="64"/>
    <s v="Гнатенко Євгенія Петрівна"/>
    <s v="2 курс ЗФН-20-1м-mk"/>
    <s v="https://vo.uu.edu.ua/grade/report/grader/index.php?id=11487"/>
    <n v="3169"/>
    <n v="51"/>
    <n v="546"/>
    <n v="0"/>
    <n v="0"/>
    <n v="0"/>
    <n v="1"/>
    <n v="0"/>
    <n v="0"/>
    <n v="0"/>
    <n v="0"/>
    <n v="0"/>
    <n v="0"/>
    <n v="0"/>
    <n v="0"/>
    <n v="0"/>
    <n v="0"/>
    <n v="0"/>
    <n v="0"/>
    <n v="3"/>
    <n v="4"/>
    <b v="0"/>
    <n v="0"/>
  </r>
  <r>
    <x v="2"/>
    <x v="22"/>
    <x v="64"/>
    <s v="Гнатенко Євгенія Петрівна"/>
    <s v="2 курс ФН-20-1м-mk"/>
    <s v="https://vo.uu.edu.ua/grade/report/grader/index.php?id=13374"/>
    <n v="2453"/>
    <n v="59"/>
    <n v="705"/>
    <n v="0"/>
    <n v="0"/>
    <n v="0"/>
    <n v="1"/>
    <n v="0"/>
    <n v="0"/>
    <n v="0"/>
    <n v="0"/>
    <n v="0"/>
    <n v="0"/>
    <n v="0"/>
    <n v="0"/>
    <n v="0"/>
    <n v="0"/>
    <n v="0"/>
    <n v="0"/>
    <n v="3"/>
    <n v="4"/>
    <b v="0"/>
    <n v="0"/>
  </r>
  <r>
    <x v="2"/>
    <x v="22"/>
    <x v="64"/>
    <s v="Гнатенко Євгенія Петрівна"/>
    <s v="3 курс ЗФН-20.2-1-mk"/>
    <s v="https://vo.uu.edu.ua/grade/report/grader/index.php?id=11482"/>
    <n v="9434"/>
    <n v="101"/>
    <n v="866"/>
    <n v="65"/>
    <n v="0"/>
    <n v="0"/>
    <n v="1"/>
    <n v="0"/>
    <n v="0"/>
    <n v="0"/>
    <n v="0"/>
    <n v="0"/>
    <n v="0"/>
    <n v="0"/>
    <n v="0"/>
    <n v="0"/>
    <n v="0"/>
    <n v="0"/>
    <n v="0"/>
    <n v="6"/>
    <n v="7"/>
    <b v="0"/>
    <n v="0"/>
  </r>
  <r>
    <x v="2"/>
    <x v="22"/>
    <x v="64"/>
    <s v="Гнатенко Євгенія Петрівна"/>
    <s v="3 курс ФН-20.2-1-mk"/>
    <s v="https://vo.uu.edu.ua/grade/report/grader/index.php?id=13332"/>
    <n v="12203"/>
    <n v="118"/>
    <n v="994"/>
    <n v="99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s v="Гнатенко Євгенія Петрівна"/>
    <s v="4 курс ЗФН-19.2-1-mk, ЗФН-20.3-1-mk"/>
    <s v="https://vo.uu.edu.ua/grade/report/grader/index.php?id=11483"/>
    <n v="7226"/>
    <n v="68"/>
    <n v="277"/>
    <n v="16"/>
    <n v="0"/>
    <n v="0"/>
    <n v="1"/>
    <n v="0"/>
    <n v="0"/>
    <n v="0"/>
    <n v="0"/>
    <n v="0"/>
    <n v="0"/>
    <n v="0"/>
    <n v="0"/>
    <n v="0"/>
    <n v="0"/>
    <n v="0"/>
    <n v="0"/>
    <n v="6"/>
    <n v="7"/>
    <b v="0"/>
    <n v="0"/>
  </r>
  <r>
    <x v="2"/>
    <x v="22"/>
    <x v="64"/>
    <s v="Гнатенко Євгенія Петрівна"/>
    <s v="4 курс ФН-19.2-1-mk, ФН-20.3-1-mk"/>
    <s v="https://vo.uu.edu.ua/grade/report/grader/index.php?id=10803"/>
    <n v="8201"/>
    <n v="78"/>
    <n v="513"/>
    <n v="56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2"/>
    <x v="64"/>
    <s v="Завгородній Андрій Володимирович"/>
    <s v="2 курс ЗКІ-20-1-mk, ЗКІ-21.2-1-mk"/>
    <s v="https://vo.uu.edu.ua/grade/report/grader/index.php?id=11494"/>
    <n v="3345"/>
    <n v="61"/>
    <n v="98"/>
    <n v="2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2"/>
    <x v="64"/>
    <s v="Завгородній Андрій Володимирович"/>
    <s v="2 курс КІ-20-1-mk, КІ-21.2-1-mk"/>
    <s v="https://vo.uu.edu.ua/grade/report/grader/index.php?id=13317"/>
    <n v="2568"/>
    <n v="132"/>
    <n v="311"/>
    <n v="44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s v="Завгородній Андрій Володимирович"/>
    <s v="3 курс ЗКІ-19-1-mk, ЗКІ-20.2-1-mk"/>
    <s v="https://vo.uu.edu.ua/grade/report/grader/index.php?id=11495"/>
    <n v="968"/>
    <n v="34"/>
    <n v="629"/>
    <n v="59"/>
    <n v="0"/>
    <n v="0"/>
    <n v="1"/>
    <n v="0"/>
    <n v="0"/>
    <n v="0"/>
    <n v="0"/>
    <n v="1"/>
    <n v="0"/>
    <n v="0"/>
    <n v="0"/>
    <n v="0"/>
    <n v="0"/>
    <n v="0"/>
    <n v="0"/>
    <n v="14"/>
    <n v="16"/>
    <b v="0"/>
    <n v="0"/>
  </r>
  <r>
    <x v="2"/>
    <x v="22"/>
    <x v="64"/>
    <s v="Завгородній Андрій Володимирович"/>
    <s v="3 курс КІ-20.2-1-mk, КІ-21.3-1-mk"/>
    <s v="https://vo.uu.edu.ua/grade/report/grader/index.php?id=10776"/>
    <n v="3279"/>
    <n v="51"/>
    <n v="655"/>
    <n v="36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s v="Завгородній Андрій Володимирович"/>
    <s v="4 курс ЗКІ-19.2-1-mk, ЗКІ-20.3-1-mk"/>
    <s v="https://vo.uu.edu.ua/grade/report/grader/index.php?id=11496"/>
    <n v="5238"/>
    <n v="33"/>
    <n v="320"/>
    <n v="6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2"/>
    <x v="64"/>
    <s v="Ляшенко Віктор Володимирович"/>
    <s v="2 курс ЗМН-20-1-mk, ЗМН-20-2-mk, ЗМН-21.2-1-mk, "/>
    <s v="https://vo.uu.edu.ua/grade/report/grader/index.php?id=11472"/>
    <n v="7511"/>
    <n v="131"/>
    <n v="72"/>
    <n v="9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s v="Ляшенко Віктор Володимирович"/>
    <s v="3 курс ЗМН-19-1-mk, ЗМН-20.2-1-mk"/>
    <s v="https://vo.uu.edu.ua/grade/report/grader/index.php?id=11473"/>
    <n v="7501"/>
    <n v="32"/>
    <n v="236"/>
    <n v="48"/>
    <n v="0"/>
    <n v="0"/>
    <n v="1"/>
    <n v="0"/>
    <n v="0"/>
    <n v="0"/>
    <n v="0"/>
    <n v="0"/>
    <n v="0"/>
    <n v="0"/>
    <n v="0"/>
    <n v="0"/>
    <n v="0"/>
    <n v="0"/>
    <n v="0"/>
    <n v="6"/>
    <n v="7"/>
    <b v="0"/>
    <n v="0"/>
  </r>
  <r>
    <x v="2"/>
    <x v="22"/>
    <x v="64"/>
    <s v="Ляшенко Віктор Володимирович"/>
    <s v="3 курс МН-20.2-1-mk, МН-21.3-1-mk"/>
    <s v="https://vo.uu.edu.ua/grade/report/grader/index.php?id=12186"/>
    <n v="6455"/>
    <n v="74"/>
    <n v="1303"/>
    <n v="157"/>
    <n v="0"/>
    <n v="0"/>
    <n v="1"/>
    <n v="0"/>
    <n v="0"/>
    <n v="0"/>
    <n v="0"/>
    <n v="0"/>
    <n v="0"/>
    <n v="0"/>
    <n v="0"/>
    <n v="0"/>
    <n v="0"/>
    <n v="0"/>
    <n v="0"/>
    <n v="6"/>
    <n v="7"/>
    <b v="0"/>
    <n v="0"/>
  </r>
  <r>
    <x v="2"/>
    <x v="22"/>
    <x v="64"/>
    <s v="Мазур Валентина Михайлівна"/>
    <s v="2 курс ЗПЛ-20-1-mk, ЗПЛ-21.2-1-mk"/>
    <s v="https://vo.uu.edu.ua/grade/report/grader/index.php?id=11506"/>
    <n v="7449"/>
    <n v="149"/>
    <n v="499"/>
    <n v="33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s v="Мазур Валентина Михайлівна"/>
    <s v="2 курс ПЛ-20-1-mk, ПЛ-21.2-1-mk"/>
    <s v="https://vo.uu.edu.ua/grade/report/grader/index.php?id=13325"/>
    <n v="2713"/>
    <n v="139"/>
    <n v="495"/>
    <n v="5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s v="Мазур Валентина Михайлівна"/>
    <s v="3 курс ЗПЛ-19-1-mk, ЗПЛ-20.2-1-mk"/>
    <s v="https://vo.uu.edu.ua/grade/report/grader/index.php?id=11507"/>
    <n v="8522"/>
    <n v="101"/>
    <n v="401"/>
    <n v="11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s v="Мазур Валентина Михайлівна"/>
    <s v="3 курс ПЛ-20.2-1-mk"/>
    <s v="https://vo.uu.edu.ua/grade/report/grader/index.php?id=10787"/>
    <n v="5533"/>
    <n v="91"/>
    <n v="862"/>
    <n v="42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s v="Мазур Валентина Михайлівна"/>
    <s v="4 курс ЗПЛ-18-1-mk, ЗПЛ-19.2-1-mk"/>
    <s v="https://vo.uu.edu.ua/grade/report/grader/index.php?id=11508"/>
    <n v="9554"/>
    <n v="93"/>
    <n v="446"/>
    <n v="49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2"/>
    <x v="64"/>
    <s v="Мазур Валентина Михайлівна"/>
    <s v="4 курс ПЛ-20.3-1-mk"/>
    <s v="https://vo.uu.edu.ua/grade/report/grader/index.php?id=10786"/>
    <n v="11078"/>
    <n v="98"/>
    <n v="725"/>
    <n v="96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s v="Олійник Олег Олександрович"/>
    <s v="2 курс ЗПЗ-20-1-mk, ЗПЗ-21.2-1-mk"/>
    <s v="https://vo.uu.edu.ua/grade/report/grader/index.php?id=11503"/>
    <n v="6662"/>
    <n v="113"/>
    <n v="381"/>
    <n v="16"/>
    <n v="0"/>
    <n v="0"/>
    <n v="1"/>
    <n v="0"/>
    <n v="0"/>
    <n v="0"/>
    <n v="0"/>
    <n v="0"/>
    <n v="0"/>
    <n v="0"/>
    <n v="0"/>
    <n v="0"/>
    <n v="0"/>
    <n v="0"/>
    <n v="0"/>
    <n v="10"/>
    <n v="11"/>
    <b v="0"/>
    <n v="0"/>
  </r>
  <r>
    <x v="2"/>
    <x v="22"/>
    <x v="64"/>
    <s v="Олійник Олег Олександрович"/>
    <s v="2 курс ПЗ-20-1-mk, ПЗ-21.2-1-mk"/>
    <s v="https://vo.uu.edu.ua/grade/report/grader/index.php?id=13318"/>
    <n v="2851"/>
    <n v="128"/>
    <n v="375"/>
    <n v="62"/>
    <n v="0"/>
    <n v="0"/>
    <n v="1"/>
    <n v="0"/>
    <n v="0"/>
    <n v="0"/>
    <n v="0"/>
    <n v="0"/>
    <n v="0"/>
    <n v="0"/>
    <n v="0"/>
    <n v="0"/>
    <n v="0"/>
    <n v="0"/>
    <n v="0"/>
    <n v="13"/>
    <n v="14"/>
    <b v="0"/>
    <n v="0"/>
  </r>
  <r>
    <x v="2"/>
    <x v="22"/>
    <x v="64"/>
    <s v="Олійник Олег Олександрович"/>
    <s v="3 курс ЗПЗ-19-1-mk, ЗПЗ-20.2-1-mk, ЗПЗ-20.2-2-mk"/>
    <s v="https://vo.uu.edu.ua/grade/report/grader/index.php?id=11504"/>
    <n v="6679"/>
    <n v="106"/>
    <n v="977"/>
    <n v="132"/>
    <n v="0"/>
    <n v="0"/>
    <n v="1"/>
    <n v="0"/>
    <n v="0"/>
    <n v="0"/>
    <n v="0"/>
    <n v="0"/>
    <n v="0"/>
    <n v="0"/>
    <n v="0"/>
    <n v="0"/>
    <n v="0"/>
    <n v="0"/>
    <n v="0"/>
    <n v="10"/>
    <n v="11"/>
    <b v="0"/>
    <n v="0"/>
  </r>
  <r>
    <x v="2"/>
    <x v="22"/>
    <x v="64"/>
    <s v="Олійник Олег Олександрович"/>
    <s v="3 курс ПЗ-20.2-2-mk"/>
    <s v="https://vo.uu.edu.ua/grade/report/grader/index.php?id=10783"/>
    <n v="5977"/>
    <n v="109"/>
    <n v="1373"/>
    <n v="161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s v="Олійник Олег Олександрович"/>
    <s v="4 курс ЗПЗ-18-1-mk, ЗПЗ-19.2-1-mk, ЗПЗ-20.3-1-mk"/>
    <s v="https://vo.uu.edu.ua/grade/report/grader/index.php?id=11505"/>
    <n v="13031"/>
    <n v="98"/>
    <n v="846"/>
    <n v="49"/>
    <n v="0"/>
    <n v="0"/>
    <n v="1"/>
    <n v="0"/>
    <n v="0"/>
    <n v="0"/>
    <n v="0"/>
    <n v="0"/>
    <n v="0"/>
    <n v="0"/>
    <n v="0"/>
    <n v="0"/>
    <n v="0"/>
    <n v="0"/>
    <n v="0"/>
    <n v="5"/>
    <n v="6"/>
    <b v="0"/>
    <n v="0"/>
  </r>
  <r>
    <x v="2"/>
    <x v="22"/>
    <x v="64"/>
    <s v="Олійник Олег Олександрович"/>
    <s v="4 курс ПЗ-19.2-1-mk, ПЗ-20.3-1-mk"/>
    <s v="https://vo.uu.edu.ua/grade/report/grader/index.php?id=10782"/>
    <n v="13244"/>
    <n v="117"/>
    <n v="1082"/>
    <n v="182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2"/>
    <x v="64"/>
    <s v="Пипкіна Людмила Сергіївна"/>
    <s v="2 курс ЗОО-20-1-mk, ЗОО-20-2-mk"/>
    <s v="https://vo.uu.edu.ua/grade/report/grader/index.php?id=11478"/>
    <n v="6135"/>
    <n v="104"/>
    <n v="377"/>
    <n v="33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s v="Пипкіна Людмила Сергіївна"/>
    <s v="2 курс ЗОО-20-1м-mk"/>
    <s v="https://vo.uu.edu.ua/grade/report/grader/index.php?id=13327"/>
    <n v="2974"/>
    <n v="64"/>
    <n v="668"/>
    <n v="25"/>
    <n v="0"/>
    <n v="0"/>
    <n v="1"/>
    <n v="0"/>
    <n v="0"/>
    <n v="0"/>
    <n v="0"/>
    <n v="0"/>
    <n v="0"/>
    <n v="0"/>
    <n v="0"/>
    <n v="0"/>
    <n v="0"/>
    <n v="0"/>
    <n v="0"/>
    <n v="3"/>
    <n v="4"/>
    <b v="0"/>
    <n v="0"/>
  </r>
  <r>
    <x v="2"/>
    <x v="22"/>
    <x v="64"/>
    <s v="Пипкіна Людмила Сергіївна"/>
    <s v="2 курс ОО-20-1м-mk"/>
    <s v="https://vo.uu.edu.ua/grade/report/grader/index.php?id=13326"/>
    <n v="4076"/>
    <n v="59"/>
    <n v="663"/>
    <n v="25"/>
    <n v="0"/>
    <n v="0"/>
    <n v="1"/>
    <n v="0"/>
    <n v="0"/>
    <n v="0"/>
    <n v="0"/>
    <n v="0"/>
    <n v="0"/>
    <n v="0"/>
    <n v="0"/>
    <n v="0"/>
    <n v="0"/>
    <n v="0"/>
    <n v="0"/>
    <n v="3"/>
    <n v="4"/>
    <b v="0"/>
    <n v="0"/>
  </r>
  <r>
    <x v="2"/>
    <x v="22"/>
    <x v="64"/>
    <s v="Пипкіна Людмила Сергіївна"/>
    <s v="3 курс ЗОО-19-1-mk"/>
    <s v="https://vo.uu.edu.ua/grade/report/grader/index.php?id=11517"/>
    <n v="8036"/>
    <n v="43"/>
    <n v="792"/>
    <n v="181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s v="Пипкіна Людмила Сергіївна"/>
    <s v="4 курс ЗОО-19.2-1-mk, ЗОО-20.3-1-mk"/>
    <s v="https://vo.uu.edu.ua/grade/report/grader/index.php?id=11479"/>
    <n v="12834"/>
    <n v="42"/>
    <n v="442"/>
    <n v="109"/>
    <n v="0"/>
    <n v="0"/>
    <n v="1"/>
    <n v="0"/>
    <n v="0"/>
    <n v="0"/>
    <n v="0"/>
    <n v="0"/>
    <n v="0"/>
    <n v="0"/>
    <n v="0"/>
    <n v="0"/>
    <n v="0"/>
    <n v="0"/>
    <n v="0"/>
    <n v="6"/>
    <n v="7"/>
    <b v="0"/>
    <n v="0"/>
  </r>
  <r>
    <x v="2"/>
    <x v="22"/>
    <x v="64"/>
    <s v="Пипкіна Людмила Сергіївна"/>
    <s v="4 курс ОО-18-1-mk, ОО-19.2-1-mk, ОО-20.3-1-mk"/>
    <s v="https://vo.uu.edu.ua/grade/report/grader/index.php?id=10799"/>
    <n v="13352"/>
    <n v="110"/>
    <n v="647"/>
    <n v="92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2"/>
    <x v="64"/>
    <s v="Старєва Анна Михайлівна"/>
    <s v="2 курс ЗСПО-20-1-mk, ЗСПО-21.2-1-mk"/>
    <s v="https://vo.uu.edu.ua/grade/report/grader/index.php?id=11498"/>
    <n v="9400"/>
    <n v="109"/>
    <n v="271"/>
    <n v="85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s v="Старєва Анна Михайлівна"/>
    <s v="2 курс ЗСПО-20-1м-mk"/>
    <s v="https://vo.uu.edu.ua/grade/report/grader/index.php?id=11502"/>
    <n v="15377"/>
    <n v="147"/>
    <n v="852"/>
    <n v="51"/>
    <n v="0"/>
    <n v="0"/>
    <n v="1"/>
    <n v="0"/>
    <n v="0"/>
    <n v="0"/>
    <n v="0"/>
    <n v="0"/>
    <n v="0"/>
    <n v="0"/>
    <n v="0"/>
    <n v="0"/>
    <n v="0"/>
    <n v="0"/>
    <n v="0"/>
    <n v="3"/>
    <n v="4"/>
    <b v="0"/>
    <n v="0"/>
  </r>
  <r>
    <x v="2"/>
    <x v="22"/>
    <x v="64"/>
    <s v="Старєва Анна Михайлівна"/>
    <s v="2 курс СПО-20-1-mk"/>
    <s v="https://vo.uu.edu.ua/grade/report/grader/index.php?id=10780"/>
    <n v="4539"/>
    <n v="173"/>
    <n v="605"/>
    <n v="107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s v="Старєва Анна Михайлівна"/>
    <s v="2 курс СПО-20-1м-mk"/>
    <s v="https://vo.uu.edu.ua/grade/report/grader/index.php?id=10777"/>
    <n v="4117"/>
    <n v="86"/>
    <n v="831"/>
    <n v="51"/>
    <n v="0"/>
    <n v="0"/>
    <n v="1"/>
    <n v="0"/>
    <n v="0"/>
    <n v="0"/>
    <n v="0"/>
    <n v="0"/>
    <n v="0"/>
    <n v="0"/>
    <n v="0"/>
    <n v="0"/>
    <n v="0"/>
    <n v="0"/>
    <n v="0"/>
    <n v="3"/>
    <n v="4"/>
    <b v="0"/>
    <n v="0"/>
  </r>
  <r>
    <x v="2"/>
    <x v="22"/>
    <x v="64"/>
    <s v="Старєва Анна Михайлівна"/>
    <s v="3 курс ЗСПО-20.2-1-mk"/>
    <s v="https://vo.uu.edu.ua/grade/report/grader/index.php?id=11499"/>
    <n v="7275"/>
    <n v="128"/>
    <n v="397"/>
    <n v="59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s v="Старєва Анна Михайлівна"/>
    <s v="3 курс СПО-20.2-1-mk"/>
    <s v="https://vo.uu.edu.ua/grade/report/grader/index.php?id=12187"/>
    <n v="5559"/>
    <n v="64"/>
    <n v="388"/>
    <n v="68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s v="Старєва Анна Михайлівна"/>
    <s v="4 курс ЗСПО-18-1-mk, ЗСПО-19.2-1-mk, ЗСПО-20.3-1-mk"/>
    <s v="https://vo.uu.edu.ua/grade/report/grader/index.php?id=11500"/>
    <n v="10815"/>
    <n v="100"/>
    <n v="494"/>
    <n v="74"/>
    <n v="0"/>
    <n v="0"/>
    <n v="1"/>
    <n v="0"/>
    <n v="0"/>
    <n v="0"/>
    <n v="0"/>
    <n v="0"/>
    <n v="0"/>
    <n v="0"/>
    <n v="0"/>
    <n v="0"/>
    <n v="0"/>
    <n v="0"/>
    <n v="0"/>
    <n v="4"/>
    <n v="5"/>
    <b v="0"/>
    <n v="0"/>
  </r>
  <r>
    <x v="2"/>
    <x v="22"/>
    <x v="64"/>
    <s v="Старєва Анна Михайлівна"/>
    <s v="4 курс СПО-19.2-1-mk, СПО-20.3-1-mk"/>
    <s v="https://vo.uu.edu.ua/grade/report/grader/index.php?id=10779"/>
    <n v="7036"/>
    <n v="82"/>
    <n v="484"/>
    <n v="16"/>
    <n v="0"/>
    <n v="0"/>
    <n v="1"/>
    <n v="0"/>
    <n v="0"/>
    <n v="0"/>
    <n v="0"/>
    <n v="0"/>
    <n v="0"/>
    <n v="0"/>
    <n v="0"/>
    <n v="0"/>
    <n v="0"/>
    <n v="0"/>
    <n v="0"/>
    <n v="6"/>
    <n v="7"/>
    <b v="0"/>
    <n v="0"/>
  </r>
  <r>
    <x v="2"/>
    <x v="22"/>
    <x v="64"/>
    <s v="Чумаченко Олександр Юрійович"/>
    <s v="2 курс ФТ-20-1-mk, ФТ-21.2-1-mk"/>
    <s v="https://vo.uu.edu.ua/grade/report/grader/index.php?id=10773"/>
    <n v="3674"/>
    <n v="144"/>
    <n v="555"/>
    <n v="75"/>
    <n v="0"/>
    <n v="0"/>
    <n v="1"/>
    <n v="0"/>
    <n v="0"/>
    <n v="0"/>
    <n v="0"/>
    <n v="0"/>
    <n v="0"/>
    <n v="0"/>
    <n v="0"/>
    <n v="0"/>
    <n v="0"/>
    <n v="0"/>
    <n v="0"/>
    <n v="10"/>
    <n v="11"/>
    <b v="0"/>
    <n v="0"/>
  </r>
  <r>
    <x v="2"/>
    <x v="22"/>
    <x v="64"/>
    <s v="Чумаченко Олександр Юрійович"/>
    <s v="2 курс ФТ-20-1м-mk"/>
    <s v="https://vo.uu.edu.ua/grade/report/grader/index.php?id=10769"/>
    <n v="5367"/>
    <n v="52"/>
    <n v="688"/>
    <n v="151"/>
    <n v="0"/>
    <n v="0"/>
    <n v="1"/>
    <n v="0"/>
    <n v="0"/>
    <n v="0"/>
    <n v="0"/>
    <n v="0"/>
    <n v="0"/>
    <n v="0"/>
    <n v="0"/>
    <n v="0"/>
    <n v="0"/>
    <n v="0"/>
    <n v="0"/>
    <n v="3"/>
    <n v="4"/>
    <b v="0"/>
    <n v="0"/>
  </r>
  <r>
    <x v="2"/>
    <x v="22"/>
    <x v="64"/>
    <s v="Чумаченко Олександр Юрійович"/>
    <s v="3 курс ФТ-19-1-mk, ФТ-20.2-1-mk"/>
    <s v="https://vo.uu.edu.ua/grade/report/grader/index.php?id=10772"/>
    <n v="5301"/>
    <n v="58"/>
    <n v="333"/>
    <n v="52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s v="Чумаченко Олександр Юрійович"/>
    <s v="4 курс ФТ-18-1-mk, ФТ-19.2-1-mk, ФТ-19.2-2-mk, ФТ-19.2-3-mk, ФТ-19.2-4-mk"/>
    <s v="https://vo.uu.edu.ua/grade/report/grader/index.php?id=10771"/>
    <n v="18811"/>
    <n v="145"/>
    <n v="1105"/>
    <n v="176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m/>
    <s v="1 курс ГРС-21-1-mk"/>
    <s v="https://vo.uu.edu.ua/grade/report/grader/index.php?id=16252"/>
    <n v="317"/>
    <n v="82"/>
    <n v="2"/>
    <n v="2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m/>
    <s v="1 курс ГРС-21-1м-mk"/>
    <s v="https://vo.uu.edu.ua/grade/report/grader/index.php?id=16337"/>
    <n v="149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m/>
    <s v="1 курс ЖР-21-1-mk"/>
    <s v="https://vo.uu.edu.ua/grade/report/grader/index.php?id=16028"/>
    <n v="194"/>
    <n v="27"/>
    <n v="1"/>
    <n v="1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m/>
    <s v="1 курс ЗГРС-20-2м-mk"/>
    <s v="https://vo.uu.edu.ua/grade/report/grader/index.php?id=16388"/>
    <n v="76"/>
    <n v="0"/>
    <n v="5"/>
    <n v="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m/>
    <s v="1 курс ЗКІ-21-1-mk"/>
    <s v="https://vo.uu.edu.ua/grade/report/grader/index.php?id=16255"/>
    <n v="69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m/>
    <s v="1 курс ЗМК-21-1м-mk"/>
    <s v="https://vo.uu.edu.ua/grade/report/grader/index.php?id=16334"/>
    <n v="78"/>
    <n v="0"/>
    <n v="5"/>
    <n v="0"/>
    <n v="0"/>
    <n v="0"/>
    <n v="1"/>
    <n v="0"/>
    <n v="0"/>
    <n v="0"/>
    <n v="0"/>
    <n v="0"/>
    <n v="0"/>
    <n v="0"/>
    <n v="0"/>
    <n v="0"/>
    <n v="0"/>
    <n v="0"/>
    <n v="0"/>
    <n v="10"/>
    <n v="11"/>
    <b v="0"/>
    <n v="0"/>
  </r>
  <r>
    <x v="2"/>
    <x v="22"/>
    <x v="64"/>
    <m/>
    <s v="1 курс ЗМН-21-1-mk"/>
    <s v="https://vo.uu.edu.ua/grade/report/grader/index.php?id=16256"/>
    <n v="67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m/>
    <s v="1 курс ЗМН-21-1м-mk"/>
    <s v="https://vo.uu.edu.ua/grade/report/grader/index.php?id=16333"/>
    <n v="373"/>
    <n v="193"/>
    <n v="8"/>
    <n v="1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m/>
    <s v="1 курс ЗОО-20-2м-mk"/>
    <s v="https://vo.uu.edu.ua/grade/report/grader/index.php?id=15793"/>
    <n v="81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m/>
    <s v="1 курс ЗОО-21-1-mk"/>
    <s v="https://vo.uu.edu.ua/grade/report/grader/index.php?id=16261"/>
    <n v="63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m/>
    <s v="1 курс ЗПД-21-1м-mk"/>
    <s v="https://vo.uu.edu.ua/grade/report/grader/index.php?id=16392"/>
    <n v="77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10"/>
    <n v="11"/>
    <b v="0"/>
    <n v="0"/>
  </r>
  <r>
    <x v="2"/>
    <x v="22"/>
    <x v="64"/>
    <m/>
    <s v="1 курс ЗПЗ-21-1-mk"/>
    <s v="https://vo.uu.edu.ua/grade/report/grader/index.php?id=16265"/>
    <n v="76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m/>
    <s v="1 курс ЗПЗ-21-1м-mk"/>
    <s v="https://vo.uu.edu.ua/grade/report/grader/index.php?id=16306"/>
    <n v="146"/>
    <n v="7"/>
    <n v="12"/>
    <n v="1"/>
    <n v="0"/>
    <n v="0"/>
    <n v="1"/>
    <n v="0"/>
    <n v="0"/>
    <n v="0"/>
    <n v="0"/>
    <n v="0"/>
    <n v="0"/>
    <n v="0"/>
    <n v="0"/>
    <n v="0"/>
    <n v="0"/>
    <n v="0"/>
    <n v="0"/>
    <n v="10"/>
    <n v="11"/>
    <b v="0"/>
    <n v="0"/>
  </r>
  <r>
    <x v="2"/>
    <x v="22"/>
    <x v="64"/>
    <m/>
    <s v="1 курс ЗПЛ-20-2м-mk"/>
    <s v="https://vo.uu.edu.ua/grade/report/grader/index.php?id=15795"/>
    <n v="130"/>
    <n v="5"/>
    <n v="6"/>
    <n v="1"/>
    <n v="0"/>
    <n v="0"/>
    <n v="1"/>
    <n v="0"/>
    <n v="0"/>
    <n v="0"/>
    <n v="0"/>
    <n v="0"/>
    <n v="0"/>
    <n v="0"/>
    <n v="0"/>
    <n v="0"/>
    <n v="0"/>
    <n v="0"/>
    <n v="0"/>
    <n v="14"/>
    <n v="15"/>
    <b v="0"/>
    <n v="0"/>
  </r>
  <r>
    <x v="2"/>
    <x v="22"/>
    <x v="64"/>
    <m/>
    <s v="1 курс ЗПЛ-21-1-mk"/>
    <s v="https://vo.uu.edu.ua/grade/report/grader/index.php?id=16266"/>
    <n v="77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m/>
    <s v="1 курс ЗПЛ-21-1м-mk"/>
    <s v="https://vo.uu.edu.ua/grade/report/grader/index.php?id=16304"/>
    <n v="213"/>
    <n v="24"/>
    <n v="9"/>
    <n v="1"/>
    <n v="0"/>
    <n v="0"/>
    <n v="1"/>
    <n v="0"/>
    <n v="0"/>
    <n v="0"/>
    <n v="0"/>
    <n v="0"/>
    <n v="0"/>
    <n v="0"/>
    <n v="0"/>
    <n v="0"/>
    <n v="0"/>
    <n v="0"/>
    <n v="0"/>
    <n v="12"/>
    <n v="13"/>
    <b v="0"/>
    <n v="0"/>
  </r>
  <r>
    <x v="2"/>
    <x v="22"/>
    <x v="64"/>
    <m/>
    <s v="1 курс ЗСПО-21-1-mk"/>
    <s v="https://vo.uu.edu.ua/grade/report/grader/index.php?id=16263"/>
    <n v="77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m/>
    <s v="1 курс ЗСПО-21-1м-mk"/>
    <s v="https://vo.uu.edu.ua/grade/report/grader/index.php?id=16302"/>
    <n v="349"/>
    <n v="102"/>
    <n v="8"/>
    <n v="1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m/>
    <s v="1 курс ЗСР-21-1-mk"/>
    <s v="https://vo.uu.edu.ua/grade/report/grader/index.php?id=16259"/>
    <n v="107"/>
    <n v="11"/>
    <n v="2"/>
    <n v="0"/>
    <n v="0"/>
    <n v="0"/>
    <n v="1"/>
    <n v="0"/>
    <n v="0"/>
    <n v="0"/>
    <n v="0"/>
    <n v="0"/>
    <n v="0"/>
    <n v="0"/>
    <n v="0"/>
    <n v="0"/>
    <n v="0"/>
    <n v="0"/>
    <n v="0"/>
    <n v="10"/>
    <n v="11"/>
    <b v="0"/>
    <n v="0"/>
  </r>
  <r>
    <x v="2"/>
    <x v="22"/>
    <x v="64"/>
    <m/>
    <s v="1 курс ЗФН-21-1-mk"/>
    <s v="https://vo.uu.edu.ua/grade/report/grader/index.php?id=16264"/>
    <n v="67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m/>
    <s v="1 курс ІПЗ-21-1-mk"/>
    <s v="https://vo.uu.edu.ua/grade/report/grader/index.php?id=16253"/>
    <n v="166"/>
    <n v="38"/>
    <n v="2"/>
    <n v="1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m/>
    <s v="1 курс КІ-21-1-mk"/>
    <s v="https://vo.uu.edu.ua/grade/report/grader/index.php?id=16026"/>
    <n v="87"/>
    <n v="6"/>
    <n v="2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m/>
    <s v="1 курс МН-21-1-mk"/>
    <s v="https://vo.uu.edu.ua/grade/report/grader/index.php?id=16027"/>
    <n v="131"/>
    <n v="25"/>
    <n v="1"/>
    <n v="1"/>
    <n v="0"/>
    <n v="0"/>
    <n v="1"/>
    <n v="0"/>
    <n v="0"/>
    <n v="0"/>
    <n v="0"/>
    <n v="0"/>
    <n v="0"/>
    <n v="0"/>
    <n v="0"/>
    <n v="0"/>
    <n v="0"/>
    <n v="0"/>
    <n v="0"/>
    <n v="10"/>
    <n v="11"/>
    <b v="0"/>
    <n v="0"/>
  </r>
  <r>
    <x v="2"/>
    <x v="22"/>
    <x v="64"/>
    <m/>
    <s v="1 курс МН-21-1м-mk"/>
    <s v="https://vo.uu.edu.ua/grade/report/grader/index.php?id=16307"/>
    <n v="228"/>
    <n v="60"/>
    <n v="18"/>
    <n v="2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m/>
    <s v="1 курс ОО-21-1м-mk"/>
    <s v="https://vo.uu.edu.ua/grade/report/grader/index.php?id=16336"/>
    <n v="6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m/>
    <s v="1 курс ПД-21-1м-mk"/>
    <s v="https://vo.uu.edu.ua/grade/report/grader/index.php?id=16391"/>
    <n v="73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10"/>
    <n v="11"/>
    <b v="0"/>
    <n v="0"/>
  </r>
  <r>
    <x v="2"/>
    <x v="22"/>
    <x v="64"/>
    <m/>
    <s v="1 курс ПЗ-21-1-mk"/>
    <s v="https://vo.uu.edu.ua/grade/report/grader/index.php?id=16254"/>
    <n v="81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m/>
    <s v="1 курс ПЛ-21-1-mk"/>
    <s v="https://vo.uu.edu.ua/grade/report/grader/index.php?id=16031"/>
    <n v="239"/>
    <n v="78"/>
    <n v="2"/>
    <n v="1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m/>
    <s v="1 курс ПЛ-21-1м-mk"/>
    <s v="https://vo.uu.edu.ua/grade/report/grader/index.php?id=16303"/>
    <n v="116"/>
    <n v="4"/>
    <n v="12"/>
    <n v="0"/>
    <n v="0"/>
    <n v="0"/>
    <n v="1"/>
    <n v="0"/>
    <n v="0"/>
    <n v="0"/>
    <n v="0"/>
    <n v="0"/>
    <n v="0"/>
    <n v="0"/>
    <n v="0"/>
    <n v="0"/>
    <n v="0"/>
    <n v="0"/>
    <n v="0"/>
    <n v="12"/>
    <n v="13"/>
    <b v="0"/>
    <n v="0"/>
  </r>
  <r>
    <x v="2"/>
    <x v="22"/>
    <x v="64"/>
    <m/>
    <s v="1 курс СПО-21-1-mk"/>
    <s v="https://vo.uu.edu.ua/grade/report/grader/index.php?id=16030"/>
    <n v="104"/>
    <n v="6"/>
    <n v="2"/>
    <n v="0"/>
    <n v="0"/>
    <n v="0"/>
    <n v="1"/>
    <n v="0"/>
    <n v="0"/>
    <n v="0"/>
    <n v="0"/>
    <n v="0"/>
    <n v="0"/>
    <n v="0"/>
    <n v="0"/>
    <n v="0"/>
    <n v="0"/>
    <n v="0"/>
    <n v="0"/>
    <n v="12"/>
    <n v="13"/>
    <b v="0"/>
    <n v="0"/>
  </r>
  <r>
    <x v="2"/>
    <x v="22"/>
    <x v="64"/>
    <m/>
    <s v="1 курс СПО-21-1м-mk"/>
    <s v="https://vo.uu.edu.ua/grade/report/grader/index.php?id=16301"/>
    <n v="356"/>
    <n v="185"/>
    <n v="11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m/>
    <s v="1 курс ФН-21-1м-mk"/>
    <s v="https://vo.uu.edu.ua/grade/report/grader/index.php?id=16335"/>
    <n v="65"/>
    <n v="0"/>
    <n v="5"/>
    <n v="0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2"/>
    <x v="64"/>
    <m/>
    <s v="1 курс ФТ-21-1-mk"/>
    <s v="https://vo.uu.edu.ua/grade/report/grader/index.php?id=16029"/>
    <n v="170"/>
    <n v="32"/>
    <n v="1"/>
    <n v="1"/>
    <n v="0"/>
    <n v="0"/>
    <n v="1"/>
    <n v="0"/>
    <n v="0"/>
    <n v="0"/>
    <n v="0"/>
    <n v="0"/>
    <n v="0"/>
    <n v="0"/>
    <n v="0"/>
    <n v="0"/>
    <n v="0"/>
    <n v="0"/>
    <n v="0"/>
    <n v="12"/>
    <n v="13"/>
    <b v="0"/>
    <n v="0"/>
  </r>
  <r>
    <x v="2"/>
    <x v="22"/>
    <x v="64"/>
    <m/>
    <s v="1 курс ФТ-21-1м-mk"/>
    <s v="https://vo.uu.edu.ua/grade/report/grader/index.php?id=16305"/>
    <n v="61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m/>
    <s v="2 курс ЗГРС-20-1-mk, ЗГРС-21.2-1-mk"/>
    <s v="https://vo.uu.edu.ua/grade/report/grader/index.php?id=13320"/>
    <n v="5551"/>
    <n v="154"/>
    <n v="331"/>
    <n v="24"/>
    <n v="0"/>
    <n v="0"/>
    <n v="1"/>
    <n v="0"/>
    <n v="0"/>
    <n v="0"/>
    <n v="0"/>
    <n v="0"/>
    <n v="0"/>
    <n v="0"/>
    <n v="0"/>
    <n v="0"/>
    <n v="0"/>
    <n v="0"/>
    <n v="0"/>
    <n v="10"/>
    <n v="11"/>
    <b v="0"/>
    <n v="0"/>
  </r>
  <r>
    <x v="2"/>
    <x v="22"/>
    <x v="64"/>
    <m/>
    <s v="2 курс ЗМК-20-1м-mk"/>
    <s v="https://vo.uu.edu.ua/grade/report/grader/index.php?id=10792"/>
    <n v="3844"/>
    <n v="74"/>
    <n v="632"/>
    <n v="26"/>
    <n v="0"/>
    <n v="0"/>
    <n v="1"/>
    <n v="0"/>
    <n v="0"/>
    <n v="0"/>
    <n v="0"/>
    <n v="0"/>
    <n v="0"/>
    <n v="0"/>
    <n v="0"/>
    <n v="0"/>
    <n v="0"/>
    <n v="0"/>
    <n v="0"/>
    <n v="3"/>
    <n v="4"/>
    <b v="0"/>
    <n v="0"/>
  </r>
  <r>
    <x v="2"/>
    <x v="22"/>
    <x v="64"/>
    <m/>
    <s v="2 курс ЗМН-20-1м-mk"/>
    <s v="https://vo.uu.edu.ua/grade/report/grader/index.php?id=11476"/>
    <n v="4516"/>
    <n v="92"/>
    <n v="752"/>
    <n v="0"/>
    <n v="0"/>
    <n v="0"/>
    <n v="1"/>
    <n v="0"/>
    <n v="0"/>
    <n v="0"/>
    <n v="0"/>
    <n v="0"/>
    <n v="0"/>
    <n v="0"/>
    <n v="0"/>
    <n v="0"/>
    <n v="0"/>
    <n v="0"/>
    <n v="0"/>
    <n v="4"/>
    <n v="5"/>
    <b v="0"/>
    <n v="0"/>
  </r>
  <r>
    <x v="2"/>
    <x v="22"/>
    <x v="64"/>
    <m/>
    <s v="2 курс ЗПЛ-20-1м-mk"/>
    <s v="https://vo.uu.edu.ua/grade/report/grader/index.php?id=11510"/>
    <n v="11651"/>
    <n v="88"/>
    <n v="624"/>
    <n v="159"/>
    <n v="0"/>
    <n v="0"/>
    <n v="1"/>
    <n v="0"/>
    <n v="0"/>
    <n v="0"/>
    <n v="0"/>
    <n v="0"/>
    <n v="0"/>
    <n v="0"/>
    <n v="0"/>
    <n v="0"/>
    <n v="0"/>
    <n v="0"/>
    <n v="0"/>
    <n v="3"/>
    <n v="4"/>
    <b v="0"/>
    <n v="0"/>
  </r>
  <r>
    <x v="2"/>
    <x v="22"/>
    <x v="64"/>
    <m/>
    <s v="2 курс ЗФН-21.2-1-mk"/>
    <s v="https://vo.uu.edu.ua/grade/report/grader/index.php?id=16276"/>
    <n v="147"/>
    <n v="12"/>
    <n v="3"/>
    <n v="0"/>
    <n v="0"/>
    <n v="0"/>
    <n v="1"/>
    <n v="0"/>
    <n v="0"/>
    <n v="0"/>
    <n v="0"/>
    <n v="0"/>
    <n v="0"/>
    <n v="0"/>
    <n v="0"/>
    <n v="0"/>
    <n v="0"/>
    <n v="0"/>
    <n v="0"/>
    <n v="12"/>
    <n v="13"/>
    <b v="0"/>
    <n v="0"/>
  </r>
  <r>
    <x v="2"/>
    <x v="22"/>
    <x v="64"/>
    <m/>
    <s v="2 курс МК-20-1м-mk"/>
    <s v="https://vo.uu.edu.ua/grade/report/grader/index.php?id=16390"/>
    <n v="50"/>
    <n v="0"/>
    <n v="5"/>
    <n v="0"/>
    <n v="0"/>
    <n v="0"/>
    <n v="1"/>
    <n v="0"/>
    <n v="0"/>
    <n v="0"/>
    <n v="0"/>
    <n v="0"/>
    <n v="0"/>
    <n v="0"/>
    <n v="0"/>
    <n v="0"/>
    <n v="0"/>
    <n v="0"/>
    <n v="0"/>
    <n v="4"/>
    <n v="5"/>
    <b v="0"/>
    <n v="0"/>
  </r>
  <r>
    <x v="2"/>
    <x v="22"/>
    <x v="64"/>
    <m/>
    <s v="2 курс МН-20-1м-mk"/>
    <s v="https://vo.uu.edu.ua/grade/report/grader/index.php?id=10796"/>
    <n v="4747"/>
    <n v="85"/>
    <n v="751"/>
    <n v="646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m/>
    <s v="2 курс ПЛ-20-1м-mk"/>
    <s v="https://vo.uu.edu.ua/grade/report/grader/index.php?id=10784"/>
    <n v="5688"/>
    <n v="72"/>
    <n v="654"/>
    <n v="159"/>
    <n v="0"/>
    <n v="0"/>
    <n v="1"/>
    <n v="0"/>
    <n v="0"/>
    <n v="0"/>
    <n v="0"/>
    <n v="0"/>
    <n v="0"/>
    <n v="0"/>
    <n v="0"/>
    <n v="0"/>
    <n v="0"/>
    <n v="0"/>
    <n v="0"/>
    <n v="3"/>
    <n v="4"/>
    <b v="0"/>
    <n v="0"/>
  </r>
  <r>
    <x v="2"/>
    <x v="22"/>
    <x v="64"/>
    <m/>
    <s v="2 курс ФН-21.2-1-mk"/>
    <s v="https://vo.uu.edu.ua/grade/report/grader/index.php?id=16272"/>
    <n v="89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12"/>
    <n v="13"/>
    <b v="0"/>
    <n v="0"/>
  </r>
  <r>
    <x v="2"/>
    <x v="22"/>
    <x v="64"/>
    <m/>
    <s v="3 курс ГРС-20.2-1-mk"/>
    <s v="https://vo.uu.edu.ua/grade/report/grader/index.php?id=13908"/>
    <n v="8530"/>
    <n v="104"/>
    <n v="978"/>
    <n v="136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m/>
    <s v="3 курс ЗГРС-20.2-1-mk"/>
    <s v="https://vo.uu.edu.ua/grade/report/grader/index.php?id=11467"/>
    <n v="5075"/>
    <n v="49"/>
    <n v="275"/>
    <n v="39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m/>
    <s v="3 курс ЗГРС-20-2м-mk"/>
    <s v="https://vo.uu.edu.ua/grade/report/grader/index.php?id=15792"/>
    <n v="4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"/>
    <n v="5"/>
    <b v="0"/>
    <n v="0"/>
  </r>
  <r>
    <x v="2"/>
    <x v="22"/>
    <x v="64"/>
    <m/>
    <s v="4 курс ГРС-19.2-1-mk"/>
    <s v="https://vo.uu.edu.ua/grade/report/grader/index.php?id=10790"/>
    <n v="13041"/>
    <n v="158"/>
    <n v="1066"/>
    <n v="87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m/>
    <s v="4 курс ЗМН-19.2-1-mk, ЗМН-20.3-1-mk"/>
    <s v="https://vo.uu.edu.ua/grade/report/grader/index.php?id=11474"/>
    <n v="15242"/>
    <n v="122"/>
    <n v="705"/>
    <n v="110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2"/>
    <x v="64"/>
    <m/>
    <s v="4 курс КІ-19.2-1-mk, КІ-20.3-1mk"/>
    <s v="https://vo.uu.edu.ua/grade/report/grader/index.php?id=10775"/>
    <n v="10975"/>
    <n v="71"/>
    <n v="895"/>
    <n v="58"/>
    <n v="0"/>
    <n v="0"/>
    <n v="1"/>
    <n v="0"/>
    <n v="0"/>
    <n v="0"/>
    <n v="0"/>
    <n v="0"/>
    <n v="0"/>
    <n v="0"/>
    <n v="0"/>
    <n v="0"/>
    <n v="0"/>
    <n v="0"/>
    <n v="0"/>
    <n v="6"/>
    <n v="7"/>
    <b v="0"/>
    <n v="0"/>
  </r>
  <r>
    <x v="2"/>
    <x v="22"/>
    <x v="64"/>
    <m/>
    <s v="4 курс МН-19.2-1-mk, МН-20.3-1-mk"/>
    <s v="https://vo.uu.edu.ua/grade/report/grader/index.php?id=10798"/>
    <n v="11768"/>
    <n v="93"/>
    <n v="738"/>
    <n v="111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2"/>
    <x v="65"/>
    <s v="Божко Олена Петрівна"/>
    <s v="2 курс ЗЖР-20-1фмб-mk "/>
    <s v="https://vo.uu.edu.ua/grade/report/grader/index.php?id=11452"/>
    <n v="5315"/>
    <n v="75"/>
    <n v="291"/>
    <n v="83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5"/>
    <s v="Гнатенко Євгенія Петрівна"/>
    <s v="2 курс ЗФН-20-1фмб-mk, ЗФН-21.2-1фмб-mk"/>
    <s v="https://vo.uu.edu.ua/grade/report/grader/index.php?id=11454"/>
    <n v="8836"/>
    <n v="143"/>
    <n v="463"/>
    <n v="9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5"/>
    <s v="Ляшенко Віктор Володимирович"/>
    <s v="2 курс ЗМН-20-1фмб-mk, ЗМН-21.2-1фмб-mk"/>
    <s v="https://vo.uu.edu.ua/grade/report/grader/index.php?id=11456"/>
    <n v="7402"/>
    <n v="190"/>
    <n v="474"/>
    <n v="119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5"/>
    <s v="Ляшенко Віктор Володимирович"/>
    <s v="2 курс МН-20-1фмб-mk"/>
    <s v="https://vo.uu.edu.ua/grade/report/grader/index.php?id=13338"/>
    <n v="8065"/>
    <n v="171"/>
    <n v="412"/>
    <n v="112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5"/>
    <s v="Олійник Олег Олександрович"/>
    <s v="2 курс ЗПЗ-20-1фмб-mk, ЗПЗ-21.2-1фмб-mk"/>
    <s v="https://vo.uu.edu.ua/grade/report/grader/index.php?id=11448"/>
    <n v="6076"/>
    <n v="113"/>
    <n v="358"/>
    <n v="116"/>
    <n v="0"/>
    <n v="0"/>
    <n v="1"/>
    <n v="0"/>
    <n v="0"/>
    <n v="0"/>
    <n v="0"/>
    <n v="0"/>
    <n v="0"/>
    <n v="0"/>
    <n v="0"/>
    <n v="0"/>
    <n v="0"/>
    <n v="0"/>
    <n v="0"/>
    <n v="12"/>
    <n v="13"/>
    <b v="0"/>
    <n v="0"/>
  </r>
  <r>
    <x v="2"/>
    <x v="22"/>
    <x v="65"/>
    <s v="Олійник Олег Олександрович"/>
    <s v="2 курс ПЗ-20-1фмб-mk"/>
    <s v="https://vo.uu.edu.ua/grade/report/grader/index.php?id=13339"/>
    <n v="6225"/>
    <n v="118"/>
    <n v="372"/>
    <n v="120"/>
    <n v="0"/>
    <n v="0"/>
    <n v="1"/>
    <n v="0"/>
    <n v="0"/>
    <n v="0"/>
    <n v="0"/>
    <n v="0"/>
    <n v="0"/>
    <n v="0"/>
    <n v="0"/>
    <n v="0"/>
    <n v="0"/>
    <n v="0"/>
    <n v="0"/>
    <n v="13"/>
    <n v="14"/>
    <b v="0"/>
    <n v="0"/>
  </r>
  <r>
    <x v="2"/>
    <x v="22"/>
    <x v="65"/>
    <s v="Олійник Олег Олександрович"/>
    <s v="3 курс ЗПЗ-19-1мс-mk, ЗПЗ-20.2-1фмб-mk"/>
    <s v="https://vo.uu.edu.ua/grade/report/grader/index.php?id=11447"/>
    <n v="7758"/>
    <n v="83"/>
    <n v="731"/>
    <n v="118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5"/>
    <s v="Олійник Олег Олександрович"/>
    <s v="3 курс ПЗ-19-1мс-mk, ПЗ-20.2-1мс-mk"/>
    <s v="https://vo.uu.edu.ua/grade/report/grader/index.php?id=10814"/>
    <n v="7425"/>
    <n v="117"/>
    <n v="719"/>
    <n v="145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5"/>
    <s v="Пипкіна Людмила Сергіївна"/>
    <s v="2 курс ЗОО-20-1фмб-mk, ЗОО-21.2-1фмб-mk"/>
    <s v="https://vo.uu.edu.ua/grade/report/grader/index.php?id=13337"/>
    <n v="6628"/>
    <n v="91"/>
    <n v="468"/>
    <n v="109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5"/>
    <m/>
    <s v="1 курс ЖР-21-1фмб-mk"/>
    <s v="https://vo.uu.edu.ua/grade/report/grader/index.php?id=16246"/>
    <n v="206"/>
    <n v="53"/>
    <n v="1"/>
    <n v="1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5"/>
    <m/>
    <s v="1 курс ЗГРС-21-1фмб-mk"/>
    <s v="https://vo.uu.edu.ua/grade/report/grader/index.php?id=16250"/>
    <n v="8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13"/>
    <n v="14"/>
    <b v="0"/>
    <n v="0"/>
  </r>
  <r>
    <x v="2"/>
    <x v="22"/>
    <x v="65"/>
    <m/>
    <s v="1 курс ЗЖР-21-1фмб-mk"/>
    <s v="https://vo.uu.edu.ua/grade/report/grader/index.php?id=16249"/>
    <n v="54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2"/>
    <x v="65"/>
    <m/>
    <s v="1 курс ЗКІ-21-1-фмб-mk"/>
    <s v="https://vo.uu.edu.ua/grade/report/grader/index.php?id=16033"/>
    <n v="126"/>
    <n v="0"/>
    <n v="5"/>
    <n v="1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5"/>
    <m/>
    <s v="1 курс ЗМН-21-1фмб-mk"/>
    <s v="https://vo.uu.edu.ua/grade/report/grader/index.php?id=16247"/>
    <n v="73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5"/>
    <m/>
    <s v="1 курс ЗОО-21-1фмб-mk"/>
    <s v="https://vo.uu.edu.ua/grade/report/grader/index.php?id=16248"/>
    <n v="88"/>
    <n v="8"/>
    <n v="1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5"/>
    <m/>
    <s v="1 курс КІ-21-1фмб-mk"/>
    <s v="https://vo.uu.edu.ua/grade/report/grader/index.php?id=16732"/>
    <n v="74"/>
    <n v="6"/>
    <n v="0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5"/>
    <m/>
    <s v="1 курс МН-21-1фмб-mk"/>
    <s v="https://vo.uu.edu.ua/grade/report/grader/index.php?id=16034"/>
    <n v="88"/>
    <n v="8"/>
    <n v="1"/>
    <n v="0"/>
    <n v="0"/>
    <n v="0"/>
    <n v="1"/>
    <n v="0"/>
    <n v="0"/>
    <n v="0"/>
    <n v="0"/>
    <n v="0"/>
    <n v="0"/>
    <n v="0"/>
    <n v="0"/>
    <n v="0"/>
    <n v="0"/>
    <n v="0"/>
    <n v="0"/>
    <n v="10"/>
    <n v="11"/>
    <b v="0"/>
    <n v="0"/>
  </r>
  <r>
    <x v="2"/>
    <x v="22"/>
    <x v="65"/>
    <m/>
    <s v="1 курс ОО-21-1фмб-mk"/>
    <s v="https://vo.uu.edu.ua/grade/report/grader/index.php?id=16032"/>
    <n v="148"/>
    <n v="37"/>
    <n v="1"/>
    <n v="1"/>
    <n v="0"/>
    <n v="0"/>
    <n v="1"/>
    <n v="0"/>
    <n v="0"/>
    <n v="0"/>
    <n v="0"/>
    <n v="0"/>
    <n v="0"/>
    <n v="0"/>
    <n v="0"/>
    <n v="0"/>
    <n v="0"/>
    <n v="0"/>
    <n v="0"/>
    <n v="10"/>
    <n v="11"/>
    <b v="0"/>
    <n v="0"/>
  </r>
  <r>
    <x v="2"/>
    <x v="22"/>
    <x v="65"/>
    <m/>
    <s v="1 курс ПЗ-21-1фмб-mk"/>
    <s v="https://vo.uu.edu.ua/grade/report/grader/index.php?id=16035"/>
    <n v="92"/>
    <n v="10"/>
    <n v="2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5"/>
    <m/>
    <s v="2 курс ГРС-21.2-1фмб-mk"/>
    <s v="https://vo.uu.edu.ua/grade/report/grader/index.php?id=17024"/>
    <n v="86"/>
    <n v="6"/>
    <n v="0"/>
    <n v="0"/>
    <n v="0"/>
    <n v="0"/>
    <n v="1"/>
    <n v="0"/>
    <n v="0"/>
    <n v="0"/>
    <n v="0"/>
    <n v="0"/>
    <n v="0"/>
    <n v="0"/>
    <n v="0"/>
    <n v="0"/>
    <n v="0"/>
    <n v="0"/>
    <n v="0"/>
    <n v="15"/>
    <n v="16"/>
    <b v="0"/>
    <n v="0"/>
  </r>
  <r>
    <x v="2"/>
    <x v="22"/>
    <x v="65"/>
    <m/>
    <s v="2 курс ЗКІ-20-1фмб-mk"/>
    <s v="https://vo.uu.edu.ua/grade/report/grader/index.php?id=14108"/>
    <n v="3418"/>
    <n v="28"/>
    <n v="296"/>
    <n v="70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2"/>
    <x v="65"/>
    <m/>
    <s v="2 курс КІ-20-1фмб-mk, КІ-21.2-1фмб-mk"/>
    <s v="https://vo.uu.edu.ua/grade/report/grader/index.php?id=10827"/>
    <n v="4525"/>
    <n v="72"/>
    <n v="220"/>
    <n v="65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5"/>
    <m/>
    <s v="3 курс ЗКІ-20.2-1фмб- mk "/>
    <s v="https://vo.uu.edu.ua/grade/report/grader/index.php?id=11450"/>
    <n v="4854"/>
    <n v="28"/>
    <n v="359"/>
    <n v="4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5"/>
    <m/>
    <s v="3 курс КІ-19-1мс-mk, КІ-20.2-1фмб-mk"/>
    <s v="https://vo.uu.edu.ua/grade/report/grader/index.php?id=10811"/>
    <n v="4764"/>
    <n v="39"/>
    <n v="362"/>
    <n v="13"/>
    <n v="0"/>
    <n v="0"/>
    <n v="1"/>
    <n v="0"/>
    <n v="0"/>
    <n v="0"/>
    <n v="0"/>
    <n v="0"/>
    <n v="0"/>
    <n v="0"/>
    <n v="0"/>
    <n v="0"/>
    <n v="0"/>
    <n v="0"/>
    <n v="0"/>
    <n v="10"/>
    <n v="11"/>
    <b v="0"/>
    <n v="0"/>
  </r>
  <r>
    <x v="2"/>
    <x v="22"/>
    <x v="66"/>
    <s v="Гнатенко Євгенія Петрівна"/>
    <s v="Управлінські інформаційні системи в аналізі й аудиті_Гнатенко Є.П._mk"/>
    <s v="https://vo.uu.edu.ua/grade/report/grader/index.php?id=5428"/>
    <n v="751"/>
    <n v="3"/>
    <n v="12"/>
    <n v="2"/>
    <n v="0"/>
    <n v="1"/>
    <n v="1"/>
    <n v="0"/>
    <n v="0"/>
    <n v="14"/>
    <n v="1"/>
    <n v="0"/>
    <n v="0"/>
    <n v="0"/>
    <n v="0"/>
    <n v="0"/>
    <n v="10"/>
    <n v="0"/>
    <n v="0"/>
    <n v="0"/>
    <n v="26"/>
    <b v="0"/>
    <n v="0"/>
  </r>
  <r>
    <x v="2"/>
    <x v="22"/>
    <x v="66"/>
    <s v="Завгородній Андрій Володимирович"/>
    <s v="Вища математика_Завгородній А.В._mk"/>
    <s v="https://vo.uu.edu.ua/grade/report/grader/index.php?id=876"/>
    <n v="2032"/>
    <n v="7"/>
    <n v="11"/>
    <n v="0"/>
    <n v="0"/>
    <n v="1"/>
    <n v="1"/>
    <n v="0"/>
    <n v="0"/>
    <n v="18"/>
    <n v="1"/>
    <n v="0"/>
    <n v="0"/>
    <n v="0"/>
    <n v="1"/>
    <n v="0"/>
    <n v="7"/>
    <n v="1"/>
    <n v="25"/>
    <n v="0"/>
    <n v="29"/>
    <b v="0"/>
    <n v="0"/>
  </r>
  <r>
    <x v="2"/>
    <x v="22"/>
    <x v="66"/>
    <s v="Завгородній Андрій Володимирович"/>
    <s v="Дискретна математика_Мельник О.В._mk"/>
    <s v="https://vo.uu.edu.ua/grade/report/grader/index.php?id=10039"/>
    <n v="56"/>
    <n v="5"/>
    <n v="11"/>
    <n v="0"/>
    <n v="0"/>
    <n v="0"/>
    <n v="1"/>
    <n v="0"/>
    <n v="0"/>
    <n v="10"/>
    <n v="1"/>
    <n v="0"/>
    <n v="0"/>
    <n v="0"/>
    <n v="1"/>
    <n v="0"/>
    <n v="0"/>
    <n v="0"/>
    <n v="0"/>
    <n v="0"/>
    <n v="13"/>
    <b v="0"/>
    <n v="0"/>
  </r>
  <r>
    <x v="2"/>
    <x v="22"/>
    <x v="66"/>
    <s v="Завгородній Андрій Володимирович"/>
    <s v="Інформаційні системи в фінансово-кредитних установах _Мельник О.В._mk"/>
    <s v="https://vo.uu.edu.ua/grade/report/grader/index.php?id=12850"/>
    <n v="556"/>
    <n v="8"/>
    <n v="20"/>
    <n v="3"/>
    <n v="0"/>
    <n v="2"/>
    <n v="1"/>
    <n v="0"/>
    <n v="0"/>
    <n v="12"/>
    <n v="0"/>
    <n v="0"/>
    <n v="0"/>
    <n v="0"/>
    <n v="1"/>
    <n v="0"/>
    <n v="3"/>
    <n v="0"/>
    <n v="0"/>
    <n v="0"/>
    <n v="17"/>
    <b v="0"/>
    <n v="0"/>
  </r>
  <r>
    <x v="2"/>
    <x v="22"/>
    <x v="66"/>
    <s v="Завгородній Андрій Володимирович"/>
    <s v="Інформаційні технології в галузі_Завгородній А.В._mk"/>
    <s v="https://vo.uu.edu.ua/grade/report/grader/index.php?id=10196"/>
    <n v="5795"/>
    <n v="87"/>
    <n v="5"/>
    <n v="0"/>
    <n v="0"/>
    <n v="1"/>
    <n v="1"/>
    <n v="0"/>
    <n v="0"/>
    <n v="10"/>
    <n v="0"/>
    <n v="0"/>
    <n v="0"/>
    <n v="0"/>
    <n v="1"/>
    <n v="0"/>
    <n v="8"/>
    <n v="0"/>
    <n v="0"/>
    <n v="0"/>
    <n v="20"/>
    <b v="0"/>
    <n v="0"/>
  </r>
  <r>
    <x v="2"/>
    <x v="22"/>
    <x v="66"/>
    <s v="Завгородній Андрій Володимирович"/>
    <s v="Інформаційні технології і методи математичної статистики в фізичній терапії_Мельник О.В._mk"/>
    <s v="https://vo.uu.edu.ua/grade/report/grader/index.php?id=12849"/>
    <n v="1565"/>
    <n v="7"/>
    <n v="16"/>
    <n v="11"/>
    <n v="0"/>
    <n v="1"/>
    <n v="1"/>
    <n v="0"/>
    <n v="0"/>
    <n v="9"/>
    <n v="0"/>
    <n v="0"/>
    <n v="0"/>
    <n v="0"/>
    <n v="1"/>
    <n v="0"/>
    <n v="5"/>
    <n v="0"/>
    <n v="0"/>
    <n v="0"/>
    <n v="16"/>
    <b v="0"/>
    <n v="0"/>
  </r>
  <r>
    <x v="2"/>
    <x v="22"/>
    <x v="66"/>
    <s v="Завгородній Андрій Володимирович"/>
    <s v="Інформаційні технології_Завгородній А.В._mk"/>
    <s v="https://vo.uu.edu.ua/grade/report/grader/index.php?id=6231"/>
    <n v="14051"/>
    <n v="566"/>
    <n v="15"/>
    <n v="9"/>
    <n v="0"/>
    <n v="1"/>
    <n v="1"/>
    <n v="0"/>
    <n v="0"/>
    <n v="13"/>
    <n v="4"/>
    <n v="0"/>
    <n v="0"/>
    <n v="0"/>
    <n v="1"/>
    <n v="0"/>
    <n v="27"/>
    <n v="0"/>
    <n v="0"/>
    <n v="0"/>
    <n v="46"/>
    <b v="0"/>
    <n v="0"/>
  </r>
  <r>
    <x v="2"/>
    <x v="22"/>
    <x v="66"/>
    <s v="Завгородній Андрій Володимирович"/>
    <s v="Теорія ймовірності_Мельник В.А."/>
    <s v="https://vo.uu.edu.ua/grade/report/grader/index.php?id=10074"/>
    <n v="74"/>
    <n v="0"/>
    <n v="11"/>
    <n v="0"/>
    <n v="0"/>
    <n v="0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22"/>
    <x v="66"/>
    <s v="Ляшенко Віктор Володимирович"/>
    <s v="Управління якістю товарів та послуг у готельно-ресторанному господарстві_Ляшенко В.В._mk"/>
    <s v="https://vo.uu.edu.ua/grade/report/grader/index.php?id=6035"/>
    <n v="1818"/>
    <n v="88"/>
    <n v="26"/>
    <n v="3"/>
    <n v="2"/>
    <n v="1"/>
    <n v="1"/>
    <n v="0"/>
    <n v="0"/>
    <n v="11"/>
    <n v="0"/>
    <n v="2"/>
    <n v="0"/>
    <n v="0"/>
    <n v="0"/>
    <n v="0"/>
    <n v="10"/>
    <n v="0"/>
    <n v="0"/>
    <n v="0"/>
    <n v="24"/>
    <b v="1"/>
    <n v="1"/>
  </r>
  <r>
    <x v="2"/>
    <x v="22"/>
    <x v="66"/>
    <s v="Мельник Віктор Анатолійович"/>
    <s v="Алгоритми та структури даних_Мельник В.А._mk"/>
    <s v="https://vo.uu.edu.ua/grade/report/grader/index.php?id=10417"/>
    <n v="192"/>
    <n v="7"/>
    <n v="12"/>
    <n v="0"/>
    <n v="0"/>
    <n v="0"/>
    <n v="1"/>
    <n v="1"/>
    <n v="0"/>
    <n v="17"/>
    <n v="0"/>
    <n v="0"/>
    <n v="0"/>
    <n v="0"/>
    <n v="0"/>
    <n v="0"/>
    <n v="0"/>
    <n v="0"/>
    <n v="0"/>
    <n v="0"/>
    <n v="19"/>
    <b v="0"/>
    <n v="0"/>
  </r>
  <r>
    <x v="2"/>
    <x v="22"/>
    <x v="66"/>
    <s v="Мельник Віктор Анатолійович"/>
    <s v="Архітектура комп'ютера_Мельник В.А._mk"/>
    <s v="https://vo.uu.edu.ua/grade/report/grader/index.php?id=10426"/>
    <n v="890"/>
    <n v="3"/>
    <n v="60"/>
    <n v="0"/>
    <n v="0"/>
    <n v="1"/>
    <n v="1"/>
    <n v="1"/>
    <n v="0"/>
    <n v="20"/>
    <n v="0"/>
    <n v="0"/>
    <n v="0"/>
    <n v="0"/>
    <n v="0"/>
    <n v="0"/>
    <n v="0"/>
    <n v="0"/>
    <n v="0"/>
    <n v="0"/>
    <n v="22"/>
    <b v="0"/>
    <n v="0"/>
  </r>
  <r>
    <x v="2"/>
    <x v="22"/>
    <x v="66"/>
    <s v="Мельник Віктор Анатолійович"/>
    <s v="Барна справа_Мельник В.А._mk"/>
    <s v="https://vo.uu.edu.ua/grade/report/grader/index.php?id=5995"/>
    <n v="1578"/>
    <n v="4"/>
    <n v="6"/>
    <n v="5"/>
    <n v="0"/>
    <n v="2"/>
    <n v="1"/>
    <n v="1"/>
    <n v="0"/>
    <n v="20"/>
    <n v="0"/>
    <n v="0"/>
    <n v="0"/>
    <n v="0"/>
    <n v="1"/>
    <n v="0"/>
    <n v="5"/>
    <n v="0"/>
    <n v="0"/>
    <n v="0"/>
    <n v="28"/>
    <b v="0"/>
    <n v="0"/>
  </r>
  <r>
    <x v="2"/>
    <x v="22"/>
    <x v="66"/>
    <s v="Мельник Віктор Анатолійович"/>
    <s v="Дослідження операцій_Мельник О.В._mk"/>
    <s v="https://vo.uu.edu.ua/grade/report/grader/index.php?id=10418"/>
    <n v="56"/>
    <n v="4"/>
    <n v="4"/>
    <n v="0"/>
    <n v="0"/>
    <n v="0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22"/>
    <x v="66"/>
    <s v="Мельник Віктор Анатолійович"/>
    <s v="Електротехніка та комп'ютерна електроніка_Мельник В.А._mk"/>
    <s v="https://vo.uu.edu.ua/grade/report/grader/index.php?id=10421"/>
    <n v="561"/>
    <n v="9"/>
    <n v="18"/>
    <n v="0"/>
    <n v="0"/>
    <n v="1"/>
    <n v="1"/>
    <n v="1"/>
    <n v="0"/>
    <n v="23"/>
    <n v="0"/>
    <n v="0"/>
    <n v="0"/>
    <n v="0"/>
    <n v="0"/>
    <n v="0"/>
    <n v="2"/>
    <n v="0"/>
    <n v="0"/>
    <n v="0"/>
    <n v="27"/>
    <b v="0"/>
    <n v="0"/>
  </r>
  <r>
    <x v="2"/>
    <x v="22"/>
    <x v="66"/>
    <s v="Мельник Віктор Анатолійович"/>
    <s v="Етнічні кухні_Мельник В.А._mk"/>
    <s v="https://vo.uu.edu.ua/grade/report/grader/index.php?id=6015"/>
    <n v="1402"/>
    <n v="4"/>
    <n v="10"/>
    <n v="3"/>
    <n v="0"/>
    <n v="2"/>
    <n v="1"/>
    <n v="1"/>
    <n v="0"/>
    <n v="26"/>
    <n v="0"/>
    <n v="0"/>
    <n v="0"/>
    <n v="0"/>
    <n v="1"/>
    <n v="0"/>
    <n v="9"/>
    <n v="1"/>
    <n v="0"/>
    <n v="0"/>
    <n v="39"/>
    <b v="0"/>
    <n v="0"/>
  </r>
  <r>
    <x v="2"/>
    <x v="22"/>
    <x v="66"/>
    <s v="Мельник Віктор Анатолійович"/>
    <s v="Інженерія програмного забезпечення_Мельник В.А._mk"/>
    <s v="https://vo.uu.edu.ua/grade/report/grader/index.php?id=2107"/>
    <n v="308"/>
    <n v="4"/>
    <n v="14"/>
    <n v="0"/>
    <n v="0"/>
    <n v="1"/>
    <n v="1"/>
    <n v="1"/>
    <n v="0"/>
    <n v="24"/>
    <n v="0"/>
    <n v="0"/>
    <n v="0"/>
    <n v="0"/>
    <n v="0"/>
    <n v="0"/>
    <n v="1"/>
    <n v="0"/>
    <n v="0"/>
    <n v="0"/>
    <n v="27"/>
    <b v="0"/>
    <n v="0"/>
  </r>
  <r>
    <x v="2"/>
    <x v="22"/>
    <x v="66"/>
    <s v="Мельник Віктор Анатолійович"/>
    <s v="Комп'ютерна графіка_Мельник В.А._mk"/>
    <s v="https://vo.uu.edu.ua/grade/report/grader/index.php?id=10424"/>
    <n v="45"/>
    <n v="2"/>
    <n v="4"/>
    <n v="0"/>
    <n v="0"/>
    <n v="0"/>
    <n v="1"/>
    <n v="1"/>
    <n v="0"/>
    <n v="4"/>
    <n v="2"/>
    <n v="0"/>
    <n v="0"/>
    <n v="0"/>
    <n v="0"/>
    <n v="0"/>
    <n v="0"/>
    <n v="0"/>
    <n v="0"/>
    <n v="0"/>
    <n v="8"/>
    <b v="0"/>
    <n v="0"/>
  </r>
  <r>
    <x v="2"/>
    <x v="22"/>
    <x v="66"/>
    <s v="Мельник Віктор Анатолійович"/>
    <s v="Комп'ютерні системи та мережі_Мельник О.В._mk"/>
    <s v="https://vo.uu.edu.ua/grade/report/grader/index.php?id=2110"/>
    <n v="217"/>
    <n v="7"/>
    <n v="19"/>
    <n v="0"/>
    <n v="1"/>
    <n v="1"/>
    <n v="1"/>
    <n v="0"/>
    <n v="0"/>
    <n v="18"/>
    <n v="0"/>
    <n v="1"/>
    <n v="0"/>
    <n v="0"/>
    <n v="0"/>
    <n v="0"/>
    <n v="1"/>
    <n v="0"/>
    <n v="0"/>
    <n v="0"/>
    <n v="21"/>
    <b v="0"/>
    <n v="0"/>
  </r>
  <r>
    <x v="2"/>
    <x v="22"/>
    <x v="66"/>
    <s v="Мельник Віктор Анатолійович"/>
    <s v="Організація баз даних_Мельник О.В._mk"/>
    <s v="https://vo.uu.edu.ua/grade/report/grader/index.php?id=10422"/>
    <n v="75"/>
    <n v="14"/>
    <n v="9"/>
    <n v="0"/>
    <n v="1"/>
    <n v="0"/>
    <n v="1"/>
    <n v="0"/>
    <n v="0"/>
    <n v="22"/>
    <n v="0"/>
    <n v="1"/>
    <n v="0"/>
    <n v="0"/>
    <n v="0"/>
    <n v="0"/>
    <n v="0"/>
    <n v="0"/>
    <n v="0"/>
    <n v="0"/>
    <n v="24"/>
    <b v="0"/>
    <n v="0"/>
  </r>
  <r>
    <x v="2"/>
    <x v="22"/>
    <x v="66"/>
    <s v="Мельник Віктор Анатолійович"/>
    <s v="Організація ресторанного господарства_Мельник В.А._mk"/>
    <s v="https://vo.uu.edu.ua/grade/report/grader/index.php?id=6001"/>
    <n v="1737"/>
    <n v="8"/>
    <n v="13"/>
    <n v="4"/>
    <n v="0"/>
    <n v="2"/>
    <n v="1"/>
    <n v="1"/>
    <n v="0"/>
    <n v="16"/>
    <n v="2"/>
    <n v="0"/>
    <n v="0"/>
    <n v="0"/>
    <n v="1"/>
    <n v="0"/>
    <n v="12"/>
    <n v="1"/>
    <n v="20"/>
    <n v="0"/>
    <n v="34"/>
    <b v="0"/>
    <n v="0"/>
  </r>
  <r>
    <x v="2"/>
    <x v="22"/>
    <x v="66"/>
    <s v="Мельник Віктор Анатолійович"/>
    <s v="Основи кіберсистем_Мельник О.В._mk"/>
    <s v="https://vo.uu.edu.ua/grade/report/grader/index.php?id=10425"/>
    <n v="29"/>
    <n v="2"/>
    <n v="2"/>
    <n v="0"/>
    <n v="0"/>
    <n v="0"/>
    <n v="1"/>
    <n v="0"/>
    <n v="0"/>
    <n v="32"/>
    <n v="0"/>
    <n v="0"/>
    <n v="0"/>
    <n v="0"/>
    <n v="0"/>
    <n v="0"/>
    <n v="0"/>
    <n v="0"/>
    <n v="0"/>
    <n v="0"/>
    <n v="33"/>
    <b v="0"/>
    <n v="0"/>
  </r>
  <r>
    <x v="2"/>
    <x v="22"/>
    <x v="66"/>
    <s v="Мельник Віктор Анатолійович"/>
    <s v="Паралельні та розподільні обчислення_Мельник О.В._mk"/>
    <s v="https://vo.uu.edu.ua/grade/report/grader/index.php?id=2111"/>
    <n v="160"/>
    <n v="5"/>
    <n v="7"/>
    <n v="0"/>
    <n v="1"/>
    <n v="1"/>
    <n v="1"/>
    <n v="0"/>
    <n v="0"/>
    <n v="5"/>
    <n v="2"/>
    <n v="1"/>
    <n v="0"/>
    <n v="0"/>
    <n v="0"/>
    <n v="0"/>
    <n v="1"/>
    <n v="0"/>
    <n v="0"/>
    <n v="0"/>
    <n v="10"/>
    <b v="0"/>
    <n v="0"/>
  </r>
  <r>
    <x v="2"/>
    <x v="22"/>
    <x v="66"/>
    <s v="Мельник Віктор Анатолійович"/>
    <s v="Програмування мікроконтролерів_Мельник В.А._mk"/>
    <s v="https://vo.uu.edu.ua/grade/report/grader/index.php?id=10419"/>
    <n v="41"/>
    <n v="4"/>
    <n v="9"/>
    <n v="0"/>
    <n v="0"/>
    <n v="1"/>
    <n v="1"/>
    <n v="1"/>
    <n v="0"/>
    <n v="18"/>
    <n v="0"/>
    <n v="0"/>
    <n v="0"/>
    <n v="0"/>
    <n v="0"/>
    <n v="0"/>
    <n v="0"/>
    <n v="0"/>
    <n v="0"/>
    <n v="0"/>
    <n v="20"/>
    <b v="0"/>
    <n v="0"/>
  </r>
  <r>
    <x v="2"/>
    <x v="22"/>
    <x v="66"/>
    <s v="Мельник Віктор Анатолійович"/>
    <s v="Системний аналіз та проектування інформаційних систем_Мельник В.А._mk"/>
    <s v="https://vo.uu.edu.ua/grade/report/grader/index.php?id=12857"/>
    <n v="206"/>
    <n v="4"/>
    <n v="6"/>
    <n v="0"/>
    <n v="0"/>
    <n v="2"/>
    <n v="1"/>
    <n v="1"/>
    <n v="0"/>
    <n v="16"/>
    <n v="1"/>
    <n v="0"/>
    <n v="0"/>
    <n v="0"/>
    <n v="0"/>
    <n v="0"/>
    <n v="2"/>
    <n v="0"/>
    <n v="0"/>
    <n v="0"/>
    <n v="21"/>
    <b v="0"/>
    <n v="0"/>
  </r>
  <r>
    <x v="2"/>
    <x v="22"/>
    <x v="66"/>
    <s v="Мельник Віктор Анатолійович"/>
    <s v="Технологія продукції ресторанного господарства_Мельник В.А._mk"/>
    <s v="https://vo.uu.edu.ua/grade/report/grader/index.php?id=6025"/>
    <n v="223"/>
    <n v="10"/>
    <n v="21"/>
    <n v="7"/>
    <n v="0"/>
    <n v="0"/>
    <n v="1"/>
    <n v="1"/>
    <n v="0"/>
    <n v="22"/>
    <n v="0"/>
    <n v="0"/>
    <n v="0"/>
    <n v="0"/>
    <n v="1"/>
    <n v="0"/>
    <n v="8"/>
    <n v="1"/>
    <n v="20"/>
    <n v="0"/>
    <n v="34"/>
    <b v="0"/>
    <n v="0"/>
  </r>
  <r>
    <x v="2"/>
    <x v="22"/>
    <x v="66"/>
    <s v="Мельник Віктор Анатолійович"/>
    <s v="Устаткування закладів готельно-ресторанного господарства_Мельник В.А._mk"/>
    <s v="https://vo.uu.edu.ua/grade/report/grader/index.php?id=6038"/>
    <n v="70"/>
    <n v="14"/>
    <n v="2"/>
    <n v="0"/>
    <n v="0"/>
    <n v="0"/>
    <n v="1"/>
    <n v="1"/>
    <n v="0"/>
    <n v="3"/>
    <n v="1"/>
    <n v="0"/>
    <n v="0"/>
    <n v="0"/>
    <n v="0"/>
    <n v="0"/>
    <n v="0"/>
    <n v="0"/>
    <n v="0"/>
    <n v="0"/>
    <n v="6"/>
    <b v="0"/>
    <n v="0"/>
  </r>
  <r>
    <x v="2"/>
    <x v="22"/>
    <x v="66"/>
    <s v="Мельник Олександр Вікторович"/>
    <s v="Надійність, діагностика та експлуатація комп'ютерних систем_Мельник О.В._mk"/>
    <s v="https://vo.uu.edu.ua/grade/report/grader/index.php?id=15992"/>
    <n v="24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2"/>
    <x v="66"/>
    <s v="Мельник Олександр Вікторович"/>
    <s v="Основи моделювання_Мельник О.В._mk"/>
    <s v="https://vo.uu.edu.ua/grade/report/grader/index.php?id=15993"/>
    <n v="19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2"/>
    <x v="66"/>
    <s v="Мельник Олександр Вікторович"/>
    <s v="Реінжиніринг бізнес-процесів_Мельник О.В._mk"/>
    <s v="https://vo.uu.edu.ua/grade/report/grader/index.php?id=7608"/>
    <n v="81"/>
    <n v="40"/>
    <n v="6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2"/>
    <x v="66"/>
    <s v="Мельник Олександр Вікторович"/>
    <s v="Теорія електричних та магнітних кіл_Мельник О.В._mk"/>
    <s v="https://vo.uu.edu.ua/grade/report/grader/index.php?id=15991"/>
    <n v="2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2"/>
    <x v="66"/>
    <s v="Пипкіна Людмила Сергіївна"/>
    <s v="Бухгалтерський облік в управлінні суб'єктами господарювання_Пипкіна Л.С._mk"/>
    <s v="https://vo.uu.edu.ua/grade/report/grader/index.php?id=10079"/>
    <n v="657"/>
    <n v="9"/>
    <n v="14"/>
    <n v="2"/>
    <n v="1"/>
    <n v="1"/>
    <n v="1"/>
    <n v="0"/>
    <n v="0"/>
    <n v="9"/>
    <n v="0"/>
    <n v="1"/>
    <n v="0"/>
    <n v="0"/>
    <n v="0"/>
    <n v="0"/>
    <n v="0"/>
    <n v="0"/>
    <n v="0"/>
    <n v="0"/>
    <n v="11"/>
    <b v="0"/>
    <n v="0"/>
  </r>
  <r>
    <x v="2"/>
    <x v="22"/>
    <x v="66"/>
    <s v="Пипкіна Людмила Сергіївна"/>
    <s v="Бухгалтерський облік_Пипкіна Л.С._mk"/>
    <s v="https://vo.uu.edu.ua/grade/report/grader/index.php?id=7900"/>
    <n v="2965"/>
    <n v="148"/>
    <n v="86"/>
    <n v="4"/>
    <n v="1"/>
    <n v="1"/>
    <n v="1"/>
    <n v="0"/>
    <n v="0"/>
    <n v="12"/>
    <n v="1"/>
    <n v="1"/>
    <n v="0"/>
    <n v="0"/>
    <n v="0"/>
    <n v="0"/>
    <n v="1"/>
    <n v="0"/>
    <n v="0"/>
    <n v="0"/>
    <n v="16"/>
    <b v="1"/>
    <n v="1"/>
  </r>
  <r>
    <x v="2"/>
    <x v="22"/>
    <x v="66"/>
    <s v="Пипкіна Людмила Сергіївна"/>
    <s v="Бюджетна система_Пипкіна Л.С._mk"/>
    <s v="https://vo.uu.edu.ua/grade/report/grader/index.php?id=896"/>
    <n v="1082"/>
    <n v="56"/>
    <n v="12"/>
    <n v="1"/>
    <n v="1"/>
    <n v="1"/>
    <n v="1"/>
    <n v="0"/>
    <n v="0"/>
    <n v="11"/>
    <n v="1"/>
    <n v="1"/>
    <n v="0"/>
    <n v="0"/>
    <n v="0"/>
    <n v="0"/>
    <n v="1"/>
    <n v="0"/>
    <n v="0"/>
    <n v="0"/>
    <n v="15"/>
    <b v="1"/>
    <n v="1"/>
  </r>
  <r>
    <x v="2"/>
    <x v="22"/>
    <x v="66"/>
    <s v="Пипкіна Людмила Сергіївна"/>
    <s v="Звітність підприємств та розкриття інформації з МСФС_Пипкіна Л.С._mk"/>
    <s v="https://vo.uu.edu.ua/grade/report/grader/index.php?id=9028"/>
    <n v="1359"/>
    <n v="2"/>
    <n v="12"/>
    <n v="7"/>
    <n v="1"/>
    <n v="1"/>
    <n v="1"/>
    <n v="0"/>
    <n v="0"/>
    <n v="12"/>
    <n v="1"/>
    <n v="1"/>
    <n v="0"/>
    <n v="0"/>
    <n v="0"/>
    <n v="0"/>
    <n v="0"/>
    <n v="0"/>
    <n v="0"/>
    <n v="0"/>
    <n v="15"/>
    <b v="0"/>
    <n v="0"/>
  </r>
  <r>
    <x v="2"/>
    <x v="22"/>
    <x v="66"/>
    <s v="Пипкіна Людмила Сергіївна"/>
    <s v="Облік та фінансова звітність за міжнародними стандартами_Пипкіна Л.С._mk"/>
    <s v="https://vo.uu.edu.ua/grade/report/grader/index.php?id=9976"/>
    <n v="907"/>
    <n v="4"/>
    <n v="13"/>
    <n v="5"/>
    <n v="1"/>
    <n v="1"/>
    <n v="1"/>
    <n v="0"/>
    <n v="0"/>
    <n v="10"/>
    <n v="0"/>
    <n v="1"/>
    <n v="0"/>
    <n v="0"/>
    <n v="0"/>
    <n v="0"/>
    <n v="0"/>
    <n v="0"/>
    <n v="0"/>
    <n v="0"/>
    <n v="12"/>
    <b v="0"/>
    <n v="0"/>
  </r>
  <r>
    <x v="2"/>
    <x v="22"/>
    <x v="66"/>
    <s v="Пипкіна Людмила Сергіївна"/>
    <s v="Податкова система_Пипкіна Л.С._mk"/>
    <s v="https://vo.uu.edu.ua/grade/report/grader/index.php?id=7865"/>
    <n v="1698"/>
    <n v="77"/>
    <n v="47"/>
    <n v="3"/>
    <n v="1"/>
    <n v="1"/>
    <n v="1"/>
    <n v="0"/>
    <n v="0"/>
    <n v="17"/>
    <n v="1"/>
    <n v="1"/>
    <n v="0"/>
    <n v="0"/>
    <n v="0"/>
    <n v="0"/>
    <n v="1"/>
    <n v="0"/>
    <n v="0"/>
    <n v="0"/>
    <n v="21"/>
    <b v="1"/>
    <n v="1"/>
  </r>
  <r>
    <x v="2"/>
    <x v="22"/>
    <x v="66"/>
    <s v="Пипкіна Людмила Сергіївна"/>
    <s v="Управлінський облік_Пипкіна Л.С._mk"/>
    <s v="https://vo.uu.edu.ua/grade/report/grader/index.php?id=9025"/>
    <n v="548"/>
    <n v="2"/>
    <n v="8"/>
    <n v="0"/>
    <n v="1"/>
    <n v="1"/>
    <n v="1"/>
    <n v="0"/>
    <n v="0"/>
    <n v="10"/>
    <n v="1"/>
    <n v="1"/>
    <n v="0"/>
    <n v="0"/>
    <n v="0"/>
    <n v="0"/>
    <n v="1"/>
    <n v="0"/>
    <n v="0"/>
    <n v="0"/>
    <n v="14"/>
    <b v="0"/>
    <n v="0"/>
  </r>
  <r>
    <x v="2"/>
    <x v="22"/>
    <x v="66"/>
    <s v="Пипкіна Людмила Сергіївна"/>
    <s v="Фінансовий облік 1_Пипкіна Л.С._mk"/>
    <s v="https://vo.uu.edu.ua/grade/report/grader/index.php?id=9026"/>
    <n v="442"/>
    <n v="2"/>
    <n v="7"/>
    <n v="0"/>
    <n v="1"/>
    <n v="1"/>
    <n v="1"/>
    <n v="0"/>
    <n v="0"/>
    <n v="15"/>
    <n v="0"/>
    <n v="1"/>
    <n v="0"/>
    <n v="0"/>
    <n v="0"/>
    <n v="0"/>
    <n v="0"/>
    <n v="0"/>
    <n v="0"/>
    <n v="0"/>
    <n v="17"/>
    <b v="0"/>
    <n v="0"/>
  </r>
  <r>
    <x v="2"/>
    <x v="22"/>
    <x v="66"/>
    <s v="Пипкіна Людмила Сергіївна"/>
    <s v="Фінансовий облік 2_Пипкіна Л.С._mk"/>
    <s v="https://vo.uu.edu.ua/grade/report/grader/index.php?id=9027"/>
    <n v="343"/>
    <n v="4"/>
    <n v="10"/>
    <n v="0"/>
    <n v="1"/>
    <n v="1"/>
    <n v="1"/>
    <n v="0"/>
    <n v="0"/>
    <n v="9"/>
    <n v="1"/>
    <n v="1"/>
    <n v="0"/>
    <n v="0"/>
    <n v="0"/>
    <n v="0"/>
    <n v="1"/>
    <n v="0"/>
    <n v="0"/>
    <n v="0"/>
    <n v="13"/>
    <b v="0"/>
    <n v="0"/>
  </r>
  <r>
    <x v="2"/>
    <x v="22"/>
    <x v="66"/>
    <s v="Шаповалова Інга Олексіївна"/>
    <s v="Аудит оподаткування підприємства_Шаповалова І.О._mk"/>
    <s v="https://vo.uu.edu.ua/grade/report/grader/index.php?id=12860"/>
    <n v="73"/>
    <n v="1"/>
    <n v="2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22"/>
    <x v="66"/>
    <s v="Шаповалова Інга Олексіївна"/>
    <s v="Професійна етика бухгалтера й аудитора_Шаповалова І.О._mk"/>
    <s v="https://vo.uu.edu.ua/grade/report/grader/index.php?id=12861"/>
    <n v="103"/>
    <n v="1"/>
    <n v="14"/>
    <n v="0"/>
    <n v="0"/>
    <n v="0"/>
    <n v="1"/>
    <n v="0"/>
    <n v="0"/>
    <n v="2"/>
    <n v="0"/>
    <n v="0"/>
    <n v="0"/>
    <n v="0"/>
    <n v="0"/>
    <n v="0"/>
    <n v="1"/>
    <n v="0"/>
    <n v="0"/>
    <n v="0"/>
    <n v="4"/>
    <b v="0"/>
    <n v="0"/>
  </r>
  <r>
    <x v="2"/>
    <x v="22"/>
    <x v="66"/>
    <m/>
    <s v="Аудит. Прикладні програми рішення в аудиті_Пипкіна Л.С._mk"/>
    <s v="https://vo.uu.edu.ua/grade/report/grader/index.php?id=9024"/>
    <n v="303"/>
    <n v="2"/>
    <n v="13"/>
    <n v="2"/>
    <n v="0"/>
    <n v="1"/>
    <n v="1"/>
    <n v="0"/>
    <n v="0"/>
    <n v="13"/>
    <n v="1"/>
    <n v="0"/>
    <n v="0"/>
    <n v="0"/>
    <n v="0"/>
    <n v="0"/>
    <n v="1"/>
    <n v="0"/>
    <n v="0"/>
    <n v="0"/>
    <n v="16"/>
    <b v="0"/>
    <n v="0"/>
  </r>
  <r>
    <x v="2"/>
    <x v="22"/>
    <x v="66"/>
    <m/>
    <s v="Інженерне обладнання будівель_Чичкалюк Т.О._mk"/>
    <s v="https://vo.uu.edu.ua/grade/report/grader/index.php?id=6020"/>
    <n v="16"/>
    <n v="3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22"/>
    <x v="66"/>
    <m/>
    <s v="Інноваційні ресторанні технології_Чичкалюк Т.О._mk"/>
    <s v="https://vo.uu.edu.ua/grade/report/grader/index.php?id=6022"/>
    <n v="12"/>
    <n v="3"/>
    <n v="0"/>
    <n v="0"/>
    <n v="0"/>
    <n v="0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22"/>
    <x v="66"/>
    <m/>
    <s v="Інноваційні технології в туризмі_Чичкалюк Т.О._mk"/>
    <s v="https://vo.uu.edu.ua/grade/report/grader/index.php?id=6027"/>
    <n v="11"/>
    <n v="2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2"/>
    <x v="66"/>
    <m/>
    <s v="Інноваційні технології у готельному господарстві_Чичкалюк Т.О._mk"/>
    <s v="https://vo.uu.edu.ua/grade/report/grader/index.php?id=6030"/>
    <n v="13"/>
    <n v="2"/>
    <n v="0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22"/>
    <x v="66"/>
    <m/>
    <s v="Облік за видами економічної діяльності_Пипкіна Л.С._mk"/>
    <s v="https://vo.uu.edu.ua/grade/report/grader/index.php?id=13230"/>
    <n v="651"/>
    <n v="1"/>
    <n v="11"/>
    <n v="1"/>
    <n v="1"/>
    <n v="1"/>
    <n v="1"/>
    <n v="0"/>
    <n v="0"/>
    <n v="12"/>
    <n v="0"/>
    <n v="1"/>
    <n v="0"/>
    <n v="0"/>
    <n v="0"/>
    <n v="0"/>
    <n v="0"/>
    <n v="0"/>
    <n v="0"/>
    <n v="0"/>
    <n v="14"/>
    <b v="0"/>
    <n v="0"/>
  </r>
  <r>
    <x v="2"/>
    <x v="22"/>
    <x v="66"/>
    <m/>
    <s v="Організація бухгалтерського обліку і контролю на підприємстві_Пипкіна Л.с._mk"/>
    <s v="https://vo.uu.edu.ua/grade/report/grader/index.php?id=12868"/>
    <n v="583"/>
    <n v="4"/>
    <n v="8"/>
    <n v="0"/>
    <n v="1"/>
    <n v="1"/>
    <n v="1"/>
    <n v="0"/>
    <n v="0"/>
    <n v="13"/>
    <n v="1"/>
    <n v="1"/>
    <n v="0"/>
    <n v="0"/>
    <n v="0"/>
    <n v="0"/>
    <n v="1"/>
    <n v="0"/>
    <n v="0"/>
    <n v="0"/>
    <n v="17"/>
    <b v="0"/>
    <n v="0"/>
  </r>
  <r>
    <x v="2"/>
    <x v="22"/>
    <x v="66"/>
    <m/>
    <s v="Організація готельного господарства_Чичкалюк Т.О._mk"/>
    <s v="https://vo.uu.edu.ua/grade/report/grader/index.php?id=5998"/>
    <n v="1219"/>
    <n v="7"/>
    <n v="15"/>
    <n v="3"/>
    <n v="0"/>
    <n v="1"/>
    <n v="1"/>
    <n v="0"/>
    <n v="0"/>
    <n v="25"/>
    <n v="0"/>
    <n v="4"/>
    <n v="0"/>
    <n v="0"/>
    <n v="1"/>
    <n v="0"/>
    <n v="14"/>
    <n v="0"/>
    <n v="0"/>
    <n v="0"/>
    <n v="45"/>
    <b v="0"/>
    <n v="0"/>
  </r>
  <r>
    <x v="2"/>
    <x v="22"/>
    <x v="66"/>
    <m/>
    <s v="Харчова хімія та мікробіологія"/>
    <s v="https://vo.uu.edu.ua/grade/report/grader/index.php?id=6041"/>
    <n v="5"/>
    <n v="0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2"/>
    <x v="66"/>
    <m/>
    <s v="Чисельні методи_Завгородній А.В._mk"/>
    <s v="https://vo.uu.edu.ua/grade/report/grader/index.php?id=10037"/>
    <n v="86"/>
    <n v="1"/>
    <n v="1"/>
    <n v="0"/>
    <n v="0"/>
    <n v="1"/>
    <n v="1"/>
    <n v="0"/>
    <n v="0"/>
    <n v="9"/>
    <n v="0"/>
    <n v="0"/>
    <n v="0"/>
    <n v="0"/>
    <n v="0"/>
    <n v="0"/>
    <n v="1"/>
    <n v="0"/>
    <n v="0"/>
    <n v="0"/>
    <n v="11"/>
    <b v="0"/>
    <n v="0"/>
  </r>
  <r>
    <x v="2"/>
    <x v="22"/>
    <x v="67"/>
    <s v="Гнатенко Євгенія Петрівна"/>
    <s v="Гроші і кредит_Гнатенко Є.П._mk"/>
    <s v="https://vo.uu.edu.ua/grade/report/grader/index.php?id=1061"/>
    <n v="4766"/>
    <n v="9"/>
    <n v="188"/>
    <n v="129"/>
    <n v="0"/>
    <n v="2"/>
    <n v="3"/>
    <n v="0"/>
    <n v="9"/>
    <n v="20"/>
    <n v="0"/>
    <n v="4"/>
    <n v="0"/>
    <n v="0"/>
    <n v="6"/>
    <n v="9"/>
    <n v="3"/>
    <n v="10"/>
    <n v="81"/>
    <n v="0"/>
    <n v="64"/>
    <b v="0"/>
    <n v="0"/>
  </r>
  <r>
    <x v="2"/>
    <x v="22"/>
    <x v="67"/>
    <s v="Гнатенко Євгенія Петрівна"/>
    <s v="Економічний аналіз_Гнатенко Є.П._mk"/>
    <s v="https://vo.uu.edu.ua/grade/report/grader/index.php?id=10009"/>
    <n v="5437"/>
    <n v="105"/>
    <n v="130"/>
    <n v="18"/>
    <n v="0"/>
    <n v="1"/>
    <n v="1"/>
    <n v="0"/>
    <n v="0"/>
    <n v="16"/>
    <n v="0"/>
    <n v="0"/>
    <n v="0"/>
    <n v="0"/>
    <n v="0"/>
    <n v="0"/>
    <n v="13"/>
    <n v="0"/>
    <n v="0"/>
    <n v="0"/>
    <n v="30"/>
    <b v="0"/>
    <n v="0"/>
  </r>
  <r>
    <x v="2"/>
    <x v="22"/>
    <x v="67"/>
    <s v="Гнатенко Євгенія Петрівна"/>
    <s v="Міжнародний трансфер технологій_Гнатенко Є.П._mk"/>
    <s v="https://vo.uu.edu.ua/grade/report/grader/index.php?id=12819"/>
    <n v="1388"/>
    <n v="3"/>
    <n v="8"/>
    <n v="3"/>
    <n v="0"/>
    <n v="1"/>
    <n v="1"/>
    <n v="0"/>
    <n v="0"/>
    <n v="17"/>
    <n v="0"/>
    <n v="0"/>
    <n v="0"/>
    <n v="0"/>
    <n v="0"/>
    <n v="0"/>
    <n v="9"/>
    <n v="0"/>
    <n v="0"/>
    <n v="0"/>
    <n v="27"/>
    <b v="0"/>
    <n v="0"/>
  </r>
  <r>
    <x v="2"/>
    <x v="22"/>
    <x v="67"/>
    <s v="Гнатенко Євгенія Петрівна"/>
    <s v="Міжнародні кредитно-розрахункові та валютні операції_Гнатенко Є.П._mk"/>
    <s v="https://vo.uu.edu.ua/grade/report/grader/index.php?id=1057"/>
    <n v="475"/>
    <n v="3"/>
    <n v="3"/>
    <n v="0"/>
    <n v="0"/>
    <n v="1"/>
    <n v="1"/>
    <n v="0"/>
    <n v="0"/>
    <n v="17"/>
    <n v="0"/>
    <n v="0"/>
    <n v="0"/>
    <n v="0"/>
    <n v="0"/>
    <n v="0"/>
    <n v="7"/>
    <n v="0"/>
    <n v="0"/>
    <n v="0"/>
    <n v="25"/>
    <b v="0"/>
    <n v="0"/>
  </r>
  <r>
    <x v="2"/>
    <x v="22"/>
    <x v="67"/>
    <s v="Гнатенко Євгенія Петрівна"/>
    <s v="Фінанси_Гнатенко Є.П._mk"/>
    <s v="https://vo.uu.edu.ua/grade/report/grader/index.php?id=1052"/>
    <n v="1544"/>
    <n v="38"/>
    <n v="185"/>
    <n v="85"/>
    <n v="1"/>
    <n v="1"/>
    <n v="2"/>
    <n v="0"/>
    <n v="5"/>
    <n v="19"/>
    <n v="0"/>
    <n v="1"/>
    <n v="0"/>
    <n v="0"/>
    <n v="8"/>
    <n v="6"/>
    <n v="3"/>
    <n v="9"/>
    <n v="85"/>
    <n v="0"/>
    <n v="53"/>
    <b v="1"/>
    <n v="1"/>
  </r>
  <r>
    <x v="2"/>
    <x v="22"/>
    <x v="67"/>
    <s v="Гнатенко Євгенія Петрівна"/>
    <s v="Фінансовий аналіз_Гнатенко Є.П._mk"/>
    <s v="https://vo.uu.edu.ua/grade/report/grader/index.php?id=1045"/>
    <n v="63"/>
    <n v="29"/>
    <n v="0"/>
    <n v="0"/>
    <n v="0"/>
    <n v="0"/>
    <n v="1"/>
    <n v="0"/>
    <n v="0"/>
    <n v="15"/>
    <n v="0"/>
    <n v="0"/>
    <n v="0"/>
    <n v="0"/>
    <n v="0"/>
    <n v="0"/>
    <n v="0"/>
    <n v="0"/>
    <n v="0"/>
    <n v="0"/>
    <n v="16"/>
    <b v="0"/>
    <n v="0"/>
  </r>
  <r>
    <x v="2"/>
    <x v="22"/>
    <x v="67"/>
    <s v="Гнатенко Євгенія Петрівна"/>
    <s v="Фінансовий моніторинг_Гнатенко Є.П._mk"/>
    <s v="https://vo.uu.edu.ua/grade/report/grader/index.php?id=12823"/>
    <n v="725"/>
    <n v="2"/>
    <n v="3"/>
    <n v="0"/>
    <n v="0"/>
    <n v="1"/>
    <n v="1"/>
    <n v="0"/>
    <n v="0"/>
    <n v="17"/>
    <n v="0"/>
    <n v="0"/>
    <n v="0"/>
    <n v="0"/>
    <n v="0"/>
    <n v="0"/>
    <n v="8"/>
    <n v="0"/>
    <n v="0"/>
    <n v="0"/>
    <n v="26"/>
    <b v="0"/>
    <n v="0"/>
  </r>
  <r>
    <x v="2"/>
    <x v="22"/>
    <x v="67"/>
    <s v="Гнатенко Євгенія Петрівна"/>
    <s v="Фінансові санації та банкрутство підприємства_Гнатенко Є.П._mk"/>
    <s v="https://vo.uu.edu.ua/grade/report/grader/index.php?id=12821"/>
    <n v="1541"/>
    <n v="7"/>
    <n v="21"/>
    <n v="4"/>
    <n v="0"/>
    <n v="1"/>
    <n v="1"/>
    <n v="0"/>
    <n v="0"/>
    <n v="24"/>
    <n v="1"/>
    <n v="0"/>
    <n v="0"/>
    <n v="0"/>
    <n v="0"/>
    <n v="0"/>
    <n v="10"/>
    <n v="0"/>
    <n v="0"/>
    <n v="0"/>
    <n v="36"/>
    <b v="0"/>
    <n v="0"/>
  </r>
  <r>
    <x v="2"/>
    <x v="22"/>
    <x v="67"/>
    <s v="Домбровська Людмила Вікторівна"/>
    <s v="Глобальна економіка_Домбровська Л.В._mk"/>
    <s v="https://vo.uu.edu.ua/grade/report/grader/index.php?id=5563"/>
    <n v="3688"/>
    <n v="118"/>
    <n v="53"/>
    <n v="16"/>
    <n v="0"/>
    <n v="3"/>
    <n v="1"/>
    <n v="0"/>
    <n v="0"/>
    <n v="36"/>
    <n v="0"/>
    <n v="0"/>
    <n v="0"/>
    <n v="0"/>
    <n v="1"/>
    <n v="0"/>
    <n v="1"/>
    <n v="11"/>
    <n v="123"/>
    <n v="0"/>
    <n v="50"/>
    <b v="0"/>
    <n v="0"/>
  </r>
  <r>
    <x v="2"/>
    <x v="22"/>
    <x v="67"/>
    <s v="Домбровська Людмила Вікторівна"/>
    <s v="Економіка підприємства_Домбровська Л.В._mk"/>
    <s v="https://vo.uu.edu.ua/grade/report/grader/index.php?id=8360"/>
    <n v="3882"/>
    <n v="253"/>
    <n v="46"/>
    <n v="0"/>
    <n v="1"/>
    <n v="4"/>
    <n v="1"/>
    <n v="0"/>
    <n v="0"/>
    <n v="17"/>
    <n v="7"/>
    <n v="1"/>
    <n v="0"/>
    <n v="0"/>
    <n v="1"/>
    <n v="0"/>
    <n v="1"/>
    <n v="15"/>
    <n v="153"/>
    <n v="0"/>
    <n v="43"/>
    <b v="1"/>
    <n v="1"/>
  </r>
  <r>
    <x v="2"/>
    <x v="22"/>
    <x v="67"/>
    <s v="Зубков Руслан Сергійович"/>
    <s v="Логістика_Зубков Р.С._mk"/>
    <s v="https://vo.uu.edu.ua/grade/report/grader/index.php?id=10448"/>
    <n v="3742"/>
    <n v="196"/>
    <n v="114"/>
    <n v="18"/>
    <n v="0"/>
    <n v="1"/>
    <n v="1"/>
    <n v="0"/>
    <n v="0"/>
    <n v="7"/>
    <n v="0"/>
    <n v="0"/>
    <n v="0"/>
    <n v="0"/>
    <n v="0"/>
    <n v="0"/>
    <n v="8"/>
    <n v="0"/>
    <n v="0"/>
    <n v="0"/>
    <n v="16"/>
    <b v="0"/>
    <n v="0"/>
  </r>
  <r>
    <x v="2"/>
    <x v="22"/>
    <x v="67"/>
    <s v="Зубков Руслан Сергійович"/>
    <s v="Стратегічний менеджмент_Зубков Р.С._mk"/>
    <s v="https://vo.uu.edu.ua/grade/report/grader/index.php?id=10439"/>
    <n v="400"/>
    <n v="4"/>
    <n v="5"/>
    <n v="0"/>
    <n v="1"/>
    <n v="1"/>
    <n v="1"/>
    <n v="0"/>
    <n v="0"/>
    <n v="6"/>
    <n v="0"/>
    <n v="1"/>
    <n v="0"/>
    <n v="0"/>
    <n v="0"/>
    <n v="0"/>
    <n v="6"/>
    <n v="0"/>
    <n v="0"/>
    <n v="0"/>
    <n v="14"/>
    <b v="0"/>
    <n v="0"/>
  </r>
  <r>
    <x v="2"/>
    <x v="22"/>
    <x v="67"/>
    <s v="Зубков Руслан Сергійович"/>
    <s v="Фінанси підприємств_Зубков Р.С._mk"/>
    <s v="https://vo.uu.edu.ua/grade/report/grader/index.php?id=1049"/>
    <n v="1603"/>
    <n v="6"/>
    <n v="13"/>
    <n v="4"/>
    <n v="0"/>
    <n v="1"/>
    <n v="1"/>
    <n v="0"/>
    <n v="0"/>
    <n v="9"/>
    <n v="0"/>
    <n v="0"/>
    <n v="0"/>
    <n v="0"/>
    <n v="0"/>
    <n v="0"/>
    <n v="11"/>
    <n v="1"/>
    <n v="0"/>
    <n v="0"/>
    <n v="22"/>
    <b v="0"/>
    <n v="0"/>
  </r>
  <r>
    <x v="2"/>
    <x v="22"/>
    <x v="67"/>
    <s v="Зубков Руслан_x0009_Сергійович"/>
    <s v="Електронна комерція_Зубков Р.С._mk"/>
    <s v="https://vo.uu.edu.ua/grade/report/grader/index.php?id=5885"/>
    <n v="203"/>
    <n v="49"/>
    <n v="2"/>
    <n v="0"/>
    <n v="0"/>
    <n v="1"/>
    <n v="1"/>
    <n v="0"/>
    <n v="0"/>
    <n v="8"/>
    <n v="1"/>
    <n v="0"/>
    <n v="0"/>
    <n v="0"/>
    <n v="0"/>
    <n v="0"/>
    <n v="1"/>
    <n v="0"/>
    <n v="0"/>
    <n v="0"/>
    <n v="11"/>
    <b v="0"/>
    <n v="0"/>
  </r>
  <r>
    <x v="2"/>
    <x v="22"/>
    <x v="67"/>
    <s v="Зубков Руслан_x0009_Сергійович"/>
    <s v="Інтернет маркетинг_Зубков Р.С._mk"/>
    <s v="https://vo.uu.edu.ua/grade/report/grader/index.php?id=12803"/>
    <n v="151"/>
    <n v="3"/>
    <n v="8"/>
    <n v="0"/>
    <n v="1"/>
    <n v="1"/>
    <n v="1"/>
    <n v="0"/>
    <n v="0"/>
    <n v="6"/>
    <n v="0"/>
    <n v="1"/>
    <n v="0"/>
    <n v="0"/>
    <n v="0"/>
    <n v="0"/>
    <n v="4"/>
    <n v="0"/>
    <n v="0"/>
    <n v="0"/>
    <n v="12"/>
    <b v="0"/>
    <n v="0"/>
  </r>
  <r>
    <x v="2"/>
    <x v="22"/>
    <x v="67"/>
    <s v="Зубков Руслан_x0009_Сергійович"/>
    <s v="Комерційна логістика_Зубков Р.С._mk"/>
    <s v="https://vo.uu.edu.ua/grade/report/grader/index.php?id=5926"/>
    <n v="124"/>
    <n v="41"/>
    <n v="2"/>
    <n v="0"/>
    <n v="0"/>
    <n v="1"/>
    <n v="1"/>
    <n v="0"/>
    <n v="0"/>
    <n v="8"/>
    <n v="0"/>
    <n v="0"/>
    <n v="0"/>
    <n v="0"/>
    <n v="0"/>
    <n v="0"/>
    <n v="1"/>
    <n v="0"/>
    <n v="0"/>
    <n v="0"/>
    <n v="10"/>
    <b v="0"/>
    <n v="0"/>
  </r>
  <r>
    <x v="2"/>
    <x v="22"/>
    <x v="67"/>
    <s v="Зубков Руслан_x0009_Сергійович"/>
    <s v="Комунікативний менеджмент_Зубков Р.С._mk"/>
    <s v="https://vo.uu.edu.ua/grade/report/grader/index.php?id=1069"/>
    <n v="64"/>
    <n v="3"/>
    <n v="0"/>
    <n v="0"/>
    <n v="0"/>
    <n v="1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22"/>
    <x v="67"/>
    <s v="Зубков Руслан_x0009_Сергійович"/>
    <s v="Конкурентоспроможність підприємства_Зубков Р.С._mk"/>
    <s v="https://vo.uu.edu.ua/grade/report/grader/index.php?id=12804"/>
    <n v="1656"/>
    <n v="1"/>
    <n v="10"/>
    <n v="0"/>
    <n v="1"/>
    <n v="1"/>
    <n v="1"/>
    <n v="0"/>
    <n v="0"/>
    <n v="4"/>
    <n v="0"/>
    <n v="1"/>
    <n v="0"/>
    <n v="0"/>
    <n v="0"/>
    <n v="1"/>
    <n v="11"/>
    <n v="0"/>
    <n v="0"/>
    <n v="0"/>
    <n v="18"/>
    <b v="0"/>
    <n v="0"/>
  </r>
  <r>
    <x v="2"/>
    <x v="22"/>
    <x v="67"/>
    <s v="Зубков Руслан_x0009_Сергійович"/>
    <s v="Маркетинг інновацій_Зубков Р.С._mk"/>
    <s v="https://vo.uu.edu.ua/grade/report/grader/index.php?id=12802"/>
    <n v="281"/>
    <n v="7"/>
    <n v="4"/>
    <n v="0"/>
    <n v="1"/>
    <n v="1"/>
    <n v="1"/>
    <n v="0"/>
    <n v="0"/>
    <n v="7"/>
    <n v="0"/>
    <n v="1"/>
    <n v="0"/>
    <n v="0"/>
    <n v="0"/>
    <n v="0"/>
    <n v="6"/>
    <n v="0"/>
    <n v="0"/>
    <n v="0"/>
    <n v="15"/>
    <b v="0"/>
    <n v="0"/>
  </r>
  <r>
    <x v="2"/>
    <x v="22"/>
    <x v="67"/>
    <s v="Зубков Руслан_x0009_Сергійович"/>
    <s v="Організаційна поведінка_Зубков Р.С._mk"/>
    <s v="https://vo.uu.edu.ua/grade/report/grader/index.php?id=12805"/>
    <n v="389"/>
    <n v="5"/>
    <n v="6"/>
    <n v="0"/>
    <n v="1"/>
    <n v="1"/>
    <n v="1"/>
    <n v="0"/>
    <n v="0"/>
    <n v="7"/>
    <n v="0"/>
    <n v="1"/>
    <n v="0"/>
    <n v="0"/>
    <n v="0"/>
    <n v="0"/>
    <n v="6"/>
    <n v="0"/>
    <n v="0"/>
    <n v="0"/>
    <n v="15"/>
    <b v="0"/>
    <n v="0"/>
  </r>
  <r>
    <x v="2"/>
    <x v="22"/>
    <x v="67"/>
    <s v="Зубков Руслан_x0009_Сергійович"/>
    <s v="Підприємницькі мережі та торговельні системи_Зубков Р.С._mk"/>
    <s v="https://vo.uu.edu.ua/grade/report/grader/index.php?id=7996"/>
    <n v="57"/>
    <n v="3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22"/>
    <x v="67"/>
    <s v="Зубков Руслан_x0009_Сергійович"/>
    <s v="Проектний менеджмент_Зубков Р.С._mk"/>
    <s v="https://vo.uu.edu.ua/grade/report/grader/index.php?id=12807"/>
    <n v="664"/>
    <n v="5"/>
    <n v="42"/>
    <n v="0"/>
    <n v="1"/>
    <n v="1"/>
    <n v="1"/>
    <n v="0"/>
    <n v="0"/>
    <n v="7"/>
    <n v="0"/>
    <n v="1"/>
    <n v="0"/>
    <n v="0"/>
    <n v="0"/>
    <n v="0"/>
    <n v="4"/>
    <n v="0"/>
    <n v="0"/>
    <n v="0"/>
    <n v="13"/>
    <b v="0"/>
    <n v="0"/>
  </r>
  <r>
    <x v="2"/>
    <x v="22"/>
    <x v="67"/>
    <s v="Зубков Руслан_x0009_Сергійович"/>
    <s v="Рекламний креатив_Зубков Р.С._mk"/>
    <s v="https://vo.uu.edu.ua/grade/report/grader/index.php?id=12813"/>
    <n v="198"/>
    <n v="8"/>
    <n v="7"/>
    <n v="0"/>
    <n v="1"/>
    <n v="1"/>
    <n v="1"/>
    <n v="0"/>
    <n v="0"/>
    <n v="7"/>
    <n v="0"/>
    <n v="1"/>
    <n v="0"/>
    <n v="0"/>
    <n v="0"/>
    <n v="0"/>
    <n v="9"/>
    <n v="0"/>
    <n v="0"/>
    <n v="0"/>
    <n v="18"/>
    <b v="0"/>
    <n v="0"/>
  </r>
  <r>
    <x v="2"/>
    <x v="22"/>
    <x v="67"/>
    <s v="Зубков Руслан_x0009_Сергійович"/>
    <s v="Стартап менеджмент_Зубков Р.С._mk"/>
    <s v="https://vo.uu.edu.ua/grade/report/grader/index.php?id=12809"/>
    <n v="413"/>
    <n v="5"/>
    <n v="4"/>
    <n v="0"/>
    <n v="1"/>
    <n v="1"/>
    <n v="1"/>
    <n v="0"/>
    <n v="0"/>
    <n v="6"/>
    <n v="0"/>
    <n v="1"/>
    <n v="0"/>
    <n v="0"/>
    <n v="0"/>
    <n v="0"/>
    <n v="7"/>
    <n v="0"/>
    <n v="0"/>
    <n v="0"/>
    <n v="15"/>
    <b v="0"/>
    <n v="0"/>
  </r>
  <r>
    <x v="2"/>
    <x v="22"/>
    <x v="67"/>
    <s v="Зубков Руслан_x0009_Сергійович"/>
    <s v="Стратегічний аналіз міжнародних ринків_Зубков Р.С._mk"/>
    <s v="https://vo.uu.edu.ua/grade/report/grader/index.php?id=12815"/>
    <n v="438"/>
    <n v="264"/>
    <n v="10"/>
    <n v="0"/>
    <n v="1"/>
    <n v="0"/>
    <n v="1"/>
    <n v="0"/>
    <n v="0"/>
    <n v="4"/>
    <n v="0"/>
    <n v="1"/>
    <n v="0"/>
    <n v="0"/>
    <n v="0"/>
    <n v="0"/>
    <n v="8"/>
    <n v="0"/>
    <n v="0"/>
    <n v="0"/>
    <n v="14"/>
    <b v="0"/>
    <n v="0"/>
  </r>
  <r>
    <x v="2"/>
    <x v="22"/>
    <x v="67"/>
    <s v="Зубков Руслан_x0009_Сергійович"/>
    <s v="Тайм-менеджмент_Зубков Р.С._mk"/>
    <s v="https://vo.uu.edu.ua/grade/report/grader/index.php?id=12812"/>
    <n v="609"/>
    <n v="92"/>
    <n v="33"/>
    <n v="0"/>
    <n v="1"/>
    <n v="1"/>
    <n v="1"/>
    <n v="0"/>
    <n v="0"/>
    <n v="6"/>
    <n v="0"/>
    <n v="1"/>
    <n v="0"/>
    <n v="0"/>
    <n v="0"/>
    <n v="0"/>
    <n v="3"/>
    <n v="0"/>
    <n v="0"/>
    <n v="0"/>
    <n v="11"/>
    <b v="1"/>
    <n v="1"/>
  </r>
  <r>
    <x v="2"/>
    <x v="22"/>
    <x v="67"/>
    <s v="Ляшенко Віктор Володимирович"/>
    <s v="Економіка праці та соціально-трудові відносини_Ляшенко В.В._mk"/>
    <s v="https://vo.uu.edu.ua/grade/report/grader/index.php?id=9009"/>
    <n v="99"/>
    <n v="4"/>
    <n v="185"/>
    <n v="0"/>
    <n v="1"/>
    <n v="1"/>
    <n v="1"/>
    <n v="0"/>
    <n v="0"/>
    <n v="12"/>
    <n v="0"/>
    <n v="1"/>
    <n v="0"/>
    <n v="0"/>
    <n v="0"/>
    <n v="0"/>
    <n v="0"/>
    <n v="0"/>
    <n v="0"/>
    <n v="0"/>
    <n v="14"/>
    <b v="0"/>
    <n v="0"/>
  </r>
  <r>
    <x v="2"/>
    <x v="22"/>
    <x v="67"/>
    <s v="Ляшенко Віктор Володимирович"/>
    <s v="Етика бізнесу_Ляшенко В.В._mk"/>
    <s v="https://vo.uu.edu.ua/grade/report/grader/index.php?id=15927"/>
    <n v="2624"/>
    <n v="1048"/>
    <n v="58"/>
    <n v="12"/>
    <n v="1"/>
    <n v="1"/>
    <n v="1"/>
    <n v="0"/>
    <n v="0"/>
    <n v="8"/>
    <n v="0"/>
    <n v="1"/>
    <n v="0"/>
    <n v="0"/>
    <n v="0"/>
    <n v="0"/>
    <n v="10"/>
    <n v="0"/>
    <n v="0"/>
    <n v="0"/>
    <n v="20"/>
    <b v="1"/>
    <n v="1"/>
  </r>
  <r>
    <x v="2"/>
    <x v="22"/>
    <x v="67"/>
    <s v="Ляшенко Віктор Володимирович"/>
    <s v="Корпоративне управління_Ляшенко В.В._mk"/>
    <s v="https://vo.uu.edu.ua/grade/report/grader/index.php?id=12826"/>
    <n v="2394"/>
    <n v="210"/>
    <n v="62"/>
    <n v="12"/>
    <n v="2"/>
    <n v="1"/>
    <n v="1"/>
    <n v="0"/>
    <n v="0"/>
    <n v="14"/>
    <n v="0"/>
    <n v="2"/>
    <n v="0"/>
    <n v="0"/>
    <n v="0"/>
    <n v="0"/>
    <n v="8"/>
    <n v="0"/>
    <n v="0"/>
    <n v="0"/>
    <n v="25"/>
    <b v="1"/>
    <n v="1"/>
  </r>
  <r>
    <x v="2"/>
    <x v="22"/>
    <x v="67"/>
    <s v="Ляшенко Віктор Володимирович"/>
    <s v="Маркетинг_Ляшенко В.В._mk"/>
    <s v="https://vo.uu.edu.ua/grade/report/grader/index.php?id=8639"/>
    <n v="5755"/>
    <n v="177"/>
    <n v="111"/>
    <n v="18"/>
    <n v="2"/>
    <n v="1"/>
    <n v="1"/>
    <n v="0"/>
    <n v="0"/>
    <n v="12"/>
    <n v="1"/>
    <n v="2"/>
    <n v="0"/>
    <n v="0"/>
    <n v="0"/>
    <n v="0"/>
    <n v="20"/>
    <n v="0"/>
    <n v="0"/>
    <n v="0"/>
    <n v="36"/>
    <b v="1"/>
    <n v="1"/>
  </r>
  <r>
    <x v="2"/>
    <x v="22"/>
    <x v="67"/>
    <s v="Ляшенко Віктор Володимирович"/>
    <s v="Міжнародна економіка_Ляшенко В.В._mk"/>
    <s v="https://vo.uu.edu.ua/grade/report/grader/index.php?id=6046"/>
    <n v="2833"/>
    <n v="19"/>
    <n v="41"/>
    <n v="9"/>
    <n v="2"/>
    <n v="1"/>
    <n v="1"/>
    <n v="0"/>
    <n v="0"/>
    <n v="12"/>
    <n v="0"/>
    <n v="2"/>
    <n v="0"/>
    <n v="0"/>
    <n v="0"/>
    <n v="0"/>
    <n v="10"/>
    <n v="0"/>
    <n v="0"/>
    <n v="0"/>
    <n v="25"/>
    <b v="0"/>
    <n v="0"/>
  </r>
  <r>
    <x v="2"/>
    <x v="22"/>
    <x v="67"/>
    <s v="Ляшенко Віктор Володимирович"/>
    <s v="Операційний менеджмент_Ляшенко В.В._mk"/>
    <s v="https://vo.uu.edu.ua/grade/report/grader/index.php?id=1072"/>
    <n v="99"/>
    <n v="4"/>
    <n v="2"/>
    <n v="0"/>
    <n v="1"/>
    <n v="1"/>
    <n v="1"/>
    <n v="0"/>
    <n v="0"/>
    <n v="13"/>
    <n v="0"/>
    <n v="1"/>
    <n v="0"/>
    <n v="0"/>
    <n v="0"/>
    <n v="0"/>
    <n v="0"/>
    <n v="0"/>
    <n v="0"/>
    <n v="0"/>
    <n v="15"/>
    <b v="0"/>
    <n v="0"/>
  </r>
  <r>
    <x v="2"/>
    <x v="22"/>
    <x v="67"/>
    <s v="Ляшенко Віктор Володимирович"/>
    <s v="Регіональна економіка_Ляшенко В.В._mk"/>
    <s v="https://vo.uu.edu.ua/grade/report/grader/index.php?id=9216"/>
    <n v="6907"/>
    <n v="456"/>
    <n v="183"/>
    <n v="28"/>
    <n v="2"/>
    <n v="1"/>
    <n v="1"/>
    <n v="0"/>
    <n v="0"/>
    <n v="14"/>
    <n v="0"/>
    <n v="2"/>
    <n v="0"/>
    <n v="0"/>
    <n v="0"/>
    <n v="0"/>
    <n v="27"/>
    <n v="0"/>
    <n v="0"/>
    <n v="0"/>
    <n v="44"/>
    <b v="1"/>
    <n v="1"/>
  </r>
  <r>
    <x v="2"/>
    <x v="22"/>
    <x v="67"/>
    <s v="Ляшенко Віктор Володимирович"/>
    <s v="Стратегічний маркетинг_Ляшенко В.В._mk"/>
    <s v="https://vo.uu.edu.ua/grade/report/grader/index.php?id=5880"/>
    <n v="470"/>
    <n v="1"/>
    <n v="4"/>
    <n v="0"/>
    <n v="1"/>
    <n v="1"/>
    <n v="1"/>
    <n v="0"/>
    <n v="0"/>
    <n v="14"/>
    <n v="0"/>
    <n v="1"/>
    <n v="0"/>
    <n v="0"/>
    <n v="0"/>
    <n v="0"/>
    <n v="9"/>
    <n v="0"/>
    <n v="0"/>
    <n v="0"/>
    <n v="25"/>
    <b v="0"/>
    <n v="0"/>
  </r>
  <r>
    <x v="2"/>
    <x v="22"/>
    <x v="67"/>
    <s v="Ляшенко Віктор Володимирович"/>
    <s v="Управління підприємствами малого бізнесу_Ляшенко В.В._mk"/>
    <s v="https://vo.uu.edu.ua/grade/report/grader/index.php?id=12828"/>
    <n v="1290"/>
    <n v="125"/>
    <n v="30"/>
    <n v="5"/>
    <n v="2"/>
    <n v="1"/>
    <n v="1"/>
    <n v="0"/>
    <n v="0"/>
    <n v="15"/>
    <n v="0"/>
    <n v="2"/>
    <n v="0"/>
    <n v="0"/>
    <n v="0"/>
    <n v="0"/>
    <n v="11"/>
    <n v="0"/>
    <n v="0"/>
    <n v="0"/>
    <n v="29"/>
    <b v="1"/>
    <n v="1"/>
  </r>
  <r>
    <x v="2"/>
    <x v="22"/>
    <x v="67"/>
    <s v="Ляшенко Віктор Володимирович"/>
    <s v="Фіскальна бюджетна система_Ляшенко В.В._mk"/>
    <s v="https://vo.uu.edu.ua/grade/report/grader/index.php?id=15928"/>
    <n v="109"/>
    <n v="54"/>
    <n v="0"/>
    <n v="0"/>
    <n v="1"/>
    <n v="0"/>
    <n v="1"/>
    <n v="0"/>
    <n v="0"/>
    <n v="10"/>
    <n v="0"/>
    <n v="1"/>
    <n v="0"/>
    <n v="0"/>
    <n v="0"/>
    <n v="0"/>
    <n v="0"/>
    <n v="0"/>
    <n v="0"/>
    <n v="0"/>
    <n v="12"/>
    <b v="0"/>
    <n v="0"/>
  </r>
  <r>
    <x v="2"/>
    <x v="22"/>
    <x v="67"/>
    <s v="Скупський Руслан Миколайович"/>
    <s v="Адміністративний менеджмент_Скупський Р.М._mk"/>
    <s v="https://vo.uu.edu.ua/grade/report/grader/index.php?id=6294"/>
    <n v="209"/>
    <n v="6"/>
    <n v="33"/>
    <n v="0"/>
    <n v="1"/>
    <n v="1"/>
    <n v="1"/>
    <n v="0"/>
    <n v="0"/>
    <n v="12"/>
    <n v="0"/>
    <n v="1"/>
    <n v="0"/>
    <n v="0"/>
    <n v="0"/>
    <n v="0"/>
    <n v="0"/>
    <n v="0"/>
    <n v="0"/>
    <n v="0"/>
    <n v="14"/>
    <b v="0"/>
    <n v="0"/>
  </r>
  <r>
    <x v="2"/>
    <x v="22"/>
    <x v="67"/>
    <s v="Скупський Руслан Миколайович"/>
    <s v="Дослідження і формування систем управління_Скупський Р.М._mk"/>
    <s v="https://vo.uu.edu.ua/grade/report/grader/index.php?id=15926"/>
    <n v="26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2"/>
    <x v="67"/>
    <s v="Скупський Руслан Миколайович"/>
    <s v="Інформаційний менеджмент_Скупський Р.М._mk"/>
    <s v="https://vo.uu.edu.ua/grade/report/grader/index.php?id=12800"/>
    <n v="183"/>
    <n v="36"/>
    <n v="27"/>
    <n v="0"/>
    <n v="0"/>
    <n v="1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2"/>
    <x v="67"/>
    <s v="Скупський Руслан Миколайович"/>
    <s v="Політична економія_Скупський Р.М._mk"/>
    <s v="https://vo.uu.edu.ua/grade/report/grader/index.php?id=8602"/>
    <n v="23"/>
    <n v="1"/>
    <n v="1"/>
    <n v="0"/>
    <n v="0"/>
    <n v="0"/>
    <n v="1"/>
    <n v="0"/>
    <n v="0"/>
    <n v="6"/>
    <n v="1"/>
    <n v="0"/>
    <n v="0"/>
    <n v="0"/>
    <n v="0"/>
    <n v="0"/>
    <n v="0"/>
    <n v="0"/>
    <n v="0"/>
    <n v="0"/>
    <n v="8"/>
    <b v="0"/>
    <n v="0"/>
  </r>
  <r>
    <x v="2"/>
    <x v="22"/>
    <x v="67"/>
    <s v="Скупський Руслан Миколайович"/>
    <s v="Самоменеджмент_Скупський Р.М._mk"/>
    <s v="https://vo.uu.edu.ua/grade/report/grader/index.php?id=9018"/>
    <n v="6950"/>
    <n v="33"/>
    <n v="149"/>
    <n v="109"/>
    <n v="0"/>
    <n v="1"/>
    <n v="1"/>
    <n v="0"/>
    <n v="16"/>
    <n v="15"/>
    <n v="0"/>
    <n v="0"/>
    <n v="0"/>
    <n v="0"/>
    <n v="0"/>
    <n v="6"/>
    <n v="1"/>
    <n v="7"/>
    <n v="84"/>
    <n v="0"/>
    <n v="46"/>
    <b v="0"/>
    <n v="0"/>
  </r>
  <r>
    <x v="2"/>
    <x v="22"/>
    <x v="67"/>
    <s v="Скупський Руслан Миколайович"/>
    <s v="Стратегічне управління_Скупський Р.М._mk"/>
    <s v="https://vo.uu.edu.ua/grade/report/grader/index.php?id=5584"/>
    <n v="122"/>
    <n v="1"/>
    <n v="12"/>
    <n v="0"/>
    <n v="0"/>
    <n v="1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2"/>
    <x v="67"/>
    <s v="Скупський Руслан Миколайович"/>
    <s v="Теорія лідерства_Скупський Р.М._mk"/>
    <s v="https://vo.uu.edu.ua/grade/report/grader/index.php?id=15925"/>
    <n v="106"/>
    <n v="39"/>
    <n v="1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2"/>
    <x v="67"/>
    <s v="Скупський Руслан Миколайович"/>
    <s v="Управління персоналом_Скупський Р.М._mk"/>
    <s v="https://vo.uu.edu.ua/grade/report/grader/index.php?id=10444"/>
    <n v="200"/>
    <n v="1"/>
    <n v="14"/>
    <n v="0"/>
    <n v="0"/>
    <n v="1"/>
    <n v="1"/>
    <n v="0"/>
    <n v="0"/>
    <n v="9"/>
    <n v="1"/>
    <n v="0"/>
    <n v="0"/>
    <n v="0"/>
    <n v="0"/>
    <n v="0"/>
    <n v="0"/>
    <n v="0"/>
    <n v="0"/>
    <n v="0"/>
    <n v="11"/>
    <b v="0"/>
    <n v="0"/>
  </r>
  <r>
    <x v="2"/>
    <x v="22"/>
    <x v="67"/>
    <m/>
    <s v="Банківська система_Домбровська Л.В._mk"/>
    <s v="https://vo.uu.edu.ua/grade/report/grader/index.php?id=1060"/>
    <n v="1480"/>
    <n v="1"/>
    <n v="14"/>
    <n v="5"/>
    <n v="0"/>
    <n v="1"/>
    <n v="1"/>
    <n v="0"/>
    <n v="0"/>
    <n v="27"/>
    <n v="0"/>
    <n v="0"/>
    <n v="0"/>
    <n v="0"/>
    <n v="0"/>
    <n v="0"/>
    <n v="3"/>
    <n v="10"/>
    <n v="100"/>
    <n v="0"/>
    <n v="41"/>
    <b v="0"/>
    <n v="0"/>
  </r>
  <r>
    <x v="2"/>
    <x v="22"/>
    <x v="67"/>
    <m/>
    <s v="Інвестування_Гнатенко Є.П._mk"/>
    <s v="https://vo.uu.edu.ua/grade/report/grader/index.php?id=1062"/>
    <n v="399"/>
    <n v="23"/>
    <n v="5"/>
    <n v="0"/>
    <n v="0"/>
    <n v="1"/>
    <n v="1"/>
    <n v="0"/>
    <n v="0"/>
    <n v="13"/>
    <n v="0"/>
    <n v="0"/>
    <n v="0"/>
    <n v="0"/>
    <n v="0"/>
    <n v="0"/>
    <n v="11"/>
    <n v="0"/>
    <n v="0"/>
    <n v="0"/>
    <n v="25"/>
    <b v="0"/>
    <n v="0"/>
  </r>
  <r>
    <x v="2"/>
    <x v="22"/>
    <x v="67"/>
    <m/>
    <s v="Казначейська справа_Гнатенко Є.П._mk"/>
    <s v="https://vo.uu.edu.ua/grade/report/grader/index.php?id=12185"/>
    <n v="1594"/>
    <n v="2"/>
    <n v="6"/>
    <n v="5"/>
    <n v="0"/>
    <n v="1"/>
    <n v="1"/>
    <n v="0"/>
    <n v="0"/>
    <n v="22"/>
    <n v="0"/>
    <n v="0"/>
    <n v="0"/>
    <n v="0"/>
    <n v="0"/>
    <n v="0"/>
    <n v="10"/>
    <n v="0"/>
    <n v="0"/>
    <n v="0"/>
    <n v="33"/>
    <b v="0"/>
    <n v="0"/>
  </r>
  <r>
    <x v="2"/>
    <x v="22"/>
    <x v="67"/>
    <m/>
    <s v="Менеджмент_Скупський Р.М._mk"/>
    <s v="https://vo.uu.edu.ua/grade/report/grader/index.php?id=8832"/>
    <n v="1363"/>
    <n v="2"/>
    <n v="118"/>
    <n v="0"/>
    <n v="1"/>
    <n v="1"/>
    <n v="1"/>
    <n v="0"/>
    <n v="0"/>
    <n v="8"/>
    <n v="3"/>
    <n v="1"/>
    <n v="0"/>
    <n v="0"/>
    <n v="0"/>
    <n v="0"/>
    <n v="1"/>
    <n v="0"/>
    <n v="0"/>
    <n v="0"/>
    <n v="14"/>
    <b v="0"/>
    <n v="0"/>
  </r>
  <r>
    <x v="2"/>
    <x v="22"/>
    <x v="67"/>
    <m/>
    <s v="Охорона праці в галузі_Ляшенко В.В._mk"/>
    <s v="https://vo.uu.edu.ua/grade/report/grader/index.php?id=5882"/>
    <n v="6677"/>
    <n v="200"/>
    <n v="61"/>
    <n v="29"/>
    <n v="1"/>
    <n v="1"/>
    <n v="1"/>
    <n v="0"/>
    <n v="0"/>
    <n v="14"/>
    <n v="0"/>
    <n v="1"/>
    <n v="0"/>
    <n v="0"/>
    <n v="0"/>
    <n v="0"/>
    <n v="18"/>
    <n v="0"/>
    <n v="0"/>
    <n v="0"/>
    <n v="34"/>
    <b v="1"/>
    <n v="1"/>
  </r>
  <r>
    <x v="2"/>
    <x v="22"/>
    <x v="67"/>
    <m/>
    <s v="Соціальна відповідальність_Крамаренко І.С._mk"/>
    <s v="https://vo.uu.edu.ua/grade/report/grader/index.php?id=5564"/>
    <n v="1869"/>
    <n v="0"/>
    <n v="58"/>
    <n v="9"/>
    <n v="0"/>
    <n v="1"/>
    <n v="1"/>
    <n v="0"/>
    <n v="10"/>
    <n v="7"/>
    <n v="0"/>
    <n v="0"/>
    <n v="0"/>
    <n v="0"/>
    <n v="0"/>
    <n v="5"/>
    <n v="13"/>
    <n v="0"/>
    <n v="0"/>
    <n v="0"/>
    <n v="36"/>
    <b v="0"/>
    <n v="0"/>
  </r>
  <r>
    <x v="2"/>
    <x v="22"/>
    <x v="67"/>
    <m/>
    <s v="Статистика_Домбровська Л.В._mk"/>
    <s v="https://vo.uu.edu.ua/grade/report/grader/index.php?id=1055"/>
    <n v="3147"/>
    <n v="1"/>
    <n v="67"/>
    <n v="15"/>
    <n v="0"/>
    <n v="2"/>
    <n v="1"/>
    <n v="0"/>
    <n v="0"/>
    <n v="35"/>
    <n v="0"/>
    <n v="0"/>
    <n v="0"/>
    <n v="0"/>
    <n v="1"/>
    <n v="0"/>
    <n v="2"/>
    <n v="8"/>
    <n v="81"/>
    <n v="0"/>
    <n v="47"/>
    <b v="0"/>
    <n v="0"/>
  </r>
  <r>
    <x v="2"/>
    <x v="22"/>
    <x v="67"/>
    <m/>
    <s v="Торговельне підприємництво"/>
    <s v="https://vo.uu.edu.ua/grade/report/grader/index.php?id=7998"/>
    <n v="15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22"/>
    <x v="67"/>
    <m/>
    <s v="Торговельні мережі"/>
    <s v="https://vo.uu.edu.ua/grade/report/grader/index.php?id=7997"/>
    <n v="14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22"/>
    <x v="50"/>
    <s v="Бабій Юлія Борисівна"/>
    <s v="Міжнародна журналістика_Бабій Ю.Б."/>
    <s v="https://vo.uu.edu.ua/grade/report/grader/index.php?id=2802"/>
    <n v="7"/>
    <n v="0"/>
    <n v="13"/>
    <n v="6"/>
    <n v="0"/>
    <n v="0"/>
    <n v="1"/>
    <n v="0"/>
    <n v="0"/>
    <n v="4"/>
    <n v="0"/>
    <n v="0"/>
    <n v="0"/>
    <n v="0"/>
    <n v="0"/>
    <n v="0"/>
    <n v="4"/>
    <n v="0"/>
    <n v="0"/>
    <n v="0"/>
    <n v="9"/>
    <b v="0"/>
    <n v="0"/>
  </r>
  <r>
    <x v="2"/>
    <x v="22"/>
    <x v="50"/>
    <s v="Бабій Юлія Борисівна"/>
    <s v="Постановка голосу_Бабій Ю.Б._mk"/>
    <s v="https://vo.uu.edu.ua/grade/report/grader/index.php?id=10979"/>
    <n v="25"/>
    <n v="0"/>
    <n v="9"/>
    <n v="3"/>
    <n v="0"/>
    <n v="0"/>
    <n v="1"/>
    <n v="0"/>
    <n v="0"/>
    <n v="2"/>
    <n v="0"/>
    <n v="0"/>
    <n v="0"/>
    <n v="0"/>
    <n v="0"/>
    <n v="0"/>
    <n v="8"/>
    <n v="2"/>
    <n v="10"/>
    <n v="0"/>
    <n v="13"/>
    <b v="0"/>
    <n v="0"/>
  </r>
  <r>
    <x v="2"/>
    <x v="22"/>
    <x v="50"/>
    <s v="Божко Олена Петрівна"/>
    <s v="Газетно-журнальне виробництво_Божко О.П._mk"/>
    <s v="https://vo.uu.edu.ua/grade/report/grader/index.php?id=8608"/>
    <n v="474"/>
    <n v="5"/>
    <n v="2"/>
    <n v="0"/>
    <n v="1"/>
    <n v="0"/>
    <n v="1"/>
    <n v="0"/>
    <n v="0"/>
    <n v="13"/>
    <n v="2"/>
    <n v="1"/>
    <n v="0"/>
    <n v="0"/>
    <n v="0"/>
    <n v="0"/>
    <n v="1"/>
    <n v="0"/>
    <n v="0"/>
    <n v="0"/>
    <n v="18"/>
    <b v="0"/>
    <n v="0"/>
  </r>
  <r>
    <x v="2"/>
    <x v="22"/>
    <x v="50"/>
    <s v="Божко Олена Петрівна"/>
    <s v="Книжкові видання_Божко О.П._mk"/>
    <s v="https://vo.uu.edu.ua/grade/report/grader/index.php?id=2797"/>
    <n v="119"/>
    <n v="1"/>
    <n v="1"/>
    <n v="0"/>
    <n v="1"/>
    <n v="1"/>
    <n v="1"/>
    <n v="0"/>
    <n v="0"/>
    <n v="15"/>
    <n v="1"/>
    <n v="1"/>
    <n v="0"/>
    <n v="0"/>
    <n v="0"/>
    <n v="0"/>
    <n v="1"/>
    <n v="0"/>
    <n v="0"/>
    <n v="0"/>
    <n v="19"/>
    <b v="0"/>
    <n v="0"/>
  </r>
  <r>
    <x v="2"/>
    <x v="22"/>
    <x v="50"/>
    <s v="Божко Олена Петрівна"/>
    <s v="Комунікаційні технології_Божко О.П._mk"/>
    <s v="https://vo.uu.edu.ua/grade/report/grader/index.php?id=8344"/>
    <n v="317"/>
    <n v="3"/>
    <n v="0"/>
    <n v="0"/>
    <n v="2"/>
    <n v="1"/>
    <n v="1"/>
    <n v="0"/>
    <n v="0"/>
    <n v="9"/>
    <n v="2"/>
    <n v="2"/>
    <n v="0"/>
    <n v="0"/>
    <n v="0"/>
    <n v="0"/>
    <n v="1"/>
    <n v="0"/>
    <n v="0"/>
    <n v="0"/>
    <n v="15"/>
    <b v="0"/>
    <n v="0"/>
  </r>
  <r>
    <x v="2"/>
    <x v="22"/>
    <x v="50"/>
    <s v="Божко Олена Петрівна"/>
    <s v="Макетування і верстка_Божко О.П._mk"/>
    <s v="https://vo.uu.edu.ua/grade/report/grader/index.php?id=2800"/>
    <n v="63"/>
    <n v="1"/>
    <n v="0"/>
    <n v="0"/>
    <n v="0"/>
    <n v="1"/>
    <n v="1"/>
    <n v="0"/>
    <n v="0"/>
    <n v="10"/>
    <n v="0"/>
    <n v="0"/>
    <n v="0"/>
    <n v="0"/>
    <n v="0"/>
    <n v="0"/>
    <n v="1"/>
    <n v="0"/>
    <n v="0"/>
    <n v="0"/>
    <n v="12"/>
    <b v="0"/>
    <n v="0"/>
  </r>
  <r>
    <x v="2"/>
    <x v="22"/>
    <x v="50"/>
    <s v="Божко Олена Петрівна"/>
    <s v="Основи наукових досліджень та академічного письма_Божко О.П._mk"/>
    <s v="https://vo.uu.edu.ua/grade/report/grader/index.php?id=10285"/>
    <n v="1562"/>
    <n v="1"/>
    <n v="0"/>
    <n v="0"/>
    <n v="1"/>
    <n v="2"/>
    <n v="1"/>
    <n v="0"/>
    <n v="0"/>
    <n v="9"/>
    <n v="2"/>
    <n v="1"/>
    <n v="0"/>
    <n v="0"/>
    <n v="0"/>
    <n v="0"/>
    <n v="1"/>
    <n v="0"/>
    <n v="0"/>
    <n v="0"/>
    <n v="14"/>
    <b v="0"/>
    <n v="0"/>
  </r>
  <r>
    <x v="2"/>
    <x v="22"/>
    <x v="50"/>
    <s v="Божко Олена Петрівна"/>
    <s v="Практична стилістика_Божко О.П._mk"/>
    <s v="https://vo.uu.edu.ua/grade/report/grader/index.php?id=6286"/>
    <n v="530"/>
    <n v="11"/>
    <n v="0"/>
    <n v="0"/>
    <n v="1"/>
    <n v="2"/>
    <n v="1"/>
    <n v="0"/>
    <n v="0"/>
    <n v="16"/>
    <n v="1"/>
    <n v="1"/>
    <n v="0"/>
    <n v="0"/>
    <n v="0"/>
    <n v="0"/>
    <n v="2"/>
    <n v="0"/>
    <n v="0"/>
    <n v="0"/>
    <n v="21"/>
    <b v="0"/>
    <n v="0"/>
  </r>
  <r>
    <x v="2"/>
    <x v="22"/>
    <x v="50"/>
    <s v="Божко Олена Петрівна"/>
    <s v="Проблематика ЗМІ (політична, соціально-економічна, кримінально-правова, міжнародна)_Божко О.П._mk"/>
    <s v="https://vo.uu.edu.ua/grade/report/grader/index.php?id=12862"/>
    <n v="675"/>
    <n v="4"/>
    <n v="1"/>
    <n v="0"/>
    <n v="2"/>
    <n v="1"/>
    <n v="1"/>
    <n v="0"/>
    <n v="0"/>
    <n v="5"/>
    <n v="1"/>
    <n v="2"/>
    <n v="0"/>
    <n v="0"/>
    <n v="0"/>
    <n v="0"/>
    <n v="2"/>
    <n v="0"/>
    <n v="0"/>
    <n v="0"/>
    <n v="11"/>
    <b v="0"/>
    <n v="0"/>
  </r>
  <r>
    <x v="2"/>
    <x v="22"/>
    <x v="50"/>
    <s v="Божко Олена Петрівна"/>
    <s v="Текстознавство і методика редагування_Божко О.П._mk"/>
    <s v="https://vo.uu.edu.ua/grade/report/grader/index.php?id=2803"/>
    <n v="89"/>
    <n v="1"/>
    <n v="0"/>
    <n v="0"/>
    <n v="0"/>
    <n v="0"/>
    <n v="1"/>
    <n v="0"/>
    <n v="0"/>
    <n v="9"/>
    <n v="0"/>
    <n v="0"/>
    <n v="0"/>
    <n v="0"/>
    <n v="0"/>
    <n v="0"/>
    <n v="1"/>
    <n v="0"/>
    <n v="0"/>
    <n v="0"/>
    <n v="11"/>
    <b v="0"/>
    <n v="0"/>
  </r>
  <r>
    <x v="2"/>
    <x v="22"/>
    <x v="50"/>
    <s v="Божко Олена Петрівна"/>
    <s v="Українська мова (за професійним спрямуванням)_Божко О.П._mk"/>
    <s v="https://vo.uu.edu.ua/grade/report/grader/index.php?id=8833"/>
    <n v="7617"/>
    <n v="686"/>
    <n v="22"/>
    <n v="1"/>
    <n v="1"/>
    <n v="1"/>
    <n v="1"/>
    <n v="0"/>
    <n v="0"/>
    <n v="8"/>
    <n v="6"/>
    <n v="1"/>
    <n v="0"/>
    <n v="0"/>
    <n v="0"/>
    <n v="0"/>
    <n v="1"/>
    <n v="0"/>
    <n v="0"/>
    <n v="0"/>
    <n v="17"/>
    <b v="1"/>
    <n v="1"/>
  </r>
  <r>
    <x v="2"/>
    <x v="22"/>
    <x v="50"/>
    <s v="Власов Володимир Геннадійович"/>
    <s v="Філософія__Власов В.Г._mk"/>
    <s v="https://vo.uu.edu.ua/grade/report/grader/index.php?id=10384"/>
    <n v="6908"/>
    <n v="93"/>
    <n v="16"/>
    <n v="2"/>
    <n v="1"/>
    <n v="1"/>
    <n v="1"/>
    <n v="0"/>
    <n v="0"/>
    <n v="8"/>
    <n v="0"/>
    <n v="1"/>
    <n v="0"/>
    <n v="0"/>
    <n v="0"/>
    <n v="0"/>
    <n v="4"/>
    <n v="0"/>
    <n v="0"/>
    <n v="0"/>
    <n v="14"/>
    <b v="1"/>
    <n v="1"/>
  </r>
  <r>
    <x v="2"/>
    <x v="22"/>
    <x v="50"/>
    <s v="Власов Геннадій Володимирович"/>
    <s v="Використання поліграфа в розкритті та розслідуванні злочинів_Власов Г.В._mk"/>
    <s v="https://vo.uu.edu.ua/grade/report/grader/index.php?id=15941"/>
    <n v="23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2"/>
    <x v="50"/>
    <s v="Голубова (Golubova) Євгенія Костянтинівна"/>
    <s v="Основи журналістики_Голубова Є.К._mk"/>
    <s v="https://vo.uu.edu.ua/grade/report/grader/index.php?id=10443"/>
    <n v="177"/>
    <n v="5"/>
    <n v="3"/>
    <n v="0"/>
    <n v="0"/>
    <n v="0"/>
    <n v="1"/>
    <n v="0"/>
    <n v="0"/>
    <n v="1"/>
    <n v="0"/>
    <n v="0"/>
    <n v="0"/>
    <n v="0"/>
    <n v="0"/>
    <n v="0"/>
    <n v="1"/>
    <n v="0"/>
    <n v="0"/>
    <n v="0"/>
    <n v="3"/>
    <b v="0"/>
    <n v="0"/>
  </r>
  <r>
    <x v="2"/>
    <x v="22"/>
    <x v="50"/>
    <s v="Голубова (Golubova) Євгенія Костянтинівна"/>
    <s v="Телевиробництво_Голубова Є.К._mk"/>
    <s v="https://vo.uu.edu.ua/grade/report/grader/index.php?id=15942"/>
    <n v="66"/>
    <n v="2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2"/>
    <x v="50"/>
    <s v="Голубова (Golubova) Євгенія Костянтинівна"/>
    <s v="Теорія журналістики_Голубова Є.К._mk"/>
    <s v="https://vo.uu.edu.ua/grade/report/grader/index.php?id=2102"/>
    <n v="67"/>
    <n v="2"/>
    <n v="0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2"/>
    <x v="50"/>
    <s v="Кандюк-Лебідь Світлана Володимирівна"/>
    <s v="Журналістське розслідування_Кандюк-Лебідь С.В._mk"/>
    <s v="https://vo.uu.edu.ua/grade/report/grader/index.php?id=8868"/>
    <n v="60"/>
    <n v="15"/>
    <n v="0"/>
    <n v="0"/>
    <n v="0"/>
    <n v="1"/>
    <n v="1"/>
    <n v="0"/>
    <n v="0"/>
    <n v="4"/>
    <n v="0"/>
    <n v="0"/>
    <n v="0"/>
    <n v="0"/>
    <n v="0"/>
    <n v="0"/>
    <n v="1"/>
    <n v="0"/>
    <n v="0"/>
    <n v="0"/>
    <n v="6"/>
    <b v="0"/>
    <n v="0"/>
  </r>
  <r>
    <x v="2"/>
    <x v="22"/>
    <x v="50"/>
    <s v="Кандюк-Лебідь Світлана Володимирівна"/>
    <s v="Іміджелогія_Кандюк-Лебідь С.В._mk"/>
    <s v="https://vo.uu.edu.ua/grade/report/grader/index.php?id=8836"/>
    <n v="1815"/>
    <n v="443"/>
    <n v="55"/>
    <n v="7"/>
    <n v="0"/>
    <n v="1"/>
    <n v="1"/>
    <n v="0"/>
    <n v="0"/>
    <n v="20"/>
    <n v="0"/>
    <n v="0"/>
    <n v="0"/>
    <n v="0"/>
    <n v="1"/>
    <n v="0"/>
    <n v="9"/>
    <n v="0"/>
    <n v="0"/>
    <n v="0"/>
    <n v="31"/>
    <b v="0"/>
    <n v="0"/>
  </r>
  <r>
    <x v="2"/>
    <x v="22"/>
    <x v="50"/>
    <s v="Кандюк-Лебідь Світлана Володимирівна"/>
    <s v="Інтернет-журналістика_Кандюк-Лебідь С.В._mk"/>
    <s v="https://vo.uu.edu.ua/grade/report/grader/index.php?id=8864"/>
    <n v="89"/>
    <n v="9"/>
    <n v="0"/>
    <n v="0"/>
    <n v="0"/>
    <n v="1"/>
    <n v="1"/>
    <n v="0"/>
    <n v="0"/>
    <n v="12"/>
    <n v="0"/>
    <n v="0"/>
    <n v="0"/>
    <n v="0"/>
    <n v="0"/>
    <n v="0"/>
    <n v="3"/>
    <n v="0"/>
    <n v="0"/>
    <n v="0"/>
    <n v="16"/>
    <b v="0"/>
    <n v="0"/>
  </r>
  <r>
    <x v="2"/>
    <x v="22"/>
    <x v="50"/>
    <s v="Кандюк-Лебідь Світлана Володимирівна"/>
    <s v="Теорія і методика журналістської творчості_Кандюк-Лебідь С.В._mk"/>
    <s v="https://vo.uu.edu.ua/grade/report/grader/index.php?id=8637"/>
    <n v="386"/>
    <n v="2"/>
    <n v="1"/>
    <n v="0"/>
    <n v="0"/>
    <n v="0"/>
    <n v="1"/>
    <n v="0"/>
    <n v="0"/>
    <n v="8"/>
    <n v="0"/>
    <n v="0"/>
    <n v="0"/>
    <n v="0"/>
    <n v="0"/>
    <n v="0"/>
    <n v="3"/>
    <n v="0"/>
    <n v="0"/>
    <n v="0"/>
    <n v="12"/>
    <b v="0"/>
    <n v="0"/>
  </r>
  <r>
    <x v="2"/>
    <x v="22"/>
    <x v="50"/>
    <s v="Олійник Олег Олександрович"/>
    <s v="Адвокатура України_Олійник О.О._mk"/>
    <s v="https://vo.uu.edu.ua/grade/report/grader/index.php?id=3018"/>
    <n v="100"/>
    <n v="13"/>
    <n v="0"/>
    <n v="0"/>
    <n v="1"/>
    <n v="1"/>
    <n v="1"/>
    <n v="0"/>
    <n v="0"/>
    <n v="8"/>
    <n v="0"/>
    <n v="1"/>
    <n v="0"/>
    <n v="0"/>
    <n v="0"/>
    <n v="0"/>
    <n v="0"/>
    <n v="0"/>
    <n v="0"/>
    <n v="0"/>
    <n v="10"/>
    <b v="0"/>
    <n v="0"/>
  </r>
  <r>
    <x v="2"/>
    <x v="22"/>
    <x v="50"/>
    <s v="Олійник Олег Олександрович"/>
    <s v="Актуальні проблеми адміністративного права_Олійник О.О._mk"/>
    <s v="https://vo.uu.edu.ua/grade/report/grader/index.php?id=12924"/>
    <n v="869"/>
    <n v="9"/>
    <n v="10"/>
    <n v="5"/>
    <n v="1"/>
    <n v="1"/>
    <n v="1"/>
    <n v="0"/>
    <n v="0"/>
    <n v="18"/>
    <n v="0"/>
    <n v="1"/>
    <n v="0"/>
    <n v="0"/>
    <n v="0"/>
    <n v="0"/>
    <n v="9"/>
    <n v="0"/>
    <n v="0"/>
    <n v="0"/>
    <n v="29"/>
    <b v="0"/>
    <n v="0"/>
  </r>
  <r>
    <x v="2"/>
    <x v="22"/>
    <x v="50"/>
    <s v="Олійник Олег Олександрович"/>
    <s v="Актуальні проблеми теорії держави і права_Олійник О.О._mk"/>
    <s v="https://vo.uu.edu.ua/grade/report/grader/index.php?id=12923"/>
    <n v="1601"/>
    <n v="11"/>
    <n v="47"/>
    <n v="29"/>
    <n v="1"/>
    <n v="1"/>
    <n v="1"/>
    <n v="0"/>
    <n v="0"/>
    <n v="17"/>
    <n v="0"/>
    <n v="1"/>
    <n v="0"/>
    <n v="0"/>
    <n v="0"/>
    <n v="0"/>
    <n v="8"/>
    <n v="0"/>
    <n v="0"/>
    <n v="0"/>
    <n v="27"/>
    <b v="0"/>
    <n v="0"/>
  </r>
  <r>
    <x v="2"/>
    <x v="22"/>
    <x v="50"/>
    <s v="Олійник Олег Олександрович"/>
    <s v="Верховенство права_Олійник О.О._mk"/>
    <s v="https://vo.uu.edu.ua/grade/report/grader/index.php?id=12927"/>
    <n v="630"/>
    <n v="7"/>
    <n v="11"/>
    <n v="3"/>
    <n v="1"/>
    <n v="1"/>
    <n v="1"/>
    <n v="0"/>
    <n v="0"/>
    <n v="11"/>
    <n v="0"/>
    <n v="1"/>
    <n v="0"/>
    <n v="0"/>
    <n v="0"/>
    <n v="0"/>
    <n v="3"/>
    <n v="0"/>
    <n v="0"/>
    <n v="0"/>
    <n v="16"/>
    <b v="0"/>
    <n v="0"/>
  </r>
  <r>
    <x v="2"/>
    <x v="22"/>
    <x v="50"/>
    <s v="Олійник Олег Олександрович"/>
    <s v="Історія держави і права зарубіжних країн_Олійник О.О._mk"/>
    <s v="https://vo.uu.edu.ua/grade/report/grader/index.php?id=1223"/>
    <n v="538"/>
    <n v="24"/>
    <n v="10"/>
    <n v="3"/>
    <n v="1"/>
    <n v="1"/>
    <n v="1"/>
    <n v="0"/>
    <n v="0"/>
    <n v="13"/>
    <n v="0"/>
    <n v="1"/>
    <n v="0"/>
    <n v="0"/>
    <n v="0"/>
    <n v="0"/>
    <n v="6"/>
    <n v="0"/>
    <n v="0"/>
    <n v="0"/>
    <n v="21"/>
    <b v="0"/>
    <n v="0"/>
  </r>
  <r>
    <x v="2"/>
    <x v="22"/>
    <x v="50"/>
    <s v="Олійник Олег Олександрович"/>
    <s v="Конституйційне судочинство_Олійник О.О._mk"/>
    <s v="https://vo.uu.edu.ua/grade/report/grader/index.php?id=12926"/>
    <n v="1182"/>
    <n v="2"/>
    <n v="40"/>
    <n v="6"/>
    <n v="1"/>
    <n v="1"/>
    <n v="1"/>
    <n v="0"/>
    <n v="0"/>
    <n v="8"/>
    <n v="0"/>
    <n v="1"/>
    <n v="0"/>
    <n v="0"/>
    <n v="0"/>
    <n v="0"/>
    <n v="8"/>
    <n v="0"/>
    <n v="0"/>
    <n v="0"/>
    <n v="18"/>
    <b v="0"/>
    <n v="0"/>
  </r>
  <r>
    <x v="2"/>
    <x v="22"/>
    <x v="50"/>
    <s v="Олійник Олег Олександрович"/>
    <s v="Конституційне право України_Олійник О.О._mk"/>
    <s v="https://vo.uu.edu.ua/grade/report/grader/index.php?id=1224"/>
    <n v="4847"/>
    <n v="216"/>
    <n v="55"/>
    <n v="15"/>
    <n v="1"/>
    <n v="1"/>
    <n v="1"/>
    <n v="0"/>
    <n v="0"/>
    <n v="14"/>
    <n v="0"/>
    <n v="1"/>
    <n v="0"/>
    <n v="0"/>
    <n v="0"/>
    <n v="0"/>
    <n v="4"/>
    <n v="1"/>
    <n v="31"/>
    <n v="0"/>
    <n v="21"/>
    <b v="1"/>
    <n v="1"/>
  </r>
  <r>
    <x v="2"/>
    <x v="22"/>
    <x v="50"/>
    <s v="Олійник Олег Олександрович"/>
    <s v="Криміналістика_Олійник О.О._mk"/>
    <s v="https://vo.uu.edu.ua/grade/report/grader/index.php?id=3023"/>
    <n v="115"/>
    <n v="17"/>
    <n v="9"/>
    <n v="0"/>
    <n v="1"/>
    <n v="1"/>
    <n v="1"/>
    <n v="0"/>
    <n v="0"/>
    <n v="12"/>
    <n v="0"/>
    <n v="1"/>
    <n v="0"/>
    <n v="0"/>
    <n v="0"/>
    <n v="0"/>
    <n v="0"/>
    <n v="0"/>
    <n v="0"/>
    <n v="0"/>
    <n v="14"/>
    <b v="0"/>
    <n v="0"/>
  </r>
  <r>
    <x v="2"/>
    <x v="22"/>
    <x v="50"/>
    <s v="Олійник Олег Олександрович"/>
    <s v="Кримінальне право_Олійник О.О._mk"/>
    <s v="https://vo.uu.edu.ua/grade/report/grader/index.php?id=1225"/>
    <n v="8751"/>
    <n v="24"/>
    <n v="77"/>
    <n v="23"/>
    <n v="1"/>
    <n v="1"/>
    <n v="1"/>
    <n v="0"/>
    <n v="0"/>
    <n v="14"/>
    <n v="1"/>
    <n v="1"/>
    <n v="0"/>
    <n v="0"/>
    <n v="0"/>
    <n v="0"/>
    <n v="8"/>
    <n v="2"/>
    <n v="60"/>
    <n v="0"/>
    <n v="27"/>
    <b v="0"/>
    <n v="0"/>
  </r>
  <r>
    <x v="2"/>
    <x v="22"/>
    <x v="50"/>
    <s v="Олійник Олег Олександрович"/>
    <s v="Кримінальний процес_Олійник О.О._mk"/>
    <s v="https://vo.uu.edu.ua/grade/report/grader/index.php?id=3024"/>
    <n v="2706"/>
    <n v="2"/>
    <n v="23"/>
    <n v="10"/>
    <n v="1"/>
    <n v="2"/>
    <n v="1"/>
    <n v="0"/>
    <n v="0"/>
    <n v="16"/>
    <n v="0"/>
    <n v="1"/>
    <n v="0"/>
    <n v="0"/>
    <n v="0"/>
    <n v="0"/>
    <n v="3"/>
    <n v="1"/>
    <n v="30"/>
    <n v="0"/>
    <n v="22"/>
    <b v="0"/>
    <n v="0"/>
  </r>
  <r>
    <x v="2"/>
    <x v="22"/>
    <x v="50"/>
    <s v="Олійник Олег Олександрович"/>
    <s v="Міграційна політика в Україні_Олійник О.О._mk"/>
    <s v="https://vo.uu.edu.ua/grade/report/grader/index.php?id=12925"/>
    <n v="309"/>
    <n v="1"/>
    <n v="38"/>
    <n v="5"/>
    <n v="1"/>
    <n v="2"/>
    <n v="1"/>
    <n v="0"/>
    <n v="0"/>
    <n v="12"/>
    <n v="0"/>
    <n v="1"/>
    <n v="0"/>
    <n v="0"/>
    <n v="0"/>
    <n v="0"/>
    <n v="1"/>
    <n v="0"/>
    <n v="0"/>
    <n v="0"/>
    <n v="15"/>
    <b v="0"/>
    <n v="0"/>
  </r>
  <r>
    <x v="2"/>
    <x v="22"/>
    <x v="50"/>
    <s v="Олійник Олег Олександрович"/>
    <s v="Міжнародне право та право ЄС_Олійник О.О._mk"/>
    <s v="https://vo.uu.edu.ua/grade/report/grader/index.php?id=3027"/>
    <n v="59"/>
    <n v="2"/>
    <n v="6"/>
    <n v="0"/>
    <n v="1"/>
    <n v="1"/>
    <n v="1"/>
    <n v="0"/>
    <n v="0"/>
    <n v="4"/>
    <n v="0"/>
    <n v="1"/>
    <n v="0"/>
    <n v="0"/>
    <n v="0"/>
    <n v="0"/>
    <n v="0"/>
    <n v="0"/>
    <n v="0"/>
    <n v="0"/>
    <n v="6"/>
    <b v="0"/>
    <n v="0"/>
  </r>
  <r>
    <x v="2"/>
    <x v="22"/>
    <x v="50"/>
    <s v="Олійник Олег Олександрович"/>
    <s v="Організація судових та правоохоронних органів_Олійник О.О._mk"/>
    <s v="https://vo.uu.edu.ua/grade/report/grader/index.php?id=1229"/>
    <n v="96"/>
    <n v="1"/>
    <n v="6"/>
    <n v="0"/>
    <n v="1"/>
    <n v="1"/>
    <n v="1"/>
    <n v="0"/>
    <n v="0"/>
    <n v="12"/>
    <n v="0"/>
    <n v="1"/>
    <n v="0"/>
    <n v="0"/>
    <n v="0"/>
    <n v="0"/>
    <n v="0"/>
    <n v="0"/>
    <n v="0"/>
    <n v="0"/>
    <n v="14"/>
    <b v="0"/>
    <n v="0"/>
  </r>
  <r>
    <x v="2"/>
    <x v="22"/>
    <x v="50"/>
    <s v="Олійник Олег Олександрович"/>
    <s v="Порівняльне правознавство_Олійник О.О._mk"/>
    <s v="https://vo.uu.edu.ua/grade/report/grader/index.php?id=15989"/>
    <n v="43"/>
    <n v="1"/>
    <n v="0"/>
    <n v="0"/>
    <n v="1"/>
    <n v="1"/>
    <n v="1"/>
    <n v="0"/>
    <n v="0"/>
    <n v="4"/>
    <n v="0"/>
    <n v="1"/>
    <n v="0"/>
    <n v="0"/>
    <n v="0"/>
    <n v="0"/>
    <n v="0"/>
    <n v="0"/>
    <n v="0"/>
    <n v="0"/>
    <n v="6"/>
    <b v="0"/>
    <n v="0"/>
  </r>
  <r>
    <x v="2"/>
    <x v="22"/>
    <x v="50"/>
    <s v="Олійник Олег Олександрович"/>
    <s v="Юридична деонтологія_Олійник О.О._mk"/>
    <s v="https://vo.uu.edu.ua/grade/report/grader/index.php?id=3034"/>
    <n v="145"/>
    <n v="5"/>
    <n v="12"/>
    <n v="0"/>
    <n v="1"/>
    <n v="1"/>
    <n v="1"/>
    <n v="0"/>
    <n v="0"/>
    <n v="13"/>
    <n v="0"/>
    <n v="1"/>
    <n v="0"/>
    <n v="0"/>
    <n v="0"/>
    <n v="0"/>
    <n v="0"/>
    <n v="0"/>
    <n v="0"/>
    <n v="0"/>
    <n v="15"/>
    <b v="0"/>
    <n v="0"/>
  </r>
  <r>
    <x v="2"/>
    <x v="22"/>
    <x v="50"/>
    <s v="Половченя Алла Борисівна"/>
    <s v="Актуальні проблеми господарського права_Половченя А.Б._mk"/>
    <s v="https://vo.uu.edu.ua/grade/report/grader/index.php?id=12928"/>
    <n v="755"/>
    <n v="12"/>
    <n v="11"/>
    <n v="0"/>
    <n v="0"/>
    <n v="1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2"/>
    <x v="50"/>
    <s v="Половченя Алла Борисівна"/>
    <s v="Банківське право_Половченя А.Б._mk"/>
    <s v="https://vo.uu.edu.ua/grade/report/grader/index.php?id=3019"/>
    <n v="67"/>
    <n v="19"/>
    <n v="0"/>
    <n v="0"/>
    <n v="0"/>
    <n v="1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22"/>
    <x v="50"/>
    <s v="Половченя Алла Борисівна"/>
    <s v="Господарське законодавство_Половченя А.Б._mk"/>
    <s v="https://vo.uu.edu.ua/grade/report/grader/index.php?id=12931"/>
    <n v="702"/>
    <n v="7"/>
    <n v="36"/>
    <n v="0"/>
    <n v="0"/>
    <n v="1"/>
    <n v="1"/>
    <n v="0"/>
    <n v="0"/>
    <n v="9"/>
    <n v="0"/>
    <n v="0"/>
    <n v="0"/>
    <n v="0"/>
    <n v="0"/>
    <n v="0"/>
    <n v="1"/>
    <n v="0"/>
    <n v="0"/>
    <n v="0"/>
    <n v="11"/>
    <b v="0"/>
    <n v="0"/>
  </r>
  <r>
    <x v="2"/>
    <x v="22"/>
    <x v="50"/>
    <s v="Половченя Алла Борисівна"/>
    <s v="Господарське право_Половченя А.Б._mk"/>
    <s v="https://vo.uu.edu.ua/grade/report/grader/index.php?id=1221"/>
    <n v="2109"/>
    <n v="11"/>
    <n v="51"/>
    <n v="0"/>
    <n v="0"/>
    <n v="1"/>
    <n v="1"/>
    <n v="0"/>
    <n v="0"/>
    <n v="9"/>
    <n v="0"/>
    <n v="0"/>
    <n v="0"/>
    <n v="0"/>
    <n v="0"/>
    <n v="0"/>
    <n v="1"/>
    <n v="0"/>
    <n v="30"/>
    <n v="0"/>
    <n v="11"/>
    <b v="0"/>
    <n v="0"/>
  </r>
  <r>
    <x v="2"/>
    <x v="22"/>
    <x v="50"/>
    <s v="Половченя Алла Борисівна"/>
    <s v="Державне право зарубіжних країн_Половченя А.Б._mk"/>
    <s v="https://vo.uu.edu.ua/grade/report/grader/index.php?id=3022"/>
    <n v="52"/>
    <n v="12"/>
    <n v="0"/>
    <n v="0"/>
    <n v="0"/>
    <n v="1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2"/>
    <x v="50"/>
    <s v="Половченя Алла Борисівна"/>
    <s v="Інтелектуальна власність_Половченя А.Б._mk"/>
    <s v="https://vo.uu.edu.ua/grade/report/grader/index.php?id=12930"/>
    <n v="619"/>
    <n v="3"/>
    <n v="11"/>
    <n v="0"/>
    <n v="0"/>
    <n v="1"/>
    <n v="1"/>
    <n v="0"/>
    <n v="0"/>
    <n v="11"/>
    <n v="0"/>
    <n v="0"/>
    <n v="0"/>
    <n v="0"/>
    <n v="0"/>
    <n v="0"/>
    <n v="1"/>
    <n v="0"/>
    <n v="0"/>
    <n v="0"/>
    <n v="13"/>
    <b v="0"/>
    <n v="0"/>
  </r>
  <r>
    <x v="2"/>
    <x v="22"/>
    <x v="50"/>
    <s v="Половченя Алла Борисівна"/>
    <s v="Міжнародне приватне право_Половченя А.Б._mk"/>
    <s v="https://vo.uu.edu.ua/grade/report/grader/index.php?id=3028"/>
    <n v="495"/>
    <n v="3"/>
    <n v="11"/>
    <n v="0"/>
    <n v="0"/>
    <n v="1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22"/>
    <x v="50"/>
    <s v="Половченя Алла Борисівна"/>
    <s v="Основи римського приватного права_Половченя А.Б._mk"/>
    <s v="https://vo.uu.edu.ua/grade/report/grader/index.php?id=6632"/>
    <n v="488"/>
    <n v="35"/>
    <n v="15"/>
    <n v="0"/>
    <n v="0"/>
    <n v="1"/>
    <n v="1"/>
    <n v="0"/>
    <n v="0"/>
    <n v="9"/>
    <n v="0"/>
    <n v="0"/>
    <n v="0"/>
    <n v="0"/>
    <n v="0"/>
    <n v="0"/>
    <n v="1"/>
    <n v="0"/>
    <n v="0"/>
    <n v="0"/>
    <n v="11"/>
    <b v="0"/>
    <n v="0"/>
  </r>
  <r>
    <x v="2"/>
    <x v="22"/>
    <x v="50"/>
    <s v="Половченя Алла Борисівна"/>
    <s v="Порівняльне цивільне право_Половченя А.Б._mk"/>
    <s v="https://vo.uu.edu.ua/grade/report/grader/index.php?id=15990"/>
    <n v="108"/>
    <n v="17"/>
    <n v="2"/>
    <n v="0"/>
    <n v="0"/>
    <n v="1"/>
    <n v="1"/>
    <n v="0"/>
    <n v="0"/>
    <n v="9"/>
    <n v="0"/>
    <n v="0"/>
    <n v="0"/>
    <n v="0"/>
    <n v="0"/>
    <n v="0"/>
    <n v="1"/>
    <n v="0"/>
    <n v="0"/>
    <n v="0"/>
    <n v="11"/>
    <b v="0"/>
    <n v="0"/>
  </r>
  <r>
    <x v="2"/>
    <x v="22"/>
    <x v="50"/>
    <s v="Половченя Алла Борисівна"/>
    <s v="Правове регулювання зовнішньоекономічної діяльності_Половченя А.Б._mk"/>
    <s v="https://vo.uu.edu.ua/grade/report/grader/index.php?id=12933"/>
    <n v="497"/>
    <n v="21"/>
    <n v="7"/>
    <n v="0"/>
    <n v="0"/>
    <n v="1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22"/>
    <x v="50"/>
    <s v="Половченя Алла Борисівна"/>
    <s v="Прокуратура України_Половченя А.Б._mk"/>
    <s v="https://vo.uu.edu.ua/grade/report/grader/index.php?id=10428"/>
    <n v="66"/>
    <n v="41"/>
    <n v="1"/>
    <n v="0"/>
    <n v="0"/>
    <n v="1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22"/>
    <x v="50"/>
    <s v="Половченя Алла Борисівна"/>
    <s v="Страхова справа_Половченя А.Б._mk"/>
    <s v="https://vo.uu.edu.ua/grade/report/grader/index.php?id=12935"/>
    <n v="379"/>
    <n v="11"/>
    <n v="13"/>
    <n v="0"/>
    <n v="0"/>
    <n v="1"/>
    <n v="1"/>
    <n v="0"/>
    <n v="0"/>
    <n v="9"/>
    <n v="0"/>
    <n v="0"/>
    <n v="0"/>
    <n v="0"/>
    <n v="0"/>
    <n v="0"/>
    <n v="0"/>
    <n v="1"/>
    <n v="20"/>
    <n v="0"/>
    <n v="11"/>
    <b v="0"/>
    <n v="0"/>
  </r>
  <r>
    <x v="2"/>
    <x v="22"/>
    <x v="50"/>
    <s v="Половченя Алла Борисівна"/>
    <s v="Фінансове право_Половченя А.Б._mk"/>
    <s v="https://vo.uu.edu.ua/grade/report/grader/index.php?id=1232"/>
    <n v="335"/>
    <n v="31"/>
    <n v="12"/>
    <n v="0"/>
    <n v="0"/>
    <n v="1"/>
    <n v="1"/>
    <n v="0"/>
    <n v="0"/>
    <n v="16"/>
    <n v="0"/>
    <n v="0"/>
    <n v="0"/>
    <n v="0"/>
    <n v="0"/>
    <n v="0"/>
    <n v="1"/>
    <n v="0"/>
    <n v="0"/>
    <n v="0"/>
    <n v="18"/>
    <b v="0"/>
    <n v="0"/>
  </r>
  <r>
    <x v="2"/>
    <x v="22"/>
    <x v="50"/>
    <s v="Половченя Алла Борисівна"/>
    <s v="Цивільне право_Половченя А.Б._mk"/>
    <s v="https://vo.uu.edu.ua/grade/report/grader/index.php?id=8282"/>
    <n v="5231"/>
    <n v="32"/>
    <n v="68"/>
    <n v="9"/>
    <n v="1"/>
    <n v="1"/>
    <n v="1"/>
    <n v="0"/>
    <n v="0"/>
    <n v="13"/>
    <n v="0"/>
    <n v="1"/>
    <n v="0"/>
    <n v="0"/>
    <n v="0"/>
    <n v="0"/>
    <n v="3"/>
    <n v="0"/>
    <n v="51"/>
    <n v="0"/>
    <n v="18"/>
    <b v="1"/>
    <n v="1"/>
  </r>
  <r>
    <x v="2"/>
    <x v="22"/>
    <x v="50"/>
    <s v="Половченя Алла Борисівна"/>
    <s v="Цивільний процес_Половченя А.Б._mk"/>
    <s v="https://vo.uu.edu.ua/grade/report/grader/index.php?id=8281"/>
    <n v="1330"/>
    <n v="11"/>
    <n v="57"/>
    <n v="0"/>
    <n v="0"/>
    <n v="1"/>
    <n v="1"/>
    <n v="0"/>
    <n v="0"/>
    <n v="12"/>
    <n v="0"/>
    <n v="0"/>
    <n v="0"/>
    <n v="0"/>
    <n v="0"/>
    <n v="0"/>
    <n v="2"/>
    <n v="1"/>
    <n v="0"/>
    <n v="0"/>
    <n v="16"/>
    <b v="0"/>
    <n v="0"/>
  </r>
  <r>
    <x v="2"/>
    <x v="22"/>
    <x v="50"/>
    <s v="Половченя Алла Борисівна"/>
    <s v="Юридична техніка_Половченя А.Б._mk"/>
    <s v="https://vo.uu.edu.ua/grade/report/grader/index.php?id=12929"/>
    <n v="1380"/>
    <n v="16"/>
    <n v="30"/>
    <n v="0"/>
    <n v="0"/>
    <n v="1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22"/>
    <x v="50"/>
    <m/>
    <s v="Адміністративне право_Олійник О.О._mk"/>
    <s v="https://vo.uu.edu.ua/grade/report/grader/index.php?id=6874"/>
    <n v="2000"/>
    <n v="3"/>
    <n v="44"/>
    <n v="9"/>
    <n v="1"/>
    <n v="1"/>
    <n v="1"/>
    <n v="0"/>
    <n v="0"/>
    <n v="9"/>
    <n v="0"/>
    <n v="1"/>
    <n v="0"/>
    <n v="0"/>
    <n v="0"/>
    <n v="0"/>
    <n v="4"/>
    <n v="1"/>
    <n v="32"/>
    <n v="0"/>
    <n v="16"/>
    <b v="0"/>
    <n v="0"/>
  </r>
  <r>
    <x v="2"/>
    <x v="22"/>
    <x v="50"/>
    <m/>
    <s v="Медіаправо та медіабезпека_Олійник О.О._mk"/>
    <s v="https://vo.uu.edu.ua/grade/report/grader/index.php?id=8573"/>
    <n v="898"/>
    <n v="1"/>
    <n v="12"/>
    <n v="2"/>
    <n v="1"/>
    <n v="1"/>
    <n v="1"/>
    <n v="0"/>
    <n v="0"/>
    <n v="12"/>
    <n v="0"/>
    <n v="1"/>
    <n v="0"/>
    <n v="0"/>
    <n v="0"/>
    <n v="0"/>
    <n v="6"/>
    <n v="1"/>
    <n v="30"/>
    <n v="0"/>
    <n v="21"/>
    <b v="0"/>
    <n v="0"/>
  </r>
  <r>
    <x v="2"/>
    <x v="22"/>
    <x v="50"/>
    <m/>
    <s v="Програми практик та стажувань"/>
    <s v="https://vo.uu.edu.ua/grade/report/grader/index.php?id=16734"/>
    <n v="47"/>
    <n v="0"/>
    <n v="0"/>
    <n v="0"/>
    <n v="0"/>
    <n v="0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22"/>
    <x v="50"/>
    <m/>
    <s v="Теорія держави і права_Олійник О.О._mk"/>
    <s v="https://vo.uu.edu.ua/grade/report/grader/index.php?id=1231"/>
    <n v="12139"/>
    <n v="25"/>
    <n v="76"/>
    <n v="22"/>
    <n v="1"/>
    <n v="2"/>
    <n v="1"/>
    <n v="0"/>
    <n v="0"/>
    <n v="35"/>
    <n v="0"/>
    <n v="1"/>
    <n v="0"/>
    <n v="0"/>
    <n v="0"/>
    <n v="0"/>
    <n v="21"/>
    <n v="1"/>
    <n v="50"/>
    <n v="0"/>
    <n v="59"/>
    <b v="0"/>
    <n v="0"/>
  </r>
  <r>
    <x v="2"/>
    <x v="22"/>
    <x v="50"/>
    <m/>
    <s v="Трудове право_Половченя А.Б._mk"/>
    <s v="https://vo.uu.edu.ua/grade/report/grader/index.php?id=1219"/>
    <n v="3089"/>
    <n v="15"/>
    <n v="100"/>
    <n v="0"/>
    <n v="0"/>
    <n v="0"/>
    <n v="1"/>
    <n v="0"/>
    <n v="0"/>
    <n v="12"/>
    <n v="0"/>
    <n v="0"/>
    <n v="0"/>
    <n v="0"/>
    <n v="0"/>
    <n v="0"/>
    <n v="1"/>
    <n v="1"/>
    <n v="30"/>
    <n v="0"/>
    <n v="15"/>
    <b v="0"/>
    <n v="0"/>
  </r>
  <r>
    <x v="2"/>
    <x v="22"/>
    <x v="50"/>
    <m/>
    <s v="Фотожурналістика_Кандюк-Лебідь С.В._mk"/>
    <s v="https://vo.uu.edu.ua/grade/report/grader/index.php?id=8835"/>
    <n v="110"/>
    <n v="9"/>
    <n v="2"/>
    <n v="0"/>
    <n v="0"/>
    <n v="1"/>
    <n v="1"/>
    <n v="0"/>
    <n v="0"/>
    <n v="9"/>
    <n v="0"/>
    <n v="0"/>
    <n v="0"/>
    <n v="0"/>
    <n v="0"/>
    <n v="0"/>
    <n v="2"/>
    <n v="0"/>
    <n v="0"/>
    <n v="0"/>
    <n v="12"/>
    <b v="0"/>
    <n v="0"/>
  </r>
  <r>
    <x v="2"/>
    <x v="22"/>
    <x v="68"/>
    <s v="Бабаян Юлія Олександрівна"/>
    <s v="Методика викладання психології_Мазур В.М_mk"/>
    <s v="https://vo.uu.edu.ua/grade/report/grader/index.php?id=8786"/>
    <n v="696"/>
    <n v="8"/>
    <n v="23"/>
    <n v="6"/>
    <n v="1"/>
    <n v="1"/>
    <n v="1"/>
    <n v="0"/>
    <n v="0"/>
    <n v="17"/>
    <n v="0"/>
    <n v="1"/>
    <n v="0"/>
    <n v="0"/>
    <n v="0"/>
    <n v="0"/>
    <n v="2"/>
    <n v="0"/>
    <n v="0"/>
    <n v="0"/>
    <n v="21"/>
    <b v="0"/>
    <n v="0"/>
  </r>
  <r>
    <x v="2"/>
    <x v="22"/>
    <x v="68"/>
    <s v="Бабаян Юлія Олександрівна"/>
    <s v="Психологія організацій_Бабаян Ю.О._mk"/>
    <s v="https://vo.uu.edu.ua/grade/report/grader/index.php?id=10051"/>
    <n v="3"/>
    <n v="0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2"/>
    <x v="68"/>
    <s v="Бабаян Юлія Олександрівна"/>
    <s v="Психологія управління_Бабаян Ю.О._mk"/>
    <s v="https://vo.uu.edu.ua/grade/report/grader/index.php?id=8965"/>
    <n v="62"/>
    <n v="0"/>
    <n v="19"/>
    <n v="0"/>
    <n v="0"/>
    <n v="0"/>
    <n v="1"/>
    <n v="0"/>
    <n v="0"/>
    <n v="6"/>
    <n v="0"/>
    <n v="1"/>
    <n v="0"/>
    <n v="0"/>
    <n v="0"/>
    <n v="0"/>
    <n v="7"/>
    <n v="0"/>
    <n v="0"/>
    <n v="0"/>
    <n v="15"/>
    <b v="0"/>
    <n v="0"/>
  </r>
  <r>
    <x v="2"/>
    <x v="22"/>
    <x v="68"/>
    <s v="Бабаян Юлія Олександрівна"/>
    <s v="Теорія і практика психологічного тренінгу_Мазур В.М_mk"/>
    <s v="https://vo.uu.edu.ua/grade/report/grader/index.php?id=8968"/>
    <n v="2407"/>
    <n v="2"/>
    <n v="33"/>
    <n v="0"/>
    <n v="1"/>
    <n v="1"/>
    <n v="1"/>
    <n v="0"/>
    <n v="0"/>
    <n v="12"/>
    <n v="0"/>
    <n v="2"/>
    <n v="0"/>
    <n v="0"/>
    <n v="0"/>
    <n v="0"/>
    <n v="12"/>
    <n v="0"/>
    <n v="0"/>
    <n v="0"/>
    <n v="27"/>
    <b v="0"/>
    <n v="0"/>
  </r>
  <r>
    <x v="2"/>
    <x v="22"/>
    <x v="68"/>
    <s v="Власов Володимир Геннадійович"/>
    <s v="Актуальні проблеми  загальної психології_Власов В.Г._mk"/>
    <s v="https://vo.uu.edu.ua/grade/report/grader/index.php?id=15950"/>
    <n v="156"/>
    <n v="56"/>
    <n v="15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2"/>
    <x v="68"/>
    <s v="Власов Володимир Геннадійович"/>
    <s v="Етнопсихологія_Власов В.Г._mk"/>
    <s v="https://vo.uu.edu.ua/grade/report/grader/index.php?id=10388"/>
    <n v="2556"/>
    <n v="26"/>
    <n v="5"/>
    <n v="0"/>
    <n v="0"/>
    <n v="0"/>
    <n v="1"/>
    <n v="0"/>
    <n v="0"/>
    <n v="11"/>
    <n v="0"/>
    <n v="0"/>
    <n v="0"/>
    <n v="0"/>
    <n v="0"/>
    <n v="0"/>
    <n v="4"/>
    <n v="0"/>
    <n v="0"/>
    <n v="0"/>
    <n v="16"/>
    <b v="0"/>
    <n v="0"/>
  </r>
  <r>
    <x v="2"/>
    <x v="22"/>
    <x v="68"/>
    <s v="Власов Володимир Геннадійович"/>
    <s v="Історія психології_Власов В.Г._mk"/>
    <s v="https://vo.uu.edu.ua/grade/report/grader/index.php?id=8820"/>
    <n v="137"/>
    <n v="11"/>
    <n v="10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2"/>
    <x v="68"/>
    <s v="Власов Володимир Геннадійович"/>
    <s v="Консультування у соціальній роботі_Власов В.Г._mk"/>
    <s v="https://vo.uu.edu.ua/grade/report/grader/index.php?id=8322"/>
    <n v="131"/>
    <n v="30"/>
    <n v="0"/>
    <n v="0"/>
    <n v="1"/>
    <n v="1"/>
    <n v="1"/>
    <n v="0"/>
    <n v="0"/>
    <n v="3"/>
    <n v="1"/>
    <n v="1"/>
    <n v="0"/>
    <n v="0"/>
    <n v="0"/>
    <n v="0"/>
    <n v="4"/>
    <n v="0"/>
    <n v="0"/>
    <n v="0"/>
    <n v="10"/>
    <b v="0"/>
    <n v="0"/>
  </r>
  <r>
    <x v="2"/>
    <x v="22"/>
    <x v="68"/>
    <s v="Власов Володимир Геннадійович"/>
    <s v="Методика викладання психології у ЗВО_Власов В.Г._mk"/>
    <s v="https://vo.uu.edu.ua/grade/report/grader/index.php?id=15952"/>
    <n v="34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2"/>
    <x v="68"/>
    <s v="Власов Володимир Геннадійович"/>
    <s v="Основи психологічного консультування_Власов В.Г._mk"/>
    <s v="https://vo.uu.edu.ua/grade/report/grader/index.php?id=8788"/>
    <n v="698"/>
    <n v="21"/>
    <n v="3"/>
    <n v="0"/>
    <n v="1"/>
    <n v="0"/>
    <n v="1"/>
    <n v="0"/>
    <n v="0"/>
    <n v="13"/>
    <n v="0"/>
    <n v="1"/>
    <n v="0"/>
    <n v="0"/>
    <n v="0"/>
    <n v="0"/>
    <n v="1"/>
    <n v="0"/>
    <n v="0"/>
    <n v="0"/>
    <n v="16"/>
    <b v="0"/>
    <n v="0"/>
  </r>
  <r>
    <x v="2"/>
    <x v="22"/>
    <x v="68"/>
    <s v="Власов Володимир Геннадійович"/>
    <s v="Право соціального захисту_Власов В.Г._mk"/>
    <s v="https://vo.uu.edu.ua/grade/report/grader/index.php?id=15988"/>
    <n v="33"/>
    <n v="8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2"/>
    <x v="68"/>
    <s v="Власов Володимир Геннадійович"/>
    <s v="Практикум з соціальної роботи_Власов В.Г._mk"/>
    <s v="https://vo.uu.edu.ua/grade/report/grader/index.php?id=6923"/>
    <n v="575"/>
    <n v="22"/>
    <n v="6"/>
    <n v="6"/>
    <n v="1"/>
    <n v="1"/>
    <n v="1"/>
    <n v="0"/>
    <n v="0"/>
    <n v="9"/>
    <n v="2"/>
    <n v="1"/>
    <n v="0"/>
    <n v="0"/>
    <n v="0"/>
    <n v="0"/>
    <n v="4"/>
    <n v="0"/>
    <n v="0"/>
    <n v="0"/>
    <n v="17"/>
    <b v="0"/>
    <n v="0"/>
  </r>
  <r>
    <x v="2"/>
    <x v="22"/>
    <x v="68"/>
    <s v="Власов Володимир Геннадійович"/>
    <s v="Психодіагностика_Власов В.Г._mk"/>
    <s v="https://vo.uu.edu.ua/grade/report/grader/index.php?id=12948"/>
    <n v="1772"/>
    <n v="10"/>
    <n v="0"/>
    <n v="0"/>
    <n v="1"/>
    <n v="1"/>
    <n v="1"/>
    <n v="0"/>
    <n v="0"/>
    <n v="6"/>
    <n v="0"/>
    <n v="1"/>
    <n v="0"/>
    <n v="0"/>
    <n v="0"/>
    <n v="0"/>
    <n v="4"/>
    <n v="0"/>
    <n v="0"/>
    <n v="0"/>
    <n v="12"/>
    <b v="0"/>
    <n v="0"/>
  </r>
  <r>
    <x v="2"/>
    <x v="22"/>
    <x v="68"/>
    <s v="Власов Володимир Геннадійович"/>
    <s v="Психологія здоров'я та здорового способу життя_Власов В.Г._mk"/>
    <s v="https://vo.uu.edu.ua/grade/report/grader/index.php?id=15945"/>
    <n v="37"/>
    <n v="8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2"/>
    <x v="68"/>
    <s v="Власов Володимир Геннадійович"/>
    <s v="Психологія праці_Власов В.Г._mk"/>
    <s v="https://vo.uu.edu.ua/grade/report/grader/index.php?id=12842"/>
    <n v="4014"/>
    <n v="31"/>
    <n v="10"/>
    <n v="2"/>
    <n v="1"/>
    <n v="1"/>
    <n v="1"/>
    <n v="1"/>
    <n v="0"/>
    <n v="10"/>
    <n v="0"/>
    <n v="7"/>
    <n v="0"/>
    <n v="0"/>
    <n v="0"/>
    <n v="0"/>
    <n v="7"/>
    <n v="0"/>
    <n v="0"/>
    <n v="0"/>
    <n v="26"/>
    <b v="1"/>
    <n v="1"/>
  </r>
  <r>
    <x v="2"/>
    <x v="22"/>
    <x v="68"/>
    <s v="Власов Володимир Геннадійович"/>
    <s v="Психологія соціальної роботи_Власов В.Г._mk"/>
    <s v="https://vo.uu.edu.ua/grade/report/grader/index.php?id=10053"/>
    <n v="103"/>
    <n v="9"/>
    <n v="8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22"/>
    <x v="68"/>
    <s v="Власов Володимир Геннадійович"/>
    <s v="Психотехнології в політиці_Власов В.Г._mk"/>
    <s v="https://vo.uu.edu.ua/grade/report/grader/index.php?id=10390"/>
    <n v="1844"/>
    <n v="24"/>
    <n v="5"/>
    <n v="0"/>
    <n v="1"/>
    <n v="1"/>
    <n v="1"/>
    <n v="0"/>
    <n v="0"/>
    <n v="6"/>
    <n v="0"/>
    <n v="2"/>
    <n v="0"/>
    <n v="0"/>
    <n v="0"/>
    <n v="0"/>
    <n v="3"/>
    <n v="0"/>
    <n v="0"/>
    <n v="0"/>
    <n v="12"/>
    <b v="0"/>
    <n v="0"/>
  </r>
  <r>
    <x v="2"/>
    <x v="22"/>
    <x v="68"/>
    <s v="Власов Володимир Геннадійович"/>
    <s v="Система організацій соціальної сфери_Власов В.Г._mk"/>
    <s v="https://vo.uu.edu.ua/grade/report/grader/index.php?id=15946"/>
    <n v="37"/>
    <n v="9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2"/>
    <x v="68"/>
    <s v="Власов Володимир Геннадійович"/>
    <s v="Соціальна та політична психологія_Власов В.Г._mk"/>
    <s v="https://vo.uu.edu.ua/grade/report/grader/index.php?id=8808"/>
    <n v="75"/>
    <n v="11"/>
    <n v="0"/>
    <n v="0"/>
    <n v="0"/>
    <n v="0"/>
    <n v="1"/>
    <n v="0"/>
    <n v="0"/>
    <n v="6"/>
    <n v="1"/>
    <n v="0"/>
    <n v="0"/>
    <n v="0"/>
    <n v="0"/>
    <n v="0"/>
    <n v="0"/>
    <n v="0"/>
    <n v="0"/>
    <n v="0"/>
    <n v="8"/>
    <b v="0"/>
    <n v="0"/>
  </r>
  <r>
    <x v="2"/>
    <x v="22"/>
    <x v="68"/>
    <s v="Власов Володимир Геннадійович"/>
    <s v="Юридична психологія_Власов В.Г._mk"/>
    <s v="https://vo.uu.edu.ua/grade/report/grader/index.php?id=8335"/>
    <n v="74"/>
    <n v="7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2"/>
    <x v="68"/>
    <s v="Власов Геннадій Володимирович"/>
    <s v="Загальна психіатрія та наркологія_Власов Г.В._mk"/>
    <s v="https://vo.uu.edu.ua/grade/report/grader/index.php?id=15943"/>
    <n v="82"/>
    <n v="3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2"/>
    <x v="68"/>
    <s v="Власов Геннадій Володимирович"/>
    <s v="Клініка інтелектуальних порушень_Чумаченко О.Ю._mk"/>
    <s v="https://vo.uu.edu.ua/grade/report/grader/index.php?id=12820"/>
    <n v="733"/>
    <n v="28"/>
    <n v="20"/>
    <n v="4"/>
    <n v="1"/>
    <n v="1"/>
    <n v="1"/>
    <n v="0"/>
    <n v="0"/>
    <n v="16"/>
    <n v="0"/>
    <n v="1"/>
    <n v="0"/>
    <n v="0"/>
    <n v="0"/>
    <n v="0"/>
    <n v="1"/>
    <n v="0"/>
    <n v="0"/>
    <n v="0"/>
    <n v="19"/>
    <b v="0"/>
    <n v="0"/>
  </r>
  <r>
    <x v="2"/>
    <x v="22"/>
    <x v="68"/>
    <s v="Власов Геннадій Володимирович"/>
    <s v="Клінічна психологія та психодіагностика_Власов Г.В._mk"/>
    <s v="https://vo.uu.edu.ua/grade/report/grader/index.php?id=15951"/>
    <n v="179"/>
    <n v="107"/>
    <n v="13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2"/>
    <x v="68"/>
    <s v="Власов Геннадій Володимирович"/>
    <s v="Клінічна психологія_Власов Г.В._mk"/>
    <s v="https://vo.uu.edu.ua/grade/report/grader/index.php?id=10401"/>
    <n v="78"/>
    <n v="5"/>
    <n v="4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22"/>
    <x v="68"/>
    <s v="Власов Геннадій Володимирович"/>
    <s v="Нейропсихологія_Власов Г.В._mk"/>
    <s v="https://vo.uu.edu.ua/grade/report/grader/index.php?id=15953"/>
    <n v="247"/>
    <n v="59"/>
    <n v="9"/>
    <n v="0"/>
    <n v="0"/>
    <n v="1"/>
    <n v="1"/>
    <n v="0"/>
    <n v="0"/>
    <n v="6"/>
    <n v="0"/>
    <n v="0"/>
    <n v="0"/>
    <n v="0"/>
    <n v="0"/>
    <n v="0"/>
    <n v="1"/>
    <n v="0"/>
    <n v="0"/>
    <n v="0"/>
    <n v="8"/>
    <b v="0"/>
    <n v="0"/>
  </r>
  <r>
    <x v="2"/>
    <x v="22"/>
    <x v="68"/>
    <s v="Власов Геннадій Володимирович"/>
    <s v="Основи психосоматики та психогенетики_Власов Г.В._mk"/>
    <s v="https://vo.uu.edu.ua/grade/report/grader/index.php?id=10414"/>
    <n v="3114"/>
    <n v="22"/>
    <n v="102"/>
    <n v="15"/>
    <n v="1"/>
    <n v="0"/>
    <n v="1"/>
    <n v="0"/>
    <n v="0"/>
    <n v="12"/>
    <n v="0"/>
    <n v="1"/>
    <n v="1"/>
    <n v="0"/>
    <n v="2"/>
    <n v="0"/>
    <n v="1"/>
    <n v="0"/>
    <n v="0"/>
    <n v="0"/>
    <n v="18"/>
    <b v="0"/>
    <n v="0"/>
  </r>
  <r>
    <x v="2"/>
    <x v="22"/>
    <x v="68"/>
    <s v="Власов Геннадій Володимирович"/>
    <s v="Патопсихологія_Власов Г.В._mk"/>
    <s v="https://vo.uu.edu.ua/grade/report/grader/index.php?id=10402"/>
    <n v="36"/>
    <n v="8"/>
    <n v="4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2"/>
    <x v="68"/>
    <s v="Власов Геннадій Володимирович"/>
    <s v="Практикум із нейропсихологічної корекції_Власов Г.В._mk"/>
    <s v="https://vo.uu.edu.ua/grade/report/grader/index.php?id=15954"/>
    <n v="28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2"/>
    <x v="68"/>
    <s v="Власов Геннадій Володимирович"/>
    <s v="Психоневропатологія_Власов Г.В._mk"/>
    <s v="https://vo.uu.edu.ua/grade/report/grader/index.php?id=10399"/>
    <n v="46"/>
    <n v="4"/>
    <n v="8"/>
    <n v="0"/>
    <n v="0"/>
    <n v="0"/>
    <n v="1"/>
    <n v="0"/>
    <n v="0"/>
    <n v="9"/>
    <n v="0"/>
    <n v="0"/>
    <n v="0"/>
    <n v="0"/>
    <n v="0"/>
    <n v="0"/>
    <n v="1"/>
    <n v="0"/>
    <n v="0"/>
    <n v="0"/>
    <n v="11"/>
    <b v="0"/>
    <n v="0"/>
  </r>
  <r>
    <x v="2"/>
    <x v="22"/>
    <x v="68"/>
    <s v="Власов Геннадій Володимирович"/>
    <s v="Психофізіологія_Власов Г.В._mk"/>
    <s v="https://vo.uu.edu.ua/grade/report/grader/index.php?id=15955"/>
    <n v="263"/>
    <n v="40"/>
    <n v="13"/>
    <n v="0"/>
    <n v="0"/>
    <n v="0"/>
    <n v="1"/>
    <n v="0"/>
    <n v="0"/>
    <n v="8"/>
    <n v="0"/>
    <n v="0"/>
    <n v="0"/>
    <n v="0"/>
    <n v="0"/>
    <n v="0"/>
    <n v="1"/>
    <n v="0"/>
    <n v="0"/>
    <n v="0"/>
    <n v="10"/>
    <b v="0"/>
    <n v="0"/>
  </r>
  <r>
    <x v="2"/>
    <x v="22"/>
    <x v="68"/>
    <s v="Власов Геннадій Володимирович"/>
    <s v="Судова медицина та психіатрія_Власов Г.В._mk"/>
    <s v="https://vo.uu.edu.ua/grade/report/grader/index.php?id=15948"/>
    <n v="37"/>
    <n v="15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2"/>
    <x v="68"/>
    <s v="Єрмілов Валерій Семенович"/>
    <s v="Долікарська медична допомога у невідкладних станах_Єрмілов В.Г._mk"/>
    <s v="https://vo.uu.edu.ua/grade/report/grader/index.php?id=8278"/>
    <n v="1120"/>
    <n v="18"/>
    <n v="42"/>
    <n v="6"/>
    <n v="1"/>
    <n v="1"/>
    <n v="1"/>
    <n v="0"/>
    <n v="0"/>
    <n v="10"/>
    <n v="0"/>
    <n v="1"/>
    <n v="0"/>
    <n v="0"/>
    <n v="0"/>
    <n v="0"/>
    <n v="3"/>
    <n v="0"/>
    <n v="0"/>
    <n v="0"/>
    <n v="15"/>
    <b v="0"/>
    <n v="0"/>
  </r>
  <r>
    <x v="2"/>
    <x v="22"/>
    <x v="68"/>
    <s v="Єрмілов Валерій Семенович"/>
    <s v="Курортологія_Єрмілов В.С._mk"/>
    <s v="https://vo.uu.edu.ua/grade/report/grader/index.php?id=9619"/>
    <n v="248"/>
    <n v="33"/>
    <n v="9"/>
    <n v="9"/>
    <n v="0"/>
    <n v="0"/>
    <n v="1"/>
    <n v="0"/>
    <n v="0"/>
    <n v="9"/>
    <n v="0"/>
    <n v="0"/>
    <n v="0"/>
    <n v="0"/>
    <n v="0"/>
    <n v="0"/>
    <n v="2"/>
    <n v="0"/>
    <n v="0"/>
    <n v="0"/>
    <n v="12"/>
    <b v="0"/>
    <n v="0"/>
  </r>
  <r>
    <x v="2"/>
    <x v="22"/>
    <x v="68"/>
    <s v="Єрмілов Валерій Семенович"/>
    <s v="Основи здоров'я та здорового способу життя_Єрмілов В.С._mk"/>
    <s v="https://vo.uu.edu.ua/grade/report/grader/index.php?id=2082"/>
    <n v="1954"/>
    <n v="3"/>
    <n v="46"/>
    <n v="16"/>
    <n v="1"/>
    <n v="1"/>
    <n v="1"/>
    <n v="0"/>
    <n v="0"/>
    <n v="13"/>
    <n v="0"/>
    <n v="1"/>
    <n v="0"/>
    <n v="0"/>
    <n v="0"/>
    <n v="0"/>
    <n v="3"/>
    <n v="0"/>
    <n v="0"/>
    <n v="0"/>
    <n v="18"/>
    <b v="0"/>
    <n v="0"/>
  </r>
  <r>
    <x v="2"/>
    <x v="22"/>
    <x v="68"/>
    <s v="Єрмілов Валерій Семенович"/>
    <s v="Фітотерапія_Єрмілов В.С._mk"/>
    <s v="https://vo.uu.edu.ua/grade/report/grader/index.php?id=10407"/>
    <n v="21"/>
    <n v="4"/>
    <n v="1"/>
    <n v="0"/>
    <n v="0"/>
    <n v="0"/>
    <n v="1"/>
    <n v="0"/>
    <n v="0"/>
    <n v="1"/>
    <n v="1"/>
    <n v="0"/>
    <n v="0"/>
    <n v="0"/>
    <n v="0"/>
    <n v="0"/>
    <n v="0"/>
    <n v="0"/>
    <n v="0"/>
    <n v="0"/>
    <n v="3"/>
    <b v="0"/>
    <n v="0"/>
  </r>
  <r>
    <x v="2"/>
    <x v="22"/>
    <x v="68"/>
    <s v="Завгородній Андрій Володимирович"/>
    <s v="Фізична культура_Чумаченко О.Ю._mk"/>
    <s v="https://vo.uu.edu.ua/grade/report/grader/index.php?id=12852"/>
    <n v="4300"/>
    <n v="23"/>
    <n v="43"/>
    <n v="19"/>
    <n v="1"/>
    <n v="1"/>
    <n v="1"/>
    <n v="0"/>
    <n v="0"/>
    <n v="17"/>
    <n v="0"/>
    <n v="1"/>
    <n v="0"/>
    <n v="0"/>
    <n v="1"/>
    <n v="0"/>
    <n v="9"/>
    <n v="0"/>
    <n v="0"/>
    <n v="0"/>
    <n v="29"/>
    <b v="0"/>
    <n v="0"/>
  </r>
  <r>
    <x v="2"/>
    <x v="22"/>
    <x v="68"/>
    <s v="Землемєров Вадим Михайлович"/>
    <s v="Іноземна мова_Майборода Р.В._mk"/>
    <s v="https://vo.uu.edu.ua/grade/report/grader/index.php?id=12771"/>
    <n v="9682"/>
    <n v="648"/>
    <n v="97"/>
    <n v="21"/>
    <n v="1"/>
    <n v="0"/>
    <n v="1"/>
    <n v="0"/>
    <n v="0"/>
    <n v="11"/>
    <n v="1"/>
    <n v="1"/>
    <n v="0"/>
    <n v="0"/>
    <n v="0"/>
    <n v="0"/>
    <n v="35"/>
    <n v="0"/>
    <n v="0"/>
    <n v="0"/>
    <n v="49"/>
    <b v="0"/>
    <n v="0"/>
  </r>
  <r>
    <x v="2"/>
    <x v="22"/>
    <x v="68"/>
    <s v="Кандюк-Лебідь Світлана Володимирівна"/>
    <s v="Стратегії викладання в інклюзивному навчальному закладі_Кандюк-Лебідь С.В._mk"/>
    <s v="https://vo.uu.edu.ua/grade/report/grader/index.php?id=15947"/>
    <n v="35"/>
    <n v="16"/>
    <n v="0"/>
    <n v="0"/>
    <n v="0"/>
    <n v="1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22"/>
    <x v="68"/>
    <s v="Кисличенко Вікторія Анатоліївна"/>
    <s v="Логопедія_Кисличенко В.А._mk"/>
    <s v="https://vo.uu.edu.ua/grade/report/grader/index.php?id=9532"/>
    <n v="2202"/>
    <n v="19"/>
    <n v="49"/>
    <n v="13"/>
    <n v="0"/>
    <n v="1"/>
    <n v="1"/>
    <n v="0"/>
    <n v="0"/>
    <n v="11"/>
    <n v="0"/>
    <n v="0"/>
    <n v="0"/>
    <n v="0"/>
    <n v="0"/>
    <n v="0"/>
    <n v="3"/>
    <n v="0"/>
    <n v="0"/>
    <n v="0"/>
    <n v="15"/>
    <b v="0"/>
    <n v="0"/>
  </r>
  <r>
    <x v="2"/>
    <x v="22"/>
    <x v="68"/>
    <s v="Кисличенко Вікторія Анатоліївна"/>
    <s v="Мовленнєві та сенсорні системи та їх порушення_Кисличенко В.А._mk"/>
    <s v="https://vo.uu.edu.ua/grade/report/grader/index.php?id=10050"/>
    <n v="53"/>
    <n v="3"/>
    <n v="4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2"/>
    <x v="68"/>
    <s v="Мазур Валентина Михайлівна"/>
    <s v="Актуальні проблеми корекційної логопсихології_Мазур В.М._mk"/>
    <s v="https://vo.uu.edu.ua/grade/report/grader/index.php?id=13053"/>
    <n v="4714"/>
    <n v="130"/>
    <n v="50"/>
    <n v="18"/>
    <n v="0"/>
    <n v="1"/>
    <n v="1"/>
    <n v="0"/>
    <n v="0"/>
    <n v="6"/>
    <n v="0"/>
    <n v="0"/>
    <n v="0"/>
    <n v="0"/>
    <n v="0"/>
    <n v="0"/>
    <n v="6"/>
    <n v="0"/>
    <n v="0"/>
    <n v="0"/>
    <n v="13"/>
    <b v="0"/>
    <n v="0"/>
  </r>
  <r>
    <x v="2"/>
    <x v="22"/>
    <x v="68"/>
    <s v="Мазур Валентина Михайлівна"/>
    <s v="Експериментальна психологія_Мазур В.М._mk"/>
    <s v="https://vo.uu.edu.ua/grade/report/grader/index.php?id=8792"/>
    <n v="4728"/>
    <n v="6"/>
    <n v="52"/>
    <n v="12"/>
    <n v="1"/>
    <n v="1"/>
    <n v="1"/>
    <n v="0"/>
    <n v="0"/>
    <n v="12"/>
    <n v="4"/>
    <n v="1"/>
    <n v="0"/>
    <n v="0"/>
    <n v="0"/>
    <n v="0"/>
    <n v="8"/>
    <n v="0"/>
    <n v="0"/>
    <n v="0"/>
    <n v="26"/>
    <b v="0"/>
    <n v="0"/>
  </r>
  <r>
    <x v="2"/>
    <x v="22"/>
    <x v="68"/>
    <s v="Мазур Валентина Михайлівна"/>
    <s v="Комплексний супровід осіб із загальним психічним недорозвиненням_Мазур В.М._mk"/>
    <s v="https://vo.uu.edu.ua/grade/report/grader/index.php?id=9552"/>
    <n v="1270"/>
    <n v="168"/>
    <n v="98"/>
    <n v="76"/>
    <n v="0"/>
    <n v="1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22"/>
    <x v="68"/>
    <s v="Мазур Валентина Михайлівна"/>
    <s v="Методика викладання корекційної педагогіки та спеціальної психології у ЗВО_Мазур В.М_mk"/>
    <s v="https://vo.uu.edu.ua/grade/report/grader/index.php?id=12798"/>
    <n v="1846"/>
    <n v="17"/>
    <n v="22"/>
    <n v="14"/>
    <n v="1"/>
    <n v="1"/>
    <n v="1"/>
    <n v="0"/>
    <n v="0"/>
    <n v="12"/>
    <n v="8"/>
    <n v="1"/>
    <n v="0"/>
    <n v="0"/>
    <n v="0"/>
    <n v="0"/>
    <n v="2"/>
    <n v="0"/>
    <n v="0"/>
    <n v="0"/>
    <n v="24"/>
    <b v="0"/>
    <n v="0"/>
  </r>
  <r>
    <x v="2"/>
    <x v="22"/>
    <x v="68"/>
    <s v="Мазур Валентина Михайлівна"/>
    <s v="Практикум із загальної психології_Мазур В.М._mk"/>
    <s v="https://vo.uu.edu.ua/grade/report/grader/index.php?id=8797"/>
    <n v="136"/>
    <n v="8"/>
    <n v="67"/>
    <n v="0"/>
    <n v="0"/>
    <n v="1"/>
    <n v="1"/>
    <n v="0"/>
    <n v="0"/>
    <n v="2"/>
    <n v="5"/>
    <n v="0"/>
    <n v="0"/>
    <n v="0"/>
    <n v="0"/>
    <n v="0"/>
    <n v="0"/>
    <n v="0"/>
    <n v="0"/>
    <n v="0"/>
    <n v="8"/>
    <b v="0"/>
    <n v="0"/>
  </r>
  <r>
    <x v="2"/>
    <x v="22"/>
    <x v="68"/>
    <s v="Мазур Валентина Михайлівна"/>
    <s v="Сімейна психологія і сімейне консультування_Мазур В.М._mk"/>
    <s v="https://vo.uu.edu.ua/grade/report/grader/index.php?id=12817"/>
    <n v="1220"/>
    <n v="2"/>
    <n v="34"/>
    <n v="0"/>
    <n v="1"/>
    <n v="1"/>
    <n v="1"/>
    <n v="0"/>
    <n v="0"/>
    <n v="9"/>
    <n v="0"/>
    <n v="1"/>
    <n v="0"/>
    <n v="0"/>
    <n v="0"/>
    <n v="0"/>
    <n v="0"/>
    <n v="0"/>
    <n v="0"/>
    <n v="0"/>
    <n v="11"/>
    <b v="0"/>
    <n v="0"/>
  </r>
  <r>
    <x v="2"/>
    <x v="22"/>
    <x v="68"/>
    <s v="Мазур Валентина Михайлівна"/>
    <s v="Спецметодика математики з основами математики_Мазур В.М._mk"/>
    <s v="https://vo.uu.edu.ua/grade/report/grader/index.php?id=11216"/>
    <n v="85"/>
    <n v="4"/>
    <n v="20"/>
    <n v="0"/>
    <n v="0"/>
    <n v="1"/>
    <n v="1"/>
    <n v="0"/>
    <n v="0"/>
    <n v="6"/>
    <n v="0"/>
    <n v="0"/>
    <n v="0"/>
    <n v="0"/>
    <n v="0"/>
    <n v="0"/>
    <n v="1"/>
    <n v="0"/>
    <n v="0"/>
    <n v="0"/>
    <n v="8"/>
    <b v="0"/>
    <n v="0"/>
  </r>
  <r>
    <x v="2"/>
    <x v="22"/>
    <x v="68"/>
    <s v="Мазур Валентина Михайлівна"/>
    <s v="Теоретико-методологічні проблеми психології_Мазур В.М._mk"/>
    <s v="https://vo.uu.edu.ua/grade/report/grader/index.php?id=8964"/>
    <n v="2350"/>
    <n v="4"/>
    <n v="26"/>
    <n v="11"/>
    <n v="1"/>
    <n v="1"/>
    <n v="1"/>
    <n v="0"/>
    <n v="0"/>
    <n v="10"/>
    <n v="1"/>
    <n v="1"/>
    <n v="0"/>
    <n v="0"/>
    <n v="0"/>
    <n v="0"/>
    <n v="5"/>
    <n v="0"/>
    <n v="0"/>
    <n v="0"/>
    <n v="18"/>
    <b v="0"/>
    <n v="0"/>
  </r>
  <r>
    <x v="2"/>
    <x v="22"/>
    <x v="68"/>
    <s v="Майборода (Mayboroda) Римма Вадимівна"/>
    <s v="Іноземна мова (за професійним спрямуванням)_Майборода Р.В._mk"/>
    <s v="https://vo.uu.edu.ua/grade/report/grader/index.php?id=16221"/>
    <n v="84"/>
    <n v="35"/>
    <n v="0"/>
    <n v="0"/>
    <n v="0"/>
    <n v="0"/>
    <n v="1"/>
    <n v="0"/>
    <n v="0"/>
    <n v="0"/>
    <n v="0"/>
    <n v="0"/>
    <n v="0"/>
    <n v="0"/>
    <n v="0"/>
    <n v="2"/>
    <n v="8"/>
    <n v="0"/>
    <n v="0"/>
    <n v="0"/>
    <n v="11"/>
    <b v="0"/>
    <n v="0"/>
  </r>
  <r>
    <x v="2"/>
    <x v="22"/>
    <x v="68"/>
    <s v="Нікора Анна Олександрівна"/>
    <s v="Актуальні проблеми корекційної психопедагогіки_Нікора А.О._mk"/>
    <s v="https://vo.uu.edu.ua/grade/report/grader/index.php?id=9550"/>
    <n v="4825"/>
    <n v="336"/>
    <n v="19"/>
    <n v="0"/>
    <n v="0"/>
    <n v="2"/>
    <n v="1"/>
    <n v="0"/>
    <n v="0"/>
    <n v="21"/>
    <n v="0"/>
    <n v="1"/>
    <n v="0"/>
    <n v="0"/>
    <n v="0"/>
    <n v="0"/>
    <n v="15"/>
    <n v="0"/>
    <n v="0"/>
    <n v="0"/>
    <n v="38"/>
    <b v="0"/>
    <n v="0"/>
  </r>
  <r>
    <x v="2"/>
    <x v="22"/>
    <x v="68"/>
    <s v="Нікора Анна Олександрівна"/>
    <s v="Науковий текст та академічне письмо_Нікора А.О._mk"/>
    <s v="https://vo.uu.edu.ua/grade/report/grader/index.php?id=12844"/>
    <n v="920"/>
    <n v="168"/>
    <n v="49"/>
    <n v="0"/>
    <n v="0"/>
    <n v="2"/>
    <n v="1"/>
    <n v="0"/>
    <n v="11"/>
    <n v="8"/>
    <n v="1"/>
    <n v="3"/>
    <n v="0"/>
    <n v="0"/>
    <n v="0"/>
    <n v="0"/>
    <n v="12"/>
    <n v="0"/>
    <n v="0"/>
    <n v="0"/>
    <n v="36"/>
    <b v="0"/>
    <n v="0"/>
  </r>
  <r>
    <x v="2"/>
    <x v="22"/>
    <x v="68"/>
    <s v="Нікора Анна Олександрівна"/>
    <s v="Спецметодика розвитку мовлення_Нікора А.О._mk"/>
    <s v="https://vo.uu.edu.ua/grade/report/grader/index.php?id=12841"/>
    <n v="1214"/>
    <n v="5"/>
    <n v="1"/>
    <n v="0"/>
    <n v="0"/>
    <n v="0"/>
    <n v="1"/>
    <n v="0"/>
    <n v="0"/>
    <n v="5"/>
    <n v="0"/>
    <n v="0"/>
    <n v="0"/>
    <n v="0"/>
    <n v="0"/>
    <n v="0"/>
    <n v="2"/>
    <n v="0"/>
    <n v="0"/>
    <n v="0"/>
    <n v="8"/>
    <b v="0"/>
    <n v="0"/>
  </r>
  <r>
    <x v="2"/>
    <x v="22"/>
    <x v="68"/>
    <s v="Нікора Анна_x0009_Олександрівна"/>
    <s v="Інклюзивне суспільство_Нікора А.О._mk"/>
    <s v="https://vo.uu.edu.ua/grade/report/grader/index.php?id=8146"/>
    <n v="3068"/>
    <n v="3"/>
    <n v="61"/>
    <n v="34"/>
    <n v="0"/>
    <n v="1"/>
    <n v="1"/>
    <n v="0"/>
    <n v="1"/>
    <n v="10"/>
    <n v="1"/>
    <n v="0"/>
    <n v="0"/>
    <n v="0"/>
    <n v="0"/>
    <n v="0"/>
    <n v="2"/>
    <n v="0"/>
    <n v="0"/>
    <n v="0"/>
    <n v="15"/>
    <b v="0"/>
    <n v="0"/>
  </r>
  <r>
    <x v="2"/>
    <x v="22"/>
    <x v="68"/>
    <s v="Нікора Анна_x0009_Олександрівна"/>
    <s v="Історія соціальної роботи_Нікора А.О._mk"/>
    <s v="https://vo.uu.edu.ua/grade/report/grader/index.php?id=8321"/>
    <n v="206"/>
    <n v="3"/>
    <n v="2"/>
    <n v="0"/>
    <n v="0"/>
    <n v="1"/>
    <n v="1"/>
    <n v="0"/>
    <n v="0"/>
    <n v="14"/>
    <n v="1"/>
    <n v="0"/>
    <n v="0"/>
    <n v="0"/>
    <n v="0"/>
    <n v="0"/>
    <n v="4"/>
    <n v="0"/>
    <n v="0"/>
    <n v="0"/>
    <n v="20"/>
    <b v="0"/>
    <n v="0"/>
  </r>
  <r>
    <x v="2"/>
    <x v="22"/>
    <x v="68"/>
    <s v="Нікора Анна_x0009_Олександрівна"/>
    <s v="Корекційна педагогіка та методика корекційної роботи_Нікора А.О._mk"/>
    <s v="https://vo.uu.edu.ua/grade/report/grader/index.php?id=12838"/>
    <n v="2146"/>
    <n v="346"/>
    <n v="49"/>
    <n v="14"/>
    <n v="0"/>
    <n v="1"/>
    <n v="1"/>
    <n v="0"/>
    <n v="0"/>
    <n v="20"/>
    <n v="0"/>
    <n v="7"/>
    <n v="1"/>
    <n v="0"/>
    <n v="1"/>
    <n v="0"/>
    <n v="11"/>
    <n v="0"/>
    <n v="0"/>
    <n v="0"/>
    <n v="41"/>
    <b v="0"/>
    <n v="0"/>
  </r>
  <r>
    <x v="2"/>
    <x v="22"/>
    <x v="68"/>
    <s v="Нікора Анна_x0009_Олександрівна"/>
    <s v="Менеджмент соціальної роботи_Нікора А.О._mk"/>
    <s v="https://vo.uu.edu.ua/grade/report/grader/index.php?id=8323"/>
    <n v="150"/>
    <n v="1"/>
    <n v="4"/>
    <n v="0"/>
    <n v="0"/>
    <n v="1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22"/>
    <x v="68"/>
    <s v="Нікора Анна_x0009_Олександрівна"/>
    <s v="Методика і організація наукових досліджень_Нікора А.О._mk"/>
    <s v="https://vo.uu.edu.ua/grade/report/grader/index.php?id=10397"/>
    <n v="14892"/>
    <n v="350"/>
    <n v="162"/>
    <n v="55"/>
    <n v="0"/>
    <n v="2"/>
    <n v="1"/>
    <n v="0"/>
    <n v="5"/>
    <n v="12"/>
    <n v="1"/>
    <n v="2"/>
    <n v="0"/>
    <n v="0"/>
    <n v="3"/>
    <n v="1"/>
    <n v="17"/>
    <n v="4"/>
    <n v="56"/>
    <n v="0"/>
    <n v="46"/>
    <b v="0"/>
    <n v="0"/>
  </r>
  <r>
    <x v="2"/>
    <x v="22"/>
    <x v="68"/>
    <s v="Нікора Анна_x0009_Олександрівна"/>
    <s v="Основи навчання студентів (самоуправління навчанням)_Нікора А.О._mk"/>
    <s v="https://vo.uu.edu.ua/grade/report/grader/index.php?id=12843"/>
    <n v="4510"/>
    <n v="424"/>
    <n v="73"/>
    <n v="31"/>
    <n v="1"/>
    <n v="1"/>
    <n v="1"/>
    <n v="0"/>
    <n v="5"/>
    <n v="24"/>
    <n v="0"/>
    <n v="2"/>
    <n v="0"/>
    <n v="0"/>
    <n v="3"/>
    <n v="1"/>
    <n v="12"/>
    <n v="2"/>
    <n v="10"/>
    <n v="0"/>
    <n v="50"/>
    <b v="1"/>
    <n v="1"/>
  </r>
  <r>
    <x v="2"/>
    <x v="22"/>
    <x v="68"/>
    <s v="Нікора Анна_x0009_Олександрівна"/>
    <s v="Соціологія_Нікора А.О._mk"/>
    <s v="https://vo.uu.edu.ua/grade/report/grader/index.php?id=8326"/>
    <n v="715"/>
    <n v="190"/>
    <n v="16"/>
    <n v="0"/>
    <n v="0"/>
    <n v="1"/>
    <n v="1"/>
    <n v="0"/>
    <n v="0"/>
    <n v="21"/>
    <n v="0"/>
    <n v="0"/>
    <n v="0"/>
    <n v="0"/>
    <n v="0"/>
    <n v="0"/>
    <n v="15"/>
    <n v="0"/>
    <n v="0"/>
    <n v="0"/>
    <n v="37"/>
    <b v="0"/>
    <n v="0"/>
  </r>
  <r>
    <x v="2"/>
    <x v="22"/>
    <x v="68"/>
    <s v="Нікора Анна_x0009_Олександрівна"/>
    <s v="Теорії соціальної роботи_Нікора А.О._mk"/>
    <s v="https://vo.uu.edu.ua/grade/report/grader/index.php?id=6200"/>
    <n v="368"/>
    <n v="5"/>
    <n v="6"/>
    <n v="1"/>
    <n v="1"/>
    <n v="0"/>
    <n v="1"/>
    <n v="0"/>
    <n v="0"/>
    <n v="6"/>
    <n v="2"/>
    <n v="1"/>
    <n v="0"/>
    <n v="0"/>
    <n v="0"/>
    <n v="0"/>
    <n v="0"/>
    <n v="1"/>
    <n v="61"/>
    <n v="0"/>
    <n v="11"/>
    <b v="0"/>
    <n v="0"/>
  </r>
  <r>
    <x v="2"/>
    <x v="22"/>
    <x v="68"/>
    <s v="Нікора Анна_x0009_Олександрівна"/>
    <s v="Теорія і методика виховання дітей з вадами мовлення_Нікора А.О._mk"/>
    <s v="https://vo.uu.edu.ua/grade/report/grader/index.php?id=12822"/>
    <n v="2688"/>
    <n v="26"/>
    <n v="62"/>
    <n v="16"/>
    <n v="1"/>
    <n v="1"/>
    <n v="1"/>
    <n v="0"/>
    <n v="0"/>
    <n v="14"/>
    <n v="0"/>
    <n v="1"/>
    <n v="0"/>
    <n v="0"/>
    <n v="0"/>
    <n v="0"/>
    <n v="5"/>
    <n v="0"/>
    <n v="0"/>
    <n v="0"/>
    <n v="21"/>
    <b v="0"/>
    <n v="0"/>
  </r>
  <r>
    <x v="2"/>
    <x v="22"/>
    <x v="68"/>
    <s v="Олексюк Оксана"/>
    <s v="Деонтологія_Олексюк О.Є._mk"/>
    <s v="https://vo.uu.edu.ua/grade/report/grader/index.php?id=10387"/>
    <n v="67"/>
    <n v="6"/>
    <n v="3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2"/>
    <x v="68"/>
    <s v="Олексюк Оксана"/>
    <s v="Педагогіка_Олексюк О.Є._mk"/>
    <s v="https://vo.uu.edu.ua/grade/report/grader/index.php?id=10040"/>
    <n v="122"/>
    <n v="8"/>
    <n v="70"/>
    <n v="37"/>
    <n v="0"/>
    <n v="0"/>
    <n v="1"/>
    <n v="0"/>
    <n v="0"/>
    <n v="37"/>
    <n v="1"/>
    <n v="0"/>
    <n v="0"/>
    <n v="0"/>
    <n v="0"/>
    <n v="0"/>
    <n v="17"/>
    <n v="0"/>
    <n v="6"/>
    <n v="0"/>
    <n v="56"/>
    <b v="0"/>
    <n v="0"/>
  </r>
  <r>
    <x v="2"/>
    <x v="22"/>
    <x v="68"/>
    <s v="Олексюк Оксана"/>
    <s v="Психологія сексуальності_Олексюк О.Є._mk"/>
    <s v="https://vo.uu.edu.ua/grade/report/grader/index.php?id=10054"/>
    <n v="5268"/>
    <n v="69"/>
    <n v="5"/>
    <n v="1"/>
    <n v="0"/>
    <n v="1"/>
    <n v="1"/>
    <n v="15"/>
    <n v="0"/>
    <n v="13"/>
    <n v="0"/>
    <n v="0"/>
    <n v="0"/>
    <n v="0"/>
    <n v="1"/>
    <n v="0"/>
    <n v="16"/>
    <n v="0"/>
    <n v="0"/>
    <n v="0"/>
    <n v="46"/>
    <b v="0"/>
    <n v="0"/>
  </r>
  <r>
    <x v="2"/>
    <x v="22"/>
    <x v="68"/>
    <s v="Олексюк Оксана"/>
    <s v="Психологія сім’ї_Олексюк О.Є."/>
    <s v="https://vo.uu.edu.ua/grade/report/grader/index.php?id=8799"/>
    <n v="23"/>
    <n v="3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22"/>
    <x v="68"/>
    <s v="Олексюк Оксана"/>
    <s v="Спеціальна (корекційна) психологія_Олексюк О.Є._mk"/>
    <s v="https://vo.uu.edu.ua/grade/report/grader/index.php?id=9547"/>
    <n v="529"/>
    <n v="73"/>
    <n v="10"/>
    <n v="0"/>
    <n v="0"/>
    <n v="0"/>
    <n v="1"/>
    <n v="2"/>
    <n v="0"/>
    <n v="2"/>
    <n v="0"/>
    <n v="0"/>
    <n v="0"/>
    <n v="0"/>
    <n v="0"/>
    <n v="0"/>
    <n v="3"/>
    <n v="0"/>
    <n v="0"/>
    <n v="0"/>
    <n v="8"/>
    <b v="0"/>
    <n v="0"/>
  </r>
  <r>
    <x v="2"/>
    <x v="22"/>
    <x v="68"/>
    <s v="Олексюк Оксана"/>
    <s v="Теорія та практика соціального прогнозування_Олексюк О.Є._mk"/>
    <s v="https://vo.uu.edu.ua/grade/report/grader/index.php?id=15949"/>
    <n v="74"/>
    <n v="2"/>
    <n v="1"/>
    <n v="0"/>
    <n v="0"/>
    <n v="0"/>
    <n v="1"/>
    <n v="1"/>
    <n v="0"/>
    <n v="0"/>
    <n v="0"/>
    <n v="0"/>
    <n v="0"/>
    <n v="0"/>
    <n v="0"/>
    <n v="0"/>
    <n v="1"/>
    <n v="0"/>
    <n v="0"/>
    <n v="0"/>
    <n v="3"/>
    <b v="0"/>
    <n v="0"/>
  </r>
  <r>
    <x v="2"/>
    <x v="22"/>
    <x v="68"/>
    <s v="Посєдай Наталя Іванівна"/>
    <s v="Гігієна і санітарія_Посєдай Н.І._mk"/>
    <s v="https://vo.uu.edu.ua/grade/report/grader/index.php?id=8276"/>
    <n v="201"/>
    <n v="35"/>
    <n v="14"/>
    <n v="0"/>
    <n v="0"/>
    <n v="1"/>
    <n v="1"/>
    <n v="0"/>
    <n v="0"/>
    <n v="8"/>
    <n v="1"/>
    <n v="0"/>
    <n v="0"/>
    <n v="0"/>
    <n v="0"/>
    <n v="0"/>
    <n v="4"/>
    <n v="0"/>
    <n v="0"/>
    <n v="0"/>
    <n v="14"/>
    <b v="0"/>
    <n v="0"/>
  </r>
  <r>
    <x v="2"/>
    <x v="22"/>
    <x v="68"/>
    <s v="Посєдай Наталя Іванівна"/>
    <s v="Лікувальна фізична культура_Посєдай Н.І._mk"/>
    <s v="https://vo.uu.edu.ua/grade/report/grader/index.php?id=1152"/>
    <n v="183"/>
    <n v="9"/>
    <n v="0"/>
    <n v="0"/>
    <n v="0"/>
    <n v="1"/>
    <n v="1"/>
    <n v="0"/>
    <n v="0"/>
    <n v="4"/>
    <n v="0"/>
    <n v="0"/>
    <n v="0"/>
    <n v="0"/>
    <n v="1"/>
    <n v="0"/>
    <n v="10"/>
    <n v="5"/>
    <n v="0"/>
    <n v="0"/>
    <n v="21"/>
    <b v="0"/>
    <n v="0"/>
  </r>
  <r>
    <x v="2"/>
    <x v="22"/>
    <x v="68"/>
    <s v="Посєдай Наталя Іванівна"/>
    <s v="Масаж загальний і самомасаж_Посєдай Н.І._mk"/>
    <s v="https://vo.uu.edu.ua/grade/report/grader/index.php?id=1153"/>
    <n v="112"/>
    <n v="13"/>
    <n v="9"/>
    <n v="0"/>
    <n v="0"/>
    <n v="1"/>
    <n v="1"/>
    <n v="0"/>
    <n v="0"/>
    <n v="9"/>
    <n v="0"/>
    <n v="1"/>
    <n v="0"/>
    <n v="0"/>
    <n v="0"/>
    <n v="0"/>
    <n v="1"/>
    <n v="0"/>
    <n v="0"/>
    <n v="0"/>
    <n v="12"/>
    <b v="0"/>
    <n v="0"/>
  </r>
  <r>
    <x v="2"/>
    <x v="22"/>
    <x v="68"/>
    <s v="Посєдай Наталя Іванівна"/>
    <s v="Масаж лікувальний_Посєдай Н.І._mk"/>
    <s v="https://vo.uu.edu.ua/grade/report/grader/index.php?id=10412"/>
    <n v="70"/>
    <n v="6"/>
    <n v="2"/>
    <n v="0"/>
    <n v="0"/>
    <n v="1"/>
    <n v="1"/>
    <n v="0"/>
    <n v="0"/>
    <n v="11"/>
    <n v="0"/>
    <n v="0"/>
    <n v="0"/>
    <n v="0"/>
    <n v="0"/>
    <n v="0"/>
    <n v="1"/>
    <n v="0"/>
    <n v="0"/>
    <n v="0"/>
    <n v="13"/>
    <b v="0"/>
    <n v="0"/>
  </r>
  <r>
    <x v="2"/>
    <x v="22"/>
    <x v="68"/>
    <s v="Посєдай Наталя Іванівна"/>
    <s v="Основи загальної та клінічної патології_Посєдай Н.І._mk"/>
    <s v="https://vo.uu.edu.ua/grade/report/grader/index.php?id=10398"/>
    <n v="116"/>
    <n v="10"/>
    <n v="4"/>
    <n v="0"/>
    <n v="0"/>
    <n v="1"/>
    <n v="1"/>
    <n v="0"/>
    <n v="0"/>
    <n v="12"/>
    <n v="0"/>
    <n v="0"/>
    <n v="0"/>
    <n v="0"/>
    <n v="0"/>
    <n v="0"/>
    <n v="2"/>
    <n v="0"/>
    <n v="0"/>
    <n v="0"/>
    <n v="15"/>
    <b v="0"/>
    <n v="0"/>
  </r>
  <r>
    <x v="2"/>
    <x v="22"/>
    <x v="68"/>
    <s v="Посєдай Наталя Іванівна"/>
    <s v="Основи фізичної терапії та ерготерапії_Посєдай Н.І._mk"/>
    <s v="https://vo.uu.edu.ua/grade/report/grader/index.php?id=2080"/>
    <n v="250"/>
    <n v="31"/>
    <n v="8"/>
    <n v="1"/>
    <n v="0"/>
    <n v="1"/>
    <n v="1"/>
    <n v="0"/>
    <n v="0"/>
    <n v="17"/>
    <n v="0"/>
    <n v="0"/>
    <n v="0"/>
    <n v="0"/>
    <n v="0"/>
    <n v="0"/>
    <n v="6"/>
    <n v="0"/>
    <n v="0"/>
    <n v="0"/>
    <n v="24"/>
    <b v="0"/>
    <n v="0"/>
  </r>
  <r>
    <x v="2"/>
    <x v="22"/>
    <x v="68"/>
    <s v="Посєдай Наталя Іванівна"/>
    <s v="Фізична терапія при захворюваннях нервової системи_Посєдай Н.І._mk"/>
    <s v="https://vo.uu.edu.ua/grade/report/grader/index.php?id=12811"/>
    <n v="458"/>
    <n v="4"/>
    <n v="20"/>
    <n v="19"/>
    <n v="0"/>
    <n v="1"/>
    <n v="1"/>
    <n v="0"/>
    <n v="0"/>
    <n v="15"/>
    <n v="0"/>
    <n v="0"/>
    <n v="0"/>
    <n v="0"/>
    <n v="0"/>
    <n v="0"/>
    <n v="4"/>
    <n v="0"/>
    <n v="0"/>
    <n v="0"/>
    <n v="20"/>
    <b v="0"/>
    <n v="0"/>
  </r>
  <r>
    <x v="2"/>
    <x v="22"/>
    <x v="68"/>
    <s v="Посєдай Наталя Іванівна"/>
    <s v="Фізична терапія при захворюваннях опорно-рухового апарату (в травматології та ортопедії)_Посєдай Н.І._mk"/>
    <s v="https://vo.uu.edu.ua/grade/report/grader/index.php?id=12833"/>
    <n v="2614"/>
    <n v="5"/>
    <n v="35"/>
    <n v="24"/>
    <n v="0"/>
    <n v="1"/>
    <n v="1"/>
    <n v="0"/>
    <n v="2"/>
    <n v="4"/>
    <n v="0"/>
    <n v="0"/>
    <n v="0"/>
    <n v="0"/>
    <n v="0"/>
    <n v="0"/>
    <n v="9"/>
    <n v="0"/>
    <n v="0"/>
    <n v="0"/>
    <n v="16"/>
    <b v="0"/>
    <n v="0"/>
  </r>
  <r>
    <x v="2"/>
    <x v="22"/>
    <x v="68"/>
    <s v="Старєва Анна Михайлівна"/>
    <s v="Україна в контексті світового розвитку_Старєва А.М._mk"/>
    <s v="https://vo.uu.edu.ua/grade/report/grader/index.php?id=8349"/>
    <n v="11513"/>
    <n v="746"/>
    <n v="11"/>
    <n v="11"/>
    <n v="0"/>
    <n v="1"/>
    <n v="1"/>
    <n v="0"/>
    <n v="0"/>
    <n v="50"/>
    <n v="0"/>
    <n v="0"/>
    <n v="0"/>
    <n v="0"/>
    <n v="0"/>
    <n v="0"/>
    <n v="23"/>
    <n v="0"/>
    <n v="30"/>
    <n v="0"/>
    <n v="74"/>
    <b v="0"/>
    <n v="0"/>
  </r>
  <r>
    <x v="2"/>
    <x v="22"/>
    <x v="68"/>
    <s v="Султанова Наталія Вікторівна"/>
    <s v="Соціальна робота з людьми похилого віку_Султанова Н.В._mk"/>
    <s v="https://vo.uu.edu.ua/grade/report/grader/index.php?id=8147"/>
    <n v="93"/>
    <n v="1"/>
    <n v="5"/>
    <n v="0"/>
    <n v="1"/>
    <n v="0"/>
    <n v="1"/>
    <n v="0"/>
    <n v="0"/>
    <n v="7"/>
    <n v="0"/>
    <n v="1"/>
    <n v="0"/>
    <n v="0"/>
    <n v="0"/>
    <n v="0"/>
    <n v="1"/>
    <n v="0"/>
    <n v="0"/>
    <n v="0"/>
    <n v="10"/>
    <b v="0"/>
    <n v="0"/>
  </r>
  <r>
    <x v="2"/>
    <x v="22"/>
    <x v="68"/>
    <s v="Султанова Наталія Вікторівна"/>
    <s v="Соціальна робота з сім'єю, дітьми та молоддю_Султанова Н.В._mk"/>
    <s v="https://vo.uu.edu.ua/grade/report/grader/index.php?id=6261"/>
    <n v="119"/>
    <n v="1"/>
    <n v="5"/>
    <n v="0"/>
    <n v="1"/>
    <n v="0"/>
    <n v="1"/>
    <n v="0"/>
    <n v="0"/>
    <n v="5"/>
    <n v="1"/>
    <n v="1"/>
    <n v="0"/>
    <n v="0"/>
    <n v="0"/>
    <n v="0"/>
    <n v="1"/>
    <n v="0"/>
    <n v="0"/>
    <n v="0"/>
    <n v="9"/>
    <b v="0"/>
    <n v="0"/>
  </r>
  <r>
    <x v="2"/>
    <x v="22"/>
    <x v="68"/>
    <s v="Султанова Наталія Вікторівна"/>
    <s v="Соціально-педагогічна робота з дітьми з інвалідністю_Султанова Н.В._mk"/>
    <s v="https://vo.uu.edu.ua/grade/report/grader/index.php?id=12840"/>
    <n v="89"/>
    <n v="1"/>
    <n v="0"/>
    <n v="0"/>
    <n v="0"/>
    <n v="0"/>
    <n v="1"/>
    <n v="0"/>
    <n v="0"/>
    <n v="7"/>
    <n v="0"/>
    <n v="0"/>
    <n v="0"/>
    <n v="0"/>
    <n v="0"/>
    <n v="0"/>
    <n v="3"/>
    <n v="0"/>
    <n v="0"/>
    <n v="0"/>
    <n v="11"/>
    <b v="0"/>
    <n v="0"/>
  </r>
  <r>
    <x v="2"/>
    <x v="22"/>
    <x v="68"/>
    <s v="Чумаченко Олександр"/>
    <s v="Біохімія_Чумаченко О.Ю._mk"/>
    <s v="https://vo.uu.edu.ua/grade/report/grader/index.php?id=2078"/>
    <n v="131"/>
    <n v="13"/>
    <n v="17"/>
    <n v="0"/>
    <n v="1"/>
    <n v="1"/>
    <n v="1"/>
    <n v="0"/>
    <n v="0"/>
    <n v="9"/>
    <n v="0"/>
    <n v="1"/>
    <n v="0"/>
    <n v="0"/>
    <n v="0"/>
    <n v="0"/>
    <n v="1"/>
    <n v="0"/>
    <n v="0"/>
    <n v="0"/>
    <n v="12"/>
    <b v="0"/>
    <n v="0"/>
  </r>
  <r>
    <x v="2"/>
    <x v="22"/>
    <x v="68"/>
    <s v="Чумаченко Олександр"/>
    <s v="Діагностика і моніторинг стану здоров'я_Чумаченко О.Ю._mk"/>
    <s v="https://vo.uu.edu.ua/grade/report/grader/index.php?id=8277"/>
    <n v="105"/>
    <n v="11"/>
    <n v="0"/>
    <n v="0"/>
    <n v="1"/>
    <n v="1"/>
    <n v="1"/>
    <n v="0"/>
    <n v="0"/>
    <n v="4"/>
    <n v="1"/>
    <n v="1"/>
    <n v="0"/>
    <n v="0"/>
    <n v="0"/>
    <n v="0"/>
    <n v="0"/>
    <n v="0"/>
    <n v="0"/>
    <n v="0"/>
    <n v="7"/>
    <b v="0"/>
    <n v="0"/>
  </r>
  <r>
    <x v="2"/>
    <x v="22"/>
    <x v="68"/>
    <s v="Чумаченко Олександр"/>
    <s v="Методи обстеження і контролю в фізичній терапії та ерготерапії (при захворюваннях ССС, НС, ОРА, ДС)_Чумаченко О.Ю._mk"/>
    <s v="https://vo.uu.edu.ua/grade/report/grader/index.php?id=15944"/>
    <n v="106"/>
    <n v="27"/>
    <n v="0"/>
    <n v="0"/>
    <n v="1"/>
    <n v="1"/>
    <n v="1"/>
    <n v="0"/>
    <n v="0"/>
    <n v="7"/>
    <n v="0"/>
    <n v="1"/>
    <n v="0"/>
    <n v="0"/>
    <n v="0"/>
    <n v="0"/>
    <n v="0"/>
    <n v="0"/>
    <n v="0"/>
    <n v="0"/>
    <n v="9"/>
    <b v="0"/>
    <n v="0"/>
  </r>
  <r>
    <x v="2"/>
    <x v="22"/>
    <x v="68"/>
    <s v="Чумаченко Олександр"/>
    <s v="Теорія та методика адаптивної фізичної культури_Чумаченко О.Ю._mk"/>
    <s v="https://vo.uu.edu.ua/grade/report/grader/index.php?id=6270"/>
    <n v="1878"/>
    <n v="18"/>
    <n v="20"/>
    <n v="8"/>
    <n v="1"/>
    <n v="1"/>
    <n v="1"/>
    <n v="0"/>
    <n v="0"/>
    <n v="11"/>
    <n v="0"/>
    <n v="1"/>
    <n v="0"/>
    <n v="0"/>
    <n v="1"/>
    <n v="0"/>
    <n v="7"/>
    <n v="0"/>
    <n v="0"/>
    <n v="0"/>
    <n v="21"/>
    <b v="0"/>
    <n v="0"/>
  </r>
  <r>
    <x v="2"/>
    <x v="22"/>
    <x v="68"/>
    <s v="Чумаченко Олександр"/>
    <s v="Фізична терапія при захворюваннях внутрішніх органів (серцево-судинної системи, дихальної системи, органів травлення, хірургічних захворюваннях)_Чумаченко О.Ю._mk"/>
    <s v="https://vo.uu.edu.ua/grade/report/grader/index.php?id=12808"/>
    <n v="630"/>
    <n v="23"/>
    <n v="33"/>
    <n v="31"/>
    <n v="1"/>
    <n v="1"/>
    <n v="1"/>
    <n v="0"/>
    <n v="0"/>
    <n v="13"/>
    <n v="0"/>
    <n v="1"/>
    <n v="0"/>
    <n v="0"/>
    <n v="0"/>
    <n v="0"/>
    <n v="0"/>
    <n v="0"/>
    <n v="0"/>
    <n v="0"/>
    <n v="15"/>
    <b v="0"/>
    <n v="0"/>
  </r>
  <r>
    <x v="2"/>
    <x v="22"/>
    <x v="68"/>
    <s v="Чумаченко Олександр Юрійович"/>
    <s v="Анатомія людини_Чумаченко О.Ю._mk"/>
    <s v="https://vo.uu.edu.ua/grade/report/grader/index.php?id=1147"/>
    <n v="199"/>
    <n v="15"/>
    <n v="24"/>
    <n v="0"/>
    <n v="1"/>
    <n v="1"/>
    <n v="1"/>
    <n v="0"/>
    <n v="0"/>
    <n v="11"/>
    <n v="0"/>
    <n v="1"/>
    <n v="0"/>
    <n v="0"/>
    <n v="0"/>
    <n v="0"/>
    <n v="1"/>
    <n v="0"/>
    <n v="0"/>
    <n v="0"/>
    <n v="14"/>
    <b v="0"/>
    <n v="0"/>
  </r>
  <r>
    <x v="2"/>
    <x v="22"/>
    <x v="68"/>
    <s v="Чумаченко Олександр Юрійович"/>
    <s v="Теорія та методика фізичної терапії з основами ерготерапії_Чумаченко О.Ю._mk"/>
    <s v="https://vo.uu.edu.ua/grade/report/grader/index.php?id=12824"/>
    <n v="5042"/>
    <n v="8"/>
    <n v="23"/>
    <n v="14"/>
    <n v="1"/>
    <n v="1"/>
    <n v="1"/>
    <n v="0"/>
    <n v="0"/>
    <n v="12"/>
    <n v="0"/>
    <n v="1"/>
    <n v="0"/>
    <n v="0"/>
    <n v="0"/>
    <n v="0"/>
    <n v="13"/>
    <n v="0"/>
    <n v="0"/>
    <n v="0"/>
    <n v="27"/>
    <b v="0"/>
    <n v="0"/>
  </r>
  <r>
    <x v="2"/>
    <x v="22"/>
    <x v="68"/>
    <s v="Чумаченко Олександр Юрійович"/>
    <s v="Фізична терапія в акушерстві, гінекології та педіатрії_Чумаченко О.Ю._mk"/>
    <s v="https://vo.uu.edu.ua/grade/report/grader/index.php?id=12825"/>
    <n v="2475"/>
    <n v="11"/>
    <n v="16"/>
    <n v="0"/>
    <n v="1"/>
    <n v="1"/>
    <n v="1"/>
    <n v="0"/>
    <n v="0"/>
    <n v="14"/>
    <n v="0"/>
    <n v="1"/>
    <n v="0"/>
    <n v="0"/>
    <n v="0"/>
    <n v="0"/>
    <n v="8"/>
    <n v="0"/>
    <n v="0"/>
    <n v="0"/>
    <n v="24"/>
    <b v="0"/>
    <n v="0"/>
  </r>
  <r>
    <x v="2"/>
    <x v="22"/>
    <x v="68"/>
    <s v="Шевченко Оксана Анатоліївна"/>
    <s v="Академічна іноземна мова_Шевченко О.А._mk"/>
    <s v="https://vo.uu.edu.ua/grade/report/grader/index.php?id=12772"/>
    <n v="19753"/>
    <n v="242"/>
    <n v="207"/>
    <n v="184"/>
    <n v="1"/>
    <n v="0"/>
    <n v="1"/>
    <n v="0"/>
    <n v="0"/>
    <n v="4"/>
    <n v="0"/>
    <n v="1"/>
    <n v="0"/>
    <n v="0"/>
    <n v="0"/>
    <n v="0"/>
    <n v="13"/>
    <n v="0"/>
    <n v="0"/>
    <n v="0"/>
    <n v="19"/>
    <b v="0"/>
    <n v="0"/>
  </r>
  <r>
    <x v="2"/>
    <x v="22"/>
    <x v="68"/>
    <s v="Шевченко Оксана Анатоліївна"/>
    <s v="Іноземна мова (за професійним спрямуванням)_Шевченко О.А._mk"/>
    <s v="https://vo.uu.edu.ua/grade/report/grader/index.php?id=6104"/>
    <n v="182"/>
    <n v="11"/>
    <n v="2"/>
    <n v="0"/>
    <n v="0"/>
    <n v="0"/>
    <n v="1"/>
    <n v="0"/>
    <n v="0"/>
    <n v="1"/>
    <n v="2"/>
    <n v="0"/>
    <n v="0"/>
    <n v="0"/>
    <n v="0"/>
    <n v="0"/>
    <n v="11"/>
    <n v="0"/>
    <n v="0"/>
    <n v="0"/>
    <n v="15"/>
    <b v="0"/>
    <n v="0"/>
  </r>
  <r>
    <x v="2"/>
    <x v="22"/>
    <x v="68"/>
    <s v="Шевченко Оксана Анатоліївна"/>
    <s v="Психологія творчості_Шевченко О.А._mk"/>
    <s v="https://vo.uu.edu.ua/grade/report/grader/index.php?id=10386"/>
    <n v="3179"/>
    <n v="145"/>
    <n v="48"/>
    <n v="13"/>
    <n v="1"/>
    <n v="0"/>
    <n v="1"/>
    <n v="0"/>
    <n v="0"/>
    <n v="8"/>
    <n v="1"/>
    <n v="1"/>
    <n v="0"/>
    <n v="0"/>
    <n v="0"/>
    <n v="0"/>
    <n v="4"/>
    <n v="0"/>
    <n v="0"/>
    <n v="0"/>
    <n v="15"/>
    <b v="0"/>
    <n v="0"/>
  </r>
  <r>
    <x v="2"/>
    <x v="22"/>
    <x v="68"/>
    <m/>
    <s v="Вікова психологія_Мазур В.М._mk"/>
    <s v="https://vo.uu.edu.ua/grade/report/grader/index.php?id=8776"/>
    <n v="2180"/>
    <n v="124"/>
    <n v="36"/>
    <n v="8"/>
    <n v="1"/>
    <n v="1"/>
    <n v="1"/>
    <n v="0"/>
    <n v="23"/>
    <n v="3"/>
    <n v="1"/>
    <n v="2"/>
    <n v="0"/>
    <n v="0"/>
    <n v="0"/>
    <n v="0"/>
    <n v="5"/>
    <n v="0"/>
    <n v="0"/>
    <n v="0"/>
    <n v="35"/>
    <b v="1"/>
    <n v="1"/>
  </r>
  <r>
    <x v="2"/>
    <x v="22"/>
    <x v="68"/>
    <m/>
    <s v="Дидактика вищої школи_Старєва А.М._mk"/>
    <s v="https://vo.uu.edu.ua/grade/report/grader/index.php?id=8582"/>
    <n v="14071"/>
    <n v="268"/>
    <n v="26"/>
    <n v="8"/>
    <n v="0"/>
    <n v="1"/>
    <n v="1"/>
    <n v="0"/>
    <n v="0"/>
    <n v="31"/>
    <n v="1"/>
    <n v="0"/>
    <n v="0"/>
    <n v="0"/>
    <n v="1"/>
    <n v="0"/>
    <n v="12"/>
    <n v="0"/>
    <n v="2"/>
    <n v="0"/>
    <n v="46"/>
    <b v="0"/>
    <n v="0"/>
  </r>
  <r>
    <x v="2"/>
    <x v="22"/>
    <x v="68"/>
    <m/>
    <s v="Загальна психологія_Мазур В.М._mk"/>
    <s v="https://vo.uu.edu.ua/grade/report/grader/index.php?id=8787"/>
    <n v="3398"/>
    <n v="240"/>
    <n v="129"/>
    <n v="15"/>
    <n v="1"/>
    <n v="1"/>
    <n v="1"/>
    <n v="0"/>
    <n v="0"/>
    <n v="15"/>
    <n v="1"/>
    <n v="1"/>
    <n v="0"/>
    <n v="0"/>
    <n v="0"/>
    <n v="0"/>
    <n v="10"/>
    <n v="0"/>
    <n v="0"/>
    <n v="0"/>
    <n v="28"/>
    <b v="1"/>
    <n v="1"/>
  </r>
  <r>
    <x v="2"/>
    <x v="22"/>
    <x v="68"/>
    <m/>
    <s v="Основи психологічної корекції_Мазур В.М_mk"/>
    <s v="https://vo.uu.edu.ua/grade/report/grader/index.php?id=8795"/>
    <n v="1229"/>
    <n v="34"/>
    <n v="12"/>
    <n v="6"/>
    <n v="1"/>
    <n v="1"/>
    <n v="1"/>
    <n v="0"/>
    <n v="0"/>
    <n v="14"/>
    <n v="2"/>
    <n v="1"/>
    <n v="0"/>
    <n v="0"/>
    <n v="0"/>
    <n v="0"/>
    <n v="4"/>
    <n v="0"/>
    <n v="0"/>
    <n v="0"/>
    <n v="22"/>
    <b v="1"/>
    <n v="1"/>
  </r>
  <r>
    <x v="2"/>
    <x v="22"/>
    <x v="68"/>
    <m/>
    <s v="Соціальна робота з групами клієнтів_Мирян А.М._mk"/>
    <s v="https://vo.uu.edu.ua/grade/report/grader/index.php?id=8262"/>
    <n v="28"/>
    <n v="0"/>
    <n v="2"/>
    <n v="0"/>
    <n v="0"/>
    <n v="0"/>
    <n v="1"/>
    <n v="0"/>
    <n v="0"/>
    <n v="7"/>
    <n v="1"/>
    <n v="0"/>
    <n v="0"/>
    <n v="0"/>
    <n v="0"/>
    <n v="0"/>
    <n v="0"/>
    <n v="0"/>
    <n v="0"/>
    <n v="0"/>
    <n v="9"/>
    <b v="0"/>
    <n v="0"/>
  </r>
  <r>
    <x v="2"/>
    <x v="22"/>
    <x v="69"/>
    <s v="Ляшенко Віктор Володимирович"/>
    <s v="Організація виробництва_Ляшенко В.В._mk"/>
    <s v="https://vo.uu.edu.ua/grade/report/grader/index.php?id=8499"/>
    <n v="1870"/>
    <n v="39"/>
    <n v="24"/>
    <n v="5"/>
    <n v="1"/>
    <n v="1"/>
    <n v="1"/>
    <n v="0"/>
    <n v="0"/>
    <n v="12"/>
    <n v="0"/>
    <n v="1"/>
    <n v="0"/>
    <n v="0"/>
    <n v="0"/>
    <n v="0"/>
    <n v="9"/>
    <n v="0"/>
    <n v="0"/>
    <n v="0"/>
    <n v="23"/>
    <b v="1"/>
    <n v="1"/>
  </r>
  <r>
    <x v="2"/>
    <x v="22"/>
    <x v="69"/>
    <s v="Мельник Віктор Анатолійович"/>
    <s v="Естетичне оформлення готелів_Мельник В.А._mk"/>
    <s v="https://vo.uu.edu.ua/grade/report/grader/index.php?id=8240"/>
    <n v="242"/>
    <n v="5"/>
    <n v="11"/>
    <n v="5"/>
    <n v="0"/>
    <n v="0"/>
    <n v="1"/>
    <n v="0"/>
    <n v="0"/>
    <n v="16"/>
    <n v="2"/>
    <n v="0"/>
    <n v="0"/>
    <n v="0"/>
    <n v="1"/>
    <n v="0"/>
    <n v="5"/>
    <n v="1"/>
    <n v="24"/>
    <n v="0"/>
    <n v="26"/>
    <b v="0"/>
    <n v="0"/>
  </r>
  <r>
    <x v="2"/>
    <x v="22"/>
    <x v="69"/>
    <s v="Мельник Віктор Анатолійович"/>
    <s v="Стандартизація і сертифікація продукції та послуг_Мельник В.А._mk"/>
    <s v="https://vo.uu.edu.ua/grade/report/grader/index.php?id=8229"/>
    <n v="327"/>
    <n v="29"/>
    <n v="9"/>
    <n v="6"/>
    <n v="0"/>
    <n v="0"/>
    <n v="1"/>
    <n v="0"/>
    <n v="0"/>
    <n v="14"/>
    <n v="0"/>
    <n v="0"/>
    <n v="0"/>
    <n v="0"/>
    <n v="1"/>
    <n v="6"/>
    <n v="1"/>
    <n v="6"/>
    <n v="80"/>
    <n v="0"/>
    <n v="29"/>
    <b v="0"/>
    <n v="0"/>
  </r>
  <r>
    <x v="2"/>
    <x v="22"/>
    <x v="69"/>
    <s v="Пипкіна Людмила Сергіївна"/>
    <s v="Бухгалтерський облік_Пипкіна Л.С._mk"/>
    <s v="https://vo.uu.edu.ua/grade/report/grader/index.php?id=8003"/>
    <n v="1226"/>
    <n v="0"/>
    <n v="56"/>
    <n v="1"/>
    <n v="1"/>
    <n v="1"/>
    <n v="1"/>
    <n v="0"/>
    <n v="0"/>
    <n v="12"/>
    <n v="1"/>
    <n v="1"/>
    <n v="0"/>
    <n v="0"/>
    <n v="0"/>
    <n v="0"/>
    <n v="1"/>
    <n v="0"/>
    <n v="0"/>
    <n v="0"/>
    <n v="16"/>
    <b v="0"/>
    <n v="0"/>
  </r>
  <r>
    <x v="2"/>
    <x v="22"/>
    <x v="69"/>
    <s v="Пипкіна Людмила Сергіївна"/>
    <s v="Бюджетна система_Пипкіна Л.С._mk"/>
    <s v="https://vo.uu.edu.ua/grade/report/grader/index.php?id=8004"/>
    <n v="252"/>
    <n v="2"/>
    <n v="3"/>
    <n v="0"/>
    <n v="1"/>
    <n v="1"/>
    <n v="1"/>
    <n v="0"/>
    <n v="0"/>
    <n v="11"/>
    <n v="1"/>
    <n v="1"/>
    <n v="0"/>
    <n v="0"/>
    <n v="0"/>
    <n v="0"/>
    <n v="1"/>
    <n v="0"/>
    <n v="0"/>
    <n v="0"/>
    <n v="15"/>
    <b v="0"/>
    <n v="0"/>
  </r>
  <r>
    <x v="2"/>
    <x v="22"/>
    <x v="69"/>
    <s v="Пипкіна Людмила Сергіївна"/>
    <s v="Податкова система_Пипкіна Л.С._mk"/>
    <s v="https://vo.uu.edu.ua/grade/report/grader/index.php?id=8005"/>
    <n v="523"/>
    <n v="4"/>
    <n v="23"/>
    <n v="0"/>
    <n v="1"/>
    <n v="1"/>
    <n v="1"/>
    <n v="0"/>
    <n v="0"/>
    <n v="17"/>
    <n v="1"/>
    <n v="1"/>
    <n v="0"/>
    <n v="0"/>
    <n v="0"/>
    <n v="0"/>
    <n v="1"/>
    <n v="0"/>
    <n v="0"/>
    <n v="0"/>
    <n v="21"/>
    <b v="0"/>
    <n v="0"/>
  </r>
  <r>
    <x v="2"/>
    <x v="22"/>
    <x v="70"/>
    <s v="Завгородній Андрій Володимирович"/>
    <s v="Об’єктно-орієнтоване програмування_Завгородній А.В._mk"/>
    <s v="https://vo.uu.edu.ua/grade/report/grader/index.php?id=10034"/>
    <n v="415"/>
    <n v="3"/>
    <n v="4"/>
    <n v="0"/>
    <n v="0"/>
    <n v="1"/>
    <n v="1"/>
    <n v="0"/>
    <n v="0"/>
    <n v="10"/>
    <n v="0"/>
    <n v="0"/>
    <n v="0"/>
    <n v="0"/>
    <n v="1"/>
    <n v="0"/>
    <n v="9"/>
    <n v="0"/>
    <n v="0"/>
    <n v="0"/>
    <n v="21"/>
    <b v="0"/>
    <n v="0"/>
  </r>
  <r>
    <x v="2"/>
    <x v="22"/>
    <x v="70"/>
    <s v="Кандюк-Лебідь Світлана Володимирівна"/>
    <s v="Практикум української мови в ЗМІ_Кандюк-Лебідь С.В._mk"/>
    <s v="https://vo.uu.edu.ua/grade/report/grader/index.php?id=10445"/>
    <n v="699"/>
    <n v="11"/>
    <n v="2"/>
    <n v="0"/>
    <n v="0"/>
    <n v="1"/>
    <n v="1"/>
    <n v="0"/>
    <n v="0"/>
    <n v="7"/>
    <n v="0"/>
    <n v="0"/>
    <n v="0"/>
    <n v="0"/>
    <n v="0"/>
    <n v="0"/>
    <n v="29"/>
    <n v="0"/>
    <n v="0"/>
    <n v="0"/>
    <n v="37"/>
    <b v="0"/>
    <n v="0"/>
  </r>
  <r>
    <x v="2"/>
    <x v="22"/>
    <x v="70"/>
    <s v="Кандюк-Лебідь Світлана Володимирівна"/>
    <s v="Редагування різних видів видань_Кандюк-Лебідь С.В._mk"/>
    <s v="https://vo.uu.edu.ua/grade/report/grader/index.php?id=10446"/>
    <n v="29"/>
    <n v="7"/>
    <n v="0"/>
    <n v="0"/>
    <n v="0"/>
    <n v="1"/>
    <n v="1"/>
    <n v="0"/>
    <n v="0"/>
    <n v="10"/>
    <n v="0"/>
    <n v="0"/>
    <n v="0"/>
    <n v="0"/>
    <n v="0"/>
    <n v="0"/>
    <n v="1"/>
    <n v="0"/>
    <n v="0"/>
    <n v="0"/>
    <n v="12"/>
    <b v="0"/>
    <n v="0"/>
  </r>
  <r>
    <x v="2"/>
    <x v="22"/>
    <x v="70"/>
    <s v="Мельник Віктор Анатолійович"/>
    <s v="Операційні системи_Мельник О.В._mk"/>
    <s v="https://vo.uu.edu.ua/grade/report/grader/index.php?id=9736"/>
    <n v="120"/>
    <n v="12"/>
    <n v="8"/>
    <n v="0"/>
    <n v="0"/>
    <n v="0"/>
    <n v="1"/>
    <n v="1"/>
    <n v="0"/>
    <n v="7"/>
    <n v="0"/>
    <n v="0"/>
    <n v="0"/>
    <n v="0"/>
    <n v="0"/>
    <n v="0"/>
    <n v="0"/>
    <n v="0"/>
    <n v="0"/>
    <n v="0"/>
    <n v="9"/>
    <b v="0"/>
    <n v="0"/>
  </r>
  <r>
    <x v="2"/>
    <x v="22"/>
    <x v="70"/>
    <s v="Мельник Віктор Анатолійович"/>
    <s v="Теорія ймовірностей_Мельник В.А._mk"/>
    <s v="https://vo.uu.edu.ua/grade/report/grader/index.php?id=9754"/>
    <n v="377"/>
    <n v="4"/>
    <n v="9"/>
    <n v="1"/>
    <n v="1"/>
    <n v="2"/>
    <n v="1"/>
    <n v="0"/>
    <n v="0"/>
    <n v="19"/>
    <n v="0"/>
    <n v="1"/>
    <n v="0"/>
    <n v="0"/>
    <n v="0"/>
    <n v="0"/>
    <n v="1"/>
    <n v="0"/>
    <n v="0"/>
    <n v="0"/>
    <n v="22"/>
    <b v="0"/>
    <n v="0"/>
  </r>
  <r>
    <x v="2"/>
    <x v="23"/>
    <x v="23"/>
    <s v="Корчагіна Віта Григорівна"/>
    <s v="1-й курс ФН-20-1-nk"/>
    <s v="https://vo.uu.edu.ua/grade/report/grader/index.php?id=11313"/>
    <n v="21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3"/>
    <b v="0"/>
    <n v="0"/>
  </r>
  <r>
    <x v="2"/>
    <x v="23"/>
    <x v="23"/>
    <m/>
    <s v="1 курс КІ-20-1-nk"/>
    <s v="https://vo.uu.edu.ua/grade/report/grader/index.php?id=11243"/>
    <n v="29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3"/>
    <b v="0"/>
    <n v="0"/>
  </r>
  <r>
    <x v="2"/>
    <x v="23"/>
    <x v="23"/>
    <m/>
    <s v="1-й курс ОО-20-1-nk"/>
    <s v="https://vo.uu.edu.ua/grade/report/grader/index.php?id=11317"/>
    <n v="13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3"/>
    <b v="0"/>
    <n v="0"/>
  </r>
  <r>
    <x v="2"/>
    <x v="23"/>
    <x v="23"/>
    <m/>
    <s v="1-й курс ОО-20-1м-nk"/>
    <s v="https://vo.uu.edu.ua/grade/report/grader/index.php?id=11393"/>
    <n v="2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3"/>
    <b v="0"/>
    <n v="0"/>
  </r>
  <r>
    <x v="2"/>
    <x v="23"/>
    <x v="23"/>
    <m/>
    <s v="1-й курс ПЗ-20-1-nk"/>
    <s v="https://vo.uu.edu.ua/grade/report/grader/index.php?id=11309"/>
    <n v="2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3"/>
    <b v="0"/>
    <n v="0"/>
  </r>
  <r>
    <x v="2"/>
    <x v="23"/>
    <x v="23"/>
    <m/>
    <s v="1-й курс ПЛ-20-1-nk"/>
    <s v="https://vo.uu.edu.ua/grade/report/grader/index.php?id=11255"/>
    <n v="9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3"/>
    <x v="23"/>
    <m/>
    <s v="1-й курс ФН-19-1м-nk"/>
    <s v="https://vo.uu.edu.ua/grade/report/grader/index.php?id=11389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23"/>
    <m/>
    <s v="2 курс КІ-19-1-nk"/>
    <s v="https://vo.uu.edu.ua/grade/report/grader/index.php?id=11244"/>
    <n v="56"/>
    <n v="0"/>
    <n v="12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3"/>
    <x v="23"/>
    <m/>
    <s v="2-й курс ОО-18-1-nk"/>
    <s v="https://vo.uu.edu.ua/grade/report/grader/index.php?id=11318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23"/>
    <m/>
    <s v="2-й курс ПЗ-19-1-nk"/>
    <s v="https://vo.uu.edu.ua/grade/report/grader/index.php?id=11310"/>
    <n v="35"/>
    <n v="0"/>
    <n v="9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3"/>
    <x v="23"/>
    <m/>
    <s v="2-й курс ПЛ-19-1-nk"/>
    <s v="https://vo.uu.edu.ua/grade/report/grader/index.php?id=11251"/>
    <n v="93"/>
    <n v="0"/>
    <n v="13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3"/>
    <x v="23"/>
    <m/>
    <s v="2-й курс ПЛ-19-1м-nk"/>
    <s v="https://vo.uu.edu.ua/grade/report/grader/index.php?id=11387"/>
    <n v="12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3"/>
    <x v="23"/>
    <m/>
    <s v="3 курс КІ-18-1-nk"/>
    <s v="https://vo.uu.edu.ua/grade/report/grader/index.php?id=11245"/>
    <n v="59"/>
    <n v="0"/>
    <n v="15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3"/>
    <x v="23"/>
    <m/>
    <s v="3-й курс ПЗ-18-1-nk"/>
    <s v="https://vo.uu.edu.ua/grade/report/grader/index.php?id=11311"/>
    <n v="58"/>
    <n v="0"/>
    <n v="16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3"/>
    <x v="23"/>
    <m/>
    <s v="3-й курс ПЛ-18-1-nk"/>
    <s v="https://vo.uu.edu.ua/grade/report/grader/index.php?id=11250"/>
    <n v="112"/>
    <n v="0"/>
    <n v="17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3"/>
    <x v="23"/>
    <m/>
    <s v="3-й курс ФН-18-1-nk"/>
    <s v="https://vo.uu.edu.ua/grade/report/grader/index.php?id=11314"/>
    <n v="26"/>
    <n v="0"/>
    <n v="4"/>
    <n v="0"/>
    <n v="0"/>
    <n v="0"/>
    <n v="1"/>
    <n v="2"/>
    <n v="0"/>
    <n v="0"/>
    <n v="0"/>
    <n v="0"/>
    <n v="0"/>
    <n v="0"/>
    <n v="0"/>
    <n v="0"/>
    <n v="0"/>
    <n v="0"/>
    <n v="0"/>
    <n v="0"/>
    <n v="3"/>
    <b v="0"/>
    <n v="0"/>
  </r>
  <r>
    <x v="2"/>
    <x v="23"/>
    <x v="23"/>
    <m/>
    <s v="4 курс КІ-17-1-nk"/>
    <s v="https://vo.uu.edu.ua/grade/report/grader/index.php?id=11246"/>
    <n v="41"/>
    <n v="0"/>
    <n v="13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3"/>
    <x v="23"/>
    <m/>
    <s v="4-й курс ОО-17-1-nk"/>
    <s v="https://vo.uu.edu.ua/grade/report/grader/index.php?id=11320"/>
    <n v="28"/>
    <n v="0"/>
    <n v="4"/>
    <n v="0"/>
    <n v="0"/>
    <n v="0"/>
    <n v="1"/>
    <n v="2"/>
    <n v="0"/>
    <n v="0"/>
    <n v="0"/>
    <n v="0"/>
    <n v="0"/>
    <n v="0"/>
    <n v="0"/>
    <n v="0"/>
    <n v="0"/>
    <n v="0"/>
    <n v="0"/>
    <n v="0"/>
    <n v="3"/>
    <b v="0"/>
    <n v="0"/>
  </r>
  <r>
    <x v="2"/>
    <x v="23"/>
    <x v="23"/>
    <m/>
    <s v="4-й курс ПЗ-17-1-nk"/>
    <s v="https://vo.uu.edu.ua/grade/report/grader/index.php?id=11312"/>
    <n v="44"/>
    <n v="0"/>
    <n v="10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3"/>
    <x v="23"/>
    <m/>
    <s v="4-й курс ПЛ-17-1-nk"/>
    <s v="https://vo.uu.edu.ua/grade/report/grader/index.php?id=11249"/>
    <n v="88"/>
    <n v="0"/>
    <n v="13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3"/>
    <x v="23"/>
    <m/>
    <s v="4-й курс ФН-17-1-nk"/>
    <s v="https://vo.uu.edu.ua/grade/report/grader/index.php?id=11316"/>
    <n v="30"/>
    <n v="0"/>
    <n v="6"/>
    <n v="0"/>
    <n v="0"/>
    <n v="0"/>
    <n v="1"/>
    <n v="2"/>
    <n v="0"/>
    <n v="0"/>
    <n v="0"/>
    <n v="0"/>
    <n v="0"/>
    <n v="0"/>
    <n v="0"/>
    <n v="0"/>
    <n v="0"/>
    <n v="0"/>
    <n v="0"/>
    <n v="0"/>
    <n v="3"/>
    <b v="0"/>
    <n v="0"/>
  </r>
  <r>
    <x v="2"/>
    <x v="23"/>
    <x v="71"/>
    <s v="Боскін Олег Осипович"/>
    <s v="Інтегровані пакети прикладних програм_Боскін О.О._nk"/>
    <s v="https://vo.uu.edu.ua/grade/report/grader/index.php?id=5608"/>
    <n v="29"/>
    <n v="0"/>
    <n v="0"/>
    <n v="0"/>
    <n v="0"/>
    <n v="0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23"/>
    <x v="71"/>
    <s v="Боскін Олег Осипович"/>
    <s v="Об’єктно-орієнтовне програмування_Боскін О.О._nk"/>
    <s v="https://vo.uu.edu.ua/grade/report/grader/index.php?id=1565"/>
    <n v="832"/>
    <n v="0"/>
    <n v="15"/>
    <n v="15"/>
    <n v="0"/>
    <n v="0"/>
    <n v="1"/>
    <n v="0"/>
    <n v="0"/>
    <n v="16"/>
    <n v="0"/>
    <n v="0"/>
    <n v="0"/>
    <n v="0"/>
    <n v="0"/>
    <n v="0"/>
    <n v="0"/>
    <n v="2"/>
    <n v="58"/>
    <n v="0"/>
    <n v="19"/>
    <b v="0"/>
    <n v="0"/>
  </r>
  <r>
    <x v="2"/>
    <x v="23"/>
    <x v="71"/>
    <s v="Боскін Олег Осипович"/>
    <s v="Системний аналіз_Боскін О.О_nk"/>
    <s v="https://vo.uu.edu.ua/grade/report/grader/index.php?id=5601"/>
    <n v="12"/>
    <n v="0"/>
    <n v="0"/>
    <n v="0"/>
    <n v="0"/>
    <n v="0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23"/>
    <x v="71"/>
    <s v="Височин Юрій"/>
    <s v="Алгоритми та структури даних__nk"/>
    <s v="https://vo.uu.edu.ua/grade/report/grader/index.php?id=1550"/>
    <n v="16"/>
    <n v="0"/>
    <n v="0"/>
    <n v="0"/>
    <n v="0"/>
    <n v="0"/>
    <n v="1"/>
    <n v="0"/>
    <n v="0"/>
    <n v="16"/>
    <n v="2"/>
    <n v="0"/>
    <n v="0"/>
    <n v="0"/>
    <n v="0"/>
    <n v="0"/>
    <n v="0"/>
    <n v="0"/>
    <n v="0"/>
    <n v="0"/>
    <n v="19"/>
    <b v="0"/>
    <n v="0"/>
  </r>
  <r>
    <x v="2"/>
    <x v="23"/>
    <x v="71"/>
    <s v="Височин Юрій"/>
    <s v="Операційні системи_Височін Ю.В._nk"/>
    <s v="https://vo.uu.edu.ua/grade/report/grader/index.php?id=1566"/>
    <n v="745"/>
    <n v="0"/>
    <n v="13"/>
    <n v="13"/>
    <n v="0"/>
    <n v="0"/>
    <n v="1"/>
    <n v="0"/>
    <n v="0"/>
    <n v="20"/>
    <n v="2"/>
    <n v="0"/>
    <n v="0"/>
    <n v="0"/>
    <n v="0"/>
    <n v="0"/>
    <n v="0"/>
    <n v="1"/>
    <n v="47"/>
    <n v="0"/>
    <n v="24"/>
    <b v="0"/>
    <n v="0"/>
  </r>
  <r>
    <x v="2"/>
    <x v="23"/>
    <x v="71"/>
    <s v="Височин Юрій"/>
    <s v="Організація баз даних_Височін Ю.В._nk"/>
    <s v="https://vo.uu.edu.ua/grade/report/grader/index.php?id=1567"/>
    <n v="21"/>
    <n v="0"/>
    <n v="0"/>
    <n v="0"/>
    <n v="0"/>
    <n v="0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23"/>
    <x v="71"/>
    <s v="Іванцова Ганна Олексіївна"/>
    <s v="Іноземна мова поглибленого вивчення_Іванцова Г.О._nk"/>
    <s v="https://vo.uu.edu.ua/grade/report/grader/index.php?id=12649"/>
    <n v="7"/>
    <n v="0"/>
    <n v="0"/>
    <n v="0"/>
    <n v="0"/>
    <n v="0"/>
    <n v="1"/>
    <n v="0"/>
    <n v="0"/>
    <n v="0"/>
    <n v="2"/>
    <n v="0"/>
    <n v="0"/>
    <n v="0"/>
    <n v="0"/>
    <n v="0"/>
    <n v="0"/>
    <n v="0"/>
    <n v="0"/>
    <n v="0"/>
    <n v="3"/>
    <b v="0"/>
    <n v="0"/>
  </r>
  <r>
    <x v="2"/>
    <x v="23"/>
    <x v="71"/>
    <s v="Макрушин Сергій Васильович"/>
    <s v="Інформаційні технології_Макрушин С.В._nk"/>
    <s v="https://vo.uu.edu.ua/grade/report/grader/index.php?id=5624"/>
    <n v="35"/>
    <n v="0"/>
    <n v="1"/>
    <n v="0"/>
    <n v="0"/>
    <n v="0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23"/>
    <x v="71"/>
    <s v="Макрушин Сергій Васильович"/>
    <s v="Комп'ютерні системи і мережі_Макрушин С.В._nk"/>
    <s v="https://vo.uu.edu.ua/grade/report/grader/index.php?id=1560"/>
    <n v="16"/>
    <n v="0"/>
    <n v="0"/>
    <n v="0"/>
    <n v="0"/>
    <n v="0"/>
    <n v="1"/>
    <n v="0"/>
    <n v="0"/>
    <n v="16"/>
    <n v="0"/>
    <n v="0"/>
    <n v="0"/>
    <n v="0"/>
    <n v="0"/>
    <n v="0"/>
    <n v="0"/>
    <n v="0"/>
    <n v="0"/>
    <n v="0"/>
    <n v="17"/>
    <b v="0"/>
    <n v="0"/>
  </r>
  <r>
    <x v="2"/>
    <x v="23"/>
    <x v="71"/>
    <s v="Рябишенко Володимир"/>
    <s v="Комп'ютерні мережі"/>
    <s v="https://vo.uu.edu.ua/grade/report/grader/index.php?id=1559"/>
    <n v="0"/>
    <n v="0"/>
    <n v="0"/>
    <n v="0"/>
    <n v="0"/>
    <n v="0"/>
    <n v="1"/>
    <n v="0"/>
    <n v="0"/>
    <n v="21"/>
    <n v="0"/>
    <n v="0"/>
    <n v="0"/>
    <n v="0"/>
    <n v="0"/>
    <n v="0"/>
    <n v="0"/>
    <n v="0"/>
    <n v="0"/>
    <n v="0"/>
    <n v="22"/>
    <b v="0"/>
    <n v="0"/>
  </r>
  <r>
    <x v="2"/>
    <x v="23"/>
    <x v="71"/>
    <s v="Ситников Антон"/>
    <s v="Архітектура комп'ютера_Ситников А.С._nk"/>
    <s v="https://vo.uu.edu.ua/grade/report/grader/index.php?id=5632"/>
    <n v="82"/>
    <n v="0"/>
    <n v="15"/>
    <n v="0"/>
    <n v="0"/>
    <n v="0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23"/>
    <x v="71"/>
    <s v="Ситников Антон"/>
    <s v="Основи WEB-програмування_Ситников А.С._nk"/>
    <s v="https://vo.uu.edu.ua/grade/report/grader/index.php?id=12646"/>
    <n v="18"/>
    <n v="0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3"/>
    <x v="71"/>
    <s v="Ситников Антон"/>
    <s v="Основи навчання студентів_Ситников А.С._nk"/>
    <s v="https://vo.uu.edu.ua/grade/report/grader/index.php?id=14682"/>
    <n v="1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1"/>
    <s v="Тосенко Олександр"/>
    <s v="Електротехніка та комп'ютерна електроніка_Тосенко О.М._nk"/>
    <s v="https://vo.uu.edu.ua/grade/report/grader/index.php?id=10353"/>
    <n v="11"/>
    <n v="0"/>
    <n v="0"/>
    <n v="0"/>
    <n v="0"/>
    <n v="0"/>
    <n v="1"/>
    <n v="0"/>
    <n v="0"/>
    <n v="12"/>
    <n v="0"/>
    <n v="3"/>
    <n v="0"/>
    <n v="0"/>
    <n v="0"/>
    <n v="0"/>
    <n v="0"/>
    <n v="0"/>
    <n v="0"/>
    <n v="0"/>
    <n v="16"/>
    <b v="0"/>
    <n v="0"/>
  </r>
  <r>
    <x v="2"/>
    <x v="23"/>
    <x v="71"/>
    <s v="Тосенко Олександр"/>
    <s v="Комп’ютерна логіка_Тосенко О.М._nk"/>
    <s v="https://vo.uu.edu.ua/grade/report/grader/index.php?id=1557"/>
    <n v="15"/>
    <n v="0"/>
    <n v="0"/>
    <n v="0"/>
    <n v="0"/>
    <n v="0"/>
    <n v="1"/>
    <n v="0"/>
    <n v="0"/>
    <n v="9"/>
    <n v="3"/>
    <n v="0"/>
    <n v="0"/>
    <n v="0"/>
    <n v="0"/>
    <n v="0"/>
    <n v="0"/>
    <n v="0"/>
    <n v="0"/>
    <n v="0"/>
    <n v="13"/>
    <b v="0"/>
    <n v="0"/>
  </r>
  <r>
    <x v="2"/>
    <x v="23"/>
    <x v="71"/>
    <m/>
    <s v="WEB-дизайн"/>
    <s v="https://vo.uu.edu.ua/grade/report/grader/index.php?id=1548"/>
    <n v="12"/>
    <n v="0"/>
    <n v="0"/>
    <n v="0"/>
    <n v="0"/>
    <n v="0"/>
    <n v="1"/>
    <n v="0"/>
    <n v="0"/>
    <n v="16"/>
    <n v="0"/>
    <n v="0"/>
    <n v="0"/>
    <n v="0"/>
    <n v="0"/>
    <n v="0"/>
    <n v="0"/>
    <n v="0"/>
    <n v="0"/>
    <n v="0"/>
    <n v="17"/>
    <b v="0"/>
    <n v="0"/>
  </r>
  <r>
    <x v="2"/>
    <x v="23"/>
    <x v="71"/>
    <m/>
    <s v="Адміністрування комп’ютерних систем та мереж "/>
    <s v="https://vo.uu.edu.ua/grade/report/grader/index.php?id=11719"/>
    <n v="27"/>
    <n v="0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3"/>
    <x v="71"/>
    <m/>
    <s v="Вища математика_Кириченко В.І._nk"/>
    <s v="https://vo.uu.edu.ua/grade/report/grader/index.php?id=16954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1"/>
    <m/>
    <s v="Вступ до спеціальності"/>
    <s v="https://vo.uu.edu.ua/grade/report/grader/index.php?id=1552"/>
    <n v="2"/>
    <n v="0"/>
    <n v="1"/>
    <n v="0"/>
    <n v="0"/>
    <n v="0"/>
    <n v="1"/>
    <n v="0"/>
    <n v="0"/>
    <n v="17"/>
    <n v="0"/>
    <n v="0"/>
    <n v="0"/>
    <n v="0"/>
    <n v="0"/>
    <n v="0"/>
    <n v="0"/>
    <n v="0"/>
    <n v="0"/>
    <n v="0"/>
    <n v="18"/>
    <b v="0"/>
    <n v="0"/>
  </r>
  <r>
    <x v="2"/>
    <x v="23"/>
    <x v="71"/>
    <m/>
    <s v="Дослідження операцій"/>
    <s v="https://vo.uu.edu.ua/grade/report/grader/index.php?id=12644"/>
    <n v="0"/>
    <n v="0"/>
    <n v="0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23"/>
    <x v="71"/>
    <m/>
    <s v="Електорадіовимірювання"/>
    <s v="https://vo.uu.edu.ua/grade/report/grader/index.php?id=5590"/>
    <n v="1"/>
    <n v="0"/>
    <n v="0"/>
    <n v="0"/>
    <n v="0"/>
    <n v="0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23"/>
    <x v="71"/>
    <m/>
    <s v="Інженерія програмного забезпечення"/>
    <s v="https://vo.uu.edu.ua/grade/report/grader/index.php?id=1554"/>
    <n v="4"/>
    <n v="1"/>
    <n v="0"/>
    <n v="0"/>
    <n v="0"/>
    <n v="0"/>
    <n v="1"/>
    <n v="0"/>
    <n v="0"/>
    <n v="20"/>
    <n v="0"/>
    <n v="0"/>
    <n v="0"/>
    <n v="0"/>
    <n v="0"/>
    <n v="0"/>
    <n v="0"/>
    <n v="0"/>
    <n v="0"/>
    <n v="0"/>
    <n v="21"/>
    <b v="0"/>
    <n v="0"/>
  </r>
  <r>
    <x v="2"/>
    <x v="23"/>
    <x v="71"/>
    <m/>
    <s v="Комп’ютерна електроніка"/>
    <s v="https://vo.uu.edu.ua/grade/report/grader/index.php?id=1556"/>
    <n v="0"/>
    <n v="0"/>
    <n v="0"/>
    <n v="0"/>
    <n v="0"/>
    <n v="0"/>
    <n v="1"/>
    <n v="1"/>
    <n v="0"/>
    <n v="16"/>
    <n v="1"/>
    <n v="0"/>
    <n v="0"/>
    <n v="0"/>
    <n v="0"/>
    <n v="0"/>
    <n v="0"/>
    <n v="0"/>
    <n v="0"/>
    <n v="0"/>
    <n v="19"/>
    <b v="0"/>
    <n v="0"/>
  </r>
  <r>
    <x v="2"/>
    <x v="23"/>
    <x v="71"/>
    <m/>
    <s v="Комп’ютерна схемотехніка"/>
    <s v="https://vo.uu.edu.ua/grade/report/grader/index.php?id=1558"/>
    <n v="0"/>
    <n v="0"/>
    <n v="0"/>
    <n v="0"/>
    <n v="0"/>
    <n v="0"/>
    <n v="1"/>
    <n v="0"/>
    <n v="0"/>
    <n v="16"/>
    <n v="0"/>
    <n v="0"/>
    <n v="0"/>
    <n v="0"/>
    <n v="0"/>
    <n v="0"/>
    <n v="0"/>
    <n v="0"/>
    <n v="0"/>
    <n v="0"/>
    <n v="17"/>
    <b v="0"/>
    <n v="0"/>
  </r>
  <r>
    <x v="2"/>
    <x v="23"/>
    <x v="71"/>
    <m/>
    <s v="Основи вимірювань та обробки цифрових сигналів_Тосенко О.М.(Ситников А.С)_nk"/>
    <s v="https://vo.uu.edu.ua/grade/report/grader/index.php?id=10358"/>
    <n v="4"/>
    <n v="0"/>
    <n v="0"/>
    <n v="0"/>
    <n v="0"/>
    <n v="0"/>
    <n v="1"/>
    <n v="1"/>
    <n v="0"/>
    <n v="6"/>
    <n v="0"/>
    <n v="0"/>
    <n v="0"/>
    <n v="0"/>
    <n v="0"/>
    <n v="0"/>
    <n v="0"/>
    <n v="0"/>
    <n v="0"/>
    <n v="0"/>
    <n v="8"/>
    <b v="0"/>
    <n v="0"/>
  </r>
  <r>
    <x v="2"/>
    <x v="23"/>
    <x v="71"/>
    <m/>
    <s v="Основи програмування_Боскін О.О._nk"/>
    <s v="https://vo.uu.edu.ua/grade/report/grader/index.php?id=11608"/>
    <n v="653"/>
    <n v="0"/>
    <n v="12"/>
    <n v="12"/>
    <n v="0"/>
    <n v="0"/>
    <n v="1"/>
    <n v="0"/>
    <n v="0"/>
    <n v="1"/>
    <n v="0"/>
    <n v="0"/>
    <n v="0"/>
    <n v="0"/>
    <n v="0"/>
    <n v="0"/>
    <n v="0"/>
    <n v="1"/>
    <n v="30"/>
    <n v="0"/>
    <n v="3"/>
    <b v="0"/>
    <n v="0"/>
  </r>
  <r>
    <x v="2"/>
    <x v="23"/>
    <x v="71"/>
    <m/>
    <s v="Основи проектування цифрових систем керування_Тосенко О.М.(Ситников А.С.)_nk"/>
    <s v="https://vo.uu.edu.ua/grade/report/grader/index.php?id=11614"/>
    <n v="2"/>
    <n v="0"/>
    <n v="0"/>
    <n v="0"/>
    <n v="0"/>
    <n v="0"/>
    <n v="1"/>
    <n v="1"/>
    <n v="0"/>
    <n v="6"/>
    <n v="0"/>
    <n v="0"/>
    <n v="0"/>
    <n v="0"/>
    <n v="0"/>
    <n v="0"/>
    <n v="0"/>
    <n v="0"/>
    <n v="0"/>
    <n v="0"/>
    <n v="8"/>
    <b v="0"/>
    <n v="0"/>
  </r>
  <r>
    <x v="2"/>
    <x v="23"/>
    <x v="71"/>
    <m/>
    <s v="Програмування мікроконтролерів_Тосенко О.М._nk"/>
    <s v="https://vo.uu.edu.ua/grade/report/grader/index.php?id=11609"/>
    <n v="1"/>
    <n v="0"/>
    <n v="0"/>
    <n v="0"/>
    <n v="0"/>
    <n v="0"/>
    <n v="1"/>
    <n v="0"/>
    <n v="0"/>
    <n v="26"/>
    <n v="0"/>
    <n v="5"/>
    <n v="0"/>
    <n v="0"/>
    <n v="0"/>
    <n v="0"/>
    <n v="0"/>
    <n v="0"/>
    <n v="0"/>
    <n v="0"/>
    <n v="32"/>
    <b v="0"/>
    <n v="0"/>
  </r>
  <r>
    <x v="2"/>
    <x v="23"/>
    <x v="71"/>
    <m/>
    <s v="Проектування комп'ютерних систем_Макрушин С.В._nk"/>
    <s v="https://vo.uu.edu.ua/grade/report/grader/index.php?id=15382"/>
    <n v="1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1"/>
    <m/>
    <s v="Системне програмування__nk"/>
    <s v="https://vo.uu.edu.ua/grade/report/grader/index.php?id=1574"/>
    <n v="5"/>
    <n v="0"/>
    <n v="0"/>
    <n v="0"/>
    <n v="0"/>
    <n v="0"/>
    <n v="1"/>
    <n v="0"/>
    <n v="0"/>
    <n v="20"/>
    <n v="0"/>
    <n v="0"/>
    <n v="0"/>
    <n v="0"/>
    <n v="0"/>
    <n v="0"/>
    <n v="0"/>
    <n v="0"/>
    <n v="0"/>
    <n v="0"/>
    <n v="21"/>
    <b v="0"/>
    <n v="0"/>
  </r>
  <r>
    <x v="2"/>
    <x v="23"/>
    <x v="71"/>
    <m/>
    <s v="Технології проектування вбудованих систем"/>
    <s v="https://vo.uu.edu.ua/grade/report/grader/index.php?id=10352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1"/>
    <m/>
    <s v="Технології проектування комп’ютерних систем"/>
    <s v="https://vo.uu.edu.ua/grade/report/grader/index.php?id=1579"/>
    <n v="0"/>
    <n v="0"/>
    <n v="0"/>
    <n v="0"/>
    <n v="0"/>
    <n v="0"/>
    <n v="1"/>
    <n v="0"/>
    <n v="0"/>
    <n v="15"/>
    <n v="0"/>
    <n v="0"/>
    <n v="0"/>
    <n v="0"/>
    <n v="0"/>
    <n v="0"/>
    <n v="0"/>
    <n v="0"/>
    <n v="0"/>
    <n v="0"/>
    <n v="16"/>
    <b v="0"/>
    <n v="0"/>
  </r>
  <r>
    <x v="2"/>
    <x v="23"/>
    <x v="41"/>
    <s v="Агєєв Олексій Валерійович"/>
    <s v="Адміністративне право_Агєєв О.В._nk"/>
    <s v="https://vo.uu.edu.ua/grade/report/grader/index.php?id=4861"/>
    <n v="1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41"/>
    <s v="Агєєв Олексій Валерійович"/>
    <s v="Адміністративний процес_Агєєв О.В._nk"/>
    <s v="https://vo.uu.edu.ua/grade/report/grader/index.php?id=10158"/>
    <n v="1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s v="Агєєв Олексій Валерійович"/>
    <s v="Юридична деонтологія_Агєєв О.В._nk"/>
    <s v="https://vo.uu.edu.ua/grade/report/grader/index.php?id=10164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s v="Андрійчук Ольга Вікторівна"/>
    <s v="Господарське право_Андрійчук О.В._nk"/>
    <s v="https://vo.uu.edu.ua/grade/report/grader/index.php?id=5637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s v="Андрійчук Ольга Вікторівна"/>
    <s v="Житлове право_Андрійчук О.В._nk"/>
    <s v="https://vo.uu.edu.ua/grade/report/grader/index.php?id=5800"/>
    <n v="18"/>
    <n v="0"/>
    <n v="0"/>
    <n v="0"/>
    <n v="0"/>
    <n v="1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3"/>
    <x v="41"/>
    <s v="Андрійчук Ольга Вікторівна"/>
    <s v="Історія держави та права України_Андрійчук О.В._nk"/>
    <s v="https://vo.uu.edu.ua/grade/report/grader/index.php?id=10167"/>
    <n v="9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41"/>
    <s v="Андрійчук Ольга Вікторівна"/>
    <s v="Нотаріат України_Андрійчук О.В._nk"/>
    <s v="https://vo.uu.edu.ua/grade/report/grader/index.php?id=5801"/>
    <n v="11"/>
    <n v="0"/>
    <n v="0"/>
    <n v="0"/>
    <n v="0"/>
    <n v="0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23"/>
    <x v="41"/>
    <s v="Верхолаз Микола Тихонович"/>
    <s v="Виконавче провадження_Верхолаз М.Т._nk"/>
    <s v="https://vo.uu.edu.ua/grade/report/grader/index.php?id=10160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s v="Верхолаз Микола Тихонович"/>
    <s v="Кримінальне право_Верхолаз М.Т._nk"/>
    <s v="https://vo.uu.edu.ua/grade/report/grader/index.php?id=10147"/>
    <n v="9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41"/>
    <s v="Гадючко Олексій Іванович"/>
    <s v="Податкове та митне право_Гадючко О.І._nk"/>
    <s v="https://vo.uu.edu.ua/grade/report/grader/index.php?id=10355"/>
    <n v="13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41"/>
    <s v="Іншина Анастасія Сергіївна"/>
    <s v="Адвокатура України_Іншина А.С._nk"/>
    <s v="https://vo.uu.edu.ua/grade/report/grader/index.php?id=4869"/>
    <n v="40"/>
    <n v="0"/>
    <n v="0"/>
    <n v="0"/>
    <n v="0"/>
    <n v="0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23"/>
    <x v="41"/>
    <s v="Іншина Анастасія Сергіївна"/>
    <s v="Банківське право_Іншина А.С._nk"/>
    <s v="https://vo.uu.edu.ua/grade/report/grader/index.php?id=10161"/>
    <n v="76"/>
    <n v="0"/>
    <n v="0"/>
    <n v="0"/>
    <n v="0"/>
    <n v="1"/>
    <n v="1"/>
    <n v="0"/>
    <n v="0"/>
    <n v="26"/>
    <n v="0"/>
    <n v="2"/>
    <n v="0"/>
    <n v="0"/>
    <n v="0"/>
    <n v="0"/>
    <n v="0"/>
    <n v="0"/>
    <n v="0"/>
    <n v="0"/>
    <n v="29"/>
    <b v="0"/>
    <n v="0"/>
  </r>
  <r>
    <x v="2"/>
    <x v="23"/>
    <x v="41"/>
    <s v="Іншина Анастасія Сергіївна"/>
    <s v="Екологічне право_Іншина А.С._nk"/>
    <s v="https://vo.uu.edu.ua/grade/report/grader/index.php?id=4883"/>
    <n v="20"/>
    <n v="0"/>
    <n v="0"/>
    <n v="0"/>
    <n v="0"/>
    <n v="1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3"/>
    <x v="41"/>
    <s v="Іншина Анастасія Сергіївна"/>
    <s v="Фінансове право_Іншина А.С._nk"/>
    <s v="https://vo.uu.edu.ua/grade/report/grader/index.php?id=10154"/>
    <n v="17"/>
    <n v="0"/>
    <n v="0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41"/>
    <s v="Кутоманов Дмитро Євгенович"/>
    <s v="Державне право зарубіжних країн_Кутоманов Д.Є._nk"/>
    <s v="https://vo.uu.edu.ua/grade/report/grader/index.php?id=10151"/>
    <n v="13"/>
    <n v="0"/>
    <n v="0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41"/>
    <s v="Кутоманов Дмитро Євгенович"/>
    <s v="Трудове право"/>
    <s v="https://vo.uu.edu.ua/grade/report/grader/index.php?id=10149"/>
    <n v="27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41"/>
    <s v="Кутоманов Дмитро Євгенович"/>
    <s v="Цивільний процес_Кутоманов Д.Є._тл"/>
    <s v="https://vo.uu.edu.ua/grade/report/grader/index.php?id=10152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s v="Нечпал Анна Леонідівна"/>
    <s v="Господарський процес_Нечпал А.Л._nk"/>
    <s v="https://vo.uu.edu.ua/grade/report/grader/index.php?id=11709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s v="Севрюков Денис Георгійович"/>
    <s v="Історія вчень про державу та право_Севрюков Д.Г._nk"/>
    <s v="https://vo.uu.edu.ua/grade/report/grader/index.php?id=10150"/>
    <n v="1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41"/>
    <s v="Севрюков Денис Георгійович"/>
    <s v="Теорія держави та права_СеврюковД.Г._nk"/>
    <s v="https://vo.uu.edu.ua/grade/report/grader/index.php?id=4902"/>
    <n v="476"/>
    <n v="0"/>
    <n v="9"/>
    <n v="8"/>
    <n v="0"/>
    <n v="0"/>
    <n v="1"/>
    <n v="0"/>
    <n v="0"/>
    <n v="9"/>
    <n v="0"/>
    <n v="0"/>
    <n v="0"/>
    <n v="0"/>
    <n v="0"/>
    <n v="0"/>
    <n v="0"/>
    <n v="1"/>
    <n v="25"/>
    <n v="0"/>
    <n v="11"/>
    <b v="0"/>
    <n v="0"/>
  </r>
  <r>
    <x v="2"/>
    <x v="23"/>
    <x v="41"/>
    <s v="Черкесова Анжеліка Сергіївна"/>
    <s v="Конституційне право України_Черкесова А.С._nk"/>
    <s v="https://vo.uu.edu.ua/grade/report/grader/index.php?id=4887"/>
    <n v="840"/>
    <n v="0"/>
    <n v="20"/>
    <n v="15"/>
    <n v="0"/>
    <n v="0"/>
    <n v="2"/>
    <n v="0"/>
    <n v="0"/>
    <n v="3"/>
    <n v="0"/>
    <n v="0"/>
    <n v="0"/>
    <n v="0"/>
    <n v="0"/>
    <n v="0"/>
    <n v="0"/>
    <n v="1"/>
    <n v="29"/>
    <n v="0"/>
    <n v="6"/>
    <b v="0"/>
    <n v="0"/>
  </r>
  <r>
    <x v="2"/>
    <x v="23"/>
    <x v="41"/>
    <s v="Черкесова Анжеліка Сергіївна"/>
    <s v="Криміналістика_Черкесова А.С._nk"/>
    <s v="https://vo.uu.edu.ua/grade/report/grader/index.php?id=4921"/>
    <n v="9"/>
    <n v="0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3"/>
    <x v="41"/>
    <s v="Черкесова Анжеліка Сергіївна"/>
    <s v="Кримінальний процес_Черкесова А.С._nk"/>
    <s v="https://vo.uu.edu.ua/grade/report/grader/index.php?id=10153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s v="Черкесова Анжеліка Сергіївна"/>
    <s v="Організація судових та правоохоронних органів_Черкесова А.С._nk"/>
    <s v="https://vo.uu.edu.ua/grade/report/grader/index.php?id=10354"/>
    <n v="14"/>
    <n v="0"/>
    <n v="0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41"/>
    <s v="Шаверський Сергій Леонідович"/>
    <s v="Міжнародне право та право ЄС_Шаверський С.Л._nk"/>
    <s v="https://vo.uu.edu.ua/grade/report/grader/index.php?id=10157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s v="Шаверський Сергій Леонідович"/>
    <s v="Міжнародне приватне право_Шаверський С.Л._nk"/>
    <s v="https://vo.uu.edu.ua/grade/report/grader/index.php?id=4892"/>
    <n v="9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41"/>
    <s v="Шаверський Сергій Леонідович"/>
    <s v="Основи римського права_Шаверський С.Л._nk"/>
    <s v="https://vo.uu.edu.ua/grade/report/grader/index.php?id=10146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s v="Шаверський Сергій Леонідович"/>
    <s v="Цивільне право_Шаверський С.Л._nk"/>
    <s v="https://vo.uu.edu.ua/grade/report/grader/index.php?id=10148"/>
    <n v="580"/>
    <n v="0"/>
    <n v="10"/>
    <n v="9"/>
    <n v="0"/>
    <n v="0"/>
    <n v="1"/>
    <n v="0"/>
    <n v="0"/>
    <n v="0"/>
    <n v="0"/>
    <n v="0"/>
    <n v="0"/>
    <n v="0"/>
    <n v="0"/>
    <n v="0"/>
    <n v="0"/>
    <n v="1"/>
    <n v="26"/>
    <n v="0"/>
    <n v="2"/>
    <b v="0"/>
    <n v="0"/>
  </r>
  <r>
    <x v="2"/>
    <x v="23"/>
    <x v="41"/>
    <m/>
    <s v="test"/>
    <s v="https://vo.uu.edu.ua/grade/report/grader/index.php?id=12892"/>
    <n v="128"/>
    <n v="0"/>
    <n v="16"/>
    <n v="0"/>
    <n v="0"/>
    <n v="0"/>
    <n v="1"/>
    <n v="0"/>
    <n v="0"/>
    <n v="0"/>
    <n v="0"/>
    <n v="0"/>
    <n v="0"/>
    <n v="0"/>
    <n v="0"/>
    <n v="0"/>
    <n v="0"/>
    <n v="1"/>
    <n v="29"/>
    <n v="0"/>
    <n v="2"/>
    <b v="0"/>
    <n v="0"/>
  </r>
  <r>
    <x v="2"/>
    <x v="23"/>
    <x v="41"/>
    <m/>
    <s v="Аграрне право України"/>
    <s v="https://vo.uu.edu.ua/grade/report/grader/index.php?id=4917"/>
    <n v="0"/>
    <n v="0"/>
    <n v="0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23"/>
    <x v="41"/>
    <m/>
    <s v="Адміністративна відповідальність"/>
    <s v="https://vo.uu.edu.ua/grade/report/grader/index.php?id=10159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m/>
    <s v="Адміністративна реформа та муніципальне право"/>
    <s v="https://vo.uu.edu.ua/grade/report/grader/index.php?id=127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</r>
  <r>
    <x v="2"/>
    <x v="23"/>
    <x v="41"/>
    <m/>
    <s v="Верховенство права"/>
    <s v="https://vo.uu.edu.ua/grade/report/grader/index.php?id=5799"/>
    <n v="1"/>
    <n v="0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3"/>
    <x v="41"/>
    <m/>
    <s v="Державне будівництво та місцеве самоврядування"/>
    <s v="https://vo.uu.edu.ua/grade/report/grader/index.php?id=12717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m/>
    <s v="Історія держави та права зарубіжних країн_Кутоманов Д.Є._nk"/>
    <s v="https://vo.uu.edu.ua/grade/report/grader/index.php?id=10165"/>
    <n v="5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41"/>
    <m/>
    <s v="Криміналогія"/>
    <s v="https://vo.uu.edu.ua/grade/report/grader/index.php?id=1272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m/>
    <s v="Логіка"/>
    <s v="https://vo.uu.edu.ua/grade/report/grader/index.php?id=12704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m/>
    <s v="Логіка для юристів"/>
    <s v="https://vo.uu.edu.ua/grade/report/grader/index.php?id=127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</r>
  <r>
    <x v="2"/>
    <x v="23"/>
    <x v="41"/>
    <m/>
    <s v="Митне право"/>
    <s v="https://vo.uu.edu.ua/grade/report/grader/index.php?id=5737"/>
    <n v="0"/>
    <n v="0"/>
    <n v="0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3"/>
    <x v="41"/>
    <m/>
    <s v="Міжнародне інвестиційне право"/>
    <s v="https://vo.uu.edu.ua/grade/report/grader/index.php?id=12722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m/>
    <s v="Міжнародні судові установи та судовий процес"/>
    <s v="https://vo.uu.edu.ua/grade/report/grader/index.php?id=12719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m/>
    <s v="Податкове право"/>
    <s v="https://vo.uu.edu.ua/grade/report/grader/index.php?id=5739"/>
    <n v="0"/>
    <n v="0"/>
    <n v="0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3"/>
    <x v="41"/>
    <m/>
    <s v="Податкове та митне право"/>
    <s v="https://vo.uu.edu.ua/grade/report/grader/index.php?id=10166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m/>
    <s v="Порівняльне конституційне право"/>
    <s v="https://vo.uu.edu.ua/grade/report/grader/index.php?id=12715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m/>
    <s v="Права людини в інформаційному суспільстві"/>
    <s v="https://vo.uu.edu.ua/grade/report/grader/index.php?id=127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</r>
  <r>
    <x v="2"/>
    <x v="23"/>
    <x v="41"/>
    <m/>
    <s v="Право соціального забезпечення_Іншина А.С._nk"/>
    <s v="https://vo.uu.edu.ua/grade/report/grader/index.php?id=10155"/>
    <n v="5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41"/>
    <m/>
    <s v="Сімейне право"/>
    <s v="https://vo.uu.edu.ua/grade/report/grader/index.php?id=5802"/>
    <n v="0"/>
    <n v="0"/>
    <n v="0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3"/>
    <x v="41"/>
    <m/>
    <s v="Судова медицина та психіатрія "/>
    <s v="https://vo.uu.edu.ua/grade/report/grader/index.php?id=4898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41"/>
    <m/>
    <s v="Судова психіатрія"/>
    <s v="https://vo.uu.edu.ua/grade/report/grader/index.php?id=1272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m/>
    <s v="Судова реформа в Україні"/>
    <s v="https://vo.uu.edu.ua/grade/report/grader/index.php?id=127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</r>
  <r>
    <x v="2"/>
    <x v="23"/>
    <x v="41"/>
    <m/>
    <s v="Судові та правоохороні органи"/>
    <s v="https://vo.uu.edu.ua/grade/report/grader/index.php?id=5743"/>
    <n v="0"/>
    <n v="0"/>
    <n v="0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3"/>
    <x v="41"/>
    <m/>
    <s v="Теорія доказів_Верхолаз М.Т._nk"/>
    <s v="https://vo.uu.edu.ua/grade/report/grader/index.php?id=10156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m/>
    <s v="Цінні папери"/>
    <s v="https://vo.uu.edu.ua/grade/report/grader/index.php?id=5738"/>
    <n v="0"/>
    <n v="0"/>
    <n v="0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3"/>
    <x v="41"/>
    <m/>
    <s v="Юридична відповідальність у підприємницькій діяльності"/>
    <s v="https://vo.uu.edu.ua/grade/report/grader/index.php?id=127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</r>
  <r>
    <x v="2"/>
    <x v="23"/>
    <x v="41"/>
    <m/>
    <s v="Юридична клініка"/>
    <s v="https://vo.uu.edu.ua/grade/report/grader/index.php?id=5803"/>
    <n v="0"/>
    <n v="0"/>
    <n v="0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3"/>
    <x v="72"/>
    <s v="Василенко Олена Юріївна"/>
    <s v="Основи біології та генетики_Василенко О.Ю_nk"/>
    <s v="https://vo.uu.edu.ua/grade/report/grader/index.php?id=10162"/>
    <n v="16"/>
    <n v="0"/>
    <n v="0"/>
    <n v="0"/>
    <n v="0"/>
    <n v="0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23"/>
    <x v="72"/>
    <s v="Василенко Олена Юріївна"/>
    <s v="Психофізіологія_Василенко О.Ю._nk"/>
    <s v="https://vo.uu.edu.ua/grade/report/grader/index.php?id=10163"/>
    <n v="8"/>
    <n v="0"/>
    <n v="0"/>
    <n v="0"/>
    <n v="0"/>
    <n v="0"/>
    <n v="1"/>
    <n v="0"/>
    <n v="0"/>
    <n v="14"/>
    <n v="0"/>
    <n v="0"/>
    <n v="0"/>
    <n v="0"/>
    <n v="0"/>
    <n v="0"/>
    <n v="0"/>
    <n v="0"/>
    <n v="0"/>
    <n v="0"/>
    <n v="15"/>
    <b v="0"/>
    <n v="0"/>
  </r>
  <r>
    <x v="2"/>
    <x v="23"/>
    <x v="72"/>
    <s v="Демидова Тетяна Анатоліївна"/>
    <s v="Вікова психологія_Демидова Тетяна Анатоліївна_nk"/>
    <s v="https://vo.uu.edu.ua/grade/report/grader/index.php?id=5756"/>
    <n v="854"/>
    <n v="6"/>
    <n v="18"/>
    <n v="16"/>
    <n v="0"/>
    <n v="0"/>
    <n v="1"/>
    <n v="0"/>
    <n v="0"/>
    <n v="11"/>
    <n v="0"/>
    <n v="0"/>
    <n v="0"/>
    <n v="0"/>
    <n v="0"/>
    <n v="0"/>
    <n v="0"/>
    <n v="1"/>
    <n v="25"/>
    <n v="0"/>
    <n v="13"/>
    <b v="0"/>
    <n v="0"/>
  </r>
  <r>
    <x v="2"/>
    <x v="23"/>
    <x v="72"/>
    <s v="Демидова Тетяна Анатоліївна"/>
    <s v="Іміджелогія_Демидова Тетяна Анатоліївна_nk"/>
    <s v="https://vo.uu.edu.ua/grade/report/grader/index.php?id=12705"/>
    <n v="1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s v="Демидова Тетяна Анатоліївна"/>
    <s v="Проблеми мотивації поведінки та діяльності людини_Демидова Тетяна Анатоліївна_nk"/>
    <s v="https://vo.uu.edu.ua/grade/report/grader/index.php?id=10143"/>
    <n v="13"/>
    <n v="0"/>
    <n v="0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23"/>
    <x v="72"/>
    <s v="Демидова Тетяна Анатоліївна"/>
    <s v="Психологія праці_Демидова Тетяна Анатоліївна_nk"/>
    <s v="https://vo.uu.edu.ua/grade/report/grader/index.php?id=10141"/>
    <n v="13"/>
    <n v="0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3"/>
    <x v="72"/>
    <s v="Демидова Тетяна Анатоліївна"/>
    <s v="Теоретико-методологічні проблеми в психології_Демидова Т.А._nk"/>
    <s v="https://vo.uu.edu.ua/grade/report/grader/index.php?id=10142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s v="Діденко Галина Олексіївна"/>
    <s v="Основи роботи психолога з персоналом_Діденко Г.О._nk"/>
    <s v="https://vo.uu.edu.ua/grade/report/grader/index.php?id=10123"/>
    <n v="44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s v="Євдокимова Наталя Олексіївна"/>
    <s v="Математичні методи в психології_Євдокимова Н.О._nk"/>
    <s v="https://vo.uu.edu.ua/grade/report/grader/index.php?id=10138"/>
    <n v="2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s v="Євдокимова Наталя Олексіївна"/>
    <s v="Психологічні проблеми спілкування_Євдокимова Наталя Олексіївна_nk"/>
    <s v="https://vo.uu.edu.ua/grade/report/grader/index.php?id=10136"/>
    <n v="2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s v="Євдокимова Наталя Олексіївна"/>
    <s v="Психологія сексуальності_Євдокимова Н.О._nk"/>
    <s v="https://vo.uu.edu.ua/grade/report/grader/index.php?id=10135"/>
    <n v="21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72"/>
    <s v="Євдокимова Наталя Олексіївна"/>
    <s v="Психологія творчості_Євдокимова Н.О._nk"/>
    <s v="https://vo.uu.edu.ua/grade/report/grader/index.php?id=10115"/>
    <n v="2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s v="Євдокимова Наталя Олексіївна"/>
    <s v="Теорія і практика психологічного тренінгу_Євдокимова Н.О._nk"/>
    <s v="https://vo.uu.edu.ua/grade/report/grader/index.php?id=10137"/>
    <n v="2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s v="Євдокімова Тетяна Олексіївна"/>
    <s v="Вступ до спеціальності_Євдокимова Тетяна Олексіївна_nk"/>
    <s v="https://vo.uu.edu.ua/grade/report/grader/index.php?id=10118"/>
    <n v="1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s v="Євдокімова Тетяна Олексіївна"/>
    <s v="Загальна психологія_Євдокимова Т.O_nk"/>
    <s v="https://vo.uu.edu.ua/grade/report/grader/index.php?id=10119"/>
    <n v="578"/>
    <n v="0"/>
    <n v="13"/>
    <n v="13"/>
    <n v="0"/>
    <n v="0"/>
    <n v="2"/>
    <n v="0"/>
    <n v="0"/>
    <n v="13"/>
    <n v="0"/>
    <n v="0"/>
    <n v="0"/>
    <n v="0"/>
    <n v="0"/>
    <n v="0"/>
    <n v="0"/>
    <n v="1"/>
    <n v="27"/>
    <n v="0"/>
    <n v="16"/>
    <b v="0"/>
    <n v="0"/>
  </r>
  <r>
    <x v="2"/>
    <x v="23"/>
    <x v="72"/>
    <s v="Євдокімова Тетяна Олексіївна"/>
    <s v="Сучасні проблеми психології особистості_Євдокімова Тетяна Олексіївна_nk"/>
    <s v="https://vo.uu.edu.ua/grade/report/grader/index.php?id=10121"/>
    <n v="9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72"/>
    <s v="Єлькіна Віра Вікторівна"/>
    <s v="Етнопсихологія_Єлькіна В,В,_nk"/>
    <s v="https://vo.uu.edu.ua/grade/report/grader/index.php?id=10133"/>
    <n v="11"/>
    <n v="0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3"/>
    <x v="72"/>
    <s v="Єлькіна Віра Вікторівна"/>
    <s v="Історія психології_Єлькіна В,В,_nk"/>
    <s v="https://vo.uu.edu.ua/grade/report/grader/index.php?id=10134"/>
    <n v="28"/>
    <n v="0"/>
    <n v="0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23"/>
    <x v="72"/>
    <s v="Єлькіна Віра Вікторівна"/>
    <s v="Психологія залежностей_Єлькіна В.В._nk"/>
    <s v="https://vo.uu.edu.ua/grade/report/grader/index.php?id=10132"/>
    <n v="1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s v="Єлькіна Віра Вікторівна"/>
    <s v="Психологія сім'ї_Єлькіна В.В_nk"/>
    <s v="https://vo.uu.edu.ua/grade/report/grader/index.php?id=10131"/>
    <n v="11"/>
    <n v="0"/>
    <n v="0"/>
    <n v="0"/>
    <n v="0"/>
    <n v="0"/>
    <n v="1"/>
    <n v="0"/>
    <n v="0"/>
    <n v="14"/>
    <n v="0"/>
    <n v="0"/>
    <n v="0"/>
    <n v="0"/>
    <n v="0"/>
    <n v="0"/>
    <n v="0"/>
    <n v="0"/>
    <n v="0"/>
    <n v="0"/>
    <n v="15"/>
    <b v="0"/>
    <n v="0"/>
  </r>
  <r>
    <x v="2"/>
    <x v="23"/>
    <x v="72"/>
    <s v="Жакун Вікторія Вікторівна"/>
    <s v="Диференційна психологія_Жакун В.В._nk"/>
    <s v="https://vo.uu.edu.ua/grade/report/grader/index.php?id=5228"/>
    <n v="14"/>
    <n v="0"/>
    <n v="0"/>
    <n v="0"/>
    <n v="0"/>
    <n v="0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23"/>
    <x v="72"/>
    <s v="Жакун Вікторія Вікторівна"/>
    <s v="Конфліктологія_Жакун В.В._nk"/>
    <s v="https://vo.uu.edu.ua/grade/report/grader/index.php?id=10113"/>
    <n v="22"/>
    <n v="0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3"/>
    <x v="72"/>
    <s v="Кулакевич Максим Іванович"/>
    <s v="Основи психологічної практики_Кулакевич М.І._nk"/>
    <s v="https://vo.uu.edu.ua/grade/report/grader/index.php?id=10140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s v="Кулакевич Максим Іванович"/>
    <s v="Психологія спорту_Кулакевич Максим Іванович_nk"/>
    <s v="https://vo.uu.edu.ua/grade/report/grader/index.php?id=12553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s v="Кулакевич Максим Іванович"/>
    <s v="Соціальна та політична психологія_Кулакевич М.І._nk"/>
    <s v="https://vo.uu.edu.ua/grade/report/grader/index.php?id=10139"/>
    <n v="3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s v="Лісна Світлана миколаївна"/>
    <s v="Консультативна психологія_Лісна С.М._nk"/>
    <s v="https://vo.uu.edu.ua/grade/report/grader/index.php?id=10130"/>
    <n v="1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s v="Лісна Світлана миколаївна"/>
    <s v="Основи психологічного консультування_Лісна С.М._nk"/>
    <s v="https://vo.uu.edu.ua/grade/report/grader/index.php?id=10128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s v="Лісна Світлана миколаївна"/>
    <s v="Основи психологічної корекції_Лісна Світлана Миколаївна_nk"/>
    <s v="https://vo.uu.edu.ua/grade/report/grader/index.php?id=10127"/>
    <n v="1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s v="Лісна Світлана миколаївна"/>
    <s v="Основи психосоматики та психогенетики_Лісна С.М._nk"/>
    <s v="https://vo.uu.edu.ua/grade/report/grader/index.php?id=10129"/>
    <n v="14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s v="Лісна Світлана миколаївна"/>
    <s v="Основи психотерапії_Лісна С,М,_nk"/>
    <s v="https://vo.uu.edu.ua/grade/report/grader/index.php?id=10126"/>
    <n v="1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s v="Паламарчук Павло Вікторович"/>
    <s v="юридична конфліктологія_Паламарчук П.В._nk"/>
    <s v="https://vo.uu.edu.ua/grade/report/grader/index.php?id=14903"/>
    <n v="1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s v="Паламарчук Павло Вікторович"/>
    <s v="Юридична психологія_Паламарчук Павло Вікторович_nk"/>
    <s v="https://vo.uu.edu.ua/grade/report/grader/index.php?id=10117"/>
    <n v="23"/>
    <n v="0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3"/>
    <x v="72"/>
    <s v="Пшенична Марія Володимирівна"/>
    <s v="Клінічна психологія_Пшенична М.В._nk"/>
    <s v="https://vo.uu.edu.ua/grade/report/grader/index.php?id=10114"/>
    <n v="32"/>
    <n v="0"/>
    <n v="0"/>
    <n v="0"/>
    <n v="0"/>
    <n v="1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23"/>
    <x v="72"/>
    <s v="Пшенична Марія Володимирівна"/>
    <s v="Патопсихологія_Пшенична М.В._nk"/>
    <s v="https://vo.uu.edu.ua/grade/report/grader/index.php?id=10116"/>
    <n v="461"/>
    <n v="0"/>
    <n v="17"/>
    <n v="13"/>
    <n v="0"/>
    <n v="0"/>
    <n v="1"/>
    <n v="0"/>
    <n v="0"/>
    <n v="11"/>
    <n v="0"/>
    <n v="0"/>
    <n v="0"/>
    <n v="0"/>
    <n v="0"/>
    <n v="0"/>
    <n v="0"/>
    <n v="1"/>
    <n v="50"/>
    <n v="0"/>
    <n v="13"/>
    <b v="0"/>
    <n v="0"/>
  </r>
  <r>
    <x v="2"/>
    <x v="23"/>
    <x v="72"/>
    <s v="Скрипнікова Марина Анастасовна"/>
    <s v="Експериментальна психологія_Скрипнікова М.А._nk"/>
    <s v="https://vo.uu.edu.ua/grade/report/grader/index.php?id=10348"/>
    <n v="39"/>
    <n v="0"/>
    <n v="0"/>
    <n v="0"/>
    <n v="0"/>
    <n v="0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23"/>
    <x v="72"/>
    <s v="Скрипнікова Марина Анастасовна"/>
    <s v="Методика викладання психології_Скрипнікова Марина Анастасівна_nk"/>
    <s v="https://vo.uu.edu.ua/grade/report/grader/index.php?id=10145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s v="Скрипнікова Марина Анастасовна"/>
    <s v="Практикум з загальної психології_Скрипнікова М.А_nk"/>
    <s v="https://vo.uu.edu.ua/grade/report/grader/index.php?id=10144"/>
    <n v="2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s v="Скрипнікова Марина Анастасовна"/>
    <s v="Психодіагностика_Скрипнікова М.А._nk"/>
    <s v="https://vo.uu.edu.ua/grade/report/grader/index.php?id=5772"/>
    <n v="10"/>
    <n v="0"/>
    <n v="0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3"/>
    <x v="72"/>
    <s v="Скрипнікова Марина Анастасовна"/>
    <s v="Психологічна служба_Скрипнікова М.А._nk"/>
    <s v="https://vo.uu.edu.ua/grade/report/grader/index.php?id=5773"/>
    <n v="10"/>
    <n v="0"/>
    <n v="0"/>
    <n v="0"/>
    <n v="0"/>
    <n v="0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23"/>
    <x v="72"/>
    <s v="Скрипнікова Марина Анастасовна"/>
    <s v="Реабілітаційна психологія_Скрипнікова М.А._nk"/>
    <s v="https://vo.uu.edu.ua/grade/report/grader/index.php?id=5227"/>
    <n v="24"/>
    <n v="0"/>
    <n v="0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23"/>
    <x v="72"/>
    <s v="Фомічова Віра Миколаївна"/>
    <s v="Психологія реклами_Діденко Г.О._nk"/>
    <s v="https://vo.uu.edu.ua/grade/report/grader/index.php?id=10124"/>
    <n v="20"/>
    <n v="0"/>
    <n v="0"/>
    <n v="0"/>
    <n v="0"/>
    <n v="0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23"/>
    <x v="72"/>
    <s v="Фомічова Віра Миколаївна"/>
    <s v="Психологія управління_Діденко Г.О._nk"/>
    <s v="https://vo.uu.edu.ua/grade/report/grader/index.php?id=1638"/>
    <n v="17"/>
    <n v="0"/>
    <n v="0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23"/>
    <x v="72"/>
    <s v="Фомічова Віра Миколаївна"/>
    <s v="Психотехнології в політиці_Діденко Г.О._nk"/>
    <s v="https://vo.uu.edu.ua/grade/report/grader/index.php?id=10125"/>
    <n v="1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test"/>
    <s v="https://vo.uu.edu.ua/grade/report/grader/index.php?id=14872"/>
    <n v="138"/>
    <n v="0"/>
    <n v="0"/>
    <n v="0"/>
    <n v="0"/>
    <n v="0"/>
    <n v="1"/>
    <n v="0"/>
    <n v="0"/>
    <n v="0"/>
    <n v="0"/>
    <n v="0"/>
    <n v="0"/>
    <n v="0"/>
    <n v="0"/>
    <n v="0"/>
    <n v="0"/>
    <n v="1"/>
    <n v="27"/>
    <n v="0"/>
    <n v="2"/>
    <b v="0"/>
    <n v="0"/>
  </r>
  <r>
    <x v="2"/>
    <x v="23"/>
    <x v="72"/>
    <m/>
    <s v="Анатомія людини"/>
    <s v="https://vo.uu.edu.ua/grade/report/grader/index.php?id=12691"/>
    <n v="7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Анатомія, фізіологія, патологія з основами валеології"/>
    <s v="https://vo.uu.edu.ua/grade/report/grader/index.php?id=12696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Деонтологія"/>
    <s v="https://vo.uu.edu.ua/grade/report/grader/index.php?id=12708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Деонтологія конфліктів"/>
    <s v="https://vo.uu.edu.ua/grade/report/grader/index.php?id=12698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Комунікаційні технології"/>
    <s v="https://vo.uu.edu.ua/grade/report/grader/index.php?id=1271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Конфлікти в організаціях"/>
    <s v="https://vo.uu.edu.ua/grade/report/grader/index.php?id=12699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Менеджмент в організаціях"/>
    <s v="https://vo.uu.edu.ua/grade/report/grader/index.php?id=12700"/>
    <n v="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Мистецтво педагогічної комунікації"/>
    <s v="https://vo.uu.edu.ua/grade/report/grader/index.php?id=12697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Основи позитивної психології"/>
    <s v="https://vo.uu.edu.ua/grade/report/grader/index.php?id=12679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Основи суіцидології"/>
    <s v="https://vo.uu.edu.ua/grade/report/grader/index.php?id=12677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Педагогіка"/>
    <s v="https://vo.uu.edu.ua/grade/report/grader/index.php?id=12711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Педагогічна майстерність"/>
    <s v="https://vo.uu.edu.ua/grade/report/grader/index.php?id=12693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Педагогічна психологія"/>
    <s v="https://vo.uu.edu.ua/grade/report/grader/index.php?id=1630"/>
    <n v="0"/>
    <n v="0"/>
    <n v="0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3"/>
    <x v="72"/>
    <m/>
    <s v="Політична психологія"/>
    <s v="https://vo.uu.edu.ua/grade/report/grader/index.php?id=15916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Політологія"/>
    <s v="https://vo.uu.edu.ua/grade/report/grader/index.php?id=12712"/>
    <n v="5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Правознавство"/>
    <s v="https://vo.uu.edu.ua/grade/report/grader/index.php?id=12707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Проблеми розвитку психологічної служби в Україні"/>
    <s v="https://vo.uu.edu.ua/grade/report/grader/index.php?id=12684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Пропедевтика психічних хвороб "/>
    <s v="https://vo.uu.edu.ua/grade/report/grader/index.php?id=1270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Професійний етикет"/>
    <s v="https://vo.uu.edu.ua/grade/report/grader/index.php?id=12709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Психологічна допомога в екстремальних ситуаціях "/>
    <s v="https://vo.uu.edu.ua/grade/report/grader/index.php?id=12678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Психологічна допомога особистості"/>
    <s v="https://vo.uu.edu.ua/grade/report/grader/index.php?id=1268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Психологічний спецпрактикум_Євдокимова Т.О._nk"/>
    <s v="https://vo.uu.edu.ua/grade/report/grader/index.php?id=10122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Психологія аномального розвитку особистості "/>
    <s v="https://vo.uu.edu.ua/grade/report/grader/index.php?id=12683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Психологія організації"/>
    <s v="https://vo.uu.edu.ua/grade/report/grader/index.php?id=1644"/>
    <n v="2"/>
    <n v="0"/>
    <n v="0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23"/>
    <x v="72"/>
    <m/>
    <s v="Психологія особистості_Євдокімова Тетяна Олексіївна_nk"/>
    <s v="https://vo.uu.edu.ua/grade/report/grader/index.php?id=10120"/>
    <n v="8"/>
    <n v="0"/>
    <n v="0"/>
    <n v="0"/>
    <n v="0"/>
    <n v="1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23"/>
    <x v="72"/>
    <m/>
    <s v="Психологія саморегуляції та самокорекції особистості"/>
    <s v="https://vo.uu.edu.ua/grade/report/grader/index.php?id=12688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Психологія самосвідомості"/>
    <s v="https://vo.uu.edu.ua/grade/report/grader/index.php?id=1642"/>
    <n v="0"/>
    <n v="0"/>
    <n v="0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3"/>
    <x v="72"/>
    <m/>
    <s v="Психологія сімейних конфліктів"/>
    <s v="https://vo.uu.edu.ua/grade/report/grader/index.php?id=1270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Психологія спілкування "/>
    <s v="https://vo.uu.edu.ua/grade/report/grader/index.php?id=12692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Психологія стресостійкості особистостi"/>
    <s v="https://vo.uu.edu.ua/grade/report/grader/index.php?id=12686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Психологія стресу та стресових розладів особистості "/>
    <s v="https://vo.uu.edu.ua/grade/report/grader/index.php?id=12687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Самоменеджмент"/>
    <s v="https://vo.uu.edu.ua/grade/report/grader/index.php?id=12706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Сімейна психологія i сімейне консультування"/>
    <s v="https://vo.uu.edu.ua/grade/report/grader/index.php?id=12681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Соціологія"/>
    <s v="https://vo.uu.edu.ua/grade/report/grader/index.php?id=11958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Технології психосоціальної служби"/>
    <s v="https://vo.uu.edu.ua/grade/report/grader/index.php?id=12685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Тренінг особистісного зростання"/>
    <s v="https://vo.uu.edu.ua/grade/report/grader/index.php?id=12682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Формування готовності молоді до подружнього життя"/>
    <s v="https://vo.uu.edu.ua/grade/report/grader/index.php?id=1270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3"/>
    <s v="Іванцова Ганна Олексіївна"/>
    <s v="Іноземна мова_Іванцова Г.О._nk"/>
    <s v="https://vo.uu.edu.ua/grade/report/grader/index.php?id=1879"/>
    <n v="102"/>
    <n v="15"/>
    <n v="1"/>
    <n v="0"/>
    <n v="0"/>
    <n v="0"/>
    <n v="1"/>
    <n v="0"/>
    <n v="0"/>
    <n v="26"/>
    <n v="4"/>
    <n v="0"/>
    <n v="0"/>
    <n v="0"/>
    <n v="0"/>
    <n v="0"/>
    <n v="0"/>
    <n v="0"/>
    <n v="0"/>
    <n v="0"/>
    <n v="31"/>
    <b v="0"/>
    <n v="0"/>
  </r>
  <r>
    <x v="2"/>
    <x v="23"/>
    <x v="73"/>
    <s v="Пшенична Марія Володимирівна"/>
    <s v="Охорона праці в галузі_Юрченко С.С._nk"/>
    <s v="https://vo.uu.edu.ua/grade/report/grader/index.php?id=5830"/>
    <n v="18"/>
    <n v="0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3"/>
    <x v="73"/>
    <m/>
    <s v="test"/>
    <s v="https://vo.uu.edu.ua/grade/report/grader/index.php?id=14870"/>
    <n v="1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3"/>
    <m/>
    <s v="Вища математика_Гудкова Н.В._Кириченко В.І_nk"/>
    <s v="https://vo.uu.edu.ua/grade/report/grader/index.php?id=5640"/>
    <n v="16"/>
    <n v="0"/>
    <n v="0"/>
    <n v="0"/>
    <n v="0"/>
    <n v="1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3"/>
    <x v="73"/>
    <m/>
    <s v="Дидактика вищої школи_Чигрин В.О._nk"/>
    <s v="https://vo.uu.edu.ua/grade/report/grader/index.php?id=11431"/>
    <n v="39"/>
    <n v="0"/>
    <n v="0"/>
    <n v="0"/>
    <n v="0"/>
    <n v="1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23"/>
    <x v="73"/>
    <m/>
    <s v="Дискретна математика_Гудкова Н.В._Кириченко В.І._nk"/>
    <s v="https://vo.uu.edu.ua/grade/report/grader/index.php?id=14948"/>
    <n v="28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73"/>
    <m/>
    <s v="Економіко-математичні методи і моделі_Кириченко В.І._nk"/>
    <s v="https://vo.uu.edu.ua/grade/report/grader/index.php?id=5704"/>
    <n v="16"/>
    <n v="0"/>
    <n v="0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3"/>
    <x v="73"/>
    <m/>
    <s v="Інклюзивне суспільство_Косінова О.М._nk"/>
    <s v="https://vo.uu.edu.ua/grade/report/grader/index.php?id=11462"/>
    <n v="38"/>
    <n v="0"/>
    <n v="0"/>
    <n v="0"/>
    <n v="0"/>
    <n v="1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23"/>
    <x v="73"/>
    <m/>
    <s v="Логіка_Севрюков Г.І._nk"/>
    <s v="https://vo.uu.edu.ua/grade/report/grader/index.php?id=15975"/>
    <n v="29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73"/>
    <m/>
    <s v="Методологія та організація наукових досліджень_Чигрин В.О._Корчагіна В.Г._nk"/>
    <s v="https://vo.uu.edu.ua/grade/report/grader/index.php?id=1999"/>
    <n v="37"/>
    <n v="9"/>
    <n v="0"/>
    <n v="0"/>
    <n v="0"/>
    <n v="1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23"/>
    <x v="73"/>
    <m/>
    <s v="Міжнародний трансфер технологій_Чигрин В.О._nk "/>
    <s v="https://vo.uu.edu.ua/grade/report/grader/index.php?id=15976"/>
    <n v="19"/>
    <n v="0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3"/>
    <x v="73"/>
    <m/>
    <s v="Оптимізаційні методи і моделі_Гудкова Н.В._nk"/>
    <s v="https://vo.uu.edu.ua/grade/report/grader/index.php?id=5641"/>
    <n v="8"/>
    <n v="0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3"/>
    <x v="73"/>
    <m/>
    <s v="Основи навчання студентів (самоуправління навчанням)_Севрюков Г.І._nk"/>
    <s v="https://vo.uu.edu.ua/grade/report/grader/index.php?id=1719"/>
    <n v="74"/>
    <n v="13"/>
    <n v="0"/>
    <n v="0"/>
    <n v="0"/>
    <n v="1"/>
    <n v="1"/>
    <n v="0"/>
    <n v="0"/>
    <n v="14"/>
    <n v="0"/>
    <n v="0"/>
    <n v="0"/>
    <n v="0"/>
    <n v="0"/>
    <n v="0"/>
    <n v="0"/>
    <n v="0"/>
    <n v="0"/>
    <n v="0"/>
    <n v="15"/>
    <b v="0"/>
    <n v="0"/>
  </r>
  <r>
    <x v="2"/>
    <x v="23"/>
    <x v="73"/>
    <m/>
    <s v="Основи наукових досліджень та академічного письма_Чигрин В.О._Корчагіна В.Г._nk"/>
    <s v="https://vo.uu.edu.ua/grade/report/grader/index.php?id=5759"/>
    <n v="53"/>
    <n v="10"/>
    <n v="0"/>
    <n v="0"/>
    <n v="0"/>
    <n v="1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3"/>
    <x v="73"/>
    <m/>
    <s v="Соціальна відповідальність_Чигрин В.О._nk"/>
    <s v="https://vo.uu.edu.ua/grade/report/grader/index.php?id=5784"/>
    <n v="27"/>
    <n v="0"/>
    <n v="0"/>
    <n v="0"/>
    <n v="0"/>
    <n v="1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3"/>
    <x v="73"/>
    <m/>
    <s v="Україна в контексті світового розвитку_Кузьменко І.В._Юрченко С.С._nk"/>
    <s v="https://vo.uu.edu.ua/grade/report/grader/index.php?id=7897"/>
    <n v="41"/>
    <n v="0"/>
    <n v="1"/>
    <n v="0"/>
    <n v="0"/>
    <n v="1"/>
    <n v="1"/>
    <n v="0"/>
    <n v="0"/>
    <n v="6"/>
    <n v="1"/>
    <n v="0"/>
    <n v="0"/>
    <n v="0"/>
    <n v="0"/>
    <n v="0"/>
    <n v="0"/>
    <n v="0"/>
    <n v="0"/>
    <n v="0"/>
    <n v="8"/>
    <b v="0"/>
    <n v="0"/>
  </r>
  <r>
    <x v="2"/>
    <x v="23"/>
    <x v="73"/>
    <m/>
    <s v="Українська мова (за професійним спрямуванням)_Косінова О.М._nk"/>
    <s v="https://vo.uu.edu.ua/grade/report/grader/index.php?id=1880"/>
    <n v="51"/>
    <n v="12"/>
    <n v="1"/>
    <n v="0"/>
    <n v="0"/>
    <n v="1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23"/>
    <x v="73"/>
    <m/>
    <s v="Фізична культура (Фізичне виховання. Основи здорового способу життя) _Бойко О.М. _nk"/>
    <s v="https://vo.uu.edu.ua/grade/report/grader/index.php?id=14928"/>
    <n v="34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73"/>
    <m/>
    <s v="Філософія_Севрюков Г.І._nk"/>
    <s v="https://vo.uu.edu.ua/grade/report/grader/index.php?id=1883"/>
    <n v="32"/>
    <n v="0"/>
    <n v="0"/>
    <n v="0"/>
    <n v="0"/>
    <n v="1"/>
    <n v="1"/>
    <n v="0"/>
    <n v="0"/>
    <n v="8"/>
    <n v="1"/>
    <n v="0"/>
    <n v="0"/>
    <n v="0"/>
    <n v="0"/>
    <n v="0"/>
    <n v="0"/>
    <n v="0"/>
    <n v="0"/>
    <n v="0"/>
    <n v="10"/>
    <b v="0"/>
    <n v="0"/>
  </r>
  <r>
    <x v="2"/>
    <x v="23"/>
    <x v="11"/>
    <s v="Баєвська-Кіпрушева Олена Леонідівна"/>
    <s v="Менеджмент_Баєвська-Кіпрушева О.Л._nk"/>
    <s v="https://vo.uu.edu.ua/grade/report/grader/index.php?id=2000"/>
    <n v="14"/>
    <n v="0"/>
    <n v="0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3"/>
    <x v="11"/>
    <s v="Герасимова Світлана Василівна"/>
    <s v="Міжнародні кредитно-розрахункові та валютні операції_Герасимова С.В._nk"/>
    <s v="https://vo.uu.edu.ua/grade/report/grader/index.php?id=14945"/>
    <n v="1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s v="Герасимова Світлана Василівна"/>
    <s v="Фінансовий ринок_Герасимова С.В., Пшенична М.В._nk"/>
    <s v="https://vo.uu.edu.ua/grade/report/grader/index.php?id=1610"/>
    <n v="14"/>
    <n v="0"/>
    <n v="0"/>
    <n v="0"/>
    <n v="0"/>
    <n v="0"/>
    <n v="1"/>
    <n v="0"/>
    <n v="0"/>
    <n v="16"/>
    <n v="0"/>
    <n v="2"/>
    <n v="0"/>
    <n v="0"/>
    <n v="0"/>
    <n v="0"/>
    <n v="0"/>
    <n v="0"/>
    <n v="0"/>
    <n v="0"/>
    <n v="19"/>
    <b v="0"/>
    <n v="0"/>
  </r>
  <r>
    <x v="2"/>
    <x v="23"/>
    <x v="11"/>
    <s v="Глущенко Світлана Ігорівна"/>
    <s v="Облік за видами економічної діяльності_Глущенко С.І. _nk"/>
    <s v="https://vo.uu.edu.ua/grade/report/grader/index.php?id=14939"/>
    <n v="3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s v="Грановська Людмила Миколаївна"/>
    <s v="Фінансовий менеджмент_Грановська Л.М._nk"/>
    <s v="https://vo.uu.edu.ua/grade/report/grader/index.php?id=10106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s v="Грановська Людмила Миколаївна"/>
    <s v="Фінансовий моніторинг_Грановська Л.М._nk"/>
    <s v="https://vo.uu.edu.ua/grade/report/grader/index.php?id=14944"/>
    <n v="1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s v="Іванова Лілія Володимирівна"/>
    <s v="Облік в оподаткуванні_Іванова Л.В._nk"/>
    <s v="https://vo.uu.edu.ua/grade/report/grader/index.php?id=1651"/>
    <n v="17"/>
    <n v="0"/>
    <n v="0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23"/>
    <x v="11"/>
    <s v="Іванова Лілія Володимирівна"/>
    <s v="Основи фінансово-господарського контролю_Іванова Л.В._nk"/>
    <s v="https://vo.uu.edu.ua/grade/report/grader/index.php?id=14940"/>
    <n v="2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s v="Корчагіна Віта Григорівна"/>
    <s v="Бухгалтерський облік в управлінні суб'єктами господарювання_Корчагіна В.Г._nk"/>
    <s v="https://vo.uu.edu.ua/grade/report/grader/index.php?id=5218"/>
    <n v="16"/>
    <n v="0"/>
    <n v="0"/>
    <n v="0"/>
    <n v="0"/>
    <n v="0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23"/>
    <x v="11"/>
    <s v="Корчагіна Віта Григорівна"/>
    <s v="Бухгалтерський облік_Корчагіна В.Г._nk"/>
    <s v="https://vo.uu.edu.ua/grade/report/grader/index.php?id=1876"/>
    <n v="55"/>
    <n v="0"/>
    <n v="0"/>
    <n v="0"/>
    <n v="0"/>
    <n v="2"/>
    <n v="1"/>
    <n v="0"/>
    <n v="0"/>
    <n v="12"/>
    <n v="1"/>
    <n v="0"/>
    <n v="0"/>
    <n v="0"/>
    <n v="0"/>
    <n v="0"/>
    <n v="0"/>
    <n v="0"/>
    <n v="0"/>
    <n v="0"/>
    <n v="14"/>
    <b v="0"/>
    <n v="0"/>
  </r>
  <r>
    <x v="2"/>
    <x v="23"/>
    <x v="11"/>
    <s v="Корчагіна Віта Григорівна"/>
    <s v="Облік та фінансова звітність за міжнародними стандартами_Корчагіна В.Г._nk"/>
    <s v="https://vo.uu.edu.ua/grade/report/grader/index.php?id=2194"/>
    <n v="12"/>
    <n v="0"/>
    <n v="0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3"/>
    <x v="11"/>
    <s v="Корчагіна Віта Григорівна"/>
    <s v="Організація бухгалтерського обліку і контролю на підприємстві_Корчагіна В.Г._nk"/>
    <s v="https://vo.uu.edu.ua/grade/report/grader/index.php?id=1875"/>
    <n v="15"/>
    <n v="0"/>
    <n v="0"/>
    <n v="0"/>
    <n v="0"/>
    <n v="0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23"/>
    <x v="11"/>
    <s v="Корчагіна Віта Григорівна"/>
    <s v="Стандарти обліку та нормативи оподаткування_ Корчагіна В.Г._nk"/>
    <s v="https://vo.uu.edu.ua/grade/report/grader/index.php?id=14938"/>
    <n v="28"/>
    <n v="0"/>
    <n v="0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11"/>
    <s v="Костирєва Галина Миколаївна"/>
    <s v="Статистика_Костирєва Г.М._nk "/>
    <s v="https://vo.uu.edu.ua/grade/report/grader/index.php?id=10100"/>
    <n v="15"/>
    <n v="0"/>
    <n v="0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11"/>
    <s v="Метляєва Людмила Анатоліївна"/>
    <s v="Страхова справа_Метляєва Л.А._nk"/>
    <s v="https://vo.uu.edu.ua/grade/report/grader/index.php?id=1608"/>
    <n v="21"/>
    <n v="0"/>
    <n v="0"/>
    <n v="0"/>
    <n v="0"/>
    <n v="1"/>
    <n v="1"/>
    <n v="0"/>
    <n v="0"/>
    <n v="19"/>
    <n v="0"/>
    <n v="2"/>
    <n v="0"/>
    <n v="0"/>
    <n v="0"/>
    <n v="0"/>
    <n v="0"/>
    <n v="0"/>
    <n v="0"/>
    <n v="0"/>
    <n v="22"/>
    <b v="0"/>
    <n v="0"/>
  </r>
  <r>
    <x v="2"/>
    <x v="23"/>
    <x v="11"/>
    <s v="Метляєва Людмила Анатоліївна"/>
    <s v="Страховий менеджмент_Метляєва Л.А._nk"/>
    <s v="https://vo.uu.edu.ua/grade/report/grader/index.php?id=10107"/>
    <n v="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s v="Постовий Максим Анатолійович"/>
    <s v="Центральний банк і грошово-кредитна політика_Постовий М.А._nk"/>
    <s v="https://vo.uu.edu.ua/grade/report/grader/index.php?id=10103"/>
    <n v="16"/>
    <n v="0"/>
    <n v="0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11"/>
    <s v="Пшенична Марія Володимирівна"/>
    <s v="Професійна етика бухгалтера й аудитора_Пшенична М.В._nk"/>
    <s v="https://vo.uu.edu.ua/grade/report/grader/index.php?id=14943"/>
    <n v="1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s v="Скірко Юрій Іванович"/>
    <s v="Інформаційні системи у фінансах та банківській сфері_Скірко Ю.І._nk"/>
    <s v="https://vo.uu.edu.ua/grade/report/grader/index.php?id=12070"/>
    <n v="1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s v="Чернявська Тетяна Анатоліївна"/>
    <s v="Аналіз банківської діяльності_Чернявська Т.А._nk"/>
    <s v="https://vo.uu.edu.ua/grade/report/grader/index.php?id=15184"/>
    <n v="50"/>
    <n v="0"/>
    <n v="0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11"/>
    <s v="Чернявська Тетяна Анатоліївна"/>
    <s v="Платіжні системи_Чернявська Т.А._nk"/>
    <s v="https://vo.uu.edu.ua/grade/report/grader/index.php?id=12072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s v="Шаріков Володимир Петрович"/>
    <s v="Основи підприємництва_Шаріков В.П., Щедріна М.А._nk"/>
    <s v="https://vo.uu.edu.ua/grade/report/grader/index.php?id=14935"/>
    <n v="38"/>
    <n v="0"/>
    <n v="0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11"/>
    <s v="Шаріков Володимир Петрович"/>
    <s v="Проєктний менеджмент_Шаріков В.П._nk"/>
    <s v="https://vo.uu.edu.ua/grade/report/grader/index.php?id=14946"/>
    <n v="1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m/>
    <s v="ftest"/>
    <s v="https://vo.uu.edu.ua/grade/report/grader/index.php?id=12913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m/>
    <s v="test"/>
    <s v="https://vo.uu.edu.ua/grade/report/grader/index.php?id=14871"/>
    <n v="1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m/>
    <s v="Банківські операції"/>
    <s v="https://vo.uu.edu.ua/grade/report/grader/index.php?id=15964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m/>
    <s v="Виробнича практика"/>
    <s v="https://vo.uu.edu.ua/grade/report/grader/index.php?id=15908"/>
    <n v="1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m/>
    <s v="Навчальна практика"/>
    <s v="https://vo.uu.edu.ua/grade/report/grader/index.php?id=15906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m/>
    <s v="Ознайомча практика"/>
    <s v="https://vo.uu.edu.ua/grade/report/grader/index.php?id=15905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m/>
    <s v="Педагогічна практика"/>
    <s v="https://vo.uu.edu.ua/grade/report/grader/index.php?id=15909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m/>
    <s v="Переддипломна практика"/>
    <s v="https://vo.uu.edu.ua/grade/report/grader/index.php?id=15910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m/>
    <s v="Технологічна практика"/>
    <s v="https://vo.uu.edu.ua/grade/report/grader/index.php?id=15907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1 курс &quot;Перекладач жестової мови&quot; (заочники) група ЗСП-21-1кр-pl"/>
    <s v="https://vo.uu.edu.ua/grade/report/grader/index.php?id=15567"/>
    <n v="36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1 курс &quot;Право&quot; (магістри, заочники) ЗПЗ-21-1м-pl"/>
    <s v="https://vo.uu.edu.ua/grade/report/grader/index.php?id=15885"/>
    <n v="40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1 курс &quot;Право&quot; ПЗ-21-1-pl"/>
    <s v="https://vo.uu.edu.ua/grade/report/grader/index.php?id=16749"/>
    <n v="37"/>
    <n v="2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1 курс &quot;Соціальна робота&quot; (заочка,  кол+інст) ЗСР-21-1-pl"/>
    <s v="https://vo.uu.edu.ua/grade/report/grader/index.php?id=15654"/>
    <n v="47"/>
    <n v="27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1 курс &quot;Соціальна робота&quot; (магістри, заочники) ЗСР-21-1м-pl"/>
    <s v="https://vo.uu.edu.ua/grade/report/grader/index.php?id=15877"/>
    <n v="411"/>
    <n v="231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1 курс &quot;Соціальна робота&quot; СР-21-1pl"/>
    <s v="https://vo.uu.edu.ua/grade/report/grader/index.php?id=14202"/>
    <n v="1033"/>
    <n v="13"/>
    <n v="2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1 курс &quot;Спеціальна освіта&quot; (магістри, заочники) ЗСПО-21-1м-pl"/>
    <s v="https://vo.uu.edu.ua/grade/report/grader/index.php?id=15878"/>
    <n v="211"/>
    <n v="59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1 курс &quot;Фінанси, банківська справа та страхування&quot; (магістри, заочники) ЗФН-21-1м-pl"/>
    <s v="https://vo.uu.edu.ua/grade/report/grader/index.php?id=15876"/>
    <n v="98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1 курс &quot;Фінанси, банківська справа та страхування&quot; ФН-21-1-pl"/>
    <s v="https://vo.uu.edu.ua/grade/report/grader/index.php?id=14200"/>
    <n v="850"/>
    <n v="8"/>
    <n v="1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1 курс Коледж групи КЛ-20-2фмб-pl, ПЗ-21-2фмб-pl"/>
    <s v="https://vo.uu.edu.ua/grade/report/grader/index.php?id=17123"/>
    <n v="13"/>
    <n v="1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1 курс Коледж групи КЛ-21-2фмб-pl, ЖР-21-2фмб-pl"/>
    <s v="https://vo.uu.edu.ua/grade/report/grader/index.php?id=14118"/>
    <n v="2200"/>
    <n v="19"/>
    <n v="1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2 курс &quot;Право&quot; (заочники) ЗПЗ-20-1pl"/>
    <s v="https://vo.uu.edu.ua/grade/report/grader/index.php?id=14203"/>
    <n v="2323"/>
    <n v="6"/>
    <n v="2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2 курс &quot;Право&quot; ПЗ-20-1-pl"/>
    <s v="https://vo.uu.edu.ua/grade/report/grader/index.php?id=14116"/>
    <n v="1077"/>
    <n v="9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2 курс &quot;Соціальна робота&quot; (магістри, заочники) ЗСР-20-1м-pl"/>
    <s v="https://vo.uu.edu.ua/grade/report/grader/index.php?id=14191"/>
    <n v="527"/>
    <n v="16"/>
    <n v="1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2 курс &quot;Спеціальна освіта&quot; (магістри, заочники) ЗСПО-20-1м-ist"/>
    <s v="https://vo.uu.edu.ua/grade/report/grader/index.php?id=16927"/>
    <n v="38"/>
    <n v="1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2 курс &quot;Спеціальна освіта&quot; (магістри, заочники) ЗСПО-20-1м-pl"/>
    <s v="https://vo.uu.edu.ua/grade/report/grader/index.php?id=14192"/>
    <n v="195"/>
    <n v="23"/>
    <n v="2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2 курс &quot;Спеціальна освіта&quot; СПО-20-1-pl"/>
    <s v="https://vo.uu.edu.ua/grade/report/grader/index.php?id=14115"/>
    <n v="545"/>
    <n v="9"/>
    <n v="1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2 курс &quot;Філологія (переклад)&quot; (магістри, заочники) ЗПР-20-1м-pl"/>
    <s v="https://vo.uu.edu.ua/grade/report/grader/index.php?id=13839"/>
    <n v="495"/>
    <n v="19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2 курс &quot;Філологія (переклад)&quot; ПР-20-1-pl"/>
    <s v="https://vo.uu.edu.ua/grade/report/grader/index.php?id=13877"/>
    <n v="756"/>
    <n v="9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2 курс &quot;Фінанси, банківська справа та страхування&quot; (заочники) ЗФН-20.2-1-pl"/>
    <s v="https://vo.uu.edu.ua/grade/report/grader/index.php?id=14337"/>
    <n v="255"/>
    <n v="1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2 курс &quot;Фінанси, банківська справа та страхування&quot; (магістри, заочники) ЗФН-20-1м-pl"/>
    <s v="https://vo.uu.edu.ua/grade/report/grader/index.php?id=13625"/>
    <n v="979"/>
    <n v="19"/>
    <n v="1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2 курс Коледж &quot;Право&quot; (заочники) ЗПЗ-20-1мс-pl"/>
    <s v="https://vo.uu.edu.ua/grade/report/grader/index.php?id=14922"/>
    <n v="764"/>
    <n v="3"/>
    <n v="1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2 курс Коледж ПЗ-20-2фмб-pl, КЛ-19-2мс-pl"/>
    <s v="https://vo.uu.edu.ua/grade/report/grader/index.php?id=14117"/>
    <n v="939"/>
    <n v="24"/>
    <n v="1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3 курс &quot;Облік і оподаткування&quot; група ЗОА-21-1фмб-mk-pl"/>
    <s v="https://vo.uu.edu.ua/grade/report/grader/index.php?id=15568"/>
    <n v="153"/>
    <n v="5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3 курс &quot;Право&quot; (заочники) ЗПЗ-19-1-pl"/>
    <s v="https://vo.uu.edu.ua/grade/report/grader/index.php?id=14657"/>
    <n v="819"/>
    <n v="4"/>
    <n v="2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3 курс &quot;Право&quot; ПЗ-19-1-pl"/>
    <s v="https://vo.uu.edu.ua/grade/report/grader/index.php?id=11294"/>
    <n v="395"/>
    <n v="9"/>
    <n v="1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3 курс &quot;Соціальна робота&quot; (заочники) + Коледж ЗСР-19-1-pl"/>
    <s v="https://vo.uu.edu.ua/grade/report/grader/index.php?id=13419"/>
    <n v="1694"/>
    <n v="21"/>
    <n v="3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3 курс &quot;Спеціальна освіта&quot; (заочники) ЗСПО-19-1-pl"/>
    <s v="https://vo.uu.edu.ua/grade/report/grader/index.php?id=14324"/>
    <n v="2256"/>
    <n v="9"/>
    <n v="2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3 курс &quot;Спеціальна освіта&quot; СПО-19-1-pl"/>
    <s v="https://vo.uu.edu.ua/grade/report/grader/index.php?id=11427"/>
    <n v="971"/>
    <n v="6"/>
    <n v="1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3 курс &quot;Філологія (переклад)&quot; (заочники) ЗПР-19-1-pl"/>
    <s v="https://vo.uu.edu.ua/grade/report/grader/index.php?id=14320"/>
    <n v="561"/>
    <n v="0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3 курс Коледж &quot;Право&quot; (заочники) ЗПЗ-19-1мс-pl"/>
    <s v="https://vo.uu.edu.ua/grade/report/grader/index.php?id=14333"/>
    <n v="2408"/>
    <n v="12"/>
    <n v="2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3 курс Коледж групи ПЗ-19-1мс-pl, ПЗ-20.2-фмб-pl, КЛ-18-2фмб-pl"/>
    <s v="https://vo.uu.edu.ua/grade/report/grader/index.php?id=17124"/>
    <n v="20"/>
    <n v="2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4 курс &quot;Право&quot; (заочники) ЗПЗ-18-1-pl"/>
    <s v="https://vo.uu.edu.ua/grade/report/grader/index.php?id=11333"/>
    <n v="1538"/>
    <n v="283"/>
    <n v="3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4 курс &quot;Право&quot; ПЗ-18-1-pl"/>
    <s v="https://vo.uu.edu.ua/grade/report/grader/index.php?id=14259"/>
    <n v="738"/>
    <n v="9"/>
    <n v="2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4 курс &quot;Соціальна робота&quot; (заочники) ЗСР-18-1-pl "/>
    <s v="https://vo.uu.edu.ua/grade/report/grader/index.php?id=14323"/>
    <n v="2033"/>
    <n v="615"/>
    <n v="2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4 курс &quot;Спеціальна освіта&quot; (заочники) ЗСПО-18-1-pl"/>
    <s v="https://vo.uu.edu.ua/grade/report/grader/index.php?id=14325"/>
    <n v="2750"/>
    <n v="570"/>
    <n v="3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4 курс &quot;Спеціальна освіта&quot; СПО-18-1-pl"/>
    <s v="https://vo.uu.edu.ua/grade/report/grader/index.php?id=11428"/>
    <n v="1982"/>
    <n v="31"/>
    <n v="2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4 курс &quot;Філологія (переклад)&quot; (заочники) ЗПР-18-1-pl"/>
    <s v="https://vo.uu.edu.ua/grade/report/grader/index.php?id=13812"/>
    <n v="290"/>
    <n v="44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4 курс &quot;Фінанси, банківська справа та страхування&quot; (заочники) ЗФН-18-1-pl"/>
    <s v="https://vo.uu.edu.ua/grade/report/grader/index.php?id=13646"/>
    <n v="1690"/>
    <n v="135"/>
    <n v="3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4 курс Коледж &quot;Право&quot; (заочники) ЗПЗ-18-1мс-pl"/>
    <s v="https://vo.uu.edu.ua/grade/report/grader/index.php?id=14334"/>
    <n v="2428"/>
    <n v="2"/>
    <n v="2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Аванесян Геннадій Миколайович"/>
    <s v="Актуальні проблеми цивільного права_Аванесян Г.М._pl"/>
    <s v="https://vo.uu.edu.ua/grade/report/grader/index.php?id=6059"/>
    <n v="252"/>
    <n v="15"/>
    <n v="30"/>
    <n v="14"/>
    <n v="0"/>
    <n v="0"/>
    <n v="1"/>
    <n v="2"/>
    <n v="0"/>
    <n v="23"/>
    <n v="0"/>
    <n v="0"/>
    <n v="0"/>
    <n v="0"/>
    <n v="0"/>
    <n v="5"/>
    <n v="1"/>
    <n v="0"/>
    <n v="0"/>
    <n v="0"/>
    <n v="32"/>
    <b v="0"/>
    <n v="0"/>
  </r>
  <r>
    <x v="2"/>
    <x v="24"/>
    <x v="74"/>
    <s v="Аванесян Геннадій Миколайович"/>
    <s v="Земельне право_Аванесян Г.М., Товста С.М._pl"/>
    <s v="https://vo.uu.edu.ua/grade/report/grader/index.php?id=6533"/>
    <n v="1371"/>
    <n v="74"/>
    <n v="39"/>
    <n v="10"/>
    <n v="0"/>
    <n v="2"/>
    <n v="1"/>
    <n v="2"/>
    <n v="0"/>
    <n v="17"/>
    <n v="0"/>
    <n v="0"/>
    <n v="0"/>
    <n v="0"/>
    <n v="0"/>
    <n v="19"/>
    <n v="0"/>
    <n v="0"/>
    <n v="0"/>
    <n v="1"/>
    <n v="40"/>
    <b v="0"/>
    <n v="0"/>
  </r>
  <r>
    <x v="2"/>
    <x v="24"/>
    <x v="74"/>
    <s v="Аванесян Геннадій Миколайович"/>
    <s v="Міжнародне приватне право_Аванесян Г.М., Бова Є.Ю._pl"/>
    <s v="https://vo.uu.edu.ua/grade/report/grader/index.php?id=14689"/>
    <n v="256"/>
    <n v="12"/>
    <n v="19"/>
    <n v="0"/>
    <n v="0"/>
    <n v="0"/>
    <n v="1"/>
    <n v="0"/>
    <n v="0"/>
    <n v="0"/>
    <n v="0"/>
    <n v="0"/>
    <n v="0"/>
    <n v="0"/>
    <n v="0"/>
    <n v="2"/>
    <n v="0"/>
    <n v="0"/>
    <n v="0"/>
    <n v="0"/>
    <n v="3"/>
    <b v="0"/>
    <n v="0"/>
  </r>
  <r>
    <x v="2"/>
    <x v="24"/>
    <x v="74"/>
    <s v="Аванесян Геннадій Миколайович"/>
    <s v="Трудове право_Аванесян Г.М., Стрілко Д.Л._pl"/>
    <s v="https://vo.uu.edu.ua/grade/report/grader/index.php?id=2446"/>
    <n v="1811"/>
    <n v="100"/>
    <n v="6"/>
    <n v="2"/>
    <n v="0"/>
    <n v="2"/>
    <n v="1"/>
    <n v="0"/>
    <n v="0"/>
    <n v="16"/>
    <n v="1"/>
    <n v="0"/>
    <n v="0"/>
    <n v="0"/>
    <n v="0"/>
    <n v="18"/>
    <n v="0"/>
    <n v="0"/>
    <n v="0"/>
    <n v="0"/>
    <n v="36"/>
    <b v="0"/>
    <n v="0"/>
  </r>
  <r>
    <x v="2"/>
    <x v="24"/>
    <x v="74"/>
    <s v="Аванесян Геннадій Миколайович"/>
    <s v="Цивільне право_Аванесян Г.М., Лісний І.А._pl "/>
    <s v="https://vo.uu.edu.ua/grade/report/grader/index.php?id=2448"/>
    <n v="9447"/>
    <n v="71"/>
    <n v="24"/>
    <n v="4"/>
    <n v="0"/>
    <n v="3"/>
    <n v="1"/>
    <n v="0"/>
    <n v="0"/>
    <n v="29"/>
    <n v="0"/>
    <n v="0"/>
    <n v="0"/>
    <n v="0"/>
    <n v="0"/>
    <n v="7"/>
    <n v="0"/>
    <n v="0"/>
    <n v="0"/>
    <n v="0"/>
    <n v="37"/>
    <b v="0"/>
    <n v="0"/>
  </r>
  <r>
    <x v="2"/>
    <x v="24"/>
    <x v="74"/>
    <s v="Аванесян Геннадій Миколайович"/>
    <s v="Юридична відповідальність у сфері майнових відносин_Аванесян Г.М._pl"/>
    <s v="https://vo.uu.edu.ua/grade/report/grader/index.php?id=6061"/>
    <n v="323"/>
    <n v="14"/>
    <n v="14"/>
    <n v="0"/>
    <n v="0"/>
    <n v="1"/>
    <n v="1"/>
    <n v="3"/>
    <n v="0"/>
    <n v="26"/>
    <n v="0"/>
    <n v="2"/>
    <n v="0"/>
    <n v="0"/>
    <n v="0"/>
    <n v="4"/>
    <n v="1"/>
    <n v="0"/>
    <n v="0"/>
    <n v="0"/>
    <n v="37"/>
    <b v="0"/>
    <n v="0"/>
  </r>
  <r>
    <x v="2"/>
    <x v="24"/>
    <x v="74"/>
    <s v="Артюх-Пасюта Олена Василівна"/>
    <s v="Аудит_Артюх-Пасюта О.В._pl"/>
    <s v="https://vo.uu.edu.ua/grade/report/grader/index.php?id=9375"/>
    <n v="875"/>
    <n v="39"/>
    <n v="2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Артюх-Пасюта Олена Василівна"/>
    <s v="Бухгалтерський облік і звітність у банках_Артюх-Пасюта О.В._pl"/>
    <s v="https://vo.uu.edu.ua/grade/report/grader/index.php?id=9379"/>
    <n v="1328"/>
    <n v="10"/>
    <n v="23"/>
    <n v="14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Артюх-Пасюта Олена Василівна"/>
    <s v="Бухгалтерський облік_Артюх-Пасюта О.В._pl"/>
    <s v="https://vo.uu.edu.ua/grade/report/grader/index.php?id=16799"/>
    <n v="82"/>
    <n v="47"/>
    <n v="3"/>
    <n v="0"/>
    <n v="0"/>
    <n v="1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24"/>
    <x v="74"/>
    <s v="Артюх-Пасюта Олена Василівна"/>
    <s v="Бюджетна система_Артюх-Пасюта О.В._pl"/>
    <s v="https://vo.uu.edu.ua/grade/report/grader/index.php?id=6579"/>
    <n v="934"/>
    <n v="130"/>
    <n v="10"/>
    <n v="0"/>
    <n v="0"/>
    <n v="1"/>
    <n v="1"/>
    <n v="1"/>
    <n v="0"/>
    <n v="19"/>
    <n v="0"/>
    <n v="0"/>
    <n v="0"/>
    <n v="0"/>
    <n v="0"/>
    <n v="0"/>
    <n v="0"/>
    <n v="0"/>
    <n v="0"/>
    <n v="0"/>
    <n v="21"/>
    <b v="0"/>
    <n v="0"/>
  </r>
  <r>
    <x v="2"/>
    <x v="24"/>
    <x v="74"/>
    <s v="Артюх-Пасюта Олена Василівна"/>
    <s v="Бюджетний менеджмент_Артюх-Пасюта О.В._pl"/>
    <s v="https://vo.uu.edu.ua/grade/report/grader/index.php?id=15599"/>
    <n v="219"/>
    <n v="68"/>
    <n v="16"/>
    <n v="0"/>
    <n v="0"/>
    <n v="1"/>
    <n v="1"/>
    <n v="1"/>
    <n v="0"/>
    <n v="13"/>
    <n v="0"/>
    <n v="0"/>
    <n v="0"/>
    <n v="0"/>
    <n v="0"/>
    <n v="0"/>
    <n v="0"/>
    <n v="0"/>
    <n v="0"/>
    <n v="0"/>
    <n v="15"/>
    <b v="0"/>
    <n v="0"/>
  </r>
  <r>
    <x v="2"/>
    <x v="24"/>
    <x v="74"/>
    <s v="Артюх-Пасюта Олена Василівна"/>
    <s v="Вступ до спеціальності_Артюх-Пасюта О.В._pl"/>
    <s v="https://vo.uu.edu.ua/grade/report/grader/index.php?id=8092"/>
    <n v="954"/>
    <n v="32"/>
    <n v="5"/>
    <n v="4"/>
    <n v="2"/>
    <n v="0"/>
    <n v="1"/>
    <n v="0"/>
    <n v="0"/>
    <n v="15"/>
    <n v="0"/>
    <n v="2"/>
    <n v="0"/>
    <n v="0"/>
    <n v="0"/>
    <n v="1"/>
    <n v="5"/>
    <n v="0"/>
    <n v="0"/>
    <n v="0"/>
    <n v="24"/>
    <b v="0"/>
    <n v="0"/>
  </r>
  <r>
    <x v="2"/>
    <x v="24"/>
    <x v="74"/>
    <s v="Артюх-Пасюта Олена Василівна"/>
    <s v="Економіка підприємства_Артюх-Пасюта О.В._pl"/>
    <s v="https://vo.uu.edu.ua/grade/report/grader/index.php?id=6581"/>
    <n v="2141"/>
    <n v="23"/>
    <n v="5"/>
    <n v="0"/>
    <n v="0"/>
    <n v="1"/>
    <n v="1"/>
    <n v="0"/>
    <n v="0"/>
    <n v="16"/>
    <n v="0"/>
    <n v="0"/>
    <n v="0"/>
    <n v="0"/>
    <n v="0"/>
    <n v="0"/>
    <n v="6"/>
    <n v="0"/>
    <n v="0"/>
    <n v="0"/>
    <n v="23"/>
    <b v="0"/>
    <n v="0"/>
  </r>
  <r>
    <x v="2"/>
    <x v="24"/>
    <x v="74"/>
    <s v="Артюх-Пасюта Олена Василівна"/>
    <s v="Економічна теорія_Артюх-Пасюта О.В._pl"/>
    <s v="https://vo.uu.edu.ua/grade/report/grader/index.php?id=15183"/>
    <n v="593"/>
    <n v="22"/>
    <n v="20"/>
    <n v="0"/>
    <n v="0"/>
    <n v="1"/>
    <n v="1"/>
    <n v="1"/>
    <n v="0"/>
    <n v="8"/>
    <n v="1"/>
    <n v="0"/>
    <n v="0"/>
    <n v="0"/>
    <n v="0"/>
    <n v="0"/>
    <n v="1"/>
    <n v="0"/>
    <n v="0"/>
    <n v="0"/>
    <n v="12"/>
    <b v="0"/>
    <n v="0"/>
  </r>
  <r>
    <x v="2"/>
    <x v="24"/>
    <x v="74"/>
    <s v="Артюх-Пасюта Олена Василівна"/>
    <s v="Звітність підприємства_Артюх-Пасюта О.В._pl"/>
    <s v="https://vo.uu.edu.ua/grade/report/grader/index.php?id=8091"/>
    <n v="680"/>
    <n v="22"/>
    <n v="2"/>
    <n v="0"/>
    <n v="0"/>
    <n v="1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24"/>
    <x v="74"/>
    <s v="Артюх-Пасюта Олена Василівна"/>
    <s v="Інвестування_Артюх-Пасюта О.В._pl"/>
    <s v="https://vo.uu.edu.ua/grade/report/grader/index.php?id=16729"/>
    <n v="144"/>
    <n v="97"/>
    <n v="11"/>
    <n v="0"/>
    <n v="0"/>
    <n v="1"/>
    <n v="1"/>
    <n v="1"/>
    <n v="0"/>
    <n v="12"/>
    <n v="0"/>
    <n v="0"/>
    <n v="0"/>
    <n v="0"/>
    <n v="0"/>
    <n v="0"/>
    <n v="0"/>
    <n v="0"/>
    <n v="0"/>
    <n v="0"/>
    <n v="14"/>
    <b v="0"/>
    <n v="0"/>
  </r>
  <r>
    <x v="2"/>
    <x v="24"/>
    <x v="74"/>
    <s v="Артюх-Пасюта Олена Василівна"/>
    <s v="Інноваційний розвиток підприємства_Артюх-Пасюта О.В._pl"/>
    <s v="https://vo.uu.edu.ua/grade/report/grader/index.php?id=14995"/>
    <n v="579"/>
    <n v="8"/>
    <n v="20"/>
    <n v="0"/>
    <n v="0"/>
    <n v="1"/>
    <n v="1"/>
    <n v="1"/>
    <n v="0"/>
    <n v="22"/>
    <n v="0"/>
    <n v="0"/>
    <n v="0"/>
    <n v="0"/>
    <n v="0"/>
    <n v="0"/>
    <n v="2"/>
    <n v="0"/>
    <n v="0"/>
    <n v="0"/>
    <n v="26"/>
    <b v="0"/>
    <n v="0"/>
  </r>
  <r>
    <x v="2"/>
    <x v="24"/>
    <x v="74"/>
    <s v="Артюх-Пасюта Олена Василівна"/>
    <s v="Податкова система_Артюх-Пасюта О.В._pl"/>
    <s v="https://vo.uu.edu.ua/grade/report/grader/index.php?id=9384"/>
    <n v="906"/>
    <n v="124"/>
    <n v="10"/>
    <n v="0"/>
    <n v="0"/>
    <n v="1"/>
    <n v="1"/>
    <n v="1"/>
    <n v="0"/>
    <n v="13"/>
    <n v="0"/>
    <n v="0"/>
    <n v="0"/>
    <n v="0"/>
    <n v="0"/>
    <n v="0"/>
    <n v="0"/>
    <n v="0"/>
    <n v="0"/>
    <n v="0"/>
    <n v="15"/>
    <b v="0"/>
    <n v="0"/>
  </r>
  <r>
    <x v="2"/>
    <x v="24"/>
    <x v="74"/>
    <s v="Артюх-Пасюта Олена Василівна"/>
    <s v="Податковий менеджмент_Артюх-Пасюта О.О._pl"/>
    <s v="https://vo.uu.edu.ua/grade/report/grader/index.php?id=9385"/>
    <n v="741"/>
    <n v="58"/>
    <n v="27"/>
    <n v="0"/>
    <n v="0"/>
    <n v="0"/>
    <n v="1"/>
    <n v="1"/>
    <n v="0"/>
    <n v="10"/>
    <n v="2"/>
    <n v="0"/>
    <n v="0"/>
    <n v="0"/>
    <n v="0"/>
    <n v="0"/>
    <n v="1"/>
    <n v="0"/>
    <n v="0"/>
    <n v="0"/>
    <n v="15"/>
    <b v="0"/>
    <n v="0"/>
  </r>
  <r>
    <x v="2"/>
    <x v="24"/>
    <x v="74"/>
    <s v="Артюх-Пасюта Олена Василівна"/>
    <s v="Проектний менеджмент_Артюх-Пасюта О.В., Кононенко Ж.А._pl"/>
    <s v="https://vo.uu.edu.ua/grade/report/grader/index.php?id=14897"/>
    <n v="793"/>
    <n v="8"/>
    <n v="20"/>
    <n v="0"/>
    <n v="0"/>
    <n v="1"/>
    <n v="1"/>
    <n v="1"/>
    <n v="0"/>
    <n v="7"/>
    <n v="0"/>
    <n v="0"/>
    <n v="0"/>
    <n v="0"/>
    <n v="0"/>
    <n v="0"/>
    <n v="0"/>
    <n v="0"/>
    <n v="0"/>
    <n v="0"/>
    <n v="9"/>
    <b v="0"/>
    <n v="0"/>
  </r>
  <r>
    <x v="2"/>
    <x v="24"/>
    <x v="74"/>
    <s v="Артюх-Пасюта Олена Василівна"/>
    <s v="Фінансовий менеджмент_Артюх-Пасюта О.В._pl"/>
    <s v="https://vo.uu.edu.ua/grade/report/grader/index.php?id=7074"/>
    <n v="738"/>
    <n v="24"/>
    <n v="28"/>
    <n v="0"/>
    <n v="0"/>
    <n v="1"/>
    <n v="1"/>
    <n v="1"/>
    <n v="0"/>
    <n v="15"/>
    <n v="2"/>
    <n v="0"/>
    <n v="0"/>
    <n v="0"/>
    <n v="0"/>
    <n v="0"/>
    <n v="0"/>
    <n v="0"/>
    <n v="0"/>
    <n v="0"/>
    <n v="19"/>
    <b v="0"/>
    <n v="0"/>
  </r>
  <r>
    <x v="2"/>
    <x v="24"/>
    <x v="74"/>
    <s v="Басенко Руслан Олександрович"/>
    <s v="Актуальні проблеми теорії держави і права_Басенко Р.О._pl"/>
    <s v="https://vo.uu.edu.ua/grade/report/grader/index.php?id=6057"/>
    <n v="600"/>
    <n v="11"/>
    <n v="18"/>
    <n v="0"/>
    <n v="0"/>
    <n v="1"/>
    <n v="1"/>
    <n v="0"/>
    <n v="0"/>
    <n v="17"/>
    <n v="0"/>
    <n v="0"/>
    <n v="0"/>
    <n v="0"/>
    <n v="0"/>
    <n v="2"/>
    <n v="0"/>
    <n v="0"/>
    <n v="0"/>
    <n v="0"/>
    <n v="20"/>
    <b v="0"/>
    <n v="0"/>
  </r>
  <r>
    <x v="2"/>
    <x v="24"/>
    <x v="74"/>
    <s v="Басенко Руслан Олександрович"/>
    <s v="Історія держави і права зарубіжних країн_Басенко Р.О., Стрілко Д.Л._pl; "/>
    <s v="https://vo.uu.edu.ua/grade/report/grader/index.php?id=2427"/>
    <n v="1307"/>
    <n v="30"/>
    <n v="25"/>
    <n v="0"/>
    <n v="0"/>
    <n v="1"/>
    <n v="1"/>
    <n v="0"/>
    <n v="0"/>
    <n v="21"/>
    <n v="0"/>
    <n v="0"/>
    <n v="0"/>
    <n v="0"/>
    <n v="0"/>
    <n v="0"/>
    <n v="0"/>
    <n v="0"/>
    <n v="0"/>
    <n v="0"/>
    <n v="22"/>
    <b v="0"/>
    <n v="0"/>
  </r>
  <r>
    <x v="2"/>
    <x v="24"/>
    <x v="74"/>
    <s v="Басенко Руслан Олександрович"/>
    <s v="Історія держави і права України_Басенко Р.О., Стрілко Д.Л._pl"/>
    <s v="https://vo.uu.edu.ua/grade/report/grader/index.php?id=2428"/>
    <n v="3606"/>
    <n v="207"/>
    <n v="5"/>
    <n v="4"/>
    <n v="0"/>
    <n v="1"/>
    <n v="1"/>
    <n v="0"/>
    <n v="0"/>
    <n v="17"/>
    <n v="0"/>
    <n v="0"/>
    <n v="0"/>
    <n v="0"/>
    <n v="0"/>
    <n v="9"/>
    <n v="5"/>
    <n v="0"/>
    <n v="0"/>
    <n v="0"/>
    <n v="32"/>
    <b v="0"/>
    <n v="0"/>
  </r>
  <r>
    <x v="2"/>
    <x v="24"/>
    <x v="74"/>
    <s v="Басенко Руслан Олександрович"/>
    <s v="Україна в контексті світового розвитку_Басенко Р.О._pl"/>
    <s v="https://vo.uu.edu.ua/grade/report/grader/index.php?id=10458"/>
    <n v="1028"/>
    <n v="41"/>
    <n v="28"/>
    <n v="0"/>
    <n v="0"/>
    <n v="1"/>
    <n v="1"/>
    <n v="0"/>
    <n v="0"/>
    <n v="21"/>
    <n v="0"/>
    <n v="0"/>
    <n v="0"/>
    <n v="0"/>
    <n v="0"/>
    <n v="12"/>
    <n v="0"/>
    <n v="0"/>
    <n v="0"/>
    <n v="0"/>
    <n v="34"/>
    <b v="0"/>
    <n v="0"/>
  </r>
  <r>
    <x v="2"/>
    <x v="24"/>
    <x v="74"/>
    <s v="Бова Євген Юрійович"/>
    <s v="Юридична техніка _Бова Є.Ю_pl"/>
    <s v="https://vo.uu.edu.ua/grade/report/grader/index.php?id=9688"/>
    <n v="156"/>
    <n v="8"/>
    <n v="23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4"/>
    <x v="74"/>
    <s v="Герасименко Ліна Віталіївна"/>
    <s v="Фінансова діяльність суб'єктів підприємництва_Герасименко Л.В._pl"/>
    <s v="https://vo.uu.edu.ua/grade/report/grader/index.php?id=15176"/>
    <n v="727"/>
    <n v="15"/>
    <n v="7"/>
    <n v="4"/>
    <n v="0"/>
    <n v="0"/>
    <n v="1"/>
    <n v="3"/>
    <n v="0"/>
    <n v="6"/>
    <n v="0"/>
    <n v="0"/>
    <n v="0"/>
    <n v="0"/>
    <n v="0"/>
    <n v="0"/>
    <n v="2"/>
    <n v="0"/>
    <n v="0"/>
    <n v="0"/>
    <n v="12"/>
    <b v="0"/>
    <n v="0"/>
  </r>
  <r>
    <x v="2"/>
    <x v="24"/>
    <x v="74"/>
    <s v="Коваленко Володимир Федорович"/>
    <s v="Кримінальне право_Коваленко В.Ф._pl"/>
    <s v="https://vo.uu.edu.ua/grade/report/grader/index.php?id=2431"/>
    <n v="8793"/>
    <n v="398"/>
    <n v="17"/>
    <n v="15"/>
    <n v="0"/>
    <n v="0"/>
    <n v="1"/>
    <n v="1"/>
    <n v="0"/>
    <n v="44"/>
    <n v="0"/>
    <n v="0"/>
    <n v="0"/>
    <n v="0"/>
    <n v="0"/>
    <n v="19"/>
    <n v="0"/>
    <n v="0"/>
    <n v="0"/>
    <n v="0"/>
    <n v="65"/>
    <b v="0"/>
    <n v="0"/>
  </r>
  <r>
    <x v="2"/>
    <x v="24"/>
    <x v="74"/>
    <s v="Коваленко Володимир Федорович"/>
    <s v="Організація судових та правоохоронних органів_Коваленко В.Ф._pl"/>
    <s v="https://vo.uu.edu.ua/grade/report/grader/index.php?id=16760"/>
    <n v="47"/>
    <n v="6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Кононенко Жанна"/>
    <s v="Банківський менеджмент_Кононенко Ж.А._pl"/>
    <s v="https://vo.uu.edu.ua/grade/report/grader/index.php?id=7073"/>
    <n v="1620"/>
    <n v="29"/>
    <n v="1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Кононенко Жанна"/>
    <s v="Бюджетне планування_Кононенко Ж.А._pl"/>
    <s v="https://vo.uu.edu.ua/grade/report/grader/index.php?id=16897"/>
    <n v="25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Кононенко Жанна"/>
    <s v="Внутрішньо-господарський контроль_Кононенко Ж.А._pl"/>
    <s v="https://vo.uu.edu.ua/grade/report/grader/index.php?id=16899"/>
    <n v="23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Кононенко Жанна"/>
    <s v="Платіжні системи_Кононенко Ж.А._pl"/>
    <s v="https://vo.uu.edu.ua/grade/report/grader/index.php?id=16898"/>
    <n v="23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Кононенко Жанна"/>
    <s v="Фінансова звітність підприємств за національним стандартом_Кононенко Ж.А._pl"/>
    <s v="https://vo.uu.edu.ua/grade/report/grader/index.php?id=16900"/>
    <n v="35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Кононенко Жанна"/>
    <s v="Фінансова санація та банкрутство підприємства_Кононенко Ж.А._pl"/>
    <s v="https://vo.uu.edu.ua/grade/report/grader/index.php?id=13798"/>
    <n v="1298"/>
    <n v="8"/>
    <n v="2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Кононенко Жанна"/>
    <s v="Фінансовий контролінг_Кононенко Ж.А._pl"/>
    <s v="https://vo.uu.edu.ua/grade/report/grader/index.php?id=7077"/>
    <n v="79"/>
    <n v="8"/>
    <n v="9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4"/>
    <x v="74"/>
    <s v="Кононенко Жанна"/>
    <s v="Фінансовий моніторинг_Кононенко Ж.А._pl"/>
    <s v="https://vo.uu.edu.ua/grade/report/grader/index.php?id=15004"/>
    <n v="1153"/>
    <n v="8"/>
    <n v="17"/>
    <n v="14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Кравченко Алла Петрівна"/>
    <s v="Актуальні проблеми адміністративного права_Кравченко А.П._pl"/>
    <s v="https://vo.uu.edu.ua/grade/report/grader/index.php?id=6062"/>
    <n v="703"/>
    <n v="11"/>
    <n v="13"/>
    <n v="9"/>
    <n v="0"/>
    <n v="1"/>
    <n v="1"/>
    <n v="5"/>
    <n v="0"/>
    <n v="14"/>
    <n v="0"/>
    <n v="0"/>
    <n v="0"/>
    <n v="0"/>
    <n v="0"/>
    <n v="0"/>
    <n v="3"/>
    <n v="0"/>
    <n v="0"/>
    <n v="0"/>
    <n v="23"/>
    <b v="0"/>
    <n v="0"/>
  </r>
  <r>
    <x v="2"/>
    <x v="24"/>
    <x v="74"/>
    <s v="Кравченко Алла Петрівна"/>
    <s v="Актуальні проблеми господарського права_Кравченко А.П_pl"/>
    <s v="https://vo.uu.edu.ua/grade/report/grader/index.php?id=6058"/>
    <n v="618"/>
    <n v="11"/>
    <n v="16"/>
    <n v="6"/>
    <n v="0"/>
    <n v="1"/>
    <n v="1"/>
    <n v="1"/>
    <n v="0"/>
    <n v="20"/>
    <n v="1"/>
    <n v="0"/>
    <n v="0"/>
    <n v="0"/>
    <n v="0"/>
    <n v="0"/>
    <n v="1"/>
    <n v="0"/>
    <n v="0"/>
    <n v="0"/>
    <n v="24"/>
    <b v="0"/>
    <n v="0"/>
  </r>
  <r>
    <x v="2"/>
    <x v="24"/>
    <x v="74"/>
    <s v="Кравченко Алла Петрівна"/>
    <s v="Верховенство права_Кравченко А.П._pl"/>
    <s v="https://vo.uu.edu.ua/grade/report/grader/index.php?id=6055"/>
    <n v="333"/>
    <n v="11"/>
    <n v="12"/>
    <n v="2"/>
    <n v="0"/>
    <n v="1"/>
    <n v="1"/>
    <n v="1"/>
    <n v="0"/>
    <n v="19"/>
    <n v="0"/>
    <n v="0"/>
    <n v="0"/>
    <n v="0"/>
    <n v="0"/>
    <n v="0"/>
    <n v="2"/>
    <n v="0"/>
    <n v="0"/>
    <n v="0"/>
    <n v="23"/>
    <b v="0"/>
    <n v="0"/>
  </r>
  <r>
    <x v="2"/>
    <x v="24"/>
    <x v="74"/>
    <s v="Кравченко Алла Петрівна"/>
    <s v="Господарський процес_Пономаренко В.В._pl"/>
    <s v="https://vo.uu.edu.ua/grade/report/grader/index.php?id=8287"/>
    <n v="1749"/>
    <n v="39"/>
    <n v="31"/>
    <n v="5"/>
    <n v="0"/>
    <n v="0"/>
    <n v="1"/>
    <n v="1"/>
    <n v="0"/>
    <n v="11"/>
    <n v="0"/>
    <n v="0"/>
    <n v="0"/>
    <n v="0"/>
    <n v="0"/>
    <n v="12"/>
    <n v="15"/>
    <n v="0"/>
    <n v="0"/>
    <n v="1"/>
    <n v="41"/>
    <b v="0"/>
    <n v="0"/>
  </r>
  <r>
    <x v="2"/>
    <x v="24"/>
    <x v="74"/>
    <s v="Кравченко Алла Петрівна"/>
    <s v="Криміналістика_Кравченко А.П._pl"/>
    <s v="https://vo.uu.edu.ua/grade/report/grader/index.php?id=6590"/>
    <n v="4152"/>
    <n v="615"/>
    <n v="21"/>
    <n v="7"/>
    <n v="0"/>
    <n v="2"/>
    <n v="1"/>
    <n v="4"/>
    <n v="0"/>
    <n v="20"/>
    <n v="0"/>
    <n v="0"/>
    <n v="0"/>
    <n v="0"/>
    <n v="0"/>
    <n v="0"/>
    <n v="13"/>
    <n v="0"/>
    <n v="0"/>
    <n v="0"/>
    <n v="38"/>
    <b v="0"/>
    <n v="0"/>
  </r>
  <r>
    <x v="2"/>
    <x v="24"/>
    <x v="74"/>
    <s v="Кравченко Алла Петрівна"/>
    <s v="Порівняльне конституційне право_Кравченко А.П._pl"/>
    <s v="https://vo.uu.edu.ua/grade/report/grader/index.php?id=6064"/>
    <n v="214"/>
    <n v="8"/>
    <n v="11"/>
    <n v="1"/>
    <n v="0"/>
    <n v="1"/>
    <n v="1"/>
    <n v="1"/>
    <n v="0"/>
    <n v="15"/>
    <n v="0"/>
    <n v="0"/>
    <n v="0"/>
    <n v="0"/>
    <n v="0"/>
    <n v="0"/>
    <n v="2"/>
    <n v="0"/>
    <n v="0"/>
    <n v="0"/>
    <n v="19"/>
    <b v="0"/>
    <n v="0"/>
  </r>
  <r>
    <x v="2"/>
    <x v="24"/>
    <x v="74"/>
    <s v="Кравченко Алла Петрівна"/>
    <s v="Право соціального захисту_Кравченко А.П._pl"/>
    <s v="https://vo.uu.edu.ua/grade/report/grader/index.php?id=2439"/>
    <n v="2184"/>
    <n v="72"/>
    <n v="27"/>
    <n v="0"/>
    <n v="0"/>
    <n v="1"/>
    <n v="1"/>
    <n v="1"/>
    <n v="0"/>
    <n v="14"/>
    <n v="0"/>
    <n v="0"/>
    <n v="0"/>
    <n v="0"/>
    <n v="0"/>
    <n v="0"/>
    <n v="1"/>
    <n v="0"/>
    <n v="0"/>
    <n v="2"/>
    <n v="19"/>
    <b v="0"/>
    <n v="0"/>
  </r>
  <r>
    <x v="2"/>
    <x v="24"/>
    <x v="74"/>
    <s v="Кравченко Алла Петрівна"/>
    <s v="Публічне адміністрування у сфері суспільних відносин_Кравченко А.П._pl"/>
    <s v="https://vo.uu.edu.ua/grade/report/grader/index.php?id=16761"/>
    <n v="52"/>
    <n v="9"/>
    <n v="0"/>
    <n v="0"/>
    <n v="0"/>
    <n v="0"/>
    <n v="1"/>
    <n v="1"/>
    <n v="0"/>
    <n v="0"/>
    <n v="0"/>
    <n v="0"/>
    <n v="0"/>
    <n v="0"/>
    <n v="0"/>
    <n v="0"/>
    <n v="2"/>
    <n v="0"/>
    <n v="0"/>
    <n v="0"/>
    <n v="4"/>
    <b v="0"/>
    <n v="0"/>
  </r>
  <r>
    <x v="2"/>
    <x v="24"/>
    <x v="74"/>
    <s v="Кравченко Алла Петрівна"/>
    <s v="Сімейне право_Кравченко А.П._pl"/>
    <s v="https://vo.uu.edu.ua/grade/report/grader/index.php?id=2442"/>
    <n v="3059"/>
    <n v="574"/>
    <n v="19"/>
    <n v="8"/>
    <n v="0"/>
    <n v="2"/>
    <n v="1"/>
    <n v="1"/>
    <n v="0"/>
    <n v="18"/>
    <n v="0"/>
    <n v="0"/>
    <n v="0"/>
    <n v="0"/>
    <n v="0"/>
    <n v="0"/>
    <n v="18"/>
    <n v="0"/>
    <n v="0"/>
    <n v="0"/>
    <n v="38"/>
    <b v="0"/>
    <n v="0"/>
  </r>
  <r>
    <x v="2"/>
    <x v="24"/>
    <x v="74"/>
    <s v="Кравченко Алла Петрівна"/>
    <s v="Справочинство_Кравченко А.П., Товста С.П._pl"/>
    <s v="https://vo.uu.edu.ua/grade/report/grader/index.php?id=14879"/>
    <n v="249"/>
    <n v="25"/>
    <n v="14"/>
    <n v="1"/>
    <n v="0"/>
    <n v="2"/>
    <n v="2"/>
    <n v="1"/>
    <n v="0"/>
    <n v="20"/>
    <n v="0"/>
    <n v="0"/>
    <n v="0"/>
    <n v="0"/>
    <n v="0"/>
    <n v="0"/>
    <n v="6"/>
    <n v="0"/>
    <n v="0"/>
    <n v="0"/>
    <n v="29"/>
    <b v="0"/>
    <n v="0"/>
  </r>
  <r>
    <x v="2"/>
    <x v="24"/>
    <x v="74"/>
    <s v="Кравченко Алла Петрівна"/>
    <s v="Філософія права_Кравченко А.П._pl"/>
    <s v="https://vo.uu.edu.ua/grade/report/grader/index.php?id=6053"/>
    <n v="243"/>
    <n v="9"/>
    <n v="14"/>
    <n v="1"/>
    <n v="0"/>
    <n v="1"/>
    <n v="1"/>
    <n v="4"/>
    <n v="0"/>
    <n v="16"/>
    <n v="0"/>
    <n v="0"/>
    <n v="0"/>
    <n v="0"/>
    <n v="0"/>
    <n v="0"/>
    <n v="2"/>
    <n v="0"/>
    <n v="0"/>
    <n v="0"/>
    <n v="23"/>
    <b v="0"/>
    <n v="0"/>
  </r>
  <r>
    <x v="2"/>
    <x v="24"/>
    <x v="74"/>
    <s v="Лісний Іван Анатолійович"/>
    <s v="Адміністративне право_Лісний А.І., Товста С.П._pl"/>
    <s v="https://vo.uu.edu.ua/grade/report/grader/index.php?id=6846"/>
    <n v="4674"/>
    <n v="39"/>
    <n v="20"/>
    <n v="11"/>
    <n v="0"/>
    <n v="1"/>
    <n v="1"/>
    <n v="2"/>
    <n v="0"/>
    <n v="13"/>
    <n v="0"/>
    <n v="0"/>
    <n v="0"/>
    <n v="0"/>
    <n v="0"/>
    <n v="7"/>
    <n v="0"/>
    <n v="0"/>
    <n v="0"/>
    <n v="0"/>
    <n v="23"/>
    <b v="0"/>
    <n v="0"/>
  </r>
  <r>
    <x v="2"/>
    <x v="24"/>
    <x v="74"/>
    <s v="Лісний Іван Анатолійович"/>
    <s v="Екологія та екологічна етика_Лісний І.А._pl"/>
    <s v="https://vo.uu.edu.ua/grade/report/grader/index.php?id=17172"/>
    <n v="15"/>
    <n v="1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Лісний Іван Анатолійович"/>
    <s v="Історія вчень про державу і право_Лісний І.А._pl"/>
    <s v="https://vo.uu.edu.ua/grade/report/grader/index.php?id=16201"/>
    <n v="19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Лісний Іван Анатолійович"/>
    <s v="Конституційне право України_Лісний І.А., Товста С.П._pl"/>
    <s v="https://vo.uu.edu.ua/grade/report/grader/index.php?id=2430"/>
    <n v="3881"/>
    <n v="41"/>
    <n v="13"/>
    <n v="7"/>
    <n v="0"/>
    <n v="1"/>
    <n v="1"/>
    <n v="0"/>
    <n v="0"/>
    <n v="15"/>
    <n v="1"/>
    <n v="0"/>
    <n v="0"/>
    <n v="0"/>
    <n v="0"/>
    <n v="7"/>
    <n v="0"/>
    <n v="0"/>
    <n v="0"/>
    <n v="0"/>
    <n v="24"/>
    <b v="0"/>
    <n v="0"/>
  </r>
  <r>
    <x v="2"/>
    <x v="24"/>
    <x v="74"/>
    <s v="Лісний Іван Анатолійович"/>
    <s v="Міжнародне право та право ЄС_Бова Є.Ю., Лісний І.А., Кравченко А.П. _pl"/>
    <s v="https://vo.uu.edu.ua/grade/report/grader/index.php?id=8288"/>
    <n v="4640"/>
    <n v="324"/>
    <n v="24"/>
    <n v="8"/>
    <n v="0"/>
    <n v="1"/>
    <n v="1"/>
    <n v="1"/>
    <n v="0"/>
    <n v="17"/>
    <n v="0"/>
    <n v="0"/>
    <n v="0"/>
    <n v="0"/>
    <n v="0"/>
    <n v="14"/>
    <n v="3"/>
    <n v="0"/>
    <n v="0"/>
    <n v="0"/>
    <n v="36"/>
    <b v="0"/>
    <n v="0"/>
  </r>
  <r>
    <x v="2"/>
    <x v="24"/>
    <x v="74"/>
    <s v="Лісний Іван Анатолійович"/>
    <s v="Міжнародне приватне право_Лісний І.А._pl"/>
    <s v="https://vo.uu.edu.ua/grade/report/grader/index.php?id=17171"/>
    <n v="18"/>
    <n v="18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Лісний Іван Анатолійович"/>
    <s v="Основи римського приватного права_Кравченко А.П., Лісний І.А., Коваленко В.Ф._pl"/>
    <s v="https://vo.uu.edu.ua/grade/report/grader/index.php?id=14926"/>
    <n v="254"/>
    <n v="13"/>
    <n v="1"/>
    <n v="0"/>
    <n v="0"/>
    <n v="0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24"/>
    <x v="74"/>
    <s v="Лісний Іван Анатолійович"/>
    <s v="Правове регулювання фіскальної діяльності держави_Лісний І.А._pl"/>
    <s v="https://vo.uu.edu.ua/grade/report/grader/index.php?id=12090"/>
    <n v="5510"/>
    <n v="18"/>
    <n v="9"/>
    <n v="0"/>
    <n v="0"/>
    <n v="2"/>
    <n v="1"/>
    <n v="0"/>
    <n v="0"/>
    <n v="16"/>
    <n v="0"/>
    <n v="0"/>
    <n v="0"/>
    <n v="0"/>
    <n v="0"/>
    <n v="3"/>
    <n v="0"/>
    <n v="0"/>
    <n v="0"/>
    <n v="0"/>
    <n v="20"/>
    <b v="0"/>
    <n v="0"/>
  </r>
  <r>
    <x v="2"/>
    <x v="24"/>
    <x v="74"/>
    <s v="Лісний Іван Анатолійович"/>
    <s v="Правознавство_Лісний І.А._pl"/>
    <s v="https://vo.uu.edu.ua/grade/report/grader/index.php?id=2441"/>
    <n v="2188"/>
    <n v="11"/>
    <n v="8"/>
    <n v="1"/>
    <n v="0"/>
    <n v="1"/>
    <n v="1"/>
    <n v="0"/>
    <n v="0"/>
    <n v="11"/>
    <n v="0"/>
    <n v="1"/>
    <n v="0"/>
    <n v="0"/>
    <n v="0"/>
    <n v="5"/>
    <n v="0"/>
    <n v="0"/>
    <n v="0"/>
    <n v="0"/>
    <n v="18"/>
    <b v="0"/>
    <n v="0"/>
  </r>
  <r>
    <x v="2"/>
    <x v="24"/>
    <x v="74"/>
    <s v="Лісний Іван Анатолійович"/>
    <s v="Фінансове право_Лісний І.А._pl"/>
    <s v="https://vo.uu.edu.ua/grade/report/grader/index.php?id=12037"/>
    <n v="5254"/>
    <n v="76"/>
    <n v="10"/>
    <n v="6"/>
    <n v="0"/>
    <n v="1"/>
    <n v="1"/>
    <n v="0"/>
    <n v="0"/>
    <n v="18"/>
    <n v="0"/>
    <n v="0"/>
    <n v="0"/>
    <n v="0"/>
    <n v="0"/>
    <n v="8"/>
    <n v="0"/>
    <n v="0"/>
    <n v="0"/>
    <n v="0"/>
    <n v="27"/>
    <b v="0"/>
    <n v="0"/>
  </r>
  <r>
    <x v="2"/>
    <x v="24"/>
    <x v="74"/>
    <s v="Мар'євська Марина Юріївна"/>
    <s v="Інформаційні системи в фінансово-кредитних установах_Мар'євська М.Ю., Артюх-Пасюта О.В._pl"/>
    <s v="https://vo.uu.edu.ua/grade/report/grader/index.php?id=8767"/>
    <n v="2581"/>
    <n v="149"/>
    <n v="44"/>
    <n v="23"/>
    <n v="5"/>
    <n v="0"/>
    <n v="1"/>
    <n v="1"/>
    <n v="0"/>
    <n v="11"/>
    <n v="0"/>
    <n v="5"/>
    <n v="0"/>
    <n v="0"/>
    <n v="0"/>
    <n v="3"/>
    <n v="2"/>
    <n v="0"/>
    <n v="0"/>
    <n v="0"/>
    <n v="23"/>
    <b v="0"/>
    <n v="0"/>
  </r>
  <r>
    <x v="2"/>
    <x v="24"/>
    <x v="74"/>
    <s v="Мар'євська Марина Юріївна"/>
    <s v="Міжнародний трансфер технологій_Мар'євська М.Ю., Артюх-Пасюта О.В._pl"/>
    <s v="https://vo.uu.edu.ua/grade/report/grader/index.php?id=13792"/>
    <n v="1720"/>
    <n v="21"/>
    <n v="21"/>
    <n v="15"/>
    <n v="3"/>
    <n v="0"/>
    <n v="1"/>
    <n v="1"/>
    <n v="0"/>
    <n v="6"/>
    <n v="0"/>
    <n v="3"/>
    <n v="0"/>
    <n v="0"/>
    <n v="0"/>
    <n v="1"/>
    <n v="1"/>
    <n v="0"/>
    <n v="0"/>
    <n v="0"/>
    <n v="13"/>
    <b v="0"/>
    <n v="0"/>
  </r>
  <r>
    <x v="2"/>
    <x v="24"/>
    <x v="74"/>
    <s v="Мар'євська Марина Юріївна"/>
    <s v="Міжнародні кредитно-розрахункові та валютні операції_Мар'євська М.Ю._pl"/>
    <s v="https://vo.uu.edu.ua/grade/report/grader/index.php?id=13797"/>
    <n v="899"/>
    <n v="14"/>
    <n v="17"/>
    <n v="14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Мар'євська Марина Юріївна"/>
    <s v="Соціальна відповідальність бізнесу_Мар'євська М.Ю., Артюх-Пасюта О.В._pl"/>
    <s v="https://vo.uu.edu.ua/grade/report/grader/index.php?id=9386"/>
    <n v="1029"/>
    <n v="26"/>
    <n v="19"/>
    <n v="10"/>
    <n v="2"/>
    <n v="0"/>
    <n v="1"/>
    <n v="1"/>
    <n v="0"/>
    <n v="10"/>
    <n v="1"/>
    <n v="2"/>
    <n v="0"/>
    <n v="0"/>
    <n v="0"/>
    <n v="1"/>
    <n v="1"/>
    <n v="0"/>
    <n v="0"/>
    <n v="0"/>
    <n v="17"/>
    <b v="0"/>
    <n v="0"/>
  </r>
  <r>
    <x v="2"/>
    <x v="24"/>
    <x v="74"/>
    <s v="Олійник Тетяна Миколаївна"/>
    <s v="Гроші та кредит_Олійник Т.М._pl"/>
    <s v="https://vo.uu.edu.ua/grade/report/grader/index.php?id=2649"/>
    <n v="125"/>
    <n v="19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Олійник Тетяна Миколаївна"/>
    <s v="Економічний аналіз_Олійник Т.М._pl"/>
    <s v="https://vo.uu.edu.ua/grade/report/grader/index.php?id=16200"/>
    <n v="24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Олійник Тетяна Миколаївна"/>
    <s v="Фінанси_Олійник Т.М._pl"/>
    <s v="https://vo.uu.edu.ua/grade/report/grader/index.php?id=2671"/>
    <n v="1184"/>
    <n v="13"/>
    <n v="17"/>
    <n v="12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Піддубний Дмитро Ігорович"/>
    <s v="Юридична конфліктологія_Піддубний Д.І., Кравченко А.П._pl"/>
    <s v="https://vo.uu.edu.ua/grade/report/grader/index.php?id=14875"/>
    <n v="2037"/>
    <n v="46"/>
    <n v="12"/>
    <n v="0"/>
    <n v="8"/>
    <n v="0"/>
    <n v="1"/>
    <n v="1"/>
    <n v="0"/>
    <n v="0"/>
    <n v="0"/>
    <n v="8"/>
    <n v="0"/>
    <n v="0"/>
    <n v="0"/>
    <n v="3"/>
    <n v="0"/>
    <n v="0"/>
    <n v="0"/>
    <n v="0"/>
    <n v="13"/>
    <b v="0"/>
    <n v="0"/>
  </r>
  <r>
    <x v="2"/>
    <x v="24"/>
    <x v="74"/>
    <s v="Пономаренко Вікторія Володимирівна"/>
    <s v="Кримінальний процес_Пономаренко В.В._pl"/>
    <s v="https://vo.uu.edu.ua/grade/report/grader/index.php?id=2432"/>
    <n v="5962"/>
    <n v="641"/>
    <n v="29"/>
    <n v="13"/>
    <n v="0"/>
    <n v="0"/>
    <n v="1"/>
    <n v="1"/>
    <n v="0"/>
    <n v="22"/>
    <n v="0"/>
    <n v="0"/>
    <n v="0"/>
    <n v="0"/>
    <n v="0"/>
    <n v="12"/>
    <n v="1"/>
    <n v="0"/>
    <n v="0"/>
    <n v="0"/>
    <n v="37"/>
    <b v="0"/>
    <n v="0"/>
  </r>
  <r>
    <x v="2"/>
    <x v="24"/>
    <x v="74"/>
    <s v="Семенова Ольга Михайлівна"/>
    <s v="Аналіз банківської діяльності_Семенова О.М._pl"/>
    <s v="https://vo.uu.edu.ua/grade/report/grader/index.php?id=9358"/>
    <n v="1532"/>
    <n v="2"/>
    <n v="24"/>
    <n v="19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Семенова Ольга Михайлівна"/>
    <s v="Валютно-фінансові розрахунки в ЗЕД_Кононенко Ж.А., Семенова О.М._pl"/>
    <s v="https://vo.uu.edu.ua/grade/report/grader/index.php?id=6580"/>
    <n v="1033"/>
    <n v="139"/>
    <n v="31"/>
    <n v="0"/>
    <n v="0"/>
    <n v="0"/>
    <n v="1"/>
    <n v="1"/>
    <n v="0"/>
    <n v="4"/>
    <n v="0"/>
    <n v="0"/>
    <n v="0"/>
    <n v="0"/>
    <n v="0"/>
    <n v="0"/>
    <n v="1"/>
    <n v="0"/>
    <n v="0"/>
    <n v="0"/>
    <n v="7"/>
    <b v="0"/>
    <n v="0"/>
  </r>
  <r>
    <x v="2"/>
    <x v="24"/>
    <x v="74"/>
    <s v="Семенова Ольга Михайлівна"/>
    <s v="Фінансовий аналіз_Кончаковський Є.О., Семенова О.М._pl"/>
    <s v="https://vo.uu.edu.ua/grade/report/grader/index.php?id=2678"/>
    <n v="693"/>
    <n v="15"/>
    <n v="17"/>
    <n v="13"/>
    <n v="0"/>
    <n v="1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4"/>
    <x v="74"/>
    <s v="Стеблянко Валерія Сергіївна"/>
    <s v="Економіко-математичні методи та моделі_Стеблянко В.С._pl"/>
    <s v="https://vo.uu.edu.ua/grade/report/grader/index.php?id=13640"/>
    <n v="485"/>
    <n v="16"/>
    <n v="15"/>
    <n v="12"/>
    <n v="0"/>
    <n v="1"/>
    <n v="1"/>
    <n v="0"/>
    <n v="0"/>
    <n v="19"/>
    <n v="0"/>
    <n v="0"/>
    <n v="0"/>
    <n v="0"/>
    <n v="0"/>
    <n v="4"/>
    <n v="0"/>
    <n v="0"/>
    <n v="0"/>
    <n v="0"/>
    <n v="24"/>
    <b v="0"/>
    <n v="0"/>
  </r>
  <r>
    <x v="2"/>
    <x v="24"/>
    <x v="74"/>
    <s v="Стеблянко Валерія Сергіївна"/>
    <s v="Інформаційні системи і технології у фінансово-кредитних установах_Стеблянко В.С._pl"/>
    <s v="https://vo.uu.edu.ua/grade/report/grader/index.php?id=16757"/>
    <n v="32"/>
    <n v="23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Стеблянко Валерія Сергіївна"/>
    <s v="Інформаційні технології_Стеблянко В.С._pl"/>
    <s v="https://vo.uu.edu.ua/grade/report/grader/index.php?id=5526"/>
    <n v="3922"/>
    <n v="17"/>
    <n v="29"/>
    <n v="25"/>
    <n v="0"/>
    <n v="1"/>
    <n v="1"/>
    <n v="0"/>
    <n v="0"/>
    <n v="18"/>
    <n v="0"/>
    <n v="0"/>
    <n v="0"/>
    <n v="0"/>
    <n v="0"/>
    <n v="6"/>
    <n v="0"/>
    <n v="0"/>
    <n v="0"/>
    <n v="0"/>
    <n v="25"/>
    <b v="0"/>
    <n v="0"/>
  </r>
  <r>
    <x v="2"/>
    <x v="24"/>
    <x v="74"/>
    <s v="Стеблянко Валерія Сергіївна"/>
    <s v="Правові інформаційні системи_Стеблянко В.С._pl"/>
    <s v="https://vo.uu.edu.ua/grade/report/grader/index.php?id=14209"/>
    <n v="2363"/>
    <n v="5"/>
    <n v="34"/>
    <n v="33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Стрілко Дмитро"/>
    <s v="Господарське право_Аванесян Г.М., Стрілко Д.Л._pl"/>
    <s v="https://vo.uu.edu.ua/grade/report/grader/index.php?id=8285"/>
    <n v="10704"/>
    <n v="455"/>
    <n v="27"/>
    <n v="7"/>
    <n v="0"/>
    <n v="2"/>
    <n v="1"/>
    <n v="0"/>
    <n v="0"/>
    <n v="22"/>
    <n v="0"/>
    <n v="0"/>
    <n v="0"/>
    <n v="0"/>
    <n v="0"/>
    <n v="33"/>
    <n v="0"/>
    <n v="0"/>
    <n v="0"/>
    <n v="0"/>
    <n v="56"/>
    <b v="0"/>
    <n v="0"/>
  </r>
  <r>
    <x v="2"/>
    <x v="24"/>
    <x v="74"/>
    <s v="Стрілко Дмитро"/>
    <s v="Екологічне право_Стрілко Д.Л._pl"/>
    <s v="https://vo.uu.edu.ua/grade/report/grader/index.php?id=2366"/>
    <n v="5425"/>
    <n v="363"/>
    <n v="63"/>
    <n v="29"/>
    <n v="0"/>
    <n v="2"/>
    <n v="1"/>
    <n v="0"/>
    <n v="0"/>
    <n v="24"/>
    <n v="0"/>
    <n v="1"/>
    <n v="0"/>
    <n v="0"/>
    <n v="0"/>
    <n v="32"/>
    <n v="23"/>
    <n v="0"/>
    <n v="0"/>
    <n v="0"/>
    <n v="81"/>
    <b v="0"/>
    <n v="0"/>
  </r>
  <r>
    <x v="2"/>
    <x v="24"/>
    <x v="74"/>
    <s v="Стрілко Дмитро"/>
    <s v="Теорія держави і права_Стрілко Д.Л., Товста С.П._pl"/>
    <s v="https://vo.uu.edu.ua/grade/report/grader/index.php?id=2445"/>
    <n v="6935"/>
    <n v="222"/>
    <n v="2"/>
    <n v="2"/>
    <n v="0"/>
    <n v="1"/>
    <n v="1"/>
    <n v="3"/>
    <n v="0"/>
    <n v="19"/>
    <n v="0"/>
    <n v="2"/>
    <n v="0"/>
    <n v="0"/>
    <n v="0"/>
    <n v="19"/>
    <n v="14"/>
    <n v="0"/>
    <n v="0"/>
    <n v="0"/>
    <n v="58"/>
    <b v="0"/>
    <n v="0"/>
  </r>
  <r>
    <x v="2"/>
    <x v="24"/>
    <x v="74"/>
    <s v="Товста Світлана Петрівна"/>
    <s v="Адміністративне судочинство_Товста С.П._pl"/>
    <s v="https://vo.uu.edu.ua/grade/report/grader/index.php?id=6586"/>
    <n v="4542"/>
    <n v="113"/>
    <n v="12"/>
    <n v="4"/>
    <n v="0"/>
    <n v="2"/>
    <n v="1"/>
    <n v="0"/>
    <n v="0"/>
    <n v="15"/>
    <n v="1"/>
    <n v="0"/>
    <n v="0"/>
    <n v="0"/>
    <n v="0"/>
    <n v="14"/>
    <n v="1"/>
    <n v="0"/>
    <n v="0"/>
    <n v="0"/>
    <n v="32"/>
    <b v="0"/>
    <n v="0"/>
  </r>
  <r>
    <x v="2"/>
    <x v="24"/>
    <x v="74"/>
    <s v="Товста Світлана Петрівна"/>
    <s v="Підприємницьке право_Товста С.П., Короєд С.О._pl"/>
    <s v="https://vo.uu.edu.ua/grade/report/grader/index.php?id=15026"/>
    <n v="578"/>
    <n v="17"/>
    <n v="14"/>
    <n v="3"/>
    <n v="0"/>
    <n v="1"/>
    <n v="1"/>
    <n v="0"/>
    <n v="0"/>
    <n v="10"/>
    <n v="0"/>
    <n v="0"/>
    <n v="0"/>
    <n v="0"/>
    <n v="0"/>
    <n v="7"/>
    <n v="1"/>
    <n v="0"/>
    <n v="0"/>
    <n v="0"/>
    <n v="19"/>
    <b v="0"/>
    <n v="0"/>
  </r>
  <r>
    <x v="2"/>
    <x v="24"/>
    <x v="74"/>
    <s v="Товста Світлана Петрівна"/>
    <s v="Цивільний процес_Аванесян Г.М., Маліннікова Д.К., Товста С.П., Коваленко В.Ф._pl"/>
    <s v="https://vo.uu.edu.ua/grade/report/grader/index.php?id=8290"/>
    <n v="4968"/>
    <n v="192"/>
    <n v="68"/>
    <n v="0"/>
    <n v="0"/>
    <n v="0"/>
    <n v="1"/>
    <n v="0"/>
    <n v="0"/>
    <n v="26"/>
    <n v="0"/>
    <n v="0"/>
    <n v="0"/>
    <n v="0"/>
    <n v="0"/>
    <n v="5"/>
    <n v="0"/>
    <n v="0"/>
    <n v="0"/>
    <n v="0"/>
    <n v="32"/>
    <b v="0"/>
    <n v="0"/>
  </r>
  <r>
    <x v="2"/>
    <x v="24"/>
    <x v="74"/>
    <s v="Товста Світлана Петрівна"/>
    <s v="Юридична деонтологія_Піддубний Д.І._pl"/>
    <s v="https://vo.uu.edu.ua/grade/report/grader/index.php?id=2450"/>
    <n v="2419"/>
    <n v="49"/>
    <n v="44"/>
    <n v="0"/>
    <n v="0"/>
    <n v="1"/>
    <n v="1"/>
    <n v="0"/>
    <n v="0"/>
    <n v="15"/>
    <n v="0"/>
    <n v="0"/>
    <n v="0"/>
    <n v="0"/>
    <n v="0"/>
    <n v="0"/>
    <n v="0"/>
    <n v="0"/>
    <n v="0"/>
    <n v="0"/>
    <n v="16"/>
    <b v="0"/>
    <n v="0"/>
  </r>
  <r>
    <x v="2"/>
    <x v="24"/>
    <x v="74"/>
    <s v="Хурса Михайло Михайлович"/>
    <s v="Банківська система_Артюх-Пасюта О.В., Кононенко Ж.А., Хурса М.М._pl"/>
    <s v="https://vo.uu.edu.ua/grade/report/grader/index.php?id=9376"/>
    <n v="950"/>
    <n v="219"/>
    <n v="27"/>
    <n v="0"/>
    <n v="0"/>
    <n v="0"/>
    <n v="1"/>
    <n v="1"/>
    <n v="0"/>
    <n v="6"/>
    <n v="0"/>
    <n v="0"/>
    <n v="0"/>
    <n v="0"/>
    <n v="0"/>
    <n v="0"/>
    <n v="1"/>
    <n v="0"/>
    <n v="0"/>
    <n v="0"/>
    <n v="9"/>
    <b v="0"/>
    <n v="0"/>
  </r>
  <r>
    <x v="2"/>
    <x v="24"/>
    <x v="74"/>
    <s v="Хурса Михайло Михайлович"/>
    <s v="Ринок фінансових послуг_Кончаковський Є.О., Хурса М.М._pl"/>
    <s v="https://vo.uu.edu.ua/grade/report/grader/index.php?id=15603"/>
    <n v="481"/>
    <n v="122"/>
    <n v="16"/>
    <n v="0"/>
    <n v="0"/>
    <n v="0"/>
    <n v="1"/>
    <n v="0"/>
    <n v="0"/>
    <n v="3"/>
    <n v="0"/>
    <n v="0"/>
    <n v="0"/>
    <n v="0"/>
    <n v="0"/>
    <n v="0"/>
    <n v="0"/>
    <n v="0"/>
    <n v="1"/>
    <n v="0"/>
    <n v="4"/>
    <b v="0"/>
    <n v="0"/>
  </r>
  <r>
    <x v="2"/>
    <x v="24"/>
    <x v="74"/>
    <s v="Хурса Михайло Михайлович"/>
    <s v="Страховий менеджмент_Кононенко Ж.А., Хурса М.М._pl"/>
    <s v="https://vo.uu.edu.ua/grade/report/grader/index.php?id=15601"/>
    <n v="249"/>
    <n v="149"/>
    <n v="16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2"/>
    <x v="24"/>
    <x v="74"/>
    <s v="Шаравара Роман Іванович"/>
    <s v="Глобальна економіка_Шаравара Р.І._pl"/>
    <s v="https://vo.uu.edu.ua/grade/report/grader/index.php?id=9380"/>
    <n v="968"/>
    <n v="17"/>
    <n v="20"/>
    <n v="15"/>
    <n v="0"/>
    <n v="1"/>
    <n v="1"/>
    <n v="0"/>
    <n v="0"/>
    <n v="12"/>
    <n v="0"/>
    <n v="0"/>
    <n v="0"/>
    <n v="0"/>
    <n v="0"/>
    <n v="6"/>
    <n v="1"/>
    <n v="0"/>
    <n v="0"/>
    <n v="0"/>
    <n v="20"/>
    <b v="0"/>
    <n v="0"/>
  </r>
  <r>
    <x v="2"/>
    <x v="24"/>
    <x v="74"/>
    <s v="Шаравара Роман Іванович"/>
    <s v="Економічна теорія_Шаравара Р.І., Олійник Т.М._pl"/>
    <s v="https://vo.uu.edu.ua/grade/report/grader/index.php?id=14927"/>
    <n v="623"/>
    <n v="16"/>
    <n v="12"/>
    <n v="1"/>
    <n v="0"/>
    <n v="0"/>
    <n v="2"/>
    <n v="0"/>
    <n v="0"/>
    <n v="18"/>
    <n v="0"/>
    <n v="0"/>
    <n v="0"/>
    <n v="0"/>
    <n v="0"/>
    <n v="4"/>
    <n v="1"/>
    <n v="0"/>
    <n v="0"/>
    <n v="0"/>
    <n v="25"/>
    <b v="0"/>
    <n v="0"/>
  </r>
  <r>
    <x v="2"/>
    <x v="24"/>
    <x v="74"/>
    <s v="Шаравара Роман Іванович"/>
    <s v="Менеджмент_Шаравара Р.І._pl"/>
    <s v="https://vo.uu.edu.ua/grade/report/grader/index.php?id=16758"/>
    <n v="408"/>
    <n v="388"/>
    <n v="10"/>
    <n v="6"/>
    <n v="0"/>
    <n v="0"/>
    <n v="1"/>
    <n v="0"/>
    <n v="0"/>
    <n v="1"/>
    <n v="0"/>
    <n v="0"/>
    <n v="0"/>
    <n v="0"/>
    <n v="0"/>
    <n v="3"/>
    <n v="1"/>
    <n v="0"/>
    <n v="0"/>
    <n v="0"/>
    <n v="6"/>
    <b v="0"/>
    <n v="0"/>
  </r>
  <r>
    <x v="2"/>
    <x v="24"/>
    <x v="74"/>
    <s v="Шаравара Роман Іванович"/>
    <s v="Сучасні економічні теорії_Шаравара Р.І._pl"/>
    <s v="https://vo.uu.edu.ua/grade/report/grader/index.php?id=9387"/>
    <n v="429"/>
    <n v="13"/>
    <n v="18"/>
    <n v="0"/>
    <n v="0"/>
    <n v="1"/>
    <n v="1"/>
    <n v="0"/>
    <n v="0"/>
    <n v="4"/>
    <n v="0"/>
    <n v="0"/>
    <n v="0"/>
    <n v="0"/>
    <n v="0"/>
    <n v="3"/>
    <n v="0"/>
    <n v="1"/>
    <n v="0"/>
    <n v="0"/>
    <n v="9"/>
    <b v="0"/>
    <n v="0"/>
  </r>
  <r>
    <x v="2"/>
    <x v="24"/>
    <x v="74"/>
    <m/>
    <s v="*Силабуси навчальних дисциплін"/>
    <s v="https://vo.uu.edu.ua/grade/report/grader/index.php?id=15392"/>
    <n v="118"/>
    <n v="7"/>
    <n v="6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24"/>
    <x v="74"/>
    <m/>
    <s v="Бізнес-план підприємства_pl"/>
    <s v="https://vo.uu.edu.ua/grade/report/grader/index.php?id=9378"/>
    <n v="754"/>
    <n v="2"/>
    <n v="21"/>
    <n v="18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m/>
    <s v="Державне (конституційне) право зарубіжних країн_Товста С.П._pl"/>
    <s v="https://vo.uu.edu.ua/grade/report/grader/index.php?id=6588"/>
    <n v="1767"/>
    <n v="60"/>
    <n v="34"/>
    <n v="19"/>
    <n v="0"/>
    <n v="2"/>
    <n v="1"/>
    <n v="0"/>
    <n v="0"/>
    <n v="15"/>
    <n v="2"/>
    <n v="0"/>
    <n v="0"/>
    <n v="0"/>
    <n v="0"/>
    <n v="8"/>
    <n v="2"/>
    <n v="0"/>
    <n v="0"/>
    <n v="1"/>
    <n v="29"/>
    <b v="0"/>
    <n v="0"/>
  </r>
  <r>
    <x v="2"/>
    <x v="24"/>
    <x v="74"/>
    <m/>
    <s v="Екологія та екологічна етика_pl"/>
    <s v="https://vo.uu.edu.ua/grade/report/grader/index.php?id=16755"/>
    <n v="21"/>
    <n v="7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m/>
    <s v="Економічна теорія (мікро- та макроекономіка)_pl"/>
    <s v="https://vo.uu.edu.ua/grade/report/grader/index.php?id=16754"/>
    <n v="21"/>
    <n v="1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m/>
    <s v="Інформаційні системи в галузі_pl"/>
    <s v="https://vo.uu.edu.ua/grade/report/grader/index.php?id=16756"/>
    <n v="21"/>
    <n v="1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m/>
    <s v="Міжнародна економіка_pl"/>
    <s v="https://vo.uu.edu.ua/grade/report/grader/index.php?id=16759"/>
    <n v="17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m/>
    <s v="Статистика_pl"/>
    <s v="https://vo.uu.edu.ua/grade/report/grader/index.php?id=8766"/>
    <n v="146"/>
    <n v="9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m/>
    <s v="Страхова справа та інвестування_pl"/>
    <s v="https://vo.uu.edu.ua/grade/report/grader/index.php?id=16762"/>
    <n v="18"/>
    <n v="9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m/>
    <s v="Фінанси підприємств_pl"/>
    <s v="https://vo.uu.edu.ua/grade/report/grader/index.php?id=6582"/>
    <n v="1078"/>
    <n v="9"/>
    <n v="17"/>
    <n v="15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m/>
    <s v="Фінансовий ринок_pl"/>
    <s v="https://vo.uu.edu.ua/grade/report/grader/index.php?id=6564"/>
    <n v="1047"/>
    <n v="2"/>
    <n v="18"/>
    <n v="14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Бацман Ольга Сергіївна"/>
    <s v="Адаптивне фізичне виховання осіб з порушенням слуху і мови_Вишар Є.В._pl"/>
    <s v="https://vo.uu.edu.ua/grade/report/grader/index.php?id=14415"/>
    <n v="1878"/>
    <n v="17"/>
    <n v="35"/>
    <n v="33"/>
    <n v="0"/>
    <n v="1"/>
    <n v="1"/>
    <n v="0"/>
    <n v="0"/>
    <n v="4"/>
    <n v="0"/>
    <n v="0"/>
    <n v="0"/>
    <n v="0"/>
    <n v="1"/>
    <n v="6"/>
    <n v="3"/>
    <n v="0"/>
    <n v="0"/>
    <n v="0"/>
    <n v="15"/>
    <b v="0"/>
    <n v="0"/>
  </r>
  <r>
    <x v="2"/>
    <x v="24"/>
    <x v="75"/>
    <s v="Бацман Ольга Сергіївна"/>
    <s v="Гендерні аспекти соціальної роботи_Бацман О.С._pl"/>
    <s v="https://vo.uu.edu.ua/grade/report/grader/index.php?id=7413"/>
    <n v="1025"/>
    <n v="315"/>
    <n v="12"/>
    <n v="9"/>
    <n v="0"/>
    <n v="0"/>
    <n v="1"/>
    <n v="0"/>
    <n v="0"/>
    <n v="12"/>
    <n v="0"/>
    <n v="0"/>
    <n v="0"/>
    <n v="0"/>
    <n v="1"/>
    <n v="8"/>
    <n v="2"/>
    <n v="0"/>
    <n v="0"/>
    <n v="0"/>
    <n v="24"/>
    <b v="0"/>
    <n v="0"/>
  </r>
  <r>
    <x v="2"/>
    <x v="24"/>
    <x v="75"/>
    <s v="Бацман Ольга Сергіївна"/>
    <s v="Дефектологія_Губарь О.Г._pl"/>
    <s v="https://vo.uu.edu.ua/grade/report/grader/index.php?id=15225"/>
    <n v="107"/>
    <n v="19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Бацман Ольга Сергіївна"/>
    <s v="Методи соціальної роботи_Бацман О.С._pl"/>
    <s v="https://vo.uu.edu.ua/grade/report/grader/index.php?id=16774"/>
    <n v="38"/>
    <n v="21"/>
    <n v="4"/>
    <n v="0"/>
    <n v="0"/>
    <n v="0"/>
    <n v="1"/>
    <n v="1"/>
    <n v="0"/>
    <n v="0"/>
    <n v="0"/>
    <n v="0"/>
    <n v="0"/>
    <n v="0"/>
    <n v="1"/>
    <n v="0"/>
    <n v="0"/>
    <n v="0"/>
    <n v="0"/>
    <n v="0"/>
    <n v="3"/>
    <b v="0"/>
    <n v="0"/>
  </r>
  <r>
    <x v="2"/>
    <x v="24"/>
    <x v="75"/>
    <s v="Бацман Ольга Сергіївна"/>
    <s v="Методика викладання соціальної роботи_Бацман О. С.._pl"/>
    <s v="https://vo.uu.edu.ua/grade/report/grader/index.php?id=7402"/>
    <n v="1061"/>
    <n v="79"/>
    <n v="17"/>
    <n v="1"/>
    <n v="0"/>
    <n v="1"/>
    <n v="1"/>
    <n v="0"/>
    <n v="0"/>
    <n v="17"/>
    <n v="3"/>
    <n v="0"/>
    <n v="0"/>
    <n v="0"/>
    <n v="1"/>
    <n v="5"/>
    <n v="1"/>
    <n v="0"/>
    <n v="0"/>
    <n v="0"/>
    <n v="28"/>
    <b v="0"/>
    <n v="0"/>
  </r>
  <r>
    <x v="2"/>
    <x v="24"/>
    <x v="75"/>
    <s v="Бацман Ольга Сергіївна"/>
    <s v="Мовленнєві і сенсорні системи та їх порушення_Вишар О.Г._pl"/>
    <s v="https://vo.uu.edu.ua/grade/report/grader/index.php?id=15190"/>
    <n v="109"/>
    <n v="9"/>
    <n v="5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4"/>
    <x v="75"/>
    <s v="Бацман Ольга Сергіївна"/>
    <s v="Основи інклюзивної освіти_Бацман О.С._pl"/>
    <s v="https://vo.uu.edu.ua/grade/report/grader/index.php?id=16776"/>
    <n v="654"/>
    <n v="621"/>
    <n v="14"/>
    <n v="8"/>
    <n v="0"/>
    <n v="1"/>
    <n v="1"/>
    <n v="0"/>
    <n v="0"/>
    <n v="15"/>
    <n v="0"/>
    <n v="0"/>
    <n v="0"/>
    <n v="0"/>
    <n v="1"/>
    <n v="5"/>
    <n v="1"/>
    <n v="0"/>
    <n v="0"/>
    <n v="0"/>
    <n v="23"/>
    <b v="0"/>
    <n v="0"/>
  </r>
  <r>
    <x v="2"/>
    <x v="24"/>
    <x v="75"/>
    <s v="Бацман Ольга Сергіївна"/>
    <s v="Психологія і технології посередництва у конфліктах_Бацман О.С._pl"/>
    <s v="https://vo.uu.edu.ua/grade/report/grader/index.php?id=7403"/>
    <n v="776"/>
    <n v="267"/>
    <n v="23"/>
    <n v="4"/>
    <n v="0"/>
    <n v="1"/>
    <n v="1"/>
    <n v="0"/>
    <n v="0"/>
    <n v="9"/>
    <n v="1"/>
    <n v="0"/>
    <n v="0"/>
    <n v="0"/>
    <n v="1"/>
    <n v="5"/>
    <n v="1"/>
    <n v="0"/>
    <n v="0"/>
    <n v="0"/>
    <n v="18"/>
    <b v="0"/>
    <n v="0"/>
  </r>
  <r>
    <x v="2"/>
    <x v="24"/>
    <x v="75"/>
    <s v="Бацман Ольга Сергіївна"/>
    <s v="Психологія та соціологія інвалідності_Бацман О.С._ pl"/>
    <s v="https://vo.uu.edu.ua/grade/report/grader/index.php?id=14919"/>
    <n v="864"/>
    <n v="425"/>
    <n v="15"/>
    <n v="4"/>
    <n v="0"/>
    <n v="0"/>
    <n v="1"/>
    <n v="3"/>
    <n v="0"/>
    <n v="15"/>
    <n v="1"/>
    <n v="0"/>
    <n v="0"/>
    <n v="0"/>
    <n v="1"/>
    <n v="3"/>
    <n v="1"/>
    <n v="0"/>
    <n v="0"/>
    <n v="0"/>
    <n v="25"/>
    <b v="0"/>
    <n v="0"/>
  </r>
  <r>
    <x v="2"/>
    <x v="24"/>
    <x v="75"/>
    <s v="Бацман Ольга Сергіївна"/>
    <s v="Соціальна робота з людьми похилого віку_Бацман О.С._pl"/>
    <s v="https://vo.uu.edu.ua/grade/report/grader/index.php?id=2567"/>
    <n v="1022"/>
    <n v="765"/>
    <n v="13"/>
    <n v="11"/>
    <n v="0"/>
    <n v="2"/>
    <n v="1"/>
    <n v="0"/>
    <n v="0"/>
    <n v="30"/>
    <n v="0"/>
    <n v="0"/>
    <n v="0"/>
    <n v="0"/>
    <n v="1"/>
    <n v="5"/>
    <n v="1"/>
    <n v="0"/>
    <n v="0"/>
    <n v="0"/>
    <n v="38"/>
    <b v="0"/>
    <n v="0"/>
  </r>
  <r>
    <x v="2"/>
    <x v="24"/>
    <x v="75"/>
    <s v="Бацман Ольга Сергіївна"/>
    <s v="Соціальна робота з сім'єю, дітьми та молоддю_Бацман О.С._pl"/>
    <s v="https://vo.uu.edu.ua/grade/report/grader/index.php?id=16785"/>
    <n v="161"/>
    <n v="127"/>
    <n v="1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Бацман Ольга Сергіївна"/>
    <s v="Соціальна справедливість в інклюзивному суспільстві_Твердохліб І.В._pl"/>
    <s v="https://vo.uu.edu.ua/grade/report/grader/index.php?id=14920"/>
    <n v="187"/>
    <n v="61"/>
    <n v="11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4"/>
    <x v="75"/>
    <s v="Бацман Ольга Сергіївна"/>
    <s v="Соціально-політичні зміни у сучасному суспільстві_Мякушко Н.С._pl"/>
    <s v="https://vo.uu.edu.ua/grade/report/grader/index.php?id=7391"/>
    <n v="625"/>
    <n v="17"/>
    <n v="13"/>
    <n v="9"/>
    <n v="0"/>
    <n v="1"/>
    <n v="1"/>
    <n v="1"/>
    <n v="0"/>
    <n v="10"/>
    <n v="0"/>
    <n v="0"/>
    <n v="0"/>
    <n v="0"/>
    <n v="0"/>
    <n v="3"/>
    <n v="0"/>
    <n v="0"/>
    <n v="0"/>
    <n v="0"/>
    <n v="15"/>
    <b v="0"/>
    <n v="0"/>
  </r>
  <r>
    <x v="2"/>
    <x v="24"/>
    <x v="75"/>
    <s v="Бацман Ольга Сергіївна"/>
    <s v="Спеціальна педагогіка та психологія_Заіка В.М._pl"/>
    <s v="https://vo.uu.edu.ua/grade/report/grader/index.php?id=14908"/>
    <n v="1496"/>
    <n v="336"/>
    <n v="35"/>
    <n v="28"/>
    <n v="0"/>
    <n v="1"/>
    <n v="2"/>
    <n v="1"/>
    <n v="1"/>
    <n v="13"/>
    <n v="0"/>
    <n v="2"/>
    <n v="0"/>
    <n v="0"/>
    <n v="0"/>
    <n v="3"/>
    <n v="7"/>
    <n v="0"/>
    <n v="0"/>
    <n v="0"/>
    <n v="29"/>
    <b v="0"/>
    <n v="0"/>
  </r>
  <r>
    <x v="2"/>
    <x v="24"/>
    <x v="75"/>
    <s v="Бацман Ольга Сергіївна"/>
    <s v="Стратегії викладання в інклюзивному навчальному закладі_Бацман О.С._pl"/>
    <s v="https://vo.uu.edu.ua/grade/report/grader/index.php?id=16789"/>
    <n v="18"/>
    <n v="1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Бацман Ольга Сергіївна"/>
    <s v="Теорія і методи соціальної роботи _Бацман О.С._pl"/>
    <s v="https://vo.uu.edu.ua/grade/report/grader/index.php?id=6523"/>
    <n v="2089"/>
    <n v="68"/>
    <n v="25"/>
    <n v="11"/>
    <n v="0"/>
    <n v="1"/>
    <n v="1"/>
    <n v="0"/>
    <n v="0"/>
    <n v="9"/>
    <n v="1"/>
    <n v="0"/>
    <n v="0"/>
    <n v="0"/>
    <n v="0"/>
    <n v="8"/>
    <n v="21"/>
    <n v="0"/>
    <n v="0"/>
    <n v="1"/>
    <n v="41"/>
    <b v="0"/>
    <n v="0"/>
  </r>
  <r>
    <x v="2"/>
    <x v="24"/>
    <x v="75"/>
    <s v="Бацман Ольга Сергіївна"/>
    <s v="Технології соціальної роботи_Бацман О.С._pl"/>
    <s v="https://vo.uu.edu.ua/grade/report/grader/index.php?id=2579"/>
    <n v="1146"/>
    <n v="10"/>
    <n v="22"/>
    <n v="0"/>
    <n v="0"/>
    <n v="0"/>
    <n v="1"/>
    <n v="1"/>
    <n v="0"/>
    <n v="15"/>
    <n v="0"/>
    <n v="0"/>
    <n v="0"/>
    <n v="0"/>
    <n v="0"/>
    <n v="1"/>
    <n v="2"/>
    <n v="0"/>
    <n v="0"/>
    <n v="0"/>
    <n v="20"/>
    <b v="0"/>
    <n v="0"/>
  </r>
  <r>
    <x v="2"/>
    <x v="24"/>
    <x v="75"/>
    <s v="Бацман Ольга Сергіївна"/>
    <s v="Якісні і кількісні дослідження в соціальній роботі_Бацман О.С._pl"/>
    <s v="https://vo.uu.edu.ua/grade/report/grader/index.php?id=14918"/>
    <n v="839"/>
    <n v="16"/>
    <n v="17"/>
    <n v="7"/>
    <n v="0"/>
    <n v="0"/>
    <n v="1"/>
    <n v="0"/>
    <n v="0"/>
    <n v="9"/>
    <n v="0"/>
    <n v="0"/>
    <n v="0"/>
    <n v="0"/>
    <n v="0"/>
    <n v="3"/>
    <n v="1"/>
    <n v="0"/>
    <n v="0"/>
    <n v="0"/>
    <n v="14"/>
    <b v="0"/>
    <n v="0"/>
  </r>
  <r>
    <x v="2"/>
    <x v="24"/>
    <x v="75"/>
    <s v="Вишар Євгенія Василівна"/>
    <s v="Адаптивна фізична культура для осіб з захворюваннями  опорно-рухового апарату_Гета А.В., Вишар Є.В._pl"/>
    <s v="https://vo.uu.edu.ua/grade/report/grader/index.php?id=9834"/>
    <n v="3133"/>
    <n v="986"/>
    <n v="6"/>
    <n v="0"/>
    <n v="0"/>
    <n v="1"/>
    <n v="1"/>
    <n v="0"/>
    <n v="0"/>
    <n v="9"/>
    <n v="0"/>
    <n v="0"/>
    <n v="0"/>
    <n v="0"/>
    <n v="0"/>
    <n v="9"/>
    <n v="9"/>
    <n v="0"/>
    <n v="0"/>
    <n v="0"/>
    <n v="28"/>
    <b v="0"/>
    <n v="0"/>
  </r>
  <r>
    <x v="2"/>
    <x v="24"/>
    <x v="75"/>
    <s v="Вишар Євгенія Василівна"/>
    <s v="Адаптивна фізична культура для осіб з порушенням функцій серцево-судинної та дихальної системи_Гета А.В., Вишар Є.В._pl"/>
    <s v="https://vo.uu.edu.ua/grade/report/grader/index.php?id=13919"/>
    <n v="334"/>
    <n v="192"/>
    <n v="8"/>
    <n v="1"/>
    <n v="0"/>
    <n v="1"/>
    <n v="1"/>
    <n v="0"/>
    <n v="0"/>
    <n v="9"/>
    <n v="0"/>
    <n v="0"/>
    <n v="0"/>
    <n v="0"/>
    <n v="0"/>
    <n v="0"/>
    <n v="2"/>
    <n v="0"/>
    <n v="0"/>
    <n v="0"/>
    <n v="12"/>
    <b v="0"/>
    <n v="0"/>
  </r>
  <r>
    <x v="2"/>
    <x v="24"/>
    <x v="75"/>
    <s v="Вишар Євгенія Василівна"/>
    <s v="Адаптивне фізичне виховання для осіб з порушенням зору_Вишар Є.В._pl"/>
    <s v="https://vo.uu.edu.ua/grade/report/grader/index.php?id=16764"/>
    <n v="165"/>
    <n v="142"/>
    <n v="18"/>
    <n v="0"/>
    <n v="0"/>
    <n v="0"/>
    <n v="1"/>
    <n v="0"/>
    <n v="2"/>
    <n v="0"/>
    <n v="0"/>
    <n v="1"/>
    <n v="0"/>
    <n v="0"/>
    <n v="0"/>
    <n v="0"/>
    <n v="0"/>
    <n v="0"/>
    <n v="0"/>
    <n v="0"/>
    <n v="4"/>
    <b v="0"/>
    <n v="0"/>
  </r>
  <r>
    <x v="2"/>
    <x v="24"/>
    <x v="75"/>
    <s v="Вишар Євгенія Василівна"/>
    <s v="Адаптивне фізичне виховання для осіб з порушенням розумового розвитку_Вишар Є.В._pl"/>
    <s v="https://vo.uu.edu.ua/grade/report/grader/index.php?id=16765"/>
    <n v="173"/>
    <n v="152"/>
    <n v="2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Вишар Євгенія Василівна"/>
    <s v="Гідрореабілітація_Вишар Є.В._pl"/>
    <s v="https://vo.uu.edu.ua/grade/report/grader/index.php?id=16768"/>
    <n v="306"/>
    <n v="285"/>
    <n v="22"/>
    <n v="15"/>
    <n v="0"/>
    <n v="0"/>
    <n v="1"/>
    <n v="0"/>
    <n v="0"/>
    <n v="10"/>
    <n v="0"/>
    <n v="1"/>
    <n v="0"/>
    <n v="0"/>
    <n v="1"/>
    <n v="1"/>
    <n v="1"/>
    <n v="1"/>
    <n v="0"/>
    <n v="0"/>
    <n v="16"/>
    <b v="0"/>
    <n v="0"/>
  </r>
  <r>
    <x v="2"/>
    <x v="24"/>
    <x v="75"/>
    <s v="Вишар Євгенія Василівна"/>
    <s v="Діагностика та моніторинг стану здоров'я та долікарська медична допомога_Вишар Є.В._pl"/>
    <s v="https://vo.uu.edu.ua/grade/report/grader/index.php?id=5677"/>
    <n v="1867"/>
    <n v="48"/>
    <n v="31"/>
    <n v="14"/>
    <n v="0"/>
    <n v="1"/>
    <n v="1"/>
    <n v="0"/>
    <n v="0"/>
    <n v="6"/>
    <n v="0"/>
    <n v="0"/>
    <n v="0"/>
    <n v="0"/>
    <n v="0"/>
    <n v="8"/>
    <n v="9"/>
    <n v="1"/>
    <n v="0"/>
    <n v="0"/>
    <n v="25"/>
    <b v="0"/>
    <n v="0"/>
  </r>
  <r>
    <x v="2"/>
    <x v="24"/>
    <x v="75"/>
    <s v="Вишар Євгенія Василівна"/>
    <s v="Клініка інтелектуальних порушень_Вишар Є.В._pl"/>
    <s v="https://vo.uu.edu.ua/grade/report/grader/index.php?id=16770"/>
    <n v="16"/>
    <n v="9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Вишар Євгенія Василівна"/>
    <s v="Комплексний супровід осіб із загальним психічним недорозвиненням_Заіка В.М._pl"/>
    <s v="https://vo.uu.edu.ua/grade/report/grader/index.php?id=15009"/>
    <n v="162"/>
    <n v="31"/>
    <n v="9"/>
    <n v="0"/>
    <n v="0"/>
    <n v="1"/>
    <n v="1"/>
    <n v="1"/>
    <n v="0"/>
    <n v="13"/>
    <n v="0"/>
    <n v="0"/>
    <n v="0"/>
    <n v="0"/>
    <n v="0"/>
    <n v="0"/>
    <n v="0"/>
    <n v="0"/>
    <n v="0"/>
    <n v="0"/>
    <n v="15"/>
    <b v="0"/>
    <n v="0"/>
  </r>
  <r>
    <x v="2"/>
    <x v="24"/>
    <x v="75"/>
    <s v="Вишар Євгенія Василівна"/>
    <s v="Корекційна педагогіка і методи корекційної роботи_Златопольська Н.В._pl"/>
    <s v="https://vo.uu.edu.ua/grade/report/grader/index.php?id=15008"/>
    <n v="90"/>
    <n v="5"/>
    <n v="1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Вишар Євгенія Василівна"/>
    <s v="Лікарський контроль в адаптивній культурі_Вишар Є.В._pl"/>
    <s v="https://vo.uu.edu.ua/grade/report/grader/index.php?id=16771"/>
    <n v="44"/>
    <n v="37"/>
    <n v="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Вишар Євгенія Василівна"/>
    <s v="Лікувальна фізична культура_Вишар Є.В._pl"/>
    <s v="https://vo.uu.edu.ua/grade/report/grader/index.php?id=13225"/>
    <n v="3330"/>
    <n v="291"/>
    <n v="52"/>
    <n v="22"/>
    <n v="0"/>
    <n v="1"/>
    <n v="1"/>
    <n v="0"/>
    <n v="0"/>
    <n v="3"/>
    <n v="0"/>
    <n v="4"/>
    <n v="0"/>
    <n v="0"/>
    <n v="0"/>
    <n v="14"/>
    <n v="12"/>
    <n v="0"/>
    <n v="0"/>
    <n v="0"/>
    <n v="34"/>
    <b v="0"/>
    <n v="0"/>
  </r>
  <r>
    <x v="2"/>
    <x v="24"/>
    <x v="75"/>
    <s v="Вишар Євгенія Василівна"/>
    <s v="Основи антидопінгового контролю_Вишар Є.В._pl"/>
    <s v="https://vo.uu.edu.ua/grade/report/grader/index.php?id=15605"/>
    <n v="72"/>
    <n v="38"/>
    <n v="1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Вишар Євгенія Василівна"/>
    <s v="Реабілітаційна психологія_Вишар Є.В._Куторжевська Л.І._pl"/>
    <s v="https://vo.uu.edu.ua/grade/report/grader/index.php?id=6708"/>
    <n v="1253"/>
    <n v="175"/>
    <n v="35"/>
    <n v="0"/>
    <n v="0"/>
    <n v="0"/>
    <n v="1"/>
    <n v="0"/>
    <n v="0"/>
    <n v="12"/>
    <n v="0"/>
    <n v="0"/>
    <n v="0"/>
    <n v="0"/>
    <n v="0"/>
    <n v="1"/>
    <n v="0"/>
    <n v="0"/>
    <n v="0"/>
    <n v="0"/>
    <n v="14"/>
    <b v="0"/>
    <n v="0"/>
  </r>
  <r>
    <x v="2"/>
    <x v="24"/>
    <x v="75"/>
    <s v="Вишар Євгенія Василівна"/>
    <s v="Спеціальні методики навчання дисциплін у ЗСО_Вишар Є.В._pl"/>
    <s v="https://vo.uu.edu.ua/grade/report/grader/index.php?id=16786"/>
    <n v="124"/>
    <n v="20"/>
    <n v="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Вишар Євгенія Василівна"/>
    <s v="Технології фізкультурно-спортивної діяльності_Вишар Є.В._pl"/>
    <s v="https://vo.uu.edu.ua/grade/report/grader/index.php?id=5676"/>
    <n v="1037"/>
    <n v="41"/>
    <n v="23"/>
    <n v="14"/>
    <n v="0"/>
    <n v="1"/>
    <n v="1"/>
    <n v="0"/>
    <n v="0"/>
    <n v="18"/>
    <n v="0"/>
    <n v="0"/>
    <n v="0"/>
    <n v="0"/>
    <n v="0"/>
    <n v="7"/>
    <n v="3"/>
    <n v="0"/>
    <n v="0"/>
    <n v="0"/>
    <n v="29"/>
    <b v="0"/>
    <n v="0"/>
  </r>
  <r>
    <x v="2"/>
    <x v="24"/>
    <x v="75"/>
    <s v="Гета Алла Володимирівна"/>
    <s v="Адаптивна фізична культура_Гета А.В._pl"/>
    <s v="https://vo.uu.edu.ua/grade/report/grader/index.php?id=16763"/>
    <n v="83"/>
    <n v="76"/>
    <n v="2"/>
    <n v="0"/>
    <n v="0"/>
    <n v="1"/>
    <n v="1"/>
    <n v="0"/>
    <n v="0"/>
    <n v="14"/>
    <n v="0"/>
    <n v="0"/>
    <n v="0"/>
    <n v="0"/>
    <n v="0"/>
    <n v="0"/>
    <n v="0"/>
    <n v="0"/>
    <n v="0"/>
    <n v="0"/>
    <n v="15"/>
    <b v="0"/>
    <n v="0"/>
  </r>
  <r>
    <x v="2"/>
    <x v="24"/>
    <x v="75"/>
    <s v="Гета Алла Володимирівна"/>
    <s v="Адаптивне фізичне виховання для осіб з ураженням ОРА_Гета А.В._pl"/>
    <s v="https://vo.uu.edu.ua/grade/report/grader/index.php?id=16766"/>
    <n v="469"/>
    <n v="443"/>
    <n v="19"/>
    <n v="0"/>
    <n v="0"/>
    <n v="1"/>
    <n v="1"/>
    <n v="0"/>
    <n v="0"/>
    <n v="12"/>
    <n v="0"/>
    <n v="0"/>
    <n v="0"/>
    <n v="0"/>
    <n v="0"/>
    <n v="0"/>
    <n v="1"/>
    <n v="0"/>
    <n v="0"/>
    <n v="0"/>
    <n v="14"/>
    <b v="0"/>
    <n v="0"/>
  </r>
  <r>
    <x v="2"/>
    <x v="24"/>
    <x v="75"/>
    <s v="Гета Алла Володимирівна"/>
    <s v="Спецкурс за професійним спрямуванням &quot;Адаптивне фізичне виховання у спеціалізованих навчальних закладах&quot;_Гета А.В., Вишар Є.В._pl"/>
    <s v="https://vo.uu.edu.ua/grade/report/grader/index.php?id=9830"/>
    <n v="205"/>
    <n v="29"/>
    <n v="22"/>
    <n v="16"/>
    <n v="0"/>
    <n v="1"/>
    <n v="1"/>
    <n v="0"/>
    <n v="0"/>
    <n v="13"/>
    <n v="0"/>
    <n v="0"/>
    <n v="0"/>
    <n v="0"/>
    <n v="1"/>
    <n v="0"/>
    <n v="4"/>
    <n v="0"/>
    <n v="0"/>
    <n v="0"/>
    <n v="19"/>
    <b v="0"/>
    <n v="0"/>
  </r>
  <r>
    <x v="2"/>
    <x v="24"/>
    <x v="75"/>
    <s v="Губарь Ольга Григорівна"/>
    <s v="Логопедія_Губарь О.Г._pl"/>
    <s v="https://vo.uu.edu.ua/grade/report/grader/index.php?id=16772"/>
    <n v="75"/>
    <n v="15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Губарь Ольга Григорівна"/>
    <s v="Неврологічні основи логопедії_Губарь О.Г._pl"/>
    <s v="https://vo.uu.edu.ua/grade/report/grader/index.php?id=16775"/>
    <n v="21"/>
    <n v="9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Губарь Ольга Григорівна"/>
    <s v="Спецметодика дошкільного виховання_Губарь О.Г._pl"/>
    <s v="https://vo.uu.edu.ua/grade/report/grader/index.php?id=16787"/>
    <n v="27"/>
    <n v="9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Губарь Ольга Григорівна"/>
    <s v="Спецметодика розвитку мовлення_Губарь О.Г._pl"/>
    <s v="https://vo.uu.edu.ua/grade/report/grader/index.php?id=16788"/>
    <n v="21"/>
    <n v="9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Губарь Ольга Григорівна"/>
    <s v="Теорія і методика виховання дітей з вадами мовлення_Губарь О.Г._pl"/>
    <s v="https://vo.uu.edu.ua/grade/report/grader/index.php?id=16790"/>
    <n v="24"/>
    <n v="1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Заіка Віталій Миколайович"/>
    <s v="Вікова психологія_Заіка В.М._pl"/>
    <s v="https://vo.uu.edu.ua/grade/report/grader/index.php?id=15232"/>
    <n v="103"/>
    <n v="38"/>
    <n v="2"/>
    <n v="0"/>
    <n v="0"/>
    <n v="1"/>
    <n v="1"/>
    <n v="1"/>
    <n v="0"/>
    <n v="13"/>
    <n v="1"/>
    <n v="0"/>
    <n v="0"/>
    <n v="0"/>
    <n v="0"/>
    <n v="0"/>
    <n v="2"/>
    <n v="0"/>
    <n v="0"/>
    <n v="0"/>
    <n v="18"/>
    <b v="0"/>
    <n v="0"/>
  </r>
  <r>
    <x v="2"/>
    <x v="24"/>
    <x v="75"/>
    <s v="Заіка Віталій Миколайович"/>
    <s v="Загальна, вікова та педагогічна логопсихологія_Губарь О.Г., Заіка В.М._pl"/>
    <s v="https://vo.uu.edu.ua/grade/report/grader/index.php?id=15191"/>
    <n v="311"/>
    <n v="18"/>
    <n v="2"/>
    <n v="1"/>
    <n v="0"/>
    <n v="1"/>
    <n v="1"/>
    <n v="1"/>
    <n v="0"/>
    <n v="8"/>
    <n v="0"/>
    <n v="2"/>
    <n v="0"/>
    <n v="0"/>
    <n v="0"/>
    <n v="0"/>
    <n v="2"/>
    <n v="0"/>
    <n v="0"/>
    <n v="0"/>
    <n v="14"/>
    <b v="0"/>
    <n v="0"/>
  </r>
  <r>
    <x v="2"/>
    <x v="24"/>
    <x v="75"/>
    <s v="Заіка Віталій Миколайович"/>
    <s v="Конфліктологія_Бацман О.С._pl"/>
    <s v="https://vo.uu.edu.ua/grade/report/grader/index.php?id=2544"/>
    <n v="1191"/>
    <n v="57"/>
    <n v="25"/>
    <n v="11"/>
    <n v="0"/>
    <n v="1"/>
    <n v="1"/>
    <n v="1"/>
    <n v="0"/>
    <n v="9"/>
    <n v="4"/>
    <n v="0"/>
    <n v="0"/>
    <n v="0"/>
    <n v="0"/>
    <n v="0"/>
    <n v="4"/>
    <n v="0"/>
    <n v="0"/>
    <n v="0"/>
    <n v="19"/>
    <b v="0"/>
    <n v="0"/>
  </r>
  <r>
    <x v="2"/>
    <x v="24"/>
    <x v="75"/>
    <s v="Заіка Віталій Миколайович"/>
    <s v="Методика викладання корекційної педагогіки та спеціальної психології у ЗВО_Заіка В.М._pl"/>
    <s v="https://vo.uu.edu.ua/grade/report/grader/index.php?id=15011"/>
    <n v="192"/>
    <n v="105"/>
    <n v="21"/>
    <n v="10"/>
    <n v="0"/>
    <n v="1"/>
    <n v="1"/>
    <n v="1"/>
    <n v="0"/>
    <n v="18"/>
    <n v="0"/>
    <n v="0"/>
    <n v="0"/>
    <n v="0"/>
    <n v="0"/>
    <n v="0"/>
    <n v="2"/>
    <n v="0"/>
    <n v="0"/>
    <n v="0"/>
    <n v="22"/>
    <b v="0"/>
    <n v="0"/>
  </r>
  <r>
    <x v="2"/>
    <x v="24"/>
    <x v="75"/>
    <s v="Заіка Віталій Миколайович"/>
    <s v="Основи психологічної корекції_Заіка В.М._pl"/>
    <s v="https://vo.uu.edu.ua/grade/report/grader/index.php?id=16777"/>
    <n v="126"/>
    <n v="87"/>
    <n v="12"/>
    <n v="10"/>
    <n v="0"/>
    <n v="1"/>
    <n v="1"/>
    <n v="1"/>
    <n v="0"/>
    <n v="9"/>
    <n v="0"/>
    <n v="0"/>
    <n v="0"/>
    <n v="0"/>
    <n v="0"/>
    <n v="0"/>
    <n v="2"/>
    <n v="0"/>
    <n v="0"/>
    <n v="0"/>
    <n v="13"/>
    <b v="0"/>
    <n v="0"/>
  </r>
  <r>
    <x v="2"/>
    <x v="24"/>
    <x v="75"/>
    <s v="Заіка Віталій Миколайович"/>
    <s v="Основи психомоторики та психогенетики_Заіка В.М._pl"/>
    <s v="https://vo.uu.edu.ua/grade/report/grader/index.php?id=16778"/>
    <n v="66"/>
    <n v="21"/>
    <n v="2"/>
    <n v="0"/>
    <n v="0"/>
    <n v="1"/>
    <n v="1"/>
    <n v="1"/>
    <n v="0"/>
    <n v="7"/>
    <n v="0"/>
    <n v="0"/>
    <n v="0"/>
    <n v="0"/>
    <n v="0"/>
    <n v="0"/>
    <n v="2"/>
    <n v="0"/>
    <n v="0"/>
    <n v="0"/>
    <n v="11"/>
    <b v="0"/>
    <n v="0"/>
  </r>
  <r>
    <x v="2"/>
    <x v="24"/>
    <x v="75"/>
    <s v="Заіка Віталій Миколайович"/>
    <s v="Пенітенціарна педагогіка та психологія_Заіка В.М._pl"/>
    <s v="https://vo.uu.edu.ua/grade/report/grader/index.php?id=2554"/>
    <n v="590"/>
    <n v="3"/>
    <n v="12"/>
    <n v="8"/>
    <n v="0"/>
    <n v="1"/>
    <n v="1"/>
    <n v="1"/>
    <n v="0"/>
    <n v="43"/>
    <n v="0"/>
    <n v="0"/>
    <n v="0"/>
    <n v="0"/>
    <n v="0"/>
    <n v="0"/>
    <n v="6"/>
    <n v="0"/>
    <n v="0"/>
    <n v="0"/>
    <n v="51"/>
    <b v="0"/>
    <n v="0"/>
  </r>
  <r>
    <x v="2"/>
    <x v="24"/>
    <x v="75"/>
    <s v="Заіка Віталій Миколайович"/>
    <s v="Психодіагностика_Заіка В.М._pl"/>
    <s v="https://vo.uu.edu.ua/grade/report/grader/index.php?id=15226"/>
    <n v="41"/>
    <n v="3"/>
    <n v="2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4"/>
    <x v="75"/>
    <s v="Заіка Віталій Миколайович"/>
    <s v="Психологія вищої школи_Заіка В.М._pl"/>
    <s v="https://vo.uu.edu.ua/grade/report/grader/index.php?id=15005"/>
    <n v="392"/>
    <n v="3"/>
    <n v="17"/>
    <n v="7"/>
    <n v="0"/>
    <n v="1"/>
    <n v="1"/>
    <n v="1"/>
    <n v="0"/>
    <n v="12"/>
    <n v="0"/>
    <n v="1"/>
    <n v="0"/>
    <n v="0"/>
    <n v="0"/>
    <n v="0"/>
    <n v="2"/>
    <n v="0"/>
    <n v="0"/>
    <n v="0"/>
    <n v="17"/>
    <b v="0"/>
    <n v="0"/>
  </r>
  <r>
    <x v="2"/>
    <x v="24"/>
    <x v="75"/>
    <s v="Заіка Віталій Миколайович"/>
    <s v="Психологія спілкування_Заіка В.М._pl"/>
    <s v="https://vo.uu.edu.ua/grade/report/grader/index.php?id=6514"/>
    <n v="4573"/>
    <n v="3"/>
    <n v="53"/>
    <n v="42"/>
    <n v="0"/>
    <n v="1"/>
    <n v="1"/>
    <n v="1"/>
    <n v="1"/>
    <n v="9"/>
    <n v="3"/>
    <n v="0"/>
    <n v="0"/>
    <n v="0"/>
    <n v="0"/>
    <n v="0"/>
    <n v="20"/>
    <n v="0"/>
    <n v="0"/>
    <n v="0"/>
    <n v="35"/>
    <b v="0"/>
    <n v="0"/>
  </r>
  <r>
    <x v="2"/>
    <x v="24"/>
    <x v="75"/>
    <s v="Заіка Віталій Миколайович"/>
    <s v="Психологія_Заіка В.М._pl"/>
    <s v="https://vo.uu.edu.ua/grade/report/grader/index.php?id=5748"/>
    <n v="4877"/>
    <n v="100"/>
    <n v="41"/>
    <n v="39"/>
    <n v="0"/>
    <n v="1"/>
    <n v="1"/>
    <n v="3"/>
    <n v="0"/>
    <n v="4"/>
    <n v="7"/>
    <n v="0"/>
    <n v="0"/>
    <n v="0"/>
    <n v="0"/>
    <n v="0"/>
    <n v="7"/>
    <n v="0"/>
    <n v="0"/>
    <n v="0"/>
    <n v="22"/>
    <b v="0"/>
    <n v="0"/>
  </r>
  <r>
    <x v="2"/>
    <x v="24"/>
    <x v="75"/>
    <s v="Заіка Віталій Миколайович"/>
    <s v="Спеціальна психологія_Заіка В.М._pl"/>
    <s v="https://vo.uu.edu.ua/grade/report/grader/index.php?id=12651"/>
    <n v="2396"/>
    <n v="121"/>
    <n v="36"/>
    <n v="28"/>
    <n v="0"/>
    <n v="1"/>
    <n v="1"/>
    <n v="1"/>
    <n v="0"/>
    <n v="9"/>
    <n v="2"/>
    <n v="2"/>
    <n v="0"/>
    <n v="0"/>
    <n v="0"/>
    <n v="0"/>
    <n v="7"/>
    <n v="0"/>
    <n v="0"/>
    <n v="0"/>
    <n v="22"/>
    <b v="0"/>
    <n v="0"/>
  </r>
  <r>
    <x v="2"/>
    <x v="24"/>
    <x v="75"/>
    <s v="Заіка Віталій Миколайович"/>
    <s v="Теорія і практика психологічного тренінгу_Заіка В.М._pl"/>
    <s v="https://vo.uu.edu.ua/grade/report/grader/index.php?id=15231"/>
    <n v="632"/>
    <n v="104"/>
    <n v="23"/>
    <n v="19"/>
    <n v="0"/>
    <n v="1"/>
    <n v="1"/>
    <n v="1"/>
    <n v="0"/>
    <n v="9"/>
    <n v="0"/>
    <n v="0"/>
    <n v="0"/>
    <n v="0"/>
    <n v="0"/>
    <n v="0"/>
    <n v="2"/>
    <n v="0"/>
    <n v="0"/>
    <n v="0"/>
    <n v="13"/>
    <b v="0"/>
    <n v="0"/>
  </r>
  <r>
    <x v="2"/>
    <x v="24"/>
    <x v="75"/>
    <s v="Златопольська Наталія Василівна"/>
    <s v="Актуальні проблеми корекційної психопедагогіки_Заіка В.М._pl"/>
    <s v="https://vo.uu.edu.ua/grade/report/grader/index.php?id=15006"/>
    <n v="174"/>
    <n v="36"/>
    <n v="7"/>
    <n v="0"/>
    <n v="1"/>
    <n v="1"/>
    <n v="1"/>
    <n v="1"/>
    <n v="0"/>
    <n v="23"/>
    <n v="0"/>
    <n v="1"/>
    <n v="0"/>
    <n v="0"/>
    <n v="0"/>
    <n v="0"/>
    <n v="0"/>
    <n v="0"/>
    <n v="0"/>
    <n v="0"/>
    <n v="26"/>
    <b v="1"/>
    <n v="1"/>
  </r>
  <r>
    <x v="2"/>
    <x v="24"/>
    <x v="75"/>
    <s v="Златопольська Наталія Василівна"/>
    <s v="Волонтерство у соціальній роботі_Златопольська Н.В._pl"/>
    <s v="https://vo.uu.edu.ua/grade/report/grader/index.php?id=2537"/>
    <n v="1297"/>
    <n v="4"/>
    <n v="17"/>
    <n v="5"/>
    <n v="1"/>
    <n v="0"/>
    <n v="1"/>
    <n v="0"/>
    <n v="0"/>
    <n v="6"/>
    <n v="1"/>
    <n v="1"/>
    <n v="0"/>
    <n v="0"/>
    <n v="0"/>
    <n v="0"/>
    <n v="7"/>
    <n v="0"/>
    <n v="0"/>
    <n v="0"/>
    <n v="16"/>
    <b v="0"/>
    <n v="0"/>
  </r>
  <r>
    <x v="2"/>
    <x v="24"/>
    <x v="75"/>
    <s v="Златопольська Наталія Василівна"/>
    <s v="Здоровʼя та благополуччя в сучасних соціальних теоріях_Златопольська Н.В._pl"/>
    <s v="https://vo.uu.edu.ua/grade/report/grader/index.php?id=14915"/>
    <n v="1249"/>
    <n v="54"/>
    <n v="18"/>
    <n v="5"/>
    <n v="1"/>
    <n v="0"/>
    <n v="1"/>
    <n v="0"/>
    <n v="0"/>
    <n v="4"/>
    <n v="2"/>
    <n v="4"/>
    <n v="0"/>
    <n v="0"/>
    <n v="0"/>
    <n v="0"/>
    <n v="3"/>
    <n v="0"/>
    <n v="0"/>
    <n v="0"/>
    <n v="14"/>
    <b v="0"/>
    <n v="0"/>
  </r>
  <r>
    <x v="2"/>
    <x v="24"/>
    <x v="75"/>
    <s v="Златопольська Наталія Василівна"/>
    <s v="Інновації в соціальній діяльності_Златопольська Н.В._pl"/>
    <s v="https://vo.uu.edu.ua/grade/report/grader/index.php?id=16769"/>
    <n v="90"/>
    <n v="83"/>
    <n v="7"/>
    <n v="0"/>
    <n v="1"/>
    <n v="0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2"/>
    <x v="24"/>
    <x v="75"/>
    <s v="Златопольська Наталія Василівна"/>
    <s v="Корекційна педагогіка_Златопольська Н.В._pl"/>
    <s v="https://vo.uu.edu.ua/grade/report/grader/index.php?id=7395"/>
    <n v="2103"/>
    <n v="411"/>
    <n v="34"/>
    <n v="5"/>
    <n v="1"/>
    <n v="0"/>
    <n v="1"/>
    <n v="0"/>
    <n v="0"/>
    <n v="1"/>
    <n v="8"/>
    <n v="1"/>
    <n v="0"/>
    <n v="0"/>
    <n v="0"/>
    <n v="0"/>
    <n v="5"/>
    <n v="0"/>
    <n v="0"/>
    <n v="0"/>
    <n v="16"/>
    <b v="0"/>
    <n v="0"/>
  </r>
  <r>
    <x v="2"/>
    <x v="24"/>
    <x v="75"/>
    <s v="Златопольська Наталія Василівна"/>
    <s v="Корекційно-реабілітаційні служби_Златопольська Н.В._pl"/>
    <s v="https://vo.uu.edu.ua/grade/report/grader/index.php?id=15810"/>
    <n v="66"/>
    <n v="12"/>
    <n v="2"/>
    <n v="0"/>
    <n v="1"/>
    <n v="0"/>
    <n v="1"/>
    <n v="0"/>
    <n v="0"/>
    <n v="6"/>
    <n v="0"/>
    <n v="1"/>
    <n v="0"/>
    <n v="0"/>
    <n v="0"/>
    <n v="0"/>
    <n v="0"/>
    <n v="0"/>
    <n v="0"/>
    <n v="0"/>
    <n v="8"/>
    <b v="0"/>
    <n v="0"/>
  </r>
  <r>
    <x v="2"/>
    <x v="24"/>
    <x v="75"/>
    <s v="Златопольська Наталія Василівна"/>
    <s v="Менеджмент соціальних програм і проектів_Златопольська Н.В._pl"/>
    <s v="https://vo.uu.edu.ua/grade/report/grader/index.php?id=16956"/>
    <n v="317"/>
    <n v="177"/>
    <n v="8"/>
    <n v="0"/>
    <n v="1"/>
    <n v="0"/>
    <n v="1"/>
    <n v="0"/>
    <n v="0"/>
    <n v="17"/>
    <n v="0"/>
    <n v="1"/>
    <n v="0"/>
    <n v="0"/>
    <n v="0"/>
    <n v="0"/>
    <n v="2"/>
    <n v="0"/>
    <n v="0"/>
    <n v="0"/>
    <n v="21"/>
    <b v="0"/>
    <n v="0"/>
  </r>
  <r>
    <x v="2"/>
    <x v="24"/>
    <x v="75"/>
    <s v="Златопольська Наталія Василівна"/>
    <s v="Рекламний менеджмент (рекламний креатив)_Златопольська Н.В._pl"/>
    <s v="https://vo.uu.edu.ua/grade/report/grader/index.php?id=16781"/>
    <n v="444"/>
    <n v="419"/>
    <n v="15"/>
    <n v="0"/>
    <n v="1"/>
    <n v="0"/>
    <n v="1"/>
    <n v="0"/>
    <n v="0"/>
    <n v="15"/>
    <n v="0"/>
    <n v="1"/>
    <n v="0"/>
    <n v="0"/>
    <n v="0"/>
    <n v="0"/>
    <n v="4"/>
    <n v="0"/>
    <n v="0"/>
    <n v="0"/>
    <n v="21"/>
    <b v="0"/>
    <n v="0"/>
  </r>
  <r>
    <x v="2"/>
    <x v="24"/>
    <x v="75"/>
    <s v="Златопольська Наталія Василівна"/>
    <s v="Риторика, культура мовлення корекційного педагога_Златопольська Н.В._pl"/>
    <s v="https://vo.uu.edu.ua/grade/report/grader/index.php?id=16955"/>
    <n v="480"/>
    <n v="426"/>
    <n v="5"/>
    <n v="0"/>
    <n v="0"/>
    <n v="0"/>
    <n v="1"/>
    <n v="0"/>
    <n v="0"/>
    <n v="19"/>
    <n v="0"/>
    <n v="0"/>
    <n v="0"/>
    <n v="0"/>
    <n v="0"/>
    <n v="0"/>
    <n v="9"/>
    <n v="0"/>
    <n v="0"/>
    <n v="0"/>
    <n v="29"/>
    <b v="0"/>
    <n v="0"/>
  </r>
  <r>
    <x v="2"/>
    <x v="24"/>
    <x v="75"/>
    <s v="Златопольська Наталія Василівна"/>
    <s v="Система організацій соціальної сфери_Златопольська Н.В._pl"/>
    <s v="https://vo.uu.edu.ua/grade/report/grader/index.php?id=16782"/>
    <n v="16"/>
    <n v="9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Златопольська Наталія Василівна"/>
    <s v="Соціальний капітал і соціальна активність_Златопольська Н.В._pl"/>
    <s v="https://vo.uu.edu.ua/grade/report/grader/index.php?id=16784"/>
    <n v="16"/>
    <n v="9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Канівець В.В."/>
    <s v="Фізична культура. Основи здорового способу життя_Канівець В.В._pl"/>
    <s v="https://vo.uu.edu.ua/grade/report/grader/index.php?id=15194"/>
    <n v="431"/>
    <n v="176"/>
    <n v="7"/>
    <n v="0"/>
    <n v="0"/>
    <n v="1"/>
    <n v="1"/>
    <n v="0"/>
    <n v="0"/>
    <n v="12"/>
    <n v="1"/>
    <n v="0"/>
    <n v="0"/>
    <n v="0"/>
    <n v="1"/>
    <n v="5"/>
    <n v="0"/>
    <n v="0"/>
    <n v="0"/>
    <n v="0"/>
    <n v="20"/>
    <b v="0"/>
    <n v="0"/>
  </r>
  <r>
    <x v="2"/>
    <x v="24"/>
    <x v="75"/>
    <s v="Каркач Андрій Володимирович"/>
    <s v="Ведення професійної документації_Каркач А.В._pl"/>
    <s v="https://vo.uu.edu.ua/grade/report/grader/index.php?id=16767"/>
    <n v="18"/>
    <n v="1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Каркач Андрій Володимирович"/>
    <s v="Галузеві соціологічні теорії_Каркач А.В._pl"/>
    <s v="https://vo.uu.edu.ua/grade/report/grader/index.php?id=6494"/>
    <n v="770"/>
    <n v="4"/>
    <n v="20"/>
    <n v="0"/>
    <n v="0"/>
    <n v="0"/>
    <n v="1"/>
    <n v="0"/>
    <n v="0"/>
    <n v="15"/>
    <n v="0"/>
    <n v="3"/>
    <n v="0"/>
    <n v="0"/>
    <n v="1"/>
    <n v="1"/>
    <n v="0"/>
    <n v="0"/>
    <n v="0"/>
    <n v="0"/>
    <n v="21"/>
    <b v="0"/>
    <n v="0"/>
  </r>
  <r>
    <x v="2"/>
    <x v="24"/>
    <x v="75"/>
    <s v="Каркач Андрій Володимирович"/>
    <s v="Деонтологія_Каркач А.В._pl"/>
    <s v="https://vo.uu.edu.ua/grade/report/grader/index.php?id=8112"/>
    <n v="618"/>
    <n v="7"/>
    <n v="13"/>
    <n v="0"/>
    <n v="0"/>
    <n v="0"/>
    <n v="1"/>
    <n v="0"/>
    <n v="0"/>
    <n v="27"/>
    <n v="0"/>
    <n v="0"/>
    <n v="0"/>
    <n v="0"/>
    <n v="0"/>
    <n v="1"/>
    <n v="0"/>
    <n v="0"/>
    <n v="0"/>
    <n v="0"/>
    <n v="29"/>
    <b v="0"/>
    <n v="0"/>
  </r>
  <r>
    <x v="2"/>
    <x v="24"/>
    <x v="75"/>
    <s v="Каркач Андрій Володимирович"/>
    <s v="Історія соціальної роботи_Каркач А.В._pl"/>
    <s v="https://vo.uu.edu.ua/grade/report/grader/index.php?id=2541"/>
    <n v="885"/>
    <n v="15"/>
    <n v="13"/>
    <n v="0"/>
    <n v="0"/>
    <n v="0"/>
    <n v="1"/>
    <n v="0"/>
    <n v="0"/>
    <n v="26"/>
    <n v="7"/>
    <n v="0"/>
    <n v="0"/>
    <n v="0"/>
    <n v="0"/>
    <n v="0"/>
    <n v="4"/>
    <n v="0"/>
    <n v="0"/>
    <n v="0"/>
    <n v="38"/>
    <b v="0"/>
    <n v="0"/>
  </r>
  <r>
    <x v="2"/>
    <x v="24"/>
    <x v="75"/>
    <s v="Каркач Андрій Володимирович"/>
    <s v="Методологія та організація соціальних досліджень_Бацман О.С._pl"/>
    <s v="https://vo.uu.edu.ua/grade/report/grader/index.php?id=15614"/>
    <n v="222"/>
    <n v="178"/>
    <n v="10"/>
    <n v="0"/>
    <n v="0"/>
    <n v="0"/>
    <n v="1"/>
    <n v="0"/>
    <n v="0"/>
    <n v="17"/>
    <n v="0"/>
    <n v="0"/>
    <n v="0"/>
    <n v="0"/>
    <n v="1"/>
    <n v="4"/>
    <n v="1"/>
    <n v="0"/>
    <n v="0"/>
    <n v="0"/>
    <n v="24"/>
    <b v="0"/>
    <n v="0"/>
  </r>
  <r>
    <x v="2"/>
    <x v="24"/>
    <x v="75"/>
    <s v="Каркач Андрій Володимирович"/>
    <s v="Прикладна соціологія_Каркач А.В._pl"/>
    <s v="https://vo.uu.edu.ua/grade/report/grader/index.php?id=6510"/>
    <n v="501"/>
    <n v="8"/>
    <n v="16"/>
    <n v="0"/>
    <n v="0"/>
    <n v="0"/>
    <n v="2"/>
    <n v="0"/>
    <n v="0"/>
    <n v="8"/>
    <n v="1"/>
    <n v="0"/>
    <n v="0"/>
    <n v="0"/>
    <n v="0"/>
    <n v="0"/>
    <n v="3"/>
    <n v="0"/>
    <n v="0"/>
    <n v="0"/>
    <n v="14"/>
    <b v="0"/>
    <n v="0"/>
  </r>
  <r>
    <x v="2"/>
    <x v="24"/>
    <x v="75"/>
    <s v="Каркач Андрій Володимирович"/>
    <s v="Формування професійного мислення_Каркач А.В._pl"/>
    <s v="https://vo.uu.edu.ua/grade/report/grader/index.php?id=16792"/>
    <n v="31"/>
    <n v="24"/>
    <n v="1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4"/>
    <x v="75"/>
    <s v="Куторжевська Любов Іванівна"/>
    <s v="Консультування у соціальній роботі_Куторжевська Л.І._pl"/>
    <s v="https://vo.uu.edu.ua/grade/report/grader/index.php?id=6500"/>
    <n v="407"/>
    <n v="3"/>
    <n v="14"/>
    <n v="0"/>
    <n v="0"/>
    <n v="0"/>
    <n v="1"/>
    <n v="1"/>
    <n v="0"/>
    <n v="9"/>
    <n v="0"/>
    <n v="0"/>
    <n v="0"/>
    <n v="0"/>
    <n v="0"/>
    <n v="0"/>
    <n v="0"/>
    <n v="0"/>
    <n v="0"/>
    <n v="0"/>
    <n v="11"/>
    <b v="0"/>
    <n v="0"/>
  </r>
  <r>
    <x v="2"/>
    <x v="24"/>
    <x v="75"/>
    <s v="Куторжевська Любов Іванівна"/>
    <s v="Професійний супровід (супервізія) у соціальній роботі_Заіка В.М._pl"/>
    <s v="https://vo.uu.edu.ua/grade/report/grader/index.php?id=7400"/>
    <n v="517"/>
    <n v="348"/>
    <n v="16"/>
    <n v="16"/>
    <n v="1"/>
    <n v="0"/>
    <n v="1"/>
    <n v="1"/>
    <n v="0"/>
    <n v="39"/>
    <n v="0"/>
    <n v="1"/>
    <n v="0"/>
    <n v="0"/>
    <n v="0"/>
    <n v="0"/>
    <n v="1"/>
    <n v="0"/>
    <n v="0"/>
    <n v="0"/>
    <n v="43"/>
    <b v="0"/>
    <n v="0"/>
  </r>
  <r>
    <x v="2"/>
    <x v="24"/>
    <x v="75"/>
    <s v="Куторжевська Любов Іванівна"/>
    <s v="Реабілітаційна психологія та педагогіка_Куторжевська Л.І._pl"/>
    <s v="https://vo.uu.edu.ua/grade/report/grader/index.php?id=16780"/>
    <n v="28"/>
    <n v="21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Куторжевська Любов Іванівна"/>
    <s v="Соціальна робота з групами клієнтів_Куторжевська Л.І._pl"/>
    <s v="https://vo.uu.edu.ua/grade/report/grader/index.php?id=14201"/>
    <n v="313"/>
    <n v="5"/>
    <n v="15"/>
    <n v="0"/>
    <n v="0"/>
    <n v="0"/>
    <n v="0"/>
    <n v="1"/>
    <n v="0"/>
    <n v="5"/>
    <n v="0"/>
    <n v="0"/>
    <n v="0"/>
    <n v="0"/>
    <n v="0"/>
    <n v="0"/>
    <n v="0"/>
    <n v="0"/>
    <n v="0"/>
    <n v="0"/>
    <n v="6"/>
    <b v="0"/>
    <n v="0"/>
  </r>
  <r>
    <x v="2"/>
    <x v="24"/>
    <x v="75"/>
    <s v="Куторжевська Любов Іванівна"/>
    <s v="Теорія і практика соціального прогнозування_Куторжевська Л.І._pl"/>
    <s v="https://vo.uu.edu.ua/grade/report/grader/index.php?id=16791"/>
    <n v="38"/>
    <n v="10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Мякушко Надія Семенівна"/>
    <s v="Вступ до спеціальності та основи соціальної роботи_Мякушко Н.С._pl"/>
    <s v="https://vo.uu.edu.ua/grade/report/grader/index.php?id=14933"/>
    <n v="473"/>
    <n v="12"/>
    <n v="14"/>
    <n v="0"/>
    <n v="0"/>
    <n v="1"/>
    <n v="1"/>
    <n v="1"/>
    <n v="0"/>
    <n v="11"/>
    <n v="0"/>
    <n v="0"/>
    <n v="0"/>
    <n v="0"/>
    <n v="0"/>
    <n v="2"/>
    <n v="0"/>
    <n v="0"/>
    <n v="0"/>
    <n v="0"/>
    <n v="15"/>
    <b v="0"/>
    <n v="0"/>
  </r>
  <r>
    <x v="2"/>
    <x v="24"/>
    <x v="75"/>
    <s v="Мякушко Надія Семенівна"/>
    <s v="Порівняльна політика соціального забезпечення_Мякушко Н.С._pl"/>
    <s v="https://vo.uu.edu.ua/grade/report/grader/index.php?id=16779"/>
    <n v="206"/>
    <n v="146"/>
    <n v="14"/>
    <n v="0"/>
    <n v="0"/>
    <n v="1"/>
    <n v="1"/>
    <n v="1"/>
    <n v="0"/>
    <n v="10"/>
    <n v="0"/>
    <n v="0"/>
    <n v="0"/>
    <n v="0"/>
    <n v="0"/>
    <n v="3"/>
    <n v="0"/>
    <n v="0"/>
    <n v="0"/>
    <n v="0"/>
    <n v="15"/>
    <b v="0"/>
    <n v="0"/>
  </r>
  <r>
    <x v="2"/>
    <x v="24"/>
    <x v="75"/>
    <s v="Мякушко Надія Семенівна"/>
    <s v="Соціальна політика в Україні_Мякушко Н.С._pl"/>
    <s v="https://vo.uu.edu.ua/grade/report/grader/index.php?id=2562"/>
    <n v="645"/>
    <n v="4"/>
    <n v="18"/>
    <n v="0"/>
    <n v="0"/>
    <n v="1"/>
    <n v="1"/>
    <n v="1"/>
    <n v="0"/>
    <n v="23"/>
    <n v="5"/>
    <n v="0"/>
    <n v="0"/>
    <n v="0"/>
    <n v="0"/>
    <n v="5"/>
    <n v="1"/>
    <n v="0"/>
    <n v="0"/>
    <n v="0"/>
    <n v="36"/>
    <b v="0"/>
    <n v="0"/>
  </r>
  <r>
    <x v="2"/>
    <x v="24"/>
    <x v="75"/>
    <s v="Сайко Наталія Олександрівна"/>
    <s v="Загальна педагогіка_Сайко Н.О._pl"/>
    <s v="https://vo.uu.edu.ua/grade/report/grader/index.php?id=2553"/>
    <n v="1369"/>
    <n v="73"/>
    <n v="6"/>
    <n v="0"/>
    <n v="0"/>
    <n v="0"/>
    <n v="1"/>
    <n v="0"/>
    <n v="0"/>
    <n v="3"/>
    <n v="5"/>
    <n v="0"/>
    <n v="0"/>
    <n v="0"/>
    <n v="0"/>
    <n v="0"/>
    <n v="0"/>
    <n v="0"/>
    <n v="0"/>
    <n v="0"/>
    <n v="9"/>
    <b v="0"/>
    <n v="0"/>
  </r>
  <r>
    <x v="2"/>
    <x v="24"/>
    <x v="75"/>
    <s v="Сайко Наталія Олександрівна"/>
    <s v="Практикум соціальної роботи_Сайко Н.О._pl"/>
    <s v="https://vo.uu.edu.ua/grade/report/grader/index.php?id=6508"/>
    <n v="852"/>
    <n v="4"/>
    <n v="17"/>
    <n v="0"/>
    <n v="0"/>
    <n v="1"/>
    <n v="4"/>
    <n v="0"/>
    <n v="0"/>
    <n v="3"/>
    <n v="4"/>
    <n v="0"/>
    <n v="0"/>
    <n v="0"/>
    <n v="0"/>
    <n v="1"/>
    <n v="9"/>
    <n v="0"/>
    <n v="0"/>
    <n v="0"/>
    <n v="21"/>
    <b v="0"/>
    <n v="0"/>
  </r>
  <r>
    <x v="2"/>
    <x v="24"/>
    <x v="75"/>
    <s v="Сайко Наталія Олександрівна"/>
    <s v="Психологія соціальної роботи _Сайко Н.О._pl"/>
    <s v="https://vo.uu.edu.ua/grade/report/grader/index.php?id=6513"/>
    <n v="1252"/>
    <n v="6"/>
    <n v="18"/>
    <n v="0"/>
    <n v="0"/>
    <n v="1"/>
    <n v="1"/>
    <n v="0"/>
    <n v="0"/>
    <n v="22"/>
    <n v="0"/>
    <n v="0"/>
    <n v="0"/>
    <n v="0"/>
    <n v="0"/>
    <n v="11"/>
    <n v="3"/>
    <n v="0"/>
    <n v="0"/>
    <n v="0"/>
    <n v="37"/>
    <b v="0"/>
    <n v="0"/>
  </r>
  <r>
    <x v="2"/>
    <x v="24"/>
    <x v="75"/>
    <s v="Сайко Наталія Олександрівна"/>
    <s v="Соціальна педагогіка_Сайко Н.О._pl"/>
    <s v="https://vo.uu.edu.ua/grade/report/grader/index.php?id=15612"/>
    <n v="30"/>
    <n v="9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Сайко Наталія Олександрівна"/>
    <s v="Теоретичні моделі і технології соціальної роботи_Куторжевська Л.І._pl"/>
    <s v="https://vo.uu.edu.ua/grade/report/grader/index.php?id=14916"/>
    <n v="408"/>
    <n v="8"/>
    <n v="18"/>
    <n v="0"/>
    <n v="0"/>
    <n v="1"/>
    <n v="1"/>
    <n v="0"/>
    <n v="0"/>
    <n v="8"/>
    <n v="0"/>
    <n v="0"/>
    <n v="0"/>
    <n v="0"/>
    <n v="0"/>
    <n v="3"/>
    <n v="0"/>
    <n v="0"/>
    <n v="0"/>
    <n v="0"/>
    <n v="12"/>
    <b v="0"/>
    <n v="0"/>
  </r>
  <r>
    <x v="2"/>
    <x v="24"/>
    <x v="75"/>
    <s v="Твердохліб Ірина Василівна"/>
    <s v="Інклюзивне суспільство_Твердохліб І.В._pl"/>
    <s v="https://vo.uu.edu.ua/grade/report/grader/index.php?id=14936"/>
    <n v="1871"/>
    <n v="253"/>
    <n v="13"/>
    <n v="0"/>
    <n v="0"/>
    <n v="0"/>
    <n v="1"/>
    <n v="1"/>
    <n v="0"/>
    <n v="8"/>
    <n v="0"/>
    <n v="5"/>
    <n v="0"/>
    <n v="0"/>
    <n v="0"/>
    <n v="0"/>
    <n v="0"/>
    <n v="0"/>
    <n v="0"/>
    <n v="0"/>
    <n v="15"/>
    <b v="0"/>
    <n v="0"/>
  </r>
  <r>
    <x v="2"/>
    <x v="24"/>
    <x v="75"/>
    <s v="Хоменко Роман Григорович"/>
    <s v="Жестова мова_Каркач А.В._pl"/>
    <s v="https://vo.uu.edu.ua/grade/report/grader/index.php?id=12035"/>
    <n v="4066"/>
    <n v="443"/>
    <n v="96"/>
    <n v="0"/>
    <n v="0"/>
    <n v="0"/>
    <n v="1"/>
    <n v="0"/>
    <n v="1"/>
    <n v="3"/>
    <n v="0"/>
    <n v="0"/>
    <n v="0"/>
    <n v="0"/>
    <n v="0"/>
    <n v="3"/>
    <n v="13"/>
    <n v="0"/>
    <n v="0"/>
    <n v="0"/>
    <n v="21"/>
    <b v="0"/>
    <n v="0"/>
  </r>
  <r>
    <x v="2"/>
    <x v="24"/>
    <x v="75"/>
    <s v="Шаравара Роман Іванович"/>
    <s v="Дидактика вищої школи_Шаравара Р.І._pl"/>
    <s v="https://vo.uu.edu.ua/grade/report/grader/index.php?id=9942"/>
    <n v="5839"/>
    <n v="28"/>
    <n v="97"/>
    <n v="65"/>
    <n v="0"/>
    <n v="1"/>
    <n v="1"/>
    <n v="0"/>
    <n v="0"/>
    <n v="2"/>
    <n v="10"/>
    <n v="0"/>
    <n v="0"/>
    <n v="0"/>
    <n v="0"/>
    <n v="8"/>
    <n v="1"/>
    <n v="0"/>
    <n v="0"/>
    <n v="0"/>
    <n v="22"/>
    <b v="0"/>
    <n v="0"/>
  </r>
  <r>
    <x v="2"/>
    <x v="24"/>
    <x v="75"/>
    <s v="Шаравара Роман Іванович"/>
    <s v="Менеджмент наукової інформації_Шаравара Р.І._pl"/>
    <s v="https://vo.uu.edu.ua/grade/report/grader/index.php?id=13680"/>
    <n v="707"/>
    <n v="305"/>
    <n v="11"/>
    <n v="9"/>
    <n v="0"/>
    <n v="1"/>
    <n v="1"/>
    <n v="0"/>
    <n v="0"/>
    <n v="9"/>
    <n v="0"/>
    <n v="0"/>
    <n v="0"/>
    <n v="0"/>
    <n v="0"/>
    <n v="7"/>
    <n v="1"/>
    <n v="0"/>
    <n v="0"/>
    <n v="0"/>
    <n v="18"/>
    <b v="0"/>
    <n v="0"/>
  </r>
  <r>
    <x v="2"/>
    <x v="24"/>
    <x v="75"/>
    <s v="Шаравара Роман Іванович"/>
    <s v="Соціальний бізнес та інновації_Шаравара Р.І._pl"/>
    <s v="https://vo.uu.edu.ua/grade/report/grader/index.php?id=16783"/>
    <n v="24"/>
    <n v="11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Шаравара Роман Іванович"/>
    <s v="Соціальний бізнес_Шаравара Р.І._pl"/>
    <s v="https://vo.uu.edu.ua/grade/report/grader/index.php?id=17055"/>
    <n v="92"/>
    <n v="92"/>
    <n v="1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m/>
    <s v="*Силабуси навчальних дисциплін"/>
    <s v="https://vo.uu.edu.ua/grade/report/grader/index.php?id=15393"/>
    <n v="109"/>
    <n v="5"/>
    <n v="9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24"/>
    <x v="76"/>
    <s v="Басенко Руслан Олександрович"/>
    <s v="Основи навчання студентів (самоуправління навчанням)_Басенко Р.О._pl"/>
    <s v="https://vo.uu.edu.ua/grade/report/grader/index.php?id=13709"/>
    <n v="1345"/>
    <n v="105"/>
    <n v="47"/>
    <n v="0"/>
    <n v="0"/>
    <n v="1"/>
    <n v="1"/>
    <n v="0"/>
    <n v="0"/>
    <n v="20"/>
    <n v="0"/>
    <n v="0"/>
    <n v="0"/>
    <n v="0"/>
    <n v="0"/>
    <n v="18"/>
    <n v="1"/>
    <n v="0"/>
    <n v="0"/>
    <n v="0"/>
    <n v="40"/>
    <b v="0"/>
    <n v="0"/>
  </r>
  <r>
    <x v="2"/>
    <x v="24"/>
    <x v="76"/>
    <s v="Басенко Руслан Олександрович"/>
    <s v="Соціологія_Басенко Р.О._pl"/>
    <s v="https://vo.uu.edu.ua/grade/report/grader/index.php?id=13705"/>
    <n v="770"/>
    <n v="4"/>
    <n v="41"/>
    <n v="0"/>
    <n v="0"/>
    <n v="1"/>
    <n v="1"/>
    <n v="0"/>
    <n v="0"/>
    <n v="17"/>
    <n v="0"/>
    <n v="0"/>
    <n v="0"/>
    <n v="0"/>
    <n v="0"/>
    <n v="11"/>
    <n v="0"/>
    <n v="0"/>
    <n v="0"/>
    <n v="0"/>
    <n v="29"/>
    <b v="0"/>
    <n v="0"/>
  </r>
  <r>
    <x v="2"/>
    <x v="24"/>
    <x v="76"/>
    <s v="Басенко Руслан Олександрович"/>
    <s v="Філософія_Басенко Р.О._pl"/>
    <s v="https://vo.uu.edu.ua/grade/report/grader/index.php?id=13719"/>
    <n v="3210"/>
    <n v="177"/>
    <n v="79"/>
    <n v="0"/>
    <n v="0"/>
    <n v="1"/>
    <n v="0"/>
    <n v="0"/>
    <n v="0"/>
    <n v="21"/>
    <n v="0"/>
    <n v="0"/>
    <n v="0"/>
    <n v="0"/>
    <n v="0"/>
    <n v="29"/>
    <n v="3"/>
    <n v="0"/>
    <n v="0"/>
    <n v="0"/>
    <n v="53"/>
    <b v="0"/>
    <n v="0"/>
  </r>
  <r>
    <x v="2"/>
    <x v="24"/>
    <x v="76"/>
    <s v="Данилюк Людмила Всеволодівна"/>
    <s v="Академічна іноземна мова_Данилюк Л.В._pl"/>
    <s v="https://vo.uu.edu.ua/grade/report/grader/index.php?id=12951"/>
    <n v="4940"/>
    <n v="59"/>
    <n v="22"/>
    <n v="2"/>
    <n v="0"/>
    <n v="2"/>
    <n v="1"/>
    <n v="2"/>
    <n v="0"/>
    <n v="18"/>
    <n v="0"/>
    <n v="0"/>
    <n v="0"/>
    <n v="0"/>
    <n v="0"/>
    <n v="1"/>
    <n v="3"/>
    <n v="0"/>
    <n v="0"/>
    <n v="0"/>
    <n v="25"/>
    <b v="0"/>
    <n v="0"/>
  </r>
  <r>
    <x v="2"/>
    <x v="24"/>
    <x v="76"/>
    <s v="Данилюк Людмила Всеволодівна"/>
    <s v="Аспектний переклад_Данилюк Л.В._pl"/>
    <s v="https://vo.uu.edu.ua/grade/report/grader/index.php?id=16158"/>
    <n v="69"/>
    <n v="28"/>
    <n v="3"/>
    <n v="0"/>
    <n v="0"/>
    <n v="0"/>
    <n v="1"/>
    <n v="0"/>
    <n v="0"/>
    <n v="0"/>
    <n v="0"/>
    <n v="0"/>
    <n v="0"/>
    <n v="0"/>
    <n v="0"/>
    <n v="4"/>
    <n v="0"/>
    <n v="0"/>
    <n v="0"/>
    <n v="0"/>
    <n v="5"/>
    <b v="0"/>
    <n v="0"/>
  </r>
  <r>
    <x v="2"/>
    <x v="24"/>
    <x v="76"/>
    <s v="Данилюк Людмила Всеволодівна"/>
    <s v="Жанрові теорії перекладу _Данилюк Л.В._pl"/>
    <s v="https://vo.uu.edu.ua/grade/report/grader/index.php?id=7911"/>
    <n v="511"/>
    <n v="6"/>
    <n v="14"/>
    <n v="13"/>
    <n v="0"/>
    <n v="2"/>
    <n v="1"/>
    <n v="0"/>
    <n v="0"/>
    <n v="14"/>
    <n v="0"/>
    <n v="0"/>
    <n v="0"/>
    <n v="0"/>
    <n v="0"/>
    <n v="0"/>
    <n v="1"/>
    <n v="0"/>
    <n v="0"/>
    <n v="0"/>
    <n v="16"/>
    <b v="0"/>
    <n v="0"/>
  </r>
  <r>
    <x v="2"/>
    <x v="24"/>
    <x v="76"/>
    <s v="Данилюк Людмила Всеволодівна"/>
    <s v="Методика навчання перекладу у ВШ_Данилюк Л.В._pl"/>
    <s v="https://vo.uu.edu.ua/grade/report/grader/index.php?id=16163"/>
    <n v="37"/>
    <n v="22"/>
    <n v="1"/>
    <n v="0"/>
    <n v="0"/>
    <n v="0"/>
    <n v="1"/>
    <n v="1"/>
    <n v="0"/>
    <n v="6"/>
    <n v="0"/>
    <n v="0"/>
    <n v="0"/>
    <n v="0"/>
    <n v="0"/>
    <n v="0"/>
    <n v="0"/>
    <n v="0"/>
    <n v="0"/>
    <n v="0"/>
    <n v="8"/>
    <b v="0"/>
    <n v="0"/>
  </r>
  <r>
    <x v="2"/>
    <x v="24"/>
    <x v="76"/>
    <s v="Данилюк Людмила Всеволодівна"/>
    <s v="Основи редагування перекладу_pl"/>
    <s v="https://vo.uu.edu.ua/grade/report/grader/index.php?id=16797"/>
    <n v="24"/>
    <n v="7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4"/>
    <x v="76"/>
    <s v="Данилюк Людмила Всеволодівна"/>
    <s v="Основи синхронного перекладу_Данилюк Л.В._pl"/>
    <s v="https://vo.uu.edu.ua/grade/report/grader/index.php?id=15677"/>
    <n v="34"/>
    <n v="6"/>
    <n v="1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4"/>
    <x v="76"/>
    <s v="Данилюк Людмила Всеволодівна"/>
    <s v="Переклад текстів різних жанрів_Данилюк Л.В._pl"/>
    <s v="https://vo.uu.edu.ua/grade/report/grader/index.php?id=7577"/>
    <n v="223"/>
    <n v="6"/>
    <n v="8"/>
    <n v="7"/>
    <n v="0"/>
    <n v="2"/>
    <n v="1"/>
    <n v="1"/>
    <n v="0"/>
    <n v="17"/>
    <n v="0"/>
    <n v="0"/>
    <n v="0"/>
    <n v="0"/>
    <n v="0"/>
    <n v="0"/>
    <n v="2"/>
    <n v="0"/>
    <n v="0"/>
    <n v="0"/>
    <n v="21"/>
    <b v="0"/>
    <n v="0"/>
  </r>
  <r>
    <x v="2"/>
    <x v="24"/>
    <x v="76"/>
    <s v="Данилюк Людмила Всеволодівна"/>
    <s v="Порівняльна типологія лексики і граматики англійської та української мов_Данилюк Л.В._pl"/>
    <s v="https://vo.uu.edu.ua/grade/report/grader/index.php?id=12097"/>
    <n v="147"/>
    <n v="5"/>
    <n v="7"/>
    <n v="4"/>
    <n v="0"/>
    <n v="2"/>
    <n v="1"/>
    <n v="1"/>
    <n v="0"/>
    <n v="13"/>
    <n v="0"/>
    <n v="0"/>
    <n v="0"/>
    <n v="0"/>
    <n v="0"/>
    <n v="1"/>
    <n v="0"/>
    <n v="0"/>
    <n v="0"/>
    <n v="0"/>
    <n v="16"/>
    <b v="0"/>
    <n v="0"/>
  </r>
  <r>
    <x v="2"/>
    <x v="24"/>
    <x v="76"/>
    <s v="Данилюк Людмила Всеволодівна"/>
    <s v="Практика перекладу основної іноземної мови _Данилюк Л.В._pl "/>
    <s v="https://vo.uu.edu.ua/grade/report/grader/index.php?id=2713"/>
    <n v="1096"/>
    <n v="177"/>
    <n v="11"/>
    <n v="6"/>
    <n v="0"/>
    <n v="2"/>
    <n v="1"/>
    <n v="2"/>
    <n v="0"/>
    <n v="79"/>
    <n v="0"/>
    <n v="0"/>
    <n v="0"/>
    <n v="0"/>
    <n v="0"/>
    <n v="2"/>
    <n v="4"/>
    <n v="0"/>
    <n v="0"/>
    <n v="0"/>
    <n v="88"/>
    <b v="0"/>
    <n v="0"/>
  </r>
  <r>
    <x v="2"/>
    <x v="24"/>
    <x v="76"/>
    <s v="Данилюк Людмила Всеволодівна"/>
    <s v="Практичний курс англійської мови_Данилюк Л.В._pl"/>
    <s v="https://vo.uu.edu.ua/grade/report/grader/index.php?id=9817"/>
    <n v="1003"/>
    <n v="128"/>
    <n v="7"/>
    <n v="3"/>
    <n v="1"/>
    <n v="2"/>
    <n v="1"/>
    <n v="2"/>
    <n v="0"/>
    <n v="15"/>
    <n v="0"/>
    <n v="1"/>
    <n v="0"/>
    <n v="0"/>
    <n v="0"/>
    <n v="1"/>
    <n v="4"/>
    <n v="0"/>
    <n v="0"/>
    <n v="0"/>
    <n v="24"/>
    <b v="1"/>
    <n v="1"/>
  </r>
  <r>
    <x v="2"/>
    <x v="24"/>
    <x v="76"/>
    <s v="Данилюк Людмила Всеволодівна"/>
    <s v="Практичний курс основної іноземної мови _ Данилюк Л.В._pl"/>
    <s v="https://vo.uu.edu.ua/grade/report/grader/index.php?id=6628"/>
    <n v="1968"/>
    <n v="168"/>
    <n v="15"/>
    <n v="10"/>
    <n v="0"/>
    <n v="2"/>
    <n v="1"/>
    <n v="3"/>
    <n v="0"/>
    <n v="65"/>
    <n v="0"/>
    <n v="1"/>
    <n v="0"/>
    <n v="0"/>
    <n v="0"/>
    <n v="9"/>
    <n v="4"/>
    <n v="0"/>
    <n v="0"/>
    <n v="0"/>
    <n v="83"/>
    <b v="0"/>
    <n v="0"/>
  </r>
  <r>
    <x v="2"/>
    <x v="24"/>
    <x v="76"/>
    <s v="Данилюк Людмила Всеволодівна"/>
    <s v="Прикладна лінгвістика (комп’ютерний переклад)_Данилюк Л.В._pl"/>
    <s v="https://vo.uu.edu.ua/grade/report/grader/index.php?id=7901"/>
    <n v="277"/>
    <n v="18"/>
    <n v="3"/>
    <n v="0"/>
    <n v="0"/>
    <n v="2"/>
    <n v="1"/>
    <n v="0"/>
    <n v="0"/>
    <n v="21"/>
    <n v="0"/>
    <n v="0"/>
    <n v="0"/>
    <n v="0"/>
    <n v="0"/>
    <n v="5"/>
    <n v="1"/>
    <n v="0"/>
    <n v="0"/>
    <n v="0"/>
    <n v="28"/>
    <b v="0"/>
    <n v="0"/>
  </r>
  <r>
    <x v="2"/>
    <x v="24"/>
    <x v="76"/>
    <s v="Данилюк Людмила Всеволодівна"/>
    <s v="Сучасна ділова англійська мова_Данилюк Л.В._pl"/>
    <s v="https://vo.uu.edu.ua/grade/report/grader/index.php?id=16798"/>
    <n v="101"/>
    <n v="81"/>
    <n v="6"/>
    <n v="0"/>
    <n v="0"/>
    <n v="0"/>
    <n v="1"/>
    <n v="1"/>
    <n v="0"/>
    <n v="2"/>
    <n v="0"/>
    <n v="0"/>
    <n v="0"/>
    <n v="0"/>
    <n v="0"/>
    <n v="0"/>
    <n v="1"/>
    <n v="0"/>
    <n v="0"/>
    <n v="0"/>
    <n v="5"/>
    <b v="0"/>
    <n v="0"/>
  </r>
  <r>
    <x v="2"/>
    <x v="24"/>
    <x v="76"/>
    <s v="Данилюк Людмила Всеволодівна"/>
    <s v="Усний послідовний  двосторонній переклад _Данилюк Л.В._pl"/>
    <s v="https://vo.uu.edu.ua/grade/report/grader/index.php?id=2728"/>
    <n v="262"/>
    <n v="13"/>
    <n v="11"/>
    <n v="8"/>
    <n v="0"/>
    <n v="2"/>
    <n v="1"/>
    <n v="1"/>
    <n v="0"/>
    <n v="8"/>
    <n v="0"/>
    <n v="2"/>
    <n v="0"/>
    <n v="0"/>
    <n v="0"/>
    <n v="1"/>
    <n v="0"/>
    <n v="0"/>
    <n v="0"/>
    <n v="0"/>
    <n v="13"/>
    <b v="0"/>
    <n v="0"/>
  </r>
  <r>
    <x v="2"/>
    <x v="24"/>
    <x v="76"/>
    <s v="Златопольська Наталія Василівна"/>
    <s v="Країнознавство_Данилюк Л.В._pl"/>
    <s v="https://vo.uu.edu.ua/grade/report/grader/index.php?id=2699"/>
    <n v="409"/>
    <n v="40"/>
    <n v="3"/>
    <n v="1"/>
    <n v="1"/>
    <n v="2"/>
    <n v="1"/>
    <n v="0"/>
    <n v="0"/>
    <n v="20"/>
    <n v="2"/>
    <n v="16"/>
    <n v="0"/>
    <n v="0"/>
    <n v="0"/>
    <n v="3"/>
    <n v="2"/>
    <n v="0"/>
    <n v="0"/>
    <n v="0"/>
    <n v="44"/>
    <b v="1"/>
    <n v="1"/>
  </r>
  <r>
    <x v="2"/>
    <x v="24"/>
    <x v="76"/>
    <s v="Нагорна Поліна Едуардівна"/>
    <s v="Теоретичний курс англійської мови_Данилюк Л.В._pl"/>
    <s v="https://vo.uu.edu.ua/grade/report/grader/index.php?id=12096"/>
    <n v="101"/>
    <n v="18"/>
    <n v="8"/>
    <n v="0"/>
    <n v="0"/>
    <n v="2"/>
    <n v="1"/>
    <n v="0"/>
    <n v="0"/>
    <n v="11"/>
    <n v="0"/>
    <n v="5"/>
    <n v="0"/>
    <n v="0"/>
    <n v="0"/>
    <n v="1"/>
    <n v="0"/>
    <n v="0"/>
    <n v="0"/>
    <n v="0"/>
    <n v="18"/>
    <b v="0"/>
    <n v="0"/>
  </r>
  <r>
    <x v="2"/>
    <x v="24"/>
    <x v="76"/>
    <s v="Рябокінь Наталія Олександрівна"/>
    <s v="Актуальні питання перекладознавства_Рябокінь Н.О._pl"/>
    <s v="https://vo.uu.edu.ua/grade/report/grader/index.php?id=6132"/>
    <n v="1509"/>
    <n v="56"/>
    <n v="20"/>
    <n v="10"/>
    <n v="0"/>
    <n v="2"/>
    <n v="1"/>
    <n v="1"/>
    <n v="3"/>
    <n v="25"/>
    <n v="0"/>
    <n v="0"/>
    <n v="0"/>
    <n v="0"/>
    <n v="0"/>
    <n v="0"/>
    <n v="4"/>
    <n v="0"/>
    <n v="0"/>
    <n v="0"/>
    <n v="34"/>
    <b v="0"/>
    <n v="0"/>
  </r>
  <r>
    <x v="2"/>
    <x v="24"/>
    <x v="76"/>
    <s v="Рябокінь Наталія Олександрівна"/>
    <s v="Загальна теорія перекладу_Рябокінь Н.О._pl"/>
    <s v="https://vo.uu.edu.ua/grade/report/grader/index.php?id=7914"/>
    <n v="379"/>
    <n v="45"/>
    <n v="4"/>
    <n v="2"/>
    <n v="0"/>
    <n v="3"/>
    <n v="1"/>
    <n v="0"/>
    <n v="0"/>
    <n v="23"/>
    <n v="1"/>
    <n v="0"/>
    <n v="0"/>
    <n v="0"/>
    <n v="0"/>
    <n v="7"/>
    <n v="0"/>
    <n v="0"/>
    <n v="0"/>
    <n v="0"/>
    <n v="32"/>
    <b v="0"/>
    <n v="0"/>
  </r>
  <r>
    <x v="2"/>
    <x v="24"/>
    <x v="76"/>
    <s v="Рябокінь Наталія Олександрівна"/>
    <s v="Латинська мова_Рябокінь Н.О._pl"/>
    <s v="https://vo.uu.edu.ua/grade/report/grader/index.php?id=2697"/>
    <n v="736"/>
    <n v="128"/>
    <n v="3"/>
    <n v="0"/>
    <n v="0"/>
    <n v="2"/>
    <n v="1"/>
    <n v="4"/>
    <n v="0"/>
    <n v="19"/>
    <n v="0"/>
    <n v="0"/>
    <n v="0"/>
    <n v="0"/>
    <n v="0"/>
    <n v="6"/>
    <n v="4"/>
    <n v="0"/>
    <n v="0"/>
    <n v="0"/>
    <n v="34"/>
    <b v="0"/>
    <n v="0"/>
  </r>
  <r>
    <x v="2"/>
    <x v="24"/>
    <x v="76"/>
    <s v="Рябокінь Наталія Олександрівна"/>
    <s v="Лінгвістичні проблеми сучасного перекладознавства_Данилюк Л.В., Рябокінь Н.О._pl"/>
    <s v="https://vo.uu.edu.ua/grade/report/grader/index.php?id=12106"/>
    <n v="486"/>
    <n v="198"/>
    <n v="10"/>
    <n v="9"/>
    <n v="0"/>
    <n v="1"/>
    <n v="1"/>
    <n v="2"/>
    <n v="0"/>
    <n v="17"/>
    <n v="0"/>
    <n v="0"/>
    <n v="0"/>
    <n v="0"/>
    <n v="0"/>
    <n v="1"/>
    <n v="4"/>
    <n v="0"/>
    <n v="0"/>
    <n v="0"/>
    <n v="25"/>
    <b v="0"/>
    <n v="0"/>
  </r>
  <r>
    <x v="2"/>
    <x v="24"/>
    <x v="76"/>
    <s v="Рябокінь Наталія Олександрівна"/>
    <s v="Лінгвокраїнознавство німецькомовних країн _Рябокінь Н.О._pl"/>
    <s v="https://vo.uu.edu.ua/grade/report/grader/index.php?id=2700"/>
    <n v="888"/>
    <n v="51"/>
    <n v="8"/>
    <n v="6"/>
    <n v="0"/>
    <n v="2"/>
    <n v="1"/>
    <n v="4"/>
    <n v="0"/>
    <n v="13"/>
    <n v="1"/>
    <n v="0"/>
    <n v="0"/>
    <n v="0"/>
    <n v="0"/>
    <n v="2"/>
    <n v="3"/>
    <n v="0"/>
    <n v="0"/>
    <n v="0"/>
    <n v="24"/>
    <b v="0"/>
    <n v="0"/>
  </r>
  <r>
    <x v="2"/>
    <x v="24"/>
    <x v="76"/>
    <s v="Рябокінь Наталія Олександрівна"/>
    <s v="Методика викладання іноземної мови_Рябокінь Н.О._pl"/>
    <s v="https://vo.uu.edu.ua/grade/report/grader/index.php?id=2702"/>
    <n v="926"/>
    <n v="233"/>
    <n v="4"/>
    <n v="3"/>
    <n v="1"/>
    <n v="2"/>
    <n v="1"/>
    <n v="1"/>
    <n v="0"/>
    <n v="16"/>
    <n v="0"/>
    <n v="1"/>
    <n v="0"/>
    <n v="0"/>
    <n v="1"/>
    <n v="2"/>
    <n v="4"/>
    <n v="0"/>
    <n v="0"/>
    <n v="0"/>
    <n v="26"/>
    <b v="1"/>
    <n v="1"/>
  </r>
  <r>
    <x v="2"/>
    <x v="24"/>
    <x v="76"/>
    <s v="Рябокінь Наталія Олександрівна"/>
    <s v="Основи підготовки гідів перекладачів_Рябокінь Н.О._pl"/>
    <s v="https://vo.uu.edu.ua/grade/report/grader/index.php?id=16159"/>
    <n v="56"/>
    <n v="32"/>
    <n v="2"/>
    <n v="0"/>
    <n v="0"/>
    <n v="1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24"/>
    <x v="76"/>
    <s v="Рябокінь Наталія Олександрівна"/>
    <s v="Практика письмового і усного перекладу німецької мови_Рябокінь Н.О._pl"/>
    <s v="https://vo.uu.edu.ua/grade/report/grader/index.php?id=13648"/>
    <n v="997"/>
    <n v="269"/>
    <n v="6"/>
    <n v="4"/>
    <n v="0"/>
    <n v="2"/>
    <n v="1"/>
    <n v="3"/>
    <n v="0"/>
    <n v="19"/>
    <n v="0"/>
    <n v="0"/>
    <n v="0"/>
    <n v="0"/>
    <n v="0"/>
    <n v="6"/>
    <n v="6"/>
    <n v="0"/>
    <n v="0"/>
    <n v="0"/>
    <n v="35"/>
    <b v="0"/>
    <n v="0"/>
  </r>
  <r>
    <x v="2"/>
    <x v="24"/>
    <x v="76"/>
    <s v="Рябокінь Наталія Олександрівна"/>
    <s v="Практичнa граматика другої іноземної мови (німецької)_Рябокінь Н.О._pl"/>
    <s v="https://vo.uu.edu.ua/grade/report/grader/index.php?id=15237"/>
    <n v="209"/>
    <n v="157"/>
    <n v="3"/>
    <n v="1"/>
    <n v="0"/>
    <n v="1"/>
    <n v="1"/>
    <n v="2"/>
    <n v="0"/>
    <n v="9"/>
    <n v="0"/>
    <n v="0"/>
    <n v="0"/>
    <n v="0"/>
    <n v="0"/>
    <n v="5"/>
    <n v="1"/>
    <n v="0"/>
    <n v="0"/>
    <n v="0"/>
    <n v="18"/>
    <b v="0"/>
    <n v="0"/>
  </r>
  <r>
    <x v="2"/>
    <x v="24"/>
    <x v="76"/>
    <s v="Рябокінь Наталія Олександрівна"/>
    <s v="Практичний курс другої іноземної мови (німецька мова)_Рябокінь Н.О._pl"/>
    <s v="https://vo.uu.edu.ua/grade/report/grader/index.php?id=9361"/>
    <n v="674"/>
    <n v="159"/>
    <n v="11"/>
    <n v="8"/>
    <n v="0"/>
    <n v="2"/>
    <n v="1"/>
    <n v="1"/>
    <n v="0"/>
    <n v="13"/>
    <n v="0"/>
    <n v="0"/>
    <n v="0"/>
    <n v="0"/>
    <n v="0"/>
    <n v="10"/>
    <n v="1"/>
    <n v="0"/>
    <n v="0"/>
    <n v="0"/>
    <n v="26"/>
    <b v="0"/>
    <n v="0"/>
  </r>
  <r>
    <x v="2"/>
    <x v="24"/>
    <x v="76"/>
    <s v="Рябокінь Наталія Олександрівна"/>
    <s v="Практичний курс другої іноземної мови і переклад (німецька)_Рябокінь Н.О._pl"/>
    <s v="https://vo.uu.edu.ua/grade/report/grader/index.php?id=2720"/>
    <n v="6246"/>
    <n v="111"/>
    <n v="39"/>
    <n v="17"/>
    <n v="0"/>
    <n v="2"/>
    <n v="1"/>
    <n v="1"/>
    <n v="0"/>
    <n v="40"/>
    <n v="1"/>
    <n v="0"/>
    <n v="0"/>
    <n v="0"/>
    <n v="0"/>
    <n v="2"/>
    <n v="2"/>
    <n v="0"/>
    <n v="0"/>
    <n v="0"/>
    <n v="47"/>
    <b v="0"/>
    <n v="0"/>
  </r>
  <r>
    <x v="2"/>
    <x v="24"/>
    <x v="76"/>
    <s v="Рябокінь Наталія Олександрівна"/>
    <s v="Практичний курс німецької мови_Рябокінь Н.О._pl"/>
    <s v="https://vo.uu.edu.ua/grade/report/grader/index.php?id=9816"/>
    <n v="937"/>
    <n v="75"/>
    <n v="11"/>
    <n v="6"/>
    <n v="0"/>
    <n v="2"/>
    <n v="1"/>
    <n v="1"/>
    <n v="0"/>
    <n v="17"/>
    <n v="0"/>
    <n v="0"/>
    <n v="0"/>
    <n v="0"/>
    <n v="0"/>
    <n v="1"/>
    <n v="3"/>
    <n v="0"/>
    <n v="0"/>
    <n v="0"/>
    <n v="23"/>
    <b v="0"/>
    <n v="0"/>
  </r>
  <r>
    <x v="2"/>
    <x v="24"/>
    <x v="76"/>
    <s v="Рябокінь Наталія Олександрівна"/>
    <s v="Практичний курс третьої іноземної мови_Рябокінь Н.О._pl"/>
    <s v="https://vo.uu.edu.ua/grade/report/grader/index.php?id=6612"/>
    <n v="1372"/>
    <n v="240"/>
    <n v="13"/>
    <n v="9"/>
    <n v="0"/>
    <n v="2"/>
    <n v="1"/>
    <n v="1"/>
    <n v="0"/>
    <n v="22"/>
    <n v="0"/>
    <n v="0"/>
    <n v="0"/>
    <n v="0"/>
    <n v="0"/>
    <n v="1"/>
    <n v="2"/>
    <n v="0"/>
    <n v="0"/>
    <n v="0"/>
    <n v="27"/>
    <b v="0"/>
    <n v="0"/>
  </r>
  <r>
    <x v="2"/>
    <x v="24"/>
    <x v="76"/>
    <s v="Рябокінь Наталія Олександрівна"/>
    <s v="Соціолінгвістичні та прагматичні проблеми перекладу_Рябокінь Н.О._pl"/>
    <s v="https://vo.uu.edu.ua/grade/report/grader/index.php?id=6613"/>
    <n v="1195"/>
    <n v="7"/>
    <n v="14"/>
    <n v="12"/>
    <n v="0"/>
    <n v="2"/>
    <n v="1"/>
    <n v="1"/>
    <n v="0"/>
    <n v="19"/>
    <n v="2"/>
    <n v="0"/>
    <n v="0"/>
    <n v="0"/>
    <n v="0"/>
    <n v="0"/>
    <n v="3"/>
    <n v="0"/>
    <n v="0"/>
    <n v="0"/>
    <n v="26"/>
    <b v="0"/>
    <n v="0"/>
  </r>
  <r>
    <x v="2"/>
    <x v="24"/>
    <x v="76"/>
    <s v="Рябокінь Наталія Олександрівна"/>
    <s v="Сучасна ділова німецька мова _Рябокінь Н.О._pl"/>
    <s v="https://vo.uu.edu.ua/grade/report/grader/index.php?id=8249"/>
    <n v="758"/>
    <n v="45"/>
    <n v="6"/>
    <n v="5"/>
    <n v="0"/>
    <n v="2"/>
    <n v="1"/>
    <n v="2"/>
    <n v="0"/>
    <n v="19"/>
    <n v="0"/>
    <n v="0"/>
    <n v="0"/>
    <n v="0"/>
    <n v="0"/>
    <n v="2"/>
    <n v="2"/>
    <n v="0"/>
    <n v="0"/>
    <n v="0"/>
    <n v="26"/>
    <b v="0"/>
    <n v="0"/>
  </r>
  <r>
    <x v="2"/>
    <x v="24"/>
    <x v="76"/>
    <s v="Рябокінь Наталія Олександрівна"/>
    <s v="Сучасна зарубіжна література_Рябокінь Н.О._pl"/>
    <s v="https://vo.uu.edu.ua/grade/report/grader/index.php?id=15234"/>
    <n v="208"/>
    <n v="115"/>
    <n v="5"/>
    <n v="4"/>
    <n v="0"/>
    <n v="1"/>
    <n v="1"/>
    <n v="1"/>
    <n v="0"/>
    <n v="13"/>
    <n v="0"/>
    <n v="0"/>
    <n v="0"/>
    <n v="0"/>
    <n v="0"/>
    <n v="3"/>
    <n v="3"/>
    <n v="0"/>
    <n v="0"/>
    <n v="0"/>
    <n v="21"/>
    <b v="0"/>
    <n v="0"/>
  </r>
  <r>
    <x v="2"/>
    <x v="24"/>
    <x v="76"/>
    <s v="Рябокінь Наталія Олександрівна"/>
    <s v="Техніка перекладу другої іноземної мови_Рябокінь Н.О._pl"/>
    <s v="https://vo.uu.edu.ua/grade/report/grader/index.php?id=6615"/>
    <n v="1181"/>
    <n v="4"/>
    <n v="13"/>
    <n v="12"/>
    <n v="0"/>
    <n v="2"/>
    <n v="1"/>
    <n v="2"/>
    <n v="0"/>
    <n v="10"/>
    <n v="0"/>
    <n v="0"/>
    <n v="0"/>
    <n v="0"/>
    <n v="0"/>
    <n v="0"/>
    <n v="2"/>
    <n v="0"/>
    <n v="0"/>
    <n v="0"/>
    <n v="15"/>
    <b v="0"/>
    <n v="0"/>
  </r>
  <r>
    <x v="2"/>
    <x v="24"/>
    <x v="76"/>
    <s v="Рябокінь Наталія Олександрівна"/>
    <s v="Українська мова (за професійним спрямуванням)_Рябокінь Н.О., Торба О.А._pl"/>
    <s v="https://vo.uu.edu.ua/grade/report/grader/index.php?id=16164"/>
    <n v="834"/>
    <n v="245"/>
    <n v="20"/>
    <n v="11"/>
    <n v="0"/>
    <n v="1"/>
    <n v="1"/>
    <n v="0"/>
    <n v="0"/>
    <n v="13"/>
    <n v="0"/>
    <n v="0"/>
    <n v="0"/>
    <n v="0"/>
    <n v="0"/>
    <n v="13"/>
    <n v="0"/>
    <n v="0"/>
    <n v="0"/>
    <n v="0"/>
    <n v="27"/>
    <b v="0"/>
    <n v="0"/>
  </r>
  <r>
    <x v="2"/>
    <x v="24"/>
    <x v="76"/>
    <s v="Рябокінь Наталія Олександрівна"/>
    <s v="Усний послідовний двосторонній переклад німецької мови_ Рябокінь Н.О._pl"/>
    <s v="https://vo.uu.edu.ua/grade/report/grader/index.php?id=15625"/>
    <n v="252"/>
    <n v="206"/>
    <n v="5"/>
    <n v="4"/>
    <n v="0"/>
    <n v="0"/>
    <n v="1"/>
    <n v="2"/>
    <n v="0"/>
    <n v="11"/>
    <n v="0"/>
    <n v="0"/>
    <n v="0"/>
    <n v="0"/>
    <n v="0"/>
    <n v="4"/>
    <n v="1"/>
    <n v="0"/>
    <n v="0"/>
    <n v="0"/>
    <n v="19"/>
    <b v="0"/>
    <n v="0"/>
  </r>
  <r>
    <x v="2"/>
    <x v="24"/>
    <x v="76"/>
    <s v="Січова Діна Юріївна"/>
    <s v="Іноземна мова за професійним спрямуванням_ Січова Д.Ю. _pl"/>
    <s v="https://vo.uu.edu.ua/grade/report/grader/index.php?id=7909"/>
    <n v="27715"/>
    <n v="5299"/>
    <n v="89"/>
    <n v="26"/>
    <n v="0"/>
    <n v="1"/>
    <n v="1"/>
    <n v="9"/>
    <n v="5"/>
    <n v="18"/>
    <n v="0"/>
    <n v="0"/>
    <n v="0"/>
    <n v="0"/>
    <n v="1"/>
    <n v="20"/>
    <n v="13"/>
    <n v="0"/>
    <n v="0"/>
    <n v="0"/>
    <n v="67"/>
    <b v="0"/>
    <n v="0"/>
  </r>
  <r>
    <x v="2"/>
    <x v="24"/>
    <x v="76"/>
    <s v="Січова Діна Юріївна"/>
    <s v="Іноземна мова_Січова Д.Ю., Торба О.А._pl"/>
    <s v="https://vo.uu.edu.ua/grade/report/grader/index.php?id=13670"/>
    <n v="3616"/>
    <n v="101"/>
    <n v="58"/>
    <n v="7"/>
    <n v="0"/>
    <n v="1"/>
    <n v="1"/>
    <n v="3"/>
    <n v="0"/>
    <n v="9"/>
    <n v="0"/>
    <n v="5"/>
    <n v="0"/>
    <n v="0"/>
    <n v="0"/>
    <n v="0"/>
    <n v="8"/>
    <n v="0"/>
    <n v="0"/>
    <n v="0"/>
    <n v="26"/>
    <b v="0"/>
    <n v="0"/>
  </r>
  <r>
    <x v="2"/>
    <x v="24"/>
    <x v="76"/>
    <s v="Січова Діна Юріївна"/>
    <s v="Українська мова (за професійним спрямуванням)_Січова Д.Ю.pl"/>
    <s v="https://vo.uu.edu.ua/grade/report/grader/index.php?id=13718"/>
    <n v="630"/>
    <n v="81"/>
    <n v="8"/>
    <n v="0"/>
    <n v="0"/>
    <n v="2"/>
    <n v="1"/>
    <n v="0"/>
    <n v="0"/>
    <n v="15"/>
    <n v="0"/>
    <n v="0"/>
    <n v="0"/>
    <n v="0"/>
    <n v="0"/>
    <n v="0"/>
    <n v="1"/>
    <n v="0"/>
    <n v="0"/>
    <n v="0"/>
    <n v="17"/>
    <b v="0"/>
    <n v="0"/>
  </r>
  <r>
    <x v="2"/>
    <x v="24"/>
    <x v="76"/>
    <s v="Шаравара Роман Іванович"/>
    <s v="Методика та методологія наукових досліджень_Шаравара Р.І._pl"/>
    <s v="https://vo.uu.edu.ua/grade/report/grader/index.php?id=13711"/>
    <n v="4236"/>
    <n v="10"/>
    <n v="85"/>
    <n v="55"/>
    <n v="0"/>
    <n v="2"/>
    <n v="1"/>
    <n v="0"/>
    <n v="0"/>
    <n v="12"/>
    <n v="0"/>
    <n v="0"/>
    <n v="0"/>
    <n v="0"/>
    <n v="0"/>
    <n v="6"/>
    <n v="1"/>
    <n v="0"/>
    <n v="0"/>
    <n v="0"/>
    <n v="20"/>
    <b v="0"/>
    <n v="0"/>
  </r>
  <r>
    <x v="2"/>
    <x v="24"/>
    <x v="76"/>
    <s v="Шаравара Роман Іванович"/>
    <s v="Основи наукових досліджень та академічного письма_Шаравара Р.І., Басенко Р.О._pl"/>
    <s v="https://vo.uu.edu.ua/grade/report/grader/index.php?id=14402"/>
    <n v="1802"/>
    <n v="4"/>
    <n v="37"/>
    <n v="12"/>
    <n v="0"/>
    <n v="2"/>
    <n v="1"/>
    <n v="0"/>
    <n v="0"/>
    <n v="12"/>
    <n v="0"/>
    <n v="0"/>
    <n v="0"/>
    <n v="0"/>
    <n v="0"/>
    <n v="11"/>
    <n v="1"/>
    <n v="0"/>
    <n v="0"/>
    <n v="0"/>
    <n v="25"/>
    <b v="0"/>
    <n v="0"/>
  </r>
  <r>
    <x v="2"/>
    <x v="24"/>
    <x v="76"/>
    <m/>
    <s v="*Силабуси навчальних дисциплін"/>
    <s v="https://vo.uu.edu.ua/grade/report/grader/index.php?id=15394"/>
    <n v="33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24"/>
    <x v="76"/>
    <m/>
    <s v="Інноваційні комп'ютерні технології навчання іноземних мов_pl"/>
    <s v="https://vo.uu.edu.ua/grade/report/grader/index.php?id=16794"/>
    <n v="34"/>
    <n v="27"/>
    <n v="1"/>
    <n v="0"/>
    <n v="0"/>
    <n v="1"/>
    <n v="1"/>
    <n v="0"/>
    <n v="0"/>
    <n v="5"/>
    <n v="0"/>
    <n v="0"/>
    <n v="0"/>
    <n v="0"/>
    <n v="0"/>
    <n v="0"/>
    <n v="1"/>
    <n v="0"/>
    <n v="0"/>
    <n v="0"/>
    <n v="7"/>
    <b v="0"/>
    <n v="0"/>
  </r>
  <r>
    <x v="2"/>
    <x v="24"/>
    <x v="76"/>
    <m/>
    <s v="Науково-технічний переклад_pl"/>
    <s v="https://vo.uu.edu.ua/grade/report/grader/index.php?id=16796"/>
    <n v="16"/>
    <n v="8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6"/>
    <m/>
    <s v="Охорона праці в галузі_pl"/>
    <s v="https://vo.uu.edu.ua/grade/report/grader/index.php?id=15209"/>
    <n v="209"/>
    <n v="7"/>
    <n v="1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2"/>
    <s v="Аванесян Геннадій Миколайович"/>
    <s v="Трудове право_Стрілко Д.Л., Аванесян Г.М._pl"/>
    <s v="https://vo.uu.edu.ua/grade/report/grader/index.php?id=3005"/>
    <n v="4403"/>
    <n v="128"/>
    <n v="15"/>
    <n v="12"/>
    <n v="0"/>
    <n v="2"/>
    <n v="1"/>
    <n v="3"/>
    <n v="0"/>
    <n v="19"/>
    <n v="0"/>
    <n v="6"/>
    <n v="0"/>
    <n v="0"/>
    <n v="0"/>
    <n v="33"/>
    <n v="9"/>
    <n v="0"/>
    <n v="0"/>
    <n v="0"/>
    <n v="71"/>
    <b v="0"/>
    <n v="0"/>
  </r>
  <r>
    <x v="2"/>
    <x v="24"/>
    <x v="52"/>
    <s v="Артюх-Пасюта Олена Василівна"/>
    <s v="Бухгалтерський облік_Артюх-Пасюта О.В._pl"/>
    <s v="https://vo.uu.edu.ua/grade/report/grader/index.php?id=16800"/>
    <n v="38"/>
    <n v="3"/>
    <n v="0"/>
    <n v="0"/>
    <n v="0"/>
    <n v="1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24"/>
    <x v="52"/>
    <s v="Артюх-Пасюта Олена Василівна"/>
    <s v="Економіка підприємства_Артюх-Пасюта_pl"/>
    <s v="https://vo.uu.edu.ua/grade/report/grader/index.php?id=16801"/>
    <n v="34"/>
    <n v="1"/>
    <n v="0"/>
    <n v="0"/>
    <n v="0"/>
    <n v="1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24"/>
    <x v="52"/>
    <s v="Басенко Руслан Олександрович"/>
    <s v="Основи навчання студентів (самоуправління навчанням)_Басенко Р.О._pl"/>
    <s v="https://vo.uu.edu.ua/grade/report/grader/index.php?id=13854"/>
    <n v="1437"/>
    <n v="184"/>
    <n v="48"/>
    <n v="11"/>
    <n v="0"/>
    <n v="1"/>
    <n v="1"/>
    <n v="0"/>
    <n v="0"/>
    <n v="16"/>
    <n v="0"/>
    <n v="0"/>
    <n v="0"/>
    <n v="0"/>
    <n v="0"/>
    <n v="18"/>
    <n v="0"/>
    <n v="0"/>
    <n v="0"/>
    <n v="0"/>
    <n v="35"/>
    <b v="0"/>
    <n v="0"/>
  </r>
  <r>
    <x v="2"/>
    <x v="24"/>
    <x v="52"/>
    <s v="Басенко Руслан Олександрович"/>
    <s v="Основи наукових досліджень та академічного письма_Басенко Р.О._pl"/>
    <s v="https://vo.uu.edu.ua/grade/report/grader/index.php?id=9457"/>
    <n v="736"/>
    <n v="15"/>
    <n v="30"/>
    <n v="0"/>
    <n v="0"/>
    <n v="1"/>
    <n v="1"/>
    <n v="0"/>
    <n v="0"/>
    <n v="24"/>
    <n v="0"/>
    <n v="0"/>
    <n v="0"/>
    <n v="0"/>
    <n v="0"/>
    <n v="20"/>
    <n v="0"/>
    <n v="0"/>
    <n v="0"/>
    <n v="0"/>
    <n v="45"/>
    <b v="0"/>
    <n v="0"/>
  </r>
  <r>
    <x v="2"/>
    <x v="24"/>
    <x v="52"/>
    <s v="Басенко Руслан Олександрович"/>
    <s v="Публічне адміністрування у сферах суспільних відносин _Басенко Р.О._pl"/>
    <s v="https://vo.uu.edu.ua/grade/report/grader/index.php?id=9435"/>
    <n v="1261"/>
    <n v="11"/>
    <n v="39"/>
    <n v="5"/>
    <n v="0"/>
    <n v="1"/>
    <n v="1"/>
    <n v="0"/>
    <n v="0"/>
    <n v="17"/>
    <n v="0"/>
    <n v="0"/>
    <n v="0"/>
    <n v="0"/>
    <n v="0"/>
    <n v="17"/>
    <n v="0"/>
    <n v="0"/>
    <n v="0"/>
    <n v="0"/>
    <n v="35"/>
    <b v="0"/>
    <n v="0"/>
  </r>
  <r>
    <x v="2"/>
    <x v="24"/>
    <x v="52"/>
    <s v="Басенко Руслан Олександрович"/>
    <s v="Філософія_Басенко Р.О._pl"/>
    <s v="https://vo.uu.edu.ua/grade/report/grader/index.php?id=13856"/>
    <n v="2025"/>
    <n v="44"/>
    <n v="67"/>
    <n v="0"/>
    <n v="0"/>
    <n v="1"/>
    <n v="0"/>
    <n v="0"/>
    <n v="0"/>
    <n v="20"/>
    <n v="0"/>
    <n v="0"/>
    <n v="0"/>
    <n v="0"/>
    <n v="0"/>
    <n v="26"/>
    <n v="2"/>
    <n v="0"/>
    <n v="0"/>
    <n v="0"/>
    <n v="48"/>
    <b v="0"/>
    <n v="0"/>
  </r>
  <r>
    <x v="2"/>
    <x v="24"/>
    <x v="52"/>
    <s v="Вишар Євгенія Василівна"/>
    <s v="Біологія і екологія _Вишар Є.В._pl"/>
    <s v="https://vo.uu.edu.ua/grade/report/grader/index.php?id=9389"/>
    <n v="1669"/>
    <n v="47"/>
    <n v="22"/>
    <n v="0"/>
    <n v="0"/>
    <n v="0"/>
    <n v="1"/>
    <n v="0"/>
    <n v="0"/>
    <n v="11"/>
    <n v="0"/>
    <n v="10"/>
    <n v="0"/>
    <n v="0"/>
    <n v="1"/>
    <n v="13"/>
    <n v="6"/>
    <n v="1"/>
    <n v="0"/>
    <n v="1"/>
    <n v="44"/>
    <b v="0"/>
    <n v="0"/>
  </r>
  <r>
    <x v="2"/>
    <x v="24"/>
    <x v="52"/>
    <s v="Вишар Євгенія Василівна"/>
    <s v="Хімія _Вишар Є.В._pl"/>
    <s v="https://vo.uu.edu.ua/grade/report/grader/index.php?id=7979"/>
    <n v="601"/>
    <n v="3"/>
    <n v="24"/>
    <n v="5"/>
    <n v="0"/>
    <n v="0"/>
    <n v="1"/>
    <n v="0"/>
    <n v="0"/>
    <n v="3"/>
    <n v="0"/>
    <n v="18"/>
    <n v="0"/>
    <n v="0"/>
    <n v="0"/>
    <n v="9"/>
    <n v="1"/>
    <n v="0"/>
    <n v="0"/>
    <n v="1"/>
    <n v="33"/>
    <b v="0"/>
    <n v="0"/>
  </r>
  <r>
    <x v="2"/>
    <x v="24"/>
    <x v="52"/>
    <s v="Губарь Тетяна Володимирівна"/>
    <s v="Мистецтво_Губарь Т.В._pl"/>
    <s v="https://vo.uu.edu.ua/grade/report/grader/index.php?id=12450"/>
    <n v="1898"/>
    <n v="11"/>
    <n v="9"/>
    <n v="5"/>
    <n v="0"/>
    <n v="0"/>
    <n v="1"/>
    <n v="1"/>
    <n v="0"/>
    <n v="13"/>
    <n v="1"/>
    <n v="0"/>
    <n v="0"/>
    <n v="0"/>
    <n v="0"/>
    <n v="0"/>
    <n v="7"/>
    <n v="0"/>
    <n v="0"/>
    <n v="0"/>
    <n v="23"/>
    <b v="0"/>
    <n v="0"/>
  </r>
  <r>
    <x v="2"/>
    <x v="24"/>
    <x v="52"/>
    <s v="Заіка Віталій Миколайович"/>
    <s v="Психологія спілкування_Заіка В.М._pl"/>
    <s v="https://vo.uu.edu.ua/grade/report/grader/index.php?id=9394"/>
    <n v="172"/>
    <n v="8"/>
    <n v="14"/>
    <n v="0"/>
    <n v="0"/>
    <n v="0"/>
    <n v="1"/>
    <n v="0"/>
    <n v="0"/>
    <n v="2"/>
    <n v="7"/>
    <n v="0"/>
    <n v="0"/>
    <n v="0"/>
    <n v="0"/>
    <n v="0"/>
    <n v="0"/>
    <n v="0"/>
    <n v="0"/>
    <n v="0"/>
    <n v="10"/>
    <b v="0"/>
    <n v="0"/>
  </r>
  <r>
    <x v="2"/>
    <x v="24"/>
    <x v="52"/>
    <s v="Канівець В.В."/>
    <s v="Фізична культура (Фізичне виховання. Основи здорового способу життя)_Канівець В.В._pl"/>
    <s v="https://vo.uu.edu.ua/grade/report/grader/index.php?id=16747"/>
    <n v="94"/>
    <n v="87"/>
    <n v="5"/>
    <n v="0"/>
    <n v="0"/>
    <n v="1"/>
    <n v="1"/>
    <n v="0"/>
    <n v="0"/>
    <n v="13"/>
    <n v="0"/>
    <n v="0"/>
    <n v="0"/>
    <n v="0"/>
    <n v="1"/>
    <n v="0"/>
    <n v="0"/>
    <n v="0"/>
    <n v="0"/>
    <n v="0"/>
    <n v="15"/>
    <b v="0"/>
    <n v="0"/>
  </r>
  <r>
    <x v="2"/>
    <x v="24"/>
    <x v="52"/>
    <s v="Канівець В.В."/>
    <s v="Фізична культура_Канівець В.В._pl"/>
    <s v="https://vo.uu.edu.ua/grade/report/grader/index.php?id=9396"/>
    <n v="368"/>
    <n v="75"/>
    <n v="41"/>
    <n v="5"/>
    <n v="0"/>
    <n v="1"/>
    <n v="1"/>
    <n v="0"/>
    <n v="0"/>
    <n v="9"/>
    <n v="1"/>
    <n v="0"/>
    <n v="0"/>
    <n v="0"/>
    <n v="1"/>
    <n v="2"/>
    <n v="0"/>
    <n v="0"/>
    <n v="0"/>
    <n v="0"/>
    <n v="14"/>
    <b v="0"/>
    <n v="0"/>
  </r>
  <r>
    <x v="2"/>
    <x v="24"/>
    <x v="52"/>
    <s v="Коваленко Володимир Федорович"/>
    <s v="Захист України_Коваленко В.Ф._pl"/>
    <s v="https://vo.uu.edu.ua/grade/report/grader/index.php?id=9433"/>
    <n v="1735"/>
    <n v="172"/>
    <n v="21"/>
    <n v="19"/>
    <n v="0"/>
    <n v="0"/>
    <n v="1"/>
    <n v="0"/>
    <n v="0"/>
    <n v="17"/>
    <n v="1"/>
    <n v="0"/>
    <n v="0"/>
    <n v="0"/>
    <n v="0"/>
    <n v="4"/>
    <n v="0"/>
    <n v="0"/>
    <n v="0"/>
    <n v="0"/>
    <n v="23"/>
    <b v="0"/>
    <n v="0"/>
  </r>
  <r>
    <x v="2"/>
    <x v="24"/>
    <x v="52"/>
    <s v="Коваленко Володимир Федорович"/>
    <s v="Кримінальне право_Коваленко В.Ф._pl"/>
    <s v="https://vo.uu.edu.ua/grade/report/grader/index.php?id=2993"/>
    <n v="6270"/>
    <n v="367"/>
    <n v="32"/>
    <n v="32"/>
    <n v="0"/>
    <n v="0"/>
    <n v="1"/>
    <n v="0"/>
    <n v="0"/>
    <n v="53"/>
    <n v="0"/>
    <n v="0"/>
    <n v="0"/>
    <n v="0"/>
    <n v="0"/>
    <n v="26"/>
    <n v="0"/>
    <n v="0"/>
    <n v="0"/>
    <n v="0"/>
    <n v="80"/>
    <b v="0"/>
    <n v="0"/>
  </r>
  <r>
    <x v="2"/>
    <x v="24"/>
    <x v="52"/>
    <s v="Коваленко Володимир Федорович"/>
    <s v="Кримінальний процес_Коваленко В.Ф._pl"/>
    <s v="https://vo.uu.edu.ua/grade/report/grader/index.php?id=2994"/>
    <n v="3506"/>
    <n v="490"/>
    <n v="24"/>
    <n v="23"/>
    <n v="0"/>
    <n v="0"/>
    <n v="1"/>
    <n v="0"/>
    <n v="0"/>
    <n v="20"/>
    <n v="0"/>
    <n v="0"/>
    <n v="0"/>
    <n v="0"/>
    <n v="0"/>
    <n v="16"/>
    <n v="0"/>
    <n v="0"/>
    <n v="0"/>
    <n v="0"/>
    <n v="37"/>
    <b v="0"/>
    <n v="0"/>
  </r>
  <r>
    <x v="2"/>
    <x v="24"/>
    <x v="52"/>
    <s v="Коваленко Володимир Федорович"/>
    <s v="Організація судових та правоохоронних органів_Коваленко В.Ф._pl"/>
    <s v="https://vo.uu.edu.ua/grade/report/grader/index.php?id=2996"/>
    <n v="3485"/>
    <n v="629"/>
    <n v="22"/>
    <n v="21"/>
    <n v="0"/>
    <n v="0"/>
    <n v="1"/>
    <n v="0"/>
    <n v="0"/>
    <n v="26"/>
    <n v="1"/>
    <n v="0"/>
    <n v="0"/>
    <n v="0"/>
    <n v="0"/>
    <n v="19"/>
    <n v="0"/>
    <n v="0"/>
    <n v="0"/>
    <n v="0"/>
    <n v="47"/>
    <b v="0"/>
    <n v="0"/>
  </r>
  <r>
    <x v="2"/>
    <x v="24"/>
    <x v="52"/>
    <s v="Коваленко Володимир Федорович"/>
    <s v="Практична підготовка_Коваленко В.Ф._pl"/>
    <s v="https://vo.uu.edu.ua/grade/report/grader/index.php?id=17045"/>
    <n v="79"/>
    <n v="79"/>
    <n v="9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4"/>
    <x v="52"/>
    <s v="Коваленко Володимир Федорович"/>
    <s v="Юридична конфліктологія Піддубний Д.І._pl"/>
    <s v="https://vo.uu.edu.ua/grade/report/grader/index.php?id=14874"/>
    <n v="369"/>
    <n v="50"/>
    <n v="11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4"/>
    <x v="52"/>
    <s v="Кравченко Алла Петрівна"/>
    <s v="Право соціального захисту_Кравченко А.П._pl"/>
    <s v="https://vo.uu.edu.ua/grade/report/grader/index.php?id=3001"/>
    <n v="740"/>
    <n v="53"/>
    <n v="18"/>
    <n v="0"/>
    <n v="0"/>
    <n v="1"/>
    <n v="1"/>
    <n v="0"/>
    <n v="0"/>
    <n v="17"/>
    <n v="0"/>
    <n v="0"/>
    <n v="0"/>
    <n v="0"/>
    <n v="0"/>
    <n v="1"/>
    <n v="0"/>
    <n v="0"/>
    <n v="0"/>
    <n v="0"/>
    <n v="19"/>
    <b v="0"/>
    <n v="0"/>
  </r>
  <r>
    <x v="2"/>
    <x v="24"/>
    <x v="52"/>
    <s v="Кравченко Алла Петрівна"/>
    <s v="Справочинство_Кравченко А.П._pl"/>
    <s v="https://vo.uu.edu.ua/grade/report/grader/index.php?id=14878"/>
    <n v="1127"/>
    <n v="614"/>
    <n v="15"/>
    <n v="11"/>
    <n v="0"/>
    <n v="2"/>
    <n v="2"/>
    <n v="0"/>
    <n v="0"/>
    <n v="17"/>
    <n v="0"/>
    <n v="0"/>
    <n v="0"/>
    <n v="0"/>
    <n v="0"/>
    <n v="0"/>
    <n v="17"/>
    <n v="0"/>
    <n v="0"/>
    <n v="0"/>
    <n v="36"/>
    <b v="0"/>
    <n v="0"/>
  </r>
  <r>
    <x v="2"/>
    <x v="24"/>
    <x v="52"/>
    <s v="Лісний Іван Анатолійович"/>
    <s v="Адміністративне право_Лісний І.А._pl"/>
    <s v="https://vo.uu.edu.ua/grade/report/grader/index.php?id=2986"/>
    <n v="864"/>
    <n v="50"/>
    <n v="17"/>
    <n v="12"/>
    <n v="0"/>
    <n v="1"/>
    <n v="1"/>
    <n v="0"/>
    <n v="0"/>
    <n v="13"/>
    <n v="0"/>
    <n v="0"/>
    <n v="0"/>
    <n v="0"/>
    <n v="0"/>
    <n v="5"/>
    <n v="0"/>
    <n v="0"/>
    <n v="0"/>
    <n v="0"/>
    <n v="19"/>
    <b v="0"/>
    <n v="0"/>
  </r>
  <r>
    <x v="2"/>
    <x v="24"/>
    <x v="52"/>
    <s v="Лісний Іван Анатолійович"/>
    <s v="Конституційне право України_Лісний І.А., Товста С.П._pl"/>
    <s v="https://vo.uu.edu.ua/grade/report/grader/index.php?id=9369"/>
    <n v="352"/>
    <n v="27"/>
    <n v="26"/>
    <n v="0"/>
    <n v="0"/>
    <n v="1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24"/>
    <x v="52"/>
    <s v="Лісний Іван Анатолійович"/>
    <s v="Правові інформаційні системи_Лісний І.А._pl"/>
    <s v="https://vo.uu.edu.ua/grade/report/grader/index.php?id=16741"/>
    <n v="32"/>
    <n v="19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2"/>
    <s v="Лісний Іван Анатолійович"/>
    <s v="Фінансове право_Лісний І.А._pl"/>
    <s v="https://vo.uu.edu.ua/grade/report/grader/index.php?id=16746"/>
    <n v="159"/>
    <n v="69"/>
    <n v="6"/>
    <n v="0"/>
    <n v="0"/>
    <n v="1"/>
    <n v="1"/>
    <n v="0"/>
    <n v="0"/>
    <n v="18"/>
    <n v="0"/>
    <n v="0"/>
    <n v="0"/>
    <n v="0"/>
    <n v="0"/>
    <n v="0"/>
    <n v="0"/>
    <n v="0"/>
    <n v="0"/>
    <n v="0"/>
    <n v="19"/>
    <b v="0"/>
    <n v="0"/>
  </r>
  <r>
    <x v="2"/>
    <x v="24"/>
    <x v="52"/>
    <s v="Олійник Тетяна Миколаївна"/>
    <s v="Економічна теорія_Олійник Т.М._pl"/>
    <s v="https://vo.uu.edu.ua/grade/report/grader/index.php?id=15479"/>
    <n v="1420"/>
    <n v="8"/>
    <n v="25"/>
    <n v="14"/>
    <n v="0"/>
    <n v="0"/>
    <n v="1"/>
    <n v="1"/>
    <n v="0"/>
    <n v="16"/>
    <n v="0"/>
    <n v="0"/>
    <n v="0"/>
    <n v="0"/>
    <n v="0"/>
    <n v="0"/>
    <n v="1"/>
    <n v="0"/>
    <n v="0"/>
    <n v="0"/>
    <n v="19"/>
    <b v="0"/>
    <n v="0"/>
  </r>
  <r>
    <x v="2"/>
    <x v="24"/>
    <x v="52"/>
    <s v="Січова Діна Юріївна"/>
    <s v="Іноземна мова_Січова Д.Ю._pl"/>
    <s v="https://vo.uu.edu.ua/grade/report/grader/index.php?id=9392"/>
    <n v="5153"/>
    <n v="486"/>
    <n v="34"/>
    <n v="8"/>
    <n v="0"/>
    <n v="1"/>
    <n v="1"/>
    <n v="2"/>
    <n v="0"/>
    <n v="15"/>
    <n v="0"/>
    <n v="3"/>
    <n v="0"/>
    <n v="0"/>
    <n v="0"/>
    <n v="27"/>
    <n v="4"/>
    <n v="0"/>
    <n v="0"/>
    <n v="0"/>
    <n v="52"/>
    <b v="0"/>
    <n v="0"/>
  </r>
  <r>
    <x v="2"/>
    <x v="24"/>
    <x v="52"/>
    <s v="Стеблянко Валерія Сергіївна"/>
    <s v="Інформатика_Стеблянко В.С._pl"/>
    <s v="https://vo.uu.edu.ua/grade/report/grader/index.php?id=7988"/>
    <n v="1511"/>
    <n v="6"/>
    <n v="21"/>
    <n v="5"/>
    <n v="0"/>
    <n v="1"/>
    <n v="1"/>
    <n v="0"/>
    <n v="0"/>
    <n v="16"/>
    <n v="0"/>
    <n v="0"/>
    <n v="0"/>
    <n v="0"/>
    <n v="0"/>
    <n v="5"/>
    <n v="0"/>
    <n v="0"/>
    <n v="0"/>
    <n v="0"/>
    <n v="22"/>
    <b v="0"/>
    <n v="0"/>
  </r>
  <r>
    <x v="2"/>
    <x v="24"/>
    <x v="52"/>
    <s v="Стеблянко Валерія Сергіївна"/>
    <s v="Інформаційні технології в галузі_Стеблянко В.С._pl"/>
    <s v="https://vo.uu.edu.ua/grade/report/grader/index.php?id=16740"/>
    <n v="19"/>
    <n v="1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2"/>
    <s v="Стеблянко Валерія Сергіївна"/>
    <s v="Інформаційні технології_Стеблянко В.С._pl"/>
    <s v="https://vo.uu.edu.ua/grade/report/grader/index.php?id=8274"/>
    <n v="2281"/>
    <n v="9"/>
    <n v="51"/>
    <n v="45"/>
    <n v="0"/>
    <n v="1"/>
    <n v="1"/>
    <n v="0"/>
    <n v="0"/>
    <n v="18"/>
    <n v="0"/>
    <n v="0"/>
    <n v="0"/>
    <n v="0"/>
    <n v="0"/>
    <n v="7"/>
    <n v="0"/>
    <n v="0"/>
    <n v="0"/>
    <n v="0"/>
    <n v="26"/>
    <b v="0"/>
    <n v="0"/>
  </r>
  <r>
    <x v="2"/>
    <x v="24"/>
    <x v="52"/>
    <s v="Стеблянко Валерія Сергіївна"/>
    <s v="Математика (алгебра і початки аналізу та геометрія) _Стеблянко В.С._pl"/>
    <s v="https://vo.uu.edu.ua/grade/report/grader/index.php?id=7987"/>
    <n v="1853"/>
    <n v="12"/>
    <n v="23"/>
    <n v="5"/>
    <n v="0"/>
    <n v="1"/>
    <n v="1"/>
    <n v="0"/>
    <n v="0"/>
    <n v="16"/>
    <n v="0"/>
    <n v="0"/>
    <n v="0"/>
    <n v="0"/>
    <n v="0"/>
    <n v="5"/>
    <n v="0"/>
    <n v="0"/>
    <n v="0"/>
    <n v="0"/>
    <n v="22"/>
    <b v="0"/>
    <n v="0"/>
  </r>
  <r>
    <x v="2"/>
    <x v="24"/>
    <x v="52"/>
    <s v="Стеблянко Валерія Сергіївна"/>
    <s v="Фізика і астрономія _Стеблянко В.С._pl"/>
    <s v="https://vo.uu.edu.ua/grade/report/grader/index.php?id=7989"/>
    <n v="2542"/>
    <n v="10"/>
    <n v="21"/>
    <n v="5"/>
    <n v="0"/>
    <n v="1"/>
    <n v="1"/>
    <n v="0"/>
    <n v="0"/>
    <n v="18"/>
    <n v="0"/>
    <n v="0"/>
    <n v="0"/>
    <n v="0"/>
    <n v="0"/>
    <n v="8"/>
    <n v="0"/>
    <n v="0"/>
    <n v="0"/>
    <n v="0"/>
    <n v="27"/>
    <b v="0"/>
    <n v="0"/>
  </r>
  <r>
    <x v="2"/>
    <x v="24"/>
    <x v="52"/>
    <s v="Стрілко Дмитро"/>
    <s v="Аграрне право_Стрілко Д.Л._pl"/>
    <s v="https://vo.uu.edu.ua/grade/report/grader/index.php?id=2359"/>
    <n v="823"/>
    <n v="38"/>
    <n v="18"/>
    <n v="2"/>
    <n v="0"/>
    <n v="1"/>
    <n v="1"/>
    <n v="3"/>
    <n v="0"/>
    <n v="17"/>
    <n v="0"/>
    <n v="1"/>
    <n v="0"/>
    <n v="0"/>
    <n v="0"/>
    <n v="4"/>
    <n v="4"/>
    <n v="0"/>
    <n v="0"/>
    <n v="0"/>
    <n v="30"/>
    <b v="0"/>
    <n v="0"/>
  </r>
  <r>
    <x v="2"/>
    <x v="24"/>
    <x v="52"/>
    <s v="Стрілко Дмитро"/>
    <s v="Всесвітня історія_Стрілко Д.Л._pl"/>
    <s v="https://vo.uu.edu.ua/grade/report/grader/index.php?id=7975"/>
    <n v="1668"/>
    <n v="323"/>
    <n v="24"/>
    <n v="22"/>
    <n v="0"/>
    <n v="0"/>
    <n v="1"/>
    <n v="1"/>
    <n v="0"/>
    <n v="6"/>
    <n v="2"/>
    <n v="9"/>
    <n v="0"/>
    <n v="0"/>
    <n v="0"/>
    <n v="11"/>
    <n v="4"/>
    <n v="0"/>
    <n v="0"/>
    <n v="0"/>
    <n v="34"/>
    <b v="0"/>
    <n v="0"/>
  </r>
  <r>
    <x v="2"/>
    <x v="24"/>
    <x v="52"/>
    <s v="Стрілко Дмитро"/>
    <s v="Громадянська освіта _Стрілко Д.Л._pl"/>
    <s v="https://vo.uu.edu.ua/grade/report/grader/index.php?id=9434"/>
    <n v="1103"/>
    <n v="229"/>
    <n v="23"/>
    <n v="22"/>
    <n v="0"/>
    <n v="0"/>
    <n v="1"/>
    <n v="1"/>
    <n v="0"/>
    <n v="2"/>
    <n v="0"/>
    <n v="7"/>
    <n v="0"/>
    <n v="0"/>
    <n v="0"/>
    <n v="9"/>
    <n v="4"/>
    <n v="0"/>
    <n v="0"/>
    <n v="0"/>
    <n v="24"/>
    <b v="0"/>
    <n v="0"/>
  </r>
  <r>
    <x v="2"/>
    <x v="24"/>
    <x v="52"/>
    <s v="Стрілко Дмитро"/>
    <s v="Екологія та екологічна етика_Стрілко Д.Л._pl"/>
    <s v="https://vo.uu.edu.ua/grade/report/grader/index.php?id=16488"/>
    <n v="42"/>
    <n v="17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2"/>
    <s v="Стрілко Дмитро"/>
    <s v="Історія держави і права України_Стрілко Д.Л._pl"/>
    <s v="https://vo.uu.edu.ua/grade/report/grader/index.php?id=8372"/>
    <n v="3127"/>
    <n v="419"/>
    <n v="23"/>
    <n v="19"/>
    <n v="0"/>
    <n v="1"/>
    <n v="1"/>
    <n v="0"/>
    <n v="0"/>
    <n v="20"/>
    <n v="0"/>
    <n v="0"/>
    <n v="0"/>
    <n v="0"/>
    <n v="0"/>
    <n v="9"/>
    <n v="5"/>
    <n v="0"/>
    <n v="0"/>
    <n v="0"/>
    <n v="35"/>
    <b v="0"/>
    <n v="0"/>
  </r>
  <r>
    <x v="2"/>
    <x v="24"/>
    <x v="52"/>
    <s v="Стрілко Дмитро"/>
    <s v="Історія України_Стрілко Д.Л._pl"/>
    <s v="https://vo.uu.edu.ua/grade/report/grader/index.php?id=2968"/>
    <n v="3233"/>
    <n v="228"/>
    <n v="24"/>
    <n v="20"/>
    <n v="0"/>
    <n v="0"/>
    <n v="1"/>
    <n v="1"/>
    <n v="0"/>
    <n v="16"/>
    <n v="0"/>
    <n v="26"/>
    <n v="0"/>
    <n v="0"/>
    <n v="0"/>
    <n v="20"/>
    <n v="9"/>
    <n v="0"/>
    <n v="0"/>
    <n v="0"/>
    <n v="73"/>
    <b v="0"/>
    <n v="0"/>
  </r>
  <r>
    <x v="2"/>
    <x v="24"/>
    <x v="52"/>
    <s v="Стрілко Дмитро"/>
    <s v="Основи римського приватного права_Кравченко А.П., Стрілко Д.Л._pl"/>
    <s v="https://vo.uu.edu.ua/grade/report/grader/index.php?id=16241"/>
    <n v="1336"/>
    <n v="588"/>
    <n v="15"/>
    <n v="11"/>
    <n v="0"/>
    <n v="2"/>
    <n v="1"/>
    <n v="1"/>
    <n v="0"/>
    <n v="14"/>
    <n v="0"/>
    <n v="0"/>
    <n v="0"/>
    <n v="0"/>
    <n v="0"/>
    <n v="2"/>
    <n v="21"/>
    <n v="0"/>
    <n v="0"/>
    <n v="0"/>
    <n v="39"/>
    <b v="0"/>
    <n v="0"/>
  </r>
  <r>
    <x v="2"/>
    <x v="24"/>
    <x v="52"/>
    <s v="Стрілко Дмитро"/>
    <s v="Підприємницьке право_Стрілко Д.Л._pl"/>
    <s v="https://vo.uu.edu.ua/grade/report/grader/index.php?id=12082"/>
    <n v="2273"/>
    <n v="13"/>
    <n v="19"/>
    <n v="1"/>
    <n v="0"/>
    <n v="2"/>
    <n v="1"/>
    <n v="2"/>
    <n v="0"/>
    <n v="19"/>
    <n v="0"/>
    <n v="0"/>
    <n v="0"/>
    <n v="0"/>
    <n v="0"/>
    <n v="5"/>
    <n v="6"/>
    <n v="0"/>
    <n v="0"/>
    <n v="0"/>
    <n v="33"/>
    <b v="0"/>
    <n v="0"/>
  </r>
  <r>
    <x v="2"/>
    <x v="24"/>
    <x v="52"/>
    <s v="Стрілко Дмитро"/>
    <s v="Соціологія _Стрілко Д.Л._pl"/>
    <s v="https://vo.uu.edu.ua/grade/report/grader/index.php?id=2973"/>
    <n v="923"/>
    <n v="3"/>
    <n v="38"/>
    <n v="12"/>
    <n v="0"/>
    <n v="1"/>
    <n v="1"/>
    <n v="1"/>
    <n v="0"/>
    <n v="17"/>
    <n v="0"/>
    <n v="0"/>
    <n v="0"/>
    <n v="0"/>
    <n v="0"/>
    <n v="11"/>
    <n v="2"/>
    <n v="0"/>
    <n v="0"/>
    <n v="0"/>
    <n v="32"/>
    <b v="0"/>
    <n v="0"/>
  </r>
  <r>
    <x v="2"/>
    <x v="24"/>
    <x v="52"/>
    <s v="Стрілко Дмитро"/>
    <s v="Теорія держави і права_Стрілко Д.Л._pl"/>
    <s v="https://vo.uu.edu.ua/grade/report/grader/index.php?id=9459"/>
    <n v="4458"/>
    <n v="332"/>
    <n v="22"/>
    <n v="20"/>
    <n v="0"/>
    <n v="1"/>
    <n v="1"/>
    <n v="3"/>
    <n v="0"/>
    <n v="20"/>
    <n v="0"/>
    <n v="1"/>
    <n v="0"/>
    <n v="0"/>
    <n v="0"/>
    <n v="20"/>
    <n v="17"/>
    <n v="0"/>
    <n v="0"/>
    <n v="0"/>
    <n v="62"/>
    <b v="0"/>
    <n v="0"/>
  </r>
  <r>
    <x v="2"/>
    <x v="24"/>
    <x v="52"/>
    <s v="Стрілко Дмитро"/>
    <s v="Україна в контексті світового розвитку_Стрілко Д.Л._pl"/>
    <s v="https://vo.uu.edu.ua/grade/report/grader/index.php?id=8763"/>
    <n v="618"/>
    <n v="6"/>
    <n v="20"/>
    <n v="15"/>
    <n v="0"/>
    <n v="1"/>
    <n v="1"/>
    <n v="0"/>
    <n v="0"/>
    <n v="15"/>
    <n v="0"/>
    <n v="0"/>
    <n v="0"/>
    <n v="0"/>
    <n v="0"/>
    <n v="12"/>
    <n v="0"/>
    <n v="0"/>
    <n v="0"/>
    <n v="0"/>
    <n v="28"/>
    <b v="0"/>
    <n v="0"/>
  </r>
  <r>
    <x v="2"/>
    <x v="24"/>
    <x v="52"/>
    <s v="Твердохліб Ірина Василівна"/>
    <s v="Інклюзивне суспільство_Твердохліб І.В._pl"/>
    <s v="https://vo.uu.edu.ua/grade/report/grader/index.php?id=17143"/>
    <n v="41"/>
    <n v="41"/>
    <n v="1"/>
    <n v="0"/>
    <n v="0"/>
    <n v="0"/>
    <n v="2"/>
    <n v="1"/>
    <n v="0"/>
    <n v="8"/>
    <n v="0"/>
    <n v="5"/>
    <n v="0"/>
    <n v="0"/>
    <n v="0"/>
    <n v="0"/>
    <n v="0"/>
    <n v="0"/>
    <n v="0"/>
    <n v="0"/>
    <n v="16"/>
    <b v="0"/>
    <n v="0"/>
  </r>
  <r>
    <x v="2"/>
    <x v="24"/>
    <x v="52"/>
    <s v="Товста Світлана Петрівна"/>
    <s v="Географія_Товста С.П._pl"/>
    <s v="https://vo.uu.edu.ua/grade/report/grader/index.php?id=7977"/>
    <n v="2106"/>
    <n v="360"/>
    <n v="24"/>
    <n v="24"/>
    <n v="0"/>
    <n v="0"/>
    <n v="1"/>
    <n v="0"/>
    <n v="0"/>
    <n v="12"/>
    <n v="1"/>
    <n v="0"/>
    <n v="0"/>
    <n v="0"/>
    <n v="0"/>
    <n v="9"/>
    <n v="0"/>
    <n v="0"/>
    <n v="0"/>
    <n v="0"/>
    <n v="23"/>
    <b v="0"/>
    <n v="0"/>
  </r>
  <r>
    <x v="2"/>
    <x v="24"/>
    <x v="52"/>
    <s v="Товста Світлана Петрівна"/>
    <s v="Історія держави і права зарубіжних країн_Товста С.П._pl"/>
    <s v="https://vo.uu.edu.ua/grade/report/grader/index.php?id=8373"/>
    <n v="753"/>
    <n v="3"/>
    <n v="23"/>
    <n v="11"/>
    <n v="0"/>
    <n v="2"/>
    <n v="1"/>
    <n v="0"/>
    <n v="0"/>
    <n v="22"/>
    <n v="0"/>
    <n v="0"/>
    <n v="0"/>
    <n v="0"/>
    <n v="0"/>
    <n v="23"/>
    <n v="0"/>
    <n v="0"/>
    <n v="0"/>
    <n v="0"/>
    <n v="46"/>
    <b v="0"/>
    <n v="0"/>
  </r>
  <r>
    <x v="2"/>
    <x v="24"/>
    <x v="52"/>
    <s v="Товста Світлана Петрівна"/>
    <s v="Судочинство в господарських судах_Товста С.П._pl"/>
    <s v="https://vo.uu.edu.ua/grade/report/grader/index.php?id=3004"/>
    <n v="1416"/>
    <n v="158"/>
    <n v="12"/>
    <n v="7"/>
    <n v="0"/>
    <n v="2"/>
    <n v="1"/>
    <n v="0"/>
    <n v="0"/>
    <n v="15"/>
    <n v="0"/>
    <n v="0"/>
    <n v="0"/>
    <n v="0"/>
    <n v="0"/>
    <n v="20"/>
    <n v="1"/>
    <n v="0"/>
    <n v="0"/>
    <n v="0"/>
    <n v="37"/>
    <b v="0"/>
    <n v="0"/>
  </r>
  <r>
    <x v="2"/>
    <x v="24"/>
    <x v="52"/>
    <s v="Товста Світлана Петрівна"/>
    <s v="Цивільне право_Товста С.П._pl"/>
    <s v="https://vo.uu.edu.ua/grade/report/grader/index.php?id=13865"/>
    <n v="3935"/>
    <n v="418"/>
    <n v="43"/>
    <n v="26"/>
    <n v="0"/>
    <n v="1"/>
    <n v="1"/>
    <n v="0"/>
    <n v="0"/>
    <n v="20"/>
    <n v="0"/>
    <n v="0"/>
    <n v="0"/>
    <n v="0"/>
    <n v="0"/>
    <n v="31"/>
    <n v="0"/>
    <n v="0"/>
    <n v="0"/>
    <n v="0"/>
    <n v="52"/>
    <b v="0"/>
    <n v="0"/>
  </r>
  <r>
    <x v="2"/>
    <x v="24"/>
    <x v="52"/>
    <s v="Товста Світлана Петрівна"/>
    <s v="Цивільний процес_Товста С.П._pl"/>
    <s v="https://vo.uu.edu.ua/grade/report/grader/index.php?id=3008"/>
    <n v="2141"/>
    <n v="177"/>
    <n v="16"/>
    <n v="9"/>
    <n v="0"/>
    <n v="2"/>
    <n v="1"/>
    <n v="0"/>
    <n v="0"/>
    <n v="23"/>
    <n v="0"/>
    <n v="0"/>
    <n v="0"/>
    <n v="0"/>
    <n v="0"/>
    <n v="9"/>
    <n v="1"/>
    <n v="0"/>
    <n v="0"/>
    <n v="1"/>
    <n v="35"/>
    <b v="0"/>
    <n v="0"/>
  </r>
  <r>
    <x v="2"/>
    <x v="24"/>
    <x v="52"/>
    <s v="Торба Оксана Андріївна"/>
    <s v="Зарубіжна література_Торба О.А._pl"/>
    <s v="https://vo.uu.edu.ua/grade/report/grader/index.php?id=7972"/>
    <n v="1108"/>
    <n v="52"/>
    <n v="24"/>
    <n v="0"/>
    <n v="0"/>
    <n v="2"/>
    <n v="1"/>
    <n v="0"/>
    <n v="0"/>
    <n v="26"/>
    <n v="1"/>
    <n v="0"/>
    <n v="0"/>
    <n v="0"/>
    <n v="0"/>
    <n v="4"/>
    <n v="6"/>
    <n v="0"/>
    <n v="0"/>
    <n v="1"/>
    <n v="39"/>
    <b v="0"/>
    <n v="0"/>
  </r>
  <r>
    <x v="2"/>
    <x v="24"/>
    <x v="52"/>
    <s v="Торба Оксана Андріївна"/>
    <s v="Іноземна мова (2 курс)_Торба О.А._pl"/>
    <s v="https://vo.uu.edu.ua/grade/report/grader/index.php?id=16511"/>
    <n v="225"/>
    <n v="138"/>
    <n v="24"/>
    <n v="0"/>
    <n v="0"/>
    <n v="1"/>
    <n v="1"/>
    <n v="0"/>
    <n v="0"/>
    <n v="13"/>
    <n v="0"/>
    <n v="0"/>
    <n v="0"/>
    <n v="0"/>
    <n v="0"/>
    <n v="5"/>
    <n v="0"/>
    <n v="0"/>
    <n v="0"/>
    <n v="0"/>
    <n v="19"/>
    <b v="0"/>
    <n v="0"/>
  </r>
  <r>
    <x v="2"/>
    <x v="24"/>
    <x v="52"/>
    <s v="Торба Оксана Андріївна"/>
    <s v="Іноземна мова_Торба О.А._pl"/>
    <s v="https://vo.uu.edu.ua/grade/report/grader/index.php?id=9391"/>
    <n v="2038"/>
    <n v="104"/>
    <n v="20"/>
    <n v="13"/>
    <n v="0"/>
    <n v="2"/>
    <n v="1"/>
    <n v="0"/>
    <n v="0"/>
    <n v="25"/>
    <n v="0"/>
    <n v="2"/>
    <n v="0"/>
    <n v="0"/>
    <n v="0"/>
    <n v="5"/>
    <n v="3"/>
    <n v="0"/>
    <n v="0"/>
    <n v="0"/>
    <n v="36"/>
    <b v="0"/>
    <n v="0"/>
  </r>
  <r>
    <x v="2"/>
    <x v="24"/>
    <x v="52"/>
    <s v="Торба Оксана Андріївна"/>
    <s v="Українська література_Торба О.А._pl"/>
    <s v="https://vo.uu.edu.ua/grade/report/grader/index.php?id=7971"/>
    <n v="1323"/>
    <n v="203"/>
    <n v="24"/>
    <n v="14"/>
    <n v="0"/>
    <n v="2"/>
    <n v="1"/>
    <n v="0"/>
    <n v="0"/>
    <n v="23"/>
    <n v="0"/>
    <n v="4"/>
    <n v="0"/>
    <n v="0"/>
    <n v="0"/>
    <n v="14"/>
    <n v="5"/>
    <n v="0"/>
    <n v="0"/>
    <n v="0"/>
    <n v="47"/>
    <b v="0"/>
    <n v="0"/>
  </r>
  <r>
    <x v="2"/>
    <x v="24"/>
    <x v="52"/>
    <s v="Торба Оксана Андріївна"/>
    <s v="Українська мова (за професійним спрямуванням)_Торба О.А._pl"/>
    <s v="https://vo.uu.edu.ua/grade/report/grader/index.php?id=13885"/>
    <n v="766"/>
    <n v="354"/>
    <n v="17"/>
    <n v="10"/>
    <n v="0"/>
    <n v="2"/>
    <n v="1"/>
    <n v="0"/>
    <n v="0"/>
    <n v="20"/>
    <n v="0"/>
    <n v="0"/>
    <n v="0"/>
    <n v="0"/>
    <n v="0"/>
    <n v="10"/>
    <n v="0"/>
    <n v="0"/>
    <n v="0"/>
    <n v="0"/>
    <n v="31"/>
    <b v="0"/>
    <n v="0"/>
  </r>
  <r>
    <x v="2"/>
    <x v="24"/>
    <x v="52"/>
    <s v="Торба Оксана Андріївна"/>
    <s v="Українська мова_Торба О.А._pl"/>
    <s v="https://vo.uu.edu.ua/grade/report/grader/index.php?id=7970"/>
    <n v="1383"/>
    <n v="136"/>
    <n v="14"/>
    <n v="9"/>
    <n v="0"/>
    <n v="2"/>
    <n v="1"/>
    <n v="0"/>
    <n v="0"/>
    <n v="18"/>
    <n v="0"/>
    <n v="2"/>
    <n v="0"/>
    <n v="0"/>
    <n v="0"/>
    <n v="12"/>
    <n v="5"/>
    <n v="0"/>
    <n v="0"/>
    <n v="0"/>
    <n v="38"/>
    <b v="0"/>
    <n v="0"/>
  </r>
  <r>
    <x v="2"/>
    <x v="24"/>
    <x v="52"/>
    <m/>
    <s v="*Силабуси навчальних дисциплін"/>
    <s v="https://vo.uu.edu.ua/grade/report/grader/index.php?id=15395"/>
    <n v="53"/>
    <n v="0"/>
    <n v="2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25"/>
    <x v="77"/>
    <m/>
    <s v="1 курс ЕКН-21-1м-rv"/>
    <s v="https://vo.uu.edu.ua/grade/report/grader/index.php?id=14490"/>
    <n v="255"/>
    <n v="21"/>
    <n v="5"/>
    <n v="0"/>
    <n v="0"/>
    <n v="0"/>
    <n v="1"/>
    <n v="1"/>
    <n v="0"/>
    <n v="2"/>
    <n v="0"/>
    <n v="0"/>
    <n v="0"/>
    <n v="0"/>
    <n v="0"/>
    <n v="0"/>
    <n v="0"/>
    <n v="0"/>
    <n v="0"/>
    <n v="8"/>
    <n v="12"/>
    <b v="0"/>
    <n v="0"/>
  </r>
  <r>
    <x v="2"/>
    <x v="25"/>
    <x v="77"/>
    <m/>
    <s v="1 курс ЗЕКН-21-1-rv"/>
    <s v="https://vo.uu.edu.ua/grade/report/grader/index.php?id=14019"/>
    <n v="316"/>
    <n v="14"/>
    <n v="1"/>
    <n v="0"/>
    <n v="0"/>
    <n v="0"/>
    <n v="1"/>
    <n v="1"/>
    <n v="1"/>
    <n v="3"/>
    <n v="0"/>
    <n v="0"/>
    <n v="0"/>
    <n v="0"/>
    <n v="0"/>
    <n v="0"/>
    <n v="0"/>
    <n v="0"/>
    <n v="0"/>
    <n v="8"/>
    <n v="14"/>
    <b v="0"/>
    <n v="0"/>
  </r>
  <r>
    <x v="2"/>
    <x v="25"/>
    <x v="77"/>
    <m/>
    <s v="1 курс ЗЕКН-21-1м-rv"/>
    <s v="https://vo.uu.edu.ua/grade/report/grader/index.php?id=14020"/>
    <n v="341"/>
    <n v="10"/>
    <n v="14"/>
    <n v="0"/>
    <n v="0"/>
    <n v="0"/>
    <n v="1"/>
    <n v="0"/>
    <n v="0"/>
    <n v="3"/>
    <n v="0"/>
    <n v="0"/>
    <n v="0"/>
    <n v="0"/>
    <n v="0"/>
    <n v="0"/>
    <n v="0"/>
    <n v="0"/>
    <n v="0"/>
    <n v="8"/>
    <n v="12"/>
    <b v="0"/>
    <n v="0"/>
  </r>
  <r>
    <x v="2"/>
    <x v="25"/>
    <x v="77"/>
    <m/>
    <s v="1 курс ЗСПО-21-1м-ist-rv"/>
    <s v="https://vo.uu.edu.ua/grade/report/grader/index.php?id=14022"/>
    <n v="282"/>
    <n v="67"/>
    <n v="9"/>
    <n v="0"/>
    <n v="0"/>
    <n v="0"/>
    <n v="1"/>
    <n v="0"/>
    <n v="0"/>
    <n v="3"/>
    <n v="0"/>
    <n v="0"/>
    <n v="0"/>
    <n v="0"/>
    <n v="0"/>
    <n v="0"/>
    <n v="0"/>
    <n v="0"/>
    <n v="0"/>
    <n v="8"/>
    <n v="12"/>
    <b v="0"/>
    <n v="0"/>
  </r>
  <r>
    <x v="2"/>
    <x v="25"/>
    <x v="77"/>
    <m/>
    <s v="1 курс ЗСР-21-1-rv"/>
    <s v="https://vo.uu.edu.ua/grade/report/grader/index.php?id=16833"/>
    <n v="58"/>
    <n v="14"/>
    <n v="1"/>
    <n v="0"/>
    <n v="0"/>
    <n v="0"/>
    <n v="2"/>
    <n v="2"/>
    <n v="1"/>
    <n v="3"/>
    <n v="0"/>
    <n v="0"/>
    <n v="0"/>
    <n v="0"/>
    <n v="0"/>
    <n v="0"/>
    <n v="0"/>
    <n v="0"/>
    <n v="0"/>
    <n v="9"/>
    <n v="17"/>
    <b v="0"/>
    <n v="0"/>
  </r>
  <r>
    <x v="2"/>
    <x v="25"/>
    <x v="77"/>
    <m/>
    <s v="1 курс ОО-21-1-rv"/>
    <s v="https://vo.uu.edu.ua/grade/report/grader/index.php?id=13446"/>
    <n v="187"/>
    <n v="1"/>
    <n v="0"/>
    <n v="0"/>
    <n v="0"/>
    <n v="0"/>
    <n v="1"/>
    <n v="2"/>
    <n v="2"/>
    <n v="1"/>
    <n v="0"/>
    <n v="0"/>
    <n v="0"/>
    <n v="0"/>
    <n v="0"/>
    <n v="0"/>
    <n v="0"/>
    <n v="0"/>
    <n v="0"/>
    <n v="8"/>
    <n v="14"/>
    <b v="0"/>
    <n v="0"/>
  </r>
  <r>
    <x v="2"/>
    <x v="25"/>
    <x v="77"/>
    <m/>
    <s v="1 курс ПЛ-21-1-rv"/>
    <s v="https://vo.uu.edu.ua/grade/report/grader/index.php?id=13443"/>
    <n v="494"/>
    <n v="5"/>
    <n v="0"/>
    <n v="0"/>
    <n v="0"/>
    <n v="0"/>
    <n v="1"/>
    <n v="2"/>
    <n v="1"/>
    <n v="2"/>
    <n v="0"/>
    <n v="0"/>
    <n v="0"/>
    <n v="0"/>
    <n v="0"/>
    <n v="0"/>
    <n v="0"/>
    <n v="0"/>
    <n v="0"/>
    <n v="9"/>
    <n v="15"/>
    <b v="0"/>
    <n v="0"/>
  </r>
  <r>
    <x v="2"/>
    <x v="25"/>
    <x v="77"/>
    <m/>
    <s v="1 курс ПЛ-21-1м-rv"/>
    <s v="https://vo.uu.edu.ua/grade/report/grader/index.php?id=13450"/>
    <n v="246"/>
    <n v="1"/>
    <n v="3"/>
    <n v="1"/>
    <n v="0"/>
    <n v="0"/>
    <n v="1"/>
    <n v="1"/>
    <n v="1"/>
    <n v="1"/>
    <n v="0"/>
    <n v="0"/>
    <n v="0"/>
    <n v="0"/>
    <n v="0"/>
    <n v="0"/>
    <n v="0"/>
    <n v="0"/>
    <n v="0"/>
    <n v="8"/>
    <n v="12"/>
    <b v="0"/>
    <n v="0"/>
  </r>
  <r>
    <x v="2"/>
    <x v="25"/>
    <x v="77"/>
    <m/>
    <s v="1 курс СР-21-1-rv"/>
    <s v="https://vo.uu.edu.ua/grade/report/grader/index.php?id=13444"/>
    <n v="368"/>
    <n v="22"/>
    <n v="4"/>
    <n v="0"/>
    <n v="0"/>
    <n v="0"/>
    <n v="1"/>
    <n v="2"/>
    <n v="1"/>
    <n v="2"/>
    <n v="0"/>
    <n v="0"/>
    <n v="0"/>
    <n v="0"/>
    <n v="0"/>
    <n v="0"/>
    <n v="0"/>
    <n v="0"/>
    <n v="0"/>
    <n v="9"/>
    <n v="15"/>
    <b v="0"/>
    <n v="0"/>
  </r>
  <r>
    <x v="2"/>
    <x v="25"/>
    <x v="77"/>
    <m/>
    <s v="1 курс ЗПЛ-21-1-rv"/>
    <s v="https://vo.uu.edu.ua/grade/report/grader/index.php?id=14014"/>
    <n v="589"/>
    <n v="43"/>
    <n v="2"/>
    <n v="0"/>
    <n v="0"/>
    <n v="0"/>
    <n v="1"/>
    <n v="1"/>
    <n v="2"/>
    <n v="3"/>
    <n v="0"/>
    <n v="0"/>
    <n v="0"/>
    <n v="0"/>
    <n v="0"/>
    <n v="0"/>
    <n v="0"/>
    <n v="0"/>
    <n v="0"/>
    <n v="8"/>
    <n v="15"/>
    <b v="0"/>
    <n v="0"/>
  </r>
  <r>
    <x v="2"/>
    <x v="25"/>
    <x v="77"/>
    <m/>
    <s v="1 курс ЗПЛ-21-1м-rv"/>
    <s v="https://vo.uu.edu.ua/grade/report/grader/index.php?id=14016"/>
    <n v="944"/>
    <n v="42"/>
    <n v="46"/>
    <n v="0"/>
    <n v="0"/>
    <n v="0"/>
    <n v="1"/>
    <n v="0"/>
    <n v="0"/>
    <n v="2"/>
    <n v="0"/>
    <n v="0"/>
    <n v="0"/>
    <n v="0"/>
    <n v="0"/>
    <n v="0"/>
    <n v="0"/>
    <n v="0"/>
    <n v="0"/>
    <n v="8"/>
    <n v="11"/>
    <b v="0"/>
    <n v="0"/>
  </r>
  <r>
    <x v="2"/>
    <x v="25"/>
    <x v="77"/>
    <m/>
    <s v="2 курс ЕКН-20-1м-rv"/>
    <s v="https://vo.uu.edu.ua/grade/report/grader/index.php?id=13457"/>
    <n v="216"/>
    <n v="11"/>
    <n v="3"/>
    <n v="0"/>
    <n v="0"/>
    <n v="0"/>
    <n v="1"/>
    <n v="1"/>
    <n v="1"/>
    <n v="2"/>
    <n v="0"/>
    <n v="0"/>
    <n v="0"/>
    <n v="0"/>
    <n v="0"/>
    <n v="0"/>
    <n v="0"/>
    <n v="0"/>
    <n v="0"/>
    <n v="6"/>
    <n v="11"/>
    <b v="0"/>
    <n v="0"/>
  </r>
  <r>
    <x v="2"/>
    <x v="25"/>
    <x v="77"/>
    <m/>
    <s v="2 курс ЗЕКН-20-1м-rv"/>
    <s v="https://vo.uu.edu.ua/grade/report/grader/index.php?id=11705"/>
    <n v="275"/>
    <n v="8"/>
    <n v="0"/>
    <n v="0"/>
    <n v="0"/>
    <n v="0"/>
    <n v="1"/>
    <n v="1"/>
    <n v="0"/>
    <n v="3"/>
    <n v="0"/>
    <n v="0"/>
    <n v="0"/>
    <n v="0"/>
    <n v="0"/>
    <n v="0"/>
    <n v="0"/>
    <n v="0"/>
    <n v="0"/>
    <n v="6"/>
    <n v="11"/>
    <b v="0"/>
    <n v="0"/>
  </r>
  <r>
    <x v="2"/>
    <x v="25"/>
    <x v="77"/>
    <m/>
    <s v="2 курс ЗОО-20-1-rv"/>
    <s v="https://vo.uu.edu.ua/grade/report/grader/index.php?id=14021"/>
    <n v="84"/>
    <n v="14"/>
    <n v="3"/>
    <n v="0"/>
    <n v="0"/>
    <n v="0"/>
    <n v="1"/>
    <n v="1"/>
    <n v="1"/>
    <n v="3"/>
    <n v="0"/>
    <n v="0"/>
    <n v="0"/>
    <n v="0"/>
    <n v="0"/>
    <n v="0"/>
    <n v="0"/>
    <n v="0"/>
    <n v="0"/>
    <n v="6"/>
    <n v="12"/>
    <b v="0"/>
    <n v="0"/>
  </r>
  <r>
    <x v="2"/>
    <x v="25"/>
    <x v="77"/>
    <m/>
    <s v="2 курс ЗПЛ-20-1м-rv"/>
    <s v="https://vo.uu.edu.ua/grade/report/grader/index.php?id=11691"/>
    <n v="788"/>
    <n v="6"/>
    <n v="33"/>
    <n v="0"/>
    <n v="0"/>
    <n v="0"/>
    <n v="1"/>
    <n v="1"/>
    <n v="0"/>
    <n v="3"/>
    <n v="0"/>
    <n v="0"/>
    <n v="0"/>
    <n v="0"/>
    <n v="0"/>
    <n v="0"/>
    <n v="0"/>
    <n v="0"/>
    <n v="0"/>
    <n v="4"/>
    <n v="9"/>
    <b v="0"/>
    <n v="0"/>
  </r>
  <r>
    <x v="2"/>
    <x v="25"/>
    <x v="77"/>
    <m/>
    <s v="2 курс ЗСПО-20-1м-ist-rv"/>
    <s v="https://vo.uu.edu.ua/grade/report/grader/index.php?id=11696"/>
    <n v="453"/>
    <n v="8"/>
    <n v="12"/>
    <n v="0"/>
    <n v="0"/>
    <n v="0"/>
    <n v="1"/>
    <n v="1"/>
    <n v="0"/>
    <n v="2"/>
    <n v="0"/>
    <n v="0"/>
    <n v="0"/>
    <n v="0"/>
    <n v="0"/>
    <n v="0"/>
    <n v="0"/>
    <n v="0"/>
    <n v="0"/>
    <n v="4"/>
    <n v="8"/>
    <b v="0"/>
    <n v="0"/>
  </r>
  <r>
    <x v="2"/>
    <x v="25"/>
    <x v="77"/>
    <m/>
    <s v="2 курс ЗСР-20-1-rv"/>
    <s v="https://vo.uu.edu.ua/grade/report/grader/index.php?id=14030"/>
    <n v="144"/>
    <n v="12"/>
    <n v="9"/>
    <n v="0"/>
    <n v="0"/>
    <n v="0"/>
    <n v="1"/>
    <n v="1"/>
    <n v="1"/>
    <n v="3"/>
    <n v="0"/>
    <n v="0"/>
    <n v="0"/>
    <n v="0"/>
    <n v="0"/>
    <n v="0"/>
    <n v="0"/>
    <n v="0"/>
    <n v="0"/>
    <n v="7"/>
    <n v="13"/>
    <b v="0"/>
    <n v="0"/>
  </r>
  <r>
    <x v="2"/>
    <x v="25"/>
    <x v="77"/>
    <m/>
    <s v="2 курс ПЛ-20-1-rv"/>
    <s v="https://vo.uu.edu.ua/grade/report/grader/index.php?id=13448"/>
    <n v="246"/>
    <n v="9"/>
    <n v="4"/>
    <n v="3"/>
    <n v="0"/>
    <n v="0"/>
    <n v="1"/>
    <n v="1"/>
    <n v="1"/>
    <n v="2"/>
    <n v="0"/>
    <n v="0"/>
    <n v="0"/>
    <n v="0"/>
    <n v="0"/>
    <n v="0"/>
    <n v="0"/>
    <n v="0"/>
    <n v="0"/>
    <n v="8"/>
    <n v="13"/>
    <b v="0"/>
    <n v="0"/>
  </r>
  <r>
    <x v="2"/>
    <x v="25"/>
    <x v="77"/>
    <m/>
    <s v="2 курс ПЛ-20-1м-rv"/>
    <s v="https://vo.uu.edu.ua/grade/report/grader/index.php?id=13451"/>
    <n v="117"/>
    <n v="7"/>
    <n v="3"/>
    <n v="0"/>
    <n v="0"/>
    <n v="0"/>
    <n v="1"/>
    <n v="1"/>
    <n v="1"/>
    <n v="2"/>
    <n v="0"/>
    <n v="0"/>
    <n v="0"/>
    <n v="0"/>
    <n v="0"/>
    <n v="0"/>
    <n v="0"/>
    <n v="0"/>
    <n v="0"/>
    <n v="4"/>
    <n v="9"/>
    <b v="0"/>
    <n v="0"/>
  </r>
  <r>
    <x v="2"/>
    <x v="25"/>
    <x v="77"/>
    <m/>
    <s v="2 курс ЗПЛ-20-1-rv"/>
    <s v="https://vo.uu.edu.ua/grade/report/grader/index.php?id=11686"/>
    <n v="682"/>
    <n v="86"/>
    <n v="25"/>
    <n v="1"/>
    <n v="0"/>
    <n v="0"/>
    <n v="1"/>
    <n v="2"/>
    <n v="1"/>
    <n v="3"/>
    <n v="0"/>
    <n v="0"/>
    <n v="0"/>
    <n v="0"/>
    <n v="0"/>
    <n v="0"/>
    <n v="0"/>
    <n v="0"/>
    <n v="0"/>
    <n v="8"/>
    <n v="15"/>
    <b v="0"/>
    <n v="0"/>
  </r>
  <r>
    <x v="2"/>
    <x v="25"/>
    <x v="77"/>
    <m/>
    <s v="3 курс ЗЕКН-19-1-rv"/>
    <s v="https://vo.uu.edu.ua/grade/report/grader/index.php?id=11704"/>
    <n v="269"/>
    <n v="16"/>
    <n v="3"/>
    <n v="0"/>
    <n v="0"/>
    <n v="0"/>
    <n v="1"/>
    <n v="1"/>
    <n v="2"/>
    <n v="4"/>
    <n v="0"/>
    <n v="0"/>
    <n v="0"/>
    <n v="0"/>
    <n v="0"/>
    <n v="0"/>
    <n v="0"/>
    <n v="0"/>
    <n v="0"/>
    <n v="8"/>
    <n v="16"/>
    <b v="0"/>
    <n v="0"/>
  </r>
  <r>
    <x v="2"/>
    <x v="25"/>
    <x v="77"/>
    <m/>
    <s v="3 курс ЗОО-19-1-rv"/>
    <s v="https://vo.uu.edu.ua/grade/report/grader/index.php?id=14029"/>
    <n v="1195"/>
    <n v="8"/>
    <n v="10"/>
    <n v="0"/>
    <n v="0"/>
    <n v="0"/>
    <n v="1"/>
    <n v="0"/>
    <n v="2"/>
    <n v="4"/>
    <n v="0"/>
    <n v="0"/>
    <n v="0"/>
    <n v="0"/>
    <n v="0"/>
    <n v="0"/>
    <n v="0"/>
    <n v="0"/>
    <n v="0"/>
    <n v="9"/>
    <n v="16"/>
    <b v="0"/>
    <n v="0"/>
  </r>
  <r>
    <x v="2"/>
    <x v="25"/>
    <x v="77"/>
    <m/>
    <s v="3 курс ОО-19-1-rv"/>
    <s v="https://vo.uu.edu.ua/grade/report/grader/index.php?id=13456"/>
    <n v="154"/>
    <n v="8"/>
    <n v="2"/>
    <n v="0"/>
    <n v="0"/>
    <n v="0"/>
    <n v="1"/>
    <n v="1"/>
    <n v="1"/>
    <n v="2"/>
    <n v="0"/>
    <n v="0"/>
    <n v="0"/>
    <n v="0"/>
    <n v="0"/>
    <n v="0"/>
    <n v="0"/>
    <n v="0"/>
    <n v="0"/>
    <n v="9"/>
    <n v="14"/>
    <b v="0"/>
    <n v="0"/>
  </r>
  <r>
    <x v="2"/>
    <x v="25"/>
    <x v="77"/>
    <m/>
    <s v="3 курс ПЛ-19-1-rv"/>
    <s v="https://vo.uu.edu.ua/grade/report/grader/index.php?id=13447"/>
    <n v="355"/>
    <n v="23"/>
    <n v="11"/>
    <n v="1"/>
    <n v="0"/>
    <n v="0"/>
    <n v="1"/>
    <n v="2"/>
    <n v="1"/>
    <n v="2"/>
    <n v="0"/>
    <n v="0"/>
    <n v="0"/>
    <n v="0"/>
    <n v="0"/>
    <n v="0"/>
    <n v="0"/>
    <n v="0"/>
    <n v="0"/>
    <n v="6"/>
    <n v="12"/>
    <b v="0"/>
    <n v="0"/>
  </r>
  <r>
    <x v="2"/>
    <x v="25"/>
    <x v="77"/>
    <m/>
    <s v="3 курс СР-19-1-rv"/>
    <s v="https://vo.uu.edu.ua/grade/report/grader/index.php?id=13453"/>
    <n v="123"/>
    <n v="10"/>
    <n v="3"/>
    <n v="0"/>
    <n v="0"/>
    <n v="0"/>
    <n v="1"/>
    <n v="1"/>
    <n v="1"/>
    <n v="2"/>
    <n v="0"/>
    <n v="0"/>
    <n v="0"/>
    <n v="0"/>
    <n v="0"/>
    <n v="0"/>
    <n v="0"/>
    <n v="0"/>
    <n v="0"/>
    <n v="8"/>
    <n v="13"/>
    <b v="0"/>
    <n v="0"/>
  </r>
  <r>
    <x v="2"/>
    <x v="25"/>
    <x v="77"/>
    <m/>
    <s v="3 курс ЗПЛ-19-1-rv"/>
    <s v="https://vo.uu.edu.ua/grade/report/grader/index.php?id=11687"/>
    <n v="367"/>
    <n v="11"/>
    <n v="33"/>
    <n v="0"/>
    <n v="0"/>
    <n v="0"/>
    <n v="1"/>
    <n v="0"/>
    <n v="2"/>
    <n v="4"/>
    <n v="0"/>
    <n v="0"/>
    <n v="0"/>
    <n v="0"/>
    <n v="0"/>
    <n v="0"/>
    <n v="0"/>
    <n v="0"/>
    <n v="0"/>
    <n v="6"/>
    <n v="13"/>
    <b v="0"/>
    <n v="0"/>
  </r>
  <r>
    <x v="2"/>
    <x v="25"/>
    <x v="77"/>
    <m/>
    <s v="3 курс ЗСР-19-1-rv"/>
    <s v="https://vo.uu.edu.ua/grade/report/grader/index.php?id=11693"/>
    <n v="271"/>
    <n v="11"/>
    <n v="4"/>
    <n v="0"/>
    <n v="0"/>
    <n v="0"/>
    <n v="1"/>
    <n v="1"/>
    <n v="2"/>
    <n v="4"/>
    <n v="0"/>
    <n v="0"/>
    <n v="0"/>
    <n v="0"/>
    <n v="0"/>
    <n v="0"/>
    <n v="0"/>
    <n v="0"/>
    <n v="0"/>
    <n v="8"/>
    <n v="16"/>
    <b v="0"/>
    <n v="0"/>
  </r>
  <r>
    <x v="2"/>
    <x v="25"/>
    <x v="77"/>
    <m/>
    <s v="4 курс ЗЕКН-18-1-rv"/>
    <s v="https://vo.uu.edu.ua/grade/report/grader/index.php?id=11699"/>
    <n v="356"/>
    <n v="10"/>
    <n v="6"/>
    <n v="0"/>
    <n v="0"/>
    <n v="0"/>
    <n v="1"/>
    <n v="1"/>
    <n v="1"/>
    <n v="3"/>
    <n v="0"/>
    <n v="0"/>
    <n v="0"/>
    <n v="0"/>
    <n v="0"/>
    <n v="0"/>
    <n v="0"/>
    <n v="0"/>
    <n v="0"/>
    <n v="5"/>
    <n v="11"/>
    <b v="0"/>
    <n v="0"/>
  </r>
  <r>
    <x v="2"/>
    <x v="25"/>
    <x v="77"/>
    <m/>
    <s v="4 курс ЗОО-18-1-rv"/>
    <s v="https://vo.uu.edu.ua/grade/report/grader/index.php?id=11703"/>
    <n v="134"/>
    <n v="16"/>
    <n v="8"/>
    <n v="0"/>
    <n v="0"/>
    <n v="0"/>
    <n v="1"/>
    <n v="0"/>
    <n v="0"/>
    <n v="4"/>
    <n v="0"/>
    <n v="0"/>
    <n v="0"/>
    <n v="0"/>
    <n v="0"/>
    <n v="0"/>
    <n v="0"/>
    <n v="0"/>
    <n v="0"/>
    <n v="7"/>
    <n v="12"/>
    <b v="0"/>
    <n v="0"/>
  </r>
  <r>
    <x v="2"/>
    <x v="25"/>
    <x v="77"/>
    <m/>
    <s v="4 курс ЗПЛ-18-1–rv"/>
    <s v="https://vo.uu.edu.ua/grade/report/grader/index.php?id=11688"/>
    <n v="507"/>
    <n v="15"/>
    <n v="35"/>
    <n v="0"/>
    <n v="0"/>
    <n v="0"/>
    <n v="1"/>
    <n v="1"/>
    <n v="0"/>
    <n v="3"/>
    <n v="0"/>
    <n v="0"/>
    <n v="0"/>
    <n v="0"/>
    <n v="0"/>
    <n v="0"/>
    <n v="0"/>
    <n v="0"/>
    <n v="0"/>
    <n v="6"/>
    <n v="11"/>
    <b v="0"/>
    <n v="0"/>
  </r>
  <r>
    <x v="2"/>
    <x v="25"/>
    <x v="77"/>
    <m/>
    <s v="4 курс ПЛ-18-1-rv"/>
    <s v="https://vo.uu.edu.ua/grade/report/grader/index.php?id=13449"/>
    <n v="174"/>
    <n v="15"/>
    <n v="10"/>
    <n v="1"/>
    <n v="0"/>
    <n v="0"/>
    <n v="1"/>
    <n v="1"/>
    <n v="0"/>
    <n v="4"/>
    <n v="0"/>
    <n v="0"/>
    <n v="0"/>
    <n v="0"/>
    <n v="0"/>
    <n v="0"/>
    <n v="0"/>
    <n v="0"/>
    <n v="0"/>
    <n v="6"/>
    <n v="12"/>
    <b v="0"/>
    <n v="0"/>
  </r>
  <r>
    <x v="2"/>
    <x v="25"/>
    <x v="77"/>
    <m/>
    <s v="4 курс СР-18-1-rv"/>
    <s v="https://vo.uu.edu.ua/grade/report/grader/index.php?id=13454"/>
    <n v="109"/>
    <n v="12"/>
    <n v="1"/>
    <n v="0"/>
    <n v="0"/>
    <n v="0"/>
    <n v="1"/>
    <n v="1"/>
    <n v="0"/>
    <n v="4"/>
    <n v="0"/>
    <n v="0"/>
    <n v="0"/>
    <n v="0"/>
    <n v="0"/>
    <n v="0"/>
    <n v="0"/>
    <n v="0"/>
    <n v="0"/>
    <n v="7"/>
    <n v="13"/>
    <b v="0"/>
    <n v="0"/>
  </r>
  <r>
    <x v="2"/>
    <x v="25"/>
    <x v="77"/>
    <m/>
    <s v="4 курс ЗСР-18-1-rv"/>
    <s v="https://vo.uu.edu.ua/grade/report/grader/index.php?id=11694"/>
    <n v="166"/>
    <n v="6"/>
    <n v="11"/>
    <n v="0"/>
    <n v="0"/>
    <n v="0"/>
    <n v="1"/>
    <n v="0"/>
    <n v="0"/>
    <n v="4"/>
    <n v="0"/>
    <n v="0"/>
    <n v="0"/>
    <n v="0"/>
    <n v="0"/>
    <n v="0"/>
    <n v="0"/>
    <n v="0"/>
    <n v="0"/>
    <n v="7"/>
    <n v="12"/>
    <b v="0"/>
    <n v="0"/>
  </r>
  <r>
    <x v="2"/>
    <x v="25"/>
    <x v="77"/>
    <m/>
    <s v="І курс ЗПЗ-21-1фмб-rv"/>
    <s v="https://vo.uu.edu.ua/grade/report/grader/index.php?id=14210"/>
    <n v="2100"/>
    <n v="195"/>
    <n v="5"/>
    <n v="0"/>
    <n v="0"/>
    <n v="0"/>
    <n v="1"/>
    <n v="0"/>
    <n v="3"/>
    <n v="0"/>
    <n v="0"/>
    <n v="0"/>
    <n v="0"/>
    <n v="0"/>
    <n v="0"/>
    <n v="0"/>
    <n v="0"/>
    <n v="0"/>
    <n v="0"/>
    <n v="14"/>
    <n v="18"/>
    <b v="0"/>
    <n v="0"/>
  </r>
  <r>
    <x v="2"/>
    <x v="25"/>
    <x v="77"/>
    <m/>
    <s v="І курс ПЗ-21-1фмб-rv"/>
    <s v="https://vo.uu.edu.ua/grade/report/grader/index.php?id=14195"/>
    <n v="1090"/>
    <n v="147"/>
    <n v="5"/>
    <n v="0"/>
    <n v="0"/>
    <n v="0"/>
    <n v="1"/>
    <n v="0"/>
    <n v="3"/>
    <n v="1"/>
    <n v="0"/>
    <n v="0"/>
    <n v="0"/>
    <n v="0"/>
    <n v="0"/>
    <n v="0"/>
    <n v="0"/>
    <n v="0"/>
    <n v="0"/>
    <n v="14"/>
    <n v="19"/>
    <b v="0"/>
    <n v="0"/>
  </r>
  <r>
    <x v="2"/>
    <x v="25"/>
    <x v="77"/>
    <m/>
    <s v="І курс ФН-21-1фмб-rv, ЗФН-21-1фмб-rv"/>
    <s v="https://vo.uu.edu.ua/grade/report/grader/index.php?id=13382"/>
    <n v="1572"/>
    <n v="810"/>
    <n v="15"/>
    <n v="0"/>
    <n v="0"/>
    <n v="0"/>
    <n v="1"/>
    <n v="0"/>
    <n v="6"/>
    <n v="1"/>
    <n v="0"/>
    <n v="0"/>
    <n v="0"/>
    <n v="0"/>
    <n v="0"/>
    <n v="0"/>
    <n v="0"/>
    <n v="0"/>
    <n v="0"/>
    <n v="13"/>
    <n v="21"/>
    <b v="0"/>
    <n v="0"/>
  </r>
  <r>
    <x v="2"/>
    <x v="25"/>
    <x v="77"/>
    <m/>
    <s v="ІІ курс ЗПЗ-20-1фмб-rv"/>
    <s v="https://vo.uu.edu.ua/grade/report/grader/index.php?id=14284"/>
    <n v="880"/>
    <n v="34"/>
    <n v="8"/>
    <n v="8"/>
    <n v="0"/>
    <n v="0"/>
    <n v="1"/>
    <n v="0"/>
    <n v="3"/>
    <n v="0"/>
    <n v="0"/>
    <n v="0"/>
    <n v="0"/>
    <n v="0"/>
    <n v="0"/>
    <n v="0"/>
    <n v="0"/>
    <n v="0"/>
    <n v="0"/>
    <n v="16"/>
    <n v="20"/>
    <b v="0"/>
    <n v="0"/>
  </r>
  <r>
    <x v="2"/>
    <x v="25"/>
    <x v="77"/>
    <m/>
    <s v="ІІ курс ЗФН-20-1фмб-rv, ФН-20-1фмб-rv"/>
    <s v="https://vo.uu.edu.ua/grade/report/grader/index.php?id=11604"/>
    <n v="1136"/>
    <n v="658"/>
    <n v="11"/>
    <n v="2"/>
    <n v="0"/>
    <n v="0"/>
    <n v="1"/>
    <n v="0"/>
    <n v="4"/>
    <n v="0"/>
    <n v="0"/>
    <n v="0"/>
    <n v="0"/>
    <n v="0"/>
    <n v="0"/>
    <n v="0"/>
    <n v="0"/>
    <n v="0"/>
    <n v="0"/>
    <n v="13"/>
    <n v="18"/>
    <b v="0"/>
    <n v="0"/>
  </r>
  <r>
    <x v="2"/>
    <x v="25"/>
    <x v="77"/>
    <m/>
    <s v="ІІ курс ПЗ-20-1фмб-rv"/>
    <s v="https://vo.uu.edu.ua/grade/report/grader/index.php?id=11600"/>
    <n v="180"/>
    <n v="57"/>
    <n v="11"/>
    <n v="9"/>
    <n v="0"/>
    <n v="0"/>
    <n v="1"/>
    <n v="0"/>
    <n v="3"/>
    <n v="1"/>
    <n v="0"/>
    <n v="0"/>
    <n v="0"/>
    <n v="0"/>
    <n v="0"/>
    <n v="0"/>
    <n v="0"/>
    <n v="0"/>
    <n v="0"/>
    <n v="16"/>
    <n v="21"/>
    <b v="0"/>
    <n v="0"/>
  </r>
  <r>
    <x v="2"/>
    <x v="25"/>
    <x v="77"/>
    <m/>
    <s v="ІІI курс ПЗ-19-1мс-rv, ПЗ-20.2-1фмб-rv"/>
    <s v="https://vo.uu.edu.ua/grade/report/grader/index.php?id=11572"/>
    <n v="262"/>
    <n v="27"/>
    <n v="3"/>
    <n v="3"/>
    <n v="0"/>
    <n v="0"/>
    <n v="1"/>
    <n v="0"/>
    <n v="3"/>
    <n v="1"/>
    <n v="0"/>
    <n v="0"/>
    <n v="0"/>
    <n v="0"/>
    <n v="0"/>
    <n v="0"/>
    <n v="0"/>
    <n v="0"/>
    <n v="0"/>
    <n v="14"/>
    <n v="19"/>
    <b v="0"/>
    <n v="0"/>
  </r>
  <r>
    <x v="2"/>
    <x v="25"/>
    <x v="77"/>
    <m/>
    <s v="ІІІ курс ЗПЗ-19-1мс-rv, ЗПЗ-20.2-1фмб-rv"/>
    <s v="https://vo.uu.edu.ua/grade/report/grader/index.php?id=14285"/>
    <n v="301"/>
    <n v="21"/>
    <n v="6"/>
    <n v="2"/>
    <n v="0"/>
    <n v="0"/>
    <n v="1"/>
    <n v="0"/>
    <n v="3"/>
    <n v="0"/>
    <n v="0"/>
    <n v="0"/>
    <n v="0"/>
    <n v="0"/>
    <n v="0"/>
    <n v="0"/>
    <n v="0"/>
    <n v="0"/>
    <n v="0"/>
    <n v="14"/>
    <n v="18"/>
    <b v="0"/>
    <n v="0"/>
  </r>
  <r>
    <x v="2"/>
    <x v="25"/>
    <x v="77"/>
    <m/>
    <s v="ІІІ курс ЗПЗ-21.3-1-ipsv-rv"/>
    <s v="https://vo.uu.edu.ua/grade/report/grader/index.php?id=14880"/>
    <n v="1027"/>
    <n v="517"/>
    <n v="11"/>
    <n v="0"/>
    <n v="0"/>
    <n v="0"/>
    <n v="1"/>
    <n v="0"/>
    <n v="3"/>
    <n v="0"/>
    <n v="0"/>
    <n v="0"/>
    <n v="0"/>
    <n v="0"/>
    <n v="0"/>
    <n v="0"/>
    <n v="0"/>
    <n v="0"/>
    <n v="0"/>
    <n v="12"/>
    <n v="16"/>
    <b v="0"/>
    <n v="0"/>
  </r>
  <r>
    <x v="2"/>
    <x v="25"/>
    <x v="78"/>
    <s v="Герасименко Наталія Петрівна"/>
    <s v="Інвестування_Герасименко Н.П._rv"/>
    <s v="https://vo.uu.edu.ua/grade/report/grader/index.php?id=7162"/>
    <n v="349"/>
    <n v="27"/>
    <n v="4"/>
    <n v="0"/>
    <n v="1"/>
    <n v="0"/>
    <n v="1"/>
    <n v="10"/>
    <n v="0"/>
    <n v="3"/>
    <n v="1"/>
    <n v="4"/>
    <n v="2"/>
    <n v="0"/>
    <n v="1"/>
    <n v="1"/>
    <n v="4"/>
    <n v="1"/>
    <n v="0"/>
    <n v="0"/>
    <n v="28"/>
    <b v="0"/>
    <n v="0"/>
  </r>
  <r>
    <x v="2"/>
    <x v="25"/>
    <x v="78"/>
    <s v="Герасименко Наталія Петрівна"/>
    <s v="Інформаційні технології в галузі_Герасименко Н.П._rv"/>
    <s v="https://vo.uu.edu.ua/grade/report/grader/index.php?id=11805"/>
    <n v="1802"/>
    <n v="39"/>
    <n v="12"/>
    <n v="0"/>
    <n v="1"/>
    <n v="0"/>
    <n v="1"/>
    <n v="13"/>
    <n v="0"/>
    <n v="4"/>
    <n v="0"/>
    <n v="6"/>
    <n v="2"/>
    <n v="0"/>
    <n v="1"/>
    <n v="1"/>
    <n v="4"/>
    <n v="0"/>
    <n v="0"/>
    <n v="0"/>
    <n v="32"/>
    <b v="0"/>
    <n v="0"/>
  </r>
  <r>
    <x v="2"/>
    <x v="25"/>
    <x v="78"/>
    <s v="Джоші Олена Іванівна"/>
    <s v="Економетрика_Джоші О.І._rv"/>
    <s v="https://vo.uu.edu.ua/grade/report/grader/index.php?id=17044"/>
    <n v="661"/>
    <n v="661"/>
    <n v="0"/>
    <n v="0"/>
    <n v="1"/>
    <n v="1"/>
    <n v="1"/>
    <n v="2"/>
    <n v="0"/>
    <n v="3"/>
    <n v="2"/>
    <n v="2"/>
    <n v="0"/>
    <n v="0"/>
    <n v="0"/>
    <n v="0"/>
    <n v="7"/>
    <n v="7"/>
    <n v="222"/>
    <n v="0"/>
    <n v="24"/>
    <b v="0"/>
    <n v="0"/>
  </r>
  <r>
    <x v="2"/>
    <x v="25"/>
    <x v="78"/>
    <s v="Джоші Олена Іванівна"/>
    <s v="Економіко-математичні методи і моделі_ Джоші О.І._rv"/>
    <s v="https://vo.uu.edu.ua/grade/report/grader/index.php?id=14896"/>
    <n v="2364"/>
    <n v="697"/>
    <n v="27"/>
    <n v="2"/>
    <n v="1"/>
    <n v="1"/>
    <n v="1"/>
    <n v="4"/>
    <n v="0"/>
    <n v="3"/>
    <n v="2"/>
    <n v="2"/>
    <n v="0"/>
    <n v="0"/>
    <n v="0"/>
    <n v="0"/>
    <n v="5"/>
    <n v="5"/>
    <n v="235"/>
    <n v="0"/>
    <n v="22"/>
    <b v="1"/>
    <n v="1"/>
  </r>
  <r>
    <x v="2"/>
    <x v="25"/>
    <x v="78"/>
    <s v="Джоші Олена Іванівна"/>
    <s v="Економічна кібернетика_Джоші О.І._rv"/>
    <s v="https://vo.uu.edu.ua/grade/report/grader/index.php?id=16208"/>
    <n v="147"/>
    <n v="38"/>
    <n v="0"/>
    <n v="0"/>
    <n v="1"/>
    <n v="0"/>
    <n v="1"/>
    <n v="1"/>
    <n v="0"/>
    <n v="0"/>
    <n v="2"/>
    <n v="1"/>
    <n v="0"/>
    <n v="0"/>
    <n v="0"/>
    <n v="0"/>
    <n v="5"/>
    <n v="0"/>
    <n v="0"/>
    <n v="0"/>
    <n v="10"/>
    <b v="0"/>
    <n v="0"/>
  </r>
  <r>
    <x v="2"/>
    <x v="25"/>
    <x v="78"/>
    <s v="Макух Тамара Олександрівна"/>
    <s v="Податкова система_Макух Т.О._rv"/>
    <s v="https://vo.uu.edu.ua/grade/report/grader/index.php?id=7257"/>
    <n v="212"/>
    <n v="44"/>
    <n v="4"/>
    <n v="0"/>
    <n v="2"/>
    <n v="0"/>
    <n v="1"/>
    <n v="0"/>
    <n v="0"/>
    <n v="34"/>
    <n v="0"/>
    <n v="5"/>
    <n v="0"/>
    <n v="0"/>
    <n v="1"/>
    <n v="0"/>
    <n v="1"/>
    <n v="1"/>
    <n v="0"/>
    <n v="0"/>
    <n v="43"/>
    <b v="0"/>
    <n v="0"/>
  </r>
  <r>
    <x v="2"/>
    <x v="25"/>
    <x v="78"/>
    <s v="Макух Тамара Олександрівна"/>
    <s v="Стратегія підприємства_Макух Т.О._rv"/>
    <s v="https://vo.uu.edu.ua/grade/report/grader/index.php?id=7180"/>
    <n v="235"/>
    <n v="45"/>
    <n v="4"/>
    <n v="0"/>
    <n v="1"/>
    <n v="0"/>
    <n v="1"/>
    <n v="0"/>
    <n v="0"/>
    <n v="19"/>
    <n v="0"/>
    <n v="2"/>
    <n v="0"/>
    <n v="0"/>
    <n v="0"/>
    <n v="0"/>
    <n v="2"/>
    <n v="5"/>
    <n v="0"/>
    <n v="0"/>
    <n v="29"/>
    <b v="0"/>
    <n v="0"/>
  </r>
  <r>
    <x v="2"/>
    <x v="25"/>
    <x v="78"/>
    <s v="Макух Тамара Олександрівна"/>
    <s v="Управління проектами_Якимчук А.Ю._rv"/>
    <s v="https://vo.uu.edu.ua/grade/report/grader/index.php?id=9095"/>
    <n v="546"/>
    <n v="20"/>
    <n v="26"/>
    <n v="0"/>
    <n v="1"/>
    <n v="0"/>
    <n v="1"/>
    <n v="0"/>
    <n v="2"/>
    <n v="15"/>
    <n v="0"/>
    <n v="2"/>
    <n v="0"/>
    <n v="0"/>
    <n v="1"/>
    <n v="0"/>
    <n v="0"/>
    <n v="0"/>
    <n v="0"/>
    <n v="0"/>
    <n v="21"/>
    <b v="0"/>
    <n v="0"/>
  </r>
  <r>
    <x v="2"/>
    <x v="25"/>
    <x v="78"/>
    <s v="Матвійчук Людмила Олександрівна"/>
    <s v="Внутрішньогосподарський контроль_ Матвійчук Л.О_rv"/>
    <s v="https://vo.uu.edu.ua/grade/report/grader/index.php?id=11793"/>
    <n v="137"/>
    <n v="4"/>
    <n v="9"/>
    <n v="0"/>
    <n v="1"/>
    <n v="0"/>
    <n v="2"/>
    <n v="0"/>
    <n v="0"/>
    <n v="1"/>
    <n v="0"/>
    <n v="1"/>
    <n v="0"/>
    <n v="0"/>
    <n v="1"/>
    <n v="0"/>
    <n v="0"/>
    <n v="0"/>
    <n v="0"/>
    <n v="0"/>
    <n v="5"/>
    <b v="0"/>
    <n v="0"/>
  </r>
  <r>
    <x v="2"/>
    <x v="25"/>
    <x v="78"/>
    <s v="Нікитенко Дмитро Валерійович"/>
    <s v="Глобальна економіка_Нікитенко Д.В._rv"/>
    <s v="https://vo.uu.edu.ua/grade/report/grader/index.php?id=9097"/>
    <n v="445"/>
    <n v="5"/>
    <n v="19"/>
    <n v="0"/>
    <n v="2"/>
    <n v="0"/>
    <n v="1"/>
    <n v="0"/>
    <n v="0"/>
    <n v="22"/>
    <n v="0"/>
    <n v="2"/>
    <n v="0"/>
    <n v="0"/>
    <n v="1"/>
    <n v="0"/>
    <n v="1"/>
    <n v="0"/>
    <n v="0"/>
    <n v="0"/>
    <n v="27"/>
    <b v="0"/>
    <n v="0"/>
  </r>
  <r>
    <x v="2"/>
    <x v="25"/>
    <x v="78"/>
    <s v="Нікитенко Дмитро Валерійович"/>
    <s v="Економічна теорія (мікро- та макроекономіка)_Нікитенко Д.В._rv"/>
    <s v="https://vo.uu.edu.ua/grade/report/grader/index.php?id=13690"/>
    <n v="9169"/>
    <n v="1286"/>
    <n v="67"/>
    <n v="30"/>
    <n v="2"/>
    <n v="1"/>
    <n v="1"/>
    <n v="0"/>
    <n v="0"/>
    <n v="34"/>
    <n v="1"/>
    <n v="2"/>
    <n v="0"/>
    <n v="0"/>
    <n v="1"/>
    <n v="0"/>
    <n v="14"/>
    <n v="2"/>
    <n v="50"/>
    <n v="0"/>
    <n v="55"/>
    <b v="1"/>
    <n v="1"/>
  </r>
  <r>
    <x v="2"/>
    <x v="25"/>
    <x v="78"/>
    <s v="Нікитенко Дмитро Валерійович"/>
    <s v="Європейська інтеграція_Нікітенко Д.В._rv"/>
    <s v="https://vo.uu.edu.ua/grade/report/grader/index.php?id=16213"/>
    <n v="78"/>
    <n v="12"/>
    <n v="7"/>
    <n v="0"/>
    <n v="0"/>
    <n v="0"/>
    <n v="1"/>
    <n v="0"/>
    <n v="0"/>
    <n v="0"/>
    <n v="0"/>
    <n v="3"/>
    <n v="0"/>
    <n v="0"/>
    <n v="0"/>
    <n v="0"/>
    <n v="1"/>
    <n v="0"/>
    <n v="0"/>
    <n v="0"/>
    <n v="5"/>
    <b v="0"/>
    <n v="0"/>
  </r>
  <r>
    <x v="2"/>
    <x v="25"/>
    <x v="78"/>
    <s v="Нікитенко Дмитро Валерійович"/>
    <s v="Міжнародна економіка_Нікітенко Д,В._rv"/>
    <s v="https://vo.uu.edu.ua/grade/report/grader/index.php?id=7169"/>
    <n v="674"/>
    <n v="1"/>
    <n v="0"/>
    <n v="0"/>
    <n v="4"/>
    <n v="0"/>
    <n v="1"/>
    <n v="0"/>
    <n v="0"/>
    <n v="3"/>
    <n v="1"/>
    <n v="4"/>
    <n v="0"/>
    <n v="0"/>
    <n v="0"/>
    <n v="0"/>
    <n v="2"/>
    <n v="0"/>
    <n v="0"/>
    <n v="0"/>
    <n v="11"/>
    <b v="0"/>
    <n v="0"/>
  </r>
  <r>
    <x v="2"/>
    <x v="25"/>
    <x v="78"/>
    <s v="Нікитенко Дмитро Валерійович"/>
    <s v="Мікроекономіка_Нікитенко Д.В._rv"/>
    <s v="https://vo.uu.edu.ua/grade/report/grader/index.php?id=7168"/>
    <n v="17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25"/>
    <x v="78"/>
    <s v="Нікитенко Дмитро Валерійович"/>
    <s v="Національна економіка_Нікитенко Д.В._rv"/>
    <s v="https://vo.uu.edu.ua/grade/report/grader/index.php?id=7170"/>
    <n v="176"/>
    <n v="1"/>
    <n v="4"/>
    <n v="0"/>
    <n v="5"/>
    <n v="0"/>
    <n v="1"/>
    <n v="0"/>
    <n v="0"/>
    <n v="16"/>
    <n v="1"/>
    <n v="5"/>
    <n v="0"/>
    <n v="0"/>
    <n v="1"/>
    <n v="0"/>
    <n v="0"/>
    <n v="0"/>
    <n v="0"/>
    <n v="0"/>
    <n v="24"/>
    <b v="0"/>
    <n v="0"/>
  </r>
  <r>
    <x v="2"/>
    <x v="25"/>
    <x v="78"/>
    <s v="Пахаренко Ольга Володимирівна"/>
    <s v="Стратегічний менеджмент_Пахаренко О.В._rv"/>
    <s v="https://vo.uu.edu.ua/grade/report/grader/index.php?id=16211"/>
    <n v="81"/>
    <n v="20"/>
    <n v="7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25"/>
    <x v="78"/>
    <s v="Познаховський Віктор"/>
    <s v="Економіка, організація, планування діяльності підприємством_Познаховський В.А._rv"/>
    <s v="https://vo.uu.edu.ua/grade/report/grader/index.php?id=9088"/>
    <n v="62"/>
    <n v="2"/>
    <n v="0"/>
    <n v="0"/>
    <n v="0"/>
    <n v="0"/>
    <n v="1"/>
    <n v="0"/>
    <n v="0"/>
    <n v="6"/>
    <n v="2"/>
    <n v="2"/>
    <n v="1"/>
    <n v="0"/>
    <n v="1"/>
    <n v="14"/>
    <n v="0"/>
    <n v="0"/>
    <n v="0"/>
    <n v="0"/>
    <n v="27"/>
    <b v="0"/>
    <n v="0"/>
  </r>
  <r>
    <x v="2"/>
    <x v="25"/>
    <x v="78"/>
    <s v="Познаховський Віктор"/>
    <s v="Економічна безпека підприємства_Познаховський В.А._rv"/>
    <s v="https://vo.uu.edu.ua/grade/report/grader/index.php?id=13570"/>
    <n v="195"/>
    <n v="4"/>
    <n v="19"/>
    <n v="0"/>
    <n v="1"/>
    <n v="0"/>
    <n v="1"/>
    <n v="0"/>
    <n v="0"/>
    <n v="7"/>
    <n v="0"/>
    <n v="1"/>
    <n v="0"/>
    <n v="0"/>
    <n v="0"/>
    <n v="0"/>
    <n v="0"/>
    <n v="0"/>
    <n v="0"/>
    <n v="0"/>
    <n v="9"/>
    <b v="0"/>
    <n v="0"/>
  </r>
  <r>
    <x v="2"/>
    <x v="25"/>
    <x v="78"/>
    <s v="Познаховський Віктор"/>
    <s v="Економічний аналіз_Познаховський В.А._rv"/>
    <s v="https://vo.uu.edu.ua/grade/report/grader/index.php?id=11013"/>
    <n v="305"/>
    <n v="84"/>
    <n v="17"/>
    <n v="0"/>
    <n v="1"/>
    <n v="0"/>
    <n v="1"/>
    <n v="0"/>
    <n v="0"/>
    <n v="15"/>
    <n v="0"/>
    <n v="1"/>
    <n v="0"/>
    <n v="0"/>
    <n v="1"/>
    <n v="0"/>
    <n v="2"/>
    <n v="0"/>
    <n v="0"/>
    <n v="0"/>
    <n v="20"/>
    <b v="0"/>
    <n v="0"/>
  </r>
  <r>
    <x v="2"/>
    <x v="25"/>
    <x v="78"/>
    <s v="Познаховський Віктор"/>
    <s v="Звітність підприємств_Познаховський В.А._rv"/>
    <s v="https://vo.uu.edu.ua/grade/report/grader/index.php?id=9089"/>
    <n v="232"/>
    <n v="30"/>
    <n v="9"/>
    <n v="0"/>
    <n v="1"/>
    <n v="0"/>
    <n v="1"/>
    <n v="0"/>
    <n v="0"/>
    <n v="11"/>
    <n v="0"/>
    <n v="1"/>
    <n v="1"/>
    <n v="0"/>
    <n v="1"/>
    <n v="0"/>
    <n v="1"/>
    <n v="1"/>
    <n v="0"/>
    <n v="0"/>
    <n v="17"/>
    <b v="0"/>
    <n v="0"/>
  </r>
  <r>
    <x v="2"/>
    <x v="25"/>
    <x v="78"/>
    <s v="Познаховський Віктор"/>
    <s v="Конкурентоспроможність підприємства_Познаховський В.А._rv"/>
    <s v="https://vo.uu.edu.ua/grade/report/grader/index.php?id=9090"/>
    <n v="246"/>
    <n v="13"/>
    <n v="19"/>
    <n v="0"/>
    <n v="1"/>
    <n v="0"/>
    <n v="1"/>
    <n v="1"/>
    <n v="0"/>
    <n v="6"/>
    <n v="3"/>
    <n v="1"/>
    <n v="0"/>
    <n v="0"/>
    <n v="0"/>
    <n v="0"/>
    <n v="0"/>
    <n v="0"/>
    <n v="0"/>
    <n v="0"/>
    <n v="12"/>
    <b v="0"/>
    <n v="0"/>
  </r>
  <r>
    <x v="2"/>
    <x v="25"/>
    <x v="78"/>
    <s v="Познаховський Віктор"/>
    <s v="Консалтингова діяльність_Познаховський В.А._rv"/>
    <s v="https://vo.uu.edu.ua/grade/report/grader/index.php?id=13569"/>
    <n v="174"/>
    <n v="3"/>
    <n v="19"/>
    <n v="0"/>
    <n v="1"/>
    <n v="0"/>
    <n v="1"/>
    <n v="0"/>
    <n v="0"/>
    <n v="10"/>
    <n v="0"/>
    <n v="1"/>
    <n v="0"/>
    <n v="0"/>
    <n v="0"/>
    <n v="0"/>
    <n v="0"/>
    <n v="0"/>
    <n v="0"/>
    <n v="0"/>
    <n v="12"/>
    <b v="0"/>
    <n v="0"/>
  </r>
  <r>
    <x v="2"/>
    <x v="25"/>
    <x v="78"/>
    <s v="Познаховський Віктор"/>
    <s v="Міжнародні стандарти бухгалтерського обліку_Познаховський В.А._rv"/>
    <s v="https://vo.uu.edu.ua/grade/report/grader/index.php?id=10998"/>
    <n v="97"/>
    <n v="16"/>
    <n v="9"/>
    <n v="0"/>
    <n v="1"/>
    <n v="0"/>
    <n v="1"/>
    <n v="0"/>
    <n v="0"/>
    <n v="8"/>
    <n v="0"/>
    <n v="2"/>
    <n v="0"/>
    <n v="0"/>
    <n v="0"/>
    <n v="0"/>
    <n v="1"/>
    <n v="0"/>
    <n v="0"/>
    <n v="0"/>
    <n v="12"/>
    <b v="0"/>
    <n v="0"/>
  </r>
  <r>
    <x v="2"/>
    <x v="25"/>
    <x v="78"/>
    <s v="Познаховський Віктор"/>
    <s v="Облік і звітність малого підприємництва_Познахвський В.А._rv"/>
    <s v="https://vo.uu.edu.ua/grade/report/grader/index.php?id=10999"/>
    <n v="157"/>
    <n v="38"/>
    <n v="9"/>
    <n v="0"/>
    <n v="1"/>
    <n v="0"/>
    <n v="1"/>
    <n v="0"/>
    <n v="0"/>
    <n v="7"/>
    <n v="0"/>
    <n v="1"/>
    <n v="0"/>
    <n v="0"/>
    <n v="0"/>
    <n v="0"/>
    <n v="0"/>
    <n v="1"/>
    <n v="0"/>
    <n v="0"/>
    <n v="10"/>
    <b v="0"/>
    <n v="0"/>
  </r>
  <r>
    <x v="2"/>
    <x v="25"/>
    <x v="78"/>
    <s v="Познаховський Віктор"/>
    <s v="Управлінський облік_Познаховський В.А._rv"/>
    <s v="https://vo.uu.edu.ua/grade/report/grader/index.php?id=7263"/>
    <n v="140"/>
    <n v="11"/>
    <n v="9"/>
    <n v="0"/>
    <n v="1"/>
    <n v="1"/>
    <n v="1"/>
    <n v="1"/>
    <n v="0"/>
    <n v="10"/>
    <n v="0"/>
    <n v="1"/>
    <n v="0"/>
    <n v="0"/>
    <n v="0"/>
    <n v="0"/>
    <n v="0"/>
    <n v="1"/>
    <n v="0"/>
    <n v="0"/>
    <n v="14"/>
    <b v="0"/>
    <n v="0"/>
  </r>
  <r>
    <x v="2"/>
    <x v="25"/>
    <x v="78"/>
    <s v="Познаховський Віктор"/>
    <s v="Фінансовий облік_Познаховський В.А._rv"/>
    <s v="https://vo.uu.edu.ua/grade/report/grader/index.php?id=13571"/>
    <n v="117"/>
    <n v="41"/>
    <n v="12"/>
    <n v="0"/>
    <n v="0"/>
    <n v="0"/>
    <n v="1"/>
    <n v="0"/>
    <n v="0"/>
    <n v="10"/>
    <n v="0"/>
    <n v="0"/>
    <n v="0"/>
    <n v="0"/>
    <n v="0"/>
    <n v="0"/>
    <n v="1"/>
    <n v="0"/>
    <n v="0"/>
    <n v="0"/>
    <n v="12"/>
    <b v="0"/>
    <n v="0"/>
  </r>
  <r>
    <x v="2"/>
    <x v="25"/>
    <x v="78"/>
    <s v="Ревко Тетяна Володимирівна"/>
    <s v="Аналіз господарської діяльності_Ревко Т.В._rv"/>
    <s v="https://vo.uu.edu.ua/grade/report/grader/index.php?id=7155"/>
    <n v="720"/>
    <n v="60"/>
    <n v="9"/>
    <n v="0"/>
    <n v="1"/>
    <n v="0"/>
    <n v="1"/>
    <n v="0"/>
    <n v="1"/>
    <n v="20"/>
    <n v="0"/>
    <n v="2"/>
    <n v="0"/>
    <n v="0"/>
    <n v="1"/>
    <n v="0"/>
    <n v="9"/>
    <n v="11"/>
    <n v="1"/>
    <n v="0"/>
    <n v="45"/>
    <b v="0"/>
    <n v="0"/>
  </r>
  <r>
    <x v="2"/>
    <x v="25"/>
    <x v="78"/>
    <s v="Ревко Тетяна Володимирівна"/>
    <s v="Гроші і кредит_Ревко Т.В._rv"/>
    <s v="https://vo.uu.edu.ua/grade/report/grader/index.php?id=7153"/>
    <n v="148"/>
    <n v="45"/>
    <n v="6"/>
    <n v="0"/>
    <n v="0"/>
    <n v="2"/>
    <n v="1"/>
    <n v="0"/>
    <n v="0"/>
    <n v="7"/>
    <n v="1"/>
    <n v="0"/>
    <n v="0"/>
    <n v="0"/>
    <n v="0"/>
    <n v="0"/>
    <n v="0"/>
    <n v="0"/>
    <n v="0"/>
    <n v="0"/>
    <n v="9"/>
    <b v="0"/>
    <n v="0"/>
  </r>
  <r>
    <x v="2"/>
    <x v="25"/>
    <x v="78"/>
    <s v="Ревко Тетяна Володимирівна"/>
    <s v="Економіка підприємств_Ревко Т.В._rv"/>
    <s v="https://vo.uu.edu.ua/grade/report/grader/index.php?id=7157"/>
    <n v="1087"/>
    <n v="78"/>
    <n v="13"/>
    <n v="0"/>
    <n v="1"/>
    <n v="0"/>
    <n v="1"/>
    <n v="3"/>
    <n v="0"/>
    <n v="13"/>
    <n v="1"/>
    <n v="4"/>
    <n v="1"/>
    <n v="0"/>
    <n v="1"/>
    <n v="0"/>
    <n v="3"/>
    <n v="0"/>
    <n v="0"/>
    <n v="0"/>
    <n v="27"/>
    <b v="0"/>
    <n v="0"/>
  </r>
  <r>
    <x v="2"/>
    <x v="25"/>
    <x v="78"/>
    <s v="Ревко Тетяна Володимирівна"/>
    <s v="Економіка праці та соціально-трудові відносини_Ревко Т.В._rv"/>
    <s v="https://vo.uu.edu.ua/grade/report/grader/index.php?id=16206"/>
    <n v="94"/>
    <n v="39"/>
    <n v="8"/>
    <n v="0"/>
    <n v="0"/>
    <n v="0"/>
    <n v="1"/>
    <n v="0"/>
    <n v="0"/>
    <n v="4"/>
    <n v="0"/>
    <n v="0"/>
    <n v="0"/>
    <n v="0"/>
    <n v="0"/>
    <n v="0"/>
    <n v="1"/>
    <n v="0"/>
    <n v="0"/>
    <n v="0"/>
    <n v="6"/>
    <b v="0"/>
    <n v="0"/>
  </r>
  <r>
    <x v="2"/>
    <x v="25"/>
    <x v="78"/>
    <s v="Ревко Тетяна Володимирівна"/>
    <s v="Економіка та організація інноваційної діяльності_Ревко Т.В._rv"/>
    <s v="https://vo.uu.edu.ua/grade/report/grader/index.php?id=7156"/>
    <n v="223"/>
    <n v="28"/>
    <n v="4"/>
    <n v="0"/>
    <n v="1"/>
    <n v="0"/>
    <n v="1"/>
    <n v="1"/>
    <n v="0"/>
    <n v="16"/>
    <n v="1"/>
    <n v="1"/>
    <n v="0"/>
    <n v="0"/>
    <n v="0"/>
    <n v="0"/>
    <n v="1"/>
    <n v="0"/>
    <n v="0"/>
    <n v="0"/>
    <n v="21"/>
    <b v="0"/>
    <n v="0"/>
  </r>
  <r>
    <x v="2"/>
    <x v="25"/>
    <x v="78"/>
    <s v="Ревко Тетяна Володимирівна"/>
    <s v="Електронна комерція_Ревко Т.В._rv"/>
    <s v="https://vo.uu.edu.ua/grade/report/grader/index.php?id=16209"/>
    <n v="136"/>
    <n v="1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2"/>
    <x v="25"/>
    <x v="78"/>
    <s v="Ревко Тетяна Володимирівна"/>
    <s v="Рекламна діяльність підприємства_Ревко Т.В._rv"/>
    <s v="https://vo.uu.edu.ua/grade/report/grader/index.php?id=7179"/>
    <n v="119"/>
    <n v="39"/>
    <n v="9"/>
    <n v="0"/>
    <n v="1"/>
    <n v="0"/>
    <n v="1"/>
    <n v="0"/>
    <n v="0"/>
    <n v="16"/>
    <n v="0"/>
    <n v="2"/>
    <n v="0"/>
    <n v="0"/>
    <n v="0"/>
    <n v="0"/>
    <n v="1"/>
    <n v="0"/>
    <n v="0"/>
    <n v="0"/>
    <n v="20"/>
    <b v="0"/>
    <n v="0"/>
  </r>
  <r>
    <x v="2"/>
    <x v="25"/>
    <x v="78"/>
    <s v="Ревко Тетяна Володимирівна"/>
    <s v="Стратегічний маркетинг_Ревко Т.В._rv/"/>
    <s v="https://vo.uu.edu.ua/grade/report/grader/index.php?id=16210"/>
    <n v="38"/>
    <n v="12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2"/>
    <x v="25"/>
    <x v="78"/>
    <s v="Ревко Тетяна Володимирівна"/>
    <s v="Фінанси підприємства_Ревко Т.В._rv"/>
    <s v="https://vo.uu.edu.ua/grade/report/grader/index.php?id=7259"/>
    <n v="678"/>
    <n v="55"/>
    <n v="16"/>
    <n v="0"/>
    <n v="1"/>
    <n v="0"/>
    <n v="1"/>
    <n v="0"/>
    <n v="0"/>
    <n v="18"/>
    <n v="0"/>
    <n v="1"/>
    <n v="0"/>
    <n v="0"/>
    <n v="0"/>
    <n v="0"/>
    <n v="2"/>
    <n v="0"/>
    <n v="0"/>
    <n v="0"/>
    <n v="22"/>
    <b v="0"/>
    <n v="0"/>
  </r>
  <r>
    <x v="2"/>
    <x v="25"/>
    <x v="78"/>
    <s v="Ревко Тетяна Володимирівна"/>
    <s v="Фінанси, гроші та кредит_Ревко Т.В._rv"/>
    <s v="https://vo.uu.edu.ua/grade/report/grader/index.php?id=13565"/>
    <n v="126"/>
    <n v="36"/>
    <n v="12"/>
    <n v="0"/>
    <n v="0"/>
    <n v="0"/>
    <n v="1"/>
    <n v="0"/>
    <n v="0"/>
    <n v="11"/>
    <n v="0"/>
    <n v="0"/>
    <n v="0"/>
    <n v="0"/>
    <n v="0"/>
    <n v="0"/>
    <n v="1"/>
    <n v="0"/>
    <n v="0"/>
    <n v="0"/>
    <n v="13"/>
    <b v="0"/>
    <n v="0"/>
  </r>
  <r>
    <x v="2"/>
    <x v="25"/>
    <x v="78"/>
    <s v="Ревко Тетяна Володимирівна"/>
    <s v="Фінансовий ринок_Ревко Т.В._rv"/>
    <s v="https://vo.uu.edu.ua/grade/report/grader/index.php?id=16207"/>
    <n v="68"/>
    <n v="29"/>
    <n v="8"/>
    <n v="0"/>
    <n v="0"/>
    <n v="0"/>
    <n v="1"/>
    <n v="0"/>
    <n v="0"/>
    <n v="2"/>
    <n v="0"/>
    <n v="0"/>
    <n v="0"/>
    <n v="0"/>
    <n v="0"/>
    <n v="0"/>
    <n v="1"/>
    <n v="0"/>
    <n v="0"/>
    <n v="0"/>
    <n v="4"/>
    <b v="0"/>
    <n v="0"/>
  </r>
  <r>
    <x v="2"/>
    <x v="25"/>
    <x v="78"/>
    <s v="Ступницька Ніна Іванівна"/>
    <s v="Менеджмент_Ступницька Н.І._rv"/>
    <s v="https://vo.uu.edu.ua/grade/report/grader/index.php?id=7166"/>
    <n v="894"/>
    <n v="283"/>
    <n v="29"/>
    <n v="0"/>
    <n v="0"/>
    <n v="2"/>
    <n v="1"/>
    <n v="0"/>
    <n v="0"/>
    <n v="10"/>
    <n v="3"/>
    <n v="1"/>
    <n v="0"/>
    <n v="0"/>
    <n v="0"/>
    <n v="0"/>
    <n v="1"/>
    <n v="0"/>
    <n v="0"/>
    <n v="0"/>
    <n v="16"/>
    <b v="0"/>
    <n v="0"/>
  </r>
  <r>
    <x v="2"/>
    <x v="25"/>
    <x v="78"/>
    <s v="Ушакова Оксана Анатоліївна"/>
    <s v="Маркетинговий менеджмент _ Ушакова О.А._rv"/>
    <s v="https://vo.uu.edu.ua/grade/report/grader/index.php?id=14895"/>
    <n v="184"/>
    <n v="55"/>
    <n v="0"/>
    <n v="0"/>
    <n v="1"/>
    <n v="0"/>
    <n v="1"/>
    <n v="0"/>
    <n v="0"/>
    <n v="7"/>
    <n v="0"/>
    <n v="1"/>
    <n v="0"/>
    <n v="0"/>
    <n v="0"/>
    <n v="0"/>
    <n v="1"/>
    <n v="0"/>
    <n v="0"/>
    <n v="0"/>
    <n v="10"/>
    <b v="0"/>
    <n v="0"/>
  </r>
  <r>
    <x v="2"/>
    <x v="25"/>
    <x v="78"/>
    <s v="Якимчук Аліна"/>
    <s v="Комунікації в публічній адміністрації_Якимчук А.Ю._rv"/>
    <s v="https://vo.uu.edu.ua/grade/report/grader/index.php?id=16940"/>
    <n v="59"/>
    <n v="0"/>
    <n v="0"/>
    <n v="0"/>
    <n v="0"/>
    <n v="1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5"/>
    <x v="78"/>
    <s v="Якимчук Аліна"/>
    <s v="Методологія та організація наукових досліджень у сфері управління_Якимчук А.Ю._rv "/>
    <s v="https://vo.uu.edu.ua/grade/report/grader/index.php?id=16941"/>
    <n v="88"/>
    <n v="7"/>
    <n v="7"/>
    <n v="0"/>
    <n v="1"/>
    <n v="1"/>
    <n v="1"/>
    <n v="0"/>
    <n v="0"/>
    <n v="5"/>
    <n v="0"/>
    <n v="1"/>
    <n v="0"/>
    <n v="0"/>
    <n v="0"/>
    <n v="0"/>
    <n v="0"/>
    <n v="1"/>
    <n v="0"/>
    <n v="0"/>
    <n v="8"/>
    <b v="0"/>
    <n v="0"/>
  </r>
  <r>
    <x v="2"/>
    <x v="25"/>
    <x v="78"/>
    <s v="Якимчук Аліна"/>
    <s v="Соціальна відповідальність_Якимчук А.Ю._rv"/>
    <s v="https://vo.uu.edu.ua/grade/report/grader/index.php?id=16938"/>
    <n v="96"/>
    <n v="0"/>
    <n v="7"/>
    <n v="0"/>
    <n v="1"/>
    <n v="1"/>
    <n v="1"/>
    <n v="0"/>
    <n v="0"/>
    <n v="9"/>
    <n v="0"/>
    <n v="1"/>
    <n v="0"/>
    <n v="0"/>
    <n v="0"/>
    <n v="0"/>
    <n v="0"/>
    <n v="1"/>
    <n v="0"/>
    <n v="0"/>
    <n v="12"/>
    <b v="0"/>
    <n v="0"/>
  </r>
  <r>
    <x v="2"/>
    <x v="25"/>
    <x v="78"/>
    <s v="Якимчук Аліна"/>
    <s v="Стратегічне та тактичне планування_Якимчук А.Ю._rv"/>
    <s v="https://vo.uu.edu.ua/grade/report/grader/index.php?id=16212"/>
    <n v="101"/>
    <n v="0"/>
    <n v="7"/>
    <n v="0"/>
    <n v="1"/>
    <n v="1"/>
    <n v="1"/>
    <n v="0"/>
    <n v="0"/>
    <n v="9"/>
    <n v="0"/>
    <n v="1"/>
    <n v="0"/>
    <n v="0"/>
    <n v="0"/>
    <n v="0"/>
    <n v="0"/>
    <n v="0"/>
    <n v="0"/>
    <n v="0"/>
    <n v="11"/>
    <b v="0"/>
    <n v="0"/>
  </r>
  <r>
    <x v="2"/>
    <x v="25"/>
    <x v="78"/>
    <s v="Якимчук Аліна"/>
    <s v="Територіальна організація влади_Якимчук А.Ю._rv"/>
    <s v="https://vo.uu.edu.ua/grade/report/grader/index.php?id=16939"/>
    <n v="69"/>
    <n v="0"/>
    <n v="0"/>
    <n v="0"/>
    <n v="0"/>
    <n v="1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25"/>
    <x v="78"/>
    <m/>
    <s v="Інформаційний менеджмент_Якимчук А.Ю._rv"/>
    <s v="https://vo.uu.edu.ua/grade/report/grader/index.php?id=16871"/>
    <n v="26"/>
    <n v="2"/>
    <n v="0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5"/>
    <x v="78"/>
    <m/>
    <s v="Обгрунтування господарських рішень і оцінювання ризиків_Ревко Т.В._rv_rv"/>
    <s v="https://vo.uu.edu.ua/grade/report/grader/index.php?id=7171"/>
    <n v="265"/>
    <n v="25"/>
    <n v="5"/>
    <n v="0"/>
    <n v="1"/>
    <n v="1"/>
    <n v="1"/>
    <n v="0"/>
    <n v="0"/>
    <n v="19"/>
    <n v="0"/>
    <n v="1"/>
    <n v="0"/>
    <n v="0"/>
    <n v="0"/>
    <n v="0"/>
    <n v="10"/>
    <n v="0"/>
    <n v="0"/>
    <n v="0"/>
    <n v="31"/>
    <b v="0"/>
    <n v="0"/>
  </r>
  <r>
    <x v="2"/>
    <x v="25"/>
    <x v="79"/>
    <s v="АМБРАЗЮК СЕРГІЙ ВОЛОДИМИРОВИЧ"/>
    <s v="Галузеве законодавство в соціальній роботі_Амбразюк С. В._rv"/>
    <s v="https://vo.uu.edu.ua/grade/report/grader/index.php?id=11669"/>
    <n v="207"/>
    <n v="8"/>
    <n v="12"/>
    <n v="0"/>
    <n v="1"/>
    <n v="0"/>
    <n v="1"/>
    <n v="0"/>
    <n v="0"/>
    <n v="4"/>
    <n v="1"/>
    <n v="1"/>
    <n v="0"/>
    <n v="0"/>
    <n v="0"/>
    <n v="0"/>
    <n v="2"/>
    <n v="0"/>
    <n v="0"/>
    <n v="0"/>
    <n v="9"/>
    <b v="0"/>
    <n v="0"/>
  </r>
  <r>
    <x v="2"/>
    <x v="25"/>
    <x v="79"/>
    <s v="АМБРАЗЮК СЕРГІЙ ВОЛОДИМИРОВИЧ"/>
    <s v="Загальна психологія_Амбразюк С.В._rv"/>
    <s v="https://vo.uu.edu.ua/grade/report/grader/index.php?id=7268"/>
    <n v="3251"/>
    <n v="257"/>
    <n v="29"/>
    <n v="2"/>
    <n v="5"/>
    <n v="0"/>
    <n v="1"/>
    <n v="0"/>
    <n v="1"/>
    <n v="13"/>
    <n v="0"/>
    <n v="13"/>
    <n v="0"/>
    <n v="0"/>
    <n v="1"/>
    <n v="1"/>
    <n v="11"/>
    <n v="0"/>
    <n v="0"/>
    <n v="0"/>
    <n v="41"/>
    <b v="0"/>
    <n v="0"/>
  </r>
  <r>
    <x v="2"/>
    <x v="25"/>
    <x v="79"/>
    <s v="Бондар Наталія Володимирівна"/>
    <s v="Українська мова (за професійним спрямуванням)_Чаюк Т.Л._rv"/>
    <s v="https://vo.uu.edu.ua/grade/report/grader/index.php?id=7316"/>
    <n v="12893"/>
    <n v="844"/>
    <n v="33"/>
    <n v="1"/>
    <n v="1"/>
    <n v="1"/>
    <n v="1"/>
    <n v="0"/>
    <n v="0"/>
    <n v="34"/>
    <n v="0"/>
    <n v="3"/>
    <n v="0"/>
    <n v="0"/>
    <n v="1"/>
    <n v="0"/>
    <n v="27"/>
    <n v="0"/>
    <n v="20"/>
    <n v="0"/>
    <n v="66"/>
    <b v="1"/>
    <n v="1"/>
  </r>
  <r>
    <x v="2"/>
    <x v="25"/>
    <x v="79"/>
    <s v="Бухальська Світлана  Євгеніївна"/>
    <s v="Основи біології та генетики_Бухальська С.Є._rv"/>
    <s v="https://vo.uu.edu.ua/grade/report/grader/index.php?id=7272"/>
    <n v="685"/>
    <n v="386"/>
    <n v="29"/>
    <n v="1"/>
    <n v="1"/>
    <n v="1"/>
    <n v="1"/>
    <n v="1"/>
    <n v="0"/>
    <n v="48"/>
    <n v="5"/>
    <n v="1"/>
    <n v="1"/>
    <n v="0"/>
    <n v="1"/>
    <n v="0"/>
    <n v="2"/>
    <n v="1"/>
    <n v="0"/>
    <n v="0"/>
    <n v="61"/>
    <b v="1"/>
    <n v="1"/>
  </r>
  <r>
    <x v="2"/>
    <x v="25"/>
    <x v="79"/>
    <s v="Галицька Ольга Василівна"/>
    <s v="Анатомія, фізіологія, патологія дітей із основами валеології_Галицька О.В._rv "/>
    <s v="https://vo.uu.edu.ua/grade/report/grader/index.php?id=14900"/>
    <n v="163"/>
    <n v="0"/>
    <n v="3"/>
    <n v="0"/>
    <n v="3"/>
    <n v="0"/>
    <n v="1"/>
    <n v="0"/>
    <n v="0"/>
    <n v="9"/>
    <n v="0"/>
    <n v="3"/>
    <n v="0"/>
    <n v="0"/>
    <n v="0"/>
    <n v="0"/>
    <n v="1"/>
    <n v="0"/>
    <n v="0"/>
    <n v="0"/>
    <n v="14"/>
    <b v="0"/>
    <n v="0"/>
  </r>
  <r>
    <x v="2"/>
    <x v="25"/>
    <x v="79"/>
    <s v="Галицька Ольга Василівна"/>
    <s v="Основи психологічної практики_Галицька О.В._rv"/>
    <s v="https://vo.uu.edu.ua/grade/report/grader/index.php?id=7274"/>
    <n v="150"/>
    <n v="0"/>
    <n v="45"/>
    <n v="0"/>
    <n v="0"/>
    <n v="1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5"/>
    <x v="79"/>
    <s v="Галицька Ольга Василівна"/>
    <s v="Психологічні проблеми спілкування_Галицька О.В._rv"/>
    <s v="https://vo.uu.edu.ua/grade/report/grader/index.php?id=7283"/>
    <n v="152"/>
    <n v="18"/>
    <n v="45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25"/>
    <x v="79"/>
    <s v="Галицька Ольга Василівна"/>
    <s v="Психологія спілкування_Галицька О.В._rv"/>
    <s v="https://vo.uu.edu.ua/grade/report/grader/index.php?id=15177"/>
    <n v="287"/>
    <n v="13"/>
    <n v="9"/>
    <n v="0"/>
    <n v="7"/>
    <n v="0"/>
    <n v="1"/>
    <n v="0"/>
    <n v="0"/>
    <n v="10"/>
    <n v="0"/>
    <n v="7"/>
    <n v="0"/>
    <n v="0"/>
    <n v="0"/>
    <n v="0"/>
    <n v="1"/>
    <n v="0"/>
    <n v="0"/>
    <n v="0"/>
    <n v="19"/>
    <b v="0"/>
    <n v="0"/>
  </r>
  <r>
    <x v="2"/>
    <x v="25"/>
    <x v="79"/>
    <s v="Галицька Ольга Василівна"/>
    <s v="Психофізіологія_Галицька О.В._rv"/>
    <s v="https://vo.uu.edu.ua/grade/report/grader/index.php?id=11654"/>
    <n v="754"/>
    <n v="13"/>
    <n v="59"/>
    <n v="0"/>
    <n v="8"/>
    <n v="0"/>
    <n v="1"/>
    <n v="0"/>
    <n v="0"/>
    <n v="18"/>
    <n v="0"/>
    <n v="8"/>
    <n v="0"/>
    <n v="0"/>
    <n v="0"/>
    <n v="0"/>
    <n v="0"/>
    <n v="0"/>
    <n v="0"/>
    <n v="0"/>
    <n v="27"/>
    <b v="0"/>
    <n v="0"/>
  </r>
  <r>
    <x v="2"/>
    <x v="25"/>
    <x v="79"/>
    <s v="Герасименко Наталія Петрівна"/>
    <s v="Інформаційні технології в галузі (АРМ психолога-консультанта)_Герасименко Н.П._rv"/>
    <s v="https://vo.uu.edu.ua/grade/report/grader/index.php?id=11677"/>
    <n v="886"/>
    <n v="225"/>
    <n v="44"/>
    <n v="1"/>
    <n v="1"/>
    <n v="0"/>
    <n v="1"/>
    <n v="0"/>
    <n v="0"/>
    <n v="5"/>
    <n v="0"/>
    <n v="5"/>
    <n v="0"/>
    <n v="0"/>
    <n v="1"/>
    <n v="0"/>
    <n v="2"/>
    <n v="0"/>
    <n v="0"/>
    <n v="0"/>
    <n v="14"/>
    <b v="0"/>
    <n v="0"/>
  </r>
  <r>
    <x v="2"/>
    <x v="25"/>
    <x v="79"/>
    <s v="Герасименко Наталія Петрівна"/>
    <s v="Інформаційні технології_Герасименко Н.П._rv"/>
    <s v="https://vo.uu.edu.ua/grade/report/grader/index.php?id=7299"/>
    <n v="8747"/>
    <n v="788"/>
    <n v="35"/>
    <n v="2"/>
    <n v="2"/>
    <n v="1"/>
    <n v="1"/>
    <n v="1"/>
    <n v="0"/>
    <n v="7"/>
    <n v="0"/>
    <n v="3"/>
    <n v="1"/>
    <n v="0"/>
    <n v="1"/>
    <n v="0"/>
    <n v="10"/>
    <n v="0"/>
    <n v="0"/>
    <n v="0"/>
    <n v="24"/>
    <b v="1"/>
    <n v="1"/>
  </r>
  <r>
    <x v="2"/>
    <x v="25"/>
    <x v="79"/>
    <s v="Герасименко Наталія Петрівна"/>
    <s v="Основи навчання студентів (самоуправління навчанням)_Герасименко Н.П._rv"/>
    <s v="https://vo.uu.edu.ua/grade/report/grader/index.php?id=14184"/>
    <n v="4512"/>
    <n v="840"/>
    <n v="56"/>
    <n v="3"/>
    <n v="1"/>
    <n v="0"/>
    <n v="1"/>
    <n v="1"/>
    <n v="1"/>
    <n v="1"/>
    <n v="0"/>
    <n v="2"/>
    <n v="0"/>
    <n v="0"/>
    <n v="0"/>
    <n v="0"/>
    <n v="3"/>
    <n v="0"/>
    <n v="0"/>
    <n v="0"/>
    <n v="9"/>
    <b v="0"/>
    <n v="0"/>
  </r>
  <r>
    <x v="2"/>
    <x v="25"/>
    <x v="79"/>
    <s v="Грицюта Оксана Федорівна"/>
    <s v="Консультування в соціальній роботі_Юрчук Л.В._rv"/>
    <s v="https://vo.uu.edu.ua/grade/report/grader/index.php?id=11670"/>
    <n v="82"/>
    <n v="0"/>
    <n v="12"/>
    <n v="0"/>
    <n v="2"/>
    <n v="0"/>
    <n v="1"/>
    <n v="0"/>
    <n v="0"/>
    <n v="4"/>
    <n v="0"/>
    <n v="2"/>
    <n v="0"/>
    <n v="0"/>
    <n v="0"/>
    <n v="0"/>
    <n v="2"/>
    <n v="0"/>
    <n v="0"/>
    <n v="0"/>
    <n v="9"/>
    <b v="0"/>
    <n v="0"/>
  </r>
  <r>
    <x v="2"/>
    <x v="25"/>
    <x v="79"/>
    <s v="Грицюта Оксана Федорівна"/>
    <s v="Методика викладання психології_Грицюта О.Ф._rv"/>
    <s v="https://vo.uu.edu.ua/grade/report/grader/index.php?id=7271"/>
    <n v="488"/>
    <n v="8"/>
    <n v="45"/>
    <n v="0"/>
    <n v="0"/>
    <n v="0"/>
    <n v="1"/>
    <n v="0"/>
    <n v="0"/>
    <n v="8"/>
    <n v="0"/>
    <n v="0"/>
    <n v="1"/>
    <n v="0"/>
    <n v="1"/>
    <n v="0"/>
    <n v="2"/>
    <n v="0"/>
    <n v="0"/>
    <n v="0"/>
    <n v="13"/>
    <b v="0"/>
    <n v="0"/>
  </r>
  <r>
    <x v="2"/>
    <x v="25"/>
    <x v="79"/>
    <s v="Грицюта Оксана Федорівна"/>
    <s v="Методологія та організація соціальних досліджень_Грицюта О.Ф._rv"/>
    <s v="https://vo.uu.edu.ua/grade/report/grader/index.php?id=11672"/>
    <n v="76"/>
    <n v="4"/>
    <n v="12"/>
    <n v="0"/>
    <n v="1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25"/>
    <x v="79"/>
    <s v="Грицюта Оксана Федорівна"/>
    <s v="Основи психотерапії_Грицюта О.Ф._rv"/>
    <s v="https://vo.uu.edu.ua/grade/report/grader/index.php?id=7276"/>
    <n v="90"/>
    <n v="0"/>
    <n v="30"/>
    <n v="0"/>
    <n v="1"/>
    <n v="0"/>
    <n v="1"/>
    <n v="0"/>
    <n v="0"/>
    <n v="3"/>
    <n v="0"/>
    <n v="1"/>
    <n v="1"/>
    <n v="0"/>
    <n v="1"/>
    <n v="0"/>
    <n v="0"/>
    <n v="0"/>
    <n v="0"/>
    <n v="0"/>
    <n v="7"/>
    <b v="0"/>
    <n v="0"/>
  </r>
  <r>
    <x v="2"/>
    <x v="25"/>
    <x v="79"/>
    <s v="Грицюта Оксана Федорівна"/>
    <s v="Основи роботи психолога з персоналом_Грицюта О.Ф._rv"/>
    <s v="https://vo.uu.edu.ua/grade/report/grader/index.php?id=11797"/>
    <n v="447"/>
    <n v="68"/>
    <n v="29"/>
    <n v="0"/>
    <n v="0"/>
    <n v="0"/>
    <n v="1"/>
    <n v="0"/>
    <n v="0"/>
    <n v="3"/>
    <n v="0"/>
    <n v="0"/>
    <n v="0"/>
    <n v="0"/>
    <n v="0"/>
    <n v="0"/>
    <n v="3"/>
    <n v="0"/>
    <n v="0"/>
    <n v="0"/>
    <n v="7"/>
    <b v="0"/>
    <n v="0"/>
  </r>
  <r>
    <x v="2"/>
    <x v="25"/>
    <x v="79"/>
    <s v="Грицюта Оксана Федорівна"/>
    <s v="Проблеми мотивації поведінки та діяльності людини_Грицюта О.Ф._rv"/>
    <s v="https://vo.uu.edu.ua/grade/report/grader/index.php?id=11928"/>
    <n v="470"/>
    <n v="2"/>
    <n v="59"/>
    <n v="0"/>
    <n v="2"/>
    <n v="0"/>
    <n v="1"/>
    <n v="1"/>
    <n v="0"/>
    <n v="1"/>
    <n v="0"/>
    <n v="2"/>
    <n v="1"/>
    <n v="0"/>
    <n v="0"/>
    <n v="1"/>
    <n v="5"/>
    <n v="0"/>
    <n v="0"/>
    <n v="0"/>
    <n v="12"/>
    <b v="0"/>
    <n v="0"/>
  </r>
  <r>
    <x v="2"/>
    <x v="25"/>
    <x v="79"/>
    <s v="Грицюта Оксана Федорівна"/>
    <s v="Психологія особистості_Грицюта О.Ф._rv"/>
    <s v="https://vo.uu.edu.ua/grade/report/grader/index.php?id=7285"/>
    <n v="275"/>
    <n v="16"/>
    <n v="45"/>
    <n v="0"/>
    <n v="0"/>
    <n v="0"/>
    <n v="1"/>
    <n v="0"/>
    <n v="0"/>
    <n v="2"/>
    <n v="0"/>
    <n v="0"/>
    <n v="0"/>
    <n v="0"/>
    <n v="0"/>
    <n v="0"/>
    <n v="5"/>
    <n v="0"/>
    <n v="0"/>
    <n v="0"/>
    <n v="8"/>
    <b v="0"/>
    <n v="0"/>
  </r>
  <r>
    <x v="2"/>
    <x v="25"/>
    <x v="79"/>
    <s v="Грицюта Оксана Федорівна"/>
    <s v="Психологія сім'ї_Грицюта О.Ф._rv"/>
    <s v="https://vo.uu.edu.ua/grade/report/grader/index.php?id=7287"/>
    <n v="1427"/>
    <n v="188"/>
    <n v="9"/>
    <n v="0"/>
    <n v="6"/>
    <n v="0"/>
    <n v="1"/>
    <n v="0"/>
    <n v="0"/>
    <n v="1"/>
    <n v="0"/>
    <n v="6"/>
    <n v="0"/>
    <n v="0"/>
    <n v="0"/>
    <n v="0"/>
    <n v="9"/>
    <n v="0"/>
    <n v="0"/>
    <n v="0"/>
    <n v="17"/>
    <b v="0"/>
    <n v="0"/>
  </r>
  <r>
    <x v="2"/>
    <x v="25"/>
    <x v="79"/>
    <s v="Грицюта Оксана Федорівна"/>
    <s v="Психологія соціальної роботи_Грицюта О.Ф._rv"/>
    <s v="https://vo.uu.edu.ua/grade/report/grader/index.php?id=11190"/>
    <n v="53"/>
    <n v="0"/>
    <n v="1"/>
    <n v="0"/>
    <n v="0"/>
    <n v="0"/>
    <n v="1"/>
    <n v="1"/>
    <n v="0"/>
    <n v="7"/>
    <n v="0"/>
    <n v="0"/>
    <n v="0"/>
    <n v="0"/>
    <n v="0"/>
    <n v="0"/>
    <n v="1"/>
    <n v="0"/>
    <n v="0"/>
    <n v="0"/>
    <n v="10"/>
    <b v="0"/>
    <n v="0"/>
  </r>
  <r>
    <x v="2"/>
    <x v="25"/>
    <x v="79"/>
    <s v="Грицюта Оксана Федорівна"/>
    <s v="Соціальна і політична психологія_Грицюта О.Ф._rv"/>
    <s v="https://vo.uu.edu.ua/grade/report/grader/index.php?id=11652"/>
    <n v="157"/>
    <n v="2"/>
    <n v="19"/>
    <n v="0"/>
    <n v="0"/>
    <n v="0"/>
    <n v="1"/>
    <n v="2"/>
    <n v="0"/>
    <n v="7"/>
    <n v="0"/>
    <n v="0"/>
    <n v="0"/>
    <n v="0"/>
    <n v="0"/>
    <n v="0"/>
    <n v="2"/>
    <n v="0"/>
    <n v="0"/>
    <n v="0"/>
    <n v="12"/>
    <b v="0"/>
    <n v="0"/>
  </r>
  <r>
    <x v="2"/>
    <x v="25"/>
    <x v="79"/>
    <s v="Грицюта Оксана Федорівна"/>
    <s v="Соціальна педагогіка_Грицюта О.Ф._rv"/>
    <s v="https://vo.uu.edu.ua/grade/report/grader/index.php?id=14187"/>
    <n v="77"/>
    <n v="0"/>
    <n v="5"/>
    <n v="0"/>
    <n v="0"/>
    <n v="0"/>
    <n v="1"/>
    <n v="0"/>
    <n v="0"/>
    <n v="0"/>
    <n v="0"/>
    <n v="0"/>
    <n v="0"/>
    <n v="0"/>
    <n v="0"/>
    <n v="0"/>
    <n v="4"/>
    <n v="0"/>
    <n v="0"/>
    <n v="0"/>
    <n v="5"/>
    <b v="0"/>
    <n v="0"/>
  </r>
  <r>
    <x v="2"/>
    <x v="25"/>
    <x v="79"/>
    <s v="Грицюта Оксана Федорівна"/>
    <s v="Соціальна профілактика_Грицюта О.Ф._rv"/>
    <s v="https://vo.uu.edu.ua/grade/report/grader/index.php?id=11800"/>
    <n v="78"/>
    <n v="0"/>
    <n v="13"/>
    <n v="0"/>
    <n v="1"/>
    <n v="0"/>
    <n v="1"/>
    <n v="0"/>
    <n v="0"/>
    <n v="4"/>
    <n v="0"/>
    <n v="1"/>
    <n v="0"/>
    <n v="0"/>
    <n v="0"/>
    <n v="0"/>
    <n v="0"/>
    <n v="0"/>
    <n v="0"/>
    <n v="0"/>
    <n v="6"/>
    <b v="0"/>
    <n v="0"/>
  </r>
  <r>
    <x v="2"/>
    <x v="25"/>
    <x v="79"/>
    <s v="Грицюта Оксана Федорівна"/>
    <s v="Соціальна робота з людьми похилого віку_Юрчук Л.В._rv"/>
    <s v="https://vo.uu.edu.ua/grade/report/grader/index.php?id=11671"/>
    <n v="60"/>
    <n v="0"/>
    <n v="12"/>
    <n v="0"/>
    <n v="1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25"/>
    <x v="79"/>
    <s v="Грицюта Оксана Федорівна"/>
    <s v="Соціальна робота з сім'єю, дітьми та молоддю_Грицюта О.Ф._rv"/>
    <s v="https://vo.uu.edu.ua/grade/report/grader/index.php?id=7311"/>
    <n v="45"/>
    <n v="0"/>
    <n v="1"/>
    <n v="0"/>
    <n v="0"/>
    <n v="0"/>
    <n v="1"/>
    <n v="1"/>
    <n v="0"/>
    <n v="2"/>
    <n v="0"/>
    <n v="0"/>
    <n v="0"/>
    <n v="0"/>
    <n v="0"/>
    <n v="0"/>
    <n v="1"/>
    <n v="0"/>
    <n v="0"/>
    <n v="0"/>
    <n v="5"/>
    <b v="0"/>
    <n v="0"/>
  </r>
  <r>
    <x v="2"/>
    <x v="25"/>
    <x v="79"/>
    <s v="Грицюта Оксана Федорівна"/>
    <s v="Теорія та практика психологічного тренінгу_Грицюта О.Ф._rv"/>
    <s v="https://vo.uu.edu.ua/grade/report/grader/index.php?id=7291"/>
    <n v="190"/>
    <n v="0"/>
    <n v="44"/>
    <n v="0"/>
    <n v="0"/>
    <n v="0"/>
    <n v="1"/>
    <n v="0"/>
    <n v="0"/>
    <n v="13"/>
    <n v="0"/>
    <n v="0"/>
    <n v="0"/>
    <n v="0"/>
    <n v="0"/>
    <n v="0"/>
    <n v="1"/>
    <n v="0"/>
    <n v="0"/>
    <n v="0"/>
    <n v="15"/>
    <b v="0"/>
    <n v="0"/>
  </r>
  <r>
    <x v="2"/>
    <x v="25"/>
    <x v="79"/>
    <s v="Грицюта Оксана Федорівна"/>
    <s v="Технології соціальної роботи_Грицюта О.Ф._rv"/>
    <s v="https://vo.uu.edu.ua/grade/report/grader/index.php?id=7315"/>
    <n v="179"/>
    <n v="0"/>
    <n v="18"/>
    <n v="0"/>
    <n v="2"/>
    <n v="0"/>
    <n v="1"/>
    <n v="0"/>
    <n v="0"/>
    <n v="4"/>
    <n v="0"/>
    <n v="2"/>
    <n v="1"/>
    <n v="0"/>
    <n v="0"/>
    <n v="0"/>
    <n v="1"/>
    <n v="0"/>
    <n v="0"/>
    <n v="0"/>
    <n v="9"/>
    <b v="0"/>
    <n v="0"/>
  </r>
  <r>
    <x v="2"/>
    <x v="25"/>
    <x v="79"/>
    <s v="Грищук Майя"/>
    <s v="Клінічна психологія та психодіагностика_Грищук М.М._rv"/>
    <s v="https://vo.uu.edu.ua/grade/report/grader/index.php?id=16996"/>
    <n v="298"/>
    <n v="137"/>
    <n v="51"/>
    <n v="0"/>
    <n v="0"/>
    <n v="0"/>
    <n v="1"/>
    <n v="0"/>
    <n v="0"/>
    <n v="3"/>
    <n v="0"/>
    <n v="0"/>
    <n v="0"/>
    <n v="0"/>
    <n v="0"/>
    <n v="0"/>
    <n v="1"/>
    <n v="0"/>
    <n v="0"/>
    <n v="0"/>
    <n v="5"/>
    <b v="0"/>
    <n v="0"/>
  </r>
  <r>
    <x v="2"/>
    <x v="25"/>
    <x v="79"/>
    <s v="Макух Тамара Олександрівна"/>
    <s v="Психологія організацій_Макух Т.О._rv"/>
    <s v="https://vo.uu.edu.ua/grade/report/grader/index.php?id=11679"/>
    <n v="519"/>
    <n v="63"/>
    <n v="51"/>
    <n v="0"/>
    <n v="1"/>
    <n v="0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2"/>
    <x v="25"/>
    <x v="79"/>
    <s v="Макух Тамара Олександрівна"/>
    <s v="Психологія управління_Макух Т. О._rv"/>
    <s v="https://vo.uu.edu.ua/grade/report/grader/index.php?id=7289"/>
    <n v="589"/>
    <n v="376"/>
    <n v="51"/>
    <n v="0"/>
    <n v="1"/>
    <n v="0"/>
    <n v="1"/>
    <n v="0"/>
    <n v="0"/>
    <n v="29"/>
    <n v="0"/>
    <n v="4"/>
    <n v="0"/>
    <n v="0"/>
    <n v="1"/>
    <n v="0"/>
    <n v="1"/>
    <n v="0"/>
    <n v="0"/>
    <n v="0"/>
    <n v="36"/>
    <b v="0"/>
    <n v="0"/>
  </r>
  <r>
    <x v="2"/>
    <x v="25"/>
    <x v="79"/>
    <s v="Назарець Людмила Миколаївна"/>
    <s v="Клінічна психологія_Назарець Л. М._rv"/>
    <s v="https://vo.uu.edu.ua/grade/report/grader/index.php?id=5259"/>
    <n v="623"/>
    <n v="10"/>
    <n v="76"/>
    <n v="0"/>
    <n v="3"/>
    <n v="0"/>
    <n v="1"/>
    <n v="0"/>
    <n v="0"/>
    <n v="17"/>
    <n v="0"/>
    <n v="3"/>
    <n v="0"/>
    <n v="0"/>
    <n v="0"/>
    <n v="0"/>
    <n v="2"/>
    <n v="0"/>
    <n v="0"/>
    <n v="0"/>
    <n v="23"/>
    <b v="0"/>
    <n v="0"/>
  </r>
  <r>
    <x v="2"/>
    <x v="25"/>
    <x v="79"/>
    <s v="Назарець Людмила Миколаївна"/>
    <s v="Практикум із загальної психології_Назарець Л. М._rv"/>
    <s v="https://vo.uu.edu.ua/grade/report/grader/index.php?id=7280"/>
    <n v="445"/>
    <n v="104"/>
    <n v="29"/>
    <n v="0"/>
    <n v="1"/>
    <n v="0"/>
    <n v="1"/>
    <n v="0"/>
    <n v="0"/>
    <n v="8"/>
    <n v="0"/>
    <n v="1"/>
    <n v="0"/>
    <n v="0"/>
    <n v="0"/>
    <n v="0"/>
    <n v="0"/>
    <n v="0"/>
    <n v="0"/>
    <n v="0"/>
    <n v="10"/>
    <b v="0"/>
    <n v="0"/>
  </r>
  <r>
    <x v="2"/>
    <x v="25"/>
    <x v="79"/>
    <s v="Новак Тетяна Віталіївна"/>
    <s v="Актуальні проблеми корекційної психопедагогіки_Новак Т.В._rv"/>
    <s v="https://vo.uu.edu.ua/grade/report/grader/index.php?id=11881"/>
    <n v="701"/>
    <n v="101"/>
    <n v="9"/>
    <n v="0"/>
    <n v="1"/>
    <n v="0"/>
    <n v="1"/>
    <n v="0"/>
    <n v="0"/>
    <n v="12"/>
    <n v="0"/>
    <n v="2"/>
    <n v="1"/>
    <n v="0"/>
    <n v="1"/>
    <n v="0"/>
    <n v="11"/>
    <n v="0"/>
    <n v="0"/>
    <n v="0"/>
    <n v="28"/>
    <b v="0"/>
    <n v="0"/>
  </r>
  <r>
    <x v="2"/>
    <x v="25"/>
    <x v="79"/>
    <s v="Новак Тетяна Віталіївна"/>
    <s v="Вступ до спеціальності_Новак Т.В._rv"/>
    <s v="https://vo.uu.edu.ua/grade/report/grader/index.php?id=11678"/>
    <n v="348"/>
    <n v="75"/>
    <n v="6"/>
    <n v="0"/>
    <n v="4"/>
    <n v="0"/>
    <n v="1"/>
    <n v="0"/>
    <n v="0"/>
    <n v="4"/>
    <n v="0"/>
    <n v="4"/>
    <n v="1"/>
    <n v="0"/>
    <n v="1"/>
    <n v="0"/>
    <n v="6"/>
    <n v="0"/>
    <n v="0"/>
    <n v="0"/>
    <n v="17"/>
    <b v="0"/>
    <n v="0"/>
  </r>
  <r>
    <x v="2"/>
    <x v="25"/>
    <x v="79"/>
    <s v="Новак Тетяна Віталіївна"/>
    <s v="Комплексний супровід осіб із загальним психічним недорозвиненням_ Новак Т.В._rv"/>
    <s v="https://vo.uu.edu.ua/grade/report/grader/index.php?id=11882"/>
    <n v="215"/>
    <n v="32"/>
    <n v="9"/>
    <n v="0"/>
    <n v="0"/>
    <n v="0"/>
    <n v="1"/>
    <n v="0"/>
    <n v="0"/>
    <n v="2"/>
    <n v="0"/>
    <n v="1"/>
    <n v="0"/>
    <n v="1"/>
    <n v="0"/>
    <n v="0"/>
    <n v="1"/>
    <n v="0"/>
    <n v="0"/>
    <n v="0"/>
    <n v="6"/>
    <b v="0"/>
    <n v="0"/>
  </r>
  <r>
    <x v="2"/>
    <x v="25"/>
    <x v="79"/>
    <s v="Новак Тетяна Віталіївна"/>
    <s v="Логопедичний практикум_Бешок Т.В._rv"/>
    <s v="https://vo.uu.edu.ua/grade/report/grader/index.php?id=14491"/>
    <n v="298"/>
    <n v="0"/>
    <n v="28"/>
    <n v="0"/>
    <n v="1"/>
    <n v="1"/>
    <n v="1"/>
    <n v="0"/>
    <n v="0"/>
    <n v="6"/>
    <n v="0"/>
    <n v="1"/>
    <n v="0"/>
    <n v="0"/>
    <n v="1"/>
    <n v="0"/>
    <n v="4"/>
    <n v="0"/>
    <n v="0"/>
    <n v="0"/>
    <n v="13"/>
    <b v="0"/>
    <n v="0"/>
  </r>
  <r>
    <x v="2"/>
    <x v="25"/>
    <x v="79"/>
    <s v="Новак Тетяна Віталіївна"/>
    <s v="Методика викладання корекційної педагогіки та спеціальної психології у ЗВО_Бешок Т.В._rv"/>
    <s v="https://vo.uu.edu.ua/grade/report/grader/index.php?id=11708"/>
    <n v="157"/>
    <n v="5"/>
    <n v="60"/>
    <n v="0"/>
    <n v="1"/>
    <n v="0"/>
    <n v="1"/>
    <n v="0"/>
    <n v="0"/>
    <n v="7"/>
    <n v="0"/>
    <n v="1"/>
    <n v="0"/>
    <n v="0"/>
    <n v="1"/>
    <n v="0"/>
    <n v="0"/>
    <n v="0"/>
    <n v="0"/>
    <n v="0"/>
    <n v="10"/>
    <b v="0"/>
    <n v="0"/>
  </r>
  <r>
    <x v="2"/>
    <x v="25"/>
    <x v="79"/>
    <s v="Новак Тетяна Віталіївна"/>
    <s v="Основи психосоматики та психогенетки_Новак Т.В._rv"/>
    <s v="https://vo.uu.edu.ua/grade/report/grader/index.php?id=11656"/>
    <n v="783"/>
    <n v="108"/>
    <n v="38"/>
    <n v="0"/>
    <n v="1"/>
    <n v="0"/>
    <n v="1"/>
    <n v="0"/>
    <n v="0"/>
    <n v="4"/>
    <n v="0"/>
    <n v="1"/>
    <n v="0"/>
    <n v="0"/>
    <n v="0"/>
    <n v="0"/>
    <n v="1"/>
    <n v="0"/>
    <n v="0"/>
    <n v="0"/>
    <n v="7"/>
    <b v="0"/>
    <n v="0"/>
  </r>
  <r>
    <x v="2"/>
    <x v="25"/>
    <x v="79"/>
    <s v="Новак Тетяна Віталіївна"/>
    <s v="Патопсихологія_Бешок Т.В._rv"/>
    <s v="https://vo.uu.edu.ua/grade/report/grader/index.php?id=7277"/>
    <n v="598"/>
    <n v="8"/>
    <n v="18"/>
    <n v="1"/>
    <n v="1"/>
    <n v="0"/>
    <n v="1"/>
    <n v="0"/>
    <n v="0"/>
    <n v="24"/>
    <n v="0"/>
    <n v="1"/>
    <n v="0"/>
    <n v="0"/>
    <n v="0"/>
    <n v="0"/>
    <n v="9"/>
    <n v="0"/>
    <n v="0"/>
    <n v="0"/>
    <n v="35"/>
    <b v="0"/>
    <n v="0"/>
  </r>
  <r>
    <x v="2"/>
    <x v="25"/>
    <x v="79"/>
    <s v="Новак Тетяна Віталіївна"/>
    <s v="Психодіагностика_Стеца Н .В._rv"/>
    <s v="https://vo.uu.edu.ua/grade/report/grader/index.php?id=9109"/>
    <n v="876"/>
    <n v="2"/>
    <n v="44"/>
    <n v="3"/>
    <n v="2"/>
    <n v="0"/>
    <n v="1"/>
    <n v="0"/>
    <n v="0"/>
    <n v="11"/>
    <n v="0"/>
    <n v="2"/>
    <n v="0"/>
    <n v="0"/>
    <n v="1"/>
    <n v="0"/>
    <n v="9"/>
    <n v="0"/>
    <n v="0"/>
    <n v="0"/>
    <n v="24"/>
    <b v="0"/>
    <n v="0"/>
  </r>
  <r>
    <x v="2"/>
    <x v="25"/>
    <x v="79"/>
    <s v="Новак Тетяна Віталіївна"/>
    <s v="Психологія творчості _  _ rv"/>
    <s v="https://vo.uu.edu.ua/grade/report/grader/index.php?id=14094"/>
    <n v="1553"/>
    <n v="4"/>
    <n v="45"/>
    <n v="2"/>
    <n v="1"/>
    <n v="0"/>
    <n v="1"/>
    <n v="0"/>
    <n v="0"/>
    <n v="16"/>
    <n v="0"/>
    <n v="1"/>
    <n v="0"/>
    <n v="0"/>
    <n v="0"/>
    <n v="0"/>
    <n v="16"/>
    <n v="12"/>
    <n v="0"/>
    <n v="0"/>
    <n v="46"/>
    <b v="0"/>
    <n v="0"/>
  </r>
  <r>
    <x v="2"/>
    <x v="25"/>
    <x v="79"/>
    <s v="Новак Тетяна Віталіївна"/>
    <s v="Психологія_Амбразюк С.В._rv"/>
    <s v="https://vo.uu.edu.ua/grade/report/grader/index.php?id=7284"/>
    <n v="379"/>
    <n v="87"/>
    <n v="21"/>
    <n v="0"/>
    <n v="1"/>
    <n v="0"/>
    <n v="1"/>
    <n v="0"/>
    <n v="0"/>
    <n v="11"/>
    <n v="0"/>
    <n v="1"/>
    <n v="0"/>
    <n v="0"/>
    <n v="1"/>
    <n v="0"/>
    <n v="6"/>
    <n v="0"/>
    <n v="0"/>
    <n v="0"/>
    <n v="20"/>
    <b v="0"/>
    <n v="0"/>
  </r>
  <r>
    <x v="2"/>
    <x v="25"/>
    <x v="79"/>
    <s v="Новак Тетяна Віталіївна"/>
    <s v="Сімейна психологія і сімейне консультування_Грищук М.М._rv"/>
    <s v="https://vo.uu.edu.ua/grade/report/grader/index.php?id=11707"/>
    <n v="530"/>
    <n v="1"/>
    <n v="100"/>
    <n v="2"/>
    <n v="0"/>
    <n v="0"/>
    <n v="1"/>
    <n v="0"/>
    <n v="0"/>
    <n v="11"/>
    <n v="0"/>
    <n v="6"/>
    <n v="0"/>
    <n v="0"/>
    <n v="0"/>
    <n v="0"/>
    <n v="6"/>
    <n v="0"/>
    <n v="0"/>
    <n v="0"/>
    <n v="24"/>
    <b v="0"/>
    <n v="0"/>
  </r>
  <r>
    <x v="2"/>
    <x v="25"/>
    <x v="79"/>
    <s v="Новак Тетяна Віталіївна"/>
    <s v="Тренінг особистісного зростання_ _rv"/>
    <s v="https://vo.uu.edu.ua/grade/report/grader/index.php?id=14093"/>
    <n v="184"/>
    <n v="4"/>
    <n v="0"/>
    <n v="0"/>
    <n v="2"/>
    <n v="1"/>
    <n v="1"/>
    <n v="0"/>
    <n v="0"/>
    <n v="11"/>
    <n v="0"/>
    <n v="2"/>
    <n v="0"/>
    <n v="0"/>
    <n v="0"/>
    <n v="0"/>
    <n v="9"/>
    <n v="0"/>
    <n v="0"/>
    <n v="0"/>
    <n v="23"/>
    <b v="0"/>
    <n v="0"/>
  </r>
  <r>
    <x v="2"/>
    <x v="25"/>
    <x v="79"/>
    <s v="Ревко Тетяна Володимирівна"/>
    <s v="Менеджмент соціальної роботи_Ревко Т.В._rv"/>
    <s v="https://vo.uu.edu.ua/grade/report/grader/index.php?id=11665"/>
    <n v="135"/>
    <n v="8"/>
    <n v="12"/>
    <n v="0"/>
    <n v="0"/>
    <n v="0"/>
    <n v="1"/>
    <n v="0"/>
    <n v="0"/>
    <n v="5"/>
    <n v="0"/>
    <n v="0"/>
    <n v="1"/>
    <n v="0"/>
    <n v="0"/>
    <n v="0"/>
    <n v="1"/>
    <n v="0"/>
    <n v="0"/>
    <n v="0"/>
    <n v="8"/>
    <b v="0"/>
    <n v="0"/>
  </r>
  <r>
    <x v="2"/>
    <x v="25"/>
    <x v="79"/>
    <s v="Ревко Тетяна Володимирівна"/>
    <s v="Міжнародні проекти у соціальній роботі _Ревко Т.В._rv"/>
    <s v="https://vo.uu.edu.ua/grade/report/grader/index.php?id=11796"/>
    <n v="120"/>
    <n v="4"/>
    <n v="12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25"/>
    <x v="79"/>
    <s v="Ревко Тетяна Володимирівна"/>
    <s v="Публічне адміністрування у сферах суспільних відносин_Ревко Т.В._rv_"/>
    <s v="https://vo.uu.edu.ua/grade/report/grader/index.php?id=16636"/>
    <n v="1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5"/>
    <x v="79"/>
    <s v="Савчук Людмила Олександрівна"/>
    <s v="Актуальні проблеми корекційної логопсихології_Савчук Л.О._rv"/>
    <s v="https://vo.uu.edu.ua/grade/report/grader/index.php?id=16994"/>
    <n v="51"/>
    <n v="29"/>
    <n v="0"/>
    <n v="0"/>
    <n v="0"/>
    <n v="1"/>
    <n v="1"/>
    <n v="0"/>
    <n v="0"/>
    <n v="7"/>
    <n v="0"/>
    <n v="1"/>
    <n v="0"/>
    <n v="0"/>
    <n v="0"/>
    <n v="0"/>
    <n v="0"/>
    <n v="0"/>
    <n v="0"/>
    <n v="0"/>
    <n v="9"/>
    <b v="0"/>
    <n v="0"/>
  </r>
  <r>
    <x v="2"/>
    <x v="25"/>
    <x v="79"/>
    <s v="Савчук Людмила Олександрівна"/>
    <s v="Корекційна педагогіка та методика корекційної роботи_Савчук Л.О._rv"/>
    <s v="https://vo.uu.edu.ua/grade/report/grader/index.php?id=11879"/>
    <n v="526"/>
    <n v="75"/>
    <n v="9"/>
    <n v="0"/>
    <n v="0"/>
    <n v="1"/>
    <n v="1"/>
    <n v="0"/>
    <n v="1"/>
    <n v="17"/>
    <n v="0"/>
    <n v="0"/>
    <n v="0"/>
    <n v="0"/>
    <n v="1"/>
    <n v="0"/>
    <n v="7"/>
    <n v="0"/>
    <n v="0"/>
    <n v="0"/>
    <n v="27"/>
    <b v="0"/>
    <n v="0"/>
  </r>
  <r>
    <x v="2"/>
    <x v="25"/>
    <x v="79"/>
    <s v="Савчук Людмила Олександрівна"/>
    <s v="Нейропсихологія_Савчук Людмила Олександрівна_rv"/>
    <s v="https://vo.uu.edu.ua/grade/report/grader/index.php?id=16993"/>
    <n v="429"/>
    <n v="202"/>
    <n v="51"/>
    <n v="0"/>
    <n v="0"/>
    <n v="0"/>
    <n v="1"/>
    <n v="0"/>
    <n v="0"/>
    <n v="10"/>
    <n v="0"/>
    <n v="1"/>
    <n v="0"/>
    <n v="0"/>
    <n v="0"/>
    <n v="0"/>
    <n v="2"/>
    <n v="0"/>
    <n v="0"/>
    <n v="0"/>
    <n v="14"/>
    <b v="0"/>
    <n v="0"/>
  </r>
  <r>
    <x v="2"/>
    <x v="25"/>
    <x v="79"/>
    <s v="Сніжко Лідія Потапівна"/>
    <s v="Конфліктологія_Сніжко Л.П._rv"/>
    <s v="https://vo.uu.edu.ua/grade/report/grader/index.php?id=7270"/>
    <n v="609"/>
    <n v="159"/>
    <n v="45"/>
    <n v="0"/>
    <n v="1"/>
    <n v="0"/>
    <n v="1"/>
    <n v="1"/>
    <n v="0"/>
    <n v="9"/>
    <n v="0"/>
    <n v="2"/>
    <n v="0"/>
    <n v="0"/>
    <n v="1"/>
    <n v="0"/>
    <n v="3"/>
    <n v="0"/>
    <n v="0"/>
    <n v="0"/>
    <n v="17"/>
    <b v="0"/>
    <n v="0"/>
  </r>
  <r>
    <x v="2"/>
    <x v="25"/>
    <x v="79"/>
    <s v="Сніжко Лідія Потапівна"/>
    <s v="Юридична психологія_Сніжко Л.П._rv"/>
    <s v="https://vo.uu.edu.ua/grade/report/grader/index.php?id=11746"/>
    <n v="601"/>
    <n v="71"/>
    <n v="45"/>
    <n v="0"/>
    <n v="0"/>
    <n v="0"/>
    <n v="1"/>
    <n v="1"/>
    <n v="0"/>
    <n v="5"/>
    <n v="0"/>
    <n v="0"/>
    <n v="0"/>
    <n v="0"/>
    <n v="1"/>
    <n v="0"/>
    <n v="2"/>
    <n v="0"/>
    <n v="0"/>
    <n v="0"/>
    <n v="10"/>
    <b v="0"/>
    <n v="0"/>
  </r>
  <r>
    <x v="2"/>
    <x v="25"/>
    <x v="79"/>
    <s v="Стеца Наталія Володимирівна"/>
    <s v="Актуальні проблеми  загальної психології_Стеца Н.В._rv"/>
    <s v="https://vo.uu.edu.ua/grade/report/grader/index.php?id=16995"/>
    <n v="246"/>
    <n v="96"/>
    <n v="51"/>
    <n v="0"/>
    <n v="0"/>
    <n v="0"/>
    <n v="1"/>
    <n v="0"/>
    <n v="0"/>
    <n v="0"/>
    <n v="0"/>
    <n v="2"/>
    <n v="0"/>
    <n v="0"/>
    <n v="0"/>
    <n v="0"/>
    <n v="1"/>
    <n v="0"/>
    <n v="0"/>
    <n v="0"/>
    <n v="4"/>
    <b v="0"/>
    <n v="0"/>
  </r>
  <r>
    <x v="2"/>
    <x v="25"/>
    <x v="79"/>
    <s v="Стеца Наталія Володимирівна"/>
    <s v="Загальна педагогіка_Стеца Н.В._rv"/>
    <s v="https://vo.uu.edu.ua/grade/report/grader/index.php?id=7305"/>
    <n v="122"/>
    <n v="91"/>
    <n v="6"/>
    <n v="0"/>
    <n v="0"/>
    <n v="0"/>
    <n v="1"/>
    <n v="0"/>
    <n v="0"/>
    <n v="3"/>
    <n v="0"/>
    <n v="0"/>
    <n v="0"/>
    <n v="0"/>
    <n v="0"/>
    <n v="0"/>
    <n v="2"/>
    <n v="0"/>
    <n v="0"/>
    <n v="0"/>
    <n v="6"/>
    <b v="0"/>
    <n v="0"/>
  </r>
  <r>
    <x v="2"/>
    <x v="25"/>
    <x v="79"/>
    <s v="Стеца Наталія Володимирівна"/>
    <s v="Історія соціальної роботи_Стеца Н.В._rv"/>
    <s v="https://vo.uu.edu.ua/grade/report/grader/index.php?id=7300"/>
    <n v="179"/>
    <n v="36"/>
    <n v="7"/>
    <n v="0"/>
    <n v="0"/>
    <n v="0"/>
    <n v="1"/>
    <n v="0"/>
    <n v="0"/>
    <n v="4"/>
    <n v="0"/>
    <n v="0"/>
    <n v="0"/>
    <n v="0"/>
    <n v="0"/>
    <n v="0"/>
    <n v="1"/>
    <n v="0"/>
    <n v="0"/>
    <n v="0"/>
    <n v="6"/>
    <b v="0"/>
    <n v="0"/>
  </r>
  <r>
    <x v="2"/>
    <x v="25"/>
    <x v="79"/>
    <s v="Стеца Наталія Володимирівна"/>
    <s v="Правові основи соціальної роботи_Стеца Н. В._rv"/>
    <s v="https://vo.uu.edu.ua/grade/report/grader/index.php?id=11668"/>
    <n v="116"/>
    <n v="0"/>
    <n v="12"/>
    <n v="0"/>
    <n v="1"/>
    <n v="0"/>
    <n v="1"/>
    <n v="0"/>
    <n v="0"/>
    <n v="2"/>
    <n v="0"/>
    <n v="1"/>
    <n v="0"/>
    <n v="0"/>
    <n v="0"/>
    <n v="0"/>
    <n v="2"/>
    <n v="0"/>
    <n v="0"/>
    <n v="0"/>
    <n v="6"/>
    <b v="0"/>
    <n v="0"/>
  </r>
  <r>
    <x v="2"/>
    <x v="25"/>
    <x v="79"/>
    <s v="Хомич Іванна Сергіївна"/>
    <s v="Диференційна психологія_Новак Т.В._rv"/>
    <s v="https://vo.uu.edu.ua/grade/report/grader/index.php?id=11795"/>
    <n v="1418"/>
    <n v="9"/>
    <n v="66"/>
    <n v="3"/>
    <n v="8"/>
    <n v="0"/>
    <n v="1"/>
    <n v="0"/>
    <n v="0"/>
    <n v="25"/>
    <n v="0"/>
    <n v="8"/>
    <n v="0"/>
    <n v="0"/>
    <n v="0"/>
    <n v="0"/>
    <n v="4"/>
    <n v="0"/>
    <n v="0"/>
    <n v="0"/>
    <n v="38"/>
    <b v="0"/>
    <n v="0"/>
  </r>
  <r>
    <x v="2"/>
    <x v="25"/>
    <x v="79"/>
    <s v="Хомич Іванна Сергіївна"/>
    <s v="Психологія реклами_Стеца Н.В._rv"/>
    <s v="https://vo.uu.edu.ua/grade/report/grader/index.php?id=7265"/>
    <n v="473"/>
    <n v="1"/>
    <n v="10"/>
    <n v="1"/>
    <n v="3"/>
    <n v="0"/>
    <n v="1"/>
    <n v="0"/>
    <n v="0"/>
    <n v="1"/>
    <n v="0"/>
    <n v="3"/>
    <n v="0"/>
    <n v="0"/>
    <n v="0"/>
    <n v="0"/>
    <n v="13"/>
    <n v="0"/>
    <n v="0"/>
    <n v="0"/>
    <n v="18"/>
    <b v="0"/>
    <n v="0"/>
  </r>
  <r>
    <x v="2"/>
    <x v="25"/>
    <x v="79"/>
    <s v="Чаюк Тетяна Леонідівна"/>
    <s v="Культура ділового спілкування_Чаюк Т.В._rv"/>
    <s v="https://vo.uu.edu.ua/grade/report/grader/index.php?id=7309"/>
    <n v="66"/>
    <n v="0"/>
    <n v="3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2"/>
    <x v="25"/>
    <x v="79"/>
    <s v="Чернієнко Олександр Андрійович"/>
    <s v="Фізична культура_Чернієнко О.А._rv"/>
    <s v="https://vo.uu.edu.ua/grade/report/grader/index.php?id=14312"/>
    <n v="678"/>
    <n v="323"/>
    <n v="31"/>
    <n v="7"/>
    <n v="0"/>
    <n v="2"/>
    <n v="1"/>
    <n v="0"/>
    <n v="0"/>
    <n v="15"/>
    <n v="0"/>
    <n v="0"/>
    <n v="0"/>
    <n v="0"/>
    <n v="0"/>
    <n v="0"/>
    <n v="1"/>
    <n v="0"/>
    <n v="0"/>
    <n v="0"/>
    <n v="17"/>
    <b v="0"/>
    <n v="0"/>
  </r>
  <r>
    <x v="2"/>
    <x v="25"/>
    <x v="79"/>
    <s v="Шліхта Анна Вікторівна"/>
    <s v="Охорона праці в галузі_Сныжко Л. П._rv"/>
    <s v="https://vo.uu.edu.ua/grade/report/grader/index.php?id=11706"/>
    <n v="370"/>
    <n v="1"/>
    <n v="54"/>
    <n v="0"/>
    <n v="0"/>
    <n v="0"/>
    <n v="1"/>
    <n v="4"/>
    <n v="0"/>
    <n v="5"/>
    <n v="1"/>
    <n v="7"/>
    <n v="0"/>
    <n v="0"/>
    <n v="0"/>
    <n v="0"/>
    <n v="2"/>
    <n v="0"/>
    <n v="0"/>
    <n v="0"/>
    <n v="20"/>
    <b v="0"/>
    <n v="0"/>
  </r>
  <r>
    <x v="2"/>
    <x v="25"/>
    <x v="79"/>
    <s v="Шліхта Анна Вікторівна"/>
    <s v="Право соціального захисту_Сніжко Л. П._rv"/>
    <s v="https://vo.uu.edu.ua/grade/report/grader/index.php?id=14186"/>
    <n v="106"/>
    <n v="8"/>
    <n v="1"/>
    <n v="0"/>
    <n v="3"/>
    <n v="0"/>
    <n v="1"/>
    <n v="0"/>
    <n v="0"/>
    <n v="4"/>
    <n v="0"/>
    <n v="3"/>
    <n v="0"/>
    <n v="0"/>
    <n v="1"/>
    <n v="0"/>
    <n v="2"/>
    <n v="0"/>
    <n v="0"/>
    <n v="0"/>
    <n v="11"/>
    <b v="0"/>
    <n v="0"/>
  </r>
  <r>
    <x v="2"/>
    <x v="25"/>
    <x v="79"/>
    <s v="Шліхта Анна Вікторівна"/>
    <s v="Проблеми розвитку психологічної служби_ _rv"/>
    <s v="https://vo.uu.edu.ua/grade/report/grader/index.php?id=11798"/>
    <n v="11"/>
    <n v="1"/>
    <n v="1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5"/>
    <x v="79"/>
    <s v="Шліхта Анна Вікторівна"/>
    <s v="Психологічна служба_ _rv"/>
    <s v="https://vo.uu.edu.ua/grade/report/grader/index.php?id=11799"/>
    <n v="237"/>
    <n v="9"/>
    <n v="45"/>
    <n v="0"/>
    <n v="1"/>
    <n v="0"/>
    <n v="1"/>
    <n v="0"/>
    <n v="0"/>
    <n v="3"/>
    <n v="0"/>
    <n v="1"/>
    <n v="0"/>
    <n v="0"/>
    <n v="0"/>
    <n v="0"/>
    <n v="1"/>
    <n v="0"/>
    <n v="0"/>
    <n v="0"/>
    <n v="6"/>
    <b v="0"/>
    <n v="0"/>
  </r>
  <r>
    <x v="2"/>
    <x v="25"/>
    <x v="79"/>
    <s v="Шмирук Надія Іванівна"/>
    <s v="Академічна іноземна мова_Шмирук Н.І._rv"/>
    <s v="https://vo.uu.edu.ua/grade/report/grader/index.php?id=14106"/>
    <n v="3556"/>
    <n v="352"/>
    <n v="42"/>
    <n v="0"/>
    <n v="1"/>
    <n v="0"/>
    <n v="1"/>
    <n v="0"/>
    <n v="0"/>
    <n v="14"/>
    <n v="0"/>
    <n v="1"/>
    <n v="0"/>
    <n v="0"/>
    <n v="1"/>
    <n v="0"/>
    <n v="20"/>
    <n v="0"/>
    <n v="0"/>
    <n v="0"/>
    <n v="37"/>
    <b v="0"/>
    <n v="0"/>
  </r>
  <r>
    <x v="2"/>
    <x v="25"/>
    <x v="79"/>
    <s v="Шмирук Надія Іванівна"/>
    <s v="Іноземна мова (за професійним спрямуванням)_Шмирук Н. І._rv"/>
    <s v="https://vo.uu.edu.ua/grade/report/grader/index.php?id=7296"/>
    <n v="18173"/>
    <n v="1405"/>
    <n v="122"/>
    <n v="17"/>
    <n v="1"/>
    <n v="1"/>
    <n v="1"/>
    <n v="0"/>
    <n v="0"/>
    <n v="25"/>
    <n v="0"/>
    <n v="1"/>
    <n v="0"/>
    <n v="0"/>
    <n v="0"/>
    <n v="0"/>
    <n v="27"/>
    <n v="0"/>
    <n v="0"/>
    <n v="0"/>
    <n v="54"/>
    <b v="1"/>
    <n v="1"/>
  </r>
  <r>
    <x v="2"/>
    <x v="25"/>
    <x v="79"/>
    <s v="Шпак Світлана Григорівна"/>
    <s v="Основи сексології і сексопаталогії_ _rv"/>
    <s v="https://vo.uu.edu.ua/grade/report/grader/index.php?id=11655"/>
    <n v="43"/>
    <n v="11"/>
    <n v="1"/>
    <n v="0"/>
    <n v="0"/>
    <n v="0"/>
    <n v="1"/>
    <n v="0"/>
    <n v="0"/>
    <n v="3"/>
    <n v="0"/>
    <n v="0"/>
    <n v="0"/>
    <n v="0"/>
    <n v="0"/>
    <n v="0"/>
    <n v="1"/>
    <n v="0"/>
    <n v="0"/>
    <n v="0"/>
    <n v="5"/>
    <b v="0"/>
    <n v="0"/>
  </r>
  <r>
    <x v="2"/>
    <x v="25"/>
    <x v="79"/>
    <s v="Шпак Світлана Григорівна"/>
    <s v="Психологія сексуальності_ _rv"/>
    <s v="https://vo.uu.edu.ua/grade/report/grader/index.php?id=11658"/>
    <n v="268"/>
    <n v="6"/>
    <n v="47"/>
    <n v="0"/>
    <n v="1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25"/>
    <x v="79"/>
    <s v="Юрченко Вікторія"/>
    <s v="Психологія праці_Юрченко В. М._rv"/>
    <s v="https://vo.uu.edu.ua/grade/report/grader/index.php?id=7286"/>
    <n v="478"/>
    <n v="1"/>
    <n v="45"/>
    <n v="0"/>
    <n v="0"/>
    <n v="0"/>
    <n v="1"/>
    <n v="0"/>
    <n v="0"/>
    <n v="16"/>
    <n v="0"/>
    <n v="0"/>
    <n v="0"/>
    <n v="0"/>
    <n v="0"/>
    <n v="0"/>
    <n v="2"/>
    <n v="0"/>
    <n v="0"/>
    <n v="0"/>
    <n v="19"/>
    <b v="0"/>
    <n v="0"/>
  </r>
  <r>
    <x v="2"/>
    <x v="25"/>
    <x v="79"/>
    <s v="Юрчук Людмила"/>
    <s v="Теоретико-методологічні проблеми психології_Юрчук Л. В._rv"/>
    <s v="https://vo.uu.edu.ua/grade/report/grader/index.php?id=11673"/>
    <n v="596"/>
    <n v="181"/>
    <n v="51"/>
    <n v="0"/>
    <n v="1"/>
    <n v="0"/>
    <n v="1"/>
    <n v="0"/>
    <n v="0"/>
    <n v="10"/>
    <n v="0"/>
    <n v="1"/>
    <n v="0"/>
    <n v="0"/>
    <n v="0"/>
    <n v="0"/>
    <n v="8"/>
    <n v="0"/>
    <n v="0"/>
    <n v="0"/>
    <n v="20"/>
    <b v="0"/>
    <n v="0"/>
  </r>
  <r>
    <x v="2"/>
    <x v="25"/>
    <x v="79"/>
    <s v="Юрчук Людмила Василівна"/>
    <s v="Вступ до спеціальності і основи теорії соціальної роботи_Стеца Н.В._rv"/>
    <s v="https://vo.uu.edu.ua/grade/report/grader/index.php?id=11664"/>
    <n v="252"/>
    <n v="76"/>
    <n v="7"/>
    <n v="0"/>
    <n v="0"/>
    <n v="0"/>
    <n v="2"/>
    <n v="0"/>
    <n v="0"/>
    <n v="5"/>
    <n v="0"/>
    <n v="0"/>
    <n v="0"/>
    <n v="0"/>
    <n v="1"/>
    <n v="0"/>
    <n v="1"/>
    <n v="0"/>
    <n v="0"/>
    <n v="0"/>
    <n v="9"/>
    <b v="0"/>
    <n v="0"/>
  </r>
  <r>
    <x v="2"/>
    <x v="25"/>
    <x v="79"/>
    <s v="Юрчук Людмила Василівна"/>
    <s v="Дидактика у вищій школі_Юрчук Л.В._rv"/>
    <s v="https://vo.uu.edu.ua/grade/report/grader/index.php?id=9098"/>
    <n v="2069"/>
    <n v="404"/>
    <n v="94"/>
    <n v="3"/>
    <n v="1"/>
    <n v="0"/>
    <n v="1"/>
    <n v="0"/>
    <n v="0"/>
    <n v="12"/>
    <n v="1"/>
    <n v="1"/>
    <n v="0"/>
    <n v="0"/>
    <n v="1"/>
    <n v="4"/>
    <n v="3"/>
    <n v="3"/>
    <n v="0"/>
    <n v="0"/>
    <n v="26"/>
    <b v="0"/>
    <n v="0"/>
  </r>
  <r>
    <x v="2"/>
    <x v="25"/>
    <x v="79"/>
    <s v="Юрчук Людмила Василівна"/>
    <s v="Експериментальна психологія_Галицька О.В._rv"/>
    <s v="https://vo.uu.edu.ua/grade/report/grader/index.php?id=11683"/>
    <n v="820"/>
    <n v="15"/>
    <n v="67"/>
    <n v="0"/>
    <n v="6"/>
    <n v="0"/>
    <n v="1"/>
    <n v="0"/>
    <n v="0"/>
    <n v="25"/>
    <n v="0"/>
    <n v="7"/>
    <n v="0"/>
    <n v="0"/>
    <n v="0"/>
    <n v="0"/>
    <n v="1"/>
    <n v="0"/>
    <n v="0"/>
    <n v="0"/>
    <n v="34"/>
    <b v="0"/>
    <n v="0"/>
  </r>
  <r>
    <x v="2"/>
    <x v="25"/>
    <x v="79"/>
    <s v="Юрчук Людмила Василівна"/>
    <s v="Етнопсихологія_Юрчук Л.В._rv"/>
    <s v="https://vo.uu.edu.ua/grade/report/grader/index.php?id=11660"/>
    <n v="824"/>
    <n v="141"/>
    <n v="51"/>
    <n v="0"/>
    <n v="1"/>
    <n v="0"/>
    <n v="1"/>
    <n v="0"/>
    <n v="0"/>
    <n v="11"/>
    <n v="0"/>
    <n v="1"/>
    <n v="0"/>
    <n v="0"/>
    <n v="1"/>
    <n v="0"/>
    <n v="1"/>
    <n v="0"/>
    <n v="0"/>
    <n v="0"/>
    <n v="15"/>
    <b v="0"/>
    <n v="0"/>
  </r>
  <r>
    <x v="2"/>
    <x v="25"/>
    <x v="79"/>
    <s v="Юрчук Людмила Василівна"/>
    <s v="Інноваціі в соціальній діяльності_Юрчук Л.В._rv"/>
    <s v="https://vo.uu.edu.ua/grade/report/grader/index.php?id=11662"/>
    <n v="126"/>
    <n v="1"/>
    <n v="13"/>
    <n v="0"/>
    <n v="1"/>
    <n v="0"/>
    <n v="1"/>
    <n v="0"/>
    <n v="0"/>
    <n v="7"/>
    <n v="0"/>
    <n v="1"/>
    <n v="0"/>
    <n v="0"/>
    <n v="0"/>
    <n v="0"/>
    <n v="0"/>
    <n v="0"/>
    <n v="0"/>
    <n v="0"/>
    <n v="9"/>
    <b v="0"/>
    <n v="0"/>
  </r>
  <r>
    <x v="2"/>
    <x v="25"/>
    <x v="79"/>
    <s v="Юрчук Людмила Василівна"/>
    <s v="Історія психології_Юрчук Л.В._rv"/>
    <s v="https://vo.uu.edu.ua/grade/report/grader/index.php?id=7269"/>
    <n v="449"/>
    <n v="117"/>
    <n v="6"/>
    <n v="0"/>
    <n v="1"/>
    <n v="0"/>
    <n v="1"/>
    <n v="0"/>
    <n v="0"/>
    <n v="4"/>
    <n v="0"/>
    <n v="1"/>
    <n v="0"/>
    <n v="0"/>
    <n v="0"/>
    <n v="0"/>
    <n v="1"/>
    <n v="0"/>
    <n v="0"/>
    <n v="0"/>
    <n v="7"/>
    <b v="0"/>
    <n v="0"/>
  </r>
  <r>
    <x v="2"/>
    <x v="25"/>
    <x v="79"/>
    <s v="Юрчук Людмила Василівна"/>
    <s v="Корекційно-реабілітаційні служби_Юрчук Л.В._rv"/>
    <s v="https://vo.uu.edu.ua/grade/report/grader/index.php?id=11883"/>
    <n v="41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5"/>
    <x v="79"/>
    <s v="Юрчук Людмила Василівна"/>
    <s v="Методи соціальної роботи_Юрчук Л.В._rv"/>
    <s v="https://vo.uu.edu.ua/grade/report/grader/index.php?id=7303"/>
    <n v="222"/>
    <n v="22"/>
    <n v="9"/>
    <n v="0"/>
    <n v="1"/>
    <n v="0"/>
    <n v="1"/>
    <n v="0"/>
    <n v="0"/>
    <n v="9"/>
    <n v="0"/>
    <n v="1"/>
    <n v="0"/>
    <n v="0"/>
    <n v="0"/>
    <n v="0"/>
    <n v="1"/>
    <n v="0"/>
    <n v="0"/>
    <n v="0"/>
    <n v="12"/>
    <b v="0"/>
    <n v="0"/>
  </r>
  <r>
    <x v="2"/>
    <x v="25"/>
    <x v="79"/>
    <s v="Юрчук Людмила Василівна"/>
    <s v="Методика та організація наукових досліджень_Якимчук А.Ю.._rv"/>
    <s v="https://vo.uu.edu.ua/grade/report/grader/index.php?id=11927"/>
    <n v="1167"/>
    <n v="203"/>
    <n v="94"/>
    <n v="0"/>
    <n v="1"/>
    <n v="1"/>
    <n v="1"/>
    <n v="0"/>
    <n v="0"/>
    <n v="15"/>
    <n v="0"/>
    <n v="1"/>
    <n v="0"/>
    <n v="0"/>
    <n v="0"/>
    <n v="0"/>
    <n v="1"/>
    <n v="0"/>
    <n v="0"/>
    <n v="0"/>
    <n v="18"/>
    <b v="1"/>
    <n v="1"/>
  </r>
  <r>
    <x v="2"/>
    <x v="25"/>
    <x v="79"/>
    <s v="Юрчук Людмила Василівна"/>
    <s v="Основи наукових досліджень та академічного письма_Юрчук Л.В._rv"/>
    <s v="https://vo.uu.edu.ua/grade/report/grader/index.php?id=11661"/>
    <n v="1288"/>
    <n v="357"/>
    <n v="40"/>
    <n v="2"/>
    <n v="1"/>
    <n v="0"/>
    <n v="1"/>
    <n v="0"/>
    <n v="0"/>
    <n v="6"/>
    <n v="0"/>
    <n v="1"/>
    <n v="0"/>
    <n v="0"/>
    <n v="0"/>
    <n v="0"/>
    <n v="3"/>
    <n v="0"/>
    <n v="0"/>
    <n v="0"/>
    <n v="11"/>
    <b v="0"/>
    <n v="0"/>
  </r>
  <r>
    <x v="2"/>
    <x v="25"/>
    <x v="79"/>
    <s v="Юрчук Людмила Василівна"/>
    <s v="Практикум з соціальної роботи_Юрчук Л.В._rv"/>
    <s v="https://vo.uu.edu.ua/grade/report/grader/index.php?id=7308"/>
    <n v="109"/>
    <n v="0"/>
    <n v="4"/>
    <n v="0"/>
    <n v="1"/>
    <n v="0"/>
    <n v="1"/>
    <n v="0"/>
    <n v="0"/>
    <n v="3"/>
    <n v="0"/>
    <n v="1"/>
    <n v="0"/>
    <n v="0"/>
    <n v="0"/>
    <n v="0"/>
    <n v="1"/>
    <n v="0"/>
    <n v="0"/>
    <n v="0"/>
    <n v="6"/>
    <b v="0"/>
    <n v="0"/>
  </r>
  <r>
    <x v="2"/>
    <x v="25"/>
    <x v="79"/>
    <s v="Юрчук Людмила Василівна"/>
    <s v="Психотехнології в політиці_Юрчук Л.В._rv"/>
    <s v="https://vo.uu.edu.ua/grade/report/grader/index.php?id=11674"/>
    <n v="293"/>
    <n v="0"/>
    <n v="31"/>
    <n v="0"/>
    <n v="1"/>
    <n v="0"/>
    <n v="1"/>
    <n v="0"/>
    <n v="0"/>
    <n v="4"/>
    <n v="0"/>
    <n v="1"/>
    <n v="0"/>
    <n v="0"/>
    <n v="0"/>
    <n v="0"/>
    <n v="1"/>
    <n v="0"/>
    <n v="0"/>
    <n v="0"/>
    <n v="7"/>
    <b v="0"/>
    <n v="0"/>
  </r>
  <r>
    <x v="2"/>
    <x v="25"/>
    <x v="79"/>
    <s v="Юрчук Людмила Василівна"/>
    <s v="Соціологія_Юрчук Л. В._rv"/>
    <s v="https://vo.uu.edu.ua/grade/report/grader/index.php?id=11653"/>
    <n v="373"/>
    <n v="21"/>
    <n v="27"/>
    <n v="0"/>
    <n v="1"/>
    <n v="0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2"/>
    <x v="25"/>
    <x v="79"/>
    <s v="Юрчук Людмила Василівна"/>
    <s v="Сучасні проблеми психології особистості_Грицюта О.Ф._rv"/>
    <s v="https://vo.uu.edu.ua/grade/report/grader/index.php?id=11682"/>
    <n v="956"/>
    <n v="1"/>
    <n v="59"/>
    <n v="0"/>
    <n v="1"/>
    <n v="0"/>
    <n v="1"/>
    <n v="0"/>
    <n v="0"/>
    <n v="1"/>
    <n v="0"/>
    <n v="1"/>
    <n v="0"/>
    <n v="0"/>
    <n v="0"/>
    <n v="0"/>
    <n v="1"/>
    <n v="0"/>
    <n v="0"/>
    <n v="0"/>
    <n v="4"/>
    <b v="0"/>
    <n v="0"/>
  </r>
  <r>
    <x v="2"/>
    <x v="25"/>
    <x v="79"/>
    <s v="Юрчук Людмила Василівна"/>
    <s v="Теорія і практика соціальної роботи_Юрчук Л.В._rv"/>
    <s v="https://vo.uu.edu.ua/grade/report/grader/index.php?id=8829"/>
    <n v="171"/>
    <n v="0"/>
    <n v="13"/>
    <n v="0"/>
    <n v="2"/>
    <n v="0"/>
    <n v="1"/>
    <n v="0"/>
    <n v="0"/>
    <n v="6"/>
    <n v="0"/>
    <n v="2"/>
    <n v="0"/>
    <n v="0"/>
    <n v="1"/>
    <n v="0"/>
    <n v="2"/>
    <n v="2"/>
    <n v="0"/>
    <n v="0"/>
    <n v="14"/>
    <b v="0"/>
    <n v="0"/>
  </r>
  <r>
    <x v="2"/>
    <x v="25"/>
    <x v="79"/>
    <s v="Юрчук Людмила Василівна"/>
    <s v="Україна в контексті світового розвитку_Юрчук Л.В._rv"/>
    <s v="https://vo.uu.edu.ua/grade/report/grader/index.php?id=7317"/>
    <n v="1439"/>
    <n v="383"/>
    <n v="40"/>
    <n v="0"/>
    <n v="1"/>
    <n v="3"/>
    <n v="1"/>
    <n v="0"/>
    <n v="0"/>
    <n v="15"/>
    <n v="0"/>
    <n v="1"/>
    <n v="0"/>
    <n v="0"/>
    <n v="0"/>
    <n v="0"/>
    <n v="2"/>
    <n v="0"/>
    <n v="0"/>
    <n v="0"/>
    <n v="19"/>
    <b v="1"/>
    <n v="1"/>
  </r>
  <r>
    <x v="2"/>
    <x v="25"/>
    <x v="79"/>
    <s v="Юрчук Людмила Василівна"/>
    <s v="Файдрейзинг у соціальній роботі_ _rv"/>
    <s v="https://vo.uu.edu.ua/grade/report/grader/index.php?id=11663"/>
    <n v="75"/>
    <n v="1"/>
    <n v="13"/>
    <n v="0"/>
    <n v="1"/>
    <n v="0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2"/>
    <x v="25"/>
    <x v="79"/>
    <m/>
    <s v="Вікова психологія_Юрчук Л.В._rv"/>
    <s v="https://vo.uu.edu.ua/grade/report/grader/index.php?id=7267"/>
    <n v="965"/>
    <n v="219"/>
    <n v="35"/>
    <n v="0"/>
    <n v="0"/>
    <n v="0"/>
    <n v="1"/>
    <n v="0"/>
    <n v="0"/>
    <n v="2"/>
    <n v="0"/>
    <n v="0"/>
    <n v="0"/>
    <n v="0"/>
    <n v="0"/>
    <n v="0"/>
    <n v="1"/>
    <n v="0"/>
    <n v="0"/>
    <n v="0"/>
    <n v="4"/>
    <b v="0"/>
    <n v="0"/>
  </r>
  <r>
    <x v="2"/>
    <x v="25"/>
    <x v="79"/>
    <m/>
    <s v="Здоров'я та благополуччя в сучасних соціальних теоріях_Стеца Н.В._rv"/>
    <s v="https://vo.uu.edu.ua/grade/report/grader/index.php?id=17000"/>
    <n v="14"/>
    <n v="0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3"/>
    <b v="0"/>
    <n v="0"/>
  </r>
  <r>
    <x v="2"/>
    <x v="25"/>
    <x v="79"/>
    <m/>
    <s v="Інклюзивне суспільство_Галицька О.В._rv"/>
    <s v="https://vo.uu.edu.ua/grade/report/grader/index.php?id=7295"/>
    <n v="442"/>
    <n v="17"/>
    <n v="28"/>
    <n v="0"/>
    <n v="0"/>
    <n v="0"/>
    <n v="1"/>
    <n v="0"/>
    <n v="0"/>
    <n v="15"/>
    <n v="0"/>
    <n v="0"/>
    <n v="0"/>
    <n v="0"/>
    <n v="0"/>
    <n v="0"/>
    <n v="3"/>
    <n v="0"/>
    <n v="0"/>
    <n v="0"/>
    <n v="19"/>
    <b v="0"/>
    <n v="0"/>
  </r>
  <r>
    <x v="2"/>
    <x v="25"/>
    <x v="79"/>
    <m/>
    <s v="Інформаційні технології в галузі (АРМ соціального працівника)_Герасименко Н.П._rv"/>
    <s v="https://vo.uu.edu.ua/grade/report/grader/index.php?id=7298"/>
    <n v="144"/>
    <n v="9"/>
    <n v="1"/>
    <n v="0"/>
    <n v="1"/>
    <n v="0"/>
    <n v="1"/>
    <n v="0"/>
    <n v="0"/>
    <n v="4"/>
    <n v="0"/>
    <n v="1"/>
    <n v="0"/>
    <n v="0"/>
    <n v="1"/>
    <n v="0"/>
    <n v="3"/>
    <n v="0"/>
    <n v="0"/>
    <n v="0"/>
    <n v="10"/>
    <b v="0"/>
    <n v="0"/>
  </r>
  <r>
    <x v="2"/>
    <x v="25"/>
    <x v="79"/>
    <m/>
    <s v="Консультативна психологія_Юрченко В.М._rv"/>
    <s v="https://vo.uu.edu.ua/grade/report/grader/index.php?id=9110"/>
    <n v="91"/>
    <n v="0"/>
    <n v="59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25"/>
    <x v="79"/>
    <m/>
    <s v="Методика викладання соціальної роботи_Стеца Н.В._rv"/>
    <s v="https://vo.uu.edu.ua/grade/report/grader/index.php?id=16998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5"/>
    <x v="79"/>
    <m/>
    <s v="Основи психологічного консультування_Галицька О. В._rv"/>
    <s v="https://vo.uu.edu.ua/grade/report/grader/index.php?id=11684"/>
    <n v="278"/>
    <n v="4"/>
    <n v="33"/>
    <n v="0"/>
    <n v="0"/>
    <n v="0"/>
    <n v="1"/>
    <n v="1"/>
    <n v="0"/>
    <n v="9"/>
    <n v="0"/>
    <n v="0"/>
    <n v="0"/>
    <n v="0"/>
    <n v="0"/>
    <n v="0"/>
    <n v="2"/>
    <n v="0"/>
    <n v="0"/>
    <n v="0"/>
    <n v="13"/>
    <b v="0"/>
    <n v="0"/>
  </r>
  <r>
    <x v="2"/>
    <x v="25"/>
    <x v="79"/>
    <m/>
    <s v="Основи психологічної корекції_Назарець Л.М._rv"/>
    <s v="https://vo.uu.edu.ua/grade/report/grader/index.php?id=7275"/>
    <n v="391"/>
    <n v="3"/>
    <n v="45"/>
    <n v="0"/>
    <n v="1"/>
    <n v="0"/>
    <n v="1"/>
    <n v="0"/>
    <n v="0"/>
    <n v="12"/>
    <n v="0"/>
    <n v="1"/>
    <n v="0"/>
    <n v="0"/>
    <n v="0"/>
    <n v="0"/>
    <n v="0"/>
    <n v="0"/>
    <n v="0"/>
    <n v="0"/>
    <n v="14"/>
    <b v="0"/>
    <n v="0"/>
  </r>
  <r>
    <x v="2"/>
    <x v="25"/>
    <x v="79"/>
    <m/>
    <s v="Система організацій соціальної сфери_Галицька О.В._rv"/>
    <s v="https://vo.uu.edu.ua/grade/report/grader/index.php?id=7310"/>
    <n v="128"/>
    <n v="0"/>
    <n v="3"/>
    <n v="0"/>
    <n v="0"/>
    <n v="0"/>
    <n v="1"/>
    <n v="0"/>
    <n v="0"/>
    <n v="8"/>
    <n v="0"/>
    <n v="0"/>
    <n v="0"/>
    <n v="0"/>
    <n v="0"/>
    <n v="0"/>
    <n v="4"/>
    <n v="0"/>
    <n v="0"/>
    <n v="0"/>
    <n v="13"/>
    <b v="0"/>
    <n v="0"/>
  </r>
  <r>
    <x v="2"/>
    <x v="25"/>
    <x v="79"/>
    <m/>
    <s v="Теоретична та прикладна психологія_Грицюта О.Ф._rv"/>
    <s v="https://vo.uu.edu.ua/grade/report/grader/index.php?id=16997"/>
    <n v="18"/>
    <n v="0"/>
    <n v="0"/>
    <n v="0"/>
    <n v="0"/>
    <n v="0"/>
    <n v="1"/>
    <n v="0"/>
    <n v="0"/>
    <n v="0"/>
    <n v="0"/>
    <n v="4"/>
    <n v="0"/>
    <n v="0"/>
    <n v="0"/>
    <n v="0"/>
    <n v="0"/>
    <n v="0"/>
    <n v="0"/>
    <n v="0"/>
    <n v="5"/>
    <b v="0"/>
    <n v="0"/>
  </r>
  <r>
    <x v="2"/>
    <x v="25"/>
    <x v="79"/>
    <m/>
    <s v="Філософія_Юрчук Л.В._rv"/>
    <s v="https://vo.uu.edu.ua/grade/report/grader/index.php?id=5261"/>
    <n v="1935"/>
    <n v="513"/>
    <n v="78"/>
    <n v="0"/>
    <n v="2"/>
    <n v="0"/>
    <n v="1"/>
    <n v="0"/>
    <n v="0"/>
    <n v="17"/>
    <n v="0"/>
    <n v="2"/>
    <n v="0"/>
    <n v="0"/>
    <n v="0"/>
    <n v="0"/>
    <n v="6"/>
    <n v="0"/>
    <n v="0"/>
    <n v="0"/>
    <n v="26"/>
    <b v="0"/>
    <n v="0"/>
  </r>
  <r>
    <x v="2"/>
    <x v="25"/>
    <x v="80"/>
    <s v="Красовська Алла Михайлівна"/>
    <s v="Трудове право_Красовська А.М._rv"/>
    <s v="https://vo.uu.edu.ua/grade/report/grader/index.php?id=7225"/>
    <n v="783"/>
    <n v="221"/>
    <n v="24"/>
    <n v="13"/>
    <n v="1"/>
    <n v="1"/>
    <n v="1"/>
    <n v="0"/>
    <n v="0"/>
    <n v="3"/>
    <n v="0"/>
    <n v="4"/>
    <n v="0"/>
    <n v="0"/>
    <n v="0"/>
    <n v="0"/>
    <n v="1"/>
    <n v="0"/>
    <n v="0"/>
    <n v="0"/>
    <n v="9"/>
    <b v="0"/>
    <n v="0"/>
  </r>
  <r>
    <x v="2"/>
    <x v="25"/>
    <x v="80"/>
    <s v="Лебедєва Галина Василівна"/>
    <s v="Господарське право_Лебедєва Г.В._rv"/>
    <s v="https://vo.uu.edu.ua/grade/report/grader/index.php?id=7222"/>
    <n v="346"/>
    <n v="3"/>
    <n v="9"/>
    <n v="0"/>
    <n v="1"/>
    <n v="1"/>
    <n v="1"/>
    <n v="0"/>
    <n v="0"/>
    <n v="2"/>
    <n v="0"/>
    <n v="1"/>
    <n v="0"/>
    <n v="0"/>
    <n v="0"/>
    <n v="3"/>
    <n v="1"/>
    <n v="0"/>
    <n v="0"/>
    <n v="0"/>
    <n v="8"/>
    <b v="0"/>
    <n v="0"/>
  </r>
  <r>
    <x v="2"/>
    <x v="25"/>
    <x v="80"/>
    <s v="Лебедєва Галина Василівна"/>
    <s v="Судова реформа в Україні_Лебедєва Г.В._rv"/>
    <s v="https://vo.uu.edu.ua/grade/report/grader/index.php?id=14290"/>
    <n v="519"/>
    <n v="161"/>
    <n v="30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5"/>
    <x v="80"/>
    <s v="Лебедєва Галина Василівна"/>
    <s v="Теорія держави і права_Лебедєва Г.В._rv"/>
    <s v="https://vo.uu.edu.ua/grade/report/grader/index.php?id=7224"/>
    <n v="3146"/>
    <n v="86"/>
    <n v="23"/>
    <n v="5"/>
    <n v="1"/>
    <n v="1"/>
    <n v="1"/>
    <n v="0"/>
    <n v="0"/>
    <n v="4"/>
    <n v="4"/>
    <n v="1"/>
    <n v="0"/>
    <n v="0"/>
    <n v="0"/>
    <n v="8"/>
    <n v="8"/>
    <n v="0"/>
    <n v="0"/>
    <n v="0"/>
    <n v="26"/>
    <b v="1"/>
    <n v="1"/>
  </r>
  <r>
    <x v="2"/>
    <x v="25"/>
    <x v="80"/>
    <s v="Лебедєва Галина Василівна"/>
    <s v="Цивільне право_Лебедєва Г.В._rv"/>
    <s v="https://vo.uu.edu.ua/grade/report/grader/index.php?id=7227"/>
    <n v="2395"/>
    <n v="474"/>
    <n v="39"/>
    <n v="0"/>
    <n v="1"/>
    <n v="2"/>
    <n v="1"/>
    <n v="0"/>
    <n v="0"/>
    <n v="6"/>
    <n v="2"/>
    <n v="1"/>
    <n v="0"/>
    <n v="0"/>
    <n v="0"/>
    <n v="6"/>
    <n v="2"/>
    <n v="0"/>
    <n v="0"/>
    <n v="0"/>
    <n v="18"/>
    <b v="1"/>
    <n v="1"/>
  </r>
  <r>
    <x v="2"/>
    <x v="25"/>
    <x v="80"/>
    <s v="Лебедєва Галина Василівна"/>
    <s v="Цивільний процес_Лебедєва Г.В._rv"/>
    <s v="https://vo.uu.edu.ua/grade/report/grader/index.php?id=7228"/>
    <n v="1136"/>
    <n v="145"/>
    <n v="20"/>
    <n v="0"/>
    <n v="1"/>
    <n v="0"/>
    <n v="1"/>
    <n v="0"/>
    <n v="0"/>
    <n v="3"/>
    <n v="1"/>
    <n v="1"/>
    <n v="0"/>
    <n v="0"/>
    <n v="0"/>
    <n v="0"/>
    <n v="5"/>
    <n v="0"/>
    <n v="0"/>
    <n v="0"/>
    <n v="11"/>
    <b v="0"/>
    <n v="0"/>
  </r>
  <r>
    <x v="2"/>
    <x v="25"/>
    <x v="80"/>
    <s v="Мельник Ольга Володимирівна"/>
    <s v="Адміністративне право_Мельник О.В._rv"/>
    <s v="https://vo.uu.edu.ua/grade/report/grader/index.php?id=7207"/>
    <n v="355"/>
    <n v="21"/>
    <n v="11"/>
    <n v="0"/>
    <n v="1"/>
    <n v="0"/>
    <n v="1"/>
    <n v="0"/>
    <n v="0"/>
    <n v="1"/>
    <n v="0"/>
    <n v="1"/>
    <n v="0"/>
    <n v="0"/>
    <n v="0"/>
    <n v="2"/>
    <n v="0"/>
    <n v="0"/>
    <n v="0"/>
    <n v="0"/>
    <n v="5"/>
    <b v="0"/>
    <n v="0"/>
  </r>
  <r>
    <x v="2"/>
    <x v="25"/>
    <x v="80"/>
    <s v="Мельник Ольга Володимирівна"/>
    <s v="Права людини в інформаційному суспільстві_Мельник О.В._rv_x0009__x0009__x0009__x0009__x0009__x0009__x0009__x0009__x0009__x0009_"/>
    <s v="https://vo.uu.edu.ua/grade/report/grader/index.php?id=11011"/>
    <n v="597"/>
    <n v="142"/>
    <n v="20"/>
    <n v="0"/>
    <n v="0"/>
    <n v="0"/>
    <n v="1"/>
    <n v="0"/>
    <n v="0"/>
    <n v="4"/>
    <n v="0"/>
    <n v="2"/>
    <n v="0"/>
    <n v="0"/>
    <n v="0"/>
    <n v="0"/>
    <n v="0"/>
    <n v="0"/>
    <n v="0"/>
    <n v="0"/>
    <n v="7"/>
    <b v="0"/>
    <n v="0"/>
  </r>
  <r>
    <x v="2"/>
    <x v="25"/>
    <x v="80"/>
    <s v="Мельник Ольга Володимирівна"/>
    <s v="Фінансове право_Мельник О.В._rv"/>
    <s v="https://vo.uu.edu.ua/grade/report/grader/index.php?id=7226"/>
    <n v="174"/>
    <n v="3"/>
    <n v="30"/>
    <n v="0"/>
    <n v="0"/>
    <n v="0"/>
    <n v="1"/>
    <n v="0"/>
    <n v="0"/>
    <n v="0"/>
    <n v="0"/>
    <n v="0"/>
    <n v="0"/>
    <n v="0"/>
    <n v="0"/>
    <n v="4"/>
    <n v="0"/>
    <n v="0"/>
    <n v="0"/>
    <n v="0"/>
    <n v="5"/>
    <b v="0"/>
    <n v="0"/>
  </r>
  <r>
    <x v="2"/>
    <x v="25"/>
    <x v="80"/>
    <s v="РУДИК ОЛЕКСАНДР АНДРІЙОВИЧ"/>
    <s v="Адвокатура України_Рудик О.А._rv"/>
    <s v="https://vo.uu.edu.ua/grade/report/grader/index.php?id=14289"/>
    <n v="488"/>
    <n v="109"/>
    <n v="11"/>
    <n v="0"/>
    <n v="1"/>
    <n v="0"/>
    <n v="1"/>
    <n v="0"/>
    <n v="1"/>
    <n v="5"/>
    <n v="0"/>
    <n v="1"/>
    <n v="0"/>
    <n v="0"/>
    <n v="0"/>
    <n v="0"/>
    <n v="0"/>
    <n v="0"/>
    <n v="0"/>
    <n v="0"/>
    <n v="8"/>
    <b v="0"/>
    <n v="0"/>
  </r>
  <r>
    <x v="2"/>
    <x v="25"/>
    <x v="80"/>
    <s v="РУДИК ОЛЕКСАНДР АНДРІЙОВИЧ"/>
    <s v="Криміналістика_Рудик О.А._rv"/>
    <s v="https://vo.uu.edu.ua/grade/report/grader/index.php?id=7231"/>
    <n v="177"/>
    <n v="17"/>
    <n v="30"/>
    <n v="0"/>
    <n v="1"/>
    <n v="0"/>
    <n v="1"/>
    <n v="0"/>
    <n v="0"/>
    <n v="1"/>
    <n v="0"/>
    <n v="1"/>
    <n v="1"/>
    <n v="0"/>
    <n v="0"/>
    <n v="0"/>
    <n v="0"/>
    <n v="0"/>
    <n v="0"/>
    <n v="0"/>
    <n v="4"/>
    <b v="0"/>
    <n v="0"/>
  </r>
  <r>
    <x v="2"/>
    <x v="25"/>
    <x v="80"/>
    <s v="РУДИК ОЛЕКСАНДР АНДРІЙОВИЧ"/>
    <s v="Кримінальне право_Рудик О.А._rv"/>
    <s v="https://vo.uu.edu.ua/grade/report/grader/index.php?id=7215"/>
    <n v="1068"/>
    <n v="172"/>
    <n v="39"/>
    <n v="0"/>
    <n v="1"/>
    <n v="1"/>
    <n v="1"/>
    <n v="0"/>
    <n v="0"/>
    <n v="3"/>
    <n v="1"/>
    <n v="1"/>
    <n v="2"/>
    <n v="0"/>
    <n v="0"/>
    <n v="0"/>
    <n v="0"/>
    <n v="0"/>
    <n v="0"/>
    <n v="0"/>
    <n v="8"/>
    <b v="0"/>
    <n v="0"/>
  </r>
  <r>
    <x v="2"/>
    <x v="25"/>
    <x v="80"/>
    <s v="РУДИК ОЛЕКСАНДР АНДРІЙОВИЧ"/>
    <s v="Кримінальний процес_Рудик О.А._rv"/>
    <s v="https://vo.uu.edu.ua/grade/report/grader/index.php?id=7216"/>
    <n v="509"/>
    <n v="136"/>
    <n v="20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25"/>
    <x v="80"/>
    <s v="РУДИК ОЛЕКСАНДР АНДРІЙОВИЧ"/>
    <s v="Правові інформаційні системи_Рудик О.А._rv"/>
    <s v="https://vo.uu.edu.ua/grade/report/grader/index.php?id=17068"/>
    <n v="141"/>
    <n v="141"/>
    <n v="3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5"/>
    <x v="80"/>
    <s v="Юрчук Людмила Василівна"/>
    <s v="Історія держави і права України_Якимчук О.О._rv"/>
    <s v="https://vo.uu.edu.ua/grade/report/grader/index.php?id=7213"/>
    <n v="559"/>
    <n v="74"/>
    <n v="10"/>
    <n v="0"/>
    <n v="1"/>
    <n v="0"/>
    <n v="1"/>
    <n v="0"/>
    <n v="0"/>
    <n v="4"/>
    <n v="0"/>
    <n v="1"/>
    <n v="0"/>
    <n v="0"/>
    <n v="0"/>
    <n v="0"/>
    <n v="0"/>
    <n v="0"/>
    <n v="0"/>
    <n v="0"/>
    <n v="6"/>
    <b v="0"/>
    <n v="0"/>
  </r>
  <r>
    <x v="2"/>
    <x v="25"/>
    <x v="80"/>
    <m/>
    <s v="Конституційне право України _Якимчук О.О._rv"/>
    <s v="https://vo.uu.edu.ua/grade/report/grader/index.php?id=7214"/>
    <n v="23"/>
    <n v="9"/>
    <n v="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5"/>
    <x v="80"/>
    <m/>
    <s v="Основи римського приватного права_Красовська А.М._rv"/>
    <s v="https://vo.uu.edu.ua/grade/report/grader/index.php?id=7220"/>
    <n v="451"/>
    <n v="106"/>
    <n v="21"/>
    <n v="1"/>
    <n v="1"/>
    <n v="1"/>
    <n v="1"/>
    <n v="0"/>
    <n v="0"/>
    <n v="12"/>
    <n v="4"/>
    <n v="1"/>
    <n v="0"/>
    <n v="0"/>
    <n v="0"/>
    <n v="0"/>
    <n v="0"/>
    <n v="1"/>
    <n v="7"/>
    <n v="0"/>
    <n v="19"/>
    <b v="1"/>
    <n v="1"/>
  </r>
  <r>
    <x v="2"/>
    <x v="25"/>
    <x v="80"/>
    <m/>
    <s v="Правознавство_Лебедєва Г.В._rv"/>
    <s v="https://vo.uu.edu.ua/grade/report/grader/index.php?id=11935"/>
    <n v="20"/>
    <n v="6"/>
    <n v="15"/>
    <n v="0"/>
    <n v="0"/>
    <n v="0"/>
    <n v="1"/>
    <n v="0"/>
    <n v="0"/>
    <n v="2"/>
    <n v="1"/>
    <n v="1"/>
    <n v="0"/>
    <n v="0"/>
    <n v="0"/>
    <n v="0"/>
    <n v="0"/>
    <n v="0"/>
    <n v="0"/>
    <n v="0"/>
    <n v="5"/>
    <b v="0"/>
    <n v="0"/>
  </r>
  <r>
    <x v="2"/>
    <x v="25"/>
    <x v="80"/>
    <m/>
    <s v="Сімейне право_rv"/>
    <s v="https://vo.uu.edu.ua/grade/report/grader/index.php?id=17085"/>
    <n v="10"/>
    <n v="1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5"/>
    <x v="81"/>
    <s v="Нагорна Ольга Вікторівна"/>
    <s v="Бюджетна система_Нагорна О.В._rv"/>
    <s v="https://vo.uu.edu.ua/grade/report/grader/index.php?id=14286"/>
    <n v="831"/>
    <n v="285"/>
    <n v="11"/>
    <n v="0"/>
    <n v="0"/>
    <n v="1"/>
    <n v="1"/>
    <n v="0"/>
    <n v="0"/>
    <n v="4"/>
    <n v="0"/>
    <n v="1"/>
    <n v="0"/>
    <n v="0"/>
    <n v="0"/>
    <n v="0"/>
    <n v="5"/>
    <n v="1"/>
    <n v="0"/>
    <n v="0"/>
    <n v="12"/>
    <b v="0"/>
    <n v="0"/>
  </r>
  <r>
    <x v="2"/>
    <x v="25"/>
    <x v="81"/>
    <s v="Нагорна Ольга Вікторівна"/>
    <s v="Гроші і кредит_Нагорна О.В._rv"/>
    <s v="https://vo.uu.edu.ua/grade/report/grader/index.php?id=7240"/>
    <n v="1481"/>
    <n v="424"/>
    <n v="14"/>
    <n v="0"/>
    <n v="0"/>
    <n v="1"/>
    <n v="1"/>
    <n v="0"/>
    <n v="0"/>
    <n v="8"/>
    <n v="0"/>
    <n v="3"/>
    <n v="1"/>
    <n v="0"/>
    <n v="1"/>
    <n v="0"/>
    <n v="4"/>
    <n v="1"/>
    <n v="0"/>
    <n v="0"/>
    <n v="19"/>
    <b v="0"/>
    <n v="0"/>
  </r>
  <r>
    <x v="2"/>
    <x v="25"/>
    <x v="81"/>
    <s v="Нагорна Ольга Вікторівна"/>
    <s v="Податкова система_Нагорна О.В._rv"/>
    <s v="https://vo.uu.edu.ua/grade/report/grader/index.php?id=7252"/>
    <n v="527"/>
    <n v="178"/>
    <n v="11"/>
    <n v="0"/>
    <n v="0"/>
    <n v="1"/>
    <n v="1"/>
    <n v="0"/>
    <n v="0"/>
    <n v="11"/>
    <n v="1"/>
    <n v="3"/>
    <n v="0"/>
    <n v="0"/>
    <n v="0"/>
    <n v="0"/>
    <n v="1"/>
    <n v="0"/>
    <n v="0"/>
    <n v="0"/>
    <n v="17"/>
    <b v="0"/>
    <n v="0"/>
  </r>
  <r>
    <x v="2"/>
    <x v="25"/>
    <x v="81"/>
    <s v="Нагорна Ольга Вікторівна"/>
    <s v="Фінанси_Нагорна О.В._rv"/>
    <s v="https://vo.uu.edu.ua/grade/report/grader/index.php?id=7245"/>
    <n v="567"/>
    <n v="190"/>
    <n v="11"/>
    <n v="0"/>
    <n v="0"/>
    <n v="1"/>
    <n v="1"/>
    <n v="0"/>
    <n v="0"/>
    <n v="9"/>
    <n v="0"/>
    <n v="1"/>
    <n v="0"/>
    <n v="1"/>
    <n v="0"/>
    <n v="0"/>
    <n v="1"/>
    <n v="0"/>
    <n v="0"/>
    <n v="0"/>
    <n v="13"/>
    <b v="0"/>
    <n v="0"/>
  </r>
  <r>
    <x v="2"/>
    <x v="25"/>
    <x v="81"/>
    <m/>
    <s v="Бухгалтерський облік_Нагорна О.В._rv"/>
    <s v="https://vo.uu.edu.ua/grade/report/grader/index.php?id=11618"/>
    <n v="586"/>
    <n v="543"/>
    <n v="49"/>
    <n v="0"/>
    <n v="0"/>
    <n v="1"/>
    <n v="1"/>
    <n v="0"/>
    <n v="0"/>
    <n v="11"/>
    <n v="1"/>
    <n v="1"/>
    <n v="0"/>
    <n v="0"/>
    <n v="0"/>
    <n v="0"/>
    <n v="1"/>
    <n v="1"/>
    <n v="0"/>
    <n v="0"/>
    <n v="16"/>
    <b v="0"/>
    <n v="0"/>
  </r>
  <r>
    <x v="2"/>
    <x v="26"/>
    <x v="34"/>
    <m/>
    <s v="ЗСР-20.1-1мс-st"/>
    <s v="https://vo.uu.edu.ua/grade/report/grader/index.php?id=12943"/>
    <n v="19"/>
    <n v="0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6"/>
    <x v="34"/>
    <m/>
    <s v="ЗСР-20.2-1фмб-st"/>
    <s v="https://vo.uu.edu.ua/grade/report/grader/index.php?id=12945"/>
    <n v="19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6"/>
    <x v="34"/>
    <m/>
    <s v="ЗСР-20-1фмб-st"/>
    <s v="https://vo.uu.edu.ua/grade/report/grader/index.php?id=12944"/>
    <n v="84"/>
    <n v="4"/>
    <n v="2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6"/>
    <x v="82"/>
    <s v="Косован Наталя"/>
    <s v="Вступ до спеціальності"/>
    <s v="https://vo.uu.edu.ua/grade/report/grader/index.php?id=12765"/>
    <n v="210"/>
    <n v="1"/>
    <n v="4"/>
    <n v="0"/>
    <n v="0"/>
    <n v="1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26"/>
    <x v="82"/>
    <s v="Ткачук Мирослава"/>
    <s v="Методи соціальної роботи"/>
    <s v="https://vo.uu.edu.ua/grade/report/grader/index.php?id=14239"/>
    <n v="104"/>
    <n v="0"/>
    <n v="3"/>
    <n v="0"/>
    <n v="0"/>
    <n v="1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26"/>
    <x v="82"/>
    <s v="Ткачук Мирослава"/>
    <s v="Психологія здоров'я та здорового способу життя"/>
    <s v="https://vo.uu.edu.ua/grade/report/grader/index.php?id=14351"/>
    <n v="59"/>
    <n v="0"/>
    <n v="3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6"/>
    <x v="82"/>
    <m/>
    <s v="Ведення професійної документації"/>
    <s v="https://vo.uu.edu.ua/grade/report/grader/index.php?id=15015"/>
    <n v="96"/>
    <n v="1"/>
    <n v="0"/>
    <n v="0"/>
    <n v="0"/>
    <n v="1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6"/>
    <x v="82"/>
    <m/>
    <s v="Загальна педагогіка"/>
    <s v="https://vo.uu.edu.ua/grade/report/grader/index.php?id=12941"/>
    <n v="171"/>
    <n v="1"/>
    <n v="2"/>
    <n v="0"/>
    <n v="1"/>
    <n v="1"/>
    <n v="1"/>
    <n v="0"/>
    <n v="0"/>
    <n v="7"/>
    <n v="0"/>
    <n v="1"/>
    <n v="0"/>
    <n v="0"/>
    <n v="0"/>
    <n v="0"/>
    <n v="0"/>
    <n v="0"/>
    <n v="0"/>
    <n v="0"/>
    <n v="9"/>
    <b v="0"/>
    <n v="0"/>
  </r>
  <r>
    <x v="2"/>
    <x v="26"/>
    <x v="82"/>
    <m/>
    <s v="Інклюзивне суспільство"/>
    <s v="https://vo.uu.edu.ua/grade/report/grader/index.php?id=15017"/>
    <n v="71"/>
    <n v="0"/>
    <n v="0"/>
    <n v="0"/>
    <n v="0"/>
    <n v="1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6"/>
    <x v="82"/>
    <m/>
    <s v="Інформаційні технології"/>
    <s v="https://vo.uu.edu.ua/grade/report/grader/index.php?id=12766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6"/>
    <x v="82"/>
    <m/>
    <s v="Історія соціальної роботи"/>
    <s v="https://vo.uu.edu.ua/grade/report/grader/index.php?id=12764"/>
    <n v="28"/>
    <n v="0"/>
    <n v="0"/>
    <n v="0"/>
    <n v="0"/>
    <n v="1"/>
    <n v="1"/>
    <n v="0"/>
    <n v="0"/>
    <n v="2"/>
    <n v="3"/>
    <n v="0"/>
    <n v="0"/>
    <n v="0"/>
    <n v="0"/>
    <n v="0"/>
    <n v="0"/>
    <n v="0"/>
    <n v="0"/>
    <n v="0"/>
    <n v="6"/>
    <b v="0"/>
    <n v="0"/>
  </r>
  <r>
    <x v="2"/>
    <x v="26"/>
    <x v="82"/>
    <m/>
    <s v="Основи навчання студентів (самоуправління навчанням)"/>
    <s v="https://vo.uu.edu.ua/grade/report/grader/index.php?id=13626"/>
    <n v="80"/>
    <n v="0"/>
    <n v="0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26"/>
    <x v="82"/>
    <m/>
    <s v="Право соціального захисту"/>
    <s v="https://vo.uu.edu.ua/grade/report/grader/index.php?id=15016"/>
    <n v="139"/>
    <n v="0"/>
    <n v="0"/>
    <n v="0"/>
    <n v="0"/>
    <n v="1"/>
    <n v="1"/>
    <n v="0"/>
    <n v="0"/>
    <n v="18"/>
    <n v="0"/>
    <n v="0"/>
    <n v="0"/>
    <n v="0"/>
    <n v="0"/>
    <n v="0"/>
    <n v="0"/>
    <n v="0"/>
    <n v="0"/>
    <n v="0"/>
    <n v="19"/>
    <b v="0"/>
    <n v="0"/>
  </r>
  <r>
    <x v="2"/>
    <x v="26"/>
    <x v="82"/>
    <m/>
    <s v="Практикум із соціальної роботи"/>
    <s v="https://vo.uu.edu.ua/grade/report/grader/index.php?id=15019"/>
    <n v="125"/>
    <n v="0"/>
    <n v="0"/>
    <n v="0"/>
    <n v="0"/>
    <n v="1"/>
    <n v="1"/>
    <n v="0"/>
    <n v="0"/>
    <n v="15"/>
    <n v="0"/>
    <n v="0"/>
    <n v="0"/>
    <n v="0"/>
    <n v="0"/>
    <n v="0"/>
    <n v="0"/>
    <n v="0"/>
    <n v="0"/>
    <n v="0"/>
    <n v="16"/>
    <b v="0"/>
    <n v="0"/>
  </r>
  <r>
    <x v="2"/>
    <x v="26"/>
    <x v="82"/>
    <m/>
    <s v="Психологія"/>
    <s v="https://vo.uu.edu.ua/grade/report/grader/index.php?id=12914"/>
    <n v="156"/>
    <n v="0"/>
    <n v="3"/>
    <n v="0"/>
    <n v="1"/>
    <n v="1"/>
    <n v="0"/>
    <n v="0"/>
    <n v="0"/>
    <n v="9"/>
    <n v="0"/>
    <n v="1"/>
    <n v="0"/>
    <n v="0"/>
    <n v="0"/>
    <n v="0"/>
    <n v="0"/>
    <n v="0"/>
    <n v="0"/>
    <n v="0"/>
    <n v="10"/>
    <b v="0"/>
    <n v="0"/>
  </r>
  <r>
    <x v="2"/>
    <x v="26"/>
    <x v="82"/>
    <m/>
    <s v="Психологія спілкування"/>
    <s v="https://vo.uu.edu.ua/grade/report/grader/index.php?id=14608"/>
    <n v="48"/>
    <n v="0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6"/>
    <x v="82"/>
    <m/>
    <s v="Розклад  занять  1 курсу"/>
    <s v="https://vo.uu.edu.ua/grade/report/grader/index.php?id=14205"/>
    <n v="1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6"/>
    <x v="82"/>
    <m/>
    <s v="Розклад занять 2 курсу"/>
    <s v="https://vo.uu.edu.ua/grade/report/grader/index.php?id=14240"/>
    <n v="6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6"/>
    <x v="82"/>
    <m/>
    <s v="Розклад занять 2 курсу м.с."/>
    <s v="https://vo.uu.edu.ua/grade/report/grader/index.php?id=14609"/>
    <n v="15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6"/>
    <x v="82"/>
    <m/>
    <s v="Система організацій соціальної сфери"/>
    <s v="https://vo.uu.edu.ua/grade/report/grader/index.php?id=15018"/>
    <n v="61"/>
    <n v="1"/>
    <n v="0"/>
    <n v="0"/>
    <n v="0"/>
    <n v="1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26"/>
    <x v="82"/>
    <m/>
    <s v="Соціологія"/>
    <s v="https://vo.uu.edu.ua/grade/report/grader/index.php?id=14606"/>
    <n v="101"/>
    <n v="1"/>
    <n v="0"/>
    <n v="0"/>
    <n v="0"/>
    <n v="1"/>
    <n v="1"/>
    <n v="0"/>
    <n v="0"/>
    <n v="14"/>
    <n v="0"/>
    <n v="0"/>
    <n v="0"/>
    <n v="0"/>
    <n v="0"/>
    <n v="0"/>
    <n v="0"/>
    <n v="0"/>
    <n v="0"/>
    <n v="0"/>
    <n v="15"/>
    <b v="0"/>
    <n v="0"/>
  </r>
  <r>
    <x v="2"/>
    <x v="26"/>
    <x v="82"/>
    <m/>
    <s v="Теорія і практика соціального прогнозування"/>
    <s v="https://vo.uu.edu.ua/grade/report/grader/index.php?id=13627"/>
    <n v="12"/>
    <n v="1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6"/>
    <x v="82"/>
    <m/>
    <s v="Україна в контексті світового розвитку"/>
    <s v="https://vo.uu.edu.ua/grade/report/grader/index.php?id=15014"/>
    <n v="37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6"/>
    <x v="82"/>
    <m/>
    <s v="Українська мова за професійним спрямуванням"/>
    <s v="https://vo.uu.edu.ua/grade/report/grader/index.php?id=13525"/>
    <n v="19"/>
    <n v="0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7"/>
    <x v="34"/>
    <m/>
    <s v="1 курс ГРС-21-1фмб-tr"/>
    <s v="https://vo.uu.edu.ua/grade/report/grader/index.php?id=16623"/>
    <n v="338"/>
    <n v="113"/>
    <n v="10"/>
    <n v="9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7"/>
    <x v="34"/>
    <m/>
    <s v="1 курс ДЗ-21-1фмб-tr"/>
    <s v="https://vo.uu.edu.ua/grade/report/grader/index.php?id=16603"/>
    <n v="207"/>
    <n v="30"/>
    <n v="12"/>
    <n v="9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7"/>
    <x v="34"/>
    <m/>
    <s v="1 курс ДЗ-21-1фмб-tr*"/>
    <s v="https://vo.uu.edu.ua/grade/report/grader/index.php?id=16602"/>
    <n v="109"/>
    <n v="5"/>
    <n v="11"/>
    <n v="0"/>
    <n v="0"/>
    <n v="0"/>
    <n v="1"/>
    <n v="0"/>
    <n v="0"/>
    <n v="0"/>
    <n v="0"/>
    <n v="0"/>
    <n v="0"/>
    <n v="0"/>
    <n v="0"/>
    <n v="0"/>
    <n v="0"/>
    <n v="0"/>
    <n v="0"/>
    <n v="3"/>
    <n v="4"/>
    <b v="0"/>
    <n v="0"/>
  </r>
  <r>
    <x v="2"/>
    <x v="27"/>
    <x v="34"/>
    <m/>
    <s v="1 курс ЖР-21-1фмб-tr"/>
    <s v="https://vo.uu.edu.ua/grade/report/grader/index.php?id=16595"/>
    <n v="187"/>
    <n v="51"/>
    <n v="2"/>
    <n v="2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7"/>
    <x v="34"/>
    <m/>
    <s v="1 курс ЖР-21-1фмб-tr*"/>
    <s v="https://vo.uu.edu.ua/grade/report/grader/index.php?id=16594"/>
    <n v="136"/>
    <n v="33"/>
    <n v="3"/>
    <n v="3"/>
    <n v="0"/>
    <n v="0"/>
    <n v="1"/>
    <n v="0"/>
    <n v="0"/>
    <n v="0"/>
    <n v="0"/>
    <n v="0"/>
    <n v="0"/>
    <n v="0"/>
    <n v="0"/>
    <n v="0"/>
    <n v="0"/>
    <n v="0"/>
    <n v="0"/>
    <n v="4"/>
    <n v="5"/>
    <b v="0"/>
    <n v="0"/>
  </r>
  <r>
    <x v="2"/>
    <x v="27"/>
    <x v="34"/>
    <m/>
    <s v="1 курс ЗГРС-21-1фмб-tr"/>
    <s v="https://vo.uu.edu.ua/grade/report/grader/index.php?id=16624"/>
    <n v="115"/>
    <n v="97"/>
    <n v="12"/>
    <n v="0"/>
    <n v="0"/>
    <n v="0"/>
    <n v="1"/>
    <n v="0"/>
    <n v="0"/>
    <n v="0"/>
    <n v="0"/>
    <n v="0"/>
    <n v="0"/>
    <n v="0"/>
    <n v="0"/>
    <n v="0"/>
    <n v="0"/>
    <n v="0"/>
    <n v="0"/>
    <n v="6"/>
    <n v="7"/>
    <b v="0"/>
    <n v="0"/>
  </r>
  <r>
    <x v="2"/>
    <x v="27"/>
    <x v="34"/>
    <m/>
    <s v="1 курс ЗДЗ-21-1фмб-tr"/>
    <s v="https://vo.uu.edu.ua/grade/report/grader/index.php?id=16608"/>
    <n v="113"/>
    <n v="99"/>
    <n v="2"/>
    <n v="0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7"/>
    <x v="34"/>
    <m/>
    <s v="1 курс ЗЖР-21-1фмб-tr"/>
    <s v="https://vo.uu.edu.ua/grade/report/grader/index.php?id=16598"/>
    <n v="111"/>
    <n v="97"/>
    <n v="2"/>
    <n v="0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7"/>
    <x v="34"/>
    <m/>
    <s v="1 курс ЗІС-21-1фмб-tr"/>
    <s v="https://vo.uu.edu.ua/grade/report/grader/index.php?id=16591"/>
    <n v="106"/>
    <n v="90"/>
    <n v="3"/>
    <n v="0"/>
    <n v="0"/>
    <n v="0"/>
    <n v="1"/>
    <n v="0"/>
    <n v="0"/>
    <n v="0"/>
    <n v="0"/>
    <n v="0"/>
    <n v="0"/>
    <n v="0"/>
    <n v="0"/>
    <n v="0"/>
    <n v="0"/>
    <n v="0"/>
    <n v="0"/>
    <n v="6"/>
    <n v="7"/>
    <b v="0"/>
    <n v="0"/>
  </r>
  <r>
    <x v="2"/>
    <x v="27"/>
    <x v="34"/>
    <m/>
    <s v="1 курс ЗПЗ-21-1фмб-tr"/>
    <s v="https://vo.uu.edu.ua/grade/report/grader/index.php?id=16618"/>
    <n v="110"/>
    <n v="95"/>
    <n v="3"/>
    <n v="0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7"/>
    <x v="34"/>
    <m/>
    <s v="1 курс ІС-21-1фмб-tr"/>
    <s v="https://vo.uu.edu.ua/grade/report/grader/index.php?id=16589"/>
    <n v="215"/>
    <n v="28"/>
    <n v="4"/>
    <n v="4"/>
    <n v="0"/>
    <n v="0"/>
    <n v="1"/>
    <n v="0"/>
    <n v="0"/>
    <n v="0"/>
    <n v="0"/>
    <n v="0"/>
    <n v="0"/>
    <n v="0"/>
    <n v="0"/>
    <n v="0"/>
    <n v="0"/>
    <n v="0"/>
    <n v="0"/>
    <n v="6"/>
    <n v="7"/>
    <b v="0"/>
    <n v="0"/>
  </r>
  <r>
    <x v="2"/>
    <x v="27"/>
    <x v="34"/>
    <m/>
    <s v="1 курс ПЗ-21-1фмб-tr"/>
    <s v="https://vo.uu.edu.ua/grade/report/grader/index.php?id=16613"/>
    <n v="188"/>
    <n v="47"/>
    <n v="10"/>
    <n v="10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7"/>
    <x v="34"/>
    <m/>
    <s v="1 курс ПЗ-21-1фмб-tr*"/>
    <s v="https://vo.uu.edu.ua/grade/report/grader/index.php?id=16612"/>
    <n v="111"/>
    <n v="10"/>
    <n v="4"/>
    <n v="3"/>
    <n v="0"/>
    <n v="0"/>
    <n v="1"/>
    <n v="0"/>
    <n v="0"/>
    <n v="0"/>
    <n v="0"/>
    <n v="0"/>
    <n v="0"/>
    <n v="0"/>
    <n v="0"/>
    <n v="0"/>
    <n v="0"/>
    <n v="0"/>
    <n v="0"/>
    <n v="4"/>
    <n v="5"/>
    <b v="0"/>
    <n v="0"/>
  </r>
  <r>
    <x v="2"/>
    <x v="27"/>
    <x v="34"/>
    <m/>
    <s v="2 курс ДЗ-20-1фмб-tr"/>
    <s v="https://vo.uu.edu.ua/grade/report/grader/index.php?id=16604"/>
    <n v="151"/>
    <n v="3"/>
    <n v="19"/>
    <n v="0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7"/>
    <x v="34"/>
    <m/>
    <s v="2 курс ЖР-20-1фмб-tr"/>
    <s v="https://vo.uu.edu.ua/grade/report/grader/index.php?id=16596"/>
    <n v="228"/>
    <n v="79"/>
    <n v="3"/>
    <n v="3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7"/>
    <x v="34"/>
    <m/>
    <s v="2 курс ЗДЗ-20-1фмб-tr"/>
    <s v="https://vo.uu.edu.ua/grade/report/grader/index.php?id=16609"/>
    <n v="116"/>
    <n v="92"/>
    <n v="7"/>
    <n v="0"/>
    <n v="0"/>
    <n v="0"/>
    <n v="1"/>
    <n v="0"/>
    <n v="0"/>
    <n v="0"/>
    <n v="0"/>
    <n v="0"/>
    <n v="0"/>
    <n v="0"/>
    <n v="0"/>
    <n v="0"/>
    <n v="0"/>
    <n v="0"/>
    <n v="0"/>
    <n v="5"/>
    <n v="6"/>
    <b v="0"/>
    <n v="0"/>
  </r>
  <r>
    <x v="2"/>
    <x v="27"/>
    <x v="34"/>
    <m/>
    <s v="2 курс ЗЖР-20-1фмб-tr"/>
    <s v="https://vo.uu.edu.ua/grade/report/grader/index.php?id=16599"/>
    <n v="82"/>
    <n v="66"/>
    <n v="3"/>
    <n v="0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7"/>
    <x v="34"/>
    <m/>
    <s v="2 курс ЗПЗ-20-1фмб-tr"/>
    <s v="https://vo.uu.edu.ua/grade/report/grader/index.php?id=16619"/>
    <n v="125"/>
    <n v="96"/>
    <n v="3"/>
    <n v="2"/>
    <n v="0"/>
    <n v="0"/>
    <n v="1"/>
    <n v="0"/>
    <n v="0"/>
    <n v="0"/>
    <n v="0"/>
    <n v="0"/>
    <n v="0"/>
    <n v="0"/>
    <n v="0"/>
    <n v="0"/>
    <n v="0"/>
    <n v="0"/>
    <n v="0"/>
    <n v="6"/>
    <n v="7"/>
    <b v="0"/>
    <n v="0"/>
  </r>
  <r>
    <x v="2"/>
    <x v="27"/>
    <x v="34"/>
    <m/>
    <s v="2 курс ПЗ-20-1фмб-tr"/>
    <s v="https://vo.uu.edu.ua/grade/report/grader/index.php?id=16614"/>
    <n v="316"/>
    <n v="157"/>
    <n v="15"/>
    <n v="9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7"/>
    <x v="34"/>
    <m/>
    <s v="3 курс ДЗ-19-1мс-tr"/>
    <s v="https://vo.uu.edu.ua/grade/report/grader/index.php?id=16605"/>
    <n v="196"/>
    <n v="36"/>
    <n v="13"/>
    <n v="1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7"/>
    <x v="34"/>
    <m/>
    <s v="3 курс ДЗ-21-1-tr"/>
    <s v="https://vo.uu.edu.ua/grade/report/grader/index.php?id=16606"/>
    <n v="128"/>
    <n v="21"/>
    <n v="10"/>
    <n v="0"/>
    <n v="0"/>
    <n v="0"/>
    <n v="1"/>
    <n v="0"/>
    <n v="0"/>
    <n v="0"/>
    <n v="0"/>
    <n v="0"/>
    <n v="0"/>
    <n v="0"/>
    <n v="0"/>
    <n v="0"/>
    <n v="0"/>
    <n v="0"/>
    <n v="0"/>
    <n v="6"/>
    <n v="7"/>
    <b v="0"/>
    <n v="0"/>
  </r>
  <r>
    <x v="2"/>
    <x v="27"/>
    <x v="34"/>
    <m/>
    <s v="3 курс ДЗ-21-1-tr*"/>
    <s v="https://vo.uu.edu.ua/grade/report/grader/index.php?id=16607"/>
    <n v="113"/>
    <n v="21"/>
    <n v="3"/>
    <n v="0"/>
    <n v="0"/>
    <n v="0"/>
    <n v="1"/>
    <n v="0"/>
    <n v="0"/>
    <n v="0"/>
    <n v="0"/>
    <n v="0"/>
    <n v="0"/>
    <n v="0"/>
    <n v="0"/>
    <n v="0"/>
    <n v="0"/>
    <n v="0"/>
    <n v="0"/>
    <n v="5"/>
    <n v="6"/>
    <b v="0"/>
    <n v="0"/>
  </r>
  <r>
    <x v="2"/>
    <x v="27"/>
    <x v="34"/>
    <m/>
    <s v="3 курс ЖР-21-1-tr"/>
    <s v="https://vo.uu.edu.ua/grade/report/grader/index.php?id=16597"/>
    <n v="16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34"/>
    <m/>
    <s v="3 курс ЗДЗ-19-1мс-tr"/>
    <s v="https://vo.uu.edu.ua/grade/report/grader/index.php?id=16610"/>
    <n v="80"/>
    <n v="64"/>
    <n v="3"/>
    <n v="2"/>
    <n v="0"/>
    <n v="0"/>
    <n v="1"/>
    <n v="0"/>
    <n v="0"/>
    <n v="0"/>
    <n v="0"/>
    <n v="0"/>
    <n v="0"/>
    <n v="0"/>
    <n v="0"/>
    <n v="0"/>
    <n v="0"/>
    <n v="0"/>
    <n v="0"/>
    <n v="5"/>
    <n v="6"/>
    <b v="0"/>
    <n v="0"/>
  </r>
  <r>
    <x v="2"/>
    <x v="27"/>
    <x v="34"/>
    <m/>
    <s v="3 курс ЗДЗ-21-1-tr"/>
    <s v="https://vo.uu.edu.ua/grade/report/grader/index.php?id=16611"/>
    <n v="115"/>
    <n v="89"/>
    <n v="7"/>
    <n v="0"/>
    <n v="0"/>
    <n v="0"/>
    <n v="1"/>
    <n v="0"/>
    <n v="0"/>
    <n v="0"/>
    <n v="0"/>
    <n v="0"/>
    <n v="0"/>
    <n v="0"/>
    <n v="0"/>
    <n v="0"/>
    <n v="0"/>
    <n v="0"/>
    <n v="0"/>
    <n v="5"/>
    <n v="6"/>
    <b v="0"/>
    <n v="0"/>
  </r>
  <r>
    <x v="2"/>
    <x v="27"/>
    <x v="34"/>
    <m/>
    <s v="3 курс ЗІС-21-1-tr"/>
    <s v="https://vo.uu.edu.ua/grade/report/grader/index.php?id=16592"/>
    <n v="64"/>
    <n v="46"/>
    <n v="4"/>
    <n v="0"/>
    <n v="0"/>
    <n v="0"/>
    <n v="1"/>
    <n v="0"/>
    <n v="0"/>
    <n v="0"/>
    <n v="0"/>
    <n v="0"/>
    <n v="0"/>
    <n v="0"/>
    <n v="0"/>
    <n v="0"/>
    <n v="0"/>
    <n v="0"/>
    <n v="0"/>
    <n v="3"/>
    <n v="4"/>
    <b v="0"/>
    <n v="0"/>
  </r>
  <r>
    <x v="2"/>
    <x v="27"/>
    <x v="34"/>
    <m/>
    <s v="3 курс ЗПЗ-20-2фмб-tr"/>
    <s v="https://vo.uu.edu.ua/grade/report/grader/index.php?id=16620"/>
    <n v="97"/>
    <n v="83"/>
    <n v="3"/>
    <n v="1"/>
    <n v="0"/>
    <n v="0"/>
    <n v="1"/>
    <n v="0"/>
    <n v="0"/>
    <n v="0"/>
    <n v="0"/>
    <n v="0"/>
    <n v="0"/>
    <n v="0"/>
    <n v="0"/>
    <n v="0"/>
    <n v="0"/>
    <n v="0"/>
    <n v="0"/>
    <n v="5"/>
    <n v="6"/>
    <b v="0"/>
    <n v="0"/>
  </r>
  <r>
    <x v="2"/>
    <x v="27"/>
    <x v="34"/>
    <m/>
    <s v="3 курс ПЗ-19-1мс-tr"/>
    <s v="https://vo.uu.edu.ua/grade/report/grader/index.php?id=16615"/>
    <n v="124"/>
    <n v="11"/>
    <n v="8"/>
    <n v="1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7"/>
    <x v="34"/>
    <m/>
    <s v="3 курс ПЗ-21-1-tr"/>
    <s v="https://vo.uu.edu.ua/grade/report/grader/index.php?id=16616"/>
    <n v="190"/>
    <n v="34"/>
    <n v="5"/>
    <n v="1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7"/>
    <x v="34"/>
    <m/>
    <s v="3 курс ПЗ-21-1-tr*"/>
    <s v="https://vo.uu.edu.ua/grade/report/grader/index.php?id=16617"/>
    <n v="89"/>
    <n v="9"/>
    <n v="3"/>
    <n v="0"/>
    <n v="0"/>
    <n v="0"/>
    <n v="1"/>
    <n v="0"/>
    <n v="0"/>
    <n v="0"/>
    <n v="0"/>
    <n v="0"/>
    <n v="0"/>
    <n v="0"/>
    <n v="0"/>
    <n v="0"/>
    <n v="0"/>
    <n v="0"/>
    <n v="0"/>
    <n v="6"/>
    <n v="7"/>
    <b v="0"/>
    <n v="0"/>
  </r>
  <r>
    <x v="2"/>
    <x v="27"/>
    <x v="34"/>
    <m/>
    <s v="4 курс ЗДЗ-20-1-tr"/>
    <s v="https://vo.uu.edu.ua/grade/report/grader/index.php?id=17122"/>
    <n v="73"/>
    <n v="73"/>
    <n v="4"/>
    <n v="0"/>
    <n v="0"/>
    <n v="0"/>
    <n v="1"/>
    <n v="0"/>
    <n v="0"/>
    <n v="0"/>
    <n v="0"/>
    <n v="0"/>
    <n v="0"/>
    <n v="0"/>
    <n v="0"/>
    <n v="0"/>
    <n v="0"/>
    <n v="0"/>
    <n v="0"/>
    <n v="5"/>
    <n v="6"/>
    <b v="0"/>
    <n v="0"/>
  </r>
  <r>
    <x v="2"/>
    <x v="27"/>
    <x v="34"/>
    <m/>
    <s v="4 курс ЗІС-20-1-tr"/>
    <s v="https://vo.uu.edu.ua/grade/report/grader/index.php?id=16593"/>
    <n v="89"/>
    <n v="70"/>
    <n v="4"/>
    <n v="0"/>
    <n v="0"/>
    <n v="0"/>
    <n v="1"/>
    <n v="0"/>
    <n v="0"/>
    <n v="0"/>
    <n v="0"/>
    <n v="0"/>
    <n v="0"/>
    <n v="0"/>
    <n v="0"/>
    <n v="0"/>
    <n v="0"/>
    <n v="0"/>
    <n v="0"/>
    <n v="3"/>
    <n v="4"/>
    <b v="0"/>
    <n v="0"/>
  </r>
  <r>
    <x v="2"/>
    <x v="27"/>
    <x v="34"/>
    <m/>
    <s v="4 курс ІС-20-1-tr"/>
    <s v="https://vo.uu.edu.ua/grade/report/grader/index.php?id=16590"/>
    <n v="54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3"/>
    <n v="4"/>
    <b v="0"/>
    <n v="0"/>
  </r>
  <r>
    <x v="2"/>
    <x v="27"/>
    <x v="34"/>
    <m/>
    <s v="4 курс ПЗ-19-1-tr"/>
    <s v="https://vo.uu.edu.ua/grade/report/grader/index.php?id=13248"/>
    <n v="374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11"/>
    <n v="14"/>
    <b v="0"/>
    <n v="0"/>
  </r>
  <r>
    <x v="2"/>
    <x v="27"/>
    <x v="83"/>
    <s v="Байдецька Леся Василівна*"/>
    <s v="Медіаправо та медіабезпека_Байдецька Л.В._tr"/>
    <s v="https://vo.uu.edu.ua/grade/report/grader/index.php?id=10835"/>
    <n v="3030"/>
    <n v="1450"/>
    <n v="13"/>
    <n v="7"/>
    <n v="5"/>
    <n v="0"/>
    <n v="1"/>
    <n v="0"/>
    <n v="0"/>
    <n v="35"/>
    <n v="0"/>
    <n v="5"/>
    <n v="0"/>
    <n v="0"/>
    <n v="0"/>
    <n v="0"/>
    <n v="10"/>
    <n v="1"/>
    <n v="21"/>
    <n v="0"/>
    <n v="52"/>
    <b v="0"/>
    <n v="0"/>
  </r>
  <r>
    <x v="2"/>
    <x v="27"/>
    <x v="83"/>
    <s v="Байдецька Леся Василівна*"/>
    <s v="Психологія спілкування_Байдецька Л.В._tr"/>
    <s v="https://vo.uu.edu.ua/grade/report/grader/index.php?id=13200"/>
    <n v="8480"/>
    <n v="720"/>
    <n v="10"/>
    <n v="5"/>
    <n v="11"/>
    <n v="1"/>
    <n v="1"/>
    <n v="0"/>
    <n v="0"/>
    <n v="35"/>
    <n v="1"/>
    <n v="11"/>
    <n v="0"/>
    <n v="0"/>
    <n v="1"/>
    <n v="1"/>
    <n v="29"/>
    <n v="1"/>
    <n v="18"/>
    <n v="0"/>
    <n v="80"/>
    <b v="1"/>
    <n v="1"/>
  </r>
  <r>
    <x v="2"/>
    <x v="27"/>
    <x v="83"/>
    <s v="Винокур Юлія Миколаївна"/>
    <s v="Телевиробництво_Винокур Ю.М._tr"/>
    <s v="https://vo.uu.edu.ua/grade/report/grader/index.php?id=16490"/>
    <n v="628"/>
    <n v="333"/>
    <n v="3"/>
    <n v="3"/>
    <n v="0"/>
    <n v="1"/>
    <n v="1"/>
    <n v="0"/>
    <n v="0"/>
    <n v="34"/>
    <n v="0"/>
    <n v="0"/>
    <n v="0"/>
    <n v="0"/>
    <n v="0"/>
    <n v="0"/>
    <n v="8"/>
    <n v="0"/>
    <n v="0"/>
    <n v="0"/>
    <n v="43"/>
    <b v="0"/>
    <n v="0"/>
  </r>
  <r>
    <x v="2"/>
    <x v="27"/>
    <x v="83"/>
    <s v="Демків Василь Григорович"/>
    <s v="Дизайн-проект (3 курс)_Демків В.Г._tr"/>
    <s v="https://vo.uu.edu.ua/grade/report/grader/index.php?id=11710"/>
    <n v="4603"/>
    <n v="749"/>
    <n v="37"/>
    <n v="1"/>
    <n v="0"/>
    <n v="1"/>
    <n v="1"/>
    <n v="0"/>
    <n v="1"/>
    <n v="3"/>
    <n v="35"/>
    <n v="0"/>
    <n v="0"/>
    <n v="0"/>
    <n v="0"/>
    <n v="0"/>
    <n v="5"/>
    <n v="0"/>
    <n v="0"/>
    <n v="0"/>
    <n v="45"/>
    <b v="0"/>
    <n v="0"/>
  </r>
  <r>
    <x v="2"/>
    <x v="27"/>
    <x v="83"/>
    <s v="Демків Василь Григорович"/>
    <s v="Дизайн-проект_Демків В.Г._tr"/>
    <s v="https://vo.uu.edu.ua/grade/report/grader/index.php?id=16571"/>
    <n v="210"/>
    <n v="58"/>
    <n v="17"/>
    <n v="0"/>
    <n v="0"/>
    <n v="0"/>
    <n v="1"/>
    <n v="0"/>
    <n v="1"/>
    <n v="0"/>
    <n v="4"/>
    <n v="0"/>
    <n v="0"/>
    <n v="0"/>
    <n v="0"/>
    <n v="0"/>
    <n v="0"/>
    <n v="0"/>
    <n v="0"/>
    <n v="0"/>
    <n v="6"/>
    <b v="0"/>
    <n v="0"/>
  </r>
  <r>
    <x v="2"/>
    <x v="27"/>
    <x v="83"/>
    <s v="Драган-Іванець Наталія Василівна"/>
    <s v="Основи журналістики_Драган-Іванець Н.В._tr"/>
    <s v="https://vo.uu.edu.ua/grade/report/grader/index.php?id=15074"/>
    <n v="2526"/>
    <n v="393"/>
    <n v="10"/>
    <n v="2"/>
    <n v="26"/>
    <n v="1"/>
    <n v="1"/>
    <n v="0"/>
    <n v="0"/>
    <n v="33"/>
    <n v="0"/>
    <n v="33"/>
    <n v="0"/>
    <n v="0"/>
    <n v="0"/>
    <n v="0"/>
    <n v="18"/>
    <n v="0"/>
    <n v="0"/>
    <n v="0"/>
    <n v="85"/>
    <b v="1"/>
    <n v="1"/>
  </r>
  <r>
    <x v="2"/>
    <x v="27"/>
    <x v="83"/>
    <s v="Драган-Іванець Наталія Василівна"/>
    <s v="Проблематика ЗМІ_Драган-Іванець Н.В._tr"/>
    <s v="https://vo.uu.edu.ua/grade/report/grader/index.php?id=16487"/>
    <n v="426"/>
    <n v="125"/>
    <n v="3"/>
    <n v="2"/>
    <n v="10"/>
    <n v="1"/>
    <n v="1"/>
    <n v="0"/>
    <n v="0"/>
    <n v="25"/>
    <n v="0"/>
    <n v="15"/>
    <n v="0"/>
    <n v="0"/>
    <n v="0"/>
    <n v="0"/>
    <n v="4"/>
    <n v="0"/>
    <n v="0"/>
    <n v="0"/>
    <n v="45"/>
    <b v="1"/>
    <n v="1"/>
  </r>
  <r>
    <x v="2"/>
    <x v="27"/>
    <x v="83"/>
    <s v="Драган-Іванець Наталія Василівна"/>
    <s v="Теорія масової комунікації_Драган-Іванець Н.В._tr"/>
    <s v="https://vo.uu.edu.ua/grade/report/grader/index.php?id=16491"/>
    <n v="658"/>
    <n v="445"/>
    <n v="8"/>
    <n v="5"/>
    <n v="3"/>
    <n v="1"/>
    <n v="1"/>
    <n v="0"/>
    <n v="0"/>
    <n v="22"/>
    <n v="0"/>
    <n v="3"/>
    <n v="0"/>
    <n v="0"/>
    <n v="0"/>
    <n v="0"/>
    <n v="5"/>
    <n v="0"/>
    <n v="0"/>
    <n v="0"/>
    <n v="31"/>
    <b v="1"/>
    <n v="1"/>
  </r>
  <r>
    <x v="2"/>
    <x v="27"/>
    <x v="83"/>
    <s v="Дуда Валентин Васильович_tr"/>
    <s v="Живопис_Дуда В.В._tr "/>
    <s v="https://vo.uu.edu.ua/grade/report/grader/index.php?id=13111"/>
    <n v="4313"/>
    <n v="5"/>
    <n v="19"/>
    <n v="0"/>
    <n v="1"/>
    <n v="0"/>
    <n v="1"/>
    <n v="0"/>
    <n v="0"/>
    <n v="6"/>
    <n v="0"/>
    <n v="5"/>
    <n v="0"/>
    <n v="0"/>
    <n v="0"/>
    <n v="0"/>
    <n v="9"/>
    <n v="0"/>
    <n v="0"/>
    <n v="0"/>
    <n v="21"/>
    <b v="0"/>
    <n v="0"/>
  </r>
  <r>
    <x v="2"/>
    <x v="27"/>
    <x v="83"/>
    <s v="Дуда Валентин Васильович_tr"/>
    <s v="Комп'ютерні технології графічного дизайну (2 курс)_Дуда В.В._tr"/>
    <s v="https://vo.uu.edu.ua/grade/report/grader/index.php?id=15078"/>
    <n v="1908"/>
    <n v="100"/>
    <n v="33"/>
    <n v="2"/>
    <n v="0"/>
    <n v="0"/>
    <n v="1"/>
    <n v="0"/>
    <n v="0"/>
    <n v="3"/>
    <n v="0"/>
    <n v="30"/>
    <n v="0"/>
    <n v="0"/>
    <n v="0"/>
    <n v="0"/>
    <n v="6"/>
    <n v="0"/>
    <n v="0"/>
    <n v="0"/>
    <n v="40"/>
    <b v="0"/>
    <n v="0"/>
  </r>
  <r>
    <x v="2"/>
    <x v="27"/>
    <x v="83"/>
    <s v="Дуда Валентин Васильович_tr"/>
    <s v="Комп'ютерні технології графічного дизайну (3 курс)_Дуда В.В._tr"/>
    <s v="https://vo.uu.edu.ua/grade/report/grader/index.php?id=16573"/>
    <n v="246"/>
    <n v="143"/>
    <n v="26"/>
    <n v="0"/>
    <n v="0"/>
    <n v="0"/>
    <n v="1"/>
    <n v="0"/>
    <n v="0"/>
    <n v="3"/>
    <n v="0"/>
    <n v="37"/>
    <n v="0"/>
    <n v="0"/>
    <n v="0"/>
    <n v="0"/>
    <n v="9"/>
    <n v="0"/>
    <n v="0"/>
    <n v="0"/>
    <n v="50"/>
    <b v="0"/>
    <n v="0"/>
  </r>
  <r>
    <x v="2"/>
    <x v="27"/>
    <x v="83"/>
    <s v="Дуда Валентин Васильович_tr"/>
    <s v="Рисунок_Дуда В.В._tr "/>
    <s v="https://vo.uu.edu.ua/grade/report/grader/index.php?id=13110"/>
    <n v="4273"/>
    <n v="3"/>
    <n v="19"/>
    <n v="0"/>
    <n v="1"/>
    <n v="0"/>
    <n v="1"/>
    <n v="0"/>
    <n v="0"/>
    <n v="8"/>
    <n v="0"/>
    <n v="3"/>
    <n v="0"/>
    <n v="0"/>
    <n v="0"/>
    <n v="0"/>
    <n v="10"/>
    <n v="0"/>
    <n v="0"/>
    <n v="0"/>
    <n v="22"/>
    <b v="0"/>
    <n v="0"/>
  </r>
  <r>
    <x v="2"/>
    <x v="27"/>
    <x v="83"/>
    <s v="Кисилиця Тарас"/>
    <s v="Комп’ютерні технології дизайну інтер’єру (2 курс)_Кисилиця Т.А._tr"/>
    <s v="https://vo.uu.edu.ua/grade/report/grader/index.php?id=16479"/>
    <n v="115"/>
    <n v="48"/>
    <n v="3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83"/>
    <s v="Кіналь Олег Степанович"/>
    <s v="Графічний дизайн_Кіналь О.С._tr"/>
    <s v="https://vo.uu.edu.ua/grade/report/grader/index.php?id=16484"/>
    <n v="246"/>
    <n v="69"/>
    <n v="6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7"/>
    <x v="83"/>
    <s v="П’єх Роман Михайлович"/>
    <s v="Рисунок_П'єх Р.М._tr"/>
    <s v="https://vo.uu.edu.ua/grade/report/grader/index.php?id=16552"/>
    <n v="523"/>
    <n v="339"/>
    <n v="21"/>
    <n v="3"/>
    <n v="0"/>
    <n v="1"/>
    <n v="1"/>
    <n v="0"/>
    <n v="0"/>
    <n v="2"/>
    <n v="0"/>
    <n v="0"/>
    <n v="1"/>
    <n v="0"/>
    <n v="0"/>
    <n v="0"/>
    <n v="2"/>
    <n v="0"/>
    <n v="0"/>
    <n v="0"/>
    <n v="6"/>
    <b v="0"/>
    <n v="0"/>
  </r>
  <r>
    <x v="2"/>
    <x v="27"/>
    <x v="83"/>
    <s v="Сокол Зінаїда Степанівна"/>
    <s v="Філософія_Сокол З.С._tr"/>
    <s v="https://vo.uu.edu.ua/grade/report/grader/index.php?id=14610"/>
    <n v="463"/>
    <n v="90"/>
    <n v="36"/>
    <n v="0"/>
    <n v="1"/>
    <n v="0"/>
    <n v="1"/>
    <n v="0"/>
    <n v="0"/>
    <n v="8"/>
    <n v="1"/>
    <n v="1"/>
    <n v="0"/>
    <n v="0"/>
    <n v="0"/>
    <n v="0"/>
    <n v="2"/>
    <n v="0"/>
    <n v="0"/>
    <n v="0"/>
    <n v="13"/>
    <b v="0"/>
    <n v="0"/>
  </r>
  <r>
    <x v="2"/>
    <x v="27"/>
    <x v="83"/>
    <s v="Соколовський Андрій Михайлович"/>
    <s v="Основи нарисної геометрії та проєктна графіка_Соколовський А.М._tr"/>
    <s v="https://vo.uu.edu.ua/grade/report/grader/index.php?id=10693"/>
    <n v="2968"/>
    <n v="359"/>
    <n v="21"/>
    <n v="0"/>
    <n v="0"/>
    <n v="1"/>
    <n v="1"/>
    <n v="0"/>
    <n v="0"/>
    <n v="17"/>
    <n v="0"/>
    <n v="0"/>
    <n v="0"/>
    <n v="0"/>
    <n v="0"/>
    <n v="0"/>
    <n v="19"/>
    <n v="0"/>
    <n v="0"/>
    <n v="0"/>
    <n v="37"/>
    <b v="0"/>
    <n v="0"/>
  </r>
  <r>
    <x v="2"/>
    <x v="27"/>
    <x v="83"/>
    <s v="Ставрук Степан_tr"/>
    <s v="Комп'ютерна графіка_Ставрук С.М._tr"/>
    <s v="https://vo.uu.edu.ua/grade/report/grader/index.php?id=13105"/>
    <n v="9996"/>
    <n v="566"/>
    <n v="32"/>
    <n v="0"/>
    <n v="3"/>
    <n v="2"/>
    <n v="1"/>
    <n v="0"/>
    <n v="0"/>
    <n v="20"/>
    <n v="0"/>
    <n v="8"/>
    <n v="0"/>
    <n v="0"/>
    <n v="0"/>
    <n v="0"/>
    <n v="24"/>
    <n v="0"/>
    <n v="0"/>
    <n v="0"/>
    <n v="53"/>
    <b v="1"/>
    <n v="1"/>
  </r>
  <r>
    <x v="2"/>
    <x v="27"/>
    <x v="83"/>
    <s v="Ставчанська Олена Миколаївна"/>
    <s v="Композиція_Ставчанська О.М._tr"/>
    <s v="https://vo.uu.edu.ua/grade/report/grader/index.php?id=17028"/>
    <n v="179"/>
    <n v="68"/>
    <n v="5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83"/>
    <s v="Сухорукова Неля"/>
    <s v="Історія мистецтва та дизайну_Чепіль Д.В._tr"/>
    <s v="https://vo.uu.edu.ua/grade/report/grader/index.php?id=13424"/>
    <n v="908"/>
    <n v="47"/>
    <n v="23"/>
    <n v="0"/>
    <n v="9"/>
    <n v="0"/>
    <n v="1"/>
    <n v="6"/>
    <n v="0"/>
    <n v="4"/>
    <n v="1"/>
    <n v="9"/>
    <n v="0"/>
    <n v="0"/>
    <n v="0"/>
    <n v="0"/>
    <n v="5"/>
    <n v="0"/>
    <n v="0"/>
    <n v="0"/>
    <n v="26"/>
    <b v="0"/>
    <n v="0"/>
  </r>
  <r>
    <x v="2"/>
    <x v="27"/>
    <x v="83"/>
    <s v="Сухорукова Неля"/>
    <s v="Історія стилів_Чепіль Д.В._tr"/>
    <s v="https://vo.uu.edu.ua/grade/report/grader/index.php?id=16486"/>
    <n v="90"/>
    <n v="35"/>
    <n v="2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83"/>
    <s v="Сухорукова Неля"/>
    <s v="Комп’ютерні технології дизайну інтер’єру (3 курс)_Кисилиця Т.А._tr"/>
    <s v="https://vo.uu.edu.ua/grade/report/grader/index.php?id=10879"/>
    <n v="618"/>
    <n v="50"/>
    <n v="26"/>
    <n v="0"/>
    <n v="0"/>
    <n v="0"/>
    <n v="1"/>
    <n v="0"/>
    <n v="0"/>
    <n v="1"/>
    <n v="0"/>
    <n v="1"/>
    <n v="0"/>
    <n v="0"/>
    <n v="0"/>
    <n v="0"/>
    <n v="2"/>
    <n v="0"/>
    <n v="0"/>
    <n v="0"/>
    <n v="5"/>
    <b v="0"/>
    <n v="0"/>
  </r>
  <r>
    <x v="2"/>
    <x v="27"/>
    <x v="83"/>
    <s v="Сухорукова Неля"/>
    <s v="Рисунок_Овчарик Є.Я._tr"/>
    <s v="https://vo.uu.edu.ua/grade/report/grader/index.php?id=11598"/>
    <n v="2577"/>
    <n v="132"/>
    <n v="11"/>
    <n v="0"/>
    <n v="0"/>
    <n v="0"/>
    <n v="1"/>
    <n v="0"/>
    <n v="0"/>
    <n v="1"/>
    <n v="4"/>
    <n v="1"/>
    <n v="0"/>
    <n v="0"/>
    <n v="1"/>
    <n v="1"/>
    <n v="15"/>
    <n v="0"/>
    <n v="0"/>
    <n v="0"/>
    <n v="24"/>
    <b v="0"/>
    <n v="0"/>
  </r>
  <r>
    <x v="2"/>
    <x v="27"/>
    <x v="84"/>
    <s v="Брунда Надія Степанівна"/>
    <s v="Стандартизація і сертифікація продукції та послуг_Брунда Н.С._tr"/>
    <s v="https://vo.uu.edu.ua/grade/report/grader/index.php?id=16564"/>
    <n v="1604"/>
    <n v="216"/>
    <n v="22"/>
    <n v="5"/>
    <n v="0"/>
    <n v="0"/>
    <n v="1"/>
    <n v="0"/>
    <n v="0"/>
    <n v="25"/>
    <n v="0"/>
    <n v="0"/>
    <n v="0"/>
    <n v="0"/>
    <n v="0"/>
    <n v="5"/>
    <n v="15"/>
    <n v="1"/>
    <n v="0"/>
    <n v="0"/>
    <n v="47"/>
    <b v="0"/>
    <n v="0"/>
  </r>
  <r>
    <x v="2"/>
    <x v="27"/>
    <x v="84"/>
    <s v="Вдовцова Ольга Євгенівна_tr"/>
    <s v="Практикум української мови в ЗМІ_Вдовцова О.Є._tr"/>
    <s v="https://vo.uu.edu.ua/grade/report/grader/index.php?id=16562"/>
    <n v="312"/>
    <n v="245"/>
    <n v="24"/>
    <n v="0"/>
    <n v="0"/>
    <n v="0"/>
    <n v="1"/>
    <n v="0"/>
    <n v="0"/>
    <n v="17"/>
    <n v="0"/>
    <n v="0"/>
    <n v="0"/>
    <n v="0"/>
    <n v="0"/>
    <n v="0"/>
    <n v="11"/>
    <n v="0"/>
    <n v="0"/>
    <n v="0"/>
    <n v="29"/>
    <b v="0"/>
    <n v="0"/>
  </r>
  <r>
    <x v="2"/>
    <x v="27"/>
    <x v="84"/>
    <s v="Канівець Наталя Віталіївна"/>
    <s v="Гігієна і санітарія в галузі_Канівець Н.В._tr"/>
    <s v="https://vo.uu.edu.ua/grade/report/grader/index.php?id=16554"/>
    <n v="614"/>
    <n v="249"/>
    <n v="22"/>
    <n v="9"/>
    <n v="1"/>
    <n v="0"/>
    <n v="1"/>
    <n v="0"/>
    <n v="0"/>
    <n v="5"/>
    <n v="0"/>
    <n v="1"/>
    <n v="0"/>
    <n v="0"/>
    <n v="0"/>
    <n v="4"/>
    <n v="9"/>
    <n v="2"/>
    <n v="0"/>
    <n v="0"/>
    <n v="22"/>
    <b v="0"/>
    <n v="0"/>
  </r>
  <r>
    <x v="2"/>
    <x v="27"/>
    <x v="84"/>
    <s v="Канівець Наталя Віталіївна"/>
    <s v="Професійний етикет_Канівець Н.В._tr"/>
    <s v="https://vo.uu.edu.ua/grade/report/grader/index.php?id=16563"/>
    <n v="140"/>
    <n v="75"/>
    <n v="10"/>
    <n v="0"/>
    <n v="1"/>
    <n v="0"/>
    <n v="1"/>
    <n v="0"/>
    <n v="0"/>
    <n v="1"/>
    <n v="0"/>
    <n v="1"/>
    <n v="0"/>
    <n v="0"/>
    <n v="0"/>
    <n v="0"/>
    <n v="3"/>
    <n v="0"/>
    <n v="0"/>
    <n v="0"/>
    <n v="6"/>
    <b v="0"/>
    <n v="0"/>
  </r>
  <r>
    <x v="2"/>
    <x v="27"/>
    <x v="84"/>
    <s v="Канівець Наталя Віталіївна"/>
    <s v="Устаткування закладів готельно-ресторанного господарства_Канівець Н.В._tr"/>
    <s v="https://vo.uu.edu.ua/grade/report/grader/index.php?id=16565"/>
    <n v="586"/>
    <n v="272"/>
    <n v="22"/>
    <n v="0"/>
    <n v="1"/>
    <n v="0"/>
    <n v="1"/>
    <n v="0"/>
    <n v="0"/>
    <n v="7"/>
    <n v="0"/>
    <n v="1"/>
    <n v="0"/>
    <n v="0"/>
    <n v="0"/>
    <n v="0"/>
    <n v="7"/>
    <n v="5"/>
    <n v="0"/>
    <n v="0"/>
    <n v="21"/>
    <b v="0"/>
    <n v="0"/>
  </r>
  <r>
    <x v="2"/>
    <x v="27"/>
    <x v="84"/>
    <s v="Мельник Іван Микитович"/>
    <s v="Криміналістика_Мельник І.М._tr"/>
    <s v="https://vo.uu.edu.ua/grade/report/grader/index.php?id=16559"/>
    <n v="70"/>
    <n v="10"/>
    <n v="1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84"/>
    <s v="Мельник Іван Микитович"/>
    <s v="Кримінальне право_Мельник І.М._tr"/>
    <s v="https://vo.uu.edu.ua/grade/report/grader/index.php?id=13211"/>
    <n v="2465"/>
    <n v="62"/>
    <n v="21"/>
    <n v="0"/>
    <n v="3"/>
    <n v="2"/>
    <n v="1"/>
    <n v="0"/>
    <n v="0"/>
    <n v="21"/>
    <n v="0"/>
    <n v="5"/>
    <n v="0"/>
    <n v="0"/>
    <n v="0"/>
    <n v="0"/>
    <n v="11"/>
    <n v="0"/>
    <n v="0"/>
    <n v="0"/>
    <n v="38"/>
    <b v="1"/>
    <n v="1"/>
  </r>
  <r>
    <x v="2"/>
    <x v="27"/>
    <x v="84"/>
    <s v="Недошитко Ірина Романівна"/>
    <s v="Документознавство_Недошитко І.Р._tr"/>
    <s v="https://vo.uu.edu.ua/grade/report/grader/index.php?id=16556"/>
    <n v="257"/>
    <n v="184"/>
    <n v="15"/>
    <n v="0"/>
    <n v="0"/>
    <n v="0"/>
    <n v="1"/>
    <n v="0"/>
    <n v="0"/>
    <n v="24"/>
    <n v="0"/>
    <n v="0"/>
    <n v="0"/>
    <n v="0"/>
    <n v="0"/>
    <n v="0"/>
    <n v="0"/>
    <n v="0"/>
    <n v="0"/>
    <n v="0"/>
    <n v="25"/>
    <b v="0"/>
    <n v="0"/>
  </r>
  <r>
    <x v="2"/>
    <x v="27"/>
    <x v="84"/>
    <s v="Паславська Ольга Ярославівна"/>
    <s v="Екологічне право_Паславська О.Я._tr"/>
    <s v="https://vo.uu.edu.ua/grade/report/grader/index.php?id=16557"/>
    <n v="419"/>
    <n v="224"/>
    <n v="28"/>
    <n v="0"/>
    <n v="0"/>
    <n v="0"/>
    <n v="1"/>
    <n v="0"/>
    <n v="0"/>
    <n v="2"/>
    <n v="4"/>
    <n v="0"/>
    <n v="0"/>
    <n v="0"/>
    <n v="0"/>
    <n v="0"/>
    <n v="1"/>
    <n v="0"/>
    <n v="0"/>
    <n v="0"/>
    <n v="8"/>
    <b v="0"/>
    <n v="0"/>
  </r>
  <r>
    <x v="2"/>
    <x v="27"/>
    <x v="84"/>
    <s v="Сипко Людмила Михайлівна"/>
    <s v="Постановка голосу_Сипко Л.М._tr"/>
    <s v="https://vo.uu.edu.ua/grade/report/grader/index.php?id=16561"/>
    <n v="1587"/>
    <n v="927"/>
    <n v="28"/>
    <n v="12"/>
    <n v="1"/>
    <n v="0"/>
    <n v="1"/>
    <n v="0"/>
    <n v="0"/>
    <n v="2"/>
    <n v="0"/>
    <n v="2"/>
    <n v="0"/>
    <n v="0"/>
    <n v="0"/>
    <n v="2"/>
    <n v="48"/>
    <n v="0"/>
    <n v="0"/>
    <n v="0"/>
    <n v="55"/>
    <b v="0"/>
    <n v="0"/>
  </r>
  <r>
    <x v="2"/>
    <x v="27"/>
    <x v="84"/>
    <s v="Скільська Марія Іванівна"/>
    <s v="Господарське право_Скільська М.І._tr"/>
    <s v="https://vo.uu.edu.ua/grade/report/grader/index.php?id=14102"/>
    <n v="9388"/>
    <n v="921"/>
    <n v="21"/>
    <n v="7"/>
    <n v="0"/>
    <n v="1"/>
    <n v="1"/>
    <n v="0"/>
    <n v="0"/>
    <n v="8"/>
    <n v="0"/>
    <n v="1"/>
    <n v="0"/>
    <n v="0"/>
    <n v="0"/>
    <n v="0"/>
    <n v="22"/>
    <n v="0"/>
    <n v="0"/>
    <n v="0"/>
    <n v="32"/>
    <b v="0"/>
    <n v="0"/>
  </r>
  <r>
    <x v="2"/>
    <x v="27"/>
    <x v="84"/>
    <s v="Скільська Марія Іванівна"/>
    <s v="Господарський процес_Скільська М.І._tr"/>
    <s v="https://vo.uu.edu.ua/grade/report/grader/index.php?id=16555"/>
    <n v="448"/>
    <n v="235"/>
    <n v="16"/>
    <n v="2"/>
    <n v="0"/>
    <n v="0"/>
    <n v="1"/>
    <n v="0"/>
    <n v="0"/>
    <n v="6"/>
    <n v="0"/>
    <n v="0"/>
    <n v="0"/>
    <n v="0"/>
    <n v="0"/>
    <n v="0"/>
    <n v="12"/>
    <n v="0"/>
    <n v="0"/>
    <n v="0"/>
    <n v="19"/>
    <b v="0"/>
    <n v="0"/>
  </r>
  <r>
    <x v="2"/>
    <x v="27"/>
    <x v="84"/>
    <s v="Скільська Марія Іванівна"/>
    <s v="Міжнародне приватне право_Скільська М.І._tr"/>
    <s v="https://vo.uu.edu.ua/grade/report/grader/index.php?id=16560"/>
    <n v="381"/>
    <n v="249"/>
    <n v="16"/>
    <n v="0"/>
    <n v="0"/>
    <n v="0"/>
    <n v="1"/>
    <n v="0"/>
    <n v="0"/>
    <n v="6"/>
    <n v="0"/>
    <n v="0"/>
    <n v="0"/>
    <n v="0"/>
    <n v="0"/>
    <n v="4"/>
    <n v="7"/>
    <n v="0"/>
    <n v="0"/>
    <n v="0"/>
    <n v="18"/>
    <b v="0"/>
    <n v="0"/>
  </r>
  <r>
    <x v="2"/>
    <x v="27"/>
    <x v="84"/>
    <s v="Скільська Марія Іванівна"/>
    <s v="Теорія держави і права_Скільська М.І._tr"/>
    <s v="https://vo.uu.edu.ua/grade/report/grader/index.php?id=11716"/>
    <n v="9137"/>
    <n v="286"/>
    <n v="17"/>
    <n v="0"/>
    <n v="1"/>
    <n v="2"/>
    <n v="1"/>
    <n v="0"/>
    <n v="0"/>
    <n v="13"/>
    <n v="0"/>
    <n v="1"/>
    <n v="0"/>
    <n v="0"/>
    <n v="1"/>
    <n v="3"/>
    <n v="44"/>
    <n v="0"/>
    <n v="0"/>
    <n v="0"/>
    <n v="63"/>
    <b v="1"/>
    <n v="1"/>
  </r>
  <r>
    <x v="2"/>
    <x v="27"/>
    <x v="84"/>
    <s v="Скільська Марія Іванівна"/>
    <s v="Юридична деонтологія_Скільська М.І._tr"/>
    <s v="https://vo.uu.edu.ua/grade/report/grader/index.php?id=16567"/>
    <n v="2003"/>
    <n v="969"/>
    <n v="38"/>
    <n v="18"/>
    <n v="0"/>
    <n v="0"/>
    <n v="1"/>
    <n v="0"/>
    <n v="0"/>
    <n v="3"/>
    <n v="0"/>
    <n v="0"/>
    <n v="0"/>
    <n v="0"/>
    <n v="0"/>
    <n v="0"/>
    <n v="8"/>
    <n v="0"/>
    <n v="0"/>
    <n v="0"/>
    <n v="12"/>
    <b v="0"/>
    <n v="0"/>
  </r>
  <r>
    <x v="2"/>
    <x v="27"/>
    <x v="84"/>
    <s v="Смакула Ілля Юрійович"/>
    <s v="Адміністративне право_Смакула І.Ю._tr"/>
    <s v="https://vo.uu.edu.ua/grade/report/grader/index.php?id=16553"/>
    <n v="405"/>
    <n v="252"/>
    <n v="37"/>
    <n v="0"/>
    <n v="0"/>
    <n v="0"/>
    <n v="1"/>
    <n v="0"/>
    <n v="0"/>
    <n v="6"/>
    <n v="0"/>
    <n v="0"/>
    <n v="0"/>
    <n v="0"/>
    <n v="0"/>
    <n v="0"/>
    <n v="3"/>
    <n v="0"/>
    <n v="0"/>
    <n v="0"/>
    <n v="10"/>
    <b v="0"/>
    <n v="0"/>
  </r>
  <r>
    <x v="2"/>
    <x v="27"/>
    <x v="84"/>
    <s v="Смакула Ілля Юрійович"/>
    <s v="Конституційне право України_Смакула І.Ю._tr"/>
    <s v="https://vo.uu.edu.ua/grade/report/grader/index.php?id=16558"/>
    <n v="120"/>
    <n v="42"/>
    <n v="15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27"/>
    <x v="84"/>
    <s v="Смакула Ілля Юрійович"/>
    <s v="Організація судових та правоохоронних органів_Смакула І.Ю._tr"/>
    <s v="https://vo.uu.edu.ua/grade/report/grader/index.php?id=15087"/>
    <n v="2044"/>
    <n v="217"/>
    <n v="23"/>
    <n v="2"/>
    <n v="0"/>
    <n v="1"/>
    <n v="1"/>
    <n v="0"/>
    <n v="0"/>
    <n v="24"/>
    <n v="0"/>
    <n v="0"/>
    <n v="0"/>
    <n v="0"/>
    <n v="0"/>
    <n v="0"/>
    <n v="3"/>
    <n v="0"/>
    <n v="0"/>
    <n v="0"/>
    <n v="28"/>
    <b v="0"/>
    <n v="0"/>
  </r>
  <r>
    <x v="2"/>
    <x v="27"/>
    <x v="84"/>
    <s v="Смакула Ілля Юрійович"/>
    <s v="Правові інформаційні системи_Смакула І.Ю._tr"/>
    <s v="https://vo.uu.edu.ua/grade/report/grader/index.php?id=15086"/>
    <n v="2626"/>
    <n v="24"/>
    <n v="14"/>
    <n v="0"/>
    <n v="0"/>
    <n v="1"/>
    <n v="1"/>
    <n v="0"/>
    <n v="0"/>
    <n v="9"/>
    <n v="0"/>
    <n v="0"/>
    <n v="0"/>
    <n v="0"/>
    <n v="0"/>
    <n v="0"/>
    <n v="12"/>
    <n v="0"/>
    <n v="0"/>
    <n v="0"/>
    <n v="22"/>
    <b v="0"/>
    <n v="0"/>
  </r>
  <r>
    <x v="2"/>
    <x v="27"/>
    <x v="84"/>
    <s v="Смакула Ілля Юрійович"/>
    <s v="Цивільне право (2 курс)_Смакула І.Ю._tr"/>
    <s v="https://vo.uu.edu.ua/grade/report/grader/index.php?id=15083"/>
    <n v="1859"/>
    <n v="121"/>
    <n v="21"/>
    <n v="1"/>
    <n v="0"/>
    <n v="1"/>
    <n v="1"/>
    <n v="0"/>
    <n v="0"/>
    <n v="16"/>
    <n v="0"/>
    <n v="0"/>
    <n v="0"/>
    <n v="0"/>
    <n v="0"/>
    <n v="0"/>
    <n v="6"/>
    <n v="0"/>
    <n v="0"/>
    <n v="0"/>
    <n v="23"/>
    <b v="0"/>
    <n v="0"/>
  </r>
  <r>
    <x v="2"/>
    <x v="27"/>
    <x v="84"/>
    <s v="Смакула Ілля Юрійович"/>
    <s v="Цивільне право (3 курс)_Смакула І.Ю._tr"/>
    <s v="https://vo.uu.edu.ua/grade/report/grader/index.php?id=16566"/>
    <n v="82"/>
    <n v="20"/>
    <n v="16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7"/>
    <x v="84"/>
    <s v="Сухорукова Неля"/>
    <s v="Інформаційні технології_Сухорукова Н.С._tr"/>
    <s v="https://vo.uu.edu.ua/grade/report/grader/index.php?id=13202"/>
    <n v="1896"/>
    <n v="157"/>
    <n v="63"/>
    <n v="0"/>
    <n v="0"/>
    <n v="0"/>
    <n v="1"/>
    <n v="3"/>
    <n v="0"/>
    <n v="2"/>
    <n v="0"/>
    <n v="0"/>
    <n v="0"/>
    <n v="0"/>
    <n v="0"/>
    <n v="0"/>
    <n v="6"/>
    <n v="0"/>
    <n v="0"/>
    <n v="0"/>
    <n v="12"/>
    <b v="0"/>
    <n v="0"/>
  </r>
  <r>
    <x v="2"/>
    <x v="27"/>
    <x v="84"/>
    <s v="Сухорукова Неля"/>
    <s v="Українська мова (за професійним спрямуванням)_Вдовцова О.Є._tr"/>
    <s v="https://vo.uu.edu.ua/grade/report/grader/index.php?id=10645"/>
    <n v="8537"/>
    <n v="908"/>
    <n v="63"/>
    <n v="3"/>
    <n v="10"/>
    <n v="1"/>
    <n v="1"/>
    <n v="0"/>
    <n v="0"/>
    <n v="13"/>
    <n v="0"/>
    <n v="11"/>
    <n v="0"/>
    <n v="0"/>
    <n v="0"/>
    <n v="0"/>
    <n v="14"/>
    <n v="0"/>
    <n v="0"/>
    <n v="0"/>
    <n v="39"/>
    <b v="1"/>
    <n v="1"/>
  </r>
  <r>
    <x v="2"/>
    <x v="27"/>
    <x v="84"/>
    <s v="Твардовська Оксана Анатоліївна"/>
    <s v="Іноземна мова (за професійним спрямуванням)_Твардовська О.А._tr"/>
    <s v="https://vo.uu.edu.ua/grade/report/grader/index.php?id=10609"/>
    <n v="16944"/>
    <n v="1080"/>
    <n v="63"/>
    <n v="28"/>
    <n v="1"/>
    <n v="1"/>
    <n v="1"/>
    <n v="0"/>
    <n v="0"/>
    <n v="23"/>
    <n v="0"/>
    <n v="2"/>
    <n v="1"/>
    <n v="0"/>
    <n v="0"/>
    <n v="0"/>
    <n v="23"/>
    <n v="0"/>
    <n v="0"/>
    <n v="0"/>
    <n v="50"/>
    <b v="1"/>
    <n v="1"/>
  </r>
  <r>
    <x v="2"/>
    <x v="27"/>
    <x v="84"/>
    <s v="Ухач Василь Зіновійович"/>
    <s v="Історія держави і права України_Ухач В.З._tr"/>
    <s v="https://vo.uu.edu.ua/grade/report/grader/index.php?id=13427"/>
    <n v="931"/>
    <n v="50"/>
    <n v="17"/>
    <n v="0"/>
    <n v="1"/>
    <n v="1"/>
    <n v="1"/>
    <n v="0"/>
    <n v="0"/>
    <n v="17"/>
    <n v="0"/>
    <n v="1"/>
    <n v="0"/>
    <n v="0"/>
    <n v="0"/>
    <n v="0"/>
    <n v="10"/>
    <n v="0"/>
    <n v="0"/>
    <n v="0"/>
    <n v="29"/>
    <b v="1"/>
    <n v="1"/>
  </r>
  <r>
    <x v="2"/>
    <x v="28"/>
    <x v="85"/>
    <m/>
    <s v="1-й курс ЗІС-21-1-hm"/>
    <s v="https://vo.uu.edu.ua/grade/report/grader/index.php?id=16569"/>
    <n v="122"/>
    <n v="89"/>
    <n v="1"/>
    <n v="1"/>
    <n v="0"/>
    <n v="0"/>
    <n v="1"/>
    <n v="0"/>
    <n v="0"/>
    <n v="0"/>
    <n v="0"/>
    <n v="0"/>
    <n v="0"/>
    <n v="0"/>
    <n v="0"/>
    <n v="0"/>
    <n v="0"/>
    <n v="0"/>
    <n v="0"/>
    <n v="12"/>
    <n v="13"/>
    <b v="0"/>
    <n v="0"/>
  </r>
  <r>
    <x v="2"/>
    <x v="28"/>
    <x v="85"/>
    <m/>
    <s v="1-й курс ЗПЗ-21-1-hm"/>
    <s v="https://vo.uu.edu.ua/grade/report/grader/index.php?id=13924"/>
    <n v="562"/>
    <n v="12"/>
    <n v="2"/>
    <n v="0"/>
    <n v="0"/>
    <n v="0"/>
    <n v="1"/>
    <n v="0"/>
    <n v="2"/>
    <n v="1"/>
    <n v="0"/>
    <n v="0"/>
    <n v="0"/>
    <n v="0"/>
    <n v="0"/>
    <n v="0"/>
    <n v="0"/>
    <n v="0"/>
    <n v="98"/>
    <n v="13"/>
    <n v="17"/>
    <b v="0"/>
    <n v="0"/>
  </r>
  <r>
    <x v="2"/>
    <x v="28"/>
    <x v="85"/>
    <m/>
    <s v="1-й курс ЗПЛ-21-1-hm"/>
    <s v="https://vo.uu.edu.ua/grade/report/grader/index.php?id=13925"/>
    <n v="1388"/>
    <n v="1"/>
    <n v="2"/>
    <n v="0"/>
    <n v="0"/>
    <n v="0"/>
    <n v="1"/>
    <n v="0"/>
    <n v="2"/>
    <n v="1"/>
    <n v="0"/>
    <n v="0"/>
    <n v="0"/>
    <n v="0"/>
    <n v="0"/>
    <n v="0"/>
    <n v="0"/>
    <n v="0"/>
    <n v="0"/>
    <n v="13"/>
    <n v="17"/>
    <b v="0"/>
    <n v="0"/>
  </r>
  <r>
    <x v="2"/>
    <x v="28"/>
    <x v="85"/>
    <m/>
    <s v="1-й курс ЗПЛ-21-1м-hm"/>
    <s v="https://vo.uu.edu.ua/grade/report/grader/index.php?id=13926"/>
    <n v="2540"/>
    <n v="17"/>
    <n v="14"/>
    <n v="14"/>
    <n v="0"/>
    <n v="0"/>
    <n v="1"/>
    <n v="0"/>
    <n v="2"/>
    <n v="1"/>
    <n v="0"/>
    <n v="0"/>
    <n v="0"/>
    <n v="0"/>
    <n v="0"/>
    <n v="0"/>
    <n v="0"/>
    <n v="0"/>
    <n v="98"/>
    <n v="15"/>
    <n v="19"/>
    <b v="0"/>
    <n v="0"/>
  </r>
  <r>
    <x v="2"/>
    <x v="28"/>
    <x v="85"/>
    <m/>
    <s v="1-й курс ЗСО-21-1-hm"/>
    <s v="https://vo.uu.edu.ua/grade/report/grader/index.php?id=16568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5"/>
    <m/>
    <s v="1-й курс ЗСР-21-1-hm"/>
    <s v="https://vo.uu.edu.ua/grade/report/grader/index.php?id=13927"/>
    <n v="1337"/>
    <n v="1"/>
    <n v="3"/>
    <n v="0"/>
    <n v="0"/>
    <n v="0"/>
    <n v="1"/>
    <n v="0"/>
    <n v="2"/>
    <n v="1"/>
    <n v="0"/>
    <n v="0"/>
    <n v="0"/>
    <n v="0"/>
    <n v="0"/>
    <n v="0"/>
    <n v="0"/>
    <n v="0"/>
    <n v="0"/>
    <n v="14"/>
    <n v="18"/>
    <b v="0"/>
    <n v="0"/>
  </r>
  <r>
    <x v="2"/>
    <x v="28"/>
    <x v="85"/>
    <m/>
    <s v="1-й курс ЗСР-21-1м-hm"/>
    <s v="https://vo.uu.edu.ua/grade/report/grader/index.php?id=15560"/>
    <n v="167"/>
    <n v="6"/>
    <n v="5"/>
    <n v="5"/>
    <n v="0"/>
    <n v="0"/>
    <n v="1"/>
    <n v="0"/>
    <n v="0"/>
    <n v="1"/>
    <n v="0"/>
    <n v="0"/>
    <n v="0"/>
    <n v="0"/>
    <n v="0"/>
    <n v="0"/>
    <n v="0"/>
    <n v="0"/>
    <n v="0"/>
    <n v="16"/>
    <n v="18"/>
    <b v="0"/>
    <n v="0"/>
  </r>
  <r>
    <x v="2"/>
    <x v="28"/>
    <x v="85"/>
    <m/>
    <s v="1-й курс ЗФК-21-1-hm"/>
    <s v="https://vo.uu.edu.ua/grade/report/grader/index.php?id=13929"/>
    <n v="791"/>
    <n v="1"/>
    <n v="6"/>
    <n v="1"/>
    <n v="0"/>
    <n v="0"/>
    <n v="1"/>
    <n v="0"/>
    <n v="2"/>
    <n v="1"/>
    <n v="0"/>
    <n v="0"/>
    <n v="0"/>
    <n v="0"/>
    <n v="0"/>
    <n v="0"/>
    <n v="0"/>
    <n v="0"/>
    <n v="0"/>
    <n v="13"/>
    <n v="17"/>
    <b v="0"/>
    <n v="0"/>
  </r>
  <r>
    <x v="2"/>
    <x v="28"/>
    <x v="85"/>
    <m/>
    <s v="1-й курс ЗФК-21-1м-hm"/>
    <s v="https://vo.uu.edu.ua/grade/report/grader/index.php?id=16572"/>
    <n v="238"/>
    <n v="0"/>
    <n v="20"/>
    <n v="0"/>
    <n v="0"/>
    <n v="0"/>
    <n v="1"/>
    <n v="0"/>
    <n v="0"/>
    <n v="1"/>
    <n v="0"/>
    <n v="0"/>
    <n v="0"/>
    <n v="0"/>
    <n v="0"/>
    <n v="0"/>
    <n v="0"/>
    <n v="0"/>
    <n v="0"/>
    <n v="6"/>
    <n v="8"/>
    <b v="0"/>
    <n v="0"/>
  </r>
  <r>
    <x v="2"/>
    <x v="28"/>
    <x v="85"/>
    <m/>
    <s v="1-й курс ІС-21-1-hm"/>
    <s v="https://vo.uu.edu.ua/grade/report/grader/index.php?id=13826"/>
    <n v="239"/>
    <n v="7"/>
    <n v="2"/>
    <n v="2"/>
    <n v="0"/>
    <n v="0"/>
    <n v="1"/>
    <n v="0"/>
    <n v="2"/>
    <n v="1"/>
    <n v="0"/>
    <n v="0"/>
    <n v="0"/>
    <n v="0"/>
    <n v="0"/>
    <n v="0"/>
    <n v="0"/>
    <n v="0"/>
    <n v="0"/>
    <n v="14"/>
    <n v="18"/>
    <b v="0"/>
    <n v="0"/>
  </r>
  <r>
    <x v="2"/>
    <x v="28"/>
    <x v="85"/>
    <m/>
    <s v="1-й курс ПЗ-21-1-hm"/>
    <s v="https://vo.uu.edu.ua/grade/report/grader/index.php?id=4648"/>
    <n v="685"/>
    <n v="244"/>
    <n v="4"/>
    <n v="4"/>
    <n v="0"/>
    <n v="0"/>
    <n v="1"/>
    <n v="0"/>
    <n v="2"/>
    <n v="1"/>
    <n v="0"/>
    <n v="0"/>
    <n v="0"/>
    <n v="0"/>
    <n v="0"/>
    <n v="0"/>
    <n v="0"/>
    <n v="0"/>
    <n v="0"/>
    <n v="13"/>
    <n v="17"/>
    <b v="0"/>
    <n v="0"/>
  </r>
  <r>
    <x v="2"/>
    <x v="28"/>
    <x v="85"/>
    <m/>
    <s v="1-й курс ПЛ-21-1-hm"/>
    <s v="https://vo.uu.edu.ua/grade/report/grader/index.php?id=4649"/>
    <n v="1655"/>
    <n v="9"/>
    <n v="3"/>
    <n v="3"/>
    <n v="0"/>
    <n v="0"/>
    <n v="1"/>
    <n v="0"/>
    <n v="2"/>
    <n v="1"/>
    <n v="0"/>
    <n v="0"/>
    <n v="0"/>
    <n v="0"/>
    <n v="0"/>
    <n v="0"/>
    <n v="0"/>
    <n v="0"/>
    <n v="0"/>
    <n v="13"/>
    <n v="17"/>
    <b v="0"/>
    <n v="0"/>
  </r>
  <r>
    <x v="2"/>
    <x v="28"/>
    <x v="85"/>
    <m/>
    <s v="1-й курс ПЛ-21-1м-hm"/>
    <s v="https://vo.uu.edu.ua/grade/report/grader/index.php?id=4653"/>
    <n v="372"/>
    <n v="0"/>
    <n v="1"/>
    <n v="1"/>
    <n v="0"/>
    <n v="0"/>
    <n v="1"/>
    <n v="0"/>
    <n v="0"/>
    <n v="1"/>
    <n v="0"/>
    <n v="0"/>
    <n v="0"/>
    <n v="0"/>
    <n v="0"/>
    <n v="0"/>
    <n v="0"/>
    <n v="0"/>
    <n v="98"/>
    <n v="15"/>
    <n v="17"/>
    <b v="0"/>
    <n v="0"/>
  </r>
  <r>
    <x v="2"/>
    <x v="28"/>
    <x v="85"/>
    <m/>
    <s v="1-й курс СР-21-1-hm"/>
    <s v="https://vo.uu.edu.ua/grade/report/grader/index.php?id=13799"/>
    <n v="751"/>
    <n v="119"/>
    <n v="7"/>
    <n v="6"/>
    <n v="0"/>
    <n v="0"/>
    <n v="1"/>
    <n v="0"/>
    <n v="2"/>
    <n v="1"/>
    <n v="0"/>
    <n v="0"/>
    <n v="0"/>
    <n v="0"/>
    <n v="0"/>
    <n v="0"/>
    <n v="0"/>
    <n v="0"/>
    <n v="0"/>
    <n v="14"/>
    <n v="18"/>
    <b v="0"/>
    <n v="0"/>
  </r>
  <r>
    <x v="2"/>
    <x v="28"/>
    <x v="85"/>
    <m/>
    <s v="1-й курс ФК-21-1-hm"/>
    <s v="https://vo.uu.edu.ua/grade/report/grader/index.php?id=4659"/>
    <n v="656"/>
    <n v="109"/>
    <n v="7"/>
    <n v="6"/>
    <n v="0"/>
    <n v="0"/>
    <n v="1"/>
    <n v="0"/>
    <n v="2"/>
    <n v="1"/>
    <n v="0"/>
    <n v="0"/>
    <n v="0"/>
    <n v="0"/>
    <n v="0"/>
    <n v="0"/>
    <n v="0"/>
    <n v="0"/>
    <n v="0"/>
    <n v="13"/>
    <n v="17"/>
    <b v="0"/>
    <n v="0"/>
  </r>
  <r>
    <x v="2"/>
    <x v="28"/>
    <x v="85"/>
    <m/>
    <s v="1-й курс ФК-21-1м-hm"/>
    <s v="https://vo.uu.edu.ua/grade/report/grader/index.php?id=16587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5"/>
    <m/>
    <s v="1-й курс ФТ-21-1-hm"/>
    <s v="https://vo.uu.edu.ua/grade/report/grader/index.php?id=4644"/>
    <n v="1266"/>
    <n v="70"/>
    <n v="6"/>
    <n v="6"/>
    <n v="0"/>
    <n v="0"/>
    <n v="1"/>
    <n v="0"/>
    <n v="2"/>
    <n v="1"/>
    <n v="0"/>
    <n v="0"/>
    <n v="0"/>
    <n v="0"/>
    <n v="0"/>
    <n v="0"/>
    <n v="0"/>
    <n v="0"/>
    <n v="0"/>
    <n v="13"/>
    <n v="17"/>
    <b v="0"/>
    <n v="0"/>
  </r>
  <r>
    <x v="2"/>
    <x v="28"/>
    <x v="85"/>
    <m/>
    <s v="1-й курс ФТ-21-1м-hm"/>
    <s v="https://vo.uu.edu.ua/grade/report/grader/index.php?id=13827"/>
    <n v="508"/>
    <n v="125"/>
    <n v="13"/>
    <n v="13"/>
    <n v="0"/>
    <n v="0"/>
    <n v="1"/>
    <n v="0"/>
    <n v="2"/>
    <n v="1"/>
    <n v="0"/>
    <n v="0"/>
    <n v="0"/>
    <n v="0"/>
    <n v="0"/>
    <n v="0"/>
    <n v="0"/>
    <n v="0"/>
    <n v="0"/>
    <n v="9"/>
    <n v="13"/>
    <b v="0"/>
    <n v="0"/>
  </r>
  <r>
    <x v="2"/>
    <x v="28"/>
    <x v="85"/>
    <m/>
    <s v="2-й курс ЗПЗ-20-1-hm"/>
    <s v="https://vo.uu.edu.ua/grade/report/grader/index.php?id=13930"/>
    <n v="1246"/>
    <n v="0"/>
    <n v="13"/>
    <n v="0"/>
    <n v="0"/>
    <n v="0"/>
    <n v="1"/>
    <n v="0"/>
    <n v="1"/>
    <n v="1"/>
    <n v="0"/>
    <n v="0"/>
    <n v="0"/>
    <n v="0"/>
    <n v="0"/>
    <n v="0"/>
    <n v="0"/>
    <n v="0"/>
    <n v="0"/>
    <n v="14"/>
    <n v="17"/>
    <b v="0"/>
    <n v="0"/>
  </r>
  <r>
    <x v="2"/>
    <x v="28"/>
    <x v="85"/>
    <m/>
    <s v="2-й курс ЗПЛ-20-1-hm"/>
    <s v="https://vo.uu.edu.ua/grade/report/grader/index.php?id=13931"/>
    <n v="2078"/>
    <n v="24"/>
    <n v="10"/>
    <n v="3"/>
    <n v="0"/>
    <n v="0"/>
    <n v="1"/>
    <n v="0"/>
    <n v="1"/>
    <n v="1"/>
    <n v="0"/>
    <n v="0"/>
    <n v="0"/>
    <n v="0"/>
    <n v="0"/>
    <n v="0"/>
    <n v="0"/>
    <n v="0"/>
    <n v="0"/>
    <n v="14"/>
    <n v="17"/>
    <b v="0"/>
    <n v="0"/>
  </r>
  <r>
    <x v="2"/>
    <x v="28"/>
    <x v="85"/>
    <m/>
    <s v="2-й курс ЗПЛ-20-1м-hm"/>
    <s v="https://vo.uu.edu.ua/grade/report/grader/index.php?id=13823"/>
    <n v="477"/>
    <n v="217"/>
    <n v="26"/>
    <n v="13"/>
    <n v="0"/>
    <n v="0"/>
    <n v="1"/>
    <n v="0"/>
    <n v="1"/>
    <n v="1"/>
    <n v="0"/>
    <n v="0"/>
    <n v="0"/>
    <n v="0"/>
    <n v="0"/>
    <n v="0"/>
    <n v="0"/>
    <n v="0"/>
    <n v="0"/>
    <n v="4"/>
    <n v="7"/>
    <b v="0"/>
    <n v="0"/>
  </r>
  <r>
    <x v="2"/>
    <x v="28"/>
    <x v="85"/>
    <m/>
    <s v="2-й курс ЗСО-20-1-hm"/>
    <s v="https://vo.uu.edu.ua/grade/report/grader/index.php?id=16570"/>
    <n v="19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5"/>
    <m/>
    <s v="2-й курс ЗСР-20-1-hm"/>
    <s v="https://vo.uu.edu.ua/grade/report/grader/index.php?id=4655"/>
    <n v="1190"/>
    <n v="134"/>
    <n v="16"/>
    <n v="2"/>
    <n v="0"/>
    <n v="0"/>
    <n v="1"/>
    <n v="0"/>
    <n v="1"/>
    <n v="1"/>
    <n v="0"/>
    <n v="0"/>
    <n v="0"/>
    <n v="0"/>
    <n v="0"/>
    <n v="0"/>
    <n v="0"/>
    <n v="0"/>
    <n v="0"/>
    <n v="15"/>
    <n v="18"/>
    <b v="0"/>
    <n v="0"/>
  </r>
  <r>
    <x v="2"/>
    <x v="28"/>
    <x v="85"/>
    <m/>
    <s v="2-й курс ЗСР-20-1м-hm"/>
    <s v="https://vo.uu.edu.ua/grade/report/grader/index.php?id=13932"/>
    <n v="697"/>
    <n v="370"/>
    <n v="21"/>
    <n v="11"/>
    <n v="0"/>
    <n v="0"/>
    <n v="1"/>
    <n v="0"/>
    <n v="1"/>
    <n v="1"/>
    <n v="0"/>
    <n v="0"/>
    <n v="0"/>
    <n v="0"/>
    <n v="0"/>
    <n v="0"/>
    <n v="0"/>
    <n v="0"/>
    <n v="0"/>
    <n v="6"/>
    <n v="9"/>
    <b v="0"/>
    <n v="0"/>
  </r>
  <r>
    <x v="2"/>
    <x v="28"/>
    <x v="85"/>
    <m/>
    <s v="2-й курс ЗФК-20-1-hm"/>
    <s v="https://vo.uu.edu.ua/grade/report/grader/index.php?id=13933"/>
    <n v="1306"/>
    <n v="13"/>
    <n v="14"/>
    <n v="6"/>
    <n v="0"/>
    <n v="0"/>
    <n v="1"/>
    <n v="0"/>
    <n v="1"/>
    <n v="1"/>
    <n v="0"/>
    <n v="0"/>
    <n v="0"/>
    <n v="0"/>
    <n v="0"/>
    <n v="0"/>
    <n v="0"/>
    <n v="0"/>
    <n v="0"/>
    <n v="17"/>
    <n v="20"/>
    <b v="0"/>
    <n v="0"/>
  </r>
  <r>
    <x v="2"/>
    <x v="28"/>
    <x v="85"/>
    <m/>
    <s v="2-й курс ІС-20-1-hm"/>
    <s v="https://vo.uu.edu.ua/grade/report/grader/index.php?id=16750"/>
    <n v="19"/>
    <n v="3"/>
    <n v="2"/>
    <n v="0"/>
    <n v="0"/>
    <n v="0"/>
    <n v="1"/>
    <n v="0"/>
    <n v="1"/>
    <n v="0"/>
    <n v="0"/>
    <n v="0"/>
    <n v="0"/>
    <n v="0"/>
    <n v="0"/>
    <n v="0"/>
    <n v="0"/>
    <n v="0"/>
    <n v="0"/>
    <n v="0"/>
    <n v="2"/>
    <b v="0"/>
    <n v="0"/>
  </r>
  <r>
    <x v="2"/>
    <x v="28"/>
    <x v="85"/>
    <m/>
    <s v="2-й курс ПЗ-20-1-hm"/>
    <s v="https://vo.uu.edu.ua/grade/report/grader/index.php?id=4663"/>
    <n v="236"/>
    <n v="3"/>
    <n v="3"/>
    <n v="0"/>
    <n v="0"/>
    <n v="0"/>
    <n v="1"/>
    <n v="0"/>
    <n v="2"/>
    <n v="1"/>
    <n v="0"/>
    <n v="0"/>
    <n v="0"/>
    <n v="0"/>
    <n v="0"/>
    <n v="0"/>
    <n v="0"/>
    <n v="0"/>
    <n v="0"/>
    <n v="14"/>
    <n v="18"/>
    <b v="0"/>
    <n v="0"/>
  </r>
  <r>
    <x v="2"/>
    <x v="28"/>
    <x v="85"/>
    <m/>
    <s v="2-й курс ПЛ-20-1-hm"/>
    <s v="https://vo.uu.edu.ua/grade/report/grader/index.php?id=4650"/>
    <n v="612"/>
    <n v="44"/>
    <n v="10"/>
    <n v="6"/>
    <n v="0"/>
    <n v="0"/>
    <n v="1"/>
    <n v="0"/>
    <n v="2"/>
    <n v="1"/>
    <n v="0"/>
    <n v="0"/>
    <n v="0"/>
    <n v="0"/>
    <n v="0"/>
    <n v="0"/>
    <n v="0"/>
    <n v="0"/>
    <n v="0"/>
    <n v="14"/>
    <n v="18"/>
    <b v="0"/>
    <n v="0"/>
  </r>
  <r>
    <x v="2"/>
    <x v="28"/>
    <x v="85"/>
    <m/>
    <s v="2-й курс ПЛ-20-1м-hm"/>
    <s v="https://vo.uu.edu.ua/grade/report/grader/index.php?id=17025"/>
    <n v="70"/>
    <n v="26"/>
    <n v="3"/>
    <n v="2"/>
    <n v="0"/>
    <n v="0"/>
    <n v="1"/>
    <n v="0"/>
    <n v="0"/>
    <n v="1"/>
    <n v="0"/>
    <n v="0"/>
    <n v="0"/>
    <n v="0"/>
    <n v="0"/>
    <n v="0"/>
    <n v="0"/>
    <n v="0"/>
    <n v="0"/>
    <n v="3"/>
    <n v="5"/>
    <b v="0"/>
    <n v="0"/>
  </r>
  <r>
    <x v="2"/>
    <x v="28"/>
    <x v="85"/>
    <m/>
    <s v="2-й курс СР-20-1-hm"/>
    <s v="https://vo.uu.edu.ua/grade/report/grader/index.php?id=16107"/>
    <n v="102"/>
    <n v="3"/>
    <n v="5"/>
    <n v="0"/>
    <n v="0"/>
    <n v="0"/>
    <n v="1"/>
    <n v="0"/>
    <n v="2"/>
    <n v="0"/>
    <n v="0"/>
    <n v="0"/>
    <n v="0"/>
    <n v="0"/>
    <n v="0"/>
    <n v="0"/>
    <n v="0"/>
    <n v="0"/>
    <n v="0"/>
    <n v="12"/>
    <n v="15"/>
    <b v="0"/>
    <n v="0"/>
  </r>
  <r>
    <x v="2"/>
    <x v="28"/>
    <x v="85"/>
    <m/>
    <s v="2-й курс СР-20-1м-hm"/>
    <s v="https://vo.uu.edu.ua/grade/report/grader/index.php?id=13824"/>
    <n v="80"/>
    <n v="0"/>
    <n v="2"/>
    <n v="0"/>
    <n v="0"/>
    <n v="0"/>
    <n v="1"/>
    <n v="0"/>
    <n v="0"/>
    <n v="1"/>
    <n v="0"/>
    <n v="0"/>
    <n v="0"/>
    <n v="0"/>
    <n v="0"/>
    <n v="0"/>
    <n v="0"/>
    <n v="0"/>
    <n v="0"/>
    <n v="4"/>
    <n v="6"/>
    <b v="0"/>
    <n v="0"/>
  </r>
  <r>
    <x v="2"/>
    <x v="28"/>
    <x v="85"/>
    <m/>
    <s v="2-й курс ФК-20-1-hm"/>
    <s v="https://vo.uu.edu.ua/grade/report/grader/index.php?id=4660"/>
    <n v="276"/>
    <n v="7"/>
    <n v="3"/>
    <n v="1"/>
    <n v="0"/>
    <n v="0"/>
    <n v="1"/>
    <n v="0"/>
    <n v="2"/>
    <n v="1"/>
    <n v="0"/>
    <n v="0"/>
    <n v="0"/>
    <n v="0"/>
    <n v="0"/>
    <n v="0"/>
    <n v="0"/>
    <n v="0"/>
    <n v="0"/>
    <n v="17"/>
    <n v="21"/>
    <b v="0"/>
    <n v="0"/>
  </r>
  <r>
    <x v="2"/>
    <x v="28"/>
    <x v="85"/>
    <m/>
    <s v="2-й курс ФК-20-1м-hm"/>
    <s v="https://vo.uu.edu.ua/grade/report/grader/index.php?id=4662"/>
    <n v="36"/>
    <n v="0"/>
    <n v="8"/>
    <n v="0"/>
    <n v="0"/>
    <n v="0"/>
    <n v="1"/>
    <n v="0"/>
    <n v="1"/>
    <n v="1"/>
    <n v="0"/>
    <n v="0"/>
    <n v="0"/>
    <n v="0"/>
    <n v="0"/>
    <n v="0"/>
    <n v="0"/>
    <n v="0"/>
    <n v="0"/>
    <n v="3"/>
    <n v="6"/>
    <b v="0"/>
    <n v="0"/>
  </r>
  <r>
    <x v="2"/>
    <x v="28"/>
    <x v="85"/>
    <m/>
    <s v="2-й курс ФТ-20-1-hm"/>
    <s v="https://vo.uu.edu.ua/grade/report/grader/index.php?id=4645"/>
    <n v="774"/>
    <n v="42"/>
    <n v="17"/>
    <n v="13"/>
    <n v="0"/>
    <n v="0"/>
    <n v="1"/>
    <n v="0"/>
    <n v="2"/>
    <n v="1"/>
    <n v="0"/>
    <n v="0"/>
    <n v="0"/>
    <n v="0"/>
    <n v="0"/>
    <n v="0"/>
    <n v="0"/>
    <n v="0"/>
    <n v="0"/>
    <n v="15"/>
    <n v="19"/>
    <b v="0"/>
    <n v="0"/>
  </r>
  <r>
    <x v="2"/>
    <x v="28"/>
    <x v="85"/>
    <m/>
    <s v="2-й курс ФТ-20-1м-hm"/>
    <s v="https://vo.uu.edu.ua/grade/report/grader/index.php?id=16851"/>
    <n v="144"/>
    <n v="40"/>
    <n v="15"/>
    <n v="0"/>
    <n v="0"/>
    <n v="0"/>
    <n v="1"/>
    <n v="0"/>
    <n v="1"/>
    <n v="1"/>
    <n v="0"/>
    <n v="0"/>
    <n v="0"/>
    <n v="0"/>
    <n v="0"/>
    <n v="0"/>
    <n v="0"/>
    <n v="0"/>
    <n v="0"/>
    <n v="7"/>
    <n v="10"/>
    <b v="0"/>
    <n v="0"/>
  </r>
  <r>
    <x v="2"/>
    <x v="28"/>
    <x v="85"/>
    <m/>
    <s v="3-й курс ЗІС-19-1-hm"/>
    <s v="https://vo.uu.edu.ua/grade/report/grader/index.php?id=13936"/>
    <n v="321"/>
    <n v="3"/>
    <n v="3"/>
    <n v="0"/>
    <n v="0"/>
    <n v="0"/>
    <n v="1"/>
    <n v="0"/>
    <n v="1"/>
    <n v="1"/>
    <n v="0"/>
    <n v="0"/>
    <n v="0"/>
    <n v="0"/>
    <n v="0"/>
    <n v="0"/>
    <n v="0"/>
    <n v="0"/>
    <n v="0"/>
    <n v="13"/>
    <n v="16"/>
    <b v="0"/>
    <n v="0"/>
  </r>
  <r>
    <x v="2"/>
    <x v="28"/>
    <x v="85"/>
    <m/>
    <s v="3-й курс ЗПЗ-19-1-hm"/>
    <s v="https://vo.uu.edu.ua/grade/report/grader/index.php?id=13937"/>
    <n v="770"/>
    <n v="0"/>
    <n v="33"/>
    <n v="2"/>
    <n v="0"/>
    <n v="0"/>
    <n v="1"/>
    <n v="0"/>
    <n v="1"/>
    <n v="2"/>
    <n v="0"/>
    <n v="0"/>
    <n v="0"/>
    <n v="0"/>
    <n v="0"/>
    <n v="0"/>
    <n v="0"/>
    <n v="0"/>
    <n v="0"/>
    <n v="13"/>
    <n v="17"/>
    <b v="0"/>
    <n v="0"/>
  </r>
  <r>
    <x v="2"/>
    <x v="28"/>
    <x v="85"/>
    <m/>
    <s v="3-й курс ЗПЛ-19-1-hm"/>
    <s v="https://vo.uu.edu.ua/grade/report/grader/index.php?id=13938"/>
    <n v="980"/>
    <n v="53"/>
    <n v="24"/>
    <n v="7"/>
    <n v="0"/>
    <n v="0"/>
    <n v="1"/>
    <n v="0"/>
    <n v="1"/>
    <n v="1"/>
    <n v="0"/>
    <n v="0"/>
    <n v="0"/>
    <n v="0"/>
    <n v="0"/>
    <n v="0"/>
    <n v="0"/>
    <n v="0"/>
    <n v="0"/>
    <n v="15"/>
    <n v="18"/>
    <b v="0"/>
    <n v="0"/>
  </r>
  <r>
    <x v="2"/>
    <x v="28"/>
    <x v="85"/>
    <m/>
    <s v="3-й курс ЗСО-19-1-hm"/>
    <s v="https://vo.uu.edu.ua/grade/report/grader/index.php?id=14681"/>
    <n v="172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8"/>
    <n v="11"/>
    <b v="0"/>
    <n v="0"/>
  </r>
  <r>
    <x v="2"/>
    <x v="28"/>
    <x v="85"/>
    <m/>
    <s v="3-й курс ЗСР-19-1-hm"/>
    <s v="https://vo.uu.edu.ua/grade/report/grader/index.php?id=13939"/>
    <n v="393"/>
    <n v="0"/>
    <n v="10"/>
    <n v="4"/>
    <n v="0"/>
    <n v="0"/>
    <n v="1"/>
    <n v="0"/>
    <n v="1"/>
    <n v="1"/>
    <n v="0"/>
    <n v="0"/>
    <n v="0"/>
    <n v="0"/>
    <n v="0"/>
    <n v="0"/>
    <n v="0"/>
    <n v="0"/>
    <n v="0"/>
    <n v="13"/>
    <n v="16"/>
    <b v="0"/>
    <n v="0"/>
  </r>
  <r>
    <x v="2"/>
    <x v="28"/>
    <x v="85"/>
    <m/>
    <s v="3-й курс ЗФК-19-1-hm"/>
    <s v="https://vo.uu.edu.ua/grade/report/grader/index.php?id=13940"/>
    <n v="743"/>
    <n v="0"/>
    <n v="25"/>
    <n v="0"/>
    <n v="0"/>
    <n v="0"/>
    <n v="1"/>
    <n v="0"/>
    <n v="1"/>
    <n v="1"/>
    <n v="0"/>
    <n v="0"/>
    <n v="0"/>
    <n v="0"/>
    <n v="0"/>
    <n v="0"/>
    <n v="0"/>
    <n v="0"/>
    <n v="0"/>
    <n v="15"/>
    <n v="18"/>
    <b v="0"/>
    <n v="0"/>
  </r>
  <r>
    <x v="2"/>
    <x v="28"/>
    <x v="85"/>
    <m/>
    <s v="3-й курс ЗФТ-19-1-hm"/>
    <s v="https://vo.uu.edu.ua/grade/report/grader/index.php?id=13941"/>
    <n v="175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14"/>
    <n v="17"/>
    <b v="0"/>
    <n v="0"/>
  </r>
  <r>
    <x v="2"/>
    <x v="28"/>
    <x v="85"/>
    <m/>
    <s v="3-й курс ІС-19-1-hm"/>
    <s v="https://vo.uu.edu.ua/grade/report/grader/index.php?id=11418"/>
    <n v="148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3"/>
    <n v="15"/>
    <b v="0"/>
    <n v="0"/>
  </r>
  <r>
    <x v="2"/>
    <x v="28"/>
    <x v="85"/>
    <m/>
    <s v="3-й курс ПЗ-19-1-hm"/>
    <s v="https://vo.uu.edu.ua/grade/report/grader/index.php?id=4664"/>
    <n v="444"/>
    <n v="1"/>
    <n v="8"/>
    <n v="0"/>
    <n v="0"/>
    <n v="0"/>
    <n v="1"/>
    <n v="0"/>
    <n v="2"/>
    <n v="1"/>
    <n v="0"/>
    <n v="0"/>
    <n v="0"/>
    <n v="0"/>
    <n v="0"/>
    <n v="0"/>
    <n v="0"/>
    <n v="0"/>
    <n v="0"/>
    <n v="13"/>
    <n v="17"/>
    <b v="0"/>
    <n v="0"/>
  </r>
  <r>
    <x v="2"/>
    <x v="28"/>
    <x v="85"/>
    <m/>
    <s v="3-й курс ПЛ-19-1-hm"/>
    <s v="https://vo.uu.edu.ua/grade/report/grader/index.php?id=4651"/>
    <n v="469"/>
    <n v="8"/>
    <n v="5"/>
    <n v="2"/>
    <n v="0"/>
    <n v="0"/>
    <n v="1"/>
    <n v="0"/>
    <n v="2"/>
    <n v="1"/>
    <n v="0"/>
    <n v="0"/>
    <n v="0"/>
    <n v="0"/>
    <n v="0"/>
    <n v="0"/>
    <n v="0"/>
    <n v="0"/>
    <n v="0"/>
    <n v="15"/>
    <n v="19"/>
    <b v="0"/>
    <n v="0"/>
  </r>
  <r>
    <x v="2"/>
    <x v="28"/>
    <x v="85"/>
    <m/>
    <s v="3-й курс СР-19-1-hm"/>
    <s v="https://vo.uu.edu.ua/grade/report/grader/index.php?id=4656"/>
    <n v="496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13"/>
    <n v="16"/>
    <b v="0"/>
    <n v="0"/>
  </r>
  <r>
    <x v="2"/>
    <x v="28"/>
    <x v="85"/>
    <m/>
    <s v="3-й курс ФК-19-1-hm"/>
    <s v="https://vo.uu.edu.ua/grade/report/grader/index.php?id=4661"/>
    <n v="939"/>
    <n v="0"/>
    <n v="6"/>
    <n v="0"/>
    <n v="0"/>
    <n v="0"/>
    <n v="1"/>
    <n v="0"/>
    <n v="2"/>
    <n v="1"/>
    <n v="0"/>
    <n v="0"/>
    <n v="0"/>
    <n v="0"/>
    <n v="0"/>
    <n v="0"/>
    <n v="0"/>
    <n v="0"/>
    <n v="0"/>
    <n v="14"/>
    <n v="18"/>
    <b v="0"/>
    <n v="0"/>
  </r>
  <r>
    <x v="2"/>
    <x v="28"/>
    <x v="85"/>
    <m/>
    <s v="3-й курс ФТ-19-1-hm"/>
    <s v="https://vo.uu.edu.ua/grade/report/grader/index.php?id=4646"/>
    <n v="902"/>
    <n v="3"/>
    <n v="11"/>
    <n v="0"/>
    <n v="0"/>
    <n v="0"/>
    <n v="1"/>
    <n v="0"/>
    <n v="2"/>
    <n v="1"/>
    <n v="0"/>
    <n v="0"/>
    <n v="0"/>
    <n v="0"/>
    <n v="0"/>
    <n v="0"/>
    <n v="0"/>
    <n v="0"/>
    <n v="0"/>
    <n v="14"/>
    <n v="18"/>
    <b v="0"/>
    <n v="0"/>
  </r>
  <r>
    <x v="2"/>
    <x v="28"/>
    <x v="85"/>
    <m/>
    <s v="4-й курс ЗІС-18-1-hm"/>
    <s v="https://vo.uu.edu.ua/grade/report/grader/index.php?id=13944"/>
    <n v="470"/>
    <n v="8"/>
    <n v="5"/>
    <n v="2"/>
    <n v="0"/>
    <n v="0"/>
    <n v="1"/>
    <n v="0"/>
    <n v="0"/>
    <n v="1"/>
    <n v="0"/>
    <n v="0"/>
    <n v="0"/>
    <n v="0"/>
    <n v="0"/>
    <n v="0"/>
    <n v="0"/>
    <n v="0"/>
    <n v="0"/>
    <n v="15"/>
    <n v="17"/>
    <b v="0"/>
    <n v="0"/>
  </r>
  <r>
    <x v="2"/>
    <x v="28"/>
    <x v="85"/>
    <m/>
    <s v="4-й курс ЗІС-19.3-1-hm"/>
    <s v="https://vo.uu.edu.ua/grade/report/grader/index.php?id=13825"/>
    <n v="115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6"/>
    <n v="8"/>
    <b v="0"/>
    <n v="0"/>
  </r>
  <r>
    <x v="2"/>
    <x v="28"/>
    <x v="85"/>
    <m/>
    <s v="4-й курс ЗПЗ -19.3-1-ipsv-hm"/>
    <s v="https://vo.uu.edu.ua/grade/report/grader/index.php?id=13851"/>
    <n v="42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5"/>
    <n v="17"/>
    <b v="0"/>
    <n v="0"/>
  </r>
  <r>
    <x v="2"/>
    <x v="28"/>
    <x v="85"/>
    <m/>
    <s v="4-й курс ЗПЗ-18-1-hm"/>
    <s v="https://vo.uu.edu.ua/grade/report/grader/index.php?id=13945"/>
    <n v="1573"/>
    <n v="13"/>
    <n v="27"/>
    <n v="1"/>
    <n v="0"/>
    <n v="0"/>
    <n v="1"/>
    <n v="0"/>
    <n v="1"/>
    <n v="1"/>
    <n v="0"/>
    <n v="0"/>
    <n v="0"/>
    <n v="0"/>
    <n v="0"/>
    <n v="0"/>
    <n v="0"/>
    <n v="0"/>
    <n v="0"/>
    <n v="15"/>
    <n v="18"/>
    <b v="0"/>
    <n v="0"/>
  </r>
  <r>
    <x v="2"/>
    <x v="28"/>
    <x v="85"/>
    <m/>
    <s v="4-й курс ЗПЛ-17-2-hm"/>
    <s v="https://vo.uu.edu.ua/grade/report/grader/index.php?id=13943"/>
    <n v="129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15"/>
    <n v="18"/>
    <b v="0"/>
    <n v="0"/>
  </r>
  <r>
    <x v="2"/>
    <x v="28"/>
    <x v="85"/>
    <m/>
    <s v="4-й курс ЗПЛ-18-1-hm"/>
    <s v="https://vo.uu.edu.ua/grade/report/grader/index.php?id=13942"/>
    <n v="1508"/>
    <n v="9"/>
    <n v="11"/>
    <n v="2"/>
    <n v="0"/>
    <n v="0"/>
    <n v="1"/>
    <n v="0"/>
    <n v="1"/>
    <n v="1"/>
    <n v="0"/>
    <n v="0"/>
    <n v="0"/>
    <n v="0"/>
    <n v="0"/>
    <n v="0"/>
    <n v="0"/>
    <n v="0"/>
    <n v="0"/>
    <n v="15"/>
    <n v="18"/>
    <b v="0"/>
    <n v="0"/>
  </r>
  <r>
    <x v="2"/>
    <x v="28"/>
    <x v="85"/>
    <m/>
    <s v="4-й курс ЗСО-20.3-1-hm"/>
    <s v="https://vo.uu.edu.ua/grade/report/grader/index.php?id=16582"/>
    <n v="1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5"/>
    <m/>
    <s v="4-й курс ЗСР-18-1-hm"/>
    <s v="https://vo.uu.edu.ua/grade/report/grader/index.php?id=13946"/>
    <n v="512"/>
    <n v="15"/>
    <n v="5"/>
    <n v="4"/>
    <n v="0"/>
    <n v="0"/>
    <n v="1"/>
    <n v="0"/>
    <n v="1"/>
    <n v="1"/>
    <n v="0"/>
    <n v="0"/>
    <n v="0"/>
    <n v="0"/>
    <n v="0"/>
    <n v="0"/>
    <n v="0"/>
    <n v="0"/>
    <n v="0"/>
    <n v="12"/>
    <n v="15"/>
    <b v="0"/>
    <n v="0"/>
  </r>
  <r>
    <x v="2"/>
    <x v="28"/>
    <x v="85"/>
    <m/>
    <s v="4-й курс ЗФК-18-1-hm"/>
    <s v="https://vo.uu.edu.ua/grade/report/grader/index.php?id=13947"/>
    <n v="532"/>
    <n v="2"/>
    <n v="16"/>
    <n v="0"/>
    <n v="0"/>
    <n v="0"/>
    <n v="1"/>
    <n v="0"/>
    <n v="1"/>
    <n v="1"/>
    <n v="0"/>
    <n v="0"/>
    <n v="0"/>
    <n v="0"/>
    <n v="0"/>
    <n v="0"/>
    <n v="0"/>
    <n v="0"/>
    <n v="0"/>
    <n v="9"/>
    <n v="12"/>
    <b v="0"/>
    <n v="0"/>
  </r>
  <r>
    <x v="2"/>
    <x v="28"/>
    <x v="85"/>
    <m/>
    <s v="4-й курс ЗФТ-18-1-hm"/>
    <s v="https://vo.uu.edu.ua/grade/report/grader/index.php?id=13948"/>
    <n v="757"/>
    <n v="0"/>
    <n v="4"/>
    <n v="1"/>
    <n v="0"/>
    <n v="0"/>
    <n v="1"/>
    <n v="0"/>
    <n v="1"/>
    <n v="1"/>
    <n v="0"/>
    <n v="0"/>
    <n v="0"/>
    <n v="0"/>
    <n v="0"/>
    <n v="0"/>
    <n v="0"/>
    <n v="0"/>
    <n v="0"/>
    <n v="12"/>
    <n v="15"/>
    <b v="0"/>
    <n v="0"/>
  </r>
  <r>
    <x v="2"/>
    <x v="28"/>
    <x v="85"/>
    <m/>
    <s v="4-й курс ІС-18-1-hm"/>
    <s v="https://vo.uu.edu.ua/grade/report/grader/index.php?id=11419"/>
    <n v="140"/>
    <n v="0"/>
    <n v="2"/>
    <n v="0"/>
    <n v="0"/>
    <n v="0"/>
    <n v="1"/>
    <n v="0"/>
    <n v="0"/>
    <n v="1"/>
    <n v="0"/>
    <n v="0"/>
    <n v="0"/>
    <n v="0"/>
    <n v="0"/>
    <n v="0"/>
    <n v="0"/>
    <n v="0"/>
    <n v="0"/>
    <n v="15"/>
    <n v="17"/>
    <b v="0"/>
    <n v="0"/>
  </r>
  <r>
    <x v="2"/>
    <x v="28"/>
    <x v="85"/>
    <m/>
    <s v="4-й курс ПЗ-18-1-hm"/>
    <s v="https://vo.uu.edu.ua/grade/report/grader/index.php?id=4665"/>
    <n v="478"/>
    <n v="3"/>
    <n v="9"/>
    <n v="0"/>
    <n v="0"/>
    <n v="0"/>
    <n v="1"/>
    <n v="0"/>
    <n v="1"/>
    <n v="1"/>
    <n v="0"/>
    <n v="0"/>
    <n v="0"/>
    <n v="0"/>
    <n v="0"/>
    <n v="0"/>
    <n v="0"/>
    <n v="0"/>
    <n v="0"/>
    <n v="15"/>
    <n v="18"/>
    <b v="0"/>
    <n v="0"/>
  </r>
  <r>
    <x v="2"/>
    <x v="28"/>
    <x v="85"/>
    <m/>
    <s v="4-й курс ПЛ-18-1-hm"/>
    <s v="https://vo.uu.edu.ua/grade/report/grader/index.php?id=4652"/>
    <n v="384"/>
    <n v="10"/>
    <n v="6"/>
    <n v="2"/>
    <n v="0"/>
    <n v="0"/>
    <n v="1"/>
    <n v="0"/>
    <n v="2"/>
    <n v="1"/>
    <n v="0"/>
    <n v="0"/>
    <n v="0"/>
    <n v="0"/>
    <n v="0"/>
    <n v="0"/>
    <n v="0"/>
    <n v="0"/>
    <n v="0"/>
    <n v="14"/>
    <n v="18"/>
    <b v="0"/>
    <n v="0"/>
  </r>
  <r>
    <x v="2"/>
    <x v="28"/>
    <x v="85"/>
    <m/>
    <s v="4-й курс СО-20.3-1-hm"/>
    <s v="https://vo.uu.edu.ua/grade/report/grader/index.php?id=16585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5"/>
    <m/>
    <s v="4-й курс СР-18-1-hm"/>
    <s v="https://vo.uu.edu.ua/grade/report/grader/index.php?id=4657"/>
    <n v="509"/>
    <n v="18"/>
    <n v="4"/>
    <n v="4"/>
    <n v="0"/>
    <n v="0"/>
    <n v="1"/>
    <n v="0"/>
    <n v="1"/>
    <n v="1"/>
    <n v="0"/>
    <n v="0"/>
    <n v="0"/>
    <n v="0"/>
    <n v="0"/>
    <n v="0"/>
    <n v="0"/>
    <n v="0"/>
    <n v="0"/>
    <n v="10"/>
    <n v="13"/>
    <b v="0"/>
    <n v="0"/>
  </r>
  <r>
    <x v="2"/>
    <x v="28"/>
    <x v="85"/>
    <m/>
    <s v="4-й курс ФК-18-1-hm"/>
    <s v="https://vo.uu.edu.ua/grade/report/grader/index.php?id=13822"/>
    <n v="232"/>
    <n v="12"/>
    <n v="13"/>
    <n v="2"/>
    <n v="0"/>
    <n v="0"/>
    <n v="1"/>
    <n v="0"/>
    <n v="2"/>
    <n v="1"/>
    <n v="0"/>
    <n v="0"/>
    <n v="0"/>
    <n v="0"/>
    <n v="0"/>
    <n v="0"/>
    <n v="0"/>
    <n v="0"/>
    <n v="0"/>
    <n v="10"/>
    <n v="14"/>
    <b v="0"/>
    <n v="0"/>
  </r>
  <r>
    <x v="2"/>
    <x v="28"/>
    <x v="85"/>
    <m/>
    <s v="4-й курс ФТ-18-1-hm"/>
    <s v="https://vo.uu.edu.ua/grade/report/grader/index.php?id=4647"/>
    <n v="533"/>
    <n v="5"/>
    <n v="19"/>
    <n v="5"/>
    <n v="0"/>
    <n v="0"/>
    <n v="1"/>
    <n v="0"/>
    <n v="2"/>
    <n v="1"/>
    <n v="0"/>
    <n v="0"/>
    <n v="0"/>
    <n v="0"/>
    <n v="0"/>
    <n v="0"/>
    <n v="0"/>
    <n v="0"/>
    <n v="0"/>
    <n v="12"/>
    <n v="16"/>
    <b v="0"/>
    <n v="0"/>
  </r>
  <r>
    <x v="2"/>
    <x v="28"/>
    <x v="86"/>
    <m/>
    <s v="1-й курс ЗСР-21.2-1фмб-st-hm"/>
    <s v="https://vo.uu.edu.ua/grade/report/grader/index.php?id=16577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6"/>
    <m/>
    <s v="1-й курс ЗСР-21-1фмб-st-hm"/>
    <s v="https://vo.uu.edu.ua/grade/report/grader/index.php?id=16576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6"/>
    <m/>
    <s v="1-й курс ІС-21-1мс-hm"/>
    <s v="https://vo.uu.edu.ua/grade/report/grader/index.php?id=13837"/>
    <n v="319"/>
    <n v="1"/>
    <n v="0"/>
    <n v="0"/>
    <n v="0"/>
    <n v="0"/>
    <n v="1"/>
    <n v="0"/>
    <n v="2"/>
    <n v="0"/>
    <n v="0"/>
    <n v="0"/>
    <n v="0"/>
    <n v="0"/>
    <n v="0"/>
    <n v="0"/>
    <n v="0"/>
    <n v="0"/>
    <n v="0"/>
    <n v="14"/>
    <n v="17"/>
    <b v="0"/>
    <n v="0"/>
  </r>
  <r>
    <x v="2"/>
    <x v="28"/>
    <x v="86"/>
    <m/>
    <s v="1-й курс ПЗ-21-1фмб-hm"/>
    <s v="https://vo.uu.edu.ua/grade/report/grader/index.php?id=13831"/>
    <n v="152"/>
    <n v="0"/>
    <n v="15"/>
    <n v="0"/>
    <n v="0"/>
    <n v="0"/>
    <n v="1"/>
    <n v="0"/>
    <n v="2"/>
    <n v="0"/>
    <n v="0"/>
    <n v="0"/>
    <n v="0"/>
    <n v="0"/>
    <n v="0"/>
    <n v="0"/>
    <n v="0"/>
    <n v="0"/>
    <n v="0"/>
    <n v="16"/>
    <n v="19"/>
    <b v="0"/>
    <n v="0"/>
  </r>
  <r>
    <x v="2"/>
    <x v="28"/>
    <x v="86"/>
    <m/>
    <s v="1-й курс СР-21-1мс-hm"/>
    <s v="https://vo.uu.edu.ua/grade/report/grader/index.php?id=13835"/>
    <n v="51"/>
    <n v="0"/>
    <n v="1"/>
    <n v="0"/>
    <n v="0"/>
    <n v="0"/>
    <n v="1"/>
    <n v="0"/>
    <n v="1"/>
    <n v="0"/>
    <n v="0"/>
    <n v="0"/>
    <n v="0"/>
    <n v="0"/>
    <n v="0"/>
    <n v="0"/>
    <n v="0"/>
    <n v="0"/>
    <n v="0"/>
    <n v="16"/>
    <n v="18"/>
    <b v="0"/>
    <n v="0"/>
  </r>
  <r>
    <x v="2"/>
    <x v="28"/>
    <x v="86"/>
    <m/>
    <s v="2-й курс ЗІС-20-1мс-hm"/>
    <s v="https://vo.uu.edu.ua/grade/report/grader/index.php?id=13838"/>
    <n v="247"/>
    <n v="2"/>
    <n v="6"/>
    <n v="0"/>
    <n v="0"/>
    <n v="0"/>
    <n v="1"/>
    <n v="0"/>
    <n v="0"/>
    <n v="0"/>
    <n v="0"/>
    <n v="0"/>
    <n v="0"/>
    <n v="0"/>
    <n v="0"/>
    <n v="0"/>
    <n v="0"/>
    <n v="0"/>
    <n v="0"/>
    <n v="16"/>
    <n v="17"/>
    <b v="0"/>
    <n v="0"/>
  </r>
  <r>
    <x v="2"/>
    <x v="28"/>
    <x v="86"/>
    <m/>
    <s v="2-й курс ЗІС-20-1фмб-tr-hm "/>
    <s v="https://vo.uu.edu.ua/grade/report/grader/index.php?id=16109"/>
    <n v="130"/>
    <n v="118"/>
    <n v="5"/>
    <n v="0"/>
    <n v="0"/>
    <n v="0"/>
    <n v="1"/>
    <n v="0"/>
    <n v="1"/>
    <n v="1"/>
    <n v="0"/>
    <n v="0"/>
    <n v="0"/>
    <n v="0"/>
    <n v="0"/>
    <n v="0"/>
    <n v="0"/>
    <n v="0"/>
    <n v="0"/>
    <n v="15"/>
    <n v="18"/>
    <b v="0"/>
    <n v="0"/>
  </r>
  <r>
    <x v="2"/>
    <x v="28"/>
    <x v="86"/>
    <m/>
    <s v="2-й курс ЗПЗ-21.2-1фмб-hm"/>
    <s v="https://vo.uu.edu.ua/grade/report/grader/index.php?id=13950"/>
    <n v="1143"/>
    <n v="111"/>
    <n v="3"/>
    <n v="0"/>
    <n v="0"/>
    <n v="0"/>
    <n v="1"/>
    <n v="0"/>
    <n v="1"/>
    <n v="1"/>
    <n v="0"/>
    <n v="0"/>
    <n v="0"/>
    <n v="0"/>
    <n v="0"/>
    <n v="0"/>
    <n v="0"/>
    <n v="0"/>
    <n v="0"/>
    <n v="13"/>
    <n v="16"/>
    <b v="0"/>
    <n v="0"/>
  </r>
  <r>
    <x v="2"/>
    <x v="28"/>
    <x v="86"/>
    <m/>
    <s v="2-й курс ІС-20.2-1фмб-tr-hm"/>
    <s v="https://vo.uu.edu.ua/grade/report/grader/index.php?id=16586"/>
    <n v="22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6"/>
    <m/>
    <s v="2-й курс ПЗ-20-1фмб-hm"/>
    <s v="https://vo.uu.edu.ua/grade/report/grader/index.php?id=13832"/>
    <n v="2136"/>
    <n v="274"/>
    <n v="8"/>
    <n v="8"/>
    <n v="0"/>
    <n v="0"/>
    <n v="1"/>
    <n v="0"/>
    <n v="2"/>
    <n v="0"/>
    <n v="0"/>
    <n v="0"/>
    <n v="0"/>
    <n v="0"/>
    <n v="0"/>
    <n v="0"/>
    <n v="0"/>
    <n v="0"/>
    <n v="0"/>
    <n v="18"/>
    <n v="21"/>
    <b v="0"/>
    <n v="0"/>
  </r>
  <r>
    <x v="2"/>
    <x v="28"/>
    <x v="86"/>
    <m/>
    <s v="2-й курс ПЗ-21.2-1фмб-hm"/>
    <s v="https://vo.uu.edu.ua/grade/report/grader/index.php?id=13949"/>
    <n v="976"/>
    <n v="21"/>
    <n v="5"/>
    <n v="5"/>
    <n v="0"/>
    <n v="0"/>
    <n v="1"/>
    <n v="0"/>
    <n v="2"/>
    <n v="0"/>
    <n v="0"/>
    <n v="0"/>
    <n v="0"/>
    <n v="0"/>
    <n v="0"/>
    <n v="0"/>
    <n v="0"/>
    <n v="0"/>
    <n v="0"/>
    <n v="18"/>
    <n v="21"/>
    <b v="0"/>
    <n v="0"/>
  </r>
  <r>
    <x v="2"/>
    <x v="28"/>
    <x v="86"/>
    <m/>
    <s v="2-й курс СР-20-1мс-hm"/>
    <s v="https://vo.uu.edu.ua/grade/report/grader/index.php?id=13836"/>
    <n v="723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14"/>
    <n v="16"/>
    <b v="0"/>
    <n v="0"/>
  </r>
  <r>
    <x v="2"/>
    <x v="28"/>
    <x v="86"/>
    <m/>
    <s v="3-й курс ЗПЗ-20.3-1фмб-hm"/>
    <s v="https://vo.uu.edu.ua/grade/report/grader/index.php?id=13843"/>
    <n v="398"/>
    <n v="0"/>
    <n v="2"/>
    <n v="2"/>
    <n v="0"/>
    <n v="0"/>
    <n v="1"/>
    <n v="0"/>
    <n v="1"/>
    <n v="0"/>
    <n v="0"/>
    <n v="0"/>
    <n v="0"/>
    <n v="0"/>
    <n v="0"/>
    <n v="0"/>
    <n v="0"/>
    <n v="0"/>
    <n v="0"/>
    <n v="14"/>
    <n v="16"/>
    <b v="0"/>
    <n v="0"/>
  </r>
  <r>
    <x v="2"/>
    <x v="28"/>
    <x v="86"/>
    <m/>
    <s v="3-й курс ПЗ-19-1мс-hm"/>
    <s v="https://vo.uu.edu.ua/grade/report/grader/index.php?id=13833"/>
    <n v="747"/>
    <n v="22"/>
    <n v="14"/>
    <n v="0"/>
    <n v="0"/>
    <n v="0"/>
    <n v="1"/>
    <n v="0"/>
    <n v="2"/>
    <n v="0"/>
    <n v="0"/>
    <n v="0"/>
    <n v="0"/>
    <n v="0"/>
    <n v="0"/>
    <n v="0"/>
    <n v="0"/>
    <n v="0"/>
    <n v="0"/>
    <n v="14"/>
    <n v="17"/>
    <b v="0"/>
    <n v="0"/>
  </r>
  <r>
    <x v="2"/>
    <x v="28"/>
    <x v="86"/>
    <m/>
    <s v="3-й курс ПЗ-20.2-1фмб-hm"/>
    <s v="https://vo.uu.edu.ua/grade/report/grader/index.php?id=16161"/>
    <n v="207"/>
    <n v="0"/>
    <n v="14"/>
    <n v="0"/>
    <n v="0"/>
    <n v="0"/>
    <n v="1"/>
    <n v="0"/>
    <n v="2"/>
    <n v="0"/>
    <n v="0"/>
    <n v="0"/>
    <n v="0"/>
    <n v="0"/>
    <n v="0"/>
    <n v="0"/>
    <n v="0"/>
    <n v="0"/>
    <n v="0"/>
    <n v="14"/>
    <n v="17"/>
    <b v="0"/>
    <n v="0"/>
  </r>
  <r>
    <x v="2"/>
    <x v="28"/>
    <x v="86"/>
    <m/>
    <s v="3-й курс СР-20.2-1фмб-st-hm"/>
    <s v="https://vo.uu.edu.ua/grade/report/grader/index.php?id=16162"/>
    <n v="109"/>
    <n v="4"/>
    <n v="11"/>
    <n v="2"/>
    <n v="0"/>
    <n v="0"/>
    <n v="1"/>
    <n v="0"/>
    <n v="1"/>
    <n v="0"/>
    <n v="0"/>
    <n v="0"/>
    <n v="0"/>
    <n v="0"/>
    <n v="0"/>
    <n v="0"/>
    <n v="0"/>
    <n v="0"/>
    <n v="0"/>
    <n v="12"/>
    <n v="14"/>
    <b v="0"/>
    <n v="0"/>
  </r>
  <r>
    <x v="2"/>
    <x v="28"/>
    <x v="86"/>
    <m/>
    <s v="4-й курс ЗПЗ-18-1мс-hm"/>
    <s v="https://vo.uu.edu.ua/grade/report/grader/index.php?id=13951"/>
    <n v="254"/>
    <n v="0"/>
    <n v="8"/>
    <n v="8"/>
    <n v="0"/>
    <n v="0"/>
    <n v="1"/>
    <n v="0"/>
    <n v="0"/>
    <n v="0"/>
    <n v="0"/>
    <n v="0"/>
    <n v="0"/>
    <n v="0"/>
    <n v="0"/>
    <n v="0"/>
    <n v="0"/>
    <n v="0"/>
    <n v="0"/>
    <n v="13"/>
    <n v="14"/>
    <b v="0"/>
    <n v="0"/>
  </r>
  <r>
    <x v="2"/>
    <x v="28"/>
    <x v="86"/>
    <m/>
    <s v="4-й курс ПЗ-18-1мс-hm"/>
    <s v="https://vo.uu.edu.ua/grade/report/grader/index.php?id=13834"/>
    <n v="722"/>
    <n v="0"/>
    <n v="9"/>
    <n v="1"/>
    <n v="0"/>
    <n v="0"/>
    <n v="1"/>
    <n v="0"/>
    <n v="2"/>
    <n v="0"/>
    <n v="0"/>
    <n v="0"/>
    <n v="0"/>
    <n v="0"/>
    <n v="0"/>
    <n v="0"/>
    <n v="0"/>
    <n v="0"/>
    <n v="0"/>
    <n v="13"/>
    <n v="16"/>
    <b v="0"/>
    <n v="0"/>
  </r>
  <r>
    <x v="2"/>
    <x v="28"/>
    <x v="86"/>
    <m/>
    <s v="4-й курс ПЗ-20.3-1фмб-hm"/>
    <s v="https://vo.uu.edu.ua/grade/report/grader/index.php?id=16828"/>
    <n v="87"/>
    <n v="0"/>
    <n v="3"/>
    <n v="0"/>
    <n v="0"/>
    <n v="0"/>
    <n v="1"/>
    <n v="0"/>
    <n v="1"/>
    <n v="1"/>
    <n v="0"/>
    <n v="0"/>
    <n v="0"/>
    <n v="0"/>
    <n v="0"/>
    <n v="0"/>
    <n v="0"/>
    <n v="0"/>
    <n v="0"/>
    <n v="13"/>
    <n v="16"/>
    <b v="0"/>
    <n v="0"/>
  </r>
  <r>
    <x v="2"/>
    <x v="28"/>
    <x v="87"/>
    <s v="Ковальський Станіслав Станіславович"/>
    <s v="Астрономія_Ковальський С.С._к_hm"/>
    <s v="https://vo.uu.edu.ua/grade/report/grader/index.php?id=13897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7"/>
    <s v="Ковальський Станіслав Станіславович"/>
    <s v="Фізика_Ковальський С.С._к_hm"/>
    <s v="https://vo.uu.edu.ua/grade/report/grader/index.php?id=13892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7"/>
    <s v="Коновал Оксана Григорівна"/>
    <s v="Іноземна мова (нім.)_Коновал О.Г._к_hm"/>
    <s v="https://vo.uu.edu.ua/grade/report/grader/index.php?id=13889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7"/>
    <s v="Константінова Світлана"/>
    <s v="Іноземна мова (англ.)_Константінова С.В._кhm"/>
    <s v="https://vo.uu.edu.ua/grade/report/grader/index.php?id=13890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7"/>
    <s v="Крупа Валентина Володимирівна"/>
    <s v="Біологія_Крупа В.В._к_hm"/>
    <s v="https://vo.uu.edu.ua/grade/report/grader/index.php?id=13893"/>
    <n v="11"/>
    <n v="1"/>
    <n v="13"/>
    <n v="2"/>
    <n v="0"/>
    <n v="0"/>
    <n v="1"/>
    <n v="0"/>
    <n v="0"/>
    <n v="2"/>
    <n v="0"/>
    <n v="0"/>
    <n v="0"/>
    <n v="0"/>
    <n v="0"/>
    <n v="0"/>
    <n v="0"/>
    <n v="2"/>
    <n v="30"/>
    <n v="0"/>
    <n v="5"/>
    <b v="0"/>
    <n v="0"/>
  </r>
  <r>
    <x v="2"/>
    <x v="28"/>
    <x v="87"/>
    <s v="Курняк Лариса Миколаївна"/>
    <s v="Географія_Курняк Л.М_к_hm"/>
    <s v="https://vo.uu.edu.ua/grade/report/grader/index.php?id=13886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7"/>
    <s v="Курняк Лариса Миколаївна"/>
    <s v="Основи медико-санітарної підготовки_Курняк Л.М._к_hm"/>
    <s v="https://vo.uu.edu.ua/grade/report/grader/index.php?id=13894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7"/>
    <s v="Лучко Юлія Іванівна"/>
    <s v="Алгебра 10 клас_Лучко Ю.І._к_hm"/>
    <s v="https://vo.uu.edu.ua/grade/report/grader/index.php?id=14109"/>
    <n v="356"/>
    <n v="9"/>
    <n v="18"/>
    <n v="0"/>
    <n v="1"/>
    <n v="0"/>
    <n v="1"/>
    <n v="1"/>
    <n v="0"/>
    <n v="1"/>
    <n v="0"/>
    <n v="2"/>
    <n v="0"/>
    <n v="0"/>
    <n v="0"/>
    <n v="0"/>
    <n v="16"/>
    <n v="0"/>
    <n v="0"/>
    <n v="0"/>
    <n v="21"/>
    <b v="0"/>
    <n v="0"/>
  </r>
  <r>
    <x v="2"/>
    <x v="28"/>
    <x v="87"/>
    <s v="Лучко Юлія Іванівна"/>
    <s v="Алгебра 11 клас_Лучко Ю.І._к_hm"/>
    <s v="https://vo.uu.edu.ua/grade/report/grader/index.php?id=14110"/>
    <n v="449"/>
    <n v="26"/>
    <n v="38"/>
    <n v="0"/>
    <n v="1"/>
    <n v="0"/>
    <n v="1"/>
    <n v="1"/>
    <n v="0"/>
    <n v="1"/>
    <n v="0"/>
    <n v="2"/>
    <n v="0"/>
    <n v="0"/>
    <n v="0"/>
    <n v="0"/>
    <n v="13"/>
    <n v="0"/>
    <n v="0"/>
    <n v="0"/>
    <n v="18"/>
    <b v="0"/>
    <n v="0"/>
  </r>
  <r>
    <x v="2"/>
    <x v="28"/>
    <x v="87"/>
    <s v="Лучко Юлія Іванівна"/>
    <s v="Геометрія 10 клас_Лучко Ю.І._к_hm"/>
    <s v="https://vo.uu.edu.ua/grade/report/grader/index.php?id=14112"/>
    <n v="255"/>
    <n v="3"/>
    <n v="23"/>
    <n v="0"/>
    <n v="1"/>
    <n v="0"/>
    <n v="1"/>
    <n v="1"/>
    <n v="0"/>
    <n v="1"/>
    <n v="0"/>
    <n v="2"/>
    <n v="0"/>
    <n v="0"/>
    <n v="0"/>
    <n v="0"/>
    <n v="10"/>
    <n v="0"/>
    <n v="0"/>
    <n v="0"/>
    <n v="15"/>
    <b v="0"/>
    <n v="0"/>
  </r>
  <r>
    <x v="2"/>
    <x v="28"/>
    <x v="87"/>
    <s v="Лучко Юлія Іванівна"/>
    <s v="Геометрія 11 клас_Лучко Ю.І._к_hm"/>
    <s v="https://vo.uu.edu.ua/grade/report/grader/index.php?id=14111"/>
    <n v="129"/>
    <n v="10"/>
    <n v="8"/>
    <n v="0"/>
    <n v="0"/>
    <n v="0"/>
    <n v="1"/>
    <n v="1"/>
    <n v="0"/>
    <n v="1"/>
    <n v="0"/>
    <n v="1"/>
    <n v="0"/>
    <n v="0"/>
    <n v="0"/>
    <n v="0"/>
    <n v="10"/>
    <n v="0"/>
    <n v="0"/>
    <n v="0"/>
    <n v="14"/>
    <b v="0"/>
    <n v="0"/>
  </r>
  <r>
    <x v="2"/>
    <x v="28"/>
    <x v="87"/>
    <s v="Лучко Юлія Іванівна"/>
    <s v="Інформатика_Лучко Ю.І._к_hm"/>
    <s v="https://vo.uu.edu.ua/grade/report/grader/index.php?id=14113"/>
    <n v="283"/>
    <n v="8"/>
    <n v="17"/>
    <n v="0"/>
    <n v="1"/>
    <n v="0"/>
    <n v="1"/>
    <n v="1"/>
    <n v="0"/>
    <n v="1"/>
    <n v="0"/>
    <n v="2"/>
    <n v="0"/>
    <n v="0"/>
    <n v="0"/>
    <n v="0"/>
    <n v="12"/>
    <n v="0"/>
    <n v="0"/>
    <n v="0"/>
    <n v="17"/>
    <b v="0"/>
    <n v="0"/>
  </r>
  <r>
    <x v="2"/>
    <x v="28"/>
    <x v="87"/>
    <s v="Матвєєва Світлана Михайлівна"/>
    <s v="Хімія_Матвєєва С.М._к_hm"/>
    <s v="https://vo.uu.edu.ua/grade/report/grader/index.php?id=13895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7"/>
    <s v="Мороз Ігор Іванович^"/>
    <s v="Всесвітня історія_Мороз І.І._к_hm"/>
    <s v="https://vo.uu.edu.ua/grade/report/grader/index.php?id=13891"/>
    <n v="310"/>
    <n v="0"/>
    <n v="0"/>
    <n v="0"/>
    <n v="16"/>
    <n v="0"/>
    <n v="1"/>
    <n v="4"/>
    <n v="0"/>
    <n v="1"/>
    <n v="0"/>
    <n v="16"/>
    <n v="0"/>
    <n v="0"/>
    <n v="0"/>
    <n v="0"/>
    <n v="0"/>
    <n v="0"/>
    <n v="0"/>
    <n v="0"/>
    <n v="22"/>
    <b v="0"/>
    <n v="0"/>
  </r>
  <r>
    <x v="2"/>
    <x v="28"/>
    <x v="87"/>
    <s v="Мороз Ігор Іванович^"/>
    <s v="Історія України_Мороз І.І._к_hm"/>
    <s v="https://vo.uu.edu.ua/grade/report/grader/index.php?id=13896"/>
    <n v="615"/>
    <n v="0"/>
    <n v="0"/>
    <n v="0"/>
    <n v="22"/>
    <n v="0"/>
    <n v="1"/>
    <n v="5"/>
    <n v="0"/>
    <n v="1"/>
    <n v="0"/>
    <n v="22"/>
    <n v="0"/>
    <n v="0"/>
    <n v="0"/>
    <n v="0"/>
    <n v="0"/>
    <n v="0"/>
    <n v="0"/>
    <n v="0"/>
    <n v="29"/>
    <b v="0"/>
    <n v="0"/>
  </r>
  <r>
    <x v="2"/>
    <x v="28"/>
    <x v="87"/>
    <m/>
    <s v="Світова література_Коновал О.Г._к_hm"/>
    <s v="https://vo.uu.edu.ua/grade/report/grader/index.php?id=13888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7"/>
    <m/>
    <s v="Українська література_Дика Л.Л_к_hm"/>
    <s v="https://vo.uu.edu.ua/grade/report/grader/index.php?id=13887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7"/>
    <m/>
    <s v="Українська мова_Дика Л.Л_к_hm"/>
    <s v="https://vo.uu.edu.ua/grade/report/grader/index.php?id=13875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8"/>
    <s v="Бернюков Анатолій"/>
    <s v="Історія вчень про державу і право_Бернюков А.А._hm"/>
    <s v="https://vo.uu.edu.ua/grade/report/grader/index.php?id=3797"/>
    <n v="1085"/>
    <n v="18"/>
    <n v="58"/>
    <n v="0"/>
    <n v="1"/>
    <n v="0"/>
    <n v="1"/>
    <n v="0"/>
    <n v="7"/>
    <n v="10"/>
    <n v="0"/>
    <n v="1"/>
    <n v="0"/>
    <n v="0"/>
    <n v="0"/>
    <n v="0"/>
    <n v="0"/>
    <n v="0"/>
    <n v="13"/>
    <n v="0"/>
    <n v="19"/>
    <b v="0"/>
    <n v="0"/>
  </r>
  <r>
    <x v="2"/>
    <x v="28"/>
    <x v="88"/>
    <s v="Бернюков Анатолій"/>
    <s v="Кримінальне право (загальна частина)_Бернюков А.М._hm"/>
    <s v="https://vo.uu.edu.ua/grade/report/grader/index.php?id=3985"/>
    <n v="2446"/>
    <n v="37"/>
    <n v="71"/>
    <n v="9"/>
    <n v="1"/>
    <n v="0"/>
    <n v="1"/>
    <n v="3"/>
    <n v="5"/>
    <n v="23"/>
    <n v="0"/>
    <n v="7"/>
    <n v="0"/>
    <n v="0"/>
    <n v="1"/>
    <n v="0"/>
    <n v="0"/>
    <n v="5"/>
    <n v="67"/>
    <n v="0"/>
    <n v="45"/>
    <b v="0"/>
    <n v="0"/>
  </r>
  <r>
    <x v="2"/>
    <x v="28"/>
    <x v="88"/>
    <s v="Бернюков Анатолій"/>
    <s v="Кримінальне право (особлива частина)_Бернюков А.М._hm"/>
    <s v="https://vo.uu.edu.ua/grade/report/grader/index.php?id=9016"/>
    <n v="4470"/>
    <n v="60"/>
    <n v="113"/>
    <n v="4"/>
    <n v="1"/>
    <n v="0"/>
    <n v="1"/>
    <n v="2"/>
    <n v="2"/>
    <n v="34"/>
    <n v="1"/>
    <n v="1"/>
    <n v="0"/>
    <n v="0"/>
    <n v="0"/>
    <n v="0"/>
    <n v="0"/>
    <n v="7"/>
    <n v="163"/>
    <n v="0"/>
    <n v="48"/>
    <b v="0"/>
    <n v="0"/>
  </r>
  <r>
    <x v="2"/>
    <x v="28"/>
    <x v="88"/>
    <s v="Дика Любов Леонтіївна"/>
    <s v="Аналітико-синтетична переробка інформації_Дика Л.Л._hm"/>
    <s v="https://vo.uu.edu.ua/grade/report/grader/index.php?id=3776"/>
    <n v="74"/>
    <n v="69"/>
    <n v="0"/>
    <n v="0"/>
    <n v="0"/>
    <n v="0"/>
    <n v="1"/>
    <n v="1"/>
    <n v="2"/>
    <n v="3"/>
    <n v="12"/>
    <n v="0"/>
    <n v="0"/>
    <n v="0"/>
    <n v="0"/>
    <n v="0"/>
    <n v="0"/>
    <n v="3"/>
    <n v="20"/>
    <n v="0"/>
    <n v="22"/>
    <b v="0"/>
    <n v="0"/>
  </r>
  <r>
    <x v="2"/>
    <x v="28"/>
    <x v="88"/>
    <s v="Дика Любов Леонтіївна"/>
    <s v="Вступ до спеціальності_Дика Л.Л._hm"/>
    <s v="https://vo.uu.edu.ua/grade/report/grader/index.php?id=8381"/>
    <n v="653"/>
    <n v="162"/>
    <n v="3"/>
    <n v="0"/>
    <n v="1"/>
    <n v="0"/>
    <n v="1"/>
    <n v="4"/>
    <n v="1"/>
    <n v="22"/>
    <n v="1"/>
    <n v="1"/>
    <n v="0"/>
    <n v="0"/>
    <n v="1"/>
    <n v="0"/>
    <n v="0"/>
    <n v="3"/>
    <n v="21"/>
    <n v="0"/>
    <n v="34"/>
    <b v="0"/>
    <n v="0"/>
  </r>
  <r>
    <x v="2"/>
    <x v="28"/>
    <x v="88"/>
    <s v="Дика Любов Леонтіївна"/>
    <s v="Діловодство_Дика Л.Л._hm"/>
    <s v="https://vo.uu.edu.ua/grade/report/grader/index.php?id=3814"/>
    <n v="449"/>
    <n v="48"/>
    <n v="7"/>
    <n v="0"/>
    <n v="1"/>
    <n v="0"/>
    <n v="1"/>
    <n v="2"/>
    <n v="2"/>
    <n v="16"/>
    <n v="1"/>
    <n v="1"/>
    <n v="0"/>
    <n v="0"/>
    <n v="1"/>
    <n v="0"/>
    <n v="0"/>
    <n v="1"/>
    <n v="21"/>
    <n v="0"/>
    <n v="25"/>
    <b v="0"/>
    <n v="0"/>
  </r>
  <r>
    <x v="2"/>
    <x v="28"/>
    <x v="88"/>
    <s v="Дика Любов Леонтіївна"/>
    <s v="Документознавство_Дика Л.Л._hm"/>
    <s v="https://vo.uu.edu.ua/grade/report/grader/index.php?id=3817"/>
    <n v="157"/>
    <n v="71"/>
    <n v="3"/>
    <n v="0"/>
    <n v="1"/>
    <n v="0"/>
    <n v="1"/>
    <n v="1"/>
    <n v="1"/>
    <n v="11"/>
    <n v="1"/>
    <n v="1"/>
    <n v="0"/>
    <n v="0"/>
    <n v="1"/>
    <n v="0"/>
    <n v="0"/>
    <n v="0"/>
    <n v="0"/>
    <n v="0"/>
    <n v="17"/>
    <b v="0"/>
    <n v="0"/>
  </r>
  <r>
    <x v="2"/>
    <x v="28"/>
    <x v="88"/>
    <s v="Дика Любов Леонтіївна"/>
    <s v="Культура ділового мовлення_Дика Л.Л._hm"/>
    <s v="https://vo.uu.edu.ua/grade/report/grader/index.php?id=4279"/>
    <n v="127"/>
    <n v="31"/>
    <n v="7"/>
    <n v="0"/>
    <n v="1"/>
    <n v="0"/>
    <n v="1"/>
    <n v="1"/>
    <n v="0"/>
    <n v="14"/>
    <n v="0"/>
    <n v="1"/>
    <n v="0"/>
    <n v="0"/>
    <n v="0"/>
    <n v="0"/>
    <n v="0"/>
    <n v="0"/>
    <n v="0"/>
    <n v="0"/>
    <n v="17"/>
    <b v="0"/>
    <n v="0"/>
  </r>
  <r>
    <x v="2"/>
    <x v="28"/>
    <x v="88"/>
    <s v="Дика Любов Леонтіївна"/>
    <s v="Лінгвістичні основи документознавства_Дика Л.Л._hm"/>
    <s v="https://vo.uu.edu.ua/grade/report/grader/index.php?id=13820"/>
    <n v="164"/>
    <n v="39"/>
    <n v="3"/>
    <n v="0"/>
    <n v="1"/>
    <n v="0"/>
    <n v="1"/>
    <n v="1"/>
    <n v="0"/>
    <n v="1"/>
    <n v="0"/>
    <n v="1"/>
    <n v="0"/>
    <n v="0"/>
    <n v="0"/>
    <n v="0"/>
    <n v="0"/>
    <n v="0"/>
    <n v="0"/>
    <n v="0"/>
    <n v="4"/>
    <b v="0"/>
    <n v="0"/>
  </r>
  <r>
    <x v="2"/>
    <x v="28"/>
    <x v="88"/>
    <s v="Дика Любов Леонтіївна"/>
    <s v="Організація науково-інформаційної діяльності_Дика Л.Л._hm"/>
    <s v="https://vo.uu.edu.ua/grade/report/grader/index.php?id=8383"/>
    <n v="30"/>
    <n v="15"/>
    <n v="41"/>
    <n v="0"/>
    <n v="1"/>
    <n v="0"/>
    <n v="1"/>
    <n v="1"/>
    <n v="3"/>
    <n v="8"/>
    <n v="3"/>
    <n v="1"/>
    <n v="0"/>
    <n v="0"/>
    <n v="1"/>
    <n v="0"/>
    <n v="2"/>
    <n v="3"/>
    <n v="30"/>
    <n v="0"/>
    <n v="23"/>
    <b v="0"/>
    <n v="0"/>
  </r>
  <r>
    <x v="2"/>
    <x v="28"/>
    <x v="88"/>
    <s v="Дика Любов Леонтіївна"/>
    <s v="Професійна етика_Дика Л.Л._hm"/>
    <s v="https://vo.uu.edu.ua/grade/report/grader/index.php?id=9442"/>
    <n v="164"/>
    <n v="66"/>
    <n v="1"/>
    <n v="0"/>
    <n v="1"/>
    <n v="0"/>
    <n v="1"/>
    <n v="1"/>
    <n v="1"/>
    <n v="7"/>
    <n v="1"/>
    <n v="1"/>
    <n v="0"/>
    <n v="0"/>
    <n v="1"/>
    <n v="0"/>
    <n v="0"/>
    <n v="0"/>
    <n v="0"/>
    <n v="0"/>
    <n v="13"/>
    <b v="0"/>
    <n v="0"/>
  </r>
  <r>
    <x v="2"/>
    <x v="28"/>
    <x v="88"/>
    <s v="Дика Любов Леонтіївна"/>
    <s v="Стилістика ділового мовлення та редагування службових документів_Дика Л.Л."/>
    <s v="https://vo.uu.edu.ua/grade/report/grader/index.php?id=9440"/>
    <n v="215"/>
    <n v="75"/>
    <n v="3"/>
    <n v="0"/>
    <n v="1"/>
    <n v="0"/>
    <n v="1"/>
    <n v="2"/>
    <n v="0"/>
    <n v="4"/>
    <n v="0"/>
    <n v="1"/>
    <n v="0"/>
    <n v="0"/>
    <n v="0"/>
    <n v="0"/>
    <n v="0"/>
    <n v="0"/>
    <n v="0"/>
    <n v="0"/>
    <n v="8"/>
    <b v="0"/>
    <n v="0"/>
  </r>
  <r>
    <x v="2"/>
    <x v="28"/>
    <x v="88"/>
    <s v="Дика Любов Леонтіївна"/>
    <s v="Українська мова (за професійним спрямуванням)_Дика Л.Л._hm"/>
    <s v="https://vo.uu.edu.ua/grade/report/grader/index.php?id=8549"/>
    <n v="14733"/>
    <n v="2898"/>
    <n v="80"/>
    <n v="0"/>
    <n v="1"/>
    <n v="1"/>
    <n v="1"/>
    <n v="17"/>
    <n v="2"/>
    <n v="27"/>
    <n v="0"/>
    <n v="1"/>
    <n v="0"/>
    <n v="0"/>
    <n v="0"/>
    <n v="0"/>
    <n v="0"/>
    <n v="3"/>
    <n v="40"/>
    <n v="0"/>
    <n v="51"/>
    <b v="1"/>
    <n v="1"/>
  </r>
  <r>
    <x v="2"/>
    <x v="28"/>
    <x v="88"/>
    <s v="Добровіцька Олена Олександрівна"/>
    <s v="Інформаційні технології_Добровіцька О.О._hm"/>
    <s v="https://vo.uu.edu.ua/grade/report/grader/index.php?id=4046"/>
    <n v="60724"/>
    <n v="2344"/>
    <n v="52"/>
    <n v="25"/>
    <n v="1"/>
    <n v="1"/>
    <n v="1"/>
    <n v="1"/>
    <n v="10"/>
    <n v="42"/>
    <n v="0"/>
    <n v="1"/>
    <n v="0"/>
    <n v="0"/>
    <n v="1"/>
    <n v="0"/>
    <n v="9"/>
    <n v="23"/>
    <n v="175"/>
    <n v="0"/>
    <n v="88"/>
    <b v="1"/>
    <n v="1"/>
  </r>
  <r>
    <x v="2"/>
    <x v="28"/>
    <x v="88"/>
    <s v="Добровіцька Олена Олександрівна"/>
    <s v="Правові інформаційні системи_Добровіцька О.О._hm"/>
    <s v="https://vo.uu.edu.ua/grade/report/grader/index.php?id=8412"/>
    <n v="942"/>
    <n v="19"/>
    <n v="24"/>
    <n v="0"/>
    <n v="1"/>
    <n v="0"/>
    <n v="1"/>
    <n v="4"/>
    <n v="14"/>
    <n v="6"/>
    <n v="1"/>
    <n v="1"/>
    <n v="0"/>
    <n v="0"/>
    <n v="1"/>
    <n v="0"/>
    <n v="0"/>
    <n v="1"/>
    <n v="32"/>
    <n v="0"/>
    <n v="29"/>
    <b v="0"/>
    <n v="0"/>
  </r>
  <r>
    <x v="2"/>
    <x v="28"/>
    <x v="88"/>
    <s v="Добровіцька Олена Олександрівна"/>
    <s v="Сучасні інформаційні технології управління персоналом_Добровіцька О.О._hm"/>
    <s v="https://vo.uu.edu.ua/grade/report/grader/index.php?id=8385"/>
    <n v="1192"/>
    <n v="51"/>
    <n v="7"/>
    <n v="0"/>
    <n v="1"/>
    <n v="0"/>
    <n v="1"/>
    <n v="0"/>
    <n v="2"/>
    <n v="12"/>
    <n v="1"/>
    <n v="1"/>
    <n v="0"/>
    <n v="0"/>
    <n v="0"/>
    <n v="0"/>
    <n v="1"/>
    <n v="3"/>
    <n v="20"/>
    <n v="0"/>
    <n v="21"/>
    <b v="0"/>
    <n v="0"/>
  </r>
  <r>
    <x v="2"/>
    <x v="28"/>
    <x v="88"/>
    <s v="Кожушко Олена"/>
    <s v="Адміністративне право_Кожушко О.О._hm"/>
    <s v="https://vo.uu.edu.ua/grade/report/grader/index.php?id=5115"/>
    <n v="3789"/>
    <n v="6"/>
    <n v="58"/>
    <n v="8"/>
    <n v="1"/>
    <n v="0"/>
    <n v="1"/>
    <n v="2"/>
    <n v="1"/>
    <n v="13"/>
    <n v="0"/>
    <n v="1"/>
    <n v="0"/>
    <n v="0"/>
    <n v="0"/>
    <n v="0"/>
    <n v="0"/>
    <n v="4"/>
    <n v="121"/>
    <n v="0"/>
    <n v="22"/>
    <b v="0"/>
    <n v="0"/>
  </r>
  <r>
    <x v="2"/>
    <x v="28"/>
    <x v="88"/>
    <s v="Кожушко Олена"/>
    <s v="Конституційне право України_Кожушко О.О._hm"/>
    <s v="https://vo.uu.edu.ua/grade/report/grader/index.php?id=3980"/>
    <n v="2604"/>
    <n v="22"/>
    <n v="103"/>
    <n v="15"/>
    <n v="1"/>
    <n v="1"/>
    <n v="1"/>
    <n v="2"/>
    <n v="0"/>
    <n v="8"/>
    <n v="0"/>
    <n v="5"/>
    <n v="8"/>
    <n v="0"/>
    <n v="0"/>
    <n v="0"/>
    <n v="0"/>
    <n v="2"/>
    <n v="20"/>
    <n v="0"/>
    <n v="26"/>
    <b v="0"/>
    <n v="0"/>
  </r>
  <r>
    <x v="2"/>
    <x v="28"/>
    <x v="88"/>
    <s v="Кожушко Олена"/>
    <s v="Організація судових та правоохоронних органів_Кожушко О.О._hm"/>
    <s v="https://vo.uu.edu.ua/grade/report/grader/index.php?id=8475"/>
    <n v="1393"/>
    <n v="17"/>
    <n v="50"/>
    <n v="0"/>
    <n v="1"/>
    <n v="0"/>
    <n v="1"/>
    <n v="1"/>
    <n v="15"/>
    <n v="2"/>
    <n v="1"/>
    <n v="9"/>
    <n v="0"/>
    <n v="0"/>
    <n v="1"/>
    <n v="0"/>
    <n v="0"/>
    <n v="3"/>
    <n v="20"/>
    <n v="0"/>
    <n v="33"/>
    <b v="0"/>
    <n v="0"/>
  </r>
  <r>
    <x v="2"/>
    <x v="28"/>
    <x v="88"/>
    <s v="Кожушко Олена Олегівна"/>
    <s v="Правові і організаційні основи підприємницької діяльності_Кожушко О.О.._hm"/>
    <s v="https://vo.uu.edu.ua/grade/report/grader/index.php?id=9445"/>
    <n v="3474"/>
    <n v="0"/>
    <n v="219"/>
    <n v="0"/>
    <n v="0"/>
    <n v="0"/>
    <n v="1"/>
    <n v="1"/>
    <n v="1"/>
    <n v="10"/>
    <n v="0"/>
    <n v="0"/>
    <n v="0"/>
    <n v="0"/>
    <n v="1"/>
    <n v="0"/>
    <n v="0"/>
    <n v="3"/>
    <n v="40"/>
    <n v="0"/>
    <n v="17"/>
    <b v="0"/>
    <n v="0"/>
  </r>
  <r>
    <x v="2"/>
    <x v="28"/>
    <x v="88"/>
    <s v="Кожушко Олена Олегівна"/>
    <s v="Трудове право_Кожушко О.О._hm"/>
    <s v="https://vo.uu.edu.ua/grade/report/grader/index.php?id=3986"/>
    <n v="6607"/>
    <n v="19"/>
    <n v="29"/>
    <n v="2"/>
    <n v="1"/>
    <n v="0"/>
    <n v="1"/>
    <n v="0"/>
    <n v="0"/>
    <n v="52"/>
    <n v="0"/>
    <n v="3"/>
    <n v="0"/>
    <n v="0"/>
    <n v="0"/>
    <n v="0"/>
    <n v="0"/>
    <n v="3"/>
    <n v="40"/>
    <n v="0"/>
    <n v="59"/>
    <b v="0"/>
    <n v="0"/>
  </r>
  <r>
    <x v="2"/>
    <x v="28"/>
    <x v="88"/>
    <s v="Коновал Оксана Григорівна"/>
    <s v="Іноземна мова (німецька)_Коновал О.Г._hm"/>
    <s v="https://vo.uu.edu.ua/grade/report/grader/index.php?id=4248"/>
    <n v="1262"/>
    <n v="46"/>
    <n v="55"/>
    <n v="3"/>
    <n v="0"/>
    <n v="0"/>
    <n v="1"/>
    <n v="1"/>
    <n v="0"/>
    <n v="17"/>
    <n v="4"/>
    <n v="0"/>
    <n v="0"/>
    <n v="0"/>
    <n v="0"/>
    <n v="0"/>
    <n v="0"/>
    <n v="3"/>
    <n v="78"/>
    <n v="0"/>
    <n v="26"/>
    <b v="0"/>
    <n v="0"/>
  </r>
  <r>
    <x v="2"/>
    <x v="28"/>
    <x v="88"/>
    <s v="Константінова Світлана"/>
    <s v="Іноземна мова (англійська)_Константінова С.В_hm"/>
    <s v="https://vo.uu.edu.ua/grade/report/grader/index.php?id=8566"/>
    <n v="5211"/>
    <n v="198"/>
    <n v="377"/>
    <n v="0"/>
    <n v="2"/>
    <n v="1"/>
    <n v="1"/>
    <n v="3"/>
    <n v="4"/>
    <n v="6"/>
    <n v="0"/>
    <n v="3"/>
    <n v="0"/>
    <n v="0"/>
    <n v="0"/>
    <n v="0"/>
    <n v="4"/>
    <n v="0"/>
    <n v="0"/>
    <n v="0"/>
    <n v="21"/>
    <b v="1"/>
    <n v="1"/>
  </r>
  <r>
    <x v="2"/>
    <x v="28"/>
    <x v="88"/>
    <s v="Константінова Світлана"/>
    <s v="Іноземна мова (англійська, за проф. спрямуванням) ФКіС_Константінова С.В._hm"/>
    <s v="https://vo.uu.edu.ua/grade/report/grader/index.php?id=4259"/>
    <n v="37"/>
    <n v="7"/>
    <n v="40"/>
    <n v="0"/>
    <n v="1"/>
    <n v="1"/>
    <n v="1"/>
    <n v="2"/>
    <n v="0"/>
    <n v="15"/>
    <n v="0"/>
    <n v="3"/>
    <n v="0"/>
    <n v="0"/>
    <n v="0"/>
    <n v="0"/>
    <n v="1"/>
    <n v="0"/>
    <n v="0"/>
    <n v="0"/>
    <n v="22"/>
    <b v="0"/>
    <n v="0"/>
  </r>
  <r>
    <x v="2"/>
    <x v="28"/>
    <x v="88"/>
    <s v="Курняк Лариса Миколаївна"/>
    <s v="Екологія та екологічна етика_Курняк Л.М._hm"/>
    <s v="https://vo.uu.edu.ua/grade/report/grader/index.php?id=4243"/>
    <n v="12418"/>
    <n v="104"/>
    <n v="133"/>
    <n v="16"/>
    <n v="1"/>
    <n v="1"/>
    <n v="1"/>
    <n v="9"/>
    <n v="14"/>
    <n v="12"/>
    <n v="0"/>
    <n v="1"/>
    <n v="0"/>
    <n v="0"/>
    <n v="1"/>
    <n v="0"/>
    <n v="0"/>
    <n v="4"/>
    <n v="64"/>
    <n v="0"/>
    <n v="42"/>
    <b v="1"/>
    <n v="1"/>
  </r>
  <r>
    <x v="2"/>
    <x v="28"/>
    <x v="88"/>
    <s v="Курняк Лариса Миколаївна"/>
    <s v="Логіка для юристів_Курняк Л.М._hm"/>
    <s v="https://vo.uu.edu.ua/grade/report/grader/index.php?id=8545"/>
    <n v="2414"/>
    <n v="78"/>
    <n v="36"/>
    <n v="0"/>
    <n v="1"/>
    <n v="0"/>
    <n v="1"/>
    <n v="10"/>
    <n v="24"/>
    <n v="14"/>
    <n v="1"/>
    <n v="1"/>
    <n v="0"/>
    <n v="0"/>
    <n v="1"/>
    <n v="0"/>
    <n v="0"/>
    <n v="3"/>
    <n v="6"/>
    <n v="0"/>
    <n v="55"/>
    <b v="0"/>
    <n v="0"/>
  </r>
  <r>
    <x v="2"/>
    <x v="28"/>
    <x v="88"/>
    <s v="Лучко Юлія Іванівна"/>
    <s v="Ведення професійної документації_Арутюнян Р.О._hm"/>
    <s v="https://vo.uu.edu.ua/grade/report/grader/index.php?id=9653"/>
    <n v="74"/>
    <n v="23"/>
    <n v="0"/>
    <n v="0"/>
    <n v="1"/>
    <n v="0"/>
    <n v="1"/>
    <n v="8"/>
    <n v="9"/>
    <n v="11"/>
    <n v="1"/>
    <n v="1"/>
    <n v="0"/>
    <n v="0"/>
    <n v="1"/>
    <n v="0"/>
    <n v="0"/>
    <n v="3"/>
    <n v="15"/>
    <n v="0"/>
    <n v="35"/>
    <b v="0"/>
    <n v="0"/>
  </r>
  <r>
    <x v="2"/>
    <x v="28"/>
    <x v="88"/>
    <s v="Лучко Юлія Іванівна"/>
    <s v="Документально-інформаційні комунікації_Лучко Ю.І._hm"/>
    <s v="https://vo.uu.edu.ua/grade/report/grader/index.php?id=8384"/>
    <n v="1404"/>
    <n v="25"/>
    <n v="6"/>
    <n v="0"/>
    <n v="1"/>
    <n v="0"/>
    <n v="1"/>
    <n v="2"/>
    <n v="2"/>
    <n v="16"/>
    <n v="0"/>
    <n v="1"/>
    <n v="0"/>
    <n v="0"/>
    <n v="1"/>
    <n v="0"/>
    <n v="2"/>
    <n v="3"/>
    <n v="21"/>
    <n v="0"/>
    <n v="28"/>
    <b v="0"/>
    <n v="0"/>
  </r>
  <r>
    <x v="2"/>
    <x v="28"/>
    <x v="88"/>
    <s v="Лучко Юлія Іванівна"/>
    <s v="Захист інформації та інформаційного продукту_Арутюнян Р.О_hm"/>
    <s v="https://vo.uu.edu.ua/grade/report/grader/index.php?id=8517"/>
    <n v="2279"/>
    <n v="17"/>
    <n v="23"/>
    <n v="10"/>
    <n v="1"/>
    <n v="0"/>
    <n v="1"/>
    <n v="1"/>
    <n v="11"/>
    <n v="14"/>
    <n v="0"/>
    <n v="1"/>
    <n v="0"/>
    <n v="0"/>
    <n v="1"/>
    <n v="0"/>
    <n v="0"/>
    <n v="3"/>
    <n v="30"/>
    <n v="0"/>
    <n v="32"/>
    <b v="0"/>
    <n v="0"/>
  </r>
  <r>
    <x v="2"/>
    <x v="28"/>
    <x v="88"/>
    <s v="Лучко Юлія Іванівна"/>
    <s v="Інформаційні системи і мережі в документознавстві_Лучко Ю.І._hm"/>
    <s v="https://vo.uu.edu.ua/grade/report/grader/index.php?id=9656"/>
    <n v="858"/>
    <n v="6"/>
    <n v="21"/>
    <n v="0"/>
    <n v="1"/>
    <n v="0"/>
    <n v="1"/>
    <n v="8"/>
    <n v="6"/>
    <n v="17"/>
    <n v="0"/>
    <n v="1"/>
    <n v="0"/>
    <n v="0"/>
    <n v="1"/>
    <n v="0"/>
    <n v="0"/>
    <n v="3"/>
    <n v="5"/>
    <n v="0"/>
    <n v="37"/>
    <b v="0"/>
    <n v="0"/>
  </r>
  <r>
    <x v="2"/>
    <x v="28"/>
    <x v="88"/>
    <s v="Лучко Юлія Іванівна"/>
    <s v="Інформаційно-аналітичні системи в інноваційному менеджменті_Арутюнян Р.О_hm"/>
    <s v="https://vo.uu.edu.ua/grade/report/grader/index.php?id=3806"/>
    <n v="1838"/>
    <n v="75"/>
    <n v="7"/>
    <n v="1"/>
    <n v="1"/>
    <n v="0"/>
    <n v="1"/>
    <n v="1"/>
    <n v="6"/>
    <n v="43"/>
    <n v="1"/>
    <n v="1"/>
    <n v="0"/>
    <n v="0"/>
    <n v="1"/>
    <n v="0"/>
    <n v="0"/>
    <n v="3"/>
    <n v="40"/>
    <n v="0"/>
    <n v="57"/>
    <b v="0"/>
    <n v="0"/>
  </r>
  <r>
    <x v="2"/>
    <x v="28"/>
    <x v="88"/>
    <s v="Лучко Юлія Іванівна"/>
    <s v="Основи рекламно-аналітичної діяльності_Лучко Ю.І._hm"/>
    <s v="https://vo.uu.edu.ua/grade/report/grader/index.php?id=13679"/>
    <n v="427"/>
    <n v="1"/>
    <n v="9"/>
    <n v="0"/>
    <n v="1"/>
    <n v="0"/>
    <n v="1"/>
    <n v="8"/>
    <n v="4"/>
    <n v="6"/>
    <n v="0"/>
    <n v="1"/>
    <n v="0"/>
    <n v="0"/>
    <n v="0"/>
    <n v="0"/>
    <n v="1"/>
    <n v="0"/>
    <n v="0"/>
    <n v="0"/>
    <n v="21"/>
    <b v="0"/>
    <n v="0"/>
  </r>
  <r>
    <x v="2"/>
    <x v="28"/>
    <x v="88"/>
    <s v="Лучко Юлія Іванівна"/>
    <s v="Практичний курс з машинопису_Лучко Ю.І._hm"/>
    <s v="https://vo.uu.edu.ua/grade/report/grader/index.php?id=8387"/>
    <n v="351"/>
    <n v="6"/>
    <n v="3"/>
    <n v="0"/>
    <n v="0"/>
    <n v="0"/>
    <n v="1"/>
    <n v="14"/>
    <n v="1"/>
    <n v="19"/>
    <n v="1"/>
    <n v="0"/>
    <n v="0"/>
    <n v="0"/>
    <n v="1"/>
    <n v="0"/>
    <n v="0"/>
    <n v="4"/>
    <n v="30"/>
    <n v="0"/>
    <n v="41"/>
    <b v="0"/>
    <n v="0"/>
  </r>
  <r>
    <x v="2"/>
    <x v="28"/>
    <x v="88"/>
    <s v="Лучко Юлія Іванівна"/>
    <s v="Сучасні технології збору, обробки і передачі інформації_Лучко Ю.І._hm"/>
    <s v="https://vo.uu.edu.ua/grade/report/grader/index.php?id=9446"/>
    <n v="286"/>
    <n v="16"/>
    <n v="17"/>
    <n v="0"/>
    <n v="1"/>
    <n v="0"/>
    <n v="1"/>
    <n v="1"/>
    <n v="0"/>
    <n v="10"/>
    <n v="0"/>
    <n v="1"/>
    <n v="0"/>
    <n v="0"/>
    <n v="0"/>
    <n v="0"/>
    <n v="0"/>
    <n v="0"/>
    <n v="0"/>
    <n v="0"/>
    <n v="13"/>
    <b v="0"/>
    <n v="0"/>
  </r>
  <r>
    <x v="2"/>
    <x v="28"/>
    <x v="88"/>
    <s v="Мозолюк-Боднар Людмила Миколаївна"/>
    <s v="Основи римського приватного права_Мозолюк-Боднар Л.М._hm"/>
    <s v="https://vo.uu.edu.ua/grade/report/grader/index.php?id=8149"/>
    <n v="3433"/>
    <n v="42"/>
    <n v="49"/>
    <n v="1"/>
    <n v="1"/>
    <n v="0"/>
    <n v="1"/>
    <n v="4"/>
    <n v="2"/>
    <n v="17"/>
    <n v="2"/>
    <n v="2"/>
    <n v="0"/>
    <n v="0"/>
    <n v="1"/>
    <n v="1"/>
    <n v="0"/>
    <n v="4"/>
    <n v="28"/>
    <n v="0"/>
    <n v="34"/>
    <b v="0"/>
    <n v="0"/>
  </r>
  <r>
    <x v="2"/>
    <x v="28"/>
    <x v="88"/>
    <s v="Мозолюк-Боднар Людмила Миколаївна"/>
    <s v="Сімейне право_Мозолюк-Боднар Л.М._hm"/>
    <s v="https://vo.uu.edu.ua/grade/report/grader/index.php?id=8151"/>
    <n v="1127"/>
    <n v="33"/>
    <n v="23"/>
    <n v="0"/>
    <n v="1"/>
    <n v="0"/>
    <n v="1"/>
    <n v="3"/>
    <n v="2"/>
    <n v="12"/>
    <n v="1"/>
    <n v="4"/>
    <n v="0"/>
    <n v="0"/>
    <n v="1"/>
    <n v="0"/>
    <n v="0"/>
    <n v="3"/>
    <n v="42"/>
    <n v="0"/>
    <n v="27"/>
    <b v="0"/>
    <n v="0"/>
  </r>
  <r>
    <x v="2"/>
    <x v="28"/>
    <x v="88"/>
    <s v="Мозолюк-Боднар Людмила Миколаївна"/>
    <s v="Теорія держави і права_Мозолюк-Боднар Л.М._hm"/>
    <s v="https://vo.uu.edu.ua/grade/report/grader/index.php?id=3802"/>
    <n v="8966"/>
    <n v="622"/>
    <n v="36"/>
    <n v="8"/>
    <n v="1"/>
    <n v="0"/>
    <n v="1"/>
    <n v="4"/>
    <n v="2"/>
    <n v="31"/>
    <n v="3"/>
    <n v="3"/>
    <n v="0"/>
    <n v="1"/>
    <n v="1"/>
    <n v="1"/>
    <n v="0"/>
    <n v="6"/>
    <n v="116"/>
    <n v="0"/>
    <n v="53"/>
    <b v="0"/>
    <n v="0"/>
  </r>
  <r>
    <x v="2"/>
    <x v="28"/>
    <x v="88"/>
    <s v="Мозолюк-Боднар Людмила Миколаївна"/>
    <s v="Цивільне право_Мозолюк-Боднар Л.М._hm"/>
    <s v="https://vo.uu.edu.ua/grade/report/grader/index.php?id=5431"/>
    <n v="11910"/>
    <n v="131"/>
    <n v="108"/>
    <n v="1"/>
    <n v="1"/>
    <n v="0"/>
    <n v="1"/>
    <n v="5"/>
    <n v="2"/>
    <n v="20"/>
    <n v="39"/>
    <n v="7"/>
    <n v="0"/>
    <n v="0"/>
    <n v="1"/>
    <n v="0"/>
    <n v="0"/>
    <n v="12"/>
    <n v="208"/>
    <n v="0"/>
    <n v="87"/>
    <b v="0"/>
    <n v="0"/>
  </r>
  <r>
    <x v="2"/>
    <x v="28"/>
    <x v="88"/>
    <s v="Мозолюк-Боднар Людмила Миколаївна"/>
    <s v="Цивільний процес_Мозолюк-Боднар Л.М._hm"/>
    <s v="https://vo.uu.edu.ua/grade/report/grader/index.php?id=3994"/>
    <n v="8730"/>
    <n v="4"/>
    <n v="66"/>
    <n v="6"/>
    <n v="1"/>
    <n v="0"/>
    <n v="1"/>
    <n v="2"/>
    <n v="2"/>
    <n v="4"/>
    <n v="17"/>
    <n v="5"/>
    <n v="0"/>
    <n v="1"/>
    <n v="1"/>
    <n v="0"/>
    <n v="0"/>
    <n v="3"/>
    <n v="256"/>
    <n v="0"/>
    <n v="36"/>
    <b v="0"/>
    <n v="0"/>
  </r>
  <r>
    <x v="2"/>
    <x v="28"/>
    <x v="88"/>
    <s v="Мороз Ігор Іванович"/>
    <s v="Архівознавство_Мороз І.І._hm"/>
    <s v="https://vo.uu.edu.ua/grade/report/grader/index.php?id=8518"/>
    <n v="69"/>
    <n v="33"/>
    <n v="5"/>
    <n v="0"/>
    <n v="1"/>
    <n v="0"/>
    <n v="1"/>
    <n v="1"/>
    <n v="13"/>
    <n v="9"/>
    <n v="1"/>
    <n v="1"/>
    <n v="0"/>
    <n v="0"/>
    <n v="1"/>
    <n v="0"/>
    <n v="0"/>
    <n v="3"/>
    <n v="0"/>
    <n v="0"/>
    <n v="30"/>
    <b v="0"/>
    <n v="0"/>
  </r>
  <r>
    <x v="2"/>
    <x v="28"/>
    <x v="88"/>
    <s v="Мороз Ігор Іванович"/>
    <s v="Бібліографознавство_Мороз І.І._hm"/>
    <s v="https://vo.uu.edu.ua/grade/report/grader/index.php?id=3844"/>
    <n v="1699"/>
    <n v="20"/>
    <n v="3"/>
    <n v="0"/>
    <n v="1"/>
    <n v="0"/>
    <n v="1"/>
    <n v="2"/>
    <n v="3"/>
    <n v="4"/>
    <n v="10"/>
    <n v="1"/>
    <n v="0"/>
    <n v="0"/>
    <n v="0"/>
    <n v="0"/>
    <n v="0"/>
    <n v="4"/>
    <n v="30"/>
    <n v="0"/>
    <n v="25"/>
    <b v="0"/>
    <n v="0"/>
  </r>
  <r>
    <x v="2"/>
    <x v="28"/>
    <x v="88"/>
    <s v="Мороз Ігор Іванович"/>
    <s v="Державне управління та державні установи_Мороз І.І._hm"/>
    <s v="https://vo.uu.edu.ua/grade/report/grader/index.php?id=9654"/>
    <n v="2141"/>
    <n v="47"/>
    <n v="9"/>
    <n v="0"/>
    <n v="1"/>
    <n v="0"/>
    <n v="1"/>
    <n v="2"/>
    <n v="1"/>
    <n v="15"/>
    <n v="0"/>
    <n v="5"/>
    <n v="0"/>
    <n v="0"/>
    <n v="0"/>
    <n v="0"/>
    <n v="12"/>
    <n v="3"/>
    <n v="20"/>
    <n v="0"/>
    <n v="39"/>
    <b v="0"/>
    <n v="0"/>
  </r>
  <r>
    <x v="2"/>
    <x v="28"/>
    <x v="88"/>
    <s v="Мороз Ігор Іванович"/>
    <s v="Історія держави і права зарубіжних країн_Мороз І.І._hm"/>
    <s v="https://vo.uu.edu.ua/grade/report/grader/index.php?id=3977"/>
    <n v="3983"/>
    <n v="90"/>
    <n v="31"/>
    <n v="0"/>
    <n v="1"/>
    <n v="0"/>
    <n v="1"/>
    <n v="4"/>
    <n v="23"/>
    <n v="9"/>
    <n v="0"/>
    <n v="1"/>
    <n v="0"/>
    <n v="0"/>
    <n v="1"/>
    <n v="0"/>
    <n v="0"/>
    <n v="3"/>
    <n v="51"/>
    <n v="0"/>
    <n v="42"/>
    <b v="0"/>
    <n v="0"/>
  </r>
  <r>
    <x v="2"/>
    <x v="28"/>
    <x v="88"/>
    <s v="Мороз Ігор Іванович"/>
    <s v="Історія держави і права України_Мороз І.І._hm"/>
    <s v="https://vo.uu.edu.ua/grade/report/grader/index.php?id=3976"/>
    <n v="2821"/>
    <n v="75"/>
    <n v="64"/>
    <n v="3"/>
    <n v="1"/>
    <n v="0"/>
    <n v="1"/>
    <n v="1"/>
    <n v="22"/>
    <n v="11"/>
    <n v="2"/>
    <n v="1"/>
    <n v="0"/>
    <n v="0"/>
    <n v="1"/>
    <n v="0"/>
    <n v="0"/>
    <n v="4"/>
    <n v="37"/>
    <n v="0"/>
    <n v="43"/>
    <b v="0"/>
    <n v="0"/>
  </r>
  <r>
    <x v="2"/>
    <x v="28"/>
    <x v="88"/>
    <s v="Мороз Ігор Іванович"/>
    <s v="Музеєзнавство_Мороз І.І._hm"/>
    <s v="https://vo.uu.edu.ua/grade/report/grader/index.php?id=9447"/>
    <n v="542"/>
    <n v="24"/>
    <n v="5"/>
    <n v="0"/>
    <n v="1"/>
    <n v="0"/>
    <n v="1"/>
    <n v="1"/>
    <n v="0"/>
    <n v="1"/>
    <n v="10"/>
    <n v="1"/>
    <n v="0"/>
    <n v="0"/>
    <n v="0"/>
    <n v="0"/>
    <n v="0"/>
    <n v="4"/>
    <n v="40"/>
    <n v="0"/>
    <n v="18"/>
    <b v="0"/>
    <n v="0"/>
  </r>
  <r>
    <x v="2"/>
    <x v="28"/>
    <x v="88"/>
    <s v="Мороз Ігор Іванович"/>
    <s v="Патентознавство та трансфер технологій_Мороз І.І._hm"/>
    <s v="https://vo.uu.edu.ua/grade/report/grader/index.php?id=8367"/>
    <n v="183"/>
    <n v="80"/>
    <n v="7"/>
    <n v="0"/>
    <n v="1"/>
    <n v="0"/>
    <n v="1"/>
    <n v="1"/>
    <n v="2"/>
    <n v="11"/>
    <n v="1"/>
    <n v="2"/>
    <n v="0"/>
    <n v="0"/>
    <n v="1"/>
    <n v="0"/>
    <n v="8"/>
    <n v="3"/>
    <n v="20"/>
    <n v="0"/>
    <n v="30"/>
    <b v="0"/>
    <n v="0"/>
  </r>
  <r>
    <x v="2"/>
    <x v="28"/>
    <x v="88"/>
    <s v="Мороз Ігор Іванович"/>
    <s v="Політологія_Мороз І.І._hm"/>
    <s v="https://vo.uu.edu.ua/grade/report/grader/index.php?id=4050"/>
    <n v="7411"/>
    <n v="9"/>
    <n v="117"/>
    <n v="4"/>
    <n v="16"/>
    <n v="1"/>
    <n v="1"/>
    <n v="2"/>
    <n v="1"/>
    <n v="54"/>
    <n v="0"/>
    <n v="16"/>
    <n v="0"/>
    <n v="0"/>
    <n v="1"/>
    <n v="0"/>
    <n v="0"/>
    <n v="3"/>
    <n v="40"/>
    <n v="0"/>
    <n v="78"/>
    <b v="0"/>
    <n v="0"/>
  </r>
  <r>
    <x v="2"/>
    <x v="28"/>
    <x v="88"/>
    <s v="Мороз Ігор Іванович"/>
    <s v="Україна в контексті світового розвитку_Мороз І.І._hm"/>
    <s v="https://vo.uu.edu.ua/grade/report/grader/index.php?id=8980"/>
    <n v="7529"/>
    <n v="62"/>
    <n v="63"/>
    <n v="0"/>
    <n v="23"/>
    <n v="1"/>
    <n v="1"/>
    <n v="5"/>
    <n v="6"/>
    <n v="16"/>
    <n v="0"/>
    <n v="23"/>
    <n v="0"/>
    <n v="0"/>
    <n v="1"/>
    <n v="0"/>
    <n v="0"/>
    <n v="1"/>
    <n v="42"/>
    <n v="0"/>
    <n v="53"/>
    <b v="1"/>
    <n v="1"/>
  </r>
  <r>
    <x v="2"/>
    <x v="28"/>
    <x v="88"/>
    <s v="Пасічник Ярослав"/>
    <s v="Адвокатура України_Пасічник Я.С._hm"/>
    <s v="https://vo.uu.edu.ua/grade/report/grader/index.php?id=6211"/>
    <n v="930"/>
    <n v="58"/>
    <n v="2"/>
    <n v="0"/>
    <n v="1"/>
    <n v="0"/>
    <n v="1"/>
    <n v="11"/>
    <n v="3"/>
    <n v="26"/>
    <n v="1"/>
    <n v="3"/>
    <n v="0"/>
    <n v="0"/>
    <n v="1"/>
    <n v="0"/>
    <n v="0"/>
    <n v="3"/>
    <n v="20"/>
    <n v="0"/>
    <n v="49"/>
    <b v="0"/>
    <n v="0"/>
  </r>
  <r>
    <x v="2"/>
    <x v="28"/>
    <x v="88"/>
    <s v="Пасічник Ярослав"/>
    <s v="Господарський процес_Пасічник Я.С._hm"/>
    <s v="https://vo.uu.edu.ua/grade/report/grader/index.php?id=3780"/>
    <n v="1922"/>
    <n v="7"/>
    <n v="160"/>
    <n v="25"/>
    <n v="1"/>
    <n v="0"/>
    <n v="1"/>
    <n v="2"/>
    <n v="1"/>
    <n v="16"/>
    <n v="0"/>
    <n v="1"/>
    <n v="0"/>
    <n v="0"/>
    <n v="0"/>
    <n v="0"/>
    <n v="0"/>
    <n v="1"/>
    <n v="20"/>
    <n v="0"/>
    <n v="22"/>
    <b v="0"/>
    <n v="0"/>
  </r>
  <r>
    <x v="2"/>
    <x v="28"/>
    <x v="88"/>
    <s v="Пасічник Ярослав"/>
    <s v="Кримінальний процес_Бернюков А.М,_hm"/>
    <s v="https://vo.uu.edu.ua/grade/report/grader/index.php?id=3995"/>
    <n v="4472"/>
    <n v="2"/>
    <n v="154"/>
    <n v="63"/>
    <n v="1"/>
    <n v="0"/>
    <n v="1"/>
    <n v="3"/>
    <n v="2"/>
    <n v="28"/>
    <n v="0"/>
    <n v="1"/>
    <n v="0"/>
    <n v="0"/>
    <n v="1"/>
    <n v="0"/>
    <n v="4"/>
    <n v="8"/>
    <n v="164"/>
    <n v="0"/>
    <n v="48"/>
    <b v="0"/>
    <n v="0"/>
  </r>
  <r>
    <x v="2"/>
    <x v="28"/>
    <x v="88"/>
    <s v="Пасічник Ярослав"/>
    <s v="Міжнародне право та право Європейського союзу_Пасічник Я.С._hm"/>
    <s v="https://vo.uu.edu.ua/grade/report/grader/index.php?id=8476"/>
    <n v="4082"/>
    <n v="214"/>
    <n v="45"/>
    <n v="0"/>
    <n v="3"/>
    <n v="0"/>
    <n v="1"/>
    <n v="1"/>
    <n v="15"/>
    <n v="5"/>
    <n v="0"/>
    <n v="6"/>
    <n v="0"/>
    <n v="0"/>
    <n v="1"/>
    <n v="0"/>
    <n v="0"/>
    <n v="3"/>
    <n v="34"/>
    <n v="0"/>
    <n v="32"/>
    <b v="0"/>
    <n v="0"/>
  </r>
  <r>
    <x v="2"/>
    <x v="28"/>
    <x v="88"/>
    <s v="Пасічник Ярослав"/>
    <s v="Міжнародне приватне право_Пасічник Я.С._hm"/>
    <s v="https://vo.uu.edu.ua/grade/report/grader/index.php?id=3991"/>
    <n v="3743"/>
    <n v="102"/>
    <n v="155"/>
    <n v="25"/>
    <n v="1"/>
    <n v="0"/>
    <n v="1"/>
    <n v="3"/>
    <n v="12"/>
    <n v="3"/>
    <n v="1"/>
    <n v="2"/>
    <n v="0"/>
    <n v="0"/>
    <n v="1"/>
    <n v="0"/>
    <n v="0"/>
    <n v="3"/>
    <n v="50"/>
    <n v="0"/>
    <n v="26"/>
    <b v="0"/>
    <n v="0"/>
  </r>
  <r>
    <x v="2"/>
    <x v="28"/>
    <x v="88"/>
    <s v="Пасічник Ярослав"/>
    <s v="Нотаріат України_Пасічник Я.С._hm"/>
    <s v="https://vo.uu.edu.ua/grade/report/grader/index.php?id=7827"/>
    <n v="2386"/>
    <n v="1"/>
    <n v="43"/>
    <n v="0"/>
    <n v="1"/>
    <n v="0"/>
    <n v="1"/>
    <n v="3"/>
    <n v="23"/>
    <n v="4"/>
    <n v="0"/>
    <n v="7"/>
    <n v="0"/>
    <n v="0"/>
    <n v="1"/>
    <n v="0"/>
    <n v="0"/>
    <n v="3"/>
    <n v="41"/>
    <n v="0"/>
    <n v="42"/>
    <b v="0"/>
    <n v="0"/>
  </r>
  <r>
    <x v="2"/>
    <x v="28"/>
    <x v="88"/>
    <s v="Пасічник Ярослав"/>
    <s v="Теорія доказів_Пасічник Я.С._hm"/>
    <s v="https://vo.uu.edu.ua/grade/report/grader/index.php?id=4017"/>
    <n v="4604"/>
    <n v="63"/>
    <n v="2"/>
    <n v="0"/>
    <n v="3"/>
    <n v="0"/>
    <n v="1"/>
    <n v="1"/>
    <n v="0"/>
    <n v="10"/>
    <n v="2"/>
    <n v="3"/>
    <n v="0"/>
    <n v="0"/>
    <n v="0"/>
    <n v="0"/>
    <n v="0"/>
    <n v="5"/>
    <n v="91"/>
    <n v="0"/>
    <n v="22"/>
    <b v="0"/>
    <n v="0"/>
  </r>
  <r>
    <x v="2"/>
    <x v="28"/>
    <x v="88"/>
    <s v="Приступа Микола Іванович)"/>
    <s v="Економіка, планування та організація діяльності підприємтсва_Приступа М.І._hm"/>
    <s v="https://vo.uu.edu.ua/grade/report/grader/index.php?id=3944"/>
    <n v="2156"/>
    <n v="69"/>
    <n v="9"/>
    <n v="3"/>
    <n v="1"/>
    <n v="0"/>
    <n v="1"/>
    <n v="1"/>
    <n v="0"/>
    <n v="17"/>
    <n v="1"/>
    <n v="2"/>
    <n v="0"/>
    <n v="0"/>
    <n v="1"/>
    <n v="0"/>
    <n v="1"/>
    <n v="3"/>
    <n v="40"/>
    <n v="0"/>
    <n v="27"/>
    <b v="0"/>
    <n v="0"/>
  </r>
  <r>
    <x v="2"/>
    <x v="28"/>
    <x v="88"/>
    <s v="Приступа Микола Іванович)"/>
    <s v="Економічна теорія_Приступа М.І._hm"/>
    <s v="https://vo.uu.edu.ua/grade/report/grader/index.php?id=3962"/>
    <n v="9546"/>
    <n v="30"/>
    <n v="5"/>
    <n v="0"/>
    <n v="1"/>
    <n v="1"/>
    <n v="1"/>
    <n v="3"/>
    <n v="2"/>
    <n v="15"/>
    <n v="18"/>
    <n v="1"/>
    <n v="0"/>
    <n v="0"/>
    <n v="0"/>
    <n v="0"/>
    <n v="0"/>
    <n v="4"/>
    <n v="37"/>
    <n v="0"/>
    <n v="44"/>
    <b v="0"/>
    <n v="0"/>
  </r>
  <r>
    <x v="2"/>
    <x v="28"/>
    <x v="88"/>
    <s v="Приступа Микола Іванович)"/>
    <s v="Стандартизація_Приступа М.І._hm"/>
    <s v="https://vo.uu.edu.ua/grade/report/grader/index.php?id=3871"/>
    <n v="1634"/>
    <n v="110"/>
    <n v="9"/>
    <n v="3"/>
    <n v="1"/>
    <n v="0"/>
    <n v="1"/>
    <n v="1"/>
    <n v="2"/>
    <n v="14"/>
    <n v="0"/>
    <n v="3"/>
    <n v="0"/>
    <n v="0"/>
    <n v="1"/>
    <n v="0"/>
    <n v="1"/>
    <n v="3"/>
    <n v="21"/>
    <n v="0"/>
    <n v="26"/>
    <b v="0"/>
    <n v="0"/>
  </r>
  <r>
    <x v="2"/>
    <x v="28"/>
    <x v="88"/>
    <s v="Приступа Микола Іванович)"/>
    <s v="Стратегія розвитку та бізнес-план підприємства_Приступа М.І._hm"/>
    <s v="https://vo.uu.edu.ua/grade/report/grader/index.php?id=10085"/>
    <n v="112"/>
    <n v="34"/>
    <n v="9"/>
    <n v="0"/>
    <n v="0"/>
    <n v="0"/>
    <n v="1"/>
    <n v="1"/>
    <n v="0"/>
    <n v="3"/>
    <n v="0"/>
    <n v="0"/>
    <n v="0"/>
    <n v="0"/>
    <n v="0"/>
    <n v="0"/>
    <n v="0"/>
    <n v="1"/>
    <n v="31"/>
    <n v="0"/>
    <n v="6"/>
    <b v="0"/>
    <n v="0"/>
  </r>
  <r>
    <x v="2"/>
    <x v="28"/>
    <x v="88"/>
    <s v="Приступа Микола Іванович)"/>
    <s v="Юридична деонтологія_Приступа М.І._hm"/>
    <s v="https://vo.uu.edu.ua/grade/report/grader/index.php?id=8150"/>
    <n v="1828"/>
    <n v="94"/>
    <n v="87"/>
    <n v="0"/>
    <n v="0"/>
    <n v="0"/>
    <n v="1"/>
    <n v="1"/>
    <n v="7"/>
    <n v="10"/>
    <n v="1"/>
    <n v="1"/>
    <n v="0"/>
    <n v="0"/>
    <n v="1"/>
    <n v="0"/>
    <n v="0"/>
    <n v="3"/>
    <n v="26"/>
    <n v="0"/>
    <n v="25"/>
    <b v="0"/>
    <n v="0"/>
  </r>
  <r>
    <x v="2"/>
    <x v="28"/>
    <x v="88"/>
    <s v="Теленько Богдан Петрович"/>
    <s v="Теорія та практика зв'язків з громадськістю_Теленько Б.П._hm"/>
    <s v="https://vo.uu.edu.ua/grade/report/grader/index.php?id=3782"/>
    <n v="127"/>
    <n v="13"/>
    <n v="8"/>
    <n v="0"/>
    <n v="0"/>
    <n v="0"/>
    <n v="1"/>
    <n v="1"/>
    <n v="13"/>
    <n v="10"/>
    <n v="1"/>
    <n v="0"/>
    <n v="0"/>
    <n v="0"/>
    <n v="1"/>
    <n v="0"/>
    <n v="0"/>
    <n v="3"/>
    <n v="0"/>
    <n v="0"/>
    <n v="30"/>
    <b v="0"/>
    <n v="0"/>
  </r>
  <r>
    <x v="2"/>
    <x v="28"/>
    <x v="88"/>
    <s v="Якименко Андрій Анатолійович"/>
    <s v="Виконавче провадження_Якименко А.А._hm"/>
    <s v="https://vo.uu.edu.ua/grade/report/grader/index.php?id=9473"/>
    <n v="4760"/>
    <n v="55"/>
    <n v="0"/>
    <n v="0"/>
    <n v="1"/>
    <n v="0"/>
    <n v="1"/>
    <n v="1"/>
    <n v="1"/>
    <n v="20"/>
    <n v="0"/>
    <n v="1"/>
    <n v="0"/>
    <n v="0"/>
    <n v="1"/>
    <n v="0"/>
    <n v="0"/>
    <n v="3"/>
    <n v="50"/>
    <n v="0"/>
    <n v="28"/>
    <b v="0"/>
    <n v="0"/>
  </r>
  <r>
    <x v="2"/>
    <x v="28"/>
    <x v="88"/>
    <s v="Якименко Андрій Анатолійович"/>
    <s v="Господарське право_Якименко А.А._hm"/>
    <s v="https://vo.uu.edu.ua/grade/report/grader/index.php?id=3789"/>
    <n v="5447"/>
    <n v="119"/>
    <n v="60"/>
    <n v="10"/>
    <n v="1"/>
    <n v="0"/>
    <n v="1"/>
    <n v="16"/>
    <n v="0"/>
    <n v="21"/>
    <n v="0"/>
    <n v="1"/>
    <n v="0"/>
    <n v="0"/>
    <n v="1"/>
    <n v="0"/>
    <n v="0"/>
    <n v="3"/>
    <n v="18"/>
    <n v="0"/>
    <n v="43"/>
    <b v="0"/>
    <n v="0"/>
  </r>
  <r>
    <x v="2"/>
    <x v="28"/>
    <x v="88"/>
    <s v="Якименко Андрій Анатолійович"/>
    <s v="Екологічне право_Якименко А.А._hm"/>
    <s v="https://vo.uu.edu.ua/grade/report/grader/index.php?id=8546"/>
    <n v="1027"/>
    <n v="120"/>
    <n v="21"/>
    <n v="0"/>
    <n v="1"/>
    <n v="0"/>
    <n v="1"/>
    <n v="0"/>
    <n v="3"/>
    <n v="31"/>
    <n v="0"/>
    <n v="4"/>
    <n v="0"/>
    <n v="0"/>
    <n v="1"/>
    <n v="0"/>
    <n v="1"/>
    <n v="4"/>
    <n v="15"/>
    <n v="0"/>
    <n v="45"/>
    <b v="0"/>
    <n v="0"/>
  </r>
  <r>
    <x v="2"/>
    <x v="28"/>
    <x v="88"/>
    <s v="Якименко Андрій Анатолійович"/>
    <s v="Житлове право_Якименко А.А._hm"/>
    <s v="https://vo.uu.edu.ua/grade/report/grader/index.php?id=4958"/>
    <n v="1907"/>
    <n v="74"/>
    <n v="39"/>
    <n v="1"/>
    <n v="1"/>
    <n v="0"/>
    <n v="1"/>
    <n v="1"/>
    <n v="1"/>
    <n v="14"/>
    <n v="0"/>
    <n v="1"/>
    <n v="0"/>
    <n v="0"/>
    <n v="1"/>
    <n v="0"/>
    <n v="0"/>
    <n v="3"/>
    <n v="36"/>
    <n v="0"/>
    <n v="22"/>
    <b v="0"/>
    <n v="0"/>
  </r>
  <r>
    <x v="2"/>
    <x v="28"/>
    <x v="88"/>
    <s v="Якименко Андрій Анатолійович"/>
    <s v="Криміналістика_Якименко А.А._hm"/>
    <s v="https://vo.uu.edu.ua/grade/report/grader/index.php?id=8521"/>
    <n v="1054"/>
    <n v="292"/>
    <n v="35"/>
    <n v="0"/>
    <n v="1"/>
    <n v="0"/>
    <n v="1"/>
    <n v="0"/>
    <n v="0"/>
    <n v="35"/>
    <n v="0"/>
    <n v="3"/>
    <n v="0"/>
    <n v="0"/>
    <n v="1"/>
    <n v="0"/>
    <n v="0"/>
    <n v="3"/>
    <n v="20"/>
    <n v="0"/>
    <n v="43"/>
    <b v="0"/>
    <n v="0"/>
  </r>
  <r>
    <x v="2"/>
    <x v="28"/>
    <x v="88"/>
    <s v="Якименко Андрій Анатолійович"/>
    <s v="Податкове та митне право_Якименко А.А._hm"/>
    <s v="https://vo.uu.edu.ua/grade/report/grader/index.php?id=4024"/>
    <n v="1649"/>
    <n v="11"/>
    <n v="4"/>
    <n v="3"/>
    <n v="0"/>
    <n v="0"/>
    <n v="1"/>
    <n v="0"/>
    <n v="1"/>
    <n v="33"/>
    <n v="0"/>
    <n v="0"/>
    <n v="0"/>
    <n v="0"/>
    <n v="0"/>
    <n v="0"/>
    <n v="0"/>
    <n v="3"/>
    <n v="48"/>
    <n v="0"/>
    <n v="38"/>
    <b v="0"/>
    <n v="0"/>
  </r>
  <r>
    <x v="2"/>
    <x v="28"/>
    <x v="88"/>
    <s v="Якименко Андрій Анатолійович"/>
    <s v="Право соціального забезпечення_Якименко А.А._hm"/>
    <s v="https://vo.uu.edu.ua/grade/report/grader/index.php?id=8575"/>
    <n v="2545"/>
    <n v="22"/>
    <n v="145"/>
    <n v="0"/>
    <n v="0"/>
    <n v="0"/>
    <n v="1"/>
    <n v="0"/>
    <n v="12"/>
    <n v="16"/>
    <n v="0"/>
    <n v="2"/>
    <n v="0"/>
    <n v="0"/>
    <n v="1"/>
    <n v="0"/>
    <n v="0"/>
    <n v="3"/>
    <n v="10"/>
    <n v="0"/>
    <n v="35"/>
    <b v="0"/>
    <n v="0"/>
  </r>
  <r>
    <x v="2"/>
    <x v="28"/>
    <x v="88"/>
    <s v="Якименко Андрій Анатолійович"/>
    <s v="Право соціального захисту_Якименко А.А._hm"/>
    <s v="https://vo.uu.edu.ua/grade/report/grader/index.php?id=14342"/>
    <n v="2108"/>
    <n v="23"/>
    <n v="26"/>
    <n v="8"/>
    <n v="0"/>
    <n v="0"/>
    <n v="1"/>
    <n v="0"/>
    <n v="1"/>
    <n v="26"/>
    <n v="0"/>
    <n v="2"/>
    <n v="0"/>
    <n v="0"/>
    <n v="1"/>
    <n v="0"/>
    <n v="0"/>
    <n v="3"/>
    <n v="30"/>
    <n v="0"/>
    <n v="34"/>
    <b v="0"/>
    <n v="0"/>
  </r>
  <r>
    <x v="2"/>
    <x v="28"/>
    <x v="88"/>
    <s v="Якименко Андрій Анатолійович"/>
    <s v="Фінансове право_Якименко А.А._hm"/>
    <s v="https://vo.uu.edu.ua/grade/report/grader/index.php?id=8407"/>
    <n v="2482"/>
    <n v="92"/>
    <n v="214"/>
    <n v="0"/>
    <n v="0"/>
    <n v="0"/>
    <n v="1"/>
    <n v="1"/>
    <n v="0"/>
    <n v="19"/>
    <n v="0"/>
    <n v="0"/>
    <n v="0"/>
    <n v="0"/>
    <n v="1"/>
    <n v="0"/>
    <n v="0"/>
    <n v="3"/>
    <n v="48"/>
    <n v="0"/>
    <n v="25"/>
    <b v="0"/>
    <n v="0"/>
  </r>
  <r>
    <x v="2"/>
    <x v="28"/>
    <x v="88"/>
    <m/>
    <s v="Інтернет-супровід у професійній діяльності_Лучко Ю.І._hm"/>
    <s v="https://vo.uu.edu.ua/grade/report/grader/index.php?id=14329"/>
    <n v="346"/>
    <n v="45"/>
    <n v="10"/>
    <n v="0"/>
    <n v="1"/>
    <n v="0"/>
    <n v="1"/>
    <n v="2"/>
    <n v="9"/>
    <n v="4"/>
    <n v="0"/>
    <n v="1"/>
    <n v="0"/>
    <n v="0"/>
    <n v="0"/>
    <n v="0"/>
    <n v="0"/>
    <n v="0"/>
    <n v="0"/>
    <n v="0"/>
    <n v="17"/>
    <b v="0"/>
    <n v="0"/>
  </r>
  <r>
    <x v="2"/>
    <x v="28"/>
    <x v="88"/>
    <m/>
    <s v="Інформаційний бізнес_Арутюнян Р.О._hm"/>
    <s v="https://vo.uu.edu.ua/grade/report/grader/index.php?id=14330"/>
    <n v="335"/>
    <n v="54"/>
    <n v="3"/>
    <n v="0"/>
    <n v="1"/>
    <n v="0"/>
    <n v="1"/>
    <n v="6"/>
    <n v="10"/>
    <n v="6"/>
    <n v="0"/>
    <n v="1"/>
    <n v="0"/>
    <n v="0"/>
    <n v="0"/>
    <n v="0"/>
    <n v="0"/>
    <n v="0"/>
    <n v="0"/>
    <n v="0"/>
    <n v="24"/>
    <b v="0"/>
    <n v="0"/>
  </r>
  <r>
    <x v="2"/>
    <x v="28"/>
    <x v="88"/>
    <m/>
    <s v="Інформаційні технології в галузі (ІС)_Лучко Ю.І._hm"/>
    <s v="https://vo.uu.edu.ua/grade/report/grader/index.php?id=9657"/>
    <n v="149"/>
    <n v="26"/>
    <n v="14"/>
    <n v="0"/>
    <n v="1"/>
    <n v="0"/>
    <n v="1"/>
    <n v="3"/>
    <n v="1"/>
    <n v="53"/>
    <n v="1"/>
    <n v="1"/>
    <n v="0"/>
    <n v="0"/>
    <n v="1"/>
    <n v="0"/>
    <n v="0"/>
    <n v="1"/>
    <n v="26"/>
    <n v="0"/>
    <n v="62"/>
    <b v="0"/>
    <n v="0"/>
  </r>
  <r>
    <x v="2"/>
    <x v="28"/>
    <x v="88"/>
    <m/>
    <s v="Охорона праці в галузі_Курняк Л.М._hm"/>
    <s v="https://vo.uu.edu.ua/grade/report/grader/index.php?id=4245"/>
    <n v="11417"/>
    <n v="308"/>
    <n v="138"/>
    <n v="6"/>
    <n v="1"/>
    <n v="0"/>
    <n v="1"/>
    <n v="12"/>
    <n v="14"/>
    <n v="9"/>
    <n v="0"/>
    <n v="1"/>
    <n v="0"/>
    <n v="0"/>
    <n v="1"/>
    <n v="0"/>
    <n v="0"/>
    <n v="3"/>
    <n v="87"/>
    <n v="0"/>
    <n v="41"/>
    <b v="0"/>
    <n v="0"/>
  </r>
  <r>
    <x v="2"/>
    <x v="28"/>
    <x v="88"/>
    <m/>
    <s v="Права людини та верховенство права в сучасних реаліях_Бернюков А.М_hm."/>
    <s v="https://vo.uu.edu.ua/grade/report/grader/index.php?id=15794"/>
    <n v="41"/>
    <n v="1"/>
    <n v="0"/>
    <n v="0"/>
    <n v="1"/>
    <n v="1"/>
    <n v="1"/>
    <n v="1"/>
    <n v="0"/>
    <n v="2"/>
    <n v="0"/>
    <n v="1"/>
    <n v="0"/>
    <n v="0"/>
    <n v="0"/>
    <n v="0"/>
    <n v="0"/>
    <n v="0"/>
    <n v="0"/>
    <n v="0"/>
    <n v="5"/>
    <b v="0"/>
    <n v="0"/>
  </r>
  <r>
    <x v="2"/>
    <x v="28"/>
    <x v="88"/>
    <m/>
    <s v="Сучасні комунікаційні технології та нові засоби масової інформації_Теленько Б.П._hm"/>
    <s v="https://vo.uu.edu.ua/grade/report/grader/index.php?id=14341"/>
    <n v="132"/>
    <n v="4"/>
    <n v="3"/>
    <n v="0"/>
    <n v="1"/>
    <n v="0"/>
    <n v="1"/>
    <n v="1"/>
    <n v="0"/>
    <n v="0"/>
    <n v="0"/>
    <n v="1"/>
    <n v="0"/>
    <n v="0"/>
    <n v="0"/>
    <n v="0"/>
    <n v="0"/>
    <n v="0"/>
    <n v="0"/>
    <n v="0"/>
    <n v="3"/>
    <b v="0"/>
    <n v="0"/>
  </r>
  <r>
    <x v="2"/>
    <x v="28"/>
    <x v="89"/>
    <s v="Бернюков Анатолій"/>
    <s v="Юридична психологія_hm"/>
    <s v="https://vo.uu.edu.ua/grade/report/grader/index.php?id=3819"/>
    <n v="7255"/>
    <n v="117"/>
    <n v="109"/>
    <n v="15"/>
    <n v="1"/>
    <n v="0"/>
    <n v="1"/>
    <n v="1"/>
    <n v="12"/>
    <n v="15"/>
    <n v="1"/>
    <n v="2"/>
    <n v="0"/>
    <n v="0"/>
    <n v="1"/>
    <n v="0"/>
    <n v="9"/>
    <n v="3"/>
    <n v="43"/>
    <n v="0"/>
    <n v="45"/>
    <b v="0"/>
    <n v="0"/>
  </r>
  <r>
    <x v="2"/>
    <x v="28"/>
    <x v="89"/>
    <s v="Бирко Надія Михайлівна"/>
    <s v="Деонтологія_Бирко Н.М._hm"/>
    <s v="https://vo.uu.edu.ua/grade/report/grader/index.php?id=13664"/>
    <n v="641"/>
    <n v="10"/>
    <n v="10"/>
    <n v="0"/>
    <n v="1"/>
    <n v="0"/>
    <n v="1"/>
    <n v="1"/>
    <n v="0"/>
    <n v="5"/>
    <n v="0"/>
    <n v="1"/>
    <n v="0"/>
    <n v="0"/>
    <n v="0"/>
    <n v="0"/>
    <n v="0"/>
    <n v="0"/>
    <n v="0"/>
    <n v="0"/>
    <n v="8"/>
    <b v="0"/>
    <n v="0"/>
  </r>
  <r>
    <x v="2"/>
    <x v="28"/>
    <x v="89"/>
    <s v="Бирко Надія Михайлівна"/>
    <s v="Педагогічна майстерність_Бирко Н.М._hm"/>
    <s v="https://vo.uu.edu.ua/grade/report/grader/index.php?id=8563"/>
    <n v="1301"/>
    <n v="174"/>
    <n v="32"/>
    <n v="0"/>
    <n v="1"/>
    <n v="0"/>
    <n v="1"/>
    <n v="10"/>
    <n v="0"/>
    <n v="11"/>
    <n v="0"/>
    <n v="1"/>
    <n v="0"/>
    <n v="0"/>
    <n v="0"/>
    <n v="1"/>
    <n v="7"/>
    <n v="0"/>
    <n v="152"/>
    <n v="0"/>
    <n v="31"/>
    <b v="0"/>
    <n v="0"/>
  </r>
  <r>
    <x v="2"/>
    <x v="28"/>
    <x v="89"/>
    <s v="Бирко Надія Михайлівна"/>
    <s v="Педагогічна психологія_Бирко Н.М._hm"/>
    <s v="https://vo.uu.edu.ua/grade/report/grader/index.php?id=3873"/>
    <n v="4804"/>
    <n v="172"/>
    <n v="20"/>
    <n v="0"/>
    <n v="1"/>
    <n v="0"/>
    <n v="2"/>
    <n v="12"/>
    <n v="18"/>
    <n v="17"/>
    <n v="0"/>
    <n v="2"/>
    <n v="2"/>
    <n v="0"/>
    <n v="1"/>
    <n v="0"/>
    <n v="12"/>
    <n v="3"/>
    <n v="29"/>
    <n v="0"/>
    <n v="69"/>
    <b v="0"/>
    <n v="0"/>
  </r>
  <r>
    <x v="2"/>
    <x v="28"/>
    <x v="89"/>
    <s v="Бирко Надія Михайлівна"/>
    <s v="Психологія управління_Бирко Н.М._hm"/>
    <s v="https://vo.uu.edu.ua/grade/report/grader/index.php?id=3896"/>
    <n v="7298"/>
    <n v="2"/>
    <n v="17"/>
    <n v="0"/>
    <n v="1"/>
    <n v="0"/>
    <n v="1"/>
    <n v="2"/>
    <n v="3"/>
    <n v="26"/>
    <n v="0"/>
    <n v="4"/>
    <n v="0"/>
    <n v="0"/>
    <n v="1"/>
    <n v="0"/>
    <n v="1"/>
    <n v="6"/>
    <n v="95"/>
    <n v="0"/>
    <n v="44"/>
    <b v="0"/>
    <n v="0"/>
  </r>
  <r>
    <x v="2"/>
    <x v="28"/>
    <x v="89"/>
    <s v="Волинець Наталія"/>
    <s v="Етнопсихологія_Волинець Н.В._hm"/>
    <s v="https://vo.uu.edu.ua/grade/report/grader/index.php?id=3833"/>
    <n v="4946"/>
    <n v="4048"/>
    <n v="30"/>
    <n v="15"/>
    <n v="1"/>
    <n v="0"/>
    <n v="1"/>
    <n v="7"/>
    <n v="10"/>
    <n v="10"/>
    <n v="0"/>
    <n v="7"/>
    <n v="0"/>
    <n v="0"/>
    <n v="1"/>
    <n v="0"/>
    <n v="7"/>
    <n v="4"/>
    <n v="61"/>
    <n v="0"/>
    <n v="47"/>
    <b v="0"/>
    <n v="0"/>
  </r>
  <r>
    <x v="2"/>
    <x v="28"/>
    <x v="89"/>
    <s v="Волинець Наталія"/>
    <s v="Математичні методи в психології_Волинець Н.В._hm"/>
    <s v="https://vo.uu.edu.ua/grade/report/grader/index.php?id=3839"/>
    <n v="6620"/>
    <n v="75"/>
    <n v="20"/>
    <n v="1"/>
    <n v="6"/>
    <n v="0"/>
    <n v="1"/>
    <n v="1"/>
    <n v="12"/>
    <n v="15"/>
    <n v="0"/>
    <n v="7"/>
    <n v="0"/>
    <n v="0"/>
    <n v="1"/>
    <n v="0"/>
    <n v="9"/>
    <n v="3"/>
    <n v="117"/>
    <n v="0"/>
    <n v="49"/>
    <b v="0"/>
    <n v="0"/>
  </r>
  <r>
    <x v="2"/>
    <x v="28"/>
    <x v="89"/>
    <s v="Волинець Наталія"/>
    <s v="Методика викладання психології у закладах вищої освіти_Волинець Н.В._hm"/>
    <s v="https://vo.uu.edu.ua/grade/report/grader/index.php?id=8601"/>
    <n v="873"/>
    <n v="408"/>
    <n v="15"/>
    <n v="0"/>
    <n v="1"/>
    <n v="0"/>
    <n v="1"/>
    <n v="1"/>
    <n v="11"/>
    <n v="17"/>
    <n v="0"/>
    <n v="1"/>
    <n v="0"/>
    <n v="0"/>
    <n v="1"/>
    <n v="0"/>
    <n v="8"/>
    <n v="3"/>
    <n v="43"/>
    <n v="0"/>
    <n v="43"/>
    <b v="0"/>
    <n v="0"/>
  </r>
  <r>
    <x v="2"/>
    <x v="28"/>
    <x v="89"/>
    <s v="Волинець Наталія"/>
    <s v="Методика викладання психології_Волинець Н.В._hm"/>
    <s v="https://vo.uu.edu.ua/grade/report/grader/index.php?id=3841"/>
    <n v="6087"/>
    <n v="17"/>
    <n v="18"/>
    <n v="1"/>
    <n v="1"/>
    <n v="0"/>
    <n v="1"/>
    <n v="8"/>
    <n v="3"/>
    <n v="5"/>
    <n v="1"/>
    <n v="1"/>
    <n v="0"/>
    <n v="0"/>
    <n v="1"/>
    <n v="0"/>
    <n v="7"/>
    <n v="5"/>
    <n v="74"/>
    <n v="0"/>
    <n v="32"/>
    <b v="0"/>
    <n v="0"/>
  </r>
  <r>
    <x v="2"/>
    <x v="28"/>
    <x v="89"/>
    <s v="Волинець Наталія"/>
    <s v="Психотехнології в політиці_Волинець Н.В._hm"/>
    <s v="https://vo.uu.edu.ua/grade/report/grader/index.php?id=8501"/>
    <n v="4254"/>
    <n v="3229"/>
    <n v="30"/>
    <n v="0"/>
    <n v="5"/>
    <n v="0"/>
    <n v="1"/>
    <n v="1"/>
    <n v="10"/>
    <n v="14"/>
    <n v="0"/>
    <n v="13"/>
    <n v="0"/>
    <n v="0"/>
    <n v="1"/>
    <n v="0"/>
    <n v="6"/>
    <n v="3"/>
    <n v="51"/>
    <n v="0"/>
    <n v="49"/>
    <b v="0"/>
    <n v="0"/>
  </r>
  <r>
    <x v="2"/>
    <x v="28"/>
    <x v="89"/>
    <s v="Волинець Наталія"/>
    <s v="Сучасні проблеми психології особистості_Волинець Н.В._hm"/>
    <s v="https://vo.uu.edu.ua/grade/report/grader/index.php?id=15131"/>
    <n v="8334"/>
    <n v="4"/>
    <n v="0"/>
    <n v="0"/>
    <n v="2"/>
    <n v="0"/>
    <n v="1"/>
    <n v="10"/>
    <n v="3"/>
    <n v="14"/>
    <n v="1"/>
    <n v="2"/>
    <n v="0"/>
    <n v="0"/>
    <n v="1"/>
    <n v="5"/>
    <n v="12"/>
    <n v="5"/>
    <n v="128"/>
    <n v="0"/>
    <n v="54"/>
    <b v="0"/>
    <n v="0"/>
  </r>
  <r>
    <x v="2"/>
    <x v="28"/>
    <x v="89"/>
    <s v="Волинець Наталія"/>
    <s v="Теоретико-методологічні проблеми психології_Волинець Н.В._hm"/>
    <s v="https://vo.uu.edu.ua/grade/report/grader/index.php?id=3906"/>
    <n v="5651"/>
    <n v="188"/>
    <n v="23"/>
    <n v="6"/>
    <n v="1"/>
    <n v="0"/>
    <n v="1"/>
    <n v="1"/>
    <n v="3"/>
    <n v="19"/>
    <n v="0"/>
    <n v="1"/>
    <n v="0"/>
    <n v="0"/>
    <n v="0"/>
    <n v="0"/>
    <n v="9"/>
    <n v="5"/>
    <n v="35"/>
    <n v="0"/>
    <n v="39"/>
    <b v="0"/>
    <n v="0"/>
  </r>
  <r>
    <x v="2"/>
    <x v="28"/>
    <x v="89"/>
    <s v="Волинець Наталія"/>
    <s v="Теоретична та прикладна психологія_Волинець Н.В._hm"/>
    <s v="https://vo.uu.edu.ua/grade/report/grader/index.php?id=9695"/>
    <n v="586"/>
    <n v="26"/>
    <n v="5"/>
    <n v="0"/>
    <n v="1"/>
    <n v="0"/>
    <n v="1"/>
    <n v="0"/>
    <n v="0"/>
    <n v="14"/>
    <n v="0"/>
    <n v="1"/>
    <n v="0"/>
    <n v="0"/>
    <n v="0"/>
    <n v="0"/>
    <n v="2"/>
    <n v="0"/>
    <n v="0"/>
    <n v="0"/>
    <n v="18"/>
    <b v="0"/>
    <n v="0"/>
  </r>
  <r>
    <x v="2"/>
    <x v="28"/>
    <x v="89"/>
    <s v="Клик Світлана Едуардівна"/>
    <s v="Консультування у соціальній роботі_Клик С.Е._hm"/>
    <s v="https://vo.uu.edu.ua/grade/report/grader/index.php?id=3757"/>
    <n v="1762"/>
    <n v="92"/>
    <n v="9"/>
    <n v="6"/>
    <n v="1"/>
    <n v="0"/>
    <n v="1"/>
    <n v="0"/>
    <n v="4"/>
    <n v="16"/>
    <n v="0"/>
    <n v="1"/>
    <n v="0"/>
    <n v="0"/>
    <n v="1"/>
    <n v="0"/>
    <n v="1"/>
    <n v="3"/>
    <n v="20"/>
    <n v="0"/>
    <n v="27"/>
    <b v="0"/>
    <n v="0"/>
  </r>
  <r>
    <x v="2"/>
    <x v="28"/>
    <x v="89"/>
    <s v="Клик Світлана Едуардівна"/>
    <s v="Практикум з соціальної роботи_Клик С.Е._hm"/>
    <s v="https://vo.uu.edu.ua/grade/report/grader/index.php?id=3762"/>
    <n v="2094"/>
    <n v="210"/>
    <n v="0"/>
    <n v="0"/>
    <n v="1"/>
    <n v="0"/>
    <n v="1"/>
    <n v="1"/>
    <n v="3"/>
    <n v="25"/>
    <n v="0"/>
    <n v="1"/>
    <n v="0"/>
    <n v="0"/>
    <n v="1"/>
    <n v="0"/>
    <n v="3"/>
    <n v="4"/>
    <n v="21"/>
    <n v="0"/>
    <n v="39"/>
    <b v="0"/>
    <n v="0"/>
  </r>
  <r>
    <x v="2"/>
    <x v="28"/>
    <x v="89"/>
    <s v="Клик Світлана Едуардівна"/>
    <s v="Психологія особистості_Клик С.Е._hm"/>
    <s v="https://vo.uu.edu.ua/grade/report/grader/index.php?id=3889"/>
    <n v="10229"/>
    <n v="7"/>
    <n v="10"/>
    <n v="0"/>
    <n v="1"/>
    <n v="0"/>
    <n v="1"/>
    <n v="16"/>
    <n v="3"/>
    <n v="21"/>
    <n v="1"/>
    <n v="1"/>
    <n v="0"/>
    <n v="0"/>
    <n v="1"/>
    <n v="8"/>
    <n v="17"/>
    <n v="5"/>
    <n v="128"/>
    <n v="0"/>
    <n v="74"/>
    <b v="0"/>
    <n v="0"/>
  </r>
  <r>
    <x v="2"/>
    <x v="28"/>
    <x v="89"/>
    <s v="Клик Світлана Едуардівна"/>
    <s v="Психологія спілкування_Клик С.Е._hm"/>
    <s v="https://vo.uu.edu.ua/grade/report/grader/index.php?id=7575"/>
    <n v="1540"/>
    <n v="164"/>
    <n v="31"/>
    <n v="0"/>
    <n v="1"/>
    <n v="0"/>
    <n v="1"/>
    <n v="1"/>
    <n v="1"/>
    <n v="12"/>
    <n v="0"/>
    <n v="1"/>
    <n v="0"/>
    <n v="0"/>
    <n v="1"/>
    <n v="0"/>
    <n v="0"/>
    <n v="2"/>
    <n v="40"/>
    <n v="0"/>
    <n v="19"/>
    <b v="0"/>
    <n v="0"/>
  </r>
  <r>
    <x v="2"/>
    <x v="28"/>
    <x v="89"/>
    <s v="Клик Світлана Едуардівна"/>
    <s v="Соціальна робота з сім’єю, дітьми та молоддю_Клик С.Е._hm"/>
    <s v="https://vo.uu.edu.ua/grade/report/grader/index.php?id=9494"/>
    <n v="2342"/>
    <n v="8"/>
    <n v="9"/>
    <n v="0"/>
    <n v="1"/>
    <n v="0"/>
    <n v="1"/>
    <n v="0"/>
    <n v="0"/>
    <n v="25"/>
    <n v="0"/>
    <n v="1"/>
    <n v="0"/>
    <n v="0"/>
    <n v="0"/>
    <n v="0"/>
    <n v="0"/>
    <n v="4"/>
    <n v="62"/>
    <n v="0"/>
    <n v="31"/>
    <b v="0"/>
    <n v="0"/>
  </r>
  <r>
    <x v="2"/>
    <x v="28"/>
    <x v="89"/>
    <s v="Ковтун Олександр Сергійович"/>
    <s v="Менеджмент соціальних програм та проектів_Ковтун О.С._hm"/>
    <s v="https://vo.uu.edu.ua/grade/report/grader/index.php?id=8393"/>
    <n v="2839"/>
    <n v="16"/>
    <n v="5"/>
    <n v="0"/>
    <n v="1"/>
    <n v="0"/>
    <n v="1"/>
    <n v="1"/>
    <n v="6"/>
    <n v="13"/>
    <n v="0"/>
    <n v="3"/>
    <n v="0"/>
    <n v="0"/>
    <n v="0"/>
    <n v="0"/>
    <n v="7"/>
    <n v="3"/>
    <n v="21"/>
    <n v="0"/>
    <n v="34"/>
    <b v="0"/>
    <n v="0"/>
  </r>
  <r>
    <x v="2"/>
    <x v="28"/>
    <x v="89"/>
    <s v="Ковтун Олександр Сергійович"/>
    <s v="Філософія_Ковтун О.С._hm"/>
    <s v="https://vo.uu.edu.ua/grade/report/grader/index.php?id=4285"/>
    <n v="6044"/>
    <n v="105"/>
    <n v="100"/>
    <n v="4"/>
    <n v="20"/>
    <n v="1"/>
    <n v="1"/>
    <n v="6"/>
    <n v="0"/>
    <n v="4"/>
    <n v="0"/>
    <n v="20"/>
    <n v="0"/>
    <n v="0"/>
    <n v="0"/>
    <n v="0"/>
    <n v="0"/>
    <n v="1"/>
    <n v="19"/>
    <n v="0"/>
    <n v="32"/>
    <b v="1"/>
    <n v="1"/>
  </r>
  <r>
    <x v="2"/>
    <x v="28"/>
    <x v="89"/>
    <s v="Ковтун Олександр Сергійович )"/>
    <s v="Менеджмент соціальної роботи_Ковтун О.С._hm"/>
    <s v="https://vo.uu.edu.ua/grade/report/grader/index.php?id=3752"/>
    <n v="2070"/>
    <n v="5"/>
    <n v="10"/>
    <n v="1"/>
    <n v="2"/>
    <n v="0"/>
    <n v="1"/>
    <n v="2"/>
    <n v="1"/>
    <n v="21"/>
    <n v="0"/>
    <n v="3"/>
    <n v="0"/>
    <n v="0"/>
    <n v="1"/>
    <n v="0"/>
    <n v="0"/>
    <n v="3"/>
    <n v="51"/>
    <n v="0"/>
    <n v="32"/>
    <b v="0"/>
    <n v="0"/>
  </r>
  <r>
    <x v="2"/>
    <x v="28"/>
    <x v="89"/>
    <s v="Ковтун Олександр Сергійович )"/>
    <s v="Методологія та організація соціальних досліджень_Ковтун О.С._hm"/>
    <s v="https://vo.uu.edu.ua/grade/report/grader/index.php?id=3754"/>
    <n v="1023"/>
    <n v="44"/>
    <n v="10"/>
    <n v="1"/>
    <n v="0"/>
    <n v="0"/>
    <n v="1"/>
    <n v="16"/>
    <n v="4"/>
    <n v="18"/>
    <n v="0"/>
    <n v="1"/>
    <n v="0"/>
    <n v="0"/>
    <n v="1"/>
    <n v="0"/>
    <n v="7"/>
    <n v="4"/>
    <n v="49"/>
    <n v="0"/>
    <n v="52"/>
    <b v="0"/>
    <n v="0"/>
  </r>
  <r>
    <x v="2"/>
    <x v="28"/>
    <x v="89"/>
    <s v="Ковтун Олександр Сергійович )"/>
    <s v="Соціальна та політична психологія_Ковтун О.С._hm"/>
    <s v="https://vo.uu.edu.ua/grade/report/grader/index.php?id=3902"/>
    <n v="7337"/>
    <n v="136"/>
    <n v="29"/>
    <n v="3"/>
    <n v="1"/>
    <n v="0"/>
    <n v="1"/>
    <n v="3"/>
    <n v="16"/>
    <n v="21"/>
    <n v="0"/>
    <n v="1"/>
    <n v="1"/>
    <n v="0"/>
    <n v="2"/>
    <n v="0"/>
    <n v="11"/>
    <n v="7"/>
    <n v="137"/>
    <n v="0"/>
    <n v="63"/>
    <b v="0"/>
    <n v="0"/>
  </r>
  <r>
    <x v="2"/>
    <x v="28"/>
    <x v="89"/>
    <s v="Ковтун Олександр Сергійович )"/>
    <s v="Соціальні та політичні конфлікти_Ковтун О.С._hm"/>
    <s v="https://vo.uu.edu.ua/grade/report/grader/index.php?id=3904"/>
    <n v="9943"/>
    <n v="2584"/>
    <n v="30"/>
    <n v="16"/>
    <n v="1"/>
    <n v="0"/>
    <n v="1"/>
    <n v="2"/>
    <n v="15"/>
    <n v="26"/>
    <n v="0"/>
    <n v="13"/>
    <n v="0"/>
    <n v="0"/>
    <n v="1"/>
    <n v="0"/>
    <n v="11"/>
    <n v="5"/>
    <n v="64"/>
    <n v="1"/>
    <n v="75"/>
    <b v="0"/>
    <n v="0"/>
  </r>
  <r>
    <x v="2"/>
    <x v="28"/>
    <x v="89"/>
    <s v="Ковтун Олександр Сергійович )"/>
    <s v="Соціально-політичні зміни у сучасному суспільстві_Ковтун О.С._hm"/>
    <s v="https://vo.uu.edu.ua/grade/report/grader/index.php?id=8558"/>
    <n v="8859"/>
    <n v="7"/>
    <n v="15"/>
    <n v="0"/>
    <n v="2"/>
    <n v="0"/>
    <n v="1"/>
    <n v="2"/>
    <n v="2"/>
    <n v="14"/>
    <n v="0"/>
    <n v="6"/>
    <n v="0"/>
    <n v="0"/>
    <n v="1"/>
    <n v="0"/>
    <n v="7"/>
    <n v="3"/>
    <n v="15"/>
    <n v="0"/>
    <n v="36"/>
    <b v="0"/>
    <n v="0"/>
  </r>
  <r>
    <x v="2"/>
    <x v="28"/>
    <x v="89"/>
    <s v="Ковтун Олександр Сергійович )"/>
    <s v="Соціологія_Ковтун О.С._hm"/>
    <s v="https://vo.uu.edu.ua/grade/report/grader/index.php?id=4055"/>
    <n v="13787"/>
    <n v="558"/>
    <n v="123"/>
    <n v="9"/>
    <n v="1"/>
    <n v="1"/>
    <n v="1"/>
    <n v="2"/>
    <n v="1"/>
    <n v="19"/>
    <n v="1"/>
    <n v="9"/>
    <n v="0"/>
    <n v="0"/>
    <n v="1"/>
    <n v="0"/>
    <n v="1"/>
    <n v="3"/>
    <n v="166"/>
    <n v="0"/>
    <n v="38"/>
    <b v="1"/>
    <n v="1"/>
  </r>
  <r>
    <x v="2"/>
    <x v="28"/>
    <x v="89"/>
    <s v="Кондратюк Світлана Миколаївна"/>
    <s v="Актуальні проблеми загальної психології_Кондратюк С.М._hm"/>
    <s v="https://vo.uu.edu.ua/grade/report/grader/index.php?id=16850"/>
    <n v="4620"/>
    <n v="768"/>
    <n v="15"/>
    <n v="0"/>
    <n v="1"/>
    <n v="0"/>
    <n v="1"/>
    <n v="6"/>
    <n v="6"/>
    <n v="62"/>
    <n v="0"/>
    <n v="14"/>
    <n v="0"/>
    <n v="0"/>
    <n v="0"/>
    <n v="0"/>
    <n v="47"/>
    <n v="19"/>
    <n v="671"/>
    <n v="0"/>
    <n v="155"/>
    <b v="0"/>
    <n v="0"/>
  </r>
  <r>
    <x v="2"/>
    <x v="28"/>
    <x v="89"/>
    <s v="Кондратюк Світлана Миколаївна"/>
    <s v="Диференціальна психологія_Кондратюк С.М._hm"/>
    <s v="https://vo.uu.edu.ua/grade/report/grader/index.php?id=3829"/>
    <n v="5067"/>
    <n v="470"/>
    <n v="29"/>
    <n v="8"/>
    <n v="1"/>
    <n v="0"/>
    <n v="1"/>
    <n v="8"/>
    <n v="10"/>
    <n v="15"/>
    <n v="0"/>
    <n v="6"/>
    <n v="0"/>
    <n v="0"/>
    <n v="1"/>
    <n v="0"/>
    <n v="10"/>
    <n v="6"/>
    <n v="41"/>
    <n v="0"/>
    <n v="57"/>
    <b v="0"/>
    <n v="0"/>
  </r>
  <r>
    <x v="2"/>
    <x v="28"/>
    <x v="89"/>
    <s v="Кондратюк Світлана Миколаївна"/>
    <s v="Експериментальна психологія_Кондратюк С.М._hm"/>
    <s v="https://vo.uu.edu.ua/grade/report/grader/index.php?id=3803"/>
    <n v="7738"/>
    <n v="28"/>
    <n v="20"/>
    <n v="0"/>
    <n v="1"/>
    <n v="0"/>
    <n v="1"/>
    <n v="1"/>
    <n v="4"/>
    <n v="33"/>
    <n v="1"/>
    <n v="3"/>
    <n v="0"/>
    <n v="0"/>
    <n v="1"/>
    <n v="0"/>
    <n v="7"/>
    <n v="5"/>
    <n v="105"/>
    <n v="0"/>
    <n v="56"/>
    <b v="0"/>
    <n v="0"/>
  </r>
  <r>
    <x v="2"/>
    <x v="28"/>
    <x v="89"/>
    <s v="Кондратюк Світлана Миколаївна"/>
    <s v="Загальна психологія_Кондратюк С.М._hm"/>
    <s v="https://vo.uu.edu.ua/grade/report/grader/index.php?id=3775"/>
    <n v="39732"/>
    <n v="589"/>
    <n v="26"/>
    <n v="8"/>
    <n v="1"/>
    <n v="0"/>
    <n v="1"/>
    <n v="8"/>
    <n v="6"/>
    <n v="61"/>
    <n v="0"/>
    <n v="14"/>
    <n v="0"/>
    <n v="0"/>
    <n v="0"/>
    <n v="0"/>
    <n v="51"/>
    <n v="19"/>
    <n v="671"/>
    <n v="0"/>
    <n v="160"/>
    <b v="0"/>
    <n v="0"/>
  </r>
  <r>
    <x v="2"/>
    <x v="28"/>
    <x v="89"/>
    <s v="Кондратюк Світлана Миколаївна"/>
    <s v="Історія психології_Кондратюк С.М._hm"/>
    <s v="https://vo.uu.edu.ua/grade/report/grader/index.php?id=3837"/>
    <n v="12929"/>
    <n v="265"/>
    <n v="6"/>
    <n v="0"/>
    <n v="1"/>
    <n v="0"/>
    <n v="1"/>
    <n v="3"/>
    <n v="3"/>
    <n v="34"/>
    <n v="0"/>
    <n v="9"/>
    <n v="0"/>
    <n v="0"/>
    <n v="1"/>
    <n v="0"/>
    <n v="10"/>
    <n v="5"/>
    <n v="65"/>
    <n v="0"/>
    <n v="66"/>
    <b v="0"/>
    <n v="0"/>
  </r>
  <r>
    <x v="2"/>
    <x v="28"/>
    <x v="89"/>
    <s v="Кондратюк Світлана Миколаївна"/>
    <s v="Курсова робота_ПЛ_Кондратюк С.М._hm"/>
    <s v="https://vo.uu.edu.ua/grade/report/grader/index.php?id=14405"/>
    <n v="1729"/>
    <n v="2"/>
    <n v="72"/>
    <n v="0"/>
    <n v="0"/>
    <n v="0"/>
    <n v="1"/>
    <n v="0"/>
    <n v="2"/>
    <n v="1"/>
    <n v="0"/>
    <n v="0"/>
    <n v="0"/>
    <n v="0"/>
    <n v="0"/>
    <n v="0"/>
    <n v="0"/>
    <n v="0"/>
    <n v="0"/>
    <n v="0"/>
    <n v="4"/>
    <b v="0"/>
    <n v="0"/>
  </r>
  <r>
    <x v="2"/>
    <x v="28"/>
    <x v="89"/>
    <s v="Кондратюк Світлана Миколаївна"/>
    <s v="Практикум з загальної психології_Кондратюк С.М._hm"/>
    <s v="https://vo.uu.edu.ua/grade/report/grader/index.php?id=3879"/>
    <n v="11816"/>
    <n v="712"/>
    <n v="25"/>
    <n v="4"/>
    <n v="1"/>
    <n v="0"/>
    <n v="1"/>
    <n v="2"/>
    <n v="3"/>
    <n v="32"/>
    <n v="1"/>
    <n v="1"/>
    <n v="0"/>
    <n v="0"/>
    <n v="0"/>
    <n v="0"/>
    <n v="28"/>
    <n v="9"/>
    <n v="188"/>
    <n v="0"/>
    <n v="77"/>
    <b v="0"/>
    <n v="0"/>
  </r>
  <r>
    <x v="2"/>
    <x v="28"/>
    <x v="89"/>
    <s v="Кондратюк Світлана Миколаївна"/>
    <s v="Психологія праці_Кондратюк С.М._hm"/>
    <s v="https://vo.uu.edu.ua/grade/report/grader/index.php?id=3891"/>
    <n v="13047"/>
    <n v="201"/>
    <n v="17"/>
    <n v="1"/>
    <n v="1"/>
    <n v="0"/>
    <n v="1"/>
    <n v="0"/>
    <n v="6"/>
    <n v="49"/>
    <n v="0"/>
    <n v="7"/>
    <n v="0"/>
    <n v="0"/>
    <n v="1"/>
    <n v="0"/>
    <n v="21"/>
    <n v="5"/>
    <n v="126"/>
    <n v="0"/>
    <n v="90"/>
    <b v="0"/>
    <n v="0"/>
  </r>
  <r>
    <x v="2"/>
    <x v="28"/>
    <x v="89"/>
    <s v="Кондратюк Світлана Миколаївна"/>
    <s v="Психологія_Кондратюк С.М._hm"/>
    <s v="https://vo.uu.edu.ua/grade/report/grader/index.php?id=4289"/>
    <n v="6311"/>
    <n v="102"/>
    <n v="79"/>
    <n v="3"/>
    <n v="1"/>
    <n v="1"/>
    <n v="1"/>
    <n v="0"/>
    <n v="2"/>
    <n v="24"/>
    <n v="0"/>
    <n v="6"/>
    <n v="0"/>
    <n v="0"/>
    <n v="1"/>
    <n v="0"/>
    <n v="2"/>
    <n v="3"/>
    <n v="42"/>
    <n v="0"/>
    <n v="39"/>
    <b v="1"/>
    <n v="1"/>
  </r>
  <r>
    <x v="2"/>
    <x v="28"/>
    <x v="89"/>
    <s v="Кондратюк Світлана Миколаївна"/>
    <s v="Психофізіологія_Кондратюк С.М._hm"/>
    <s v="https://vo.uu.edu.ua/grade/report/grader/index.php?id=3901"/>
    <n v="6630"/>
    <n v="7"/>
    <n v="20"/>
    <n v="0"/>
    <n v="1"/>
    <n v="0"/>
    <n v="1"/>
    <n v="1"/>
    <n v="15"/>
    <n v="19"/>
    <n v="0"/>
    <n v="1"/>
    <n v="0"/>
    <n v="0"/>
    <n v="1"/>
    <n v="0"/>
    <n v="10"/>
    <n v="3"/>
    <n v="49"/>
    <n v="0"/>
    <n v="51"/>
    <b v="0"/>
    <n v="0"/>
  </r>
  <r>
    <x v="2"/>
    <x v="28"/>
    <x v="89"/>
    <s v="Корабльова Олена Олександрівна"/>
    <s v="Вступ до спеціальності і основи теорії соціальної роботи_Корабльова О.О._hm"/>
    <s v="https://vo.uu.edu.ua/grade/report/grader/index.php?id=6918"/>
    <n v="4580"/>
    <n v="134"/>
    <n v="16"/>
    <n v="8"/>
    <n v="1"/>
    <n v="0"/>
    <n v="1"/>
    <n v="12"/>
    <n v="3"/>
    <n v="13"/>
    <n v="0"/>
    <n v="5"/>
    <n v="0"/>
    <n v="0"/>
    <n v="1"/>
    <n v="0"/>
    <n v="10"/>
    <n v="3"/>
    <n v="21"/>
    <n v="0"/>
    <n v="48"/>
    <b v="0"/>
    <n v="0"/>
  </r>
  <r>
    <x v="2"/>
    <x v="28"/>
    <x v="89"/>
    <s v="Корабльова Олена Олександрівна"/>
    <s v="Історія соціальної роботи_Корабльова О.О._hm"/>
    <s v="https://vo.uu.edu.ua/grade/report/grader/index.php?id=3751"/>
    <n v="4750"/>
    <n v="52"/>
    <n v="16"/>
    <n v="8"/>
    <n v="1"/>
    <n v="0"/>
    <n v="1"/>
    <n v="12"/>
    <n v="3"/>
    <n v="17"/>
    <n v="0"/>
    <n v="7"/>
    <n v="0"/>
    <n v="0"/>
    <n v="1"/>
    <n v="0"/>
    <n v="9"/>
    <n v="4"/>
    <n v="92"/>
    <n v="0"/>
    <n v="54"/>
    <b v="0"/>
    <n v="0"/>
  </r>
  <r>
    <x v="2"/>
    <x v="28"/>
    <x v="89"/>
    <s v="Корабльова Олена Олександрівна"/>
    <s v="Психологія соціальної роботи_Корабльова О.О._hm"/>
    <s v="https://vo.uu.edu.ua/grade/report/grader/index.php?id=8444"/>
    <n v="2885"/>
    <n v="7"/>
    <n v="10"/>
    <n v="0"/>
    <n v="1"/>
    <n v="0"/>
    <n v="1"/>
    <n v="9"/>
    <n v="3"/>
    <n v="12"/>
    <n v="0"/>
    <n v="2"/>
    <n v="0"/>
    <n v="0"/>
    <n v="1"/>
    <n v="0"/>
    <n v="8"/>
    <n v="4"/>
    <n v="21"/>
    <n v="0"/>
    <n v="40"/>
    <b v="0"/>
    <n v="0"/>
  </r>
  <r>
    <x v="2"/>
    <x v="28"/>
    <x v="89"/>
    <s v="Корабльова Олена Олександрівна"/>
    <s v="Система організацій соціальної сфери_Островська Н.О._hm"/>
    <s v="https://vo.uu.edu.ua/grade/report/grader/index.php?id=8388"/>
    <n v="2026"/>
    <n v="192"/>
    <n v="37"/>
    <n v="0"/>
    <n v="1"/>
    <n v="0"/>
    <n v="1"/>
    <n v="4"/>
    <n v="5"/>
    <n v="40"/>
    <n v="0"/>
    <n v="4"/>
    <n v="0"/>
    <n v="0"/>
    <n v="1"/>
    <n v="0"/>
    <n v="2"/>
    <n v="6"/>
    <n v="43"/>
    <n v="0"/>
    <n v="63"/>
    <b v="0"/>
    <n v="0"/>
  </r>
  <r>
    <x v="2"/>
    <x v="28"/>
    <x v="89"/>
    <s v="Корабльова Олена Олександрівна"/>
    <s v="Соціальний аудит та інспектування_Корабльова О.О._hm"/>
    <s v="https://vo.uu.edu.ua/grade/report/grader/index.php?id=4619"/>
    <n v="2851"/>
    <n v="5"/>
    <n v="10"/>
    <n v="0"/>
    <n v="1"/>
    <n v="0"/>
    <n v="1"/>
    <n v="13"/>
    <n v="3"/>
    <n v="48"/>
    <n v="0"/>
    <n v="2"/>
    <n v="0"/>
    <n v="0"/>
    <n v="1"/>
    <n v="0"/>
    <n v="11"/>
    <n v="6"/>
    <n v="69"/>
    <n v="0"/>
    <n v="85"/>
    <b v="0"/>
    <n v="0"/>
  </r>
  <r>
    <x v="2"/>
    <x v="28"/>
    <x v="89"/>
    <s v="Корабльова Олена Олександрівна"/>
    <s v="Теорії соціальної роботи_Корабльова О.О._hm"/>
    <s v="https://vo.uu.edu.ua/grade/report/grader/index.php?id=9958"/>
    <n v="728"/>
    <n v="111"/>
    <n v="9"/>
    <n v="0"/>
    <n v="1"/>
    <n v="0"/>
    <n v="1"/>
    <n v="1"/>
    <n v="0"/>
    <n v="1"/>
    <n v="0"/>
    <n v="5"/>
    <n v="0"/>
    <n v="0"/>
    <n v="0"/>
    <n v="0"/>
    <n v="1"/>
    <n v="1"/>
    <n v="20"/>
    <n v="0"/>
    <n v="10"/>
    <b v="0"/>
    <n v="0"/>
  </r>
  <r>
    <x v="2"/>
    <x v="28"/>
    <x v="89"/>
    <s v="Корабльова Олена Олександрівна"/>
    <s v="Теорія і практика соціальної роботи_Корабльова О.О._hm"/>
    <s v="https://vo.uu.edu.ua/grade/report/grader/index.php?id=3772"/>
    <n v="3940"/>
    <n v="381"/>
    <n v="33"/>
    <n v="3"/>
    <n v="1"/>
    <n v="0"/>
    <n v="1"/>
    <n v="22"/>
    <n v="3"/>
    <n v="28"/>
    <n v="0"/>
    <n v="13"/>
    <n v="0"/>
    <n v="0"/>
    <n v="1"/>
    <n v="0"/>
    <n v="19"/>
    <n v="6"/>
    <n v="32"/>
    <n v="0"/>
    <n v="93"/>
    <b v="0"/>
    <n v="0"/>
  </r>
  <r>
    <x v="2"/>
    <x v="28"/>
    <x v="89"/>
    <s v="Луцкевич Наталя"/>
    <s v="Інженерна психологія_Луцкевич Н.І._hm"/>
    <s v="https://vo.uu.edu.ua/grade/report/grader/index.php?id=3836"/>
    <n v="3937"/>
    <n v="48"/>
    <n v="17"/>
    <n v="0"/>
    <n v="1"/>
    <n v="0"/>
    <n v="1"/>
    <n v="15"/>
    <n v="7"/>
    <n v="25"/>
    <n v="0"/>
    <n v="1"/>
    <n v="0"/>
    <n v="0"/>
    <n v="1"/>
    <n v="0"/>
    <n v="4"/>
    <n v="4"/>
    <n v="80"/>
    <n v="0"/>
    <n v="58"/>
    <b v="0"/>
    <n v="0"/>
  </r>
  <r>
    <x v="2"/>
    <x v="28"/>
    <x v="89"/>
    <s v="Лучко Юлія Іванівна"/>
    <s v="Інформаційні технології в галузі (ПС)_Лучко Ю.І._hm"/>
    <s v="https://vo.uu.edu.ua/grade/report/grader/index.php?id=8564"/>
    <n v="2541"/>
    <n v="4"/>
    <n v="24"/>
    <n v="0"/>
    <n v="1"/>
    <n v="0"/>
    <n v="1"/>
    <n v="6"/>
    <n v="11"/>
    <n v="21"/>
    <n v="1"/>
    <n v="1"/>
    <n v="0"/>
    <n v="0"/>
    <n v="1"/>
    <n v="0"/>
    <n v="0"/>
    <n v="3"/>
    <n v="47"/>
    <n v="0"/>
    <n v="45"/>
    <b v="0"/>
    <n v="0"/>
  </r>
  <r>
    <x v="2"/>
    <x v="28"/>
    <x v="89"/>
    <s v="Лучко Юлія Іванівна"/>
    <s v="Інформаційні технології в галузі (СР)_Лучко Ю.І._hm"/>
    <s v="https://vo.uu.edu.ua/grade/report/grader/index.php?id=8522"/>
    <n v="886"/>
    <n v="53"/>
    <n v="10"/>
    <n v="0"/>
    <n v="0"/>
    <n v="0"/>
    <n v="1"/>
    <n v="9"/>
    <n v="13"/>
    <n v="18"/>
    <n v="1"/>
    <n v="0"/>
    <n v="0"/>
    <n v="0"/>
    <n v="1"/>
    <n v="0"/>
    <n v="0"/>
    <n v="3"/>
    <n v="20"/>
    <n v="0"/>
    <n v="46"/>
    <b v="0"/>
    <n v="0"/>
  </r>
  <r>
    <x v="2"/>
    <x v="28"/>
    <x v="89"/>
    <s v="Мельничук Світлана Леонідівна"/>
    <s v="Вікова психологія_Мельничук С.Л._hm"/>
    <s v="https://vo.uu.edu.ua/grade/report/grader/index.php?id=3799"/>
    <n v="15503"/>
    <n v="234"/>
    <n v="68"/>
    <n v="16"/>
    <n v="1"/>
    <n v="0"/>
    <n v="2"/>
    <n v="8"/>
    <n v="9"/>
    <n v="32"/>
    <n v="0"/>
    <n v="4"/>
    <n v="0"/>
    <n v="0"/>
    <n v="1"/>
    <n v="0"/>
    <n v="3"/>
    <n v="4"/>
    <n v="75"/>
    <n v="0"/>
    <n v="63"/>
    <b v="0"/>
    <n v="0"/>
  </r>
  <r>
    <x v="2"/>
    <x v="28"/>
    <x v="89"/>
    <s v="Мельничук Світлана Леонідівна"/>
    <s v="Вступ до спеціальності_Мельничук С.Л._hm"/>
    <s v="https://vo.uu.edu.ua/grade/report/grader/index.php?id=3827"/>
    <n v="2934"/>
    <n v="45"/>
    <n v="4"/>
    <n v="0"/>
    <n v="1"/>
    <n v="0"/>
    <n v="1"/>
    <n v="1"/>
    <n v="3"/>
    <n v="15"/>
    <n v="1"/>
    <n v="1"/>
    <n v="0"/>
    <n v="0"/>
    <n v="1"/>
    <n v="0"/>
    <n v="3"/>
    <n v="5"/>
    <n v="100"/>
    <n v="0"/>
    <n v="31"/>
    <b v="0"/>
    <n v="0"/>
  </r>
  <r>
    <x v="2"/>
    <x v="28"/>
    <x v="89"/>
    <s v="Мельничук Світлана Леонідівна"/>
    <s v="Клінічна психологія_Мельничук С.Л._hm"/>
    <s v="https://vo.uu.edu.ua/grade/report/grader/index.php?id=8496"/>
    <n v="4141"/>
    <n v="361"/>
    <n v="29"/>
    <n v="0"/>
    <n v="1"/>
    <n v="0"/>
    <n v="1"/>
    <n v="0"/>
    <n v="2"/>
    <n v="8"/>
    <n v="0"/>
    <n v="7"/>
    <n v="0"/>
    <n v="0"/>
    <n v="0"/>
    <n v="0"/>
    <n v="1"/>
    <n v="5"/>
    <n v="46"/>
    <n v="0"/>
    <n v="24"/>
    <b v="0"/>
    <n v="0"/>
  </r>
  <r>
    <x v="2"/>
    <x v="28"/>
    <x v="89"/>
    <s v="Мельничук Світлана Леонідівна"/>
    <s v="Основи спеціальної психології та педагогіки_Мельничук С.Л._hm"/>
    <s v="https://vo.uu.edu.ua/grade/report/grader/index.php?id=3869"/>
    <n v="5144"/>
    <n v="338"/>
    <n v="26"/>
    <n v="7"/>
    <n v="1"/>
    <n v="0"/>
    <n v="1"/>
    <n v="13"/>
    <n v="15"/>
    <n v="17"/>
    <n v="0"/>
    <n v="4"/>
    <n v="0"/>
    <n v="0"/>
    <n v="1"/>
    <n v="0"/>
    <n v="12"/>
    <n v="5"/>
    <n v="18"/>
    <n v="0"/>
    <n v="68"/>
    <b v="0"/>
    <n v="0"/>
  </r>
  <r>
    <x v="2"/>
    <x v="28"/>
    <x v="89"/>
    <s v="Мельничук Світлана Леонідівна"/>
    <s v="Патопсихологія_Мельничук С.Л._hm"/>
    <s v="https://vo.uu.edu.ua/grade/report/grader/index.php?id=3872"/>
    <n v="5365"/>
    <n v="505"/>
    <n v="29"/>
    <n v="5"/>
    <n v="1"/>
    <n v="0"/>
    <n v="1"/>
    <n v="0"/>
    <n v="3"/>
    <n v="20"/>
    <n v="0"/>
    <n v="5"/>
    <n v="0"/>
    <n v="0"/>
    <n v="1"/>
    <n v="0"/>
    <n v="0"/>
    <n v="5"/>
    <n v="83"/>
    <n v="0"/>
    <n v="35"/>
    <b v="0"/>
    <n v="0"/>
  </r>
  <r>
    <x v="2"/>
    <x v="28"/>
    <x v="89"/>
    <s v="Мельничук Світлана Леонідівна"/>
    <s v="Психосоматика та психогенетика_Мельничук С.Л._hm"/>
    <s v="https://vo.uu.edu.ua/grade/report/grader/index.php?id=14114"/>
    <n v="7300"/>
    <n v="172"/>
    <n v="15"/>
    <n v="0"/>
    <n v="1"/>
    <n v="0"/>
    <n v="1"/>
    <n v="0"/>
    <n v="3"/>
    <n v="28"/>
    <n v="1"/>
    <n v="1"/>
    <n v="0"/>
    <n v="0"/>
    <n v="1"/>
    <n v="0"/>
    <n v="14"/>
    <n v="4"/>
    <n v="55"/>
    <n v="0"/>
    <n v="53"/>
    <b v="0"/>
    <n v="0"/>
  </r>
  <r>
    <x v="2"/>
    <x v="28"/>
    <x v="89"/>
    <s v="Новікова Олена Анатоліївна"/>
    <s v="Конфліктологія_Новікова О.А._hm"/>
    <s v="https://vo.uu.edu.ua/grade/report/grader/index.php?id=13801"/>
    <n v="8261"/>
    <n v="218"/>
    <n v="17"/>
    <n v="2"/>
    <n v="1"/>
    <n v="0"/>
    <n v="1"/>
    <n v="0"/>
    <n v="2"/>
    <n v="9"/>
    <n v="1"/>
    <n v="8"/>
    <n v="0"/>
    <n v="0"/>
    <n v="1"/>
    <n v="0"/>
    <n v="9"/>
    <n v="4"/>
    <n v="32"/>
    <n v="0"/>
    <n v="35"/>
    <b v="0"/>
    <n v="0"/>
  </r>
  <r>
    <x v="2"/>
    <x v="28"/>
    <x v="89"/>
    <s v="Новікова Олена Анатоліївна"/>
    <s v="Методика проведення психологічної експертизи в різних галузях психології_Новікова О.А._hm"/>
    <s v="https://vo.uu.edu.ua/grade/report/grader/index.php?id=3843"/>
    <n v="13065"/>
    <n v="439"/>
    <n v="17"/>
    <n v="0"/>
    <n v="1"/>
    <n v="0"/>
    <n v="1"/>
    <n v="0"/>
    <n v="12"/>
    <n v="15"/>
    <n v="0"/>
    <n v="3"/>
    <n v="0"/>
    <n v="0"/>
    <n v="1"/>
    <n v="0"/>
    <n v="9"/>
    <n v="3"/>
    <n v="50"/>
    <n v="0"/>
    <n v="44"/>
    <b v="0"/>
    <n v="0"/>
  </r>
  <r>
    <x v="2"/>
    <x v="28"/>
    <x v="89"/>
    <s v="Новікова Олена Анатоліївна"/>
    <s v="Основи психологічного консультування_Новікова О.А._hm"/>
    <s v="https://vo.uu.edu.ua/grade/report/grader/index.php?id=14675"/>
    <n v="5482"/>
    <n v="14"/>
    <n v="29"/>
    <n v="0"/>
    <n v="1"/>
    <n v="0"/>
    <n v="1"/>
    <n v="8"/>
    <n v="12"/>
    <n v="18"/>
    <n v="0"/>
    <n v="5"/>
    <n v="0"/>
    <n v="0"/>
    <n v="1"/>
    <n v="0"/>
    <n v="6"/>
    <n v="4"/>
    <n v="118"/>
    <n v="0"/>
    <n v="55"/>
    <b v="0"/>
    <n v="0"/>
  </r>
  <r>
    <x v="2"/>
    <x v="28"/>
    <x v="89"/>
    <s v="Новікова Олена Анатоліївна"/>
    <s v="Основи психологічної корекції_Новікова О.А._hm"/>
    <s v="https://vo.uu.edu.ua/grade/report/grader/index.php?id=3862"/>
    <n v="1053"/>
    <n v="438"/>
    <n v="17"/>
    <n v="1"/>
    <n v="1"/>
    <n v="0"/>
    <n v="1"/>
    <n v="15"/>
    <n v="19"/>
    <n v="31"/>
    <n v="0"/>
    <n v="6"/>
    <n v="0"/>
    <n v="0"/>
    <n v="1"/>
    <n v="0"/>
    <n v="6"/>
    <n v="6"/>
    <n v="118"/>
    <n v="0"/>
    <n v="85"/>
    <b v="0"/>
    <n v="0"/>
  </r>
  <r>
    <x v="2"/>
    <x v="28"/>
    <x v="89"/>
    <s v="Новікова Олена Анатоліївна"/>
    <s v="Проблеми мотивації поведінки та діяльності людини_Новікова О.А._hm"/>
    <s v="https://vo.uu.edu.ua/grade/report/grader/index.php?id=14316"/>
    <n v="5138"/>
    <n v="221"/>
    <n v="52"/>
    <n v="3"/>
    <n v="1"/>
    <n v="0"/>
    <n v="1"/>
    <n v="0"/>
    <n v="2"/>
    <n v="3"/>
    <n v="0"/>
    <n v="1"/>
    <n v="0"/>
    <n v="0"/>
    <n v="1"/>
    <n v="0"/>
    <n v="8"/>
    <n v="3"/>
    <n v="34"/>
    <n v="0"/>
    <n v="19"/>
    <b v="0"/>
    <n v="0"/>
  </r>
  <r>
    <x v="2"/>
    <x v="28"/>
    <x v="89"/>
    <s v="Новікова Олена Анатоліївна"/>
    <s v="Психодіагностика_Новікова О.А._hm"/>
    <s v="https://vo.uu.edu.ua/grade/report/grader/index.php?id=3886"/>
    <n v="3413"/>
    <n v="9"/>
    <n v="59"/>
    <n v="0"/>
    <n v="1"/>
    <n v="0"/>
    <n v="1"/>
    <n v="0"/>
    <n v="11"/>
    <n v="14"/>
    <n v="0"/>
    <n v="4"/>
    <n v="0"/>
    <n v="0"/>
    <n v="1"/>
    <n v="0"/>
    <n v="8"/>
    <n v="4"/>
    <n v="83"/>
    <n v="0"/>
    <n v="43"/>
    <b v="0"/>
    <n v="0"/>
  </r>
  <r>
    <x v="2"/>
    <x v="28"/>
    <x v="89"/>
    <s v="Островська Наталія Олександрівна"/>
    <s v="ВИПУСКНА АТЕСТАЦІЯ_БАКАЛАВР"/>
    <s v="https://vo.uu.edu.ua/grade/report/grader/index.php?id=12531"/>
    <n v="385"/>
    <n v="2"/>
    <n v="10"/>
    <n v="0"/>
    <n v="0"/>
    <n v="0"/>
    <n v="1"/>
    <n v="0"/>
    <n v="0"/>
    <n v="1"/>
    <n v="0"/>
    <n v="0"/>
    <n v="0"/>
    <n v="0"/>
    <n v="0"/>
    <n v="0"/>
    <n v="0"/>
    <n v="1"/>
    <n v="63"/>
    <n v="0"/>
    <n v="3"/>
    <b v="0"/>
    <n v="0"/>
  </r>
  <r>
    <x v="2"/>
    <x v="28"/>
    <x v="89"/>
    <s v="Островська Наталія Олександрівна"/>
    <s v="Здоров*я та благополуччя у сучасних соціальних теоріях_Островська Н.О._hm"/>
    <s v="https://vo.uu.edu.ua/grade/report/grader/index.php?id=8438"/>
    <n v="2843"/>
    <n v="104"/>
    <n v="5"/>
    <n v="0"/>
    <n v="1"/>
    <n v="0"/>
    <n v="1"/>
    <n v="18"/>
    <n v="5"/>
    <n v="16"/>
    <n v="1"/>
    <n v="4"/>
    <n v="0"/>
    <n v="0"/>
    <n v="1"/>
    <n v="0"/>
    <n v="12"/>
    <n v="4"/>
    <n v="51"/>
    <n v="0"/>
    <n v="62"/>
    <b v="0"/>
    <n v="0"/>
  </r>
  <r>
    <x v="2"/>
    <x v="28"/>
    <x v="89"/>
    <s v="Островська Наталія Олександрівна"/>
    <s v="Магістерська кваліфікаційна робота_231 Соціальна робота"/>
    <s v="https://vo.uu.edu.ua/grade/report/grader/index.php?id=16905"/>
    <n v="395"/>
    <n v="113"/>
    <n v="28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28"/>
    <x v="89"/>
    <s v="Островська Наталія Олександрівна"/>
    <s v="Менеджмент наукової інформації_Островська Н.О._hm"/>
    <s v="https://vo.uu.edu.ua/grade/report/grader/index.php?id=10242"/>
    <n v="2110"/>
    <n v="57"/>
    <n v="5"/>
    <n v="0"/>
    <n v="1"/>
    <n v="0"/>
    <n v="1"/>
    <n v="1"/>
    <n v="1"/>
    <n v="22"/>
    <n v="0"/>
    <n v="1"/>
    <n v="0"/>
    <n v="0"/>
    <n v="0"/>
    <n v="0"/>
    <n v="1"/>
    <n v="0"/>
    <n v="0"/>
    <n v="0"/>
    <n v="27"/>
    <b v="0"/>
    <n v="0"/>
  </r>
  <r>
    <x v="2"/>
    <x v="28"/>
    <x v="89"/>
    <s v="Островська Наталія Олександрівна"/>
    <s v="Методи соціальної роботи_Островська Н.О._hm"/>
    <s v="https://vo.uu.edu.ua/grade/report/grader/index.php?id=3753"/>
    <n v="3619"/>
    <n v="375"/>
    <n v="33"/>
    <n v="4"/>
    <n v="1"/>
    <n v="0"/>
    <n v="1"/>
    <n v="21"/>
    <n v="4"/>
    <n v="20"/>
    <n v="0"/>
    <n v="4"/>
    <n v="0"/>
    <n v="0"/>
    <n v="1"/>
    <n v="0"/>
    <n v="15"/>
    <n v="6"/>
    <n v="92"/>
    <n v="0"/>
    <n v="72"/>
    <b v="0"/>
    <n v="0"/>
  </r>
  <r>
    <x v="2"/>
    <x v="28"/>
    <x v="89"/>
    <s v="Островська Наталія Олександрівна"/>
    <s v="Методика викладання соціальної роботи_Островська Н.О._hm"/>
    <s v="https://vo.uu.edu.ua/grade/report/grader/index.php?id=10016"/>
    <n v="544"/>
    <n v="2"/>
    <n v="5"/>
    <n v="0"/>
    <n v="1"/>
    <n v="0"/>
    <n v="1"/>
    <n v="1"/>
    <n v="1"/>
    <n v="5"/>
    <n v="0"/>
    <n v="1"/>
    <n v="0"/>
    <n v="0"/>
    <n v="0"/>
    <n v="0"/>
    <n v="1"/>
    <n v="0"/>
    <n v="0"/>
    <n v="0"/>
    <n v="10"/>
    <b v="0"/>
    <n v="0"/>
  </r>
  <r>
    <x v="2"/>
    <x v="28"/>
    <x v="89"/>
    <s v="Островська Наталія Олександрівна"/>
    <s v="Методологія та організація наукових досліджень_Островська Н.О._hm"/>
    <s v="https://vo.uu.edu.ua/grade/report/grader/index.php?id=3845"/>
    <n v="23342"/>
    <n v="193"/>
    <n v="33"/>
    <n v="33"/>
    <n v="1"/>
    <n v="0"/>
    <n v="1"/>
    <n v="1"/>
    <n v="5"/>
    <n v="25"/>
    <n v="1"/>
    <n v="2"/>
    <n v="0"/>
    <n v="0"/>
    <n v="1"/>
    <n v="0"/>
    <n v="16"/>
    <n v="4"/>
    <n v="161"/>
    <n v="0"/>
    <n v="56"/>
    <b v="0"/>
    <n v="0"/>
  </r>
  <r>
    <x v="2"/>
    <x v="28"/>
    <x v="89"/>
    <s v="Островська Наталія Олександрівна"/>
    <s v="Основи навчання студентів (самоуправління навчанням)_Островська Н. О._hm"/>
    <s v="https://vo.uu.edu.ua/grade/report/grader/index.php?id=13605"/>
    <n v="27782"/>
    <n v="1884"/>
    <n v="58"/>
    <n v="40"/>
    <n v="1"/>
    <n v="2"/>
    <n v="1"/>
    <n v="1"/>
    <n v="2"/>
    <n v="20"/>
    <n v="0"/>
    <n v="1"/>
    <n v="0"/>
    <n v="0"/>
    <n v="1"/>
    <n v="0"/>
    <n v="9"/>
    <n v="3"/>
    <n v="50"/>
    <n v="0"/>
    <n v="38"/>
    <b v="1"/>
    <n v="1"/>
  </r>
  <r>
    <x v="2"/>
    <x v="28"/>
    <x v="89"/>
    <s v="Островська Наталія Олександрівна"/>
    <s v="Основи наукових досліджень та академічного письма_Островська Н.О._hm"/>
    <s v="https://vo.uu.edu.ua/grade/report/grader/index.php?id=4257"/>
    <n v="30870"/>
    <n v="91"/>
    <n v="56"/>
    <n v="1"/>
    <n v="2"/>
    <n v="0"/>
    <n v="3"/>
    <n v="19"/>
    <n v="3"/>
    <n v="26"/>
    <n v="0"/>
    <n v="2"/>
    <n v="0"/>
    <n v="0"/>
    <n v="1"/>
    <n v="0"/>
    <n v="16"/>
    <n v="2"/>
    <n v="79"/>
    <n v="0"/>
    <n v="72"/>
    <b v="0"/>
    <n v="0"/>
  </r>
  <r>
    <x v="2"/>
    <x v="28"/>
    <x v="89"/>
    <s v="Островська Наталія Олександрівна"/>
    <s v="Соціальна робота у сфері інклюзивної освіти_Островська Н.О._hm"/>
    <s v="https://vo.uu.edu.ua/grade/report/grader/index.php?id=13743"/>
    <n v="3063"/>
    <n v="2251"/>
    <n v="23"/>
    <n v="11"/>
    <n v="1"/>
    <n v="0"/>
    <n v="1"/>
    <n v="1"/>
    <n v="1"/>
    <n v="16"/>
    <n v="0"/>
    <n v="5"/>
    <n v="0"/>
    <n v="0"/>
    <n v="0"/>
    <n v="0"/>
    <n v="7"/>
    <n v="2"/>
    <n v="30"/>
    <n v="0"/>
    <n v="33"/>
    <b v="0"/>
    <n v="0"/>
  </r>
  <r>
    <x v="2"/>
    <x v="28"/>
    <x v="89"/>
    <s v="Польовик Ольга"/>
    <s v="Педагогіка_Польовик О.В._hm"/>
    <s v="https://vo.uu.edu.ua/grade/report/grader/index.php?id=8400"/>
    <n v="10309"/>
    <n v="953"/>
    <n v="44"/>
    <n v="0"/>
    <n v="1"/>
    <n v="1"/>
    <n v="1"/>
    <n v="1"/>
    <n v="17"/>
    <n v="31"/>
    <n v="0"/>
    <n v="2"/>
    <n v="0"/>
    <n v="0"/>
    <n v="1"/>
    <n v="0"/>
    <n v="0"/>
    <n v="5"/>
    <n v="90"/>
    <n v="0"/>
    <n v="58"/>
    <b v="1"/>
    <n v="1"/>
  </r>
  <r>
    <x v="2"/>
    <x v="28"/>
    <x v="89"/>
    <s v="Польовик Ольга Віталіївна"/>
    <s v="Дидактика вищої школи_Польовик О.В._hm"/>
    <s v="https://vo.uu.edu.ua/grade/report/grader/index.php?id=8555"/>
    <n v="6170"/>
    <n v="40"/>
    <n v="20"/>
    <n v="0"/>
    <n v="1"/>
    <n v="0"/>
    <n v="1"/>
    <n v="19"/>
    <n v="13"/>
    <n v="28"/>
    <n v="1"/>
    <n v="11"/>
    <n v="0"/>
    <n v="0"/>
    <n v="1"/>
    <n v="0"/>
    <n v="0"/>
    <n v="3"/>
    <n v="19"/>
    <n v="0"/>
    <n v="77"/>
    <b v="0"/>
    <n v="0"/>
  </r>
  <r>
    <x v="2"/>
    <x v="28"/>
    <x v="89"/>
    <s v="Польовик Ольга Віталіївна"/>
    <s v="ПРАКТИКА СР"/>
    <s v="https://vo.uu.edu.ua/grade/report/grader/index.php?id=8858"/>
    <n v="1551"/>
    <n v="171"/>
    <n v="135"/>
    <n v="0"/>
    <n v="0"/>
    <n v="0"/>
    <n v="1"/>
    <n v="6"/>
    <n v="0"/>
    <n v="16"/>
    <n v="0"/>
    <n v="0"/>
    <n v="0"/>
    <n v="0"/>
    <n v="0"/>
    <n v="0"/>
    <n v="6"/>
    <n v="0"/>
    <n v="0"/>
    <n v="0"/>
    <n v="29"/>
    <b v="0"/>
    <n v="0"/>
  </r>
  <r>
    <x v="2"/>
    <x v="28"/>
    <x v="89"/>
    <s v="Польовик Ольга Віталіївна"/>
    <s v="Соціальна робота з людьми похилого віку_Польовик О.В._hm"/>
    <s v="https://vo.uu.edu.ua/grade/report/grader/index.php?id=10017"/>
    <n v="1131"/>
    <n v="92"/>
    <n v="9"/>
    <n v="5"/>
    <n v="1"/>
    <n v="0"/>
    <n v="1"/>
    <n v="1"/>
    <n v="0"/>
    <n v="8"/>
    <n v="0"/>
    <n v="1"/>
    <n v="0"/>
    <n v="0"/>
    <n v="1"/>
    <n v="0"/>
    <n v="0"/>
    <n v="1"/>
    <n v="10"/>
    <n v="0"/>
    <n v="13"/>
    <b v="0"/>
    <n v="0"/>
  </r>
  <r>
    <x v="2"/>
    <x v="28"/>
    <x v="89"/>
    <s v="Сиско Наталія"/>
    <s v="Основи психотерапії_Сиско Н.М._hm"/>
    <s v="https://vo.uu.edu.ua/grade/report/grader/index.php?id=6665"/>
    <n v="4193"/>
    <n v="161"/>
    <n v="29"/>
    <n v="0"/>
    <n v="1"/>
    <n v="1"/>
    <n v="1"/>
    <n v="1"/>
    <n v="3"/>
    <n v="27"/>
    <n v="0"/>
    <n v="1"/>
    <n v="0"/>
    <n v="0"/>
    <n v="0"/>
    <n v="0"/>
    <n v="12"/>
    <n v="4"/>
    <n v="32"/>
    <n v="0"/>
    <n v="49"/>
    <b v="1"/>
    <n v="1"/>
  </r>
  <r>
    <x v="2"/>
    <x v="28"/>
    <x v="89"/>
    <s v="Сиско Наталія"/>
    <s v="Психотерапія_Сиско Н.М._hm"/>
    <s v="https://vo.uu.edu.ua/grade/report/grader/index.php?id=6664"/>
    <n v="7313"/>
    <n v="9"/>
    <n v="0"/>
    <n v="0"/>
    <n v="1"/>
    <n v="1"/>
    <n v="1"/>
    <n v="1"/>
    <n v="3"/>
    <n v="22"/>
    <n v="0"/>
    <n v="1"/>
    <n v="0"/>
    <n v="0"/>
    <n v="0"/>
    <n v="0"/>
    <n v="8"/>
    <n v="4"/>
    <n v="32"/>
    <n v="0"/>
    <n v="40"/>
    <b v="0"/>
    <n v="0"/>
  </r>
  <r>
    <x v="2"/>
    <x v="28"/>
    <x v="89"/>
    <s v="Сиско Наталія"/>
    <s v="Теорія та практика психологічного тренінгу_Сиско Н.М._hm"/>
    <s v="https://vo.uu.edu.ua/grade/report/grader/index.php?id=3854"/>
    <n v="7970"/>
    <n v="2148"/>
    <n v="34"/>
    <n v="10"/>
    <n v="1"/>
    <n v="0"/>
    <n v="1"/>
    <n v="1"/>
    <n v="11"/>
    <n v="22"/>
    <n v="0"/>
    <n v="6"/>
    <n v="0"/>
    <n v="0"/>
    <n v="1"/>
    <n v="0"/>
    <n v="13"/>
    <n v="3"/>
    <n v="98"/>
    <n v="0"/>
    <n v="58"/>
    <b v="0"/>
    <n v="0"/>
  </r>
  <r>
    <x v="2"/>
    <x v="28"/>
    <x v="89"/>
    <s v="Сиско Наталія"/>
    <s v="Тренінг ділового та неформального спілкування_Сиско Н.М._hm"/>
    <s v="https://vo.uu.edu.ua/grade/report/grader/index.php?id=3804"/>
    <n v="1378"/>
    <n v="33"/>
    <n v="11"/>
    <n v="0"/>
    <n v="0"/>
    <n v="0"/>
    <n v="1"/>
    <n v="1"/>
    <n v="5"/>
    <n v="27"/>
    <n v="0"/>
    <n v="4"/>
    <n v="0"/>
    <n v="0"/>
    <n v="1"/>
    <n v="0"/>
    <n v="5"/>
    <n v="0"/>
    <n v="0"/>
    <n v="0"/>
    <n v="44"/>
    <b v="0"/>
    <n v="0"/>
  </r>
  <r>
    <x v="2"/>
    <x v="28"/>
    <x v="89"/>
    <s v="Сиско Наталія"/>
    <s v="Тренінг особистісного зростання_Сиско Н.М._hm"/>
    <s v="https://vo.uu.edu.ua/grade/report/grader/index.php?id=3910"/>
    <n v="2721"/>
    <n v="115"/>
    <n v="26"/>
    <n v="0"/>
    <n v="1"/>
    <n v="0"/>
    <n v="1"/>
    <n v="1"/>
    <n v="2"/>
    <n v="31"/>
    <n v="0"/>
    <n v="1"/>
    <n v="0"/>
    <n v="0"/>
    <n v="1"/>
    <n v="0"/>
    <n v="3"/>
    <n v="0"/>
    <n v="0"/>
    <n v="0"/>
    <n v="40"/>
    <b v="0"/>
    <n v="0"/>
  </r>
  <r>
    <x v="2"/>
    <x v="28"/>
    <x v="89"/>
    <m/>
    <s v="ВИПУСКНА АТЕСТАЦІЯ"/>
    <s v="https://vo.uu.edu.ua/grade/report/grader/index.php?id=12533"/>
    <n v="3638"/>
    <n v="15"/>
    <n v="56"/>
    <n v="0"/>
    <n v="0"/>
    <n v="0"/>
    <n v="1"/>
    <n v="0"/>
    <n v="0"/>
    <n v="0"/>
    <n v="0"/>
    <n v="0"/>
    <n v="0"/>
    <n v="0"/>
    <n v="0"/>
    <n v="0"/>
    <n v="0"/>
    <n v="1"/>
    <n v="50"/>
    <n v="0"/>
    <n v="2"/>
    <b v="0"/>
    <n v="0"/>
  </r>
  <r>
    <x v="2"/>
    <x v="28"/>
    <x v="89"/>
    <m/>
    <s v="Міжнародні проекти в соціальній роботі_Ковтун О.С._hm"/>
    <s v="https://vo.uu.edu.ua/grade/report/grader/index.php?id=10056"/>
    <n v="2057"/>
    <n v="86"/>
    <n v="9"/>
    <n v="0"/>
    <n v="1"/>
    <n v="0"/>
    <n v="1"/>
    <n v="2"/>
    <n v="0"/>
    <n v="6"/>
    <n v="0"/>
    <n v="3"/>
    <n v="0"/>
    <n v="0"/>
    <n v="1"/>
    <n v="0"/>
    <n v="5"/>
    <n v="3"/>
    <n v="17"/>
    <n v="0"/>
    <n v="21"/>
    <b v="0"/>
    <n v="0"/>
  </r>
  <r>
    <x v="2"/>
    <x v="28"/>
    <x v="89"/>
    <m/>
    <s v="Основи психосоматики та психогігієни_Мельничук С.Л._hm"/>
    <s v="https://vo.uu.edu.ua/grade/report/grader/index.php?id=3863"/>
    <n v="11111"/>
    <n v="47"/>
    <n v="17"/>
    <n v="0"/>
    <n v="1"/>
    <n v="0"/>
    <n v="1"/>
    <n v="0"/>
    <n v="6"/>
    <n v="75"/>
    <n v="1"/>
    <n v="1"/>
    <n v="0"/>
    <n v="0"/>
    <n v="1"/>
    <n v="1"/>
    <n v="54"/>
    <n v="11"/>
    <n v="55"/>
    <n v="0"/>
    <n v="151"/>
    <b v="0"/>
    <n v="0"/>
  </r>
  <r>
    <x v="2"/>
    <x v="28"/>
    <x v="89"/>
    <m/>
    <s v="ПРАКТИКА ПС"/>
    <s v="https://vo.uu.edu.ua/grade/report/grader/index.php?id=8738"/>
    <n v="1"/>
    <n v="0"/>
    <n v="8"/>
    <n v="0"/>
    <n v="0"/>
    <n v="0"/>
    <n v="1"/>
    <n v="6"/>
    <n v="0"/>
    <n v="6"/>
    <n v="0"/>
    <n v="0"/>
    <n v="0"/>
    <n v="0"/>
    <n v="0"/>
    <n v="0"/>
    <n v="6"/>
    <n v="0"/>
    <n v="0"/>
    <n v="0"/>
    <n v="19"/>
    <b v="0"/>
    <n v="0"/>
  </r>
  <r>
    <x v="2"/>
    <x v="28"/>
    <x v="89"/>
    <m/>
    <s v="Соціальна справедливість в інклюзивному суспільстві_Добровіцька О._hm"/>
    <s v="https://vo.uu.edu.ua/grade/report/grader/index.php?id=15855"/>
    <n v="14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9"/>
    <m/>
    <s v="Соціально-педагогічна робота з дітьми з інвалідністю_Добровіцька О.О._hm"/>
    <s v="https://vo.uu.edu.ua/grade/report/grader/index.php?id=15856"/>
    <n v="13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s v="Адирхаєв Сослан Георгійович"/>
    <s v="Адаптивний спорт_Адирхаєв С.Г._hm"/>
    <s v="https://vo.uu.edu.ua/grade/report/grader/index.php?id=9450"/>
    <n v="486"/>
    <n v="7"/>
    <n v="47"/>
    <n v="0"/>
    <n v="0"/>
    <n v="1"/>
    <n v="1"/>
    <n v="3"/>
    <n v="2"/>
    <n v="16"/>
    <n v="0"/>
    <n v="4"/>
    <n v="0"/>
    <n v="0"/>
    <n v="1"/>
    <n v="0"/>
    <n v="0"/>
    <n v="3"/>
    <n v="29"/>
    <n v="0"/>
    <n v="30"/>
    <b v="0"/>
    <n v="0"/>
  </r>
  <r>
    <x v="2"/>
    <x v="28"/>
    <x v="90"/>
    <s v="Адирхаєв Сослан Георгійович"/>
    <s v="Рекреаційні технології в фізичному вихованні_Адирхаєв С.Г._hm"/>
    <s v="https://vo.uu.edu.ua/grade/report/grader/index.php?id=12763"/>
    <n v="55"/>
    <n v="0"/>
    <n v="50"/>
    <n v="0"/>
    <n v="0"/>
    <n v="0"/>
    <n v="1"/>
    <n v="2"/>
    <n v="1"/>
    <n v="32"/>
    <n v="0"/>
    <n v="3"/>
    <n v="0"/>
    <n v="0"/>
    <n v="1"/>
    <n v="0"/>
    <n v="3"/>
    <n v="4"/>
    <n v="30"/>
    <n v="0"/>
    <n v="47"/>
    <b v="0"/>
    <n v="0"/>
  </r>
  <r>
    <x v="2"/>
    <x v="28"/>
    <x v="90"/>
    <s v="Антонецька Наталія Борисівна"/>
    <s v="Загальна та клінічна патологія_Антонецька Н.Б._hm"/>
    <s v="https://vo.uu.edu.ua/grade/report/grader/index.php?id=14262"/>
    <n v="275"/>
    <n v="3"/>
    <n v="8"/>
    <n v="0"/>
    <n v="0"/>
    <n v="0"/>
    <n v="1"/>
    <n v="0"/>
    <n v="0"/>
    <n v="22"/>
    <n v="1"/>
    <n v="6"/>
    <n v="0"/>
    <n v="0"/>
    <n v="1"/>
    <n v="0"/>
    <n v="0"/>
    <n v="0"/>
    <n v="140"/>
    <n v="0"/>
    <n v="31"/>
    <b v="0"/>
    <n v="0"/>
  </r>
  <r>
    <x v="2"/>
    <x v="28"/>
    <x v="90"/>
    <s v="Антонецька Наталія Борисівна"/>
    <s v="Клінічна практика з фізичної терапії при порушеннях діяльності нервової системи_Антонецька Н.Б._hm"/>
    <s v="https://vo.uu.edu.ua/grade/report/grader/index.php?id=17036"/>
    <n v="1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s v="Антонецька Наталія Борисівна"/>
    <s v="Професійна майстерність_Крупа В.В._hm"/>
    <s v="https://vo.uu.edu.ua/grade/report/grader/index.php?id=14471"/>
    <n v="508"/>
    <n v="70"/>
    <n v="27"/>
    <n v="8"/>
    <n v="0"/>
    <n v="0"/>
    <n v="1"/>
    <n v="0"/>
    <n v="0"/>
    <n v="0"/>
    <n v="0"/>
    <n v="0"/>
    <n v="0"/>
    <n v="0"/>
    <n v="0"/>
    <n v="0"/>
    <n v="0"/>
    <n v="1"/>
    <n v="15"/>
    <n v="0"/>
    <n v="2"/>
    <b v="0"/>
    <n v="0"/>
  </r>
  <r>
    <x v="2"/>
    <x v="28"/>
    <x v="90"/>
    <s v="Антонецька Наталія Борисівна"/>
    <s v="Фізична реабілітація в педіатрії_Антонецька Н.Б._hm"/>
    <s v="https://vo.uu.edu.ua/grade/report/grader/index.php?id=10258"/>
    <n v="1257"/>
    <n v="0"/>
    <n v="67"/>
    <n v="0"/>
    <n v="0"/>
    <n v="0"/>
    <n v="1"/>
    <n v="4"/>
    <n v="2"/>
    <n v="13"/>
    <n v="0"/>
    <n v="6"/>
    <n v="0"/>
    <n v="0"/>
    <n v="1"/>
    <n v="0"/>
    <n v="0"/>
    <n v="3"/>
    <n v="103"/>
    <n v="0"/>
    <n v="30"/>
    <b v="0"/>
    <n v="0"/>
  </r>
  <r>
    <x v="2"/>
    <x v="28"/>
    <x v="90"/>
    <s v="Бабчук Галина Ігорівна"/>
    <s v="Основи туризму та орієнтування_Хмара М.А._hm"/>
    <s v="https://vo.uu.edu.ua/grade/report/grader/index.php?id=8307"/>
    <n v="27"/>
    <n v="1"/>
    <n v="90"/>
    <n v="0"/>
    <n v="0"/>
    <n v="1"/>
    <n v="1"/>
    <n v="16"/>
    <n v="1"/>
    <n v="4"/>
    <n v="0"/>
    <n v="2"/>
    <n v="0"/>
    <n v="0"/>
    <n v="1"/>
    <n v="0"/>
    <n v="3"/>
    <n v="3"/>
    <n v="20"/>
    <n v="0"/>
    <n v="31"/>
    <b v="0"/>
    <n v="0"/>
  </r>
  <r>
    <x v="2"/>
    <x v="28"/>
    <x v="90"/>
    <s v="Бабчук Галина Ігорівна"/>
    <s v="Спортивні ігри та методика їх викладання_Дрюков О.В. / Савчук О.І._hm"/>
    <s v="https://vo.uu.edu.ua/grade/report/grader/index.php?id=9454"/>
    <n v="1340"/>
    <n v="5"/>
    <n v="64"/>
    <n v="0"/>
    <n v="1"/>
    <n v="1"/>
    <n v="1"/>
    <n v="2"/>
    <n v="2"/>
    <n v="12"/>
    <n v="0"/>
    <n v="1"/>
    <n v="0"/>
    <n v="0"/>
    <n v="1"/>
    <n v="0"/>
    <n v="0"/>
    <n v="3"/>
    <n v="102"/>
    <n v="0"/>
    <n v="22"/>
    <b v="0"/>
    <n v="0"/>
  </r>
  <r>
    <x v="2"/>
    <x v="28"/>
    <x v="90"/>
    <s v="Веретко Ірина Андріївна"/>
    <s v="Атлетизм із методикою викладання_Веретко І.А._hm"/>
    <s v="https://vo.uu.edu.ua/grade/report/grader/index.php?id=14057"/>
    <n v="33"/>
    <n v="1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s v="Веретко Ірина Андріївна"/>
    <s v="Атлетизм та пауерліфтинг_Cавчук О.І._hm"/>
    <s v="https://vo.uu.edu.ua/grade/report/grader/index.php?id=14059"/>
    <n v="3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s v="Веретко Ірина Андріївна"/>
    <s v="Гімнастика і методика її викладання_Веретко І.А._hm"/>
    <s v="https://vo.uu.edu.ua/grade/report/grader/index.php?id=10250"/>
    <n v="784"/>
    <n v="1"/>
    <n v="44"/>
    <n v="0"/>
    <n v="0"/>
    <n v="1"/>
    <n v="1"/>
    <n v="0"/>
    <n v="0"/>
    <n v="16"/>
    <n v="0"/>
    <n v="0"/>
    <n v="0"/>
    <n v="0"/>
    <n v="0"/>
    <n v="0"/>
    <n v="0"/>
    <n v="0"/>
    <n v="0"/>
    <n v="0"/>
    <n v="17"/>
    <b v="0"/>
    <n v="0"/>
  </r>
  <r>
    <x v="2"/>
    <x v="28"/>
    <x v="90"/>
    <s v="Веретко Ірина Андріївна"/>
    <s v="Легка атлетика і методика її викладання_Веретко І.А._hm"/>
    <s v="https://vo.uu.edu.ua/grade/report/grader/index.php?id=14058"/>
    <n v="3393"/>
    <n v="4"/>
    <n v="42"/>
    <n v="5"/>
    <n v="0"/>
    <n v="1"/>
    <n v="1"/>
    <n v="2"/>
    <n v="0"/>
    <n v="33"/>
    <n v="0"/>
    <n v="10"/>
    <n v="0"/>
    <n v="0"/>
    <n v="0"/>
    <n v="0"/>
    <n v="0"/>
    <n v="4"/>
    <n v="43"/>
    <n v="0"/>
    <n v="50"/>
    <b v="0"/>
    <n v="0"/>
  </r>
  <r>
    <x v="2"/>
    <x v="28"/>
    <x v="90"/>
    <s v="Веретко Ірина Андріївна"/>
    <s v="Сучасні фітнес-технології_Веретко І.А.._hm"/>
    <s v="https://vo.uu.edu.ua/grade/report/grader/index.php?id=8312"/>
    <n v="2725"/>
    <n v="1"/>
    <n v="57"/>
    <n v="0"/>
    <n v="0"/>
    <n v="1"/>
    <n v="1"/>
    <n v="0"/>
    <n v="0"/>
    <n v="17"/>
    <n v="0"/>
    <n v="12"/>
    <n v="0"/>
    <n v="0"/>
    <n v="1"/>
    <n v="0"/>
    <n v="0"/>
    <n v="2"/>
    <n v="29"/>
    <n v="0"/>
    <n v="33"/>
    <b v="0"/>
    <n v="0"/>
  </r>
  <r>
    <x v="2"/>
    <x v="28"/>
    <x v="90"/>
    <s v="Добровіцька Олена Олександрівна"/>
    <s v="Інформаційні технології в галузі (ФТЕ/ФКіС)_Добровіцька О. А._hm"/>
    <s v="https://vo.uu.edu.ua/grade/report/grader/index.php?id=3916"/>
    <n v="1150"/>
    <n v="11"/>
    <n v="42"/>
    <n v="0"/>
    <n v="1"/>
    <n v="1"/>
    <n v="1"/>
    <n v="2"/>
    <n v="1"/>
    <n v="13"/>
    <n v="0"/>
    <n v="4"/>
    <n v="0"/>
    <n v="0"/>
    <n v="1"/>
    <n v="0"/>
    <n v="0"/>
    <n v="0"/>
    <n v="0"/>
    <n v="0"/>
    <n v="22"/>
    <b v="0"/>
    <n v="0"/>
  </r>
  <r>
    <x v="2"/>
    <x v="28"/>
    <x v="90"/>
    <s v="Добровіцька Олена Олександрівна"/>
    <s v="Основи інклюзії_Чайковський М.Є. / Добровіцька О.О._hm"/>
    <s v="https://vo.uu.edu.ua/grade/report/grader/index.php?id=9693"/>
    <n v="38550"/>
    <n v="138"/>
    <n v="181"/>
    <n v="23"/>
    <n v="1"/>
    <n v="2"/>
    <n v="2"/>
    <n v="1"/>
    <n v="4"/>
    <n v="29"/>
    <n v="2"/>
    <n v="15"/>
    <n v="0"/>
    <n v="0"/>
    <n v="1"/>
    <n v="0"/>
    <n v="8"/>
    <n v="2"/>
    <n v="61"/>
    <n v="0"/>
    <n v="64"/>
    <b v="1"/>
    <n v="1"/>
  </r>
  <r>
    <x v="2"/>
    <x v="28"/>
    <x v="90"/>
    <s v="Дрюков Олександр Володимирович"/>
    <s v="Олімпійський і професійний спорт_Дрюков О.В._hm"/>
    <s v="https://vo.uu.edu.ua/grade/report/grader/index.php?id=15791"/>
    <n v="105"/>
    <n v="1"/>
    <n v="0"/>
    <n v="0"/>
    <n v="0"/>
    <n v="1"/>
    <n v="1"/>
    <n v="2"/>
    <n v="1"/>
    <n v="17"/>
    <n v="0"/>
    <n v="0"/>
    <n v="0"/>
    <n v="0"/>
    <n v="1"/>
    <n v="0"/>
    <n v="0"/>
    <n v="3"/>
    <n v="184"/>
    <n v="0"/>
    <n v="25"/>
    <b v="0"/>
    <n v="0"/>
  </r>
  <r>
    <x v="2"/>
    <x v="28"/>
    <x v="90"/>
    <s v="Дутчак Юрій Васильович"/>
    <s v="Біомеханіка спорту_Дутчак Ю.В._hm"/>
    <s v="https://vo.uu.edu.ua/grade/report/grader/index.php?id=10264"/>
    <n v="11"/>
    <n v="0"/>
    <n v="11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8"/>
    <x v="90"/>
    <s v="Дутчак Юрій Васильович"/>
    <s v="Біомеханіка_Дутчак Ю. В._hm"/>
    <s v="https://vo.uu.edu.ua/grade/report/grader/index.php?id=3911"/>
    <n v="1349"/>
    <n v="94"/>
    <n v="97"/>
    <n v="0"/>
    <n v="0"/>
    <n v="1"/>
    <n v="1"/>
    <n v="2"/>
    <n v="1"/>
    <n v="29"/>
    <n v="0"/>
    <n v="0"/>
    <n v="0"/>
    <n v="0"/>
    <n v="0"/>
    <n v="0"/>
    <n v="1"/>
    <n v="0"/>
    <n v="0"/>
    <n v="0"/>
    <n v="34"/>
    <b v="0"/>
    <n v="0"/>
  </r>
  <r>
    <x v="2"/>
    <x v="28"/>
    <x v="90"/>
    <s v="Дутчак Юрій Васильович"/>
    <s v="Засоби відновлення у фізичній культурі і спорті_Дутчак Ю.В._hm"/>
    <s v="https://vo.uu.edu.ua/grade/report/grader/index.php?id=14197"/>
    <n v="20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s v="Дутчак Юрій Васильович"/>
    <s v="Метрологічний контроль_Дутчак Ю.В._hm"/>
    <s v="https://vo.uu.edu.ua/grade/report/grader/index.php?id=14196"/>
    <n v="575"/>
    <n v="64"/>
    <n v="34"/>
    <n v="6"/>
    <n v="0"/>
    <n v="1"/>
    <n v="1"/>
    <n v="0"/>
    <n v="0"/>
    <n v="19"/>
    <n v="0"/>
    <n v="0"/>
    <n v="0"/>
    <n v="0"/>
    <n v="0"/>
    <n v="0"/>
    <n v="0"/>
    <n v="1"/>
    <n v="11"/>
    <n v="0"/>
    <n v="21"/>
    <b v="0"/>
    <n v="0"/>
  </r>
  <r>
    <x v="2"/>
    <x v="28"/>
    <x v="90"/>
    <s v="Дутчак Юрій Васильович"/>
    <s v="Основи менеджменту та маркетингу в фізичній культурі і спорті_Крупа В. В._hm"/>
    <s v="https://vo.uu.edu.ua/grade/report/grader/index.php?id=10346"/>
    <n v="99"/>
    <n v="2"/>
    <n v="3"/>
    <n v="0"/>
    <n v="0"/>
    <n v="1"/>
    <n v="1"/>
    <n v="0"/>
    <n v="0"/>
    <n v="26"/>
    <n v="0"/>
    <n v="0"/>
    <n v="0"/>
    <n v="0"/>
    <n v="0"/>
    <n v="0"/>
    <n v="0"/>
    <n v="0"/>
    <n v="0"/>
    <n v="0"/>
    <n v="27"/>
    <b v="0"/>
    <n v="0"/>
  </r>
  <r>
    <x v="2"/>
    <x v="28"/>
    <x v="90"/>
    <s v="Дутчак Юрій Васильович"/>
    <s v="Основи менеджменту та маркетингу в фізичній терапії, ерготерапії та фізичній реабілітації_Дутчак Ю. В._hm"/>
    <s v="https://vo.uu.edu.ua/grade/report/grader/index.php?id=3870"/>
    <n v="438"/>
    <n v="1"/>
    <n v="86"/>
    <n v="0"/>
    <n v="0"/>
    <n v="0"/>
    <n v="1"/>
    <n v="0"/>
    <n v="0"/>
    <n v="18"/>
    <n v="0"/>
    <n v="0"/>
    <n v="0"/>
    <n v="0"/>
    <n v="0"/>
    <n v="0"/>
    <n v="0"/>
    <n v="0"/>
    <n v="0"/>
    <n v="0"/>
    <n v="19"/>
    <b v="0"/>
    <n v="0"/>
  </r>
  <r>
    <x v="2"/>
    <x v="28"/>
    <x v="90"/>
    <s v="Дутчак Юрій Васильович"/>
    <s v="Універсальний дизайн і допоміжні засоби_Дутчак Ю.В._hm"/>
    <s v="https://vo.uu.edu.ua/grade/report/grader/index.php?id=17030"/>
    <n v="90"/>
    <n v="66"/>
    <n v="1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s v="Квасовська Жанна Степанівна"/>
    <s v="Гігієна_Кравчук Л.С._hm"/>
    <s v="https://vo.uu.edu.ua/grade/report/grader/index.php?id=8298"/>
    <n v="3628"/>
    <n v="204"/>
    <n v="105"/>
    <n v="42"/>
    <n v="1"/>
    <n v="1"/>
    <n v="1"/>
    <n v="0"/>
    <n v="0"/>
    <n v="17"/>
    <n v="0"/>
    <n v="5"/>
    <n v="0"/>
    <n v="0"/>
    <n v="1"/>
    <n v="0"/>
    <n v="0"/>
    <n v="2"/>
    <n v="53"/>
    <n v="0"/>
    <n v="26"/>
    <b v="1"/>
    <n v="1"/>
  </r>
  <r>
    <x v="2"/>
    <x v="28"/>
    <x v="90"/>
    <s v="Кравчук Людмила Степанівна"/>
    <s v="Біологія з основами генетики / Основи біології та генетики_Кравчук Л. С._hm"/>
    <s v="https://vo.uu.edu.ua/grade/report/grader/index.php?id=3779"/>
    <n v="1902"/>
    <n v="186"/>
    <n v="83"/>
    <n v="27"/>
    <n v="1"/>
    <n v="0"/>
    <n v="1"/>
    <n v="1"/>
    <n v="4"/>
    <n v="29"/>
    <n v="0"/>
    <n v="9"/>
    <n v="0"/>
    <n v="0"/>
    <n v="1"/>
    <n v="0"/>
    <n v="6"/>
    <n v="10"/>
    <n v="45"/>
    <n v="0"/>
    <n v="61"/>
    <b v="0"/>
    <n v="0"/>
  </r>
  <r>
    <x v="2"/>
    <x v="28"/>
    <x v="90"/>
    <s v="Кравчук Людмила Степанівна"/>
    <s v="Квалітативні та квантитативні наукові методи_Кравчук Л.С._hm"/>
    <s v="https://vo.uu.edu.ua/grade/report/grader/index.php?id=17029"/>
    <n v="73"/>
    <n v="53"/>
    <n v="0"/>
    <n v="0"/>
    <n v="1"/>
    <n v="0"/>
    <n v="2"/>
    <n v="2"/>
    <n v="4"/>
    <n v="31"/>
    <n v="2"/>
    <n v="1"/>
    <n v="0"/>
    <n v="0"/>
    <n v="0"/>
    <n v="0"/>
    <n v="8"/>
    <n v="11"/>
    <n v="27"/>
    <n v="0"/>
    <n v="61"/>
    <b v="0"/>
    <n v="0"/>
  </r>
  <r>
    <x v="2"/>
    <x v="28"/>
    <x v="90"/>
    <s v="Кравчук Людмила Степанівна"/>
    <s v="Клінічна практика з фізичної терапії при порушеннях діяльності дихальної системи_Кравчук Л.С._hm"/>
    <s v="https://vo.uu.edu.ua/grade/report/grader/index.php?id=17035"/>
    <n v="1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s v="Кравчук Людмила Степанівна"/>
    <s v="КОМПЛЕКСНИЙ АТЕСТАЦІЙНИЙ ЕКЗАМЕН зі спеціальності 017 &quot;Фізична культура і спорт&quot; (Частина 1, тести)"/>
    <s v="https://vo.uu.edu.ua/grade/report/grader/index.php?id=15871"/>
    <n v="645"/>
    <n v="3"/>
    <n v="29"/>
    <n v="0"/>
    <n v="0"/>
    <n v="0"/>
    <n v="1"/>
    <n v="0"/>
    <n v="0"/>
    <n v="0"/>
    <n v="0"/>
    <n v="0"/>
    <n v="0"/>
    <n v="0"/>
    <n v="0"/>
    <n v="0"/>
    <n v="0"/>
    <n v="2"/>
    <n v="60"/>
    <n v="0"/>
    <n v="3"/>
    <b v="0"/>
    <n v="0"/>
  </r>
  <r>
    <x v="2"/>
    <x v="28"/>
    <x v="90"/>
    <s v="Кравчук Людмила Степанівна"/>
    <s v="КОМПЛЕКСНИЙ АТЕСТАЦІЙНИЙ ЕКЗАМЕН зі спеціальності 227 &quot;Фізична терапія, ерготерапія&quot; (Частина 1, тести)"/>
    <s v="https://vo.uu.edu.ua/grade/report/grader/index.php?id=12519"/>
    <n v="4259"/>
    <n v="0"/>
    <n v="24"/>
    <n v="0"/>
    <n v="0"/>
    <n v="0"/>
    <n v="1"/>
    <n v="0"/>
    <n v="0"/>
    <n v="0"/>
    <n v="0"/>
    <n v="0"/>
    <n v="0"/>
    <n v="0"/>
    <n v="0"/>
    <n v="0"/>
    <n v="0"/>
    <n v="2"/>
    <n v="207"/>
    <n v="0"/>
    <n v="3"/>
    <b v="0"/>
    <n v="0"/>
  </r>
  <r>
    <x v="2"/>
    <x v="28"/>
    <x v="90"/>
    <s v="Кравчук Людмила Степанівна"/>
    <s v="Концептуальні основи ерготерапії_Кравчук Л.С._hm"/>
    <s v="https://vo.uu.edu.ua/grade/report/grader/index.php?id=17031"/>
    <n v="386"/>
    <n v="367"/>
    <n v="12"/>
    <n v="0"/>
    <n v="0"/>
    <n v="0"/>
    <n v="2"/>
    <n v="0"/>
    <n v="2"/>
    <n v="17"/>
    <n v="1"/>
    <n v="2"/>
    <n v="0"/>
    <n v="0"/>
    <n v="0"/>
    <n v="0"/>
    <n v="0"/>
    <n v="11"/>
    <n v="100"/>
    <n v="0"/>
    <n v="35"/>
    <b v="0"/>
    <n v="0"/>
  </r>
  <r>
    <x v="2"/>
    <x v="28"/>
    <x v="90"/>
    <s v="Кравчук Людмила Степанівна"/>
    <s v="Корекційна педагогіка_Кравчук Л.С._hm"/>
    <s v="https://vo.uu.edu.ua/grade/report/grader/index.php?id=8301"/>
    <n v="3295"/>
    <n v="46"/>
    <n v="13"/>
    <n v="0"/>
    <n v="0"/>
    <n v="0"/>
    <n v="1"/>
    <n v="1"/>
    <n v="2"/>
    <n v="14"/>
    <n v="1"/>
    <n v="0"/>
    <n v="0"/>
    <n v="0"/>
    <n v="0"/>
    <n v="0"/>
    <n v="8"/>
    <n v="7"/>
    <n v="30"/>
    <n v="0"/>
    <n v="34"/>
    <b v="0"/>
    <n v="0"/>
  </r>
  <r>
    <x v="2"/>
    <x v="28"/>
    <x v="90"/>
    <s v="Кравчук Людмила Степанівна"/>
    <s v="Основи наукових досліджень та академічного письма_Кравчук Л.С_hm"/>
    <s v="https://vo.uu.edu.ua/grade/report/grader/index.php?id=15870"/>
    <n v="5298"/>
    <n v="0"/>
    <n v="15"/>
    <n v="0"/>
    <n v="0"/>
    <n v="1"/>
    <n v="2"/>
    <n v="19"/>
    <n v="3"/>
    <n v="21"/>
    <n v="0"/>
    <n v="0"/>
    <n v="0"/>
    <n v="0"/>
    <n v="1"/>
    <n v="0"/>
    <n v="16"/>
    <n v="2"/>
    <n v="79"/>
    <n v="0"/>
    <n v="64"/>
    <b v="0"/>
    <n v="0"/>
  </r>
  <r>
    <x v="2"/>
    <x v="28"/>
    <x v="90"/>
    <s v="Криштофор Тадеуш Броніславович"/>
    <s v="Фізичне виховання_Криштофор Т.Б._hm"/>
    <s v="https://vo.uu.edu.ua/grade/report/grader/index.php?id=3878"/>
    <n v="4136"/>
    <n v="889"/>
    <n v="65"/>
    <n v="2"/>
    <n v="0"/>
    <n v="0"/>
    <n v="1"/>
    <n v="3"/>
    <n v="4"/>
    <n v="52"/>
    <n v="1"/>
    <n v="0"/>
    <n v="0"/>
    <n v="0"/>
    <n v="1"/>
    <n v="0"/>
    <n v="3"/>
    <n v="5"/>
    <n v="58"/>
    <n v="0"/>
    <n v="70"/>
    <b v="0"/>
    <n v="0"/>
  </r>
  <r>
    <x v="2"/>
    <x v="28"/>
    <x v="90"/>
    <s v="Крупа Валентина Володимирівна"/>
    <s v="Біохімія_Крупа В. В._hm"/>
    <s v="https://vo.uu.edu.ua/grade/report/grader/index.php?id=4623"/>
    <n v="2160"/>
    <n v="26"/>
    <n v="63"/>
    <n v="12"/>
    <n v="0"/>
    <n v="1"/>
    <n v="1"/>
    <n v="2"/>
    <n v="1"/>
    <n v="13"/>
    <n v="0"/>
    <n v="0"/>
    <n v="0"/>
    <n v="0"/>
    <n v="0"/>
    <n v="0"/>
    <n v="0"/>
    <n v="4"/>
    <n v="20"/>
    <n v="0"/>
    <n v="21"/>
    <b v="0"/>
    <n v="0"/>
  </r>
  <r>
    <x v="2"/>
    <x v="28"/>
    <x v="90"/>
    <s v="Крупа Валентина Володимирівна"/>
    <s v="Долікарська медична допомога_Крупа В. В._hm"/>
    <s v="https://vo.uu.edu.ua/grade/report/grader/index.php?id=10245"/>
    <n v="5414"/>
    <n v="1"/>
    <n v="108"/>
    <n v="0"/>
    <n v="0"/>
    <n v="1"/>
    <n v="1"/>
    <n v="2"/>
    <n v="1"/>
    <n v="18"/>
    <n v="1"/>
    <n v="0"/>
    <n v="2"/>
    <n v="0"/>
    <n v="0"/>
    <n v="1"/>
    <n v="0"/>
    <n v="5"/>
    <n v="84"/>
    <n v="0"/>
    <n v="31"/>
    <b v="0"/>
    <n v="0"/>
  </r>
  <r>
    <x v="2"/>
    <x v="28"/>
    <x v="90"/>
    <s v="Крупа Валентина Володимирівна"/>
    <s v="Медико-біологічні основи спортивної діяльності_hm"/>
    <s v="https://vo.uu.edu.ua/grade/report/grader/index.php?id=8304"/>
    <n v="99"/>
    <n v="0"/>
    <n v="28"/>
    <n v="0"/>
    <n v="0"/>
    <n v="1"/>
    <n v="1"/>
    <n v="3"/>
    <n v="1"/>
    <n v="22"/>
    <n v="0"/>
    <n v="0"/>
    <n v="0"/>
    <n v="0"/>
    <n v="1"/>
    <n v="0"/>
    <n v="0"/>
    <n v="4"/>
    <n v="14"/>
    <n v="0"/>
    <n v="32"/>
    <b v="0"/>
    <n v="0"/>
  </r>
  <r>
    <x v="2"/>
    <x v="28"/>
    <x v="90"/>
    <s v="Крупа Валентина Володимирівна"/>
    <s v="Методика навчання основ здоров'я та здорового способу життя_Крупа В. В._hm_"/>
    <s v="https://vo.uu.edu.ua/grade/report/grader/index.php?id=3840"/>
    <n v="4306"/>
    <n v="155"/>
    <n v="75"/>
    <n v="18"/>
    <n v="0"/>
    <n v="0"/>
    <n v="1"/>
    <n v="2"/>
    <n v="0"/>
    <n v="23"/>
    <n v="0"/>
    <n v="0"/>
    <n v="0"/>
    <n v="0"/>
    <n v="0"/>
    <n v="0"/>
    <n v="4"/>
    <n v="5"/>
    <n v="32"/>
    <n v="0"/>
    <n v="35"/>
    <b v="0"/>
    <n v="0"/>
  </r>
  <r>
    <x v="2"/>
    <x v="28"/>
    <x v="90"/>
    <s v="Крупа Валентина Володимирівна"/>
    <s v="Основи догляду за хворими та інвалідами"/>
    <s v="https://vo.uu.edu.ua/grade/report/grader/index.php?id=8306"/>
    <n v="1152"/>
    <n v="1"/>
    <n v="61"/>
    <n v="0"/>
    <n v="0"/>
    <n v="0"/>
    <n v="1"/>
    <n v="0"/>
    <n v="0"/>
    <n v="7"/>
    <n v="0"/>
    <n v="2"/>
    <n v="0"/>
    <n v="0"/>
    <n v="0"/>
    <n v="0"/>
    <n v="0"/>
    <n v="2"/>
    <n v="30"/>
    <n v="0"/>
    <n v="12"/>
    <b v="0"/>
    <n v="0"/>
  </r>
  <r>
    <x v="2"/>
    <x v="28"/>
    <x v="90"/>
    <s v="Крупа Валентина Володимирівна"/>
    <s v="Основи ерготерапії_Крупа В. В._hm"/>
    <s v="https://vo.uu.edu.ua/grade/report/grader/index.php?id=15524"/>
    <n v="122"/>
    <n v="74"/>
    <n v="12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28"/>
    <x v="90"/>
    <s v="Крупа Валентина Володимирівна"/>
    <s v="Основи фізичної терапії та ерготерапії_Крупа В.В._hm"/>
    <s v="https://vo.uu.edu.ua/grade/report/grader/index.php?id=8309"/>
    <n v="6855"/>
    <n v="247"/>
    <n v="86"/>
    <n v="0"/>
    <n v="0"/>
    <n v="0"/>
    <n v="1"/>
    <n v="0"/>
    <n v="2"/>
    <n v="19"/>
    <n v="1"/>
    <n v="2"/>
    <n v="0"/>
    <n v="0"/>
    <n v="1"/>
    <n v="0"/>
    <n v="0"/>
    <n v="11"/>
    <n v="100"/>
    <n v="0"/>
    <n v="37"/>
    <b v="0"/>
    <n v="0"/>
  </r>
  <r>
    <x v="2"/>
    <x v="28"/>
    <x v="90"/>
    <s v="Крупа Валентина Володимирівна"/>
    <s v="Теорія і методика викладання фізичного виховання у вищих закладах освіти_Крупа В.В._hm"/>
    <s v="https://vo.uu.edu.ua/grade/report/grader/index.php?id=10246"/>
    <n v="65"/>
    <n v="2"/>
    <n v="19"/>
    <n v="0"/>
    <n v="0"/>
    <n v="0"/>
    <n v="1"/>
    <n v="0"/>
    <n v="0"/>
    <n v="5"/>
    <n v="0"/>
    <n v="0"/>
    <n v="0"/>
    <n v="0"/>
    <n v="0"/>
    <n v="0"/>
    <n v="0"/>
    <n v="2"/>
    <n v="15"/>
    <n v="0"/>
    <n v="8"/>
    <b v="0"/>
    <n v="0"/>
  </r>
  <r>
    <x v="2"/>
    <x v="28"/>
    <x v="90"/>
    <s v="Крупа Валентина Володимирівна"/>
    <s v="Теорія та методика фізичної терапії, ерготерапії_Крупа В.В._hm"/>
    <s v="https://vo.uu.edu.ua/grade/report/grader/index.php?id=13915"/>
    <n v="1675"/>
    <n v="3"/>
    <n v="24"/>
    <n v="8"/>
    <n v="0"/>
    <n v="0"/>
    <n v="1"/>
    <n v="0"/>
    <n v="0"/>
    <n v="8"/>
    <n v="0"/>
    <n v="0"/>
    <n v="0"/>
    <n v="0"/>
    <n v="0"/>
    <n v="0"/>
    <n v="0"/>
    <n v="4"/>
    <n v="57"/>
    <n v="0"/>
    <n v="13"/>
    <b v="0"/>
    <n v="0"/>
  </r>
  <r>
    <x v="2"/>
    <x v="28"/>
    <x v="90"/>
    <s v="Крупа Валентина Володимирівна"/>
    <s v="Тренування рухової активності хворих та неповносправних_Крупа В.В._hm"/>
    <s v="https://vo.uu.edu.ua/grade/report/grader/index.php?id=15530"/>
    <n v="1723"/>
    <n v="40"/>
    <n v="13"/>
    <n v="1"/>
    <n v="1"/>
    <n v="0"/>
    <n v="1"/>
    <n v="0"/>
    <n v="0"/>
    <n v="6"/>
    <n v="0"/>
    <n v="1"/>
    <n v="0"/>
    <n v="0"/>
    <n v="0"/>
    <n v="0"/>
    <n v="0"/>
    <n v="4"/>
    <n v="37"/>
    <n v="0"/>
    <n v="12"/>
    <b v="0"/>
    <n v="0"/>
  </r>
  <r>
    <x v="2"/>
    <x v="28"/>
    <x v="90"/>
    <s v="Крупа Валентина Володимирівна"/>
    <s v="Фізична реабілітація в акушерстві і гінекології_Антонецька Н. Б._hm"/>
    <s v="https://vo.uu.edu.ua/grade/report/grader/index.php?id=3834"/>
    <n v="487"/>
    <n v="5"/>
    <n v="35"/>
    <n v="8"/>
    <n v="0"/>
    <n v="0"/>
    <n v="1"/>
    <n v="0"/>
    <n v="0"/>
    <n v="9"/>
    <n v="0"/>
    <n v="1"/>
    <n v="0"/>
    <n v="0"/>
    <n v="0"/>
    <n v="0"/>
    <n v="0"/>
    <n v="1"/>
    <n v="11"/>
    <n v="0"/>
    <n v="12"/>
    <b v="0"/>
    <n v="0"/>
  </r>
  <r>
    <x v="2"/>
    <x v="28"/>
    <x v="90"/>
    <s v="Малоголовка Олександр Андрійович"/>
    <s v="Основи загальної та клінічної патології_Малоголовка О. А._hm_"/>
    <s v="https://vo.uu.edu.ua/grade/report/grader/index.php?id=3781"/>
    <n v="157"/>
    <n v="125"/>
    <n v="112"/>
    <n v="18"/>
    <n v="0"/>
    <n v="0"/>
    <n v="1"/>
    <n v="3"/>
    <n v="2"/>
    <n v="23"/>
    <n v="1"/>
    <n v="6"/>
    <n v="0"/>
    <n v="0"/>
    <n v="1"/>
    <n v="0"/>
    <n v="0"/>
    <n v="12"/>
    <n v="157"/>
    <n v="0"/>
    <n v="49"/>
    <b v="0"/>
    <n v="0"/>
  </r>
  <r>
    <x v="2"/>
    <x v="28"/>
    <x v="90"/>
    <s v="Малоголовка Олександр Андрійович"/>
    <s v="Фізична реабілітація при захворюванні внутрішніх органів_Малоголовка О.А._hm"/>
    <s v="https://vo.uu.edu.ua/grade/report/grader/index.php?id=9455"/>
    <n v="10"/>
    <n v="0"/>
    <n v="8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s v="Малоголовка Олександр Андрійович"/>
    <s v="Фізична реабілітація при хірургічних захворюваннях_Малоголовка О.А._hm"/>
    <s v="https://vo.uu.edu.ua/grade/report/grader/index.php?id=8319"/>
    <n v="25"/>
    <n v="1"/>
    <n v="83"/>
    <n v="0"/>
    <n v="0"/>
    <n v="0"/>
    <n v="1"/>
    <n v="2"/>
    <n v="1"/>
    <n v="11"/>
    <n v="0"/>
    <n v="0"/>
    <n v="0"/>
    <n v="0"/>
    <n v="0"/>
    <n v="0"/>
    <n v="0"/>
    <n v="0"/>
    <n v="0"/>
    <n v="0"/>
    <n v="15"/>
    <b v="0"/>
    <n v="0"/>
  </r>
  <r>
    <x v="2"/>
    <x v="28"/>
    <x v="90"/>
    <s v="Маніло Юрій Васильович"/>
    <s v="Загальна теорія здоров'я та здорового способу життя_Крупа В. В._hm"/>
    <s v="https://vo.uu.edu.ua/grade/report/grader/index.php?id=5119"/>
    <n v="1155"/>
    <n v="65"/>
    <n v="41"/>
    <n v="1"/>
    <n v="0"/>
    <n v="1"/>
    <n v="1"/>
    <n v="1"/>
    <n v="1"/>
    <n v="13"/>
    <n v="0"/>
    <n v="0"/>
    <n v="0"/>
    <n v="0"/>
    <n v="0"/>
    <n v="0"/>
    <n v="0"/>
    <n v="2"/>
    <n v="245"/>
    <n v="0"/>
    <n v="18"/>
    <b v="0"/>
    <n v="0"/>
  </r>
  <r>
    <x v="2"/>
    <x v="28"/>
    <x v="90"/>
    <s v="Матвійчук Вікторія Маноліївна"/>
    <s v="Вступ до спеціальності (ФТЕ)_Матвійчук В. М._hm"/>
    <s v="https://vo.uu.edu.ua/grade/report/grader/index.php?id=3777"/>
    <n v="1026"/>
    <n v="104"/>
    <n v="50"/>
    <n v="34"/>
    <n v="0"/>
    <n v="0"/>
    <n v="1"/>
    <n v="1"/>
    <n v="2"/>
    <n v="19"/>
    <n v="1"/>
    <n v="4"/>
    <n v="0"/>
    <n v="0"/>
    <n v="1"/>
    <n v="0"/>
    <n v="0"/>
    <n v="3"/>
    <n v="20"/>
    <n v="0"/>
    <n v="32"/>
    <b v="0"/>
    <n v="0"/>
  </r>
  <r>
    <x v="2"/>
    <x v="28"/>
    <x v="90"/>
    <s v="Матвійчук Вікторія Маноліївна"/>
    <s v="Курортологія_Матвійчук В. М._hm"/>
    <s v="https://vo.uu.edu.ua/grade/report/grader/index.php?id=10261"/>
    <n v="69"/>
    <n v="64"/>
    <n v="24"/>
    <n v="0"/>
    <n v="0"/>
    <n v="0"/>
    <n v="1"/>
    <n v="2"/>
    <n v="1"/>
    <n v="19"/>
    <n v="0"/>
    <n v="2"/>
    <n v="0"/>
    <n v="0"/>
    <n v="1"/>
    <n v="0"/>
    <n v="0"/>
    <n v="3"/>
    <n v="0"/>
    <n v="0"/>
    <n v="29"/>
    <b v="0"/>
    <n v="0"/>
  </r>
  <r>
    <x v="2"/>
    <x v="28"/>
    <x v="90"/>
    <s v="Матвійчук Вікторія Маноліївна"/>
    <s v="Масаж загальний і самомасаж_Бабчук Г. І._hm"/>
    <s v="https://vo.uu.edu.ua/grade/report/grader/index.php?id=8302"/>
    <n v="815"/>
    <n v="51"/>
    <n v="164"/>
    <n v="0"/>
    <n v="0"/>
    <n v="0"/>
    <n v="1"/>
    <n v="12"/>
    <n v="4"/>
    <n v="17"/>
    <n v="0"/>
    <n v="5"/>
    <n v="0"/>
    <n v="0"/>
    <n v="1"/>
    <n v="0"/>
    <n v="10"/>
    <n v="3"/>
    <n v="24"/>
    <n v="0"/>
    <n v="53"/>
    <b v="0"/>
    <n v="0"/>
  </r>
  <r>
    <x v="2"/>
    <x v="28"/>
    <x v="90"/>
    <s v="Матвійчук Вікторія Маноліївна"/>
    <s v="Організація діяльності лікувально-реабілітаційних закладів_Матвійчук В. М._hm"/>
    <s v="https://vo.uu.edu.ua/grade/report/grader/index.php?id=9452"/>
    <n v="59"/>
    <n v="0"/>
    <n v="25"/>
    <n v="18"/>
    <n v="0"/>
    <n v="0"/>
    <n v="1"/>
    <n v="3"/>
    <n v="4"/>
    <n v="15"/>
    <n v="0"/>
    <n v="4"/>
    <n v="0"/>
    <n v="0"/>
    <n v="1"/>
    <n v="0"/>
    <n v="0"/>
    <n v="3"/>
    <n v="20"/>
    <n v="0"/>
    <n v="31"/>
    <b v="0"/>
    <n v="0"/>
  </r>
  <r>
    <x v="2"/>
    <x v="28"/>
    <x v="90"/>
    <s v="Матвійчук Вікторія Маноліївна"/>
    <s v="Основи  раціонального та оздоровчого харчування_Матвійчук В. М._hm"/>
    <s v="https://vo.uu.edu.ua/grade/report/grader/index.php?id=3810"/>
    <n v="5376"/>
    <n v="1235"/>
    <n v="195"/>
    <n v="90"/>
    <n v="0"/>
    <n v="1"/>
    <n v="1"/>
    <n v="2"/>
    <n v="3"/>
    <n v="15"/>
    <n v="0"/>
    <n v="5"/>
    <n v="0"/>
    <n v="0"/>
    <n v="1"/>
    <n v="0"/>
    <n v="0"/>
    <n v="10"/>
    <n v="59"/>
    <n v="0"/>
    <n v="37"/>
    <b v="0"/>
    <n v="0"/>
  </r>
  <r>
    <x v="2"/>
    <x v="28"/>
    <x v="90"/>
    <s v="Матвійчук Вікторія Маноліївна"/>
    <s v="Спортивна морфологія_Дуб І.М._hm"/>
    <s v="https://vo.uu.edu.ua/grade/report/grader/index.php?id=9453"/>
    <n v="2533"/>
    <n v="14"/>
    <n v="36"/>
    <n v="3"/>
    <n v="0"/>
    <n v="1"/>
    <n v="2"/>
    <n v="1"/>
    <n v="3"/>
    <n v="19"/>
    <n v="0"/>
    <n v="0"/>
    <n v="0"/>
    <n v="0"/>
    <n v="1"/>
    <n v="0"/>
    <n v="0"/>
    <n v="3"/>
    <n v="109"/>
    <n v="0"/>
    <n v="29"/>
    <b v="0"/>
    <n v="0"/>
  </r>
  <r>
    <x v="2"/>
    <x v="28"/>
    <x v="90"/>
    <s v="Матвійчук Вікторія Маноліївна"/>
    <s v="Теорія і технології оздоровчо-рекреаційної рухової активності_Адирхаєв С.Г._hm"/>
    <s v="https://vo.uu.edu.ua/grade/report/grader/index.php?id=8316"/>
    <n v="1769"/>
    <n v="188"/>
    <n v="97"/>
    <n v="0"/>
    <n v="0"/>
    <n v="1"/>
    <n v="1"/>
    <n v="2"/>
    <n v="3"/>
    <n v="34"/>
    <n v="0"/>
    <n v="3"/>
    <n v="0"/>
    <n v="0"/>
    <n v="1"/>
    <n v="0"/>
    <n v="3"/>
    <n v="4"/>
    <n v="30"/>
    <n v="0"/>
    <n v="51"/>
    <b v="0"/>
    <n v="0"/>
  </r>
  <r>
    <x v="2"/>
    <x v="28"/>
    <x v="90"/>
    <s v="Матвійчук Вікторія Маноліївна"/>
    <s v="Фізіологія рухової активності_Кравчук Л.С./Матвійчук В.М._hm"/>
    <s v="https://vo.uu.edu.ua/grade/report/grader/index.php?id=9456"/>
    <n v="2612"/>
    <n v="3"/>
    <n v="68"/>
    <n v="3"/>
    <n v="0"/>
    <n v="1"/>
    <n v="2"/>
    <n v="1"/>
    <n v="3"/>
    <n v="21"/>
    <n v="0"/>
    <n v="3"/>
    <n v="0"/>
    <n v="0"/>
    <n v="1"/>
    <n v="0"/>
    <n v="0"/>
    <n v="3"/>
    <n v="87"/>
    <n v="0"/>
    <n v="34"/>
    <b v="0"/>
    <n v="0"/>
  </r>
  <r>
    <x v="2"/>
    <x v="28"/>
    <x v="90"/>
    <s v="Матвійчук Вікторія Маноліївна"/>
    <s v="Фітотерапія_Матвійчук В.М._hm"/>
    <s v="https://vo.uu.edu.ua/grade/report/grader/index.php?id=15667"/>
    <n v="1247"/>
    <n v="1"/>
    <n v="11"/>
    <n v="2"/>
    <n v="0"/>
    <n v="0"/>
    <n v="2"/>
    <n v="1"/>
    <n v="0"/>
    <n v="4"/>
    <n v="0"/>
    <n v="9"/>
    <n v="0"/>
    <n v="0"/>
    <n v="1"/>
    <n v="0"/>
    <n v="3"/>
    <n v="2"/>
    <n v="56"/>
    <n v="0"/>
    <n v="22"/>
    <b v="0"/>
    <n v="0"/>
  </r>
  <r>
    <x v="2"/>
    <x v="28"/>
    <x v="90"/>
    <s v="Пуча Володимир Іванович"/>
    <s v="Професійна майстерність тренера_Пуча В.І._hm"/>
    <s v="https://vo.uu.edu.ua/grade/report/grader/index.php?id=14549"/>
    <n v="33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s v="Пуча Володимир Іванович"/>
    <s v="Спортивні єдиноборства та методика їх викладання_Пуча В.І._hm"/>
    <s v="https://vo.uu.edu.ua/grade/report/grader/index.php?id=10254"/>
    <n v="1071"/>
    <n v="1"/>
    <n v="55"/>
    <n v="0"/>
    <n v="1"/>
    <n v="1"/>
    <n v="1"/>
    <n v="4"/>
    <n v="2"/>
    <n v="25"/>
    <n v="0"/>
    <n v="1"/>
    <n v="0"/>
    <n v="0"/>
    <n v="1"/>
    <n v="0"/>
    <n v="0"/>
    <n v="5"/>
    <n v="195"/>
    <n v="0"/>
    <n v="39"/>
    <b v="0"/>
    <n v="0"/>
  </r>
  <r>
    <x v="2"/>
    <x v="28"/>
    <x v="90"/>
    <s v="Пуча Володимир Іванович"/>
    <s v="Сучасний олімпійський рух та олімпійська освіта_Пуча В.І._hm"/>
    <s v="https://vo.uu.edu.ua/grade/report/grader/index.php?id=10252"/>
    <n v="9"/>
    <n v="0"/>
    <n v="15"/>
    <n v="0"/>
    <n v="0"/>
    <n v="0"/>
    <n v="2"/>
    <n v="2"/>
    <n v="4"/>
    <n v="15"/>
    <n v="0"/>
    <n v="0"/>
    <n v="0"/>
    <n v="0"/>
    <n v="1"/>
    <n v="0"/>
    <n v="0"/>
    <n v="3"/>
    <n v="30"/>
    <n v="0"/>
    <n v="27"/>
    <b v="0"/>
    <n v="0"/>
  </r>
  <r>
    <x v="2"/>
    <x v="28"/>
    <x v="90"/>
    <s v="Савчук Олег Ігорович"/>
    <s v="Анатомія людини_Шпілевська М.М._hm"/>
    <s v="https://vo.uu.edu.ua/grade/report/grader/index.php?id=3796"/>
    <n v="4489"/>
    <n v="205"/>
    <n v="97"/>
    <n v="46"/>
    <n v="1"/>
    <n v="1"/>
    <n v="1"/>
    <n v="3"/>
    <n v="3"/>
    <n v="25"/>
    <n v="1"/>
    <n v="11"/>
    <n v="0"/>
    <n v="0"/>
    <n v="1"/>
    <n v="0"/>
    <n v="2"/>
    <n v="6"/>
    <n v="144"/>
    <n v="0"/>
    <n v="53"/>
    <b v="1"/>
    <n v="1"/>
  </r>
  <r>
    <x v="2"/>
    <x v="28"/>
    <x v="90"/>
    <s v="Савчук Олег Ігорович"/>
    <s v="Вікова анатомія та фізіологія_Антонецька Н. Б._hm"/>
    <s v="https://vo.uu.edu.ua/grade/report/grader/index.php?id=3890"/>
    <n v="3232"/>
    <n v="14"/>
    <n v="166"/>
    <n v="20"/>
    <n v="0"/>
    <n v="0"/>
    <n v="1"/>
    <n v="2"/>
    <n v="3"/>
    <n v="16"/>
    <n v="0"/>
    <n v="0"/>
    <n v="0"/>
    <n v="0"/>
    <n v="1"/>
    <n v="0"/>
    <n v="2"/>
    <n v="3"/>
    <n v="51"/>
    <n v="0"/>
    <n v="28"/>
    <b v="0"/>
    <n v="0"/>
  </r>
  <r>
    <x v="2"/>
    <x v="28"/>
    <x v="90"/>
    <s v="Савчук Олег Ігорович"/>
    <s v="Вступ до спеціальності (ФКіС)_Савчук О. І._hm"/>
    <s v="https://vo.uu.edu.ua/grade/report/grader/index.php?id=9451"/>
    <n v="2334"/>
    <n v="67"/>
    <n v="65"/>
    <n v="0"/>
    <n v="1"/>
    <n v="1"/>
    <n v="1"/>
    <n v="2"/>
    <n v="0"/>
    <n v="31"/>
    <n v="0"/>
    <n v="4"/>
    <n v="0"/>
    <n v="0"/>
    <n v="1"/>
    <n v="0"/>
    <n v="0"/>
    <n v="3"/>
    <n v="154"/>
    <n v="0"/>
    <n v="42"/>
    <b v="1"/>
    <n v="1"/>
  </r>
  <r>
    <x v="2"/>
    <x v="28"/>
    <x v="90"/>
    <s v="Савчук Олег Ігорович"/>
    <s v="Історія спортивного та олімпійського руху_Савчук О. І._hm"/>
    <s v="https://vo.uu.edu.ua/grade/report/grader/index.php?id=8299"/>
    <n v="94"/>
    <n v="2"/>
    <n v="30"/>
    <n v="8"/>
    <n v="1"/>
    <n v="0"/>
    <n v="1"/>
    <n v="2"/>
    <n v="4"/>
    <n v="17"/>
    <n v="0"/>
    <n v="1"/>
    <n v="0"/>
    <n v="0"/>
    <n v="1"/>
    <n v="0"/>
    <n v="0"/>
    <n v="3"/>
    <n v="184"/>
    <n v="0"/>
    <n v="29"/>
    <b v="0"/>
    <n v="0"/>
  </r>
  <r>
    <x v="2"/>
    <x v="28"/>
    <x v="90"/>
    <s v="Савчук Олег Ігорович"/>
    <s v="Історія фізичної культури_Дуб І.М._hm"/>
    <s v="https://vo.uu.edu.ua/grade/report/grader/index.php?id=8300"/>
    <n v="738"/>
    <n v="1"/>
    <n v="26"/>
    <n v="0"/>
    <n v="1"/>
    <n v="1"/>
    <n v="1"/>
    <n v="2"/>
    <n v="0"/>
    <n v="31"/>
    <n v="0"/>
    <n v="4"/>
    <n v="0"/>
    <n v="0"/>
    <n v="1"/>
    <n v="0"/>
    <n v="2"/>
    <n v="3"/>
    <n v="184"/>
    <n v="0"/>
    <n v="44"/>
    <b v="0"/>
    <n v="0"/>
  </r>
  <r>
    <x v="2"/>
    <x v="28"/>
    <x v="90"/>
    <s v="Савчук Олег Ігорович"/>
    <s v="Основи теорії спорту для всіх_Пуча В. І._hm"/>
    <s v="https://vo.uu.edu.ua/grade/report/grader/index.php?id=10251"/>
    <n v="1254"/>
    <n v="22"/>
    <n v="16"/>
    <n v="2"/>
    <n v="1"/>
    <n v="1"/>
    <n v="1"/>
    <n v="1"/>
    <n v="0"/>
    <n v="29"/>
    <n v="0"/>
    <n v="4"/>
    <n v="0"/>
    <n v="0"/>
    <n v="1"/>
    <n v="0"/>
    <n v="2"/>
    <n v="3"/>
    <n v="184"/>
    <n v="0"/>
    <n v="41"/>
    <b v="0"/>
    <n v="0"/>
  </r>
  <r>
    <x v="2"/>
    <x v="28"/>
    <x v="90"/>
    <s v="Савчук Олег Ігорович"/>
    <s v="Психологія здоров'я і здорового способу життя, фізичного виховання і спорту_Кондратюк С. М._hm"/>
    <s v="https://vo.uu.edu.ua/grade/report/grader/index.php?id=5124"/>
    <n v="33"/>
    <n v="0"/>
    <n v="33"/>
    <n v="0"/>
    <n v="0"/>
    <n v="1"/>
    <n v="1"/>
    <n v="2"/>
    <n v="3"/>
    <n v="18"/>
    <n v="0"/>
    <n v="2"/>
    <n v="0"/>
    <n v="0"/>
    <n v="1"/>
    <n v="0"/>
    <n v="0"/>
    <n v="3"/>
    <n v="15"/>
    <n v="0"/>
    <n v="30"/>
    <b v="0"/>
    <n v="0"/>
  </r>
  <r>
    <x v="2"/>
    <x v="28"/>
    <x v="90"/>
    <s v="Савчук Олег Ігорович"/>
    <s v="Спортивна медицина_Крупа В. В._hm"/>
    <s v="https://vo.uu.edu.ua/grade/report/grader/index.php?id=4594"/>
    <n v="3928"/>
    <n v="38"/>
    <n v="251"/>
    <n v="86"/>
    <n v="0"/>
    <n v="1"/>
    <n v="1"/>
    <n v="3"/>
    <n v="4"/>
    <n v="18"/>
    <n v="0"/>
    <n v="5"/>
    <n v="1"/>
    <n v="0"/>
    <n v="0"/>
    <n v="0"/>
    <n v="0"/>
    <n v="3"/>
    <n v="35"/>
    <n v="0"/>
    <n v="35"/>
    <b v="0"/>
    <n v="0"/>
  </r>
  <r>
    <x v="2"/>
    <x v="28"/>
    <x v="90"/>
    <s v="Савчук Олег Ігорович"/>
    <s v="Технічні засоби в фізичній терапії та ерготерапії_Савчук О.І._hm"/>
    <s v="https://vo.uu.edu.ua/grade/report/grader/index.php?id=3893"/>
    <n v="493"/>
    <n v="48"/>
    <n v="78"/>
    <n v="12"/>
    <n v="1"/>
    <n v="0"/>
    <n v="1"/>
    <n v="3"/>
    <n v="4"/>
    <n v="11"/>
    <n v="0"/>
    <n v="6"/>
    <n v="0"/>
    <n v="0"/>
    <n v="0"/>
    <n v="0"/>
    <n v="0"/>
    <n v="4"/>
    <n v="127"/>
    <n v="0"/>
    <n v="29"/>
    <b v="0"/>
    <n v="0"/>
  </r>
  <r>
    <x v="2"/>
    <x v="28"/>
    <x v="90"/>
    <s v="Савчук Олег Ігорович"/>
    <s v="Фізіологія людини_Кравчук Л.С._hm"/>
    <s v="https://vo.uu.edu.ua/grade/report/grader/index.php?id=3801"/>
    <n v="2346"/>
    <n v="196"/>
    <n v="139"/>
    <n v="56"/>
    <n v="2"/>
    <n v="1"/>
    <n v="1"/>
    <n v="2"/>
    <n v="2"/>
    <n v="13"/>
    <n v="1"/>
    <n v="12"/>
    <n v="0"/>
    <n v="0"/>
    <n v="1"/>
    <n v="0"/>
    <n v="1"/>
    <n v="4"/>
    <n v="151"/>
    <n v="0"/>
    <n v="37"/>
    <b v="1"/>
    <n v="1"/>
  </r>
  <r>
    <x v="2"/>
    <x v="28"/>
    <x v="90"/>
    <s v="Хмара Марина Анатоліївна"/>
    <s v="Теорія та методика фізичного виховання_Адирхаєв С.Г._hm"/>
    <s v="https://vo.uu.edu.ua/grade/report/grader/index.php?id=8317"/>
    <n v="2819"/>
    <n v="76"/>
    <n v="247"/>
    <n v="0"/>
    <n v="0"/>
    <n v="1"/>
    <n v="1"/>
    <n v="3"/>
    <n v="4"/>
    <n v="34"/>
    <n v="0"/>
    <n v="0"/>
    <n v="0"/>
    <n v="0"/>
    <n v="1"/>
    <n v="0"/>
    <n v="3"/>
    <n v="4"/>
    <n v="60"/>
    <n v="0"/>
    <n v="50"/>
    <b v="0"/>
    <n v="0"/>
  </r>
  <r>
    <x v="2"/>
    <x v="28"/>
    <x v="90"/>
    <s v="Шпілевська Марія Максимівна"/>
    <s v="Клінічна практика з фізичної терапії при порушеннях діяльності серцево-судинної системи_Шпілевська М.М._hm"/>
    <s v="https://vo.uu.edu.ua/grade/report/grader/index.php?id=17034"/>
    <n v="16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s v="Шпілевська Марія Максимівна"/>
    <s v="Міжнародні стандарти охорони здоров'я_Шпілевська М.М._hm"/>
    <s v="https://vo.uu.edu.ua/grade/report/grader/index.php?id=13916"/>
    <n v="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s v="Шпілевська Марія Максимівна"/>
    <s v="Функціональна анатомія, патофізіологія та кінезіологія_Шпілевська М.М._hm"/>
    <s v="https://vo.uu.edu.ua/grade/report/grader/index.php?id=17032"/>
    <n v="64"/>
    <n v="50"/>
    <n v="1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Актуальні проблеми фізичної культури і спорту_Дуб.І.М_hm"/>
    <s v="https://vo.uu.edu.ua/grade/report/grader/index.php?id=17142"/>
    <n v="11"/>
    <n v="1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Гігієнічний супровід у сфері фізичної культури і спорту_Кравчук Л. С._hm"/>
    <s v="https://vo.uu.edu.ua/grade/report/grader/index.php?id=15651"/>
    <n v="31"/>
    <n v="16"/>
    <n v="0"/>
    <n v="0"/>
    <n v="0"/>
    <n v="1"/>
    <n v="2"/>
    <n v="0"/>
    <n v="0"/>
    <n v="11"/>
    <n v="0"/>
    <n v="4"/>
    <n v="0"/>
    <n v="0"/>
    <n v="1"/>
    <n v="0"/>
    <n v="0"/>
    <n v="2"/>
    <n v="53"/>
    <n v="0"/>
    <n v="20"/>
    <b v="0"/>
    <n v="0"/>
  </r>
  <r>
    <x v="2"/>
    <x v="28"/>
    <x v="90"/>
    <m/>
    <s v="Діагностика і моніторинг стану здоров'я_Малоголовка О. А._hm"/>
    <s v="https://vo.uu.edu.ua/grade/report/grader/index.php?id=15864"/>
    <n v="16"/>
    <n v="1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m/>
    <s v="Інклюзивна освіта_Чайковський М.Є._hm"/>
    <s v="https://vo.uu.edu.ua/grade/report/grader/index.php?id=15050"/>
    <n v="1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Інновації в освіті та фізичному вихованні_hm"/>
    <s v="https://vo.uu.edu.ua/grade/report/grader/index.php?id=15052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Інноваційні технології  в фізичному вихованні і спорті_hm"/>
    <s v="https://vo.uu.edu.ua/grade/report/grader/index.php?id=15051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Масаж лікувальний_Матвійчук В. М._hm"/>
    <s v="https://vo.uu.edu.ua/grade/report/grader/index.php?id=8303"/>
    <n v="1518"/>
    <n v="1"/>
    <n v="100"/>
    <n v="0"/>
    <n v="0"/>
    <n v="0"/>
    <n v="1"/>
    <n v="10"/>
    <n v="3"/>
    <n v="23"/>
    <n v="0"/>
    <n v="4"/>
    <n v="0"/>
    <n v="0"/>
    <n v="1"/>
    <n v="0"/>
    <n v="8"/>
    <n v="3"/>
    <n v="28"/>
    <n v="0"/>
    <n v="53"/>
    <b v="0"/>
    <n v="0"/>
  </r>
  <r>
    <x v="2"/>
    <x v="28"/>
    <x v="90"/>
    <m/>
    <s v="Медична етика та деонтологія_Шпілевська М.М._hm"/>
    <s v="https://vo.uu.edu.ua/grade/report/grader/index.php?id=15858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Менеджмент в олімпійському та професійному спорті_Дутчак Ю. В._hm"/>
    <s v="https://vo.uu.edu.ua/grade/report/grader/index.php?id=15040"/>
    <n v="19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m/>
    <s v="Методи дослідження у фізичній терапії та ерготерапії_Кравчук Л. С._hm"/>
    <s v="https://vo.uu.edu.ua/grade/report/grader/index.php?id=8305"/>
    <n v="1308"/>
    <n v="97"/>
    <n v="52"/>
    <n v="0"/>
    <n v="1"/>
    <n v="0"/>
    <n v="1"/>
    <n v="2"/>
    <n v="4"/>
    <n v="33"/>
    <n v="2"/>
    <n v="1"/>
    <n v="0"/>
    <n v="0"/>
    <n v="0"/>
    <n v="0"/>
    <n v="8"/>
    <n v="11"/>
    <n v="27"/>
    <n v="0"/>
    <n v="62"/>
    <b v="0"/>
    <n v="0"/>
  </r>
  <r>
    <x v="2"/>
    <x v="28"/>
    <x v="90"/>
    <m/>
    <s v="Методичні рекомендації до написання курсових робіт з дисципліни Адаптивний спорт"/>
    <s v="https://vo.uu.edu.ua/grade/report/grader/index.php?id=15818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Методичні рекомендації до написання курсових робіт з дисципліни Теорія і методика фізичного виховання"/>
    <s v="https://vo.uu.edu.ua/grade/report/grader/index.php?id=15817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Методологія та організація наукових досліджень"/>
    <s v="https://vo.uu.edu.ua/grade/report/grader/index.php?id=17137"/>
    <n v="46"/>
    <n v="46"/>
    <n v="0"/>
    <n v="0"/>
    <n v="0"/>
    <n v="0"/>
    <n v="1"/>
    <n v="0"/>
    <n v="0"/>
    <n v="9"/>
    <n v="0"/>
    <n v="0"/>
    <n v="1"/>
    <n v="0"/>
    <n v="0"/>
    <n v="0"/>
    <n v="1"/>
    <n v="0"/>
    <n v="0"/>
    <n v="0"/>
    <n v="12"/>
    <b v="0"/>
    <n v="0"/>
  </r>
  <r>
    <x v="2"/>
    <x v="28"/>
    <x v="90"/>
    <m/>
    <s v="Молекулярна Біологія_Кравчук Л.С._hm"/>
    <s v="https://vo.uu.edu.ua/grade/report/grader/index.php?id=15595"/>
    <n v="53"/>
    <n v="0"/>
    <n v="0"/>
    <n v="0"/>
    <n v="1"/>
    <n v="0"/>
    <n v="1"/>
    <n v="1"/>
    <n v="2"/>
    <n v="26"/>
    <n v="0"/>
    <n v="9"/>
    <n v="0"/>
    <n v="0"/>
    <n v="1"/>
    <n v="0"/>
    <n v="6"/>
    <n v="10"/>
    <n v="45"/>
    <n v="0"/>
    <n v="56"/>
    <b v="0"/>
    <n v="0"/>
  </r>
  <r>
    <x v="2"/>
    <x v="28"/>
    <x v="90"/>
    <m/>
    <s v="Нейромоторні розлади__hm"/>
    <s v="https://vo.uu.edu.ua/grade/report/grader/index.php?id=17033"/>
    <n v="1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Організація і діяльність спортивних шкіл різного профілю_hm"/>
    <s v="https://vo.uu.edu.ua/grade/report/grader/index.php?id=15053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Організація і управління фізкультурною і спортивно-масовою роботою_Пуча В. І._hm"/>
    <s v="https://vo.uu.edu.ua/grade/report/grader/index.php?id=10255"/>
    <n v="23"/>
    <n v="0"/>
    <n v="1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8"/>
    <x v="90"/>
    <m/>
    <s v="Організація спортивної діяльності_hm"/>
    <s v="https://vo.uu.edu.ua/grade/report/grader/index.php?id=15054"/>
    <n v="1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Організація спортивно-мистецьких заходів_hm"/>
    <s v="https://vo.uu.edu.ua/grade/report/grader/index.php?id=15055"/>
    <n v="18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m/>
    <s v="Основи раціонального та оздоровчого харчування_Матвійчук В. М._hm"/>
    <s v="https://vo.uu.edu.ua/grade/report/grader/index.php?id=15525"/>
    <n v="17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m/>
    <s v="Основи спортивного тренування_Пуча В.І._hm"/>
    <s v="https://vo.uu.edu.ua/grade/report/grader/index.php?id=15899"/>
    <n v="64"/>
    <n v="53"/>
    <n v="13"/>
    <n v="0"/>
    <n v="1"/>
    <n v="1"/>
    <n v="2"/>
    <n v="1"/>
    <n v="0"/>
    <n v="26"/>
    <n v="0"/>
    <n v="4"/>
    <n v="0"/>
    <n v="0"/>
    <n v="1"/>
    <n v="0"/>
    <n v="2"/>
    <n v="3"/>
    <n v="184"/>
    <n v="0"/>
    <n v="39"/>
    <b v="1"/>
    <n v="1"/>
  </r>
  <r>
    <x v="2"/>
    <x v="28"/>
    <x v="90"/>
    <m/>
    <s v="Основи фізичної терапії (ФКіС)_Крупа В.В._hm"/>
    <s v="https://vo.uu.edu.ua/grade/report/grader/index.php?id=15859"/>
    <n v="16"/>
    <n v="2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m/>
    <s v="Педагогічна майстерність тренера_Мозолєв О. М._hm"/>
    <s v="https://vo.uu.edu.ua/grade/report/grader/index.php?id=10247"/>
    <n v="9"/>
    <n v="0"/>
    <n v="7"/>
    <n v="0"/>
    <n v="0"/>
    <n v="0"/>
    <n v="1"/>
    <n v="1"/>
    <n v="2"/>
    <n v="7"/>
    <n v="0"/>
    <n v="0"/>
    <n v="0"/>
    <n v="0"/>
    <n v="0"/>
    <n v="0"/>
    <n v="0"/>
    <n v="0"/>
    <n v="0"/>
    <n v="0"/>
    <n v="11"/>
    <b v="0"/>
    <n v="0"/>
  </r>
  <r>
    <x v="2"/>
    <x v="28"/>
    <x v="90"/>
    <m/>
    <s v="Правові аспекти фізичної культури і спорту_Бернюков А.М._hm"/>
    <s v="https://vo.uu.edu.ua/grade/report/grader/index.php?id=15860"/>
    <n v="15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m/>
    <s v="ПРАКТИКА_ФК_hm"/>
    <s v="https://vo.uu.edu.ua/grade/report/grader/index.php?id=15041"/>
    <n v="1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Практикум зі спортивних ігор_Хмара_hm"/>
    <s v="https://vo.uu.edu.ua/grade/report/grader/index.php?id=15869"/>
    <n v="12"/>
    <n v="1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m/>
    <s v="Провпедевтика внутрішніх хвороб_Шпілевська М.М._hm"/>
    <s v="https://vo.uu.edu.ua/grade/report/grader/index.php?id=13914"/>
    <n v="1"/>
    <n v="1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4"/>
    <b v="0"/>
    <n v="0"/>
  </r>
  <r>
    <x v="2"/>
    <x v="28"/>
    <x v="90"/>
    <m/>
    <s v="Прогнозування і моделювання у спорті_Дрюков В. О._hm"/>
    <s v="https://vo.uu.edu.ua/grade/report/grader/index.php?id=15061"/>
    <n v="2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m/>
    <s v="Професійна майстерність за професійним спрямуванням_Пуча В. І._hm"/>
    <s v="https://vo.uu.edu.ua/grade/report/grader/index.php?id=8310"/>
    <n v="1116"/>
    <n v="216"/>
    <n v="113"/>
    <n v="0"/>
    <n v="0"/>
    <n v="1"/>
    <n v="1"/>
    <n v="0"/>
    <n v="2"/>
    <n v="38"/>
    <n v="0"/>
    <n v="7"/>
    <n v="0"/>
    <n v="0"/>
    <n v="1"/>
    <n v="0"/>
    <n v="3"/>
    <n v="4"/>
    <n v="29"/>
    <n v="0"/>
    <n v="56"/>
    <b v="0"/>
    <n v="0"/>
  </r>
  <r>
    <x v="2"/>
    <x v="28"/>
    <x v="90"/>
    <m/>
    <s v="Професійний спорт у сучасному суспільстві_Мозолєв О.М._hm"/>
    <s v="https://vo.uu.edu.ua/grade/report/grader/index.php?id=10248"/>
    <n v="5"/>
    <n v="0"/>
    <n v="7"/>
    <n v="0"/>
    <n v="0"/>
    <n v="0"/>
    <n v="1"/>
    <n v="1"/>
    <n v="3"/>
    <n v="3"/>
    <n v="0"/>
    <n v="0"/>
    <n v="0"/>
    <n v="0"/>
    <n v="0"/>
    <n v="0"/>
    <n v="0"/>
    <n v="0"/>
    <n v="0"/>
    <n v="0"/>
    <n v="8"/>
    <b v="0"/>
    <n v="0"/>
  </r>
  <r>
    <x v="2"/>
    <x v="28"/>
    <x v="90"/>
    <m/>
    <s v="Психофізіологічне забезпечення спортивної діяльності_hm"/>
    <s v="https://vo.uu.edu.ua/grade/report/grader/index.php?id=15056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Спортивні споруди та обладнання_Пуча В.І._hm"/>
    <s v="https://vo.uu.edu.ua/grade/report/grader/index.php?id=15861"/>
    <n v="66"/>
    <n v="0"/>
    <n v="0"/>
    <n v="0"/>
    <n v="0"/>
    <n v="1"/>
    <n v="1"/>
    <n v="1"/>
    <n v="1"/>
    <n v="20"/>
    <n v="0"/>
    <n v="0"/>
    <n v="0"/>
    <n v="0"/>
    <n v="1"/>
    <n v="0"/>
    <n v="0"/>
    <n v="1"/>
    <n v="103"/>
    <n v="0"/>
    <n v="25"/>
    <b v="0"/>
    <n v="0"/>
  </r>
  <r>
    <x v="2"/>
    <x v="28"/>
    <x v="90"/>
    <m/>
    <s v="Сучасні технології спортивного удосконалення_hm"/>
    <s v="https://vo.uu.edu.ua/grade/report/grader/index.php?id=15057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Теорія і методика викладання рухливих ігор_Дрюков О. В._hm"/>
    <s v="https://vo.uu.edu.ua/grade/report/grader/index.php?id=15866"/>
    <n v="14"/>
    <n v="1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m/>
    <s v="Теорія і методика викладання рухливих ігор_Савчук О.І._hm"/>
    <s v="https://vo.uu.edu.ua/grade/report/grader/index.php?id=15862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Теорія і методика викладання фізичного виховання у інклюзивних групах_Адирхаєв С.Г._hm"/>
    <s v="https://vo.uu.edu.ua/grade/report/grader/index.php?id=10249"/>
    <n v="177"/>
    <n v="2"/>
    <n v="30"/>
    <n v="0"/>
    <n v="0"/>
    <n v="0"/>
    <n v="1"/>
    <n v="2"/>
    <n v="1"/>
    <n v="32"/>
    <n v="0"/>
    <n v="0"/>
    <n v="0"/>
    <n v="0"/>
    <n v="0"/>
    <n v="0"/>
    <n v="4"/>
    <n v="4"/>
    <n v="60"/>
    <n v="0"/>
    <n v="44"/>
    <b v="0"/>
    <n v="0"/>
  </r>
  <r>
    <x v="2"/>
    <x v="28"/>
    <x v="90"/>
    <m/>
    <s v="Теорія і методика спорту вищих досягнень_hm"/>
    <s v="https://vo.uu.edu.ua/grade/report/grader/index.php?id=15058"/>
    <n v="1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Теорія і методика юнацького спорту_hm"/>
    <s v="https://vo.uu.edu.ua/grade/report/grader/index.php?id=15059"/>
    <n v="1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Теорія і методики спортивного тренування_Пуча В.І._hm"/>
    <s v="https://vo.uu.edu.ua/grade/report/grader/index.php?id=10253"/>
    <n v="5"/>
    <n v="2"/>
    <n v="1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28"/>
    <x v="90"/>
    <m/>
    <s v="Теорія та методика викладання плавання_Дутчак Ю.В._hm"/>
    <s v="https://vo.uu.edu.ua/grade/report/grader/index.php?id=15889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Технічні засоби у фізичному фихованні та спорті_Пуча В.І._hm"/>
    <s v="https://vo.uu.edu.ua/grade/report/grader/index.php?id=14347"/>
    <n v="265"/>
    <n v="23"/>
    <n v="16"/>
    <n v="0"/>
    <n v="1"/>
    <n v="1"/>
    <n v="1"/>
    <n v="1"/>
    <n v="0"/>
    <n v="8"/>
    <n v="0"/>
    <n v="1"/>
    <n v="0"/>
    <n v="0"/>
    <n v="0"/>
    <n v="0"/>
    <n v="0"/>
    <n v="0"/>
    <n v="127"/>
    <n v="0"/>
    <n v="11"/>
    <b v="0"/>
    <n v="0"/>
  </r>
  <r>
    <x v="2"/>
    <x v="28"/>
    <x v="90"/>
    <m/>
    <s v="Фізична реабілітація при захворюваннях нервової системи_Малоголовка О.А._hm"/>
    <s v="https://vo.uu.edu.ua/grade/report/grader/index.php?id=10257"/>
    <n v="85"/>
    <n v="1"/>
    <n v="17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m/>
    <s v="Фізична реабілітація при захворюваннях опорно-рухового апарату_Матвійчук В.М._hm"/>
    <s v="https://vo.uu.edu.ua/grade/report/grader/index.php?id=10260"/>
    <n v="943"/>
    <n v="6"/>
    <n v="64"/>
    <n v="1"/>
    <n v="0"/>
    <n v="0"/>
    <n v="1"/>
    <n v="2"/>
    <n v="2"/>
    <n v="3"/>
    <n v="0"/>
    <n v="3"/>
    <n v="0"/>
    <n v="0"/>
    <n v="0"/>
    <n v="0"/>
    <n v="0"/>
    <n v="1"/>
    <n v="16"/>
    <n v="0"/>
    <n v="12"/>
    <b v="0"/>
    <n v="0"/>
  </r>
  <r>
    <x v="2"/>
    <x v="28"/>
    <x v="90"/>
    <m/>
    <s v="Фізична реабілітація при захворюваннях серцево-судинної системи_Шпілевська М.М._hm"/>
    <s v="https://vo.uu.edu.ua/grade/report/grader/index.php?id=10262"/>
    <n v="148"/>
    <n v="46"/>
    <n v="4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8"/>
    <x v="90"/>
    <m/>
    <s v="Фізична терапія, ерготерапія в травматології та ортопедії_Малоголовка О.А._hm"/>
    <s v="https://vo.uu.edu.ua/grade/report/grader/index.php?id=15863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Фізіотерапія_Кравчук Л.С._hm"/>
    <s v="https://vo.uu.edu.ua/grade/report/grader/index.php?id=10244"/>
    <n v="727"/>
    <n v="0"/>
    <n v="44"/>
    <n v="5"/>
    <n v="0"/>
    <n v="1"/>
    <n v="1"/>
    <n v="2"/>
    <n v="1"/>
    <n v="7"/>
    <n v="0"/>
    <n v="0"/>
    <n v="0"/>
    <n v="0"/>
    <n v="0"/>
    <n v="0"/>
    <n v="2"/>
    <n v="13"/>
    <n v="20"/>
    <n v="0"/>
    <n v="26"/>
    <b v="0"/>
    <n v="0"/>
  </r>
  <r>
    <x v="2"/>
    <x v="29"/>
    <x v="34"/>
    <m/>
    <s v="Сеціальність Фізична терапія, ерготерапія 4 курс денна форма група ФТ-18-2-kd"/>
    <s v="https://vo.uu.edu.ua/grade/report/grader/index.php?id=14051"/>
    <n v="4535"/>
    <n v="96"/>
    <n v="23"/>
    <n v="15"/>
    <n v="0"/>
    <n v="0"/>
    <n v="1"/>
    <n v="0"/>
    <n v="3"/>
    <n v="3"/>
    <n v="0"/>
    <n v="0"/>
    <n v="0"/>
    <n v="0"/>
    <n v="0"/>
    <n v="0"/>
    <n v="0"/>
    <n v="0"/>
    <n v="0"/>
    <n v="29"/>
    <n v="36"/>
    <b v="0"/>
    <n v="0"/>
  </r>
  <r>
    <x v="2"/>
    <x v="29"/>
    <x v="34"/>
    <m/>
    <s v="Спеціальність Журналістика 1 курс денна форма група ЖР-21-1 фмб-kd"/>
    <s v="https://vo.uu.edu.ua/grade/report/grader/index.php?id=16667"/>
    <n v="142"/>
    <n v="23"/>
    <n v="8"/>
    <n v="5"/>
    <n v="0"/>
    <n v="0"/>
    <n v="1"/>
    <n v="0"/>
    <n v="1"/>
    <n v="1"/>
    <n v="0"/>
    <n v="0"/>
    <n v="0"/>
    <n v="0"/>
    <n v="0"/>
    <n v="0"/>
    <n v="0"/>
    <n v="0"/>
    <n v="0"/>
    <n v="16"/>
    <n v="19"/>
    <b v="0"/>
    <n v="0"/>
  </r>
  <r>
    <x v="2"/>
    <x v="29"/>
    <x v="34"/>
    <m/>
    <s v="Спеціальність Журналістика 2 курс денна форма група ЖР-21-2 фмб-kd"/>
    <s v="https://vo.uu.edu.ua/grade/report/grader/index.php?id=16669"/>
    <n v="272"/>
    <n v="110"/>
    <n v="8"/>
    <n v="4"/>
    <n v="0"/>
    <n v="0"/>
    <n v="1"/>
    <n v="0"/>
    <n v="1"/>
    <n v="1"/>
    <n v="0"/>
    <n v="0"/>
    <n v="0"/>
    <n v="0"/>
    <n v="0"/>
    <n v="0"/>
    <n v="0"/>
    <n v="0"/>
    <n v="0"/>
    <n v="11"/>
    <n v="14"/>
    <b v="0"/>
    <n v="0"/>
  </r>
  <r>
    <x v="2"/>
    <x v="29"/>
    <x v="34"/>
    <m/>
    <s v="Спеціальність Журналістика 2 курс денна форма коледж група ЖР-20-1 фмб-kd"/>
    <s v="https://vo.uu.edu.ua/grade/report/grader/index.php?id=14076"/>
    <n v="2028"/>
    <n v="79"/>
    <n v="6"/>
    <n v="6"/>
    <n v="0"/>
    <n v="0"/>
    <n v="1"/>
    <n v="0"/>
    <n v="3"/>
    <n v="3"/>
    <n v="0"/>
    <n v="0"/>
    <n v="0"/>
    <n v="0"/>
    <n v="0"/>
    <n v="0"/>
    <n v="0"/>
    <n v="0"/>
    <n v="0"/>
    <n v="32"/>
    <n v="39"/>
    <b v="0"/>
    <n v="0"/>
  </r>
  <r>
    <x v="2"/>
    <x v="29"/>
    <x v="34"/>
    <m/>
    <s v="Спеціальність Журналістика 3 курс денна форма група ЖР-20-2 фмб-kd"/>
    <s v="https://vo.uu.edu.ua/grade/report/grader/index.php?id=10741"/>
    <n v="328"/>
    <n v="1"/>
    <n v="1"/>
    <n v="1"/>
    <n v="0"/>
    <n v="0"/>
    <n v="1"/>
    <n v="0"/>
    <n v="3"/>
    <n v="3"/>
    <n v="0"/>
    <n v="0"/>
    <n v="0"/>
    <n v="0"/>
    <n v="0"/>
    <n v="0"/>
    <n v="0"/>
    <n v="0"/>
    <n v="0"/>
    <n v="21"/>
    <n v="28"/>
    <b v="0"/>
    <n v="0"/>
  </r>
  <r>
    <x v="2"/>
    <x v="29"/>
    <x v="34"/>
    <m/>
    <s v="Спеціальність Журналістика 3 курс заочна форма група ЗЖР-20-2 фмб-kd"/>
    <s v="https://vo.uu.edu.ua/grade/report/grader/index.php?id=12256"/>
    <n v="45"/>
    <n v="0"/>
    <n v="1"/>
    <n v="1"/>
    <n v="0"/>
    <n v="0"/>
    <n v="1"/>
    <n v="2"/>
    <n v="0"/>
    <n v="0"/>
    <n v="0"/>
    <n v="0"/>
    <n v="0"/>
    <n v="0"/>
    <n v="0"/>
    <n v="0"/>
    <n v="0"/>
    <n v="0"/>
    <n v="0"/>
    <n v="12"/>
    <n v="15"/>
    <b v="0"/>
    <n v="0"/>
  </r>
  <r>
    <x v="2"/>
    <x v="29"/>
    <x v="34"/>
    <m/>
    <s v="Спеціальність Журналістика коледж 2 курс заочна форма група ЗЖР-21-2 фмб-kd"/>
    <s v="https://vo.uu.edu.ua/grade/report/grader/index.php?id=16645"/>
    <n v="25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9"/>
    <x v="34"/>
    <m/>
    <s v="Спеціальність Інформаційна, бібліотечна та архівна справа 1 курс денна форма група ІС-21-1-kd"/>
    <s v="https://vo.uu.edu.ua/grade/report/grader/index.php?id=16664"/>
    <n v="235"/>
    <n v="128"/>
    <n v="5"/>
    <n v="4"/>
    <n v="0"/>
    <n v="0"/>
    <n v="1"/>
    <n v="0"/>
    <n v="1"/>
    <n v="1"/>
    <n v="0"/>
    <n v="0"/>
    <n v="0"/>
    <n v="0"/>
    <n v="0"/>
    <n v="0"/>
    <n v="0"/>
    <n v="0"/>
    <n v="0"/>
    <n v="13"/>
    <n v="16"/>
    <b v="0"/>
    <n v="0"/>
  </r>
  <r>
    <x v="2"/>
    <x v="29"/>
    <x v="34"/>
    <m/>
    <s v="Спеціальність Інформаційна, бібліотечна та архівна справа 2 курс заочна форма група ЗІС-20-1-kd"/>
    <s v="https://vo.uu.edu.ua/grade/report/grader/index.php?id=14097"/>
    <n v="168"/>
    <n v="20"/>
    <n v="3"/>
    <n v="2"/>
    <n v="0"/>
    <n v="0"/>
    <n v="1"/>
    <n v="2"/>
    <n v="0"/>
    <n v="0"/>
    <n v="0"/>
    <n v="0"/>
    <n v="0"/>
    <n v="0"/>
    <n v="0"/>
    <n v="0"/>
    <n v="0"/>
    <n v="0"/>
    <n v="0"/>
    <n v="12"/>
    <n v="15"/>
    <b v="0"/>
    <n v="0"/>
  </r>
  <r>
    <x v="2"/>
    <x v="29"/>
    <x v="34"/>
    <m/>
    <s v="Спеціальність Інформаційна, бібліотечна та архівна справа 3 курс денна форма група ІС-19-1-kd"/>
    <s v="https://vo.uu.edu.ua/grade/report/grader/index.php?id=10737"/>
    <n v="1841"/>
    <n v="86"/>
    <n v="2"/>
    <n v="2"/>
    <n v="0"/>
    <n v="0"/>
    <n v="1"/>
    <n v="0"/>
    <n v="3"/>
    <n v="3"/>
    <n v="0"/>
    <n v="0"/>
    <n v="0"/>
    <n v="0"/>
    <n v="0"/>
    <n v="0"/>
    <n v="0"/>
    <n v="0"/>
    <n v="0"/>
    <n v="27"/>
    <n v="34"/>
    <b v="0"/>
    <n v="0"/>
  </r>
  <r>
    <x v="2"/>
    <x v="29"/>
    <x v="34"/>
    <m/>
    <s v="Спеціальність Інформаційна, бібліотечна та архівна справа 3 курс заочна форма група ЗІС-19-1-kd"/>
    <s v="https://vo.uu.edu.ua/grade/report/grader/index.php?id=14062"/>
    <n v="112"/>
    <n v="0"/>
    <n v="1"/>
    <n v="1"/>
    <n v="0"/>
    <n v="0"/>
    <n v="1"/>
    <n v="2"/>
    <n v="0"/>
    <n v="0"/>
    <n v="0"/>
    <n v="0"/>
    <n v="0"/>
    <n v="0"/>
    <n v="0"/>
    <n v="0"/>
    <n v="0"/>
    <n v="0"/>
    <n v="0"/>
    <n v="14"/>
    <n v="17"/>
    <b v="0"/>
    <n v="0"/>
  </r>
  <r>
    <x v="2"/>
    <x v="29"/>
    <x v="34"/>
    <m/>
    <s v="Спеціальність Інформаційна, бібліотечна та архівна справа 4 курс заочна форма група ЗІС-18-2-kd"/>
    <s v="https://vo.uu.edu.ua/grade/report/grader/index.php?id=14068"/>
    <n v="237"/>
    <n v="2"/>
    <n v="2"/>
    <n v="1"/>
    <n v="0"/>
    <n v="0"/>
    <n v="1"/>
    <n v="2"/>
    <n v="0"/>
    <n v="0"/>
    <n v="0"/>
    <n v="0"/>
    <n v="0"/>
    <n v="0"/>
    <n v="0"/>
    <n v="0"/>
    <n v="0"/>
    <n v="0"/>
    <n v="0"/>
    <n v="11"/>
    <n v="14"/>
    <b v="0"/>
    <n v="0"/>
  </r>
  <r>
    <x v="2"/>
    <x v="29"/>
    <x v="34"/>
    <m/>
    <s v="Спеціальність Інформаційна, бібліотечна та архівна справа денна форма 4 курс  група ІС-18-2-kd"/>
    <s v="https://vo.uu.edu.ua/grade/report/grader/index.php?id=14050"/>
    <n v="286"/>
    <n v="0"/>
    <n v="1"/>
    <n v="0"/>
    <n v="0"/>
    <n v="0"/>
    <n v="1"/>
    <n v="0"/>
    <n v="3"/>
    <n v="3"/>
    <n v="0"/>
    <n v="0"/>
    <n v="0"/>
    <n v="0"/>
    <n v="0"/>
    <n v="0"/>
    <n v="0"/>
    <n v="0"/>
    <n v="0"/>
    <n v="18"/>
    <n v="25"/>
    <b v="0"/>
    <n v="0"/>
  </r>
  <r>
    <x v="2"/>
    <x v="29"/>
    <x v="34"/>
    <m/>
    <s v="Спеціальність Інформаційна, бібліотчна та архівна справа 1 курс заочна форма група ЗІС-21-1-kd"/>
    <s v="https://vo.uu.edu.ua/grade/report/grader/index.php?id=16665"/>
    <n v="164"/>
    <n v="107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9"/>
    <x v="34"/>
    <m/>
    <s v="Спеціальність Менеджмент  3 курс денна форма група МН-19-1-kd"/>
    <s v="https://vo.uu.edu.ua/grade/report/grader/index.php?id=14046"/>
    <n v="765"/>
    <n v="0"/>
    <n v="1"/>
    <n v="1"/>
    <n v="0"/>
    <n v="0"/>
    <n v="1"/>
    <n v="0"/>
    <n v="3"/>
    <n v="3"/>
    <n v="0"/>
    <n v="0"/>
    <n v="0"/>
    <n v="0"/>
    <n v="0"/>
    <n v="0"/>
    <n v="0"/>
    <n v="0"/>
    <n v="0"/>
    <n v="32"/>
    <n v="39"/>
    <b v="0"/>
    <n v="0"/>
  </r>
  <r>
    <x v="2"/>
    <x v="29"/>
    <x v="34"/>
    <m/>
    <s v="Спеціальність Менеджмент 2 курс денна форма група МН-20-1-kd"/>
    <s v="https://vo.uu.edu.ua/grade/report/grader/index.php?id=14041"/>
    <n v="1530"/>
    <n v="14"/>
    <n v="8"/>
    <n v="4"/>
    <n v="0"/>
    <n v="0"/>
    <n v="1"/>
    <n v="0"/>
    <n v="3"/>
    <n v="3"/>
    <n v="0"/>
    <n v="0"/>
    <n v="0"/>
    <n v="0"/>
    <n v="0"/>
    <n v="0"/>
    <n v="0"/>
    <n v="0"/>
    <n v="0"/>
    <n v="23"/>
    <n v="30"/>
    <b v="0"/>
    <n v="0"/>
  </r>
  <r>
    <x v="2"/>
    <x v="29"/>
    <x v="34"/>
    <m/>
    <s v="Спеціальність Менеджмент 2 курс заочна форма група ЗМН-20-1-kd"/>
    <s v="https://vo.uu.edu.ua/grade/report/grader/index.php?id=14098"/>
    <n v="490"/>
    <n v="1"/>
    <n v="2"/>
    <n v="2"/>
    <n v="0"/>
    <n v="0"/>
    <n v="1"/>
    <n v="2"/>
    <n v="0"/>
    <n v="0"/>
    <n v="0"/>
    <n v="0"/>
    <n v="0"/>
    <n v="0"/>
    <n v="0"/>
    <n v="0"/>
    <n v="0"/>
    <n v="0"/>
    <n v="0"/>
    <n v="13"/>
    <n v="16"/>
    <b v="0"/>
    <n v="0"/>
  </r>
  <r>
    <x v="2"/>
    <x v="29"/>
    <x v="34"/>
    <m/>
    <s v="Спеціальність Менеджмент 3 курс заочна форма група ЗМН-19-1-kd"/>
    <s v="https://vo.uu.edu.ua/grade/report/grader/index.php?id=14061"/>
    <n v="133"/>
    <n v="0"/>
    <n v="2"/>
    <n v="2"/>
    <n v="0"/>
    <n v="0"/>
    <n v="1"/>
    <n v="2"/>
    <n v="0"/>
    <n v="0"/>
    <n v="0"/>
    <n v="0"/>
    <n v="0"/>
    <n v="0"/>
    <n v="0"/>
    <n v="0"/>
    <n v="0"/>
    <n v="0"/>
    <n v="0"/>
    <n v="14"/>
    <n v="17"/>
    <b v="0"/>
    <n v="0"/>
  </r>
  <r>
    <x v="2"/>
    <x v="29"/>
    <x v="34"/>
    <m/>
    <s v="Спеціальність Менеджмент 4 курс денна форма група МН-18-2-kd"/>
    <s v="https://vo.uu.edu.ua/grade/report/grader/index.php?id=14049"/>
    <n v="534"/>
    <n v="46"/>
    <n v="1"/>
    <n v="0"/>
    <n v="0"/>
    <n v="0"/>
    <n v="1"/>
    <n v="0"/>
    <n v="3"/>
    <n v="3"/>
    <n v="0"/>
    <n v="0"/>
    <n v="0"/>
    <n v="0"/>
    <n v="0"/>
    <n v="0"/>
    <n v="0"/>
    <n v="0"/>
    <n v="0"/>
    <n v="20"/>
    <n v="27"/>
    <b v="0"/>
    <n v="0"/>
  </r>
  <r>
    <x v="2"/>
    <x v="29"/>
    <x v="34"/>
    <m/>
    <s v="Спеціальність Менеджмент денна форма 1 курс група МН-21-1-kd"/>
    <s v="https://vo.uu.edu.ua/grade/report/grader/index.php?id=16663"/>
    <n v="174"/>
    <n v="63"/>
    <n v="4"/>
    <n v="3"/>
    <n v="0"/>
    <n v="0"/>
    <n v="1"/>
    <n v="0"/>
    <n v="2"/>
    <n v="2"/>
    <n v="0"/>
    <n v="0"/>
    <n v="0"/>
    <n v="0"/>
    <n v="0"/>
    <n v="0"/>
    <n v="0"/>
    <n v="0"/>
    <n v="0"/>
    <n v="13"/>
    <n v="18"/>
    <b v="0"/>
    <n v="0"/>
  </r>
  <r>
    <x v="2"/>
    <x v="29"/>
    <x v="34"/>
    <m/>
    <s v="Спеціальність Менеджмент заочна форма 4 курс група ЗМН-18-2-kd"/>
    <s v="https://vo.uu.edu.ua/grade/report/grader/index.php?id=14066"/>
    <n v="141"/>
    <n v="5"/>
    <n v="1"/>
    <n v="1"/>
    <n v="0"/>
    <n v="0"/>
    <n v="1"/>
    <n v="2"/>
    <n v="0"/>
    <n v="0"/>
    <n v="0"/>
    <n v="0"/>
    <n v="0"/>
    <n v="0"/>
    <n v="0"/>
    <n v="0"/>
    <n v="0"/>
    <n v="0"/>
    <n v="0"/>
    <n v="12"/>
    <n v="15"/>
    <b v="0"/>
    <n v="0"/>
  </r>
  <r>
    <x v="2"/>
    <x v="29"/>
    <x v="34"/>
    <m/>
    <s v="Спеціальність Право 2 курс денна форма група ПЗ-20-1-kd"/>
    <s v="https://vo.uu.edu.ua/grade/report/grader/index.php?id=14039"/>
    <n v="926"/>
    <n v="74"/>
    <n v="10"/>
    <n v="8"/>
    <n v="0"/>
    <n v="0"/>
    <n v="1"/>
    <n v="0"/>
    <n v="3"/>
    <n v="3"/>
    <n v="0"/>
    <n v="0"/>
    <n v="0"/>
    <n v="0"/>
    <n v="0"/>
    <n v="0"/>
    <n v="0"/>
    <n v="0"/>
    <n v="0"/>
    <n v="22"/>
    <n v="29"/>
    <b v="0"/>
    <n v="0"/>
  </r>
  <r>
    <x v="2"/>
    <x v="29"/>
    <x v="34"/>
    <m/>
    <s v="Спеціальність Право 2 курс заочна форма група ЗПЗ-20-1-kd"/>
    <s v="https://vo.uu.edu.ua/grade/report/grader/index.php?id=14100"/>
    <n v="375"/>
    <n v="2"/>
    <n v="2"/>
    <n v="2"/>
    <n v="0"/>
    <n v="0"/>
    <n v="1"/>
    <n v="2"/>
    <n v="0"/>
    <n v="0"/>
    <n v="0"/>
    <n v="0"/>
    <n v="0"/>
    <n v="0"/>
    <n v="0"/>
    <n v="0"/>
    <n v="0"/>
    <n v="0"/>
    <n v="0"/>
    <n v="12"/>
    <n v="15"/>
    <b v="0"/>
    <n v="0"/>
  </r>
  <r>
    <x v="2"/>
    <x v="29"/>
    <x v="34"/>
    <m/>
    <s v="Спеціальність Право 3 курс денна форма група ПЗ-19-1-kd"/>
    <s v="https://vo.uu.edu.ua/grade/report/grader/index.php?id=10725"/>
    <n v="1801"/>
    <n v="90"/>
    <n v="9"/>
    <n v="3"/>
    <n v="0"/>
    <n v="0"/>
    <n v="1"/>
    <n v="0"/>
    <n v="3"/>
    <n v="3"/>
    <n v="0"/>
    <n v="0"/>
    <n v="0"/>
    <n v="0"/>
    <n v="0"/>
    <n v="0"/>
    <n v="0"/>
    <n v="0"/>
    <n v="0"/>
    <n v="25"/>
    <n v="32"/>
    <b v="0"/>
    <n v="0"/>
  </r>
  <r>
    <x v="2"/>
    <x v="29"/>
    <x v="34"/>
    <m/>
    <s v="Спеціальність Право 3 курс заочна фома група ЗПЗ-19-1-kd"/>
    <s v="https://vo.uu.edu.ua/grade/report/grader/index.php?id=14063"/>
    <n v="72"/>
    <n v="0"/>
    <n v="8"/>
    <n v="3"/>
    <n v="0"/>
    <n v="0"/>
    <n v="1"/>
    <n v="2"/>
    <n v="0"/>
    <n v="0"/>
    <n v="0"/>
    <n v="0"/>
    <n v="0"/>
    <n v="0"/>
    <n v="0"/>
    <n v="0"/>
    <n v="0"/>
    <n v="0"/>
    <n v="0"/>
    <n v="12"/>
    <n v="15"/>
    <b v="0"/>
    <n v="0"/>
  </r>
  <r>
    <x v="2"/>
    <x v="29"/>
    <x v="34"/>
    <m/>
    <s v="Спеціальність Право 4 курс денна форма група ПЗ-18-2-kd"/>
    <s v="https://vo.uu.edu.ua/grade/report/grader/index.php?id=14047"/>
    <n v="2118"/>
    <n v="71"/>
    <n v="5"/>
    <n v="4"/>
    <n v="0"/>
    <n v="0"/>
    <n v="1"/>
    <n v="0"/>
    <n v="3"/>
    <n v="3"/>
    <n v="0"/>
    <n v="0"/>
    <n v="0"/>
    <n v="0"/>
    <n v="0"/>
    <n v="0"/>
    <n v="0"/>
    <n v="0"/>
    <n v="0"/>
    <n v="25"/>
    <n v="32"/>
    <b v="0"/>
    <n v="0"/>
  </r>
  <r>
    <x v="2"/>
    <x v="29"/>
    <x v="34"/>
    <m/>
    <s v="Спеціальність Право 4 курс заочна форма група ЗПЗ-18-2-kd"/>
    <s v="https://vo.uu.edu.ua/grade/report/grader/index.php?id=14065"/>
    <n v="856"/>
    <n v="0"/>
    <n v="12"/>
    <n v="7"/>
    <n v="0"/>
    <n v="0"/>
    <n v="1"/>
    <n v="2"/>
    <n v="0"/>
    <n v="0"/>
    <n v="0"/>
    <n v="0"/>
    <n v="0"/>
    <n v="0"/>
    <n v="0"/>
    <n v="0"/>
    <n v="0"/>
    <n v="0"/>
    <n v="0"/>
    <n v="12"/>
    <n v="15"/>
    <b v="0"/>
    <n v="0"/>
  </r>
  <r>
    <x v="2"/>
    <x v="29"/>
    <x v="34"/>
    <m/>
    <s v="Спеціальність Фізична терапія, ерготерапія 2 курс денна фома група ФТ-20-1-kd"/>
    <s v="https://vo.uu.edu.ua/grade/report/grader/index.php?id=14043"/>
    <n v="1928"/>
    <n v="124"/>
    <n v="16"/>
    <n v="10"/>
    <n v="0"/>
    <n v="0"/>
    <n v="1"/>
    <n v="0"/>
    <n v="3"/>
    <n v="3"/>
    <n v="0"/>
    <n v="0"/>
    <n v="0"/>
    <n v="0"/>
    <n v="0"/>
    <n v="0"/>
    <n v="0"/>
    <n v="0"/>
    <n v="0"/>
    <n v="25"/>
    <n v="32"/>
    <b v="0"/>
    <n v="0"/>
  </r>
  <r>
    <x v="2"/>
    <x v="29"/>
    <x v="34"/>
    <m/>
    <s v="Спеціальність Фізична терапія, ерготерапія 3 курс денна форма група ФТ-19-1-kd"/>
    <s v="https://vo.uu.edu.ua/grade/report/grader/index.php?id=14044"/>
    <n v="3028"/>
    <n v="92"/>
    <n v="21"/>
    <n v="7"/>
    <n v="0"/>
    <n v="0"/>
    <n v="1"/>
    <n v="0"/>
    <n v="3"/>
    <n v="3"/>
    <n v="0"/>
    <n v="0"/>
    <n v="0"/>
    <n v="0"/>
    <n v="0"/>
    <n v="0"/>
    <n v="0"/>
    <n v="0"/>
    <n v="0"/>
    <n v="27"/>
    <n v="34"/>
    <b v="0"/>
    <n v="0"/>
  </r>
  <r>
    <x v="2"/>
    <x v="29"/>
    <x v="34"/>
    <m/>
    <s v="Спеціальність Фінанси, банківська справа 3 курс заочна форма група ЗФН-19-1-kd"/>
    <s v="https://vo.uu.edu.ua/grade/report/grader/index.php?id=14064"/>
    <n v="169"/>
    <n v="0"/>
    <n v="1"/>
    <n v="1"/>
    <n v="0"/>
    <n v="0"/>
    <n v="1"/>
    <n v="2"/>
    <n v="0"/>
    <n v="0"/>
    <n v="0"/>
    <n v="0"/>
    <n v="0"/>
    <n v="0"/>
    <n v="0"/>
    <n v="0"/>
    <n v="0"/>
    <n v="0"/>
    <n v="0"/>
    <n v="13"/>
    <n v="16"/>
    <b v="0"/>
    <n v="0"/>
  </r>
  <r>
    <x v="2"/>
    <x v="29"/>
    <x v="34"/>
    <m/>
    <s v="Спеціальність Фінанси, банківська справа та страхуванн 4 курс заочна форма група ЗФН-18-2-kd"/>
    <s v="https://vo.uu.edu.ua/grade/report/grader/index.php?id=14069"/>
    <n v="57"/>
    <n v="0"/>
    <n v="1"/>
    <n v="0"/>
    <n v="0"/>
    <n v="0"/>
    <n v="1"/>
    <n v="2"/>
    <n v="0"/>
    <n v="0"/>
    <n v="0"/>
    <n v="0"/>
    <n v="0"/>
    <n v="0"/>
    <n v="0"/>
    <n v="0"/>
    <n v="0"/>
    <n v="0"/>
    <n v="0"/>
    <n v="12"/>
    <n v="15"/>
    <b v="0"/>
    <n v="0"/>
  </r>
  <r>
    <x v="2"/>
    <x v="29"/>
    <x v="34"/>
    <m/>
    <s v="Спеціальність Фінанси, банківська справа та страхування 1 курс денна форма група ФН-21-1 фмб-kd"/>
    <s v="https://vo.uu.edu.ua/grade/report/grader/index.php?id=16668"/>
    <n v="158"/>
    <n v="25"/>
    <n v="10"/>
    <n v="6"/>
    <n v="0"/>
    <n v="0"/>
    <n v="1"/>
    <n v="0"/>
    <n v="1"/>
    <n v="1"/>
    <n v="0"/>
    <n v="0"/>
    <n v="0"/>
    <n v="0"/>
    <n v="0"/>
    <n v="0"/>
    <n v="0"/>
    <n v="0"/>
    <n v="0"/>
    <n v="16"/>
    <n v="19"/>
    <b v="0"/>
    <n v="0"/>
  </r>
  <r>
    <x v="2"/>
    <x v="29"/>
    <x v="34"/>
    <m/>
    <s v="Спеціальність Фінанси, банківська справа та страхування 1 курс денна форма група ФН-21-1-kd"/>
    <s v="https://vo.uu.edu.ua/grade/report/grader/index.php?id=16662"/>
    <n v="117"/>
    <n v="33"/>
    <n v="3"/>
    <n v="2"/>
    <n v="0"/>
    <n v="0"/>
    <n v="1"/>
    <n v="0"/>
    <n v="2"/>
    <n v="2"/>
    <n v="0"/>
    <n v="0"/>
    <n v="0"/>
    <n v="0"/>
    <n v="0"/>
    <n v="0"/>
    <n v="0"/>
    <n v="0"/>
    <n v="0"/>
    <n v="12"/>
    <n v="17"/>
    <b v="0"/>
    <n v="0"/>
  </r>
  <r>
    <x v="2"/>
    <x v="29"/>
    <x v="34"/>
    <m/>
    <s v="Спеціальність Фінанси, банківська справа та страхування 2 курс  денна форма група ФН-20-1-kd"/>
    <s v="https://vo.uu.edu.ua/grade/report/grader/index.php?id=14040"/>
    <n v="964"/>
    <n v="7"/>
    <n v="2"/>
    <n v="2"/>
    <n v="0"/>
    <n v="0"/>
    <n v="1"/>
    <n v="0"/>
    <n v="3"/>
    <n v="3"/>
    <n v="0"/>
    <n v="0"/>
    <n v="0"/>
    <n v="0"/>
    <n v="0"/>
    <n v="0"/>
    <n v="0"/>
    <n v="0"/>
    <n v="0"/>
    <n v="25"/>
    <n v="32"/>
    <b v="0"/>
    <n v="0"/>
  </r>
  <r>
    <x v="2"/>
    <x v="29"/>
    <x v="34"/>
    <m/>
    <s v="Спеціальність Фінанси, банківська справа та страхування 2 курс денна форма група ФН-20-1 фмб-kd"/>
    <s v="https://vo.uu.edu.ua/grade/report/grader/index.php?id=14155"/>
    <n v="872"/>
    <n v="21"/>
    <n v="2"/>
    <n v="2"/>
    <n v="0"/>
    <n v="0"/>
    <n v="1"/>
    <n v="0"/>
    <n v="4"/>
    <n v="4"/>
    <n v="0"/>
    <n v="0"/>
    <n v="0"/>
    <n v="0"/>
    <n v="0"/>
    <n v="0"/>
    <n v="0"/>
    <n v="0"/>
    <n v="0"/>
    <n v="33"/>
    <n v="42"/>
    <b v="0"/>
    <n v="0"/>
  </r>
  <r>
    <x v="2"/>
    <x v="29"/>
    <x v="34"/>
    <m/>
    <s v="Спеціальність Фінанси, банківська справа та страхування 2 курс денна форма група ФН-21-2 фмб-kd"/>
    <s v="https://vo.uu.edu.ua/grade/report/grader/index.php?id=16670"/>
    <n v="182"/>
    <n v="90"/>
    <n v="6"/>
    <n v="4"/>
    <n v="0"/>
    <n v="0"/>
    <n v="1"/>
    <n v="0"/>
    <n v="2"/>
    <n v="2"/>
    <n v="0"/>
    <n v="0"/>
    <n v="0"/>
    <n v="0"/>
    <n v="0"/>
    <n v="0"/>
    <n v="0"/>
    <n v="0"/>
    <n v="0"/>
    <n v="11"/>
    <n v="16"/>
    <b v="0"/>
    <n v="0"/>
  </r>
  <r>
    <x v="2"/>
    <x v="29"/>
    <x v="34"/>
    <m/>
    <s v="Спеціальність Фінанси, банківська справа та страхування 2 кус заочна форма група ЗФН-20-1-kd"/>
    <s v="https://vo.uu.edu.ua/grade/report/grader/index.php?id=16666"/>
    <n v="18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9"/>
    <x v="34"/>
    <m/>
    <s v="Спеціальність Фінанси, банківська справа та страхування 3 курс денна форма група ФН-19-1-kd"/>
    <s v="https://vo.uu.edu.ua/grade/report/grader/index.php?id=14045"/>
    <n v="465"/>
    <n v="0"/>
    <n v="2"/>
    <n v="0"/>
    <n v="0"/>
    <n v="0"/>
    <n v="1"/>
    <n v="0"/>
    <n v="3"/>
    <n v="3"/>
    <n v="0"/>
    <n v="0"/>
    <n v="0"/>
    <n v="0"/>
    <n v="0"/>
    <n v="0"/>
    <n v="0"/>
    <n v="0"/>
    <n v="0"/>
    <n v="25"/>
    <n v="32"/>
    <b v="0"/>
    <n v="0"/>
  </r>
  <r>
    <x v="2"/>
    <x v="29"/>
    <x v="34"/>
    <m/>
    <s v="Спеціальність Фінанси, банківська справа та страхування 3 курс заочна форма група ЗФН-20-2 фмб-kd"/>
    <s v="https://vo.uu.edu.ua/grade/report/grader/index.php?id=14101"/>
    <n v="767"/>
    <n v="16"/>
    <n v="5"/>
    <n v="3"/>
    <n v="0"/>
    <n v="0"/>
    <n v="1"/>
    <n v="2"/>
    <n v="0"/>
    <n v="0"/>
    <n v="0"/>
    <n v="0"/>
    <n v="0"/>
    <n v="0"/>
    <n v="0"/>
    <n v="0"/>
    <n v="0"/>
    <n v="0"/>
    <n v="0"/>
    <n v="12"/>
    <n v="15"/>
    <b v="0"/>
    <n v="0"/>
  </r>
  <r>
    <x v="2"/>
    <x v="29"/>
    <x v="34"/>
    <m/>
    <s v="Спеціальність Фінанси, банківська справа та страхування 4 курс денна форма група ФН-18-2-kd"/>
    <s v="https://vo.uu.edu.ua/grade/report/grader/index.php?id=14048"/>
    <n v="825"/>
    <n v="15"/>
    <n v="3"/>
    <n v="0"/>
    <n v="0"/>
    <n v="0"/>
    <n v="1"/>
    <n v="0"/>
    <n v="3"/>
    <n v="3"/>
    <n v="0"/>
    <n v="0"/>
    <n v="0"/>
    <n v="0"/>
    <n v="0"/>
    <n v="0"/>
    <n v="0"/>
    <n v="0"/>
    <n v="0"/>
    <n v="23"/>
    <n v="30"/>
    <b v="0"/>
    <n v="0"/>
  </r>
  <r>
    <x v="2"/>
    <x v="29"/>
    <x v="34"/>
    <m/>
    <s v="Спеціальність Фінанси, банківська справа та страхування коледж 2 курс заочна форма група ЗФН-21-2 фмб-kd"/>
    <s v="https://vo.uu.edu.ua/grade/report/grader/index.php?id=16644"/>
    <n v="79"/>
    <n v="56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9"/>
    <x v="34"/>
    <m/>
    <s v="Спеціальність Фінанси,банківська справа та страхування 3 курс денна форма група ФН-20-2 фмб-kd"/>
    <s v="https://vo.uu.edu.ua/grade/report/grader/index.php?id=14074"/>
    <n v="945"/>
    <n v="10"/>
    <n v="4"/>
    <n v="3"/>
    <n v="0"/>
    <n v="0"/>
    <n v="1"/>
    <n v="0"/>
    <n v="3"/>
    <n v="3"/>
    <n v="0"/>
    <n v="0"/>
    <n v="0"/>
    <n v="0"/>
    <n v="0"/>
    <n v="0"/>
    <n v="0"/>
    <n v="0"/>
    <n v="0"/>
    <n v="23"/>
    <n v="30"/>
    <b v="0"/>
    <n v="0"/>
  </r>
  <r>
    <x v="2"/>
    <x v="29"/>
    <x v="34"/>
    <m/>
    <s v="Спецільність Фізична терапія, ерготерапія 4 курс заочна форма група ЗФТ-18-2-kd"/>
    <s v="https://vo.uu.edu.ua/grade/report/grader/index.php?id=14067"/>
    <n v="172"/>
    <n v="0"/>
    <n v="3"/>
    <n v="1"/>
    <n v="0"/>
    <n v="0"/>
    <n v="1"/>
    <n v="2"/>
    <n v="0"/>
    <n v="0"/>
    <n v="0"/>
    <n v="0"/>
    <n v="0"/>
    <n v="0"/>
    <n v="0"/>
    <n v="0"/>
    <n v="0"/>
    <n v="0"/>
    <n v="0"/>
    <n v="14"/>
    <n v="17"/>
    <b v="0"/>
    <n v="0"/>
  </r>
  <r>
    <x v="2"/>
    <x v="29"/>
    <x v="91"/>
    <s v="Глущенко Микола Іванович."/>
    <s v="Державне управління та державні установи_Глущенко М.І._kd"/>
    <s v="https://vo.uu.edu.ua/grade/report/grader/index.php?id=8711"/>
    <n v="269"/>
    <n v="0"/>
    <n v="18"/>
    <n v="4"/>
    <n v="1"/>
    <n v="0"/>
    <n v="1"/>
    <n v="1"/>
    <n v="0"/>
    <n v="18"/>
    <n v="1"/>
    <n v="1"/>
    <n v="0"/>
    <n v="0"/>
    <n v="0"/>
    <n v="0"/>
    <n v="6"/>
    <n v="2"/>
    <n v="22"/>
    <n v="0"/>
    <n v="30"/>
    <b v="0"/>
    <n v="0"/>
  </r>
  <r>
    <x v="2"/>
    <x v="29"/>
    <x v="91"/>
    <s v="Глущенко Микола Іванович."/>
    <s v="Правознавство_Глущенко М.І._kd"/>
    <s v="https://vo.uu.edu.ua/grade/report/grader/index.php?id=9914"/>
    <n v="8663"/>
    <n v="2237"/>
    <n v="105"/>
    <n v="63"/>
    <n v="1"/>
    <n v="2"/>
    <n v="1"/>
    <n v="2"/>
    <n v="1"/>
    <n v="31"/>
    <n v="2"/>
    <n v="1"/>
    <n v="0"/>
    <n v="0"/>
    <n v="0"/>
    <n v="0"/>
    <n v="17"/>
    <n v="3"/>
    <n v="20"/>
    <n v="0"/>
    <n v="58"/>
    <b v="1"/>
    <n v="1"/>
  </r>
  <r>
    <x v="2"/>
    <x v="29"/>
    <x v="91"/>
    <s v="Глущенко Микола Іванович."/>
    <s v="Теорія держави та права_Глущенко М.І._kd"/>
    <s v="https://vo.uu.edu.ua/grade/report/grader/index.php?id=6372"/>
    <n v="3414"/>
    <n v="180"/>
    <n v="27"/>
    <n v="16"/>
    <n v="1"/>
    <n v="2"/>
    <n v="2"/>
    <n v="1"/>
    <n v="2"/>
    <n v="57"/>
    <n v="1"/>
    <n v="2"/>
    <n v="0"/>
    <n v="0"/>
    <n v="1"/>
    <n v="0"/>
    <n v="38"/>
    <n v="8"/>
    <n v="60"/>
    <n v="0"/>
    <n v="112"/>
    <b v="1"/>
    <n v="1"/>
  </r>
  <r>
    <x v="2"/>
    <x v="29"/>
    <x v="91"/>
    <s v="Глущенко Микола Іванович."/>
    <s v="Юридична деонтологія_Глущенко М.І._kd"/>
    <s v="https://vo.uu.edu.ua/grade/report/grader/index.php?id=6391"/>
    <n v="1582"/>
    <n v="248"/>
    <n v="28"/>
    <n v="15"/>
    <n v="1"/>
    <n v="1"/>
    <n v="1"/>
    <n v="1"/>
    <n v="0"/>
    <n v="26"/>
    <n v="1"/>
    <n v="4"/>
    <n v="0"/>
    <n v="0"/>
    <n v="0"/>
    <n v="0"/>
    <n v="12"/>
    <n v="2"/>
    <n v="17"/>
    <n v="0"/>
    <n v="47"/>
    <b v="1"/>
    <n v="1"/>
  </r>
  <r>
    <x v="2"/>
    <x v="29"/>
    <x v="91"/>
    <s v="Дідовець Ірина Володимирівна"/>
    <s v="Адміністративний менеджмент_Дідовець І.В._kd"/>
    <s v="https://vo.uu.edu.ua/grade/report/grader/index.php?id=6408"/>
    <n v="409"/>
    <n v="4"/>
    <n v="6"/>
    <n v="2"/>
    <n v="2"/>
    <n v="1"/>
    <n v="1"/>
    <n v="3"/>
    <n v="2"/>
    <n v="22"/>
    <n v="1"/>
    <n v="3"/>
    <n v="0"/>
    <n v="0"/>
    <n v="0"/>
    <n v="0"/>
    <n v="6"/>
    <n v="3"/>
    <n v="17"/>
    <n v="0"/>
    <n v="41"/>
    <b v="0"/>
    <n v="0"/>
  </r>
  <r>
    <x v="2"/>
    <x v="29"/>
    <x v="91"/>
    <s v="Дідовець Ірина Володимирівна"/>
    <s v="Гендерна політика у сфері управління_Дідовець І.В._kd"/>
    <s v="https://vo.uu.edu.ua/grade/report/grader/index.php?id=9927"/>
    <n v="335"/>
    <n v="254"/>
    <n v="21"/>
    <n v="4"/>
    <n v="1"/>
    <n v="0"/>
    <n v="1"/>
    <n v="1"/>
    <n v="0"/>
    <n v="23"/>
    <n v="0"/>
    <n v="5"/>
    <n v="0"/>
    <n v="0"/>
    <n v="0"/>
    <n v="0"/>
    <n v="4"/>
    <n v="3"/>
    <n v="25"/>
    <n v="0"/>
    <n v="37"/>
    <b v="0"/>
    <n v="0"/>
  </r>
  <r>
    <x v="2"/>
    <x v="29"/>
    <x v="91"/>
    <s v="Дідовець Ірина Володимирівна"/>
    <s v="Зовнішньоекономічна діяльність підприємств_Дідовець І.В._kd"/>
    <s v="https://vo.uu.edu.ua/grade/report/grader/index.php?id=8664"/>
    <n v="344"/>
    <n v="0"/>
    <n v="4"/>
    <n v="2"/>
    <n v="2"/>
    <n v="1"/>
    <n v="1"/>
    <n v="0"/>
    <n v="1"/>
    <n v="24"/>
    <n v="1"/>
    <n v="5"/>
    <n v="0"/>
    <n v="0"/>
    <n v="0"/>
    <n v="0"/>
    <n v="2"/>
    <n v="4"/>
    <n v="30"/>
    <n v="0"/>
    <n v="38"/>
    <b v="0"/>
    <n v="0"/>
  </r>
  <r>
    <x v="2"/>
    <x v="29"/>
    <x v="91"/>
    <s v="Дідовець Ірина Володимирівна"/>
    <s v="Менеджмент у соціальній сфері_ Дідовець І.В._kd"/>
    <s v="https://vo.uu.edu.ua/grade/report/grader/index.php?id=8665"/>
    <n v="657"/>
    <n v="3"/>
    <n v="8"/>
    <n v="4"/>
    <n v="1"/>
    <n v="1"/>
    <n v="1"/>
    <n v="0"/>
    <n v="1"/>
    <n v="19"/>
    <n v="1"/>
    <n v="4"/>
    <n v="0"/>
    <n v="0"/>
    <n v="0"/>
    <n v="0"/>
    <n v="5"/>
    <n v="4"/>
    <n v="35"/>
    <n v="0"/>
    <n v="35"/>
    <b v="0"/>
    <n v="0"/>
  </r>
  <r>
    <x v="2"/>
    <x v="29"/>
    <x v="91"/>
    <s v="Дідовець Ірина Володимирівна"/>
    <s v="Міжнародна економіка_Переверзєв Є.В., Дідовець І.В._kd"/>
    <s v="https://vo.uu.edu.ua/grade/report/grader/index.php?id=8048"/>
    <n v="1600"/>
    <n v="347"/>
    <n v="13"/>
    <n v="9"/>
    <n v="1"/>
    <n v="2"/>
    <n v="2"/>
    <n v="1"/>
    <n v="2"/>
    <n v="35"/>
    <n v="1"/>
    <n v="4"/>
    <n v="0"/>
    <n v="0"/>
    <n v="0"/>
    <n v="0"/>
    <n v="11"/>
    <n v="5"/>
    <n v="21"/>
    <n v="0"/>
    <n v="61"/>
    <b v="1"/>
    <n v="1"/>
  </r>
  <r>
    <x v="2"/>
    <x v="29"/>
    <x v="91"/>
    <s v="Дідовець Ірина Володимирівна"/>
    <s v="Фінансовий ринок_Дідовець І.В._kd"/>
    <s v="https://vo.uu.edu.ua/grade/report/grader/index.php?id=8672"/>
    <n v="159"/>
    <n v="0"/>
    <n v="5"/>
    <n v="2"/>
    <n v="1"/>
    <n v="0"/>
    <n v="1"/>
    <n v="1"/>
    <n v="1"/>
    <n v="28"/>
    <n v="1"/>
    <n v="1"/>
    <n v="0"/>
    <n v="0"/>
    <n v="0"/>
    <n v="0"/>
    <n v="2"/>
    <n v="0"/>
    <n v="4"/>
    <n v="0"/>
    <n v="35"/>
    <b v="0"/>
    <n v="0"/>
  </r>
  <r>
    <x v="2"/>
    <x v="29"/>
    <x v="91"/>
    <s v="Жила Олександр Владиславович"/>
    <s v="Міжнародне приватне право_Жила О.В._kd"/>
    <s v="https://vo.uu.edu.ua/grade/report/grader/index.php?id=8072"/>
    <n v="3629"/>
    <n v="1"/>
    <n v="12"/>
    <n v="10"/>
    <n v="1"/>
    <n v="1"/>
    <n v="1"/>
    <n v="0"/>
    <n v="28"/>
    <n v="6"/>
    <n v="1"/>
    <n v="5"/>
    <n v="0"/>
    <n v="0"/>
    <n v="0"/>
    <n v="0"/>
    <n v="8"/>
    <n v="10"/>
    <n v="103"/>
    <n v="0"/>
    <n v="59"/>
    <b v="0"/>
    <n v="0"/>
  </r>
  <r>
    <x v="2"/>
    <x v="29"/>
    <x v="91"/>
    <s v="Жила Олександр Владиславович"/>
    <s v="Сімейне право_Жила О.В._kd"/>
    <s v="https://vo.uu.edu.ua/grade/report/grader/index.php?id=9316"/>
    <n v="2225"/>
    <n v="0"/>
    <n v="17"/>
    <n v="11"/>
    <n v="1"/>
    <n v="1"/>
    <n v="1"/>
    <n v="1"/>
    <n v="22"/>
    <n v="7"/>
    <n v="1"/>
    <n v="2"/>
    <n v="0"/>
    <n v="0"/>
    <n v="0"/>
    <n v="0"/>
    <n v="10"/>
    <n v="6"/>
    <n v="50"/>
    <n v="0"/>
    <n v="50"/>
    <b v="0"/>
    <n v="0"/>
  </r>
  <r>
    <x v="2"/>
    <x v="29"/>
    <x v="91"/>
    <s v="Жила Олександр Владиславович"/>
    <s v="Цивільне право 2 курс_Жила О.В._kd"/>
    <s v="https://vo.uu.edu.ua/grade/report/grader/index.php?id=8064"/>
    <n v="6523"/>
    <n v="410"/>
    <n v="30"/>
    <n v="23"/>
    <n v="1"/>
    <n v="1"/>
    <n v="1"/>
    <n v="0"/>
    <n v="40"/>
    <n v="9"/>
    <n v="1"/>
    <n v="9"/>
    <n v="0"/>
    <n v="0"/>
    <n v="0"/>
    <n v="0"/>
    <n v="11"/>
    <n v="15"/>
    <n v="165"/>
    <n v="0"/>
    <n v="86"/>
    <b v="1"/>
    <n v="1"/>
  </r>
  <r>
    <x v="2"/>
    <x v="29"/>
    <x v="91"/>
    <s v="Жила Олександр Владиславович"/>
    <s v="Цивільне право 3 курс_Жила О.В._kd"/>
    <s v="https://vo.uu.edu.ua/grade/report/grader/index.php?id=8065"/>
    <n v="6978"/>
    <n v="450"/>
    <n v="28"/>
    <n v="22"/>
    <n v="1"/>
    <n v="1"/>
    <n v="1"/>
    <n v="0"/>
    <n v="34"/>
    <n v="7"/>
    <n v="1"/>
    <n v="12"/>
    <n v="0"/>
    <n v="0"/>
    <n v="0"/>
    <n v="0"/>
    <n v="11"/>
    <n v="17"/>
    <n v="193"/>
    <n v="0"/>
    <n v="83"/>
    <b v="1"/>
    <n v="1"/>
  </r>
  <r>
    <x v="2"/>
    <x v="29"/>
    <x v="91"/>
    <s v="Жила Олександр Владиславович"/>
    <s v="Цивільний процес_Жила О.В._kd"/>
    <s v="https://vo.uu.edu.ua/grade/report/grader/index.php?id=8066"/>
    <n v="5929"/>
    <n v="336"/>
    <n v="27"/>
    <n v="22"/>
    <n v="1"/>
    <n v="1"/>
    <n v="1"/>
    <n v="0"/>
    <n v="40"/>
    <n v="6"/>
    <n v="1"/>
    <n v="12"/>
    <n v="0"/>
    <n v="0"/>
    <n v="0"/>
    <n v="0"/>
    <n v="9"/>
    <n v="15"/>
    <n v="158"/>
    <n v="0"/>
    <n v="84"/>
    <b v="1"/>
    <n v="1"/>
  </r>
  <r>
    <x v="2"/>
    <x v="29"/>
    <x v="91"/>
    <s v="Кравченко Олена Вікторівна"/>
    <s v="Документально-інформаційні комунікації_Кравченко О.В._kd"/>
    <s v="https://vo.uu.edu.ua/grade/report/grader/index.php?id=8103"/>
    <n v="156"/>
    <n v="0"/>
    <n v="6"/>
    <n v="2"/>
    <n v="1"/>
    <n v="1"/>
    <n v="1"/>
    <n v="0"/>
    <n v="15"/>
    <n v="10"/>
    <n v="1"/>
    <n v="5"/>
    <n v="0"/>
    <n v="0"/>
    <n v="0"/>
    <n v="0"/>
    <n v="7"/>
    <n v="3"/>
    <n v="6"/>
    <n v="0"/>
    <n v="42"/>
    <b v="0"/>
    <n v="0"/>
  </r>
  <r>
    <x v="2"/>
    <x v="29"/>
    <x v="91"/>
    <s v="Кравченко Олена Вікторівна"/>
    <s v="Іміджелогія_Кравченко О.В._kd"/>
    <s v="https://vo.uu.edu.ua/grade/report/grader/index.php?id=8703"/>
    <n v="55"/>
    <n v="41"/>
    <n v="11"/>
    <n v="5"/>
    <n v="1"/>
    <n v="0"/>
    <n v="1"/>
    <n v="0"/>
    <n v="11"/>
    <n v="6"/>
    <n v="0"/>
    <n v="4"/>
    <n v="0"/>
    <n v="0"/>
    <n v="0"/>
    <n v="0"/>
    <n v="8"/>
    <n v="2"/>
    <n v="20"/>
    <n v="0"/>
    <n v="32"/>
    <b v="0"/>
    <n v="0"/>
  </r>
  <r>
    <x v="2"/>
    <x v="29"/>
    <x v="91"/>
    <s v="Кравченко Олена Вікторівна"/>
    <s v="Іноземна мова  3 курс_Кравченко О.В._kd"/>
    <s v="https://vo.uu.edu.ua/grade/report/grader/index.php?id=13051"/>
    <n v="12097"/>
    <n v="851"/>
    <n v="115"/>
    <n v="60"/>
    <n v="1"/>
    <n v="1"/>
    <n v="1"/>
    <n v="1"/>
    <n v="1"/>
    <n v="9"/>
    <n v="1"/>
    <n v="1"/>
    <n v="0"/>
    <n v="0"/>
    <n v="0"/>
    <n v="0"/>
    <n v="15"/>
    <n v="1"/>
    <n v="14"/>
    <n v="0"/>
    <n v="30"/>
    <b v="1"/>
    <n v="1"/>
  </r>
  <r>
    <x v="2"/>
    <x v="29"/>
    <x v="91"/>
    <s v="Кравченко Олена Вікторівна"/>
    <s v="Іноземна мова 1 курс_Кравченко О.В._kd"/>
    <s v="https://vo.uu.edu.ua/grade/report/grader/index.php?id=8082"/>
    <n v="23250"/>
    <n v="2352"/>
    <n v="124"/>
    <n v="94"/>
    <n v="1"/>
    <n v="1"/>
    <n v="1"/>
    <n v="0"/>
    <n v="4"/>
    <n v="54"/>
    <n v="2"/>
    <n v="14"/>
    <n v="0"/>
    <n v="0"/>
    <n v="0"/>
    <n v="0"/>
    <n v="46"/>
    <n v="6"/>
    <n v="31"/>
    <n v="0"/>
    <n v="127"/>
    <b v="1"/>
    <n v="1"/>
  </r>
  <r>
    <x v="2"/>
    <x v="29"/>
    <x v="91"/>
    <s v="Кравченко Олена Вікторівна"/>
    <s v="Іноземна мова 2 курс_Кравченко О.В._kd"/>
    <s v="https://vo.uu.edu.ua/grade/report/grader/index.php?id=8700"/>
    <n v="28370"/>
    <n v="759"/>
    <n v="174"/>
    <n v="109"/>
    <n v="1"/>
    <n v="1"/>
    <n v="1"/>
    <n v="0"/>
    <n v="3"/>
    <n v="55"/>
    <n v="1"/>
    <n v="8"/>
    <n v="0"/>
    <n v="0"/>
    <n v="0"/>
    <n v="0"/>
    <n v="32"/>
    <n v="7"/>
    <n v="62"/>
    <n v="0"/>
    <n v="107"/>
    <b v="1"/>
    <n v="1"/>
  </r>
  <r>
    <x v="2"/>
    <x v="29"/>
    <x v="91"/>
    <s v="Кравченко Олена Вікторівна"/>
    <s v="Лінгвістичні основи документознавства_Кравченко О.В._kd"/>
    <s v="https://vo.uu.edu.ua/grade/report/grader/index.php?id=9900"/>
    <n v="182"/>
    <n v="73"/>
    <n v="16"/>
    <n v="0"/>
    <n v="1"/>
    <n v="0"/>
    <n v="1"/>
    <n v="1"/>
    <n v="1"/>
    <n v="13"/>
    <n v="0"/>
    <n v="3"/>
    <n v="0"/>
    <n v="0"/>
    <n v="0"/>
    <n v="0"/>
    <n v="1"/>
    <n v="1"/>
    <n v="0"/>
    <n v="0"/>
    <n v="21"/>
    <b v="0"/>
    <n v="0"/>
  </r>
  <r>
    <x v="2"/>
    <x v="29"/>
    <x v="91"/>
    <s v="Кравченко Олена Вікторівна"/>
    <s v="Основи наукових досліджень та академічного письма_Кравченко О.В._kd"/>
    <s v="https://vo.uu.edu.ua/grade/report/grader/index.php?id=9325"/>
    <n v="11403"/>
    <n v="1311"/>
    <n v="137"/>
    <n v="59"/>
    <n v="1"/>
    <n v="1"/>
    <n v="1"/>
    <n v="0"/>
    <n v="16"/>
    <n v="8"/>
    <n v="1"/>
    <n v="8"/>
    <n v="0"/>
    <n v="0"/>
    <n v="1"/>
    <n v="0"/>
    <n v="16"/>
    <n v="4"/>
    <n v="20"/>
    <n v="0"/>
    <n v="55"/>
    <b v="1"/>
    <n v="1"/>
  </r>
  <r>
    <x v="2"/>
    <x v="29"/>
    <x v="91"/>
    <s v="Кравченко Олена Вікторівна"/>
    <s v="Основи рекламно-аналітичної діяльності_Кравченко О.В._kd"/>
    <s v="https://vo.uu.edu.ua/grade/report/grader/index.php?id=13078"/>
    <n v="361"/>
    <n v="38"/>
    <n v="4"/>
    <n v="1"/>
    <n v="1"/>
    <n v="1"/>
    <n v="1"/>
    <n v="2"/>
    <n v="6"/>
    <n v="4"/>
    <n v="1"/>
    <n v="2"/>
    <n v="0"/>
    <n v="0"/>
    <n v="0"/>
    <n v="0"/>
    <n v="1"/>
    <n v="1"/>
    <n v="11"/>
    <n v="0"/>
    <n v="18"/>
    <b v="1"/>
    <n v="1"/>
  </r>
  <r>
    <x v="2"/>
    <x v="29"/>
    <x v="91"/>
    <s v="Кравченко Олена Вікторівна"/>
    <s v="Спічрайтинг та референтна справа_Кравченко О.В._kd"/>
    <s v="https://vo.uu.edu.ua/grade/report/grader/index.php?id=6430"/>
    <n v="418"/>
    <n v="0"/>
    <n v="8"/>
    <n v="2"/>
    <n v="1"/>
    <n v="0"/>
    <n v="1"/>
    <n v="0"/>
    <n v="14"/>
    <n v="11"/>
    <n v="1"/>
    <n v="1"/>
    <n v="0"/>
    <n v="0"/>
    <n v="0"/>
    <n v="0"/>
    <n v="7"/>
    <n v="3"/>
    <n v="22"/>
    <n v="0"/>
    <n v="38"/>
    <b v="0"/>
    <n v="0"/>
  </r>
  <r>
    <x v="2"/>
    <x v="29"/>
    <x v="91"/>
    <s v="Кравченко Олена Вікторівна"/>
    <s v="Теорія та практика зв'язків з громадськістю_Кравченко О.В._kd"/>
    <s v="https://vo.uu.edu.ua/grade/report/grader/index.php?id=9899"/>
    <n v="981"/>
    <n v="0"/>
    <n v="6"/>
    <n v="6"/>
    <n v="1"/>
    <n v="1"/>
    <n v="1"/>
    <n v="0"/>
    <n v="3"/>
    <n v="28"/>
    <n v="1"/>
    <n v="3"/>
    <n v="0"/>
    <n v="0"/>
    <n v="0"/>
    <n v="0"/>
    <n v="8"/>
    <n v="3"/>
    <n v="25"/>
    <n v="0"/>
    <n v="47"/>
    <b v="0"/>
    <n v="0"/>
  </r>
  <r>
    <x v="2"/>
    <x v="29"/>
    <x v="91"/>
    <s v="Кравченко Олена Вікторівна"/>
    <s v="Україна в контексті світового розвиту_Кравченко О.В._kd"/>
    <s v="https://vo.uu.edu.ua/grade/report/grader/index.php?id=9326"/>
    <n v="6073"/>
    <n v="36"/>
    <n v="94"/>
    <n v="56"/>
    <n v="1"/>
    <n v="0"/>
    <n v="1"/>
    <n v="0"/>
    <n v="14"/>
    <n v="24"/>
    <n v="1"/>
    <n v="11"/>
    <n v="0"/>
    <n v="0"/>
    <n v="0"/>
    <n v="0"/>
    <n v="12"/>
    <n v="3"/>
    <n v="18"/>
    <n v="0"/>
    <n v="66"/>
    <b v="0"/>
    <n v="0"/>
  </r>
  <r>
    <x v="2"/>
    <x v="29"/>
    <x v="91"/>
    <s v="Лунгол Ольга Миколаївна"/>
    <s v="Економіко-математичні методи і моделі_Лунгол О.М._kd"/>
    <s v="https://vo.uu.edu.ua/grade/report/grader/index.php?id=13081"/>
    <n v="1493"/>
    <n v="213"/>
    <n v="11"/>
    <n v="5"/>
    <n v="1"/>
    <n v="1"/>
    <n v="1"/>
    <n v="1"/>
    <n v="0"/>
    <n v="14"/>
    <n v="1"/>
    <n v="3"/>
    <n v="1"/>
    <n v="0"/>
    <n v="0"/>
    <n v="0"/>
    <n v="12"/>
    <n v="1"/>
    <n v="0"/>
    <n v="0"/>
    <n v="34"/>
    <b v="1"/>
    <n v="1"/>
  </r>
  <r>
    <x v="2"/>
    <x v="29"/>
    <x v="91"/>
    <s v="Лунгол Ольга Миколаївна"/>
    <s v="Інформаційні технології в галузі для фізичної терапії, ерготерапії_Лунгол О.М._kd"/>
    <s v="https://vo.uu.edu.ua/grade/report/grader/index.php?id=6507"/>
    <n v="3240"/>
    <n v="333"/>
    <n v="44"/>
    <n v="10"/>
    <n v="1"/>
    <n v="1"/>
    <n v="1"/>
    <n v="3"/>
    <n v="6"/>
    <n v="21"/>
    <n v="1"/>
    <n v="1"/>
    <n v="0"/>
    <n v="0"/>
    <n v="0"/>
    <n v="0"/>
    <n v="24"/>
    <n v="4"/>
    <n v="41"/>
    <n v="0"/>
    <n v="61"/>
    <b v="1"/>
    <n v="1"/>
  </r>
  <r>
    <x v="2"/>
    <x v="29"/>
    <x v="91"/>
    <s v="Лунгол Ольга Миколаївна"/>
    <s v="Інформаційні технології в галузі для ФН і МН_Лунгол О.М._kd"/>
    <s v="https://vo.uu.edu.ua/grade/report/grader/index.php?id=6550"/>
    <n v="396"/>
    <n v="2"/>
    <n v="6"/>
    <n v="2"/>
    <n v="1"/>
    <n v="1"/>
    <n v="1"/>
    <n v="1"/>
    <n v="2"/>
    <n v="12"/>
    <n v="1"/>
    <n v="3"/>
    <n v="0"/>
    <n v="0"/>
    <n v="0"/>
    <n v="0"/>
    <n v="4"/>
    <n v="1"/>
    <n v="1"/>
    <n v="0"/>
    <n v="25"/>
    <b v="0"/>
    <n v="0"/>
  </r>
  <r>
    <x v="2"/>
    <x v="29"/>
    <x v="91"/>
    <s v="Мильніченко Наталя Олександрівна"/>
    <s v="Архівознавство_Мильніченко Н.О._kd"/>
    <s v="https://vo.uu.edu.ua/grade/report/grader/index.php?id=6511"/>
    <n v="863"/>
    <n v="1"/>
    <n v="5"/>
    <n v="1"/>
    <n v="1"/>
    <n v="1"/>
    <n v="0"/>
    <n v="1"/>
    <n v="9"/>
    <n v="4"/>
    <n v="1"/>
    <n v="4"/>
    <n v="4"/>
    <n v="0"/>
    <n v="0"/>
    <n v="0"/>
    <n v="5"/>
    <n v="2"/>
    <n v="17"/>
    <n v="0"/>
    <n v="30"/>
    <b v="0"/>
    <n v="0"/>
  </r>
  <r>
    <x v="2"/>
    <x v="29"/>
    <x v="91"/>
    <s v="Мильніченко Наталя Олександрівна"/>
    <s v="Бібліографознавство_Мильніченко Н.О._kd"/>
    <s v="https://vo.uu.edu.ua/grade/report/grader/index.php?id=6470"/>
    <n v="124"/>
    <n v="0"/>
    <n v="3"/>
    <n v="0"/>
    <n v="1"/>
    <n v="1"/>
    <n v="1"/>
    <n v="1"/>
    <n v="23"/>
    <n v="14"/>
    <n v="1"/>
    <n v="1"/>
    <n v="0"/>
    <n v="0"/>
    <n v="1"/>
    <n v="0"/>
    <n v="1"/>
    <n v="1"/>
    <n v="10"/>
    <n v="0"/>
    <n v="44"/>
    <b v="0"/>
    <n v="0"/>
  </r>
  <r>
    <x v="2"/>
    <x v="29"/>
    <x v="91"/>
    <s v="Мильніченко Наталя Олександрівна"/>
    <s v="Вступ до спеціальності _Мильніченко Н.О._kd"/>
    <s v="https://vo.uu.edu.ua/grade/report/grader/index.php?id=6485"/>
    <n v="6034"/>
    <n v="1954"/>
    <n v="50"/>
    <n v="35"/>
    <n v="1"/>
    <n v="1"/>
    <n v="1"/>
    <n v="2"/>
    <n v="19"/>
    <n v="20"/>
    <n v="1"/>
    <n v="5"/>
    <n v="0"/>
    <n v="0"/>
    <n v="0"/>
    <n v="0"/>
    <n v="11"/>
    <n v="4"/>
    <n v="20"/>
    <n v="0"/>
    <n v="63"/>
    <b v="1"/>
    <n v="1"/>
  </r>
  <r>
    <x v="2"/>
    <x v="29"/>
    <x v="91"/>
    <s v="Мильніченко Наталя Олександрівна"/>
    <s v="Діловодство_Мильніченко Н.О._kd"/>
    <s v="https://vo.uu.edu.ua/grade/report/grader/index.php?id=9902"/>
    <n v="1966"/>
    <n v="3"/>
    <n v="7"/>
    <n v="5"/>
    <n v="1"/>
    <n v="1"/>
    <n v="1"/>
    <n v="1"/>
    <n v="5"/>
    <n v="12"/>
    <n v="1"/>
    <n v="1"/>
    <n v="0"/>
    <n v="0"/>
    <n v="0"/>
    <n v="0"/>
    <n v="16"/>
    <n v="4"/>
    <n v="29"/>
    <n v="0"/>
    <n v="41"/>
    <b v="0"/>
    <n v="0"/>
  </r>
  <r>
    <x v="2"/>
    <x v="29"/>
    <x v="91"/>
    <s v="Мильніченко Наталя Олександрівна"/>
    <s v="Документознавство_Мильніченко Н.О._kd "/>
    <s v="https://vo.uu.edu.ua/grade/report/grader/index.php?id=8754"/>
    <n v="793"/>
    <n v="169"/>
    <n v="9"/>
    <n v="3"/>
    <n v="1"/>
    <n v="1"/>
    <n v="1"/>
    <n v="1"/>
    <n v="31"/>
    <n v="19"/>
    <n v="1"/>
    <n v="3"/>
    <n v="0"/>
    <n v="0"/>
    <n v="0"/>
    <n v="0"/>
    <n v="12"/>
    <n v="3"/>
    <n v="26"/>
    <n v="0"/>
    <n v="71"/>
    <b v="1"/>
    <n v="1"/>
  </r>
  <r>
    <x v="2"/>
    <x v="29"/>
    <x v="91"/>
    <s v="Мильніченко Наталя Олександрівна"/>
    <s v="Інформаційний бізнес_Мильніченко Н.О._kd"/>
    <s v="https://vo.uu.edu.ua/grade/report/grader/index.php?id=9909"/>
    <n v="166"/>
    <n v="0"/>
    <n v="10"/>
    <n v="5"/>
    <n v="1"/>
    <n v="0"/>
    <n v="1"/>
    <n v="1"/>
    <n v="6"/>
    <n v="4"/>
    <n v="1"/>
    <n v="1"/>
    <n v="0"/>
    <n v="0"/>
    <n v="0"/>
    <n v="0"/>
    <n v="3"/>
    <n v="1"/>
    <n v="5"/>
    <n v="0"/>
    <n v="18"/>
    <b v="0"/>
    <n v="0"/>
  </r>
  <r>
    <x v="2"/>
    <x v="29"/>
    <x v="91"/>
    <s v="Мильніченко Наталя Олександрівна"/>
    <s v="Інформаційні системи і мережі в документознавстві_Мильніченко Н.О._kd"/>
    <s v="https://vo.uu.edu.ua/grade/report/grader/index.php?id=8708"/>
    <n v="785"/>
    <n v="0"/>
    <n v="7"/>
    <n v="4"/>
    <n v="1"/>
    <n v="1"/>
    <n v="1"/>
    <n v="2"/>
    <n v="11"/>
    <n v="13"/>
    <n v="1"/>
    <n v="1"/>
    <n v="0"/>
    <n v="0"/>
    <n v="0"/>
    <n v="0"/>
    <n v="10"/>
    <n v="4"/>
    <n v="20"/>
    <n v="0"/>
    <n v="43"/>
    <b v="0"/>
    <n v="0"/>
  </r>
  <r>
    <x v="2"/>
    <x v="29"/>
    <x v="91"/>
    <s v="Мильніченко Наталя Олександрівна"/>
    <s v="Інформаційні технології в галузі (відповідно до спеціальності)_Мильніченко Н.О._kd"/>
    <s v="https://vo.uu.edu.ua/grade/report/grader/index.php?id=8088"/>
    <n v="2131"/>
    <n v="145"/>
    <n v="19"/>
    <n v="5"/>
    <n v="2"/>
    <n v="1"/>
    <n v="1"/>
    <n v="1"/>
    <n v="26"/>
    <n v="16"/>
    <n v="1"/>
    <n v="3"/>
    <n v="1"/>
    <n v="0"/>
    <n v="0"/>
    <n v="0"/>
    <n v="13"/>
    <n v="8"/>
    <n v="40"/>
    <n v="0"/>
    <n v="70"/>
    <b v="1"/>
    <n v="1"/>
  </r>
  <r>
    <x v="2"/>
    <x v="29"/>
    <x v="91"/>
    <s v="Мильніченко Наталя Олександрівна"/>
    <s v="Музеєзнавство_Мильніченко Н.О._kd"/>
    <s v="https://vo.uu.edu.ua/grade/report/grader/index.php?id=9901"/>
    <n v="1073"/>
    <n v="22"/>
    <n v="6"/>
    <n v="5"/>
    <n v="1"/>
    <n v="1"/>
    <n v="1"/>
    <n v="2"/>
    <n v="8"/>
    <n v="7"/>
    <n v="1"/>
    <n v="2"/>
    <n v="1"/>
    <n v="0"/>
    <n v="0"/>
    <n v="0"/>
    <n v="9"/>
    <n v="2"/>
    <n v="17"/>
    <n v="0"/>
    <n v="33"/>
    <b v="0"/>
    <n v="0"/>
  </r>
  <r>
    <x v="2"/>
    <x v="29"/>
    <x v="91"/>
    <s v="Мильніченко Наталя Олександрівна"/>
    <s v="Практичний курс з машинопису_Мильніченко Н.О._kd"/>
    <s v="https://vo.uu.edu.ua/grade/report/grader/index.php?id=9906"/>
    <n v="76"/>
    <n v="47"/>
    <n v="10"/>
    <n v="0"/>
    <n v="1"/>
    <n v="0"/>
    <n v="1"/>
    <n v="1"/>
    <n v="10"/>
    <n v="8"/>
    <n v="0"/>
    <n v="3"/>
    <n v="0"/>
    <n v="0"/>
    <n v="0"/>
    <n v="0"/>
    <n v="1"/>
    <n v="0"/>
    <n v="0"/>
    <n v="0"/>
    <n v="24"/>
    <b v="0"/>
    <n v="0"/>
  </r>
  <r>
    <x v="2"/>
    <x v="29"/>
    <x v="91"/>
    <s v="Мильніченко Наталя Олександрівна"/>
    <s v="Стилістика ділового мовлення та редагування службових документів_Мильніченко Н.О._kd"/>
    <s v="https://vo.uu.edu.ua/grade/report/grader/index.php?id=8085"/>
    <n v="3415"/>
    <n v="1484"/>
    <n v="61"/>
    <n v="21"/>
    <n v="1"/>
    <n v="0"/>
    <n v="1"/>
    <n v="1"/>
    <n v="20"/>
    <n v="3"/>
    <n v="0"/>
    <n v="2"/>
    <n v="0"/>
    <n v="0"/>
    <n v="0"/>
    <n v="0"/>
    <n v="5"/>
    <n v="3"/>
    <n v="20"/>
    <n v="0"/>
    <n v="35"/>
    <b v="0"/>
    <n v="0"/>
  </r>
  <r>
    <x v="2"/>
    <x v="29"/>
    <x v="91"/>
    <s v="Мильніченко Наталя Олександрівна"/>
    <s v="Сучасні комунікаційні  технології та нові засоби масової інформації._Мильніченко Н.О._kd"/>
    <s v="https://vo.uu.edu.ua/grade/report/grader/index.php?id=9336"/>
    <n v="1471"/>
    <n v="109"/>
    <n v="18"/>
    <n v="12"/>
    <n v="1"/>
    <n v="0"/>
    <n v="1"/>
    <n v="1"/>
    <n v="10"/>
    <n v="5"/>
    <n v="0"/>
    <n v="2"/>
    <n v="0"/>
    <n v="0"/>
    <n v="0"/>
    <n v="0"/>
    <n v="8"/>
    <n v="3"/>
    <n v="15"/>
    <n v="0"/>
    <n v="30"/>
    <b v="0"/>
    <n v="0"/>
  </r>
  <r>
    <x v="2"/>
    <x v="29"/>
    <x v="91"/>
    <s v="Мильніченко Наталя Олександрівна"/>
    <s v="Сучасні технології збору, обробки і передачі інформації_Мильніченко Н.О._kd"/>
    <s v="https://vo.uu.edu.ua/grade/report/grader/index.php?id=8089"/>
    <n v="1652"/>
    <n v="452"/>
    <n v="14"/>
    <n v="3"/>
    <n v="1"/>
    <n v="1"/>
    <n v="1"/>
    <n v="2"/>
    <n v="8"/>
    <n v="11"/>
    <n v="1"/>
    <n v="2"/>
    <n v="0"/>
    <n v="0"/>
    <n v="0"/>
    <n v="0"/>
    <n v="7"/>
    <n v="4"/>
    <n v="20"/>
    <n v="0"/>
    <n v="36"/>
    <b v="1"/>
    <n v="1"/>
  </r>
  <r>
    <x v="2"/>
    <x v="29"/>
    <x v="91"/>
    <s v="Мороз Станіслав Станіславович"/>
    <s v="Державне право зарубіжних країн_Мороз С.С._kd"/>
    <s v="https://vo.uu.edu.ua/grade/report/grader/index.php?id=9318"/>
    <n v="2319"/>
    <n v="0"/>
    <n v="31"/>
    <n v="23"/>
    <n v="1"/>
    <n v="1"/>
    <n v="1"/>
    <n v="1"/>
    <n v="0"/>
    <n v="27"/>
    <n v="1"/>
    <n v="1"/>
    <n v="0"/>
    <n v="0"/>
    <n v="0"/>
    <n v="0"/>
    <n v="14"/>
    <n v="8"/>
    <n v="135"/>
    <n v="0"/>
    <n v="53"/>
    <b v="0"/>
    <n v="0"/>
  </r>
  <r>
    <x v="2"/>
    <x v="29"/>
    <x v="91"/>
    <s v="Мороз Станіслав Станіславович"/>
    <s v="Історія вчень про державу та право_Мороз С.С._kd"/>
    <s v="https://vo.uu.edu.ua/grade/report/grader/index.php?id=8720"/>
    <n v="3873"/>
    <n v="4"/>
    <n v="30"/>
    <n v="24"/>
    <n v="1"/>
    <n v="1"/>
    <n v="1"/>
    <n v="2"/>
    <n v="0"/>
    <n v="26"/>
    <n v="1"/>
    <n v="2"/>
    <n v="0"/>
    <n v="0"/>
    <n v="0"/>
    <n v="0"/>
    <n v="11"/>
    <n v="1"/>
    <n v="20"/>
    <n v="0"/>
    <n v="44"/>
    <b v="0"/>
    <n v="0"/>
  </r>
  <r>
    <x v="2"/>
    <x v="29"/>
    <x v="91"/>
    <s v="Мороз Станіслав Станіславович"/>
    <s v="Історія держави і права зарубіжних країн_Мороз С.С._kd"/>
    <s v="https://vo.uu.edu.ua/grade/report/grader/index.php?id=8721"/>
    <n v="2625"/>
    <n v="7"/>
    <n v="29"/>
    <n v="12"/>
    <n v="1"/>
    <n v="1"/>
    <n v="1"/>
    <n v="2"/>
    <n v="0"/>
    <n v="24"/>
    <n v="1"/>
    <n v="1"/>
    <n v="0"/>
    <n v="0"/>
    <n v="0"/>
    <n v="0"/>
    <n v="12"/>
    <n v="7"/>
    <n v="123"/>
    <n v="0"/>
    <n v="48"/>
    <b v="0"/>
    <n v="0"/>
  </r>
  <r>
    <x v="2"/>
    <x v="29"/>
    <x v="91"/>
    <s v="Мороз Станіслав Станіславович"/>
    <s v="Історія держави та права України_Мороз С.С._kd"/>
    <s v="https://vo.uu.edu.ua/grade/report/grader/index.php?id=6420"/>
    <n v="2728"/>
    <n v="281"/>
    <n v="20"/>
    <n v="11"/>
    <n v="1"/>
    <n v="1"/>
    <n v="1"/>
    <n v="2"/>
    <n v="1"/>
    <n v="25"/>
    <n v="1"/>
    <n v="1"/>
    <n v="0"/>
    <n v="0"/>
    <n v="0"/>
    <n v="0"/>
    <n v="13"/>
    <n v="4"/>
    <n v="58"/>
    <n v="0"/>
    <n v="48"/>
    <b v="1"/>
    <n v="1"/>
  </r>
  <r>
    <x v="2"/>
    <x v="29"/>
    <x v="91"/>
    <s v="Мороз Станіслав Станіславович"/>
    <s v="Кримінальний процес_Мороз С.С._kd"/>
    <s v="https://vo.uu.edu.ua/grade/report/grader/index.php?id=6393"/>
    <n v="7312"/>
    <n v="321"/>
    <n v="29"/>
    <n v="23"/>
    <n v="1"/>
    <n v="1"/>
    <n v="1"/>
    <n v="3"/>
    <n v="1"/>
    <n v="62"/>
    <n v="1"/>
    <n v="3"/>
    <n v="0"/>
    <n v="0"/>
    <n v="0"/>
    <n v="0"/>
    <n v="33"/>
    <n v="11"/>
    <n v="205"/>
    <n v="0"/>
    <n v="115"/>
    <b v="1"/>
    <n v="1"/>
  </r>
  <r>
    <x v="2"/>
    <x v="29"/>
    <x v="91"/>
    <s v="Мороз Станіслав Станіславович"/>
    <s v="Міжнародне право та право ЄС_Мороз С.С._kd"/>
    <s v="https://vo.uu.edu.ua/grade/report/grader/index.php?id=6403"/>
    <n v="2935"/>
    <n v="151"/>
    <n v="19"/>
    <n v="14"/>
    <n v="1"/>
    <n v="1"/>
    <n v="1"/>
    <n v="3"/>
    <n v="7"/>
    <n v="19"/>
    <n v="1"/>
    <n v="12"/>
    <n v="0"/>
    <n v="0"/>
    <n v="0"/>
    <n v="0"/>
    <n v="22"/>
    <n v="10"/>
    <n v="194"/>
    <n v="0"/>
    <n v="75"/>
    <b v="1"/>
    <n v="1"/>
  </r>
  <r>
    <x v="2"/>
    <x v="29"/>
    <x v="91"/>
    <s v="Мороз Станіслав Станіславович"/>
    <s v="Організація судових та правоохоронних органів_Мороз С.С._kd"/>
    <s v="https://vo.uu.edu.ua/grade/report/grader/index.php?id=6394"/>
    <n v="2349"/>
    <n v="415"/>
    <n v="22"/>
    <n v="11"/>
    <n v="1"/>
    <n v="1"/>
    <n v="2"/>
    <n v="4"/>
    <n v="7"/>
    <n v="29"/>
    <n v="2"/>
    <n v="4"/>
    <n v="0"/>
    <n v="0"/>
    <n v="1"/>
    <n v="0"/>
    <n v="14"/>
    <n v="2"/>
    <n v="40"/>
    <n v="0"/>
    <n v="65"/>
    <b v="1"/>
    <n v="1"/>
  </r>
  <r>
    <x v="2"/>
    <x v="29"/>
    <x v="91"/>
    <s v="Мороз Станіслав Станіславович"/>
    <s v="Основи римського приватного права_Мороз С.С._kd"/>
    <s v="https://vo.uu.edu.ua/grade/report/grader/index.php?id=8074"/>
    <n v="3645"/>
    <n v="333"/>
    <n v="30"/>
    <n v="16"/>
    <n v="1"/>
    <n v="1"/>
    <n v="1"/>
    <n v="4"/>
    <n v="2"/>
    <n v="31"/>
    <n v="1"/>
    <n v="1"/>
    <n v="0"/>
    <n v="0"/>
    <n v="1"/>
    <n v="0"/>
    <n v="15"/>
    <n v="11"/>
    <n v="130"/>
    <n v="0"/>
    <n v="67"/>
    <b v="1"/>
    <n v="1"/>
  </r>
  <r>
    <x v="2"/>
    <x v="29"/>
    <x v="91"/>
    <s v="Мороз Станіслав Станіславович"/>
    <s v="Соціологія_Мороз С.С._kd"/>
    <s v="https://vo.uu.edu.ua/grade/report/grader/index.php?id=8076"/>
    <n v="3313"/>
    <n v="0"/>
    <n v="85"/>
    <n v="70"/>
    <n v="1"/>
    <n v="1"/>
    <n v="1"/>
    <n v="3"/>
    <n v="2"/>
    <n v="40"/>
    <n v="1"/>
    <n v="2"/>
    <n v="0"/>
    <n v="0"/>
    <n v="0"/>
    <n v="0"/>
    <n v="11"/>
    <n v="7"/>
    <n v="143"/>
    <n v="0"/>
    <n v="67"/>
    <b v="0"/>
    <n v="0"/>
  </r>
  <r>
    <x v="2"/>
    <x v="29"/>
    <x v="91"/>
    <s v="Остапенко Олена Володимирівна"/>
    <s v="Аналіз господарської діяльності_Остапенко О.В._kd"/>
    <s v="https://vo.uu.edu.ua/grade/report/grader/index.php?id=9287"/>
    <n v="1960"/>
    <n v="32"/>
    <n v="13"/>
    <n v="6"/>
    <n v="1"/>
    <n v="1"/>
    <n v="1"/>
    <n v="2"/>
    <n v="1"/>
    <n v="20"/>
    <n v="1"/>
    <n v="5"/>
    <n v="0"/>
    <n v="0"/>
    <n v="0"/>
    <n v="0"/>
    <n v="8"/>
    <n v="3"/>
    <n v="20"/>
    <n v="0"/>
    <n v="41"/>
    <b v="1"/>
    <n v="1"/>
  </r>
  <r>
    <x v="2"/>
    <x v="29"/>
    <x v="91"/>
    <s v="Остапенко Олена Володимирівна"/>
    <s v="Бухгалтерський облік_Переверзєв Є.В., Остапенко О.В._kd"/>
    <s v="https://vo.uu.edu.ua/grade/report/grader/index.php?id=8063"/>
    <n v="1998"/>
    <n v="0"/>
    <n v="19"/>
    <n v="12"/>
    <n v="1"/>
    <n v="1"/>
    <n v="1"/>
    <n v="2"/>
    <n v="2"/>
    <n v="21"/>
    <n v="1"/>
    <n v="6"/>
    <n v="0"/>
    <n v="0"/>
    <n v="1"/>
    <n v="0"/>
    <n v="10"/>
    <n v="3"/>
    <n v="17"/>
    <n v="0"/>
    <n v="47"/>
    <b v="0"/>
    <n v="0"/>
  </r>
  <r>
    <x v="2"/>
    <x v="29"/>
    <x v="91"/>
    <s v="Остапенко Олена Володимирівна"/>
    <s v="Гроші та кредит_Остапенко О.В._kd"/>
    <s v="https://vo.uu.edu.ua/grade/report/grader/index.php?id=6410"/>
    <n v="5162"/>
    <n v="216"/>
    <n v="30"/>
    <n v="16"/>
    <n v="1"/>
    <n v="1"/>
    <n v="1"/>
    <n v="1"/>
    <n v="2"/>
    <n v="35"/>
    <n v="2"/>
    <n v="8"/>
    <n v="0"/>
    <n v="0"/>
    <n v="0"/>
    <n v="0"/>
    <n v="24"/>
    <n v="9"/>
    <n v="20"/>
    <n v="0"/>
    <n v="82"/>
    <b v="1"/>
    <n v="1"/>
  </r>
  <r>
    <x v="2"/>
    <x v="29"/>
    <x v="91"/>
    <s v="Остапенко Олена Володимирівна"/>
    <s v="Державне регулювання економіки_Остапенко О.В._kd"/>
    <s v="https://vo.uu.edu.ua/grade/report/grader/index.php?id=13085"/>
    <n v="1496"/>
    <n v="14"/>
    <n v="12"/>
    <n v="7"/>
    <n v="1"/>
    <n v="1"/>
    <n v="2"/>
    <n v="2"/>
    <n v="2"/>
    <n v="18"/>
    <n v="1"/>
    <n v="2"/>
    <n v="0"/>
    <n v="0"/>
    <n v="0"/>
    <n v="0"/>
    <n v="9"/>
    <n v="2"/>
    <n v="15"/>
    <n v="0"/>
    <n v="38"/>
    <b v="0"/>
    <n v="0"/>
  </r>
  <r>
    <x v="2"/>
    <x v="29"/>
    <x v="91"/>
    <s v="Остапенко Олена Володимирівна"/>
    <s v="Економіка праці та соціально-трудові відносини_Остапенко О.В._kd"/>
    <s v="https://vo.uu.edu.ua/grade/report/grader/index.php?id=6419"/>
    <n v="292"/>
    <n v="8"/>
    <n v="8"/>
    <n v="2"/>
    <n v="1"/>
    <n v="0"/>
    <n v="1"/>
    <n v="1"/>
    <n v="1"/>
    <n v="22"/>
    <n v="1"/>
    <n v="1"/>
    <n v="0"/>
    <n v="0"/>
    <n v="0"/>
    <n v="0"/>
    <n v="1"/>
    <n v="0"/>
    <n v="0"/>
    <n v="0"/>
    <n v="28"/>
    <b v="0"/>
    <n v="0"/>
  </r>
  <r>
    <x v="2"/>
    <x v="29"/>
    <x v="91"/>
    <s v="Остапенко Олена Володимирівна"/>
    <s v="Економічна теорія (мікро та макроекономіка)_Остапенко О.В._kd"/>
    <s v="https://vo.uu.edu.ua/grade/report/grader/index.php?id=9286"/>
    <n v="9169"/>
    <n v="1046"/>
    <n v="44"/>
    <n v="14"/>
    <n v="1"/>
    <n v="1"/>
    <n v="2"/>
    <n v="1"/>
    <n v="5"/>
    <n v="35"/>
    <n v="1"/>
    <n v="5"/>
    <n v="0"/>
    <n v="0"/>
    <n v="1"/>
    <n v="0"/>
    <n v="35"/>
    <n v="6"/>
    <n v="41"/>
    <n v="0"/>
    <n v="91"/>
    <b v="1"/>
    <n v="1"/>
  </r>
  <r>
    <x v="2"/>
    <x v="29"/>
    <x v="91"/>
    <s v="Остапенко Олена Володимирівна"/>
    <s v="Економічний аналіз_Остапенко О.В._kd"/>
    <s v="https://vo.uu.edu.ua/grade/report/grader/index.php?id=6418"/>
    <n v="1868"/>
    <n v="330"/>
    <n v="28"/>
    <n v="5"/>
    <n v="1"/>
    <n v="0"/>
    <n v="1"/>
    <n v="1"/>
    <n v="0"/>
    <n v="26"/>
    <n v="1"/>
    <n v="1"/>
    <n v="0"/>
    <n v="0"/>
    <n v="1"/>
    <n v="0"/>
    <n v="8"/>
    <n v="0"/>
    <n v="11"/>
    <n v="0"/>
    <n v="39"/>
    <b v="0"/>
    <n v="0"/>
  </r>
  <r>
    <x v="2"/>
    <x v="29"/>
    <x v="91"/>
    <s v="Остапенко Олена Володимирівна"/>
    <s v="Інвестування_Остапенко О.В._kd"/>
    <s v="https://vo.uu.edu.ua/grade/report/grader/index.php?id=9285"/>
    <n v="869"/>
    <n v="12"/>
    <n v="9"/>
    <n v="4"/>
    <n v="1"/>
    <n v="1"/>
    <n v="2"/>
    <n v="2"/>
    <n v="2"/>
    <n v="17"/>
    <n v="1"/>
    <n v="7"/>
    <n v="0"/>
    <n v="0"/>
    <n v="1"/>
    <n v="0"/>
    <n v="13"/>
    <n v="3"/>
    <n v="21"/>
    <n v="0"/>
    <n v="48"/>
    <b v="0"/>
    <n v="0"/>
  </r>
  <r>
    <x v="2"/>
    <x v="29"/>
    <x v="91"/>
    <s v="Остапенко Олена Володимирівна"/>
    <s v="Маркетинг_Остапенко О.В._kd"/>
    <s v="https://vo.uu.edu.ua/grade/report/grader/index.php?id=8656"/>
    <n v="2323"/>
    <n v="0"/>
    <n v="26"/>
    <n v="11"/>
    <n v="1"/>
    <n v="1"/>
    <n v="1"/>
    <n v="1"/>
    <n v="0"/>
    <n v="18"/>
    <n v="1"/>
    <n v="8"/>
    <n v="0"/>
    <n v="0"/>
    <n v="1"/>
    <n v="0"/>
    <n v="17"/>
    <n v="3"/>
    <n v="20"/>
    <n v="0"/>
    <n v="50"/>
    <b v="0"/>
    <n v="0"/>
  </r>
  <r>
    <x v="2"/>
    <x v="29"/>
    <x v="91"/>
    <s v="Остапенко Олена Володимирівна"/>
    <s v="Основи підприємництва_Остапенко О.В._kd"/>
    <s v="https://vo.uu.edu.ua/grade/report/grader/index.php?id=9926"/>
    <n v="33"/>
    <n v="0"/>
    <n v="4"/>
    <n v="4"/>
    <n v="1"/>
    <n v="0"/>
    <n v="1"/>
    <n v="1"/>
    <n v="0"/>
    <n v="28"/>
    <n v="0"/>
    <n v="5"/>
    <n v="0"/>
    <n v="0"/>
    <n v="0"/>
    <n v="0"/>
    <n v="11"/>
    <n v="4"/>
    <n v="25"/>
    <n v="0"/>
    <n v="50"/>
    <b v="0"/>
    <n v="0"/>
  </r>
  <r>
    <x v="2"/>
    <x v="29"/>
    <x v="91"/>
    <s v="Остапенко Олена Володимирівна"/>
    <s v="Податкова система_Остапенко О.В._kd"/>
    <s v="https://vo.uu.edu.ua/grade/report/grader/index.php?id=8671"/>
    <n v="1304"/>
    <n v="175"/>
    <n v="18"/>
    <n v="4"/>
    <n v="1"/>
    <n v="1"/>
    <n v="1"/>
    <n v="3"/>
    <n v="3"/>
    <n v="24"/>
    <n v="1"/>
    <n v="1"/>
    <n v="0"/>
    <n v="0"/>
    <n v="0"/>
    <n v="0"/>
    <n v="10"/>
    <n v="0"/>
    <n v="0"/>
    <n v="0"/>
    <n v="43"/>
    <b v="1"/>
    <n v="1"/>
  </r>
  <r>
    <x v="2"/>
    <x v="29"/>
    <x v="91"/>
    <s v="Остапенко Олена Володимирівна"/>
    <s v="Стратегічне управління_Остапенко О.В._kd"/>
    <s v="https://vo.uu.edu.ua/grade/report/grader/index.php?id=9290"/>
    <n v="447"/>
    <n v="0"/>
    <n v="2"/>
    <n v="2"/>
    <n v="1"/>
    <n v="1"/>
    <n v="1"/>
    <n v="2"/>
    <n v="2"/>
    <n v="12"/>
    <n v="1"/>
    <n v="5"/>
    <n v="0"/>
    <n v="0"/>
    <n v="1"/>
    <n v="0"/>
    <n v="11"/>
    <n v="3"/>
    <n v="21"/>
    <n v="0"/>
    <n v="38"/>
    <b v="0"/>
    <n v="0"/>
  </r>
  <r>
    <x v="2"/>
    <x v="29"/>
    <x v="91"/>
    <s v="Остапенко Олена Володимирівна"/>
    <s v="Управління персоналом_Остапенко О.В._kd"/>
    <s v="https://vo.uu.edu.ua/grade/report/grader/index.php?id=8673"/>
    <n v="2491"/>
    <n v="0"/>
    <n v="20"/>
    <n v="12"/>
    <n v="1"/>
    <n v="0"/>
    <n v="1"/>
    <n v="1"/>
    <n v="5"/>
    <n v="21"/>
    <n v="1"/>
    <n v="1"/>
    <n v="0"/>
    <n v="0"/>
    <n v="0"/>
    <n v="0"/>
    <n v="14"/>
    <n v="1"/>
    <n v="20"/>
    <n v="0"/>
    <n v="45"/>
    <b v="0"/>
    <n v="0"/>
  </r>
  <r>
    <x v="2"/>
    <x v="29"/>
    <x v="91"/>
    <s v="Остапенко Олена Володимирівна"/>
    <s v="Фінанси підприємств_Остапенко О.В._kd"/>
    <s v="https://vo.uu.edu.ua/grade/report/grader/index.php?id=8054"/>
    <n v="1448"/>
    <n v="70"/>
    <n v="15"/>
    <n v="10"/>
    <n v="1"/>
    <n v="1"/>
    <n v="1"/>
    <n v="2"/>
    <n v="2"/>
    <n v="32"/>
    <n v="1"/>
    <n v="1"/>
    <n v="0"/>
    <n v="0"/>
    <n v="0"/>
    <n v="0"/>
    <n v="9"/>
    <n v="0"/>
    <n v="1"/>
    <n v="0"/>
    <n v="48"/>
    <b v="1"/>
    <n v="1"/>
  </r>
  <r>
    <x v="2"/>
    <x v="29"/>
    <x v="91"/>
    <s v="Остапенко Олена Володимирівна"/>
    <s v="Фінанси, гроші і кредит_Остапенко О.В._kd"/>
    <s v="https://vo.uu.edu.ua/grade/report/grader/index.php?id=9270"/>
    <n v="1081"/>
    <n v="0"/>
    <n v="10"/>
    <n v="2"/>
    <n v="1"/>
    <n v="1"/>
    <n v="1"/>
    <n v="0"/>
    <n v="3"/>
    <n v="28"/>
    <n v="1"/>
    <n v="4"/>
    <n v="0"/>
    <n v="0"/>
    <n v="0"/>
    <n v="0"/>
    <n v="14"/>
    <n v="4"/>
    <n v="15"/>
    <n v="0"/>
    <n v="55"/>
    <b v="0"/>
    <n v="0"/>
  </r>
  <r>
    <x v="2"/>
    <x v="29"/>
    <x v="91"/>
    <s v="Остапенко Олена Володимирівна"/>
    <s v="Фінанси_Остапенко О.В._kd"/>
    <s v="https://vo.uu.edu.ua/grade/report/grader/index.php?id=6416"/>
    <n v="1952"/>
    <n v="4"/>
    <n v="13"/>
    <n v="6"/>
    <n v="1"/>
    <n v="1"/>
    <n v="1"/>
    <n v="1"/>
    <n v="1"/>
    <n v="31"/>
    <n v="1"/>
    <n v="4"/>
    <n v="0"/>
    <n v="0"/>
    <n v="0"/>
    <n v="0"/>
    <n v="21"/>
    <n v="3"/>
    <n v="23"/>
    <n v="0"/>
    <n v="63"/>
    <b v="0"/>
    <n v="0"/>
  </r>
  <r>
    <x v="2"/>
    <x v="29"/>
    <x v="91"/>
    <s v="Остапенко Олена Володимирівна"/>
    <s v="Фінансова діяльність суб'єктів господарювання_Остапенко О.В._kd"/>
    <s v="https://vo.uu.edu.ua/grade/report/grader/index.php?id=6421"/>
    <n v="676"/>
    <n v="0"/>
    <n v="4"/>
    <n v="3"/>
    <n v="1"/>
    <n v="0"/>
    <n v="1"/>
    <n v="1"/>
    <n v="0"/>
    <n v="15"/>
    <n v="1"/>
    <n v="1"/>
    <n v="0"/>
    <n v="0"/>
    <n v="1"/>
    <n v="0"/>
    <n v="7"/>
    <n v="1"/>
    <n v="20"/>
    <n v="0"/>
    <n v="28"/>
    <b v="0"/>
    <n v="0"/>
  </r>
  <r>
    <x v="2"/>
    <x v="29"/>
    <x v="91"/>
    <s v="Остапенко Олена Володимирівна"/>
    <s v="Фінансовий аналіз_Остапенко О.В._kd"/>
    <s v="https://vo.uu.edu.ua/grade/report/grader/index.php?id=9275"/>
    <n v="616"/>
    <n v="0"/>
    <n v="4"/>
    <n v="2"/>
    <n v="1"/>
    <n v="0"/>
    <n v="1"/>
    <n v="1"/>
    <n v="0"/>
    <n v="41"/>
    <n v="1"/>
    <n v="1"/>
    <n v="0"/>
    <n v="0"/>
    <n v="0"/>
    <n v="0"/>
    <n v="7"/>
    <n v="0"/>
    <n v="0"/>
    <n v="0"/>
    <n v="52"/>
    <b v="0"/>
    <n v="0"/>
  </r>
  <r>
    <x v="2"/>
    <x v="29"/>
    <x v="91"/>
    <s v="Остапенко Олена Володимирівна"/>
    <s v="Фіскально-бюджетна система_Остапенко О.В._kd"/>
    <s v="https://vo.uu.edu.ua/grade/report/grader/index.php?id=16001"/>
    <n v="55"/>
    <n v="14"/>
    <n v="2"/>
    <n v="0"/>
    <n v="1"/>
    <n v="0"/>
    <n v="1"/>
    <n v="1"/>
    <n v="0"/>
    <n v="0"/>
    <n v="0"/>
    <n v="1"/>
    <n v="0"/>
    <n v="0"/>
    <n v="0"/>
    <n v="0"/>
    <n v="1"/>
    <n v="0"/>
    <n v="0"/>
    <n v="0"/>
    <n v="4"/>
    <b v="0"/>
    <n v="0"/>
  </r>
  <r>
    <x v="2"/>
    <x v="29"/>
    <x v="91"/>
    <s v="Переверзєв Євген Вікторович"/>
    <s v="Банківська система_Переверзєв Є.В._kd"/>
    <s v="https://vo.uu.edu.ua/grade/report/grader/index.php?id=9923"/>
    <n v="1246"/>
    <n v="7"/>
    <n v="9"/>
    <n v="7"/>
    <n v="1"/>
    <n v="1"/>
    <n v="2"/>
    <n v="1"/>
    <n v="5"/>
    <n v="23"/>
    <n v="1"/>
    <n v="5"/>
    <n v="0"/>
    <n v="0"/>
    <n v="0"/>
    <n v="0"/>
    <n v="10"/>
    <n v="4"/>
    <n v="20"/>
    <n v="0"/>
    <n v="51"/>
    <b v="0"/>
    <n v="0"/>
  </r>
  <r>
    <x v="2"/>
    <x v="29"/>
    <x v="91"/>
    <s v="Переверзєв Євген Вікторович"/>
    <s v="Логіка_Переверзєв Є.В._kd"/>
    <s v="https://vo.uu.edu.ua/grade/report/grader/index.php?id=9915"/>
    <n v="6945"/>
    <n v="1838"/>
    <n v="92"/>
    <n v="64"/>
    <n v="1"/>
    <n v="2"/>
    <n v="1"/>
    <n v="1"/>
    <n v="2"/>
    <n v="44"/>
    <n v="1"/>
    <n v="4"/>
    <n v="0"/>
    <n v="0"/>
    <n v="0"/>
    <n v="0"/>
    <n v="13"/>
    <n v="5"/>
    <n v="25"/>
    <n v="0"/>
    <n v="71"/>
    <b v="1"/>
    <n v="1"/>
  </r>
  <r>
    <x v="2"/>
    <x v="29"/>
    <x v="91"/>
    <s v="Переверзєв Євген Вікторович"/>
    <s v="Основи менеджменту_Переверзєв Є.В._kd"/>
    <s v="https://vo.uu.edu.ua/grade/report/grader/index.php?id=8748"/>
    <n v="437"/>
    <n v="10"/>
    <n v="10"/>
    <n v="2"/>
    <n v="1"/>
    <n v="1"/>
    <n v="1"/>
    <n v="1"/>
    <n v="7"/>
    <n v="24"/>
    <n v="1"/>
    <n v="4"/>
    <n v="0"/>
    <n v="0"/>
    <n v="0"/>
    <n v="0"/>
    <n v="6"/>
    <n v="3"/>
    <n v="22"/>
    <n v="0"/>
    <n v="47"/>
    <b v="0"/>
    <n v="0"/>
  </r>
  <r>
    <x v="2"/>
    <x v="29"/>
    <x v="91"/>
    <s v="Переверзєв Євген Вікторович"/>
    <s v="Статистика_Переверзєв Є.В., Дідовець І.В._kd"/>
    <s v="https://vo.uu.edu.ua/grade/report/grader/index.php?id=8677"/>
    <n v="973"/>
    <n v="4"/>
    <n v="15"/>
    <n v="10"/>
    <n v="1"/>
    <n v="1"/>
    <n v="1"/>
    <n v="0"/>
    <n v="1"/>
    <n v="30"/>
    <n v="2"/>
    <n v="1"/>
    <n v="0"/>
    <n v="0"/>
    <n v="0"/>
    <n v="0"/>
    <n v="8"/>
    <n v="5"/>
    <n v="42"/>
    <n v="0"/>
    <n v="48"/>
    <b v="0"/>
    <n v="0"/>
  </r>
  <r>
    <x v="2"/>
    <x v="29"/>
    <x v="91"/>
    <s v="Переверзєв Євген Вікторович"/>
    <s v="Страхова справа та інвестування_Переверзєв Є.В._kd"/>
    <s v="https://vo.uu.edu.ua/grade/report/grader/index.php?id=9893"/>
    <n v="692"/>
    <n v="0"/>
    <n v="8"/>
    <n v="4"/>
    <n v="1"/>
    <n v="0"/>
    <n v="1"/>
    <n v="2"/>
    <n v="1"/>
    <n v="16"/>
    <n v="1"/>
    <n v="4"/>
    <n v="0"/>
    <n v="0"/>
    <n v="1"/>
    <n v="0"/>
    <n v="8"/>
    <n v="2"/>
    <n v="15"/>
    <n v="0"/>
    <n v="36"/>
    <b v="0"/>
    <n v="0"/>
  </r>
  <r>
    <x v="2"/>
    <x v="29"/>
    <x v="91"/>
    <s v="Переверзєв Євген Вікторович"/>
    <s v="Центральний банк і грошово-кредитна політика_Переверзєв Є.В._kd"/>
    <s v="https://vo.uu.edu.ua/grade/report/grader/index.php?id=9925"/>
    <n v="417"/>
    <n v="21"/>
    <n v="6"/>
    <n v="1"/>
    <n v="1"/>
    <n v="2"/>
    <n v="1"/>
    <n v="1"/>
    <n v="2"/>
    <n v="19"/>
    <n v="1"/>
    <n v="4"/>
    <n v="0"/>
    <n v="0"/>
    <n v="0"/>
    <n v="0"/>
    <n v="6"/>
    <n v="4"/>
    <n v="20"/>
    <n v="0"/>
    <n v="38"/>
    <b v="0"/>
    <n v="0"/>
  </r>
  <r>
    <x v="2"/>
    <x v="29"/>
    <x v="91"/>
    <s v="Переверзєв Євген Вікторович."/>
    <s v="Банківське право_Переверзєв Є.В._kd"/>
    <s v="https://vo.uu.edu.ua/grade/report/grader/index.php?id=8723"/>
    <n v="3663"/>
    <n v="8"/>
    <n v="34"/>
    <n v="25"/>
    <n v="1"/>
    <n v="1"/>
    <n v="1"/>
    <n v="0"/>
    <n v="1"/>
    <n v="29"/>
    <n v="1"/>
    <n v="4"/>
    <n v="0"/>
    <n v="0"/>
    <n v="0"/>
    <n v="0"/>
    <n v="9"/>
    <n v="4"/>
    <n v="35"/>
    <n v="0"/>
    <n v="49"/>
    <b v="0"/>
    <n v="0"/>
  </r>
  <r>
    <x v="2"/>
    <x v="29"/>
    <x v="91"/>
    <s v="Переверзєв Євген Вікторович."/>
    <s v="Основи менеджменту та маркетингу у фізичній терапії та ерготерапії_Переверзєв Є.В._kd"/>
    <s v="https://vo.uu.edu.ua/grade/report/grader/index.php?id=9283"/>
    <n v="3073"/>
    <n v="0"/>
    <n v="40"/>
    <n v="25"/>
    <n v="1"/>
    <n v="1"/>
    <n v="1"/>
    <n v="0"/>
    <n v="1"/>
    <n v="32"/>
    <n v="1"/>
    <n v="3"/>
    <n v="0"/>
    <n v="0"/>
    <n v="0"/>
    <n v="0"/>
    <n v="8"/>
    <n v="3"/>
    <n v="30"/>
    <n v="0"/>
    <n v="49"/>
    <b v="0"/>
    <n v="0"/>
  </r>
  <r>
    <x v="2"/>
    <x v="29"/>
    <x v="91"/>
    <s v="Переверзєв Євген Вікторович."/>
    <s v="Фінансове право_Переверзєв Є.В._kd"/>
    <s v="https://vo.uu.edu.ua/grade/report/grader/index.php?id=8071"/>
    <n v="2530"/>
    <n v="250"/>
    <n v="25"/>
    <n v="16"/>
    <n v="1"/>
    <n v="2"/>
    <n v="1"/>
    <n v="1"/>
    <n v="2"/>
    <n v="32"/>
    <n v="1"/>
    <n v="4"/>
    <n v="0"/>
    <n v="0"/>
    <n v="0"/>
    <n v="0"/>
    <n v="12"/>
    <n v="6"/>
    <n v="20"/>
    <n v="0"/>
    <n v="59"/>
    <b v="1"/>
    <n v="1"/>
  </r>
  <r>
    <x v="2"/>
    <x v="29"/>
    <x v="91"/>
    <s v="Сєдова Наталія Анатоліївна"/>
    <s v="Етика бізнесу_Сєдова Н.А._kd"/>
    <s v="https://vo.uu.edu.ua/grade/report/grader/index.php?id=13076"/>
    <n v="2409"/>
    <n v="74"/>
    <n v="18"/>
    <n v="9"/>
    <n v="1"/>
    <n v="1"/>
    <n v="2"/>
    <n v="2"/>
    <n v="1"/>
    <n v="30"/>
    <n v="1"/>
    <n v="4"/>
    <n v="0"/>
    <n v="0"/>
    <n v="0"/>
    <n v="0"/>
    <n v="11"/>
    <n v="2"/>
    <n v="15"/>
    <n v="0"/>
    <n v="53"/>
    <b v="1"/>
    <n v="1"/>
  </r>
  <r>
    <x v="2"/>
    <x v="29"/>
    <x v="91"/>
    <s v="Сєдова Наталія Анатоліївна"/>
    <s v="Інклюзивне суспільство_Сєдова Н.А._kd"/>
    <s v="https://vo.uu.edu.ua/grade/report/grader/index.php?id=8688"/>
    <n v="7428"/>
    <n v="3"/>
    <n v="120"/>
    <n v="82"/>
    <n v="1"/>
    <n v="1"/>
    <n v="1"/>
    <n v="1"/>
    <n v="0"/>
    <n v="26"/>
    <n v="1"/>
    <n v="5"/>
    <n v="0"/>
    <n v="0"/>
    <n v="0"/>
    <n v="0"/>
    <n v="11"/>
    <n v="2"/>
    <n v="0"/>
    <n v="0"/>
    <n v="47"/>
    <b v="0"/>
    <n v="0"/>
  </r>
  <r>
    <x v="2"/>
    <x v="29"/>
    <x v="91"/>
    <s v="Сєдова Наталія Анатоліївна"/>
    <s v="Основи психології_Сєдова Н.А._kd"/>
    <s v="https://vo.uu.edu.ua/grade/report/grader/index.php?id=13077"/>
    <n v="2290"/>
    <n v="0"/>
    <n v="27"/>
    <n v="14"/>
    <n v="1"/>
    <n v="1"/>
    <n v="1"/>
    <n v="1"/>
    <n v="0"/>
    <n v="23"/>
    <n v="1"/>
    <n v="3"/>
    <n v="0"/>
    <n v="0"/>
    <n v="0"/>
    <n v="0"/>
    <n v="6"/>
    <n v="0"/>
    <n v="0"/>
    <n v="0"/>
    <n v="35"/>
    <b v="0"/>
    <n v="0"/>
  </r>
  <r>
    <x v="2"/>
    <x v="29"/>
    <x v="91"/>
    <s v="Сєдова Наталія Анатоліївна"/>
    <s v="Професійна етика_Сєдова Н.А._kd"/>
    <s v="https://vo.uu.edu.ua/grade/report/grader/index.php?id=8075"/>
    <n v="4114"/>
    <n v="1156"/>
    <n v="37"/>
    <n v="25"/>
    <n v="1"/>
    <n v="1"/>
    <n v="1"/>
    <n v="2"/>
    <n v="1"/>
    <n v="25"/>
    <n v="1"/>
    <n v="5"/>
    <n v="0"/>
    <n v="0"/>
    <n v="0"/>
    <n v="0"/>
    <n v="10"/>
    <n v="4"/>
    <n v="26"/>
    <n v="0"/>
    <n v="49"/>
    <b v="1"/>
    <n v="1"/>
  </r>
  <r>
    <x v="2"/>
    <x v="29"/>
    <x v="91"/>
    <s v="Сєдова Наталія Анатоліївна"/>
    <s v="Психологія спілкування_Сєдова Н.А._kd"/>
    <s v="https://vo.uu.edu.ua/grade/report/grader/index.php?id=8695"/>
    <n v="9905"/>
    <n v="9"/>
    <n v="79"/>
    <n v="50"/>
    <n v="1"/>
    <n v="1"/>
    <n v="1"/>
    <n v="2"/>
    <n v="12"/>
    <n v="18"/>
    <n v="3"/>
    <n v="11"/>
    <n v="0"/>
    <n v="0"/>
    <n v="0"/>
    <n v="0"/>
    <n v="10"/>
    <n v="3"/>
    <n v="37"/>
    <n v="0"/>
    <n v="60"/>
    <b v="0"/>
    <n v="0"/>
  </r>
  <r>
    <x v="2"/>
    <x v="29"/>
    <x v="91"/>
    <s v="Сєдова Наталія Анатоліївна"/>
    <s v="Психологія._Сєдова Н.А._kd"/>
    <s v="https://vo.uu.edu.ua/grade/report/grader/index.php?id=9305"/>
    <n v="8274"/>
    <n v="311"/>
    <n v="77"/>
    <n v="48"/>
    <n v="1"/>
    <n v="1"/>
    <n v="1"/>
    <n v="1"/>
    <n v="1"/>
    <n v="32"/>
    <n v="1"/>
    <n v="1"/>
    <n v="0"/>
    <n v="0"/>
    <n v="0"/>
    <n v="0"/>
    <n v="24"/>
    <n v="5"/>
    <n v="30"/>
    <n v="0"/>
    <n v="66"/>
    <b v="1"/>
    <n v="1"/>
  </r>
  <r>
    <x v="2"/>
    <x v="29"/>
    <x v="91"/>
    <s v="Сєдова Наталія Анатоліївна"/>
    <s v="Теорія лідерства_Сєдова Н.А._kd"/>
    <s v="https://vo.uu.edu.ua/grade/report/grader/index.php?id=13075"/>
    <n v="4500"/>
    <n v="1024"/>
    <n v="38"/>
    <n v="17"/>
    <n v="1"/>
    <n v="1"/>
    <n v="2"/>
    <n v="2"/>
    <n v="1"/>
    <n v="30"/>
    <n v="2"/>
    <n v="10"/>
    <n v="0"/>
    <n v="0"/>
    <n v="0"/>
    <n v="0"/>
    <n v="11"/>
    <n v="2"/>
    <n v="16"/>
    <n v="0"/>
    <n v="60"/>
    <b v="1"/>
    <n v="1"/>
  </r>
  <r>
    <x v="2"/>
    <x v="29"/>
    <x v="91"/>
    <s v="Сєдова Наталія Анатоліївна"/>
    <s v="Філософія_Сєдова Н.А._kd"/>
    <s v="https://vo.uu.edu.ua/grade/report/grader/index.php?id=8077"/>
    <n v="8933"/>
    <n v="161"/>
    <n v="99"/>
    <n v="51"/>
    <n v="1"/>
    <n v="1"/>
    <n v="1"/>
    <n v="2"/>
    <n v="1"/>
    <n v="33"/>
    <n v="2"/>
    <n v="10"/>
    <n v="0"/>
    <n v="0"/>
    <n v="0"/>
    <n v="0"/>
    <n v="11"/>
    <n v="4"/>
    <n v="39"/>
    <n v="0"/>
    <n v="64"/>
    <b v="1"/>
    <n v="1"/>
  </r>
  <r>
    <x v="2"/>
    <x v="29"/>
    <x v="91"/>
    <s v="Сєдова Наталія Анатоліївна"/>
    <s v="Юридична психологія_Сєдова Н.А._kd"/>
    <s v="https://vo.uu.edu.ua/grade/report/grader/index.php?id=7039"/>
    <n v="1844"/>
    <n v="0"/>
    <n v="26"/>
    <n v="22"/>
    <n v="1"/>
    <n v="1"/>
    <n v="1"/>
    <n v="1"/>
    <n v="0"/>
    <n v="37"/>
    <n v="1"/>
    <n v="2"/>
    <n v="0"/>
    <n v="0"/>
    <n v="0"/>
    <n v="0"/>
    <n v="28"/>
    <n v="3"/>
    <n v="20"/>
    <n v="0"/>
    <n v="73"/>
    <b v="0"/>
    <n v="0"/>
  </r>
  <r>
    <x v="2"/>
    <x v="29"/>
    <x v="91"/>
    <s v="Ткаченко Ірина Миколаївна"/>
    <s v="Аграрне право_Ткаченко І.М._kd"/>
    <s v="https://vo.uu.edu.ua/grade/report/grader/index.php?id=8719"/>
    <n v="31"/>
    <n v="0"/>
    <n v="9"/>
    <n v="0"/>
    <n v="1"/>
    <n v="0"/>
    <n v="1"/>
    <n v="1"/>
    <n v="0"/>
    <n v="9"/>
    <n v="0"/>
    <n v="9"/>
    <n v="0"/>
    <n v="0"/>
    <n v="0"/>
    <n v="0"/>
    <n v="7"/>
    <n v="0"/>
    <n v="0"/>
    <n v="0"/>
    <n v="27"/>
    <b v="0"/>
    <n v="0"/>
  </r>
  <r>
    <x v="2"/>
    <x v="29"/>
    <x v="91"/>
    <s v="Ткаченко Ірина Миколаївна"/>
    <s v="Адвокатура України_Ткаченко І.М._kd"/>
    <s v="https://vo.uu.edu.ua/grade/report/grader/index.php?id=6399"/>
    <n v="1586"/>
    <n v="5"/>
    <n v="21"/>
    <n v="14"/>
    <n v="1"/>
    <n v="0"/>
    <n v="2"/>
    <n v="1"/>
    <n v="0"/>
    <n v="31"/>
    <n v="1"/>
    <n v="2"/>
    <n v="0"/>
    <n v="0"/>
    <n v="0"/>
    <n v="0"/>
    <n v="24"/>
    <n v="5"/>
    <n v="37"/>
    <n v="0"/>
    <n v="66"/>
    <b v="0"/>
    <n v="0"/>
  </r>
  <r>
    <x v="2"/>
    <x v="29"/>
    <x v="91"/>
    <s v="Ткаченко Ірина Миколаївна"/>
    <s v="Адміністративне право_Ткаченко І.М._kd"/>
    <s v="https://vo.uu.edu.ua/grade/report/grader/index.php?id=6386"/>
    <n v="2820"/>
    <n v="289"/>
    <n v="36"/>
    <n v="19"/>
    <n v="1"/>
    <n v="2"/>
    <n v="2"/>
    <n v="1"/>
    <n v="1"/>
    <n v="35"/>
    <n v="1"/>
    <n v="3"/>
    <n v="0"/>
    <n v="0"/>
    <n v="1"/>
    <n v="0"/>
    <n v="15"/>
    <n v="4"/>
    <n v="21"/>
    <n v="0"/>
    <n v="63"/>
    <b v="1"/>
    <n v="1"/>
  </r>
  <r>
    <x v="2"/>
    <x v="29"/>
    <x v="91"/>
    <s v="Ткаченко Ірина Миколаївна"/>
    <s v="Адміністративний процес_Ткаченко І.М._kd"/>
    <s v="https://vo.uu.edu.ua/grade/report/grader/index.php?id=9913"/>
    <n v="1967"/>
    <n v="83"/>
    <n v="29"/>
    <n v="14"/>
    <n v="1"/>
    <n v="2"/>
    <n v="2"/>
    <n v="1"/>
    <n v="20"/>
    <n v="10"/>
    <n v="1"/>
    <n v="6"/>
    <n v="0"/>
    <n v="0"/>
    <n v="0"/>
    <n v="0"/>
    <n v="14"/>
    <n v="4"/>
    <n v="25"/>
    <n v="0"/>
    <n v="58"/>
    <b v="1"/>
    <n v="1"/>
  </r>
  <r>
    <x v="2"/>
    <x v="29"/>
    <x v="91"/>
    <s v="Ткаченко Ірина Миколаївна"/>
    <s v="Господарське право_Ткаченко І.М._kd"/>
    <s v="https://vo.uu.edu.ua/grade/report/grader/index.php?id=8069"/>
    <n v="3532"/>
    <n v="52"/>
    <n v="28"/>
    <n v="18"/>
    <n v="1"/>
    <n v="1"/>
    <n v="3"/>
    <n v="0"/>
    <n v="1"/>
    <n v="46"/>
    <n v="1"/>
    <n v="14"/>
    <n v="0"/>
    <n v="0"/>
    <n v="0"/>
    <n v="0"/>
    <n v="35"/>
    <n v="6"/>
    <n v="69"/>
    <n v="0"/>
    <n v="106"/>
    <b v="1"/>
    <n v="1"/>
  </r>
  <r>
    <x v="2"/>
    <x v="29"/>
    <x v="91"/>
    <s v="Ткаченко Ірина Миколаївна"/>
    <s v="Господарський процес_Ткаченко І.М._kd"/>
    <s v="https://vo.uu.edu.ua/grade/report/grader/index.php?id=8070"/>
    <n v="2182"/>
    <n v="74"/>
    <n v="23"/>
    <n v="14"/>
    <n v="1"/>
    <n v="1"/>
    <n v="1"/>
    <n v="1"/>
    <n v="0"/>
    <n v="31"/>
    <n v="1"/>
    <n v="8"/>
    <n v="0"/>
    <n v="0"/>
    <n v="0"/>
    <n v="0"/>
    <n v="27"/>
    <n v="4"/>
    <n v="26"/>
    <n v="0"/>
    <n v="73"/>
    <b v="1"/>
    <n v="1"/>
  </r>
  <r>
    <x v="2"/>
    <x v="29"/>
    <x v="91"/>
    <s v="Ткаченко Ірина Миколаївна"/>
    <s v="Екологічне право_Ткаченко І.М._kd"/>
    <s v="https://vo.uu.edu.ua/grade/report/grader/index.php?id=6401"/>
    <n v="1807"/>
    <n v="64"/>
    <n v="21"/>
    <n v="13"/>
    <n v="1"/>
    <n v="2"/>
    <n v="2"/>
    <n v="1"/>
    <n v="1"/>
    <n v="36"/>
    <n v="1"/>
    <n v="3"/>
    <n v="0"/>
    <n v="0"/>
    <n v="0"/>
    <n v="0"/>
    <n v="13"/>
    <n v="4"/>
    <n v="20"/>
    <n v="0"/>
    <n v="61"/>
    <b v="1"/>
    <n v="1"/>
  </r>
  <r>
    <x v="2"/>
    <x v="29"/>
    <x v="91"/>
    <s v="Ткаченко Ірина Миколаївна"/>
    <s v="Житлове право_Ткаченко І.М._kd"/>
    <s v="https://vo.uu.edu.ua/grade/report/grader/index.php?id=9317"/>
    <n v="1847"/>
    <n v="51"/>
    <n v="23"/>
    <n v="11"/>
    <n v="1"/>
    <n v="2"/>
    <n v="2"/>
    <n v="1"/>
    <n v="1"/>
    <n v="25"/>
    <n v="1"/>
    <n v="1"/>
    <n v="0"/>
    <n v="0"/>
    <n v="0"/>
    <n v="0"/>
    <n v="13"/>
    <n v="2"/>
    <n v="20"/>
    <n v="0"/>
    <n v="46"/>
    <b v="1"/>
    <n v="1"/>
  </r>
  <r>
    <x v="2"/>
    <x v="29"/>
    <x v="91"/>
    <s v="Ткаченко Ірина Миколаївна"/>
    <s v="Конституційне право України_Ткаченко І.М._kd"/>
    <s v="https://vo.uu.edu.ua/grade/report/grader/index.php?id=6388"/>
    <n v="3454"/>
    <n v="217"/>
    <n v="33"/>
    <n v="26"/>
    <n v="1"/>
    <n v="2"/>
    <n v="2"/>
    <n v="1"/>
    <n v="1"/>
    <n v="50"/>
    <n v="1"/>
    <n v="8"/>
    <n v="0"/>
    <n v="0"/>
    <n v="1"/>
    <n v="0"/>
    <n v="35"/>
    <n v="7"/>
    <n v="36"/>
    <n v="0"/>
    <n v="106"/>
    <b v="1"/>
    <n v="1"/>
  </r>
  <r>
    <x v="2"/>
    <x v="29"/>
    <x v="91"/>
    <s v="Ткаченко Ірина Миколаївна"/>
    <s v="Криміналістика_Ткаченко І.М._kd"/>
    <s v="https://vo.uu.edu.ua/grade/report/grader/index.php?id=6390"/>
    <n v="2804"/>
    <n v="104"/>
    <n v="31"/>
    <n v="27"/>
    <n v="1"/>
    <n v="2"/>
    <n v="2"/>
    <n v="2"/>
    <n v="1"/>
    <n v="41"/>
    <n v="1"/>
    <n v="11"/>
    <n v="0"/>
    <n v="0"/>
    <n v="0"/>
    <n v="1"/>
    <n v="26"/>
    <n v="7"/>
    <n v="28"/>
    <n v="0"/>
    <n v="92"/>
    <b v="1"/>
    <n v="1"/>
  </r>
  <r>
    <x v="2"/>
    <x v="29"/>
    <x v="91"/>
    <s v="Ткаченко Ірина Миколаївна"/>
    <s v="Кримінальне право 2 курс_Ткаченко І.М._kd"/>
    <s v="https://vo.uu.edu.ua/grade/report/grader/index.php?id=6392"/>
    <n v="3338"/>
    <n v="233"/>
    <n v="32"/>
    <n v="22"/>
    <n v="1"/>
    <n v="2"/>
    <n v="2"/>
    <n v="1"/>
    <n v="1"/>
    <n v="53"/>
    <n v="1"/>
    <n v="3"/>
    <n v="0"/>
    <n v="0"/>
    <n v="0"/>
    <n v="0"/>
    <n v="36"/>
    <n v="7"/>
    <n v="28"/>
    <n v="0"/>
    <n v="104"/>
    <b v="1"/>
    <n v="1"/>
  </r>
  <r>
    <x v="2"/>
    <x v="29"/>
    <x v="91"/>
    <s v="Ткаченко Ірина Миколаївна"/>
    <s v="Кримінальне право 3 курс_Ткаченко І.М._kd"/>
    <s v="https://vo.uu.edu.ua/grade/report/grader/index.php?id=6385"/>
    <n v="3641"/>
    <n v="119"/>
    <n v="22"/>
    <n v="16"/>
    <n v="1"/>
    <n v="2"/>
    <n v="2"/>
    <n v="1"/>
    <n v="1"/>
    <n v="52"/>
    <n v="1"/>
    <n v="4"/>
    <n v="0"/>
    <n v="0"/>
    <n v="0"/>
    <n v="0"/>
    <n v="37"/>
    <n v="10"/>
    <n v="26"/>
    <n v="0"/>
    <n v="108"/>
    <b v="1"/>
    <n v="1"/>
  </r>
  <r>
    <x v="2"/>
    <x v="29"/>
    <x v="91"/>
    <s v="Ткаченко Ірина Миколаївна"/>
    <s v="Нотаріат України_Ткаченко І.М._kd"/>
    <s v="https://vo.uu.edu.ua/grade/report/grader/index.php?id=5250"/>
    <n v="2394"/>
    <n v="60"/>
    <n v="23"/>
    <n v="18"/>
    <n v="1"/>
    <n v="2"/>
    <n v="2"/>
    <n v="1"/>
    <n v="1"/>
    <n v="27"/>
    <n v="1"/>
    <n v="2"/>
    <n v="0"/>
    <n v="0"/>
    <n v="0"/>
    <n v="0"/>
    <n v="14"/>
    <n v="6"/>
    <n v="21"/>
    <n v="0"/>
    <n v="54"/>
    <b v="1"/>
    <n v="1"/>
  </r>
  <r>
    <x v="2"/>
    <x v="29"/>
    <x v="91"/>
    <s v="Ткаченко Ірина Миколаївна"/>
    <s v="Право соціального забезпечення._Ткаченко І.М. _kd"/>
    <s v="https://vo.uu.edu.ua/grade/report/grader/index.php?id=8715"/>
    <n v="1320"/>
    <n v="0"/>
    <n v="22"/>
    <n v="13"/>
    <n v="2"/>
    <n v="0"/>
    <n v="2"/>
    <n v="1"/>
    <n v="0"/>
    <n v="20"/>
    <n v="1"/>
    <n v="10"/>
    <n v="0"/>
    <n v="0"/>
    <n v="0"/>
    <n v="0"/>
    <n v="28"/>
    <n v="3"/>
    <n v="24"/>
    <n v="0"/>
    <n v="65"/>
    <b v="0"/>
    <n v="0"/>
  </r>
  <r>
    <x v="2"/>
    <x v="29"/>
    <x v="91"/>
    <s v="Ткаченко Ірина Миколаївна"/>
    <s v="Правове забезпечення господарської діяльності_Ткаченко І.М._kd"/>
    <s v="https://vo.uu.edu.ua/grade/report/grader/index.php?id=13083"/>
    <n v="3593"/>
    <n v="0"/>
    <n v="28"/>
    <n v="21"/>
    <n v="1"/>
    <n v="0"/>
    <n v="1"/>
    <n v="0"/>
    <n v="0"/>
    <n v="21"/>
    <n v="1"/>
    <n v="4"/>
    <n v="0"/>
    <n v="0"/>
    <n v="0"/>
    <n v="0"/>
    <n v="10"/>
    <n v="2"/>
    <n v="16"/>
    <n v="0"/>
    <n v="39"/>
    <b v="0"/>
    <n v="0"/>
  </r>
  <r>
    <x v="2"/>
    <x v="29"/>
    <x v="91"/>
    <s v="Ткаченко Ірина Миколаївна"/>
    <s v="Теорія доказів_Ткаченко І.М._kd"/>
    <s v="https://vo.uu.edu.ua/grade/report/grader/index.php?id=8724"/>
    <n v="1898"/>
    <n v="62"/>
    <n v="21"/>
    <n v="11"/>
    <n v="1"/>
    <n v="2"/>
    <n v="2"/>
    <n v="1"/>
    <n v="13"/>
    <n v="12"/>
    <n v="1"/>
    <n v="6"/>
    <n v="0"/>
    <n v="0"/>
    <n v="0"/>
    <n v="0"/>
    <n v="13"/>
    <n v="4"/>
    <n v="19"/>
    <n v="0"/>
    <n v="52"/>
    <b v="1"/>
    <n v="1"/>
  </r>
  <r>
    <x v="2"/>
    <x v="29"/>
    <x v="91"/>
    <s v="Трегубенко Марина Юріївна"/>
    <s v="Автоматизовані інформаційно-пошукові системи_Трегубенко М.Ю._kd"/>
    <s v="https://vo.uu.edu.ua/grade/report/grader/index.php?id=9344"/>
    <n v="607"/>
    <n v="1"/>
    <n v="10"/>
    <n v="5"/>
    <n v="2"/>
    <n v="1"/>
    <n v="1"/>
    <n v="3"/>
    <n v="9"/>
    <n v="9"/>
    <n v="2"/>
    <n v="3"/>
    <n v="0"/>
    <n v="0"/>
    <n v="0"/>
    <n v="0"/>
    <n v="6"/>
    <n v="4"/>
    <n v="20"/>
    <n v="0"/>
    <n v="37"/>
    <b v="0"/>
    <n v="0"/>
  </r>
  <r>
    <x v="2"/>
    <x v="29"/>
    <x v="91"/>
    <s v="Трегубенко Марина Юріївна"/>
    <s v="Виконавче провадження_Трегубенко М.Ю._kd"/>
    <s v="https://vo.uu.edu.ua/grade/report/grader/index.php?id=8725"/>
    <n v="2128"/>
    <n v="0"/>
    <n v="21"/>
    <n v="15"/>
    <n v="1"/>
    <n v="1"/>
    <n v="1"/>
    <n v="2"/>
    <n v="1"/>
    <n v="25"/>
    <n v="1"/>
    <n v="1"/>
    <n v="0"/>
    <n v="0"/>
    <n v="0"/>
    <n v="0"/>
    <n v="8"/>
    <n v="10"/>
    <n v="109"/>
    <n v="0"/>
    <n v="49"/>
    <b v="0"/>
    <n v="0"/>
  </r>
  <r>
    <x v="2"/>
    <x v="29"/>
    <x v="91"/>
    <s v="Трегубенко Марина Юріївна"/>
    <s v="Правові інформаційні системи_Трегубенко М.Ю._kd"/>
    <s v="https://vo.uu.edu.ua/grade/report/grader/index.php?id=13084"/>
    <n v="3653"/>
    <n v="508"/>
    <n v="26"/>
    <n v="15"/>
    <n v="1"/>
    <n v="1"/>
    <n v="1"/>
    <n v="2"/>
    <n v="1"/>
    <n v="20"/>
    <n v="1"/>
    <n v="2"/>
    <n v="0"/>
    <n v="0"/>
    <n v="0"/>
    <n v="0"/>
    <n v="10"/>
    <n v="8"/>
    <n v="35"/>
    <n v="0"/>
    <n v="45"/>
    <b v="1"/>
    <n v="1"/>
  </r>
  <r>
    <x v="2"/>
    <x v="29"/>
    <x v="91"/>
    <s v="Трегубенко Марина Юріївна"/>
    <s v="Трудове право_Трегубенко М.Ю._kd"/>
    <s v="https://vo.uu.edu.ua/grade/report/grader/index.php?id=6398"/>
    <n v="10046"/>
    <n v="1162"/>
    <n v="41"/>
    <n v="28"/>
    <n v="1"/>
    <n v="1"/>
    <n v="1"/>
    <n v="3"/>
    <n v="2"/>
    <n v="39"/>
    <n v="1"/>
    <n v="4"/>
    <n v="0"/>
    <n v="0"/>
    <n v="1"/>
    <n v="0"/>
    <n v="25"/>
    <n v="14"/>
    <n v="131"/>
    <n v="0"/>
    <n v="90"/>
    <b v="1"/>
    <n v="1"/>
  </r>
  <r>
    <x v="2"/>
    <x v="29"/>
    <x v="91"/>
    <s v="Трегубенко Марина Юріївна"/>
    <s v="Управлінське документознавство_Трегубенко М.Ю._kd"/>
    <s v="https://vo.uu.edu.ua/grade/report/grader/index.php?id=9324"/>
    <n v="1850"/>
    <n v="0"/>
    <n v="19"/>
    <n v="12"/>
    <n v="1"/>
    <n v="0"/>
    <n v="1"/>
    <n v="1"/>
    <n v="3"/>
    <n v="11"/>
    <n v="1"/>
    <n v="3"/>
    <n v="0"/>
    <n v="0"/>
    <n v="0"/>
    <n v="0"/>
    <n v="7"/>
    <n v="2"/>
    <n v="30"/>
    <n v="0"/>
    <n v="29"/>
    <b v="0"/>
    <n v="0"/>
  </r>
  <r>
    <x v="2"/>
    <x v="29"/>
    <x v="91"/>
    <s v="Черненко Олександр Володимирович"/>
    <s v="Інформаційно-аналітичні системи в інноваційному менеджменті_Черненко О.В._kd"/>
    <s v="https://vo.uu.edu.ua/grade/report/grader/index.php?id=9922"/>
    <n v="1598"/>
    <n v="0"/>
    <n v="7"/>
    <n v="7"/>
    <n v="2"/>
    <n v="1"/>
    <n v="1"/>
    <n v="2"/>
    <n v="2"/>
    <n v="27"/>
    <n v="1"/>
    <n v="3"/>
    <n v="0"/>
    <n v="0"/>
    <n v="0"/>
    <n v="0"/>
    <n v="14"/>
    <n v="2"/>
    <n v="20"/>
    <n v="0"/>
    <n v="52"/>
    <b v="0"/>
    <n v="0"/>
  </r>
  <r>
    <x v="2"/>
    <x v="29"/>
    <x v="91"/>
    <s v="Черненко Олександр Володимирович"/>
    <s v="Логістика_Черненко О.В._kd"/>
    <s v="https://vo.uu.edu.ua/grade/report/grader/index.php?id=6381"/>
    <n v="427"/>
    <n v="21"/>
    <n v="4"/>
    <n v="1"/>
    <n v="1"/>
    <n v="1"/>
    <n v="1"/>
    <n v="1"/>
    <n v="1"/>
    <n v="20"/>
    <n v="1"/>
    <n v="1"/>
    <n v="0"/>
    <n v="0"/>
    <n v="0"/>
    <n v="0"/>
    <n v="7"/>
    <n v="0"/>
    <n v="0"/>
    <n v="0"/>
    <n v="32"/>
    <b v="0"/>
    <n v="0"/>
  </r>
  <r>
    <x v="2"/>
    <x v="29"/>
    <x v="91"/>
    <s v="Черненко Олександр Володимирович"/>
    <s v="Менеджмент і адміністрування_Черненко О.В._kd"/>
    <s v="https://vo.uu.edu.ua/grade/report/grader/index.php?id=6382"/>
    <n v="2064"/>
    <n v="379"/>
    <n v="17"/>
    <n v="10"/>
    <n v="1"/>
    <n v="1"/>
    <n v="1"/>
    <n v="2"/>
    <n v="0"/>
    <n v="48"/>
    <n v="1"/>
    <n v="6"/>
    <n v="0"/>
    <n v="0"/>
    <n v="0"/>
    <n v="0"/>
    <n v="27"/>
    <n v="2"/>
    <n v="20"/>
    <n v="0"/>
    <n v="87"/>
    <b v="1"/>
    <n v="1"/>
  </r>
  <r>
    <x v="2"/>
    <x v="29"/>
    <x v="91"/>
    <s v="Черненко Олександр Володимирович"/>
    <s v="Операційний менеджмент_Черненко О.В._kd"/>
    <s v="https://vo.uu.edu.ua/grade/report/grader/index.php?id=6369"/>
    <n v="752"/>
    <n v="22"/>
    <n v="6"/>
    <n v="2"/>
    <n v="2"/>
    <n v="1"/>
    <n v="1"/>
    <n v="2"/>
    <n v="5"/>
    <n v="28"/>
    <n v="1"/>
    <n v="5"/>
    <n v="0"/>
    <n v="0"/>
    <n v="0"/>
    <n v="0"/>
    <n v="13"/>
    <n v="2"/>
    <n v="20"/>
    <n v="0"/>
    <n v="57"/>
    <b v="0"/>
    <n v="0"/>
  </r>
  <r>
    <x v="2"/>
    <x v="29"/>
    <x v="91"/>
    <s v="Черненко Олександр Володимирович"/>
    <s v="Патентознавство та трансферт технологій_Черненко О.В._kd"/>
    <s v="https://vo.uu.edu.ua/grade/report/grader/index.php?id=9282"/>
    <n v="37"/>
    <n v="0"/>
    <n v="11"/>
    <n v="0"/>
    <n v="1"/>
    <n v="1"/>
    <n v="1"/>
    <n v="1"/>
    <n v="0"/>
    <n v="17"/>
    <n v="0"/>
    <n v="1"/>
    <n v="0"/>
    <n v="0"/>
    <n v="0"/>
    <n v="0"/>
    <n v="0"/>
    <n v="1"/>
    <n v="5"/>
    <n v="0"/>
    <n v="21"/>
    <b v="0"/>
    <n v="0"/>
  </r>
  <r>
    <x v="2"/>
    <x v="29"/>
    <x v="91"/>
    <s v="Черненко Олександр Володимирович"/>
    <s v="Регіональна економіка_Черненко О.В._kd"/>
    <s v="https://vo.uu.edu.ua/grade/report/grader/index.php?id=9284"/>
    <n v="3117"/>
    <n v="1031"/>
    <n v="41"/>
    <n v="4"/>
    <n v="1"/>
    <n v="1"/>
    <n v="2"/>
    <n v="3"/>
    <n v="3"/>
    <n v="28"/>
    <n v="1"/>
    <n v="3"/>
    <n v="0"/>
    <n v="0"/>
    <n v="0"/>
    <n v="0"/>
    <n v="21"/>
    <n v="3"/>
    <n v="22"/>
    <n v="0"/>
    <n v="64"/>
    <b v="1"/>
    <n v="1"/>
  </r>
  <r>
    <x v="2"/>
    <x v="29"/>
    <x v="91"/>
    <s v="Черненко Олександр Володимирович"/>
    <s v="Самоменеджмент_Черненко О.В._kd"/>
    <s v="https://vo.uu.edu.ua/grade/report/grader/index.php?id=9289"/>
    <n v="701"/>
    <n v="17"/>
    <n v="3"/>
    <n v="1"/>
    <n v="1"/>
    <n v="0"/>
    <n v="1"/>
    <n v="2"/>
    <n v="0"/>
    <n v="18"/>
    <n v="1"/>
    <n v="5"/>
    <n v="0"/>
    <n v="0"/>
    <n v="1"/>
    <n v="0"/>
    <n v="14"/>
    <n v="3"/>
    <n v="21"/>
    <n v="0"/>
    <n v="45"/>
    <b v="0"/>
    <n v="0"/>
  </r>
  <r>
    <x v="2"/>
    <x v="29"/>
    <x v="91"/>
    <s v="Черненко Олександр Володимирович"/>
    <s v="Стратегія розвитку та бізнес-план підприємства_Черненко О.В._kd"/>
    <s v="https://vo.uu.edu.ua/grade/report/grader/index.php?id=9921"/>
    <n v="1102"/>
    <n v="0"/>
    <n v="7"/>
    <n v="6"/>
    <n v="3"/>
    <n v="1"/>
    <n v="1"/>
    <n v="2"/>
    <n v="2"/>
    <n v="22"/>
    <n v="1"/>
    <n v="5"/>
    <n v="0"/>
    <n v="0"/>
    <n v="0"/>
    <n v="0"/>
    <n v="12"/>
    <n v="2"/>
    <n v="21"/>
    <n v="0"/>
    <n v="47"/>
    <b v="0"/>
    <n v="0"/>
  </r>
  <r>
    <x v="2"/>
    <x v="29"/>
    <x v="91"/>
    <s v="Черненко Олександр Володимирович"/>
    <s v="Управління інноваціями_Черненко О.В._kd"/>
    <s v="https://vo.uu.edu.ua/grade/report/grader/index.php?id=8685"/>
    <n v="433"/>
    <n v="43"/>
    <n v="4"/>
    <n v="2"/>
    <n v="1"/>
    <n v="1"/>
    <n v="2"/>
    <n v="2"/>
    <n v="1"/>
    <n v="20"/>
    <n v="1"/>
    <n v="7"/>
    <n v="0"/>
    <n v="0"/>
    <n v="0"/>
    <n v="0"/>
    <n v="4"/>
    <n v="1"/>
    <n v="5"/>
    <n v="0"/>
    <n v="38"/>
    <b v="1"/>
    <n v="1"/>
  </r>
  <r>
    <x v="2"/>
    <x v="29"/>
    <x v="91"/>
    <s v="Черненко Олександр Володимирович"/>
    <s v="Управління якістю_Черненко О.В._kd"/>
    <s v="https://vo.uu.edu.ua/grade/report/grader/index.php?id=9288"/>
    <n v="23"/>
    <n v="0"/>
    <n v="15"/>
    <n v="3"/>
    <n v="1"/>
    <n v="0"/>
    <n v="1"/>
    <n v="1"/>
    <n v="0"/>
    <n v="18"/>
    <n v="0"/>
    <n v="5"/>
    <n v="0"/>
    <n v="0"/>
    <n v="1"/>
    <n v="0"/>
    <n v="12"/>
    <n v="3"/>
    <n v="20"/>
    <n v="0"/>
    <n v="41"/>
    <b v="0"/>
    <n v="0"/>
  </r>
  <r>
    <x v="2"/>
    <x v="29"/>
    <x v="63"/>
    <s v="Бабич Оксана  Володимирівна"/>
    <s v="Біологія з основами генетики_Бабич О.В._kd"/>
    <s v="https://vo.uu.edu.ua/grade/report/grader/index.php?id=8358"/>
    <n v="254"/>
    <n v="74"/>
    <n v="24"/>
    <n v="0"/>
    <n v="1"/>
    <n v="0"/>
    <n v="1"/>
    <n v="1"/>
    <n v="0"/>
    <n v="1"/>
    <n v="0"/>
    <n v="1"/>
    <n v="10"/>
    <n v="0"/>
    <n v="0"/>
    <n v="0"/>
    <n v="0"/>
    <n v="0"/>
    <n v="0"/>
    <n v="0"/>
    <n v="14"/>
    <b v="0"/>
    <n v="0"/>
  </r>
  <r>
    <x v="2"/>
    <x v="29"/>
    <x v="63"/>
    <s v="Бабич Оксана Володимиівна"/>
    <s v="Екологія та екологічна етика_Бабич О.В._kd"/>
    <s v="https://vo.uu.edu.ua/grade/report/grader/index.php?id=6371"/>
    <n v="45"/>
    <n v="0"/>
    <n v="42"/>
    <n v="0"/>
    <n v="1"/>
    <n v="0"/>
    <n v="1"/>
    <n v="1"/>
    <n v="0"/>
    <n v="16"/>
    <n v="0"/>
    <n v="2"/>
    <n v="8"/>
    <n v="0"/>
    <n v="0"/>
    <n v="0"/>
    <n v="0"/>
    <n v="0"/>
    <n v="0"/>
    <n v="0"/>
    <n v="28"/>
    <b v="0"/>
    <n v="0"/>
  </r>
  <r>
    <x v="2"/>
    <x v="29"/>
    <x v="63"/>
    <s v="Бабич Оксана Володимирівна"/>
    <s v="Курортологія_Бабич О.В._kd"/>
    <s v="https://vo.uu.edu.ua/grade/report/grader/index.php?id=8726"/>
    <n v="5436"/>
    <n v="91"/>
    <n v="53"/>
    <n v="34"/>
    <n v="1"/>
    <n v="1"/>
    <n v="1"/>
    <n v="1"/>
    <n v="1"/>
    <n v="18"/>
    <n v="1"/>
    <n v="3"/>
    <n v="0"/>
    <n v="0"/>
    <n v="0"/>
    <n v="0"/>
    <n v="15"/>
    <n v="1"/>
    <n v="15"/>
    <n v="0"/>
    <n v="41"/>
    <b v="1"/>
    <n v="1"/>
  </r>
  <r>
    <x v="2"/>
    <x v="29"/>
    <x v="63"/>
    <s v="Бабич Оксана Володимирівна"/>
    <s v="Методи обстеження і контролю в фізичній терапії та ерготерапії_Бабич О.В._kd"/>
    <s v="https://vo.uu.edu.ua/grade/report/grader/index.php?id=8355"/>
    <n v="3606"/>
    <n v="166"/>
    <n v="48"/>
    <n v="20"/>
    <n v="1"/>
    <n v="1"/>
    <n v="1"/>
    <n v="3"/>
    <n v="1"/>
    <n v="5"/>
    <n v="1"/>
    <n v="2"/>
    <n v="10"/>
    <n v="0"/>
    <n v="0"/>
    <n v="0"/>
    <n v="8"/>
    <n v="1"/>
    <n v="15"/>
    <n v="0"/>
    <n v="32"/>
    <b v="1"/>
    <n v="1"/>
  </r>
  <r>
    <x v="2"/>
    <x v="29"/>
    <x v="63"/>
    <s v="Бабич Оксана Володимирівна"/>
    <s v="Охорона праці в галузі_Бабич О.В._kd"/>
    <s v="https://vo.uu.edu.ua/grade/report/grader/index.php?id=8689"/>
    <n v="8071"/>
    <n v="0"/>
    <n v="62"/>
    <n v="38"/>
    <n v="1"/>
    <n v="0"/>
    <n v="1"/>
    <n v="1"/>
    <n v="0"/>
    <n v="19"/>
    <n v="1"/>
    <n v="1"/>
    <n v="0"/>
    <n v="0"/>
    <n v="0"/>
    <n v="0"/>
    <n v="11"/>
    <n v="0"/>
    <n v="0"/>
    <n v="0"/>
    <n v="34"/>
    <b v="0"/>
    <n v="0"/>
  </r>
  <r>
    <x v="2"/>
    <x v="29"/>
    <x v="63"/>
    <s v="Бабич Оксана Володимирівна"/>
    <s v="Професійна майстерність_Бабич О.В._kd"/>
    <s v="https://vo.uu.edu.ua/grade/report/grader/index.php?id=8080"/>
    <n v="2201"/>
    <n v="18"/>
    <n v="18"/>
    <n v="8"/>
    <n v="1"/>
    <n v="1"/>
    <n v="2"/>
    <n v="2"/>
    <n v="20"/>
    <n v="3"/>
    <n v="1"/>
    <n v="6"/>
    <n v="0"/>
    <n v="0"/>
    <n v="0"/>
    <n v="0"/>
    <n v="8"/>
    <n v="2"/>
    <n v="13"/>
    <n v="0"/>
    <n v="44"/>
    <b v="0"/>
    <n v="0"/>
  </r>
  <r>
    <x v="2"/>
    <x v="29"/>
    <x v="63"/>
    <s v="Бабич Оксана Володимирівна"/>
    <s v="Спортивна медицина_Бабич О.В._kd"/>
    <s v="https://vo.uu.edu.ua/grade/report/grader/index.php?id=9299"/>
    <n v="2046"/>
    <n v="167"/>
    <n v="26"/>
    <n v="9"/>
    <n v="1"/>
    <n v="0"/>
    <n v="1"/>
    <n v="2"/>
    <n v="1"/>
    <n v="8"/>
    <n v="1"/>
    <n v="6"/>
    <n v="0"/>
    <n v="0"/>
    <n v="0"/>
    <n v="0"/>
    <n v="8"/>
    <n v="1"/>
    <n v="13"/>
    <n v="0"/>
    <n v="28"/>
    <b v="0"/>
    <n v="0"/>
  </r>
  <r>
    <x v="2"/>
    <x v="29"/>
    <x v="63"/>
    <s v="Бабич Оксана Володимирівна"/>
    <s v="Фізична терапія при захворюваннях серцево-судинної системи_Бабич О.В._kd"/>
    <s v="https://vo.uu.edu.ua/grade/report/grader/index.php?id=9879"/>
    <n v="1934"/>
    <n v="0"/>
    <n v="15"/>
    <n v="11"/>
    <n v="1"/>
    <n v="0"/>
    <n v="1"/>
    <n v="1"/>
    <n v="0"/>
    <n v="0"/>
    <n v="1"/>
    <n v="1"/>
    <n v="0"/>
    <n v="0"/>
    <n v="0"/>
    <n v="0"/>
    <n v="19"/>
    <n v="0"/>
    <n v="0"/>
    <n v="0"/>
    <n v="23"/>
    <b v="0"/>
    <n v="0"/>
  </r>
  <r>
    <x v="2"/>
    <x v="29"/>
    <x v="63"/>
    <s v="Бабич Оксана Володимирівна"/>
    <s v="Фізична терапія при хірургічних захворюваннях_Бабич О.В._kd"/>
    <s v="https://vo.uu.edu.ua/grade/report/grader/index.php?id=8732"/>
    <n v="1902"/>
    <n v="0"/>
    <n v="17"/>
    <n v="9"/>
    <n v="1"/>
    <n v="0"/>
    <n v="1"/>
    <n v="1"/>
    <n v="0"/>
    <n v="24"/>
    <n v="1"/>
    <n v="2"/>
    <n v="0"/>
    <n v="0"/>
    <n v="0"/>
    <n v="0"/>
    <n v="14"/>
    <n v="1"/>
    <n v="0"/>
    <n v="0"/>
    <n v="44"/>
    <b v="0"/>
    <n v="0"/>
  </r>
  <r>
    <x v="2"/>
    <x v="29"/>
    <x v="63"/>
    <s v="Бабич Оксана Володимирівна"/>
    <s v="Фізіологія рухової  активності_Бабич О.В._kd"/>
    <s v="https://vo.uu.edu.ua/grade/report/grader/index.php?id=8142"/>
    <n v="3835"/>
    <n v="0"/>
    <n v="38"/>
    <n v="26"/>
    <n v="1"/>
    <n v="0"/>
    <n v="2"/>
    <n v="2"/>
    <n v="1"/>
    <n v="6"/>
    <n v="1"/>
    <n v="1"/>
    <n v="0"/>
    <n v="0"/>
    <n v="0"/>
    <n v="0"/>
    <n v="13"/>
    <n v="2"/>
    <n v="20"/>
    <n v="0"/>
    <n v="28"/>
    <b v="0"/>
    <n v="0"/>
  </r>
  <r>
    <x v="2"/>
    <x v="29"/>
    <x v="63"/>
    <s v="Калюжна Оксана Іванівна"/>
    <s v="Біохімія_Калюжна О.І._kd"/>
    <s v="https://vo.uu.edu.ua/grade/report/grader/index.php?id=8078"/>
    <n v="4231"/>
    <n v="13"/>
    <n v="48"/>
    <n v="23"/>
    <n v="1"/>
    <n v="0"/>
    <n v="1"/>
    <n v="1"/>
    <n v="23"/>
    <n v="1"/>
    <n v="0"/>
    <n v="4"/>
    <n v="0"/>
    <n v="0"/>
    <n v="0"/>
    <n v="0"/>
    <n v="7"/>
    <n v="1"/>
    <n v="16"/>
    <n v="0"/>
    <n v="38"/>
    <b v="0"/>
    <n v="0"/>
  </r>
  <r>
    <x v="2"/>
    <x v="29"/>
    <x v="63"/>
    <s v="Калюжна Оксана Іванівна"/>
    <s v="Масаж класичний та лікувальний_Калюжна О.І._kd"/>
    <s v="https://vo.uu.edu.ua/grade/report/grader/index.php?id=6368"/>
    <n v="5530"/>
    <n v="484"/>
    <n v="58"/>
    <n v="12"/>
    <n v="1"/>
    <n v="1"/>
    <n v="1"/>
    <n v="2"/>
    <n v="18"/>
    <n v="10"/>
    <n v="1"/>
    <n v="9"/>
    <n v="0"/>
    <n v="0"/>
    <n v="0"/>
    <n v="0"/>
    <n v="3"/>
    <n v="2"/>
    <n v="6"/>
    <n v="0"/>
    <n v="46"/>
    <b v="1"/>
    <n v="1"/>
  </r>
  <r>
    <x v="2"/>
    <x v="29"/>
    <x v="63"/>
    <s v="Калюжна Оксана Іванівна"/>
    <s v="Масаж лікувальний_Калюжна О.І._kd"/>
    <s v="https://vo.uu.edu.ua/grade/report/grader/index.php?id=6529"/>
    <n v="4361"/>
    <n v="275"/>
    <n v="69"/>
    <n v="27"/>
    <n v="1"/>
    <n v="1"/>
    <n v="1"/>
    <n v="2"/>
    <n v="11"/>
    <n v="13"/>
    <n v="1"/>
    <n v="7"/>
    <n v="0"/>
    <n v="0"/>
    <n v="0"/>
    <n v="0"/>
    <n v="5"/>
    <n v="1"/>
    <n v="6"/>
    <n v="0"/>
    <n v="41"/>
    <b v="1"/>
    <n v="1"/>
  </r>
  <r>
    <x v="2"/>
    <x v="29"/>
    <x v="63"/>
    <s v="Калюжна Оксана Іванівна"/>
    <s v="Основи раціонального та оздоровчого харчування_Калюжна О.І._kd"/>
    <s v="https://vo.uu.edu.ua/grade/report/grader/index.php?id=10459"/>
    <n v="3988"/>
    <n v="0"/>
    <n v="41"/>
    <n v="18"/>
    <n v="1"/>
    <n v="0"/>
    <n v="1"/>
    <n v="1"/>
    <n v="23"/>
    <n v="1"/>
    <n v="0"/>
    <n v="6"/>
    <n v="0"/>
    <n v="0"/>
    <n v="0"/>
    <n v="0"/>
    <n v="5"/>
    <n v="0"/>
    <n v="1"/>
    <n v="0"/>
    <n v="37"/>
    <b v="0"/>
    <n v="0"/>
  </r>
  <r>
    <x v="2"/>
    <x v="29"/>
    <x v="63"/>
    <s v="Сябренко Геннадій Петрович21"/>
    <s v="Основи догляду за хворими та інвалідами_Сябренко Г.П._kd"/>
    <s v="https://vo.uu.edu.ua/grade/report/grader/index.php?id=8357"/>
    <n v="2526"/>
    <n v="0"/>
    <n v="36"/>
    <n v="16"/>
    <n v="1"/>
    <n v="1"/>
    <n v="1"/>
    <n v="3"/>
    <n v="1"/>
    <n v="18"/>
    <n v="1"/>
    <n v="4"/>
    <n v="11"/>
    <n v="0"/>
    <n v="0"/>
    <n v="0"/>
    <n v="9"/>
    <n v="1"/>
    <n v="15"/>
    <n v="0"/>
    <n v="49"/>
    <b v="0"/>
    <n v="0"/>
  </r>
  <r>
    <x v="2"/>
    <x v="29"/>
    <x v="63"/>
    <s v="Сябренко Геннадій Петрович21"/>
    <s v="Основи загальної та клінічної патології_Сябренко Г.П._kd"/>
    <s v="https://vo.uu.edu.ua/grade/report/grader/index.php?id=9293"/>
    <n v="477"/>
    <n v="323"/>
    <n v="35"/>
    <n v="7"/>
    <n v="1"/>
    <n v="0"/>
    <n v="1"/>
    <n v="1"/>
    <n v="0"/>
    <n v="19"/>
    <n v="0"/>
    <n v="2"/>
    <n v="1"/>
    <n v="0"/>
    <n v="0"/>
    <n v="0"/>
    <n v="1"/>
    <n v="0"/>
    <n v="0"/>
    <n v="0"/>
    <n v="25"/>
    <b v="0"/>
    <n v="0"/>
  </r>
  <r>
    <x v="2"/>
    <x v="29"/>
    <x v="63"/>
    <s v="Сябренко Геннадій Петрович21"/>
    <s v="Основи фізичної терапії та ерготерапії_Сябренко Г.П._kd"/>
    <s v="https://vo.uu.edu.ua/grade/report/grader/index.php?id=9295"/>
    <n v="7679"/>
    <n v="212"/>
    <n v="52"/>
    <n v="30"/>
    <n v="1"/>
    <n v="1"/>
    <n v="1"/>
    <n v="1"/>
    <n v="1"/>
    <n v="26"/>
    <n v="1"/>
    <n v="2"/>
    <n v="0"/>
    <n v="0"/>
    <n v="0"/>
    <n v="0"/>
    <n v="26"/>
    <n v="3"/>
    <n v="25"/>
    <n v="0"/>
    <n v="61"/>
    <b v="1"/>
    <n v="1"/>
  </r>
  <r>
    <x v="2"/>
    <x v="29"/>
    <x v="63"/>
    <s v="Сябренко Геннадій Петрович21"/>
    <s v="Фізіотерапія_Сябренко Г.П._kd"/>
    <s v="https://vo.uu.edu.ua/grade/report/grader/index.php?id=9294"/>
    <n v="37"/>
    <n v="0"/>
    <n v="44"/>
    <n v="15"/>
    <n v="1"/>
    <n v="0"/>
    <n v="1"/>
    <n v="1"/>
    <n v="13"/>
    <n v="1"/>
    <n v="0"/>
    <n v="4"/>
    <n v="5"/>
    <n v="0"/>
    <n v="0"/>
    <n v="0"/>
    <n v="7"/>
    <n v="6"/>
    <n v="22"/>
    <n v="0"/>
    <n v="38"/>
    <b v="0"/>
    <n v="0"/>
  </r>
  <r>
    <x v="2"/>
    <x v="29"/>
    <x v="63"/>
    <s v="Чурпій Володимир Костянтинович"/>
    <s v="Вікова анатомія та фізіологія_Чурпій К.Л._kd"/>
    <s v="https://vo.uu.edu.ua/grade/report/grader/index.php?id=8263"/>
    <n v="3630"/>
    <n v="162"/>
    <n v="58"/>
    <n v="26"/>
    <n v="1"/>
    <n v="1"/>
    <n v="1"/>
    <n v="2"/>
    <n v="1"/>
    <n v="14"/>
    <n v="1"/>
    <n v="1"/>
    <n v="11"/>
    <n v="0"/>
    <n v="0"/>
    <n v="0"/>
    <n v="8"/>
    <n v="1"/>
    <n v="15"/>
    <n v="0"/>
    <n v="40"/>
    <b v="1"/>
    <n v="1"/>
  </r>
  <r>
    <x v="2"/>
    <x v="29"/>
    <x v="63"/>
    <s v="Чурпій Володимир Костянтинович"/>
    <s v="Долікарська медична допомога у невідкладних станах_Чурпій К.Л._kd"/>
    <s v="https://vo.uu.edu.ua/grade/report/grader/index.php?id=9303"/>
    <n v="3249"/>
    <n v="311"/>
    <n v="62"/>
    <n v="25"/>
    <n v="1"/>
    <n v="0"/>
    <n v="1"/>
    <n v="2"/>
    <n v="0"/>
    <n v="20"/>
    <n v="1"/>
    <n v="3"/>
    <n v="4"/>
    <n v="0"/>
    <n v="0"/>
    <n v="0"/>
    <n v="8"/>
    <n v="4"/>
    <n v="20"/>
    <n v="0"/>
    <n v="43"/>
    <b v="0"/>
    <n v="0"/>
  </r>
  <r>
    <x v="2"/>
    <x v="29"/>
    <x v="63"/>
    <s v="Чурпій Володимир Костянтинович"/>
    <s v="Фізична терапія при захворюваннях опорно-рухового апарату_Чурпій К.Л._kd"/>
    <s v="https://vo.uu.edu.ua/grade/report/grader/index.php?id=9292"/>
    <n v="4483"/>
    <n v="347"/>
    <n v="34"/>
    <n v="14"/>
    <n v="1"/>
    <n v="1"/>
    <n v="1"/>
    <n v="2"/>
    <n v="1"/>
    <n v="20"/>
    <n v="1"/>
    <n v="11"/>
    <n v="5"/>
    <n v="0"/>
    <n v="0"/>
    <n v="0"/>
    <n v="16"/>
    <n v="5"/>
    <n v="25"/>
    <n v="0"/>
    <n v="62"/>
    <b v="1"/>
    <n v="1"/>
  </r>
  <r>
    <x v="2"/>
    <x v="29"/>
    <x v="63"/>
    <s v="Чурпій Володимир Костянтинович"/>
    <s v="Фізіологія людини_Чурпій К.Л._kd"/>
    <s v="https://vo.uu.edu.ua/grade/report/grader/index.php?id=8727"/>
    <n v="8606"/>
    <n v="293"/>
    <n v="63"/>
    <n v="42"/>
    <n v="1"/>
    <n v="1"/>
    <n v="1"/>
    <n v="2"/>
    <n v="1"/>
    <n v="12"/>
    <n v="1"/>
    <n v="13"/>
    <n v="15"/>
    <n v="0"/>
    <n v="3"/>
    <n v="0"/>
    <n v="19"/>
    <n v="7"/>
    <n v="68"/>
    <n v="0"/>
    <n v="74"/>
    <b v="1"/>
    <n v="1"/>
  </r>
  <r>
    <x v="2"/>
    <x v="29"/>
    <x v="63"/>
    <s v="Шевчук Олександр Миколайович21"/>
    <s v="Біомеханіка та клінічна кінезіологія_Шевчук О.М._kd"/>
    <s v="https://vo.uu.edu.ua/grade/report/grader/index.php?id=6538"/>
    <n v="7320"/>
    <n v="248"/>
    <n v="53"/>
    <n v="27"/>
    <n v="1"/>
    <n v="1"/>
    <n v="1"/>
    <n v="1"/>
    <n v="1"/>
    <n v="22"/>
    <n v="1"/>
    <n v="1"/>
    <n v="0"/>
    <n v="0"/>
    <n v="0"/>
    <n v="0"/>
    <n v="23"/>
    <n v="3"/>
    <n v="11"/>
    <n v="0"/>
    <n v="53"/>
    <b v="1"/>
    <n v="1"/>
  </r>
  <r>
    <x v="2"/>
    <x v="29"/>
    <x v="63"/>
    <s v="Шевчук Олександр Миколайович21"/>
    <s v="Лікувальна фізична культура_Шевчук О.М._kd"/>
    <s v="https://vo.uu.edu.ua/grade/report/grader/index.php?id=9304"/>
    <n v="6599"/>
    <n v="403"/>
    <n v="45"/>
    <n v="25"/>
    <n v="1"/>
    <n v="1"/>
    <n v="1"/>
    <n v="1"/>
    <n v="1"/>
    <n v="28"/>
    <n v="1"/>
    <n v="17"/>
    <n v="0"/>
    <n v="0"/>
    <n v="0"/>
    <n v="0"/>
    <n v="20"/>
    <n v="4"/>
    <n v="33"/>
    <n v="0"/>
    <n v="73"/>
    <b v="1"/>
    <n v="1"/>
  </r>
  <r>
    <x v="2"/>
    <x v="29"/>
    <x v="63"/>
    <s v="Шевчук Олександр Миколайович21"/>
    <s v="Фізична терапія при захворюваннях дихальної системи_Шевчук О.М._kd"/>
    <s v="https://vo.uu.edu.ua/grade/report/grader/index.php?id=13034"/>
    <n v="4732"/>
    <n v="1209"/>
    <n v="42"/>
    <n v="8"/>
    <n v="1"/>
    <n v="1"/>
    <n v="1"/>
    <n v="1"/>
    <n v="0"/>
    <n v="17"/>
    <n v="1"/>
    <n v="2"/>
    <n v="0"/>
    <n v="0"/>
    <n v="0"/>
    <n v="0"/>
    <n v="9"/>
    <n v="0"/>
    <n v="0"/>
    <n v="0"/>
    <n v="31"/>
    <b v="1"/>
    <n v="1"/>
  </r>
  <r>
    <x v="2"/>
    <x v="29"/>
    <x v="63"/>
    <s v="Шевчук Олександр Миколайович21"/>
    <s v="Фізична терапія при захворюваннях нервової системи_Шевчук О.М._kd"/>
    <s v="https://vo.uu.edu.ua/grade/report/grader/index.php?id=6531"/>
    <n v="2656"/>
    <n v="5"/>
    <n v="17"/>
    <n v="10"/>
    <n v="1"/>
    <n v="1"/>
    <n v="1"/>
    <n v="1"/>
    <n v="0"/>
    <n v="32"/>
    <n v="1"/>
    <n v="5"/>
    <n v="0"/>
    <n v="0"/>
    <n v="0"/>
    <n v="0"/>
    <n v="7"/>
    <n v="3"/>
    <n v="1"/>
    <n v="0"/>
    <n v="50"/>
    <b v="0"/>
    <n v="0"/>
  </r>
  <r>
    <x v="2"/>
    <x v="29"/>
    <x v="63"/>
    <s v="Шостак Ігор Олександрович"/>
    <s v="Теорія та методика фізичного виховання_Шостак І.О._kd"/>
    <s v="https://vo.uu.edu.ua/grade/report/grader/index.php?id=9300"/>
    <n v="6376"/>
    <n v="1051"/>
    <n v="55"/>
    <n v="30"/>
    <n v="1"/>
    <n v="0"/>
    <n v="1"/>
    <n v="1"/>
    <n v="0"/>
    <n v="10"/>
    <n v="2"/>
    <n v="1"/>
    <n v="0"/>
    <n v="0"/>
    <n v="0"/>
    <n v="0"/>
    <n v="15"/>
    <n v="0"/>
    <n v="0"/>
    <n v="0"/>
    <n v="30"/>
    <b v="0"/>
    <n v="0"/>
  </r>
  <r>
    <x v="2"/>
    <x v="29"/>
    <x v="63"/>
    <s v="Шостак Ігор Олександрович"/>
    <s v="Фізична культура (Фізичне виховання. Основи здорового способу життя)_Шостак І.О._kd"/>
    <s v="https://vo.uu.edu.ua/grade/report/grader/index.php?id=6541"/>
    <n v="19175"/>
    <n v="1098"/>
    <n v="107"/>
    <n v="58"/>
    <n v="1"/>
    <n v="1"/>
    <n v="1"/>
    <n v="1"/>
    <n v="0"/>
    <n v="14"/>
    <n v="3"/>
    <n v="2"/>
    <n v="0"/>
    <n v="0"/>
    <n v="0"/>
    <n v="0"/>
    <n v="31"/>
    <n v="0"/>
    <n v="1"/>
    <n v="0"/>
    <n v="52"/>
    <b v="1"/>
    <n v="1"/>
  </r>
  <r>
    <x v="2"/>
    <x v="29"/>
    <x v="63"/>
    <m/>
    <s v="Фізична терапія при захворюваннях травної системи_Шевчук О.М._kd"/>
    <s v="https://vo.uu.edu.ua/grade/report/grader/index.php?id=13033"/>
    <n v="3038"/>
    <n v="348"/>
    <n v="28"/>
    <n v="10"/>
    <n v="1"/>
    <n v="1"/>
    <n v="1"/>
    <n v="2"/>
    <n v="1"/>
    <n v="26"/>
    <n v="1"/>
    <n v="6"/>
    <n v="0"/>
    <n v="0"/>
    <n v="0"/>
    <n v="0"/>
    <n v="11"/>
    <n v="2"/>
    <n v="33"/>
    <n v="0"/>
    <n v="50"/>
    <b v="1"/>
    <n v="1"/>
  </r>
  <r>
    <x v="2"/>
    <x v="29"/>
    <x v="92"/>
    <s v="Бабич Оксана Володимирівна"/>
    <s v="Біологія і екологія_Бабич О.В._kd"/>
    <s v="https://vo.uu.edu.ua/grade/report/grader/index.php?id=13098"/>
    <n v="2785"/>
    <n v="547"/>
    <n v="36"/>
    <n v="0"/>
    <n v="1"/>
    <n v="0"/>
    <n v="1"/>
    <n v="2"/>
    <n v="1"/>
    <n v="3"/>
    <n v="3"/>
    <n v="1"/>
    <n v="0"/>
    <n v="0"/>
    <n v="0"/>
    <n v="0"/>
    <n v="10"/>
    <n v="0"/>
    <n v="0"/>
    <n v="0"/>
    <n v="21"/>
    <b v="0"/>
    <n v="0"/>
  </r>
  <r>
    <x v="2"/>
    <x v="29"/>
    <x v="92"/>
    <s v="Бабич Оксана Володимирівна"/>
    <s v="Географія_Бабич О.В._kd"/>
    <s v="https://vo.uu.edu.ua/grade/report/grader/index.php?id=13265"/>
    <n v="2907"/>
    <n v="253"/>
    <n v="23"/>
    <n v="0"/>
    <n v="1"/>
    <n v="0"/>
    <n v="1"/>
    <n v="1"/>
    <n v="1"/>
    <n v="0"/>
    <n v="3"/>
    <n v="1"/>
    <n v="0"/>
    <n v="0"/>
    <n v="0"/>
    <n v="0"/>
    <n v="18"/>
    <n v="0"/>
    <n v="0"/>
    <n v="0"/>
    <n v="25"/>
    <b v="0"/>
    <n v="0"/>
  </r>
  <r>
    <x v="2"/>
    <x v="29"/>
    <x v="92"/>
    <s v="Диченко Владислав Олександрович"/>
    <s v="Захист України 10 клас_Диченко В.О._kd"/>
    <s v="https://vo.uu.edu.ua/grade/report/grader/index.php?id=13267"/>
    <n v="4466"/>
    <n v="226"/>
    <n v="27"/>
    <n v="10"/>
    <n v="1"/>
    <n v="0"/>
    <n v="1"/>
    <n v="2"/>
    <n v="0"/>
    <n v="1"/>
    <n v="4"/>
    <n v="1"/>
    <n v="0"/>
    <n v="0"/>
    <n v="0"/>
    <n v="4"/>
    <n v="24"/>
    <n v="0"/>
    <n v="0"/>
    <n v="0"/>
    <n v="37"/>
    <b v="0"/>
    <n v="0"/>
  </r>
  <r>
    <x v="2"/>
    <x v="29"/>
    <x v="92"/>
    <s v="Диченко Владислав Олександрович"/>
    <s v="Захист України 11 клас_Диченко В.О._kd"/>
    <s v="https://vo.uu.edu.ua/grade/report/grader/index.php?id=15999"/>
    <n v="456"/>
    <n v="167"/>
    <n v="4"/>
    <n v="1"/>
    <n v="1"/>
    <n v="0"/>
    <n v="1"/>
    <n v="0"/>
    <n v="1"/>
    <n v="1"/>
    <n v="1"/>
    <n v="1"/>
    <n v="0"/>
    <n v="0"/>
    <n v="0"/>
    <n v="2"/>
    <n v="3"/>
    <n v="0"/>
    <n v="0"/>
    <n v="0"/>
    <n v="10"/>
    <b v="0"/>
    <n v="0"/>
  </r>
  <r>
    <x v="2"/>
    <x v="29"/>
    <x v="92"/>
    <s v="Диченко Владислав Олександрович"/>
    <s v="Фізична культура_Диченко В.О._kd"/>
    <s v="https://vo.uu.edu.ua/grade/report/grader/index.php?id=13268"/>
    <n v="3602"/>
    <n v="200"/>
    <n v="28"/>
    <n v="11"/>
    <n v="1"/>
    <n v="0"/>
    <n v="1"/>
    <n v="0"/>
    <n v="0"/>
    <n v="0"/>
    <n v="6"/>
    <n v="2"/>
    <n v="0"/>
    <n v="0"/>
    <n v="0"/>
    <n v="3"/>
    <n v="25"/>
    <n v="0"/>
    <n v="0"/>
    <n v="0"/>
    <n v="37"/>
    <b v="0"/>
    <n v="0"/>
  </r>
  <r>
    <x v="2"/>
    <x v="29"/>
    <x v="92"/>
    <s v="Кравченко Олена Вікторівна"/>
    <s v="Газетно-журнальне виробництво_Кравченко О.В._kd"/>
    <s v="https://vo.uu.edu.ua/grade/report/grader/index.php?id=9890"/>
    <n v="3425"/>
    <n v="10"/>
    <n v="16"/>
    <n v="13"/>
    <n v="1"/>
    <n v="1"/>
    <n v="1"/>
    <n v="1"/>
    <n v="1"/>
    <n v="27"/>
    <n v="1"/>
    <n v="2"/>
    <n v="0"/>
    <n v="0"/>
    <n v="1"/>
    <n v="0"/>
    <n v="13"/>
    <n v="4"/>
    <n v="20"/>
    <n v="0"/>
    <n v="51"/>
    <b v="0"/>
    <n v="0"/>
  </r>
  <r>
    <x v="2"/>
    <x v="29"/>
    <x v="92"/>
    <s v="Кравченко Олена Вікторівна"/>
    <s v="Іноземна мова_Кравченко О.В._kd"/>
    <s v="https://vo.uu.edu.ua/grade/report/grader/index.php?id=13093"/>
    <n v="7821"/>
    <n v="1965"/>
    <n v="50"/>
    <n v="36"/>
    <n v="1"/>
    <n v="0"/>
    <n v="1"/>
    <n v="1"/>
    <n v="2"/>
    <n v="16"/>
    <n v="3"/>
    <n v="2"/>
    <n v="0"/>
    <n v="0"/>
    <n v="0"/>
    <n v="0"/>
    <n v="25"/>
    <n v="0"/>
    <n v="0"/>
    <n v="0"/>
    <n v="50"/>
    <b v="0"/>
    <n v="0"/>
  </r>
  <r>
    <x v="2"/>
    <x v="29"/>
    <x v="92"/>
    <s v="Кравченко Олена Вікторівна"/>
    <s v="Історія зарубіжної літератури_Кравченко О.В._kd"/>
    <s v="https://vo.uu.edu.ua/grade/report/grader/index.php?id=8740"/>
    <n v="1558"/>
    <n v="0"/>
    <n v="17"/>
    <n v="13"/>
    <n v="1"/>
    <n v="1"/>
    <n v="1"/>
    <n v="0"/>
    <n v="15"/>
    <n v="6"/>
    <n v="1"/>
    <n v="6"/>
    <n v="0"/>
    <n v="0"/>
    <n v="1"/>
    <n v="0"/>
    <n v="8"/>
    <n v="3"/>
    <n v="15"/>
    <n v="0"/>
    <n v="41"/>
    <b v="0"/>
    <n v="0"/>
  </r>
  <r>
    <x v="2"/>
    <x v="29"/>
    <x v="92"/>
    <s v="Кравченко Олена Вікторівна"/>
    <s v="Історія української літератури_Кравченко О.В._kd"/>
    <s v="https://vo.uu.edu.ua/grade/report/grader/index.php?id=8753"/>
    <n v="426"/>
    <n v="0"/>
    <n v="15"/>
    <n v="0"/>
    <n v="1"/>
    <n v="0"/>
    <n v="1"/>
    <n v="1"/>
    <n v="11"/>
    <n v="3"/>
    <n v="1"/>
    <n v="4"/>
    <n v="0"/>
    <n v="0"/>
    <n v="1"/>
    <n v="0"/>
    <n v="4"/>
    <n v="3"/>
    <n v="19"/>
    <n v="0"/>
    <n v="29"/>
    <b v="0"/>
    <n v="0"/>
  </r>
  <r>
    <x v="2"/>
    <x v="29"/>
    <x v="92"/>
    <s v="Кравченко Олена Вікторівна"/>
    <s v="Історія української та зарубіжної журналістики_Кравченко О.В._kd"/>
    <s v="https://vo.uu.edu.ua/grade/report/grader/index.php?id=13092"/>
    <n v="458"/>
    <n v="70"/>
    <n v="10"/>
    <n v="2"/>
    <n v="1"/>
    <n v="0"/>
    <n v="1"/>
    <n v="0"/>
    <n v="1"/>
    <n v="12"/>
    <n v="1"/>
    <n v="2"/>
    <n v="0"/>
    <n v="0"/>
    <n v="0"/>
    <n v="0"/>
    <n v="2"/>
    <n v="1"/>
    <n v="17"/>
    <n v="0"/>
    <n v="20"/>
    <b v="0"/>
    <n v="0"/>
  </r>
  <r>
    <x v="2"/>
    <x v="29"/>
    <x v="92"/>
    <s v="Кравченко Олена Вікторівна"/>
    <s v="Макети і верстка_Кравченко О.В._kd"/>
    <s v="https://vo.uu.edu.ua/grade/report/grader/index.php?id=8751"/>
    <n v="32"/>
    <n v="0"/>
    <n v="6"/>
    <n v="1"/>
    <n v="1"/>
    <n v="0"/>
    <n v="1"/>
    <n v="0"/>
    <n v="7"/>
    <n v="5"/>
    <n v="0"/>
    <n v="4"/>
    <n v="0"/>
    <n v="0"/>
    <n v="0"/>
    <n v="0"/>
    <n v="5"/>
    <n v="3"/>
    <n v="20"/>
    <n v="0"/>
    <n v="25"/>
    <b v="0"/>
    <n v="0"/>
  </r>
  <r>
    <x v="2"/>
    <x v="29"/>
    <x v="92"/>
    <s v="Кравченко Олена Вікторівна"/>
    <s v="Основи журналістики_Кравченко О.В._kd"/>
    <s v="https://vo.uu.edu.ua/grade/report/grader/index.php?id=10084"/>
    <n v="1042"/>
    <n v="610"/>
    <n v="18"/>
    <n v="6"/>
    <n v="1"/>
    <n v="1"/>
    <n v="1"/>
    <n v="1"/>
    <n v="2"/>
    <n v="13"/>
    <n v="1"/>
    <n v="2"/>
    <n v="0"/>
    <n v="0"/>
    <n v="0"/>
    <n v="0"/>
    <n v="3"/>
    <n v="1"/>
    <n v="17"/>
    <n v="0"/>
    <n v="24"/>
    <b v="1"/>
    <n v="1"/>
  </r>
  <r>
    <x v="2"/>
    <x v="29"/>
    <x v="92"/>
    <s v="Кравченко Олена Вікторівна"/>
    <s v="Постановка голосу_ Кравченко О.В._kd"/>
    <s v="https://vo.uu.edu.ua/grade/report/grader/index.php?id=13383"/>
    <n v="1997"/>
    <n v="0"/>
    <n v="15"/>
    <n v="12"/>
    <n v="1"/>
    <n v="1"/>
    <n v="1"/>
    <n v="0"/>
    <n v="2"/>
    <n v="19"/>
    <n v="1"/>
    <n v="3"/>
    <n v="0"/>
    <n v="0"/>
    <n v="0"/>
    <n v="0"/>
    <n v="11"/>
    <n v="4"/>
    <n v="19"/>
    <n v="0"/>
    <n v="41"/>
    <b v="0"/>
    <n v="0"/>
  </r>
  <r>
    <x v="2"/>
    <x v="29"/>
    <x v="92"/>
    <s v="Кравченко Олена Вікторівна"/>
    <s v="Проблематика ЗМІ (політична, соціально-економічна, кримінально-правова, міжнародна)_Кравченко О.В._kd"/>
    <s v="https://vo.uu.edu.ua/grade/report/grader/index.php?id=9891"/>
    <n v="2321"/>
    <n v="9"/>
    <n v="15"/>
    <n v="12"/>
    <n v="1"/>
    <n v="1"/>
    <n v="1"/>
    <n v="1"/>
    <n v="2"/>
    <n v="23"/>
    <n v="1"/>
    <n v="2"/>
    <n v="0"/>
    <n v="0"/>
    <n v="0"/>
    <n v="0"/>
    <n v="12"/>
    <n v="4"/>
    <n v="16"/>
    <n v="0"/>
    <n v="46"/>
    <b v="0"/>
    <n v="0"/>
  </r>
  <r>
    <x v="2"/>
    <x v="29"/>
    <x v="92"/>
    <s v="Кравченко Олена Вікторівна"/>
    <s v="Теорія масової інформації_Кравченко О.В._kd"/>
    <s v="https://vo.uu.edu.ua/grade/report/grader/index.php?id=10083"/>
    <n v="128"/>
    <n v="5"/>
    <n v="9"/>
    <n v="5"/>
    <n v="1"/>
    <n v="0"/>
    <n v="1"/>
    <n v="0"/>
    <n v="1"/>
    <n v="10"/>
    <n v="1"/>
    <n v="1"/>
    <n v="0"/>
    <n v="0"/>
    <n v="1"/>
    <n v="0"/>
    <n v="4"/>
    <n v="1"/>
    <n v="10"/>
    <n v="0"/>
    <n v="20"/>
    <b v="0"/>
    <n v="0"/>
  </r>
  <r>
    <x v="2"/>
    <x v="29"/>
    <x v="92"/>
    <s v="Кравченко Олена Вікторівна"/>
    <s v="Теорія масової комунікації_Кравченко О.В._kd"/>
    <s v="https://vo.uu.edu.ua/grade/report/grader/index.php?id=9889"/>
    <n v="291"/>
    <n v="135"/>
    <n v="20"/>
    <n v="0"/>
    <n v="1"/>
    <n v="1"/>
    <n v="1"/>
    <n v="1"/>
    <n v="1"/>
    <n v="18"/>
    <n v="1"/>
    <n v="2"/>
    <n v="0"/>
    <n v="0"/>
    <n v="1"/>
    <n v="0"/>
    <n v="2"/>
    <n v="2"/>
    <n v="0"/>
    <n v="0"/>
    <n v="29"/>
    <b v="1"/>
    <n v="1"/>
  </r>
  <r>
    <x v="2"/>
    <x v="29"/>
    <x v="92"/>
    <s v="Ломака Олександр Анатолійович"/>
    <s v="Всесвітня історія_Ломака А.О._kd"/>
    <s v="https://vo.uu.edu.ua/grade/report/grader/index.php?id=13095"/>
    <n v="1194"/>
    <n v="346"/>
    <n v="26"/>
    <n v="9"/>
    <n v="10"/>
    <n v="0"/>
    <n v="1"/>
    <n v="1"/>
    <n v="1"/>
    <n v="55"/>
    <n v="2"/>
    <n v="11"/>
    <n v="2"/>
    <n v="0"/>
    <n v="0"/>
    <n v="0"/>
    <n v="10"/>
    <n v="0"/>
    <n v="0"/>
    <n v="0"/>
    <n v="83"/>
    <b v="0"/>
    <n v="0"/>
  </r>
  <r>
    <x v="2"/>
    <x v="29"/>
    <x v="92"/>
    <s v="Ломака Олександр Анатолійович"/>
    <s v="Громадянська освіта_Ломака А.О._kd"/>
    <s v="https://vo.uu.edu.ua/grade/report/grader/index.php?id=13097"/>
    <n v="1447"/>
    <n v="461"/>
    <n v="31"/>
    <n v="9"/>
    <n v="10"/>
    <n v="0"/>
    <n v="1"/>
    <n v="3"/>
    <n v="1"/>
    <n v="66"/>
    <n v="2"/>
    <n v="11"/>
    <n v="2"/>
    <n v="0"/>
    <n v="0"/>
    <n v="0"/>
    <n v="12"/>
    <n v="0"/>
    <n v="0"/>
    <n v="0"/>
    <n v="98"/>
    <b v="0"/>
    <n v="0"/>
  </r>
  <r>
    <x v="2"/>
    <x v="29"/>
    <x v="92"/>
    <s v="Ломака Олександр Анатолійович"/>
    <s v="Історія України 10 клас_Ломака А.О._kd"/>
    <s v="https://vo.uu.edu.ua/grade/report/grader/index.php?id=13096"/>
    <n v="1119"/>
    <n v="195"/>
    <n v="32"/>
    <n v="8"/>
    <n v="8"/>
    <n v="0"/>
    <n v="1"/>
    <n v="1"/>
    <n v="1"/>
    <n v="82"/>
    <n v="2"/>
    <n v="9"/>
    <n v="0"/>
    <n v="0"/>
    <n v="0"/>
    <n v="0"/>
    <n v="9"/>
    <n v="0"/>
    <n v="0"/>
    <n v="0"/>
    <n v="105"/>
    <b v="0"/>
    <n v="0"/>
  </r>
  <r>
    <x v="2"/>
    <x v="29"/>
    <x v="92"/>
    <s v="Ломака Олександр Анатолійович"/>
    <s v="Історія України 11 клас_Ломака О.А._kd"/>
    <s v="https://vo.uu.edu.ua/grade/report/grader/index.php?id=15997"/>
    <n v="158"/>
    <n v="47"/>
    <n v="2"/>
    <n v="0"/>
    <n v="1"/>
    <n v="0"/>
    <n v="1"/>
    <n v="1"/>
    <n v="0"/>
    <n v="21"/>
    <n v="0"/>
    <n v="1"/>
    <n v="0"/>
    <n v="0"/>
    <n v="0"/>
    <n v="0"/>
    <n v="2"/>
    <n v="0"/>
    <n v="0"/>
    <n v="0"/>
    <n v="26"/>
    <b v="0"/>
    <n v="0"/>
  </r>
  <r>
    <x v="2"/>
    <x v="29"/>
    <x v="92"/>
    <s v="Ломака Олександр Анатолійович"/>
    <s v="Мистецтво_Ломака О.А._kd"/>
    <s v="https://vo.uu.edu.ua/grade/report/grader/index.php?id=13090"/>
    <n v="2700"/>
    <n v="117"/>
    <n v="27"/>
    <n v="10"/>
    <n v="1"/>
    <n v="0"/>
    <n v="1"/>
    <n v="2"/>
    <n v="1"/>
    <n v="20"/>
    <n v="2"/>
    <n v="5"/>
    <n v="0"/>
    <n v="0"/>
    <n v="0"/>
    <n v="0"/>
    <n v="14"/>
    <n v="1"/>
    <n v="10"/>
    <n v="0"/>
    <n v="46"/>
    <b v="0"/>
    <n v="0"/>
  </r>
  <r>
    <x v="2"/>
    <x v="29"/>
    <x v="92"/>
    <s v="Лунгол Ольга Миколаївна"/>
    <s v="Інформатика_Лунгол О.М._kd"/>
    <s v="https://vo.uu.edu.ua/grade/report/grader/index.php?id=13384"/>
    <n v="3378"/>
    <n v="479"/>
    <n v="32"/>
    <n v="11"/>
    <n v="1"/>
    <n v="0"/>
    <n v="1"/>
    <n v="2"/>
    <n v="3"/>
    <n v="10"/>
    <n v="3"/>
    <n v="4"/>
    <n v="0"/>
    <n v="0"/>
    <n v="0"/>
    <n v="1"/>
    <n v="25"/>
    <n v="1"/>
    <n v="0"/>
    <n v="0"/>
    <n v="50"/>
    <b v="0"/>
    <n v="0"/>
  </r>
  <r>
    <x v="2"/>
    <x v="29"/>
    <x v="92"/>
    <s v="Лунгол Ольга Миколаївна"/>
    <s v="Інформаційні технології в журналістській галузі_Лунгол О.М._kd"/>
    <s v="https://vo.uu.edu.ua/grade/report/grader/index.php?id=9343"/>
    <n v="104"/>
    <n v="52"/>
    <n v="19"/>
    <n v="0"/>
    <n v="1"/>
    <n v="0"/>
    <n v="1"/>
    <n v="1"/>
    <n v="8"/>
    <n v="10"/>
    <n v="0"/>
    <n v="3"/>
    <n v="0"/>
    <n v="0"/>
    <n v="0"/>
    <n v="0"/>
    <n v="2"/>
    <n v="2"/>
    <n v="22"/>
    <n v="0"/>
    <n v="27"/>
    <b v="0"/>
    <n v="0"/>
  </r>
  <r>
    <x v="2"/>
    <x v="29"/>
    <x v="92"/>
    <s v="Лунгол Ольга Миколаївна"/>
    <s v="Комунікаційні технології_Лунгол О.М._kd"/>
    <s v="https://vo.uu.edu.ua/grade/report/grader/index.php?id=9895"/>
    <n v="112"/>
    <n v="0"/>
    <n v="4"/>
    <n v="0"/>
    <n v="1"/>
    <n v="0"/>
    <n v="1"/>
    <n v="1"/>
    <n v="0"/>
    <n v="21"/>
    <n v="1"/>
    <n v="1"/>
    <n v="0"/>
    <n v="0"/>
    <n v="0"/>
    <n v="0"/>
    <n v="2"/>
    <n v="0"/>
    <n v="0"/>
    <n v="0"/>
    <n v="27"/>
    <b v="0"/>
    <n v="0"/>
  </r>
  <r>
    <x v="2"/>
    <x v="29"/>
    <x v="92"/>
    <s v="Лунгол Ольга Миколаївна"/>
    <s v="Математика для економістів (вища математика)_Лунгол О.М._kd"/>
    <s v="https://vo.uu.edu.ua/grade/report/grader/index.php?id=8678"/>
    <n v="1537"/>
    <n v="14"/>
    <n v="16"/>
    <n v="12"/>
    <n v="1"/>
    <n v="1"/>
    <n v="1"/>
    <n v="2"/>
    <n v="4"/>
    <n v="38"/>
    <n v="1"/>
    <n v="13"/>
    <n v="0"/>
    <n v="0"/>
    <n v="0"/>
    <n v="1"/>
    <n v="30"/>
    <n v="8"/>
    <n v="61"/>
    <n v="0"/>
    <n v="98"/>
    <b v="0"/>
    <n v="0"/>
  </r>
  <r>
    <x v="2"/>
    <x v="29"/>
    <x v="92"/>
    <s v="Мильніченко Наталя Олександрівна"/>
    <s v="Зарубіжна література_Мильніченко Н.О._kd"/>
    <s v="https://vo.uu.edu.ua/grade/report/grader/index.php?id=13091"/>
    <n v="4031"/>
    <n v="819"/>
    <n v="34"/>
    <n v="22"/>
    <n v="1"/>
    <n v="0"/>
    <n v="1"/>
    <n v="2"/>
    <n v="1"/>
    <n v="9"/>
    <n v="2"/>
    <n v="3"/>
    <n v="0"/>
    <n v="0"/>
    <n v="0"/>
    <n v="0"/>
    <n v="15"/>
    <n v="1"/>
    <n v="12"/>
    <n v="0"/>
    <n v="34"/>
    <b v="0"/>
    <n v="0"/>
  </r>
  <r>
    <x v="2"/>
    <x v="29"/>
    <x v="92"/>
    <s v="Мильніченко Наталя Олександрівна"/>
    <s v="Інформаційні технології_Мильніченко Н.О._kd"/>
    <s v="https://vo.uu.edu.ua/grade/report/grader/index.php?id=6497"/>
    <n v="13823"/>
    <n v="1554"/>
    <n v="120"/>
    <n v="60"/>
    <n v="1"/>
    <n v="1"/>
    <n v="2"/>
    <n v="2"/>
    <n v="41"/>
    <n v="32"/>
    <n v="1"/>
    <n v="4"/>
    <n v="0"/>
    <n v="0"/>
    <n v="0"/>
    <n v="1"/>
    <n v="33"/>
    <n v="9"/>
    <n v="61"/>
    <n v="0"/>
    <n v="125"/>
    <b v="1"/>
    <n v="1"/>
  </r>
  <r>
    <x v="2"/>
    <x v="29"/>
    <x v="92"/>
    <s v="Мильніченко Наталя Олександрівна"/>
    <s v="Медіаправо і медіабезпека_Мильніченко Н.О._kd"/>
    <s v="https://vo.uu.edu.ua/grade/report/grader/index.php?id=13264"/>
    <n v="1950"/>
    <n v="0"/>
    <n v="17"/>
    <n v="12"/>
    <n v="1"/>
    <n v="0"/>
    <n v="1"/>
    <n v="1"/>
    <n v="0"/>
    <n v="4"/>
    <n v="1"/>
    <n v="2"/>
    <n v="0"/>
    <n v="0"/>
    <n v="0"/>
    <n v="0"/>
    <n v="9"/>
    <n v="1"/>
    <n v="15"/>
    <n v="0"/>
    <n v="19"/>
    <b v="0"/>
    <n v="0"/>
  </r>
  <r>
    <x v="2"/>
    <x v="29"/>
    <x v="92"/>
    <s v="Мильніченко Наталя Олександрівна"/>
    <s v="Практикум з української мови у ЗМІ_Мильніченко Н.О._kd"/>
    <s v="https://vo.uu.edu.ua/grade/report/grader/index.php?id=9881"/>
    <n v="1652"/>
    <n v="0"/>
    <n v="15"/>
    <n v="14"/>
    <n v="1"/>
    <n v="1"/>
    <n v="1"/>
    <n v="2"/>
    <n v="9"/>
    <n v="7"/>
    <n v="1"/>
    <n v="1"/>
    <n v="0"/>
    <n v="0"/>
    <n v="0"/>
    <n v="0"/>
    <n v="9"/>
    <n v="1"/>
    <n v="18"/>
    <n v="0"/>
    <n v="31"/>
    <b v="0"/>
    <n v="0"/>
  </r>
  <r>
    <x v="2"/>
    <x v="29"/>
    <x v="92"/>
    <s v="Мильніченко Наталя Олександрівна"/>
    <s v="Практична стилістика_Мильніченко Н.О._kd"/>
    <s v="https://vo.uu.edu.ua/grade/report/grader/index.php?id=9882"/>
    <n v="2190"/>
    <n v="1"/>
    <n v="22"/>
    <n v="17"/>
    <n v="1"/>
    <n v="0"/>
    <n v="1"/>
    <n v="1"/>
    <n v="9"/>
    <n v="3"/>
    <n v="1"/>
    <n v="1"/>
    <n v="0"/>
    <n v="0"/>
    <n v="0"/>
    <n v="0"/>
    <n v="8"/>
    <n v="3"/>
    <n v="34"/>
    <n v="0"/>
    <n v="27"/>
    <b v="0"/>
    <n v="0"/>
  </r>
  <r>
    <x v="2"/>
    <x v="29"/>
    <x v="92"/>
    <s v="Мильніченко Наталя Олександрівна"/>
    <s v="Теорія журналістики_Мильніченко Н.О._kd"/>
    <s v="https://vo.uu.edu.ua/grade/report/grader/index.php?id=9883"/>
    <n v="1523"/>
    <n v="0"/>
    <n v="15"/>
    <n v="14"/>
    <n v="1"/>
    <n v="1"/>
    <n v="1"/>
    <n v="1"/>
    <n v="7"/>
    <n v="5"/>
    <n v="1"/>
    <n v="4"/>
    <n v="0"/>
    <n v="0"/>
    <n v="0"/>
    <n v="0"/>
    <n v="9"/>
    <n v="1"/>
    <n v="10"/>
    <n v="0"/>
    <n v="29"/>
    <b v="0"/>
    <n v="0"/>
  </r>
  <r>
    <x v="2"/>
    <x v="29"/>
    <x v="92"/>
    <s v="Мильніченко Наталя Олександрівна"/>
    <s v="Українська література 10 клас_Мильніченко Н.О._kd"/>
    <s v="https://vo.uu.edu.ua/grade/report/grader/index.php?id=13089"/>
    <n v="3652"/>
    <n v="609"/>
    <n v="43"/>
    <n v="35"/>
    <n v="1"/>
    <n v="0"/>
    <n v="1"/>
    <n v="2"/>
    <n v="0"/>
    <n v="11"/>
    <n v="3"/>
    <n v="3"/>
    <n v="0"/>
    <n v="0"/>
    <n v="0"/>
    <n v="0"/>
    <n v="15"/>
    <n v="1"/>
    <n v="12"/>
    <n v="0"/>
    <n v="36"/>
    <b v="0"/>
    <n v="0"/>
  </r>
  <r>
    <x v="2"/>
    <x v="29"/>
    <x v="92"/>
    <s v="Мильніченко Наталя Олександрівна"/>
    <s v="Українська література 11 клас_Мильніченко Н.О._kd"/>
    <s v="https://vo.uu.edu.ua/grade/report/grader/index.php?id=15996"/>
    <n v="187"/>
    <n v="119"/>
    <n v="6"/>
    <n v="0"/>
    <n v="1"/>
    <n v="0"/>
    <n v="1"/>
    <n v="1"/>
    <n v="0"/>
    <n v="2"/>
    <n v="1"/>
    <n v="1"/>
    <n v="0"/>
    <n v="0"/>
    <n v="0"/>
    <n v="0"/>
    <n v="2"/>
    <n v="0"/>
    <n v="0"/>
    <n v="0"/>
    <n v="8"/>
    <b v="0"/>
    <n v="0"/>
  </r>
  <r>
    <x v="2"/>
    <x v="29"/>
    <x v="92"/>
    <s v="Мильніченко Наталя Олександрівна"/>
    <s v="Українська мова (за професійним спрямуванням)_Мильніченко Н.О._kd"/>
    <s v="https://vo.uu.edu.ua/grade/report/grader/index.php?id=8087"/>
    <n v="26006"/>
    <n v="4015"/>
    <n v="137"/>
    <n v="96"/>
    <n v="1"/>
    <n v="1"/>
    <n v="2"/>
    <n v="1"/>
    <n v="26"/>
    <n v="33"/>
    <n v="2"/>
    <n v="4"/>
    <n v="1"/>
    <n v="0"/>
    <n v="0"/>
    <n v="0"/>
    <n v="37"/>
    <n v="11"/>
    <n v="74"/>
    <n v="0"/>
    <n v="117"/>
    <b v="1"/>
    <n v="1"/>
  </r>
  <r>
    <x v="2"/>
    <x v="29"/>
    <x v="92"/>
    <s v="Мильніченко Наталя Олександрівна"/>
    <s v="Українська мова 10 клас_Мильніченко Н.О._kd"/>
    <s v="https://vo.uu.edu.ua/grade/report/grader/index.php?id=13088"/>
    <n v="3667"/>
    <n v="433"/>
    <n v="41"/>
    <n v="15"/>
    <n v="1"/>
    <n v="0"/>
    <n v="1"/>
    <n v="2"/>
    <n v="0"/>
    <n v="8"/>
    <n v="3"/>
    <n v="3"/>
    <n v="0"/>
    <n v="0"/>
    <n v="0"/>
    <n v="0"/>
    <n v="19"/>
    <n v="0"/>
    <n v="0"/>
    <n v="0"/>
    <n v="36"/>
    <b v="0"/>
    <n v="0"/>
  </r>
  <r>
    <x v="2"/>
    <x v="29"/>
    <x v="92"/>
    <s v="Мильніченко Наталя Олександрівна"/>
    <s v="Українська мова 11 клас_Мильніченко Н.О._kd"/>
    <s v="https://vo.uu.edu.ua/grade/report/grader/index.php?id=15995"/>
    <n v="338"/>
    <n v="272"/>
    <n v="7"/>
    <n v="0"/>
    <n v="1"/>
    <n v="0"/>
    <n v="1"/>
    <n v="1"/>
    <n v="3"/>
    <n v="2"/>
    <n v="0"/>
    <n v="1"/>
    <n v="0"/>
    <n v="0"/>
    <n v="0"/>
    <n v="0"/>
    <n v="3"/>
    <n v="0"/>
    <n v="0"/>
    <n v="0"/>
    <n v="11"/>
    <b v="0"/>
    <n v="0"/>
  </r>
  <r>
    <x v="2"/>
    <x v="29"/>
    <x v="92"/>
    <s v="Остапенко Олена Володимирівна"/>
    <s v="Економіка підприємства 1 курс_Остапенко О.В._kd"/>
    <s v="https://vo.uu.edu.ua/grade/report/grader/index.php?id=8236"/>
    <n v="2551"/>
    <n v="249"/>
    <n v="35"/>
    <n v="12"/>
    <n v="1"/>
    <n v="1"/>
    <n v="1"/>
    <n v="2"/>
    <n v="1"/>
    <n v="20"/>
    <n v="1"/>
    <n v="5"/>
    <n v="0"/>
    <n v="0"/>
    <n v="1"/>
    <n v="0"/>
    <n v="14"/>
    <n v="4"/>
    <n v="10"/>
    <n v="0"/>
    <n v="49"/>
    <b v="1"/>
    <n v="1"/>
  </r>
  <r>
    <x v="2"/>
    <x v="29"/>
    <x v="92"/>
    <s v="Остапенко Олена Володимирівна"/>
    <s v="Економіка підприємства_Остапенко О.В._kd"/>
    <s v="https://vo.uu.edu.ua/grade/report/grader/index.php?id=13271"/>
    <n v="2080"/>
    <n v="382"/>
    <n v="22"/>
    <n v="7"/>
    <n v="1"/>
    <n v="1"/>
    <n v="1"/>
    <n v="1"/>
    <n v="1"/>
    <n v="17"/>
    <n v="1"/>
    <n v="2"/>
    <n v="0"/>
    <n v="0"/>
    <n v="0"/>
    <n v="0"/>
    <n v="13"/>
    <n v="2"/>
    <n v="15"/>
    <n v="0"/>
    <n v="38"/>
    <b v="1"/>
    <n v="1"/>
  </r>
  <r>
    <x v="2"/>
    <x v="29"/>
    <x v="92"/>
    <s v="Остапенко Олена Володимирівна"/>
    <s v="Політична економія_Остапенко О.В._kd"/>
    <s v="https://vo.uu.edu.ua/grade/report/grader/index.php?id=8062"/>
    <n v="1752"/>
    <n v="121"/>
    <n v="13"/>
    <n v="9"/>
    <n v="1"/>
    <n v="1"/>
    <n v="1"/>
    <n v="2"/>
    <n v="2"/>
    <n v="21"/>
    <n v="1"/>
    <n v="4"/>
    <n v="0"/>
    <n v="0"/>
    <n v="1"/>
    <n v="0"/>
    <n v="10"/>
    <n v="3"/>
    <n v="20"/>
    <n v="0"/>
    <n v="45"/>
    <b v="1"/>
    <n v="1"/>
  </r>
  <r>
    <x v="2"/>
    <x v="29"/>
    <x v="92"/>
    <s v="Остапенко Олена Володимирівна"/>
    <s v="Страхові послуги_Остапенко О.В._kd"/>
    <s v="https://vo.uu.edu.ua/grade/report/grader/index.php?id=13274"/>
    <n v="1670"/>
    <n v="0"/>
    <n v="9"/>
    <n v="9"/>
    <n v="1"/>
    <n v="1"/>
    <n v="1"/>
    <n v="2"/>
    <n v="2"/>
    <n v="18"/>
    <n v="1"/>
    <n v="3"/>
    <n v="0"/>
    <n v="0"/>
    <n v="1"/>
    <n v="0"/>
    <n v="9"/>
    <n v="2"/>
    <n v="20"/>
    <n v="0"/>
    <n v="39"/>
    <b v="0"/>
    <n v="0"/>
  </r>
  <r>
    <x v="2"/>
    <x v="29"/>
    <x v="92"/>
    <s v="Остапенко Олена Володимирівна"/>
    <s v="Фінанси_Остапенко О.В._kd"/>
    <s v="https://vo.uu.edu.ua/grade/report/grader/index.php?id=6555"/>
    <n v="19"/>
    <n v="4"/>
    <n v="1"/>
    <n v="0"/>
    <n v="1"/>
    <n v="0"/>
    <n v="1"/>
    <n v="1"/>
    <n v="0"/>
    <n v="3"/>
    <n v="0"/>
    <n v="4"/>
    <n v="0"/>
    <n v="0"/>
    <n v="0"/>
    <n v="0"/>
    <n v="0"/>
    <n v="0"/>
    <n v="0"/>
    <n v="0"/>
    <n v="9"/>
    <b v="0"/>
    <n v="0"/>
  </r>
  <r>
    <x v="2"/>
    <x v="29"/>
    <x v="92"/>
    <s v="Пугаченко Ольга Борисівна"/>
    <s v="Бюджетна система_Пугаченко О.Б._kd"/>
    <s v="https://vo.uu.edu.ua/grade/report/grader/index.php?id=6409"/>
    <n v="1180"/>
    <n v="313"/>
    <n v="9"/>
    <n v="2"/>
    <n v="1"/>
    <n v="0"/>
    <n v="1"/>
    <n v="1"/>
    <n v="2"/>
    <n v="27"/>
    <n v="2"/>
    <n v="8"/>
    <n v="0"/>
    <n v="0"/>
    <n v="0"/>
    <n v="0"/>
    <n v="2"/>
    <n v="6"/>
    <n v="28"/>
    <n v="0"/>
    <n v="49"/>
    <b v="0"/>
    <n v="0"/>
  </r>
  <r>
    <x v="2"/>
    <x v="29"/>
    <x v="92"/>
    <s v="Пугаченко Ольга Борисівна"/>
    <s v="Облік в оподаткуванні_Пугаченко О.Б._kd"/>
    <s v="https://vo.uu.edu.ua/grade/report/grader/index.php?id=9342"/>
    <n v="30"/>
    <n v="0"/>
    <n v="4"/>
    <n v="0"/>
    <n v="1"/>
    <n v="0"/>
    <n v="1"/>
    <n v="1"/>
    <n v="0"/>
    <n v="12"/>
    <n v="0"/>
    <n v="6"/>
    <n v="0"/>
    <n v="0"/>
    <n v="1"/>
    <n v="0"/>
    <n v="2"/>
    <n v="1"/>
    <n v="0"/>
    <n v="0"/>
    <n v="24"/>
    <b v="0"/>
    <n v="0"/>
  </r>
  <r>
    <x v="2"/>
    <x v="29"/>
    <x v="92"/>
    <s v="Пугаченко Ольга Борисівна"/>
    <s v="Основи навчання студентів (самоуправління навчанням)_Пугаченко О.Б._kd"/>
    <s v="https://vo.uu.edu.ua/grade/report/grader/index.php?id=13082"/>
    <n v="7212"/>
    <n v="1515"/>
    <n v="101"/>
    <n v="14"/>
    <n v="1"/>
    <n v="0"/>
    <n v="2"/>
    <n v="0"/>
    <n v="0"/>
    <n v="22"/>
    <n v="1"/>
    <n v="6"/>
    <n v="0"/>
    <n v="0"/>
    <n v="0"/>
    <n v="0"/>
    <n v="3"/>
    <n v="3"/>
    <n v="30"/>
    <n v="0"/>
    <n v="37"/>
    <b v="0"/>
    <n v="0"/>
  </r>
  <r>
    <x v="2"/>
    <x v="29"/>
    <x v="92"/>
    <s v="Шкатула Лариса Павлівна"/>
    <s v="Математика (алгебра і початки аналізу та геометрія 11 клас_Шкатула Л.П._kd"/>
    <s v="https://vo.uu.edu.ua/grade/report/grader/index.php?id=15998"/>
    <n v="236"/>
    <n v="87"/>
    <n v="2"/>
    <n v="0"/>
    <n v="1"/>
    <n v="0"/>
    <n v="1"/>
    <n v="1"/>
    <n v="0"/>
    <n v="2"/>
    <n v="0"/>
    <n v="1"/>
    <n v="0"/>
    <n v="0"/>
    <n v="0"/>
    <n v="0"/>
    <n v="4"/>
    <n v="0"/>
    <n v="0"/>
    <n v="0"/>
    <n v="9"/>
    <b v="0"/>
    <n v="0"/>
  </r>
  <r>
    <x v="2"/>
    <x v="29"/>
    <x v="92"/>
    <s v="Шкатула Лариса Павлівна"/>
    <s v="Математика (алгебра і початки аналізу та геометрія) 10 клас_Шкатула Л.П._kd"/>
    <s v="https://vo.uu.edu.ua/grade/report/grader/index.php?id=13094"/>
    <n v="1020"/>
    <n v="64"/>
    <n v="19"/>
    <n v="8"/>
    <n v="1"/>
    <n v="0"/>
    <n v="1"/>
    <n v="2"/>
    <n v="0"/>
    <n v="5"/>
    <n v="2"/>
    <n v="1"/>
    <n v="0"/>
    <n v="0"/>
    <n v="0"/>
    <n v="0"/>
    <n v="4"/>
    <n v="0"/>
    <n v="0"/>
    <n v="0"/>
    <n v="15"/>
    <b v="0"/>
    <n v="0"/>
  </r>
  <r>
    <x v="2"/>
    <x v="29"/>
    <x v="92"/>
    <m/>
    <s v="Фізика і астрономія_Терещенко М.І._kd"/>
    <s v="https://vo.uu.edu.ua/grade/report/grader/index.php?id=15135"/>
    <n v="240"/>
    <n v="108"/>
    <n v="17"/>
    <n v="0"/>
    <n v="1"/>
    <n v="0"/>
    <n v="1"/>
    <n v="1"/>
    <n v="0"/>
    <n v="4"/>
    <n v="0"/>
    <n v="1"/>
    <n v="0"/>
    <n v="0"/>
    <n v="0"/>
    <n v="0"/>
    <n v="0"/>
    <n v="0"/>
    <n v="0"/>
    <n v="0"/>
    <n v="7"/>
    <b v="0"/>
    <n v="0"/>
  </r>
  <r>
    <x v="2"/>
    <x v="29"/>
    <x v="92"/>
    <m/>
    <s v="Хімія_Гризоглазова Я.В._kd"/>
    <s v="https://vo.uu.edu.ua/grade/report/grader/index.php?id=15134"/>
    <n v="128"/>
    <n v="24"/>
    <n v="10"/>
    <n v="0"/>
    <n v="1"/>
    <n v="0"/>
    <n v="1"/>
    <n v="1"/>
    <n v="0"/>
    <n v="3"/>
    <n v="3"/>
    <n v="1"/>
    <n v="0"/>
    <n v="0"/>
    <n v="0"/>
    <n v="0"/>
    <n v="0"/>
    <n v="0"/>
    <n v="0"/>
    <n v="0"/>
    <n v="9"/>
    <b v="0"/>
    <n v="0"/>
  </r>
  <r>
    <x v="2"/>
    <x v="30"/>
    <x v="93"/>
    <m/>
    <s v="Автомобілі_Самохін М.К._ch"/>
    <s v="https://vo.uu.edu.ua/grade/report/grader/index.php?id=14746"/>
    <n v="58"/>
    <n v="1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Адміністративне право_Іваньков І.В._ch"/>
    <s v="https://vo.uu.edu.ua/grade/report/grader/index.php?id=14712"/>
    <n v="51"/>
    <n v="0"/>
    <n v="1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Безпека дорожнього руху_Самохін М.К._ch"/>
    <s v="https://vo.uu.edu.ua/grade/report/grader/index.php?id=14750"/>
    <n v="101"/>
    <n v="4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Взаємозамінність та стандартизація_Чуприна В.М._ch"/>
    <s v="https://vo.uu.edu.ua/grade/report/grader/index.php?id=14764"/>
    <n v="97"/>
    <n v="4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Виконавче провадження_Ятченко Є.О._ch"/>
    <s v="https://vo.uu.edu.ua/grade/report/grader/index.php?id=14777"/>
    <n v="65"/>
    <n v="0"/>
    <n v="15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Винний та гастрономічний туризм_Білогур Ю.Л._ch"/>
    <s v="https://vo.uu.edu.ua/grade/report/grader/index.php?id=14727"/>
    <n v="58"/>
    <n v="1"/>
    <n v="14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Вступ до спеціальності_Самохін М.К._ch"/>
    <s v="https://vo.uu.edu.ua/grade/report/grader/index.php?id=14743"/>
    <n v="32"/>
    <n v="0"/>
    <n v="5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Гідравлика, гідро- та пневмоприводи_Самохін М.К._ch"/>
    <s v="https://vo.uu.edu.ua/grade/report/grader/index.php?id=14748"/>
    <n v="97"/>
    <n v="4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Господарське право_Ятченко Є.О._ch"/>
    <s v="https://vo.uu.edu.ua/grade/report/grader/index.php?id=14775"/>
    <n v="64"/>
    <n v="0"/>
    <n v="15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Господарський процес_Ятченко Є.О._ch"/>
    <s v="https://vo.uu.edu.ua/grade/report/grader/index.php?id=14776"/>
    <n v="66"/>
    <n v="0"/>
    <n v="15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Готельно-ресторанний бізнес_Білогур Ю.Л._ch"/>
    <s v="https://vo.uu.edu.ua/grade/report/grader/index.php?id=14724"/>
    <n v="36"/>
    <n v="0"/>
    <n v="7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Державне право зарубіжних країн_Іваньков І.В._ch"/>
    <s v="https://vo.uu.edu.ua/grade/report/grader/index.php?id=14718"/>
    <n v="63"/>
    <n v="0"/>
    <n v="1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Деталі машин та ПТО_Чуприна В.М._ch"/>
    <s v="https://vo.uu.edu.ua/grade/report/grader/index.php?id=14766"/>
    <n v="39"/>
    <n v="0"/>
    <n v="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Діагностування технічного стану автомобілів_Чуприна В.М._ch"/>
    <s v="https://vo.uu.edu.ua/grade/report/grader/index.php?id=14765"/>
    <n v="100"/>
    <n v="4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Екологічний туризм_Смольський О.С._ch"/>
    <s v="https://vo.uu.edu.ua/grade/report/grader/index.php?id=14751"/>
    <n v="15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Економіка підприємства_Пліско І.М._ch"/>
    <s v="https://vo.uu.edu.ua/grade/report/grader/index.php?id=14737"/>
    <n v="55"/>
    <n v="0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Електрообладнання автомобілів__Наумчик П.І._ch"/>
    <s v="https://vo.uu.edu.ua/grade/report/grader/index.php?id=14733"/>
    <n v="95"/>
    <n v="4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Електротехніка, електроніка та мікропроцесорна техніка_Наумчик П.І._ch"/>
    <s v="https://vo.uu.edu.ua/grade/report/grader/index.php?id=14732"/>
    <n v="51"/>
    <n v="0"/>
    <n v="1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Елементи матеріалознавства та сучасні композиційні матеріали_Чуприна В.М._ch"/>
    <s v="https://vo.uu.edu.ua/grade/report/grader/index.php?id=14762"/>
    <n v="95"/>
    <n v="4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Етика та естетика_Заворотна К.В._ch"/>
    <s v="https://vo.uu.edu.ua/grade/report/grader/index.php?id=14705"/>
    <n v="58"/>
    <n v="0"/>
    <n v="14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Загальна та неорганічна хімія_Смольський О.С._ch"/>
    <s v="https://vo.uu.edu.ua/grade/report/grader/index.php?id=14752"/>
    <n v="33"/>
    <n v="1"/>
    <n v="5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Заочне відділення Інституту туристики Вищої гуманітарно-теологічної школи м. Подкова Лєсна, Польща"/>
    <s v="https://vo.uu.edu.ua/grade/report/grader/index.php?id=154"/>
    <n v="5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93"/>
    <m/>
    <s v="Інженерна механіка_Чуприна В.М._ch"/>
    <s v="https://vo.uu.edu.ua/grade/report/grader/index.php?id=14756"/>
    <n v="31"/>
    <n v="0"/>
    <n v="5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Інклюзивне суспільство_Левченко Н.В._ch"/>
    <s v="https://vo.uu.edu.ua/grade/report/grader/index.php?id=14696"/>
    <n v="172"/>
    <n v="41"/>
    <n v="2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Інклюзивне суспільство_Левченко Н.В._ch"/>
    <s v="https://vo.uu.edu.ua/grade/report/grader/index.php?id=14779"/>
    <n v="2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Іноземна мова_Карпенко К.В._ch"/>
    <s v="https://vo.uu.edu.ua/grade/report/grader/index.php?id=14755"/>
    <n v="144"/>
    <n v="0"/>
    <n v="39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Інформаційні технології_Хмельов І.М._ch"/>
    <s v="https://vo.uu.edu.ua/grade/report/grader/index.php?id=14753"/>
    <n v="79"/>
    <n v="0"/>
    <n v="19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Історія держави і права зарубіжних країн_Заворотна К.В._ch"/>
    <s v="https://vo.uu.edu.ua/grade/report/grader/index.php?id=14708"/>
    <n v="37"/>
    <n v="0"/>
    <n v="7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Історія держави і права України_Заворотна К.В._ch"/>
    <s v="https://vo.uu.edu.ua/grade/report/grader/index.php?id=14707"/>
    <n v="38"/>
    <n v="0"/>
    <n v="7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Конституційне право України_Іваньков І.В._ch"/>
    <s v="https://vo.uu.edu.ua/grade/report/grader/index.php?id=14713"/>
    <n v="48"/>
    <n v="0"/>
    <n v="1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Кримінальне право_Іваньков І.В._ch"/>
    <s v="https://vo.uu.edu.ua/grade/report/grader/index.php?id=14714"/>
    <n v="48"/>
    <n v="0"/>
    <n v="1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Логіка для юристів_Май-Борода М.С._ch"/>
    <s v="https://vo.uu.edu.ua/grade/report/grader/index.php?id=14731"/>
    <n v="60"/>
    <n v="0"/>
    <n v="15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Логіка_Май-Борода М.С._ch"/>
    <s v="https://vo.uu.edu.ua/grade/report/grader/index.php?id=14729"/>
    <n v="50"/>
    <n v="1"/>
    <n v="1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Машини та обладнання підприємств інженерної галузі_Чуприна В.М._ch"/>
    <s v="https://vo.uu.edu.ua/grade/report/grader/index.php?id=14758"/>
    <n v="55"/>
    <n v="0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Міжнародне приватне право_Іваньков І.В._ch"/>
    <s v="https://vo.uu.edu.ua/grade/report/grader/index.php?id=14721"/>
    <n v="60"/>
    <n v="0"/>
    <n v="15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Нанотехнології в автомобільному транспорті_Чуприна В.М._ch"/>
    <s v="https://vo.uu.edu.ua/grade/report/grader/index.php?id=14768"/>
    <n v="39"/>
    <n v="1"/>
    <n v="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рганізація автомобільних перевезень (логістика)_Левченко Н.В._ch"/>
    <s v="https://vo.uu.edu.ua/grade/report/grader/index.php?id=14703"/>
    <n v="14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рганізація планування та управління виробництвом і персоналом_Левченко Н.В._ch"/>
    <s v="https://vo.uu.edu.ua/grade/report/grader/index.php?id=14701"/>
    <n v="14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рганізація судових та правоохоронних органів_Іваньков І.В._ch"/>
    <s v="https://vo.uu.edu.ua/grade/report/grader/index.php?id=14717"/>
    <n v="48"/>
    <n v="0"/>
    <n v="1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рганізація туристичної діяльності_Білогур Ю.Л._ch"/>
    <s v="https://vo.uu.edu.ua/grade/report/grader/index.php?id=14726"/>
    <n v="80"/>
    <n v="0"/>
    <n v="2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снови автотехнічної експертизи_Чуприна В.М._ch"/>
    <s v="https://vo.uu.edu.ua/grade/report/grader/index.php?id=14771"/>
    <n v="60"/>
    <n v="1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снови економіки_Пліско І.М._ch"/>
    <s v="https://vo.uu.edu.ua/grade/report/grader/index.php?id=14741"/>
    <n v="48"/>
    <n v="0"/>
    <n v="1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снови менеджменту та маркетингу_Левченко Н.В._ch"/>
    <s v="https://vo.uu.edu.ua/grade/report/grader/index.php?id=14700"/>
    <n v="15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снови навчання студентів (самоуправління навчанням)_Левченко Н.В._ch"/>
    <s v="https://vo.uu.edu.ua/grade/report/grader/index.php?id=14555"/>
    <n v="23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снови навчання студентів (самоуправління навчанням)_Левченко Н.В._ch"/>
    <s v="https://vo.uu.edu.ua/grade/report/grader/index.php?id=14697"/>
    <n v="66"/>
    <n v="0"/>
    <n v="12"/>
    <n v="0"/>
    <n v="0"/>
    <n v="0"/>
    <n v="2"/>
    <n v="0"/>
    <n v="0"/>
    <n v="0"/>
    <n v="0"/>
    <n v="0"/>
    <n v="0"/>
    <n v="0"/>
    <n v="0"/>
    <n v="0"/>
    <n v="0"/>
    <n v="0"/>
    <n v="0"/>
    <n v="1"/>
    <n v="3"/>
    <b v="0"/>
    <n v="0"/>
  </r>
  <r>
    <x v="2"/>
    <x v="30"/>
    <x v="93"/>
    <m/>
    <s v="Основи навчання студентів (самоуправління навчанням)_Левченко Н.В._ch"/>
    <s v="https://vo.uu.edu.ua/grade/report/grader/index.php?id=14780"/>
    <n v="2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снови наукових досліджень та академічного письма_Левченко Н.В._ch"/>
    <s v="https://vo.uu.edu.ua/grade/report/grader/index.php?id=14638"/>
    <n v="54"/>
    <n v="9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93"/>
    <m/>
    <s v="Основи наукових досліджень та академічного письма_Левченко Н.В._ch"/>
    <s v="https://vo.uu.edu.ua/grade/report/grader/index.php?id=14782"/>
    <n v="18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снови римського приватного права_Іваньков І.В._ch"/>
    <s v="https://vo.uu.edu.ua/grade/report/grader/index.php?id=14711"/>
    <n v="49"/>
    <n v="1"/>
    <n v="1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снови теплотехніки_Наумчик П.І._ch"/>
    <s v="https://vo.uu.edu.ua/grade/report/grader/index.php?id=14735"/>
    <n v="34"/>
    <n v="0"/>
    <n v="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снови технічної діагностики автомобілів_Чуприна В.М._ch"/>
    <s v="https://vo.uu.edu.ua/grade/report/grader/index.php?id=14761"/>
    <n v="55"/>
    <n v="0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снови технічної діагностики_Чуприна В.М._ch"/>
    <s v="https://vo.uu.edu.ua/grade/report/grader/index.php?id=14770"/>
    <n v="60"/>
    <n v="1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снови технології виробництва та ремонту автомобілів_Самохін М.К._ch"/>
    <s v="https://vo.uu.edu.ua/grade/report/grader/index.php?id=14744"/>
    <n v="113"/>
    <n v="40"/>
    <n v="5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снови туризмознавства_Білогур Ю.Л._ch"/>
    <s v="https://vo.uu.edu.ua/grade/report/grader/index.php?id=14723"/>
    <n v="38"/>
    <n v="1"/>
    <n v="7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снови туризму та орієнтування_Білогур Ю.Л._ch"/>
    <s v="https://vo.uu.edu.ua/grade/report/grader/index.php?id=14725"/>
    <n v="81"/>
    <n v="1"/>
    <n v="2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хорона праці в інженерній галузі_Самохін М.К._ch"/>
    <s v="https://vo.uu.edu.ua/grade/report/grader/index.php?id=14747"/>
    <n v="55"/>
    <n v="0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Політологія_Пліско І.М._ch"/>
    <s v="https://vo.uu.edu.ua/grade/report/grader/index.php?id=14740"/>
    <n v="48"/>
    <n v="0"/>
    <n v="1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Права людини в інформаційному суспільстві_Іваньков І.В._ch"/>
    <s v="https://vo.uu.edu.ua/grade/report/grader/index.php?id=14720"/>
    <n v="63"/>
    <n v="0"/>
    <n v="1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Право соціального забезпечення_Ятченко Є.О._ch"/>
    <s v="https://vo.uu.edu.ua/grade/report/grader/index.php?id=14778"/>
    <n v="67"/>
    <n v="0"/>
    <n v="1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Професійна етика_Заворотна К.В._ch"/>
    <s v="https://vo.uu.edu.ua/grade/report/grader/index.php?id=14706"/>
    <n v="57"/>
    <n v="0"/>
    <n v="14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Розвиток автомобільної галузі_Самохін М.К._ch"/>
    <s v="https://vo.uu.edu.ua/grade/report/grader/index.php?id=14749"/>
    <n v="96"/>
    <n v="4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САПР в машинобудуванні_Чуприна В.М._ch"/>
    <s v="https://vo.uu.edu.ua/grade/report/grader/index.php?id=14767"/>
    <n v="39"/>
    <n v="1"/>
    <n v="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Світові релігії та паломництво_Заворотна К.В._ch"/>
    <s v="https://vo.uu.edu.ua/grade/report/grader/index.php?id=14704"/>
    <n v="62"/>
    <n v="0"/>
    <n v="14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Сімейне право_Іваньков І.В._ch"/>
    <s v="https://vo.uu.edu.ua/grade/report/grader/index.php?id=14722"/>
    <n v="61"/>
    <n v="0"/>
    <n v="15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Соціологія_Пліско І.М._ch"/>
    <s v="https://vo.uu.edu.ua/grade/report/grader/index.php?id=14739"/>
    <n v="48"/>
    <n v="0"/>
    <n v="1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Судова реформа в Україні_Іваньков І.В._ch"/>
    <s v="https://vo.uu.edu.ua/grade/report/grader/index.php?id=14719"/>
    <n v="64"/>
    <n v="0"/>
    <n v="1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Сучасні нформаційні системи в туризмі_Хмельов І.М._ch"/>
    <s v="https://vo.uu.edu.ua/grade/report/grader/index.php?id=14754"/>
    <n v="58"/>
    <n v="0"/>
    <n v="14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Теорія автоматичного керування_Чуприна В.М._ch"/>
    <s v="https://vo.uu.edu.ua/grade/report/grader/index.php?id=14772"/>
    <n v="59"/>
    <n v="0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Теорія держави і права_Заворотна К.В._ch"/>
    <s v="https://vo.uu.edu.ua/grade/report/grader/index.php?id=14709"/>
    <n v="36"/>
    <n v="0"/>
    <n v="7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Теорія державного управління_Левченко Н.В._ch"/>
    <s v="https://vo.uu.edu.ua/grade/report/grader/index.php?id=14702"/>
    <n v="38"/>
    <n v="0"/>
    <n v="7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Теорія механізмів і машин_Наумчик П.І._ch"/>
    <s v="https://vo.uu.edu.ua/grade/report/grader/index.php?id=14734"/>
    <n v="34"/>
    <n v="0"/>
    <n v="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Теорія руху автомобіля_Чуприна В.М._ch"/>
    <s v="https://vo.uu.edu.ua/grade/report/grader/index.php?id=14769"/>
    <n v="38"/>
    <n v="0"/>
    <n v="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Тертя та зношування в машинах_Чуприна В.М._ch"/>
    <s v="https://vo.uu.edu.ua/grade/report/grader/index.php?id=14760"/>
    <n v="55"/>
    <n v="0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Технічна експлуатація та обслуговування автомобілів_Самохін М.К._ch"/>
    <s v="https://vo.uu.edu.ua/grade/report/grader/index.php?id=14745"/>
    <n v="55"/>
    <n v="0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Технічна механіка_Чуприна В.М._ch"/>
    <s v="https://vo.uu.edu.ua/grade/report/grader/index.php?id=14763"/>
    <n v="95"/>
    <n v="4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Технічний аналіз і контроль виробництва в інженерній галузі_Чуприна В.М._ch"/>
    <s v="https://vo.uu.edu.ua/grade/report/grader/index.php?id=14759"/>
    <n v="54"/>
    <n v="0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Технологія конструкційних матеріалів та матеріалознавство_Чуприна В.М._ch "/>
    <s v="https://vo.uu.edu.ua/grade/report/grader/index.php?id=14757"/>
    <n v="54"/>
    <n v="0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Трибологія_Наумчик П.І._ch"/>
    <s v="https://vo.uu.edu.ua/grade/report/grader/index.php?id=14736"/>
    <n v="34"/>
    <n v="1"/>
    <n v="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Трудове право_Іваньков І.В._ch"/>
    <s v="https://vo.uu.edu.ua/grade/report/grader/index.php?id=14715"/>
    <n v="48"/>
    <n v="0"/>
    <n v="1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Україна в контексті світового розвитку_Левченко Н.В._ch"/>
    <s v="https://vo.uu.edu.ua/grade/report/grader/index.php?id=14698"/>
    <n v="63"/>
    <n v="1"/>
    <n v="14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Українська мова (за професійним спрямуванням)_Лоханська Л.С._ch"/>
    <s v="https://vo.uu.edu.ua/grade/report/grader/index.php?id=14728"/>
    <n v="102"/>
    <n v="0"/>
    <n v="19"/>
    <n v="0"/>
    <n v="0"/>
    <n v="0"/>
    <n v="2"/>
    <n v="0"/>
    <n v="0"/>
    <n v="0"/>
    <n v="0"/>
    <n v="0"/>
    <n v="0"/>
    <n v="0"/>
    <n v="0"/>
    <n v="0"/>
    <n v="0"/>
    <n v="0"/>
    <n v="0"/>
    <n v="1"/>
    <n v="3"/>
    <b v="0"/>
    <n v="0"/>
  </r>
  <r>
    <x v="2"/>
    <x v="30"/>
    <x v="93"/>
    <m/>
    <s v="Фізична культура (Фізичне виховання. Основи здорового способу життя)_Самохін М.К._ch"/>
    <s v="https://vo.uu.edu.ua/grade/report/grader/index.php?id=14742"/>
    <n v="39"/>
    <n v="1"/>
    <n v="7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Філософія_Май-Борода М.С._ch"/>
    <s v="https://vo.uu.edu.ua/grade/report/grader/index.php?id=14730"/>
    <n v="65"/>
    <n v="0"/>
    <n v="1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Фінанси, інвестиції, аудит і митне законодавство на автотранспорті (Фінансовий менеджмент інженерних технологій)_Пліско І.М._ch"/>
    <s v="https://vo.uu.edu.ua/grade/report/grader/index.php?id=14738"/>
    <n v="54"/>
    <n v="0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Цивільне право_Ятченко Є.О._ch"/>
    <s v="https://vo.uu.edu.ua/grade/report/grader/index.php?id=14773"/>
    <n v="66"/>
    <n v="0"/>
    <n v="1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Цивільний процес_Ятченко Є.О._ch"/>
    <s v="https://vo.uu.edu.ua/grade/report/grader/index.php?id=14774"/>
    <n v="67"/>
    <n v="0"/>
    <n v="1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Юридична деонтологія_Іваньков І.В._ch"/>
    <s v="https://vo.uu.edu.ua/grade/report/grader/index.php?id=14710"/>
    <n v="36"/>
    <n v="0"/>
    <n v="7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Юридична психологія_Іваньков І.В._ch"/>
    <s v="https://vo.uu.edu.ua/grade/report/grader/index.php?id=14716"/>
    <n v="48"/>
    <n v="0"/>
    <n v="1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34"/>
    <m/>
    <s v="2 курс ЗАТ-21.2-1фмб-iti-ch"/>
    <s v="https://vo.uu.edu.ua/grade/report/grader/index.php?id=14447"/>
    <n v="282"/>
    <n v="10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2 курс ЗПЗ-21.2-1фмб-ipsv-ch"/>
    <s v="https://vo.uu.edu.ua/grade/report/grader/index.php?id=14444"/>
    <n v="60"/>
    <n v="1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2 курс ЗТУ-21.2-1фмб-ifmc-ch"/>
    <s v="https://vo.uu.edu.ua/grade/report/grader/index.php?id=14448"/>
    <n v="55"/>
    <n v="0"/>
    <n v="1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3 курс ЗАТ-20.2-1фмб-iti-ch"/>
    <s v="https://vo.uu.edu.ua/grade/report/grader/index.php?id=16578"/>
    <n v="11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3 курс ЗАТ-21.3-1-iti-ch"/>
    <s v="https://vo.uu.edu.ua/grade/report/grader/index.php?id=14455"/>
    <n v="54"/>
    <n v="3"/>
    <n v="1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3 курс ЗАТ-21.3-1фмб-iti-ch"/>
    <s v="https://vo.uu.edu.ua/grade/report/grader/index.php?id=16579"/>
    <n v="12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3 курс ЗПЗ-20.2-1фмб-ipsv-ch"/>
    <s v="https://vo.uu.edu.ua/grade/report/grader/index.php?id=16575"/>
    <n v="11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3 курс ЗПЗ-21.3-1-ipsv-ch"/>
    <s v="https://vo.uu.edu.ua/grade/report/grader/index.php?id=14451"/>
    <n v="61"/>
    <n v="2"/>
    <n v="1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3 курс ЗПЗ-21.3-1фмб- ipsv-ch"/>
    <s v="https://vo.uu.edu.ua/grade/report/grader/index.php?id=14445"/>
    <n v="15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3 курс ЗТУ-20.2-1фмб-ifmc-ch"/>
    <s v="https://vo.uu.edu.ua/grade/report/grader/index.php?id=14446"/>
    <n v="37"/>
    <n v="2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3 курс ЗТХ-21.3-1фмб-iti-ch"/>
    <s v="https://vo.uu.edu.ua/grade/report/grader/index.php?id=16583"/>
    <n v="11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4 курс ЗАТ-20.3-1-iti-ch"/>
    <s v="https://vo.uu.edu.ua/grade/report/grader/index.php?id=14452"/>
    <n v="31"/>
    <n v="2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4 курс ЗАТ-20.3-1фмб-iti-ch"/>
    <s v="https://vo.uu.edu.ua/grade/report/grader/index.php?id=14450"/>
    <n v="55"/>
    <n v="2"/>
    <n v="1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4 курс ЗПЗ-19.2-1мс-ipsv-ch"/>
    <s v="https://vo.uu.edu.ua/grade/report/grader/index.php?id=14454"/>
    <n v="59"/>
    <n v="2"/>
    <n v="1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4 курс ЗПЗ-20.3-1-ipsv-ch"/>
    <s v="https://vo.uu.edu.ua/grade/report/grader/index.php?id=16581"/>
    <n v="1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4 курс ЗПЗ-20.3-1фмб-ipsv-ch"/>
    <s v="https://vo.uu.edu.ua/grade/report/grader/index.php?id=14449"/>
    <n v="47"/>
    <n v="2"/>
    <n v="1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3"/>
    <x v="31"/>
    <x v="94"/>
    <m/>
    <s v="Матеріали для працівників інституту"/>
    <s v="https://vo.uu.edu.ua/grade/report/grader/index.php?id=4768"/>
    <n v="7"/>
    <n v="0"/>
    <n v="26"/>
    <n v="0"/>
    <n v="0"/>
    <n v="0"/>
    <n v="1"/>
    <n v="1"/>
    <n v="0"/>
    <n v="0"/>
    <n v="0"/>
    <n v="10"/>
    <n v="0"/>
    <n v="0"/>
    <n v="0"/>
    <n v="0"/>
    <n v="0"/>
    <n v="0"/>
    <n v="0"/>
    <n v="0"/>
    <n v="12"/>
    <b v="0"/>
    <n v="0"/>
  </r>
  <r>
    <x v="3"/>
    <x v="31"/>
    <x v="94"/>
    <m/>
    <s v="Наукові роботи "/>
    <s v="https://vo.uu.edu.ua/grade/report/grader/index.php?id=9635"/>
    <n v="2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3"/>
    <x v="31"/>
    <x v="95"/>
    <m/>
    <s v="Силабуси навчальних дисциплін"/>
    <s v="https://vo.uu.edu.ua/grade/report/grader/index.php?id=16879"/>
    <n v="27"/>
    <n v="17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3"/>
    <x v="31"/>
    <x v="96"/>
    <m/>
    <s v="Відеоінструкція по роботі на Moodle"/>
    <s v="https://vo.uu.edu.ua/grade/report/grader/index.php?id=11886"/>
    <n v="1363"/>
    <n v="94"/>
    <n v="119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3"/>
    <x v="31"/>
    <x v="97"/>
    <m/>
    <s v="_"/>
    <s v="https://vo.uu.edu.ua/grade/report/grader/index.php?id=15314"/>
    <n v="8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3"/>
    <x v="31"/>
    <x v="98"/>
    <m/>
    <s v="Силабус"/>
    <s v="https://vo.uu.edu.ua/grade/report/grader/index.php?id=15133"/>
    <n v="226"/>
    <n v="8"/>
    <n v="22"/>
    <n v="0"/>
    <n v="0"/>
    <n v="0"/>
    <n v="1"/>
    <n v="0"/>
    <n v="0"/>
    <n v="12"/>
    <n v="0"/>
    <n v="22"/>
    <n v="0"/>
    <n v="0"/>
    <n v="0"/>
    <n v="0"/>
    <n v="0"/>
    <n v="0"/>
    <n v="0"/>
    <n v="0"/>
    <n v="35"/>
    <b v="0"/>
    <n v="0"/>
  </r>
  <r>
    <x v="3"/>
    <x v="31"/>
    <x v="99"/>
    <m/>
    <s v="Силабуси навчальних дисциплін"/>
    <s v="https://vo.uu.edu.ua/grade/report/grader/index.php?id=15243"/>
    <n v="306"/>
    <n v="9"/>
    <n v="0"/>
    <n v="0"/>
    <n v="0"/>
    <n v="0"/>
    <n v="1"/>
    <n v="0"/>
    <n v="0"/>
    <n v="88"/>
    <n v="0"/>
    <n v="0"/>
    <n v="0"/>
    <n v="0"/>
    <n v="0"/>
    <n v="0"/>
    <n v="0"/>
    <n v="0"/>
    <n v="0"/>
    <n v="0"/>
    <n v="89"/>
    <b v="0"/>
    <n v="0"/>
  </r>
  <r>
    <x v="3"/>
    <x v="31"/>
    <x v="100"/>
    <s v="Рязанцева Наталія"/>
    <s v="УВАГА! ПІДГОТОВКА ДО ЗНО ДЛЯ МАГІСТРІВ 2020 р."/>
    <s v="https://vo.uu.edu.ua/grade/report/grader/index.php?id=9669"/>
    <n v="2"/>
    <n v="0"/>
    <n v="76"/>
    <n v="0"/>
    <n v="0"/>
    <n v="0"/>
    <n v="2"/>
    <n v="2"/>
    <n v="3"/>
    <n v="12"/>
    <n v="0"/>
    <n v="1"/>
    <n v="0"/>
    <n v="0"/>
    <n v="0"/>
    <n v="0"/>
    <n v="0"/>
    <n v="0"/>
    <n v="0"/>
    <n v="0"/>
    <n v="20"/>
    <b v="0"/>
    <n v="0"/>
  </r>
  <r>
    <x v="3"/>
    <x v="31"/>
    <x v="100"/>
    <m/>
    <s v="Для студента"/>
    <s v="https://vo.uu.edu.ua/grade/report/grader/index.php?id=6184"/>
    <n v="2"/>
    <n v="0"/>
    <n v="0"/>
    <n v="0"/>
    <n v="0"/>
    <n v="0"/>
    <n v="1"/>
    <n v="1"/>
    <n v="0"/>
    <n v="28"/>
    <n v="0"/>
    <n v="23"/>
    <n v="0"/>
    <n v="0"/>
    <n v="0"/>
    <n v="0"/>
    <n v="0"/>
    <n v="0"/>
    <n v="0"/>
    <n v="0"/>
    <n v="53"/>
    <b v="0"/>
    <n v="0"/>
  </r>
  <r>
    <x v="3"/>
    <x v="31"/>
    <x v="100"/>
    <m/>
    <s v="ОПИТУВАННЯ"/>
    <s v="https://vo.uu.edu.ua/grade/report/grader/index.php?id=11866"/>
    <n v="46"/>
    <n v="1"/>
    <n v="0"/>
    <n v="0"/>
    <n v="0"/>
    <n v="0"/>
    <n v="1"/>
    <n v="0"/>
    <n v="0"/>
    <n v="0"/>
    <n v="0"/>
    <n v="12"/>
    <n v="0"/>
    <n v="0"/>
    <n v="0"/>
    <n v="0"/>
    <n v="0"/>
    <n v="0"/>
    <n v="0"/>
    <n v="0"/>
    <n v="13"/>
    <b v="0"/>
    <n v="0"/>
  </r>
  <r>
    <x v="3"/>
    <x v="31"/>
    <x v="100"/>
    <m/>
    <s v="РОЗКЛАДИ"/>
    <s v="https://vo.uu.edu.ua/grade/report/grader/index.php?id=12202"/>
    <n v="290"/>
    <n v="9"/>
    <n v="113"/>
    <n v="0"/>
    <n v="0"/>
    <n v="0"/>
    <n v="1"/>
    <n v="0"/>
    <n v="0"/>
    <n v="0"/>
    <n v="14"/>
    <n v="0"/>
    <n v="0"/>
    <n v="0"/>
    <n v="0"/>
    <n v="0"/>
    <n v="0"/>
    <n v="0"/>
    <n v="0"/>
    <n v="0"/>
    <n v="15"/>
    <b v="0"/>
    <n v="0"/>
  </r>
  <r>
    <x v="3"/>
    <x v="31"/>
    <x v="101"/>
    <s v="Старєва Анна Михайлівна"/>
    <s v="Освітній рестайлінг-кейс &quot;Інклюзія: забезпечення якості підготовки кадрів&quot;"/>
    <s v="https://vo.uu.edu.ua/grade/report/grader/index.php?id=14658"/>
    <n v="245"/>
    <n v="4"/>
    <n v="34"/>
    <n v="0"/>
    <n v="0"/>
    <n v="0"/>
    <n v="1"/>
    <n v="1"/>
    <n v="0"/>
    <n v="2"/>
    <n v="0"/>
    <n v="0"/>
    <n v="0"/>
    <n v="0"/>
    <n v="0"/>
    <n v="0"/>
    <n v="1"/>
    <n v="0"/>
    <n v="0"/>
    <n v="0"/>
    <n v="5"/>
    <b v="0"/>
    <n v="0"/>
  </r>
  <r>
    <x v="3"/>
    <x v="31"/>
    <x v="101"/>
    <m/>
    <s v="1 - Інформаційні матеріали для студентів"/>
    <s v="https://vo.uu.edu.ua/grade/report/grader/index.php?id=13985"/>
    <n v="2704"/>
    <n v="10"/>
    <n v="4"/>
    <n v="0"/>
    <n v="0"/>
    <n v="0"/>
    <n v="1"/>
    <n v="0"/>
    <n v="0"/>
    <n v="101"/>
    <n v="2"/>
    <n v="0"/>
    <n v="0"/>
    <n v="0"/>
    <n v="0"/>
    <n v="0"/>
    <n v="0"/>
    <n v="0"/>
    <n v="0"/>
    <n v="0"/>
    <n v="104"/>
    <b v="0"/>
    <n v="0"/>
  </r>
  <r>
    <x v="3"/>
    <x v="31"/>
    <x v="102"/>
    <s v="Красовська Алла Михайлівна"/>
    <s v="РОЗКЛАДИ ЗАНЯТЬ_rv"/>
    <s v="https://vo.uu.edu.ua/grade/report/grader/index.php?id=14107"/>
    <n v="1352"/>
    <n v="171"/>
    <n v="534"/>
    <n v="0"/>
    <n v="0"/>
    <n v="0"/>
    <n v="1"/>
    <n v="0"/>
    <n v="0"/>
    <n v="21"/>
    <n v="0"/>
    <n v="0"/>
    <n v="0"/>
    <n v="0"/>
    <n v="0"/>
    <n v="0"/>
    <n v="0"/>
    <n v="0"/>
    <n v="0"/>
    <n v="0"/>
    <n v="22"/>
    <b v="0"/>
    <n v="0"/>
  </r>
  <r>
    <x v="3"/>
    <x v="31"/>
    <x v="102"/>
    <m/>
    <s v="Дисципліни вільного вибору студентів"/>
    <s v="https://vo.uu.edu.ua/grade/report/grader/index.php?id=17134"/>
    <n v="423"/>
    <n v="423"/>
    <n v="125"/>
    <n v="0"/>
    <n v="0"/>
    <n v="0"/>
    <n v="1"/>
    <n v="0"/>
    <n v="0"/>
    <n v="0"/>
    <n v="0"/>
    <n v="7"/>
    <n v="0"/>
    <n v="0"/>
    <n v="0"/>
    <n v="0"/>
    <n v="0"/>
    <n v="0"/>
    <n v="0"/>
    <n v="0"/>
    <n v="8"/>
    <b v="0"/>
    <n v="0"/>
  </r>
  <r>
    <x v="3"/>
    <x v="31"/>
    <x v="102"/>
    <m/>
    <s v="ОПИТУВАННЯ"/>
    <s v="https://vo.uu.edu.ua/grade/report/grader/index.php?id=11957"/>
    <n v="795"/>
    <n v="18"/>
    <n v="274"/>
    <n v="2"/>
    <n v="0"/>
    <n v="0"/>
    <n v="1"/>
    <n v="0"/>
    <n v="0"/>
    <n v="0"/>
    <n v="0"/>
    <n v="3"/>
    <n v="0"/>
    <n v="0"/>
    <n v="0"/>
    <n v="0"/>
    <n v="6"/>
    <n v="0"/>
    <n v="0"/>
    <n v="0"/>
    <n v="10"/>
    <b v="0"/>
    <n v="0"/>
  </r>
  <r>
    <x v="3"/>
    <x v="31"/>
    <x v="103"/>
    <m/>
    <s v="Дипломні роботи"/>
    <s v="https://vo.uu.edu.ua/grade/report/grader/index.php?id=15463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3"/>
    <x v="31"/>
    <x v="104"/>
    <m/>
    <s v="Силабуси навчальних дисциплін"/>
    <s v="https://vo.uu.edu.ua/grade/report/grader/index.php?id=15263"/>
    <n v="281"/>
    <n v="0"/>
    <n v="0"/>
    <n v="0"/>
    <n v="0"/>
    <n v="0"/>
    <n v="1"/>
    <n v="0"/>
    <n v="0"/>
    <n v="46"/>
    <n v="0"/>
    <n v="0"/>
    <n v="0"/>
    <n v="0"/>
    <n v="0"/>
    <n v="0"/>
    <n v="0"/>
    <n v="0"/>
    <n v="0"/>
    <n v="0"/>
    <n v="47"/>
    <b v="0"/>
    <n v="0"/>
  </r>
  <r>
    <x v="3"/>
    <x v="31"/>
    <x v="105"/>
    <s v="Островська Наталія Олександрівна"/>
    <s v="Дипломні кваліфікаційні роботи_hm"/>
    <s v="https://vo.uu.edu.ua/grade/report/grader/index.php?id=15478"/>
    <n v="111"/>
    <n v="32"/>
    <n v="0"/>
    <n v="0"/>
    <n v="0"/>
    <n v="0"/>
    <n v="1"/>
    <n v="0"/>
    <n v="0"/>
    <n v="0"/>
    <n v="4"/>
    <n v="0"/>
    <n v="0"/>
    <n v="0"/>
    <n v="0"/>
    <n v="0"/>
    <n v="0"/>
    <n v="0"/>
    <n v="0"/>
    <n v="0"/>
    <n v="5"/>
    <b v="0"/>
    <n v="0"/>
  </r>
  <r>
    <x v="3"/>
    <x v="31"/>
    <x v="105"/>
    <s v="Островська Наталія Олександрівна"/>
    <s v="Силабуси навчальних дисциплін_hm"/>
    <s v="https://vo.uu.edu.ua/grade/report/grader/index.php?id=15366"/>
    <n v="452"/>
    <n v="2"/>
    <n v="0"/>
    <n v="0"/>
    <n v="0"/>
    <n v="68"/>
    <n v="1"/>
    <n v="0"/>
    <n v="0"/>
    <n v="68"/>
    <n v="0"/>
    <n v="0"/>
    <n v="0"/>
    <n v="0"/>
    <n v="0"/>
    <n v="0"/>
    <n v="0"/>
    <n v="0"/>
    <n v="0"/>
    <n v="0"/>
    <n v="69"/>
    <b v="0"/>
    <n v="0"/>
  </r>
  <r>
    <x v="3"/>
    <x v="31"/>
    <x v="106"/>
    <s v="Кравченко Олена Вікторівна"/>
    <s v="Семінар &quot;Медіаграмотність та Інтернет-безпека школярів та студентів&quot;"/>
    <s v="https://vo.uu.edu.ua/grade/report/grader/index.php?id=15531"/>
    <n v="11374"/>
    <n v="6"/>
    <n v="361"/>
    <n v="187"/>
    <n v="0"/>
    <n v="0"/>
    <n v="1"/>
    <n v="1"/>
    <n v="3"/>
    <n v="7"/>
    <n v="1"/>
    <n v="5"/>
    <n v="0"/>
    <n v="0"/>
    <n v="1"/>
    <n v="0"/>
    <n v="0"/>
    <n v="1"/>
    <n v="20"/>
    <n v="0"/>
    <n v="20"/>
    <b v="0"/>
    <n v="0"/>
  </r>
  <r>
    <x v="3"/>
    <x v="31"/>
    <x v="106"/>
    <m/>
    <s v="Дипломні роботи 2021-2022 н.р."/>
    <s v="https://vo.uu.edu.ua/grade/report/grader/index.php?id=16840"/>
    <n v="15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3"/>
    <x v="31"/>
    <x v="106"/>
    <m/>
    <s v="Силабуси навчальних дисциплін"/>
    <s v="https://vo.uu.edu.ua/grade/report/grader/index.php?id=15189"/>
    <n v="499"/>
    <n v="1"/>
    <n v="0"/>
    <n v="0"/>
    <n v="0"/>
    <n v="175"/>
    <n v="1"/>
    <n v="0"/>
    <n v="0"/>
    <n v="186"/>
    <n v="0"/>
    <n v="0"/>
    <n v="0"/>
    <n v="0"/>
    <n v="0"/>
    <n v="0"/>
    <n v="0"/>
    <n v="0"/>
    <n v="0"/>
    <n v="0"/>
    <n v="187"/>
    <b v="0"/>
    <n v="0"/>
  </r>
  <r>
    <x v="3"/>
    <x v="31"/>
    <x v="106"/>
    <m/>
    <s v="Силабуси навчальних дисциплін на 2021-2022 н.р."/>
    <s v="https://vo.uu.edu.ua/grade/report/grader/index.php?id=17088"/>
    <n v="24"/>
    <n v="24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3"/>
    <x v="32"/>
    <x v="107"/>
    <m/>
    <s v="Біологія/повна середня освіта"/>
    <s v="https://vo.uu.edu.ua/grade/report/grader/index.php?id=459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3"/>
    <x v="32"/>
    <x v="107"/>
    <m/>
    <s v="Географія/базова середня освіта"/>
    <s v="https://vo.uu.edu.ua/grade/report/grader/index.php?id=456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3"/>
    <x v="32"/>
    <x v="107"/>
    <m/>
    <s v="Іноземна мова/повна середня освіта"/>
    <s v="https://vo.uu.edu.ua/grade/report/grader/index.php?id=458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3"/>
    <x v="32"/>
    <x v="107"/>
    <m/>
    <s v="Історія України/базова середня освіта"/>
    <s v="https://vo.uu.edu.ua/grade/report/grader/index.php?id=455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3"/>
    <x v="32"/>
    <x v="107"/>
    <m/>
    <s v="Математика/базова середня освіта"/>
    <s v="https://vo.uu.edu.ua/grade/report/grader/index.php?id=45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3"/>
    <x v="32"/>
    <x v="107"/>
    <m/>
    <s v="Російська мова та література/повна середня освіта"/>
    <s v="https://vo.uu.edu.ua/grade/report/grader/index.php?id=4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</r>
  <r>
    <x v="3"/>
    <x v="32"/>
    <x v="107"/>
    <m/>
    <s v="Українська мова/ базова середня освіта"/>
    <s v="https://vo.uu.edu.ua/grade/report/grader/index.php?id=4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</r>
  <r>
    <x v="3"/>
    <x v="32"/>
    <x v="107"/>
    <m/>
    <s v="Фізика/повна середня освіта"/>
    <s v="https://vo.uu.edu.ua/grade/report/grader/index.php?id=46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3"/>
    <x v="32"/>
    <x v="107"/>
    <m/>
    <s v="Хімія/повна середня освіта"/>
    <s v="https://vo.uu.edu.ua/grade/report/grader/index.php?id=46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3"/>
    <x v="32"/>
    <x v="108"/>
    <s v="Lyudmila Likhoshva"/>
    <s v="Пробний курс № 15"/>
    <s v="https://vo.uu.edu.ua/grade/report/grader/index.php?id=7349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Malishevska Olena Valentynivna"/>
    <s v="Пробний курс № 17"/>
    <s v="https://vo.uu.edu.ua/grade/report/grader/index.php?id=7351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primak inna"/>
    <s v="Пробний курс № 23"/>
    <s v="https://vo.uu.edu.ua/grade/report/grader/index.php?id=7357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Slobodyaniuk Ludmilla Volodimirivna"/>
    <s v="Пробний курс № 16"/>
    <s v="https://vo.uu.edu.ua/grade/report/grader/index.php?id=7350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u10 u10"/>
    <s v="Пробний курс № 10"/>
    <s v="https://vo.uu.edu.ua/grade/report/grader/index.php?id=7344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u11 u11"/>
    <s v="Пробний курс № 11"/>
    <s v="https://vo.uu.edu.ua/grade/report/grader/index.php?id=7345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u2 u2"/>
    <s v="Пробний курс № 2"/>
    <s v="https://vo.uu.edu.ua/grade/report/grader/index.php?id=7336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u20 u20"/>
    <s v="Пробний курс № 20"/>
    <s v="https://vo.uu.edu.ua/grade/report/grader/index.php?id=7354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u24 u24"/>
    <s v="Пробний курс № 24"/>
    <s v="https://vo.uu.edu.ua/grade/report/grader/index.php?id=7358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u29 u29"/>
    <s v="Пробний курс № 29"/>
    <s v="https://vo.uu.edu.ua/grade/report/grader/index.php?id=7363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u4 u4"/>
    <s v="Пробний курс № 4"/>
    <s v="https://vo.uu.edu.ua/grade/report/grader/index.php?id=7338"/>
    <n v="0"/>
    <n v="0"/>
    <n v="0"/>
    <n v="0"/>
    <n v="0"/>
    <n v="0"/>
    <n v="1"/>
    <n v="2"/>
    <n v="1"/>
    <n v="1"/>
    <n v="1"/>
    <n v="1"/>
    <n v="1"/>
    <n v="0"/>
    <n v="0"/>
    <n v="0"/>
    <n v="0"/>
    <n v="1"/>
    <n v="2"/>
    <n v="0"/>
    <n v="9"/>
    <b v="0"/>
    <n v="0"/>
  </r>
  <r>
    <x v="3"/>
    <x v="32"/>
    <x v="108"/>
    <s v="u5 u5"/>
    <s v="Пробний курс № 5"/>
    <s v="https://vo.uu.edu.ua/grade/report/grader/index.php?id=7339"/>
    <n v="0"/>
    <n v="0"/>
    <n v="0"/>
    <n v="0"/>
    <n v="0"/>
    <n v="0"/>
    <n v="1"/>
    <n v="2"/>
    <n v="1"/>
    <n v="1"/>
    <n v="1"/>
    <n v="1"/>
    <n v="1"/>
    <n v="0"/>
    <n v="0"/>
    <n v="0"/>
    <n v="0"/>
    <n v="1"/>
    <n v="2"/>
    <n v="0"/>
    <n v="9"/>
    <b v="0"/>
    <n v="0"/>
  </r>
  <r>
    <x v="3"/>
    <x v="32"/>
    <x v="108"/>
    <s v="u6 Батрак u6Лилия Иванивна"/>
    <s v="Пробний курс № 6"/>
    <s v="https://vo.uu.edu.ua/grade/report/grader/index.php?id=7340"/>
    <n v="0"/>
    <n v="0"/>
    <n v="0"/>
    <n v="0"/>
    <n v="0"/>
    <n v="0"/>
    <n v="1"/>
    <n v="2"/>
    <n v="1"/>
    <n v="1"/>
    <n v="1"/>
    <n v="1"/>
    <n v="2"/>
    <n v="0"/>
    <n v="0"/>
    <n v="0"/>
    <n v="0"/>
    <n v="1"/>
    <n v="2"/>
    <n v="0"/>
    <n v="10"/>
    <b v="0"/>
    <n v="0"/>
  </r>
  <r>
    <x v="3"/>
    <x v="32"/>
    <x v="108"/>
    <s v="u7 u7"/>
    <s v="Пробний курс № 7"/>
    <s v="https://vo.uu.edu.ua/grade/report/grader/index.php?id=7341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u9 u9"/>
    <s v="Пробний курс № 9"/>
    <s v="https://vo.uu.edu.ua/grade/report/grader/index.php?id=7343"/>
    <n v="0"/>
    <n v="0"/>
    <n v="0"/>
    <n v="0"/>
    <n v="0"/>
    <n v="0"/>
    <n v="1"/>
    <n v="3"/>
    <n v="2"/>
    <n v="1"/>
    <n v="1"/>
    <n v="1"/>
    <n v="0"/>
    <n v="0"/>
    <n v="1"/>
    <n v="0"/>
    <n v="0"/>
    <n v="1"/>
    <n v="2"/>
    <n v="0"/>
    <n v="11"/>
    <b v="0"/>
    <n v="0"/>
  </r>
  <r>
    <x v="3"/>
    <x v="32"/>
    <x v="108"/>
    <s v="Білявська Алла Миколаївна"/>
    <s v="Пробний курс № 14"/>
    <s v="https://vo.uu.edu.ua/grade/report/grader/index.php?id=7348"/>
    <n v="0"/>
    <n v="0"/>
    <n v="0"/>
    <n v="0"/>
    <n v="0"/>
    <n v="0"/>
    <n v="1"/>
    <n v="2"/>
    <n v="1"/>
    <n v="1"/>
    <n v="1"/>
    <n v="1"/>
    <n v="1"/>
    <n v="0"/>
    <n v="0"/>
    <n v="0"/>
    <n v="0"/>
    <n v="1"/>
    <n v="2"/>
    <n v="0"/>
    <n v="9"/>
    <b v="0"/>
    <n v="0"/>
  </r>
  <r>
    <x v="3"/>
    <x v="32"/>
    <x v="108"/>
    <s v="Володимир Заболотний"/>
    <s v="Пробний курс № 8 Тестовий курс"/>
    <s v="https://vo.uu.edu.ua/grade/report/grader/index.php?id=7342"/>
    <n v="0"/>
    <n v="0"/>
    <n v="0"/>
    <n v="0"/>
    <n v="0"/>
    <n v="0"/>
    <n v="1"/>
    <n v="2"/>
    <n v="1"/>
    <n v="1"/>
    <n v="1"/>
    <n v="2"/>
    <n v="0"/>
    <n v="0"/>
    <n v="0"/>
    <n v="0"/>
    <n v="0"/>
    <n v="1"/>
    <n v="2"/>
    <n v="0"/>
    <n v="9"/>
    <b v="0"/>
    <n v="0"/>
  </r>
  <r>
    <x v="3"/>
    <x v="32"/>
    <x v="108"/>
    <s v="Горбенко Антоніна Андріївна"/>
    <s v="Інформатика та обчислювальна техніка"/>
    <s v="https://vo.uu.edu.ua/grade/report/grader/index.php?id=7355"/>
    <n v="1"/>
    <n v="0"/>
    <n v="0"/>
    <n v="0"/>
    <n v="0"/>
    <n v="0"/>
    <n v="1"/>
    <n v="2"/>
    <n v="2"/>
    <n v="1"/>
    <n v="1"/>
    <n v="1"/>
    <n v="0"/>
    <n v="0"/>
    <n v="0"/>
    <n v="0"/>
    <n v="0"/>
    <n v="2"/>
    <n v="2"/>
    <n v="0"/>
    <n v="10"/>
    <b v="0"/>
    <n v="0"/>
  </r>
  <r>
    <x v="3"/>
    <x v="32"/>
    <x v="108"/>
    <s v="Інспекторенко І.І."/>
    <s v="Пробний курс № 12"/>
    <s v="https://vo.uu.edu.ua/grade/report/grader/index.php?id=7346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Інспекторов Інспектор Інспекторович"/>
    <s v="Пробний курс № 18"/>
    <s v="https://vo.uu.edu.ua/grade/report/grader/index.php?id=7352"/>
    <n v="1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Інспекторський Інспектор Інспекторович"/>
    <s v="Пробний курс № 13"/>
    <s v="https://vo.uu.edu.ua/grade/report/grader/index.php?id=7347"/>
    <n v="0"/>
    <n v="0"/>
    <n v="0"/>
    <n v="0"/>
    <n v="0"/>
    <n v="0"/>
    <n v="1"/>
    <n v="3"/>
    <n v="1"/>
    <n v="1"/>
    <n v="1"/>
    <n v="1"/>
    <n v="1"/>
    <n v="0"/>
    <n v="0"/>
    <n v="0"/>
    <n v="0"/>
    <n v="1"/>
    <n v="2"/>
    <n v="0"/>
    <n v="10"/>
    <b v="0"/>
    <n v="0"/>
  </r>
  <r>
    <x v="3"/>
    <x v="32"/>
    <x v="108"/>
    <s v="Ласкава Тамара Олександрівна"/>
    <s v="Пробний курс № 19"/>
    <s v="https://vo.uu.edu.ua/grade/report/grader/index.php?id=7353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Стародуб Олександр Петрович"/>
    <s v="Інформатика"/>
    <s v="https://vo.uu.edu.ua/grade/report/grader/index.php?id=7335"/>
    <n v="147"/>
    <n v="0"/>
    <n v="149"/>
    <n v="122"/>
    <n v="0"/>
    <n v="0"/>
    <n v="1"/>
    <n v="5"/>
    <n v="2"/>
    <n v="4"/>
    <n v="4"/>
    <n v="4"/>
    <n v="1"/>
    <n v="0"/>
    <n v="0"/>
    <n v="0"/>
    <n v="16"/>
    <n v="3"/>
    <n v="45"/>
    <n v="0"/>
    <n v="40"/>
    <b v="0"/>
    <n v="0"/>
  </r>
  <r>
    <x v="3"/>
    <x v="32"/>
    <x v="108"/>
    <s v="Упірова Наталя Іванівна"/>
    <s v="Матеріалознавство"/>
    <s v="https://vo.uu.edu.ua/grade/report/grader/index.php?id=7364"/>
    <n v="0"/>
    <n v="0"/>
    <n v="0"/>
    <n v="0"/>
    <n v="0"/>
    <n v="0"/>
    <n v="1"/>
    <n v="3"/>
    <n v="1"/>
    <n v="1"/>
    <n v="1"/>
    <n v="1"/>
    <n v="0"/>
    <n v="0"/>
    <n v="0"/>
    <n v="0"/>
    <n v="0"/>
    <n v="1"/>
    <n v="2"/>
    <n v="0"/>
    <n v="9"/>
    <b v="0"/>
    <n v="0"/>
  </r>
  <r>
    <x v="3"/>
    <x v="32"/>
    <x v="108"/>
    <m/>
    <s v="Пробний курс № 22"/>
    <s v="https://vo.uu.edu.ua/grade/report/grader/index.php?id=7356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m/>
    <s v="Пробний курс № 25"/>
    <s v="https://vo.uu.edu.ua/grade/report/grader/index.php?id=7359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m/>
    <s v="Пробний курс № 26"/>
    <s v="https://vo.uu.edu.ua/grade/report/grader/index.php?id=7360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m/>
    <s v="Пробний курс № 27"/>
    <s v="https://vo.uu.edu.ua/grade/report/grader/index.php?id=7361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m/>
    <s v="Пробний курс № 28"/>
    <s v="https://vo.uu.edu.ua/grade/report/grader/index.php?id=7362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8A36D4-230B-4265-B2F2-1ADD87BA8B71}" name="Зведена таблиця1" cacheId="5" applyNumberFormats="0" applyBorderFormats="0" applyFontFormats="0" applyPatternFormats="0" applyAlignmentFormats="0" applyWidthHeightFormats="1" dataCaption="Значення" updatedVersion="7" minRefreshableVersion="3" useAutoFormatting="1" itemPrintTitles="1" createdVersion="7" indent="0" outline="1" outlineData="1" multipleFieldFilters="0">
  <location ref="A3:C178" firstHeaderRow="0" firstDataRow="1" firstDataCol="1"/>
  <pivotFields count="29">
    <pivotField axis="axisRow" showAll="0">
      <items count="5">
        <item x="0"/>
        <item x="1"/>
        <item x="2"/>
        <item x="3"/>
        <item t="default"/>
      </items>
    </pivotField>
    <pivotField axis="axisRow" showAll="0">
      <items count="34">
        <item x="9"/>
        <item x="10"/>
        <item x="11"/>
        <item x="12"/>
        <item x="13"/>
        <item x="14"/>
        <item x="15"/>
        <item x="16"/>
        <item x="17"/>
        <item x="18"/>
        <item x="0"/>
        <item x="1"/>
        <item x="2"/>
        <item x="3"/>
        <item x="4"/>
        <item x="5"/>
        <item x="6"/>
        <item x="19"/>
        <item x="7"/>
        <item x="20"/>
        <item x="21"/>
        <item x="22"/>
        <item x="31"/>
        <item x="23"/>
        <item x="8"/>
        <item x="24"/>
        <item x="32"/>
        <item x="25"/>
        <item x="26"/>
        <item x="27"/>
        <item x="28"/>
        <item x="29"/>
        <item x="30"/>
        <item t="default"/>
      </items>
    </pivotField>
    <pivotField axis="axisRow" showAll="0">
      <items count="110">
        <item x="93"/>
        <item x="53"/>
        <item x="0"/>
        <item x="38"/>
        <item x="85"/>
        <item x="5"/>
        <item x="64"/>
        <item x="65"/>
        <item x="54"/>
        <item x="23"/>
        <item x="34"/>
        <item x="59"/>
        <item x="39"/>
        <item x="86"/>
        <item x="77"/>
        <item x="24"/>
        <item x="25"/>
        <item x="94"/>
        <item x="95"/>
        <item x="96"/>
        <item x="107"/>
        <item x="87"/>
        <item x="26"/>
        <item x="97"/>
        <item x="98"/>
        <item x="99"/>
        <item x="1"/>
        <item x="15"/>
        <item x="55"/>
        <item x="2"/>
        <item x="62"/>
        <item x="66"/>
        <item x="40"/>
        <item x="78"/>
        <item x="20"/>
        <item x="48"/>
        <item x="71"/>
        <item x="13"/>
        <item x="29"/>
        <item x="14"/>
        <item x="16"/>
        <item x="6"/>
        <item x="7"/>
        <item x="8"/>
        <item x="9"/>
        <item x="49"/>
        <item x="67"/>
        <item x="50"/>
        <item x="91"/>
        <item x="30"/>
        <item x="60"/>
        <item x="88"/>
        <item x="41"/>
        <item x="74"/>
        <item x="17"/>
        <item x="72"/>
        <item x="47"/>
        <item x="89"/>
        <item x="79"/>
        <item x="68"/>
        <item x="42"/>
        <item x="43"/>
        <item x="73"/>
        <item x="57"/>
        <item x="18"/>
        <item x="75"/>
        <item x="3"/>
        <item x="4"/>
        <item x="21"/>
        <item x="22"/>
        <item x="11"/>
        <item x="10"/>
        <item x="61"/>
        <item x="63"/>
        <item x="19"/>
        <item x="90"/>
        <item x="76"/>
        <item x="31"/>
        <item x="12"/>
        <item x="28"/>
        <item x="108"/>
        <item x="100"/>
        <item x="101"/>
        <item x="102"/>
        <item x="44"/>
        <item x="27"/>
        <item x="103"/>
        <item x="104"/>
        <item x="105"/>
        <item x="106"/>
        <item x="92"/>
        <item x="83"/>
        <item x="35"/>
        <item x="56"/>
        <item x="69"/>
        <item x="58"/>
        <item x="45"/>
        <item x="51"/>
        <item x="36"/>
        <item x="37"/>
        <item x="46"/>
        <item x="70"/>
        <item x="84"/>
        <item x="80"/>
        <item x="32"/>
        <item x="52"/>
        <item x="82"/>
        <item x="33"/>
        <item x="81"/>
        <item t="default"/>
      </items>
    </pivotField>
    <pivotField showAll="0"/>
    <pivotField dataField="1" showAll="0"/>
    <pivotField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1" showAll="0"/>
    <pivotField showAll="0"/>
    <pivotField dataField="1" numFmtId="9" showAll="0"/>
  </pivotFields>
  <rowFields count="3">
    <field x="0"/>
    <field x="1"/>
    <field x="2"/>
  </rowFields>
  <rowItems count="175">
    <i>
      <x/>
    </i>
    <i r="1">
      <x v="10"/>
    </i>
    <i r="2">
      <x v="2"/>
    </i>
    <i r="2">
      <x v="26"/>
    </i>
    <i r="2">
      <x v="29"/>
    </i>
    <i r="2">
      <x v="66"/>
    </i>
    <i r="2">
      <x v="67"/>
    </i>
    <i r="1">
      <x v="11"/>
    </i>
    <i r="2">
      <x v="5"/>
    </i>
    <i r="2">
      <x v="41"/>
    </i>
    <i r="2">
      <x v="42"/>
    </i>
    <i r="2">
      <x v="43"/>
    </i>
    <i r="2">
      <x v="44"/>
    </i>
    <i r="2">
      <x v="71"/>
    </i>
    <i r="1">
      <x v="12"/>
    </i>
    <i r="2">
      <x v="2"/>
    </i>
    <i r="2">
      <x v="70"/>
    </i>
    <i r="2">
      <x v="78"/>
    </i>
    <i r="1">
      <x v="13"/>
    </i>
    <i r="2">
      <x v="2"/>
    </i>
    <i r="2">
      <x v="37"/>
    </i>
    <i r="2">
      <x v="39"/>
    </i>
    <i r="1">
      <x v="14"/>
    </i>
    <i r="2">
      <x v="2"/>
    </i>
    <i r="2">
      <x v="27"/>
    </i>
    <i r="2">
      <x v="40"/>
    </i>
    <i r="1">
      <x v="15"/>
    </i>
    <i r="2">
      <x v="2"/>
    </i>
    <i r="2">
      <x v="54"/>
    </i>
    <i r="2">
      <x v="64"/>
    </i>
    <i r="2">
      <x v="74"/>
    </i>
    <i r="1">
      <x v="16"/>
    </i>
    <i r="2">
      <x v="2"/>
    </i>
    <i r="2">
      <x v="34"/>
    </i>
    <i r="2">
      <x v="68"/>
    </i>
    <i r="2">
      <x v="69"/>
    </i>
    <i r="1">
      <x v="18"/>
    </i>
    <i r="2">
      <x v="9"/>
    </i>
    <i r="2">
      <x v="15"/>
    </i>
    <i r="2">
      <x v="16"/>
    </i>
    <i r="1">
      <x v="24"/>
    </i>
    <i r="2">
      <x v="2"/>
    </i>
    <i r="2">
      <x v="22"/>
    </i>
    <i>
      <x v="1"/>
    </i>
    <i r="1">
      <x/>
    </i>
    <i r="2">
      <x v="85"/>
    </i>
    <i>
      <x v="2"/>
    </i>
    <i r="1">
      <x v="1"/>
    </i>
    <i r="2">
      <x v="79"/>
    </i>
    <i r="1">
      <x v="2"/>
    </i>
    <i r="2">
      <x v="5"/>
    </i>
    <i r="2">
      <x v="38"/>
    </i>
    <i r="2">
      <x v="49"/>
    </i>
    <i r="2">
      <x v="77"/>
    </i>
    <i r="2">
      <x v="104"/>
    </i>
    <i r="2">
      <x v="107"/>
    </i>
    <i r="1">
      <x v="3"/>
    </i>
    <i r="2">
      <x v="10"/>
    </i>
    <i r="2">
      <x v="92"/>
    </i>
    <i r="2">
      <x v="98"/>
    </i>
    <i r="1">
      <x v="4"/>
    </i>
    <i r="2">
      <x v="10"/>
    </i>
    <i r="2">
      <x v="99"/>
    </i>
    <i r="1">
      <x v="5"/>
    </i>
    <i r="2">
      <x v="3"/>
    </i>
    <i r="2">
      <x v="12"/>
    </i>
    <i r="2">
      <x v="32"/>
    </i>
    <i r="2">
      <x v="52"/>
    </i>
    <i r="2">
      <x v="54"/>
    </i>
    <i r="2">
      <x v="60"/>
    </i>
    <i r="2">
      <x v="61"/>
    </i>
    <i r="2">
      <x v="84"/>
    </i>
    <i r="2">
      <x v="96"/>
    </i>
    <i r="2">
      <x v="100"/>
    </i>
    <i r="1">
      <x v="6"/>
    </i>
    <i r="2">
      <x v="10"/>
    </i>
    <i r="2">
      <x v="32"/>
    </i>
    <i r="2">
      <x v="56"/>
    </i>
    <i r="1">
      <x v="7"/>
    </i>
    <i r="2">
      <x v="35"/>
    </i>
    <i r="2">
      <x v="45"/>
    </i>
    <i r="2">
      <x v="47"/>
    </i>
    <i r="2">
      <x v="97"/>
    </i>
    <i r="2">
      <x v="105"/>
    </i>
    <i r="1">
      <x v="8"/>
    </i>
    <i r="2">
      <x v="1"/>
    </i>
    <i r="1">
      <x v="9"/>
    </i>
    <i r="2">
      <x v="8"/>
    </i>
    <i r="2">
      <x v="28"/>
    </i>
    <i r="2">
      <x v="37"/>
    </i>
    <i r="2">
      <x v="47"/>
    </i>
    <i r="2">
      <x v="93"/>
    </i>
    <i r="1">
      <x v="17"/>
    </i>
    <i r="2">
      <x v="10"/>
    </i>
    <i r="2">
      <x v="32"/>
    </i>
    <i r="2">
      <x v="63"/>
    </i>
    <i r="2">
      <x v="95"/>
    </i>
    <i r="1">
      <x v="19"/>
    </i>
    <i r="2">
      <x v="11"/>
    </i>
    <i r="2">
      <x v="50"/>
    </i>
    <i r="2">
      <x v="72"/>
    </i>
    <i r="1">
      <x v="20"/>
    </i>
    <i r="2">
      <x v="5"/>
    </i>
    <i r="2">
      <x v="30"/>
    </i>
    <i r="2">
      <x v="63"/>
    </i>
    <i r="2">
      <x v="73"/>
    </i>
    <i r="1">
      <x v="21"/>
    </i>
    <i r="2">
      <x v="6"/>
    </i>
    <i r="2">
      <x v="7"/>
    </i>
    <i r="2">
      <x v="31"/>
    </i>
    <i r="2">
      <x v="46"/>
    </i>
    <i r="2">
      <x v="47"/>
    </i>
    <i r="2">
      <x v="59"/>
    </i>
    <i r="2">
      <x v="94"/>
    </i>
    <i r="2">
      <x v="101"/>
    </i>
    <i r="1">
      <x v="23"/>
    </i>
    <i r="2">
      <x v="9"/>
    </i>
    <i r="2">
      <x v="36"/>
    </i>
    <i r="2">
      <x v="52"/>
    </i>
    <i r="2">
      <x v="55"/>
    </i>
    <i r="2">
      <x v="62"/>
    </i>
    <i r="2">
      <x v="70"/>
    </i>
    <i r="1">
      <x v="25"/>
    </i>
    <i r="2">
      <x v="5"/>
    </i>
    <i r="2">
      <x v="53"/>
    </i>
    <i r="2">
      <x v="65"/>
    </i>
    <i r="2">
      <x v="76"/>
    </i>
    <i r="2">
      <x v="105"/>
    </i>
    <i r="1">
      <x v="27"/>
    </i>
    <i r="2">
      <x v="14"/>
    </i>
    <i r="2">
      <x v="33"/>
    </i>
    <i r="2">
      <x v="58"/>
    </i>
    <i r="2">
      <x v="103"/>
    </i>
    <i r="2">
      <x v="108"/>
    </i>
    <i r="1">
      <x v="28"/>
    </i>
    <i r="2">
      <x v="10"/>
    </i>
    <i r="2">
      <x v="106"/>
    </i>
    <i r="1">
      <x v="29"/>
    </i>
    <i r="2">
      <x v="10"/>
    </i>
    <i r="2">
      <x v="91"/>
    </i>
    <i r="2">
      <x v="102"/>
    </i>
    <i r="1">
      <x v="30"/>
    </i>
    <i r="2">
      <x v="4"/>
    </i>
    <i r="2">
      <x v="13"/>
    </i>
    <i r="2">
      <x v="21"/>
    </i>
    <i r="2">
      <x v="51"/>
    </i>
    <i r="2">
      <x v="57"/>
    </i>
    <i r="2">
      <x v="75"/>
    </i>
    <i r="1">
      <x v="31"/>
    </i>
    <i r="2">
      <x v="10"/>
    </i>
    <i r="2">
      <x v="48"/>
    </i>
    <i r="2">
      <x v="73"/>
    </i>
    <i r="2">
      <x v="90"/>
    </i>
    <i r="1">
      <x v="32"/>
    </i>
    <i r="2">
      <x/>
    </i>
    <i r="2">
      <x v="10"/>
    </i>
    <i>
      <x v="3"/>
    </i>
    <i r="1">
      <x v="22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81"/>
    </i>
    <i r="2">
      <x v="82"/>
    </i>
    <i r="2">
      <x v="83"/>
    </i>
    <i r="2">
      <x v="86"/>
    </i>
    <i r="2">
      <x v="87"/>
    </i>
    <i r="2">
      <x v="88"/>
    </i>
    <i r="2">
      <x v="89"/>
    </i>
    <i r="1">
      <x v="26"/>
    </i>
    <i r="2">
      <x v="20"/>
    </i>
    <i r="2">
      <x v="80"/>
    </i>
    <i t="grand">
      <x/>
    </i>
  </rowItems>
  <colFields count="1">
    <field x="-2"/>
  </colFields>
  <colItems count="2">
    <i>
      <x/>
    </i>
    <i i="1">
      <x v="1"/>
    </i>
  </colItems>
  <dataFields count="2">
    <dataField name="Кількість дисциплін" fld="4" subtotal="count" baseField="0" baseItem="0"/>
    <dataField name="Задовольняють вимогам" fld="28" baseField="0" baseItem="0"/>
  </dataFields>
  <formats count="6">
    <format dxfId="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">
      <pivotArea outline="0" collapsedLevelsAreSubtotals="1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6696"/>
  <sheetViews>
    <sheetView showZeros="0" tabSelected="1" workbookViewId="0">
      <pane ySplit="1" topLeftCell="A2" activePane="bottomLeft" state="frozen"/>
      <selection pane="bottomLeft" activeCell="A2" sqref="A2"/>
    </sheetView>
  </sheetViews>
  <sheetFormatPr defaultRowHeight="15" outlineLevelRow="7" x14ac:dyDescent="0.25"/>
  <cols>
    <col min="1" max="1" width="16" customWidth="1"/>
    <col min="2" max="2" width="23" customWidth="1"/>
    <col min="3" max="4" width="18.5703125" customWidth="1"/>
    <col min="5" max="5" width="21.7109375" customWidth="1"/>
    <col min="6" max="6" width="9.42578125" customWidth="1"/>
    <col min="7" max="8" width="7.5703125" customWidth="1"/>
    <col min="9" max="26" width="5.140625" customWidth="1"/>
    <col min="28" max="28" width="8.140625" customWidth="1"/>
  </cols>
  <sheetData>
    <row r="1" spans="1:29" ht="126.75" customHeight="1" x14ac:dyDescent="0.25">
      <c r="A1" s="3" t="s">
        <v>2</v>
      </c>
      <c r="B1" s="3" t="s">
        <v>1</v>
      </c>
      <c r="C1" s="3" t="s">
        <v>0</v>
      </c>
      <c r="D1" s="3" t="s">
        <v>3</v>
      </c>
      <c r="E1" s="3" t="s">
        <v>4</v>
      </c>
      <c r="F1" s="3" t="s">
        <v>5</v>
      </c>
      <c r="G1" s="4" t="s">
        <v>6</v>
      </c>
      <c r="H1" s="4" t="s">
        <v>7</v>
      </c>
      <c r="I1" s="5" t="s">
        <v>8</v>
      </c>
      <c r="J1" s="5" t="s">
        <v>9</v>
      </c>
      <c r="K1" s="6" t="s">
        <v>10</v>
      </c>
      <c r="L1" s="6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8" t="s">
        <v>24</v>
      </c>
      <c r="Z1" s="7" t="s">
        <v>25</v>
      </c>
      <c r="AA1" s="9" t="s">
        <v>11982</v>
      </c>
      <c r="AB1" s="8" t="s">
        <v>11983</v>
      </c>
      <c r="AC1" s="10" t="s">
        <v>11984</v>
      </c>
    </row>
    <row r="2" spans="1:29" outlineLevel="6" x14ac:dyDescent="0.25">
      <c r="A2" s="1" t="s">
        <v>213</v>
      </c>
      <c r="B2" s="1" t="s">
        <v>287</v>
      </c>
      <c r="C2" s="1" t="s">
        <v>211</v>
      </c>
      <c r="D2" s="1"/>
      <c r="E2" s="1" t="s">
        <v>680</v>
      </c>
      <c r="F2" s="1" t="s">
        <v>681</v>
      </c>
      <c r="G2" s="2">
        <v>95</v>
      </c>
      <c r="H2" s="2">
        <v>44</v>
      </c>
      <c r="I2" s="2">
        <v>2</v>
      </c>
      <c r="J2" s="2">
        <v>0</v>
      </c>
      <c r="K2" s="2">
        <v>0</v>
      </c>
      <c r="L2" s="2">
        <v>0</v>
      </c>
      <c r="M2" s="2">
        <v>1</v>
      </c>
      <c r="N2" s="2">
        <v>0</v>
      </c>
      <c r="O2" s="2">
        <v>2</v>
      </c>
      <c r="P2" s="2">
        <v>3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0</v>
      </c>
      <c r="Z2" s="2">
        <v>0</v>
      </c>
      <c r="AA2" s="11">
        <f t="shared" ref="AA2" si="0">SUM(M2:Z2)-Y2</f>
        <v>6</v>
      </c>
      <c r="AB2" s="12" t="b">
        <f t="shared" ref="AB2" si="1">AND(H2&gt;30,I2&gt;0,K2&gt;0,L2&gt;0,AA2&gt;10)</f>
        <v>0</v>
      </c>
      <c r="AC2" s="13">
        <f t="shared" ref="AC2:AC65" si="2">IF(AB2,1,0)</f>
        <v>0</v>
      </c>
    </row>
    <row r="3" spans="1:29" outlineLevel="6" x14ac:dyDescent="0.25">
      <c r="A3" s="1" t="s">
        <v>213</v>
      </c>
      <c r="B3" s="1" t="s">
        <v>287</v>
      </c>
      <c r="C3" s="1" t="s">
        <v>211</v>
      </c>
      <c r="D3" s="1"/>
      <c r="E3" s="1" t="s">
        <v>435</v>
      </c>
      <c r="F3" s="1" t="s">
        <v>436</v>
      </c>
      <c r="G3" s="2">
        <v>622</v>
      </c>
      <c r="H3" s="2">
        <v>75</v>
      </c>
      <c r="I3" s="2">
        <v>7</v>
      </c>
      <c r="J3" s="2">
        <v>4</v>
      </c>
      <c r="K3" s="2">
        <v>0</v>
      </c>
      <c r="L3" s="2">
        <v>0</v>
      </c>
      <c r="M3" s="2">
        <v>1</v>
      </c>
      <c r="N3" s="2">
        <v>1</v>
      </c>
      <c r="O3" s="2">
        <v>4</v>
      </c>
      <c r="P3" s="2">
        <v>4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18</v>
      </c>
      <c r="AA3" s="11">
        <f t="shared" ref="AA3:AA66" si="3">SUM(M3:Z3)-Y3</f>
        <v>28</v>
      </c>
      <c r="AB3" s="12" t="b">
        <f t="shared" ref="AB3:AB66" si="4">AND(H3&gt;30,I3&gt;0,K3&gt;0,L3&gt;0,AA3&gt;10)</f>
        <v>0</v>
      </c>
      <c r="AC3" s="13">
        <f t="shared" si="2"/>
        <v>0</v>
      </c>
    </row>
    <row r="4" spans="1:29" outlineLevel="6" x14ac:dyDescent="0.25">
      <c r="A4" s="1" t="s">
        <v>213</v>
      </c>
      <c r="B4" s="1" t="s">
        <v>287</v>
      </c>
      <c r="C4" s="1" t="s">
        <v>211</v>
      </c>
      <c r="D4" s="1"/>
      <c r="E4" s="1" t="s">
        <v>352</v>
      </c>
      <c r="F4" s="1" t="s">
        <v>353</v>
      </c>
      <c r="G4" s="2">
        <v>256</v>
      </c>
      <c r="H4" s="2">
        <v>43</v>
      </c>
      <c r="I4" s="2">
        <v>17</v>
      </c>
      <c r="J4" s="2">
        <v>1</v>
      </c>
      <c r="K4" s="2">
        <v>0</v>
      </c>
      <c r="L4" s="2">
        <v>0</v>
      </c>
      <c r="M4" s="2">
        <v>1</v>
      </c>
      <c r="N4" s="2">
        <v>0</v>
      </c>
      <c r="O4" s="2">
        <v>4</v>
      </c>
      <c r="P4" s="2">
        <v>2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12</v>
      </c>
      <c r="AA4" s="11">
        <f t="shared" si="3"/>
        <v>19</v>
      </c>
      <c r="AB4" s="12" t="b">
        <f t="shared" si="4"/>
        <v>0</v>
      </c>
      <c r="AC4" s="13">
        <f t="shared" si="2"/>
        <v>0</v>
      </c>
    </row>
    <row r="5" spans="1:29" outlineLevel="6" x14ac:dyDescent="0.25">
      <c r="A5" s="1" t="s">
        <v>213</v>
      </c>
      <c r="B5" s="1" t="s">
        <v>287</v>
      </c>
      <c r="C5" s="1" t="s">
        <v>211</v>
      </c>
      <c r="D5" s="1"/>
      <c r="E5" s="1" t="s">
        <v>776</v>
      </c>
      <c r="F5" s="1" t="s">
        <v>777</v>
      </c>
      <c r="G5" s="2">
        <v>48</v>
      </c>
      <c r="H5" s="2">
        <v>14</v>
      </c>
      <c r="I5" s="2">
        <v>0</v>
      </c>
      <c r="J5" s="2">
        <v>0</v>
      </c>
      <c r="K5" s="2">
        <v>0</v>
      </c>
      <c r="L5" s="2">
        <v>0</v>
      </c>
      <c r="M5" s="2">
        <v>1</v>
      </c>
      <c r="N5" s="2">
        <v>0</v>
      </c>
      <c r="O5" s="2">
        <v>2</v>
      </c>
      <c r="P5" s="2">
        <v>2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11">
        <f t="shared" si="3"/>
        <v>5</v>
      </c>
      <c r="AB5" s="12" t="b">
        <f t="shared" si="4"/>
        <v>0</v>
      </c>
      <c r="AC5" s="13">
        <f t="shared" si="2"/>
        <v>0</v>
      </c>
    </row>
    <row r="6" spans="1:29" outlineLevel="6" x14ac:dyDescent="0.25">
      <c r="A6" s="1" t="s">
        <v>213</v>
      </c>
      <c r="B6" s="1" t="s">
        <v>287</v>
      </c>
      <c r="C6" s="1" t="s">
        <v>211</v>
      </c>
      <c r="D6" s="1"/>
      <c r="E6" s="1" t="s">
        <v>780</v>
      </c>
      <c r="F6" s="1" t="s">
        <v>781</v>
      </c>
      <c r="G6" s="2">
        <v>26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1</v>
      </c>
      <c r="N6" s="2">
        <v>0</v>
      </c>
      <c r="O6" s="2">
        <v>1</v>
      </c>
      <c r="P6" s="2">
        <v>1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11">
        <f t="shared" si="3"/>
        <v>3</v>
      </c>
      <c r="AB6" s="12" t="b">
        <f t="shared" si="4"/>
        <v>0</v>
      </c>
      <c r="AC6" s="13">
        <f t="shared" si="2"/>
        <v>0</v>
      </c>
    </row>
    <row r="7" spans="1:29" outlineLevel="6" x14ac:dyDescent="0.25">
      <c r="A7" s="1" t="s">
        <v>213</v>
      </c>
      <c r="B7" s="1" t="s">
        <v>287</v>
      </c>
      <c r="C7" s="1" t="s">
        <v>211</v>
      </c>
      <c r="D7" s="1"/>
      <c r="E7" s="1" t="s">
        <v>778</v>
      </c>
      <c r="F7" s="1" t="s">
        <v>779</v>
      </c>
      <c r="G7" s="2">
        <v>22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1</v>
      </c>
      <c r="N7" s="2">
        <v>0</v>
      </c>
      <c r="O7" s="2">
        <v>1</v>
      </c>
      <c r="P7" s="2">
        <v>2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11">
        <f t="shared" si="3"/>
        <v>4</v>
      </c>
      <c r="AB7" s="12" t="b">
        <f t="shared" si="4"/>
        <v>0</v>
      </c>
      <c r="AC7" s="13">
        <f t="shared" si="2"/>
        <v>0</v>
      </c>
    </row>
    <row r="8" spans="1:29" outlineLevel="6" x14ac:dyDescent="0.25">
      <c r="A8" s="1" t="s">
        <v>213</v>
      </c>
      <c r="B8" s="1" t="s">
        <v>287</v>
      </c>
      <c r="C8" s="1" t="s">
        <v>211</v>
      </c>
      <c r="D8" s="1"/>
      <c r="E8" s="1" t="s">
        <v>800</v>
      </c>
      <c r="F8" s="1" t="s">
        <v>801</v>
      </c>
      <c r="G8" s="2">
        <v>22</v>
      </c>
      <c r="H8" s="2">
        <v>1</v>
      </c>
      <c r="I8" s="2">
        <v>4</v>
      </c>
      <c r="J8" s="2">
        <v>0</v>
      </c>
      <c r="K8" s="2">
        <v>0</v>
      </c>
      <c r="L8" s="2">
        <v>0</v>
      </c>
      <c r="M8" s="2">
        <v>1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11">
        <f t="shared" si="3"/>
        <v>1</v>
      </c>
      <c r="AB8" s="12" t="b">
        <f t="shared" si="4"/>
        <v>0</v>
      </c>
      <c r="AC8" s="13">
        <f t="shared" si="2"/>
        <v>0</v>
      </c>
    </row>
    <row r="9" spans="1:29" outlineLevel="6" x14ac:dyDescent="0.25">
      <c r="A9" s="1" t="s">
        <v>213</v>
      </c>
      <c r="B9" s="1" t="s">
        <v>287</v>
      </c>
      <c r="C9" s="1" t="s">
        <v>211</v>
      </c>
      <c r="D9" s="1"/>
      <c r="E9" s="1" t="s">
        <v>802</v>
      </c>
      <c r="F9" s="1" t="s">
        <v>803</v>
      </c>
      <c r="G9" s="2">
        <v>35</v>
      </c>
      <c r="H9" s="2">
        <v>0</v>
      </c>
      <c r="I9" s="2">
        <v>10</v>
      </c>
      <c r="J9" s="2">
        <v>0</v>
      </c>
      <c r="K9" s="2">
        <v>0</v>
      </c>
      <c r="L9" s="2">
        <v>0</v>
      </c>
      <c r="M9" s="2">
        <v>1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11">
        <f t="shared" si="3"/>
        <v>1</v>
      </c>
      <c r="AB9" s="12" t="b">
        <f t="shared" si="4"/>
        <v>0</v>
      </c>
      <c r="AC9" s="13">
        <f t="shared" si="2"/>
        <v>0</v>
      </c>
    </row>
    <row r="10" spans="1:29" outlineLevel="6" x14ac:dyDescent="0.25">
      <c r="A10" s="1" t="s">
        <v>213</v>
      </c>
      <c r="B10" s="1" t="s">
        <v>287</v>
      </c>
      <c r="C10" s="1" t="s">
        <v>211</v>
      </c>
      <c r="D10" s="1"/>
      <c r="E10" s="1" t="s">
        <v>700</v>
      </c>
      <c r="F10" s="1" t="s">
        <v>701</v>
      </c>
      <c r="G10" s="2">
        <v>33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1</v>
      </c>
      <c r="N10" s="2">
        <v>0</v>
      </c>
      <c r="O10" s="2">
        <v>1</v>
      </c>
      <c r="P10" s="2">
        <v>1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11">
        <f t="shared" si="3"/>
        <v>3</v>
      </c>
      <c r="AB10" s="12" t="b">
        <f t="shared" si="4"/>
        <v>0</v>
      </c>
      <c r="AC10" s="13">
        <f t="shared" si="2"/>
        <v>0</v>
      </c>
    </row>
    <row r="11" spans="1:29" outlineLevel="6" x14ac:dyDescent="0.25">
      <c r="A11" s="1" t="s">
        <v>213</v>
      </c>
      <c r="B11" s="1" t="s">
        <v>287</v>
      </c>
      <c r="C11" s="1" t="s">
        <v>211</v>
      </c>
      <c r="D11" s="1"/>
      <c r="E11" s="1" t="s">
        <v>698</v>
      </c>
      <c r="F11" s="1" t="s">
        <v>699</v>
      </c>
      <c r="G11" s="2">
        <v>26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1</v>
      </c>
      <c r="N11" s="2">
        <v>0</v>
      </c>
      <c r="O11" s="2">
        <v>1</v>
      </c>
      <c r="P11" s="2">
        <v>1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11">
        <f t="shared" si="3"/>
        <v>3</v>
      </c>
      <c r="AB11" s="12" t="b">
        <f t="shared" si="4"/>
        <v>0</v>
      </c>
      <c r="AC11" s="13">
        <f t="shared" si="2"/>
        <v>0</v>
      </c>
    </row>
    <row r="12" spans="1:29" outlineLevel="6" x14ac:dyDescent="0.25">
      <c r="A12" s="1" t="s">
        <v>213</v>
      </c>
      <c r="B12" s="1" t="s">
        <v>287</v>
      </c>
      <c r="C12" s="1" t="s">
        <v>211</v>
      </c>
      <c r="D12" s="1"/>
      <c r="E12" s="1" t="s">
        <v>682</v>
      </c>
      <c r="F12" s="1" t="s">
        <v>683</v>
      </c>
      <c r="G12" s="2">
        <v>69</v>
      </c>
      <c r="H12" s="2">
        <v>20</v>
      </c>
      <c r="I12" s="2">
        <v>3</v>
      </c>
      <c r="J12" s="2">
        <v>0</v>
      </c>
      <c r="K12" s="2">
        <v>0</v>
      </c>
      <c r="L12" s="2">
        <v>0</v>
      </c>
      <c r="M12" s="2">
        <v>1</v>
      </c>
      <c r="N12" s="2">
        <v>0</v>
      </c>
      <c r="O12" s="2">
        <v>2</v>
      </c>
      <c r="P12" s="2">
        <v>3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11">
        <f t="shared" si="3"/>
        <v>6</v>
      </c>
      <c r="AB12" s="12" t="b">
        <f t="shared" si="4"/>
        <v>0</v>
      </c>
      <c r="AC12" s="13">
        <f t="shared" si="2"/>
        <v>0</v>
      </c>
    </row>
    <row r="13" spans="1:29" outlineLevel="6" x14ac:dyDescent="0.25">
      <c r="A13" s="1" t="s">
        <v>213</v>
      </c>
      <c r="B13" s="1" t="s">
        <v>287</v>
      </c>
      <c r="C13" s="1" t="s">
        <v>211</v>
      </c>
      <c r="D13" s="1"/>
      <c r="E13" s="1" t="s">
        <v>419</v>
      </c>
      <c r="F13" s="1" t="s">
        <v>420</v>
      </c>
      <c r="G13" s="2">
        <v>178</v>
      </c>
      <c r="H13" s="2">
        <v>15</v>
      </c>
      <c r="I13" s="2">
        <v>10</v>
      </c>
      <c r="J13" s="2">
        <v>0</v>
      </c>
      <c r="K13" s="2">
        <v>0</v>
      </c>
      <c r="L13" s="2">
        <v>0</v>
      </c>
      <c r="M13" s="2">
        <v>1</v>
      </c>
      <c r="N13" s="2">
        <v>0</v>
      </c>
      <c r="O13" s="2">
        <v>4</v>
      </c>
      <c r="P13" s="2">
        <v>2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11">
        <f t="shared" si="3"/>
        <v>7</v>
      </c>
      <c r="AB13" s="12" t="b">
        <f t="shared" si="4"/>
        <v>0</v>
      </c>
      <c r="AC13" s="13">
        <f t="shared" si="2"/>
        <v>0</v>
      </c>
    </row>
    <row r="14" spans="1:29" outlineLevel="6" x14ac:dyDescent="0.25">
      <c r="A14" s="1" t="s">
        <v>213</v>
      </c>
      <c r="B14" s="1" t="s">
        <v>287</v>
      </c>
      <c r="C14" s="1" t="s">
        <v>211</v>
      </c>
      <c r="D14" s="1"/>
      <c r="E14" s="1" t="s">
        <v>290</v>
      </c>
      <c r="F14" s="1" t="s">
        <v>291</v>
      </c>
      <c r="G14" s="2">
        <v>96</v>
      </c>
      <c r="H14" s="2">
        <v>15</v>
      </c>
      <c r="I14" s="2">
        <v>27</v>
      </c>
      <c r="J14" s="2">
        <v>0</v>
      </c>
      <c r="K14" s="2">
        <v>0</v>
      </c>
      <c r="L14" s="2">
        <v>0</v>
      </c>
      <c r="M14" s="2">
        <v>1</v>
      </c>
      <c r="N14" s="2">
        <v>0</v>
      </c>
      <c r="O14" s="2">
        <v>2</v>
      </c>
      <c r="P14" s="2">
        <v>4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12</v>
      </c>
      <c r="AA14" s="11">
        <f t="shared" si="3"/>
        <v>19</v>
      </c>
      <c r="AB14" s="12" t="b">
        <f t="shared" si="4"/>
        <v>0</v>
      </c>
      <c r="AC14" s="13">
        <f t="shared" si="2"/>
        <v>0</v>
      </c>
    </row>
    <row r="15" spans="1:29" outlineLevel="6" x14ac:dyDescent="0.25">
      <c r="A15" s="1" t="s">
        <v>213</v>
      </c>
      <c r="B15" s="1" t="s">
        <v>287</v>
      </c>
      <c r="C15" s="1" t="s">
        <v>211</v>
      </c>
      <c r="D15" s="1"/>
      <c r="E15" s="1" t="s">
        <v>553</v>
      </c>
      <c r="F15" s="1" t="s">
        <v>554</v>
      </c>
      <c r="G15" s="2">
        <v>127</v>
      </c>
      <c r="H15" s="2">
        <v>21</v>
      </c>
      <c r="I15" s="2">
        <v>0</v>
      </c>
      <c r="J15" s="2">
        <v>0</v>
      </c>
      <c r="K15" s="2">
        <v>0</v>
      </c>
      <c r="L15" s="2">
        <v>0</v>
      </c>
      <c r="M15" s="2">
        <v>1</v>
      </c>
      <c r="N15" s="2">
        <v>0</v>
      </c>
      <c r="O15" s="2">
        <v>3</v>
      </c>
      <c r="P15" s="2">
        <v>3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11">
        <f t="shared" si="3"/>
        <v>7</v>
      </c>
      <c r="AB15" s="12" t="b">
        <f t="shared" si="4"/>
        <v>0</v>
      </c>
      <c r="AC15" s="13">
        <f t="shared" si="2"/>
        <v>0</v>
      </c>
    </row>
    <row r="16" spans="1:29" outlineLevel="6" x14ac:dyDescent="0.25">
      <c r="A16" s="1" t="s">
        <v>213</v>
      </c>
      <c r="B16" s="1" t="s">
        <v>287</v>
      </c>
      <c r="C16" s="1" t="s">
        <v>211</v>
      </c>
      <c r="D16" s="1"/>
      <c r="E16" s="1" t="s">
        <v>431</v>
      </c>
      <c r="F16" s="1" t="s">
        <v>432</v>
      </c>
      <c r="G16" s="2">
        <v>591</v>
      </c>
      <c r="H16" s="2">
        <v>2</v>
      </c>
      <c r="I16" s="2">
        <v>18</v>
      </c>
      <c r="J16" s="2">
        <v>4</v>
      </c>
      <c r="K16" s="2">
        <v>0</v>
      </c>
      <c r="L16" s="2">
        <v>0</v>
      </c>
      <c r="M16" s="2">
        <v>1</v>
      </c>
      <c r="N16" s="2">
        <v>0</v>
      </c>
      <c r="O16" s="2">
        <v>3</v>
      </c>
      <c r="P16" s="2">
        <v>4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13</v>
      </c>
      <c r="AA16" s="11">
        <f t="shared" si="3"/>
        <v>21</v>
      </c>
      <c r="AB16" s="12" t="b">
        <f t="shared" si="4"/>
        <v>0</v>
      </c>
      <c r="AC16" s="13">
        <f t="shared" si="2"/>
        <v>0</v>
      </c>
    </row>
    <row r="17" spans="1:29" outlineLevel="6" x14ac:dyDescent="0.25">
      <c r="A17" s="1" t="s">
        <v>213</v>
      </c>
      <c r="B17" s="1" t="s">
        <v>287</v>
      </c>
      <c r="C17" s="1" t="s">
        <v>211</v>
      </c>
      <c r="D17" s="1"/>
      <c r="E17" s="1" t="s">
        <v>421</v>
      </c>
      <c r="F17" s="1" t="s">
        <v>422</v>
      </c>
      <c r="G17" s="2">
        <v>145</v>
      </c>
      <c r="H17" s="2">
        <v>0</v>
      </c>
      <c r="I17" s="2">
        <v>6</v>
      </c>
      <c r="J17" s="2">
        <v>0</v>
      </c>
      <c r="K17" s="2">
        <v>0</v>
      </c>
      <c r="L17" s="2">
        <v>0</v>
      </c>
      <c r="M17" s="2">
        <v>1</v>
      </c>
      <c r="N17" s="2">
        <v>0</v>
      </c>
      <c r="O17" s="2">
        <v>3</v>
      </c>
      <c r="P17" s="2">
        <v>5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8</v>
      </c>
      <c r="AA17" s="11">
        <f t="shared" si="3"/>
        <v>17</v>
      </c>
      <c r="AB17" s="12" t="b">
        <f t="shared" si="4"/>
        <v>0</v>
      </c>
      <c r="AC17" s="13">
        <f t="shared" si="2"/>
        <v>0</v>
      </c>
    </row>
    <row r="18" spans="1:29" outlineLevel="6" x14ac:dyDescent="0.25">
      <c r="A18" s="1" t="s">
        <v>213</v>
      </c>
      <c r="B18" s="1" t="s">
        <v>287</v>
      </c>
      <c r="C18" s="1" t="s">
        <v>211</v>
      </c>
      <c r="D18" s="1"/>
      <c r="E18" s="1" t="s">
        <v>429</v>
      </c>
      <c r="F18" s="1" t="s">
        <v>430</v>
      </c>
      <c r="G18" s="2">
        <v>134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1</v>
      </c>
      <c r="N18" s="2">
        <v>0</v>
      </c>
      <c r="O18" s="2">
        <v>3</v>
      </c>
      <c r="P18" s="2">
        <v>4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10</v>
      </c>
      <c r="AA18" s="11">
        <f t="shared" si="3"/>
        <v>18</v>
      </c>
      <c r="AB18" s="12" t="b">
        <f t="shared" si="4"/>
        <v>0</v>
      </c>
      <c r="AC18" s="13">
        <f t="shared" si="2"/>
        <v>0</v>
      </c>
    </row>
    <row r="19" spans="1:29" outlineLevel="6" x14ac:dyDescent="0.25">
      <c r="A19" s="1" t="s">
        <v>213</v>
      </c>
      <c r="B19" s="1" t="s">
        <v>287</v>
      </c>
      <c r="C19" s="1" t="s">
        <v>211</v>
      </c>
      <c r="D19" s="1"/>
      <c r="E19" s="1" t="s">
        <v>782</v>
      </c>
      <c r="F19" s="1" t="s">
        <v>783</v>
      </c>
      <c r="G19" s="2">
        <v>21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1</v>
      </c>
      <c r="N19" s="2">
        <v>0</v>
      </c>
      <c r="O19" s="2">
        <v>1</v>
      </c>
      <c r="P19" s="2">
        <v>1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11">
        <f t="shared" si="3"/>
        <v>3</v>
      </c>
      <c r="AB19" s="12" t="b">
        <f t="shared" si="4"/>
        <v>0</v>
      </c>
      <c r="AC19" s="13">
        <f t="shared" si="2"/>
        <v>0</v>
      </c>
    </row>
    <row r="20" spans="1:29" outlineLevel="6" x14ac:dyDescent="0.25">
      <c r="A20" s="1" t="s">
        <v>213</v>
      </c>
      <c r="B20" s="1" t="s">
        <v>287</v>
      </c>
      <c r="C20" s="1" t="s">
        <v>211</v>
      </c>
      <c r="D20" s="1"/>
      <c r="E20" s="1" t="s">
        <v>443</v>
      </c>
      <c r="F20" s="1" t="s">
        <v>444</v>
      </c>
      <c r="G20" s="2">
        <v>39</v>
      </c>
      <c r="H20" s="2">
        <v>19</v>
      </c>
      <c r="I20" s="2">
        <v>2</v>
      </c>
      <c r="J20" s="2">
        <v>0</v>
      </c>
      <c r="K20" s="2">
        <v>0</v>
      </c>
      <c r="L20" s="2">
        <v>0</v>
      </c>
      <c r="M20" s="2">
        <v>1</v>
      </c>
      <c r="N20" s="2">
        <v>0</v>
      </c>
      <c r="O20" s="2">
        <v>1</v>
      </c>
      <c r="P20" s="2">
        <v>1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11">
        <f t="shared" si="3"/>
        <v>3</v>
      </c>
      <c r="AB20" s="12" t="b">
        <f t="shared" si="4"/>
        <v>0</v>
      </c>
      <c r="AC20" s="13">
        <f t="shared" si="2"/>
        <v>0</v>
      </c>
    </row>
    <row r="21" spans="1:29" outlineLevel="6" x14ac:dyDescent="0.25">
      <c r="A21" s="1" t="s">
        <v>213</v>
      </c>
      <c r="B21" s="1" t="s">
        <v>287</v>
      </c>
      <c r="C21" s="1" t="s">
        <v>211</v>
      </c>
      <c r="D21" s="1"/>
      <c r="E21" s="1" t="s">
        <v>808</v>
      </c>
      <c r="F21" s="1" t="s">
        <v>809</v>
      </c>
      <c r="G21" s="2">
        <v>44</v>
      </c>
      <c r="H21" s="2">
        <v>1</v>
      </c>
      <c r="I21" s="2">
        <v>13</v>
      </c>
      <c r="J21" s="2">
        <v>0</v>
      </c>
      <c r="K21" s="2">
        <v>0</v>
      </c>
      <c r="L21" s="2">
        <v>0</v>
      </c>
      <c r="M21" s="2">
        <v>1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11">
        <f t="shared" si="3"/>
        <v>1</v>
      </c>
      <c r="AB21" s="12" t="b">
        <f t="shared" si="4"/>
        <v>0</v>
      </c>
      <c r="AC21" s="13">
        <f t="shared" si="2"/>
        <v>0</v>
      </c>
    </row>
    <row r="22" spans="1:29" outlineLevel="6" x14ac:dyDescent="0.25">
      <c r="A22" s="1" t="s">
        <v>213</v>
      </c>
      <c r="B22" s="1" t="s">
        <v>287</v>
      </c>
      <c r="C22" s="1" t="s">
        <v>211</v>
      </c>
      <c r="D22" s="1"/>
      <c r="E22" s="1" t="s">
        <v>798</v>
      </c>
      <c r="F22" s="1" t="s">
        <v>799</v>
      </c>
      <c r="G22" s="2">
        <v>40</v>
      </c>
      <c r="H22" s="2">
        <v>27</v>
      </c>
      <c r="I22" s="2">
        <v>1</v>
      </c>
      <c r="J22" s="2">
        <v>0</v>
      </c>
      <c r="K22" s="2">
        <v>0</v>
      </c>
      <c r="L22" s="2">
        <v>0</v>
      </c>
      <c r="M22" s="2">
        <v>1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11">
        <f t="shared" si="3"/>
        <v>1</v>
      </c>
      <c r="AB22" s="12" t="b">
        <f t="shared" si="4"/>
        <v>0</v>
      </c>
      <c r="AC22" s="13">
        <f t="shared" si="2"/>
        <v>0</v>
      </c>
    </row>
    <row r="23" spans="1:29" outlineLevel="6" x14ac:dyDescent="0.25">
      <c r="A23" s="1" t="s">
        <v>213</v>
      </c>
      <c r="B23" s="1" t="s">
        <v>287</v>
      </c>
      <c r="C23" s="1" t="s">
        <v>211</v>
      </c>
      <c r="D23" s="1"/>
      <c r="E23" s="1" t="s">
        <v>397</v>
      </c>
      <c r="F23" s="1" t="s">
        <v>398</v>
      </c>
      <c r="G23" s="2">
        <v>165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1</v>
      </c>
      <c r="N23" s="2">
        <v>0</v>
      </c>
      <c r="O23" s="2">
        <v>3</v>
      </c>
      <c r="P23" s="2">
        <v>4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9</v>
      </c>
      <c r="AA23" s="11">
        <f t="shared" si="3"/>
        <v>17</v>
      </c>
      <c r="AB23" s="12" t="b">
        <f t="shared" si="4"/>
        <v>0</v>
      </c>
      <c r="AC23" s="13">
        <f t="shared" si="2"/>
        <v>0</v>
      </c>
    </row>
    <row r="24" spans="1:29" outlineLevel="6" x14ac:dyDescent="0.25">
      <c r="A24" s="1" t="s">
        <v>213</v>
      </c>
      <c r="B24" s="1" t="s">
        <v>287</v>
      </c>
      <c r="C24" s="1" t="s">
        <v>211</v>
      </c>
      <c r="D24" s="1"/>
      <c r="E24" s="1" t="s">
        <v>459</v>
      </c>
      <c r="F24" s="1" t="s">
        <v>460</v>
      </c>
      <c r="G24" s="2">
        <v>172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1</v>
      </c>
      <c r="N24" s="2">
        <v>0</v>
      </c>
      <c r="O24" s="2">
        <v>3</v>
      </c>
      <c r="P24" s="2">
        <v>4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11">
        <f t="shared" si="3"/>
        <v>8</v>
      </c>
      <c r="AB24" s="12" t="b">
        <f t="shared" si="4"/>
        <v>0</v>
      </c>
      <c r="AC24" s="13">
        <f t="shared" si="2"/>
        <v>0</v>
      </c>
    </row>
    <row r="25" spans="1:29" outlineLevel="6" x14ac:dyDescent="0.25">
      <c r="A25" s="1" t="s">
        <v>213</v>
      </c>
      <c r="B25" s="1" t="s">
        <v>287</v>
      </c>
      <c r="C25" s="1" t="s">
        <v>211</v>
      </c>
      <c r="D25" s="1"/>
      <c r="E25" s="1" t="s">
        <v>706</v>
      </c>
      <c r="F25" s="1" t="s">
        <v>707</v>
      </c>
      <c r="G25" s="2">
        <v>19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1</v>
      </c>
      <c r="N25" s="2">
        <v>0</v>
      </c>
      <c r="O25" s="2">
        <v>1</v>
      </c>
      <c r="P25" s="2">
        <v>1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11">
        <f t="shared" si="3"/>
        <v>3</v>
      </c>
      <c r="AB25" s="12" t="b">
        <f t="shared" si="4"/>
        <v>0</v>
      </c>
      <c r="AC25" s="13">
        <f t="shared" si="2"/>
        <v>0</v>
      </c>
    </row>
    <row r="26" spans="1:29" outlineLevel="6" x14ac:dyDescent="0.25">
      <c r="A26" s="1" t="s">
        <v>213</v>
      </c>
      <c r="B26" s="1" t="s">
        <v>287</v>
      </c>
      <c r="C26" s="1" t="s">
        <v>211</v>
      </c>
      <c r="D26" s="1"/>
      <c r="E26" s="1" t="s">
        <v>702</v>
      </c>
      <c r="F26" s="1" t="s">
        <v>703</v>
      </c>
      <c r="G26" s="2">
        <v>28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1</v>
      </c>
      <c r="N26" s="2">
        <v>0</v>
      </c>
      <c r="O26" s="2">
        <v>1</v>
      </c>
      <c r="P26" s="2">
        <v>1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11">
        <f t="shared" si="3"/>
        <v>3</v>
      </c>
      <c r="AB26" s="12" t="b">
        <f t="shared" si="4"/>
        <v>0</v>
      </c>
      <c r="AC26" s="13">
        <f t="shared" si="2"/>
        <v>0</v>
      </c>
    </row>
    <row r="27" spans="1:29" outlineLevel="6" x14ac:dyDescent="0.25">
      <c r="A27" s="1" t="s">
        <v>213</v>
      </c>
      <c r="B27" s="1" t="s">
        <v>287</v>
      </c>
      <c r="C27" s="1" t="s">
        <v>211</v>
      </c>
      <c r="D27" s="1"/>
      <c r="E27" s="1" t="s">
        <v>704</v>
      </c>
      <c r="F27" s="1" t="s">
        <v>705</v>
      </c>
      <c r="G27" s="2">
        <v>23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1</v>
      </c>
      <c r="N27" s="2">
        <v>0</v>
      </c>
      <c r="O27" s="2">
        <v>1</v>
      </c>
      <c r="P27" s="2">
        <v>1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11">
        <f t="shared" si="3"/>
        <v>3</v>
      </c>
      <c r="AB27" s="12" t="b">
        <f t="shared" si="4"/>
        <v>0</v>
      </c>
      <c r="AC27" s="13">
        <f t="shared" si="2"/>
        <v>0</v>
      </c>
    </row>
    <row r="28" spans="1:29" outlineLevel="6" x14ac:dyDescent="0.25">
      <c r="A28" s="1" t="s">
        <v>213</v>
      </c>
      <c r="B28" s="1" t="s">
        <v>287</v>
      </c>
      <c r="C28" s="1" t="s">
        <v>211</v>
      </c>
      <c r="D28" s="1"/>
      <c r="E28" s="1" t="s">
        <v>686</v>
      </c>
      <c r="F28" s="1" t="s">
        <v>687</v>
      </c>
      <c r="G28" s="2">
        <v>26</v>
      </c>
      <c r="H28" s="2">
        <v>7</v>
      </c>
      <c r="I28" s="2">
        <v>0</v>
      </c>
      <c r="J28" s="2">
        <v>0</v>
      </c>
      <c r="K28" s="2">
        <v>0</v>
      </c>
      <c r="L28" s="2">
        <v>0</v>
      </c>
      <c r="M28" s="2">
        <v>1</v>
      </c>
      <c r="N28" s="2">
        <v>0</v>
      </c>
      <c r="O28" s="2">
        <v>2</v>
      </c>
      <c r="P28" s="2">
        <v>2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11">
        <f t="shared" si="3"/>
        <v>5</v>
      </c>
      <c r="AB28" s="12" t="b">
        <f t="shared" si="4"/>
        <v>0</v>
      </c>
      <c r="AC28" s="13">
        <f t="shared" si="2"/>
        <v>0</v>
      </c>
    </row>
    <row r="29" spans="1:29" outlineLevel="6" x14ac:dyDescent="0.25">
      <c r="A29" s="1" t="s">
        <v>213</v>
      </c>
      <c r="B29" s="1" t="s">
        <v>287</v>
      </c>
      <c r="C29" s="1" t="s">
        <v>211</v>
      </c>
      <c r="D29" s="1"/>
      <c r="E29" s="1" t="s">
        <v>354</v>
      </c>
      <c r="F29" s="1" t="s">
        <v>355</v>
      </c>
      <c r="G29" s="2">
        <v>190</v>
      </c>
      <c r="H29" s="2">
        <v>27</v>
      </c>
      <c r="I29" s="2">
        <v>10</v>
      </c>
      <c r="J29" s="2">
        <v>0</v>
      </c>
      <c r="K29" s="2">
        <v>0</v>
      </c>
      <c r="L29" s="2">
        <v>0</v>
      </c>
      <c r="M29" s="2">
        <v>1</v>
      </c>
      <c r="N29" s="2">
        <v>0</v>
      </c>
      <c r="O29" s="2">
        <v>3</v>
      </c>
      <c r="P29" s="2">
        <v>5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11">
        <f t="shared" si="3"/>
        <v>9</v>
      </c>
      <c r="AB29" s="12" t="b">
        <f t="shared" si="4"/>
        <v>0</v>
      </c>
      <c r="AC29" s="13">
        <f t="shared" si="2"/>
        <v>0</v>
      </c>
    </row>
    <row r="30" spans="1:29" outlineLevel="6" x14ac:dyDescent="0.25">
      <c r="A30" s="1" t="s">
        <v>213</v>
      </c>
      <c r="B30" s="1" t="s">
        <v>287</v>
      </c>
      <c r="C30" s="1" t="s">
        <v>211</v>
      </c>
      <c r="D30" s="1"/>
      <c r="E30" s="1" t="s">
        <v>688</v>
      </c>
      <c r="F30" s="1" t="s">
        <v>689</v>
      </c>
      <c r="G30" s="2">
        <v>32</v>
      </c>
      <c r="H30" s="2">
        <v>14</v>
      </c>
      <c r="I30" s="2">
        <v>0</v>
      </c>
      <c r="J30" s="2">
        <v>0</v>
      </c>
      <c r="K30" s="2">
        <v>0</v>
      </c>
      <c r="L30" s="2">
        <v>0</v>
      </c>
      <c r="M30" s="2">
        <v>1</v>
      </c>
      <c r="N30" s="2">
        <v>0</v>
      </c>
      <c r="O30" s="2">
        <v>2</v>
      </c>
      <c r="P30" s="2">
        <v>3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11">
        <f t="shared" si="3"/>
        <v>6</v>
      </c>
      <c r="AB30" s="12" t="b">
        <f t="shared" si="4"/>
        <v>0</v>
      </c>
      <c r="AC30" s="13">
        <f t="shared" si="2"/>
        <v>0</v>
      </c>
    </row>
    <row r="31" spans="1:29" outlineLevel="6" x14ac:dyDescent="0.25">
      <c r="A31" s="1" t="s">
        <v>213</v>
      </c>
      <c r="B31" s="1" t="s">
        <v>287</v>
      </c>
      <c r="C31" s="1" t="s">
        <v>211</v>
      </c>
      <c r="D31" s="1"/>
      <c r="E31" s="1" t="s">
        <v>812</v>
      </c>
      <c r="F31" s="1" t="s">
        <v>813</v>
      </c>
      <c r="G31" s="2">
        <v>18</v>
      </c>
      <c r="H31" s="2">
        <v>0</v>
      </c>
      <c r="I31" s="2">
        <v>3</v>
      </c>
      <c r="J31" s="2">
        <v>0</v>
      </c>
      <c r="K31" s="2">
        <v>0</v>
      </c>
      <c r="L31" s="2">
        <v>0</v>
      </c>
      <c r="M31" s="2">
        <v>1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11">
        <f t="shared" si="3"/>
        <v>1</v>
      </c>
      <c r="AB31" s="12" t="b">
        <f t="shared" si="4"/>
        <v>0</v>
      </c>
      <c r="AC31" s="13">
        <f t="shared" si="2"/>
        <v>0</v>
      </c>
    </row>
    <row r="32" spans="1:29" outlineLevel="6" x14ac:dyDescent="0.25">
      <c r="A32" s="1" t="s">
        <v>213</v>
      </c>
      <c r="B32" s="1" t="s">
        <v>287</v>
      </c>
      <c r="C32" s="1" t="s">
        <v>211</v>
      </c>
      <c r="D32" s="1"/>
      <c r="E32" s="1" t="s">
        <v>288</v>
      </c>
      <c r="F32" s="1" t="s">
        <v>289</v>
      </c>
      <c r="G32" s="2">
        <v>71</v>
      </c>
      <c r="H32" s="2">
        <v>10</v>
      </c>
      <c r="I32" s="2">
        <v>18</v>
      </c>
      <c r="J32" s="2">
        <v>0</v>
      </c>
      <c r="K32" s="2">
        <v>0</v>
      </c>
      <c r="L32" s="2">
        <v>0</v>
      </c>
      <c r="M32" s="2">
        <v>1</v>
      </c>
      <c r="N32" s="2">
        <v>0</v>
      </c>
      <c r="O32" s="2">
        <v>2</v>
      </c>
      <c r="P32" s="2">
        <v>2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10</v>
      </c>
      <c r="AA32" s="11">
        <f t="shared" si="3"/>
        <v>15</v>
      </c>
      <c r="AB32" s="12" t="b">
        <f t="shared" si="4"/>
        <v>0</v>
      </c>
      <c r="AC32" s="13">
        <f t="shared" si="2"/>
        <v>0</v>
      </c>
    </row>
    <row r="33" spans="1:29" outlineLevel="6" x14ac:dyDescent="0.25">
      <c r="A33" s="1" t="s">
        <v>213</v>
      </c>
      <c r="B33" s="1" t="s">
        <v>287</v>
      </c>
      <c r="C33" s="1" t="s">
        <v>211</v>
      </c>
      <c r="D33" s="1"/>
      <c r="E33" s="1" t="s">
        <v>433</v>
      </c>
      <c r="F33" s="1" t="s">
        <v>434</v>
      </c>
      <c r="G33" s="2">
        <v>168</v>
      </c>
      <c r="H33" s="2">
        <v>20</v>
      </c>
      <c r="I33" s="2">
        <v>31</v>
      </c>
      <c r="J33" s="2">
        <v>0</v>
      </c>
      <c r="K33" s="2">
        <v>0</v>
      </c>
      <c r="L33" s="2">
        <v>0</v>
      </c>
      <c r="M33" s="2">
        <v>1</v>
      </c>
      <c r="N33" s="2">
        <v>0</v>
      </c>
      <c r="O33" s="2">
        <v>3</v>
      </c>
      <c r="P33" s="2">
        <v>2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11">
        <f t="shared" si="3"/>
        <v>6</v>
      </c>
      <c r="AB33" s="12" t="b">
        <f t="shared" si="4"/>
        <v>0</v>
      </c>
      <c r="AC33" s="13">
        <f t="shared" si="2"/>
        <v>0</v>
      </c>
    </row>
    <row r="34" spans="1:29" outlineLevel="6" x14ac:dyDescent="0.25">
      <c r="A34" s="1" t="s">
        <v>213</v>
      </c>
      <c r="B34" s="1" t="s">
        <v>287</v>
      </c>
      <c r="C34" s="1" t="s">
        <v>211</v>
      </c>
      <c r="D34" s="1"/>
      <c r="E34" s="1" t="s">
        <v>439</v>
      </c>
      <c r="F34" s="1" t="s">
        <v>440</v>
      </c>
      <c r="G34" s="2">
        <v>107</v>
      </c>
      <c r="H34" s="2">
        <v>10</v>
      </c>
      <c r="I34" s="2">
        <v>0</v>
      </c>
      <c r="J34" s="2">
        <v>0</v>
      </c>
      <c r="K34" s="2">
        <v>0</v>
      </c>
      <c r="L34" s="2">
        <v>0</v>
      </c>
      <c r="M34" s="2">
        <v>1</v>
      </c>
      <c r="N34" s="2">
        <v>0</v>
      </c>
      <c r="O34" s="2">
        <v>3</v>
      </c>
      <c r="P34" s="2">
        <v>2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11">
        <f t="shared" si="3"/>
        <v>6</v>
      </c>
      <c r="AB34" s="12" t="b">
        <f t="shared" si="4"/>
        <v>0</v>
      </c>
      <c r="AC34" s="13">
        <f t="shared" si="2"/>
        <v>0</v>
      </c>
    </row>
    <row r="35" spans="1:29" outlineLevel="6" x14ac:dyDescent="0.25">
      <c r="A35" s="1" t="s">
        <v>213</v>
      </c>
      <c r="B35" s="1" t="s">
        <v>287</v>
      </c>
      <c r="C35" s="1" t="s">
        <v>211</v>
      </c>
      <c r="D35" s="1"/>
      <c r="E35" s="1" t="s">
        <v>292</v>
      </c>
      <c r="F35" s="1" t="s">
        <v>293</v>
      </c>
      <c r="G35" s="2">
        <v>260</v>
      </c>
      <c r="H35" s="2">
        <v>10</v>
      </c>
      <c r="I35" s="2">
        <v>8</v>
      </c>
      <c r="J35" s="2">
        <v>0</v>
      </c>
      <c r="K35" s="2">
        <v>0</v>
      </c>
      <c r="L35" s="2">
        <v>0</v>
      </c>
      <c r="M35" s="2">
        <v>1</v>
      </c>
      <c r="N35" s="2">
        <v>0</v>
      </c>
      <c r="O35" s="2">
        <v>4</v>
      </c>
      <c r="P35" s="2">
        <v>2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8</v>
      </c>
      <c r="AA35" s="11">
        <f t="shared" si="3"/>
        <v>15</v>
      </c>
      <c r="AB35" s="12" t="b">
        <f t="shared" si="4"/>
        <v>0</v>
      </c>
      <c r="AC35" s="13">
        <f t="shared" si="2"/>
        <v>0</v>
      </c>
    </row>
    <row r="36" spans="1:29" outlineLevel="6" x14ac:dyDescent="0.25">
      <c r="A36" s="1" t="s">
        <v>213</v>
      </c>
      <c r="B36" s="1" t="s">
        <v>287</v>
      </c>
      <c r="C36" s="1" t="s">
        <v>211</v>
      </c>
      <c r="D36" s="1"/>
      <c r="E36" s="1" t="s">
        <v>425</v>
      </c>
      <c r="F36" s="1" t="s">
        <v>426</v>
      </c>
      <c r="G36" s="2">
        <v>157</v>
      </c>
      <c r="H36" s="2">
        <v>0</v>
      </c>
      <c r="I36" s="2">
        <v>21</v>
      </c>
      <c r="J36" s="2">
        <v>0</v>
      </c>
      <c r="K36" s="2">
        <v>0</v>
      </c>
      <c r="L36" s="2">
        <v>0</v>
      </c>
      <c r="M36" s="2">
        <v>1</v>
      </c>
      <c r="N36" s="2">
        <v>0</v>
      </c>
      <c r="O36" s="2">
        <v>3</v>
      </c>
      <c r="P36" s="2">
        <v>4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11">
        <f t="shared" si="3"/>
        <v>8</v>
      </c>
      <c r="AB36" s="12" t="b">
        <f t="shared" si="4"/>
        <v>0</v>
      </c>
      <c r="AC36" s="13">
        <f t="shared" si="2"/>
        <v>0</v>
      </c>
    </row>
    <row r="37" spans="1:29" outlineLevel="6" x14ac:dyDescent="0.25">
      <c r="A37" s="1" t="s">
        <v>213</v>
      </c>
      <c r="B37" s="1" t="s">
        <v>287</v>
      </c>
      <c r="C37" s="1" t="s">
        <v>211</v>
      </c>
      <c r="D37" s="1"/>
      <c r="E37" s="1" t="s">
        <v>427</v>
      </c>
      <c r="F37" s="1" t="s">
        <v>428</v>
      </c>
      <c r="G37" s="2">
        <v>124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1</v>
      </c>
      <c r="N37" s="2">
        <v>0</v>
      </c>
      <c r="O37" s="2">
        <v>4</v>
      </c>
      <c r="P37" s="2">
        <v>4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11">
        <f t="shared" si="3"/>
        <v>9</v>
      </c>
      <c r="AB37" s="12" t="b">
        <f t="shared" si="4"/>
        <v>0</v>
      </c>
      <c r="AC37" s="13">
        <f t="shared" si="2"/>
        <v>0</v>
      </c>
    </row>
    <row r="38" spans="1:29" outlineLevel="6" x14ac:dyDescent="0.25">
      <c r="A38" s="1" t="s">
        <v>213</v>
      </c>
      <c r="B38" s="1" t="s">
        <v>287</v>
      </c>
      <c r="C38" s="1" t="s">
        <v>211</v>
      </c>
      <c r="D38" s="1"/>
      <c r="E38" s="1" t="s">
        <v>437</v>
      </c>
      <c r="F38" s="1" t="s">
        <v>438</v>
      </c>
      <c r="G38" s="2">
        <v>16</v>
      </c>
      <c r="H38" s="2">
        <v>0</v>
      </c>
      <c r="I38" s="2">
        <v>36</v>
      </c>
      <c r="J38" s="2">
        <v>0</v>
      </c>
      <c r="K38" s="2">
        <v>0</v>
      </c>
      <c r="L38" s="2">
        <v>0</v>
      </c>
      <c r="M38" s="2">
        <v>1</v>
      </c>
      <c r="N38" s="2">
        <v>0</v>
      </c>
      <c r="O38" s="2">
        <v>1</v>
      </c>
      <c r="P38" s="2">
        <v>1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11">
        <f t="shared" si="3"/>
        <v>3</v>
      </c>
      <c r="AB38" s="12" t="b">
        <f t="shared" si="4"/>
        <v>0</v>
      </c>
      <c r="AC38" s="13">
        <f t="shared" si="2"/>
        <v>0</v>
      </c>
    </row>
    <row r="39" spans="1:29" outlineLevel="6" x14ac:dyDescent="0.25">
      <c r="A39" s="1" t="s">
        <v>213</v>
      </c>
      <c r="B39" s="1" t="s">
        <v>287</v>
      </c>
      <c r="C39" s="1" t="s">
        <v>211</v>
      </c>
      <c r="D39" s="1"/>
      <c r="E39" s="1" t="s">
        <v>804</v>
      </c>
      <c r="F39" s="1" t="s">
        <v>805</v>
      </c>
      <c r="G39" s="2">
        <v>10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1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11">
        <f t="shared" si="3"/>
        <v>1</v>
      </c>
      <c r="AB39" s="12" t="b">
        <f t="shared" si="4"/>
        <v>0</v>
      </c>
      <c r="AC39" s="13">
        <f t="shared" si="2"/>
        <v>0</v>
      </c>
    </row>
    <row r="40" spans="1:29" outlineLevel="6" x14ac:dyDescent="0.25">
      <c r="A40" s="1" t="s">
        <v>213</v>
      </c>
      <c r="B40" s="1" t="s">
        <v>287</v>
      </c>
      <c r="C40" s="1" t="s">
        <v>211</v>
      </c>
      <c r="D40" s="1"/>
      <c r="E40" s="1" t="s">
        <v>788</v>
      </c>
      <c r="F40" s="1" t="s">
        <v>789</v>
      </c>
      <c r="G40" s="2">
        <v>107</v>
      </c>
      <c r="H40" s="2">
        <v>35</v>
      </c>
      <c r="I40" s="2">
        <v>20</v>
      </c>
      <c r="J40" s="2">
        <v>0</v>
      </c>
      <c r="K40" s="2">
        <v>0</v>
      </c>
      <c r="L40" s="2">
        <v>0</v>
      </c>
      <c r="M40" s="2">
        <v>1</v>
      </c>
      <c r="N40" s="2">
        <v>0</v>
      </c>
      <c r="O40" s="2">
        <v>1</v>
      </c>
      <c r="P40" s="2">
        <v>1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11">
        <f t="shared" si="3"/>
        <v>3</v>
      </c>
      <c r="AB40" s="12" t="b">
        <f t="shared" si="4"/>
        <v>0</v>
      </c>
      <c r="AC40" s="13">
        <f t="shared" si="2"/>
        <v>0</v>
      </c>
    </row>
    <row r="41" spans="1:29" outlineLevel="6" x14ac:dyDescent="0.25">
      <c r="A41" s="1" t="s">
        <v>213</v>
      </c>
      <c r="B41" s="1" t="s">
        <v>287</v>
      </c>
      <c r="C41" s="1" t="s">
        <v>211</v>
      </c>
      <c r="D41" s="1"/>
      <c r="E41" s="1" t="s">
        <v>790</v>
      </c>
      <c r="F41" s="1" t="s">
        <v>791</v>
      </c>
      <c r="G41" s="2">
        <v>20</v>
      </c>
      <c r="H41" s="2">
        <v>2</v>
      </c>
      <c r="I41" s="2">
        <v>0</v>
      </c>
      <c r="J41" s="2">
        <v>0</v>
      </c>
      <c r="K41" s="2">
        <v>0</v>
      </c>
      <c r="L41" s="2">
        <v>0</v>
      </c>
      <c r="M41" s="2">
        <v>1</v>
      </c>
      <c r="N41" s="2">
        <v>0</v>
      </c>
      <c r="O41" s="2">
        <v>1</v>
      </c>
      <c r="P41" s="2">
        <v>1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11">
        <f t="shared" si="3"/>
        <v>3</v>
      </c>
      <c r="AB41" s="12" t="b">
        <f t="shared" si="4"/>
        <v>0</v>
      </c>
      <c r="AC41" s="13">
        <f t="shared" si="2"/>
        <v>0</v>
      </c>
    </row>
    <row r="42" spans="1:29" outlineLevel="6" x14ac:dyDescent="0.25">
      <c r="A42" s="1" t="s">
        <v>213</v>
      </c>
      <c r="B42" s="1" t="s">
        <v>287</v>
      </c>
      <c r="C42" s="1" t="s">
        <v>211</v>
      </c>
      <c r="D42" s="1"/>
      <c r="E42" s="1" t="s">
        <v>296</v>
      </c>
      <c r="F42" s="1" t="s">
        <v>297</v>
      </c>
      <c r="G42" s="2">
        <v>41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1</v>
      </c>
      <c r="N42" s="2">
        <v>0</v>
      </c>
      <c r="O42" s="2">
        <v>1</v>
      </c>
      <c r="P42" s="2">
        <v>1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6</v>
      </c>
      <c r="AA42" s="11">
        <f t="shared" si="3"/>
        <v>9</v>
      </c>
      <c r="AB42" s="12" t="b">
        <f t="shared" si="4"/>
        <v>0</v>
      </c>
      <c r="AC42" s="13">
        <f t="shared" si="2"/>
        <v>0</v>
      </c>
    </row>
    <row r="43" spans="1:29" outlineLevel="6" x14ac:dyDescent="0.25">
      <c r="A43" s="1" t="s">
        <v>213</v>
      </c>
      <c r="B43" s="1" t="s">
        <v>287</v>
      </c>
      <c r="C43" s="1" t="s">
        <v>211</v>
      </c>
      <c r="D43" s="1"/>
      <c r="E43" s="1" t="s">
        <v>710</v>
      </c>
      <c r="F43" s="1" t="s">
        <v>711</v>
      </c>
      <c r="G43" s="2">
        <v>36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1</v>
      </c>
      <c r="N43" s="2">
        <v>0</v>
      </c>
      <c r="O43" s="2">
        <v>1</v>
      </c>
      <c r="P43" s="2">
        <v>2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11">
        <f t="shared" si="3"/>
        <v>4</v>
      </c>
      <c r="AB43" s="12" t="b">
        <f t="shared" si="4"/>
        <v>0</v>
      </c>
      <c r="AC43" s="13">
        <f t="shared" si="2"/>
        <v>0</v>
      </c>
    </row>
    <row r="44" spans="1:29" outlineLevel="6" x14ac:dyDescent="0.25">
      <c r="A44" s="1" t="s">
        <v>213</v>
      </c>
      <c r="B44" s="1" t="s">
        <v>287</v>
      </c>
      <c r="C44" s="1" t="s">
        <v>211</v>
      </c>
      <c r="D44" s="1"/>
      <c r="E44" s="1" t="s">
        <v>461</v>
      </c>
      <c r="F44" s="1" t="s">
        <v>462</v>
      </c>
      <c r="G44" s="2">
        <v>101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1</v>
      </c>
      <c r="N44" s="2">
        <v>0</v>
      </c>
      <c r="O44" s="2">
        <v>3</v>
      </c>
      <c r="P44" s="2">
        <v>5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11">
        <f t="shared" si="3"/>
        <v>9</v>
      </c>
      <c r="AB44" s="12" t="b">
        <f t="shared" si="4"/>
        <v>0</v>
      </c>
      <c r="AC44" s="13">
        <f t="shared" si="2"/>
        <v>0</v>
      </c>
    </row>
    <row r="45" spans="1:29" outlineLevel="6" x14ac:dyDescent="0.25">
      <c r="A45" s="1" t="s">
        <v>213</v>
      </c>
      <c r="B45" s="1" t="s">
        <v>287</v>
      </c>
      <c r="C45" s="1" t="s">
        <v>211</v>
      </c>
      <c r="D45" s="1"/>
      <c r="E45" s="1" t="s">
        <v>708</v>
      </c>
      <c r="F45" s="1" t="s">
        <v>709</v>
      </c>
      <c r="G45" s="2">
        <v>19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1</v>
      </c>
      <c r="N45" s="2">
        <v>0</v>
      </c>
      <c r="O45" s="2">
        <v>1</v>
      </c>
      <c r="P45" s="2">
        <v>2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11">
        <f t="shared" si="3"/>
        <v>4</v>
      </c>
      <c r="AB45" s="12" t="b">
        <f t="shared" si="4"/>
        <v>0</v>
      </c>
      <c r="AC45" s="13">
        <f t="shared" si="2"/>
        <v>0</v>
      </c>
    </row>
    <row r="46" spans="1:29" outlineLevel="6" x14ac:dyDescent="0.25">
      <c r="A46" s="1" t="s">
        <v>213</v>
      </c>
      <c r="B46" s="1" t="s">
        <v>287</v>
      </c>
      <c r="C46" s="1" t="s">
        <v>211</v>
      </c>
      <c r="D46" s="1"/>
      <c r="E46" s="1" t="s">
        <v>712</v>
      </c>
      <c r="F46" s="1" t="s">
        <v>713</v>
      </c>
      <c r="G46" s="2">
        <v>26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1</v>
      </c>
      <c r="N46" s="2">
        <v>0</v>
      </c>
      <c r="O46" s="2">
        <v>1</v>
      </c>
      <c r="P46" s="2">
        <v>2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11">
        <f t="shared" si="3"/>
        <v>4</v>
      </c>
      <c r="AB46" s="12" t="b">
        <f t="shared" si="4"/>
        <v>0</v>
      </c>
      <c r="AC46" s="13">
        <f t="shared" si="2"/>
        <v>0</v>
      </c>
    </row>
    <row r="47" spans="1:29" outlineLevel="6" x14ac:dyDescent="0.25">
      <c r="A47" s="1" t="s">
        <v>213</v>
      </c>
      <c r="B47" s="1" t="s">
        <v>287</v>
      </c>
      <c r="C47" s="1" t="s">
        <v>211</v>
      </c>
      <c r="D47" s="1"/>
      <c r="E47" s="1" t="s">
        <v>714</v>
      </c>
      <c r="F47" s="1" t="s">
        <v>715</v>
      </c>
      <c r="G47" s="2">
        <v>18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1</v>
      </c>
      <c r="N47" s="2">
        <v>0</v>
      </c>
      <c r="O47" s="2">
        <v>1</v>
      </c>
      <c r="P47" s="2">
        <v>1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11">
        <f t="shared" si="3"/>
        <v>3</v>
      </c>
      <c r="AB47" s="12" t="b">
        <f t="shared" si="4"/>
        <v>0</v>
      </c>
      <c r="AC47" s="13">
        <f t="shared" si="2"/>
        <v>0</v>
      </c>
    </row>
    <row r="48" spans="1:29" outlineLevel="6" x14ac:dyDescent="0.25">
      <c r="A48" s="1" t="s">
        <v>213</v>
      </c>
      <c r="B48" s="1" t="s">
        <v>287</v>
      </c>
      <c r="C48" s="1" t="s">
        <v>211</v>
      </c>
      <c r="D48" s="1"/>
      <c r="E48" s="1" t="s">
        <v>716</v>
      </c>
      <c r="F48" s="1" t="s">
        <v>717</v>
      </c>
      <c r="G48" s="2">
        <v>30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1</v>
      </c>
      <c r="N48" s="2">
        <v>0</v>
      </c>
      <c r="O48" s="2">
        <v>1</v>
      </c>
      <c r="P48" s="2">
        <v>2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11">
        <f t="shared" si="3"/>
        <v>4</v>
      </c>
      <c r="AB48" s="12" t="b">
        <f t="shared" si="4"/>
        <v>0</v>
      </c>
      <c r="AC48" s="13">
        <f t="shared" si="2"/>
        <v>0</v>
      </c>
    </row>
    <row r="49" spans="1:29" outlineLevel="6" x14ac:dyDescent="0.25">
      <c r="A49" s="1" t="s">
        <v>213</v>
      </c>
      <c r="B49" s="1" t="s">
        <v>287</v>
      </c>
      <c r="C49" s="1" t="s">
        <v>211</v>
      </c>
      <c r="D49" s="1"/>
      <c r="E49" s="1" t="s">
        <v>445</v>
      </c>
      <c r="F49" s="1" t="s">
        <v>446</v>
      </c>
      <c r="G49" s="2">
        <v>8</v>
      </c>
      <c r="H49" s="2">
        <v>5</v>
      </c>
      <c r="I49" s="2">
        <v>1</v>
      </c>
      <c r="J49" s="2">
        <v>0</v>
      </c>
      <c r="K49" s="2">
        <v>0</v>
      </c>
      <c r="L49" s="2">
        <v>0</v>
      </c>
      <c r="M49" s="2">
        <v>1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11">
        <f t="shared" si="3"/>
        <v>1</v>
      </c>
      <c r="AB49" s="12" t="b">
        <f t="shared" si="4"/>
        <v>0</v>
      </c>
      <c r="AC49" s="13">
        <f t="shared" si="2"/>
        <v>0</v>
      </c>
    </row>
    <row r="50" spans="1:29" outlineLevel="6" x14ac:dyDescent="0.25">
      <c r="A50" s="1" t="s">
        <v>213</v>
      </c>
      <c r="B50" s="1" t="s">
        <v>287</v>
      </c>
      <c r="C50" s="1" t="s">
        <v>211</v>
      </c>
      <c r="D50" s="1"/>
      <c r="E50" s="1" t="s">
        <v>441</v>
      </c>
      <c r="F50" s="1" t="s">
        <v>442</v>
      </c>
      <c r="G50" s="2">
        <v>10</v>
      </c>
      <c r="H50" s="2">
        <v>7</v>
      </c>
      <c r="I50" s="2">
        <v>2</v>
      </c>
      <c r="J50" s="2">
        <v>0</v>
      </c>
      <c r="K50" s="2">
        <v>0</v>
      </c>
      <c r="L50" s="2">
        <v>0</v>
      </c>
      <c r="M50" s="2">
        <v>1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11">
        <f t="shared" si="3"/>
        <v>1</v>
      </c>
      <c r="AB50" s="12" t="b">
        <f t="shared" si="4"/>
        <v>0</v>
      </c>
      <c r="AC50" s="13">
        <f t="shared" si="2"/>
        <v>0</v>
      </c>
    </row>
    <row r="51" spans="1:29" outlineLevel="6" x14ac:dyDescent="0.25">
      <c r="A51" s="1" t="s">
        <v>213</v>
      </c>
      <c r="B51" s="1" t="s">
        <v>287</v>
      </c>
      <c r="C51" s="1" t="s">
        <v>211</v>
      </c>
      <c r="D51" s="1"/>
      <c r="E51" s="1" t="s">
        <v>690</v>
      </c>
      <c r="F51" s="1" t="s">
        <v>691</v>
      </c>
      <c r="G51" s="2">
        <v>29</v>
      </c>
      <c r="H51" s="2">
        <v>21</v>
      </c>
      <c r="I51" s="2">
        <v>2</v>
      </c>
      <c r="J51" s="2">
        <v>0</v>
      </c>
      <c r="K51" s="2">
        <v>0</v>
      </c>
      <c r="L51" s="2">
        <v>0</v>
      </c>
      <c r="M51" s="2">
        <v>1</v>
      </c>
      <c r="N51" s="2">
        <v>0</v>
      </c>
      <c r="O51" s="2">
        <v>2</v>
      </c>
      <c r="P51" s="2">
        <v>2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11">
        <f t="shared" si="3"/>
        <v>5</v>
      </c>
      <c r="AB51" s="12" t="b">
        <f t="shared" si="4"/>
        <v>0</v>
      </c>
      <c r="AC51" s="13">
        <f t="shared" si="2"/>
        <v>0</v>
      </c>
    </row>
    <row r="52" spans="1:29" outlineLevel="6" x14ac:dyDescent="0.25">
      <c r="A52" s="1" t="s">
        <v>213</v>
      </c>
      <c r="B52" s="1" t="s">
        <v>287</v>
      </c>
      <c r="C52" s="1" t="s">
        <v>211</v>
      </c>
      <c r="D52" s="1"/>
      <c r="E52" s="1" t="s">
        <v>692</v>
      </c>
      <c r="F52" s="1" t="s">
        <v>693</v>
      </c>
      <c r="G52" s="2">
        <v>40</v>
      </c>
      <c r="H52" s="2">
        <v>23</v>
      </c>
      <c r="I52" s="2">
        <v>3</v>
      </c>
      <c r="J52" s="2">
        <v>0</v>
      </c>
      <c r="K52" s="2">
        <v>0</v>
      </c>
      <c r="L52" s="2">
        <v>0</v>
      </c>
      <c r="M52" s="2">
        <v>1</v>
      </c>
      <c r="N52" s="2">
        <v>0</v>
      </c>
      <c r="O52" s="2">
        <v>2</v>
      </c>
      <c r="P52" s="2">
        <v>2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11">
        <f t="shared" si="3"/>
        <v>5</v>
      </c>
      <c r="AB52" s="12" t="b">
        <f t="shared" si="4"/>
        <v>0</v>
      </c>
      <c r="AC52" s="13">
        <f t="shared" si="2"/>
        <v>0</v>
      </c>
    </row>
    <row r="53" spans="1:29" outlineLevel="6" x14ac:dyDescent="0.25">
      <c r="A53" s="1" t="s">
        <v>213</v>
      </c>
      <c r="B53" s="1" t="s">
        <v>287</v>
      </c>
      <c r="C53" s="1" t="s">
        <v>211</v>
      </c>
      <c r="D53" s="1"/>
      <c r="E53" s="1" t="s">
        <v>294</v>
      </c>
      <c r="F53" s="1" t="s">
        <v>295</v>
      </c>
      <c r="G53" s="2">
        <v>105</v>
      </c>
      <c r="H53" s="2">
        <v>0</v>
      </c>
      <c r="I53" s="2">
        <v>13</v>
      </c>
      <c r="J53" s="2">
        <v>0</v>
      </c>
      <c r="K53" s="2">
        <v>0</v>
      </c>
      <c r="L53" s="2">
        <v>0</v>
      </c>
      <c r="M53" s="2">
        <v>1</v>
      </c>
      <c r="N53" s="2">
        <v>0</v>
      </c>
      <c r="O53" s="2">
        <v>3</v>
      </c>
      <c r="P53" s="2">
        <v>3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11">
        <f t="shared" si="3"/>
        <v>7</v>
      </c>
      <c r="AB53" s="12" t="b">
        <f t="shared" si="4"/>
        <v>0</v>
      </c>
      <c r="AC53" s="13">
        <f t="shared" si="2"/>
        <v>0</v>
      </c>
    </row>
    <row r="54" spans="1:29" outlineLevel="6" x14ac:dyDescent="0.25">
      <c r="A54" s="1" t="s">
        <v>213</v>
      </c>
      <c r="B54" s="1" t="s">
        <v>287</v>
      </c>
      <c r="C54" s="1" t="s">
        <v>211</v>
      </c>
      <c r="D54" s="1"/>
      <c r="E54" s="1" t="s">
        <v>792</v>
      </c>
      <c r="F54" s="1" t="s">
        <v>793</v>
      </c>
      <c r="G54" s="2">
        <v>60</v>
      </c>
      <c r="H54" s="2">
        <v>2</v>
      </c>
      <c r="I54" s="2">
        <v>20</v>
      </c>
      <c r="J54" s="2">
        <v>0</v>
      </c>
      <c r="K54" s="2">
        <v>0</v>
      </c>
      <c r="L54" s="2">
        <v>0</v>
      </c>
      <c r="M54" s="2">
        <v>1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11">
        <f t="shared" si="3"/>
        <v>1</v>
      </c>
      <c r="AB54" s="12" t="b">
        <f t="shared" si="4"/>
        <v>0</v>
      </c>
      <c r="AC54" s="13">
        <f t="shared" si="2"/>
        <v>0</v>
      </c>
    </row>
    <row r="55" spans="1:29" outlineLevel="6" x14ac:dyDescent="0.25">
      <c r="A55" s="1" t="s">
        <v>213</v>
      </c>
      <c r="B55" s="1" t="s">
        <v>287</v>
      </c>
      <c r="C55" s="1" t="s">
        <v>211</v>
      </c>
      <c r="D55" s="1"/>
      <c r="E55" s="1" t="s">
        <v>794</v>
      </c>
      <c r="F55" s="1" t="s">
        <v>795</v>
      </c>
      <c r="G55" s="2">
        <v>55</v>
      </c>
      <c r="H55" s="2">
        <v>0</v>
      </c>
      <c r="I55" s="2">
        <v>17</v>
      </c>
      <c r="J55" s="2">
        <v>0</v>
      </c>
      <c r="K55" s="2">
        <v>0</v>
      </c>
      <c r="L55" s="2">
        <v>0</v>
      </c>
      <c r="M55" s="2">
        <v>1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11">
        <f t="shared" si="3"/>
        <v>1</v>
      </c>
      <c r="AB55" s="12" t="b">
        <f t="shared" si="4"/>
        <v>0</v>
      </c>
      <c r="AC55" s="13">
        <f t="shared" si="2"/>
        <v>0</v>
      </c>
    </row>
    <row r="56" spans="1:29" outlineLevel="6" x14ac:dyDescent="0.25">
      <c r="A56" s="1" t="s">
        <v>213</v>
      </c>
      <c r="B56" s="1" t="s">
        <v>287</v>
      </c>
      <c r="C56" s="1" t="s">
        <v>211</v>
      </c>
      <c r="D56" s="1"/>
      <c r="E56" s="1" t="s">
        <v>555</v>
      </c>
      <c r="F56" s="1" t="s">
        <v>556</v>
      </c>
      <c r="G56" s="2">
        <v>127</v>
      </c>
      <c r="H56" s="2">
        <v>0</v>
      </c>
      <c r="I56" s="2">
        <v>20</v>
      </c>
      <c r="J56" s="2">
        <v>0</v>
      </c>
      <c r="K56" s="2">
        <v>0</v>
      </c>
      <c r="L56" s="2">
        <v>0</v>
      </c>
      <c r="M56" s="2">
        <v>1</v>
      </c>
      <c r="N56" s="2">
        <v>0</v>
      </c>
      <c r="O56" s="2">
        <v>2</v>
      </c>
      <c r="P56" s="2">
        <v>2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11">
        <f t="shared" si="3"/>
        <v>5</v>
      </c>
      <c r="AB56" s="12" t="b">
        <f t="shared" si="4"/>
        <v>0</v>
      </c>
      <c r="AC56" s="13">
        <f t="shared" si="2"/>
        <v>0</v>
      </c>
    </row>
    <row r="57" spans="1:29" outlineLevel="6" x14ac:dyDescent="0.25">
      <c r="A57" s="1" t="s">
        <v>213</v>
      </c>
      <c r="B57" s="1" t="s">
        <v>287</v>
      </c>
      <c r="C57" s="1" t="s">
        <v>211</v>
      </c>
      <c r="D57" s="1"/>
      <c r="E57" s="1" t="s">
        <v>350</v>
      </c>
      <c r="F57" s="1" t="s">
        <v>351</v>
      </c>
      <c r="G57" s="2">
        <v>259</v>
      </c>
      <c r="H57" s="2">
        <v>104</v>
      </c>
      <c r="I57" s="2">
        <v>43</v>
      </c>
      <c r="J57" s="2">
        <v>0</v>
      </c>
      <c r="K57" s="2">
        <v>0</v>
      </c>
      <c r="L57" s="2">
        <v>0</v>
      </c>
      <c r="M57" s="2">
        <v>1</v>
      </c>
      <c r="N57" s="2">
        <v>0</v>
      </c>
      <c r="O57" s="2">
        <v>3</v>
      </c>
      <c r="P57" s="2">
        <v>2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11">
        <f t="shared" si="3"/>
        <v>6</v>
      </c>
      <c r="AB57" s="12" t="b">
        <f t="shared" si="4"/>
        <v>0</v>
      </c>
      <c r="AC57" s="13">
        <f t="shared" si="2"/>
        <v>0</v>
      </c>
    </row>
    <row r="58" spans="1:29" outlineLevel="6" x14ac:dyDescent="0.25">
      <c r="A58" s="1" t="s">
        <v>213</v>
      </c>
      <c r="B58" s="1" t="s">
        <v>287</v>
      </c>
      <c r="C58" s="1" t="s">
        <v>211</v>
      </c>
      <c r="D58" s="1"/>
      <c r="E58" s="1" t="s">
        <v>489</v>
      </c>
      <c r="F58" s="1" t="s">
        <v>490</v>
      </c>
      <c r="G58" s="2">
        <v>188</v>
      </c>
      <c r="H58" s="2">
        <v>9</v>
      </c>
      <c r="I58" s="2">
        <v>31</v>
      </c>
      <c r="J58" s="2">
        <v>0</v>
      </c>
      <c r="K58" s="2">
        <v>0</v>
      </c>
      <c r="L58" s="2">
        <v>0</v>
      </c>
      <c r="M58" s="2">
        <v>1</v>
      </c>
      <c r="N58" s="2">
        <v>0</v>
      </c>
      <c r="O58" s="2">
        <v>3</v>
      </c>
      <c r="P58" s="2">
        <v>2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11">
        <f t="shared" si="3"/>
        <v>6</v>
      </c>
      <c r="AB58" s="12" t="b">
        <f t="shared" si="4"/>
        <v>0</v>
      </c>
      <c r="AC58" s="13">
        <f t="shared" si="2"/>
        <v>0</v>
      </c>
    </row>
    <row r="59" spans="1:29" outlineLevel="6" x14ac:dyDescent="0.25">
      <c r="A59" s="1" t="s">
        <v>213</v>
      </c>
      <c r="B59" s="1" t="s">
        <v>287</v>
      </c>
      <c r="C59" s="1" t="s">
        <v>211</v>
      </c>
      <c r="D59" s="1"/>
      <c r="E59" s="1" t="s">
        <v>796</v>
      </c>
      <c r="F59" s="1" t="s">
        <v>797</v>
      </c>
      <c r="G59" s="2">
        <v>99</v>
      </c>
      <c r="H59" s="2">
        <v>1</v>
      </c>
      <c r="I59" s="2">
        <v>34</v>
      </c>
      <c r="J59" s="2">
        <v>0</v>
      </c>
      <c r="K59" s="2">
        <v>0</v>
      </c>
      <c r="L59" s="2">
        <v>0</v>
      </c>
      <c r="M59" s="2">
        <v>1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11">
        <f t="shared" si="3"/>
        <v>1</v>
      </c>
      <c r="AB59" s="12" t="b">
        <f t="shared" si="4"/>
        <v>0</v>
      </c>
      <c r="AC59" s="13">
        <f t="shared" si="2"/>
        <v>0</v>
      </c>
    </row>
    <row r="60" spans="1:29" outlineLevel="6" x14ac:dyDescent="0.25">
      <c r="A60" s="1" t="s">
        <v>213</v>
      </c>
      <c r="B60" s="1" t="s">
        <v>287</v>
      </c>
      <c r="C60" s="1" t="s">
        <v>211</v>
      </c>
      <c r="D60" s="1"/>
      <c r="E60" s="1" t="s">
        <v>423</v>
      </c>
      <c r="F60" s="1" t="s">
        <v>424</v>
      </c>
      <c r="G60" s="2">
        <v>164</v>
      </c>
      <c r="H60" s="2">
        <v>2</v>
      </c>
      <c r="I60" s="2">
        <v>16</v>
      </c>
      <c r="J60" s="2">
        <v>0</v>
      </c>
      <c r="K60" s="2">
        <v>0</v>
      </c>
      <c r="L60" s="2">
        <v>0</v>
      </c>
      <c r="M60" s="2">
        <v>1</v>
      </c>
      <c r="N60" s="2">
        <v>0</v>
      </c>
      <c r="O60" s="2">
        <v>3</v>
      </c>
      <c r="P60" s="2">
        <v>5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11">
        <f t="shared" si="3"/>
        <v>9</v>
      </c>
      <c r="AB60" s="12" t="b">
        <f t="shared" si="4"/>
        <v>0</v>
      </c>
      <c r="AC60" s="13">
        <f t="shared" si="2"/>
        <v>0</v>
      </c>
    </row>
    <row r="61" spans="1:29" outlineLevel="6" x14ac:dyDescent="0.25">
      <c r="A61" s="1" t="s">
        <v>213</v>
      </c>
      <c r="B61" s="1" t="s">
        <v>287</v>
      </c>
      <c r="C61" s="1" t="s">
        <v>211</v>
      </c>
      <c r="D61" s="1"/>
      <c r="E61" s="1" t="s">
        <v>463</v>
      </c>
      <c r="F61" s="1" t="s">
        <v>464</v>
      </c>
      <c r="G61" s="2">
        <v>94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1</v>
      </c>
      <c r="N61" s="2">
        <v>0</v>
      </c>
      <c r="O61" s="2">
        <v>3</v>
      </c>
      <c r="P61" s="2">
        <v>4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11">
        <f t="shared" si="3"/>
        <v>8</v>
      </c>
      <c r="AB61" s="12" t="b">
        <f t="shared" si="4"/>
        <v>0</v>
      </c>
      <c r="AC61" s="13">
        <f t="shared" si="2"/>
        <v>0</v>
      </c>
    </row>
    <row r="62" spans="1:29" outlineLevel="6" x14ac:dyDescent="0.25">
      <c r="A62" s="1" t="s">
        <v>213</v>
      </c>
      <c r="B62" s="1" t="s">
        <v>287</v>
      </c>
      <c r="C62" s="1" t="s">
        <v>211</v>
      </c>
      <c r="D62" s="1"/>
      <c r="E62" s="1" t="s">
        <v>786</v>
      </c>
      <c r="F62" s="1" t="s">
        <v>787</v>
      </c>
      <c r="G62" s="2">
        <v>9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1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11">
        <f t="shared" si="3"/>
        <v>1</v>
      </c>
      <c r="AB62" s="12" t="b">
        <f t="shared" si="4"/>
        <v>0</v>
      </c>
      <c r="AC62" s="13">
        <f t="shared" si="2"/>
        <v>0</v>
      </c>
    </row>
    <row r="63" spans="1:29" outlineLevel="6" x14ac:dyDescent="0.25">
      <c r="A63" s="1" t="s">
        <v>213</v>
      </c>
      <c r="B63" s="1" t="s">
        <v>287</v>
      </c>
      <c r="C63" s="1" t="s">
        <v>211</v>
      </c>
      <c r="D63" s="1"/>
      <c r="E63" s="1" t="s">
        <v>324</v>
      </c>
      <c r="F63" s="1" t="s">
        <v>325</v>
      </c>
      <c r="G63" s="2">
        <v>15</v>
      </c>
      <c r="H63" s="2">
        <v>0</v>
      </c>
      <c r="I63" s="2">
        <v>3</v>
      </c>
      <c r="J63" s="2">
        <v>0</v>
      </c>
      <c r="K63" s="2">
        <v>0</v>
      </c>
      <c r="L63" s="2">
        <v>0</v>
      </c>
      <c r="M63" s="2">
        <v>1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7</v>
      </c>
      <c r="AA63" s="11">
        <f t="shared" si="3"/>
        <v>8</v>
      </c>
      <c r="AB63" s="12" t="b">
        <f t="shared" si="4"/>
        <v>0</v>
      </c>
      <c r="AC63" s="13">
        <f t="shared" si="2"/>
        <v>0</v>
      </c>
    </row>
    <row r="64" spans="1:29" outlineLevel="6" x14ac:dyDescent="0.25">
      <c r="A64" s="1" t="s">
        <v>213</v>
      </c>
      <c r="B64" s="1" t="s">
        <v>287</v>
      </c>
      <c r="C64" s="1" t="s">
        <v>211</v>
      </c>
      <c r="D64" s="1"/>
      <c r="E64" s="1" t="s">
        <v>806</v>
      </c>
      <c r="F64" s="1" t="s">
        <v>807</v>
      </c>
      <c r="G64" s="2">
        <v>9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1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11">
        <f t="shared" si="3"/>
        <v>1</v>
      </c>
      <c r="AB64" s="12" t="b">
        <f t="shared" si="4"/>
        <v>0</v>
      </c>
      <c r="AC64" s="13">
        <f t="shared" si="2"/>
        <v>0</v>
      </c>
    </row>
    <row r="65" spans="1:29" outlineLevel="6" x14ac:dyDescent="0.25">
      <c r="A65" s="1" t="s">
        <v>213</v>
      </c>
      <c r="B65" s="1" t="s">
        <v>287</v>
      </c>
      <c r="C65" s="1" t="s">
        <v>211</v>
      </c>
      <c r="D65" s="1"/>
      <c r="E65" s="1" t="s">
        <v>449</v>
      </c>
      <c r="F65" s="1" t="s">
        <v>450</v>
      </c>
      <c r="G65" s="2">
        <v>61</v>
      </c>
      <c r="H65" s="2">
        <v>17</v>
      </c>
      <c r="I65" s="2">
        <v>9</v>
      </c>
      <c r="J65" s="2">
        <v>0</v>
      </c>
      <c r="K65" s="2">
        <v>0</v>
      </c>
      <c r="L65" s="2">
        <v>0</v>
      </c>
      <c r="M65" s="2">
        <v>1</v>
      </c>
      <c r="N65" s="2">
        <v>1</v>
      </c>
      <c r="O65" s="2">
        <v>2</v>
      </c>
      <c r="P65" s="2">
        <v>2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11">
        <f t="shared" si="3"/>
        <v>6</v>
      </c>
      <c r="AB65" s="12" t="b">
        <f t="shared" si="4"/>
        <v>0</v>
      </c>
      <c r="AC65" s="13">
        <f t="shared" si="2"/>
        <v>0</v>
      </c>
    </row>
    <row r="66" spans="1:29" outlineLevel="6" x14ac:dyDescent="0.25">
      <c r="A66" s="1" t="s">
        <v>213</v>
      </c>
      <c r="B66" s="1" t="s">
        <v>287</v>
      </c>
      <c r="C66" s="1" t="s">
        <v>211</v>
      </c>
      <c r="D66" s="1"/>
      <c r="E66" s="1" t="s">
        <v>810</v>
      </c>
      <c r="F66" s="1" t="s">
        <v>811</v>
      </c>
      <c r="G66" s="2">
        <v>30</v>
      </c>
      <c r="H66" s="2">
        <v>14</v>
      </c>
      <c r="I66" s="2">
        <v>6</v>
      </c>
      <c r="J66" s="2">
        <v>0</v>
      </c>
      <c r="K66" s="2">
        <v>0</v>
      </c>
      <c r="L66" s="2">
        <v>0</v>
      </c>
      <c r="M66" s="2">
        <v>1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11">
        <f t="shared" si="3"/>
        <v>1</v>
      </c>
      <c r="AB66" s="12" t="b">
        <f t="shared" si="4"/>
        <v>0</v>
      </c>
      <c r="AC66" s="13">
        <f t="shared" ref="AC66:AC146" si="5">IF(AB66,1,0)</f>
        <v>0</v>
      </c>
    </row>
    <row r="67" spans="1:29" outlineLevel="6" x14ac:dyDescent="0.25">
      <c r="A67" s="1" t="s">
        <v>213</v>
      </c>
      <c r="B67" s="1" t="s">
        <v>287</v>
      </c>
      <c r="C67" s="1" t="s">
        <v>211</v>
      </c>
      <c r="D67" s="1"/>
      <c r="E67" s="1" t="s">
        <v>455</v>
      </c>
      <c r="F67" s="1" t="s">
        <v>456</v>
      </c>
      <c r="G67" s="2">
        <v>150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1</v>
      </c>
      <c r="N67" s="2">
        <v>0</v>
      </c>
      <c r="O67" s="2">
        <v>3</v>
      </c>
      <c r="P67" s="2">
        <v>4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11">
        <f t="shared" ref="AA67:AA147" si="6">SUM(M67:Z67)-Y67</f>
        <v>8</v>
      </c>
      <c r="AB67" s="12" t="b">
        <f t="shared" ref="AB67:AB147" si="7">AND(H67&gt;30,I67&gt;0,K67&gt;0,L67&gt;0,AA67&gt;10)</f>
        <v>0</v>
      </c>
      <c r="AC67" s="13">
        <f t="shared" si="5"/>
        <v>0</v>
      </c>
    </row>
    <row r="68" spans="1:29" outlineLevel="6" x14ac:dyDescent="0.25">
      <c r="A68" s="1" t="s">
        <v>213</v>
      </c>
      <c r="B68" s="1" t="s">
        <v>287</v>
      </c>
      <c r="C68" s="1" t="s">
        <v>211</v>
      </c>
      <c r="D68" s="1"/>
      <c r="E68" s="1" t="s">
        <v>457</v>
      </c>
      <c r="F68" s="1" t="s">
        <v>458</v>
      </c>
      <c r="G68" s="2">
        <v>99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1</v>
      </c>
      <c r="N68" s="2">
        <v>0</v>
      </c>
      <c r="O68" s="2">
        <v>3</v>
      </c>
      <c r="P68" s="2">
        <v>4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11">
        <f t="shared" si="6"/>
        <v>8</v>
      </c>
      <c r="AB68" s="12" t="b">
        <f t="shared" si="7"/>
        <v>0</v>
      </c>
      <c r="AC68" s="13">
        <f t="shared" si="5"/>
        <v>0</v>
      </c>
    </row>
    <row r="69" spans="1:29" outlineLevel="6" x14ac:dyDescent="0.25">
      <c r="A69" s="1" t="s">
        <v>213</v>
      </c>
      <c r="B69" s="1" t="s">
        <v>287</v>
      </c>
      <c r="C69" s="1" t="s">
        <v>211</v>
      </c>
      <c r="D69" s="1"/>
      <c r="E69" s="1" t="s">
        <v>830</v>
      </c>
      <c r="F69" s="1" t="s">
        <v>831</v>
      </c>
      <c r="G69" s="2">
        <v>13</v>
      </c>
      <c r="H69" s="2">
        <v>13</v>
      </c>
      <c r="I69" s="2">
        <v>1</v>
      </c>
      <c r="J69" s="2">
        <v>0</v>
      </c>
      <c r="K69" s="2">
        <v>0</v>
      </c>
      <c r="L69" s="2">
        <v>0</v>
      </c>
      <c r="M69" s="2">
        <v>1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11">
        <f t="shared" si="6"/>
        <v>1</v>
      </c>
      <c r="AB69" s="12" t="b">
        <f t="shared" si="7"/>
        <v>0</v>
      </c>
      <c r="AC69" s="13">
        <f t="shared" si="5"/>
        <v>0</v>
      </c>
    </row>
    <row r="70" spans="1:29" outlineLevel="6" x14ac:dyDescent="0.25">
      <c r="A70" s="1" t="s">
        <v>213</v>
      </c>
      <c r="B70" s="1" t="s">
        <v>287</v>
      </c>
      <c r="C70" s="1" t="s">
        <v>211</v>
      </c>
      <c r="D70" s="1"/>
      <c r="E70" s="1" t="s">
        <v>451</v>
      </c>
      <c r="F70" s="1" t="s">
        <v>452</v>
      </c>
      <c r="G70" s="2">
        <v>146</v>
      </c>
      <c r="H70" s="2">
        <v>49</v>
      </c>
      <c r="I70" s="2">
        <v>15</v>
      </c>
      <c r="J70" s="2">
        <v>0</v>
      </c>
      <c r="K70" s="2">
        <v>0</v>
      </c>
      <c r="L70" s="2">
        <v>0</v>
      </c>
      <c r="M70" s="2">
        <v>1</v>
      </c>
      <c r="N70" s="2">
        <v>0</v>
      </c>
      <c r="O70" s="2">
        <v>3</v>
      </c>
      <c r="P70" s="2">
        <v>4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11">
        <f t="shared" si="6"/>
        <v>8</v>
      </c>
      <c r="AB70" s="12" t="b">
        <f t="shared" si="7"/>
        <v>0</v>
      </c>
      <c r="AC70" s="13">
        <f t="shared" si="5"/>
        <v>0</v>
      </c>
    </row>
    <row r="71" spans="1:29" outlineLevel="6" x14ac:dyDescent="0.25">
      <c r="A71" s="1" t="s">
        <v>213</v>
      </c>
      <c r="B71" s="1" t="s">
        <v>287</v>
      </c>
      <c r="C71" s="1" t="s">
        <v>211</v>
      </c>
      <c r="D71" s="1"/>
      <c r="E71" s="1" t="s">
        <v>453</v>
      </c>
      <c r="F71" s="1" t="s">
        <v>454</v>
      </c>
      <c r="G71" s="2">
        <v>98</v>
      </c>
      <c r="H71" s="2">
        <v>40</v>
      </c>
      <c r="I71" s="2">
        <v>13</v>
      </c>
      <c r="J71" s="2">
        <v>0</v>
      </c>
      <c r="K71" s="2">
        <v>0</v>
      </c>
      <c r="L71" s="2">
        <v>0</v>
      </c>
      <c r="M71" s="2">
        <v>1</v>
      </c>
      <c r="N71" s="2">
        <v>0</v>
      </c>
      <c r="O71" s="2">
        <v>2</v>
      </c>
      <c r="P71" s="2">
        <v>2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11">
        <f t="shared" si="6"/>
        <v>5</v>
      </c>
      <c r="AB71" s="12" t="b">
        <f t="shared" si="7"/>
        <v>0</v>
      </c>
      <c r="AC71" s="13">
        <f t="shared" si="5"/>
        <v>0</v>
      </c>
    </row>
    <row r="72" spans="1:29" outlineLevel="5" x14ac:dyDescent="0.25">
      <c r="A72" s="1"/>
      <c r="B72" s="1"/>
      <c r="C72" s="25" t="s">
        <v>12025</v>
      </c>
      <c r="D72" s="1"/>
      <c r="E72" s="1"/>
      <c r="F72" s="1"/>
      <c r="G72" s="2">
        <f>SUBTOTAL(1,G2:G71)</f>
        <v>93.157142857142858</v>
      </c>
      <c r="H72" s="2">
        <f>SUBTOTAL(1,H2:H71)</f>
        <v>10.557142857142857</v>
      </c>
      <c r="I72" s="2">
        <f>SUBTOTAL(1,I2:I71)</f>
        <v>7.371428571428571</v>
      </c>
      <c r="J72" s="2">
        <f>SUBTOTAL(1,J2:J71)</f>
        <v>0.12857142857142856</v>
      </c>
      <c r="K72" s="2">
        <f>SUBTOTAL(1,K2:K71)</f>
        <v>0</v>
      </c>
      <c r="L72" s="2">
        <f>SUBTOTAL(1,L2:L71)</f>
        <v>0</v>
      </c>
      <c r="M72" s="2">
        <f>SUBTOTAL(1,M2:M71)</f>
        <v>1</v>
      </c>
      <c r="N72" s="2">
        <f>SUBTOTAL(1,N2:N71)</f>
        <v>2.8571428571428571E-2</v>
      </c>
      <c r="O72" s="2">
        <f>SUBTOTAL(1,O2:O71)</f>
        <v>1.7</v>
      </c>
      <c r="P72" s="2">
        <f>SUBTOTAL(1,P2:P71)</f>
        <v>1.9428571428571428</v>
      </c>
      <c r="Q72" s="2">
        <f>SUBTOTAL(1,Q2:Q71)</f>
        <v>0</v>
      </c>
      <c r="R72" s="2">
        <f>SUBTOTAL(1,R2:R71)</f>
        <v>0</v>
      </c>
      <c r="S72" s="2">
        <f>SUBTOTAL(1,S2:S71)</f>
        <v>0</v>
      </c>
      <c r="T72" s="2">
        <f>SUBTOTAL(1,T2:T71)</f>
        <v>0</v>
      </c>
      <c r="U72" s="2">
        <f>SUBTOTAL(1,U2:U71)</f>
        <v>0</v>
      </c>
      <c r="V72" s="2">
        <f>SUBTOTAL(1,V2:V71)</f>
        <v>0</v>
      </c>
      <c r="W72" s="2">
        <f>SUBTOTAL(1,W2:W71)</f>
        <v>0</v>
      </c>
      <c r="X72" s="2">
        <f>SUBTOTAL(1,X2:X71)</f>
        <v>0</v>
      </c>
      <c r="Y72" s="2">
        <f>SUBTOTAL(1,Y2:Y71)</f>
        <v>0</v>
      </c>
      <c r="Z72" s="2">
        <f>SUBTOTAL(1,Z2:Z71)</f>
        <v>1.6142857142857143</v>
      </c>
      <c r="AA72" s="11">
        <f>SUBTOTAL(1,AA2:AA71)</f>
        <v>6.2857142857142856</v>
      </c>
      <c r="AB72" s="12" t="e">
        <f>SUBTOTAL(1,AB2:AB71)</f>
        <v>#DIV/0!</v>
      </c>
      <c r="AC72" s="13">
        <f>SUBTOTAL(1,AC2:AC71)</f>
        <v>0</v>
      </c>
    </row>
    <row r="73" spans="1:29" outlineLevel="7" x14ac:dyDescent="0.25">
      <c r="A73" s="1" t="s">
        <v>213</v>
      </c>
      <c r="B73" s="1" t="s">
        <v>287</v>
      </c>
      <c r="C73" s="1" t="s">
        <v>2378</v>
      </c>
      <c r="D73" s="1" t="s">
        <v>2399</v>
      </c>
      <c r="E73" s="1" t="s">
        <v>2400</v>
      </c>
      <c r="F73" s="1" t="s">
        <v>2401</v>
      </c>
      <c r="G73" s="2">
        <v>1557</v>
      </c>
      <c r="H73" s="2">
        <v>569</v>
      </c>
      <c r="I73" s="2">
        <v>44</v>
      </c>
      <c r="J73" s="2">
        <v>11</v>
      </c>
      <c r="K73" s="2">
        <v>1</v>
      </c>
      <c r="L73" s="2">
        <v>2</v>
      </c>
      <c r="M73" s="2">
        <v>1</v>
      </c>
      <c r="N73" s="2">
        <v>3</v>
      </c>
      <c r="O73" s="2">
        <v>12</v>
      </c>
      <c r="P73" s="2">
        <v>7</v>
      </c>
      <c r="Q73" s="2">
        <v>6</v>
      </c>
      <c r="R73" s="2">
        <v>1</v>
      </c>
      <c r="S73" s="2">
        <v>0</v>
      </c>
      <c r="T73" s="2">
        <v>0</v>
      </c>
      <c r="U73" s="2">
        <v>1</v>
      </c>
      <c r="V73" s="2">
        <v>0</v>
      </c>
      <c r="W73" s="2">
        <v>12</v>
      </c>
      <c r="X73" s="2">
        <v>1</v>
      </c>
      <c r="Y73" s="2">
        <v>9</v>
      </c>
      <c r="Z73" s="2">
        <v>0</v>
      </c>
      <c r="AA73" s="11">
        <f t="shared" si="6"/>
        <v>44</v>
      </c>
      <c r="AB73" s="12" t="b">
        <f t="shared" si="7"/>
        <v>1</v>
      </c>
      <c r="AC73" s="13">
        <f t="shared" si="5"/>
        <v>1</v>
      </c>
    </row>
    <row r="74" spans="1:29" outlineLevel="6" x14ac:dyDescent="0.25">
      <c r="A74" s="1"/>
      <c r="B74" s="1"/>
      <c r="C74" s="1"/>
      <c r="D74" s="25" t="s">
        <v>12121</v>
      </c>
      <c r="E74" s="1"/>
      <c r="F74" s="1"/>
      <c r="G74" s="2">
        <f>SUBTOTAL(1,G73:G73)</f>
        <v>1557</v>
      </c>
      <c r="H74" s="2">
        <f>SUBTOTAL(1,H73:H73)</f>
        <v>569</v>
      </c>
      <c r="I74" s="2">
        <f>SUBTOTAL(1,I73:I73)</f>
        <v>44</v>
      </c>
      <c r="J74" s="2">
        <f>SUBTOTAL(1,J73:J73)</f>
        <v>11</v>
      </c>
      <c r="K74" s="2">
        <f>SUBTOTAL(1,K73:K73)</f>
        <v>1</v>
      </c>
      <c r="L74" s="2">
        <f>SUBTOTAL(1,L73:L73)</f>
        <v>2</v>
      </c>
      <c r="M74" s="2">
        <f>SUBTOTAL(1,M73:M73)</f>
        <v>1</v>
      </c>
      <c r="N74" s="2">
        <f>SUBTOTAL(1,N73:N73)</f>
        <v>3</v>
      </c>
      <c r="O74" s="2">
        <f>SUBTOTAL(1,O73:O73)</f>
        <v>12</v>
      </c>
      <c r="P74" s="2">
        <f>SUBTOTAL(1,P73:P73)</f>
        <v>7</v>
      </c>
      <c r="Q74" s="2">
        <f>SUBTOTAL(1,Q73:Q73)</f>
        <v>6</v>
      </c>
      <c r="R74" s="2">
        <f>SUBTOTAL(1,R73:R73)</f>
        <v>1</v>
      </c>
      <c r="S74" s="2">
        <f>SUBTOTAL(1,S73:S73)</f>
        <v>0</v>
      </c>
      <c r="T74" s="2">
        <f>SUBTOTAL(1,T73:T73)</f>
        <v>0</v>
      </c>
      <c r="U74" s="2">
        <f>SUBTOTAL(1,U73:U73)</f>
        <v>1</v>
      </c>
      <c r="V74" s="2">
        <f>SUBTOTAL(1,V73:V73)</f>
        <v>0</v>
      </c>
      <c r="W74" s="2">
        <f>SUBTOTAL(1,W73:W73)</f>
        <v>12</v>
      </c>
      <c r="X74" s="2">
        <f>SUBTOTAL(1,X73:X73)</f>
        <v>1</v>
      </c>
      <c r="Y74" s="2">
        <f>SUBTOTAL(1,Y73:Y73)</f>
        <v>9</v>
      </c>
      <c r="Z74" s="2">
        <f>SUBTOTAL(1,Z73:Z73)</f>
        <v>0</v>
      </c>
      <c r="AA74" s="11">
        <f>SUBTOTAL(1,AA73:AA73)</f>
        <v>44</v>
      </c>
      <c r="AB74" s="12" t="e">
        <f>SUBTOTAL(1,AB73:AB73)</f>
        <v>#DIV/0!</v>
      </c>
      <c r="AC74" s="13">
        <f>SUBTOTAL(1,AC73:AC73)</f>
        <v>1</v>
      </c>
    </row>
    <row r="75" spans="1:29" outlineLevel="7" x14ac:dyDescent="0.25">
      <c r="A75" s="1" t="s">
        <v>213</v>
      </c>
      <c r="B75" s="1" t="s">
        <v>287</v>
      </c>
      <c r="C75" s="1" t="s">
        <v>2378</v>
      </c>
      <c r="D75" s="1" t="s">
        <v>2414</v>
      </c>
      <c r="E75" s="1" t="s">
        <v>2425</v>
      </c>
      <c r="F75" s="1" t="s">
        <v>2426</v>
      </c>
      <c r="G75" s="2">
        <v>55</v>
      </c>
      <c r="H75" s="2">
        <v>35</v>
      </c>
      <c r="I75" s="2">
        <v>4</v>
      </c>
      <c r="J75" s="2">
        <v>0</v>
      </c>
      <c r="K75" s="2">
        <v>0</v>
      </c>
      <c r="L75" s="2">
        <v>1</v>
      </c>
      <c r="M75" s="2">
        <v>0</v>
      </c>
      <c r="N75" s="2">
        <v>1</v>
      </c>
      <c r="O75" s="2">
        <v>0</v>
      </c>
      <c r="P75" s="2">
        <v>3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9</v>
      </c>
      <c r="Z75" s="2">
        <v>0</v>
      </c>
      <c r="AA75" s="11">
        <f t="shared" si="6"/>
        <v>4</v>
      </c>
      <c r="AB75" s="12" t="b">
        <f t="shared" si="7"/>
        <v>0</v>
      </c>
      <c r="AC75" s="13">
        <f t="shared" si="5"/>
        <v>0</v>
      </c>
    </row>
    <row r="76" spans="1:29" outlineLevel="7" x14ac:dyDescent="0.25">
      <c r="A76" s="1" t="s">
        <v>213</v>
      </c>
      <c r="B76" s="1" t="s">
        <v>287</v>
      </c>
      <c r="C76" s="1" t="s">
        <v>2378</v>
      </c>
      <c r="D76" s="1" t="s">
        <v>2414</v>
      </c>
      <c r="E76" s="1" t="s">
        <v>2417</v>
      </c>
      <c r="F76" s="1" t="s">
        <v>2418</v>
      </c>
      <c r="G76" s="2">
        <v>103</v>
      </c>
      <c r="H76" s="2">
        <v>23</v>
      </c>
      <c r="I76" s="2">
        <v>34</v>
      </c>
      <c r="J76" s="2">
        <v>0</v>
      </c>
      <c r="K76" s="2">
        <v>0</v>
      </c>
      <c r="L76" s="2">
        <v>0</v>
      </c>
      <c r="M76" s="2">
        <v>0</v>
      </c>
      <c r="N76" s="2">
        <v>1</v>
      </c>
      <c r="O76" s="2">
        <v>0</v>
      </c>
      <c r="P76" s="2">
        <v>3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9</v>
      </c>
      <c r="Z76" s="2">
        <v>0</v>
      </c>
      <c r="AA76" s="11">
        <f t="shared" si="6"/>
        <v>4</v>
      </c>
      <c r="AB76" s="12" t="b">
        <f t="shared" si="7"/>
        <v>0</v>
      </c>
      <c r="AC76" s="13">
        <f t="shared" si="5"/>
        <v>0</v>
      </c>
    </row>
    <row r="77" spans="1:29" outlineLevel="7" x14ac:dyDescent="0.25">
      <c r="A77" s="1" t="s">
        <v>213</v>
      </c>
      <c r="B77" s="1" t="s">
        <v>287</v>
      </c>
      <c r="C77" s="1" t="s">
        <v>2378</v>
      </c>
      <c r="D77" s="1" t="s">
        <v>2414</v>
      </c>
      <c r="E77" s="1" t="s">
        <v>2415</v>
      </c>
      <c r="F77" s="1" t="s">
        <v>2416</v>
      </c>
      <c r="G77" s="2">
        <v>53</v>
      </c>
      <c r="H77" s="2">
        <v>6</v>
      </c>
      <c r="I77" s="2">
        <v>1</v>
      </c>
      <c r="J77" s="2">
        <v>0</v>
      </c>
      <c r="K77" s="2">
        <v>0</v>
      </c>
      <c r="L77" s="2">
        <v>0</v>
      </c>
      <c r="M77" s="2">
        <v>0</v>
      </c>
      <c r="N77" s="2">
        <v>1</v>
      </c>
      <c r="O77" s="2">
        <v>0</v>
      </c>
      <c r="P77" s="2">
        <v>3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9</v>
      </c>
      <c r="Z77" s="2">
        <v>0</v>
      </c>
      <c r="AA77" s="11">
        <f t="shared" si="6"/>
        <v>4</v>
      </c>
      <c r="AB77" s="12" t="b">
        <f t="shared" si="7"/>
        <v>0</v>
      </c>
      <c r="AC77" s="13">
        <f t="shared" si="5"/>
        <v>0</v>
      </c>
    </row>
    <row r="78" spans="1:29" outlineLevel="6" x14ac:dyDescent="0.25">
      <c r="A78" s="1"/>
      <c r="B78" s="1"/>
      <c r="C78" s="1"/>
      <c r="D78" s="25" t="s">
        <v>12122</v>
      </c>
      <c r="E78" s="1"/>
      <c r="F78" s="1"/>
      <c r="G78" s="2">
        <f>SUBTOTAL(1,G75:G77)</f>
        <v>70.333333333333329</v>
      </c>
      <c r="H78" s="2">
        <f>SUBTOTAL(1,H75:H77)</f>
        <v>21.333333333333332</v>
      </c>
      <c r="I78" s="2">
        <f>SUBTOTAL(1,I75:I77)</f>
        <v>13</v>
      </c>
      <c r="J78" s="2">
        <f>SUBTOTAL(1,J75:J77)</f>
        <v>0</v>
      </c>
      <c r="K78" s="2">
        <f>SUBTOTAL(1,K75:K77)</f>
        <v>0</v>
      </c>
      <c r="L78" s="2">
        <f>SUBTOTAL(1,L75:L77)</f>
        <v>0.33333333333333331</v>
      </c>
      <c r="M78" s="2">
        <f>SUBTOTAL(1,M75:M77)</f>
        <v>0</v>
      </c>
      <c r="N78" s="2">
        <f>SUBTOTAL(1,N75:N77)</f>
        <v>1</v>
      </c>
      <c r="O78" s="2">
        <f>SUBTOTAL(1,O75:O77)</f>
        <v>0</v>
      </c>
      <c r="P78" s="2">
        <f>SUBTOTAL(1,P75:P77)</f>
        <v>3</v>
      </c>
      <c r="Q78" s="2">
        <f>SUBTOTAL(1,Q75:Q77)</f>
        <v>0</v>
      </c>
      <c r="R78" s="2">
        <f>SUBTOTAL(1,R75:R77)</f>
        <v>0</v>
      </c>
      <c r="S78" s="2">
        <f>SUBTOTAL(1,S75:S77)</f>
        <v>0</v>
      </c>
      <c r="T78" s="2">
        <f>SUBTOTAL(1,T75:T77)</f>
        <v>0</v>
      </c>
      <c r="U78" s="2">
        <f>SUBTOTAL(1,U75:U77)</f>
        <v>0</v>
      </c>
      <c r="V78" s="2">
        <f>SUBTOTAL(1,V75:V77)</f>
        <v>0</v>
      </c>
      <c r="W78" s="2">
        <f>SUBTOTAL(1,W75:W77)</f>
        <v>0</v>
      </c>
      <c r="X78" s="2">
        <f>SUBTOTAL(1,X75:X77)</f>
        <v>0</v>
      </c>
      <c r="Y78" s="2">
        <f>SUBTOTAL(1,Y75:Y77)</f>
        <v>9</v>
      </c>
      <c r="Z78" s="2">
        <f>SUBTOTAL(1,Z75:Z77)</f>
        <v>0</v>
      </c>
      <c r="AA78" s="11">
        <f>SUBTOTAL(1,AA75:AA77)</f>
        <v>4</v>
      </c>
      <c r="AB78" s="12" t="e">
        <f>SUBTOTAL(1,AB75:AB77)</f>
        <v>#DIV/0!</v>
      </c>
      <c r="AC78" s="13">
        <f>SUBTOTAL(1,AC75:AC77)</f>
        <v>0</v>
      </c>
    </row>
    <row r="79" spans="1:29" outlineLevel="7" x14ac:dyDescent="0.25">
      <c r="A79" s="1" t="s">
        <v>213</v>
      </c>
      <c r="B79" s="1" t="s">
        <v>287</v>
      </c>
      <c r="C79" s="1" t="s">
        <v>2378</v>
      </c>
      <c r="D79" s="1" t="s">
        <v>2382</v>
      </c>
      <c r="E79" s="1" t="s">
        <v>2435</v>
      </c>
      <c r="F79" s="1" t="s">
        <v>2436</v>
      </c>
      <c r="G79" s="2">
        <v>4513</v>
      </c>
      <c r="H79" s="2">
        <v>132</v>
      </c>
      <c r="I79" s="2">
        <v>120</v>
      </c>
      <c r="J79" s="2">
        <v>2</v>
      </c>
      <c r="K79" s="2">
        <v>1</v>
      </c>
      <c r="L79" s="2">
        <v>1</v>
      </c>
      <c r="M79" s="2">
        <v>1</v>
      </c>
      <c r="N79" s="2">
        <v>0</v>
      </c>
      <c r="O79" s="2">
        <v>0</v>
      </c>
      <c r="P79" s="2">
        <v>12</v>
      </c>
      <c r="Q79" s="2">
        <v>0</v>
      </c>
      <c r="R79" s="2">
        <v>1</v>
      </c>
      <c r="S79" s="2">
        <v>0</v>
      </c>
      <c r="T79" s="2">
        <v>0</v>
      </c>
      <c r="U79" s="2">
        <v>0</v>
      </c>
      <c r="V79" s="2">
        <v>0</v>
      </c>
      <c r="W79" s="2">
        <v>6</v>
      </c>
      <c r="X79" s="2">
        <v>6</v>
      </c>
      <c r="Y79" s="2">
        <v>71</v>
      </c>
      <c r="Z79" s="2">
        <v>0</v>
      </c>
      <c r="AA79" s="11">
        <f t="shared" si="6"/>
        <v>26</v>
      </c>
      <c r="AB79" s="12" t="b">
        <f t="shared" si="7"/>
        <v>1</v>
      </c>
      <c r="AC79" s="13">
        <f t="shared" si="5"/>
        <v>1</v>
      </c>
    </row>
    <row r="80" spans="1:29" outlineLevel="7" x14ac:dyDescent="0.25">
      <c r="A80" s="1" t="s">
        <v>213</v>
      </c>
      <c r="B80" s="1" t="s">
        <v>287</v>
      </c>
      <c r="C80" s="1" t="s">
        <v>2378</v>
      </c>
      <c r="D80" s="1" t="s">
        <v>2382</v>
      </c>
      <c r="E80" s="1" t="s">
        <v>2431</v>
      </c>
      <c r="F80" s="1" t="s">
        <v>2432</v>
      </c>
      <c r="G80" s="2">
        <v>2091</v>
      </c>
      <c r="H80" s="2">
        <v>196</v>
      </c>
      <c r="I80" s="2">
        <v>37</v>
      </c>
      <c r="J80" s="2">
        <v>16</v>
      </c>
      <c r="K80" s="2">
        <v>1</v>
      </c>
      <c r="L80" s="2">
        <v>1</v>
      </c>
      <c r="M80" s="2">
        <v>1</v>
      </c>
      <c r="N80" s="2">
        <v>0</v>
      </c>
      <c r="O80" s="2">
        <v>0</v>
      </c>
      <c r="P80" s="2">
        <v>13</v>
      </c>
      <c r="Q80" s="2">
        <v>0</v>
      </c>
      <c r="R80" s="2">
        <v>1</v>
      </c>
      <c r="S80" s="2">
        <v>0</v>
      </c>
      <c r="T80" s="2">
        <v>0</v>
      </c>
      <c r="U80" s="2">
        <v>0</v>
      </c>
      <c r="V80" s="2">
        <v>0</v>
      </c>
      <c r="W80" s="2">
        <v>5</v>
      </c>
      <c r="X80" s="2">
        <v>1</v>
      </c>
      <c r="Y80" s="2">
        <v>20</v>
      </c>
      <c r="Z80" s="2">
        <v>0</v>
      </c>
      <c r="AA80" s="11">
        <f t="shared" si="6"/>
        <v>21</v>
      </c>
      <c r="AB80" s="12" t="b">
        <f t="shared" si="7"/>
        <v>1</v>
      </c>
      <c r="AC80" s="13">
        <f t="shared" si="5"/>
        <v>1</v>
      </c>
    </row>
    <row r="81" spans="1:29" outlineLevel="7" x14ac:dyDescent="0.25">
      <c r="A81" s="1" t="s">
        <v>213</v>
      </c>
      <c r="B81" s="1" t="s">
        <v>287</v>
      </c>
      <c r="C81" s="1" t="s">
        <v>2378</v>
      </c>
      <c r="D81" s="1" t="s">
        <v>2382</v>
      </c>
      <c r="E81" s="1" t="s">
        <v>2456</v>
      </c>
      <c r="F81" s="1" t="s">
        <v>2457</v>
      </c>
      <c r="G81" s="2">
        <v>333</v>
      </c>
      <c r="H81" s="2">
        <v>76</v>
      </c>
      <c r="I81" s="2">
        <v>4</v>
      </c>
      <c r="J81" s="2">
        <v>1</v>
      </c>
      <c r="K81" s="2">
        <v>1</v>
      </c>
      <c r="L81" s="2">
        <v>1</v>
      </c>
      <c r="M81" s="2">
        <v>0</v>
      </c>
      <c r="N81" s="2">
        <v>0</v>
      </c>
      <c r="O81" s="2">
        <v>0</v>
      </c>
      <c r="P81" s="2">
        <v>15</v>
      </c>
      <c r="Q81" s="2">
        <v>0</v>
      </c>
      <c r="R81" s="2">
        <v>1</v>
      </c>
      <c r="S81" s="2">
        <v>0</v>
      </c>
      <c r="T81" s="2">
        <v>0</v>
      </c>
      <c r="U81" s="2">
        <v>0</v>
      </c>
      <c r="V81" s="2">
        <v>0</v>
      </c>
      <c r="W81" s="2">
        <v>5</v>
      </c>
      <c r="X81" s="2">
        <v>1</v>
      </c>
      <c r="Y81" s="2">
        <v>20</v>
      </c>
      <c r="Z81" s="2">
        <v>0</v>
      </c>
      <c r="AA81" s="11">
        <f t="shared" si="6"/>
        <v>22</v>
      </c>
      <c r="AB81" s="12" t="b">
        <f t="shared" si="7"/>
        <v>1</v>
      </c>
      <c r="AC81" s="13">
        <f t="shared" si="5"/>
        <v>1</v>
      </c>
    </row>
    <row r="82" spans="1:29" outlineLevel="7" x14ac:dyDescent="0.25">
      <c r="A82" s="1" t="s">
        <v>213</v>
      </c>
      <c r="B82" s="1" t="s">
        <v>287</v>
      </c>
      <c r="C82" s="1" t="s">
        <v>2378</v>
      </c>
      <c r="D82" s="1" t="s">
        <v>2382</v>
      </c>
      <c r="E82" s="1" t="s">
        <v>2433</v>
      </c>
      <c r="F82" s="1" t="s">
        <v>2434</v>
      </c>
      <c r="G82" s="2">
        <v>289</v>
      </c>
      <c r="H82" s="2">
        <v>82</v>
      </c>
      <c r="I82" s="2">
        <v>5</v>
      </c>
      <c r="J82" s="2">
        <v>3</v>
      </c>
      <c r="K82" s="2">
        <v>1</v>
      </c>
      <c r="L82" s="2">
        <v>1</v>
      </c>
      <c r="M82" s="2">
        <v>1</v>
      </c>
      <c r="N82" s="2">
        <v>0</v>
      </c>
      <c r="O82" s="2">
        <v>0</v>
      </c>
      <c r="P82" s="2">
        <v>10</v>
      </c>
      <c r="Q82" s="2">
        <v>0</v>
      </c>
      <c r="R82" s="2">
        <v>1</v>
      </c>
      <c r="S82" s="2">
        <v>0</v>
      </c>
      <c r="T82" s="2">
        <v>0</v>
      </c>
      <c r="U82" s="2">
        <v>0</v>
      </c>
      <c r="V82" s="2">
        <v>0</v>
      </c>
      <c r="W82" s="2">
        <v>1</v>
      </c>
      <c r="X82" s="2">
        <v>1</v>
      </c>
      <c r="Y82" s="2">
        <v>15</v>
      </c>
      <c r="Z82" s="2">
        <v>0</v>
      </c>
      <c r="AA82" s="11">
        <f t="shared" si="6"/>
        <v>14</v>
      </c>
      <c r="AB82" s="12" t="b">
        <f t="shared" si="7"/>
        <v>1</v>
      </c>
      <c r="AC82" s="13">
        <f t="shared" si="5"/>
        <v>1</v>
      </c>
    </row>
    <row r="83" spans="1:29" outlineLevel="7" x14ac:dyDescent="0.25">
      <c r="A83" s="1" t="s">
        <v>213</v>
      </c>
      <c r="B83" s="1" t="s">
        <v>287</v>
      </c>
      <c r="C83" s="1" t="s">
        <v>2378</v>
      </c>
      <c r="D83" s="1" t="s">
        <v>2382</v>
      </c>
      <c r="E83" s="1" t="s">
        <v>2421</v>
      </c>
      <c r="F83" s="1" t="s">
        <v>2422</v>
      </c>
      <c r="G83" s="2">
        <v>459</v>
      </c>
      <c r="H83" s="2">
        <v>79</v>
      </c>
      <c r="I83" s="2">
        <v>41</v>
      </c>
      <c r="J83" s="2">
        <v>13</v>
      </c>
      <c r="K83" s="2">
        <v>1</v>
      </c>
      <c r="L83" s="2">
        <v>1</v>
      </c>
      <c r="M83" s="2">
        <v>0</v>
      </c>
      <c r="N83" s="2">
        <v>1</v>
      </c>
      <c r="O83" s="2">
        <v>0</v>
      </c>
      <c r="P83" s="2">
        <v>10</v>
      </c>
      <c r="Q83" s="2">
        <v>0</v>
      </c>
      <c r="R83" s="2">
        <v>1</v>
      </c>
      <c r="S83" s="2">
        <v>0</v>
      </c>
      <c r="T83" s="2">
        <v>0</v>
      </c>
      <c r="U83" s="2">
        <v>0</v>
      </c>
      <c r="V83" s="2">
        <v>0</v>
      </c>
      <c r="W83" s="2">
        <v>5</v>
      </c>
      <c r="X83" s="2">
        <v>1</v>
      </c>
      <c r="Y83" s="2">
        <v>14</v>
      </c>
      <c r="Z83" s="2">
        <v>0</v>
      </c>
      <c r="AA83" s="11">
        <f t="shared" si="6"/>
        <v>18</v>
      </c>
      <c r="AB83" s="12" t="b">
        <f t="shared" si="7"/>
        <v>1</v>
      </c>
      <c r="AC83" s="13">
        <f t="shared" si="5"/>
        <v>1</v>
      </c>
    </row>
    <row r="84" spans="1:29" outlineLevel="7" x14ac:dyDescent="0.25">
      <c r="A84" s="1" t="s">
        <v>213</v>
      </c>
      <c r="B84" s="1" t="s">
        <v>287</v>
      </c>
      <c r="C84" s="1" t="s">
        <v>2378</v>
      </c>
      <c r="D84" s="1" t="s">
        <v>2382</v>
      </c>
      <c r="E84" s="1" t="s">
        <v>2383</v>
      </c>
      <c r="F84" s="1" t="s">
        <v>2384</v>
      </c>
      <c r="G84" s="2">
        <v>469</v>
      </c>
      <c r="H84" s="2">
        <v>48</v>
      </c>
      <c r="I84" s="2">
        <v>11</v>
      </c>
      <c r="J84" s="2">
        <v>2</v>
      </c>
      <c r="K84" s="2">
        <v>1</v>
      </c>
      <c r="L84" s="2">
        <v>1</v>
      </c>
      <c r="M84" s="2">
        <v>0</v>
      </c>
      <c r="N84" s="2">
        <v>0</v>
      </c>
      <c r="O84" s="2">
        <v>0</v>
      </c>
      <c r="P84" s="2">
        <v>8</v>
      </c>
      <c r="Q84" s="2">
        <v>0</v>
      </c>
      <c r="R84" s="2">
        <v>1</v>
      </c>
      <c r="S84" s="2">
        <v>0</v>
      </c>
      <c r="T84" s="2">
        <v>0</v>
      </c>
      <c r="U84" s="2">
        <v>0</v>
      </c>
      <c r="V84" s="2">
        <v>0</v>
      </c>
      <c r="W84" s="2">
        <v>3</v>
      </c>
      <c r="X84" s="2">
        <v>1</v>
      </c>
      <c r="Y84" s="2">
        <v>10</v>
      </c>
      <c r="Z84" s="2">
        <v>0</v>
      </c>
      <c r="AA84" s="11">
        <f t="shared" si="6"/>
        <v>13</v>
      </c>
      <c r="AB84" s="12" t="b">
        <f t="shared" si="7"/>
        <v>1</v>
      </c>
      <c r="AC84" s="13">
        <f t="shared" si="5"/>
        <v>1</v>
      </c>
    </row>
    <row r="85" spans="1:29" outlineLevel="7" x14ac:dyDescent="0.25">
      <c r="A85" s="1" t="s">
        <v>213</v>
      </c>
      <c r="B85" s="1" t="s">
        <v>287</v>
      </c>
      <c r="C85" s="1" t="s">
        <v>2378</v>
      </c>
      <c r="D85" s="1" t="s">
        <v>2382</v>
      </c>
      <c r="E85" s="1" t="s">
        <v>2419</v>
      </c>
      <c r="F85" s="1" t="s">
        <v>2420</v>
      </c>
      <c r="G85" s="2">
        <v>1188</v>
      </c>
      <c r="H85" s="2">
        <v>239</v>
      </c>
      <c r="I85" s="2">
        <v>98</v>
      </c>
      <c r="J85" s="2">
        <v>28</v>
      </c>
      <c r="K85" s="2">
        <v>1</v>
      </c>
      <c r="L85" s="2">
        <v>1</v>
      </c>
      <c r="M85" s="2">
        <v>1</v>
      </c>
      <c r="N85" s="2">
        <v>1</v>
      </c>
      <c r="O85" s="2">
        <v>0</v>
      </c>
      <c r="P85" s="2">
        <v>12</v>
      </c>
      <c r="Q85" s="2">
        <v>0</v>
      </c>
      <c r="R85" s="2">
        <v>1</v>
      </c>
      <c r="S85" s="2">
        <v>0</v>
      </c>
      <c r="T85" s="2">
        <v>0</v>
      </c>
      <c r="U85" s="2">
        <v>0</v>
      </c>
      <c r="V85" s="2">
        <v>0</v>
      </c>
      <c r="W85" s="2">
        <v>6</v>
      </c>
      <c r="X85" s="2">
        <v>3</v>
      </c>
      <c r="Y85" s="2">
        <v>59</v>
      </c>
      <c r="Z85" s="2">
        <v>0</v>
      </c>
      <c r="AA85" s="11">
        <f t="shared" si="6"/>
        <v>24</v>
      </c>
      <c r="AB85" s="12" t="b">
        <f t="shared" si="7"/>
        <v>1</v>
      </c>
      <c r="AC85" s="13">
        <f t="shared" si="5"/>
        <v>1</v>
      </c>
    </row>
    <row r="86" spans="1:29" outlineLevel="6" x14ac:dyDescent="0.25">
      <c r="A86" s="1"/>
      <c r="B86" s="1"/>
      <c r="C86" s="1"/>
      <c r="D86" s="25" t="s">
        <v>12123</v>
      </c>
      <c r="E86" s="1"/>
      <c r="F86" s="1"/>
      <c r="G86" s="2">
        <f>SUBTOTAL(1,G79:G85)</f>
        <v>1334.5714285714287</v>
      </c>
      <c r="H86" s="2">
        <f>SUBTOTAL(1,H79:H85)</f>
        <v>121.71428571428571</v>
      </c>
      <c r="I86" s="2">
        <f>SUBTOTAL(1,I79:I85)</f>
        <v>45.142857142857146</v>
      </c>
      <c r="J86" s="2">
        <f>SUBTOTAL(1,J79:J85)</f>
        <v>9.2857142857142865</v>
      </c>
      <c r="K86" s="2">
        <f>SUBTOTAL(1,K79:K85)</f>
        <v>1</v>
      </c>
      <c r="L86" s="2">
        <f>SUBTOTAL(1,L79:L85)</f>
        <v>1</v>
      </c>
      <c r="M86" s="2">
        <f>SUBTOTAL(1,M79:M85)</f>
        <v>0.5714285714285714</v>
      </c>
      <c r="N86" s="2">
        <f>SUBTOTAL(1,N79:N85)</f>
        <v>0.2857142857142857</v>
      </c>
      <c r="O86" s="2">
        <f>SUBTOTAL(1,O79:O85)</f>
        <v>0</v>
      </c>
      <c r="P86" s="2">
        <f>SUBTOTAL(1,P79:P85)</f>
        <v>11.428571428571429</v>
      </c>
      <c r="Q86" s="2">
        <f>SUBTOTAL(1,Q79:Q85)</f>
        <v>0</v>
      </c>
      <c r="R86" s="2">
        <f>SUBTOTAL(1,R79:R85)</f>
        <v>1</v>
      </c>
      <c r="S86" s="2">
        <f>SUBTOTAL(1,S79:S85)</f>
        <v>0</v>
      </c>
      <c r="T86" s="2">
        <f>SUBTOTAL(1,T79:T85)</f>
        <v>0</v>
      </c>
      <c r="U86" s="2">
        <f>SUBTOTAL(1,U79:U85)</f>
        <v>0</v>
      </c>
      <c r="V86" s="2">
        <f>SUBTOTAL(1,V79:V85)</f>
        <v>0</v>
      </c>
      <c r="W86" s="2">
        <f>SUBTOTAL(1,W79:W85)</f>
        <v>4.4285714285714288</v>
      </c>
      <c r="X86" s="2">
        <f>SUBTOTAL(1,X79:X85)</f>
        <v>2</v>
      </c>
      <c r="Y86" s="2">
        <f>SUBTOTAL(1,Y79:Y85)</f>
        <v>29.857142857142858</v>
      </c>
      <c r="Z86" s="2">
        <f>SUBTOTAL(1,Z79:Z85)</f>
        <v>0</v>
      </c>
      <c r="AA86" s="11">
        <f>SUBTOTAL(1,AA79:AA85)</f>
        <v>19.714285714285715</v>
      </c>
      <c r="AB86" s="12" t="e">
        <f>SUBTOTAL(1,AB79:AB85)</f>
        <v>#DIV/0!</v>
      </c>
      <c r="AC86" s="13">
        <f>SUBTOTAL(1,AC79:AC85)</f>
        <v>1</v>
      </c>
    </row>
    <row r="87" spans="1:29" outlineLevel="7" x14ac:dyDescent="0.25">
      <c r="A87" s="1" t="s">
        <v>213</v>
      </c>
      <c r="B87" s="1" t="s">
        <v>287</v>
      </c>
      <c r="C87" s="1" t="s">
        <v>2378</v>
      </c>
      <c r="D87" s="1" t="s">
        <v>2405</v>
      </c>
      <c r="E87" s="1" t="s">
        <v>2423</v>
      </c>
      <c r="F87" s="1" t="s">
        <v>2424</v>
      </c>
      <c r="G87" s="2">
        <v>107</v>
      </c>
      <c r="H87" s="2">
        <v>48</v>
      </c>
      <c r="I87" s="2">
        <v>1</v>
      </c>
      <c r="J87" s="2">
        <v>0</v>
      </c>
      <c r="K87" s="2">
        <v>1</v>
      </c>
      <c r="L87" s="2">
        <v>1</v>
      </c>
      <c r="M87" s="2">
        <v>1</v>
      </c>
      <c r="N87" s="2">
        <v>0</v>
      </c>
      <c r="O87" s="2">
        <v>0</v>
      </c>
      <c r="P87" s="2">
        <v>11</v>
      </c>
      <c r="Q87" s="2">
        <v>0</v>
      </c>
      <c r="R87" s="2">
        <v>1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9</v>
      </c>
      <c r="Z87" s="2">
        <v>0</v>
      </c>
      <c r="AA87" s="11">
        <f t="shared" si="6"/>
        <v>13</v>
      </c>
      <c r="AB87" s="12" t="b">
        <f t="shared" si="7"/>
        <v>1</v>
      </c>
      <c r="AC87" s="13">
        <f t="shared" si="5"/>
        <v>1</v>
      </c>
    </row>
    <row r="88" spans="1:29" outlineLevel="7" x14ac:dyDescent="0.25">
      <c r="A88" s="1" t="s">
        <v>213</v>
      </c>
      <c r="B88" s="1" t="s">
        <v>287</v>
      </c>
      <c r="C88" s="1" t="s">
        <v>2378</v>
      </c>
      <c r="D88" s="1" t="s">
        <v>2405</v>
      </c>
      <c r="E88" s="1" t="s">
        <v>2462</v>
      </c>
      <c r="F88" s="1" t="s">
        <v>2463</v>
      </c>
      <c r="G88" s="2">
        <v>145</v>
      </c>
      <c r="H88" s="2">
        <v>42</v>
      </c>
      <c r="I88" s="2">
        <v>5</v>
      </c>
      <c r="J88" s="2">
        <v>0</v>
      </c>
      <c r="K88" s="2">
        <v>1</v>
      </c>
      <c r="L88" s="2">
        <v>1</v>
      </c>
      <c r="M88" s="2">
        <v>1</v>
      </c>
      <c r="N88" s="2">
        <v>0</v>
      </c>
      <c r="O88" s="2">
        <v>0</v>
      </c>
      <c r="P88" s="2">
        <v>5</v>
      </c>
      <c r="Q88" s="2">
        <v>0</v>
      </c>
      <c r="R88" s="2">
        <v>1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11">
        <f t="shared" si="6"/>
        <v>7</v>
      </c>
      <c r="AB88" s="12" t="b">
        <f t="shared" si="7"/>
        <v>0</v>
      </c>
      <c r="AC88" s="13">
        <f t="shared" si="5"/>
        <v>0</v>
      </c>
    </row>
    <row r="89" spans="1:29" outlineLevel="7" x14ac:dyDescent="0.25">
      <c r="A89" s="1" t="s">
        <v>213</v>
      </c>
      <c r="B89" s="1" t="s">
        <v>287</v>
      </c>
      <c r="C89" s="1" t="s">
        <v>2378</v>
      </c>
      <c r="D89" s="1" t="s">
        <v>2405</v>
      </c>
      <c r="E89" s="1" t="s">
        <v>2406</v>
      </c>
      <c r="F89" s="1" t="s">
        <v>2407</v>
      </c>
      <c r="G89" s="2">
        <v>552</v>
      </c>
      <c r="H89" s="2">
        <v>163</v>
      </c>
      <c r="I89" s="2">
        <v>42</v>
      </c>
      <c r="J89" s="2">
        <v>24</v>
      </c>
      <c r="K89" s="2">
        <v>1</v>
      </c>
      <c r="L89" s="2">
        <v>1</v>
      </c>
      <c r="M89" s="2">
        <v>1</v>
      </c>
      <c r="N89" s="2">
        <v>5</v>
      </c>
      <c r="O89" s="2">
        <v>0</v>
      </c>
      <c r="P89" s="2">
        <v>7</v>
      </c>
      <c r="Q89" s="2">
        <v>0</v>
      </c>
      <c r="R89" s="2">
        <v>1</v>
      </c>
      <c r="S89" s="2">
        <v>0</v>
      </c>
      <c r="T89" s="2">
        <v>0</v>
      </c>
      <c r="U89" s="2">
        <v>1</v>
      </c>
      <c r="V89" s="2">
        <v>0</v>
      </c>
      <c r="W89" s="2">
        <v>8</v>
      </c>
      <c r="X89" s="2">
        <v>1</v>
      </c>
      <c r="Y89" s="2">
        <v>13</v>
      </c>
      <c r="Z89" s="2">
        <v>0</v>
      </c>
      <c r="AA89" s="11">
        <f t="shared" si="6"/>
        <v>24</v>
      </c>
      <c r="AB89" s="12" t="b">
        <f t="shared" si="7"/>
        <v>1</v>
      </c>
      <c r="AC89" s="13">
        <f t="shared" si="5"/>
        <v>1</v>
      </c>
    </row>
    <row r="90" spans="1:29" outlineLevel="7" x14ac:dyDescent="0.25">
      <c r="A90" s="1" t="s">
        <v>213</v>
      </c>
      <c r="B90" s="1" t="s">
        <v>287</v>
      </c>
      <c r="C90" s="1" t="s">
        <v>2378</v>
      </c>
      <c r="D90" s="1" t="s">
        <v>2405</v>
      </c>
      <c r="E90" s="1" t="s">
        <v>2442</v>
      </c>
      <c r="F90" s="1" t="s">
        <v>2443</v>
      </c>
      <c r="G90" s="2">
        <v>342</v>
      </c>
      <c r="H90" s="2">
        <v>40</v>
      </c>
      <c r="I90" s="2">
        <v>7</v>
      </c>
      <c r="J90" s="2">
        <v>0</v>
      </c>
      <c r="K90" s="2">
        <v>1</v>
      </c>
      <c r="L90" s="2">
        <v>1</v>
      </c>
      <c r="M90" s="2">
        <v>1</v>
      </c>
      <c r="N90" s="2">
        <v>0</v>
      </c>
      <c r="O90" s="2">
        <v>0</v>
      </c>
      <c r="P90" s="2">
        <v>6</v>
      </c>
      <c r="Q90" s="2">
        <v>0</v>
      </c>
      <c r="R90" s="2">
        <v>1</v>
      </c>
      <c r="S90" s="2">
        <v>0</v>
      </c>
      <c r="T90" s="2">
        <v>0</v>
      </c>
      <c r="U90" s="2">
        <v>0</v>
      </c>
      <c r="V90" s="2">
        <v>0</v>
      </c>
      <c r="W90" s="2">
        <v>6</v>
      </c>
      <c r="X90" s="2">
        <v>1</v>
      </c>
      <c r="Y90" s="2">
        <v>0</v>
      </c>
      <c r="Z90" s="2">
        <v>0</v>
      </c>
      <c r="AA90" s="11">
        <f t="shared" si="6"/>
        <v>15</v>
      </c>
      <c r="AB90" s="12" t="b">
        <f t="shared" si="7"/>
        <v>1</v>
      </c>
      <c r="AC90" s="13">
        <f t="shared" si="5"/>
        <v>1</v>
      </c>
    </row>
    <row r="91" spans="1:29" outlineLevel="7" x14ac:dyDescent="0.25">
      <c r="A91" s="1" t="s">
        <v>213</v>
      </c>
      <c r="B91" s="1" t="s">
        <v>287</v>
      </c>
      <c r="C91" s="1" t="s">
        <v>2378</v>
      </c>
      <c r="D91" s="1" t="s">
        <v>2405</v>
      </c>
      <c r="E91" s="1" t="s">
        <v>2460</v>
      </c>
      <c r="F91" s="1" t="s">
        <v>2461</v>
      </c>
      <c r="G91" s="2">
        <v>135</v>
      </c>
      <c r="H91" s="2">
        <v>74</v>
      </c>
      <c r="I91" s="2">
        <v>6</v>
      </c>
      <c r="J91" s="2">
        <v>0</v>
      </c>
      <c r="K91" s="2">
        <v>1</v>
      </c>
      <c r="L91" s="2">
        <v>1</v>
      </c>
      <c r="M91" s="2">
        <v>1</v>
      </c>
      <c r="N91" s="2">
        <v>0</v>
      </c>
      <c r="O91" s="2">
        <v>0</v>
      </c>
      <c r="P91" s="2">
        <v>7</v>
      </c>
      <c r="Q91" s="2">
        <v>0</v>
      </c>
      <c r="R91" s="2">
        <v>1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11">
        <f t="shared" si="6"/>
        <v>9</v>
      </c>
      <c r="AB91" s="12" t="b">
        <f t="shared" si="7"/>
        <v>0</v>
      </c>
      <c r="AC91" s="13">
        <f t="shared" si="5"/>
        <v>0</v>
      </c>
    </row>
    <row r="92" spans="1:29" outlineLevel="6" x14ac:dyDescent="0.25">
      <c r="A92" s="1"/>
      <c r="B92" s="1"/>
      <c r="C92" s="1"/>
      <c r="D92" s="25" t="s">
        <v>12124</v>
      </c>
      <c r="E92" s="1"/>
      <c r="F92" s="1"/>
      <c r="G92" s="2">
        <f>SUBTOTAL(1,G87:G91)</f>
        <v>256.2</v>
      </c>
      <c r="H92" s="2">
        <f>SUBTOTAL(1,H87:H91)</f>
        <v>73.400000000000006</v>
      </c>
      <c r="I92" s="2">
        <f>SUBTOTAL(1,I87:I91)</f>
        <v>12.2</v>
      </c>
      <c r="J92" s="2">
        <f>SUBTOTAL(1,J87:J91)</f>
        <v>4.8</v>
      </c>
      <c r="K92" s="2">
        <f>SUBTOTAL(1,K87:K91)</f>
        <v>1</v>
      </c>
      <c r="L92" s="2">
        <f>SUBTOTAL(1,L87:L91)</f>
        <v>1</v>
      </c>
      <c r="M92" s="2">
        <f>SUBTOTAL(1,M87:M91)</f>
        <v>1</v>
      </c>
      <c r="N92" s="2">
        <f>SUBTOTAL(1,N87:N91)</f>
        <v>1</v>
      </c>
      <c r="O92" s="2">
        <f>SUBTOTAL(1,O87:O91)</f>
        <v>0</v>
      </c>
      <c r="P92" s="2">
        <f>SUBTOTAL(1,P87:P91)</f>
        <v>7.2</v>
      </c>
      <c r="Q92" s="2">
        <f>SUBTOTAL(1,Q87:Q91)</f>
        <v>0</v>
      </c>
      <c r="R92" s="2">
        <f>SUBTOTAL(1,R87:R91)</f>
        <v>1</v>
      </c>
      <c r="S92" s="2">
        <f>SUBTOTAL(1,S87:S91)</f>
        <v>0</v>
      </c>
      <c r="T92" s="2">
        <f>SUBTOTAL(1,T87:T91)</f>
        <v>0</v>
      </c>
      <c r="U92" s="2">
        <f>SUBTOTAL(1,U87:U91)</f>
        <v>0.2</v>
      </c>
      <c r="V92" s="2">
        <f>SUBTOTAL(1,V87:V91)</f>
        <v>0</v>
      </c>
      <c r="W92" s="2">
        <f>SUBTOTAL(1,W87:W91)</f>
        <v>2.8</v>
      </c>
      <c r="X92" s="2">
        <f>SUBTOTAL(1,X87:X91)</f>
        <v>0.4</v>
      </c>
      <c r="Y92" s="2">
        <f>SUBTOTAL(1,Y87:Y91)</f>
        <v>4.4000000000000004</v>
      </c>
      <c r="Z92" s="2">
        <f>SUBTOTAL(1,Z87:Z91)</f>
        <v>0</v>
      </c>
      <c r="AA92" s="11">
        <f>SUBTOTAL(1,AA87:AA91)</f>
        <v>13.6</v>
      </c>
      <c r="AB92" s="12" t="e">
        <f>SUBTOTAL(1,AB87:AB91)</f>
        <v>#DIV/0!</v>
      </c>
      <c r="AC92" s="13">
        <f>SUBTOTAL(1,AC87:AC91)</f>
        <v>0.6</v>
      </c>
    </row>
    <row r="93" spans="1:29" outlineLevel="7" x14ac:dyDescent="0.25">
      <c r="A93" s="1" t="s">
        <v>213</v>
      </c>
      <c r="B93" s="1" t="s">
        <v>287</v>
      </c>
      <c r="C93" s="1" t="s">
        <v>2378</v>
      </c>
      <c r="D93" s="1" t="s">
        <v>2396</v>
      </c>
      <c r="E93" s="1" t="s">
        <v>2458</v>
      </c>
      <c r="F93" s="1" t="s">
        <v>2459</v>
      </c>
      <c r="G93" s="2">
        <v>840</v>
      </c>
      <c r="H93" s="2">
        <v>147</v>
      </c>
      <c r="I93" s="2">
        <v>19</v>
      </c>
      <c r="J93" s="2">
        <v>0</v>
      </c>
      <c r="K93" s="2">
        <v>1</v>
      </c>
      <c r="L93" s="2">
        <v>1</v>
      </c>
      <c r="M93" s="2">
        <v>1</v>
      </c>
      <c r="N93" s="2">
        <v>1</v>
      </c>
      <c r="O93" s="2">
        <v>0</v>
      </c>
      <c r="P93" s="2">
        <v>11</v>
      </c>
      <c r="Q93" s="2">
        <v>0</v>
      </c>
      <c r="R93" s="2">
        <v>1</v>
      </c>
      <c r="S93" s="2">
        <v>0</v>
      </c>
      <c r="T93" s="2">
        <v>0</v>
      </c>
      <c r="U93" s="2">
        <v>1</v>
      </c>
      <c r="V93" s="2">
        <v>0</v>
      </c>
      <c r="W93" s="2">
        <v>2</v>
      </c>
      <c r="X93" s="2">
        <v>1</v>
      </c>
      <c r="Y93" s="2">
        <v>60</v>
      </c>
      <c r="Z93" s="2">
        <v>0</v>
      </c>
      <c r="AA93" s="11">
        <f t="shared" si="6"/>
        <v>18</v>
      </c>
      <c r="AB93" s="12" t="b">
        <f t="shared" si="7"/>
        <v>1</v>
      </c>
      <c r="AC93" s="13">
        <f t="shared" si="5"/>
        <v>1</v>
      </c>
    </row>
    <row r="94" spans="1:29" outlineLevel="7" x14ac:dyDescent="0.25">
      <c r="A94" s="1" t="s">
        <v>213</v>
      </c>
      <c r="B94" s="1" t="s">
        <v>287</v>
      </c>
      <c r="C94" s="1" t="s">
        <v>2378</v>
      </c>
      <c r="D94" s="1" t="s">
        <v>2396</v>
      </c>
      <c r="E94" s="1" t="s">
        <v>2444</v>
      </c>
      <c r="F94" s="1" t="s">
        <v>2445</v>
      </c>
      <c r="G94" s="2">
        <v>899</v>
      </c>
      <c r="H94" s="2">
        <v>85</v>
      </c>
      <c r="I94" s="2">
        <v>45</v>
      </c>
      <c r="J94" s="2">
        <v>0</v>
      </c>
      <c r="K94" s="2">
        <v>1</v>
      </c>
      <c r="L94" s="2">
        <v>1</v>
      </c>
      <c r="M94" s="2">
        <v>1</v>
      </c>
      <c r="N94" s="2">
        <v>0</v>
      </c>
      <c r="O94" s="2">
        <v>0</v>
      </c>
      <c r="P94" s="2">
        <v>10</v>
      </c>
      <c r="Q94" s="2">
        <v>0</v>
      </c>
      <c r="R94" s="2">
        <v>1</v>
      </c>
      <c r="S94" s="2">
        <v>0</v>
      </c>
      <c r="T94" s="2">
        <v>0</v>
      </c>
      <c r="U94" s="2">
        <v>1</v>
      </c>
      <c r="V94" s="2">
        <v>0</v>
      </c>
      <c r="W94" s="2">
        <v>13</v>
      </c>
      <c r="X94" s="2">
        <v>1</v>
      </c>
      <c r="Y94" s="2">
        <v>28</v>
      </c>
      <c r="Z94" s="2">
        <v>0</v>
      </c>
      <c r="AA94" s="11">
        <f t="shared" si="6"/>
        <v>27</v>
      </c>
      <c r="AB94" s="12" t="b">
        <f t="shared" si="7"/>
        <v>1</v>
      </c>
      <c r="AC94" s="13">
        <f t="shared" si="5"/>
        <v>1</v>
      </c>
    </row>
    <row r="95" spans="1:29" outlineLevel="7" x14ac:dyDescent="0.25">
      <c r="A95" s="1" t="s">
        <v>213</v>
      </c>
      <c r="B95" s="1" t="s">
        <v>287</v>
      </c>
      <c r="C95" s="1" t="s">
        <v>2378</v>
      </c>
      <c r="D95" s="1" t="s">
        <v>2396</v>
      </c>
      <c r="E95" s="1" t="s">
        <v>2397</v>
      </c>
      <c r="F95" s="1" t="s">
        <v>2398</v>
      </c>
      <c r="G95" s="2">
        <v>1422</v>
      </c>
      <c r="H95" s="2">
        <v>400</v>
      </c>
      <c r="I95" s="2">
        <v>23</v>
      </c>
      <c r="J95" s="2">
        <v>2</v>
      </c>
      <c r="K95" s="2">
        <v>1</v>
      </c>
      <c r="L95" s="2">
        <v>1</v>
      </c>
      <c r="M95" s="2">
        <v>1</v>
      </c>
      <c r="N95" s="2">
        <v>1</v>
      </c>
      <c r="O95" s="2">
        <v>0</v>
      </c>
      <c r="P95" s="2">
        <v>15</v>
      </c>
      <c r="Q95" s="2">
        <v>0</v>
      </c>
      <c r="R95" s="2">
        <v>1</v>
      </c>
      <c r="S95" s="2">
        <v>0</v>
      </c>
      <c r="T95" s="2">
        <v>0</v>
      </c>
      <c r="U95" s="2">
        <v>1</v>
      </c>
      <c r="V95" s="2">
        <v>0</v>
      </c>
      <c r="W95" s="2">
        <v>2</v>
      </c>
      <c r="X95" s="2">
        <v>2</v>
      </c>
      <c r="Y95" s="2">
        <v>348</v>
      </c>
      <c r="Z95" s="2">
        <v>0</v>
      </c>
      <c r="AA95" s="11">
        <f t="shared" si="6"/>
        <v>23</v>
      </c>
      <c r="AB95" s="12" t="b">
        <f t="shared" si="7"/>
        <v>1</v>
      </c>
      <c r="AC95" s="13">
        <f t="shared" si="5"/>
        <v>1</v>
      </c>
    </row>
    <row r="96" spans="1:29" outlineLevel="7" x14ac:dyDescent="0.25">
      <c r="A96" s="1" t="s">
        <v>213</v>
      </c>
      <c r="B96" s="1" t="s">
        <v>287</v>
      </c>
      <c r="C96" s="1" t="s">
        <v>2378</v>
      </c>
      <c r="D96" s="1" t="s">
        <v>2396</v>
      </c>
      <c r="E96" s="1" t="s">
        <v>2410</v>
      </c>
      <c r="F96" s="1" t="s">
        <v>2411</v>
      </c>
      <c r="G96" s="2">
        <v>1651</v>
      </c>
      <c r="H96" s="2">
        <v>73</v>
      </c>
      <c r="I96" s="2">
        <v>13</v>
      </c>
      <c r="J96" s="2">
        <v>5</v>
      </c>
      <c r="K96" s="2">
        <v>1</v>
      </c>
      <c r="L96" s="2">
        <v>1</v>
      </c>
      <c r="M96" s="2">
        <v>1</v>
      </c>
      <c r="N96" s="2">
        <v>1</v>
      </c>
      <c r="O96" s="2">
        <v>0</v>
      </c>
      <c r="P96" s="2">
        <v>10</v>
      </c>
      <c r="Q96" s="2">
        <v>0</v>
      </c>
      <c r="R96" s="2">
        <v>1</v>
      </c>
      <c r="S96" s="2">
        <v>0</v>
      </c>
      <c r="T96" s="2">
        <v>0</v>
      </c>
      <c r="U96" s="2">
        <v>1</v>
      </c>
      <c r="V96" s="2">
        <v>0</v>
      </c>
      <c r="W96" s="2">
        <v>7</v>
      </c>
      <c r="X96" s="2">
        <v>1</v>
      </c>
      <c r="Y96" s="2">
        <v>50</v>
      </c>
      <c r="Z96" s="2">
        <v>0</v>
      </c>
      <c r="AA96" s="11">
        <f t="shared" si="6"/>
        <v>22</v>
      </c>
      <c r="AB96" s="12" t="b">
        <f t="shared" si="7"/>
        <v>1</v>
      </c>
      <c r="AC96" s="13">
        <f t="shared" si="5"/>
        <v>1</v>
      </c>
    </row>
    <row r="97" spans="1:29" outlineLevel="6" x14ac:dyDescent="0.25">
      <c r="A97" s="1"/>
      <c r="B97" s="1"/>
      <c r="C97" s="1"/>
      <c r="D97" s="25" t="s">
        <v>12125</v>
      </c>
      <c r="E97" s="1"/>
      <c r="F97" s="1"/>
      <c r="G97" s="2">
        <f>SUBTOTAL(1,G93:G96)</f>
        <v>1203</v>
      </c>
      <c r="H97" s="2">
        <f>SUBTOTAL(1,H93:H96)</f>
        <v>176.25</v>
      </c>
      <c r="I97" s="2">
        <f>SUBTOTAL(1,I93:I96)</f>
        <v>25</v>
      </c>
      <c r="J97" s="2">
        <f>SUBTOTAL(1,J93:J96)</f>
        <v>1.75</v>
      </c>
      <c r="K97" s="2">
        <f>SUBTOTAL(1,K93:K96)</f>
        <v>1</v>
      </c>
      <c r="L97" s="2">
        <f>SUBTOTAL(1,L93:L96)</f>
        <v>1</v>
      </c>
      <c r="M97" s="2">
        <f>SUBTOTAL(1,M93:M96)</f>
        <v>1</v>
      </c>
      <c r="N97" s="2">
        <f>SUBTOTAL(1,N93:N96)</f>
        <v>0.75</v>
      </c>
      <c r="O97" s="2">
        <f>SUBTOTAL(1,O93:O96)</f>
        <v>0</v>
      </c>
      <c r="P97" s="2">
        <f>SUBTOTAL(1,P93:P96)</f>
        <v>11.5</v>
      </c>
      <c r="Q97" s="2">
        <f>SUBTOTAL(1,Q93:Q96)</f>
        <v>0</v>
      </c>
      <c r="R97" s="2">
        <f>SUBTOTAL(1,R93:R96)</f>
        <v>1</v>
      </c>
      <c r="S97" s="2">
        <f>SUBTOTAL(1,S93:S96)</f>
        <v>0</v>
      </c>
      <c r="T97" s="2">
        <f>SUBTOTAL(1,T93:T96)</f>
        <v>0</v>
      </c>
      <c r="U97" s="2">
        <f>SUBTOTAL(1,U93:U96)</f>
        <v>1</v>
      </c>
      <c r="V97" s="2">
        <f>SUBTOTAL(1,V93:V96)</f>
        <v>0</v>
      </c>
      <c r="W97" s="2">
        <f>SUBTOTAL(1,W93:W96)</f>
        <v>6</v>
      </c>
      <c r="X97" s="2">
        <f>SUBTOTAL(1,X93:X96)</f>
        <v>1.25</v>
      </c>
      <c r="Y97" s="2">
        <f>SUBTOTAL(1,Y93:Y96)</f>
        <v>121.5</v>
      </c>
      <c r="Z97" s="2">
        <f>SUBTOTAL(1,Z93:Z96)</f>
        <v>0</v>
      </c>
      <c r="AA97" s="11">
        <f>SUBTOTAL(1,AA93:AA96)</f>
        <v>22.5</v>
      </c>
      <c r="AB97" s="12" t="e">
        <f>SUBTOTAL(1,AB93:AB96)</f>
        <v>#DIV/0!</v>
      </c>
      <c r="AC97" s="13">
        <f>SUBTOTAL(1,AC93:AC96)</f>
        <v>1</v>
      </c>
    </row>
    <row r="98" spans="1:29" outlineLevel="7" x14ac:dyDescent="0.25">
      <c r="A98" s="1" t="s">
        <v>213</v>
      </c>
      <c r="B98" s="1" t="s">
        <v>287</v>
      </c>
      <c r="C98" s="1" t="s">
        <v>2378</v>
      </c>
      <c r="D98" s="1" t="s">
        <v>2393</v>
      </c>
      <c r="E98" s="1" t="s">
        <v>2394</v>
      </c>
      <c r="F98" s="1" t="s">
        <v>2395</v>
      </c>
      <c r="G98" s="2">
        <v>666</v>
      </c>
      <c r="H98" s="2">
        <v>203</v>
      </c>
      <c r="I98" s="2">
        <v>45</v>
      </c>
      <c r="J98" s="2">
        <v>0</v>
      </c>
      <c r="K98" s="2">
        <v>1</v>
      </c>
      <c r="L98" s="2">
        <v>2</v>
      </c>
      <c r="M98" s="2">
        <v>1</v>
      </c>
      <c r="N98" s="2">
        <v>2</v>
      </c>
      <c r="O98" s="2">
        <v>0</v>
      </c>
      <c r="P98" s="2">
        <v>17</v>
      </c>
      <c r="Q98" s="2">
        <v>2</v>
      </c>
      <c r="R98" s="2">
        <v>1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1</v>
      </c>
      <c r="Y98" s="2">
        <v>10</v>
      </c>
      <c r="Z98" s="2">
        <v>0</v>
      </c>
      <c r="AA98" s="11">
        <f t="shared" si="6"/>
        <v>24</v>
      </c>
      <c r="AB98" s="12" t="b">
        <f t="shared" si="7"/>
        <v>1</v>
      </c>
      <c r="AC98" s="13">
        <f t="shared" si="5"/>
        <v>1</v>
      </c>
    </row>
    <row r="99" spans="1:29" outlineLevel="7" x14ac:dyDescent="0.25">
      <c r="A99" s="1" t="s">
        <v>213</v>
      </c>
      <c r="B99" s="1" t="s">
        <v>287</v>
      </c>
      <c r="C99" s="1" t="s">
        <v>2378</v>
      </c>
      <c r="D99" s="1" t="s">
        <v>2393</v>
      </c>
      <c r="E99" s="1" t="s">
        <v>2446</v>
      </c>
      <c r="F99" s="1" t="s">
        <v>2447</v>
      </c>
      <c r="G99" s="2">
        <v>422</v>
      </c>
      <c r="H99" s="2">
        <v>124</v>
      </c>
      <c r="I99" s="2">
        <v>7</v>
      </c>
      <c r="J99" s="2">
        <v>0</v>
      </c>
      <c r="K99" s="2">
        <v>1</v>
      </c>
      <c r="L99" s="2">
        <v>1</v>
      </c>
      <c r="M99" s="2">
        <v>1</v>
      </c>
      <c r="N99" s="2">
        <v>0</v>
      </c>
      <c r="O99" s="2">
        <v>0</v>
      </c>
      <c r="P99" s="2">
        <v>7</v>
      </c>
      <c r="Q99" s="2">
        <v>2</v>
      </c>
      <c r="R99" s="2">
        <v>1</v>
      </c>
      <c r="S99" s="2">
        <v>1</v>
      </c>
      <c r="T99" s="2">
        <v>0</v>
      </c>
      <c r="U99" s="2">
        <v>0</v>
      </c>
      <c r="V99" s="2">
        <v>0</v>
      </c>
      <c r="W99" s="2">
        <v>2</v>
      </c>
      <c r="X99" s="2">
        <v>1</v>
      </c>
      <c r="Y99" s="2">
        <v>0</v>
      </c>
      <c r="Z99" s="2">
        <v>0</v>
      </c>
      <c r="AA99" s="11">
        <f t="shared" si="6"/>
        <v>15</v>
      </c>
      <c r="AB99" s="12" t="b">
        <f t="shared" si="7"/>
        <v>1</v>
      </c>
      <c r="AC99" s="13">
        <f t="shared" si="5"/>
        <v>1</v>
      </c>
    </row>
    <row r="100" spans="1:29" outlineLevel="7" x14ac:dyDescent="0.25">
      <c r="A100" s="1" t="s">
        <v>213</v>
      </c>
      <c r="B100" s="1" t="s">
        <v>287</v>
      </c>
      <c r="C100" s="1" t="s">
        <v>2378</v>
      </c>
      <c r="D100" s="1" t="s">
        <v>2393</v>
      </c>
      <c r="E100" s="1" t="s">
        <v>2412</v>
      </c>
      <c r="F100" s="1" t="s">
        <v>2413</v>
      </c>
      <c r="G100" s="2">
        <v>824</v>
      </c>
      <c r="H100" s="2">
        <v>209</v>
      </c>
      <c r="I100" s="2">
        <v>44</v>
      </c>
      <c r="J100" s="2">
        <v>33</v>
      </c>
      <c r="K100" s="2">
        <v>2</v>
      </c>
      <c r="L100" s="2">
        <v>1</v>
      </c>
      <c r="M100" s="2">
        <v>1</v>
      </c>
      <c r="N100" s="2">
        <v>2</v>
      </c>
      <c r="O100" s="2">
        <v>0</v>
      </c>
      <c r="P100" s="2">
        <v>18</v>
      </c>
      <c r="Q100" s="2">
        <v>1</v>
      </c>
      <c r="R100" s="2">
        <v>2</v>
      </c>
      <c r="S100" s="2">
        <v>0</v>
      </c>
      <c r="T100" s="2">
        <v>0</v>
      </c>
      <c r="U100" s="2">
        <v>0</v>
      </c>
      <c r="V100" s="2">
        <v>0</v>
      </c>
      <c r="W100" s="2">
        <v>3</v>
      </c>
      <c r="X100" s="2">
        <v>1</v>
      </c>
      <c r="Y100" s="2">
        <v>10</v>
      </c>
      <c r="Z100" s="2">
        <v>0</v>
      </c>
      <c r="AA100" s="11">
        <f t="shared" si="6"/>
        <v>28</v>
      </c>
      <c r="AB100" s="12" t="b">
        <f t="shared" si="7"/>
        <v>1</v>
      </c>
      <c r="AC100" s="13">
        <f t="shared" si="5"/>
        <v>1</v>
      </c>
    </row>
    <row r="101" spans="1:29" outlineLevel="6" x14ac:dyDescent="0.25">
      <c r="A101" s="1"/>
      <c r="B101" s="1"/>
      <c r="C101" s="1"/>
      <c r="D101" s="25" t="s">
        <v>12126</v>
      </c>
      <c r="E101" s="1"/>
      <c r="F101" s="1"/>
      <c r="G101" s="2">
        <f>SUBTOTAL(1,G98:G100)</f>
        <v>637.33333333333337</v>
      </c>
      <c r="H101" s="2">
        <f>SUBTOTAL(1,H98:H100)</f>
        <v>178.66666666666666</v>
      </c>
      <c r="I101" s="2">
        <f>SUBTOTAL(1,I98:I100)</f>
        <v>32</v>
      </c>
      <c r="J101" s="2">
        <f>SUBTOTAL(1,J98:J100)</f>
        <v>11</v>
      </c>
      <c r="K101" s="2">
        <f>SUBTOTAL(1,K98:K100)</f>
        <v>1.3333333333333333</v>
      </c>
      <c r="L101" s="2">
        <f>SUBTOTAL(1,L98:L100)</f>
        <v>1.3333333333333333</v>
      </c>
      <c r="M101" s="2">
        <f>SUBTOTAL(1,M98:M100)</f>
        <v>1</v>
      </c>
      <c r="N101" s="2">
        <f>SUBTOTAL(1,N98:N100)</f>
        <v>1.3333333333333333</v>
      </c>
      <c r="O101" s="2">
        <f>SUBTOTAL(1,O98:O100)</f>
        <v>0</v>
      </c>
      <c r="P101" s="2">
        <f>SUBTOTAL(1,P98:P100)</f>
        <v>14</v>
      </c>
      <c r="Q101" s="2">
        <f>SUBTOTAL(1,Q98:Q100)</f>
        <v>1.6666666666666667</v>
      </c>
      <c r="R101" s="2">
        <f>SUBTOTAL(1,R98:R100)</f>
        <v>1.3333333333333333</v>
      </c>
      <c r="S101" s="2">
        <f>SUBTOTAL(1,S98:S100)</f>
        <v>0.33333333333333331</v>
      </c>
      <c r="T101" s="2">
        <f>SUBTOTAL(1,T98:T100)</f>
        <v>0</v>
      </c>
      <c r="U101" s="2">
        <f>SUBTOTAL(1,U98:U100)</f>
        <v>0</v>
      </c>
      <c r="V101" s="2">
        <f>SUBTOTAL(1,V98:V100)</f>
        <v>0</v>
      </c>
      <c r="W101" s="2">
        <f>SUBTOTAL(1,W98:W100)</f>
        <v>1.6666666666666667</v>
      </c>
      <c r="X101" s="2">
        <f>SUBTOTAL(1,X98:X100)</f>
        <v>1</v>
      </c>
      <c r="Y101" s="2">
        <f>SUBTOTAL(1,Y98:Y100)</f>
        <v>6.666666666666667</v>
      </c>
      <c r="Z101" s="2">
        <f>SUBTOTAL(1,Z98:Z100)</f>
        <v>0</v>
      </c>
      <c r="AA101" s="11">
        <f>SUBTOTAL(1,AA98:AA100)</f>
        <v>22.333333333333332</v>
      </c>
      <c r="AB101" s="12" t="e">
        <f>SUBTOTAL(1,AB98:AB100)</f>
        <v>#DIV/0!</v>
      </c>
      <c r="AC101" s="13">
        <f>SUBTOTAL(1,AC98:AC100)</f>
        <v>1</v>
      </c>
    </row>
    <row r="102" spans="1:29" outlineLevel="7" x14ac:dyDescent="0.25">
      <c r="A102" s="1" t="s">
        <v>213</v>
      </c>
      <c r="B102" s="1" t="s">
        <v>287</v>
      </c>
      <c r="C102" s="1" t="s">
        <v>2378</v>
      </c>
      <c r="D102" s="1" t="s">
        <v>2437</v>
      </c>
      <c r="E102" s="1" t="s">
        <v>2438</v>
      </c>
      <c r="F102" s="1" t="s">
        <v>2439</v>
      </c>
      <c r="G102" s="2">
        <v>517</v>
      </c>
      <c r="H102" s="2">
        <v>92</v>
      </c>
      <c r="I102" s="2">
        <v>8</v>
      </c>
      <c r="J102" s="2">
        <v>0</v>
      </c>
      <c r="K102" s="2">
        <v>2</v>
      </c>
      <c r="L102" s="2">
        <v>4</v>
      </c>
      <c r="M102" s="2">
        <v>2</v>
      </c>
      <c r="N102" s="2">
        <v>1</v>
      </c>
      <c r="O102" s="2">
        <v>7</v>
      </c>
      <c r="P102" s="2">
        <v>27</v>
      </c>
      <c r="Q102" s="2">
        <v>0</v>
      </c>
      <c r="R102" s="2">
        <v>2</v>
      </c>
      <c r="S102" s="2">
        <v>0</v>
      </c>
      <c r="T102" s="2">
        <v>0</v>
      </c>
      <c r="U102" s="2">
        <v>2</v>
      </c>
      <c r="V102" s="2">
        <v>0</v>
      </c>
      <c r="W102" s="2">
        <v>7</v>
      </c>
      <c r="X102" s="2">
        <v>2</v>
      </c>
      <c r="Y102" s="2">
        <v>20</v>
      </c>
      <c r="Z102" s="2">
        <v>0</v>
      </c>
      <c r="AA102" s="11">
        <f t="shared" si="6"/>
        <v>50</v>
      </c>
      <c r="AB102" s="12" t="b">
        <f t="shared" si="7"/>
        <v>1</v>
      </c>
      <c r="AC102" s="13">
        <f t="shared" si="5"/>
        <v>1</v>
      </c>
    </row>
    <row r="103" spans="1:29" outlineLevel="6" x14ac:dyDescent="0.25">
      <c r="A103" s="1"/>
      <c r="B103" s="1"/>
      <c r="C103" s="1"/>
      <c r="D103" s="25" t="s">
        <v>12127</v>
      </c>
      <c r="E103" s="1"/>
      <c r="F103" s="1"/>
      <c r="G103" s="2">
        <f>SUBTOTAL(1,G102:G102)</f>
        <v>517</v>
      </c>
      <c r="H103" s="2">
        <f>SUBTOTAL(1,H102:H102)</f>
        <v>92</v>
      </c>
      <c r="I103" s="2">
        <f>SUBTOTAL(1,I102:I102)</f>
        <v>8</v>
      </c>
      <c r="J103" s="2">
        <f>SUBTOTAL(1,J102:J102)</f>
        <v>0</v>
      </c>
      <c r="K103" s="2">
        <f>SUBTOTAL(1,K102:K102)</f>
        <v>2</v>
      </c>
      <c r="L103" s="2">
        <f>SUBTOTAL(1,L102:L102)</f>
        <v>4</v>
      </c>
      <c r="M103" s="2">
        <f>SUBTOTAL(1,M102:M102)</f>
        <v>2</v>
      </c>
      <c r="N103" s="2">
        <f>SUBTOTAL(1,N102:N102)</f>
        <v>1</v>
      </c>
      <c r="O103" s="2">
        <f>SUBTOTAL(1,O102:O102)</f>
        <v>7</v>
      </c>
      <c r="P103" s="2">
        <f>SUBTOTAL(1,P102:P102)</f>
        <v>27</v>
      </c>
      <c r="Q103" s="2">
        <f>SUBTOTAL(1,Q102:Q102)</f>
        <v>0</v>
      </c>
      <c r="R103" s="2">
        <f>SUBTOTAL(1,R102:R102)</f>
        <v>2</v>
      </c>
      <c r="S103" s="2">
        <f>SUBTOTAL(1,S102:S102)</f>
        <v>0</v>
      </c>
      <c r="T103" s="2">
        <f>SUBTOTAL(1,T102:T102)</f>
        <v>0</v>
      </c>
      <c r="U103" s="2">
        <f>SUBTOTAL(1,U102:U102)</f>
        <v>2</v>
      </c>
      <c r="V103" s="2">
        <f>SUBTOTAL(1,V102:V102)</f>
        <v>0</v>
      </c>
      <c r="W103" s="2">
        <f>SUBTOTAL(1,W102:W102)</f>
        <v>7</v>
      </c>
      <c r="X103" s="2">
        <f>SUBTOTAL(1,X102:X102)</f>
        <v>2</v>
      </c>
      <c r="Y103" s="2">
        <f>SUBTOTAL(1,Y102:Y102)</f>
        <v>20</v>
      </c>
      <c r="Z103" s="2">
        <f>SUBTOTAL(1,Z102:Z102)</f>
        <v>0</v>
      </c>
      <c r="AA103" s="11">
        <f>SUBTOTAL(1,AA102:AA102)</f>
        <v>50</v>
      </c>
      <c r="AB103" s="12" t="e">
        <f>SUBTOTAL(1,AB102:AB102)</f>
        <v>#DIV/0!</v>
      </c>
      <c r="AC103" s="13">
        <f>SUBTOTAL(1,AC102:AC102)</f>
        <v>1</v>
      </c>
    </row>
    <row r="104" spans="1:29" outlineLevel="7" x14ac:dyDescent="0.25">
      <c r="A104" s="1" t="s">
        <v>213</v>
      </c>
      <c r="B104" s="1" t="s">
        <v>287</v>
      </c>
      <c r="C104" s="1" t="s">
        <v>2378</v>
      </c>
      <c r="D104" s="1" t="s">
        <v>2379</v>
      </c>
      <c r="E104" s="1" t="s">
        <v>2452</v>
      </c>
      <c r="F104" s="1" t="s">
        <v>2453</v>
      </c>
      <c r="G104" s="2">
        <v>9531</v>
      </c>
      <c r="H104" s="2">
        <v>1022</v>
      </c>
      <c r="I104" s="2">
        <v>26</v>
      </c>
      <c r="J104" s="2">
        <v>22</v>
      </c>
      <c r="K104" s="2">
        <v>1</v>
      </c>
      <c r="L104" s="2">
        <v>1</v>
      </c>
      <c r="M104" s="2">
        <v>0</v>
      </c>
      <c r="N104" s="2">
        <v>0</v>
      </c>
      <c r="O104" s="2">
        <v>0</v>
      </c>
      <c r="P104" s="2">
        <v>7</v>
      </c>
      <c r="Q104" s="2">
        <v>0</v>
      </c>
      <c r="R104" s="2">
        <v>1</v>
      </c>
      <c r="S104" s="2">
        <v>0</v>
      </c>
      <c r="T104" s="2">
        <v>0</v>
      </c>
      <c r="U104" s="2">
        <v>1</v>
      </c>
      <c r="V104" s="2">
        <v>0</v>
      </c>
      <c r="W104" s="2">
        <v>16</v>
      </c>
      <c r="X104" s="2">
        <v>1</v>
      </c>
      <c r="Y104" s="2">
        <v>30</v>
      </c>
      <c r="Z104" s="2">
        <v>0</v>
      </c>
      <c r="AA104" s="11">
        <f t="shared" si="6"/>
        <v>26</v>
      </c>
      <c r="AB104" s="12" t="b">
        <f t="shared" si="7"/>
        <v>1</v>
      </c>
      <c r="AC104" s="13">
        <f t="shared" si="5"/>
        <v>1</v>
      </c>
    </row>
    <row r="105" spans="1:29" outlineLevel="7" x14ac:dyDescent="0.25">
      <c r="A105" s="1" t="s">
        <v>213</v>
      </c>
      <c r="B105" s="1" t="s">
        <v>287</v>
      </c>
      <c r="C105" s="1" t="s">
        <v>2378</v>
      </c>
      <c r="D105" s="1" t="s">
        <v>2379</v>
      </c>
      <c r="E105" s="1" t="s">
        <v>2454</v>
      </c>
      <c r="F105" s="1" t="s">
        <v>2455</v>
      </c>
      <c r="G105" s="2">
        <v>5711</v>
      </c>
      <c r="H105" s="2">
        <v>405</v>
      </c>
      <c r="I105" s="2">
        <v>17</v>
      </c>
      <c r="J105" s="2">
        <v>16</v>
      </c>
      <c r="K105" s="2">
        <v>1</v>
      </c>
      <c r="L105" s="2">
        <v>1</v>
      </c>
      <c r="M105" s="2">
        <v>0</v>
      </c>
      <c r="N105" s="2">
        <v>0</v>
      </c>
      <c r="O105" s="2">
        <v>0</v>
      </c>
      <c r="P105" s="2">
        <v>8</v>
      </c>
      <c r="Q105" s="2">
        <v>0</v>
      </c>
      <c r="R105" s="2">
        <v>1</v>
      </c>
      <c r="S105" s="2">
        <v>0</v>
      </c>
      <c r="T105" s="2">
        <v>0</v>
      </c>
      <c r="U105" s="2">
        <v>1</v>
      </c>
      <c r="V105" s="2">
        <v>0</v>
      </c>
      <c r="W105" s="2">
        <v>16</v>
      </c>
      <c r="X105" s="2">
        <v>1</v>
      </c>
      <c r="Y105" s="2">
        <v>30</v>
      </c>
      <c r="Z105" s="2">
        <v>0</v>
      </c>
      <c r="AA105" s="11">
        <f t="shared" si="6"/>
        <v>27</v>
      </c>
      <c r="AB105" s="12" t="b">
        <f t="shared" si="7"/>
        <v>1</v>
      </c>
      <c r="AC105" s="13">
        <f t="shared" si="5"/>
        <v>1</v>
      </c>
    </row>
    <row r="106" spans="1:29" outlineLevel="7" x14ac:dyDescent="0.25">
      <c r="A106" s="1" t="s">
        <v>213</v>
      </c>
      <c r="B106" s="1" t="s">
        <v>287</v>
      </c>
      <c r="C106" s="1" t="s">
        <v>2378</v>
      </c>
      <c r="D106" s="1" t="s">
        <v>2379</v>
      </c>
      <c r="E106" s="1" t="s">
        <v>2380</v>
      </c>
      <c r="F106" s="1" t="s">
        <v>2381</v>
      </c>
      <c r="G106" s="2">
        <v>1955</v>
      </c>
      <c r="H106" s="2">
        <v>703</v>
      </c>
      <c r="I106" s="2">
        <v>25</v>
      </c>
      <c r="J106" s="2">
        <v>25</v>
      </c>
      <c r="K106" s="2">
        <v>1</v>
      </c>
      <c r="L106" s="2">
        <v>1</v>
      </c>
      <c r="M106" s="2">
        <v>0</v>
      </c>
      <c r="N106" s="2">
        <v>0</v>
      </c>
      <c r="O106" s="2">
        <v>0</v>
      </c>
      <c r="P106" s="2">
        <v>7</v>
      </c>
      <c r="Q106" s="2">
        <v>1</v>
      </c>
      <c r="R106" s="2">
        <v>1</v>
      </c>
      <c r="S106" s="2">
        <v>0</v>
      </c>
      <c r="T106" s="2">
        <v>0</v>
      </c>
      <c r="U106" s="2">
        <v>1</v>
      </c>
      <c r="V106" s="2">
        <v>0</v>
      </c>
      <c r="W106" s="2">
        <v>15</v>
      </c>
      <c r="X106" s="2">
        <v>1</v>
      </c>
      <c r="Y106" s="2">
        <v>20</v>
      </c>
      <c r="Z106" s="2">
        <v>0</v>
      </c>
      <c r="AA106" s="11">
        <f t="shared" si="6"/>
        <v>26</v>
      </c>
      <c r="AB106" s="12" t="b">
        <f t="shared" si="7"/>
        <v>1</v>
      </c>
      <c r="AC106" s="13">
        <f t="shared" si="5"/>
        <v>1</v>
      </c>
    </row>
    <row r="107" spans="1:29" outlineLevel="6" x14ac:dyDescent="0.25">
      <c r="A107" s="1"/>
      <c r="B107" s="1"/>
      <c r="C107" s="1"/>
      <c r="D107" s="25" t="s">
        <v>12128</v>
      </c>
      <c r="E107" s="1"/>
      <c r="F107" s="1"/>
      <c r="G107" s="2">
        <f>SUBTOTAL(1,G104:G106)</f>
        <v>5732.333333333333</v>
      </c>
      <c r="H107" s="2">
        <f>SUBTOTAL(1,H104:H106)</f>
        <v>710</v>
      </c>
      <c r="I107" s="2">
        <f>SUBTOTAL(1,I104:I106)</f>
        <v>22.666666666666668</v>
      </c>
      <c r="J107" s="2">
        <f>SUBTOTAL(1,J104:J106)</f>
        <v>21</v>
      </c>
      <c r="K107" s="2">
        <f>SUBTOTAL(1,K104:K106)</f>
        <v>1</v>
      </c>
      <c r="L107" s="2">
        <f>SUBTOTAL(1,L104:L106)</f>
        <v>1</v>
      </c>
      <c r="M107" s="2">
        <f>SUBTOTAL(1,M104:M106)</f>
        <v>0</v>
      </c>
      <c r="N107" s="2">
        <f>SUBTOTAL(1,N104:N106)</f>
        <v>0</v>
      </c>
      <c r="O107" s="2">
        <f>SUBTOTAL(1,O104:O106)</f>
        <v>0</v>
      </c>
      <c r="P107" s="2">
        <f>SUBTOTAL(1,P104:P106)</f>
        <v>7.333333333333333</v>
      </c>
      <c r="Q107" s="2">
        <f>SUBTOTAL(1,Q104:Q106)</f>
        <v>0.33333333333333331</v>
      </c>
      <c r="R107" s="2">
        <f>SUBTOTAL(1,R104:R106)</f>
        <v>1</v>
      </c>
      <c r="S107" s="2">
        <f>SUBTOTAL(1,S104:S106)</f>
        <v>0</v>
      </c>
      <c r="T107" s="2">
        <f>SUBTOTAL(1,T104:T106)</f>
        <v>0</v>
      </c>
      <c r="U107" s="2">
        <f>SUBTOTAL(1,U104:U106)</f>
        <v>1</v>
      </c>
      <c r="V107" s="2">
        <f>SUBTOTAL(1,V104:V106)</f>
        <v>0</v>
      </c>
      <c r="W107" s="2">
        <f>SUBTOTAL(1,W104:W106)</f>
        <v>15.666666666666666</v>
      </c>
      <c r="X107" s="2">
        <f>SUBTOTAL(1,X104:X106)</f>
        <v>1</v>
      </c>
      <c r="Y107" s="2">
        <f>SUBTOTAL(1,Y104:Y106)</f>
        <v>26.666666666666668</v>
      </c>
      <c r="Z107" s="2">
        <f>SUBTOTAL(1,Z104:Z106)</f>
        <v>0</v>
      </c>
      <c r="AA107" s="11">
        <f>SUBTOTAL(1,AA104:AA106)</f>
        <v>26.333333333333332</v>
      </c>
      <c r="AB107" s="12" t="e">
        <f>SUBTOTAL(1,AB104:AB106)</f>
        <v>#DIV/0!</v>
      </c>
      <c r="AC107" s="13">
        <f>SUBTOTAL(1,AC104:AC106)</f>
        <v>1</v>
      </c>
    </row>
    <row r="108" spans="1:29" outlineLevel="7" x14ac:dyDescent="0.25">
      <c r="A108" s="1" t="s">
        <v>213</v>
      </c>
      <c r="B108" s="1" t="s">
        <v>287</v>
      </c>
      <c r="C108" s="1" t="s">
        <v>2378</v>
      </c>
      <c r="D108" s="1" t="s">
        <v>2464</v>
      </c>
      <c r="E108" s="1" t="s">
        <v>2465</v>
      </c>
      <c r="F108" s="1" t="s">
        <v>2466</v>
      </c>
      <c r="G108" s="2">
        <v>187</v>
      </c>
      <c r="H108" s="2">
        <v>132</v>
      </c>
      <c r="I108" s="2">
        <v>13</v>
      </c>
      <c r="J108" s="2">
        <v>0</v>
      </c>
      <c r="K108" s="2">
        <v>1</v>
      </c>
      <c r="L108" s="2">
        <v>1</v>
      </c>
      <c r="M108" s="2">
        <v>1</v>
      </c>
      <c r="N108" s="2">
        <v>0</v>
      </c>
      <c r="O108" s="2">
        <v>0</v>
      </c>
      <c r="P108" s="2">
        <v>7</v>
      </c>
      <c r="Q108" s="2">
        <v>0</v>
      </c>
      <c r="R108" s="2">
        <v>1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11">
        <f t="shared" si="6"/>
        <v>9</v>
      </c>
      <c r="AB108" s="12" t="b">
        <f t="shared" si="7"/>
        <v>0</v>
      </c>
      <c r="AC108" s="13">
        <f t="shared" si="5"/>
        <v>0</v>
      </c>
    </row>
    <row r="109" spans="1:29" outlineLevel="7" x14ac:dyDescent="0.25">
      <c r="A109" s="1" t="s">
        <v>213</v>
      </c>
      <c r="B109" s="1" t="s">
        <v>287</v>
      </c>
      <c r="C109" s="1" t="s">
        <v>2378</v>
      </c>
      <c r="D109" s="1" t="s">
        <v>2464</v>
      </c>
      <c r="E109" s="1" t="s">
        <v>2467</v>
      </c>
      <c r="F109" s="1" t="s">
        <v>2468</v>
      </c>
      <c r="G109" s="2">
        <v>111</v>
      </c>
      <c r="H109" s="2">
        <v>97</v>
      </c>
      <c r="I109" s="2">
        <v>2</v>
      </c>
      <c r="J109" s="2">
        <v>0</v>
      </c>
      <c r="K109" s="2">
        <v>1</v>
      </c>
      <c r="L109" s="2">
        <v>1</v>
      </c>
      <c r="M109" s="2">
        <v>1</v>
      </c>
      <c r="N109" s="2">
        <v>0</v>
      </c>
      <c r="O109" s="2">
        <v>0</v>
      </c>
      <c r="P109" s="2">
        <v>4</v>
      </c>
      <c r="Q109" s="2">
        <v>2</v>
      </c>
      <c r="R109" s="2">
        <v>1</v>
      </c>
      <c r="S109" s="2">
        <v>0</v>
      </c>
      <c r="T109" s="2">
        <v>0</v>
      </c>
      <c r="U109" s="2">
        <v>1</v>
      </c>
      <c r="V109" s="2">
        <v>0</v>
      </c>
      <c r="W109" s="2">
        <v>1</v>
      </c>
      <c r="X109" s="2">
        <v>0</v>
      </c>
      <c r="Y109" s="2">
        <v>0</v>
      </c>
      <c r="Z109" s="2">
        <v>0</v>
      </c>
      <c r="AA109" s="11">
        <f t="shared" si="6"/>
        <v>10</v>
      </c>
      <c r="AB109" s="12" t="b">
        <f t="shared" si="7"/>
        <v>0</v>
      </c>
      <c r="AC109" s="13">
        <f t="shared" si="5"/>
        <v>0</v>
      </c>
    </row>
    <row r="110" spans="1:29" outlineLevel="6" x14ac:dyDescent="0.25">
      <c r="A110" s="1"/>
      <c r="B110" s="1"/>
      <c r="C110" s="1"/>
      <c r="D110" s="25" t="s">
        <v>12129</v>
      </c>
      <c r="E110" s="1"/>
      <c r="F110" s="1"/>
      <c r="G110" s="2">
        <f>SUBTOTAL(1,G108:G109)</f>
        <v>149</v>
      </c>
      <c r="H110" s="2">
        <f>SUBTOTAL(1,H108:H109)</f>
        <v>114.5</v>
      </c>
      <c r="I110" s="2">
        <f>SUBTOTAL(1,I108:I109)</f>
        <v>7.5</v>
      </c>
      <c r="J110" s="2">
        <f>SUBTOTAL(1,J108:J109)</f>
        <v>0</v>
      </c>
      <c r="K110" s="2">
        <f>SUBTOTAL(1,K108:K109)</f>
        <v>1</v>
      </c>
      <c r="L110" s="2">
        <f>SUBTOTAL(1,L108:L109)</f>
        <v>1</v>
      </c>
      <c r="M110" s="2">
        <f>SUBTOTAL(1,M108:M109)</f>
        <v>1</v>
      </c>
      <c r="N110" s="2">
        <f>SUBTOTAL(1,N108:N109)</f>
        <v>0</v>
      </c>
      <c r="O110" s="2">
        <f>SUBTOTAL(1,O108:O109)</f>
        <v>0</v>
      </c>
      <c r="P110" s="2">
        <f>SUBTOTAL(1,P108:P109)</f>
        <v>5.5</v>
      </c>
      <c r="Q110" s="2">
        <f>SUBTOTAL(1,Q108:Q109)</f>
        <v>1</v>
      </c>
      <c r="R110" s="2">
        <f>SUBTOTAL(1,R108:R109)</f>
        <v>1</v>
      </c>
      <c r="S110" s="2">
        <f>SUBTOTAL(1,S108:S109)</f>
        <v>0</v>
      </c>
      <c r="T110" s="2">
        <f>SUBTOTAL(1,T108:T109)</f>
        <v>0</v>
      </c>
      <c r="U110" s="2">
        <f>SUBTOTAL(1,U108:U109)</f>
        <v>0.5</v>
      </c>
      <c r="V110" s="2">
        <f>SUBTOTAL(1,V108:V109)</f>
        <v>0</v>
      </c>
      <c r="W110" s="2">
        <f>SUBTOTAL(1,W108:W109)</f>
        <v>0.5</v>
      </c>
      <c r="X110" s="2">
        <f>SUBTOTAL(1,X108:X109)</f>
        <v>0</v>
      </c>
      <c r="Y110" s="2">
        <f>SUBTOTAL(1,Y108:Y109)</f>
        <v>0</v>
      </c>
      <c r="Z110" s="2">
        <f>SUBTOTAL(1,Z108:Z109)</f>
        <v>0</v>
      </c>
      <c r="AA110" s="11">
        <f>SUBTOTAL(1,AA108:AA109)</f>
        <v>9.5</v>
      </c>
      <c r="AB110" s="12" t="e">
        <f>SUBTOTAL(1,AB108:AB109)</f>
        <v>#DIV/0!</v>
      </c>
      <c r="AC110" s="13">
        <f>SUBTOTAL(1,AC108:AC109)</f>
        <v>0</v>
      </c>
    </row>
    <row r="111" spans="1:29" outlineLevel="7" x14ac:dyDescent="0.25">
      <c r="A111" s="1" t="s">
        <v>213</v>
      </c>
      <c r="B111" s="1" t="s">
        <v>287</v>
      </c>
      <c r="C111" s="1" t="s">
        <v>2378</v>
      </c>
      <c r="D111" s="1" t="s">
        <v>2385</v>
      </c>
      <c r="E111" s="1" t="s">
        <v>2450</v>
      </c>
      <c r="F111" s="1" t="s">
        <v>2451</v>
      </c>
      <c r="G111" s="2">
        <v>790</v>
      </c>
      <c r="H111" s="2">
        <v>173</v>
      </c>
      <c r="I111" s="2">
        <v>5</v>
      </c>
      <c r="J111" s="2">
        <v>0</v>
      </c>
      <c r="K111" s="2">
        <v>0</v>
      </c>
      <c r="L111" s="2">
        <v>1</v>
      </c>
      <c r="M111" s="2">
        <v>1</v>
      </c>
      <c r="N111" s="2">
        <v>1</v>
      </c>
      <c r="O111" s="2">
        <v>0</v>
      </c>
      <c r="P111" s="2">
        <v>8</v>
      </c>
      <c r="Q111" s="2">
        <v>0</v>
      </c>
      <c r="R111" s="2">
        <v>0</v>
      </c>
      <c r="S111" s="2">
        <v>0</v>
      </c>
      <c r="T111" s="2">
        <v>1</v>
      </c>
      <c r="U111" s="2">
        <v>0</v>
      </c>
      <c r="V111" s="2">
        <v>0</v>
      </c>
      <c r="W111" s="2">
        <v>13</v>
      </c>
      <c r="X111" s="2">
        <v>0</v>
      </c>
      <c r="Y111" s="2">
        <v>0</v>
      </c>
      <c r="Z111" s="2">
        <v>0</v>
      </c>
      <c r="AA111" s="11">
        <f t="shared" si="6"/>
        <v>24</v>
      </c>
      <c r="AB111" s="12" t="b">
        <f t="shared" si="7"/>
        <v>0</v>
      </c>
      <c r="AC111" s="13">
        <f t="shared" si="5"/>
        <v>0</v>
      </c>
    </row>
    <row r="112" spans="1:29" outlineLevel="7" x14ac:dyDescent="0.25">
      <c r="A112" s="1" t="s">
        <v>213</v>
      </c>
      <c r="B112" s="1" t="s">
        <v>287</v>
      </c>
      <c r="C112" s="1" t="s">
        <v>2378</v>
      </c>
      <c r="D112" s="1" t="s">
        <v>2385</v>
      </c>
      <c r="E112" s="1" t="s">
        <v>2386</v>
      </c>
      <c r="F112" s="1" t="s">
        <v>2387</v>
      </c>
      <c r="G112" s="2">
        <v>455</v>
      </c>
      <c r="H112" s="2">
        <v>117</v>
      </c>
      <c r="I112" s="2">
        <v>56</v>
      </c>
      <c r="J112" s="2">
        <v>14</v>
      </c>
      <c r="K112" s="2">
        <v>0</v>
      </c>
      <c r="L112" s="2">
        <v>0</v>
      </c>
      <c r="M112" s="2">
        <v>2</v>
      </c>
      <c r="N112" s="2">
        <v>11</v>
      </c>
      <c r="O112" s="2">
        <v>3</v>
      </c>
      <c r="P112" s="2">
        <v>7</v>
      </c>
      <c r="Q112" s="2">
        <v>2</v>
      </c>
      <c r="R112" s="2">
        <v>2</v>
      </c>
      <c r="S112" s="2">
        <v>0</v>
      </c>
      <c r="T112" s="2">
        <v>0</v>
      </c>
      <c r="U112" s="2">
        <v>2</v>
      </c>
      <c r="V112" s="2">
        <v>0</v>
      </c>
      <c r="W112" s="2">
        <v>9</v>
      </c>
      <c r="X112" s="2">
        <v>0</v>
      </c>
      <c r="Y112" s="2">
        <v>30</v>
      </c>
      <c r="Z112" s="2">
        <v>0</v>
      </c>
      <c r="AA112" s="11">
        <f t="shared" si="6"/>
        <v>38</v>
      </c>
      <c r="AB112" s="12" t="b">
        <f t="shared" si="7"/>
        <v>0</v>
      </c>
      <c r="AC112" s="13">
        <f t="shared" si="5"/>
        <v>0</v>
      </c>
    </row>
    <row r="113" spans="1:29" outlineLevel="7" x14ac:dyDescent="0.25">
      <c r="A113" s="1" t="s">
        <v>213</v>
      </c>
      <c r="B113" s="1" t="s">
        <v>287</v>
      </c>
      <c r="C113" s="1" t="s">
        <v>2378</v>
      </c>
      <c r="D113" s="1" t="s">
        <v>2385</v>
      </c>
      <c r="E113" s="1" t="s">
        <v>2469</v>
      </c>
      <c r="F113" s="1" t="s">
        <v>2470</v>
      </c>
      <c r="G113" s="2">
        <v>299</v>
      </c>
      <c r="H113" s="2">
        <v>251</v>
      </c>
      <c r="I113" s="2">
        <v>17</v>
      </c>
      <c r="J113" s="2">
        <v>0</v>
      </c>
      <c r="K113" s="2">
        <v>0</v>
      </c>
      <c r="L113" s="2">
        <v>0</v>
      </c>
      <c r="M113" s="2">
        <v>1</v>
      </c>
      <c r="N113" s="2">
        <v>0</v>
      </c>
      <c r="O113" s="2">
        <v>0</v>
      </c>
      <c r="P113" s="2">
        <v>6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11">
        <f t="shared" si="6"/>
        <v>7</v>
      </c>
      <c r="AB113" s="12" t="b">
        <f t="shared" si="7"/>
        <v>0</v>
      </c>
      <c r="AC113" s="13">
        <f t="shared" si="5"/>
        <v>0</v>
      </c>
    </row>
    <row r="114" spans="1:29" outlineLevel="7" x14ac:dyDescent="0.25">
      <c r="A114" s="1" t="s">
        <v>213</v>
      </c>
      <c r="B114" s="1" t="s">
        <v>287</v>
      </c>
      <c r="C114" s="1" t="s">
        <v>2378</v>
      </c>
      <c r="D114" s="1" t="s">
        <v>2385</v>
      </c>
      <c r="E114" s="1" t="s">
        <v>2448</v>
      </c>
      <c r="F114" s="1" t="s">
        <v>2449</v>
      </c>
      <c r="G114" s="2">
        <v>192</v>
      </c>
      <c r="H114" s="2">
        <v>72</v>
      </c>
      <c r="I114" s="2">
        <v>1</v>
      </c>
      <c r="J114" s="2">
        <v>0</v>
      </c>
      <c r="K114" s="2">
        <v>0</v>
      </c>
      <c r="L114" s="2">
        <v>0</v>
      </c>
      <c r="M114" s="2">
        <v>1</v>
      </c>
      <c r="N114" s="2">
        <v>0</v>
      </c>
      <c r="O114" s="2">
        <v>0</v>
      </c>
      <c r="P114" s="2">
        <v>7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6</v>
      </c>
      <c r="X114" s="2">
        <v>0</v>
      </c>
      <c r="Y114" s="2">
        <v>0</v>
      </c>
      <c r="Z114" s="2">
        <v>0</v>
      </c>
      <c r="AA114" s="11">
        <f t="shared" si="6"/>
        <v>14</v>
      </c>
      <c r="AB114" s="12" t="b">
        <f t="shared" si="7"/>
        <v>0</v>
      </c>
      <c r="AC114" s="13">
        <f t="shared" si="5"/>
        <v>0</v>
      </c>
    </row>
    <row r="115" spans="1:29" outlineLevel="7" x14ac:dyDescent="0.25">
      <c r="A115" s="1" t="s">
        <v>213</v>
      </c>
      <c r="B115" s="1" t="s">
        <v>287</v>
      </c>
      <c r="C115" s="1" t="s">
        <v>2378</v>
      </c>
      <c r="D115" s="1" t="s">
        <v>2385</v>
      </c>
      <c r="E115" s="1" t="s">
        <v>2471</v>
      </c>
      <c r="F115" s="1" t="s">
        <v>2472</v>
      </c>
      <c r="G115" s="2">
        <v>222</v>
      </c>
      <c r="H115" s="2">
        <v>101</v>
      </c>
      <c r="I115" s="2">
        <v>9</v>
      </c>
      <c r="J115" s="2">
        <v>0</v>
      </c>
      <c r="K115" s="2">
        <v>0</v>
      </c>
      <c r="L115" s="2">
        <v>0</v>
      </c>
      <c r="M115" s="2">
        <v>1</v>
      </c>
      <c r="N115" s="2">
        <v>0</v>
      </c>
      <c r="O115" s="2">
        <v>0</v>
      </c>
      <c r="P115" s="2">
        <v>2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1</v>
      </c>
      <c r="W115" s="2">
        <v>0</v>
      </c>
      <c r="X115" s="2">
        <v>0</v>
      </c>
      <c r="Y115" s="2">
        <v>0</v>
      </c>
      <c r="Z115" s="2">
        <v>0</v>
      </c>
      <c r="AA115" s="11">
        <f t="shared" si="6"/>
        <v>4</v>
      </c>
      <c r="AB115" s="12" t="b">
        <f t="shared" si="7"/>
        <v>0</v>
      </c>
      <c r="AC115" s="13">
        <f t="shared" si="5"/>
        <v>0</v>
      </c>
    </row>
    <row r="116" spans="1:29" outlineLevel="6" x14ac:dyDescent="0.25">
      <c r="A116" s="1"/>
      <c r="B116" s="1"/>
      <c r="C116" s="1"/>
      <c r="D116" s="25" t="s">
        <v>12130</v>
      </c>
      <c r="E116" s="1"/>
      <c r="F116" s="1"/>
      <c r="G116" s="2">
        <f>SUBTOTAL(1,G111:G115)</f>
        <v>391.6</v>
      </c>
      <c r="H116" s="2">
        <f>SUBTOTAL(1,H111:H115)</f>
        <v>142.80000000000001</v>
      </c>
      <c r="I116" s="2">
        <f>SUBTOTAL(1,I111:I115)</f>
        <v>17.600000000000001</v>
      </c>
      <c r="J116" s="2">
        <f>SUBTOTAL(1,J111:J115)</f>
        <v>2.8</v>
      </c>
      <c r="K116" s="2">
        <f>SUBTOTAL(1,K111:K115)</f>
        <v>0</v>
      </c>
      <c r="L116" s="2">
        <f>SUBTOTAL(1,L111:L115)</f>
        <v>0.2</v>
      </c>
      <c r="M116" s="2">
        <f>SUBTOTAL(1,M111:M115)</f>
        <v>1.2</v>
      </c>
      <c r="N116" s="2">
        <f>SUBTOTAL(1,N111:N115)</f>
        <v>2.4</v>
      </c>
      <c r="O116" s="2">
        <f>SUBTOTAL(1,O111:O115)</f>
        <v>0.6</v>
      </c>
      <c r="P116" s="2">
        <f>SUBTOTAL(1,P111:P115)</f>
        <v>6</v>
      </c>
      <c r="Q116" s="2">
        <f>SUBTOTAL(1,Q111:Q115)</f>
        <v>0.4</v>
      </c>
      <c r="R116" s="2">
        <f>SUBTOTAL(1,R111:R115)</f>
        <v>0.4</v>
      </c>
      <c r="S116" s="2">
        <f>SUBTOTAL(1,S111:S115)</f>
        <v>0</v>
      </c>
      <c r="T116" s="2">
        <f>SUBTOTAL(1,T111:T115)</f>
        <v>0.2</v>
      </c>
      <c r="U116" s="2">
        <f>SUBTOTAL(1,U111:U115)</f>
        <v>0.4</v>
      </c>
      <c r="V116" s="2">
        <f>SUBTOTAL(1,V111:V115)</f>
        <v>0.2</v>
      </c>
      <c r="W116" s="2">
        <f>SUBTOTAL(1,W111:W115)</f>
        <v>5.6</v>
      </c>
      <c r="X116" s="2">
        <f>SUBTOTAL(1,X111:X115)</f>
        <v>0</v>
      </c>
      <c r="Y116" s="2">
        <f>SUBTOTAL(1,Y111:Y115)</f>
        <v>6</v>
      </c>
      <c r="Z116" s="2">
        <f>SUBTOTAL(1,Z111:Z115)</f>
        <v>0</v>
      </c>
      <c r="AA116" s="11">
        <f>SUBTOTAL(1,AA111:AA115)</f>
        <v>17.399999999999999</v>
      </c>
      <c r="AB116" s="12" t="e">
        <f>SUBTOTAL(1,AB111:AB115)</f>
        <v>#DIV/0!</v>
      </c>
      <c r="AC116" s="13">
        <f>SUBTOTAL(1,AC111:AC115)</f>
        <v>0</v>
      </c>
    </row>
    <row r="117" spans="1:29" outlineLevel="7" x14ac:dyDescent="0.25">
      <c r="A117" s="1" t="s">
        <v>213</v>
      </c>
      <c r="B117" s="1" t="s">
        <v>287</v>
      </c>
      <c r="C117" s="1" t="s">
        <v>2378</v>
      </c>
      <c r="D117" s="1" t="s">
        <v>2388</v>
      </c>
      <c r="E117" s="1" t="s">
        <v>2408</v>
      </c>
      <c r="F117" s="1" t="s">
        <v>2409</v>
      </c>
      <c r="G117" s="2">
        <v>249</v>
      </c>
      <c r="H117" s="2">
        <v>61</v>
      </c>
      <c r="I117" s="2">
        <v>8</v>
      </c>
      <c r="J117" s="2">
        <v>0</v>
      </c>
      <c r="K117" s="2">
        <v>1</v>
      </c>
      <c r="L117" s="2">
        <v>1</v>
      </c>
      <c r="M117" s="2">
        <v>1</v>
      </c>
      <c r="N117" s="2">
        <v>1</v>
      </c>
      <c r="O117" s="2">
        <v>0</v>
      </c>
      <c r="P117" s="2">
        <v>3</v>
      </c>
      <c r="Q117" s="2">
        <v>7</v>
      </c>
      <c r="R117" s="2">
        <v>1</v>
      </c>
      <c r="S117" s="2">
        <v>0</v>
      </c>
      <c r="T117" s="2">
        <v>0</v>
      </c>
      <c r="U117" s="2">
        <v>1</v>
      </c>
      <c r="V117" s="2">
        <v>0</v>
      </c>
      <c r="W117" s="2">
        <v>0</v>
      </c>
      <c r="X117" s="2">
        <v>1</v>
      </c>
      <c r="Y117" s="2">
        <v>9</v>
      </c>
      <c r="Z117" s="2">
        <v>0</v>
      </c>
      <c r="AA117" s="11">
        <f t="shared" si="6"/>
        <v>15</v>
      </c>
      <c r="AB117" s="12" t="b">
        <f t="shared" si="7"/>
        <v>1</v>
      </c>
      <c r="AC117" s="13">
        <f t="shared" si="5"/>
        <v>1</v>
      </c>
    </row>
    <row r="118" spans="1:29" outlineLevel="7" x14ac:dyDescent="0.25">
      <c r="A118" s="1" t="s">
        <v>213</v>
      </c>
      <c r="B118" s="1" t="s">
        <v>287</v>
      </c>
      <c r="C118" s="1" t="s">
        <v>2378</v>
      </c>
      <c r="D118" s="1" t="s">
        <v>2388</v>
      </c>
      <c r="E118" s="1" t="s">
        <v>2389</v>
      </c>
      <c r="F118" s="1" t="s">
        <v>2390</v>
      </c>
      <c r="G118" s="2">
        <v>40697</v>
      </c>
      <c r="H118" s="2">
        <v>960</v>
      </c>
      <c r="I118" s="2">
        <v>452</v>
      </c>
      <c r="J118" s="2">
        <v>301</v>
      </c>
      <c r="K118" s="2">
        <v>1</v>
      </c>
      <c r="L118" s="2">
        <v>2</v>
      </c>
      <c r="M118" s="2">
        <v>1</v>
      </c>
      <c r="N118" s="2">
        <v>6</v>
      </c>
      <c r="O118" s="2">
        <v>24</v>
      </c>
      <c r="P118" s="2">
        <v>7</v>
      </c>
      <c r="Q118" s="2">
        <v>9</v>
      </c>
      <c r="R118" s="2">
        <v>1</v>
      </c>
      <c r="S118" s="2">
        <v>0</v>
      </c>
      <c r="T118" s="2">
        <v>0</v>
      </c>
      <c r="U118" s="2">
        <v>0</v>
      </c>
      <c r="V118" s="2">
        <v>0</v>
      </c>
      <c r="W118" s="2">
        <v>21</v>
      </c>
      <c r="X118" s="2">
        <v>1</v>
      </c>
      <c r="Y118" s="2">
        <v>49</v>
      </c>
      <c r="Z118" s="2">
        <v>0</v>
      </c>
      <c r="AA118" s="11">
        <f t="shared" si="6"/>
        <v>70</v>
      </c>
      <c r="AB118" s="12" t="b">
        <f t="shared" si="7"/>
        <v>1</v>
      </c>
      <c r="AC118" s="13">
        <f t="shared" si="5"/>
        <v>1</v>
      </c>
    </row>
    <row r="119" spans="1:29" outlineLevel="7" x14ac:dyDescent="0.25">
      <c r="A119" s="1" t="s">
        <v>213</v>
      </c>
      <c r="B119" s="1" t="s">
        <v>287</v>
      </c>
      <c r="C119" s="1" t="s">
        <v>2378</v>
      </c>
      <c r="D119" s="1" t="s">
        <v>2388</v>
      </c>
      <c r="E119" s="1" t="s">
        <v>2427</v>
      </c>
      <c r="F119" s="1" t="s">
        <v>2428</v>
      </c>
      <c r="G119" s="2">
        <v>539</v>
      </c>
      <c r="H119" s="2">
        <v>316</v>
      </c>
      <c r="I119" s="2">
        <v>17</v>
      </c>
      <c r="J119" s="2">
        <v>0</v>
      </c>
      <c r="K119" s="2">
        <v>1</v>
      </c>
      <c r="L119" s="2">
        <v>1</v>
      </c>
      <c r="M119" s="2">
        <v>1</v>
      </c>
      <c r="N119" s="2">
        <v>3</v>
      </c>
      <c r="O119" s="2">
        <v>9</v>
      </c>
      <c r="P119" s="2">
        <v>3</v>
      </c>
      <c r="Q119" s="2">
        <v>6</v>
      </c>
      <c r="R119" s="2">
        <v>1</v>
      </c>
      <c r="S119" s="2">
        <v>0</v>
      </c>
      <c r="T119" s="2">
        <v>0</v>
      </c>
      <c r="U119" s="2">
        <v>2</v>
      </c>
      <c r="V119" s="2">
        <v>7</v>
      </c>
      <c r="W119" s="2">
        <v>2</v>
      </c>
      <c r="X119" s="2">
        <v>1</v>
      </c>
      <c r="Y119" s="2">
        <v>0</v>
      </c>
      <c r="Z119" s="2">
        <v>0</v>
      </c>
      <c r="AA119" s="11">
        <f t="shared" si="6"/>
        <v>35</v>
      </c>
      <c r="AB119" s="12" t="b">
        <f t="shared" si="7"/>
        <v>1</v>
      </c>
      <c r="AC119" s="13">
        <f t="shared" si="5"/>
        <v>1</v>
      </c>
    </row>
    <row r="120" spans="1:29" outlineLevel="7" x14ac:dyDescent="0.25">
      <c r="A120" s="1" t="s">
        <v>213</v>
      </c>
      <c r="B120" s="1" t="s">
        <v>287</v>
      </c>
      <c r="C120" s="1" t="s">
        <v>2378</v>
      </c>
      <c r="D120" s="1" t="s">
        <v>2388</v>
      </c>
      <c r="E120" s="1" t="s">
        <v>2429</v>
      </c>
      <c r="F120" s="1" t="s">
        <v>2430</v>
      </c>
      <c r="G120" s="2">
        <v>857</v>
      </c>
      <c r="H120" s="2">
        <v>95</v>
      </c>
      <c r="I120" s="2">
        <v>40</v>
      </c>
      <c r="J120" s="2">
        <v>3</v>
      </c>
      <c r="K120" s="2">
        <v>2</v>
      </c>
      <c r="L120" s="2">
        <v>2</v>
      </c>
      <c r="M120" s="2">
        <v>1</v>
      </c>
      <c r="N120" s="2">
        <v>1</v>
      </c>
      <c r="O120" s="2">
        <v>1</v>
      </c>
      <c r="P120" s="2">
        <v>7</v>
      </c>
      <c r="Q120" s="2">
        <v>3</v>
      </c>
      <c r="R120" s="2">
        <v>2</v>
      </c>
      <c r="S120" s="2">
        <v>0</v>
      </c>
      <c r="T120" s="2">
        <v>0</v>
      </c>
      <c r="U120" s="2">
        <v>1</v>
      </c>
      <c r="V120" s="2">
        <v>0</v>
      </c>
      <c r="W120" s="2">
        <v>2</v>
      </c>
      <c r="X120" s="2">
        <v>1</v>
      </c>
      <c r="Y120" s="2">
        <v>20</v>
      </c>
      <c r="Z120" s="2">
        <v>0</v>
      </c>
      <c r="AA120" s="11">
        <f t="shared" si="6"/>
        <v>19</v>
      </c>
      <c r="AB120" s="12" t="b">
        <f t="shared" si="7"/>
        <v>1</v>
      </c>
      <c r="AC120" s="13">
        <f t="shared" si="5"/>
        <v>1</v>
      </c>
    </row>
    <row r="121" spans="1:29" outlineLevel="6" x14ac:dyDescent="0.25">
      <c r="A121" s="1"/>
      <c r="B121" s="1"/>
      <c r="C121" s="1"/>
      <c r="D121" s="25" t="s">
        <v>12131</v>
      </c>
      <c r="E121" s="1"/>
      <c r="F121" s="1"/>
      <c r="G121" s="2">
        <f>SUBTOTAL(1,G117:G120)</f>
        <v>10585.5</v>
      </c>
      <c r="H121" s="2">
        <f>SUBTOTAL(1,H117:H120)</f>
        <v>358</v>
      </c>
      <c r="I121" s="2">
        <f>SUBTOTAL(1,I117:I120)</f>
        <v>129.25</v>
      </c>
      <c r="J121" s="2">
        <f>SUBTOTAL(1,J117:J120)</f>
        <v>76</v>
      </c>
      <c r="K121" s="2">
        <f>SUBTOTAL(1,K117:K120)</f>
        <v>1.25</v>
      </c>
      <c r="L121" s="2">
        <f>SUBTOTAL(1,L117:L120)</f>
        <v>1.5</v>
      </c>
      <c r="M121" s="2">
        <f>SUBTOTAL(1,M117:M120)</f>
        <v>1</v>
      </c>
      <c r="N121" s="2">
        <f>SUBTOTAL(1,N117:N120)</f>
        <v>2.75</v>
      </c>
      <c r="O121" s="2">
        <f>SUBTOTAL(1,O117:O120)</f>
        <v>8.5</v>
      </c>
      <c r="P121" s="2">
        <f>SUBTOTAL(1,P117:P120)</f>
        <v>5</v>
      </c>
      <c r="Q121" s="2">
        <f>SUBTOTAL(1,Q117:Q120)</f>
        <v>6.25</v>
      </c>
      <c r="R121" s="2">
        <f>SUBTOTAL(1,R117:R120)</f>
        <v>1.25</v>
      </c>
      <c r="S121" s="2">
        <f>SUBTOTAL(1,S117:S120)</f>
        <v>0</v>
      </c>
      <c r="T121" s="2">
        <f>SUBTOTAL(1,T117:T120)</f>
        <v>0</v>
      </c>
      <c r="U121" s="2">
        <f>SUBTOTAL(1,U117:U120)</f>
        <v>1</v>
      </c>
      <c r="V121" s="2">
        <f>SUBTOTAL(1,V117:V120)</f>
        <v>1.75</v>
      </c>
      <c r="W121" s="2">
        <f>SUBTOTAL(1,W117:W120)</f>
        <v>6.25</v>
      </c>
      <c r="X121" s="2">
        <f>SUBTOTAL(1,X117:X120)</f>
        <v>1</v>
      </c>
      <c r="Y121" s="2">
        <f>SUBTOTAL(1,Y117:Y120)</f>
        <v>19.5</v>
      </c>
      <c r="Z121" s="2">
        <f>SUBTOTAL(1,Z117:Z120)</f>
        <v>0</v>
      </c>
      <c r="AA121" s="11">
        <f>SUBTOTAL(1,AA117:AA120)</f>
        <v>34.75</v>
      </c>
      <c r="AB121" s="12" t="e">
        <f>SUBTOTAL(1,AB117:AB120)</f>
        <v>#DIV/0!</v>
      </c>
      <c r="AC121" s="13">
        <f>SUBTOTAL(1,AC117:AC120)</f>
        <v>1</v>
      </c>
    </row>
    <row r="122" spans="1:29" outlineLevel="7" x14ac:dyDescent="0.25">
      <c r="A122" s="1" t="s">
        <v>213</v>
      </c>
      <c r="B122" s="1" t="s">
        <v>287</v>
      </c>
      <c r="C122" s="1" t="s">
        <v>2378</v>
      </c>
      <c r="D122" s="1" t="s">
        <v>2402</v>
      </c>
      <c r="E122" s="1" t="s">
        <v>2403</v>
      </c>
      <c r="F122" s="1" t="s">
        <v>2404</v>
      </c>
      <c r="G122" s="2">
        <v>292</v>
      </c>
      <c r="H122" s="2">
        <v>175</v>
      </c>
      <c r="I122" s="2">
        <v>46</v>
      </c>
      <c r="J122" s="2">
        <v>0</v>
      </c>
      <c r="K122" s="2">
        <v>0</v>
      </c>
      <c r="L122" s="2">
        <v>0</v>
      </c>
      <c r="M122" s="2">
        <v>1</v>
      </c>
      <c r="N122" s="2">
        <v>2</v>
      </c>
      <c r="O122" s="2">
        <v>0</v>
      </c>
      <c r="P122" s="2">
        <v>9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9</v>
      </c>
      <c r="Z122" s="2">
        <v>0</v>
      </c>
      <c r="AA122" s="11">
        <f t="shared" si="6"/>
        <v>12</v>
      </c>
      <c r="AB122" s="12" t="b">
        <f t="shared" si="7"/>
        <v>0</v>
      </c>
      <c r="AC122" s="13">
        <f t="shared" si="5"/>
        <v>0</v>
      </c>
    </row>
    <row r="123" spans="1:29" outlineLevel="7" x14ac:dyDescent="0.25">
      <c r="A123" s="1" t="s">
        <v>213</v>
      </c>
      <c r="B123" s="1" t="s">
        <v>287</v>
      </c>
      <c r="C123" s="1" t="s">
        <v>2378</v>
      </c>
      <c r="D123" s="1" t="s">
        <v>2402</v>
      </c>
      <c r="E123" s="1" t="s">
        <v>2440</v>
      </c>
      <c r="F123" s="1" t="s">
        <v>2441</v>
      </c>
      <c r="G123" s="2">
        <v>261</v>
      </c>
      <c r="H123" s="2">
        <v>68</v>
      </c>
      <c r="I123" s="2">
        <v>43</v>
      </c>
      <c r="J123" s="2">
        <v>0</v>
      </c>
      <c r="K123" s="2">
        <v>0</v>
      </c>
      <c r="L123" s="2">
        <v>0</v>
      </c>
      <c r="M123" s="2">
        <v>1</v>
      </c>
      <c r="N123" s="2">
        <v>0</v>
      </c>
      <c r="O123" s="2">
        <v>0</v>
      </c>
      <c r="P123" s="2">
        <v>4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1</v>
      </c>
      <c r="X123" s="2">
        <v>0</v>
      </c>
      <c r="Y123" s="2">
        <v>0</v>
      </c>
      <c r="Z123" s="2">
        <v>0</v>
      </c>
      <c r="AA123" s="11">
        <f t="shared" si="6"/>
        <v>6</v>
      </c>
      <c r="AB123" s="12" t="b">
        <f t="shared" si="7"/>
        <v>0</v>
      </c>
      <c r="AC123" s="13">
        <f t="shared" si="5"/>
        <v>0</v>
      </c>
    </row>
    <row r="124" spans="1:29" outlineLevel="6" x14ac:dyDescent="0.25">
      <c r="A124" s="1"/>
      <c r="B124" s="1"/>
      <c r="C124" s="1"/>
      <c r="D124" s="25" t="s">
        <v>12132</v>
      </c>
      <c r="E124" s="1"/>
      <c r="F124" s="1"/>
      <c r="G124" s="2">
        <f>SUBTOTAL(1,G122:G123)</f>
        <v>276.5</v>
      </c>
      <c r="H124" s="2">
        <f>SUBTOTAL(1,H122:H123)</f>
        <v>121.5</v>
      </c>
      <c r="I124" s="2">
        <f>SUBTOTAL(1,I122:I123)</f>
        <v>44.5</v>
      </c>
      <c r="J124" s="2">
        <f>SUBTOTAL(1,J122:J123)</f>
        <v>0</v>
      </c>
      <c r="K124" s="2">
        <f>SUBTOTAL(1,K122:K123)</f>
        <v>0</v>
      </c>
      <c r="L124" s="2">
        <f>SUBTOTAL(1,L122:L123)</f>
        <v>0</v>
      </c>
      <c r="M124" s="2">
        <f>SUBTOTAL(1,M122:M123)</f>
        <v>1</v>
      </c>
      <c r="N124" s="2">
        <f>SUBTOTAL(1,N122:N123)</f>
        <v>1</v>
      </c>
      <c r="O124" s="2">
        <f>SUBTOTAL(1,O122:O123)</f>
        <v>0</v>
      </c>
      <c r="P124" s="2">
        <f>SUBTOTAL(1,P122:P123)</f>
        <v>6.5</v>
      </c>
      <c r="Q124" s="2">
        <f>SUBTOTAL(1,Q122:Q123)</f>
        <v>0</v>
      </c>
      <c r="R124" s="2">
        <f>SUBTOTAL(1,R122:R123)</f>
        <v>0</v>
      </c>
      <c r="S124" s="2">
        <f>SUBTOTAL(1,S122:S123)</f>
        <v>0</v>
      </c>
      <c r="T124" s="2">
        <f>SUBTOTAL(1,T122:T123)</f>
        <v>0</v>
      </c>
      <c r="U124" s="2">
        <f>SUBTOTAL(1,U122:U123)</f>
        <v>0</v>
      </c>
      <c r="V124" s="2">
        <f>SUBTOTAL(1,V122:V123)</f>
        <v>0</v>
      </c>
      <c r="W124" s="2">
        <f>SUBTOTAL(1,W122:W123)</f>
        <v>0.5</v>
      </c>
      <c r="X124" s="2">
        <f>SUBTOTAL(1,X122:X123)</f>
        <v>0</v>
      </c>
      <c r="Y124" s="2">
        <f>SUBTOTAL(1,Y122:Y123)</f>
        <v>4.5</v>
      </c>
      <c r="Z124" s="2">
        <f>SUBTOTAL(1,Z122:Z123)</f>
        <v>0</v>
      </c>
      <c r="AA124" s="11">
        <f>SUBTOTAL(1,AA122:AA123)</f>
        <v>9</v>
      </c>
      <c r="AB124" s="12" t="e">
        <f>SUBTOTAL(1,AB122:AB123)</f>
        <v>#DIV/0!</v>
      </c>
      <c r="AC124" s="13">
        <f>SUBTOTAL(1,AC122:AC123)</f>
        <v>0</v>
      </c>
    </row>
    <row r="125" spans="1:29" outlineLevel="6" x14ac:dyDescent="0.25">
      <c r="A125" s="1" t="s">
        <v>213</v>
      </c>
      <c r="B125" s="1" t="s">
        <v>287</v>
      </c>
      <c r="C125" s="1" t="s">
        <v>2378</v>
      </c>
      <c r="D125" s="1"/>
      <c r="E125" s="1" t="s">
        <v>2391</v>
      </c>
      <c r="F125" s="1" t="s">
        <v>2392</v>
      </c>
      <c r="G125" s="2">
        <v>1992</v>
      </c>
      <c r="H125" s="2">
        <v>717</v>
      </c>
      <c r="I125" s="2">
        <v>37</v>
      </c>
      <c r="J125" s="2">
        <v>1</v>
      </c>
      <c r="K125" s="2">
        <v>1</v>
      </c>
      <c r="L125" s="2">
        <v>2</v>
      </c>
      <c r="M125" s="2">
        <v>0</v>
      </c>
      <c r="N125" s="2">
        <v>2</v>
      </c>
      <c r="O125" s="2">
        <v>11</v>
      </c>
      <c r="P125" s="2">
        <v>10</v>
      </c>
      <c r="Q125" s="2">
        <v>7</v>
      </c>
      <c r="R125" s="2">
        <v>1</v>
      </c>
      <c r="S125" s="2">
        <v>0</v>
      </c>
      <c r="T125" s="2">
        <v>0</v>
      </c>
      <c r="U125" s="2">
        <v>1</v>
      </c>
      <c r="V125" s="2">
        <v>0</v>
      </c>
      <c r="W125" s="2">
        <v>11</v>
      </c>
      <c r="X125" s="2">
        <v>3</v>
      </c>
      <c r="Y125" s="2">
        <v>60</v>
      </c>
      <c r="Z125" s="2">
        <v>0</v>
      </c>
      <c r="AA125" s="11">
        <f t="shared" si="6"/>
        <v>46</v>
      </c>
      <c r="AB125" s="12" t="b">
        <f t="shared" si="7"/>
        <v>1</v>
      </c>
      <c r="AC125" s="13">
        <f t="shared" si="5"/>
        <v>1</v>
      </c>
    </row>
    <row r="126" spans="1:29" outlineLevel="5" x14ac:dyDescent="0.25">
      <c r="A126" s="1"/>
      <c r="B126" s="1"/>
      <c r="C126" s="25" t="s">
        <v>12026</v>
      </c>
      <c r="D126" s="1"/>
      <c r="E126" s="1"/>
      <c r="F126" s="1"/>
      <c r="G126" s="2">
        <f>SUBTOTAL(1,G73:G125)</f>
        <v>2048.0975609756097</v>
      </c>
      <c r="H126" s="2">
        <f>SUBTOTAL(1,H73:H125)</f>
        <v>210.97560975609755</v>
      </c>
      <c r="I126" s="2">
        <f>SUBTOTAL(1,I73:I125)</f>
        <v>36.048780487804876</v>
      </c>
      <c r="J126" s="2">
        <f>SUBTOTAL(1,J73:J125)</f>
        <v>12.731707317073171</v>
      </c>
      <c r="K126" s="2">
        <f>SUBTOTAL(1,K73:K125)</f>
        <v>0.82926829268292679</v>
      </c>
      <c r="L126" s="2">
        <f>SUBTOTAL(1,L73:L125)</f>
        <v>1</v>
      </c>
      <c r="M126" s="2">
        <f>SUBTOTAL(1,M73:M125)</f>
        <v>0.80487804878048785</v>
      </c>
      <c r="N126" s="2">
        <f>SUBTOTAL(1,N73:N125)</f>
        <v>1.1707317073170731</v>
      </c>
      <c r="O126" s="2">
        <f>SUBTOTAL(1,O73:O125)</f>
        <v>1.6341463414634145</v>
      </c>
      <c r="P126" s="2">
        <f>SUBTOTAL(1,P73:P125)</f>
        <v>8.6097560975609753</v>
      </c>
      <c r="Q126" s="2">
        <f>SUBTOTAL(1,Q73:Q125)</f>
        <v>1.1707317073170731</v>
      </c>
      <c r="R126" s="2">
        <f>SUBTOTAL(1,R73:R125)</f>
        <v>0.87804878048780488</v>
      </c>
      <c r="S126" s="2">
        <f>SUBTOTAL(1,S73:S125)</f>
        <v>2.4390243902439025E-2</v>
      </c>
      <c r="T126" s="2">
        <f>SUBTOTAL(1,T73:T125)</f>
        <v>2.4390243902439025E-2</v>
      </c>
      <c r="U126" s="2">
        <f>SUBTOTAL(1,U73:U125)</f>
        <v>0.46341463414634149</v>
      </c>
      <c r="V126" s="2">
        <f>SUBTOTAL(1,V73:V125)</f>
        <v>0.1951219512195122</v>
      </c>
      <c r="W126" s="2">
        <f>SUBTOTAL(1,W73:W125)</f>
        <v>5.024390243902439</v>
      </c>
      <c r="X126" s="2">
        <f>SUBTOTAL(1,X73:X125)</f>
        <v>0.90243902439024393</v>
      </c>
      <c r="Y126" s="2">
        <f>SUBTOTAL(1,Y73:Y125)</f>
        <v>25.609756097560975</v>
      </c>
      <c r="Z126" s="2">
        <f>SUBTOTAL(1,Z73:Z125)</f>
        <v>0</v>
      </c>
      <c r="AA126" s="11">
        <f>SUBTOTAL(1,AA73:AA125)</f>
        <v>20.902439024390244</v>
      </c>
      <c r="AB126" s="12" t="e">
        <f>SUBTOTAL(1,AB73:AB125)</f>
        <v>#DIV/0!</v>
      </c>
      <c r="AC126" s="13">
        <f>SUBTOTAL(1,AC73:AC125)</f>
        <v>0.65853658536585369</v>
      </c>
    </row>
    <row r="127" spans="1:29" outlineLevel="7" x14ac:dyDescent="0.25">
      <c r="A127" s="1" t="s">
        <v>213</v>
      </c>
      <c r="B127" s="1" t="s">
        <v>287</v>
      </c>
      <c r="C127" s="1" t="s">
        <v>2643</v>
      </c>
      <c r="D127" s="1" t="s">
        <v>2652</v>
      </c>
      <c r="E127" s="1" t="s">
        <v>2653</v>
      </c>
      <c r="F127" s="1" t="s">
        <v>2654</v>
      </c>
      <c r="G127" s="2">
        <v>390</v>
      </c>
      <c r="H127" s="2">
        <v>9</v>
      </c>
      <c r="I127" s="2">
        <v>49</v>
      </c>
      <c r="J127" s="2">
        <v>0</v>
      </c>
      <c r="K127" s="2">
        <v>4</v>
      </c>
      <c r="L127" s="2">
        <v>0</v>
      </c>
      <c r="M127" s="2">
        <v>1</v>
      </c>
      <c r="N127" s="2">
        <v>0</v>
      </c>
      <c r="O127" s="2">
        <v>0</v>
      </c>
      <c r="P127" s="2">
        <v>1</v>
      </c>
      <c r="Q127" s="2">
        <v>0</v>
      </c>
      <c r="R127" s="2">
        <v>4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11">
        <f t="shared" si="6"/>
        <v>6</v>
      </c>
      <c r="AB127" s="12" t="b">
        <f t="shared" si="7"/>
        <v>0</v>
      </c>
      <c r="AC127" s="13">
        <f t="shared" si="5"/>
        <v>0</v>
      </c>
    </row>
    <row r="128" spans="1:29" outlineLevel="7" x14ac:dyDescent="0.25">
      <c r="A128" s="1" t="s">
        <v>213</v>
      </c>
      <c r="B128" s="1" t="s">
        <v>287</v>
      </c>
      <c r="C128" s="1" t="s">
        <v>2643</v>
      </c>
      <c r="D128" s="1" t="s">
        <v>2652</v>
      </c>
      <c r="E128" s="1" t="s">
        <v>2692</v>
      </c>
      <c r="F128" s="1" t="s">
        <v>2693</v>
      </c>
      <c r="G128" s="2">
        <v>351</v>
      </c>
      <c r="H128" s="2">
        <v>2</v>
      </c>
      <c r="I128" s="2">
        <v>86</v>
      </c>
      <c r="J128" s="2">
        <v>0</v>
      </c>
      <c r="K128" s="2">
        <v>3</v>
      </c>
      <c r="L128" s="2">
        <v>0</v>
      </c>
      <c r="M128" s="2">
        <v>1</v>
      </c>
      <c r="N128" s="2">
        <v>0</v>
      </c>
      <c r="O128" s="2">
        <v>0</v>
      </c>
      <c r="P128" s="2">
        <v>1</v>
      </c>
      <c r="Q128" s="2">
        <v>0</v>
      </c>
      <c r="R128" s="2">
        <v>3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11">
        <f t="shared" si="6"/>
        <v>5</v>
      </c>
      <c r="AB128" s="12" t="b">
        <f t="shared" si="7"/>
        <v>0</v>
      </c>
      <c r="AC128" s="13">
        <f t="shared" si="5"/>
        <v>0</v>
      </c>
    </row>
    <row r="129" spans="1:29" outlineLevel="7" x14ac:dyDescent="0.25">
      <c r="A129" s="1" t="s">
        <v>213</v>
      </c>
      <c r="B129" s="1" t="s">
        <v>287</v>
      </c>
      <c r="C129" s="1" t="s">
        <v>2643</v>
      </c>
      <c r="D129" s="1" t="s">
        <v>2652</v>
      </c>
      <c r="E129" s="1" t="s">
        <v>2700</v>
      </c>
      <c r="F129" s="1" t="s">
        <v>2701</v>
      </c>
      <c r="G129" s="2">
        <v>692</v>
      </c>
      <c r="H129" s="2">
        <v>4</v>
      </c>
      <c r="I129" s="2">
        <v>13</v>
      </c>
      <c r="J129" s="2">
        <v>0</v>
      </c>
      <c r="K129" s="2">
        <v>0</v>
      </c>
      <c r="L129" s="2">
        <v>0</v>
      </c>
      <c r="M129" s="2">
        <v>1</v>
      </c>
      <c r="N129" s="2">
        <v>0</v>
      </c>
      <c r="O129" s="2">
        <v>0</v>
      </c>
      <c r="P129" s="2">
        <v>1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11">
        <f t="shared" si="6"/>
        <v>2</v>
      </c>
      <c r="AB129" s="12" t="b">
        <f t="shared" si="7"/>
        <v>0</v>
      </c>
      <c r="AC129" s="13">
        <f t="shared" si="5"/>
        <v>0</v>
      </c>
    </row>
    <row r="130" spans="1:29" outlineLevel="6" x14ac:dyDescent="0.25">
      <c r="A130" s="1"/>
      <c r="B130" s="1"/>
      <c r="C130" s="1"/>
      <c r="D130" s="25" t="s">
        <v>12133</v>
      </c>
      <c r="E130" s="1"/>
      <c r="F130" s="1"/>
      <c r="G130" s="2">
        <f>SUBTOTAL(1,G127:G129)</f>
        <v>477.66666666666669</v>
      </c>
      <c r="H130" s="2">
        <f>SUBTOTAL(1,H127:H129)</f>
        <v>5</v>
      </c>
      <c r="I130" s="2">
        <f>SUBTOTAL(1,I127:I129)</f>
        <v>49.333333333333336</v>
      </c>
      <c r="J130" s="2">
        <f>SUBTOTAL(1,J127:J129)</f>
        <v>0</v>
      </c>
      <c r="K130" s="2">
        <f>SUBTOTAL(1,K127:K129)</f>
        <v>2.3333333333333335</v>
      </c>
      <c r="L130" s="2">
        <f>SUBTOTAL(1,L127:L129)</f>
        <v>0</v>
      </c>
      <c r="M130" s="2">
        <f>SUBTOTAL(1,M127:M129)</f>
        <v>1</v>
      </c>
      <c r="N130" s="2">
        <f>SUBTOTAL(1,N127:N129)</f>
        <v>0</v>
      </c>
      <c r="O130" s="2">
        <f>SUBTOTAL(1,O127:O129)</f>
        <v>0</v>
      </c>
      <c r="P130" s="2">
        <f>SUBTOTAL(1,P127:P129)</f>
        <v>1</v>
      </c>
      <c r="Q130" s="2">
        <f>SUBTOTAL(1,Q127:Q129)</f>
        <v>0</v>
      </c>
      <c r="R130" s="2">
        <f>SUBTOTAL(1,R127:R129)</f>
        <v>2.3333333333333335</v>
      </c>
      <c r="S130" s="2">
        <f>SUBTOTAL(1,S127:S129)</f>
        <v>0</v>
      </c>
      <c r="T130" s="2">
        <f>SUBTOTAL(1,T127:T129)</f>
        <v>0</v>
      </c>
      <c r="U130" s="2">
        <f>SUBTOTAL(1,U127:U129)</f>
        <v>0</v>
      </c>
      <c r="V130" s="2">
        <f>SUBTOTAL(1,V127:V129)</f>
        <v>0</v>
      </c>
      <c r="W130" s="2">
        <f>SUBTOTAL(1,W127:W129)</f>
        <v>0</v>
      </c>
      <c r="X130" s="2">
        <f>SUBTOTAL(1,X127:X129)</f>
        <v>0</v>
      </c>
      <c r="Y130" s="2">
        <f>SUBTOTAL(1,Y127:Y129)</f>
        <v>0</v>
      </c>
      <c r="Z130" s="2">
        <f>SUBTOTAL(1,Z127:Z129)</f>
        <v>0</v>
      </c>
      <c r="AA130" s="11">
        <f>SUBTOTAL(1,AA127:AA129)</f>
        <v>4.333333333333333</v>
      </c>
      <c r="AB130" s="12" t="e">
        <f>SUBTOTAL(1,AB127:AB129)</f>
        <v>#DIV/0!</v>
      </c>
      <c r="AC130" s="13">
        <f>SUBTOTAL(1,AC127:AC129)</f>
        <v>0</v>
      </c>
    </row>
    <row r="131" spans="1:29" outlineLevel="7" x14ac:dyDescent="0.25">
      <c r="A131" s="1" t="s">
        <v>213</v>
      </c>
      <c r="B131" s="1" t="s">
        <v>287</v>
      </c>
      <c r="C131" s="1" t="s">
        <v>2643</v>
      </c>
      <c r="D131" s="1" t="s">
        <v>2737</v>
      </c>
      <c r="E131" s="1" t="s">
        <v>2738</v>
      </c>
      <c r="F131" s="1" t="s">
        <v>2739</v>
      </c>
      <c r="G131" s="2">
        <v>22</v>
      </c>
      <c r="H131" s="2">
        <v>1</v>
      </c>
      <c r="I131" s="2">
        <v>0</v>
      </c>
      <c r="J131" s="2">
        <v>0</v>
      </c>
      <c r="K131" s="2">
        <v>0</v>
      </c>
      <c r="L131" s="2">
        <v>0</v>
      </c>
      <c r="M131" s="2">
        <v>1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11">
        <f t="shared" si="6"/>
        <v>1</v>
      </c>
      <c r="AB131" s="12" t="b">
        <f t="shared" si="7"/>
        <v>0</v>
      </c>
      <c r="AC131" s="13">
        <f t="shared" si="5"/>
        <v>0</v>
      </c>
    </row>
    <row r="132" spans="1:29" outlineLevel="7" x14ac:dyDescent="0.25">
      <c r="A132" s="1" t="s">
        <v>213</v>
      </c>
      <c r="B132" s="1" t="s">
        <v>287</v>
      </c>
      <c r="C132" s="1" t="s">
        <v>2643</v>
      </c>
      <c r="D132" s="1" t="s">
        <v>2737</v>
      </c>
      <c r="E132" s="1" t="s">
        <v>2742</v>
      </c>
      <c r="F132" s="1" t="s">
        <v>2743</v>
      </c>
      <c r="G132" s="2">
        <v>36</v>
      </c>
      <c r="H132" s="2">
        <v>1</v>
      </c>
      <c r="I132" s="2">
        <v>0</v>
      </c>
      <c r="J132" s="2">
        <v>0</v>
      </c>
      <c r="K132" s="2">
        <v>6</v>
      </c>
      <c r="L132" s="2">
        <v>0</v>
      </c>
      <c r="M132" s="2">
        <v>1</v>
      </c>
      <c r="N132" s="2">
        <v>0</v>
      </c>
      <c r="O132" s="2">
        <v>0</v>
      </c>
      <c r="P132" s="2">
        <v>0</v>
      </c>
      <c r="Q132" s="2">
        <v>0</v>
      </c>
      <c r="R132" s="2">
        <v>6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11">
        <f t="shared" si="6"/>
        <v>7</v>
      </c>
      <c r="AB132" s="12" t="b">
        <f t="shared" si="7"/>
        <v>0</v>
      </c>
      <c r="AC132" s="13">
        <f t="shared" si="5"/>
        <v>0</v>
      </c>
    </row>
    <row r="133" spans="1:29" outlineLevel="7" x14ac:dyDescent="0.25">
      <c r="A133" s="1" t="s">
        <v>213</v>
      </c>
      <c r="B133" s="1" t="s">
        <v>287</v>
      </c>
      <c r="C133" s="1" t="s">
        <v>2643</v>
      </c>
      <c r="D133" s="1" t="s">
        <v>2737</v>
      </c>
      <c r="E133" s="1" t="s">
        <v>2740</v>
      </c>
      <c r="F133" s="1" t="s">
        <v>2741</v>
      </c>
      <c r="G133" s="2">
        <v>27</v>
      </c>
      <c r="H133" s="2">
        <v>8</v>
      </c>
      <c r="I133" s="2">
        <v>0</v>
      </c>
      <c r="J133" s="2">
        <v>0</v>
      </c>
      <c r="K133" s="2">
        <v>2</v>
      </c>
      <c r="L133" s="2">
        <v>0</v>
      </c>
      <c r="M133" s="2">
        <v>1</v>
      </c>
      <c r="N133" s="2">
        <v>0</v>
      </c>
      <c r="O133" s="2">
        <v>0</v>
      </c>
      <c r="P133" s="2">
        <v>0</v>
      </c>
      <c r="Q133" s="2">
        <v>0</v>
      </c>
      <c r="R133" s="2">
        <v>2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11">
        <f t="shared" si="6"/>
        <v>3</v>
      </c>
      <c r="AB133" s="12" t="b">
        <f t="shared" si="7"/>
        <v>0</v>
      </c>
      <c r="AC133" s="13">
        <f t="shared" si="5"/>
        <v>0</v>
      </c>
    </row>
    <row r="134" spans="1:29" outlineLevel="6" x14ac:dyDescent="0.25">
      <c r="A134" s="1"/>
      <c r="B134" s="1"/>
      <c r="C134" s="1"/>
      <c r="D134" s="25" t="s">
        <v>12134</v>
      </c>
      <c r="E134" s="1"/>
      <c r="F134" s="1"/>
      <c r="G134" s="2">
        <f>SUBTOTAL(1,G131:G133)</f>
        <v>28.333333333333332</v>
      </c>
      <c r="H134" s="2">
        <f>SUBTOTAL(1,H131:H133)</f>
        <v>3.3333333333333335</v>
      </c>
      <c r="I134" s="2">
        <f>SUBTOTAL(1,I131:I133)</f>
        <v>0</v>
      </c>
      <c r="J134" s="2">
        <f>SUBTOTAL(1,J131:J133)</f>
        <v>0</v>
      </c>
      <c r="K134" s="2">
        <f>SUBTOTAL(1,K131:K133)</f>
        <v>2.6666666666666665</v>
      </c>
      <c r="L134" s="2">
        <f>SUBTOTAL(1,L131:L133)</f>
        <v>0</v>
      </c>
      <c r="M134" s="2">
        <f>SUBTOTAL(1,M131:M133)</f>
        <v>1</v>
      </c>
      <c r="N134" s="2">
        <f>SUBTOTAL(1,N131:N133)</f>
        <v>0</v>
      </c>
      <c r="O134" s="2">
        <f>SUBTOTAL(1,O131:O133)</f>
        <v>0</v>
      </c>
      <c r="P134" s="2">
        <f>SUBTOTAL(1,P131:P133)</f>
        <v>0</v>
      </c>
      <c r="Q134" s="2">
        <f>SUBTOTAL(1,Q131:Q133)</f>
        <v>0</v>
      </c>
      <c r="R134" s="2">
        <f>SUBTOTAL(1,R131:R133)</f>
        <v>2.6666666666666665</v>
      </c>
      <c r="S134" s="2">
        <f>SUBTOTAL(1,S131:S133)</f>
        <v>0</v>
      </c>
      <c r="T134" s="2">
        <f>SUBTOTAL(1,T131:T133)</f>
        <v>0</v>
      </c>
      <c r="U134" s="2">
        <f>SUBTOTAL(1,U131:U133)</f>
        <v>0</v>
      </c>
      <c r="V134" s="2">
        <f>SUBTOTAL(1,V131:V133)</f>
        <v>0</v>
      </c>
      <c r="W134" s="2">
        <f>SUBTOTAL(1,W131:W133)</f>
        <v>0</v>
      </c>
      <c r="X134" s="2">
        <f>SUBTOTAL(1,X131:X133)</f>
        <v>0</v>
      </c>
      <c r="Y134" s="2">
        <f>SUBTOTAL(1,Y131:Y133)</f>
        <v>0</v>
      </c>
      <c r="Z134" s="2">
        <f>SUBTOTAL(1,Z131:Z133)</f>
        <v>0</v>
      </c>
      <c r="AA134" s="11">
        <f>SUBTOTAL(1,AA131:AA133)</f>
        <v>3.6666666666666665</v>
      </c>
      <c r="AB134" s="12" t="e">
        <f>SUBTOTAL(1,AB131:AB133)</f>
        <v>#DIV/0!</v>
      </c>
      <c r="AC134" s="13">
        <f>SUBTOTAL(1,AC131:AC133)</f>
        <v>0</v>
      </c>
    </row>
    <row r="135" spans="1:29" outlineLevel="7" x14ac:dyDescent="0.25">
      <c r="A135" s="1" t="s">
        <v>213</v>
      </c>
      <c r="B135" s="1" t="s">
        <v>287</v>
      </c>
      <c r="C135" s="1" t="s">
        <v>2643</v>
      </c>
      <c r="D135" s="1" t="s">
        <v>2655</v>
      </c>
      <c r="E135" s="1" t="s">
        <v>2656</v>
      </c>
      <c r="F135" s="1" t="s">
        <v>2657</v>
      </c>
      <c r="G135" s="2">
        <v>517</v>
      </c>
      <c r="H135" s="2">
        <v>2</v>
      </c>
      <c r="I135" s="2">
        <v>104</v>
      </c>
      <c r="J135" s="2">
        <v>0</v>
      </c>
      <c r="K135" s="2">
        <v>7</v>
      </c>
      <c r="L135" s="2">
        <v>0</v>
      </c>
      <c r="M135" s="2">
        <v>1</v>
      </c>
      <c r="N135" s="2">
        <v>0</v>
      </c>
      <c r="O135" s="2">
        <v>0</v>
      </c>
      <c r="P135" s="2">
        <v>1</v>
      </c>
      <c r="Q135" s="2">
        <v>0</v>
      </c>
      <c r="R135" s="2">
        <v>7</v>
      </c>
      <c r="S135" s="2">
        <v>0</v>
      </c>
      <c r="T135" s="2">
        <v>0</v>
      </c>
      <c r="U135" s="2">
        <v>0</v>
      </c>
      <c r="V135" s="2">
        <v>2</v>
      </c>
      <c r="W135" s="2">
        <v>0</v>
      </c>
      <c r="X135" s="2">
        <v>0</v>
      </c>
      <c r="Y135" s="2">
        <v>0</v>
      </c>
      <c r="Z135" s="2">
        <v>0</v>
      </c>
      <c r="AA135" s="11">
        <f t="shared" si="6"/>
        <v>11</v>
      </c>
      <c r="AB135" s="12" t="b">
        <f t="shared" si="7"/>
        <v>0</v>
      </c>
      <c r="AC135" s="13">
        <f t="shared" si="5"/>
        <v>0</v>
      </c>
    </row>
    <row r="136" spans="1:29" outlineLevel="7" x14ac:dyDescent="0.25">
      <c r="A136" s="1" t="s">
        <v>213</v>
      </c>
      <c r="B136" s="1" t="s">
        <v>287</v>
      </c>
      <c r="C136" s="1" t="s">
        <v>2643</v>
      </c>
      <c r="D136" s="1" t="s">
        <v>2655</v>
      </c>
      <c r="E136" s="1" t="s">
        <v>2687</v>
      </c>
      <c r="F136" s="1" t="s">
        <v>2688</v>
      </c>
      <c r="G136" s="2">
        <v>272</v>
      </c>
      <c r="H136" s="2">
        <v>5</v>
      </c>
      <c r="I136" s="2">
        <v>74</v>
      </c>
      <c r="J136" s="2">
        <v>0</v>
      </c>
      <c r="K136" s="2">
        <v>1</v>
      </c>
      <c r="L136" s="2">
        <v>0</v>
      </c>
      <c r="M136" s="2">
        <v>1</v>
      </c>
      <c r="N136" s="2">
        <v>0</v>
      </c>
      <c r="O136" s="2">
        <v>0</v>
      </c>
      <c r="P136" s="2">
        <v>1</v>
      </c>
      <c r="Q136" s="2">
        <v>0</v>
      </c>
      <c r="R136" s="2">
        <v>1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11">
        <f t="shared" si="6"/>
        <v>3</v>
      </c>
      <c r="AB136" s="12" t="b">
        <f t="shared" si="7"/>
        <v>0</v>
      </c>
      <c r="AC136" s="13">
        <f t="shared" si="5"/>
        <v>0</v>
      </c>
    </row>
    <row r="137" spans="1:29" outlineLevel="7" x14ac:dyDescent="0.25">
      <c r="A137" s="1" t="s">
        <v>213</v>
      </c>
      <c r="B137" s="1" t="s">
        <v>287</v>
      </c>
      <c r="C137" s="1" t="s">
        <v>2643</v>
      </c>
      <c r="D137" s="1" t="s">
        <v>2655</v>
      </c>
      <c r="E137" s="1" t="s">
        <v>2706</v>
      </c>
      <c r="F137" s="1" t="s">
        <v>2707</v>
      </c>
      <c r="G137" s="2">
        <v>79</v>
      </c>
      <c r="H137" s="2">
        <v>1</v>
      </c>
      <c r="I137" s="2">
        <v>8</v>
      </c>
      <c r="J137" s="2">
        <v>0</v>
      </c>
      <c r="K137" s="2">
        <v>0</v>
      </c>
      <c r="L137" s="2">
        <v>0</v>
      </c>
      <c r="M137" s="2">
        <v>1</v>
      </c>
      <c r="N137" s="2">
        <v>0</v>
      </c>
      <c r="O137" s="2">
        <v>0</v>
      </c>
      <c r="P137" s="2">
        <v>2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11">
        <f t="shared" si="6"/>
        <v>3</v>
      </c>
      <c r="AB137" s="12" t="b">
        <f t="shared" si="7"/>
        <v>0</v>
      </c>
      <c r="AC137" s="13">
        <f t="shared" si="5"/>
        <v>0</v>
      </c>
    </row>
    <row r="138" spans="1:29" outlineLevel="7" x14ac:dyDescent="0.25">
      <c r="A138" s="1" t="s">
        <v>213</v>
      </c>
      <c r="B138" s="1" t="s">
        <v>287</v>
      </c>
      <c r="C138" s="1" t="s">
        <v>2643</v>
      </c>
      <c r="D138" s="1" t="s">
        <v>2655</v>
      </c>
      <c r="E138" s="1" t="s">
        <v>2685</v>
      </c>
      <c r="F138" s="1" t="s">
        <v>2686</v>
      </c>
      <c r="G138" s="2">
        <v>205</v>
      </c>
      <c r="H138" s="2">
        <v>1</v>
      </c>
      <c r="I138" s="2">
        <v>11</v>
      </c>
      <c r="J138" s="2">
        <v>0</v>
      </c>
      <c r="K138" s="2">
        <v>1</v>
      </c>
      <c r="L138" s="2">
        <v>0</v>
      </c>
      <c r="M138" s="2">
        <v>1</v>
      </c>
      <c r="N138" s="2">
        <v>0</v>
      </c>
      <c r="O138" s="2">
        <v>0</v>
      </c>
      <c r="P138" s="2">
        <v>1</v>
      </c>
      <c r="Q138" s="2">
        <v>0</v>
      </c>
      <c r="R138" s="2">
        <v>1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11">
        <f t="shared" si="6"/>
        <v>3</v>
      </c>
      <c r="AB138" s="12" t="b">
        <f t="shared" si="7"/>
        <v>0</v>
      </c>
      <c r="AC138" s="13">
        <f t="shared" si="5"/>
        <v>0</v>
      </c>
    </row>
    <row r="139" spans="1:29" outlineLevel="7" x14ac:dyDescent="0.25">
      <c r="A139" s="1" t="s">
        <v>213</v>
      </c>
      <c r="B139" s="1" t="s">
        <v>287</v>
      </c>
      <c r="C139" s="1" t="s">
        <v>2643</v>
      </c>
      <c r="D139" s="1" t="s">
        <v>2655</v>
      </c>
      <c r="E139" s="1" t="s">
        <v>2683</v>
      </c>
      <c r="F139" s="1" t="s">
        <v>2684</v>
      </c>
      <c r="G139" s="2">
        <v>1553</v>
      </c>
      <c r="H139" s="2">
        <v>68</v>
      </c>
      <c r="I139" s="2">
        <v>168</v>
      </c>
      <c r="J139" s="2">
        <v>0</v>
      </c>
      <c r="K139" s="2">
        <v>27</v>
      </c>
      <c r="L139" s="2">
        <v>1</v>
      </c>
      <c r="M139" s="2">
        <v>1</v>
      </c>
      <c r="N139" s="2">
        <v>0</v>
      </c>
      <c r="O139" s="2">
        <v>0</v>
      </c>
      <c r="P139" s="2">
        <v>6</v>
      </c>
      <c r="Q139" s="2">
        <v>0</v>
      </c>
      <c r="R139" s="2">
        <v>27</v>
      </c>
      <c r="S139" s="2">
        <v>0</v>
      </c>
      <c r="T139" s="2">
        <v>0</v>
      </c>
      <c r="U139" s="2">
        <v>0</v>
      </c>
      <c r="V139" s="2">
        <v>0</v>
      </c>
      <c r="W139" s="2">
        <v>1</v>
      </c>
      <c r="X139" s="2">
        <v>0</v>
      </c>
      <c r="Y139" s="2">
        <v>0</v>
      </c>
      <c r="Z139" s="2">
        <v>0</v>
      </c>
      <c r="AA139" s="11">
        <f t="shared" si="6"/>
        <v>35</v>
      </c>
      <c r="AB139" s="12" t="b">
        <f t="shared" si="7"/>
        <v>1</v>
      </c>
      <c r="AC139" s="13">
        <f t="shared" si="5"/>
        <v>1</v>
      </c>
    </row>
    <row r="140" spans="1:29" outlineLevel="6" x14ac:dyDescent="0.25">
      <c r="A140" s="1"/>
      <c r="B140" s="1"/>
      <c r="C140" s="1"/>
      <c r="D140" s="25" t="s">
        <v>12135</v>
      </c>
      <c r="E140" s="1"/>
      <c r="F140" s="1"/>
      <c r="G140" s="2">
        <f>SUBTOTAL(1,G135:G139)</f>
        <v>525.20000000000005</v>
      </c>
      <c r="H140" s="2">
        <f>SUBTOTAL(1,H135:H139)</f>
        <v>15.4</v>
      </c>
      <c r="I140" s="2">
        <f>SUBTOTAL(1,I135:I139)</f>
        <v>73</v>
      </c>
      <c r="J140" s="2">
        <f>SUBTOTAL(1,J135:J139)</f>
        <v>0</v>
      </c>
      <c r="K140" s="2">
        <f>SUBTOTAL(1,K135:K139)</f>
        <v>7.2</v>
      </c>
      <c r="L140" s="2">
        <f>SUBTOTAL(1,L135:L139)</f>
        <v>0.2</v>
      </c>
      <c r="M140" s="2">
        <f>SUBTOTAL(1,M135:M139)</f>
        <v>1</v>
      </c>
      <c r="N140" s="2">
        <f>SUBTOTAL(1,N135:N139)</f>
        <v>0</v>
      </c>
      <c r="O140" s="2">
        <f>SUBTOTAL(1,O135:O139)</f>
        <v>0</v>
      </c>
      <c r="P140" s="2">
        <f>SUBTOTAL(1,P135:P139)</f>
        <v>2.2000000000000002</v>
      </c>
      <c r="Q140" s="2">
        <f>SUBTOTAL(1,Q135:Q139)</f>
        <v>0</v>
      </c>
      <c r="R140" s="2">
        <f>SUBTOTAL(1,R135:R139)</f>
        <v>7.2</v>
      </c>
      <c r="S140" s="2">
        <f>SUBTOTAL(1,S135:S139)</f>
        <v>0</v>
      </c>
      <c r="T140" s="2">
        <f>SUBTOTAL(1,T135:T139)</f>
        <v>0</v>
      </c>
      <c r="U140" s="2">
        <f>SUBTOTAL(1,U135:U139)</f>
        <v>0</v>
      </c>
      <c r="V140" s="2">
        <f>SUBTOTAL(1,V135:V139)</f>
        <v>0.4</v>
      </c>
      <c r="W140" s="2">
        <f>SUBTOTAL(1,W135:W139)</f>
        <v>0.2</v>
      </c>
      <c r="X140" s="2">
        <f>SUBTOTAL(1,X135:X139)</f>
        <v>0</v>
      </c>
      <c r="Y140" s="2">
        <f>SUBTOTAL(1,Y135:Y139)</f>
        <v>0</v>
      </c>
      <c r="Z140" s="2">
        <f>SUBTOTAL(1,Z135:Z139)</f>
        <v>0</v>
      </c>
      <c r="AA140" s="11">
        <f>SUBTOTAL(1,AA135:AA139)</f>
        <v>11</v>
      </c>
      <c r="AB140" s="12" t="e">
        <f>SUBTOTAL(1,AB135:AB139)</f>
        <v>#DIV/0!</v>
      </c>
      <c r="AC140" s="13">
        <f>SUBTOTAL(1,AC135:AC139)</f>
        <v>0.2</v>
      </c>
    </row>
    <row r="141" spans="1:29" outlineLevel="7" x14ac:dyDescent="0.25">
      <c r="A141" s="1" t="s">
        <v>213</v>
      </c>
      <c r="B141" s="1" t="s">
        <v>287</v>
      </c>
      <c r="C141" s="1" t="s">
        <v>2643</v>
      </c>
      <c r="D141" s="1" t="s">
        <v>2722</v>
      </c>
      <c r="E141" s="1" t="s">
        <v>2735</v>
      </c>
      <c r="F141" s="1" t="s">
        <v>2736</v>
      </c>
      <c r="G141" s="2">
        <v>26</v>
      </c>
      <c r="H141" s="2">
        <v>3</v>
      </c>
      <c r="I141" s="2">
        <v>0</v>
      </c>
      <c r="J141" s="2">
        <v>0</v>
      </c>
      <c r="K141" s="2">
        <v>0</v>
      </c>
      <c r="L141" s="2">
        <v>0</v>
      </c>
      <c r="M141" s="2">
        <v>1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11">
        <f t="shared" si="6"/>
        <v>1</v>
      </c>
      <c r="AB141" s="12" t="b">
        <f t="shared" si="7"/>
        <v>0</v>
      </c>
      <c r="AC141" s="13">
        <f t="shared" si="5"/>
        <v>0</v>
      </c>
    </row>
    <row r="142" spans="1:29" outlineLevel="7" x14ac:dyDescent="0.25">
      <c r="A142" s="1" t="s">
        <v>213</v>
      </c>
      <c r="B142" s="1" t="s">
        <v>287</v>
      </c>
      <c r="C142" s="1" t="s">
        <v>2643</v>
      </c>
      <c r="D142" s="1" t="s">
        <v>2722</v>
      </c>
      <c r="E142" s="1" t="s">
        <v>2723</v>
      </c>
      <c r="F142" s="1" t="s">
        <v>2724</v>
      </c>
      <c r="G142" s="2">
        <v>52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1</v>
      </c>
      <c r="N142" s="2">
        <v>0</v>
      </c>
      <c r="O142" s="2">
        <v>0</v>
      </c>
      <c r="P142" s="2">
        <v>1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11">
        <f t="shared" si="6"/>
        <v>2</v>
      </c>
      <c r="AB142" s="12" t="b">
        <f t="shared" si="7"/>
        <v>0</v>
      </c>
      <c r="AC142" s="13">
        <f t="shared" si="5"/>
        <v>0</v>
      </c>
    </row>
    <row r="143" spans="1:29" outlineLevel="7" x14ac:dyDescent="0.25">
      <c r="A143" s="1" t="s">
        <v>213</v>
      </c>
      <c r="B143" s="1" t="s">
        <v>287</v>
      </c>
      <c r="C143" s="1" t="s">
        <v>2643</v>
      </c>
      <c r="D143" s="1" t="s">
        <v>2722</v>
      </c>
      <c r="E143" s="1" t="s">
        <v>2729</v>
      </c>
      <c r="F143" s="1" t="s">
        <v>2730</v>
      </c>
      <c r="G143" s="2">
        <v>45</v>
      </c>
      <c r="H143" s="2">
        <v>1</v>
      </c>
      <c r="I143" s="2">
        <v>0</v>
      </c>
      <c r="J143" s="2">
        <v>0</v>
      </c>
      <c r="K143" s="2">
        <v>2</v>
      </c>
      <c r="L143" s="2">
        <v>0</v>
      </c>
      <c r="M143" s="2">
        <v>1</v>
      </c>
      <c r="N143" s="2">
        <v>0</v>
      </c>
      <c r="O143" s="2">
        <v>0</v>
      </c>
      <c r="P143" s="2">
        <v>0</v>
      </c>
      <c r="Q143" s="2">
        <v>0</v>
      </c>
      <c r="R143" s="2">
        <v>2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11">
        <f t="shared" si="6"/>
        <v>3</v>
      </c>
      <c r="AB143" s="12" t="b">
        <f t="shared" si="7"/>
        <v>0</v>
      </c>
      <c r="AC143" s="13">
        <f t="shared" si="5"/>
        <v>0</v>
      </c>
    </row>
    <row r="144" spans="1:29" outlineLevel="7" x14ac:dyDescent="0.25">
      <c r="A144" s="1" t="s">
        <v>213</v>
      </c>
      <c r="B144" s="1" t="s">
        <v>287</v>
      </c>
      <c r="C144" s="1" t="s">
        <v>2643</v>
      </c>
      <c r="D144" s="1" t="s">
        <v>2722</v>
      </c>
      <c r="E144" s="1" t="s">
        <v>2731</v>
      </c>
      <c r="F144" s="1" t="s">
        <v>2732</v>
      </c>
      <c r="G144" s="2">
        <v>52</v>
      </c>
      <c r="H144" s="2">
        <v>2</v>
      </c>
      <c r="I144" s="2">
        <v>0</v>
      </c>
      <c r="J144" s="2">
        <v>0</v>
      </c>
      <c r="K144" s="2">
        <v>2</v>
      </c>
      <c r="L144" s="2">
        <v>1</v>
      </c>
      <c r="M144" s="2">
        <v>1</v>
      </c>
      <c r="N144" s="2">
        <v>0</v>
      </c>
      <c r="O144" s="2">
        <v>0</v>
      </c>
      <c r="P144" s="2">
        <v>2</v>
      </c>
      <c r="Q144" s="2">
        <v>0</v>
      </c>
      <c r="R144" s="2">
        <v>2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11">
        <f t="shared" si="6"/>
        <v>5</v>
      </c>
      <c r="AB144" s="12" t="b">
        <f t="shared" si="7"/>
        <v>0</v>
      </c>
      <c r="AC144" s="13">
        <f t="shared" si="5"/>
        <v>0</v>
      </c>
    </row>
    <row r="145" spans="1:29" outlineLevel="7" x14ac:dyDescent="0.25">
      <c r="A145" s="1" t="s">
        <v>213</v>
      </c>
      <c r="B145" s="1" t="s">
        <v>287</v>
      </c>
      <c r="C145" s="1" t="s">
        <v>2643</v>
      </c>
      <c r="D145" s="1" t="s">
        <v>2722</v>
      </c>
      <c r="E145" s="1" t="s">
        <v>2725</v>
      </c>
      <c r="F145" s="1" t="s">
        <v>2726</v>
      </c>
      <c r="G145" s="2">
        <v>18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1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11">
        <f t="shared" si="6"/>
        <v>1</v>
      </c>
      <c r="AB145" s="12" t="b">
        <f t="shared" si="7"/>
        <v>0</v>
      </c>
      <c r="AC145" s="13">
        <f t="shared" si="5"/>
        <v>0</v>
      </c>
    </row>
    <row r="146" spans="1:29" outlineLevel="7" x14ac:dyDescent="0.25">
      <c r="A146" s="1" t="s">
        <v>213</v>
      </c>
      <c r="B146" s="1" t="s">
        <v>287</v>
      </c>
      <c r="C146" s="1" t="s">
        <v>2643</v>
      </c>
      <c r="D146" s="1" t="s">
        <v>2722</v>
      </c>
      <c r="E146" s="1" t="s">
        <v>2727</v>
      </c>
      <c r="F146" s="1" t="s">
        <v>2728</v>
      </c>
      <c r="G146" s="2">
        <v>21</v>
      </c>
      <c r="H146" s="2">
        <v>1</v>
      </c>
      <c r="I146" s="2">
        <v>0</v>
      </c>
      <c r="J146" s="2">
        <v>0</v>
      </c>
      <c r="K146" s="2">
        <v>0</v>
      </c>
      <c r="L146" s="2">
        <v>0</v>
      </c>
      <c r="M146" s="2">
        <v>1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11">
        <f t="shared" si="6"/>
        <v>1</v>
      </c>
      <c r="AB146" s="12" t="b">
        <f t="shared" si="7"/>
        <v>0</v>
      </c>
      <c r="AC146" s="13">
        <f t="shared" si="5"/>
        <v>0</v>
      </c>
    </row>
    <row r="147" spans="1:29" outlineLevel="7" x14ac:dyDescent="0.25">
      <c r="A147" s="1" t="s">
        <v>213</v>
      </c>
      <c r="B147" s="1" t="s">
        <v>287</v>
      </c>
      <c r="C147" s="1" t="s">
        <v>2643</v>
      </c>
      <c r="D147" s="1" t="s">
        <v>2722</v>
      </c>
      <c r="E147" s="1" t="s">
        <v>2733</v>
      </c>
      <c r="F147" s="1" t="s">
        <v>2734</v>
      </c>
      <c r="G147" s="2">
        <v>16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1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11">
        <f t="shared" si="6"/>
        <v>1</v>
      </c>
      <c r="AB147" s="12" t="b">
        <f t="shared" si="7"/>
        <v>0</v>
      </c>
      <c r="AC147" s="13">
        <f t="shared" ref="AC147:AC222" si="8">IF(AB147,1,0)</f>
        <v>0</v>
      </c>
    </row>
    <row r="148" spans="1:29" outlineLevel="6" x14ac:dyDescent="0.25">
      <c r="A148" s="1"/>
      <c r="B148" s="1"/>
      <c r="C148" s="1"/>
      <c r="D148" s="25" t="s">
        <v>12136</v>
      </c>
      <c r="E148" s="1"/>
      <c r="F148" s="1"/>
      <c r="G148" s="2">
        <f>SUBTOTAL(1,G141:G147)</f>
        <v>32.857142857142854</v>
      </c>
      <c r="H148" s="2">
        <f>SUBTOTAL(1,H141:H147)</f>
        <v>1</v>
      </c>
      <c r="I148" s="2">
        <f>SUBTOTAL(1,I141:I147)</f>
        <v>0</v>
      </c>
      <c r="J148" s="2">
        <f>SUBTOTAL(1,J141:J147)</f>
        <v>0</v>
      </c>
      <c r="K148" s="2">
        <f>SUBTOTAL(1,K141:K147)</f>
        <v>0.5714285714285714</v>
      </c>
      <c r="L148" s="2">
        <f>SUBTOTAL(1,L141:L147)</f>
        <v>0.14285714285714285</v>
      </c>
      <c r="M148" s="2">
        <f>SUBTOTAL(1,M141:M147)</f>
        <v>1</v>
      </c>
      <c r="N148" s="2">
        <f>SUBTOTAL(1,N141:N147)</f>
        <v>0</v>
      </c>
      <c r="O148" s="2">
        <f>SUBTOTAL(1,O141:O147)</f>
        <v>0</v>
      </c>
      <c r="P148" s="2">
        <f>SUBTOTAL(1,P141:P147)</f>
        <v>0.42857142857142855</v>
      </c>
      <c r="Q148" s="2">
        <f>SUBTOTAL(1,Q141:Q147)</f>
        <v>0</v>
      </c>
      <c r="R148" s="2">
        <f>SUBTOTAL(1,R141:R147)</f>
        <v>0.5714285714285714</v>
      </c>
      <c r="S148" s="2">
        <f>SUBTOTAL(1,S141:S147)</f>
        <v>0</v>
      </c>
      <c r="T148" s="2">
        <f>SUBTOTAL(1,T141:T147)</f>
        <v>0</v>
      </c>
      <c r="U148" s="2">
        <f>SUBTOTAL(1,U141:U147)</f>
        <v>0</v>
      </c>
      <c r="V148" s="2">
        <f>SUBTOTAL(1,V141:V147)</f>
        <v>0</v>
      </c>
      <c r="W148" s="2">
        <f>SUBTOTAL(1,W141:W147)</f>
        <v>0</v>
      </c>
      <c r="X148" s="2">
        <f>SUBTOTAL(1,X141:X147)</f>
        <v>0</v>
      </c>
      <c r="Y148" s="2">
        <f>SUBTOTAL(1,Y141:Y147)</f>
        <v>0</v>
      </c>
      <c r="Z148" s="2">
        <f>SUBTOTAL(1,Z141:Z147)</f>
        <v>0</v>
      </c>
      <c r="AA148" s="11">
        <f>SUBTOTAL(1,AA141:AA147)</f>
        <v>2</v>
      </c>
      <c r="AB148" s="12" t="e">
        <f>SUBTOTAL(1,AB141:AB147)</f>
        <v>#DIV/0!</v>
      </c>
      <c r="AC148" s="13">
        <f>SUBTOTAL(1,AC141:AC147)</f>
        <v>0</v>
      </c>
    </row>
    <row r="149" spans="1:29" outlineLevel="7" x14ac:dyDescent="0.25">
      <c r="A149" s="1" t="s">
        <v>213</v>
      </c>
      <c r="B149" s="1" t="s">
        <v>287</v>
      </c>
      <c r="C149" s="1" t="s">
        <v>2643</v>
      </c>
      <c r="D149" s="1" t="s">
        <v>2649</v>
      </c>
      <c r="E149" s="1" t="s">
        <v>2661</v>
      </c>
      <c r="F149" s="1" t="s">
        <v>2662</v>
      </c>
      <c r="G149" s="2">
        <v>350</v>
      </c>
      <c r="H149" s="2">
        <v>3</v>
      </c>
      <c r="I149" s="2">
        <v>18</v>
      </c>
      <c r="J149" s="2">
        <v>1</v>
      </c>
      <c r="K149" s="2">
        <v>1</v>
      </c>
      <c r="L149" s="2">
        <v>1</v>
      </c>
      <c r="M149" s="2">
        <v>1</v>
      </c>
      <c r="N149" s="2">
        <v>0</v>
      </c>
      <c r="O149" s="2">
        <v>1</v>
      </c>
      <c r="P149" s="2">
        <v>2</v>
      </c>
      <c r="Q149" s="2">
        <v>0</v>
      </c>
      <c r="R149" s="2">
        <v>2</v>
      </c>
      <c r="S149" s="2">
        <v>0</v>
      </c>
      <c r="T149" s="2">
        <v>0</v>
      </c>
      <c r="U149" s="2">
        <v>1</v>
      </c>
      <c r="V149" s="2">
        <v>0</v>
      </c>
      <c r="W149" s="2">
        <v>1</v>
      </c>
      <c r="X149" s="2">
        <v>0</v>
      </c>
      <c r="Y149" s="2">
        <v>0</v>
      </c>
      <c r="Z149" s="2">
        <v>0</v>
      </c>
      <c r="AA149" s="11">
        <f t="shared" ref="AA149:AA224" si="9">SUM(M149:Z149)-Y149</f>
        <v>8</v>
      </c>
      <c r="AB149" s="12" t="b">
        <f t="shared" ref="AB149:AB224" si="10">AND(H149&gt;30,I149&gt;0,K149&gt;0,L149&gt;0,AA149&gt;10)</f>
        <v>0</v>
      </c>
      <c r="AC149" s="13">
        <f t="shared" si="8"/>
        <v>0</v>
      </c>
    </row>
    <row r="150" spans="1:29" outlineLevel="7" x14ac:dyDescent="0.25">
      <c r="A150" s="1" t="s">
        <v>213</v>
      </c>
      <c r="B150" s="1" t="s">
        <v>287</v>
      </c>
      <c r="C150" s="1" t="s">
        <v>2643</v>
      </c>
      <c r="D150" s="1" t="s">
        <v>2649</v>
      </c>
      <c r="E150" s="1" t="s">
        <v>2681</v>
      </c>
      <c r="F150" s="1" t="s">
        <v>2682</v>
      </c>
      <c r="G150" s="2">
        <v>122</v>
      </c>
      <c r="H150" s="2">
        <v>0</v>
      </c>
      <c r="I150" s="2">
        <v>9</v>
      </c>
      <c r="J150" s="2">
        <v>0</v>
      </c>
      <c r="K150" s="2">
        <v>0</v>
      </c>
      <c r="L150" s="2">
        <v>1</v>
      </c>
      <c r="M150" s="2">
        <v>1</v>
      </c>
      <c r="N150" s="2">
        <v>0</v>
      </c>
      <c r="O150" s="2">
        <v>0</v>
      </c>
      <c r="P150" s="2">
        <v>2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11">
        <f t="shared" si="9"/>
        <v>3</v>
      </c>
      <c r="AB150" s="12" t="b">
        <f t="shared" si="10"/>
        <v>0</v>
      </c>
      <c r="AC150" s="13">
        <f t="shared" si="8"/>
        <v>0</v>
      </c>
    </row>
    <row r="151" spans="1:29" outlineLevel="7" x14ac:dyDescent="0.25">
      <c r="A151" s="1" t="s">
        <v>213</v>
      </c>
      <c r="B151" s="1" t="s">
        <v>287</v>
      </c>
      <c r="C151" s="1" t="s">
        <v>2643</v>
      </c>
      <c r="D151" s="1" t="s">
        <v>2649</v>
      </c>
      <c r="E151" s="1" t="s">
        <v>2759</v>
      </c>
      <c r="F151" s="1" t="s">
        <v>2760</v>
      </c>
      <c r="G151" s="2">
        <v>294</v>
      </c>
      <c r="H151" s="2">
        <v>28</v>
      </c>
      <c r="I151" s="2">
        <v>24</v>
      </c>
      <c r="J151" s="2">
        <v>0</v>
      </c>
      <c r="K151" s="2">
        <v>1</v>
      </c>
      <c r="L151" s="2">
        <v>0</v>
      </c>
      <c r="M151" s="2">
        <v>1</v>
      </c>
      <c r="N151" s="2">
        <v>0</v>
      </c>
      <c r="O151" s="2">
        <v>0</v>
      </c>
      <c r="P151" s="2">
        <v>0</v>
      </c>
      <c r="Q151" s="2">
        <v>0</v>
      </c>
      <c r="R151" s="2">
        <v>3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11">
        <f t="shared" si="9"/>
        <v>4</v>
      </c>
      <c r="AB151" s="12" t="b">
        <f t="shared" si="10"/>
        <v>0</v>
      </c>
      <c r="AC151" s="13">
        <f t="shared" si="8"/>
        <v>0</v>
      </c>
    </row>
    <row r="152" spans="1:29" outlineLevel="7" x14ac:dyDescent="0.25">
      <c r="A152" s="1" t="s">
        <v>213</v>
      </c>
      <c r="B152" s="1" t="s">
        <v>287</v>
      </c>
      <c r="C152" s="1" t="s">
        <v>2643</v>
      </c>
      <c r="D152" s="1" t="s">
        <v>2649</v>
      </c>
      <c r="E152" s="1" t="s">
        <v>2757</v>
      </c>
      <c r="F152" s="1" t="s">
        <v>2758</v>
      </c>
      <c r="G152" s="2">
        <v>131</v>
      </c>
      <c r="H152" s="2">
        <v>19</v>
      </c>
      <c r="I152" s="2">
        <v>39</v>
      </c>
      <c r="J152" s="2">
        <v>0</v>
      </c>
      <c r="K152" s="2">
        <v>1</v>
      </c>
      <c r="L152" s="2">
        <v>0</v>
      </c>
      <c r="M152" s="2">
        <v>1</v>
      </c>
      <c r="N152" s="2">
        <v>0</v>
      </c>
      <c r="O152" s="2">
        <v>0</v>
      </c>
      <c r="P152" s="2">
        <v>0</v>
      </c>
      <c r="Q152" s="2">
        <v>0</v>
      </c>
      <c r="R152" s="2">
        <v>1</v>
      </c>
      <c r="S152" s="2">
        <v>0</v>
      </c>
      <c r="T152" s="2">
        <v>0</v>
      </c>
      <c r="U152" s="2">
        <v>1</v>
      </c>
      <c r="V152" s="2">
        <v>0</v>
      </c>
      <c r="W152" s="2">
        <v>1</v>
      </c>
      <c r="X152" s="2">
        <v>0</v>
      </c>
      <c r="Y152" s="2">
        <v>0</v>
      </c>
      <c r="Z152" s="2">
        <v>0</v>
      </c>
      <c r="AA152" s="11">
        <f t="shared" si="9"/>
        <v>4</v>
      </c>
      <c r="AB152" s="12" t="b">
        <f t="shared" si="10"/>
        <v>0</v>
      </c>
      <c r="AC152" s="13">
        <f t="shared" si="8"/>
        <v>0</v>
      </c>
    </row>
    <row r="153" spans="1:29" outlineLevel="7" x14ac:dyDescent="0.25">
      <c r="A153" s="1" t="s">
        <v>213</v>
      </c>
      <c r="B153" s="1" t="s">
        <v>287</v>
      </c>
      <c r="C153" s="1" t="s">
        <v>2643</v>
      </c>
      <c r="D153" s="1" t="s">
        <v>2649</v>
      </c>
      <c r="E153" s="1" t="s">
        <v>2763</v>
      </c>
      <c r="F153" s="1" t="s">
        <v>2764</v>
      </c>
      <c r="G153" s="2">
        <v>45</v>
      </c>
      <c r="H153" s="2">
        <v>28</v>
      </c>
      <c r="I153" s="2">
        <v>3</v>
      </c>
      <c r="J153" s="2">
        <v>0</v>
      </c>
      <c r="K153" s="2">
        <v>1</v>
      </c>
      <c r="L153" s="2">
        <v>0</v>
      </c>
      <c r="M153" s="2">
        <v>1</v>
      </c>
      <c r="N153" s="2">
        <v>0</v>
      </c>
      <c r="O153" s="2">
        <v>1</v>
      </c>
      <c r="P153" s="2">
        <v>0</v>
      </c>
      <c r="Q153" s="2">
        <v>0</v>
      </c>
      <c r="R153" s="2">
        <v>1</v>
      </c>
      <c r="S153" s="2">
        <v>0</v>
      </c>
      <c r="T153" s="2">
        <v>0</v>
      </c>
      <c r="U153" s="2">
        <v>0</v>
      </c>
      <c r="V153" s="2">
        <v>0</v>
      </c>
      <c r="W153" s="2">
        <v>1</v>
      </c>
      <c r="X153" s="2">
        <v>0</v>
      </c>
      <c r="Y153" s="2">
        <v>0</v>
      </c>
      <c r="Z153" s="2">
        <v>0</v>
      </c>
      <c r="AA153" s="11">
        <f t="shared" si="9"/>
        <v>4</v>
      </c>
      <c r="AB153" s="12" t="b">
        <f t="shared" si="10"/>
        <v>0</v>
      </c>
      <c r="AC153" s="13">
        <f t="shared" si="8"/>
        <v>0</v>
      </c>
    </row>
    <row r="154" spans="1:29" outlineLevel="7" x14ac:dyDescent="0.25">
      <c r="A154" s="1" t="s">
        <v>213</v>
      </c>
      <c r="B154" s="1" t="s">
        <v>287</v>
      </c>
      <c r="C154" s="1" t="s">
        <v>2643</v>
      </c>
      <c r="D154" s="1" t="s">
        <v>2649</v>
      </c>
      <c r="E154" s="1" t="s">
        <v>2761</v>
      </c>
      <c r="F154" s="1" t="s">
        <v>2762</v>
      </c>
      <c r="G154" s="2">
        <v>57</v>
      </c>
      <c r="H154" s="2">
        <v>0</v>
      </c>
      <c r="I154" s="2">
        <v>11</v>
      </c>
      <c r="J154" s="2">
        <v>0</v>
      </c>
      <c r="K154" s="2">
        <v>1</v>
      </c>
      <c r="L154" s="2">
        <v>0</v>
      </c>
      <c r="M154" s="2">
        <v>1</v>
      </c>
      <c r="N154" s="2">
        <v>0</v>
      </c>
      <c r="O154" s="2">
        <v>0</v>
      </c>
      <c r="P154" s="2">
        <v>0</v>
      </c>
      <c r="Q154" s="2">
        <v>0</v>
      </c>
      <c r="R154" s="2">
        <v>1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11">
        <f t="shared" si="9"/>
        <v>2</v>
      </c>
      <c r="AB154" s="12" t="b">
        <f t="shared" si="10"/>
        <v>0</v>
      </c>
      <c r="AC154" s="13">
        <f t="shared" si="8"/>
        <v>0</v>
      </c>
    </row>
    <row r="155" spans="1:29" outlineLevel="7" x14ac:dyDescent="0.25">
      <c r="A155" s="1" t="s">
        <v>213</v>
      </c>
      <c r="B155" s="1" t="s">
        <v>287</v>
      </c>
      <c r="C155" s="1" t="s">
        <v>2643</v>
      </c>
      <c r="D155" s="1" t="s">
        <v>2649</v>
      </c>
      <c r="E155" s="1" t="s">
        <v>2698</v>
      </c>
      <c r="F155" s="1" t="s">
        <v>2699</v>
      </c>
      <c r="G155" s="2">
        <v>116</v>
      </c>
      <c r="H155" s="2">
        <v>2</v>
      </c>
      <c r="I155" s="2">
        <v>9</v>
      </c>
      <c r="J155" s="2">
        <v>0</v>
      </c>
      <c r="K155" s="2">
        <v>0</v>
      </c>
      <c r="L155" s="2">
        <v>0</v>
      </c>
      <c r="M155" s="2">
        <v>1</v>
      </c>
      <c r="N155" s="2">
        <v>0</v>
      </c>
      <c r="O155" s="2">
        <v>0</v>
      </c>
      <c r="P155" s="2">
        <v>1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11">
        <f t="shared" si="9"/>
        <v>2</v>
      </c>
      <c r="AB155" s="12" t="b">
        <f t="shared" si="10"/>
        <v>0</v>
      </c>
      <c r="AC155" s="13">
        <f t="shared" si="8"/>
        <v>0</v>
      </c>
    </row>
    <row r="156" spans="1:29" outlineLevel="7" x14ac:dyDescent="0.25">
      <c r="A156" s="1" t="s">
        <v>213</v>
      </c>
      <c r="B156" s="1" t="s">
        <v>287</v>
      </c>
      <c r="C156" s="1" t="s">
        <v>2643</v>
      </c>
      <c r="D156" s="1" t="s">
        <v>2649</v>
      </c>
      <c r="E156" s="1" t="s">
        <v>2755</v>
      </c>
      <c r="F156" s="1" t="s">
        <v>2756</v>
      </c>
      <c r="G156" s="2">
        <v>68</v>
      </c>
      <c r="H156" s="2">
        <v>3</v>
      </c>
      <c r="I156" s="2">
        <v>9</v>
      </c>
      <c r="J156" s="2">
        <v>0</v>
      </c>
      <c r="K156" s="2">
        <v>1</v>
      </c>
      <c r="L156" s="2">
        <v>0</v>
      </c>
      <c r="M156" s="2">
        <v>1</v>
      </c>
      <c r="N156" s="2">
        <v>0</v>
      </c>
      <c r="O156" s="2">
        <v>1</v>
      </c>
      <c r="P156" s="2">
        <v>0</v>
      </c>
      <c r="Q156" s="2">
        <v>0</v>
      </c>
      <c r="R156" s="2">
        <v>1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11">
        <f t="shared" si="9"/>
        <v>3</v>
      </c>
      <c r="AB156" s="12" t="b">
        <f t="shared" si="10"/>
        <v>0</v>
      </c>
      <c r="AC156" s="13">
        <f t="shared" si="8"/>
        <v>0</v>
      </c>
    </row>
    <row r="157" spans="1:29" outlineLevel="7" x14ac:dyDescent="0.25">
      <c r="A157" s="1" t="s">
        <v>213</v>
      </c>
      <c r="B157" s="1" t="s">
        <v>287</v>
      </c>
      <c r="C157" s="1" t="s">
        <v>2643</v>
      </c>
      <c r="D157" s="1" t="s">
        <v>2649</v>
      </c>
      <c r="E157" s="1" t="s">
        <v>2650</v>
      </c>
      <c r="F157" s="1" t="s">
        <v>2651</v>
      </c>
      <c r="G157" s="2">
        <v>1375</v>
      </c>
      <c r="H157" s="2">
        <v>4</v>
      </c>
      <c r="I157" s="2">
        <v>25</v>
      </c>
      <c r="J157" s="2">
        <v>4</v>
      </c>
      <c r="K157" s="2">
        <v>1</v>
      </c>
      <c r="L157" s="2">
        <v>0</v>
      </c>
      <c r="M157" s="2">
        <v>1</v>
      </c>
      <c r="N157" s="2">
        <v>0</v>
      </c>
      <c r="O157" s="2">
        <v>0</v>
      </c>
      <c r="P157" s="2">
        <v>2</v>
      </c>
      <c r="Q157" s="2">
        <v>0</v>
      </c>
      <c r="R157" s="2">
        <v>1</v>
      </c>
      <c r="S157" s="2">
        <v>0</v>
      </c>
      <c r="T157" s="2">
        <v>0</v>
      </c>
      <c r="U157" s="2">
        <v>1</v>
      </c>
      <c r="V157" s="2">
        <v>0</v>
      </c>
      <c r="W157" s="2">
        <v>4</v>
      </c>
      <c r="X157" s="2">
        <v>0</v>
      </c>
      <c r="Y157" s="2">
        <v>0</v>
      </c>
      <c r="Z157" s="2">
        <v>0</v>
      </c>
      <c r="AA157" s="11">
        <f t="shared" si="9"/>
        <v>9</v>
      </c>
      <c r="AB157" s="12" t="b">
        <f t="shared" si="10"/>
        <v>0</v>
      </c>
      <c r="AC157" s="13">
        <f t="shared" si="8"/>
        <v>0</v>
      </c>
    </row>
    <row r="158" spans="1:29" outlineLevel="7" x14ac:dyDescent="0.25">
      <c r="A158" s="1" t="s">
        <v>213</v>
      </c>
      <c r="B158" s="1" t="s">
        <v>287</v>
      </c>
      <c r="C158" s="1" t="s">
        <v>2643</v>
      </c>
      <c r="D158" s="1" t="s">
        <v>2649</v>
      </c>
      <c r="E158" s="1" t="s">
        <v>2708</v>
      </c>
      <c r="F158" s="1" t="s">
        <v>2709</v>
      </c>
      <c r="G158" s="2">
        <v>180</v>
      </c>
      <c r="H158" s="2">
        <v>3</v>
      </c>
      <c r="I158" s="2">
        <v>70</v>
      </c>
      <c r="J158" s="2">
        <v>0</v>
      </c>
      <c r="K158" s="2">
        <v>0</v>
      </c>
      <c r="L158" s="2">
        <v>0</v>
      </c>
      <c r="M158" s="2">
        <v>1</v>
      </c>
      <c r="N158" s="2">
        <v>0</v>
      </c>
      <c r="O158" s="2">
        <v>0</v>
      </c>
      <c r="P158" s="2">
        <v>1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11">
        <f t="shared" si="9"/>
        <v>2</v>
      </c>
      <c r="AB158" s="12" t="b">
        <f t="shared" si="10"/>
        <v>0</v>
      </c>
      <c r="AC158" s="13">
        <f t="shared" si="8"/>
        <v>0</v>
      </c>
    </row>
    <row r="159" spans="1:29" outlineLevel="6" x14ac:dyDescent="0.25">
      <c r="A159" s="1"/>
      <c r="B159" s="1"/>
      <c r="C159" s="1"/>
      <c r="D159" s="25" t="s">
        <v>12137</v>
      </c>
      <c r="E159" s="1"/>
      <c r="F159" s="1"/>
      <c r="G159" s="2">
        <f>SUBTOTAL(1,G149:G158)</f>
        <v>273.8</v>
      </c>
      <c r="H159" s="2">
        <f>SUBTOTAL(1,H149:H158)</f>
        <v>9</v>
      </c>
      <c r="I159" s="2">
        <f>SUBTOTAL(1,I149:I158)</f>
        <v>21.7</v>
      </c>
      <c r="J159" s="2">
        <f>SUBTOTAL(1,J149:J158)</f>
        <v>0.5</v>
      </c>
      <c r="K159" s="2">
        <f>SUBTOTAL(1,K149:K158)</f>
        <v>0.7</v>
      </c>
      <c r="L159" s="2">
        <f>SUBTOTAL(1,L149:L158)</f>
        <v>0.2</v>
      </c>
      <c r="M159" s="2">
        <f>SUBTOTAL(1,M149:M158)</f>
        <v>1</v>
      </c>
      <c r="N159" s="2">
        <f>SUBTOTAL(1,N149:N158)</f>
        <v>0</v>
      </c>
      <c r="O159" s="2">
        <f>SUBTOTAL(1,O149:O158)</f>
        <v>0.3</v>
      </c>
      <c r="P159" s="2">
        <f>SUBTOTAL(1,P149:P158)</f>
        <v>0.8</v>
      </c>
      <c r="Q159" s="2">
        <f>SUBTOTAL(1,Q149:Q158)</f>
        <v>0</v>
      </c>
      <c r="R159" s="2">
        <f>SUBTOTAL(1,R149:R158)</f>
        <v>1</v>
      </c>
      <c r="S159" s="2">
        <f>SUBTOTAL(1,S149:S158)</f>
        <v>0</v>
      </c>
      <c r="T159" s="2">
        <f>SUBTOTAL(1,T149:T158)</f>
        <v>0</v>
      </c>
      <c r="U159" s="2">
        <f>SUBTOTAL(1,U149:U158)</f>
        <v>0.3</v>
      </c>
      <c r="V159" s="2">
        <f>SUBTOTAL(1,V149:V158)</f>
        <v>0</v>
      </c>
      <c r="W159" s="2">
        <f>SUBTOTAL(1,W149:W158)</f>
        <v>0.7</v>
      </c>
      <c r="X159" s="2">
        <f>SUBTOTAL(1,X149:X158)</f>
        <v>0</v>
      </c>
      <c r="Y159" s="2">
        <f>SUBTOTAL(1,Y149:Y158)</f>
        <v>0</v>
      </c>
      <c r="Z159" s="2">
        <f>SUBTOTAL(1,Z149:Z158)</f>
        <v>0</v>
      </c>
      <c r="AA159" s="11">
        <f>SUBTOTAL(1,AA149:AA158)</f>
        <v>4.0999999999999996</v>
      </c>
      <c r="AB159" s="12" t="e">
        <f>SUBTOTAL(1,AB149:AB158)</f>
        <v>#DIV/0!</v>
      </c>
      <c r="AC159" s="13">
        <f>SUBTOTAL(1,AC149:AC158)</f>
        <v>0</v>
      </c>
    </row>
    <row r="160" spans="1:29" outlineLevel="7" x14ac:dyDescent="0.25">
      <c r="A160" s="1" t="s">
        <v>213</v>
      </c>
      <c r="B160" s="1" t="s">
        <v>287</v>
      </c>
      <c r="C160" s="1" t="s">
        <v>2643</v>
      </c>
      <c r="D160" s="1" t="s">
        <v>2644</v>
      </c>
      <c r="E160" s="1" t="s">
        <v>2674</v>
      </c>
      <c r="F160" s="1" t="s">
        <v>2675</v>
      </c>
      <c r="G160" s="2">
        <v>104</v>
      </c>
      <c r="H160" s="2">
        <v>2</v>
      </c>
      <c r="I160" s="2">
        <v>16</v>
      </c>
      <c r="J160" s="2">
        <v>0</v>
      </c>
      <c r="K160" s="2">
        <v>0</v>
      </c>
      <c r="L160" s="2">
        <v>0</v>
      </c>
      <c r="M160" s="2">
        <v>1</v>
      </c>
      <c r="N160" s="2">
        <v>0</v>
      </c>
      <c r="O160" s="2">
        <v>0</v>
      </c>
      <c r="P160" s="2">
        <v>1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11">
        <f t="shared" si="9"/>
        <v>2</v>
      </c>
      <c r="AB160" s="12" t="b">
        <f t="shared" si="10"/>
        <v>0</v>
      </c>
      <c r="AC160" s="13">
        <f t="shared" si="8"/>
        <v>0</v>
      </c>
    </row>
    <row r="161" spans="1:29" outlineLevel="7" x14ac:dyDescent="0.25">
      <c r="A161" s="1" t="s">
        <v>213</v>
      </c>
      <c r="B161" s="1" t="s">
        <v>287</v>
      </c>
      <c r="C161" s="1" t="s">
        <v>2643</v>
      </c>
      <c r="D161" s="1" t="s">
        <v>2644</v>
      </c>
      <c r="E161" s="1" t="s">
        <v>2645</v>
      </c>
      <c r="F161" s="1" t="s">
        <v>2646</v>
      </c>
      <c r="G161" s="2">
        <v>1415</v>
      </c>
      <c r="H161" s="2">
        <v>5</v>
      </c>
      <c r="I161" s="2">
        <v>79</v>
      </c>
      <c r="J161" s="2">
        <v>1</v>
      </c>
      <c r="K161" s="2">
        <v>8</v>
      </c>
      <c r="L161" s="2">
        <v>0</v>
      </c>
      <c r="M161" s="2">
        <v>1</v>
      </c>
      <c r="N161" s="2">
        <v>2</v>
      </c>
      <c r="O161" s="2">
        <v>0</v>
      </c>
      <c r="P161" s="2">
        <v>1</v>
      </c>
      <c r="Q161" s="2">
        <v>0</v>
      </c>
      <c r="R161" s="2">
        <v>8</v>
      </c>
      <c r="S161" s="2">
        <v>0</v>
      </c>
      <c r="T161" s="2">
        <v>0</v>
      </c>
      <c r="U161" s="2">
        <v>0</v>
      </c>
      <c r="V161" s="2">
        <v>0</v>
      </c>
      <c r="W161" s="2">
        <v>3</v>
      </c>
      <c r="X161" s="2">
        <v>0</v>
      </c>
      <c r="Y161" s="2">
        <v>0</v>
      </c>
      <c r="Z161" s="2">
        <v>0</v>
      </c>
      <c r="AA161" s="11">
        <f t="shared" si="9"/>
        <v>15</v>
      </c>
      <c r="AB161" s="12" t="b">
        <f t="shared" si="10"/>
        <v>0</v>
      </c>
      <c r="AC161" s="13">
        <f t="shared" si="8"/>
        <v>0</v>
      </c>
    </row>
    <row r="162" spans="1:29" outlineLevel="6" x14ac:dyDescent="0.25">
      <c r="A162" s="1"/>
      <c r="B162" s="1"/>
      <c r="C162" s="1"/>
      <c r="D162" s="25" t="s">
        <v>12138</v>
      </c>
      <c r="E162" s="1"/>
      <c r="F162" s="1"/>
      <c r="G162" s="2">
        <f>SUBTOTAL(1,G160:G161)</f>
        <v>759.5</v>
      </c>
      <c r="H162" s="2">
        <f>SUBTOTAL(1,H160:H161)</f>
        <v>3.5</v>
      </c>
      <c r="I162" s="2">
        <f>SUBTOTAL(1,I160:I161)</f>
        <v>47.5</v>
      </c>
      <c r="J162" s="2">
        <f>SUBTOTAL(1,J160:J161)</f>
        <v>0.5</v>
      </c>
      <c r="K162" s="2">
        <f>SUBTOTAL(1,K160:K161)</f>
        <v>4</v>
      </c>
      <c r="L162" s="2">
        <f>SUBTOTAL(1,L160:L161)</f>
        <v>0</v>
      </c>
      <c r="M162" s="2">
        <f>SUBTOTAL(1,M160:M161)</f>
        <v>1</v>
      </c>
      <c r="N162" s="2">
        <f>SUBTOTAL(1,N160:N161)</f>
        <v>1</v>
      </c>
      <c r="O162" s="2">
        <f>SUBTOTAL(1,O160:O161)</f>
        <v>0</v>
      </c>
      <c r="P162" s="2">
        <f>SUBTOTAL(1,P160:P161)</f>
        <v>1</v>
      </c>
      <c r="Q162" s="2">
        <f>SUBTOTAL(1,Q160:Q161)</f>
        <v>0</v>
      </c>
      <c r="R162" s="2">
        <f>SUBTOTAL(1,R160:R161)</f>
        <v>4</v>
      </c>
      <c r="S162" s="2">
        <f>SUBTOTAL(1,S160:S161)</f>
        <v>0</v>
      </c>
      <c r="T162" s="2">
        <f>SUBTOTAL(1,T160:T161)</f>
        <v>0</v>
      </c>
      <c r="U162" s="2">
        <f>SUBTOTAL(1,U160:U161)</f>
        <v>0</v>
      </c>
      <c r="V162" s="2">
        <f>SUBTOTAL(1,V160:V161)</f>
        <v>0</v>
      </c>
      <c r="W162" s="2">
        <f>SUBTOTAL(1,W160:W161)</f>
        <v>1.5</v>
      </c>
      <c r="X162" s="2">
        <f>SUBTOTAL(1,X160:X161)</f>
        <v>0</v>
      </c>
      <c r="Y162" s="2">
        <f>SUBTOTAL(1,Y160:Y161)</f>
        <v>0</v>
      </c>
      <c r="Z162" s="2">
        <f>SUBTOTAL(1,Z160:Z161)</f>
        <v>0</v>
      </c>
      <c r="AA162" s="11">
        <f>SUBTOTAL(1,AA160:AA161)</f>
        <v>8.5</v>
      </c>
      <c r="AB162" s="12" t="e">
        <f>SUBTOTAL(1,AB160:AB161)</f>
        <v>#DIV/0!</v>
      </c>
      <c r="AC162" s="13">
        <f>SUBTOTAL(1,AC160:AC161)</f>
        <v>0</v>
      </c>
    </row>
    <row r="163" spans="1:29" outlineLevel="7" x14ac:dyDescent="0.25">
      <c r="A163" s="1" t="s">
        <v>213</v>
      </c>
      <c r="B163" s="1" t="s">
        <v>287</v>
      </c>
      <c r="C163" s="1" t="s">
        <v>2643</v>
      </c>
      <c r="D163" s="1" t="s">
        <v>2676</v>
      </c>
      <c r="E163" s="1" t="s">
        <v>2702</v>
      </c>
      <c r="F163" s="1" t="s">
        <v>2703</v>
      </c>
      <c r="G163" s="2">
        <v>184</v>
      </c>
      <c r="H163" s="2">
        <v>1</v>
      </c>
      <c r="I163" s="2">
        <v>47</v>
      </c>
      <c r="J163" s="2">
        <v>0</v>
      </c>
      <c r="K163" s="2">
        <v>0</v>
      </c>
      <c r="L163" s="2">
        <v>0</v>
      </c>
      <c r="M163" s="2">
        <v>1</v>
      </c>
      <c r="N163" s="2">
        <v>0</v>
      </c>
      <c r="O163" s="2">
        <v>0</v>
      </c>
      <c r="P163" s="2">
        <v>1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11">
        <f t="shared" si="9"/>
        <v>2</v>
      </c>
      <c r="AB163" s="12" t="b">
        <f t="shared" si="10"/>
        <v>0</v>
      </c>
      <c r="AC163" s="13">
        <f t="shared" si="8"/>
        <v>0</v>
      </c>
    </row>
    <row r="164" spans="1:29" outlineLevel="7" x14ac:dyDescent="0.25">
      <c r="A164" s="1" t="s">
        <v>213</v>
      </c>
      <c r="B164" s="1" t="s">
        <v>287</v>
      </c>
      <c r="C164" s="1" t="s">
        <v>2643</v>
      </c>
      <c r="D164" s="1" t="s">
        <v>2676</v>
      </c>
      <c r="E164" s="1" t="s">
        <v>2677</v>
      </c>
      <c r="F164" s="1" t="s">
        <v>2678</v>
      </c>
      <c r="G164" s="2">
        <v>193</v>
      </c>
      <c r="H164" s="2">
        <v>1</v>
      </c>
      <c r="I164" s="2">
        <v>45</v>
      </c>
      <c r="J164" s="2">
        <v>0</v>
      </c>
      <c r="K164" s="2">
        <v>0</v>
      </c>
      <c r="L164" s="2">
        <v>0</v>
      </c>
      <c r="M164" s="2">
        <v>1</v>
      </c>
      <c r="N164" s="2">
        <v>0</v>
      </c>
      <c r="O164" s="2">
        <v>0</v>
      </c>
      <c r="P164" s="2">
        <v>1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11">
        <f t="shared" si="9"/>
        <v>2</v>
      </c>
      <c r="AB164" s="12" t="b">
        <f t="shared" si="10"/>
        <v>0</v>
      </c>
      <c r="AC164" s="13">
        <f t="shared" si="8"/>
        <v>0</v>
      </c>
    </row>
    <row r="165" spans="1:29" outlineLevel="7" x14ac:dyDescent="0.25">
      <c r="A165" s="1" t="s">
        <v>213</v>
      </c>
      <c r="B165" s="1" t="s">
        <v>287</v>
      </c>
      <c r="C165" s="1" t="s">
        <v>2643</v>
      </c>
      <c r="D165" s="1" t="s">
        <v>2676</v>
      </c>
      <c r="E165" s="1" t="s">
        <v>2704</v>
      </c>
      <c r="F165" s="1" t="s">
        <v>2705</v>
      </c>
      <c r="G165" s="2">
        <v>300</v>
      </c>
      <c r="H165" s="2">
        <v>4</v>
      </c>
      <c r="I165" s="2">
        <v>103</v>
      </c>
      <c r="J165" s="2">
        <v>0</v>
      </c>
      <c r="K165" s="2">
        <v>0</v>
      </c>
      <c r="L165" s="2">
        <v>0</v>
      </c>
      <c r="M165" s="2">
        <v>1</v>
      </c>
      <c r="N165" s="2">
        <v>0</v>
      </c>
      <c r="O165" s="2">
        <v>0</v>
      </c>
      <c r="P165" s="2">
        <v>1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11">
        <f t="shared" si="9"/>
        <v>2</v>
      </c>
      <c r="AB165" s="12" t="b">
        <f t="shared" si="10"/>
        <v>0</v>
      </c>
      <c r="AC165" s="13">
        <f t="shared" si="8"/>
        <v>0</v>
      </c>
    </row>
    <row r="166" spans="1:29" outlineLevel="6" x14ac:dyDescent="0.25">
      <c r="A166" s="1"/>
      <c r="B166" s="1"/>
      <c r="C166" s="1"/>
      <c r="D166" s="25" t="s">
        <v>12139</v>
      </c>
      <c r="E166" s="1"/>
      <c r="F166" s="1"/>
      <c r="G166" s="2">
        <f>SUBTOTAL(1,G163:G165)</f>
        <v>225.66666666666666</v>
      </c>
      <c r="H166" s="2">
        <f>SUBTOTAL(1,H163:H165)</f>
        <v>2</v>
      </c>
      <c r="I166" s="2">
        <f>SUBTOTAL(1,I163:I165)</f>
        <v>65</v>
      </c>
      <c r="J166" s="2">
        <f>SUBTOTAL(1,J163:J165)</f>
        <v>0</v>
      </c>
      <c r="K166" s="2">
        <f>SUBTOTAL(1,K163:K165)</f>
        <v>0</v>
      </c>
      <c r="L166" s="2">
        <f>SUBTOTAL(1,L163:L165)</f>
        <v>0</v>
      </c>
      <c r="M166" s="2">
        <f>SUBTOTAL(1,M163:M165)</f>
        <v>1</v>
      </c>
      <c r="N166" s="2">
        <f>SUBTOTAL(1,N163:N165)</f>
        <v>0</v>
      </c>
      <c r="O166" s="2">
        <f>SUBTOTAL(1,O163:O165)</f>
        <v>0</v>
      </c>
      <c r="P166" s="2">
        <f>SUBTOTAL(1,P163:P165)</f>
        <v>1</v>
      </c>
      <c r="Q166" s="2">
        <f>SUBTOTAL(1,Q163:Q165)</f>
        <v>0</v>
      </c>
      <c r="R166" s="2">
        <f>SUBTOTAL(1,R163:R165)</f>
        <v>0</v>
      </c>
      <c r="S166" s="2">
        <f>SUBTOTAL(1,S163:S165)</f>
        <v>0</v>
      </c>
      <c r="T166" s="2">
        <f>SUBTOTAL(1,T163:T165)</f>
        <v>0</v>
      </c>
      <c r="U166" s="2">
        <f>SUBTOTAL(1,U163:U165)</f>
        <v>0</v>
      </c>
      <c r="V166" s="2">
        <f>SUBTOTAL(1,V163:V165)</f>
        <v>0</v>
      </c>
      <c r="W166" s="2">
        <f>SUBTOTAL(1,W163:W165)</f>
        <v>0</v>
      </c>
      <c r="X166" s="2">
        <f>SUBTOTAL(1,X163:X165)</f>
        <v>0</v>
      </c>
      <c r="Y166" s="2">
        <f>SUBTOTAL(1,Y163:Y165)</f>
        <v>0</v>
      </c>
      <c r="Z166" s="2">
        <f>SUBTOTAL(1,Z163:Z165)</f>
        <v>0</v>
      </c>
      <c r="AA166" s="11">
        <f>SUBTOTAL(1,AA163:AA165)</f>
        <v>2</v>
      </c>
      <c r="AB166" s="12" t="e">
        <f>SUBTOTAL(1,AB163:AB165)</f>
        <v>#DIV/0!</v>
      </c>
      <c r="AC166" s="13">
        <f>SUBTOTAL(1,AC163:AC165)</f>
        <v>0</v>
      </c>
    </row>
    <row r="167" spans="1:29" outlineLevel="7" x14ac:dyDescent="0.25">
      <c r="A167" s="1" t="s">
        <v>213</v>
      </c>
      <c r="B167" s="1" t="s">
        <v>287</v>
      </c>
      <c r="C167" s="1" t="s">
        <v>2643</v>
      </c>
      <c r="D167" s="1" t="s">
        <v>2689</v>
      </c>
      <c r="E167" s="1" t="s">
        <v>2690</v>
      </c>
      <c r="F167" s="1" t="s">
        <v>2691</v>
      </c>
      <c r="G167" s="2">
        <v>124</v>
      </c>
      <c r="H167" s="2">
        <v>0</v>
      </c>
      <c r="I167" s="2">
        <v>17</v>
      </c>
      <c r="J167" s="2">
        <v>0</v>
      </c>
      <c r="K167" s="2">
        <v>2</v>
      </c>
      <c r="L167" s="2">
        <v>0</v>
      </c>
      <c r="M167" s="2">
        <v>1</v>
      </c>
      <c r="N167" s="2">
        <v>0</v>
      </c>
      <c r="O167" s="2">
        <v>0</v>
      </c>
      <c r="P167" s="2">
        <v>1</v>
      </c>
      <c r="Q167" s="2">
        <v>0</v>
      </c>
      <c r="R167" s="2">
        <v>2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11">
        <f t="shared" si="9"/>
        <v>4</v>
      </c>
      <c r="AB167" s="12" t="b">
        <f t="shared" si="10"/>
        <v>0</v>
      </c>
      <c r="AC167" s="13">
        <f t="shared" si="8"/>
        <v>0</v>
      </c>
    </row>
    <row r="168" spans="1:29" outlineLevel="6" x14ac:dyDescent="0.25">
      <c r="A168" s="1"/>
      <c r="B168" s="1"/>
      <c r="C168" s="1"/>
      <c r="D168" s="25" t="s">
        <v>12140</v>
      </c>
      <c r="E168" s="1"/>
      <c r="F168" s="1"/>
      <c r="G168" s="2">
        <f>SUBTOTAL(1,G167:G167)</f>
        <v>124</v>
      </c>
      <c r="H168" s="2">
        <f>SUBTOTAL(1,H167:H167)</f>
        <v>0</v>
      </c>
      <c r="I168" s="2">
        <f>SUBTOTAL(1,I167:I167)</f>
        <v>17</v>
      </c>
      <c r="J168" s="2">
        <f>SUBTOTAL(1,J167:J167)</f>
        <v>0</v>
      </c>
      <c r="K168" s="2">
        <f>SUBTOTAL(1,K167:K167)</f>
        <v>2</v>
      </c>
      <c r="L168" s="2">
        <f>SUBTOTAL(1,L167:L167)</f>
        <v>0</v>
      </c>
      <c r="M168" s="2">
        <f>SUBTOTAL(1,M167:M167)</f>
        <v>1</v>
      </c>
      <c r="N168" s="2">
        <f>SUBTOTAL(1,N167:N167)</f>
        <v>0</v>
      </c>
      <c r="O168" s="2">
        <f>SUBTOTAL(1,O167:O167)</f>
        <v>0</v>
      </c>
      <c r="P168" s="2">
        <f>SUBTOTAL(1,P167:P167)</f>
        <v>1</v>
      </c>
      <c r="Q168" s="2">
        <f>SUBTOTAL(1,Q167:Q167)</f>
        <v>0</v>
      </c>
      <c r="R168" s="2">
        <f>SUBTOTAL(1,R167:R167)</f>
        <v>2</v>
      </c>
      <c r="S168" s="2">
        <f>SUBTOTAL(1,S167:S167)</f>
        <v>0</v>
      </c>
      <c r="T168" s="2">
        <f>SUBTOTAL(1,T167:T167)</f>
        <v>0</v>
      </c>
      <c r="U168" s="2">
        <f>SUBTOTAL(1,U167:U167)</f>
        <v>0</v>
      </c>
      <c r="V168" s="2">
        <f>SUBTOTAL(1,V167:V167)</f>
        <v>0</v>
      </c>
      <c r="W168" s="2">
        <f>SUBTOTAL(1,W167:W167)</f>
        <v>0</v>
      </c>
      <c r="X168" s="2">
        <f>SUBTOTAL(1,X167:X167)</f>
        <v>0</v>
      </c>
      <c r="Y168" s="2">
        <f>SUBTOTAL(1,Y167:Y167)</f>
        <v>0</v>
      </c>
      <c r="Z168" s="2">
        <f>SUBTOTAL(1,Z167:Z167)</f>
        <v>0</v>
      </c>
      <c r="AA168" s="11">
        <f>SUBTOTAL(1,AA167:AA167)</f>
        <v>4</v>
      </c>
      <c r="AB168" s="12" t="e">
        <f>SUBTOTAL(1,AB167:AB167)</f>
        <v>#DIV/0!</v>
      </c>
      <c r="AC168" s="13">
        <f>SUBTOTAL(1,AC167:AC167)</f>
        <v>0</v>
      </c>
    </row>
    <row r="169" spans="1:29" outlineLevel="7" x14ac:dyDescent="0.25">
      <c r="A169" s="1" t="s">
        <v>213</v>
      </c>
      <c r="B169" s="1" t="s">
        <v>287</v>
      </c>
      <c r="C169" s="1" t="s">
        <v>2643</v>
      </c>
      <c r="D169" s="1" t="s">
        <v>2744</v>
      </c>
      <c r="E169" s="1" t="s">
        <v>2747</v>
      </c>
      <c r="F169" s="1" t="s">
        <v>2748</v>
      </c>
      <c r="G169" s="2">
        <v>154</v>
      </c>
      <c r="H169" s="2">
        <v>43</v>
      </c>
      <c r="I169" s="2">
        <v>9</v>
      </c>
      <c r="J169" s="2">
        <v>0</v>
      </c>
      <c r="K169" s="2">
        <v>2</v>
      </c>
      <c r="L169" s="2">
        <v>0</v>
      </c>
      <c r="M169" s="2">
        <v>1</v>
      </c>
      <c r="N169" s="2">
        <v>0</v>
      </c>
      <c r="O169" s="2">
        <v>0</v>
      </c>
      <c r="P169" s="2">
        <v>0</v>
      </c>
      <c r="Q169" s="2">
        <v>0</v>
      </c>
      <c r="R169" s="2">
        <v>2</v>
      </c>
      <c r="S169" s="2">
        <v>0</v>
      </c>
      <c r="T169" s="2">
        <v>0</v>
      </c>
      <c r="U169" s="2">
        <v>0</v>
      </c>
      <c r="V169" s="2">
        <v>0</v>
      </c>
      <c r="W169" s="2">
        <v>1</v>
      </c>
      <c r="X169" s="2">
        <v>0</v>
      </c>
      <c r="Y169" s="2">
        <v>0</v>
      </c>
      <c r="Z169" s="2">
        <v>0</v>
      </c>
      <c r="AA169" s="11">
        <f t="shared" si="9"/>
        <v>4</v>
      </c>
      <c r="AB169" s="12" t="b">
        <f t="shared" si="10"/>
        <v>0</v>
      </c>
      <c r="AC169" s="13">
        <f t="shared" si="8"/>
        <v>0</v>
      </c>
    </row>
    <row r="170" spans="1:29" outlineLevel="7" x14ac:dyDescent="0.25">
      <c r="A170" s="1" t="s">
        <v>213</v>
      </c>
      <c r="B170" s="1" t="s">
        <v>287</v>
      </c>
      <c r="C170" s="1" t="s">
        <v>2643</v>
      </c>
      <c r="D170" s="1" t="s">
        <v>2744</v>
      </c>
      <c r="E170" s="1" t="s">
        <v>2745</v>
      </c>
      <c r="F170" s="1" t="s">
        <v>2746</v>
      </c>
      <c r="G170" s="2">
        <v>111</v>
      </c>
      <c r="H170" s="2">
        <v>17</v>
      </c>
      <c r="I170" s="2">
        <v>5</v>
      </c>
      <c r="J170" s="2">
        <v>0</v>
      </c>
      <c r="K170" s="2">
        <v>1</v>
      </c>
      <c r="L170" s="2">
        <v>0</v>
      </c>
      <c r="M170" s="2">
        <v>1</v>
      </c>
      <c r="N170" s="2">
        <v>0</v>
      </c>
      <c r="O170" s="2">
        <v>0</v>
      </c>
      <c r="P170" s="2">
        <v>0</v>
      </c>
      <c r="Q170" s="2">
        <v>0</v>
      </c>
      <c r="R170" s="2">
        <v>1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11">
        <f t="shared" si="9"/>
        <v>2</v>
      </c>
      <c r="AB170" s="12" t="b">
        <f t="shared" si="10"/>
        <v>0</v>
      </c>
      <c r="AC170" s="13">
        <f t="shared" si="8"/>
        <v>0</v>
      </c>
    </row>
    <row r="171" spans="1:29" outlineLevel="7" x14ac:dyDescent="0.25">
      <c r="A171" s="1" t="s">
        <v>213</v>
      </c>
      <c r="B171" s="1" t="s">
        <v>287</v>
      </c>
      <c r="C171" s="1" t="s">
        <v>2643</v>
      </c>
      <c r="D171" s="1" t="s">
        <v>2744</v>
      </c>
      <c r="E171" s="1" t="s">
        <v>2749</v>
      </c>
      <c r="F171" s="1" t="s">
        <v>2750</v>
      </c>
      <c r="G171" s="2">
        <v>163</v>
      </c>
      <c r="H171" s="2">
        <v>85</v>
      </c>
      <c r="I171" s="2">
        <v>26</v>
      </c>
      <c r="J171" s="2">
        <v>0</v>
      </c>
      <c r="K171" s="2">
        <v>1</v>
      </c>
      <c r="L171" s="2">
        <v>0</v>
      </c>
      <c r="M171" s="2">
        <v>1</v>
      </c>
      <c r="N171" s="2">
        <v>0</v>
      </c>
      <c r="O171" s="2">
        <v>0</v>
      </c>
      <c r="P171" s="2">
        <v>0</v>
      </c>
      <c r="Q171" s="2">
        <v>0</v>
      </c>
      <c r="R171" s="2">
        <v>1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11">
        <f t="shared" si="9"/>
        <v>2</v>
      </c>
      <c r="AB171" s="12" t="b">
        <f t="shared" si="10"/>
        <v>0</v>
      </c>
      <c r="AC171" s="13">
        <f t="shared" si="8"/>
        <v>0</v>
      </c>
    </row>
    <row r="172" spans="1:29" outlineLevel="7" x14ac:dyDescent="0.25">
      <c r="A172" s="1" t="s">
        <v>213</v>
      </c>
      <c r="B172" s="1" t="s">
        <v>287</v>
      </c>
      <c r="C172" s="1" t="s">
        <v>2643</v>
      </c>
      <c r="D172" s="1" t="s">
        <v>2744</v>
      </c>
      <c r="E172" s="1" t="s">
        <v>2751</v>
      </c>
      <c r="F172" s="1" t="s">
        <v>2752</v>
      </c>
      <c r="G172" s="2">
        <v>137</v>
      </c>
      <c r="H172" s="2">
        <v>83</v>
      </c>
      <c r="I172" s="2">
        <v>36</v>
      </c>
      <c r="J172" s="2">
        <v>0</v>
      </c>
      <c r="K172" s="2">
        <v>1</v>
      </c>
      <c r="L172" s="2">
        <v>0</v>
      </c>
      <c r="M172" s="2">
        <v>1</v>
      </c>
      <c r="N172" s="2">
        <v>0</v>
      </c>
      <c r="O172" s="2">
        <v>0</v>
      </c>
      <c r="P172" s="2">
        <v>0</v>
      </c>
      <c r="Q172" s="2">
        <v>0</v>
      </c>
      <c r="R172" s="2">
        <v>1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11">
        <f t="shared" si="9"/>
        <v>2</v>
      </c>
      <c r="AB172" s="12" t="b">
        <f t="shared" si="10"/>
        <v>0</v>
      </c>
      <c r="AC172" s="13">
        <f t="shared" si="8"/>
        <v>0</v>
      </c>
    </row>
    <row r="173" spans="1:29" outlineLevel="7" x14ac:dyDescent="0.25">
      <c r="A173" s="1" t="s">
        <v>213</v>
      </c>
      <c r="B173" s="1" t="s">
        <v>287</v>
      </c>
      <c r="C173" s="1" t="s">
        <v>2643</v>
      </c>
      <c r="D173" s="1" t="s">
        <v>2744</v>
      </c>
      <c r="E173" s="1" t="s">
        <v>2753</v>
      </c>
      <c r="F173" s="1" t="s">
        <v>2754</v>
      </c>
      <c r="G173" s="2">
        <v>86</v>
      </c>
      <c r="H173" s="2">
        <v>43</v>
      </c>
      <c r="I173" s="2">
        <v>17</v>
      </c>
      <c r="J173" s="2">
        <v>0</v>
      </c>
      <c r="K173" s="2">
        <v>1</v>
      </c>
      <c r="L173" s="2">
        <v>0</v>
      </c>
      <c r="M173" s="2">
        <v>1</v>
      </c>
      <c r="N173" s="2">
        <v>0</v>
      </c>
      <c r="O173" s="2">
        <v>0</v>
      </c>
      <c r="P173" s="2">
        <v>0</v>
      </c>
      <c r="Q173" s="2">
        <v>0</v>
      </c>
      <c r="R173" s="2">
        <v>1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11">
        <f t="shared" si="9"/>
        <v>2</v>
      </c>
      <c r="AB173" s="12" t="b">
        <f t="shared" si="10"/>
        <v>0</v>
      </c>
      <c r="AC173" s="13">
        <f t="shared" si="8"/>
        <v>0</v>
      </c>
    </row>
    <row r="174" spans="1:29" outlineLevel="6" x14ac:dyDescent="0.25">
      <c r="A174" s="1"/>
      <c r="B174" s="1"/>
      <c r="C174" s="1"/>
      <c r="D174" s="25" t="s">
        <v>12141</v>
      </c>
      <c r="E174" s="1"/>
      <c r="F174" s="1"/>
      <c r="G174" s="2">
        <f>SUBTOTAL(1,G169:G173)</f>
        <v>130.19999999999999</v>
      </c>
      <c r="H174" s="2">
        <f>SUBTOTAL(1,H169:H173)</f>
        <v>54.2</v>
      </c>
      <c r="I174" s="2">
        <f>SUBTOTAL(1,I169:I173)</f>
        <v>18.600000000000001</v>
      </c>
      <c r="J174" s="2">
        <f>SUBTOTAL(1,J169:J173)</f>
        <v>0</v>
      </c>
      <c r="K174" s="2">
        <f>SUBTOTAL(1,K169:K173)</f>
        <v>1.2</v>
      </c>
      <c r="L174" s="2">
        <f>SUBTOTAL(1,L169:L173)</f>
        <v>0</v>
      </c>
      <c r="M174" s="2">
        <f>SUBTOTAL(1,M169:M173)</f>
        <v>1</v>
      </c>
      <c r="N174" s="2">
        <f>SUBTOTAL(1,N169:N173)</f>
        <v>0</v>
      </c>
      <c r="O174" s="2">
        <f>SUBTOTAL(1,O169:O173)</f>
        <v>0</v>
      </c>
      <c r="P174" s="2">
        <f>SUBTOTAL(1,P169:P173)</f>
        <v>0</v>
      </c>
      <c r="Q174" s="2">
        <f>SUBTOTAL(1,Q169:Q173)</f>
        <v>0</v>
      </c>
      <c r="R174" s="2">
        <f>SUBTOTAL(1,R169:R173)</f>
        <v>1.2</v>
      </c>
      <c r="S174" s="2">
        <f>SUBTOTAL(1,S169:S173)</f>
        <v>0</v>
      </c>
      <c r="T174" s="2">
        <f>SUBTOTAL(1,T169:T173)</f>
        <v>0</v>
      </c>
      <c r="U174" s="2">
        <f>SUBTOTAL(1,U169:U173)</f>
        <v>0</v>
      </c>
      <c r="V174" s="2">
        <f>SUBTOTAL(1,V169:V173)</f>
        <v>0</v>
      </c>
      <c r="W174" s="2">
        <f>SUBTOTAL(1,W169:W173)</f>
        <v>0.2</v>
      </c>
      <c r="X174" s="2">
        <f>SUBTOTAL(1,X169:X173)</f>
        <v>0</v>
      </c>
      <c r="Y174" s="2">
        <f>SUBTOTAL(1,Y169:Y173)</f>
        <v>0</v>
      </c>
      <c r="Z174" s="2">
        <f>SUBTOTAL(1,Z169:Z173)</f>
        <v>0</v>
      </c>
      <c r="AA174" s="11">
        <f>SUBTOTAL(1,AA169:AA173)</f>
        <v>2.4</v>
      </c>
      <c r="AB174" s="12" t="e">
        <f>SUBTOTAL(1,AB169:AB173)</f>
        <v>#DIV/0!</v>
      </c>
      <c r="AC174" s="13">
        <f>SUBTOTAL(1,AC169:AC173)</f>
        <v>0</v>
      </c>
    </row>
    <row r="175" spans="1:29" outlineLevel="7" x14ac:dyDescent="0.25">
      <c r="A175" s="1" t="s">
        <v>213</v>
      </c>
      <c r="B175" s="1" t="s">
        <v>287</v>
      </c>
      <c r="C175" s="1" t="s">
        <v>2643</v>
      </c>
      <c r="D175" s="1" t="s">
        <v>2658</v>
      </c>
      <c r="E175" s="1" t="s">
        <v>2659</v>
      </c>
      <c r="F175" s="1" t="s">
        <v>2660</v>
      </c>
      <c r="G175" s="2">
        <v>149</v>
      </c>
      <c r="H175" s="2">
        <v>2</v>
      </c>
      <c r="I175" s="2">
        <v>13</v>
      </c>
      <c r="J175" s="2">
        <v>0</v>
      </c>
      <c r="K175" s="2">
        <v>2</v>
      </c>
      <c r="L175" s="2">
        <v>1</v>
      </c>
      <c r="M175" s="2">
        <v>1</v>
      </c>
      <c r="N175" s="2">
        <v>0</v>
      </c>
      <c r="O175" s="2">
        <v>0</v>
      </c>
      <c r="P175" s="2">
        <v>2</v>
      </c>
      <c r="Q175" s="2">
        <v>0</v>
      </c>
      <c r="R175" s="2">
        <v>2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11">
        <f t="shared" si="9"/>
        <v>5</v>
      </c>
      <c r="AB175" s="12" t="b">
        <f t="shared" si="10"/>
        <v>0</v>
      </c>
      <c r="AC175" s="13">
        <f t="shared" si="8"/>
        <v>0</v>
      </c>
    </row>
    <row r="176" spans="1:29" outlineLevel="7" x14ac:dyDescent="0.25">
      <c r="A176" s="1" t="s">
        <v>213</v>
      </c>
      <c r="B176" s="1" t="s">
        <v>287</v>
      </c>
      <c r="C176" s="1" t="s">
        <v>2643</v>
      </c>
      <c r="D176" s="1" t="s">
        <v>2658</v>
      </c>
      <c r="E176" s="1" t="s">
        <v>2663</v>
      </c>
      <c r="F176" s="1" t="s">
        <v>2664</v>
      </c>
      <c r="G176" s="2">
        <v>1322</v>
      </c>
      <c r="H176" s="2">
        <v>13</v>
      </c>
      <c r="I176" s="2">
        <v>105</v>
      </c>
      <c r="J176" s="2">
        <v>0</v>
      </c>
      <c r="K176" s="2">
        <v>18</v>
      </c>
      <c r="L176" s="2">
        <v>1</v>
      </c>
      <c r="M176" s="2">
        <v>1</v>
      </c>
      <c r="N176" s="2">
        <v>0</v>
      </c>
      <c r="O176" s="2">
        <v>0</v>
      </c>
      <c r="P176" s="2">
        <v>2</v>
      </c>
      <c r="Q176" s="2">
        <v>0</v>
      </c>
      <c r="R176" s="2">
        <v>18</v>
      </c>
      <c r="S176" s="2">
        <v>0</v>
      </c>
      <c r="T176" s="2">
        <v>0</v>
      </c>
      <c r="U176" s="2">
        <v>0</v>
      </c>
      <c r="V176" s="2">
        <v>0</v>
      </c>
      <c r="W176" s="2">
        <v>1</v>
      </c>
      <c r="X176" s="2">
        <v>0</v>
      </c>
      <c r="Y176" s="2">
        <v>0</v>
      </c>
      <c r="Z176" s="2">
        <v>0</v>
      </c>
      <c r="AA176" s="11">
        <f t="shared" si="9"/>
        <v>22</v>
      </c>
      <c r="AB176" s="12" t="b">
        <f t="shared" si="10"/>
        <v>0</v>
      </c>
      <c r="AC176" s="13">
        <f t="shared" si="8"/>
        <v>0</v>
      </c>
    </row>
    <row r="177" spans="1:29" outlineLevel="7" x14ac:dyDescent="0.25">
      <c r="A177" s="1" t="s">
        <v>213</v>
      </c>
      <c r="B177" s="1" t="s">
        <v>287</v>
      </c>
      <c r="C177" s="1" t="s">
        <v>2643</v>
      </c>
      <c r="D177" s="1" t="s">
        <v>2658</v>
      </c>
      <c r="E177" s="1" t="s">
        <v>2665</v>
      </c>
      <c r="F177" s="1" t="s">
        <v>2666</v>
      </c>
      <c r="G177" s="2">
        <v>236</v>
      </c>
      <c r="H177" s="2">
        <v>1</v>
      </c>
      <c r="I177" s="2">
        <v>47</v>
      </c>
      <c r="J177" s="2">
        <v>0</v>
      </c>
      <c r="K177" s="2">
        <v>1</v>
      </c>
      <c r="L177" s="2">
        <v>1</v>
      </c>
      <c r="M177" s="2">
        <v>1</v>
      </c>
      <c r="N177" s="2">
        <v>0</v>
      </c>
      <c r="O177" s="2">
        <v>0</v>
      </c>
      <c r="P177" s="2">
        <v>2</v>
      </c>
      <c r="Q177" s="2">
        <v>0</v>
      </c>
      <c r="R177" s="2">
        <v>1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11">
        <f t="shared" si="9"/>
        <v>4</v>
      </c>
      <c r="AB177" s="12" t="b">
        <f t="shared" si="10"/>
        <v>0</v>
      </c>
      <c r="AC177" s="13">
        <f t="shared" si="8"/>
        <v>0</v>
      </c>
    </row>
    <row r="178" spans="1:29" outlineLevel="6" x14ac:dyDescent="0.25">
      <c r="A178" s="1"/>
      <c r="B178" s="1"/>
      <c r="C178" s="1"/>
      <c r="D178" s="25" t="s">
        <v>12142</v>
      </c>
      <c r="E178" s="1"/>
      <c r="F178" s="1"/>
      <c r="G178" s="2">
        <f>SUBTOTAL(1,G175:G177)</f>
        <v>569</v>
      </c>
      <c r="H178" s="2">
        <f>SUBTOTAL(1,H175:H177)</f>
        <v>5.333333333333333</v>
      </c>
      <c r="I178" s="2">
        <f>SUBTOTAL(1,I175:I177)</f>
        <v>55</v>
      </c>
      <c r="J178" s="2">
        <f>SUBTOTAL(1,J175:J177)</f>
        <v>0</v>
      </c>
      <c r="K178" s="2">
        <f>SUBTOTAL(1,K175:K177)</f>
        <v>7</v>
      </c>
      <c r="L178" s="2">
        <f>SUBTOTAL(1,L175:L177)</f>
        <v>1</v>
      </c>
      <c r="M178" s="2">
        <f>SUBTOTAL(1,M175:M177)</f>
        <v>1</v>
      </c>
      <c r="N178" s="2">
        <f>SUBTOTAL(1,N175:N177)</f>
        <v>0</v>
      </c>
      <c r="O178" s="2">
        <f>SUBTOTAL(1,O175:O177)</f>
        <v>0</v>
      </c>
      <c r="P178" s="2">
        <f>SUBTOTAL(1,P175:P177)</f>
        <v>2</v>
      </c>
      <c r="Q178" s="2">
        <f>SUBTOTAL(1,Q175:Q177)</f>
        <v>0</v>
      </c>
      <c r="R178" s="2">
        <f>SUBTOTAL(1,R175:R177)</f>
        <v>7</v>
      </c>
      <c r="S178" s="2">
        <f>SUBTOTAL(1,S175:S177)</f>
        <v>0</v>
      </c>
      <c r="T178" s="2">
        <f>SUBTOTAL(1,T175:T177)</f>
        <v>0</v>
      </c>
      <c r="U178" s="2">
        <f>SUBTOTAL(1,U175:U177)</f>
        <v>0</v>
      </c>
      <c r="V178" s="2">
        <f>SUBTOTAL(1,V175:V177)</f>
        <v>0</v>
      </c>
      <c r="W178" s="2">
        <f>SUBTOTAL(1,W175:W177)</f>
        <v>0.33333333333333331</v>
      </c>
      <c r="X178" s="2">
        <f>SUBTOTAL(1,X175:X177)</f>
        <v>0</v>
      </c>
      <c r="Y178" s="2">
        <f>SUBTOTAL(1,Y175:Y177)</f>
        <v>0</v>
      </c>
      <c r="Z178" s="2">
        <f>SUBTOTAL(1,Z175:Z177)</f>
        <v>0</v>
      </c>
      <c r="AA178" s="11">
        <f>SUBTOTAL(1,AA175:AA177)</f>
        <v>10.333333333333334</v>
      </c>
      <c r="AB178" s="12" t="e">
        <f>SUBTOTAL(1,AB175:AB177)</f>
        <v>#DIV/0!</v>
      </c>
      <c r="AC178" s="13">
        <f>SUBTOTAL(1,AC175:AC177)</f>
        <v>0</v>
      </c>
    </row>
    <row r="179" spans="1:29" outlineLevel="7" x14ac:dyDescent="0.25">
      <c r="A179" s="1" t="s">
        <v>213</v>
      </c>
      <c r="B179" s="1" t="s">
        <v>287</v>
      </c>
      <c r="C179" s="1" t="s">
        <v>2643</v>
      </c>
      <c r="D179" s="1" t="s">
        <v>2667</v>
      </c>
      <c r="E179" s="1" t="s">
        <v>2679</v>
      </c>
      <c r="F179" s="1" t="s">
        <v>2680</v>
      </c>
      <c r="G179" s="2">
        <v>2282</v>
      </c>
      <c r="H179" s="2">
        <v>619</v>
      </c>
      <c r="I179" s="2">
        <v>25</v>
      </c>
      <c r="J179" s="2">
        <v>11</v>
      </c>
      <c r="K179" s="2">
        <v>2</v>
      </c>
      <c r="L179" s="2">
        <v>2</v>
      </c>
      <c r="M179" s="2">
        <v>1</v>
      </c>
      <c r="N179" s="2">
        <v>1</v>
      </c>
      <c r="O179" s="2">
        <v>0</v>
      </c>
      <c r="P179" s="2">
        <v>6</v>
      </c>
      <c r="Q179" s="2">
        <v>0</v>
      </c>
      <c r="R179" s="2">
        <v>2</v>
      </c>
      <c r="S179" s="2">
        <v>0</v>
      </c>
      <c r="T179" s="2">
        <v>0</v>
      </c>
      <c r="U179" s="2">
        <v>0</v>
      </c>
      <c r="V179" s="2">
        <v>0</v>
      </c>
      <c r="W179" s="2">
        <v>10</v>
      </c>
      <c r="X179" s="2">
        <v>0</v>
      </c>
      <c r="Y179" s="2">
        <v>0</v>
      </c>
      <c r="Z179" s="2">
        <v>0</v>
      </c>
      <c r="AA179" s="11">
        <f t="shared" si="9"/>
        <v>20</v>
      </c>
      <c r="AB179" s="12" t="b">
        <f t="shared" si="10"/>
        <v>1</v>
      </c>
      <c r="AC179" s="13">
        <f t="shared" si="8"/>
        <v>1</v>
      </c>
    </row>
    <row r="180" spans="1:29" outlineLevel="7" x14ac:dyDescent="0.25">
      <c r="A180" s="1" t="s">
        <v>213</v>
      </c>
      <c r="B180" s="1" t="s">
        <v>287</v>
      </c>
      <c r="C180" s="1" t="s">
        <v>2643</v>
      </c>
      <c r="D180" s="1" t="s">
        <v>2667</v>
      </c>
      <c r="E180" s="1" t="s">
        <v>2712</v>
      </c>
      <c r="F180" s="1" t="s">
        <v>2713</v>
      </c>
      <c r="G180" s="2">
        <v>916</v>
      </c>
      <c r="H180" s="2">
        <v>2</v>
      </c>
      <c r="I180" s="2">
        <v>2</v>
      </c>
      <c r="J180" s="2">
        <v>1</v>
      </c>
      <c r="K180" s="2">
        <v>5</v>
      </c>
      <c r="L180" s="2">
        <v>2</v>
      </c>
      <c r="M180" s="2">
        <v>1</v>
      </c>
      <c r="N180" s="2">
        <v>0</v>
      </c>
      <c r="O180" s="2">
        <v>0</v>
      </c>
      <c r="P180" s="2">
        <v>7</v>
      </c>
      <c r="Q180" s="2">
        <v>0</v>
      </c>
      <c r="R180" s="2">
        <v>5</v>
      </c>
      <c r="S180" s="2">
        <v>0</v>
      </c>
      <c r="T180" s="2">
        <v>0</v>
      </c>
      <c r="U180" s="2">
        <v>0</v>
      </c>
      <c r="V180" s="2">
        <v>0</v>
      </c>
      <c r="W180" s="2">
        <v>7</v>
      </c>
      <c r="X180" s="2">
        <v>0</v>
      </c>
      <c r="Y180" s="2">
        <v>0</v>
      </c>
      <c r="Z180" s="2">
        <v>0</v>
      </c>
      <c r="AA180" s="11">
        <f t="shared" si="9"/>
        <v>20</v>
      </c>
      <c r="AB180" s="12" t="b">
        <f t="shared" si="10"/>
        <v>0</v>
      </c>
      <c r="AC180" s="13">
        <f t="shared" si="8"/>
        <v>0</v>
      </c>
    </row>
    <row r="181" spans="1:29" outlineLevel="7" x14ac:dyDescent="0.25">
      <c r="A181" s="1" t="s">
        <v>213</v>
      </c>
      <c r="B181" s="1" t="s">
        <v>287</v>
      </c>
      <c r="C181" s="1" t="s">
        <v>2643</v>
      </c>
      <c r="D181" s="1" t="s">
        <v>2667</v>
      </c>
      <c r="E181" s="1" t="s">
        <v>2694</v>
      </c>
      <c r="F181" s="1" t="s">
        <v>2695</v>
      </c>
      <c r="G181" s="2">
        <v>2586</v>
      </c>
      <c r="H181" s="2">
        <v>146</v>
      </c>
      <c r="I181" s="2">
        <v>11</v>
      </c>
      <c r="J181" s="2">
        <v>3</v>
      </c>
      <c r="K181" s="2">
        <v>1</v>
      </c>
      <c r="L181" s="2">
        <v>2</v>
      </c>
      <c r="M181" s="2">
        <v>1</v>
      </c>
      <c r="N181" s="2">
        <v>0</v>
      </c>
      <c r="O181" s="2">
        <v>0</v>
      </c>
      <c r="P181" s="2">
        <v>11</v>
      </c>
      <c r="Q181" s="2">
        <v>0</v>
      </c>
      <c r="R181" s="2">
        <v>1</v>
      </c>
      <c r="S181" s="2">
        <v>0</v>
      </c>
      <c r="T181" s="2">
        <v>0</v>
      </c>
      <c r="U181" s="2">
        <v>0</v>
      </c>
      <c r="V181" s="2">
        <v>0</v>
      </c>
      <c r="W181" s="2">
        <v>11</v>
      </c>
      <c r="X181" s="2">
        <v>0</v>
      </c>
      <c r="Y181" s="2">
        <v>0</v>
      </c>
      <c r="Z181" s="2">
        <v>0</v>
      </c>
      <c r="AA181" s="11">
        <f t="shared" si="9"/>
        <v>24</v>
      </c>
      <c r="AB181" s="12" t="b">
        <f t="shared" si="10"/>
        <v>1</v>
      </c>
      <c r="AC181" s="13">
        <f t="shared" si="8"/>
        <v>1</v>
      </c>
    </row>
    <row r="182" spans="1:29" outlineLevel="7" x14ac:dyDescent="0.25">
      <c r="A182" s="1" t="s">
        <v>213</v>
      </c>
      <c r="B182" s="1" t="s">
        <v>287</v>
      </c>
      <c r="C182" s="1" t="s">
        <v>2643</v>
      </c>
      <c r="D182" s="1" t="s">
        <v>2667</v>
      </c>
      <c r="E182" s="1" t="s">
        <v>2710</v>
      </c>
      <c r="F182" s="1" t="s">
        <v>2711</v>
      </c>
      <c r="G182" s="2">
        <v>791</v>
      </c>
      <c r="H182" s="2">
        <v>80</v>
      </c>
      <c r="I182" s="2">
        <v>13</v>
      </c>
      <c r="J182" s="2">
        <v>4</v>
      </c>
      <c r="K182" s="2">
        <v>4</v>
      </c>
      <c r="L182" s="2">
        <v>2</v>
      </c>
      <c r="M182" s="2">
        <v>1</v>
      </c>
      <c r="N182" s="2">
        <v>0</v>
      </c>
      <c r="O182" s="2">
        <v>0</v>
      </c>
      <c r="P182" s="2">
        <v>7</v>
      </c>
      <c r="Q182" s="2">
        <v>0</v>
      </c>
      <c r="R182" s="2">
        <v>4</v>
      </c>
      <c r="S182" s="2">
        <v>0</v>
      </c>
      <c r="T182" s="2">
        <v>0</v>
      </c>
      <c r="U182" s="2">
        <v>0</v>
      </c>
      <c r="V182" s="2">
        <v>0</v>
      </c>
      <c r="W182" s="2">
        <v>5</v>
      </c>
      <c r="X182" s="2">
        <v>0</v>
      </c>
      <c r="Y182" s="2">
        <v>0</v>
      </c>
      <c r="Z182" s="2">
        <v>0</v>
      </c>
      <c r="AA182" s="11">
        <f t="shared" si="9"/>
        <v>17</v>
      </c>
      <c r="AB182" s="12" t="b">
        <f t="shared" si="10"/>
        <v>1</v>
      </c>
      <c r="AC182" s="13">
        <f t="shared" si="8"/>
        <v>1</v>
      </c>
    </row>
    <row r="183" spans="1:29" outlineLevel="7" x14ac:dyDescent="0.25">
      <c r="A183" s="1" t="s">
        <v>213</v>
      </c>
      <c r="B183" s="1" t="s">
        <v>287</v>
      </c>
      <c r="C183" s="1" t="s">
        <v>2643</v>
      </c>
      <c r="D183" s="1" t="s">
        <v>2667</v>
      </c>
      <c r="E183" s="1" t="s">
        <v>2714</v>
      </c>
      <c r="F183" s="1" t="s">
        <v>2715</v>
      </c>
      <c r="G183" s="2">
        <v>2751</v>
      </c>
      <c r="H183" s="2">
        <v>53</v>
      </c>
      <c r="I183" s="2">
        <v>55</v>
      </c>
      <c r="J183" s="2">
        <v>10</v>
      </c>
      <c r="K183" s="2">
        <v>1</v>
      </c>
      <c r="L183" s="2">
        <v>2</v>
      </c>
      <c r="M183" s="2">
        <v>1</v>
      </c>
      <c r="N183" s="2">
        <v>0</v>
      </c>
      <c r="O183" s="2">
        <v>0</v>
      </c>
      <c r="P183" s="2">
        <v>6</v>
      </c>
      <c r="Q183" s="2">
        <v>0</v>
      </c>
      <c r="R183" s="2">
        <v>1</v>
      </c>
      <c r="S183" s="2">
        <v>0</v>
      </c>
      <c r="T183" s="2">
        <v>0</v>
      </c>
      <c r="U183" s="2">
        <v>0</v>
      </c>
      <c r="V183" s="2">
        <v>0</v>
      </c>
      <c r="W183" s="2">
        <v>6</v>
      </c>
      <c r="X183" s="2">
        <v>0</v>
      </c>
      <c r="Y183" s="2">
        <v>0</v>
      </c>
      <c r="Z183" s="2">
        <v>0</v>
      </c>
      <c r="AA183" s="11">
        <f t="shared" si="9"/>
        <v>14</v>
      </c>
      <c r="AB183" s="12" t="b">
        <f t="shared" si="10"/>
        <v>1</v>
      </c>
      <c r="AC183" s="13">
        <f t="shared" si="8"/>
        <v>1</v>
      </c>
    </row>
    <row r="184" spans="1:29" outlineLevel="7" x14ac:dyDescent="0.25">
      <c r="A184" s="1" t="s">
        <v>213</v>
      </c>
      <c r="B184" s="1" t="s">
        <v>287</v>
      </c>
      <c r="C184" s="1" t="s">
        <v>2643</v>
      </c>
      <c r="D184" s="1" t="s">
        <v>2667</v>
      </c>
      <c r="E184" s="1" t="s">
        <v>2668</v>
      </c>
      <c r="F184" s="1" t="s">
        <v>2669</v>
      </c>
      <c r="G184" s="2">
        <v>432</v>
      </c>
      <c r="H184" s="2">
        <v>114</v>
      </c>
      <c r="I184" s="2">
        <v>13</v>
      </c>
      <c r="J184" s="2">
        <v>2</v>
      </c>
      <c r="K184" s="2">
        <v>2</v>
      </c>
      <c r="L184" s="2">
        <v>1</v>
      </c>
      <c r="M184" s="2">
        <v>1</v>
      </c>
      <c r="N184" s="2">
        <v>0</v>
      </c>
      <c r="O184" s="2">
        <v>0</v>
      </c>
      <c r="P184" s="2">
        <v>9</v>
      </c>
      <c r="Q184" s="2">
        <v>0</v>
      </c>
      <c r="R184" s="2">
        <v>2</v>
      </c>
      <c r="S184" s="2">
        <v>0</v>
      </c>
      <c r="T184" s="2">
        <v>0</v>
      </c>
      <c r="U184" s="2">
        <v>0</v>
      </c>
      <c r="V184" s="2">
        <v>0</v>
      </c>
      <c r="W184" s="2">
        <v>2</v>
      </c>
      <c r="X184" s="2">
        <v>0</v>
      </c>
      <c r="Y184" s="2">
        <v>0</v>
      </c>
      <c r="Z184" s="2">
        <v>0</v>
      </c>
      <c r="AA184" s="11">
        <f t="shared" si="9"/>
        <v>14</v>
      </c>
      <c r="AB184" s="12" t="b">
        <f t="shared" si="10"/>
        <v>1</v>
      </c>
      <c r="AC184" s="13">
        <f t="shared" si="8"/>
        <v>1</v>
      </c>
    </row>
    <row r="185" spans="1:29" outlineLevel="6" x14ac:dyDescent="0.25">
      <c r="A185" s="1"/>
      <c r="B185" s="1"/>
      <c r="C185" s="1"/>
      <c r="D185" s="25" t="s">
        <v>12143</v>
      </c>
      <c r="E185" s="1"/>
      <c r="F185" s="1"/>
      <c r="G185" s="2">
        <f>SUBTOTAL(1,G179:G184)</f>
        <v>1626.3333333333333</v>
      </c>
      <c r="H185" s="2">
        <f>SUBTOTAL(1,H179:H184)</f>
        <v>169</v>
      </c>
      <c r="I185" s="2">
        <f>SUBTOTAL(1,I179:I184)</f>
        <v>19.833333333333332</v>
      </c>
      <c r="J185" s="2">
        <f>SUBTOTAL(1,J179:J184)</f>
        <v>5.166666666666667</v>
      </c>
      <c r="K185" s="2">
        <f>SUBTOTAL(1,K179:K184)</f>
        <v>2.5</v>
      </c>
      <c r="L185" s="2">
        <f>SUBTOTAL(1,L179:L184)</f>
        <v>1.8333333333333333</v>
      </c>
      <c r="M185" s="2">
        <f>SUBTOTAL(1,M179:M184)</f>
        <v>1</v>
      </c>
      <c r="N185" s="2">
        <f>SUBTOTAL(1,N179:N184)</f>
        <v>0.16666666666666666</v>
      </c>
      <c r="O185" s="2">
        <f>SUBTOTAL(1,O179:O184)</f>
        <v>0</v>
      </c>
      <c r="P185" s="2">
        <f>SUBTOTAL(1,P179:P184)</f>
        <v>7.666666666666667</v>
      </c>
      <c r="Q185" s="2">
        <f>SUBTOTAL(1,Q179:Q184)</f>
        <v>0</v>
      </c>
      <c r="R185" s="2">
        <f>SUBTOTAL(1,R179:R184)</f>
        <v>2.5</v>
      </c>
      <c r="S185" s="2">
        <f>SUBTOTAL(1,S179:S184)</f>
        <v>0</v>
      </c>
      <c r="T185" s="2">
        <f>SUBTOTAL(1,T179:T184)</f>
        <v>0</v>
      </c>
      <c r="U185" s="2">
        <f>SUBTOTAL(1,U179:U184)</f>
        <v>0</v>
      </c>
      <c r="V185" s="2">
        <f>SUBTOTAL(1,V179:V184)</f>
        <v>0</v>
      </c>
      <c r="W185" s="2">
        <f>SUBTOTAL(1,W179:W184)</f>
        <v>6.833333333333333</v>
      </c>
      <c r="X185" s="2">
        <f>SUBTOTAL(1,X179:X184)</f>
        <v>0</v>
      </c>
      <c r="Y185" s="2">
        <f>SUBTOTAL(1,Y179:Y184)</f>
        <v>0</v>
      </c>
      <c r="Z185" s="2">
        <f>SUBTOTAL(1,Z179:Z184)</f>
        <v>0</v>
      </c>
      <c r="AA185" s="11">
        <f>SUBTOTAL(1,AA179:AA184)</f>
        <v>18.166666666666668</v>
      </c>
      <c r="AB185" s="12" t="e">
        <f>SUBTOTAL(1,AB179:AB184)</f>
        <v>#DIV/0!</v>
      </c>
      <c r="AC185" s="13">
        <f>SUBTOTAL(1,AC179:AC184)</f>
        <v>0.83333333333333337</v>
      </c>
    </row>
    <row r="186" spans="1:29" outlineLevel="6" x14ac:dyDescent="0.25">
      <c r="A186" s="1" t="s">
        <v>213</v>
      </c>
      <c r="B186" s="1" t="s">
        <v>287</v>
      </c>
      <c r="C186" s="1" t="s">
        <v>2643</v>
      </c>
      <c r="D186" s="1"/>
      <c r="E186" s="1" t="s">
        <v>2716</v>
      </c>
      <c r="F186" s="1" t="s">
        <v>2717</v>
      </c>
      <c r="G186" s="2">
        <v>32</v>
      </c>
      <c r="H186" s="2">
        <v>1</v>
      </c>
      <c r="I186" s="2">
        <v>0</v>
      </c>
      <c r="J186" s="2">
        <v>0</v>
      </c>
      <c r="K186" s="2">
        <v>0</v>
      </c>
      <c r="L186" s="2">
        <v>0</v>
      </c>
      <c r="M186" s="2">
        <v>1</v>
      </c>
      <c r="N186" s="2">
        <v>0</v>
      </c>
      <c r="O186" s="2">
        <v>0</v>
      </c>
      <c r="P186" s="2">
        <v>1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11">
        <f t="shared" si="9"/>
        <v>2</v>
      </c>
      <c r="AB186" s="12" t="b">
        <f t="shared" si="10"/>
        <v>0</v>
      </c>
      <c r="AC186" s="13">
        <f t="shared" si="8"/>
        <v>0</v>
      </c>
    </row>
    <row r="187" spans="1:29" outlineLevel="6" x14ac:dyDescent="0.25">
      <c r="A187" s="1" t="s">
        <v>213</v>
      </c>
      <c r="B187" s="1" t="s">
        <v>287</v>
      </c>
      <c r="C187" s="1" t="s">
        <v>2643</v>
      </c>
      <c r="D187" s="1"/>
      <c r="E187" s="1" t="s">
        <v>2647</v>
      </c>
      <c r="F187" s="1" t="s">
        <v>2648</v>
      </c>
      <c r="G187" s="2">
        <v>11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1</v>
      </c>
      <c r="N187" s="2">
        <v>0</v>
      </c>
      <c r="O187" s="2">
        <v>0</v>
      </c>
      <c r="P187" s="2">
        <v>1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11">
        <f t="shared" si="9"/>
        <v>2</v>
      </c>
      <c r="AB187" s="12" t="b">
        <f t="shared" si="10"/>
        <v>0</v>
      </c>
      <c r="AC187" s="13">
        <f t="shared" si="8"/>
        <v>0</v>
      </c>
    </row>
    <row r="188" spans="1:29" outlineLevel="6" x14ac:dyDescent="0.25">
      <c r="A188" s="1" t="s">
        <v>213</v>
      </c>
      <c r="B188" s="1" t="s">
        <v>287</v>
      </c>
      <c r="C188" s="1" t="s">
        <v>2643</v>
      </c>
      <c r="D188" s="1"/>
      <c r="E188" s="1" t="s">
        <v>2672</v>
      </c>
      <c r="F188" s="1" t="s">
        <v>2673</v>
      </c>
      <c r="G188" s="2">
        <v>29</v>
      </c>
      <c r="H188" s="2">
        <v>6</v>
      </c>
      <c r="I188" s="2">
        <v>0</v>
      </c>
      <c r="J188" s="2">
        <v>0</v>
      </c>
      <c r="K188" s="2">
        <v>0</v>
      </c>
      <c r="L188" s="2">
        <v>0</v>
      </c>
      <c r="M188" s="2">
        <v>1</v>
      </c>
      <c r="N188" s="2">
        <v>0</v>
      </c>
      <c r="O188" s="2">
        <v>0</v>
      </c>
      <c r="P188" s="2">
        <v>1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11">
        <f t="shared" si="9"/>
        <v>2</v>
      </c>
      <c r="AB188" s="12" t="b">
        <f t="shared" si="10"/>
        <v>0</v>
      </c>
      <c r="AC188" s="13">
        <f t="shared" si="8"/>
        <v>0</v>
      </c>
    </row>
    <row r="189" spans="1:29" outlineLevel="6" x14ac:dyDescent="0.25">
      <c r="A189" s="1" t="s">
        <v>213</v>
      </c>
      <c r="B189" s="1" t="s">
        <v>287</v>
      </c>
      <c r="C189" s="1" t="s">
        <v>2643</v>
      </c>
      <c r="D189" s="1"/>
      <c r="E189" s="1" t="s">
        <v>2718</v>
      </c>
      <c r="F189" s="1" t="s">
        <v>2719</v>
      </c>
      <c r="G189" s="2">
        <v>21</v>
      </c>
      <c r="H189" s="2">
        <v>1</v>
      </c>
      <c r="I189" s="2">
        <v>0</v>
      </c>
      <c r="J189" s="2">
        <v>0</v>
      </c>
      <c r="K189" s="2">
        <v>0</v>
      </c>
      <c r="L189" s="2">
        <v>0</v>
      </c>
      <c r="M189" s="2">
        <v>1</v>
      </c>
      <c r="N189" s="2">
        <v>0</v>
      </c>
      <c r="O189" s="2">
        <v>0</v>
      </c>
      <c r="P189" s="2">
        <v>1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11">
        <f t="shared" si="9"/>
        <v>2</v>
      </c>
      <c r="AB189" s="12" t="b">
        <f t="shared" si="10"/>
        <v>0</v>
      </c>
      <c r="AC189" s="13">
        <f t="shared" si="8"/>
        <v>0</v>
      </c>
    </row>
    <row r="190" spans="1:29" outlineLevel="6" x14ac:dyDescent="0.25">
      <c r="A190" s="1" t="s">
        <v>213</v>
      </c>
      <c r="B190" s="1" t="s">
        <v>287</v>
      </c>
      <c r="C190" s="1" t="s">
        <v>2643</v>
      </c>
      <c r="D190" s="1"/>
      <c r="E190" s="1" t="s">
        <v>2720</v>
      </c>
      <c r="F190" s="1" t="s">
        <v>2721</v>
      </c>
      <c r="G190" s="2">
        <v>29</v>
      </c>
      <c r="H190" s="2">
        <v>1</v>
      </c>
      <c r="I190" s="2">
        <v>0</v>
      </c>
      <c r="J190" s="2">
        <v>0</v>
      </c>
      <c r="K190" s="2">
        <v>2</v>
      </c>
      <c r="L190" s="2">
        <v>0</v>
      </c>
      <c r="M190" s="2">
        <v>1</v>
      </c>
      <c r="N190" s="2">
        <v>0</v>
      </c>
      <c r="O190" s="2">
        <v>0</v>
      </c>
      <c r="P190" s="2">
        <v>1</v>
      </c>
      <c r="Q190" s="2">
        <v>0</v>
      </c>
      <c r="R190" s="2">
        <v>2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11">
        <f t="shared" si="9"/>
        <v>4</v>
      </c>
      <c r="AB190" s="12" t="b">
        <f t="shared" si="10"/>
        <v>0</v>
      </c>
      <c r="AC190" s="13">
        <f t="shared" si="8"/>
        <v>0</v>
      </c>
    </row>
    <row r="191" spans="1:29" outlineLevel="6" x14ac:dyDescent="0.25">
      <c r="A191" s="1" t="s">
        <v>213</v>
      </c>
      <c r="B191" s="1" t="s">
        <v>287</v>
      </c>
      <c r="C191" s="1" t="s">
        <v>2643</v>
      </c>
      <c r="D191" s="1"/>
      <c r="E191" s="1" t="s">
        <v>2696</v>
      </c>
      <c r="F191" s="1" t="s">
        <v>2697</v>
      </c>
      <c r="G191" s="2">
        <v>12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1</v>
      </c>
      <c r="N191" s="2">
        <v>0</v>
      </c>
      <c r="O191" s="2">
        <v>0</v>
      </c>
      <c r="P191" s="2">
        <v>1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11">
        <f t="shared" si="9"/>
        <v>2</v>
      </c>
      <c r="AB191" s="12" t="b">
        <f t="shared" si="10"/>
        <v>0</v>
      </c>
      <c r="AC191" s="13">
        <f t="shared" si="8"/>
        <v>0</v>
      </c>
    </row>
    <row r="192" spans="1:29" outlineLevel="6" x14ac:dyDescent="0.25">
      <c r="A192" s="1" t="s">
        <v>213</v>
      </c>
      <c r="B192" s="1" t="s">
        <v>287</v>
      </c>
      <c r="C192" s="1" t="s">
        <v>2643</v>
      </c>
      <c r="D192" s="1"/>
      <c r="E192" s="1" t="s">
        <v>2765</v>
      </c>
      <c r="F192" s="1" t="s">
        <v>2766</v>
      </c>
      <c r="G192" s="2">
        <v>11</v>
      </c>
      <c r="H192" s="2">
        <v>1</v>
      </c>
      <c r="I192" s="2">
        <v>0</v>
      </c>
      <c r="J192" s="2">
        <v>0</v>
      </c>
      <c r="K192" s="2">
        <v>0</v>
      </c>
      <c r="L192" s="2">
        <v>0</v>
      </c>
      <c r="M192" s="2">
        <v>1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11">
        <f t="shared" si="9"/>
        <v>1</v>
      </c>
      <c r="AB192" s="12" t="b">
        <f t="shared" si="10"/>
        <v>0</v>
      </c>
      <c r="AC192" s="13">
        <f t="shared" si="8"/>
        <v>0</v>
      </c>
    </row>
    <row r="193" spans="1:29" outlineLevel="6" x14ac:dyDescent="0.25">
      <c r="A193" s="1" t="s">
        <v>213</v>
      </c>
      <c r="B193" s="1" t="s">
        <v>287</v>
      </c>
      <c r="C193" s="1" t="s">
        <v>2643</v>
      </c>
      <c r="D193" s="1"/>
      <c r="E193" s="1" t="s">
        <v>2767</v>
      </c>
      <c r="F193" s="1" t="s">
        <v>2768</v>
      </c>
      <c r="G193" s="2">
        <v>12</v>
      </c>
      <c r="H193" s="2">
        <v>2</v>
      </c>
      <c r="I193" s="2">
        <v>0</v>
      </c>
      <c r="J193" s="2">
        <v>0</v>
      </c>
      <c r="K193" s="2">
        <v>0</v>
      </c>
      <c r="L193" s="2">
        <v>0</v>
      </c>
      <c r="M193" s="2">
        <v>1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11">
        <f t="shared" si="9"/>
        <v>1</v>
      </c>
      <c r="AB193" s="12" t="b">
        <f t="shared" si="10"/>
        <v>0</v>
      </c>
      <c r="AC193" s="13">
        <f t="shared" si="8"/>
        <v>0</v>
      </c>
    </row>
    <row r="194" spans="1:29" outlineLevel="6" x14ac:dyDescent="0.25">
      <c r="A194" s="1" t="s">
        <v>213</v>
      </c>
      <c r="B194" s="1" t="s">
        <v>287</v>
      </c>
      <c r="C194" s="1" t="s">
        <v>2643</v>
      </c>
      <c r="D194" s="1"/>
      <c r="E194" s="1" t="s">
        <v>2670</v>
      </c>
      <c r="F194" s="1" t="s">
        <v>2671</v>
      </c>
      <c r="G194" s="2">
        <v>8</v>
      </c>
      <c r="H194" s="2">
        <v>2</v>
      </c>
      <c r="I194" s="2">
        <v>0</v>
      </c>
      <c r="J194" s="2">
        <v>0</v>
      </c>
      <c r="K194" s="2">
        <v>0</v>
      </c>
      <c r="L194" s="2">
        <v>0</v>
      </c>
      <c r="M194" s="2">
        <v>1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11">
        <f t="shared" si="9"/>
        <v>1</v>
      </c>
      <c r="AB194" s="12" t="b">
        <f t="shared" si="10"/>
        <v>0</v>
      </c>
      <c r="AC194" s="13">
        <f t="shared" si="8"/>
        <v>0</v>
      </c>
    </row>
    <row r="195" spans="1:29" outlineLevel="5" x14ac:dyDescent="0.25">
      <c r="A195" s="1"/>
      <c r="B195" s="1"/>
      <c r="C195" s="25" t="s">
        <v>12027</v>
      </c>
      <c r="D195" s="1"/>
      <c r="E195" s="1"/>
      <c r="F195" s="1"/>
      <c r="G195" s="2">
        <f>SUBTOTAL(1,G127:G194)</f>
        <v>380.92982456140351</v>
      </c>
      <c r="H195" s="2">
        <f>SUBTOTAL(1,H127:H194)</f>
        <v>26.789473684210527</v>
      </c>
      <c r="I195" s="2">
        <f>SUBTOTAL(1,I127:I194)</f>
        <v>24.807017543859651</v>
      </c>
      <c r="J195" s="2">
        <f>SUBTOTAL(1,J127:J194)</f>
        <v>0.64912280701754388</v>
      </c>
      <c r="K195" s="2">
        <f>SUBTOTAL(1,K127:K194)</f>
        <v>2.0350877192982457</v>
      </c>
      <c r="L195" s="2">
        <f>SUBTOTAL(1,L127:L194)</f>
        <v>0.31578947368421051</v>
      </c>
      <c r="M195" s="2">
        <f>SUBTOTAL(1,M127:M194)</f>
        <v>1</v>
      </c>
      <c r="N195" s="2">
        <f>SUBTOTAL(1,N127:N194)</f>
        <v>5.2631578947368418E-2</v>
      </c>
      <c r="O195" s="2">
        <f>SUBTOTAL(1,O127:O194)</f>
        <v>5.2631578947368418E-2</v>
      </c>
      <c r="P195" s="2">
        <f>SUBTOTAL(1,P127:P194)</f>
        <v>1.5614035087719298</v>
      </c>
      <c r="Q195" s="2">
        <f>SUBTOTAL(1,Q127:Q194)</f>
        <v>0</v>
      </c>
      <c r="R195" s="2">
        <f>SUBTOTAL(1,R127:R194)</f>
        <v>2.0877192982456139</v>
      </c>
      <c r="S195" s="2">
        <f>SUBTOTAL(1,S127:S194)</f>
        <v>0</v>
      </c>
      <c r="T195" s="2">
        <f>SUBTOTAL(1,T127:T194)</f>
        <v>0</v>
      </c>
      <c r="U195" s="2">
        <f>SUBTOTAL(1,U127:U194)</f>
        <v>5.2631578947368418E-2</v>
      </c>
      <c r="V195" s="2">
        <f>SUBTOTAL(1,V127:V194)</f>
        <v>3.5087719298245612E-2</v>
      </c>
      <c r="W195" s="2">
        <f>SUBTOTAL(1,W127:W194)</f>
        <v>0.94736842105263153</v>
      </c>
      <c r="X195" s="2">
        <f>SUBTOTAL(1,X127:X194)</f>
        <v>0</v>
      </c>
      <c r="Y195" s="2">
        <f>SUBTOTAL(1,Y127:Y194)</f>
        <v>0</v>
      </c>
      <c r="Z195" s="2">
        <f>SUBTOTAL(1,Z127:Z194)</f>
        <v>0</v>
      </c>
      <c r="AA195" s="11">
        <f>SUBTOTAL(1,AA127:AA194)</f>
        <v>5.7894736842105265</v>
      </c>
      <c r="AB195" s="12" t="e">
        <f>SUBTOTAL(1,AB127:AB194)</f>
        <v>#DIV/0!</v>
      </c>
      <c r="AC195" s="13">
        <f>SUBTOTAL(1,AC127:AC194)</f>
        <v>0.10526315789473684</v>
      </c>
    </row>
    <row r="196" spans="1:29" outlineLevel="7" x14ac:dyDescent="0.25">
      <c r="A196" s="1" t="s">
        <v>213</v>
      </c>
      <c r="B196" s="1" t="s">
        <v>287</v>
      </c>
      <c r="C196" s="1" t="s">
        <v>8450</v>
      </c>
      <c r="D196" s="1" t="s">
        <v>2399</v>
      </c>
      <c r="E196" s="1" t="s">
        <v>8473</v>
      </c>
      <c r="F196" s="1" t="s">
        <v>8474</v>
      </c>
      <c r="G196" s="2">
        <v>65</v>
      </c>
      <c r="H196" s="2">
        <v>22</v>
      </c>
      <c r="I196" s="2">
        <v>16</v>
      </c>
      <c r="J196" s="2">
        <v>0</v>
      </c>
      <c r="K196" s="2">
        <v>1</v>
      </c>
      <c r="L196" s="2">
        <v>1</v>
      </c>
      <c r="M196" s="2">
        <v>1</v>
      </c>
      <c r="N196" s="2">
        <v>0</v>
      </c>
      <c r="O196" s="2">
        <v>14</v>
      </c>
      <c r="P196" s="2">
        <v>3</v>
      </c>
      <c r="Q196" s="2">
        <v>0</v>
      </c>
      <c r="R196" s="2">
        <v>1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11">
        <f t="shared" si="9"/>
        <v>19</v>
      </c>
      <c r="AB196" s="12" t="b">
        <f t="shared" si="10"/>
        <v>0</v>
      </c>
      <c r="AC196" s="13">
        <f t="shared" si="8"/>
        <v>0</v>
      </c>
    </row>
    <row r="197" spans="1:29" outlineLevel="7" x14ac:dyDescent="0.25">
      <c r="A197" s="1" t="s">
        <v>213</v>
      </c>
      <c r="B197" s="1" t="s">
        <v>287</v>
      </c>
      <c r="C197" s="1" t="s">
        <v>8450</v>
      </c>
      <c r="D197" s="1" t="s">
        <v>2399</v>
      </c>
      <c r="E197" s="1" t="s">
        <v>8475</v>
      </c>
      <c r="F197" s="1" t="s">
        <v>8476</v>
      </c>
      <c r="G197" s="2">
        <v>133</v>
      </c>
      <c r="H197" s="2">
        <v>72</v>
      </c>
      <c r="I197" s="2">
        <v>58</v>
      </c>
      <c r="J197" s="2">
        <v>0</v>
      </c>
      <c r="K197" s="2">
        <v>1</v>
      </c>
      <c r="L197" s="2">
        <v>1</v>
      </c>
      <c r="M197" s="2">
        <v>1</v>
      </c>
      <c r="N197" s="2">
        <v>0</v>
      </c>
      <c r="O197" s="2">
        <v>9</v>
      </c>
      <c r="P197" s="2">
        <v>3</v>
      </c>
      <c r="Q197" s="2">
        <v>0</v>
      </c>
      <c r="R197" s="2">
        <v>1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11">
        <f t="shared" si="9"/>
        <v>14</v>
      </c>
      <c r="AB197" s="12" t="b">
        <f t="shared" si="10"/>
        <v>1</v>
      </c>
      <c r="AC197" s="13">
        <f t="shared" si="8"/>
        <v>1</v>
      </c>
    </row>
    <row r="198" spans="1:29" outlineLevel="7" x14ac:dyDescent="0.25">
      <c r="A198" s="1" t="s">
        <v>213</v>
      </c>
      <c r="B198" s="1" t="s">
        <v>287</v>
      </c>
      <c r="C198" s="1" t="s">
        <v>8450</v>
      </c>
      <c r="D198" s="1" t="s">
        <v>2399</v>
      </c>
      <c r="E198" s="1" t="s">
        <v>8516</v>
      </c>
      <c r="F198" s="1" t="s">
        <v>8517</v>
      </c>
      <c r="G198" s="2">
        <v>183</v>
      </c>
      <c r="H198" s="2">
        <v>47</v>
      </c>
      <c r="I198" s="2">
        <v>5</v>
      </c>
      <c r="J198" s="2">
        <v>0</v>
      </c>
      <c r="K198" s="2">
        <v>1</v>
      </c>
      <c r="L198" s="2">
        <v>1</v>
      </c>
      <c r="M198" s="2">
        <v>1</v>
      </c>
      <c r="N198" s="2">
        <v>0</v>
      </c>
      <c r="O198" s="2">
        <v>7</v>
      </c>
      <c r="P198" s="2">
        <v>3</v>
      </c>
      <c r="Q198" s="2">
        <v>0</v>
      </c>
      <c r="R198" s="2">
        <v>1</v>
      </c>
      <c r="S198" s="2">
        <v>0</v>
      </c>
      <c r="T198" s="2">
        <v>0</v>
      </c>
      <c r="U198" s="2">
        <v>0</v>
      </c>
      <c r="V198" s="2">
        <v>0</v>
      </c>
      <c r="W198" s="2">
        <v>2</v>
      </c>
      <c r="X198" s="2">
        <v>0</v>
      </c>
      <c r="Y198" s="2">
        <v>0</v>
      </c>
      <c r="Z198" s="2">
        <v>0</v>
      </c>
      <c r="AA198" s="11">
        <f t="shared" si="9"/>
        <v>14</v>
      </c>
      <c r="AB198" s="12" t="b">
        <f t="shared" si="10"/>
        <v>1</v>
      </c>
      <c r="AC198" s="13">
        <f t="shared" si="8"/>
        <v>1</v>
      </c>
    </row>
    <row r="199" spans="1:29" outlineLevel="7" x14ac:dyDescent="0.25">
      <c r="A199" s="1" t="s">
        <v>213</v>
      </c>
      <c r="B199" s="1" t="s">
        <v>287</v>
      </c>
      <c r="C199" s="1" t="s">
        <v>8450</v>
      </c>
      <c r="D199" s="1" t="s">
        <v>2399</v>
      </c>
      <c r="E199" s="1" t="s">
        <v>8484</v>
      </c>
      <c r="F199" s="1" t="s">
        <v>8485</v>
      </c>
      <c r="G199" s="2">
        <v>9221</v>
      </c>
      <c r="H199" s="2">
        <v>813</v>
      </c>
      <c r="I199" s="2">
        <v>116</v>
      </c>
      <c r="J199" s="2">
        <v>45</v>
      </c>
      <c r="K199" s="2">
        <v>1</v>
      </c>
      <c r="L199" s="2">
        <v>1</v>
      </c>
      <c r="M199" s="2">
        <v>1</v>
      </c>
      <c r="N199" s="2">
        <v>1</v>
      </c>
      <c r="O199" s="2">
        <v>9</v>
      </c>
      <c r="P199" s="2">
        <v>3</v>
      </c>
      <c r="Q199" s="2">
        <v>1</v>
      </c>
      <c r="R199" s="2">
        <v>1</v>
      </c>
      <c r="S199" s="2">
        <v>0</v>
      </c>
      <c r="T199" s="2">
        <v>0</v>
      </c>
      <c r="U199" s="2">
        <v>0</v>
      </c>
      <c r="V199" s="2">
        <v>0</v>
      </c>
      <c r="W199" s="2">
        <v>8</v>
      </c>
      <c r="X199" s="2">
        <v>3</v>
      </c>
      <c r="Y199" s="2">
        <v>25</v>
      </c>
      <c r="Z199" s="2">
        <v>0</v>
      </c>
      <c r="AA199" s="11">
        <f t="shared" si="9"/>
        <v>27</v>
      </c>
      <c r="AB199" s="12" t="b">
        <f t="shared" si="10"/>
        <v>1</v>
      </c>
      <c r="AC199" s="13">
        <f t="shared" si="8"/>
        <v>1</v>
      </c>
    </row>
    <row r="200" spans="1:29" outlineLevel="7" x14ac:dyDescent="0.25">
      <c r="A200" s="1" t="s">
        <v>213</v>
      </c>
      <c r="B200" s="1" t="s">
        <v>287</v>
      </c>
      <c r="C200" s="1" t="s">
        <v>8450</v>
      </c>
      <c r="D200" s="1" t="s">
        <v>2399</v>
      </c>
      <c r="E200" s="1" t="s">
        <v>8486</v>
      </c>
      <c r="F200" s="1" t="s">
        <v>8487</v>
      </c>
      <c r="G200" s="2">
        <v>38</v>
      </c>
      <c r="H200" s="2">
        <v>17</v>
      </c>
      <c r="I200" s="2">
        <v>39</v>
      </c>
      <c r="J200" s="2">
        <v>0</v>
      </c>
      <c r="K200" s="2">
        <v>1</v>
      </c>
      <c r="L200" s="2">
        <v>1</v>
      </c>
      <c r="M200" s="2">
        <v>1</v>
      </c>
      <c r="N200" s="2">
        <v>0</v>
      </c>
      <c r="O200" s="2">
        <v>1</v>
      </c>
      <c r="P200" s="2">
        <v>2</v>
      </c>
      <c r="Q200" s="2">
        <v>0</v>
      </c>
      <c r="R200" s="2">
        <v>1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11">
        <f t="shared" si="9"/>
        <v>5</v>
      </c>
      <c r="AB200" s="12" t="b">
        <f t="shared" si="10"/>
        <v>0</v>
      </c>
      <c r="AC200" s="13">
        <f t="shared" si="8"/>
        <v>0</v>
      </c>
    </row>
    <row r="201" spans="1:29" outlineLevel="7" x14ac:dyDescent="0.25">
      <c r="A201" s="1" t="s">
        <v>213</v>
      </c>
      <c r="B201" s="1" t="s">
        <v>287</v>
      </c>
      <c r="C201" s="1" t="s">
        <v>8450</v>
      </c>
      <c r="D201" s="1" t="s">
        <v>2399</v>
      </c>
      <c r="E201" s="1" t="s">
        <v>8492</v>
      </c>
      <c r="F201" s="1" t="s">
        <v>8493</v>
      </c>
      <c r="G201" s="2">
        <v>39</v>
      </c>
      <c r="H201" s="2">
        <v>14</v>
      </c>
      <c r="I201" s="2">
        <v>39</v>
      </c>
      <c r="J201" s="2">
        <v>0</v>
      </c>
      <c r="K201" s="2">
        <v>1</v>
      </c>
      <c r="L201" s="2">
        <v>1</v>
      </c>
      <c r="M201" s="2">
        <v>1</v>
      </c>
      <c r="N201" s="2">
        <v>0</v>
      </c>
      <c r="O201" s="2">
        <v>10</v>
      </c>
      <c r="P201" s="2">
        <v>3</v>
      </c>
      <c r="Q201" s="2">
        <v>0</v>
      </c>
      <c r="R201" s="2">
        <v>1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11">
        <f t="shared" si="9"/>
        <v>15</v>
      </c>
      <c r="AB201" s="12" t="b">
        <f t="shared" si="10"/>
        <v>0</v>
      </c>
      <c r="AC201" s="13">
        <f t="shared" si="8"/>
        <v>0</v>
      </c>
    </row>
    <row r="202" spans="1:29" outlineLevel="7" x14ac:dyDescent="0.25">
      <c r="A202" s="1" t="s">
        <v>213</v>
      </c>
      <c r="B202" s="1" t="s">
        <v>287</v>
      </c>
      <c r="C202" s="1" t="s">
        <v>8450</v>
      </c>
      <c r="D202" s="1" t="s">
        <v>2399</v>
      </c>
      <c r="E202" s="1" t="s">
        <v>8494</v>
      </c>
      <c r="F202" s="1" t="s">
        <v>8495</v>
      </c>
      <c r="G202" s="2">
        <v>149</v>
      </c>
      <c r="H202" s="2">
        <v>52</v>
      </c>
      <c r="I202" s="2">
        <v>45</v>
      </c>
      <c r="J202" s="2">
        <v>0</v>
      </c>
      <c r="K202" s="2">
        <v>1</v>
      </c>
      <c r="L202" s="2">
        <v>1</v>
      </c>
      <c r="M202" s="2">
        <v>1</v>
      </c>
      <c r="N202" s="2">
        <v>2</v>
      </c>
      <c r="O202" s="2">
        <v>10</v>
      </c>
      <c r="P202" s="2">
        <v>5</v>
      </c>
      <c r="Q202" s="2">
        <v>0</v>
      </c>
      <c r="R202" s="2">
        <v>1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11">
        <f t="shared" si="9"/>
        <v>19</v>
      </c>
      <c r="AB202" s="12" t="b">
        <f t="shared" si="10"/>
        <v>1</v>
      </c>
      <c r="AC202" s="13">
        <f t="shared" si="8"/>
        <v>1</v>
      </c>
    </row>
    <row r="203" spans="1:29" outlineLevel="7" x14ac:dyDescent="0.25">
      <c r="A203" s="1" t="s">
        <v>213</v>
      </c>
      <c r="B203" s="1" t="s">
        <v>287</v>
      </c>
      <c r="C203" s="1" t="s">
        <v>8450</v>
      </c>
      <c r="D203" s="1" t="s">
        <v>2399</v>
      </c>
      <c r="E203" s="1" t="s">
        <v>8498</v>
      </c>
      <c r="F203" s="1" t="s">
        <v>8499</v>
      </c>
      <c r="G203" s="2">
        <v>6584</v>
      </c>
      <c r="H203" s="2">
        <v>629</v>
      </c>
      <c r="I203" s="2">
        <v>79</v>
      </c>
      <c r="J203" s="2">
        <v>36</v>
      </c>
      <c r="K203" s="2">
        <v>1</v>
      </c>
      <c r="L203" s="2">
        <v>1</v>
      </c>
      <c r="M203" s="2">
        <v>1</v>
      </c>
      <c r="N203" s="2">
        <v>2</v>
      </c>
      <c r="O203" s="2">
        <v>6</v>
      </c>
      <c r="P203" s="2">
        <v>16</v>
      </c>
      <c r="Q203" s="2">
        <v>0</v>
      </c>
      <c r="R203" s="2">
        <v>1</v>
      </c>
      <c r="S203" s="2">
        <v>0</v>
      </c>
      <c r="T203" s="2">
        <v>0</v>
      </c>
      <c r="U203" s="2">
        <v>0</v>
      </c>
      <c r="V203" s="2">
        <v>0</v>
      </c>
      <c r="W203" s="2">
        <v>6</v>
      </c>
      <c r="X203" s="2">
        <v>7</v>
      </c>
      <c r="Y203" s="2">
        <v>50</v>
      </c>
      <c r="Z203" s="2">
        <v>0</v>
      </c>
      <c r="AA203" s="11">
        <f t="shared" si="9"/>
        <v>39</v>
      </c>
      <c r="AB203" s="12" t="b">
        <f t="shared" si="10"/>
        <v>1</v>
      </c>
      <c r="AC203" s="13">
        <f t="shared" si="8"/>
        <v>1</v>
      </c>
    </row>
    <row r="204" spans="1:29" outlineLevel="6" x14ac:dyDescent="0.25">
      <c r="A204" s="1"/>
      <c r="B204" s="1"/>
      <c r="C204" s="1"/>
      <c r="D204" s="25" t="s">
        <v>12121</v>
      </c>
      <c r="E204" s="1"/>
      <c r="F204" s="1"/>
      <c r="G204" s="2">
        <f>SUBTOTAL(1,G196:G203)</f>
        <v>2051.5</v>
      </c>
      <c r="H204" s="2">
        <f>SUBTOTAL(1,H196:H203)</f>
        <v>208.25</v>
      </c>
      <c r="I204" s="2">
        <f>SUBTOTAL(1,I196:I203)</f>
        <v>49.625</v>
      </c>
      <c r="J204" s="2">
        <f>SUBTOTAL(1,J196:J203)</f>
        <v>10.125</v>
      </c>
      <c r="K204" s="2">
        <f>SUBTOTAL(1,K196:K203)</f>
        <v>1</v>
      </c>
      <c r="L204" s="2">
        <f>SUBTOTAL(1,L196:L203)</f>
        <v>1</v>
      </c>
      <c r="M204" s="2">
        <f>SUBTOTAL(1,M196:M203)</f>
        <v>1</v>
      </c>
      <c r="N204" s="2">
        <f>SUBTOTAL(1,N196:N203)</f>
        <v>0.625</v>
      </c>
      <c r="O204" s="2">
        <f>SUBTOTAL(1,O196:O203)</f>
        <v>8.25</v>
      </c>
      <c r="P204" s="2">
        <f>SUBTOTAL(1,P196:P203)</f>
        <v>4.75</v>
      </c>
      <c r="Q204" s="2">
        <f>SUBTOTAL(1,Q196:Q203)</f>
        <v>0.125</v>
      </c>
      <c r="R204" s="2">
        <f>SUBTOTAL(1,R196:R203)</f>
        <v>1</v>
      </c>
      <c r="S204" s="2">
        <f>SUBTOTAL(1,S196:S203)</f>
        <v>0</v>
      </c>
      <c r="T204" s="2">
        <f>SUBTOTAL(1,T196:T203)</f>
        <v>0</v>
      </c>
      <c r="U204" s="2">
        <f>SUBTOTAL(1,U196:U203)</f>
        <v>0</v>
      </c>
      <c r="V204" s="2">
        <f>SUBTOTAL(1,V196:V203)</f>
        <v>0</v>
      </c>
      <c r="W204" s="2">
        <f>SUBTOTAL(1,W196:W203)</f>
        <v>2</v>
      </c>
      <c r="X204" s="2">
        <f>SUBTOTAL(1,X196:X203)</f>
        <v>1.25</v>
      </c>
      <c r="Y204" s="2">
        <f>SUBTOTAL(1,Y196:Y203)</f>
        <v>9.375</v>
      </c>
      <c r="Z204" s="2">
        <f>SUBTOTAL(1,Z196:Z203)</f>
        <v>0</v>
      </c>
      <c r="AA204" s="11">
        <f>SUBTOTAL(1,AA196:AA203)</f>
        <v>19</v>
      </c>
      <c r="AB204" s="12" t="e">
        <f>SUBTOTAL(1,AB196:AB203)</f>
        <v>#DIV/0!</v>
      </c>
      <c r="AC204" s="13">
        <f>SUBTOTAL(1,AC196:AC203)</f>
        <v>0.625</v>
      </c>
    </row>
    <row r="205" spans="1:29" outlineLevel="7" x14ac:dyDescent="0.25">
      <c r="A205" s="1" t="s">
        <v>213</v>
      </c>
      <c r="B205" s="1" t="s">
        <v>287</v>
      </c>
      <c r="C205" s="1" t="s">
        <v>8450</v>
      </c>
      <c r="D205" s="1" t="s">
        <v>4662</v>
      </c>
      <c r="E205" s="1" t="s">
        <v>8469</v>
      </c>
      <c r="F205" s="1" t="s">
        <v>8470</v>
      </c>
      <c r="G205" s="2">
        <v>188</v>
      </c>
      <c r="H205" s="2">
        <v>11</v>
      </c>
      <c r="I205" s="2">
        <v>57</v>
      </c>
      <c r="J205" s="2">
        <v>1</v>
      </c>
      <c r="K205" s="2">
        <v>1</v>
      </c>
      <c r="L205" s="2">
        <v>1</v>
      </c>
      <c r="M205" s="2">
        <v>1</v>
      </c>
      <c r="N205" s="2">
        <v>1</v>
      </c>
      <c r="O205" s="2">
        <v>12</v>
      </c>
      <c r="P205" s="2">
        <v>8</v>
      </c>
      <c r="Q205" s="2">
        <v>0</v>
      </c>
      <c r="R205" s="2">
        <v>1</v>
      </c>
      <c r="S205" s="2">
        <v>0</v>
      </c>
      <c r="T205" s="2">
        <v>0</v>
      </c>
      <c r="U205" s="2">
        <v>0</v>
      </c>
      <c r="V205" s="2">
        <v>0</v>
      </c>
      <c r="W205" s="2">
        <v>12</v>
      </c>
      <c r="X205" s="2">
        <v>3</v>
      </c>
      <c r="Y205" s="2">
        <v>40</v>
      </c>
      <c r="Z205" s="2">
        <v>0</v>
      </c>
      <c r="AA205" s="11">
        <f t="shared" si="9"/>
        <v>38</v>
      </c>
      <c r="AB205" s="12" t="b">
        <f t="shared" si="10"/>
        <v>0</v>
      </c>
      <c r="AC205" s="13">
        <f t="shared" si="8"/>
        <v>0</v>
      </c>
    </row>
    <row r="206" spans="1:29" outlineLevel="7" x14ac:dyDescent="0.25">
      <c r="A206" s="1" t="s">
        <v>213</v>
      </c>
      <c r="B206" s="1" t="s">
        <v>287</v>
      </c>
      <c r="C206" s="1" t="s">
        <v>8450</v>
      </c>
      <c r="D206" s="1" t="s">
        <v>4662</v>
      </c>
      <c r="E206" s="1" t="s">
        <v>8461</v>
      </c>
      <c r="F206" s="1" t="s">
        <v>8462</v>
      </c>
      <c r="G206" s="2">
        <v>1570</v>
      </c>
      <c r="H206" s="2">
        <v>263</v>
      </c>
      <c r="I206" s="2">
        <v>31</v>
      </c>
      <c r="J206" s="2">
        <v>14</v>
      </c>
      <c r="K206" s="2">
        <v>1</v>
      </c>
      <c r="L206" s="2">
        <v>1</v>
      </c>
      <c r="M206" s="2">
        <v>0</v>
      </c>
      <c r="N206" s="2">
        <v>1</v>
      </c>
      <c r="O206" s="2">
        <v>5</v>
      </c>
      <c r="P206" s="2">
        <v>6</v>
      </c>
      <c r="Q206" s="2">
        <v>0</v>
      </c>
      <c r="R206" s="2">
        <v>4</v>
      </c>
      <c r="S206" s="2">
        <v>0</v>
      </c>
      <c r="T206" s="2">
        <v>0</v>
      </c>
      <c r="U206" s="2">
        <v>0</v>
      </c>
      <c r="V206" s="2">
        <v>0</v>
      </c>
      <c r="W206" s="2">
        <v>8</v>
      </c>
      <c r="X206" s="2">
        <v>1</v>
      </c>
      <c r="Y206" s="2">
        <v>49</v>
      </c>
      <c r="Z206" s="2">
        <v>0</v>
      </c>
      <c r="AA206" s="11">
        <f t="shared" si="9"/>
        <v>25</v>
      </c>
      <c r="AB206" s="12" t="b">
        <f t="shared" si="10"/>
        <v>1</v>
      </c>
      <c r="AC206" s="13">
        <f t="shared" si="8"/>
        <v>1</v>
      </c>
    </row>
    <row r="207" spans="1:29" outlineLevel="7" x14ac:dyDescent="0.25">
      <c r="A207" s="1" t="s">
        <v>213</v>
      </c>
      <c r="B207" s="1" t="s">
        <v>287</v>
      </c>
      <c r="C207" s="1" t="s">
        <v>8450</v>
      </c>
      <c r="D207" s="1" t="s">
        <v>4662</v>
      </c>
      <c r="E207" s="1" t="s">
        <v>8477</v>
      </c>
      <c r="F207" s="1" t="s">
        <v>8478</v>
      </c>
      <c r="G207" s="2">
        <v>508</v>
      </c>
      <c r="H207" s="2">
        <v>189</v>
      </c>
      <c r="I207" s="2">
        <v>15</v>
      </c>
      <c r="J207" s="2">
        <v>0</v>
      </c>
      <c r="K207" s="2">
        <v>1</v>
      </c>
      <c r="L207" s="2">
        <v>1</v>
      </c>
      <c r="M207" s="2">
        <v>1</v>
      </c>
      <c r="N207" s="2">
        <v>1</v>
      </c>
      <c r="O207" s="2">
        <v>4</v>
      </c>
      <c r="P207" s="2">
        <v>23</v>
      </c>
      <c r="Q207" s="2">
        <v>0</v>
      </c>
      <c r="R207" s="2">
        <v>1</v>
      </c>
      <c r="S207" s="2">
        <v>0</v>
      </c>
      <c r="T207" s="2">
        <v>0</v>
      </c>
      <c r="U207" s="2">
        <v>0</v>
      </c>
      <c r="V207" s="2">
        <v>0</v>
      </c>
      <c r="W207" s="2">
        <v>23</v>
      </c>
      <c r="X207" s="2">
        <v>3</v>
      </c>
      <c r="Y207" s="2">
        <v>34</v>
      </c>
      <c r="Z207" s="2">
        <v>0</v>
      </c>
      <c r="AA207" s="11">
        <f t="shared" si="9"/>
        <v>56</v>
      </c>
      <c r="AB207" s="12" t="b">
        <f t="shared" si="10"/>
        <v>1</v>
      </c>
      <c r="AC207" s="13">
        <f t="shared" si="8"/>
        <v>1</v>
      </c>
    </row>
    <row r="208" spans="1:29" outlineLevel="7" x14ac:dyDescent="0.25">
      <c r="A208" s="1" t="s">
        <v>213</v>
      </c>
      <c r="B208" s="1" t="s">
        <v>287</v>
      </c>
      <c r="C208" s="1" t="s">
        <v>8450</v>
      </c>
      <c r="D208" s="1" t="s">
        <v>4662</v>
      </c>
      <c r="E208" s="1" t="s">
        <v>8463</v>
      </c>
      <c r="F208" s="1" t="s">
        <v>8464</v>
      </c>
      <c r="G208" s="2">
        <v>468</v>
      </c>
      <c r="H208" s="2">
        <v>45</v>
      </c>
      <c r="I208" s="2">
        <v>52</v>
      </c>
      <c r="J208" s="2">
        <v>0</v>
      </c>
      <c r="K208" s="2">
        <v>1</v>
      </c>
      <c r="L208" s="2">
        <v>1</v>
      </c>
      <c r="M208" s="2">
        <v>1</v>
      </c>
      <c r="N208" s="2">
        <v>3</v>
      </c>
      <c r="O208" s="2">
        <v>18</v>
      </c>
      <c r="P208" s="2">
        <v>15</v>
      </c>
      <c r="Q208" s="2">
        <v>0</v>
      </c>
      <c r="R208" s="2">
        <v>2</v>
      </c>
      <c r="S208" s="2">
        <v>0</v>
      </c>
      <c r="T208" s="2">
        <v>0</v>
      </c>
      <c r="U208" s="2">
        <v>0</v>
      </c>
      <c r="V208" s="2">
        <v>0</v>
      </c>
      <c r="W208" s="2">
        <v>36</v>
      </c>
      <c r="X208" s="2">
        <v>3</v>
      </c>
      <c r="Y208" s="2">
        <v>39</v>
      </c>
      <c r="Z208" s="2">
        <v>0</v>
      </c>
      <c r="AA208" s="11">
        <f t="shared" si="9"/>
        <v>78</v>
      </c>
      <c r="AB208" s="12" t="b">
        <f t="shared" si="10"/>
        <v>1</v>
      </c>
      <c r="AC208" s="13">
        <f t="shared" si="8"/>
        <v>1</v>
      </c>
    </row>
    <row r="209" spans="1:29" outlineLevel="7" x14ac:dyDescent="0.25">
      <c r="A209" s="1" t="s">
        <v>213</v>
      </c>
      <c r="B209" s="1" t="s">
        <v>287</v>
      </c>
      <c r="C209" s="1" t="s">
        <v>8450</v>
      </c>
      <c r="D209" s="1" t="s">
        <v>4662</v>
      </c>
      <c r="E209" s="1" t="s">
        <v>8459</v>
      </c>
      <c r="F209" s="1" t="s">
        <v>8460</v>
      </c>
      <c r="G209" s="2">
        <v>510</v>
      </c>
      <c r="H209" s="2">
        <v>49</v>
      </c>
      <c r="I209" s="2">
        <v>43</v>
      </c>
      <c r="J209" s="2">
        <v>0</v>
      </c>
      <c r="K209" s="2">
        <v>1</v>
      </c>
      <c r="L209" s="2">
        <v>1</v>
      </c>
      <c r="M209" s="2">
        <v>1</v>
      </c>
      <c r="N209" s="2">
        <v>9</v>
      </c>
      <c r="O209" s="2">
        <v>10</v>
      </c>
      <c r="P209" s="2">
        <v>20</v>
      </c>
      <c r="Q209" s="2">
        <v>1</v>
      </c>
      <c r="R209" s="2">
        <v>1</v>
      </c>
      <c r="S209" s="2">
        <v>0</v>
      </c>
      <c r="T209" s="2">
        <v>0</v>
      </c>
      <c r="U209" s="2">
        <v>1</v>
      </c>
      <c r="V209" s="2">
        <v>0</v>
      </c>
      <c r="W209" s="2">
        <v>47</v>
      </c>
      <c r="X209" s="2">
        <v>4</v>
      </c>
      <c r="Y209" s="2">
        <v>61</v>
      </c>
      <c r="Z209" s="2">
        <v>0</v>
      </c>
      <c r="AA209" s="11">
        <f t="shared" si="9"/>
        <v>94</v>
      </c>
      <c r="AB209" s="12" t="b">
        <f t="shared" si="10"/>
        <v>1</v>
      </c>
      <c r="AC209" s="13">
        <f t="shared" si="8"/>
        <v>1</v>
      </c>
    </row>
    <row r="210" spans="1:29" outlineLevel="7" x14ac:dyDescent="0.25">
      <c r="A210" s="1" t="s">
        <v>213</v>
      </c>
      <c r="B210" s="1" t="s">
        <v>287</v>
      </c>
      <c r="C210" s="1" t="s">
        <v>8450</v>
      </c>
      <c r="D210" s="1" t="s">
        <v>4662</v>
      </c>
      <c r="E210" s="1" t="s">
        <v>8500</v>
      </c>
      <c r="F210" s="1" t="s">
        <v>8501</v>
      </c>
      <c r="G210" s="2">
        <v>281</v>
      </c>
      <c r="H210" s="2">
        <v>11</v>
      </c>
      <c r="I210" s="2">
        <v>47</v>
      </c>
      <c r="J210" s="2">
        <v>0</v>
      </c>
      <c r="K210" s="2">
        <v>1</v>
      </c>
      <c r="L210" s="2">
        <v>1</v>
      </c>
      <c r="M210" s="2">
        <v>1</v>
      </c>
      <c r="N210" s="2">
        <v>8</v>
      </c>
      <c r="O210" s="2">
        <v>10</v>
      </c>
      <c r="P210" s="2">
        <v>7</v>
      </c>
      <c r="Q210" s="2">
        <v>0</v>
      </c>
      <c r="R210" s="2">
        <v>1</v>
      </c>
      <c r="S210" s="2">
        <v>0</v>
      </c>
      <c r="T210" s="2">
        <v>0</v>
      </c>
      <c r="U210" s="2">
        <v>0</v>
      </c>
      <c r="V210" s="2">
        <v>0</v>
      </c>
      <c r="W210" s="2">
        <v>21</v>
      </c>
      <c r="X210" s="2">
        <v>3</v>
      </c>
      <c r="Y210" s="2">
        <v>35</v>
      </c>
      <c r="Z210" s="2">
        <v>0</v>
      </c>
      <c r="AA210" s="11">
        <f t="shared" si="9"/>
        <v>51</v>
      </c>
      <c r="AB210" s="12" t="b">
        <f t="shared" si="10"/>
        <v>0</v>
      </c>
      <c r="AC210" s="13">
        <f t="shared" si="8"/>
        <v>0</v>
      </c>
    </row>
    <row r="211" spans="1:29" outlineLevel="7" x14ac:dyDescent="0.25">
      <c r="A211" s="1" t="s">
        <v>213</v>
      </c>
      <c r="B211" s="1" t="s">
        <v>287</v>
      </c>
      <c r="C211" s="1" t="s">
        <v>8450</v>
      </c>
      <c r="D211" s="1" t="s">
        <v>4662</v>
      </c>
      <c r="E211" s="1" t="s">
        <v>8520</v>
      </c>
      <c r="F211" s="1" t="s">
        <v>8521</v>
      </c>
      <c r="G211" s="2">
        <v>144</v>
      </c>
      <c r="H211" s="2">
        <v>22</v>
      </c>
      <c r="I211" s="2">
        <v>3</v>
      </c>
      <c r="J211" s="2">
        <v>0</v>
      </c>
      <c r="K211" s="2">
        <v>1</v>
      </c>
      <c r="L211" s="2">
        <v>1</v>
      </c>
      <c r="M211" s="2">
        <v>1</v>
      </c>
      <c r="N211" s="2">
        <v>3</v>
      </c>
      <c r="O211" s="2">
        <v>0</v>
      </c>
      <c r="P211" s="2">
        <v>4</v>
      </c>
      <c r="Q211" s="2">
        <v>0</v>
      </c>
      <c r="R211" s="2">
        <v>1</v>
      </c>
      <c r="S211" s="2">
        <v>0</v>
      </c>
      <c r="T211" s="2">
        <v>0</v>
      </c>
      <c r="U211" s="2">
        <v>0</v>
      </c>
      <c r="V211" s="2">
        <v>0</v>
      </c>
      <c r="W211" s="2">
        <v>7</v>
      </c>
      <c r="X211" s="2">
        <v>0</v>
      </c>
      <c r="Y211" s="2">
        <v>0</v>
      </c>
      <c r="Z211" s="2">
        <v>0</v>
      </c>
      <c r="AA211" s="11">
        <f t="shared" si="9"/>
        <v>16</v>
      </c>
      <c r="AB211" s="12" t="b">
        <f t="shared" si="10"/>
        <v>0</v>
      </c>
      <c r="AC211" s="13">
        <f t="shared" si="8"/>
        <v>0</v>
      </c>
    </row>
    <row r="212" spans="1:29" outlineLevel="6" x14ac:dyDescent="0.25">
      <c r="A212" s="1"/>
      <c r="B212" s="1"/>
      <c r="C212" s="1"/>
      <c r="D212" s="25" t="s">
        <v>12144</v>
      </c>
      <c r="E212" s="1"/>
      <c r="F212" s="1"/>
      <c r="G212" s="2">
        <f>SUBTOTAL(1,G205:G211)</f>
        <v>524.14285714285711</v>
      </c>
      <c r="H212" s="2">
        <f>SUBTOTAL(1,H205:H211)</f>
        <v>84.285714285714292</v>
      </c>
      <c r="I212" s="2">
        <f>SUBTOTAL(1,I205:I211)</f>
        <v>35.428571428571431</v>
      </c>
      <c r="J212" s="2">
        <f>SUBTOTAL(1,J205:J211)</f>
        <v>2.1428571428571428</v>
      </c>
      <c r="K212" s="2">
        <f>SUBTOTAL(1,K205:K211)</f>
        <v>1</v>
      </c>
      <c r="L212" s="2">
        <f>SUBTOTAL(1,L205:L211)</f>
        <v>1</v>
      </c>
      <c r="M212" s="2">
        <f>SUBTOTAL(1,M205:M211)</f>
        <v>0.8571428571428571</v>
      </c>
      <c r="N212" s="2">
        <f>SUBTOTAL(1,N205:N211)</f>
        <v>3.7142857142857144</v>
      </c>
      <c r="O212" s="2">
        <f>SUBTOTAL(1,O205:O211)</f>
        <v>8.4285714285714288</v>
      </c>
      <c r="P212" s="2">
        <f>SUBTOTAL(1,P205:P211)</f>
        <v>11.857142857142858</v>
      </c>
      <c r="Q212" s="2">
        <f>SUBTOTAL(1,Q205:Q211)</f>
        <v>0.14285714285714285</v>
      </c>
      <c r="R212" s="2">
        <f>SUBTOTAL(1,R205:R211)</f>
        <v>1.5714285714285714</v>
      </c>
      <c r="S212" s="2">
        <f>SUBTOTAL(1,S205:S211)</f>
        <v>0</v>
      </c>
      <c r="T212" s="2">
        <f>SUBTOTAL(1,T205:T211)</f>
        <v>0</v>
      </c>
      <c r="U212" s="2">
        <f>SUBTOTAL(1,U205:U211)</f>
        <v>0.14285714285714285</v>
      </c>
      <c r="V212" s="2">
        <f>SUBTOTAL(1,V205:V211)</f>
        <v>0</v>
      </c>
      <c r="W212" s="2">
        <f>SUBTOTAL(1,W205:W211)</f>
        <v>22</v>
      </c>
      <c r="X212" s="2">
        <f>SUBTOTAL(1,X205:X211)</f>
        <v>2.4285714285714284</v>
      </c>
      <c r="Y212" s="2">
        <f>SUBTOTAL(1,Y205:Y211)</f>
        <v>36.857142857142854</v>
      </c>
      <c r="Z212" s="2">
        <f>SUBTOTAL(1,Z205:Z211)</f>
        <v>0</v>
      </c>
      <c r="AA212" s="11">
        <f>SUBTOTAL(1,AA205:AA211)</f>
        <v>51.142857142857146</v>
      </c>
      <c r="AB212" s="12" t="e">
        <f>SUBTOTAL(1,AB205:AB211)</f>
        <v>#DIV/0!</v>
      </c>
      <c r="AC212" s="13">
        <f>SUBTOTAL(1,AC205:AC211)</f>
        <v>0.5714285714285714</v>
      </c>
    </row>
    <row r="213" spans="1:29" outlineLevel="7" x14ac:dyDescent="0.25">
      <c r="A213" s="1" t="s">
        <v>213</v>
      </c>
      <c r="B213" s="1" t="s">
        <v>287</v>
      </c>
      <c r="C213" s="1" t="s">
        <v>8450</v>
      </c>
      <c r="D213" s="1" t="s">
        <v>8524</v>
      </c>
      <c r="E213" s="1" t="s">
        <v>8529</v>
      </c>
      <c r="F213" s="1" t="s">
        <v>8530</v>
      </c>
      <c r="G213" s="2">
        <v>165</v>
      </c>
      <c r="H213" s="2">
        <v>103</v>
      </c>
      <c r="I213" s="2">
        <v>0</v>
      </c>
      <c r="J213" s="2">
        <v>0</v>
      </c>
      <c r="K213" s="2">
        <v>1</v>
      </c>
      <c r="L213" s="2">
        <v>2</v>
      </c>
      <c r="M213" s="2">
        <v>1</v>
      </c>
      <c r="N213" s="2">
        <v>0</v>
      </c>
      <c r="O213" s="2">
        <v>1</v>
      </c>
      <c r="P213" s="2">
        <v>10</v>
      </c>
      <c r="Q213" s="2">
        <v>0</v>
      </c>
      <c r="R213" s="2">
        <v>1</v>
      </c>
      <c r="S213" s="2">
        <v>0</v>
      </c>
      <c r="T213" s="2">
        <v>0</v>
      </c>
      <c r="U213" s="2">
        <v>0</v>
      </c>
      <c r="V213" s="2">
        <v>0</v>
      </c>
      <c r="W213" s="2">
        <v>4</v>
      </c>
      <c r="X213" s="2">
        <v>0</v>
      </c>
      <c r="Y213" s="2">
        <v>0</v>
      </c>
      <c r="Z213" s="2">
        <v>0</v>
      </c>
      <c r="AA213" s="11">
        <f t="shared" si="9"/>
        <v>17</v>
      </c>
      <c r="AB213" s="12" t="b">
        <f t="shared" si="10"/>
        <v>0</v>
      </c>
      <c r="AC213" s="13">
        <f t="shared" si="8"/>
        <v>0</v>
      </c>
    </row>
    <row r="214" spans="1:29" outlineLevel="7" x14ac:dyDescent="0.25">
      <c r="A214" s="1" t="s">
        <v>213</v>
      </c>
      <c r="B214" s="1" t="s">
        <v>287</v>
      </c>
      <c r="C214" s="1" t="s">
        <v>8450</v>
      </c>
      <c r="D214" s="1" t="s">
        <v>8524</v>
      </c>
      <c r="E214" s="1" t="s">
        <v>8525</v>
      </c>
      <c r="F214" s="1" t="s">
        <v>8526</v>
      </c>
      <c r="G214" s="2">
        <v>196</v>
      </c>
      <c r="H214" s="2">
        <v>93</v>
      </c>
      <c r="I214" s="2">
        <v>12</v>
      </c>
      <c r="J214" s="2">
        <v>0</v>
      </c>
      <c r="K214" s="2">
        <v>1</v>
      </c>
      <c r="L214" s="2">
        <v>1</v>
      </c>
      <c r="M214" s="2">
        <v>1</v>
      </c>
      <c r="N214" s="2">
        <v>0</v>
      </c>
      <c r="O214" s="2">
        <v>9</v>
      </c>
      <c r="P214" s="2">
        <v>6</v>
      </c>
      <c r="Q214" s="2">
        <v>0</v>
      </c>
      <c r="R214" s="2">
        <v>1</v>
      </c>
      <c r="S214" s="2">
        <v>0</v>
      </c>
      <c r="T214" s="2">
        <v>0</v>
      </c>
      <c r="U214" s="2">
        <v>0</v>
      </c>
      <c r="V214" s="2">
        <v>0</v>
      </c>
      <c r="W214" s="2">
        <v>2</v>
      </c>
      <c r="X214" s="2">
        <v>0</v>
      </c>
      <c r="Y214" s="2">
        <v>0</v>
      </c>
      <c r="Z214" s="2">
        <v>0</v>
      </c>
      <c r="AA214" s="11">
        <f t="shared" si="9"/>
        <v>19</v>
      </c>
      <c r="AB214" s="12" t="b">
        <f t="shared" si="10"/>
        <v>1</v>
      </c>
      <c r="AC214" s="13">
        <f t="shared" si="8"/>
        <v>1</v>
      </c>
    </row>
    <row r="215" spans="1:29" outlineLevel="7" x14ac:dyDescent="0.25">
      <c r="A215" s="1" t="s">
        <v>213</v>
      </c>
      <c r="B215" s="1" t="s">
        <v>287</v>
      </c>
      <c r="C215" s="1" t="s">
        <v>8450</v>
      </c>
      <c r="D215" s="1" t="s">
        <v>8524</v>
      </c>
      <c r="E215" s="1" t="s">
        <v>8527</v>
      </c>
      <c r="F215" s="1" t="s">
        <v>8528</v>
      </c>
      <c r="G215" s="2">
        <v>245</v>
      </c>
      <c r="H215" s="2">
        <v>71</v>
      </c>
      <c r="I215" s="2">
        <v>38</v>
      </c>
      <c r="J215" s="2">
        <v>0</v>
      </c>
      <c r="K215" s="2">
        <v>1</v>
      </c>
      <c r="L215" s="2">
        <v>2</v>
      </c>
      <c r="M215" s="2">
        <v>1</v>
      </c>
      <c r="N215" s="2">
        <v>0</v>
      </c>
      <c r="O215" s="2">
        <v>7</v>
      </c>
      <c r="P215" s="2">
        <v>8</v>
      </c>
      <c r="Q215" s="2">
        <v>0</v>
      </c>
      <c r="R215" s="2">
        <v>1</v>
      </c>
      <c r="S215" s="2">
        <v>0</v>
      </c>
      <c r="T215" s="2">
        <v>0</v>
      </c>
      <c r="U215" s="2">
        <v>0</v>
      </c>
      <c r="V215" s="2">
        <v>0</v>
      </c>
      <c r="W215" s="2">
        <v>2</v>
      </c>
      <c r="X215" s="2">
        <v>0</v>
      </c>
      <c r="Y215" s="2">
        <v>0</v>
      </c>
      <c r="Z215" s="2">
        <v>0</v>
      </c>
      <c r="AA215" s="11">
        <f t="shared" si="9"/>
        <v>19</v>
      </c>
      <c r="AB215" s="12" t="b">
        <f t="shared" si="10"/>
        <v>1</v>
      </c>
      <c r="AC215" s="13">
        <f t="shared" si="8"/>
        <v>1</v>
      </c>
    </row>
    <row r="216" spans="1:29" outlineLevel="6" x14ac:dyDescent="0.25">
      <c r="A216" s="1"/>
      <c r="B216" s="1"/>
      <c r="C216" s="1"/>
      <c r="D216" s="25" t="s">
        <v>12145</v>
      </c>
      <c r="E216" s="1"/>
      <c r="F216" s="1"/>
      <c r="G216" s="2">
        <f>SUBTOTAL(1,G213:G215)</f>
        <v>202</v>
      </c>
      <c r="H216" s="2">
        <f>SUBTOTAL(1,H213:H215)</f>
        <v>89</v>
      </c>
      <c r="I216" s="2">
        <f>SUBTOTAL(1,I213:I215)</f>
        <v>16.666666666666668</v>
      </c>
      <c r="J216" s="2">
        <f>SUBTOTAL(1,J213:J215)</f>
        <v>0</v>
      </c>
      <c r="K216" s="2">
        <f>SUBTOTAL(1,K213:K215)</f>
        <v>1</v>
      </c>
      <c r="L216" s="2">
        <f>SUBTOTAL(1,L213:L215)</f>
        <v>1.6666666666666667</v>
      </c>
      <c r="M216" s="2">
        <f>SUBTOTAL(1,M213:M215)</f>
        <v>1</v>
      </c>
      <c r="N216" s="2">
        <f>SUBTOTAL(1,N213:N215)</f>
        <v>0</v>
      </c>
      <c r="O216" s="2">
        <f>SUBTOTAL(1,O213:O215)</f>
        <v>5.666666666666667</v>
      </c>
      <c r="P216" s="2">
        <f>SUBTOTAL(1,P213:P215)</f>
        <v>8</v>
      </c>
      <c r="Q216" s="2">
        <f>SUBTOTAL(1,Q213:Q215)</f>
        <v>0</v>
      </c>
      <c r="R216" s="2">
        <f>SUBTOTAL(1,R213:R215)</f>
        <v>1</v>
      </c>
      <c r="S216" s="2">
        <f>SUBTOTAL(1,S213:S215)</f>
        <v>0</v>
      </c>
      <c r="T216" s="2">
        <f>SUBTOTAL(1,T213:T215)</f>
        <v>0</v>
      </c>
      <c r="U216" s="2">
        <f>SUBTOTAL(1,U213:U215)</f>
        <v>0</v>
      </c>
      <c r="V216" s="2">
        <f>SUBTOTAL(1,V213:V215)</f>
        <v>0</v>
      </c>
      <c r="W216" s="2">
        <f>SUBTOTAL(1,W213:W215)</f>
        <v>2.6666666666666665</v>
      </c>
      <c r="X216" s="2">
        <f>SUBTOTAL(1,X213:X215)</f>
        <v>0</v>
      </c>
      <c r="Y216" s="2">
        <f>SUBTOTAL(1,Y213:Y215)</f>
        <v>0</v>
      </c>
      <c r="Z216" s="2">
        <f>SUBTOTAL(1,Z213:Z215)</f>
        <v>0</v>
      </c>
      <c r="AA216" s="11">
        <f>SUBTOTAL(1,AA213:AA215)</f>
        <v>18.333333333333332</v>
      </c>
      <c r="AB216" s="12" t="e">
        <f>SUBTOTAL(1,AB213:AB215)</f>
        <v>#DIV/0!</v>
      </c>
      <c r="AC216" s="13">
        <f>SUBTOTAL(1,AC213:AC215)</f>
        <v>0.66666666666666663</v>
      </c>
    </row>
    <row r="217" spans="1:29" outlineLevel="7" x14ac:dyDescent="0.25">
      <c r="A217" s="1" t="s">
        <v>213</v>
      </c>
      <c r="B217" s="1" t="s">
        <v>287</v>
      </c>
      <c r="C217" s="1" t="s">
        <v>8450</v>
      </c>
      <c r="D217" s="1" t="s">
        <v>8451</v>
      </c>
      <c r="E217" s="1" t="s">
        <v>8502</v>
      </c>
      <c r="F217" s="1" t="s">
        <v>8503</v>
      </c>
      <c r="G217" s="2">
        <v>335</v>
      </c>
      <c r="H217" s="2">
        <v>163</v>
      </c>
      <c r="I217" s="2">
        <v>54</v>
      </c>
      <c r="J217" s="2">
        <v>0</v>
      </c>
      <c r="K217" s="2">
        <v>1</v>
      </c>
      <c r="L217" s="2">
        <v>2</v>
      </c>
      <c r="M217" s="2">
        <v>1</v>
      </c>
      <c r="N217" s="2">
        <v>0</v>
      </c>
      <c r="O217" s="2">
        <v>4</v>
      </c>
      <c r="P217" s="2">
        <v>9</v>
      </c>
      <c r="Q217" s="2">
        <v>0</v>
      </c>
      <c r="R217" s="2">
        <v>1</v>
      </c>
      <c r="S217" s="2">
        <v>0</v>
      </c>
      <c r="T217" s="2">
        <v>0</v>
      </c>
      <c r="U217" s="2">
        <v>0</v>
      </c>
      <c r="V217" s="2">
        <v>0</v>
      </c>
      <c r="W217" s="2">
        <v>2</v>
      </c>
      <c r="X217" s="2">
        <v>0</v>
      </c>
      <c r="Y217" s="2">
        <v>0</v>
      </c>
      <c r="Z217" s="2">
        <v>0</v>
      </c>
      <c r="AA217" s="11">
        <f t="shared" si="9"/>
        <v>17</v>
      </c>
      <c r="AB217" s="12" t="b">
        <f t="shared" si="10"/>
        <v>1</v>
      </c>
      <c r="AC217" s="13">
        <f t="shared" si="8"/>
        <v>1</v>
      </c>
    </row>
    <row r="218" spans="1:29" outlineLevel="7" x14ac:dyDescent="0.25">
      <c r="A218" s="1" t="s">
        <v>213</v>
      </c>
      <c r="B218" s="1" t="s">
        <v>287</v>
      </c>
      <c r="C218" s="1" t="s">
        <v>8450</v>
      </c>
      <c r="D218" s="1" t="s">
        <v>8451</v>
      </c>
      <c r="E218" s="1" t="s">
        <v>8452</v>
      </c>
      <c r="F218" s="1" t="s">
        <v>8453</v>
      </c>
      <c r="G218" s="2">
        <v>461</v>
      </c>
      <c r="H218" s="2">
        <v>49</v>
      </c>
      <c r="I218" s="2">
        <v>9</v>
      </c>
      <c r="J218" s="2">
        <v>0</v>
      </c>
      <c r="K218" s="2">
        <v>1</v>
      </c>
      <c r="L218" s="2">
        <v>2</v>
      </c>
      <c r="M218" s="2">
        <v>0</v>
      </c>
      <c r="N218" s="2">
        <v>2</v>
      </c>
      <c r="O218" s="2">
        <v>15</v>
      </c>
      <c r="P218" s="2">
        <v>5</v>
      </c>
      <c r="Q218" s="2">
        <v>0</v>
      </c>
      <c r="R218" s="2">
        <v>1</v>
      </c>
      <c r="S218" s="2">
        <v>0</v>
      </c>
      <c r="T218" s="2">
        <v>0</v>
      </c>
      <c r="U218" s="2">
        <v>0</v>
      </c>
      <c r="V218" s="2">
        <v>0</v>
      </c>
      <c r="W218" s="2">
        <v>7</v>
      </c>
      <c r="X218" s="2">
        <v>0</v>
      </c>
      <c r="Y218" s="2">
        <v>0</v>
      </c>
      <c r="Z218" s="2">
        <v>0</v>
      </c>
      <c r="AA218" s="11">
        <f t="shared" si="9"/>
        <v>30</v>
      </c>
      <c r="AB218" s="12" t="b">
        <f t="shared" si="10"/>
        <v>1</v>
      </c>
      <c r="AC218" s="13">
        <f t="shared" si="8"/>
        <v>1</v>
      </c>
    </row>
    <row r="219" spans="1:29" outlineLevel="7" x14ac:dyDescent="0.25">
      <c r="A219" s="1" t="s">
        <v>213</v>
      </c>
      <c r="B219" s="1" t="s">
        <v>287</v>
      </c>
      <c r="C219" s="1" t="s">
        <v>8450</v>
      </c>
      <c r="D219" s="1" t="s">
        <v>8451</v>
      </c>
      <c r="E219" s="1" t="s">
        <v>8457</v>
      </c>
      <c r="F219" s="1" t="s">
        <v>8458</v>
      </c>
      <c r="G219" s="2">
        <v>119</v>
      </c>
      <c r="H219" s="2">
        <v>56</v>
      </c>
      <c r="I219" s="2">
        <v>47</v>
      </c>
      <c r="J219" s="2">
        <v>0</v>
      </c>
      <c r="K219" s="2">
        <v>1</v>
      </c>
      <c r="L219" s="2">
        <v>1</v>
      </c>
      <c r="M219" s="2">
        <v>0</v>
      </c>
      <c r="N219" s="2">
        <v>1</v>
      </c>
      <c r="O219" s="2">
        <v>80</v>
      </c>
      <c r="P219" s="2">
        <v>4</v>
      </c>
      <c r="Q219" s="2">
        <v>0</v>
      </c>
      <c r="R219" s="2">
        <v>1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11">
        <f t="shared" si="9"/>
        <v>86</v>
      </c>
      <c r="AB219" s="12" t="b">
        <f t="shared" si="10"/>
        <v>1</v>
      </c>
      <c r="AC219" s="13">
        <f t="shared" si="8"/>
        <v>1</v>
      </c>
    </row>
    <row r="220" spans="1:29" outlineLevel="7" x14ac:dyDescent="0.25">
      <c r="A220" s="1" t="s">
        <v>213</v>
      </c>
      <c r="B220" s="1" t="s">
        <v>287</v>
      </c>
      <c r="C220" s="1" t="s">
        <v>8450</v>
      </c>
      <c r="D220" s="1" t="s">
        <v>8451</v>
      </c>
      <c r="E220" s="1" t="s">
        <v>8508</v>
      </c>
      <c r="F220" s="1" t="s">
        <v>8509</v>
      </c>
      <c r="G220" s="2">
        <v>99</v>
      </c>
      <c r="H220" s="2">
        <v>46</v>
      </c>
      <c r="I220" s="2">
        <v>14</v>
      </c>
      <c r="J220" s="2">
        <v>0</v>
      </c>
      <c r="K220" s="2">
        <v>1</v>
      </c>
      <c r="L220" s="2">
        <v>2</v>
      </c>
      <c r="M220" s="2">
        <v>1</v>
      </c>
      <c r="N220" s="2">
        <v>0</v>
      </c>
      <c r="O220" s="2">
        <v>7</v>
      </c>
      <c r="P220" s="2">
        <v>5</v>
      </c>
      <c r="Q220" s="2">
        <v>0</v>
      </c>
      <c r="R220" s="2">
        <v>1</v>
      </c>
      <c r="S220" s="2">
        <v>0</v>
      </c>
      <c r="T220" s="2">
        <v>0</v>
      </c>
      <c r="U220" s="2">
        <v>0</v>
      </c>
      <c r="V220" s="2">
        <v>0</v>
      </c>
      <c r="W220" s="2">
        <v>2</v>
      </c>
      <c r="X220" s="2">
        <v>0</v>
      </c>
      <c r="Y220" s="2">
        <v>0</v>
      </c>
      <c r="Z220" s="2">
        <v>0</v>
      </c>
      <c r="AA220" s="11">
        <f t="shared" si="9"/>
        <v>16</v>
      </c>
      <c r="AB220" s="12" t="b">
        <f t="shared" si="10"/>
        <v>1</v>
      </c>
      <c r="AC220" s="13">
        <f t="shared" si="8"/>
        <v>1</v>
      </c>
    </row>
    <row r="221" spans="1:29" outlineLevel="7" x14ac:dyDescent="0.25">
      <c r="A221" s="1" t="s">
        <v>213</v>
      </c>
      <c r="B221" s="1" t="s">
        <v>287</v>
      </c>
      <c r="C221" s="1" t="s">
        <v>8450</v>
      </c>
      <c r="D221" s="1" t="s">
        <v>8451</v>
      </c>
      <c r="E221" s="1" t="s">
        <v>8467</v>
      </c>
      <c r="F221" s="1" t="s">
        <v>8468</v>
      </c>
      <c r="G221" s="2">
        <v>303</v>
      </c>
      <c r="H221" s="2">
        <v>13</v>
      </c>
      <c r="I221" s="2">
        <v>42</v>
      </c>
      <c r="J221" s="2">
        <v>0</v>
      </c>
      <c r="K221" s="2">
        <v>1</v>
      </c>
      <c r="L221" s="2">
        <v>2</v>
      </c>
      <c r="M221" s="2">
        <v>1</v>
      </c>
      <c r="N221" s="2">
        <v>2</v>
      </c>
      <c r="O221" s="2">
        <v>0</v>
      </c>
      <c r="P221" s="2">
        <v>9</v>
      </c>
      <c r="Q221" s="2">
        <v>0</v>
      </c>
      <c r="R221" s="2">
        <v>1</v>
      </c>
      <c r="S221" s="2">
        <v>0</v>
      </c>
      <c r="T221" s="2">
        <v>0</v>
      </c>
      <c r="U221" s="2">
        <v>0</v>
      </c>
      <c r="V221" s="2">
        <v>0</v>
      </c>
      <c r="W221" s="2">
        <v>7</v>
      </c>
      <c r="X221" s="2">
        <v>0</v>
      </c>
      <c r="Y221" s="2">
        <v>9</v>
      </c>
      <c r="Z221" s="2">
        <v>0</v>
      </c>
      <c r="AA221" s="11">
        <f t="shared" si="9"/>
        <v>20</v>
      </c>
      <c r="AB221" s="12" t="b">
        <f t="shared" si="10"/>
        <v>0</v>
      </c>
      <c r="AC221" s="13">
        <f t="shared" si="8"/>
        <v>0</v>
      </c>
    </row>
    <row r="222" spans="1:29" outlineLevel="7" x14ac:dyDescent="0.25">
      <c r="A222" s="1" t="s">
        <v>213</v>
      </c>
      <c r="B222" s="1" t="s">
        <v>287</v>
      </c>
      <c r="C222" s="1" t="s">
        <v>8450</v>
      </c>
      <c r="D222" s="1" t="s">
        <v>8451</v>
      </c>
      <c r="E222" s="1" t="s">
        <v>8510</v>
      </c>
      <c r="F222" s="1" t="s">
        <v>8511</v>
      </c>
      <c r="G222" s="2">
        <v>127</v>
      </c>
      <c r="H222" s="2">
        <v>52</v>
      </c>
      <c r="I222" s="2">
        <v>14</v>
      </c>
      <c r="J222" s="2">
        <v>0</v>
      </c>
      <c r="K222" s="2">
        <v>1</v>
      </c>
      <c r="L222" s="2">
        <v>2</v>
      </c>
      <c r="M222" s="2">
        <v>1</v>
      </c>
      <c r="N222" s="2">
        <v>0</v>
      </c>
      <c r="O222" s="2">
        <v>10</v>
      </c>
      <c r="P222" s="2">
        <v>5</v>
      </c>
      <c r="Q222" s="2">
        <v>0</v>
      </c>
      <c r="R222" s="2">
        <v>1</v>
      </c>
      <c r="S222" s="2">
        <v>0</v>
      </c>
      <c r="T222" s="2">
        <v>0</v>
      </c>
      <c r="U222" s="2">
        <v>0</v>
      </c>
      <c r="V222" s="2">
        <v>0</v>
      </c>
      <c r="W222" s="2">
        <v>2</v>
      </c>
      <c r="X222" s="2">
        <v>0</v>
      </c>
      <c r="Y222" s="2">
        <v>0</v>
      </c>
      <c r="Z222" s="2">
        <v>0</v>
      </c>
      <c r="AA222" s="11">
        <f t="shared" si="9"/>
        <v>19</v>
      </c>
      <c r="AB222" s="12" t="b">
        <f t="shared" si="10"/>
        <v>1</v>
      </c>
      <c r="AC222" s="13">
        <f t="shared" si="8"/>
        <v>1</v>
      </c>
    </row>
    <row r="223" spans="1:29" outlineLevel="6" x14ac:dyDescent="0.25">
      <c r="A223" s="1"/>
      <c r="B223" s="1"/>
      <c r="C223" s="1"/>
      <c r="D223" s="25" t="s">
        <v>12146</v>
      </c>
      <c r="E223" s="1"/>
      <c r="F223" s="1"/>
      <c r="G223" s="2">
        <f>SUBTOTAL(1,G217:G222)</f>
        <v>240.66666666666666</v>
      </c>
      <c r="H223" s="2">
        <f>SUBTOTAL(1,H217:H222)</f>
        <v>63.166666666666664</v>
      </c>
      <c r="I223" s="2">
        <f>SUBTOTAL(1,I217:I222)</f>
        <v>30</v>
      </c>
      <c r="J223" s="2">
        <f>SUBTOTAL(1,J217:J222)</f>
        <v>0</v>
      </c>
      <c r="K223" s="2">
        <f>SUBTOTAL(1,K217:K222)</f>
        <v>1</v>
      </c>
      <c r="L223" s="2">
        <f>SUBTOTAL(1,L217:L222)</f>
        <v>1.8333333333333333</v>
      </c>
      <c r="M223" s="2">
        <f>SUBTOTAL(1,M217:M222)</f>
        <v>0.66666666666666663</v>
      </c>
      <c r="N223" s="2">
        <f>SUBTOTAL(1,N217:N222)</f>
        <v>0.83333333333333337</v>
      </c>
      <c r="O223" s="2">
        <f>SUBTOTAL(1,O217:O222)</f>
        <v>19.333333333333332</v>
      </c>
      <c r="P223" s="2">
        <f>SUBTOTAL(1,P217:P222)</f>
        <v>6.166666666666667</v>
      </c>
      <c r="Q223" s="2">
        <f>SUBTOTAL(1,Q217:Q222)</f>
        <v>0</v>
      </c>
      <c r="R223" s="2">
        <f>SUBTOTAL(1,R217:R222)</f>
        <v>1</v>
      </c>
      <c r="S223" s="2">
        <f>SUBTOTAL(1,S217:S222)</f>
        <v>0</v>
      </c>
      <c r="T223" s="2">
        <f>SUBTOTAL(1,T217:T222)</f>
        <v>0</v>
      </c>
      <c r="U223" s="2">
        <f>SUBTOTAL(1,U217:U222)</f>
        <v>0</v>
      </c>
      <c r="V223" s="2">
        <f>SUBTOTAL(1,V217:V222)</f>
        <v>0</v>
      </c>
      <c r="W223" s="2">
        <f>SUBTOTAL(1,W217:W222)</f>
        <v>3.3333333333333335</v>
      </c>
      <c r="X223" s="2">
        <f>SUBTOTAL(1,X217:X222)</f>
        <v>0</v>
      </c>
      <c r="Y223" s="2">
        <f>SUBTOTAL(1,Y217:Y222)</f>
        <v>1.5</v>
      </c>
      <c r="Z223" s="2">
        <f>SUBTOTAL(1,Z217:Z222)</f>
        <v>0</v>
      </c>
      <c r="AA223" s="11">
        <f>SUBTOTAL(1,AA217:AA222)</f>
        <v>31.333333333333332</v>
      </c>
      <c r="AB223" s="12" t="e">
        <f>SUBTOTAL(1,AB217:AB222)</f>
        <v>#DIV/0!</v>
      </c>
      <c r="AC223" s="13">
        <f>SUBTOTAL(1,AC217:AC222)</f>
        <v>0.83333333333333337</v>
      </c>
    </row>
    <row r="224" spans="1:29" outlineLevel="7" x14ac:dyDescent="0.25">
      <c r="A224" s="1" t="s">
        <v>213</v>
      </c>
      <c r="B224" s="1" t="s">
        <v>287</v>
      </c>
      <c r="C224" s="1" t="s">
        <v>8450</v>
      </c>
      <c r="D224" s="1" t="s">
        <v>8454</v>
      </c>
      <c r="E224" s="1" t="s">
        <v>8471</v>
      </c>
      <c r="F224" s="1" t="s">
        <v>8472</v>
      </c>
      <c r="G224" s="2">
        <v>298</v>
      </c>
      <c r="H224" s="2">
        <v>53</v>
      </c>
      <c r="I224" s="2">
        <v>1</v>
      </c>
      <c r="J224" s="2">
        <v>0</v>
      </c>
      <c r="K224" s="2">
        <v>3</v>
      </c>
      <c r="L224" s="2">
        <v>2</v>
      </c>
      <c r="M224" s="2">
        <v>1</v>
      </c>
      <c r="N224" s="2">
        <v>0</v>
      </c>
      <c r="O224" s="2">
        <v>0</v>
      </c>
      <c r="P224" s="2">
        <v>6</v>
      </c>
      <c r="Q224" s="2">
        <v>1</v>
      </c>
      <c r="R224" s="2">
        <v>3</v>
      </c>
      <c r="S224" s="2">
        <v>0</v>
      </c>
      <c r="T224" s="2">
        <v>0</v>
      </c>
      <c r="U224" s="2">
        <v>0</v>
      </c>
      <c r="V224" s="2">
        <v>0</v>
      </c>
      <c r="W224" s="2">
        <v>3</v>
      </c>
      <c r="X224" s="2">
        <v>0</v>
      </c>
      <c r="Y224" s="2">
        <v>0</v>
      </c>
      <c r="Z224" s="2">
        <v>0</v>
      </c>
      <c r="AA224" s="11">
        <f t="shared" si="9"/>
        <v>14</v>
      </c>
      <c r="AB224" s="12" t="b">
        <f t="shared" si="10"/>
        <v>1</v>
      </c>
      <c r="AC224" s="13">
        <f t="shared" ref="AC224:AC301" si="11">IF(AB224,1,0)</f>
        <v>1</v>
      </c>
    </row>
    <row r="225" spans="1:29" outlineLevel="7" x14ac:dyDescent="0.25">
      <c r="A225" s="1" t="s">
        <v>213</v>
      </c>
      <c r="B225" s="1" t="s">
        <v>287</v>
      </c>
      <c r="C225" s="1" t="s">
        <v>8450</v>
      </c>
      <c r="D225" s="1" t="s">
        <v>8454</v>
      </c>
      <c r="E225" s="1" t="s">
        <v>8504</v>
      </c>
      <c r="F225" s="1" t="s">
        <v>8505</v>
      </c>
      <c r="G225" s="2">
        <v>132</v>
      </c>
      <c r="H225" s="2">
        <v>47</v>
      </c>
      <c r="I225" s="2">
        <v>0</v>
      </c>
      <c r="J225" s="2">
        <v>0</v>
      </c>
      <c r="K225" s="2">
        <v>1</v>
      </c>
      <c r="L225" s="2">
        <v>2</v>
      </c>
      <c r="M225" s="2">
        <v>1</v>
      </c>
      <c r="N225" s="2">
        <v>0</v>
      </c>
      <c r="O225" s="2">
        <v>0</v>
      </c>
      <c r="P225" s="2">
        <v>8</v>
      </c>
      <c r="Q225" s="2">
        <v>0</v>
      </c>
      <c r="R225" s="2">
        <v>1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11">
        <f t="shared" ref="AA225:AA302" si="12">SUM(M225:Z225)-Y225</f>
        <v>10</v>
      </c>
      <c r="AB225" s="12" t="b">
        <f t="shared" ref="AB225:AB302" si="13">AND(H225&gt;30,I225&gt;0,K225&gt;0,L225&gt;0,AA225&gt;10)</f>
        <v>0</v>
      </c>
      <c r="AC225" s="13">
        <f t="shared" si="11"/>
        <v>0</v>
      </c>
    </row>
    <row r="226" spans="1:29" outlineLevel="7" x14ac:dyDescent="0.25">
      <c r="A226" s="1" t="s">
        <v>213</v>
      </c>
      <c r="B226" s="1" t="s">
        <v>287</v>
      </c>
      <c r="C226" s="1" t="s">
        <v>8450</v>
      </c>
      <c r="D226" s="1" t="s">
        <v>8454</v>
      </c>
      <c r="E226" s="1" t="s">
        <v>8506</v>
      </c>
      <c r="F226" s="1" t="s">
        <v>8507</v>
      </c>
      <c r="G226" s="2">
        <v>86</v>
      </c>
      <c r="H226" s="2">
        <v>44</v>
      </c>
      <c r="I226" s="2">
        <v>0</v>
      </c>
      <c r="J226" s="2">
        <v>0</v>
      </c>
      <c r="K226" s="2">
        <v>0</v>
      </c>
      <c r="L226" s="2">
        <v>1</v>
      </c>
      <c r="M226" s="2">
        <v>1</v>
      </c>
      <c r="N226" s="2">
        <v>0</v>
      </c>
      <c r="O226" s="2">
        <v>0</v>
      </c>
      <c r="P226" s="2">
        <v>5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11">
        <f t="shared" si="12"/>
        <v>6</v>
      </c>
      <c r="AB226" s="12" t="b">
        <f t="shared" si="13"/>
        <v>0</v>
      </c>
      <c r="AC226" s="13">
        <f t="shared" si="11"/>
        <v>0</v>
      </c>
    </row>
    <row r="227" spans="1:29" outlineLevel="7" x14ac:dyDescent="0.25">
      <c r="A227" s="1" t="s">
        <v>213</v>
      </c>
      <c r="B227" s="1" t="s">
        <v>287</v>
      </c>
      <c r="C227" s="1" t="s">
        <v>8450</v>
      </c>
      <c r="D227" s="1" t="s">
        <v>8454</v>
      </c>
      <c r="E227" s="1" t="s">
        <v>8522</v>
      </c>
      <c r="F227" s="1" t="s">
        <v>8523</v>
      </c>
      <c r="G227" s="2">
        <v>306</v>
      </c>
      <c r="H227" s="2">
        <v>43</v>
      </c>
      <c r="I227" s="2">
        <v>21</v>
      </c>
      <c r="J227" s="2">
        <v>0</v>
      </c>
      <c r="K227" s="2">
        <v>2</v>
      </c>
      <c r="L227" s="2">
        <v>2</v>
      </c>
      <c r="M227" s="2">
        <v>1</v>
      </c>
      <c r="N227" s="2">
        <v>0</v>
      </c>
      <c r="O227" s="2">
        <v>0</v>
      </c>
      <c r="P227" s="2">
        <v>9</v>
      </c>
      <c r="Q227" s="2">
        <v>0</v>
      </c>
      <c r="R227" s="2">
        <v>2</v>
      </c>
      <c r="S227" s="2">
        <v>0</v>
      </c>
      <c r="T227" s="2">
        <v>0</v>
      </c>
      <c r="U227" s="2">
        <v>0</v>
      </c>
      <c r="V227" s="2">
        <v>0</v>
      </c>
      <c r="W227" s="2">
        <v>7</v>
      </c>
      <c r="X227" s="2">
        <v>0</v>
      </c>
      <c r="Y227" s="2">
        <v>0</v>
      </c>
      <c r="Z227" s="2">
        <v>0</v>
      </c>
      <c r="AA227" s="11">
        <f t="shared" si="12"/>
        <v>19</v>
      </c>
      <c r="AB227" s="12" t="b">
        <f t="shared" si="13"/>
        <v>1</v>
      </c>
      <c r="AC227" s="13">
        <f t="shared" si="11"/>
        <v>1</v>
      </c>
    </row>
    <row r="228" spans="1:29" outlineLevel="7" x14ac:dyDescent="0.25">
      <c r="A228" s="1" t="s">
        <v>213</v>
      </c>
      <c r="B228" s="1" t="s">
        <v>287</v>
      </c>
      <c r="C228" s="1" t="s">
        <v>8450</v>
      </c>
      <c r="D228" s="1" t="s">
        <v>8454</v>
      </c>
      <c r="E228" s="1" t="s">
        <v>8531</v>
      </c>
      <c r="F228" s="1" t="s">
        <v>8532</v>
      </c>
      <c r="G228" s="2">
        <v>125</v>
      </c>
      <c r="H228" s="2">
        <v>47</v>
      </c>
      <c r="I228" s="2">
        <v>0</v>
      </c>
      <c r="J228" s="2">
        <v>0</v>
      </c>
      <c r="K228" s="2">
        <v>0</v>
      </c>
      <c r="L228" s="2">
        <v>2</v>
      </c>
      <c r="M228" s="2">
        <v>1</v>
      </c>
      <c r="N228" s="2">
        <v>0</v>
      </c>
      <c r="O228" s="2">
        <v>0</v>
      </c>
      <c r="P228" s="2">
        <v>6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11">
        <f t="shared" si="12"/>
        <v>7</v>
      </c>
      <c r="AB228" s="12" t="b">
        <f t="shared" si="13"/>
        <v>0</v>
      </c>
      <c r="AC228" s="13">
        <f t="shared" si="11"/>
        <v>0</v>
      </c>
    </row>
    <row r="229" spans="1:29" outlineLevel="7" x14ac:dyDescent="0.25">
      <c r="A229" s="1" t="s">
        <v>213</v>
      </c>
      <c r="B229" s="1" t="s">
        <v>287</v>
      </c>
      <c r="C229" s="1" t="s">
        <v>8450</v>
      </c>
      <c r="D229" s="1" t="s">
        <v>8454</v>
      </c>
      <c r="E229" s="1" t="s">
        <v>8455</v>
      </c>
      <c r="F229" s="1" t="s">
        <v>8456</v>
      </c>
      <c r="G229" s="2">
        <v>186</v>
      </c>
      <c r="H229" s="2">
        <v>59</v>
      </c>
      <c r="I229" s="2">
        <v>4</v>
      </c>
      <c r="J229" s="2">
        <v>0</v>
      </c>
      <c r="K229" s="2">
        <v>3</v>
      </c>
      <c r="L229" s="2">
        <v>2</v>
      </c>
      <c r="M229" s="2">
        <v>1</v>
      </c>
      <c r="N229" s="2">
        <v>0</v>
      </c>
      <c r="O229" s="2">
        <v>0</v>
      </c>
      <c r="P229" s="2">
        <v>8</v>
      </c>
      <c r="Q229" s="2">
        <v>0</v>
      </c>
      <c r="R229" s="2">
        <v>3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11">
        <f t="shared" si="12"/>
        <v>12</v>
      </c>
      <c r="AB229" s="12" t="b">
        <f t="shared" si="13"/>
        <v>1</v>
      </c>
      <c r="AC229" s="13">
        <f t="shared" si="11"/>
        <v>1</v>
      </c>
    </row>
    <row r="230" spans="1:29" outlineLevel="7" x14ac:dyDescent="0.25">
      <c r="A230" s="1" t="s">
        <v>213</v>
      </c>
      <c r="B230" s="1" t="s">
        <v>287</v>
      </c>
      <c r="C230" s="1" t="s">
        <v>8450</v>
      </c>
      <c r="D230" s="1" t="s">
        <v>8454</v>
      </c>
      <c r="E230" s="1" t="s">
        <v>8514</v>
      </c>
      <c r="F230" s="1" t="s">
        <v>8515</v>
      </c>
      <c r="G230" s="2">
        <v>203</v>
      </c>
      <c r="H230" s="2">
        <v>3</v>
      </c>
      <c r="I230" s="2">
        <v>0</v>
      </c>
      <c r="J230" s="2">
        <v>0</v>
      </c>
      <c r="K230" s="2">
        <v>2</v>
      </c>
      <c r="L230" s="2">
        <v>1</v>
      </c>
      <c r="M230" s="2">
        <v>1</v>
      </c>
      <c r="N230" s="2">
        <v>0</v>
      </c>
      <c r="O230" s="2">
        <v>0</v>
      </c>
      <c r="P230" s="2">
        <v>5</v>
      </c>
      <c r="Q230" s="2">
        <v>0</v>
      </c>
      <c r="R230" s="2">
        <v>2</v>
      </c>
      <c r="S230" s="2">
        <v>0</v>
      </c>
      <c r="T230" s="2">
        <v>0</v>
      </c>
      <c r="U230" s="2">
        <v>0</v>
      </c>
      <c r="V230" s="2">
        <v>0</v>
      </c>
      <c r="W230" s="2">
        <v>3</v>
      </c>
      <c r="X230" s="2">
        <v>0</v>
      </c>
      <c r="Y230" s="2">
        <v>0</v>
      </c>
      <c r="Z230" s="2">
        <v>0</v>
      </c>
      <c r="AA230" s="11">
        <f t="shared" si="12"/>
        <v>11</v>
      </c>
      <c r="AB230" s="12" t="b">
        <f t="shared" si="13"/>
        <v>0</v>
      </c>
      <c r="AC230" s="13">
        <f t="shared" si="11"/>
        <v>0</v>
      </c>
    </row>
    <row r="231" spans="1:29" outlineLevel="6" x14ac:dyDescent="0.25">
      <c r="A231" s="1"/>
      <c r="B231" s="1"/>
      <c r="C231" s="1"/>
      <c r="D231" s="25" t="s">
        <v>12147</v>
      </c>
      <c r="E231" s="1"/>
      <c r="F231" s="1"/>
      <c r="G231" s="2">
        <f>SUBTOTAL(1,G224:G230)</f>
        <v>190.85714285714286</v>
      </c>
      <c r="H231" s="2">
        <f>SUBTOTAL(1,H224:H230)</f>
        <v>42.285714285714285</v>
      </c>
      <c r="I231" s="2">
        <f>SUBTOTAL(1,I224:I230)</f>
        <v>3.7142857142857144</v>
      </c>
      <c r="J231" s="2">
        <f>SUBTOTAL(1,J224:J230)</f>
        <v>0</v>
      </c>
      <c r="K231" s="2">
        <f>SUBTOTAL(1,K224:K230)</f>
        <v>1.5714285714285714</v>
      </c>
      <c r="L231" s="2">
        <f>SUBTOTAL(1,L224:L230)</f>
        <v>1.7142857142857142</v>
      </c>
      <c r="M231" s="2">
        <f>SUBTOTAL(1,M224:M230)</f>
        <v>1</v>
      </c>
      <c r="N231" s="2">
        <f>SUBTOTAL(1,N224:N230)</f>
        <v>0</v>
      </c>
      <c r="O231" s="2">
        <f>SUBTOTAL(1,O224:O230)</f>
        <v>0</v>
      </c>
      <c r="P231" s="2">
        <f>SUBTOTAL(1,P224:P230)</f>
        <v>6.7142857142857144</v>
      </c>
      <c r="Q231" s="2">
        <f>SUBTOTAL(1,Q224:Q230)</f>
        <v>0.14285714285714285</v>
      </c>
      <c r="R231" s="2">
        <f>SUBTOTAL(1,R224:R230)</f>
        <v>1.5714285714285714</v>
      </c>
      <c r="S231" s="2">
        <f>SUBTOTAL(1,S224:S230)</f>
        <v>0</v>
      </c>
      <c r="T231" s="2">
        <f>SUBTOTAL(1,T224:T230)</f>
        <v>0</v>
      </c>
      <c r="U231" s="2">
        <f>SUBTOTAL(1,U224:U230)</f>
        <v>0</v>
      </c>
      <c r="V231" s="2">
        <f>SUBTOTAL(1,V224:V230)</f>
        <v>0</v>
      </c>
      <c r="W231" s="2">
        <f>SUBTOTAL(1,W224:W230)</f>
        <v>1.8571428571428572</v>
      </c>
      <c r="X231" s="2">
        <f>SUBTOTAL(1,X224:X230)</f>
        <v>0</v>
      </c>
      <c r="Y231" s="2">
        <f>SUBTOTAL(1,Y224:Y230)</f>
        <v>0</v>
      </c>
      <c r="Z231" s="2">
        <f>SUBTOTAL(1,Z224:Z230)</f>
        <v>0</v>
      </c>
      <c r="AA231" s="11">
        <f>SUBTOTAL(1,AA224:AA230)</f>
        <v>11.285714285714286</v>
      </c>
      <c r="AB231" s="12" t="e">
        <f>SUBTOTAL(1,AB224:AB230)</f>
        <v>#DIV/0!</v>
      </c>
      <c r="AC231" s="13">
        <f>SUBTOTAL(1,AC224:AC230)</f>
        <v>0.42857142857142855</v>
      </c>
    </row>
    <row r="232" spans="1:29" outlineLevel="7" x14ac:dyDescent="0.25">
      <c r="A232" s="1" t="s">
        <v>213</v>
      </c>
      <c r="B232" s="1" t="s">
        <v>287</v>
      </c>
      <c r="C232" s="1" t="s">
        <v>8450</v>
      </c>
      <c r="D232" s="1" t="s">
        <v>8535</v>
      </c>
      <c r="E232" s="1" t="s">
        <v>8548</v>
      </c>
      <c r="F232" s="1" t="s">
        <v>8549</v>
      </c>
      <c r="G232" s="2">
        <v>20</v>
      </c>
      <c r="H232" s="2">
        <v>3</v>
      </c>
      <c r="I232" s="2">
        <v>0</v>
      </c>
      <c r="J232" s="2">
        <v>0</v>
      </c>
      <c r="K232" s="2">
        <v>0</v>
      </c>
      <c r="L232" s="2">
        <v>0</v>
      </c>
      <c r="M232" s="2">
        <v>1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11">
        <f t="shared" si="12"/>
        <v>1</v>
      </c>
      <c r="AB232" s="12" t="b">
        <f t="shared" si="13"/>
        <v>0</v>
      </c>
      <c r="AC232" s="13">
        <f t="shared" si="11"/>
        <v>0</v>
      </c>
    </row>
    <row r="233" spans="1:29" outlineLevel="7" x14ac:dyDescent="0.25">
      <c r="A233" s="1" t="s">
        <v>213</v>
      </c>
      <c r="B233" s="1" t="s">
        <v>287</v>
      </c>
      <c r="C233" s="1" t="s">
        <v>8450</v>
      </c>
      <c r="D233" s="1" t="s">
        <v>8535</v>
      </c>
      <c r="E233" s="1" t="s">
        <v>8546</v>
      </c>
      <c r="F233" s="1" t="s">
        <v>8547</v>
      </c>
      <c r="G233" s="2">
        <v>22</v>
      </c>
      <c r="H233" s="2">
        <v>3</v>
      </c>
      <c r="I233" s="2">
        <v>0</v>
      </c>
      <c r="J233" s="2">
        <v>0</v>
      </c>
      <c r="K233" s="2">
        <v>0</v>
      </c>
      <c r="L233" s="2">
        <v>0</v>
      </c>
      <c r="M233" s="2">
        <v>1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11">
        <f t="shared" si="12"/>
        <v>1</v>
      </c>
      <c r="AB233" s="12" t="b">
        <f t="shared" si="13"/>
        <v>0</v>
      </c>
      <c r="AC233" s="13">
        <f t="shared" si="11"/>
        <v>0</v>
      </c>
    </row>
    <row r="234" spans="1:29" outlineLevel="7" x14ac:dyDescent="0.25">
      <c r="A234" s="1" t="s">
        <v>213</v>
      </c>
      <c r="B234" s="1" t="s">
        <v>287</v>
      </c>
      <c r="C234" s="1" t="s">
        <v>8450</v>
      </c>
      <c r="D234" s="1" t="s">
        <v>8535</v>
      </c>
      <c r="E234" s="1" t="s">
        <v>8538</v>
      </c>
      <c r="F234" s="1" t="s">
        <v>8539</v>
      </c>
      <c r="G234" s="2">
        <v>21</v>
      </c>
      <c r="H234" s="2">
        <v>4</v>
      </c>
      <c r="I234" s="2">
        <v>0</v>
      </c>
      <c r="J234" s="2">
        <v>0</v>
      </c>
      <c r="K234" s="2">
        <v>0</v>
      </c>
      <c r="L234" s="2">
        <v>0</v>
      </c>
      <c r="M234" s="2">
        <v>1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11">
        <f t="shared" si="12"/>
        <v>1</v>
      </c>
      <c r="AB234" s="12" t="b">
        <f t="shared" si="13"/>
        <v>0</v>
      </c>
      <c r="AC234" s="13">
        <f t="shared" si="11"/>
        <v>0</v>
      </c>
    </row>
    <row r="235" spans="1:29" outlineLevel="7" x14ac:dyDescent="0.25">
      <c r="A235" s="1" t="s">
        <v>213</v>
      </c>
      <c r="B235" s="1" t="s">
        <v>287</v>
      </c>
      <c r="C235" s="1" t="s">
        <v>8450</v>
      </c>
      <c r="D235" s="1" t="s">
        <v>8535</v>
      </c>
      <c r="E235" s="1" t="s">
        <v>8544</v>
      </c>
      <c r="F235" s="1" t="s">
        <v>8545</v>
      </c>
      <c r="G235" s="2">
        <v>19</v>
      </c>
      <c r="H235" s="2">
        <v>3</v>
      </c>
      <c r="I235" s="2">
        <v>0</v>
      </c>
      <c r="J235" s="2">
        <v>0</v>
      </c>
      <c r="K235" s="2">
        <v>0</v>
      </c>
      <c r="L235" s="2">
        <v>0</v>
      </c>
      <c r="M235" s="2">
        <v>1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11">
        <f t="shared" si="12"/>
        <v>1</v>
      </c>
      <c r="AB235" s="12" t="b">
        <f t="shared" si="13"/>
        <v>0</v>
      </c>
      <c r="AC235" s="13">
        <f t="shared" si="11"/>
        <v>0</v>
      </c>
    </row>
    <row r="236" spans="1:29" outlineLevel="7" x14ac:dyDescent="0.25">
      <c r="A236" s="1" t="s">
        <v>213</v>
      </c>
      <c r="B236" s="1" t="s">
        <v>287</v>
      </c>
      <c r="C236" s="1" t="s">
        <v>8450</v>
      </c>
      <c r="D236" s="1" t="s">
        <v>8535</v>
      </c>
      <c r="E236" s="1" t="s">
        <v>8536</v>
      </c>
      <c r="F236" s="1" t="s">
        <v>8537</v>
      </c>
      <c r="G236" s="2">
        <v>22</v>
      </c>
      <c r="H236" s="2">
        <v>3</v>
      </c>
      <c r="I236" s="2">
        <v>0</v>
      </c>
      <c r="J236" s="2">
        <v>0</v>
      </c>
      <c r="K236" s="2">
        <v>0</v>
      </c>
      <c r="L236" s="2">
        <v>0</v>
      </c>
      <c r="M236" s="2">
        <v>1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11">
        <f t="shared" si="12"/>
        <v>1</v>
      </c>
      <c r="AB236" s="12" t="b">
        <f t="shared" si="13"/>
        <v>0</v>
      </c>
      <c r="AC236" s="13">
        <f t="shared" si="11"/>
        <v>0</v>
      </c>
    </row>
    <row r="237" spans="1:29" outlineLevel="7" x14ac:dyDescent="0.25">
      <c r="A237" s="1" t="s">
        <v>213</v>
      </c>
      <c r="B237" s="1" t="s">
        <v>287</v>
      </c>
      <c r="C237" s="1" t="s">
        <v>8450</v>
      </c>
      <c r="D237" s="1" t="s">
        <v>8535</v>
      </c>
      <c r="E237" s="1" t="s">
        <v>8550</v>
      </c>
      <c r="F237" s="1" t="s">
        <v>8551</v>
      </c>
      <c r="G237" s="2">
        <v>21</v>
      </c>
      <c r="H237" s="2">
        <v>3</v>
      </c>
      <c r="I237" s="2">
        <v>0</v>
      </c>
      <c r="J237" s="2">
        <v>0</v>
      </c>
      <c r="K237" s="2">
        <v>0</v>
      </c>
      <c r="L237" s="2">
        <v>0</v>
      </c>
      <c r="M237" s="2">
        <v>1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11">
        <f t="shared" si="12"/>
        <v>1</v>
      </c>
      <c r="AB237" s="12" t="b">
        <f t="shared" si="13"/>
        <v>0</v>
      </c>
      <c r="AC237" s="13">
        <f t="shared" si="11"/>
        <v>0</v>
      </c>
    </row>
    <row r="238" spans="1:29" outlineLevel="7" x14ac:dyDescent="0.25">
      <c r="A238" s="1" t="s">
        <v>213</v>
      </c>
      <c r="B238" s="1" t="s">
        <v>287</v>
      </c>
      <c r="C238" s="1" t="s">
        <v>8450</v>
      </c>
      <c r="D238" s="1" t="s">
        <v>8535</v>
      </c>
      <c r="E238" s="1" t="s">
        <v>8542</v>
      </c>
      <c r="F238" s="1" t="s">
        <v>8543</v>
      </c>
      <c r="G238" s="2">
        <v>21</v>
      </c>
      <c r="H238" s="2">
        <v>3</v>
      </c>
      <c r="I238" s="2">
        <v>0</v>
      </c>
      <c r="J238" s="2">
        <v>0</v>
      </c>
      <c r="K238" s="2">
        <v>0</v>
      </c>
      <c r="L238" s="2">
        <v>0</v>
      </c>
      <c r="M238" s="2">
        <v>1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11">
        <f t="shared" si="12"/>
        <v>1</v>
      </c>
      <c r="AB238" s="12" t="b">
        <f t="shared" si="13"/>
        <v>0</v>
      </c>
      <c r="AC238" s="13">
        <f t="shared" si="11"/>
        <v>0</v>
      </c>
    </row>
    <row r="239" spans="1:29" outlineLevel="7" x14ac:dyDescent="0.25">
      <c r="A239" s="1" t="s">
        <v>213</v>
      </c>
      <c r="B239" s="1" t="s">
        <v>287</v>
      </c>
      <c r="C239" s="1" t="s">
        <v>8450</v>
      </c>
      <c r="D239" s="1" t="s">
        <v>8535</v>
      </c>
      <c r="E239" s="1" t="s">
        <v>8540</v>
      </c>
      <c r="F239" s="1" t="s">
        <v>8541</v>
      </c>
      <c r="G239" s="2">
        <v>19</v>
      </c>
      <c r="H239" s="2">
        <v>3</v>
      </c>
      <c r="I239" s="2">
        <v>0</v>
      </c>
      <c r="J239" s="2">
        <v>0</v>
      </c>
      <c r="K239" s="2">
        <v>0</v>
      </c>
      <c r="L239" s="2">
        <v>0</v>
      </c>
      <c r="M239" s="2">
        <v>1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11">
        <f t="shared" si="12"/>
        <v>1</v>
      </c>
      <c r="AB239" s="12" t="b">
        <f t="shared" si="13"/>
        <v>0</v>
      </c>
      <c r="AC239" s="13">
        <f t="shared" si="11"/>
        <v>0</v>
      </c>
    </row>
    <row r="240" spans="1:29" outlineLevel="6" x14ac:dyDescent="0.25">
      <c r="A240" s="1"/>
      <c r="B240" s="1"/>
      <c r="C240" s="1"/>
      <c r="D240" s="25" t="s">
        <v>12148</v>
      </c>
      <c r="E240" s="1"/>
      <c r="F240" s="1"/>
      <c r="G240" s="2">
        <f>SUBTOTAL(1,G232:G239)</f>
        <v>20.625</v>
      </c>
      <c r="H240" s="2">
        <f>SUBTOTAL(1,H232:H239)</f>
        <v>3.125</v>
      </c>
      <c r="I240" s="2">
        <f>SUBTOTAL(1,I232:I239)</f>
        <v>0</v>
      </c>
      <c r="J240" s="2">
        <f>SUBTOTAL(1,J232:J239)</f>
        <v>0</v>
      </c>
      <c r="K240" s="2">
        <f>SUBTOTAL(1,K232:K239)</f>
        <v>0</v>
      </c>
      <c r="L240" s="2">
        <f>SUBTOTAL(1,L232:L239)</f>
        <v>0</v>
      </c>
      <c r="M240" s="2">
        <f>SUBTOTAL(1,M232:M239)</f>
        <v>1</v>
      </c>
      <c r="N240" s="2">
        <f>SUBTOTAL(1,N232:N239)</f>
        <v>0</v>
      </c>
      <c r="O240" s="2">
        <f>SUBTOTAL(1,O232:O239)</f>
        <v>0</v>
      </c>
      <c r="P240" s="2">
        <f>SUBTOTAL(1,P232:P239)</f>
        <v>0</v>
      </c>
      <c r="Q240" s="2">
        <f>SUBTOTAL(1,Q232:Q239)</f>
        <v>0</v>
      </c>
      <c r="R240" s="2">
        <f>SUBTOTAL(1,R232:R239)</f>
        <v>0</v>
      </c>
      <c r="S240" s="2">
        <f>SUBTOTAL(1,S232:S239)</f>
        <v>0</v>
      </c>
      <c r="T240" s="2">
        <f>SUBTOTAL(1,T232:T239)</f>
        <v>0</v>
      </c>
      <c r="U240" s="2">
        <f>SUBTOTAL(1,U232:U239)</f>
        <v>0</v>
      </c>
      <c r="V240" s="2">
        <f>SUBTOTAL(1,V232:V239)</f>
        <v>0</v>
      </c>
      <c r="W240" s="2">
        <f>SUBTOTAL(1,W232:W239)</f>
        <v>0</v>
      </c>
      <c r="X240" s="2">
        <f>SUBTOTAL(1,X232:X239)</f>
        <v>0</v>
      </c>
      <c r="Y240" s="2">
        <f>SUBTOTAL(1,Y232:Y239)</f>
        <v>0</v>
      </c>
      <c r="Z240" s="2">
        <f>SUBTOTAL(1,Z232:Z239)</f>
        <v>0</v>
      </c>
      <c r="AA240" s="11">
        <f>SUBTOTAL(1,AA232:AA239)</f>
        <v>1</v>
      </c>
      <c r="AB240" s="12" t="e">
        <f>SUBTOTAL(1,AB232:AB239)</f>
        <v>#DIV/0!</v>
      </c>
      <c r="AC240" s="13">
        <f>SUBTOTAL(1,AC232:AC239)</f>
        <v>0</v>
      </c>
    </row>
    <row r="241" spans="1:29" outlineLevel="7" x14ac:dyDescent="0.25">
      <c r="A241" s="1" t="s">
        <v>213</v>
      </c>
      <c r="B241" s="1" t="s">
        <v>287</v>
      </c>
      <c r="C241" s="1" t="s">
        <v>8450</v>
      </c>
      <c r="D241" s="1" t="s">
        <v>8481</v>
      </c>
      <c r="E241" s="1" t="s">
        <v>8533</v>
      </c>
      <c r="F241" s="1" t="s">
        <v>8534</v>
      </c>
      <c r="G241" s="2">
        <v>23</v>
      </c>
      <c r="H241" s="2">
        <v>3</v>
      </c>
      <c r="I241" s="2">
        <v>0</v>
      </c>
      <c r="J241" s="2">
        <v>0</v>
      </c>
      <c r="K241" s="2">
        <v>0</v>
      </c>
      <c r="L241" s="2">
        <v>0</v>
      </c>
      <c r="M241" s="2">
        <v>1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11">
        <f t="shared" si="12"/>
        <v>1</v>
      </c>
      <c r="AB241" s="12" t="b">
        <f t="shared" si="13"/>
        <v>0</v>
      </c>
      <c r="AC241" s="13">
        <f t="shared" si="11"/>
        <v>0</v>
      </c>
    </row>
    <row r="242" spans="1:29" outlineLevel="7" x14ac:dyDescent="0.25">
      <c r="A242" s="1" t="s">
        <v>213</v>
      </c>
      <c r="B242" s="1" t="s">
        <v>287</v>
      </c>
      <c r="C242" s="1" t="s">
        <v>8450</v>
      </c>
      <c r="D242" s="1" t="s">
        <v>8481</v>
      </c>
      <c r="E242" s="1" t="s">
        <v>8482</v>
      </c>
      <c r="F242" s="1" t="s">
        <v>8483</v>
      </c>
      <c r="G242" s="2">
        <v>161</v>
      </c>
      <c r="H242" s="2">
        <v>42</v>
      </c>
      <c r="I242" s="2">
        <v>26</v>
      </c>
      <c r="J242" s="2">
        <v>0</v>
      </c>
      <c r="K242" s="2">
        <v>1</v>
      </c>
      <c r="L242" s="2">
        <v>1</v>
      </c>
      <c r="M242" s="2">
        <v>1</v>
      </c>
      <c r="N242" s="2">
        <v>0</v>
      </c>
      <c r="O242" s="2">
        <v>0</v>
      </c>
      <c r="P242" s="2">
        <v>3</v>
      </c>
      <c r="Q242" s="2">
        <v>1</v>
      </c>
      <c r="R242" s="2">
        <v>1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11">
        <f t="shared" si="12"/>
        <v>6</v>
      </c>
      <c r="AB242" s="12" t="b">
        <f t="shared" si="13"/>
        <v>0</v>
      </c>
      <c r="AC242" s="13">
        <f t="shared" si="11"/>
        <v>0</v>
      </c>
    </row>
    <row r="243" spans="1:29" outlineLevel="7" x14ac:dyDescent="0.25">
      <c r="A243" s="1" t="s">
        <v>213</v>
      </c>
      <c r="B243" s="1" t="s">
        <v>287</v>
      </c>
      <c r="C243" s="1" t="s">
        <v>8450</v>
      </c>
      <c r="D243" s="1" t="s">
        <v>8481</v>
      </c>
      <c r="E243" s="1" t="s">
        <v>8490</v>
      </c>
      <c r="F243" s="1" t="s">
        <v>8491</v>
      </c>
      <c r="G243" s="2">
        <v>112</v>
      </c>
      <c r="H243" s="2">
        <v>32</v>
      </c>
      <c r="I243" s="2">
        <v>33</v>
      </c>
      <c r="J243" s="2">
        <v>0</v>
      </c>
      <c r="K243" s="2">
        <v>1</v>
      </c>
      <c r="L243" s="2">
        <v>2</v>
      </c>
      <c r="M243" s="2">
        <v>1</v>
      </c>
      <c r="N243" s="2">
        <v>0</v>
      </c>
      <c r="O243" s="2">
        <v>0</v>
      </c>
      <c r="P243" s="2">
        <v>10</v>
      </c>
      <c r="Q243" s="2">
        <v>0</v>
      </c>
      <c r="R243" s="2">
        <v>1</v>
      </c>
      <c r="S243" s="2">
        <v>0</v>
      </c>
      <c r="T243" s="2">
        <v>0</v>
      </c>
      <c r="U243" s="2">
        <v>0</v>
      </c>
      <c r="V243" s="2">
        <v>0</v>
      </c>
      <c r="W243" s="2">
        <v>3</v>
      </c>
      <c r="X243" s="2">
        <v>0</v>
      </c>
      <c r="Y243" s="2">
        <v>0</v>
      </c>
      <c r="Z243" s="2">
        <v>0</v>
      </c>
      <c r="AA243" s="11">
        <f t="shared" si="12"/>
        <v>15</v>
      </c>
      <c r="AB243" s="12" t="b">
        <f t="shared" si="13"/>
        <v>1</v>
      </c>
      <c r="AC243" s="13">
        <f t="shared" si="11"/>
        <v>1</v>
      </c>
    </row>
    <row r="244" spans="1:29" outlineLevel="7" x14ac:dyDescent="0.25">
      <c r="A244" s="1" t="s">
        <v>213</v>
      </c>
      <c r="B244" s="1" t="s">
        <v>287</v>
      </c>
      <c r="C244" s="1" t="s">
        <v>8450</v>
      </c>
      <c r="D244" s="1" t="s">
        <v>8481</v>
      </c>
      <c r="E244" s="1" t="s">
        <v>8496</v>
      </c>
      <c r="F244" s="1" t="s">
        <v>8497</v>
      </c>
      <c r="G244" s="2">
        <v>182</v>
      </c>
      <c r="H244" s="2">
        <v>2</v>
      </c>
      <c r="I244" s="2">
        <v>28</v>
      </c>
      <c r="J244" s="2">
        <v>0</v>
      </c>
      <c r="K244" s="2">
        <v>1</v>
      </c>
      <c r="L244" s="2">
        <v>1</v>
      </c>
      <c r="M244" s="2">
        <v>1</v>
      </c>
      <c r="N244" s="2">
        <v>0</v>
      </c>
      <c r="O244" s="2">
        <v>0</v>
      </c>
      <c r="P244" s="2">
        <v>3</v>
      </c>
      <c r="Q244" s="2">
        <v>1</v>
      </c>
      <c r="R244" s="2">
        <v>1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11">
        <f t="shared" si="12"/>
        <v>6</v>
      </c>
      <c r="AB244" s="12" t="b">
        <f t="shared" si="13"/>
        <v>0</v>
      </c>
      <c r="AC244" s="13">
        <f t="shared" si="11"/>
        <v>0</v>
      </c>
    </row>
    <row r="245" spans="1:29" outlineLevel="6" x14ac:dyDescent="0.25">
      <c r="A245" s="1"/>
      <c r="B245" s="1"/>
      <c r="C245" s="1"/>
      <c r="D245" s="25" t="s">
        <v>12149</v>
      </c>
      <c r="E245" s="1"/>
      <c r="F245" s="1"/>
      <c r="G245" s="2">
        <f>SUBTOTAL(1,G241:G244)</f>
        <v>119.5</v>
      </c>
      <c r="H245" s="2">
        <f>SUBTOTAL(1,H241:H244)</f>
        <v>19.75</v>
      </c>
      <c r="I245" s="2">
        <f>SUBTOTAL(1,I241:I244)</f>
        <v>21.75</v>
      </c>
      <c r="J245" s="2">
        <f>SUBTOTAL(1,J241:J244)</f>
        <v>0</v>
      </c>
      <c r="K245" s="2">
        <f>SUBTOTAL(1,K241:K244)</f>
        <v>0.75</v>
      </c>
      <c r="L245" s="2">
        <f>SUBTOTAL(1,L241:L244)</f>
        <v>1</v>
      </c>
      <c r="M245" s="2">
        <f>SUBTOTAL(1,M241:M244)</f>
        <v>1</v>
      </c>
      <c r="N245" s="2">
        <f>SUBTOTAL(1,N241:N244)</f>
        <v>0</v>
      </c>
      <c r="O245" s="2">
        <f>SUBTOTAL(1,O241:O244)</f>
        <v>0</v>
      </c>
      <c r="P245" s="2">
        <f>SUBTOTAL(1,P241:P244)</f>
        <v>4</v>
      </c>
      <c r="Q245" s="2">
        <f>SUBTOTAL(1,Q241:Q244)</f>
        <v>0.5</v>
      </c>
      <c r="R245" s="2">
        <f>SUBTOTAL(1,R241:R244)</f>
        <v>0.75</v>
      </c>
      <c r="S245" s="2">
        <f>SUBTOTAL(1,S241:S244)</f>
        <v>0</v>
      </c>
      <c r="T245" s="2">
        <f>SUBTOTAL(1,T241:T244)</f>
        <v>0</v>
      </c>
      <c r="U245" s="2">
        <f>SUBTOTAL(1,U241:U244)</f>
        <v>0</v>
      </c>
      <c r="V245" s="2">
        <f>SUBTOTAL(1,V241:V244)</f>
        <v>0</v>
      </c>
      <c r="W245" s="2">
        <f>SUBTOTAL(1,W241:W244)</f>
        <v>0.75</v>
      </c>
      <c r="X245" s="2">
        <f>SUBTOTAL(1,X241:X244)</f>
        <v>0</v>
      </c>
      <c r="Y245" s="2">
        <f>SUBTOTAL(1,Y241:Y244)</f>
        <v>0</v>
      </c>
      <c r="Z245" s="2">
        <f>SUBTOTAL(1,Z241:Z244)</f>
        <v>0</v>
      </c>
      <c r="AA245" s="11">
        <f>SUBTOTAL(1,AA241:AA244)</f>
        <v>7</v>
      </c>
      <c r="AB245" s="12" t="e">
        <f>SUBTOTAL(1,AB241:AB244)</f>
        <v>#DIV/0!</v>
      </c>
      <c r="AC245" s="13">
        <f>SUBTOTAL(1,AC241:AC244)</f>
        <v>0.25</v>
      </c>
    </row>
    <row r="246" spans="1:29" outlineLevel="7" x14ac:dyDescent="0.25">
      <c r="A246" s="1" t="s">
        <v>213</v>
      </c>
      <c r="B246" s="1" t="s">
        <v>287</v>
      </c>
      <c r="C246" s="1" t="s">
        <v>8450</v>
      </c>
      <c r="D246" s="1" t="s">
        <v>4667</v>
      </c>
      <c r="E246" s="1" t="s">
        <v>8518</v>
      </c>
      <c r="F246" s="1" t="s">
        <v>8519</v>
      </c>
      <c r="G246" s="2">
        <v>939</v>
      </c>
      <c r="H246" s="2">
        <v>332</v>
      </c>
      <c r="I246" s="2">
        <v>69</v>
      </c>
      <c r="J246" s="2">
        <v>0</v>
      </c>
      <c r="K246" s="2">
        <v>1</v>
      </c>
      <c r="L246" s="2">
        <v>1</v>
      </c>
      <c r="M246" s="2">
        <v>2</v>
      </c>
      <c r="N246" s="2">
        <v>0</v>
      </c>
      <c r="O246" s="2">
        <v>2</v>
      </c>
      <c r="P246" s="2">
        <v>3</v>
      </c>
      <c r="Q246" s="2">
        <v>0</v>
      </c>
      <c r="R246" s="2">
        <v>1</v>
      </c>
      <c r="S246" s="2">
        <v>0</v>
      </c>
      <c r="T246" s="2">
        <v>0</v>
      </c>
      <c r="U246" s="2">
        <v>0</v>
      </c>
      <c r="V246" s="2">
        <v>0</v>
      </c>
      <c r="W246" s="2">
        <v>19</v>
      </c>
      <c r="X246" s="2">
        <v>0</v>
      </c>
      <c r="Y246" s="2">
        <v>0</v>
      </c>
      <c r="Z246" s="2">
        <v>0</v>
      </c>
      <c r="AA246" s="11">
        <f t="shared" si="12"/>
        <v>27</v>
      </c>
      <c r="AB246" s="12" t="b">
        <f t="shared" si="13"/>
        <v>1</v>
      </c>
      <c r="AC246" s="13">
        <f t="shared" si="11"/>
        <v>1</v>
      </c>
    </row>
    <row r="247" spans="1:29" outlineLevel="7" x14ac:dyDescent="0.25">
      <c r="A247" s="1" t="s">
        <v>213</v>
      </c>
      <c r="B247" s="1" t="s">
        <v>287</v>
      </c>
      <c r="C247" s="1" t="s">
        <v>8450</v>
      </c>
      <c r="D247" s="1" t="s">
        <v>4667</v>
      </c>
      <c r="E247" s="1" t="s">
        <v>8479</v>
      </c>
      <c r="F247" s="1" t="s">
        <v>8480</v>
      </c>
      <c r="G247" s="2">
        <v>620</v>
      </c>
      <c r="H247" s="2">
        <v>228</v>
      </c>
      <c r="I247" s="2">
        <v>45</v>
      </c>
      <c r="J247" s="2">
        <v>2</v>
      </c>
      <c r="K247" s="2">
        <v>1</v>
      </c>
      <c r="L247" s="2">
        <v>1</v>
      </c>
      <c r="M247" s="2">
        <v>1</v>
      </c>
      <c r="N247" s="2">
        <v>0</v>
      </c>
      <c r="O247" s="2">
        <v>2</v>
      </c>
      <c r="P247" s="2">
        <v>12</v>
      </c>
      <c r="Q247" s="2">
        <v>0</v>
      </c>
      <c r="R247" s="2">
        <v>1</v>
      </c>
      <c r="S247" s="2">
        <v>0</v>
      </c>
      <c r="T247" s="2">
        <v>0</v>
      </c>
      <c r="U247" s="2">
        <v>0</v>
      </c>
      <c r="V247" s="2">
        <v>0</v>
      </c>
      <c r="W247" s="2">
        <v>36</v>
      </c>
      <c r="X247" s="2">
        <v>0</v>
      </c>
      <c r="Y247" s="2">
        <v>0</v>
      </c>
      <c r="Z247" s="2">
        <v>0</v>
      </c>
      <c r="AA247" s="11">
        <f t="shared" si="12"/>
        <v>52</v>
      </c>
      <c r="AB247" s="12" t="b">
        <f t="shared" si="13"/>
        <v>1</v>
      </c>
      <c r="AC247" s="13">
        <f t="shared" si="11"/>
        <v>1</v>
      </c>
    </row>
    <row r="248" spans="1:29" outlineLevel="7" x14ac:dyDescent="0.25">
      <c r="A248" s="1" t="s">
        <v>213</v>
      </c>
      <c r="B248" s="1" t="s">
        <v>287</v>
      </c>
      <c r="C248" s="1" t="s">
        <v>8450</v>
      </c>
      <c r="D248" s="1" t="s">
        <v>4667</v>
      </c>
      <c r="E248" s="1" t="s">
        <v>8488</v>
      </c>
      <c r="F248" s="1" t="s">
        <v>8489</v>
      </c>
      <c r="G248" s="2">
        <v>548</v>
      </c>
      <c r="H248" s="2">
        <v>64</v>
      </c>
      <c r="I248" s="2">
        <v>26</v>
      </c>
      <c r="J248" s="2">
        <v>0</v>
      </c>
      <c r="K248" s="2">
        <v>1</v>
      </c>
      <c r="L248" s="2">
        <v>1</v>
      </c>
      <c r="M248" s="2">
        <v>1</v>
      </c>
      <c r="N248" s="2">
        <v>1</v>
      </c>
      <c r="O248" s="2">
        <v>0</v>
      </c>
      <c r="P248" s="2">
        <v>5</v>
      </c>
      <c r="Q248" s="2">
        <v>0</v>
      </c>
      <c r="R248" s="2">
        <v>2</v>
      </c>
      <c r="S248" s="2">
        <v>0</v>
      </c>
      <c r="T248" s="2">
        <v>0</v>
      </c>
      <c r="U248" s="2">
        <v>0</v>
      </c>
      <c r="V248" s="2">
        <v>0</v>
      </c>
      <c r="W248" s="2">
        <v>35</v>
      </c>
      <c r="X248" s="2">
        <v>0</v>
      </c>
      <c r="Y248" s="2">
        <v>0</v>
      </c>
      <c r="Z248" s="2">
        <v>0</v>
      </c>
      <c r="AA248" s="11">
        <f t="shared" si="12"/>
        <v>44</v>
      </c>
      <c r="AB248" s="12" t="b">
        <f t="shared" si="13"/>
        <v>1</v>
      </c>
      <c r="AC248" s="13">
        <f t="shared" si="11"/>
        <v>1</v>
      </c>
    </row>
    <row r="249" spans="1:29" outlineLevel="7" x14ac:dyDescent="0.25">
      <c r="A249" s="1" t="s">
        <v>213</v>
      </c>
      <c r="B249" s="1" t="s">
        <v>287</v>
      </c>
      <c r="C249" s="1" t="s">
        <v>8450</v>
      </c>
      <c r="D249" s="1" t="s">
        <v>4667</v>
      </c>
      <c r="E249" s="1" t="s">
        <v>8465</v>
      </c>
      <c r="F249" s="1" t="s">
        <v>8466</v>
      </c>
      <c r="G249" s="2">
        <v>173</v>
      </c>
      <c r="H249" s="2">
        <v>68</v>
      </c>
      <c r="I249" s="2">
        <v>15</v>
      </c>
      <c r="J249" s="2">
        <v>0</v>
      </c>
      <c r="K249" s="2">
        <v>1</v>
      </c>
      <c r="L249" s="2">
        <v>1</v>
      </c>
      <c r="M249" s="2">
        <v>1</v>
      </c>
      <c r="N249" s="2">
        <v>1</v>
      </c>
      <c r="O249" s="2">
        <v>1</v>
      </c>
      <c r="P249" s="2">
        <v>4</v>
      </c>
      <c r="Q249" s="2">
        <v>0</v>
      </c>
      <c r="R249" s="2">
        <v>1</v>
      </c>
      <c r="S249" s="2">
        <v>0</v>
      </c>
      <c r="T249" s="2">
        <v>0</v>
      </c>
      <c r="U249" s="2">
        <v>0</v>
      </c>
      <c r="V249" s="2">
        <v>0</v>
      </c>
      <c r="W249" s="2">
        <v>3</v>
      </c>
      <c r="X249" s="2">
        <v>0</v>
      </c>
      <c r="Y249" s="2">
        <v>9</v>
      </c>
      <c r="Z249" s="2">
        <v>0</v>
      </c>
      <c r="AA249" s="11">
        <f t="shared" si="12"/>
        <v>11</v>
      </c>
      <c r="AB249" s="12" t="b">
        <f t="shared" si="13"/>
        <v>1</v>
      </c>
      <c r="AC249" s="13">
        <f t="shared" si="11"/>
        <v>1</v>
      </c>
    </row>
    <row r="250" spans="1:29" outlineLevel="7" x14ac:dyDescent="0.25">
      <c r="A250" s="1" t="s">
        <v>213</v>
      </c>
      <c r="B250" s="1" t="s">
        <v>287</v>
      </c>
      <c r="C250" s="1" t="s">
        <v>8450</v>
      </c>
      <c r="D250" s="1" t="s">
        <v>4667</v>
      </c>
      <c r="E250" s="1" t="s">
        <v>8512</v>
      </c>
      <c r="F250" s="1" t="s">
        <v>8513</v>
      </c>
      <c r="G250" s="2">
        <v>117</v>
      </c>
      <c r="H250" s="2">
        <v>8</v>
      </c>
      <c r="I250" s="2">
        <v>3</v>
      </c>
      <c r="J250" s="2">
        <v>0</v>
      </c>
      <c r="K250" s="2">
        <v>1</v>
      </c>
      <c r="L250" s="2">
        <v>1</v>
      </c>
      <c r="M250" s="2">
        <v>1</v>
      </c>
      <c r="N250" s="2">
        <v>0</v>
      </c>
      <c r="O250" s="2">
        <v>0</v>
      </c>
      <c r="P250" s="2">
        <v>10</v>
      </c>
      <c r="Q250" s="2">
        <v>0</v>
      </c>
      <c r="R250" s="2">
        <v>1</v>
      </c>
      <c r="S250" s="2">
        <v>0</v>
      </c>
      <c r="T250" s="2">
        <v>0</v>
      </c>
      <c r="U250" s="2">
        <v>0</v>
      </c>
      <c r="V250" s="2">
        <v>0</v>
      </c>
      <c r="W250" s="2">
        <v>4</v>
      </c>
      <c r="X250" s="2">
        <v>0</v>
      </c>
      <c r="Y250" s="2">
        <v>0</v>
      </c>
      <c r="Z250" s="2">
        <v>0</v>
      </c>
      <c r="AA250" s="11">
        <f t="shared" si="12"/>
        <v>16</v>
      </c>
      <c r="AB250" s="12" t="b">
        <f t="shared" si="13"/>
        <v>0</v>
      </c>
      <c r="AC250" s="13">
        <f t="shared" si="11"/>
        <v>0</v>
      </c>
    </row>
    <row r="251" spans="1:29" outlineLevel="6" x14ac:dyDescent="0.25">
      <c r="A251" s="1"/>
      <c r="B251" s="1"/>
      <c r="C251" s="1"/>
      <c r="D251" s="25" t="s">
        <v>12150</v>
      </c>
      <c r="E251" s="1"/>
      <c r="F251" s="1"/>
      <c r="G251" s="2">
        <f>SUBTOTAL(1,G246:G250)</f>
        <v>479.4</v>
      </c>
      <c r="H251" s="2">
        <f>SUBTOTAL(1,H246:H250)</f>
        <v>140</v>
      </c>
      <c r="I251" s="2">
        <f>SUBTOTAL(1,I246:I250)</f>
        <v>31.6</v>
      </c>
      <c r="J251" s="2">
        <f>SUBTOTAL(1,J246:J250)</f>
        <v>0.4</v>
      </c>
      <c r="K251" s="2">
        <f>SUBTOTAL(1,K246:K250)</f>
        <v>1</v>
      </c>
      <c r="L251" s="2">
        <f>SUBTOTAL(1,L246:L250)</f>
        <v>1</v>
      </c>
      <c r="M251" s="2">
        <f>SUBTOTAL(1,M246:M250)</f>
        <v>1.2</v>
      </c>
      <c r="N251" s="2">
        <f>SUBTOTAL(1,N246:N250)</f>
        <v>0.4</v>
      </c>
      <c r="O251" s="2">
        <f>SUBTOTAL(1,O246:O250)</f>
        <v>1</v>
      </c>
      <c r="P251" s="2">
        <f>SUBTOTAL(1,P246:P250)</f>
        <v>6.8</v>
      </c>
      <c r="Q251" s="2">
        <f>SUBTOTAL(1,Q246:Q250)</f>
        <v>0</v>
      </c>
      <c r="R251" s="2">
        <f>SUBTOTAL(1,R246:R250)</f>
        <v>1.2</v>
      </c>
      <c r="S251" s="2">
        <f>SUBTOTAL(1,S246:S250)</f>
        <v>0</v>
      </c>
      <c r="T251" s="2">
        <f>SUBTOTAL(1,T246:T250)</f>
        <v>0</v>
      </c>
      <c r="U251" s="2">
        <f>SUBTOTAL(1,U246:U250)</f>
        <v>0</v>
      </c>
      <c r="V251" s="2">
        <f>SUBTOTAL(1,V246:V250)</f>
        <v>0</v>
      </c>
      <c r="W251" s="2">
        <f>SUBTOTAL(1,W246:W250)</f>
        <v>19.399999999999999</v>
      </c>
      <c r="X251" s="2">
        <f>SUBTOTAL(1,X246:X250)</f>
        <v>0</v>
      </c>
      <c r="Y251" s="2">
        <f>SUBTOTAL(1,Y246:Y250)</f>
        <v>1.8</v>
      </c>
      <c r="Z251" s="2">
        <f>SUBTOTAL(1,Z246:Z250)</f>
        <v>0</v>
      </c>
      <c r="AA251" s="11">
        <f>SUBTOTAL(1,AA246:AA250)</f>
        <v>30</v>
      </c>
      <c r="AB251" s="12" t="e">
        <f>SUBTOTAL(1,AB246:AB250)</f>
        <v>#DIV/0!</v>
      </c>
      <c r="AC251" s="13">
        <f>SUBTOTAL(1,AC246:AC250)</f>
        <v>0.8</v>
      </c>
    </row>
    <row r="252" spans="1:29" outlineLevel="5" x14ac:dyDescent="0.25">
      <c r="A252" s="1"/>
      <c r="B252" s="1"/>
      <c r="C252" s="25" t="s">
        <v>12028</v>
      </c>
      <c r="D252" s="1"/>
      <c r="E252" s="1"/>
      <c r="F252" s="1"/>
      <c r="G252" s="2">
        <f>SUBTOTAL(1,G196:G250)</f>
        <v>552.22916666666663</v>
      </c>
      <c r="H252" s="2">
        <f>SUBTOTAL(1,H196:H250)</f>
        <v>83.375</v>
      </c>
      <c r="I252" s="2">
        <f>SUBTOTAL(1,I196:I250)</f>
        <v>23.875</v>
      </c>
      <c r="J252" s="2">
        <f>SUBTOTAL(1,J196:J250)</f>
        <v>2.0416666666666665</v>
      </c>
      <c r="K252" s="2">
        <f>SUBTOTAL(1,K196:K250)</f>
        <v>0.89583333333333337</v>
      </c>
      <c r="L252" s="2">
        <f>SUBTOTAL(1,L196:L250)</f>
        <v>1.0833333333333333</v>
      </c>
      <c r="M252" s="2">
        <f>SUBTOTAL(1,M196:M250)</f>
        <v>0.95833333333333337</v>
      </c>
      <c r="N252" s="2">
        <f>SUBTOTAL(1,N196:N250)</f>
        <v>0.79166666666666663</v>
      </c>
      <c r="O252" s="2">
        <f>SUBTOTAL(1,O196:O250)</f>
        <v>5.479166666666667</v>
      </c>
      <c r="P252" s="2">
        <f>SUBTOTAL(1,P196:P250)</f>
        <v>5.8125</v>
      </c>
      <c r="Q252" s="2">
        <f>SUBTOTAL(1,Q196:Q250)</f>
        <v>0.10416666666666667</v>
      </c>
      <c r="R252" s="2">
        <f>SUBTOTAL(1,R196:R250)</f>
        <v>1</v>
      </c>
      <c r="S252" s="2">
        <f>SUBTOTAL(1,S196:S250)</f>
        <v>0</v>
      </c>
      <c r="T252" s="2">
        <f>SUBTOTAL(1,T196:T250)</f>
        <v>0</v>
      </c>
      <c r="U252" s="2">
        <f>SUBTOTAL(1,U196:U250)</f>
        <v>2.0833333333333332E-2</v>
      </c>
      <c r="V252" s="2">
        <f>SUBTOTAL(1,V196:V250)</f>
        <v>0</v>
      </c>
      <c r="W252" s="2">
        <f>SUBTOTAL(1,W196:W250)</f>
        <v>6.479166666666667</v>
      </c>
      <c r="X252" s="2">
        <f>SUBTOTAL(1,X196:X250)</f>
        <v>0.5625</v>
      </c>
      <c r="Y252" s="2">
        <f>SUBTOTAL(1,Y196:Y250)</f>
        <v>7.3125</v>
      </c>
      <c r="Z252" s="2">
        <f>SUBTOTAL(1,Z196:Z250)</f>
        <v>0</v>
      </c>
      <c r="AA252" s="11">
        <f>SUBTOTAL(1,AA196:AA250)</f>
        <v>21.208333333333332</v>
      </c>
      <c r="AB252" s="12" t="e">
        <f>SUBTOTAL(1,AB196:AB250)</f>
        <v>#DIV/0!</v>
      </c>
      <c r="AC252" s="13">
        <f>SUBTOTAL(1,AC196:AC250)</f>
        <v>0.5</v>
      </c>
    </row>
    <row r="253" spans="1:29" outlineLevel="7" x14ac:dyDescent="0.25">
      <c r="A253" s="1" t="s">
        <v>213</v>
      </c>
      <c r="B253" s="1" t="s">
        <v>287</v>
      </c>
      <c r="C253" s="1" t="s">
        <v>8552</v>
      </c>
      <c r="D253" s="1" t="s">
        <v>8569</v>
      </c>
      <c r="E253" s="1" t="s">
        <v>8570</v>
      </c>
      <c r="F253" s="1" t="s">
        <v>8571</v>
      </c>
      <c r="G253" s="2">
        <v>4816</v>
      </c>
      <c r="H253" s="2">
        <v>100</v>
      </c>
      <c r="I253" s="2">
        <v>30</v>
      </c>
      <c r="J253" s="2">
        <v>18</v>
      </c>
      <c r="K253" s="2">
        <v>1</v>
      </c>
      <c r="L253" s="2">
        <v>0</v>
      </c>
      <c r="M253" s="2">
        <v>1</v>
      </c>
      <c r="N253" s="2">
        <v>1</v>
      </c>
      <c r="O253" s="2">
        <v>0</v>
      </c>
      <c r="P253" s="2">
        <v>28</v>
      </c>
      <c r="Q253" s="2">
        <v>0</v>
      </c>
      <c r="R253" s="2">
        <v>1</v>
      </c>
      <c r="S253" s="2">
        <v>0</v>
      </c>
      <c r="T253" s="2">
        <v>0</v>
      </c>
      <c r="U253" s="2">
        <v>0</v>
      </c>
      <c r="V253" s="2">
        <v>0</v>
      </c>
      <c r="W253" s="2">
        <v>5</v>
      </c>
      <c r="X253" s="2">
        <v>0</v>
      </c>
      <c r="Y253" s="2">
        <v>9</v>
      </c>
      <c r="Z253" s="2">
        <v>0</v>
      </c>
      <c r="AA253" s="11">
        <f t="shared" si="12"/>
        <v>36</v>
      </c>
      <c r="AB253" s="12" t="b">
        <f t="shared" si="13"/>
        <v>0</v>
      </c>
      <c r="AC253" s="13">
        <f t="shared" si="11"/>
        <v>0</v>
      </c>
    </row>
    <row r="254" spans="1:29" outlineLevel="7" x14ac:dyDescent="0.25">
      <c r="A254" s="1" t="s">
        <v>213</v>
      </c>
      <c r="B254" s="1" t="s">
        <v>287</v>
      </c>
      <c r="C254" s="1" t="s">
        <v>8552</v>
      </c>
      <c r="D254" s="1" t="s">
        <v>8569</v>
      </c>
      <c r="E254" s="1" t="s">
        <v>8623</v>
      </c>
      <c r="F254" s="1" t="s">
        <v>8624</v>
      </c>
      <c r="G254" s="2">
        <v>351</v>
      </c>
      <c r="H254" s="2">
        <v>62</v>
      </c>
      <c r="I254" s="2">
        <v>20</v>
      </c>
      <c r="J254" s="2">
        <v>0</v>
      </c>
      <c r="K254" s="2">
        <v>1</v>
      </c>
      <c r="L254" s="2">
        <v>0</v>
      </c>
      <c r="M254" s="2">
        <v>1</v>
      </c>
      <c r="N254" s="2">
        <v>0</v>
      </c>
      <c r="O254" s="2">
        <v>0</v>
      </c>
      <c r="P254" s="2">
        <v>11</v>
      </c>
      <c r="Q254" s="2">
        <v>0</v>
      </c>
      <c r="R254" s="2">
        <v>1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11">
        <f t="shared" si="12"/>
        <v>13</v>
      </c>
      <c r="AB254" s="12" t="b">
        <f t="shared" si="13"/>
        <v>0</v>
      </c>
      <c r="AC254" s="13">
        <f t="shared" si="11"/>
        <v>0</v>
      </c>
    </row>
    <row r="255" spans="1:29" outlineLevel="7" x14ac:dyDescent="0.25">
      <c r="A255" s="1" t="s">
        <v>213</v>
      </c>
      <c r="B255" s="1" t="s">
        <v>287</v>
      </c>
      <c r="C255" s="1" t="s">
        <v>8552</v>
      </c>
      <c r="D255" s="1" t="s">
        <v>8569</v>
      </c>
      <c r="E255" s="1" t="s">
        <v>8651</v>
      </c>
      <c r="F255" s="1" t="s">
        <v>8652</v>
      </c>
      <c r="G255" s="2">
        <v>7842</v>
      </c>
      <c r="H255" s="2">
        <v>331</v>
      </c>
      <c r="I255" s="2">
        <v>64</v>
      </c>
      <c r="J255" s="2">
        <v>33</v>
      </c>
      <c r="K255" s="2">
        <v>1</v>
      </c>
      <c r="L255" s="2">
        <v>1</v>
      </c>
      <c r="M255" s="2">
        <v>1</v>
      </c>
      <c r="N255" s="2">
        <v>0</v>
      </c>
      <c r="O255" s="2">
        <v>0</v>
      </c>
      <c r="P255" s="2">
        <v>31</v>
      </c>
      <c r="Q255" s="2">
        <v>0</v>
      </c>
      <c r="R255" s="2">
        <v>1</v>
      </c>
      <c r="S255" s="2">
        <v>0</v>
      </c>
      <c r="T255" s="2">
        <v>0</v>
      </c>
      <c r="U255" s="2">
        <v>0</v>
      </c>
      <c r="V255" s="2">
        <v>0</v>
      </c>
      <c r="W255" s="2">
        <v>8</v>
      </c>
      <c r="X255" s="2">
        <v>0</v>
      </c>
      <c r="Y255" s="2">
        <v>0</v>
      </c>
      <c r="Z255" s="2">
        <v>0</v>
      </c>
      <c r="AA255" s="11">
        <f t="shared" si="12"/>
        <v>41</v>
      </c>
      <c r="AB255" s="12" t="b">
        <f t="shared" si="13"/>
        <v>1</v>
      </c>
      <c r="AC255" s="13">
        <f t="shared" si="11"/>
        <v>1</v>
      </c>
    </row>
    <row r="256" spans="1:29" outlineLevel="7" x14ac:dyDescent="0.25">
      <c r="A256" s="1" t="s">
        <v>213</v>
      </c>
      <c r="B256" s="1" t="s">
        <v>287</v>
      </c>
      <c r="C256" s="1" t="s">
        <v>8552</v>
      </c>
      <c r="D256" s="1" t="s">
        <v>8569</v>
      </c>
      <c r="E256" s="1" t="s">
        <v>8631</v>
      </c>
      <c r="F256" s="1" t="s">
        <v>8632</v>
      </c>
      <c r="G256" s="2">
        <v>4605</v>
      </c>
      <c r="H256" s="2">
        <v>32</v>
      </c>
      <c r="I256" s="2">
        <v>42</v>
      </c>
      <c r="J256" s="2">
        <v>34</v>
      </c>
      <c r="K256" s="2">
        <v>1</v>
      </c>
      <c r="L256" s="2">
        <v>1</v>
      </c>
      <c r="M256" s="2">
        <v>1</v>
      </c>
      <c r="N256" s="2">
        <v>0</v>
      </c>
      <c r="O256" s="2">
        <v>0</v>
      </c>
      <c r="P256" s="2">
        <v>30</v>
      </c>
      <c r="Q256" s="2">
        <v>0</v>
      </c>
      <c r="R256" s="2">
        <v>1</v>
      </c>
      <c r="S256" s="2">
        <v>0</v>
      </c>
      <c r="T256" s="2">
        <v>0</v>
      </c>
      <c r="U256" s="2">
        <v>0</v>
      </c>
      <c r="V256" s="2">
        <v>0</v>
      </c>
      <c r="W256" s="2">
        <v>3</v>
      </c>
      <c r="X256" s="2">
        <v>0</v>
      </c>
      <c r="Y256" s="2">
        <v>0</v>
      </c>
      <c r="Z256" s="2">
        <v>0</v>
      </c>
      <c r="AA256" s="11">
        <f t="shared" si="12"/>
        <v>35</v>
      </c>
      <c r="AB256" s="12" t="b">
        <f t="shared" si="13"/>
        <v>1</v>
      </c>
      <c r="AC256" s="13">
        <f t="shared" si="11"/>
        <v>1</v>
      </c>
    </row>
    <row r="257" spans="1:29" outlineLevel="7" x14ac:dyDescent="0.25">
      <c r="A257" s="1" t="s">
        <v>213</v>
      </c>
      <c r="B257" s="1" t="s">
        <v>287</v>
      </c>
      <c r="C257" s="1" t="s">
        <v>8552</v>
      </c>
      <c r="D257" s="1" t="s">
        <v>8569</v>
      </c>
      <c r="E257" s="1" t="s">
        <v>8610</v>
      </c>
      <c r="F257" s="1" t="s">
        <v>8611</v>
      </c>
      <c r="G257" s="2">
        <v>7295</v>
      </c>
      <c r="H257" s="2">
        <v>281</v>
      </c>
      <c r="I257" s="2">
        <v>105</v>
      </c>
      <c r="J257" s="2">
        <v>36</v>
      </c>
      <c r="K257" s="2">
        <v>1</v>
      </c>
      <c r="L257" s="2">
        <v>0</v>
      </c>
      <c r="M257" s="2">
        <v>1</v>
      </c>
      <c r="N257" s="2">
        <v>0</v>
      </c>
      <c r="O257" s="2">
        <v>0</v>
      </c>
      <c r="P257" s="2">
        <v>38</v>
      </c>
      <c r="Q257" s="2">
        <v>0</v>
      </c>
      <c r="R257" s="2">
        <v>1</v>
      </c>
      <c r="S257" s="2">
        <v>0</v>
      </c>
      <c r="T257" s="2">
        <v>0</v>
      </c>
      <c r="U257" s="2">
        <v>0</v>
      </c>
      <c r="V257" s="2">
        <v>0</v>
      </c>
      <c r="W257" s="2">
        <v>2</v>
      </c>
      <c r="X257" s="2">
        <v>0</v>
      </c>
      <c r="Y257" s="2">
        <v>0</v>
      </c>
      <c r="Z257" s="2">
        <v>0</v>
      </c>
      <c r="AA257" s="11">
        <f t="shared" si="12"/>
        <v>42</v>
      </c>
      <c r="AB257" s="12" t="b">
        <f t="shared" si="13"/>
        <v>0</v>
      </c>
      <c r="AC257" s="13">
        <f t="shared" si="11"/>
        <v>0</v>
      </c>
    </row>
    <row r="258" spans="1:29" outlineLevel="7" x14ac:dyDescent="0.25">
      <c r="A258" s="1" t="s">
        <v>213</v>
      </c>
      <c r="B258" s="1" t="s">
        <v>287</v>
      </c>
      <c r="C258" s="1" t="s">
        <v>8552</v>
      </c>
      <c r="D258" s="1" t="s">
        <v>8569</v>
      </c>
      <c r="E258" s="1" t="s">
        <v>8653</v>
      </c>
      <c r="F258" s="1" t="s">
        <v>8654</v>
      </c>
      <c r="G258" s="2">
        <v>8146</v>
      </c>
      <c r="H258" s="2">
        <v>13</v>
      </c>
      <c r="I258" s="2">
        <v>55</v>
      </c>
      <c r="J258" s="2">
        <v>42</v>
      </c>
      <c r="K258" s="2">
        <v>1</v>
      </c>
      <c r="L258" s="2">
        <v>1</v>
      </c>
      <c r="M258" s="2">
        <v>1</v>
      </c>
      <c r="N258" s="2">
        <v>0</v>
      </c>
      <c r="O258" s="2">
        <v>0</v>
      </c>
      <c r="P258" s="2">
        <v>30</v>
      </c>
      <c r="Q258" s="2">
        <v>0</v>
      </c>
      <c r="R258" s="2">
        <v>1</v>
      </c>
      <c r="S258" s="2">
        <v>0</v>
      </c>
      <c r="T258" s="2">
        <v>0</v>
      </c>
      <c r="U258" s="2">
        <v>0</v>
      </c>
      <c r="V258" s="2">
        <v>0</v>
      </c>
      <c r="W258" s="2">
        <v>7</v>
      </c>
      <c r="X258" s="2">
        <v>0</v>
      </c>
      <c r="Y258" s="2">
        <v>0</v>
      </c>
      <c r="Z258" s="2">
        <v>0</v>
      </c>
      <c r="AA258" s="11">
        <f t="shared" si="12"/>
        <v>39</v>
      </c>
      <c r="AB258" s="12" t="b">
        <f t="shared" si="13"/>
        <v>0</v>
      </c>
      <c r="AC258" s="13">
        <f t="shared" si="11"/>
        <v>0</v>
      </c>
    </row>
    <row r="259" spans="1:29" outlineLevel="7" x14ac:dyDescent="0.25">
      <c r="A259" s="1" t="s">
        <v>213</v>
      </c>
      <c r="B259" s="1" t="s">
        <v>287</v>
      </c>
      <c r="C259" s="1" t="s">
        <v>8552</v>
      </c>
      <c r="D259" s="1" t="s">
        <v>8569</v>
      </c>
      <c r="E259" s="1" t="s">
        <v>8616</v>
      </c>
      <c r="F259" s="1" t="s">
        <v>8617</v>
      </c>
      <c r="G259" s="2">
        <v>10739</v>
      </c>
      <c r="H259" s="2">
        <v>92</v>
      </c>
      <c r="I259" s="2">
        <v>69</v>
      </c>
      <c r="J259" s="2">
        <v>44</v>
      </c>
      <c r="K259" s="2">
        <v>1</v>
      </c>
      <c r="L259" s="2">
        <v>1</v>
      </c>
      <c r="M259" s="2">
        <v>1</v>
      </c>
      <c r="N259" s="2">
        <v>0</v>
      </c>
      <c r="O259" s="2">
        <v>0</v>
      </c>
      <c r="P259" s="2">
        <v>38</v>
      </c>
      <c r="Q259" s="2">
        <v>0</v>
      </c>
      <c r="R259" s="2">
        <v>1</v>
      </c>
      <c r="S259" s="2">
        <v>0</v>
      </c>
      <c r="T259" s="2">
        <v>0</v>
      </c>
      <c r="U259" s="2">
        <v>0</v>
      </c>
      <c r="V259" s="2">
        <v>0</v>
      </c>
      <c r="W259" s="2">
        <v>8</v>
      </c>
      <c r="X259" s="2">
        <v>0</v>
      </c>
      <c r="Y259" s="2">
        <v>0</v>
      </c>
      <c r="Z259" s="2">
        <v>0</v>
      </c>
      <c r="AA259" s="11">
        <f t="shared" si="12"/>
        <v>48</v>
      </c>
      <c r="AB259" s="12" t="b">
        <f t="shared" si="13"/>
        <v>1</v>
      </c>
      <c r="AC259" s="13">
        <f t="shared" si="11"/>
        <v>1</v>
      </c>
    </row>
    <row r="260" spans="1:29" outlineLevel="7" x14ac:dyDescent="0.25">
      <c r="A260" s="1" t="s">
        <v>213</v>
      </c>
      <c r="B260" s="1" t="s">
        <v>287</v>
      </c>
      <c r="C260" s="1" t="s">
        <v>8552</v>
      </c>
      <c r="D260" s="1" t="s">
        <v>8569</v>
      </c>
      <c r="E260" s="1" t="s">
        <v>8649</v>
      </c>
      <c r="F260" s="1" t="s">
        <v>8650</v>
      </c>
      <c r="G260" s="2">
        <v>3228</v>
      </c>
      <c r="H260" s="2">
        <v>49</v>
      </c>
      <c r="I260" s="2">
        <v>30</v>
      </c>
      <c r="J260" s="2">
        <v>5</v>
      </c>
      <c r="K260" s="2">
        <v>1</v>
      </c>
      <c r="L260" s="2">
        <v>1</v>
      </c>
      <c r="M260" s="2">
        <v>1</v>
      </c>
      <c r="N260" s="2">
        <v>0</v>
      </c>
      <c r="O260" s="2">
        <v>0</v>
      </c>
      <c r="P260" s="2">
        <v>42</v>
      </c>
      <c r="Q260" s="2">
        <v>0</v>
      </c>
      <c r="R260" s="2">
        <v>1</v>
      </c>
      <c r="S260" s="2">
        <v>0</v>
      </c>
      <c r="T260" s="2">
        <v>0</v>
      </c>
      <c r="U260" s="2">
        <v>0</v>
      </c>
      <c r="V260" s="2">
        <v>0</v>
      </c>
      <c r="W260" s="2">
        <v>6</v>
      </c>
      <c r="X260" s="2">
        <v>0</v>
      </c>
      <c r="Y260" s="2">
        <v>0</v>
      </c>
      <c r="Z260" s="2">
        <v>0</v>
      </c>
      <c r="AA260" s="11">
        <f t="shared" si="12"/>
        <v>50</v>
      </c>
      <c r="AB260" s="12" t="b">
        <f t="shared" si="13"/>
        <v>1</v>
      </c>
      <c r="AC260" s="13">
        <f t="shared" si="11"/>
        <v>1</v>
      </c>
    </row>
    <row r="261" spans="1:29" outlineLevel="6" x14ac:dyDescent="0.25">
      <c r="A261" s="1"/>
      <c r="B261" s="1"/>
      <c r="C261" s="1"/>
      <c r="D261" s="25" t="s">
        <v>12151</v>
      </c>
      <c r="E261" s="1"/>
      <c r="F261" s="1"/>
      <c r="G261" s="2">
        <f>SUBTOTAL(1,G253:G260)</f>
        <v>5877.75</v>
      </c>
      <c r="H261" s="2">
        <f>SUBTOTAL(1,H253:H260)</f>
        <v>120</v>
      </c>
      <c r="I261" s="2">
        <f>SUBTOTAL(1,I253:I260)</f>
        <v>51.875</v>
      </c>
      <c r="J261" s="2">
        <f>SUBTOTAL(1,J253:J260)</f>
        <v>26.5</v>
      </c>
      <c r="K261" s="2">
        <f>SUBTOTAL(1,K253:K260)</f>
        <v>1</v>
      </c>
      <c r="L261" s="2">
        <f>SUBTOTAL(1,L253:L260)</f>
        <v>0.625</v>
      </c>
      <c r="M261" s="2">
        <f>SUBTOTAL(1,M253:M260)</f>
        <v>1</v>
      </c>
      <c r="N261" s="2">
        <f>SUBTOTAL(1,N253:N260)</f>
        <v>0.125</v>
      </c>
      <c r="O261" s="2">
        <f>SUBTOTAL(1,O253:O260)</f>
        <v>0</v>
      </c>
      <c r="P261" s="2">
        <f>SUBTOTAL(1,P253:P260)</f>
        <v>31</v>
      </c>
      <c r="Q261" s="2">
        <f>SUBTOTAL(1,Q253:Q260)</f>
        <v>0</v>
      </c>
      <c r="R261" s="2">
        <f>SUBTOTAL(1,R253:R260)</f>
        <v>1</v>
      </c>
      <c r="S261" s="2">
        <f>SUBTOTAL(1,S253:S260)</f>
        <v>0</v>
      </c>
      <c r="T261" s="2">
        <f>SUBTOTAL(1,T253:T260)</f>
        <v>0</v>
      </c>
      <c r="U261" s="2">
        <f>SUBTOTAL(1,U253:U260)</f>
        <v>0</v>
      </c>
      <c r="V261" s="2">
        <f>SUBTOTAL(1,V253:V260)</f>
        <v>0</v>
      </c>
      <c r="W261" s="2">
        <f>SUBTOTAL(1,W253:W260)</f>
        <v>4.875</v>
      </c>
      <c r="X261" s="2">
        <f>SUBTOTAL(1,X253:X260)</f>
        <v>0</v>
      </c>
      <c r="Y261" s="2">
        <f>SUBTOTAL(1,Y253:Y260)</f>
        <v>1.125</v>
      </c>
      <c r="Z261" s="2">
        <f>SUBTOTAL(1,Z253:Z260)</f>
        <v>0</v>
      </c>
      <c r="AA261" s="11">
        <f>SUBTOTAL(1,AA253:AA260)</f>
        <v>38</v>
      </c>
      <c r="AB261" s="12" t="e">
        <f>SUBTOTAL(1,AB253:AB260)</f>
        <v>#DIV/0!</v>
      </c>
      <c r="AC261" s="13">
        <f>SUBTOTAL(1,AC253:AC260)</f>
        <v>0.5</v>
      </c>
    </row>
    <row r="262" spans="1:29" outlineLevel="7" x14ac:dyDescent="0.25">
      <c r="A262" s="1" t="s">
        <v>213</v>
      </c>
      <c r="B262" s="1" t="s">
        <v>287</v>
      </c>
      <c r="C262" s="1" t="s">
        <v>8552</v>
      </c>
      <c r="D262" s="1" t="s">
        <v>8556</v>
      </c>
      <c r="E262" s="1" t="s">
        <v>8588</v>
      </c>
      <c r="F262" s="1" t="s">
        <v>8589</v>
      </c>
      <c r="G262" s="2">
        <v>1239</v>
      </c>
      <c r="H262" s="2">
        <v>123</v>
      </c>
      <c r="I262" s="2">
        <v>60</v>
      </c>
      <c r="J262" s="2">
        <v>0</v>
      </c>
      <c r="K262" s="2">
        <v>2</v>
      </c>
      <c r="L262" s="2">
        <v>1</v>
      </c>
      <c r="M262" s="2">
        <v>0</v>
      </c>
      <c r="N262" s="2">
        <v>1</v>
      </c>
      <c r="O262" s="2">
        <v>0</v>
      </c>
      <c r="P262" s="2">
        <v>15</v>
      </c>
      <c r="Q262" s="2">
        <v>0</v>
      </c>
      <c r="R262" s="2">
        <v>2</v>
      </c>
      <c r="S262" s="2">
        <v>0</v>
      </c>
      <c r="T262" s="2">
        <v>0</v>
      </c>
      <c r="U262" s="2">
        <v>0</v>
      </c>
      <c r="V262" s="2">
        <v>0</v>
      </c>
      <c r="W262" s="2">
        <v>1</v>
      </c>
      <c r="X262" s="2">
        <v>0</v>
      </c>
      <c r="Y262" s="2">
        <v>9</v>
      </c>
      <c r="Z262" s="2">
        <v>0</v>
      </c>
      <c r="AA262" s="11">
        <f t="shared" si="12"/>
        <v>19</v>
      </c>
      <c r="AB262" s="12" t="b">
        <f t="shared" si="13"/>
        <v>1</v>
      </c>
      <c r="AC262" s="13">
        <f t="shared" si="11"/>
        <v>1</v>
      </c>
    </row>
    <row r="263" spans="1:29" outlineLevel="7" x14ac:dyDescent="0.25">
      <c r="A263" s="1" t="s">
        <v>213</v>
      </c>
      <c r="B263" s="1" t="s">
        <v>287</v>
      </c>
      <c r="C263" s="1" t="s">
        <v>8552</v>
      </c>
      <c r="D263" s="1" t="s">
        <v>8556</v>
      </c>
      <c r="E263" s="1" t="s">
        <v>8627</v>
      </c>
      <c r="F263" s="1" t="s">
        <v>8628</v>
      </c>
      <c r="G263" s="2">
        <v>293</v>
      </c>
      <c r="H263" s="2">
        <v>191</v>
      </c>
      <c r="I263" s="2">
        <v>10</v>
      </c>
      <c r="J263" s="2">
        <v>0</v>
      </c>
      <c r="K263" s="2">
        <v>2</v>
      </c>
      <c r="L263" s="2">
        <v>1</v>
      </c>
      <c r="M263" s="2">
        <v>1</v>
      </c>
      <c r="N263" s="2">
        <v>0</v>
      </c>
      <c r="O263" s="2">
        <v>0</v>
      </c>
      <c r="P263" s="2">
        <v>9</v>
      </c>
      <c r="Q263" s="2">
        <v>1</v>
      </c>
      <c r="R263" s="2">
        <v>2</v>
      </c>
      <c r="S263" s="2">
        <v>0</v>
      </c>
      <c r="T263" s="2">
        <v>0</v>
      </c>
      <c r="U263" s="2">
        <v>0</v>
      </c>
      <c r="V263" s="2">
        <v>0</v>
      </c>
      <c r="W263" s="2">
        <v>1</v>
      </c>
      <c r="X263" s="2">
        <v>0</v>
      </c>
      <c r="Y263" s="2">
        <v>0</v>
      </c>
      <c r="Z263" s="2">
        <v>0</v>
      </c>
      <c r="AA263" s="11">
        <f t="shared" si="12"/>
        <v>14</v>
      </c>
      <c r="AB263" s="12" t="b">
        <f t="shared" si="13"/>
        <v>1</v>
      </c>
      <c r="AC263" s="13">
        <f t="shared" si="11"/>
        <v>1</v>
      </c>
    </row>
    <row r="264" spans="1:29" outlineLevel="7" x14ac:dyDescent="0.25">
      <c r="A264" s="1" t="s">
        <v>213</v>
      </c>
      <c r="B264" s="1" t="s">
        <v>287</v>
      </c>
      <c r="C264" s="1" t="s">
        <v>8552</v>
      </c>
      <c r="D264" s="1" t="s">
        <v>8556</v>
      </c>
      <c r="E264" s="1" t="s">
        <v>8557</v>
      </c>
      <c r="F264" s="1" t="s">
        <v>8558</v>
      </c>
      <c r="G264" s="2">
        <v>1606</v>
      </c>
      <c r="H264" s="2">
        <v>178</v>
      </c>
      <c r="I264" s="2">
        <v>97</v>
      </c>
      <c r="J264" s="2">
        <v>0</v>
      </c>
      <c r="K264" s="2">
        <v>3</v>
      </c>
      <c r="L264" s="2">
        <v>0</v>
      </c>
      <c r="M264" s="2">
        <v>1</v>
      </c>
      <c r="N264" s="2">
        <v>0</v>
      </c>
      <c r="O264" s="2">
        <v>0</v>
      </c>
      <c r="P264" s="2">
        <v>10</v>
      </c>
      <c r="Q264" s="2">
        <v>2</v>
      </c>
      <c r="R264" s="2">
        <v>3</v>
      </c>
      <c r="S264" s="2">
        <v>0</v>
      </c>
      <c r="T264" s="2">
        <v>0</v>
      </c>
      <c r="U264" s="2">
        <v>0</v>
      </c>
      <c r="V264" s="2">
        <v>0</v>
      </c>
      <c r="W264" s="2">
        <v>1</v>
      </c>
      <c r="X264" s="2">
        <v>0</v>
      </c>
      <c r="Y264" s="2">
        <v>25</v>
      </c>
      <c r="Z264" s="2">
        <v>0</v>
      </c>
      <c r="AA264" s="11">
        <f t="shared" si="12"/>
        <v>17</v>
      </c>
      <c r="AB264" s="12" t="b">
        <f t="shared" si="13"/>
        <v>0</v>
      </c>
      <c r="AC264" s="13">
        <f t="shared" si="11"/>
        <v>0</v>
      </c>
    </row>
    <row r="265" spans="1:29" outlineLevel="7" x14ac:dyDescent="0.25">
      <c r="A265" s="1" t="s">
        <v>213</v>
      </c>
      <c r="B265" s="1" t="s">
        <v>287</v>
      </c>
      <c r="C265" s="1" t="s">
        <v>8552</v>
      </c>
      <c r="D265" s="1" t="s">
        <v>8556</v>
      </c>
      <c r="E265" s="1" t="s">
        <v>8598</v>
      </c>
      <c r="F265" s="1" t="s">
        <v>8599</v>
      </c>
      <c r="G265" s="2">
        <v>122</v>
      </c>
      <c r="H265" s="2">
        <v>1</v>
      </c>
      <c r="I265" s="2">
        <v>3</v>
      </c>
      <c r="J265" s="2">
        <v>0</v>
      </c>
      <c r="K265" s="2">
        <v>0</v>
      </c>
      <c r="L265" s="2">
        <v>1</v>
      </c>
      <c r="M265" s="2">
        <v>1</v>
      </c>
      <c r="N265" s="2">
        <v>1</v>
      </c>
      <c r="O265" s="2">
        <v>0</v>
      </c>
      <c r="P265" s="2">
        <v>11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9</v>
      </c>
      <c r="Z265" s="2">
        <v>0</v>
      </c>
      <c r="AA265" s="11">
        <f t="shared" si="12"/>
        <v>13</v>
      </c>
      <c r="AB265" s="12" t="b">
        <f t="shared" si="13"/>
        <v>0</v>
      </c>
      <c r="AC265" s="13">
        <f t="shared" si="11"/>
        <v>0</v>
      </c>
    </row>
    <row r="266" spans="1:29" outlineLevel="7" x14ac:dyDescent="0.25">
      <c r="A266" s="1" t="s">
        <v>213</v>
      </c>
      <c r="B266" s="1" t="s">
        <v>287</v>
      </c>
      <c r="C266" s="1" t="s">
        <v>8552</v>
      </c>
      <c r="D266" s="1" t="s">
        <v>8556</v>
      </c>
      <c r="E266" s="1" t="s">
        <v>8562</v>
      </c>
      <c r="F266" s="1" t="s">
        <v>8563</v>
      </c>
      <c r="G266" s="2">
        <v>769</v>
      </c>
      <c r="H266" s="2">
        <v>15</v>
      </c>
      <c r="I266" s="2">
        <v>37</v>
      </c>
      <c r="J266" s="2">
        <v>0</v>
      </c>
      <c r="K266" s="2">
        <v>1</v>
      </c>
      <c r="L266" s="2">
        <v>1</v>
      </c>
      <c r="M266" s="2">
        <v>1</v>
      </c>
      <c r="N266" s="2">
        <v>0</v>
      </c>
      <c r="O266" s="2">
        <v>0</v>
      </c>
      <c r="P266" s="2">
        <v>14</v>
      </c>
      <c r="Q266" s="2">
        <v>1</v>
      </c>
      <c r="R266" s="2">
        <v>1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9</v>
      </c>
      <c r="Z266" s="2">
        <v>0</v>
      </c>
      <c r="AA266" s="11">
        <f t="shared" si="12"/>
        <v>17</v>
      </c>
      <c r="AB266" s="12" t="b">
        <f t="shared" si="13"/>
        <v>0</v>
      </c>
      <c r="AC266" s="13">
        <f t="shared" si="11"/>
        <v>0</v>
      </c>
    </row>
    <row r="267" spans="1:29" outlineLevel="7" x14ac:dyDescent="0.25">
      <c r="A267" s="1" t="s">
        <v>213</v>
      </c>
      <c r="B267" s="1" t="s">
        <v>287</v>
      </c>
      <c r="C267" s="1" t="s">
        <v>8552</v>
      </c>
      <c r="D267" s="1" t="s">
        <v>8556</v>
      </c>
      <c r="E267" s="1" t="s">
        <v>8655</v>
      </c>
      <c r="F267" s="1" t="s">
        <v>8656</v>
      </c>
      <c r="G267" s="2">
        <v>486</v>
      </c>
      <c r="H267" s="2">
        <v>71</v>
      </c>
      <c r="I267" s="2">
        <v>24</v>
      </c>
      <c r="J267" s="2">
        <v>0</v>
      </c>
      <c r="K267" s="2">
        <v>2</v>
      </c>
      <c r="L267" s="2">
        <v>1</v>
      </c>
      <c r="M267" s="2">
        <v>1</v>
      </c>
      <c r="N267" s="2">
        <v>0</v>
      </c>
      <c r="O267" s="2">
        <v>0</v>
      </c>
      <c r="P267" s="2">
        <v>21</v>
      </c>
      <c r="Q267" s="2">
        <v>1</v>
      </c>
      <c r="R267" s="2">
        <v>2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11">
        <f t="shared" si="12"/>
        <v>25</v>
      </c>
      <c r="AB267" s="12" t="b">
        <f t="shared" si="13"/>
        <v>1</v>
      </c>
      <c r="AC267" s="13">
        <f t="shared" si="11"/>
        <v>1</v>
      </c>
    </row>
    <row r="268" spans="1:29" outlineLevel="6" x14ac:dyDescent="0.25">
      <c r="A268" s="1"/>
      <c r="B268" s="1"/>
      <c r="C268" s="1"/>
      <c r="D268" s="25" t="s">
        <v>12152</v>
      </c>
      <c r="E268" s="1"/>
      <c r="F268" s="1"/>
      <c r="G268" s="2">
        <f>SUBTOTAL(1,G262:G267)</f>
        <v>752.5</v>
      </c>
      <c r="H268" s="2">
        <f>SUBTOTAL(1,H262:H267)</f>
        <v>96.5</v>
      </c>
      <c r="I268" s="2">
        <f>SUBTOTAL(1,I262:I267)</f>
        <v>38.5</v>
      </c>
      <c r="J268" s="2">
        <f>SUBTOTAL(1,J262:J267)</f>
        <v>0</v>
      </c>
      <c r="K268" s="2">
        <f>SUBTOTAL(1,K262:K267)</f>
        <v>1.6666666666666667</v>
      </c>
      <c r="L268" s="2">
        <f>SUBTOTAL(1,L262:L267)</f>
        <v>0.83333333333333337</v>
      </c>
      <c r="M268" s="2">
        <f>SUBTOTAL(1,M262:M267)</f>
        <v>0.83333333333333337</v>
      </c>
      <c r="N268" s="2">
        <f>SUBTOTAL(1,N262:N267)</f>
        <v>0.33333333333333331</v>
      </c>
      <c r="O268" s="2">
        <f>SUBTOTAL(1,O262:O267)</f>
        <v>0</v>
      </c>
      <c r="P268" s="2">
        <f>SUBTOTAL(1,P262:P267)</f>
        <v>13.333333333333334</v>
      </c>
      <c r="Q268" s="2">
        <f>SUBTOTAL(1,Q262:Q267)</f>
        <v>0.83333333333333337</v>
      </c>
      <c r="R268" s="2">
        <f>SUBTOTAL(1,R262:R267)</f>
        <v>1.6666666666666667</v>
      </c>
      <c r="S268" s="2">
        <f>SUBTOTAL(1,S262:S267)</f>
        <v>0</v>
      </c>
      <c r="T268" s="2">
        <f>SUBTOTAL(1,T262:T267)</f>
        <v>0</v>
      </c>
      <c r="U268" s="2">
        <f>SUBTOTAL(1,U262:U267)</f>
        <v>0</v>
      </c>
      <c r="V268" s="2">
        <f>SUBTOTAL(1,V262:V267)</f>
        <v>0</v>
      </c>
      <c r="W268" s="2">
        <f>SUBTOTAL(1,W262:W267)</f>
        <v>0.5</v>
      </c>
      <c r="X268" s="2">
        <f>SUBTOTAL(1,X262:X267)</f>
        <v>0</v>
      </c>
      <c r="Y268" s="2">
        <f>SUBTOTAL(1,Y262:Y267)</f>
        <v>8.6666666666666661</v>
      </c>
      <c r="Z268" s="2">
        <f>SUBTOTAL(1,Z262:Z267)</f>
        <v>0</v>
      </c>
      <c r="AA268" s="11">
        <f>SUBTOTAL(1,AA262:AA267)</f>
        <v>17.5</v>
      </c>
      <c r="AB268" s="12" t="e">
        <f>SUBTOTAL(1,AB262:AB267)</f>
        <v>#DIV/0!</v>
      </c>
      <c r="AC268" s="13">
        <f>SUBTOTAL(1,AC262:AC267)</f>
        <v>0.5</v>
      </c>
    </row>
    <row r="269" spans="1:29" outlineLevel="7" x14ac:dyDescent="0.25">
      <c r="A269" s="1" t="s">
        <v>213</v>
      </c>
      <c r="B269" s="1" t="s">
        <v>287</v>
      </c>
      <c r="C269" s="1" t="s">
        <v>8552</v>
      </c>
      <c r="D269" s="1" t="s">
        <v>8600</v>
      </c>
      <c r="E269" s="1" t="s">
        <v>8601</v>
      </c>
      <c r="F269" s="1" t="s">
        <v>8602</v>
      </c>
      <c r="G269" s="2">
        <v>105</v>
      </c>
      <c r="H269" s="2">
        <v>0</v>
      </c>
      <c r="I269" s="2">
        <v>0</v>
      </c>
      <c r="J269" s="2">
        <v>0</v>
      </c>
      <c r="K269" s="2">
        <v>0</v>
      </c>
      <c r="L269" s="2">
        <v>1</v>
      </c>
      <c r="M269" s="2">
        <v>1</v>
      </c>
      <c r="N269" s="2">
        <v>0</v>
      </c>
      <c r="O269" s="2">
        <v>0</v>
      </c>
      <c r="P269" s="2">
        <v>12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11">
        <f t="shared" si="12"/>
        <v>13</v>
      </c>
      <c r="AB269" s="12" t="b">
        <f t="shared" si="13"/>
        <v>0</v>
      </c>
      <c r="AC269" s="13">
        <f t="shared" si="11"/>
        <v>0</v>
      </c>
    </row>
    <row r="270" spans="1:29" outlineLevel="6" x14ac:dyDescent="0.25">
      <c r="A270" s="1"/>
      <c r="B270" s="1"/>
      <c r="C270" s="1"/>
      <c r="D270" s="25" t="s">
        <v>12153</v>
      </c>
      <c r="E270" s="1"/>
      <c r="F270" s="1"/>
      <c r="G270" s="2">
        <f>SUBTOTAL(1,G269:G269)</f>
        <v>105</v>
      </c>
      <c r="H270" s="2">
        <f>SUBTOTAL(1,H269:H269)</f>
        <v>0</v>
      </c>
      <c r="I270" s="2">
        <f>SUBTOTAL(1,I269:I269)</f>
        <v>0</v>
      </c>
      <c r="J270" s="2">
        <f>SUBTOTAL(1,J269:J269)</f>
        <v>0</v>
      </c>
      <c r="K270" s="2">
        <f>SUBTOTAL(1,K269:K269)</f>
        <v>0</v>
      </c>
      <c r="L270" s="2">
        <f>SUBTOTAL(1,L269:L269)</f>
        <v>1</v>
      </c>
      <c r="M270" s="2">
        <f>SUBTOTAL(1,M269:M269)</f>
        <v>1</v>
      </c>
      <c r="N270" s="2">
        <f>SUBTOTAL(1,N269:N269)</f>
        <v>0</v>
      </c>
      <c r="O270" s="2">
        <f>SUBTOTAL(1,O269:O269)</f>
        <v>0</v>
      </c>
      <c r="P270" s="2">
        <f>SUBTOTAL(1,P269:P269)</f>
        <v>12</v>
      </c>
      <c r="Q270" s="2">
        <f>SUBTOTAL(1,Q269:Q269)</f>
        <v>0</v>
      </c>
      <c r="R270" s="2">
        <f>SUBTOTAL(1,R269:R269)</f>
        <v>0</v>
      </c>
      <c r="S270" s="2">
        <f>SUBTOTAL(1,S269:S269)</f>
        <v>0</v>
      </c>
      <c r="T270" s="2">
        <f>SUBTOTAL(1,T269:T269)</f>
        <v>0</v>
      </c>
      <c r="U270" s="2">
        <f>SUBTOTAL(1,U269:U269)</f>
        <v>0</v>
      </c>
      <c r="V270" s="2">
        <f>SUBTOTAL(1,V269:V269)</f>
        <v>0</v>
      </c>
      <c r="W270" s="2">
        <f>SUBTOTAL(1,W269:W269)</f>
        <v>0</v>
      </c>
      <c r="X270" s="2">
        <f>SUBTOTAL(1,X269:X269)</f>
        <v>0</v>
      </c>
      <c r="Y270" s="2">
        <f>SUBTOTAL(1,Y269:Y269)</f>
        <v>0</v>
      </c>
      <c r="Z270" s="2">
        <f>SUBTOTAL(1,Z269:Z269)</f>
        <v>0</v>
      </c>
      <c r="AA270" s="11">
        <f>SUBTOTAL(1,AA269:AA269)</f>
        <v>13</v>
      </c>
      <c r="AB270" s="12" t="e">
        <f>SUBTOTAL(1,AB269:AB269)</f>
        <v>#DIV/0!</v>
      </c>
      <c r="AC270" s="13">
        <f>SUBTOTAL(1,AC269:AC269)</f>
        <v>0</v>
      </c>
    </row>
    <row r="271" spans="1:29" outlineLevel="7" x14ac:dyDescent="0.25">
      <c r="A271" s="1" t="s">
        <v>213</v>
      </c>
      <c r="B271" s="1" t="s">
        <v>287</v>
      </c>
      <c r="C271" s="1" t="s">
        <v>8552</v>
      </c>
      <c r="D271" s="1" t="s">
        <v>8657</v>
      </c>
      <c r="E271" s="1" t="s">
        <v>8658</v>
      </c>
      <c r="F271" s="1" t="s">
        <v>8659</v>
      </c>
      <c r="G271" s="2">
        <v>89</v>
      </c>
      <c r="H271" s="2">
        <v>0</v>
      </c>
      <c r="I271" s="2">
        <v>0</v>
      </c>
      <c r="J271" s="2">
        <v>0</v>
      </c>
      <c r="K271" s="2">
        <v>1</v>
      </c>
      <c r="L271" s="2">
        <v>0</v>
      </c>
      <c r="M271" s="2">
        <v>1</v>
      </c>
      <c r="N271" s="2">
        <v>0</v>
      </c>
      <c r="O271" s="2">
        <v>0</v>
      </c>
      <c r="P271" s="2">
        <v>2</v>
      </c>
      <c r="Q271" s="2">
        <v>0</v>
      </c>
      <c r="R271" s="2">
        <v>1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11">
        <f t="shared" si="12"/>
        <v>4</v>
      </c>
      <c r="AB271" s="12" t="b">
        <f t="shared" si="13"/>
        <v>0</v>
      </c>
      <c r="AC271" s="13">
        <f t="shared" si="11"/>
        <v>0</v>
      </c>
    </row>
    <row r="272" spans="1:29" outlineLevel="7" x14ac:dyDescent="0.25">
      <c r="A272" s="1" t="s">
        <v>213</v>
      </c>
      <c r="B272" s="1" t="s">
        <v>287</v>
      </c>
      <c r="C272" s="1" t="s">
        <v>8552</v>
      </c>
      <c r="D272" s="1" t="s">
        <v>8657</v>
      </c>
      <c r="E272" s="1" t="s">
        <v>8662</v>
      </c>
      <c r="F272" s="1" t="s">
        <v>8663</v>
      </c>
      <c r="G272" s="2">
        <v>54</v>
      </c>
      <c r="H272" s="2">
        <v>2</v>
      </c>
      <c r="I272" s="2">
        <v>0</v>
      </c>
      <c r="J272" s="2">
        <v>0</v>
      </c>
      <c r="K272" s="2">
        <v>1</v>
      </c>
      <c r="L272" s="2">
        <v>0</v>
      </c>
      <c r="M272" s="2">
        <v>1</v>
      </c>
      <c r="N272" s="2">
        <v>0</v>
      </c>
      <c r="O272" s="2">
        <v>0</v>
      </c>
      <c r="P272" s="2">
        <v>5</v>
      </c>
      <c r="Q272" s="2">
        <v>0</v>
      </c>
      <c r="R272" s="2">
        <v>1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11">
        <f t="shared" si="12"/>
        <v>7</v>
      </c>
      <c r="AB272" s="12" t="b">
        <f t="shared" si="13"/>
        <v>0</v>
      </c>
      <c r="AC272" s="13">
        <f t="shared" si="11"/>
        <v>0</v>
      </c>
    </row>
    <row r="273" spans="1:29" outlineLevel="7" x14ac:dyDescent="0.25">
      <c r="A273" s="1" t="s">
        <v>213</v>
      </c>
      <c r="B273" s="1" t="s">
        <v>287</v>
      </c>
      <c r="C273" s="1" t="s">
        <v>8552</v>
      </c>
      <c r="D273" s="1" t="s">
        <v>8657</v>
      </c>
      <c r="E273" s="1" t="s">
        <v>8660</v>
      </c>
      <c r="F273" s="1" t="s">
        <v>8661</v>
      </c>
      <c r="G273" s="2">
        <v>38</v>
      </c>
      <c r="H273" s="2">
        <v>0</v>
      </c>
      <c r="I273" s="2">
        <v>0</v>
      </c>
      <c r="J273" s="2">
        <v>0</v>
      </c>
      <c r="K273" s="2">
        <v>1</v>
      </c>
      <c r="L273" s="2">
        <v>0</v>
      </c>
      <c r="M273" s="2">
        <v>1</v>
      </c>
      <c r="N273" s="2">
        <v>0</v>
      </c>
      <c r="O273" s="2">
        <v>0</v>
      </c>
      <c r="P273" s="2">
        <v>3</v>
      </c>
      <c r="Q273" s="2">
        <v>0</v>
      </c>
      <c r="R273" s="2">
        <v>1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11">
        <f t="shared" si="12"/>
        <v>5</v>
      </c>
      <c r="AB273" s="12" t="b">
        <f t="shared" si="13"/>
        <v>0</v>
      </c>
      <c r="AC273" s="13">
        <f t="shared" si="11"/>
        <v>0</v>
      </c>
    </row>
    <row r="274" spans="1:29" outlineLevel="6" x14ac:dyDescent="0.25">
      <c r="A274" s="1"/>
      <c r="B274" s="1"/>
      <c r="C274" s="1"/>
      <c r="D274" s="25" t="s">
        <v>12154</v>
      </c>
      <c r="E274" s="1"/>
      <c r="F274" s="1"/>
      <c r="G274" s="2">
        <f>SUBTOTAL(1,G271:G273)</f>
        <v>60.333333333333336</v>
      </c>
      <c r="H274" s="2">
        <f>SUBTOTAL(1,H271:H273)</f>
        <v>0.66666666666666663</v>
      </c>
      <c r="I274" s="2">
        <f>SUBTOTAL(1,I271:I273)</f>
        <v>0</v>
      </c>
      <c r="J274" s="2">
        <f>SUBTOTAL(1,J271:J273)</f>
        <v>0</v>
      </c>
      <c r="K274" s="2">
        <f>SUBTOTAL(1,K271:K273)</f>
        <v>1</v>
      </c>
      <c r="L274" s="2">
        <f>SUBTOTAL(1,L271:L273)</f>
        <v>0</v>
      </c>
      <c r="M274" s="2">
        <f>SUBTOTAL(1,M271:M273)</f>
        <v>1</v>
      </c>
      <c r="N274" s="2">
        <f>SUBTOTAL(1,N271:N273)</f>
        <v>0</v>
      </c>
      <c r="O274" s="2">
        <f>SUBTOTAL(1,O271:O273)</f>
        <v>0</v>
      </c>
      <c r="P274" s="2">
        <f>SUBTOTAL(1,P271:P273)</f>
        <v>3.3333333333333335</v>
      </c>
      <c r="Q274" s="2">
        <f>SUBTOTAL(1,Q271:Q273)</f>
        <v>0</v>
      </c>
      <c r="R274" s="2">
        <f>SUBTOTAL(1,R271:R273)</f>
        <v>1</v>
      </c>
      <c r="S274" s="2">
        <f>SUBTOTAL(1,S271:S273)</f>
        <v>0</v>
      </c>
      <c r="T274" s="2">
        <f>SUBTOTAL(1,T271:T273)</f>
        <v>0</v>
      </c>
      <c r="U274" s="2">
        <f>SUBTOTAL(1,U271:U273)</f>
        <v>0</v>
      </c>
      <c r="V274" s="2">
        <f>SUBTOTAL(1,V271:V273)</f>
        <v>0</v>
      </c>
      <c r="W274" s="2">
        <f>SUBTOTAL(1,W271:W273)</f>
        <v>0</v>
      </c>
      <c r="X274" s="2">
        <f>SUBTOTAL(1,X271:X273)</f>
        <v>0</v>
      </c>
      <c r="Y274" s="2">
        <f>SUBTOTAL(1,Y271:Y273)</f>
        <v>0</v>
      </c>
      <c r="Z274" s="2">
        <f>SUBTOTAL(1,Z271:Z273)</f>
        <v>0</v>
      </c>
      <c r="AA274" s="11">
        <f>SUBTOTAL(1,AA271:AA273)</f>
        <v>5.333333333333333</v>
      </c>
      <c r="AB274" s="12" t="e">
        <f>SUBTOTAL(1,AB271:AB273)</f>
        <v>#DIV/0!</v>
      </c>
      <c r="AC274" s="13">
        <f>SUBTOTAL(1,AC271:AC273)</f>
        <v>0</v>
      </c>
    </row>
    <row r="275" spans="1:29" outlineLevel="7" x14ac:dyDescent="0.25">
      <c r="A275" s="1" t="s">
        <v>213</v>
      </c>
      <c r="B275" s="1" t="s">
        <v>287</v>
      </c>
      <c r="C275" s="1" t="s">
        <v>8552</v>
      </c>
      <c r="D275" s="1" t="s">
        <v>8664</v>
      </c>
      <c r="E275" s="1" t="s">
        <v>8665</v>
      </c>
      <c r="F275" s="1" t="s">
        <v>8666</v>
      </c>
      <c r="G275" s="2">
        <v>109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1</v>
      </c>
      <c r="N275" s="2">
        <v>13</v>
      </c>
      <c r="O275" s="2">
        <v>0</v>
      </c>
      <c r="P275" s="2">
        <v>33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12</v>
      </c>
      <c r="X275" s="2">
        <v>0</v>
      </c>
      <c r="Y275" s="2">
        <v>0</v>
      </c>
      <c r="Z275" s="2">
        <v>0</v>
      </c>
      <c r="AA275" s="11">
        <f t="shared" si="12"/>
        <v>59</v>
      </c>
      <c r="AB275" s="12" t="b">
        <f t="shared" si="13"/>
        <v>0</v>
      </c>
      <c r="AC275" s="13">
        <f t="shared" si="11"/>
        <v>0</v>
      </c>
    </row>
    <row r="276" spans="1:29" outlineLevel="6" x14ac:dyDescent="0.25">
      <c r="A276" s="1"/>
      <c r="B276" s="1"/>
      <c r="C276" s="1"/>
      <c r="D276" s="25" t="s">
        <v>12155</v>
      </c>
      <c r="E276" s="1"/>
      <c r="F276" s="1"/>
      <c r="G276" s="2">
        <f>SUBTOTAL(1,G275:G275)</f>
        <v>109</v>
      </c>
      <c r="H276" s="2">
        <f>SUBTOTAL(1,H275:H275)</f>
        <v>0</v>
      </c>
      <c r="I276" s="2">
        <f>SUBTOTAL(1,I275:I275)</f>
        <v>0</v>
      </c>
      <c r="J276" s="2">
        <f>SUBTOTAL(1,J275:J275)</f>
        <v>0</v>
      </c>
      <c r="K276" s="2">
        <f>SUBTOTAL(1,K275:K275)</f>
        <v>0</v>
      </c>
      <c r="L276" s="2">
        <f>SUBTOTAL(1,L275:L275)</f>
        <v>0</v>
      </c>
      <c r="M276" s="2">
        <f>SUBTOTAL(1,M275:M275)</f>
        <v>1</v>
      </c>
      <c r="N276" s="2">
        <f>SUBTOTAL(1,N275:N275)</f>
        <v>13</v>
      </c>
      <c r="O276" s="2">
        <f>SUBTOTAL(1,O275:O275)</f>
        <v>0</v>
      </c>
      <c r="P276" s="2">
        <f>SUBTOTAL(1,P275:P275)</f>
        <v>33</v>
      </c>
      <c r="Q276" s="2">
        <f>SUBTOTAL(1,Q275:Q275)</f>
        <v>0</v>
      </c>
      <c r="R276" s="2">
        <f>SUBTOTAL(1,R275:R275)</f>
        <v>0</v>
      </c>
      <c r="S276" s="2">
        <f>SUBTOTAL(1,S275:S275)</f>
        <v>0</v>
      </c>
      <c r="T276" s="2">
        <f>SUBTOTAL(1,T275:T275)</f>
        <v>0</v>
      </c>
      <c r="U276" s="2">
        <f>SUBTOTAL(1,U275:U275)</f>
        <v>0</v>
      </c>
      <c r="V276" s="2">
        <f>SUBTOTAL(1,V275:V275)</f>
        <v>0</v>
      </c>
      <c r="W276" s="2">
        <f>SUBTOTAL(1,W275:W275)</f>
        <v>12</v>
      </c>
      <c r="X276" s="2">
        <f>SUBTOTAL(1,X275:X275)</f>
        <v>0</v>
      </c>
      <c r="Y276" s="2">
        <f>SUBTOTAL(1,Y275:Y275)</f>
        <v>0</v>
      </c>
      <c r="Z276" s="2">
        <f>SUBTOTAL(1,Z275:Z275)</f>
        <v>0</v>
      </c>
      <c r="AA276" s="11">
        <f>SUBTOTAL(1,AA275:AA275)</f>
        <v>59</v>
      </c>
      <c r="AB276" s="12" t="e">
        <f>SUBTOTAL(1,AB275:AB275)</f>
        <v>#DIV/0!</v>
      </c>
      <c r="AC276" s="13">
        <f>SUBTOTAL(1,AC275:AC275)</f>
        <v>0</v>
      </c>
    </row>
    <row r="277" spans="1:29" outlineLevel="7" x14ac:dyDescent="0.25">
      <c r="A277" s="1" t="s">
        <v>213</v>
      </c>
      <c r="B277" s="1" t="s">
        <v>287</v>
      </c>
      <c r="C277" s="1" t="s">
        <v>8552</v>
      </c>
      <c r="D277" s="1" t="s">
        <v>8559</v>
      </c>
      <c r="E277" s="1" t="s">
        <v>8647</v>
      </c>
      <c r="F277" s="1" t="s">
        <v>8648</v>
      </c>
      <c r="G277" s="2">
        <v>108</v>
      </c>
      <c r="H277" s="2">
        <v>73</v>
      </c>
      <c r="I277" s="2">
        <v>0</v>
      </c>
      <c r="J277" s="2">
        <v>0</v>
      </c>
      <c r="K277" s="2">
        <v>0</v>
      </c>
      <c r="L277" s="2">
        <v>0</v>
      </c>
      <c r="M277" s="2">
        <v>1</v>
      </c>
      <c r="N277" s="2">
        <v>0</v>
      </c>
      <c r="O277" s="2">
        <v>0</v>
      </c>
      <c r="P277" s="2">
        <v>7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3</v>
      </c>
      <c r="X277" s="2">
        <v>0</v>
      </c>
      <c r="Y277" s="2">
        <v>0</v>
      </c>
      <c r="Z277" s="2">
        <v>0</v>
      </c>
      <c r="AA277" s="11">
        <f t="shared" si="12"/>
        <v>11</v>
      </c>
      <c r="AB277" s="12" t="b">
        <f t="shared" si="13"/>
        <v>0</v>
      </c>
      <c r="AC277" s="13">
        <f t="shared" si="11"/>
        <v>0</v>
      </c>
    </row>
    <row r="278" spans="1:29" outlineLevel="7" x14ac:dyDescent="0.25">
      <c r="A278" s="1" t="s">
        <v>213</v>
      </c>
      <c r="B278" s="1" t="s">
        <v>287</v>
      </c>
      <c r="C278" s="1" t="s">
        <v>8552</v>
      </c>
      <c r="D278" s="1" t="s">
        <v>8559</v>
      </c>
      <c r="E278" s="1" t="s">
        <v>8560</v>
      </c>
      <c r="F278" s="1" t="s">
        <v>8561</v>
      </c>
      <c r="G278" s="2">
        <v>2694</v>
      </c>
      <c r="H278" s="2">
        <v>1243</v>
      </c>
      <c r="I278" s="2">
        <v>33</v>
      </c>
      <c r="J278" s="2">
        <v>6</v>
      </c>
      <c r="K278" s="2">
        <v>1</v>
      </c>
      <c r="L278" s="2">
        <v>0</v>
      </c>
      <c r="M278" s="2">
        <v>1</v>
      </c>
      <c r="N278" s="2">
        <v>1</v>
      </c>
      <c r="O278" s="2">
        <v>0</v>
      </c>
      <c r="P278" s="2">
        <v>54</v>
      </c>
      <c r="Q278" s="2">
        <v>0</v>
      </c>
      <c r="R278" s="2">
        <v>1</v>
      </c>
      <c r="S278" s="2">
        <v>0</v>
      </c>
      <c r="T278" s="2">
        <v>0</v>
      </c>
      <c r="U278" s="2">
        <v>0</v>
      </c>
      <c r="V278" s="2">
        <v>0</v>
      </c>
      <c r="W278" s="2">
        <v>15</v>
      </c>
      <c r="X278" s="2">
        <v>10</v>
      </c>
      <c r="Y278" s="2">
        <v>170</v>
      </c>
      <c r="Z278" s="2">
        <v>0</v>
      </c>
      <c r="AA278" s="11">
        <f t="shared" si="12"/>
        <v>82</v>
      </c>
      <c r="AB278" s="12" t="b">
        <f t="shared" si="13"/>
        <v>0</v>
      </c>
      <c r="AC278" s="13">
        <f t="shared" si="11"/>
        <v>0</v>
      </c>
    </row>
    <row r="279" spans="1:29" outlineLevel="6" x14ac:dyDescent="0.25">
      <c r="A279" s="1"/>
      <c r="B279" s="1"/>
      <c r="C279" s="1"/>
      <c r="D279" s="25" t="s">
        <v>12156</v>
      </c>
      <c r="E279" s="1"/>
      <c r="F279" s="1"/>
      <c r="G279" s="2">
        <f>SUBTOTAL(1,G277:G278)</f>
        <v>1401</v>
      </c>
      <c r="H279" s="2">
        <f>SUBTOTAL(1,H277:H278)</f>
        <v>658</v>
      </c>
      <c r="I279" s="2">
        <f>SUBTOTAL(1,I277:I278)</f>
        <v>16.5</v>
      </c>
      <c r="J279" s="2">
        <f>SUBTOTAL(1,J277:J278)</f>
        <v>3</v>
      </c>
      <c r="K279" s="2">
        <f>SUBTOTAL(1,K277:K278)</f>
        <v>0.5</v>
      </c>
      <c r="L279" s="2">
        <f>SUBTOTAL(1,L277:L278)</f>
        <v>0</v>
      </c>
      <c r="M279" s="2">
        <f>SUBTOTAL(1,M277:M278)</f>
        <v>1</v>
      </c>
      <c r="N279" s="2">
        <f>SUBTOTAL(1,N277:N278)</f>
        <v>0.5</v>
      </c>
      <c r="O279" s="2">
        <f>SUBTOTAL(1,O277:O278)</f>
        <v>0</v>
      </c>
      <c r="P279" s="2">
        <f>SUBTOTAL(1,P277:P278)</f>
        <v>30.5</v>
      </c>
      <c r="Q279" s="2">
        <f>SUBTOTAL(1,Q277:Q278)</f>
        <v>0</v>
      </c>
      <c r="R279" s="2">
        <f>SUBTOTAL(1,R277:R278)</f>
        <v>0.5</v>
      </c>
      <c r="S279" s="2">
        <f>SUBTOTAL(1,S277:S278)</f>
        <v>0</v>
      </c>
      <c r="T279" s="2">
        <f>SUBTOTAL(1,T277:T278)</f>
        <v>0</v>
      </c>
      <c r="U279" s="2">
        <f>SUBTOTAL(1,U277:U278)</f>
        <v>0</v>
      </c>
      <c r="V279" s="2">
        <f>SUBTOTAL(1,V277:V278)</f>
        <v>0</v>
      </c>
      <c r="W279" s="2">
        <f>SUBTOTAL(1,W277:W278)</f>
        <v>9</v>
      </c>
      <c r="X279" s="2">
        <f>SUBTOTAL(1,X277:X278)</f>
        <v>5</v>
      </c>
      <c r="Y279" s="2">
        <f>SUBTOTAL(1,Y277:Y278)</f>
        <v>85</v>
      </c>
      <c r="Z279" s="2">
        <f>SUBTOTAL(1,Z277:Z278)</f>
        <v>0</v>
      </c>
      <c r="AA279" s="11">
        <f>SUBTOTAL(1,AA277:AA278)</f>
        <v>46.5</v>
      </c>
      <c r="AB279" s="12" t="e">
        <f>SUBTOTAL(1,AB277:AB278)</f>
        <v>#DIV/0!</v>
      </c>
      <c r="AC279" s="13">
        <f>SUBTOTAL(1,AC277:AC278)</f>
        <v>0</v>
      </c>
    </row>
    <row r="280" spans="1:29" outlineLevel="7" x14ac:dyDescent="0.25">
      <c r="A280" s="1" t="s">
        <v>213</v>
      </c>
      <c r="B280" s="1" t="s">
        <v>287</v>
      </c>
      <c r="C280" s="1" t="s">
        <v>8552</v>
      </c>
      <c r="D280" s="1" t="s">
        <v>8607</v>
      </c>
      <c r="E280" s="1" t="s">
        <v>8608</v>
      </c>
      <c r="F280" s="1" t="s">
        <v>8609</v>
      </c>
      <c r="G280" s="2">
        <v>24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1</v>
      </c>
      <c r="N280" s="2">
        <v>0</v>
      </c>
      <c r="O280" s="2">
        <v>0</v>
      </c>
      <c r="P280" s="2">
        <v>1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11">
        <f t="shared" si="12"/>
        <v>2</v>
      </c>
      <c r="AB280" s="12" t="b">
        <f t="shared" si="13"/>
        <v>0</v>
      </c>
      <c r="AC280" s="13">
        <f t="shared" si="11"/>
        <v>0</v>
      </c>
    </row>
    <row r="281" spans="1:29" outlineLevel="7" x14ac:dyDescent="0.25">
      <c r="A281" s="1" t="s">
        <v>213</v>
      </c>
      <c r="B281" s="1" t="s">
        <v>287</v>
      </c>
      <c r="C281" s="1" t="s">
        <v>8552</v>
      </c>
      <c r="D281" s="1" t="s">
        <v>8607</v>
      </c>
      <c r="E281" s="1" t="s">
        <v>8641</v>
      </c>
      <c r="F281" s="1" t="s">
        <v>8642</v>
      </c>
      <c r="G281" s="2">
        <v>866</v>
      </c>
      <c r="H281" s="2">
        <v>54</v>
      </c>
      <c r="I281" s="2">
        <v>15</v>
      </c>
      <c r="J281" s="2">
        <v>0</v>
      </c>
      <c r="K281" s="2">
        <v>0</v>
      </c>
      <c r="L281" s="2">
        <v>0</v>
      </c>
      <c r="M281" s="2">
        <v>1</v>
      </c>
      <c r="N281" s="2">
        <v>0</v>
      </c>
      <c r="O281" s="2">
        <v>0</v>
      </c>
      <c r="P281" s="2">
        <v>3</v>
      </c>
      <c r="Q281" s="2">
        <v>1</v>
      </c>
      <c r="R281" s="2">
        <v>0</v>
      </c>
      <c r="S281" s="2">
        <v>0</v>
      </c>
      <c r="T281" s="2">
        <v>12</v>
      </c>
      <c r="U281" s="2">
        <v>1</v>
      </c>
      <c r="V281" s="2">
        <v>17</v>
      </c>
      <c r="W281" s="2">
        <v>5</v>
      </c>
      <c r="X281" s="2">
        <v>0</v>
      </c>
      <c r="Y281" s="2">
        <v>0</v>
      </c>
      <c r="Z281" s="2">
        <v>0</v>
      </c>
      <c r="AA281" s="11">
        <f t="shared" si="12"/>
        <v>40</v>
      </c>
      <c r="AB281" s="12" t="b">
        <f t="shared" si="13"/>
        <v>0</v>
      </c>
      <c r="AC281" s="13">
        <f t="shared" si="11"/>
        <v>0</v>
      </c>
    </row>
    <row r="282" spans="1:29" outlineLevel="7" x14ac:dyDescent="0.25">
      <c r="A282" s="1" t="s">
        <v>213</v>
      </c>
      <c r="B282" s="1" t="s">
        <v>287</v>
      </c>
      <c r="C282" s="1" t="s">
        <v>8552</v>
      </c>
      <c r="D282" s="1" t="s">
        <v>8607</v>
      </c>
      <c r="E282" s="1" t="s">
        <v>8625</v>
      </c>
      <c r="F282" s="1" t="s">
        <v>8626</v>
      </c>
      <c r="G282" s="2">
        <v>389</v>
      </c>
      <c r="H282" s="2">
        <v>257</v>
      </c>
      <c r="I282" s="2">
        <v>7</v>
      </c>
      <c r="J282" s="2">
        <v>1</v>
      </c>
      <c r="K282" s="2">
        <v>0</v>
      </c>
      <c r="L282" s="2">
        <v>0</v>
      </c>
      <c r="M282" s="2">
        <v>1</v>
      </c>
      <c r="N282" s="2">
        <v>0</v>
      </c>
      <c r="O282" s="2">
        <v>0</v>
      </c>
      <c r="P282" s="2">
        <v>0</v>
      </c>
      <c r="Q282" s="2">
        <v>2</v>
      </c>
      <c r="R282" s="2">
        <v>0</v>
      </c>
      <c r="S282" s="2">
        <v>0</v>
      </c>
      <c r="T282" s="2">
        <v>2</v>
      </c>
      <c r="U282" s="2">
        <v>0</v>
      </c>
      <c r="V282" s="2">
        <v>1</v>
      </c>
      <c r="W282" s="2">
        <v>5</v>
      </c>
      <c r="X282" s="2">
        <v>1</v>
      </c>
      <c r="Y282" s="2">
        <v>0</v>
      </c>
      <c r="Z282" s="2">
        <v>0</v>
      </c>
      <c r="AA282" s="11">
        <f t="shared" si="12"/>
        <v>12</v>
      </c>
      <c r="AB282" s="12" t="b">
        <f t="shared" si="13"/>
        <v>0</v>
      </c>
      <c r="AC282" s="13">
        <f t="shared" si="11"/>
        <v>0</v>
      </c>
    </row>
    <row r="283" spans="1:29" outlineLevel="7" x14ac:dyDescent="0.25">
      <c r="A283" s="1" t="s">
        <v>213</v>
      </c>
      <c r="B283" s="1" t="s">
        <v>287</v>
      </c>
      <c r="C283" s="1" t="s">
        <v>8552</v>
      </c>
      <c r="D283" s="1" t="s">
        <v>8607</v>
      </c>
      <c r="E283" s="1" t="s">
        <v>8645</v>
      </c>
      <c r="F283" s="1" t="s">
        <v>8646</v>
      </c>
      <c r="G283" s="2">
        <v>2307</v>
      </c>
      <c r="H283" s="2">
        <v>212</v>
      </c>
      <c r="I283" s="2">
        <v>64</v>
      </c>
      <c r="J283" s="2">
        <v>23</v>
      </c>
      <c r="K283" s="2">
        <v>0</v>
      </c>
      <c r="L283" s="2">
        <v>1</v>
      </c>
      <c r="M283" s="2">
        <v>1</v>
      </c>
      <c r="N283" s="2">
        <v>0</v>
      </c>
      <c r="O283" s="2">
        <v>0</v>
      </c>
      <c r="P283" s="2">
        <v>3</v>
      </c>
      <c r="Q283" s="2">
        <v>2</v>
      </c>
      <c r="R283" s="2">
        <v>2</v>
      </c>
      <c r="S283" s="2">
        <v>0</v>
      </c>
      <c r="T283" s="2">
        <v>0</v>
      </c>
      <c r="U283" s="2">
        <v>1</v>
      </c>
      <c r="V283" s="2">
        <v>1</v>
      </c>
      <c r="W283" s="2">
        <v>4</v>
      </c>
      <c r="X283" s="2">
        <v>7</v>
      </c>
      <c r="Y283" s="2">
        <v>0</v>
      </c>
      <c r="Z283" s="2">
        <v>0</v>
      </c>
      <c r="AA283" s="11">
        <f t="shared" si="12"/>
        <v>21</v>
      </c>
      <c r="AB283" s="12" t="b">
        <f t="shared" si="13"/>
        <v>0</v>
      </c>
      <c r="AC283" s="13">
        <f t="shared" si="11"/>
        <v>0</v>
      </c>
    </row>
    <row r="284" spans="1:29" outlineLevel="7" x14ac:dyDescent="0.25">
      <c r="A284" s="1" t="s">
        <v>213</v>
      </c>
      <c r="B284" s="1" t="s">
        <v>287</v>
      </c>
      <c r="C284" s="1" t="s">
        <v>8552</v>
      </c>
      <c r="D284" s="1" t="s">
        <v>8607</v>
      </c>
      <c r="E284" s="1" t="s">
        <v>8612</v>
      </c>
      <c r="F284" s="1" t="s">
        <v>8613</v>
      </c>
      <c r="G284" s="2">
        <v>3139</v>
      </c>
      <c r="H284" s="2">
        <v>6</v>
      </c>
      <c r="I284" s="2">
        <v>44</v>
      </c>
      <c r="J284" s="2">
        <v>32</v>
      </c>
      <c r="K284" s="2">
        <v>0</v>
      </c>
      <c r="L284" s="2">
        <v>0</v>
      </c>
      <c r="M284" s="2">
        <v>1</v>
      </c>
      <c r="N284" s="2">
        <v>0</v>
      </c>
      <c r="O284" s="2">
        <v>0</v>
      </c>
      <c r="P284" s="2">
        <v>1</v>
      </c>
      <c r="Q284" s="2">
        <v>2</v>
      </c>
      <c r="R284" s="2">
        <v>1</v>
      </c>
      <c r="S284" s="2">
        <v>0</v>
      </c>
      <c r="T284" s="2">
        <v>8</v>
      </c>
      <c r="U284" s="2">
        <v>1</v>
      </c>
      <c r="V284" s="2">
        <v>1</v>
      </c>
      <c r="W284" s="2">
        <v>2</v>
      </c>
      <c r="X284" s="2">
        <v>0</v>
      </c>
      <c r="Y284" s="2">
        <v>0</v>
      </c>
      <c r="Z284" s="2">
        <v>0</v>
      </c>
      <c r="AA284" s="11">
        <f t="shared" si="12"/>
        <v>17</v>
      </c>
      <c r="AB284" s="12" t="b">
        <f t="shared" si="13"/>
        <v>0</v>
      </c>
      <c r="AC284" s="13">
        <f t="shared" si="11"/>
        <v>0</v>
      </c>
    </row>
    <row r="285" spans="1:29" outlineLevel="7" x14ac:dyDescent="0.25">
      <c r="A285" s="1" t="s">
        <v>213</v>
      </c>
      <c r="B285" s="1" t="s">
        <v>287</v>
      </c>
      <c r="C285" s="1" t="s">
        <v>8552</v>
      </c>
      <c r="D285" s="1" t="s">
        <v>8607</v>
      </c>
      <c r="E285" s="1" t="s">
        <v>8675</v>
      </c>
      <c r="F285" s="1" t="s">
        <v>8676</v>
      </c>
      <c r="G285" s="2">
        <v>458</v>
      </c>
      <c r="H285" s="2">
        <v>27</v>
      </c>
      <c r="I285" s="2">
        <v>11</v>
      </c>
      <c r="J285" s="2">
        <v>0</v>
      </c>
      <c r="K285" s="2">
        <v>0</v>
      </c>
      <c r="L285" s="2">
        <v>0</v>
      </c>
      <c r="M285" s="2">
        <v>1</v>
      </c>
      <c r="N285" s="2">
        <v>0</v>
      </c>
      <c r="O285" s="2">
        <v>0</v>
      </c>
      <c r="P285" s="2">
        <v>0</v>
      </c>
      <c r="Q285" s="2">
        <v>3</v>
      </c>
      <c r="R285" s="2">
        <v>1</v>
      </c>
      <c r="S285" s="2">
        <v>0</v>
      </c>
      <c r="T285" s="2">
        <v>9</v>
      </c>
      <c r="U285" s="2">
        <v>0</v>
      </c>
      <c r="V285" s="2">
        <v>7</v>
      </c>
      <c r="W285" s="2">
        <v>3</v>
      </c>
      <c r="X285" s="2">
        <v>0</v>
      </c>
      <c r="Y285" s="2">
        <v>0</v>
      </c>
      <c r="Z285" s="2">
        <v>0</v>
      </c>
      <c r="AA285" s="11">
        <f t="shared" si="12"/>
        <v>24</v>
      </c>
      <c r="AB285" s="12" t="b">
        <f t="shared" si="13"/>
        <v>0</v>
      </c>
      <c r="AC285" s="13">
        <f t="shared" si="11"/>
        <v>0</v>
      </c>
    </row>
    <row r="286" spans="1:29" outlineLevel="6" x14ac:dyDescent="0.25">
      <c r="A286" s="1"/>
      <c r="B286" s="1"/>
      <c r="C286" s="1"/>
      <c r="D286" s="25" t="s">
        <v>12157</v>
      </c>
      <c r="E286" s="1"/>
      <c r="F286" s="1"/>
      <c r="G286" s="2">
        <f>SUBTOTAL(1,G280:G285)</f>
        <v>1197.1666666666667</v>
      </c>
      <c r="H286" s="2">
        <f>SUBTOTAL(1,H280:H285)</f>
        <v>92.666666666666671</v>
      </c>
      <c r="I286" s="2">
        <f>SUBTOTAL(1,I280:I285)</f>
        <v>23.5</v>
      </c>
      <c r="J286" s="2">
        <f>SUBTOTAL(1,J280:J285)</f>
        <v>9.3333333333333339</v>
      </c>
      <c r="K286" s="2">
        <f>SUBTOTAL(1,K280:K285)</f>
        <v>0</v>
      </c>
      <c r="L286" s="2">
        <f>SUBTOTAL(1,L280:L285)</f>
        <v>0.16666666666666666</v>
      </c>
      <c r="M286" s="2">
        <f>SUBTOTAL(1,M280:M285)</f>
        <v>1</v>
      </c>
      <c r="N286" s="2">
        <f>SUBTOTAL(1,N280:N285)</f>
        <v>0</v>
      </c>
      <c r="O286" s="2">
        <f>SUBTOTAL(1,O280:O285)</f>
        <v>0</v>
      </c>
      <c r="P286" s="2">
        <f>SUBTOTAL(1,P280:P285)</f>
        <v>1.3333333333333333</v>
      </c>
      <c r="Q286" s="2">
        <f>SUBTOTAL(1,Q280:Q285)</f>
        <v>1.6666666666666667</v>
      </c>
      <c r="R286" s="2">
        <f>SUBTOTAL(1,R280:R285)</f>
        <v>0.66666666666666663</v>
      </c>
      <c r="S286" s="2">
        <f>SUBTOTAL(1,S280:S285)</f>
        <v>0</v>
      </c>
      <c r="T286" s="2">
        <f>SUBTOTAL(1,T280:T285)</f>
        <v>5.166666666666667</v>
      </c>
      <c r="U286" s="2">
        <f>SUBTOTAL(1,U280:U285)</f>
        <v>0.5</v>
      </c>
      <c r="V286" s="2">
        <f>SUBTOTAL(1,V280:V285)</f>
        <v>4.5</v>
      </c>
      <c r="W286" s="2">
        <f>SUBTOTAL(1,W280:W285)</f>
        <v>3.1666666666666665</v>
      </c>
      <c r="X286" s="2">
        <f>SUBTOTAL(1,X280:X285)</f>
        <v>1.3333333333333333</v>
      </c>
      <c r="Y286" s="2">
        <f>SUBTOTAL(1,Y280:Y285)</f>
        <v>0</v>
      </c>
      <c r="Z286" s="2">
        <f>SUBTOTAL(1,Z280:Z285)</f>
        <v>0</v>
      </c>
      <c r="AA286" s="11">
        <f>SUBTOTAL(1,AA280:AA285)</f>
        <v>19.333333333333332</v>
      </c>
      <c r="AB286" s="12" t="e">
        <f>SUBTOTAL(1,AB280:AB285)</f>
        <v>#DIV/0!</v>
      </c>
      <c r="AC286" s="13">
        <f>SUBTOTAL(1,AC280:AC285)</f>
        <v>0</v>
      </c>
    </row>
    <row r="287" spans="1:29" outlineLevel="7" x14ac:dyDescent="0.25">
      <c r="A287" s="1" t="s">
        <v>213</v>
      </c>
      <c r="B287" s="1" t="s">
        <v>287</v>
      </c>
      <c r="C287" s="1" t="s">
        <v>8552</v>
      </c>
      <c r="D287" s="1" t="s">
        <v>8618</v>
      </c>
      <c r="E287" s="1" t="s">
        <v>8635</v>
      </c>
      <c r="F287" s="1" t="s">
        <v>8636</v>
      </c>
      <c r="G287" s="2">
        <v>144</v>
      </c>
      <c r="H287" s="2">
        <v>6</v>
      </c>
      <c r="I287" s="2">
        <v>2</v>
      </c>
      <c r="J287" s="2">
        <v>0</v>
      </c>
      <c r="K287" s="2">
        <v>0</v>
      </c>
      <c r="L287" s="2">
        <v>0</v>
      </c>
      <c r="M287" s="2">
        <v>1</v>
      </c>
      <c r="N287" s="2">
        <v>0</v>
      </c>
      <c r="O287" s="2">
        <v>0</v>
      </c>
      <c r="P287" s="2">
        <v>1</v>
      </c>
      <c r="Q287" s="2">
        <v>1</v>
      </c>
      <c r="R287" s="2">
        <v>0</v>
      </c>
      <c r="S287" s="2">
        <v>0</v>
      </c>
      <c r="T287" s="2">
        <v>11</v>
      </c>
      <c r="U287" s="2">
        <v>1</v>
      </c>
      <c r="V287" s="2">
        <v>4</v>
      </c>
      <c r="W287" s="2">
        <v>2</v>
      </c>
      <c r="X287" s="2">
        <v>0</v>
      </c>
      <c r="Y287" s="2">
        <v>0</v>
      </c>
      <c r="Z287" s="2">
        <v>0</v>
      </c>
      <c r="AA287" s="11">
        <f t="shared" si="12"/>
        <v>21</v>
      </c>
      <c r="AB287" s="12" t="b">
        <f t="shared" si="13"/>
        <v>0</v>
      </c>
      <c r="AC287" s="13">
        <f t="shared" si="11"/>
        <v>0</v>
      </c>
    </row>
    <row r="288" spans="1:29" outlineLevel="7" x14ac:dyDescent="0.25">
      <c r="A288" s="1" t="s">
        <v>213</v>
      </c>
      <c r="B288" s="1" t="s">
        <v>287</v>
      </c>
      <c r="C288" s="1" t="s">
        <v>8552</v>
      </c>
      <c r="D288" s="1" t="s">
        <v>8618</v>
      </c>
      <c r="E288" s="1" t="s">
        <v>8637</v>
      </c>
      <c r="F288" s="1" t="s">
        <v>8638</v>
      </c>
      <c r="G288" s="2">
        <v>118</v>
      </c>
      <c r="H288" s="2">
        <v>8</v>
      </c>
      <c r="I288" s="2">
        <v>0</v>
      </c>
      <c r="J288" s="2">
        <v>0</v>
      </c>
      <c r="K288" s="2">
        <v>0</v>
      </c>
      <c r="L288" s="2">
        <v>0</v>
      </c>
      <c r="M288" s="2">
        <v>1</v>
      </c>
      <c r="N288" s="2">
        <v>0</v>
      </c>
      <c r="O288" s="2">
        <v>0</v>
      </c>
      <c r="P288" s="2">
        <v>1</v>
      </c>
      <c r="Q288" s="2">
        <v>1</v>
      </c>
      <c r="R288" s="2">
        <v>2</v>
      </c>
      <c r="S288" s="2">
        <v>0</v>
      </c>
      <c r="T288" s="2">
        <v>0</v>
      </c>
      <c r="U288" s="2">
        <v>1</v>
      </c>
      <c r="V288" s="2">
        <v>6</v>
      </c>
      <c r="W288" s="2">
        <v>2</v>
      </c>
      <c r="X288" s="2">
        <v>13</v>
      </c>
      <c r="Y288" s="2">
        <v>0</v>
      </c>
      <c r="Z288" s="2">
        <v>0</v>
      </c>
      <c r="AA288" s="11">
        <f t="shared" si="12"/>
        <v>27</v>
      </c>
      <c r="AB288" s="12" t="b">
        <f t="shared" si="13"/>
        <v>0</v>
      </c>
      <c r="AC288" s="13">
        <f t="shared" si="11"/>
        <v>0</v>
      </c>
    </row>
    <row r="289" spans="1:29" outlineLevel="7" x14ac:dyDescent="0.25">
      <c r="A289" s="1" t="s">
        <v>213</v>
      </c>
      <c r="B289" s="1" t="s">
        <v>287</v>
      </c>
      <c r="C289" s="1" t="s">
        <v>8552</v>
      </c>
      <c r="D289" s="1" t="s">
        <v>8618</v>
      </c>
      <c r="E289" s="1" t="s">
        <v>8671</v>
      </c>
      <c r="F289" s="1" t="s">
        <v>8672</v>
      </c>
      <c r="G289" s="2">
        <v>58</v>
      </c>
      <c r="H289" s="2">
        <v>1</v>
      </c>
      <c r="I289" s="2">
        <v>0</v>
      </c>
      <c r="J289" s="2">
        <v>0</v>
      </c>
      <c r="K289" s="2">
        <v>0</v>
      </c>
      <c r="L289" s="2">
        <v>0</v>
      </c>
      <c r="M289" s="2">
        <v>1</v>
      </c>
      <c r="N289" s="2">
        <v>0</v>
      </c>
      <c r="O289" s="2">
        <v>0</v>
      </c>
      <c r="P289" s="2">
        <v>0</v>
      </c>
      <c r="Q289" s="2">
        <v>1</v>
      </c>
      <c r="R289" s="2">
        <v>0</v>
      </c>
      <c r="S289" s="2">
        <v>0</v>
      </c>
      <c r="T289" s="2">
        <v>0</v>
      </c>
      <c r="U289" s="2">
        <v>0</v>
      </c>
      <c r="V289" s="2">
        <v>2</v>
      </c>
      <c r="W289" s="2">
        <v>0</v>
      </c>
      <c r="X289" s="2">
        <v>0</v>
      </c>
      <c r="Y289" s="2">
        <v>0</v>
      </c>
      <c r="Z289" s="2">
        <v>0</v>
      </c>
      <c r="AA289" s="11">
        <f t="shared" si="12"/>
        <v>4</v>
      </c>
      <c r="AB289" s="12" t="b">
        <f t="shared" si="13"/>
        <v>0</v>
      </c>
      <c r="AC289" s="13">
        <f t="shared" si="11"/>
        <v>0</v>
      </c>
    </row>
    <row r="290" spans="1:29" outlineLevel="7" x14ac:dyDescent="0.25">
      <c r="A290" s="1" t="s">
        <v>213</v>
      </c>
      <c r="B290" s="1" t="s">
        <v>287</v>
      </c>
      <c r="C290" s="1" t="s">
        <v>8552</v>
      </c>
      <c r="D290" s="1" t="s">
        <v>8618</v>
      </c>
      <c r="E290" s="1" t="s">
        <v>8673</v>
      </c>
      <c r="F290" s="1" t="s">
        <v>8674</v>
      </c>
      <c r="G290" s="2">
        <v>330</v>
      </c>
      <c r="H290" s="2">
        <v>17</v>
      </c>
      <c r="I290" s="2">
        <v>6</v>
      </c>
      <c r="J290" s="2">
        <v>0</v>
      </c>
      <c r="K290" s="2">
        <v>0</v>
      </c>
      <c r="L290" s="2">
        <v>0</v>
      </c>
      <c r="M290" s="2">
        <v>1</v>
      </c>
      <c r="N290" s="2">
        <v>0</v>
      </c>
      <c r="O290" s="2">
        <v>0</v>
      </c>
      <c r="P290" s="2">
        <v>0</v>
      </c>
      <c r="Q290" s="2">
        <v>2</v>
      </c>
      <c r="R290" s="2">
        <v>0</v>
      </c>
      <c r="S290" s="2">
        <v>0</v>
      </c>
      <c r="T290" s="2">
        <v>7</v>
      </c>
      <c r="U290" s="2">
        <v>0</v>
      </c>
      <c r="V290" s="2">
        <v>9</v>
      </c>
      <c r="W290" s="2">
        <v>2</v>
      </c>
      <c r="X290" s="2">
        <v>0</v>
      </c>
      <c r="Y290" s="2">
        <v>0</v>
      </c>
      <c r="Z290" s="2">
        <v>0</v>
      </c>
      <c r="AA290" s="11">
        <f t="shared" si="12"/>
        <v>21</v>
      </c>
      <c r="AB290" s="12" t="b">
        <f t="shared" si="13"/>
        <v>0</v>
      </c>
      <c r="AC290" s="13">
        <f t="shared" si="11"/>
        <v>0</v>
      </c>
    </row>
    <row r="291" spans="1:29" outlineLevel="7" x14ac:dyDescent="0.25">
      <c r="A291" s="1" t="s">
        <v>213</v>
      </c>
      <c r="B291" s="1" t="s">
        <v>287</v>
      </c>
      <c r="C291" s="1" t="s">
        <v>8552</v>
      </c>
      <c r="D291" s="1" t="s">
        <v>8618</v>
      </c>
      <c r="E291" s="1" t="s">
        <v>8619</v>
      </c>
      <c r="F291" s="1" t="s">
        <v>8620</v>
      </c>
      <c r="G291" s="2">
        <v>300</v>
      </c>
      <c r="H291" s="2">
        <v>105</v>
      </c>
      <c r="I291" s="2">
        <v>15</v>
      </c>
      <c r="J291" s="2">
        <v>0</v>
      </c>
      <c r="K291" s="2">
        <v>0</v>
      </c>
      <c r="L291" s="2">
        <v>0</v>
      </c>
      <c r="M291" s="2">
        <v>1</v>
      </c>
      <c r="N291" s="2">
        <v>0</v>
      </c>
      <c r="O291" s="2">
        <v>0</v>
      </c>
      <c r="P291" s="2">
        <v>2</v>
      </c>
      <c r="Q291" s="2">
        <v>1</v>
      </c>
      <c r="R291" s="2">
        <v>0</v>
      </c>
      <c r="S291" s="2">
        <v>0</v>
      </c>
      <c r="T291" s="2">
        <v>9</v>
      </c>
      <c r="U291" s="2">
        <v>1</v>
      </c>
      <c r="V291" s="2">
        <v>1</v>
      </c>
      <c r="W291" s="2">
        <v>1</v>
      </c>
      <c r="X291" s="2">
        <v>0</v>
      </c>
      <c r="Y291" s="2">
        <v>0</v>
      </c>
      <c r="Z291" s="2">
        <v>0</v>
      </c>
      <c r="AA291" s="11">
        <f t="shared" si="12"/>
        <v>16</v>
      </c>
      <c r="AB291" s="12" t="b">
        <f t="shared" si="13"/>
        <v>0</v>
      </c>
      <c r="AC291" s="13">
        <f t="shared" si="11"/>
        <v>0</v>
      </c>
    </row>
    <row r="292" spans="1:29" outlineLevel="7" x14ac:dyDescent="0.25">
      <c r="A292" s="1" t="s">
        <v>213</v>
      </c>
      <c r="B292" s="1" t="s">
        <v>287</v>
      </c>
      <c r="C292" s="1" t="s">
        <v>8552</v>
      </c>
      <c r="D292" s="1" t="s">
        <v>8618</v>
      </c>
      <c r="E292" s="1" t="s">
        <v>8621</v>
      </c>
      <c r="F292" s="1" t="s">
        <v>8622</v>
      </c>
      <c r="G292" s="2">
        <v>12</v>
      </c>
      <c r="H292" s="2">
        <v>1</v>
      </c>
      <c r="I292" s="2">
        <v>0</v>
      </c>
      <c r="J292" s="2">
        <v>0</v>
      </c>
      <c r="K292" s="2">
        <v>0</v>
      </c>
      <c r="L292" s="2">
        <v>0</v>
      </c>
      <c r="M292" s="2">
        <v>1</v>
      </c>
      <c r="N292" s="2">
        <v>0</v>
      </c>
      <c r="O292" s="2">
        <v>0</v>
      </c>
      <c r="P292" s="2">
        <v>1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11">
        <f t="shared" si="12"/>
        <v>2</v>
      </c>
      <c r="AB292" s="12" t="b">
        <f t="shared" si="13"/>
        <v>0</v>
      </c>
      <c r="AC292" s="13">
        <f t="shared" si="11"/>
        <v>0</v>
      </c>
    </row>
    <row r="293" spans="1:29" outlineLevel="7" x14ac:dyDescent="0.25">
      <c r="A293" s="1" t="s">
        <v>213</v>
      </c>
      <c r="B293" s="1" t="s">
        <v>287</v>
      </c>
      <c r="C293" s="1" t="s">
        <v>8552</v>
      </c>
      <c r="D293" s="1" t="s">
        <v>8618</v>
      </c>
      <c r="E293" s="1" t="s">
        <v>8639</v>
      </c>
      <c r="F293" s="1" t="s">
        <v>8640</v>
      </c>
      <c r="G293" s="2">
        <v>11</v>
      </c>
      <c r="H293" s="2">
        <v>2</v>
      </c>
      <c r="I293" s="2">
        <v>0</v>
      </c>
      <c r="J293" s="2">
        <v>0</v>
      </c>
      <c r="K293" s="2">
        <v>0</v>
      </c>
      <c r="L293" s="2">
        <v>0</v>
      </c>
      <c r="M293" s="2">
        <v>1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11">
        <f t="shared" si="12"/>
        <v>1</v>
      </c>
      <c r="AB293" s="12" t="b">
        <f t="shared" si="13"/>
        <v>0</v>
      </c>
      <c r="AC293" s="13">
        <f t="shared" si="11"/>
        <v>0</v>
      </c>
    </row>
    <row r="294" spans="1:29" outlineLevel="6" x14ac:dyDescent="0.25">
      <c r="A294" s="1"/>
      <c r="B294" s="1"/>
      <c r="C294" s="1"/>
      <c r="D294" s="25" t="s">
        <v>12158</v>
      </c>
      <c r="E294" s="1"/>
      <c r="F294" s="1"/>
      <c r="G294" s="2">
        <f>SUBTOTAL(1,G287:G293)</f>
        <v>139</v>
      </c>
      <c r="H294" s="2">
        <f>SUBTOTAL(1,H287:H293)</f>
        <v>20</v>
      </c>
      <c r="I294" s="2">
        <f>SUBTOTAL(1,I287:I293)</f>
        <v>3.2857142857142856</v>
      </c>
      <c r="J294" s="2">
        <f>SUBTOTAL(1,J287:J293)</f>
        <v>0</v>
      </c>
      <c r="K294" s="2">
        <f>SUBTOTAL(1,K287:K293)</f>
        <v>0</v>
      </c>
      <c r="L294" s="2">
        <f>SUBTOTAL(1,L287:L293)</f>
        <v>0</v>
      </c>
      <c r="M294" s="2">
        <f>SUBTOTAL(1,M287:M293)</f>
        <v>1</v>
      </c>
      <c r="N294" s="2">
        <f>SUBTOTAL(1,N287:N293)</f>
        <v>0</v>
      </c>
      <c r="O294" s="2">
        <f>SUBTOTAL(1,O287:O293)</f>
        <v>0</v>
      </c>
      <c r="P294" s="2">
        <f>SUBTOTAL(1,P287:P293)</f>
        <v>0.7142857142857143</v>
      </c>
      <c r="Q294" s="2">
        <f>SUBTOTAL(1,Q287:Q293)</f>
        <v>0.8571428571428571</v>
      </c>
      <c r="R294" s="2">
        <f>SUBTOTAL(1,R287:R293)</f>
        <v>0.2857142857142857</v>
      </c>
      <c r="S294" s="2">
        <f>SUBTOTAL(1,S287:S293)</f>
        <v>0</v>
      </c>
      <c r="T294" s="2">
        <f>SUBTOTAL(1,T287:T293)</f>
        <v>3.8571428571428572</v>
      </c>
      <c r="U294" s="2">
        <f>SUBTOTAL(1,U287:U293)</f>
        <v>0.42857142857142855</v>
      </c>
      <c r="V294" s="2">
        <f>SUBTOTAL(1,V287:V293)</f>
        <v>3.1428571428571428</v>
      </c>
      <c r="W294" s="2">
        <f>SUBTOTAL(1,W287:W293)</f>
        <v>1</v>
      </c>
      <c r="X294" s="2">
        <f>SUBTOTAL(1,X287:X293)</f>
        <v>1.8571428571428572</v>
      </c>
      <c r="Y294" s="2">
        <f>SUBTOTAL(1,Y287:Y293)</f>
        <v>0</v>
      </c>
      <c r="Z294" s="2">
        <f>SUBTOTAL(1,Z287:Z293)</f>
        <v>0</v>
      </c>
      <c r="AA294" s="11">
        <f>SUBTOTAL(1,AA287:AA293)</f>
        <v>13.142857142857142</v>
      </c>
      <c r="AB294" s="12" t="e">
        <f>SUBTOTAL(1,AB287:AB293)</f>
        <v>#DIV/0!</v>
      </c>
      <c r="AC294" s="13">
        <f>SUBTOTAL(1,AC287:AC293)</f>
        <v>0</v>
      </c>
    </row>
    <row r="295" spans="1:29" outlineLevel="7" x14ac:dyDescent="0.25">
      <c r="A295" s="1" t="s">
        <v>213</v>
      </c>
      <c r="B295" s="1" t="s">
        <v>287</v>
      </c>
      <c r="C295" s="1" t="s">
        <v>8552</v>
      </c>
      <c r="D295" s="1" t="s">
        <v>8566</v>
      </c>
      <c r="E295" s="1" t="s">
        <v>8605</v>
      </c>
      <c r="F295" s="1" t="s">
        <v>8606</v>
      </c>
      <c r="G295" s="2">
        <v>24925</v>
      </c>
      <c r="H295" s="2">
        <v>1148</v>
      </c>
      <c r="I295" s="2">
        <v>202</v>
      </c>
      <c r="J295" s="2">
        <v>176</v>
      </c>
      <c r="K295" s="2">
        <v>1</v>
      </c>
      <c r="L295" s="2">
        <v>0</v>
      </c>
      <c r="M295" s="2">
        <v>1</v>
      </c>
      <c r="N295" s="2">
        <v>1</v>
      </c>
      <c r="O295" s="2">
        <v>0</v>
      </c>
      <c r="P295" s="2">
        <v>6</v>
      </c>
      <c r="Q295" s="2">
        <v>0</v>
      </c>
      <c r="R295" s="2">
        <v>7</v>
      </c>
      <c r="S295" s="2">
        <v>0</v>
      </c>
      <c r="T295" s="2">
        <v>4</v>
      </c>
      <c r="U295" s="2">
        <v>0</v>
      </c>
      <c r="V295" s="2">
        <v>6</v>
      </c>
      <c r="W295" s="2">
        <v>16</v>
      </c>
      <c r="X295" s="2">
        <v>0</v>
      </c>
      <c r="Y295" s="2">
        <v>0</v>
      </c>
      <c r="Z295" s="2">
        <v>0</v>
      </c>
      <c r="AA295" s="11">
        <f t="shared" si="12"/>
        <v>41</v>
      </c>
      <c r="AB295" s="12" t="b">
        <f t="shared" si="13"/>
        <v>0</v>
      </c>
      <c r="AC295" s="13">
        <f t="shared" si="11"/>
        <v>0</v>
      </c>
    </row>
    <row r="296" spans="1:29" outlineLevel="7" x14ac:dyDescent="0.25">
      <c r="A296" s="1" t="s">
        <v>213</v>
      </c>
      <c r="B296" s="1" t="s">
        <v>287</v>
      </c>
      <c r="C296" s="1" t="s">
        <v>8552</v>
      </c>
      <c r="D296" s="1" t="s">
        <v>8566</v>
      </c>
      <c r="E296" s="1" t="s">
        <v>8577</v>
      </c>
      <c r="F296" s="1" t="s">
        <v>8578</v>
      </c>
      <c r="G296" s="2">
        <v>1175</v>
      </c>
      <c r="H296" s="2">
        <v>56</v>
      </c>
      <c r="I296" s="2">
        <v>28</v>
      </c>
      <c r="J296" s="2">
        <v>12</v>
      </c>
      <c r="K296" s="2">
        <v>1</v>
      </c>
      <c r="L296" s="2">
        <v>0</v>
      </c>
      <c r="M296" s="2">
        <v>1</v>
      </c>
      <c r="N296" s="2">
        <v>2</v>
      </c>
      <c r="O296" s="2">
        <v>0</v>
      </c>
      <c r="P296" s="2">
        <v>4</v>
      </c>
      <c r="Q296" s="2">
        <v>0</v>
      </c>
      <c r="R296" s="2">
        <v>1</v>
      </c>
      <c r="S296" s="2">
        <v>0</v>
      </c>
      <c r="T296" s="2">
        <v>0</v>
      </c>
      <c r="U296" s="2">
        <v>0</v>
      </c>
      <c r="V296" s="2">
        <v>0</v>
      </c>
      <c r="W296" s="2">
        <v>2</v>
      </c>
      <c r="X296" s="2">
        <v>0</v>
      </c>
      <c r="Y296" s="2">
        <v>9</v>
      </c>
      <c r="Z296" s="2">
        <v>0</v>
      </c>
      <c r="AA296" s="11">
        <f t="shared" si="12"/>
        <v>10</v>
      </c>
      <c r="AB296" s="12" t="b">
        <f t="shared" si="13"/>
        <v>0</v>
      </c>
      <c r="AC296" s="13">
        <f t="shared" si="11"/>
        <v>0</v>
      </c>
    </row>
    <row r="297" spans="1:29" outlineLevel="7" x14ac:dyDescent="0.25">
      <c r="A297" s="1" t="s">
        <v>213</v>
      </c>
      <c r="B297" s="1" t="s">
        <v>287</v>
      </c>
      <c r="C297" s="1" t="s">
        <v>8552</v>
      </c>
      <c r="D297" s="1" t="s">
        <v>8566</v>
      </c>
      <c r="E297" s="1" t="s">
        <v>8603</v>
      </c>
      <c r="F297" s="1" t="s">
        <v>8604</v>
      </c>
      <c r="G297" s="2">
        <v>24404</v>
      </c>
      <c r="H297" s="2">
        <v>2649</v>
      </c>
      <c r="I297" s="2">
        <v>214</v>
      </c>
      <c r="J297" s="2">
        <v>214</v>
      </c>
      <c r="K297" s="2">
        <v>1</v>
      </c>
      <c r="L297" s="2">
        <v>0</v>
      </c>
      <c r="M297" s="2">
        <v>1</v>
      </c>
      <c r="N297" s="2">
        <v>0</v>
      </c>
      <c r="O297" s="2">
        <v>0</v>
      </c>
      <c r="P297" s="2">
        <v>4</v>
      </c>
      <c r="Q297" s="2">
        <v>0</v>
      </c>
      <c r="R297" s="2">
        <v>11</v>
      </c>
      <c r="S297" s="2">
        <v>0</v>
      </c>
      <c r="T297" s="2">
        <v>0</v>
      </c>
      <c r="U297" s="2">
        <v>0</v>
      </c>
      <c r="V297" s="2">
        <v>0</v>
      </c>
      <c r="W297" s="2">
        <v>12</v>
      </c>
      <c r="X297" s="2">
        <v>0</v>
      </c>
      <c r="Y297" s="2">
        <v>0</v>
      </c>
      <c r="Z297" s="2">
        <v>0</v>
      </c>
      <c r="AA297" s="11">
        <f t="shared" si="12"/>
        <v>28</v>
      </c>
      <c r="AB297" s="12" t="b">
        <f t="shared" si="13"/>
        <v>0</v>
      </c>
      <c r="AC297" s="13">
        <f t="shared" si="11"/>
        <v>0</v>
      </c>
    </row>
    <row r="298" spans="1:29" outlineLevel="7" x14ac:dyDescent="0.25">
      <c r="A298" s="1" t="s">
        <v>213</v>
      </c>
      <c r="B298" s="1" t="s">
        <v>287</v>
      </c>
      <c r="C298" s="1" t="s">
        <v>8552</v>
      </c>
      <c r="D298" s="1" t="s">
        <v>8566</v>
      </c>
      <c r="E298" s="1" t="s">
        <v>8567</v>
      </c>
      <c r="F298" s="1" t="s">
        <v>8568</v>
      </c>
      <c r="G298" s="2">
        <v>1150</v>
      </c>
      <c r="H298" s="2">
        <v>59</v>
      </c>
      <c r="I298" s="2">
        <v>25</v>
      </c>
      <c r="J298" s="2">
        <v>15</v>
      </c>
      <c r="K298" s="2">
        <v>1</v>
      </c>
      <c r="L298" s="2">
        <v>0</v>
      </c>
      <c r="M298" s="2">
        <v>0</v>
      </c>
      <c r="N298" s="2">
        <v>1</v>
      </c>
      <c r="O298" s="2">
        <v>0</v>
      </c>
      <c r="P298" s="2">
        <v>4</v>
      </c>
      <c r="Q298" s="2">
        <v>0</v>
      </c>
      <c r="R298" s="2">
        <v>6</v>
      </c>
      <c r="S298" s="2">
        <v>0</v>
      </c>
      <c r="T298" s="2">
        <v>0</v>
      </c>
      <c r="U298" s="2">
        <v>0</v>
      </c>
      <c r="V298" s="2">
        <v>0</v>
      </c>
      <c r="W298" s="2">
        <v>2</v>
      </c>
      <c r="X298" s="2">
        <v>0</v>
      </c>
      <c r="Y298" s="2">
        <v>9</v>
      </c>
      <c r="Z298" s="2">
        <v>0</v>
      </c>
      <c r="AA298" s="11">
        <f t="shared" si="12"/>
        <v>13</v>
      </c>
      <c r="AB298" s="12" t="b">
        <f t="shared" si="13"/>
        <v>0</v>
      </c>
      <c r="AC298" s="13">
        <f t="shared" si="11"/>
        <v>0</v>
      </c>
    </row>
    <row r="299" spans="1:29" outlineLevel="6" x14ac:dyDescent="0.25">
      <c r="A299" s="1"/>
      <c r="B299" s="1"/>
      <c r="C299" s="1"/>
      <c r="D299" s="25" t="s">
        <v>12159</v>
      </c>
      <c r="E299" s="1"/>
      <c r="F299" s="1"/>
      <c r="G299" s="2">
        <f>SUBTOTAL(1,G295:G298)</f>
        <v>12913.5</v>
      </c>
      <c r="H299" s="2">
        <f>SUBTOTAL(1,H295:H298)</f>
        <v>978</v>
      </c>
      <c r="I299" s="2">
        <f>SUBTOTAL(1,I295:I298)</f>
        <v>117.25</v>
      </c>
      <c r="J299" s="2">
        <f>SUBTOTAL(1,J295:J298)</f>
        <v>104.25</v>
      </c>
      <c r="K299" s="2">
        <f>SUBTOTAL(1,K295:K298)</f>
        <v>1</v>
      </c>
      <c r="L299" s="2">
        <f>SUBTOTAL(1,L295:L298)</f>
        <v>0</v>
      </c>
      <c r="M299" s="2">
        <f>SUBTOTAL(1,M295:M298)</f>
        <v>0.75</v>
      </c>
      <c r="N299" s="2">
        <f>SUBTOTAL(1,N295:N298)</f>
        <v>1</v>
      </c>
      <c r="O299" s="2">
        <f>SUBTOTAL(1,O295:O298)</f>
        <v>0</v>
      </c>
      <c r="P299" s="2">
        <f>SUBTOTAL(1,P295:P298)</f>
        <v>4.5</v>
      </c>
      <c r="Q299" s="2">
        <f>SUBTOTAL(1,Q295:Q298)</f>
        <v>0</v>
      </c>
      <c r="R299" s="2">
        <f>SUBTOTAL(1,R295:R298)</f>
        <v>6.25</v>
      </c>
      <c r="S299" s="2">
        <f>SUBTOTAL(1,S295:S298)</f>
        <v>0</v>
      </c>
      <c r="T299" s="2">
        <f>SUBTOTAL(1,T295:T298)</f>
        <v>1</v>
      </c>
      <c r="U299" s="2">
        <f>SUBTOTAL(1,U295:U298)</f>
        <v>0</v>
      </c>
      <c r="V299" s="2">
        <f>SUBTOTAL(1,V295:V298)</f>
        <v>1.5</v>
      </c>
      <c r="W299" s="2">
        <f>SUBTOTAL(1,W295:W298)</f>
        <v>8</v>
      </c>
      <c r="X299" s="2">
        <f>SUBTOTAL(1,X295:X298)</f>
        <v>0</v>
      </c>
      <c r="Y299" s="2">
        <f>SUBTOTAL(1,Y295:Y298)</f>
        <v>4.5</v>
      </c>
      <c r="Z299" s="2">
        <f>SUBTOTAL(1,Z295:Z298)</f>
        <v>0</v>
      </c>
      <c r="AA299" s="11">
        <f>SUBTOTAL(1,AA295:AA298)</f>
        <v>23</v>
      </c>
      <c r="AB299" s="12" t="e">
        <f>SUBTOTAL(1,AB295:AB298)</f>
        <v>#DIV/0!</v>
      </c>
      <c r="AC299" s="13">
        <f>SUBTOTAL(1,AC295:AC298)</f>
        <v>0</v>
      </c>
    </row>
    <row r="300" spans="1:29" outlineLevel="7" x14ac:dyDescent="0.25">
      <c r="A300" s="1" t="s">
        <v>213</v>
      </c>
      <c r="B300" s="1" t="s">
        <v>287</v>
      </c>
      <c r="C300" s="1" t="s">
        <v>8552</v>
      </c>
      <c r="D300" s="1" t="s">
        <v>8553</v>
      </c>
      <c r="E300" s="1" t="s">
        <v>8643</v>
      </c>
      <c r="F300" s="1" t="s">
        <v>8644</v>
      </c>
      <c r="G300" s="2">
        <v>422</v>
      </c>
      <c r="H300" s="2">
        <v>31</v>
      </c>
      <c r="I300" s="2">
        <v>11</v>
      </c>
      <c r="J300" s="2">
        <v>0</v>
      </c>
      <c r="K300" s="2">
        <v>1</v>
      </c>
      <c r="L300" s="2">
        <v>0</v>
      </c>
      <c r="M300" s="2">
        <v>1</v>
      </c>
      <c r="N300" s="2">
        <v>1</v>
      </c>
      <c r="O300" s="2">
        <v>0</v>
      </c>
      <c r="P300" s="2">
        <v>7</v>
      </c>
      <c r="Q300" s="2">
        <v>0</v>
      </c>
      <c r="R300" s="2">
        <v>1</v>
      </c>
      <c r="S300" s="2">
        <v>0</v>
      </c>
      <c r="T300" s="2">
        <v>0</v>
      </c>
      <c r="U300" s="2">
        <v>0</v>
      </c>
      <c r="V300" s="2">
        <v>0</v>
      </c>
      <c r="W300" s="2">
        <v>2</v>
      </c>
      <c r="X300" s="2">
        <v>0</v>
      </c>
      <c r="Y300" s="2">
        <v>0</v>
      </c>
      <c r="Z300" s="2">
        <v>0</v>
      </c>
      <c r="AA300" s="11">
        <f t="shared" si="12"/>
        <v>12</v>
      </c>
      <c r="AB300" s="12" t="b">
        <f t="shared" si="13"/>
        <v>0</v>
      </c>
      <c r="AC300" s="13">
        <f t="shared" si="11"/>
        <v>0</v>
      </c>
    </row>
    <row r="301" spans="1:29" outlineLevel="7" x14ac:dyDescent="0.25">
      <c r="A301" s="1" t="s">
        <v>213</v>
      </c>
      <c r="B301" s="1" t="s">
        <v>287</v>
      </c>
      <c r="C301" s="1" t="s">
        <v>8552</v>
      </c>
      <c r="D301" s="1" t="s">
        <v>8553</v>
      </c>
      <c r="E301" s="1" t="s">
        <v>8594</v>
      </c>
      <c r="F301" s="1" t="s">
        <v>8595</v>
      </c>
      <c r="G301" s="2">
        <v>647</v>
      </c>
      <c r="H301" s="2">
        <v>190</v>
      </c>
      <c r="I301" s="2">
        <v>40</v>
      </c>
      <c r="J301" s="2">
        <v>2</v>
      </c>
      <c r="K301" s="2">
        <v>1</v>
      </c>
      <c r="L301" s="2">
        <v>1</v>
      </c>
      <c r="M301" s="2">
        <v>1</v>
      </c>
      <c r="N301" s="2">
        <v>2</v>
      </c>
      <c r="O301" s="2">
        <v>0</v>
      </c>
      <c r="P301" s="2">
        <v>16</v>
      </c>
      <c r="Q301" s="2">
        <v>0</v>
      </c>
      <c r="R301" s="2">
        <v>1</v>
      </c>
      <c r="S301" s="2">
        <v>0</v>
      </c>
      <c r="T301" s="2">
        <v>0</v>
      </c>
      <c r="U301" s="2">
        <v>0</v>
      </c>
      <c r="V301" s="2">
        <v>0</v>
      </c>
      <c r="W301" s="2">
        <v>3</v>
      </c>
      <c r="X301" s="2">
        <v>0</v>
      </c>
      <c r="Y301" s="2">
        <v>9</v>
      </c>
      <c r="Z301" s="2">
        <v>0</v>
      </c>
      <c r="AA301" s="11">
        <f t="shared" si="12"/>
        <v>23</v>
      </c>
      <c r="AB301" s="12" t="b">
        <f t="shared" si="13"/>
        <v>1</v>
      </c>
      <c r="AC301" s="13">
        <f t="shared" si="11"/>
        <v>1</v>
      </c>
    </row>
    <row r="302" spans="1:29" outlineLevel="7" x14ac:dyDescent="0.25">
      <c r="A302" s="1" t="s">
        <v>213</v>
      </c>
      <c r="B302" s="1" t="s">
        <v>287</v>
      </c>
      <c r="C302" s="1" t="s">
        <v>8552</v>
      </c>
      <c r="D302" s="1" t="s">
        <v>8553</v>
      </c>
      <c r="E302" s="1" t="s">
        <v>8633</v>
      </c>
      <c r="F302" s="1" t="s">
        <v>8634</v>
      </c>
      <c r="G302" s="2">
        <v>1102</v>
      </c>
      <c r="H302" s="2">
        <v>79</v>
      </c>
      <c r="I302" s="2">
        <v>31</v>
      </c>
      <c r="J302" s="2">
        <v>7</v>
      </c>
      <c r="K302" s="2">
        <v>1</v>
      </c>
      <c r="L302" s="2">
        <v>0</v>
      </c>
      <c r="M302" s="2">
        <v>1</v>
      </c>
      <c r="N302" s="2">
        <v>0</v>
      </c>
      <c r="O302" s="2">
        <v>0</v>
      </c>
      <c r="P302" s="2">
        <v>12</v>
      </c>
      <c r="Q302" s="2">
        <v>0</v>
      </c>
      <c r="R302" s="2">
        <v>1</v>
      </c>
      <c r="S302" s="2">
        <v>0</v>
      </c>
      <c r="T302" s="2">
        <v>0</v>
      </c>
      <c r="U302" s="2">
        <v>0</v>
      </c>
      <c r="V302" s="2">
        <v>0</v>
      </c>
      <c r="W302" s="2">
        <v>5</v>
      </c>
      <c r="X302" s="2">
        <v>2</v>
      </c>
      <c r="Y302" s="2">
        <v>1</v>
      </c>
      <c r="Z302" s="2">
        <v>0</v>
      </c>
      <c r="AA302" s="11">
        <f t="shared" si="12"/>
        <v>21</v>
      </c>
      <c r="AB302" s="12" t="b">
        <f t="shared" si="13"/>
        <v>0</v>
      </c>
      <c r="AC302" s="13">
        <f t="shared" ref="AC302:AC384" si="14">IF(AB302,1,0)</f>
        <v>0</v>
      </c>
    </row>
    <row r="303" spans="1:29" outlineLevel="7" x14ac:dyDescent="0.25">
      <c r="A303" s="1" t="s">
        <v>213</v>
      </c>
      <c r="B303" s="1" t="s">
        <v>287</v>
      </c>
      <c r="C303" s="1" t="s">
        <v>8552</v>
      </c>
      <c r="D303" s="1" t="s">
        <v>8553</v>
      </c>
      <c r="E303" s="1" t="s">
        <v>8575</v>
      </c>
      <c r="F303" s="1" t="s">
        <v>8576</v>
      </c>
      <c r="G303" s="2">
        <v>350</v>
      </c>
      <c r="H303" s="2">
        <v>16</v>
      </c>
      <c r="I303" s="2">
        <v>13</v>
      </c>
      <c r="J303" s="2">
        <v>2</v>
      </c>
      <c r="K303" s="2">
        <v>1</v>
      </c>
      <c r="L303" s="2">
        <v>0</v>
      </c>
      <c r="M303" s="2">
        <v>0</v>
      </c>
      <c r="N303" s="2">
        <v>1</v>
      </c>
      <c r="O303" s="2">
        <v>0</v>
      </c>
      <c r="P303" s="2">
        <v>2</v>
      </c>
      <c r="Q303" s="2">
        <v>0</v>
      </c>
      <c r="R303" s="2">
        <v>1</v>
      </c>
      <c r="S303" s="2">
        <v>0</v>
      </c>
      <c r="T303" s="2">
        <v>0</v>
      </c>
      <c r="U303" s="2">
        <v>0</v>
      </c>
      <c r="V303" s="2">
        <v>0</v>
      </c>
      <c r="W303" s="2">
        <v>2</v>
      </c>
      <c r="X303" s="2">
        <v>0</v>
      </c>
      <c r="Y303" s="2">
        <v>9</v>
      </c>
      <c r="Z303" s="2">
        <v>0</v>
      </c>
      <c r="AA303" s="11">
        <f t="shared" ref="AA303:AA386" si="15">SUM(M303:Z303)-Y303</f>
        <v>6</v>
      </c>
      <c r="AB303" s="12" t="b">
        <f t="shared" ref="AB303:AB386" si="16">AND(H303&gt;30,I303&gt;0,K303&gt;0,L303&gt;0,AA303&gt;10)</f>
        <v>0</v>
      </c>
      <c r="AC303" s="13">
        <f t="shared" si="14"/>
        <v>0</v>
      </c>
    </row>
    <row r="304" spans="1:29" outlineLevel="7" x14ac:dyDescent="0.25">
      <c r="A304" s="1" t="s">
        <v>213</v>
      </c>
      <c r="B304" s="1" t="s">
        <v>287</v>
      </c>
      <c r="C304" s="1" t="s">
        <v>8552</v>
      </c>
      <c r="D304" s="1" t="s">
        <v>8553</v>
      </c>
      <c r="E304" s="1" t="s">
        <v>8596</v>
      </c>
      <c r="F304" s="1" t="s">
        <v>8597</v>
      </c>
      <c r="G304" s="2">
        <v>1215</v>
      </c>
      <c r="H304" s="2">
        <v>86</v>
      </c>
      <c r="I304" s="2">
        <v>21</v>
      </c>
      <c r="J304" s="2">
        <v>0</v>
      </c>
      <c r="K304" s="2">
        <v>1</v>
      </c>
      <c r="L304" s="2">
        <v>0</v>
      </c>
      <c r="M304" s="2">
        <v>1</v>
      </c>
      <c r="N304" s="2">
        <v>1</v>
      </c>
      <c r="O304" s="2">
        <v>0</v>
      </c>
      <c r="P304" s="2">
        <v>14</v>
      </c>
      <c r="Q304" s="2">
        <v>1</v>
      </c>
      <c r="R304" s="2">
        <v>1</v>
      </c>
      <c r="S304" s="2">
        <v>0</v>
      </c>
      <c r="T304" s="2">
        <v>0</v>
      </c>
      <c r="U304" s="2">
        <v>0</v>
      </c>
      <c r="V304" s="2">
        <v>0</v>
      </c>
      <c r="W304" s="2">
        <v>9</v>
      </c>
      <c r="X304" s="2">
        <v>0</v>
      </c>
      <c r="Y304" s="2">
        <v>9</v>
      </c>
      <c r="Z304" s="2">
        <v>0</v>
      </c>
      <c r="AA304" s="11">
        <f t="shared" si="15"/>
        <v>27</v>
      </c>
      <c r="AB304" s="12" t="b">
        <f t="shared" si="16"/>
        <v>0</v>
      </c>
      <c r="AC304" s="13">
        <f t="shared" si="14"/>
        <v>0</v>
      </c>
    </row>
    <row r="305" spans="1:29" outlineLevel="7" x14ac:dyDescent="0.25">
      <c r="A305" s="1" t="s">
        <v>213</v>
      </c>
      <c r="B305" s="1" t="s">
        <v>287</v>
      </c>
      <c r="C305" s="1" t="s">
        <v>8552</v>
      </c>
      <c r="D305" s="1" t="s">
        <v>8553</v>
      </c>
      <c r="E305" s="1" t="s">
        <v>8554</v>
      </c>
      <c r="F305" s="1" t="s">
        <v>8555</v>
      </c>
      <c r="G305" s="2">
        <v>5194</v>
      </c>
      <c r="H305" s="2">
        <v>133</v>
      </c>
      <c r="I305" s="2">
        <v>58</v>
      </c>
      <c r="J305" s="2">
        <v>19</v>
      </c>
      <c r="K305" s="2">
        <v>1</v>
      </c>
      <c r="L305" s="2">
        <v>1</v>
      </c>
      <c r="M305" s="2">
        <v>1</v>
      </c>
      <c r="N305" s="2">
        <v>4</v>
      </c>
      <c r="O305" s="2">
        <v>0</v>
      </c>
      <c r="P305" s="2">
        <v>13</v>
      </c>
      <c r="Q305" s="2">
        <v>1</v>
      </c>
      <c r="R305" s="2">
        <v>1</v>
      </c>
      <c r="S305" s="2">
        <v>1</v>
      </c>
      <c r="T305" s="2">
        <v>0</v>
      </c>
      <c r="U305" s="2">
        <v>1</v>
      </c>
      <c r="V305" s="2">
        <v>0</v>
      </c>
      <c r="W305" s="2">
        <v>7</v>
      </c>
      <c r="X305" s="2">
        <v>4</v>
      </c>
      <c r="Y305" s="2">
        <v>70</v>
      </c>
      <c r="Z305" s="2">
        <v>0</v>
      </c>
      <c r="AA305" s="11">
        <f t="shared" si="15"/>
        <v>33</v>
      </c>
      <c r="AB305" s="12" t="b">
        <f t="shared" si="16"/>
        <v>1</v>
      </c>
      <c r="AC305" s="13">
        <f t="shared" si="14"/>
        <v>1</v>
      </c>
    </row>
    <row r="306" spans="1:29" outlineLevel="6" x14ac:dyDescent="0.25">
      <c r="A306" s="1"/>
      <c r="B306" s="1"/>
      <c r="C306" s="1"/>
      <c r="D306" s="25" t="s">
        <v>12160</v>
      </c>
      <c r="E306" s="1"/>
      <c r="F306" s="1"/>
      <c r="G306" s="2">
        <f>SUBTOTAL(1,G300:G305)</f>
        <v>1488.3333333333333</v>
      </c>
      <c r="H306" s="2">
        <f>SUBTOTAL(1,H300:H305)</f>
        <v>89.166666666666671</v>
      </c>
      <c r="I306" s="2">
        <f>SUBTOTAL(1,I300:I305)</f>
        <v>29</v>
      </c>
      <c r="J306" s="2">
        <f>SUBTOTAL(1,J300:J305)</f>
        <v>5</v>
      </c>
      <c r="K306" s="2">
        <f>SUBTOTAL(1,K300:K305)</f>
        <v>1</v>
      </c>
      <c r="L306" s="2">
        <f>SUBTOTAL(1,L300:L305)</f>
        <v>0.33333333333333331</v>
      </c>
      <c r="M306" s="2">
        <f>SUBTOTAL(1,M300:M305)</f>
        <v>0.83333333333333337</v>
      </c>
      <c r="N306" s="2">
        <f>SUBTOTAL(1,N300:N305)</f>
        <v>1.5</v>
      </c>
      <c r="O306" s="2">
        <f>SUBTOTAL(1,O300:O305)</f>
        <v>0</v>
      </c>
      <c r="P306" s="2">
        <f>SUBTOTAL(1,P300:P305)</f>
        <v>10.666666666666666</v>
      </c>
      <c r="Q306" s="2">
        <f>SUBTOTAL(1,Q300:Q305)</f>
        <v>0.33333333333333331</v>
      </c>
      <c r="R306" s="2">
        <f>SUBTOTAL(1,R300:R305)</f>
        <v>1</v>
      </c>
      <c r="S306" s="2">
        <f>SUBTOTAL(1,S300:S305)</f>
        <v>0.16666666666666666</v>
      </c>
      <c r="T306" s="2">
        <f>SUBTOTAL(1,T300:T305)</f>
        <v>0</v>
      </c>
      <c r="U306" s="2">
        <f>SUBTOTAL(1,U300:U305)</f>
        <v>0.16666666666666666</v>
      </c>
      <c r="V306" s="2">
        <f>SUBTOTAL(1,V300:V305)</f>
        <v>0</v>
      </c>
      <c r="W306" s="2">
        <f>SUBTOTAL(1,W300:W305)</f>
        <v>4.666666666666667</v>
      </c>
      <c r="X306" s="2">
        <f>SUBTOTAL(1,X300:X305)</f>
        <v>1</v>
      </c>
      <c r="Y306" s="2">
        <f>SUBTOTAL(1,Y300:Y305)</f>
        <v>16.333333333333332</v>
      </c>
      <c r="Z306" s="2">
        <f>SUBTOTAL(1,Z300:Z305)</f>
        <v>0</v>
      </c>
      <c r="AA306" s="11">
        <f>SUBTOTAL(1,AA300:AA305)</f>
        <v>20.333333333333332</v>
      </c>
      <c r="AB306" s="12" t="e">
        <f>SUBTOTAL(1,AB300:AB305)</f>
        <v>#DIV/0!</v>
      </c>
      <c r="AC306" s="13">
        <f>SUBTOTAL(1,AC300:AC305)</f>
        <v>0.33333333333333331</v>
      </c>
    </row>
    <row r="307" spans="1:29" outlineLevel="7" x14ac:dyDescent="0.25">
      <c r="A307" s="1" t="s">
        <v>213</v>
      </c>
      <c r="B307" s="1" t="s">
        <v>287</v>
      </c>
      <c r="C307" s="1" t="s">
        <v>8552</v>
      </c>
      <c r="D307" s="1" t="s">
        <v>8572</v>
      </c>
      <c r="E307" s="1" t="s">
        <v>8573</v>
      </c>
      <c r="F307" s="1" t="s">
        <v>8574</v>
      </c>
      <c r="G307" s="2">
        <v>156</v>
      </c>
      <c r="H307" s="2">
        <v>82</v>
      </c>
      <c r="I307" s="2">
        <v>9</v>
      </c>
      <c r="J307" s="2">
        <v>0</v>
      </c>
      <c r="K307" s="2">
        <v>1</v>
      </c>
      <c r="L307" s="2">
        <v>0</v>
      </c>
      <c r="M307" s="2">
        <v>1</v>
      </c>
      <c r="N307" s="2">
        <v>2</v>
      </c>
      <c r="O307" s="2">
        <v>0</v>
      </c>
      <c r="P307" s="2">
        <v>2</v>
      </c>
      <c r="Q307" s="2">
        <v>0</v>
      </c>
      <c r="R307" s="2">
        <v>1</v>
      </c>
      <c r="S307" s="2">
        <v>0</v>
      </c>
      <c r="T307" s="2">
        <v>1</v>
      </c>
      <c r="U307" s="2">
        <v>0</v>
      </c>
      <c r="V307" s="2">
        <v>0</v>
      </c>
      <c r="W307" s="2">
        <v>4</v>
      </c>
      <c r="X307" s="2">
        <v>0</v>
      </c>
      <c r="Y307" s="2">
        <v>9</v>
      </c>
      <c r="Z307" s="2">
        <v>0</v>
      </c>
      <c r="AA307" s="11">
        <f t="shared" si="15"/>
        <v>11</v>
      </c>
      <c r="AB307" s="12" t="b">
        <f t="shared" si="16"/>
        <v>0</v>
      </c>
      <c r="AC307" s="13">
        <f t="shared" si="14"/>
        <v>0</v>
      </c>
    </row>
    <row r="308" spans="1:29" outlineLevel="6" x14ac:dyDescent="0.25">
      <c r="A308" s="1"/>
      <c r="B308" s="1"/>
      <c r="C308" s="1"/>
      <c r="D308" s="25" t="s">
        <v>12161</v>
      </c>
      <c r="E308" s="1"/>
      <c r="F308" s="1"/>
      <c r="G308" s="2">
        <f>SUBTOTAL(1,G307:G307)</f>
        <v>156</v>
      </c>
      <c r="H308" s="2">
        <f>SUBTOTAL(1,H307:H307)</f>
        <v>82</v>
      </c>
      <c r="I308" s="2">
        <f>SUBTOTAL(1,I307:I307)</f>
        <v>9</v>
      </c>
      <c r="J308" s="2">
        <f>SUBTOTAL(1,J307:J307)</f>
        <v>0</v>
      </c>
      <c r="K308" s="2">
        <f>SUBTOTAL(1,K307:K307)</f>
        <v>1</v>
      </c>
      <c r="L308" s="2">
        <f>SUBTOTAL(1,L307:L307)</f>
        <v>0</v>
      </c>
      <c r="M308" s="2">
        <f>SUBTOTAL(1,M307:M307)</f>
        <v>1</v>
      </c>
      <c r="N308" s="2">
        <f>SUBTOTAL(1,N307:N307)</f>
        <v>2</v>
      </c>
      <c r="O308" s="2">
        <f>SUBTOTAL(1,O307:O307)</f>
        <v>0</v>
      </c>
      <c r="P308" s="2">
        <f>SUBTOTAL(1,P307:P307)</f>
        <v>2</v>
      </c>
      <c r="Q308" s="2">
        <f>SUBTOTAL(1,Q307:Q307)</f>
        <v>0</v>
      </c>
      <c r="R308" s="2">
        <f>SUBTOTAL(1,R307:R307)</f>
        <v>1</v>
      </c>
      <c r="S308" s="2">
        <f>SUBTOTAL(1,S307:S307)</f>
        <v>0</v>
      </c>
      <c r="T308" s="2">
        <f>SUBTOTAL(1,T307:T307)</f>
        <v>1</v>
      </c>
      <c r="U308" s="2">
        <f>SUBTOTAL(1,U307:U307)</f>
        <v>0</v>
      </c>
      <c r="V308" s="2">
        <f>SUBTOTAL(1,V307:V307)</f>
        <v>0</v>
      </c>
      <c r="W308" s="2">
        <f>SUBTOTAL(1,W307:W307)</f>
        <v>4</v>
      </c>
      <c r="X308" s="2">
        <f>SUBTOTAL(1,X307:X307)</f>
        <v>0</v>
      </c>
      <c r="Y308" s="2">
        <f>SUBTOTAL(1,Y307:Y307)</f>
        <v>9</v>
      </c>
      <c r="Z308" s="2">
        <f>SUBTOTAL(1,Z307:Z307)</f>
        <v>0</v>
      </c>
      <c r="AA308" s="11">
        <f>SUBTOTAL(1,AA307:AA307)</f>
        <v>11</v>
      </c>
      <c r="AB308" s="12" t="e">
        <f>SUBTOTAL(1,AB307:AB307)</f>
        <v>#DIV/0!</v>
      </c>
      <c r="AC308" s="13">
        <f>SUBTOTAL(1,AC307:AC307)</f>
        <v>0</v>
      </c>
    </row>
    <row r="309" spans="1:29" outlineLevel="7" x14ac:dyDescent="0.25">
      <c r="A309" s="1" t="s">
        <v>213</v>
      </c>
      <c r="B309" s="1" t="s">
        <v>287</v>
      </c>
      <c r="C309" s="1" t="s">
        <v>8552</v>
      </c>
      <c r="D309" s="1" t="s">
        <v>8579</v>
      </c>
      <c r="E309" s="1" t="s">
        <v>8669</v>
      </c>
      <c r="F309" s="1" t="s">
        <v>8670</v>
      </c>
      <c r="G309" s="2">
        <v>1058</v>
      </c>
      <c r="H309" s="2">
        <v>117</v>
      </c>
      <c r="I309" s="2">
        <v>69</v>
      </c>
      <c r="J309" s="2">
        <v>0</v>
      </c>
      <c r="K309" s="2">
        <v>1</v>
      </c>
      <c r="L309" s="2">
        <v>0</v>
      </c>
      <c r="M309" s="2">
        <v>1</v>
      </c>
      <c r="N309" s="2">
        <v>0</v>
      </c>
      <c r="O309" s="2">
        <v>0</v>
      </c>
      <c r="P309" s="2">
        <v>8</v>
      </c>
      <c r="Q309" s="2">
        <v>0</v>
      </c>
      <c r="R309" s="2">
        <v>1</v>
      </c>
      <c r="S309" s="2">
        <v>0</v>
      </c>
      <c r="T309" s="2">
        <v>0</v>
      </c>
      <c r="U309" s="2">
        <v>0</v>
      </c>
      <c r="V309" s="2">
        <v>0</v>
      </c>
      <c r="W309" s="2">
        <v>1</v>
      </c>
      <c r="X309" s="2">
        <v>0</v>
      </c>
      <c r="Y309" s="2">
        <v>0</v>
      </c>
      <c r="Z309" s="2">
        <v>0</v>
      </c>
      <c r="AA309" s="11">
        <f t="shared" si="15"/>
        <v>11</v>
      </c>
      <c r="AB309" s="12" t="b">
        <f t="shared" si="16"/>
        <v>0</v>
      </c>
      <c r="AC309" s="13">
        <f t="shared" si="14"/>
        <v>0</v>
      </c>
    </row>
    <row r="310" spans="1:29" outlineLevel="7" x14ac:dyDescent="0.25">
      <c r="A310" s="1" t="s">
        <v>213</v>
      </c>
      <c r="B310" s="1" t="s">
        <v>287</v>
      </c>
      <c r="C310" s="1" t="s">
        <v>8552</v>
      </c>
      <c r="D310" s="1" t="s">
        <v>8579</v>
      </c>
      <c r="E310" s="1" t="s">
        <v>8580</v>
      </c>
      <c r="F310" s="1" t="s">
        <v>8581</v>
      </c>
      <c r="G310" s="2">
        <v>847</v>
      </c>
      <c r="H310" s="2">
        <v>78</v>
      </c>
      <c r="I310" s="2">
        <v>46</v>
      </c>
      <c r="J310" s="2">
        <v>0</v>
      </c>
      <c r="K310" s="2">
        <v>1</v>
      </c>
      <c r="L310" s="2">
        <v>0</v>
      </c>
      <c r="M310" s="2">
        <v>1</v>
      </c>
      <c r="N310" s="2">
        <v>0</v>
      </c>
      <c r="O310" s="2">
        <v>0</v>
      </c>
      <c r="P310" s="2">
        <v>16</v>
      </c>
      <c r="Q310" s="2">
        <v>0</v>
      </c>
      <c r="R310" s="2">
        <v>1</v>
      </c>
      <c r="S310" s="2">
        <v>0</v>
      </c>
      <c r="T310" s="2">
        <v>0</v>
      </c>
      <c r="U310" s="2">
        <v>0</v>
      </c>
      <c r="V310" s="2">
        <v>0</v>
      </c>
      <c r="W310" s="2">
        <v>1</v>
      </c>
      <c r="X310" s="2">
        <v>0</v>
      </c>
      <c r="Y310" s="2">
        <v>9</v>
      </c>
      <c r="Z310" s="2">
        <v>0</v>
      </c>
      <c r="AA310" s="11">
        <f t="shared" si="15"/>
        <v>19</v>
      </c>
      <c r="AB310" s="12" t="b">
        <f t="shared" si="16"/>
        <v>0</v>
      </c>
      <c r="AC310" s="13">
        <f t="shared" si="14"/>
        <v>0</v>
      </c>
    </row>
    <row r="311" spans="1:29" outlineLevel="7" x14ac:dyDescent="0.25">
      <c r="A311" s="1" t="s">
        <v>213</v>
      </c>
      <c r="B311" s="1" t="s">
        <v>287</v>
      </c>
      <c r="C311" s="1" t="s">
        <v>8552</v>
      </c>
      <c r="D311" s="1" t="s">
        <v>8579</v>
      </c>
      <c r="E311" s="1" t="s">
        <v>8590</v>
      </c>
      <c r="F311" s="1" t="s">
        <v>8591</v>
      </c>
      <c r="G311" s="2">
        <v>547</v>
      </c>
      <c r="H311" s="2">
        <v>34</v>
      </c>
      <c r="I311" s="2">
        <v>18</v>
      </c>
      <c r="J311" s="2">
        <v>1</v>
      </c>
      <c r="K311" s="2">
        <v>0</v>
      </c>
      <c r="L311" s="2">
        <v>0</v>
      </c>
      <c r="M311" s="2">
        <v>1</v>
      </c>
      <c r="N311" s="2">
        <v>2</v>
      </c>
      <c r="O311" s="2">
        <v>0</v>
      </c>
      <c r="P311" s="2">
        <v>30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7</v>
      </c>
      <c r="X311" s="2">
        <v>0</v>
      </c>
      <c r="Y311" s="2">
        <v>9</v>
      </c>
      <c r="Z311" s="2">
        <v>0</v>
      </c>
      <c r="AA311" s="11">
        <f t="shared" si="15"/>
        <v>40</v>
      </c>
      <c r="AB311" s="12" t="b">
        <f t="shared" si="16"/>
        <v>0</v>
      </c>
      <c r="AC311" s="13">
        <f t="shared" si="14"/>
        <v>0</v>
      </c>
    </row>
    <row r="312" spans="1:29" outlineLevel="7" x14ac:dyDescent="0.25">
      <c r="A312" s="1" t="s">
        <v>213</v>
      </c>
      <c r="B312" s="1" t="s">
        <v>287</v>
      </c>
      <c r="C312" s="1" t="s">
        <v>8552</v>
      </c>
      <c r="D312" s="1" t="s">
        <v>8579</v>
      </c>
      <c r="E312" s="1" t="s">
        <v>8592</v>
      </c>
      <c r="F312" s="1" t="s">
        <v>8593</v>
      </c>
      <c r="G312" s="2">
        <v>519</v>
      </c>
      <c r="H312" s="2">
        <v>9</v>
      </c>
      <c r="I312" s="2">
        <v>28</v>
      </c>
      <c r="J312" s="2">
        <v>0</v>
      </c>
      <c r="K312" s="2">
        <v>0</v>
      </c>
      <c r="L312" s="2">
        <v>1</v>
      </c>
      <c r="M312" s="2">
        <v>0</v>
      </c>
      <c r="N312" s="2">
        <v>2</v>
      </c>
      <c r="O312" s="2">
        <v>0</v>
      </c>
      <c r="P312" s="2">
        <v>10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9</v>
      </c>
      <c r="Z312" s="2">
        <v>0</v>
      </c>
      <c r="AA312" s="11">
        <f t="shared" si="15"/>
        <v>12</v>
      </c>
      <c r="AB312" s="12" t="b">
        <f t="shared" si="16"/>
        <v>0</v>
      </c>
      <c r="AC312" s="13">
        <f t="shared" si="14"/>
        <v>0</v>
      </c>
    </row>
    <row r="313" spans="1:29" outlineLevel="7" x14ac:dyDescent="0.25">
      <c r="A313" s="1" t="s">
        <v>213</v>
      </c>
      <c r="B313" s="1" t="s">
        <v>287</v>
      </c>
      <c r="C313" s="1" t="s">
        <v>8552</v>
      </c>
      <c r="D313" s="1" t="s">
        <v>8579</v>
      </c>
      <c r="E313" s="1" t="s">
        <v>8667</v>
      </c>
      <c r="F313" s="1" t="s">
        <v>8668</v>
      </c>
      <c r="G313" s="2">
        <v>1169</v>
      </c>
      <c r="H313" s="2">
        <v>16</v>
      </c>
      <c r="I313" s="2">
        <v>33</v>
      </c>
      <c r="J313" s="2">
        <v>0</v>
      </c>
      <c r="K313" s="2">
        <v>0</v>
      </c>
      <c r="L313" s="2">
        <v>0</v>
      </c>
      <c r="M313" s="2">
        <v>1</v>
      </c>
      <c r="N313" s="2">
        <v>0</v>
      </c>
      <c r="O313" s="2">
        <v>0</v>
      </c>
      <c r="P313" s="2">
        <v>16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1</v>
      </c>
      <c r="X313" s="2">
        <v>0</v>
      </c>
      <c r="Y313" s="2">
        <v>0</v>
      </c>
      <c r="Z313" s="2">
        <v>0</v>
      </c>
      <c r="AA313" s="11">
        <f t="shared" si="15"/>
        <v>18</v>
      </c>
      <c r="AB313" s="12" t="b">
        <f t="shared" si="16"/>
        <v>0</v>
      </c>
      <c r="AC313" s="13">
        <f t="shared" si="14"/>
        <v>0</v>
      </c>
    </row>
    <row r="314" spans="1:29" outlineLevel="7" x14ac:dyDescent="0.25">
      <c r="A314" s="1" t="s">
        <v>213</v>
      </c>
      <c r="B314" s="1" t="s">
        <v>287</v>
      </c>
      <c r="C314" s="1" t="s">
        <v>8552</v>
      </c>
      <c r="D314" s="1" t="s">
        <v>8579</v>
      </c>
      <c r="E314" s="1" t="s">
        <v>8629</v>
      </c>
      <c r="F314" s="1" t="s">
        <v>8630</v>
      </c>
      <c r="G314" s="2">
        <v>905</v>
      </c>
      <c r="H314" s="2">
        <v>43</v>
      </c>
      <c r="I314" s="2">
        <v>41</v>
      </c>
      <c r="J314" s="2">
        <v>0</v>
      </c>
      <c r="K314" s="2">
        <v>1</v>
      </c>
      <c r="L314" s="2">
        <v>0</v>
      </c>
      <c r="M314" s="2">
        <v>1</v>
      </c>
      <c r="N314" s="2">
        <v>0</v>
      </c>
      <c r="O314" s="2">
        <v>0</v>
      </c>
      <c r="P314" s="2">
        <v>21</v>
      </c>
      <c r="Q314" s="2">
        <v>0</v>
      </c>
      <c r="R314" s="2">
        <v>1</v>
      </c>
      <c r="S314" s="2">
        <v>0</v>
      </c>
      <c r="T314" s="2">
        <v>0</v>
      </c>
      <c r="U314" s="2">
        <v>0</v>
      </c>
      <c r="V314" s="2">
        <v>0</v>
      </c>
      <c r="W314" s="2">
        <v>2</v>
      </c>
      <c r="X314" s="2">
        <v>0</v>
      </c>
      <c r="Y314" s="2">
        <v>0</v>
      </c>
      <c r="Z314" s="2">
        <v>0</v>
      </c>
      <c r="AA314" s="11">
        <f t="shared" si="15"/>
        <v>25</v>
      </c>
      <c r="AB314" s="12" t="b">
        <f t="shared" si="16"/>
        <v>0</v>
      </c>
      <c r="AC314" s="13">
        <f t="shared" si="14"/>
        <v>0</v>
      </c>
    </row>
    <row r="315" spans="1:29" outlineLevel="7" x14ac:dyDescent="0.25">
      <c r="A315" s="1" t="s">
        <v>213</v>
      </c>
      <c r="B315" s="1" t="s">
        <v>287</v>
      </c>
      <c r="C315" s="1" t="s">
        <v>8552</v>
      </c>
      <c r="D315" s="1" t="s">
        <v>8579</v>
      </c>
      <c r="E315" s="1" t="s">
        <v>8584</v>
      </c>
      <c r="F315" s="1" t="s">
        <v>8585</v>
      </c>
      <c r="G315" s="2">
        <v>2701</v>
      </c>
      <c r="H315" s="2">
        <v>151</v>
      </c>
      <c r="I315" s="2">
        <v>125</v>
      </c>
      <c r="J315" s="2">
        <v>0</v>
      </c>
      <c r="K315" s="2">
        <v>1</v>
      </c>
      <c r="L315" s="2">
        <v>0</v>
      </c>
      <c r="M315" s="2">
        <v>0</v>
      </c>
      <c r="N315" s="2">
        <v>1</v>
      </c>
      <c r="O315" s="2">
        <v>0</v>
      </c>
      <c r="P315" s="2">
        <v>25</v>
      </c>
      <c r="Q315" s="2">
        <v>0</v>
      </c>
      <c r="R315" s="2">
        <v>1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9</v>
      </c>
      <c r="Z315" s="2">
        <v>0</v>
      </c>
      <c r="AA315" s="11">
        <f t="shared" si="15"/>
        <v>27</v>
      </c>
      <c r="AB315" s="12" t="b">
        <f t="shared" si="16"/>
        <v>0</v>
      </c>
      <c r="AC315" s="13">
        <f t="shared" si="14"/>
        <v>0</v>
      </c>
    </row>
    <row r="316" spans="1:29" outlineLevel="7" x14ac:dyDescent="0.25">
      <c r="A316" s="1" t="s">
        <v>213</v>
      </c>
      <c r="B316" s="1" t="s">
        <v>287</v>
      </c>
      <c r="C316" s="1" t="s">
        <v>8552</v>
      </c>
      <c r="D316" s="1" t="s">
        <v>8579</v>
      </c>
      <c r="E316" s="1" t="s">
        <v>8586</v>
      </c>
      <c r="F316" s="1" t="s">
        <v>8587</v>
      </c>
      <c r="G316" s="2">
        <v>1456</v>
      </c>
      <c r="H316" s="2">
        <v>163</v>
      </c>
      <c r="I316" s="2">
        <v>38</v>
      </c>
      <c r="J316" s="2">
        <v>0</v>
      </c>
      <c r="K316" s="2">
        <v>1</v>
      </c>
      <c r="L316" s="2">
        <v>0</v>
      </c>
      <c r="M316" s="2">
        <v>1</v>
      </c>
      <c r="N316" s="2">
        <v>2</v>
      </c>
      <c r="O316" s="2">
        <v>0</v>
      </c>
      <c r="P316" s="2">
        <v>19</v>
      </c>
      <c r="Q316" s="2">
        <v>0</v>
      </c>
      <c r="R316" s="2">
        <v>3</v>
      </c>
      <c r="S316" s="2">
        <v>0</v>
      </c>
      <c r="T316" s="2">
        <v>0</v>
      </c>
      <c r="U316" s="2">
        <v>0</v>
      </c>
      <c r="V316" s="2">
        <v>0</v>
      </c>
      <c r="W316" s="2">
        <v>1</v>
      </c>
      <c r="X316" s="2">
        <v>0</v>
      </c>
      <c r="Y316" s="2">
        <v>9</v>
      </c>
      <c r="Z316" s="2">
        <v>0</v>
      </c>
      <c r="AA316" s="11">
        <f t="shared" si="15"/>
        <v>26</v>
      </c>
      <c r="AB316" s="12" t="b">
        <f t="shared" si="16"/>
        <v>0</v>
      </c>
      <c r="AC316" s="13">
        <f t="shared" si="14"/>
        <v>0</v>
      </c>
    </row>
    <row r="317" spans="1:29" outlineLevel="7" x14ac:dyDescent="0.25">
      <c r="A317" s="1" t="s">
        <v>213</v>
      </c>
      <c r="B317" s="1" t="s">
        <v>287</v>
      </c>
      <c r="C317" s="1" t="s">
        <v>8552</v>
      </c>
      <c r="D317" s="1" t="s">
        <v>8579</v>
      </c>
      <c r="E317" s="1" t="s">
        <v>8614</v>
      </c>
      <c r="F317" s="1" t="s">
        <v>8615</v>
      </c>
      <c r="G317" s="2">
        <v>1588</v>
      </c>
      <c r="H317" s="2">
        <v>42</v>
      </c>
      <c r="I317" s="2">
        <v>17</v>
      </c>
      <c r="J317" s="2">
        <v>0</v>
      </c>
      <c r="K317" s="2">
        <v>1</v>
      </c>
      <c r="L317" s="2">
        <v>0</v>
      </c>
      <c r="M317" s="2">
        <v>1</v>
      </c>
      <c r="N317" s="2">
        <v>0</v>
      </c>
      <c r="O317" s="2">
        <v>0</v>
      </c>
      <c r="P317" s="2">
        <v>19</v>
      </c>
      <c r="Q317" s="2">
        <v>0</v>
      </c>
      <c r="R317" s="2">
        <v>1</v>
      </c>
      <c r="S317" s="2">
        <v>0</v>
      </c>
      <c r="T317" s="2">
        <v>0</v>
      </c>
      <c r="U317" s="2">
        <v>0</v>
      </c>
      <c r="V317" s="2">
        <v>0</v>
      </c>
      <c r="W317" s="2">
        <v>4</v>
      </c>
      <c r="X317" s="2">
        <v>0</v>
      </c>
      <c r="Y317" s="2">
        <v>0</v>
      </c>
      <c r="Z317" s="2">
        <v>0</v>
      </c>
      <c r="AA317" s="11">
        <f t="shared" si="15"/>
        <v>25</v>
      </c>
      <c r="AB317" s="12" t="b">
        <f t="shared" si="16"/>
        <v>0</v>
      </c>
      <c r="AC317" s="13">
        <f t="shared" si="14"/>
        <v>0</v>
      </c>
    </row>
    <row r="318" spans="1:29" outlineLevel="6" x14ac:dyDescent="0.25">
      <c r="A318" s="1"/>
      <c r="B318" s="1"/>
      <c r="C318" s="1"/>
      <c r="D318" s="25" t="s">
        <v>12162</v>
      </c>
      <c r="E318" s="1"/>
      <c r="F318" s="1"/>
      <c r="G318" s="2">
        <f>SUBTOTAL(1,G309:G317)</f>
        <v>1198.8888888888889</v>
      </c>
      <c r="H318" s="2">
        <f>SUBTOTAL(1,H309:H317)</f>
        <v>72.555555555555557</v>
      </c>
      <c r="I318" s="2">
        <f>SUBTOTAL(1,I309:I317)</f>
        <v>46.111111111111114</v>
      </c>
      <c r="J318" s="2">
        <f>SUBTOTAL(1,J309:J317)</f>
        <v>0.1111111111111111</v>
      </c>
      <c r="K318" s="2">
        <f>SUBTOTAL(1,K309:K317)</f>
        <v>0.66666666666666663</v>
      </c>
      <c r="L318" s="2">
        <f>SUBTOTAL(1,L309:L317)</f>
        <v>0.1111111111111111</v>
      </c>
      <c r="M318" s="2">
        <f>SUBTOTAL(1,M309:M317)</f>
        <v>0.77777777777777779</v>
      </c>
      <c r="N318" s="2">
        <f>SUBTOTAL(1,N309:N317)</f>
        <v>0.77777777777777779</v>
      </c>
      <c r="O318" s="2">
        <f>SUBTOTAL(1,O309:O317)</f>
        <v>0</v>
      </c>
      <c r="P318" s="2">
        <f>SUBTOTAL(1,P309:P317)</f>
        <v>18.222222222222221</v>
      </c>
      <c r="Q318" s="2">
        <f>SUBTOTAL(1,Q309:Q317)</f>
        <v>0</v>
      </c>
      <c r="R318" s="2">
        <f>SUBTOTAL(1,R309:R317)</f>
        <v>0.88888888888888884</v>
      </c>
      <c r="S318" s="2">
        <f>SUBTOTAL(1,S309:S317)</f>
        <v>0</v>
      </c>
      <c r="T318" s="2">
        <f>SUBTOTAL(1,T309:T317)</f>
        <v>0</v>
      </c>
      <c r="U318" s="2">
        <f>SUBTOTAL(1,U309:U317)</f>
        <v>0</v>
      </c>
      <c r="V318" s="2">
        <f>SUBTOTAL(1,V309:V317)</f>
        <v>0</v>
      </c>
      <c r="W318" s="2">
        <f>SUBTOTAL(1,W309:W317)</f>
        <v>1.8888888888888888</v>
      </c>
      <c r="X318" s="2">
        <f>SUBTOTAL(1,X309:X317)</f>
        <v>0</v>
      </c>
      <c r="Y318" s="2">
        <f>SUBTOTAL(1,Y309:Y317)</f>
        <v>5</v>
      </c>
      <c r="Z318" s="2">
        <f>SUBTOTAL(1,Z309:Z317)</f>
        <v>0</v>
      </c>
      <c r="AA318" s="11">
        <f>SUBTOTAL(1,AA309:AA317)</f>
        <v>22.555555555555557</v>
      </c>
      <c r="AB318" s="12" t="e">
        <f>SUBTOTAL(1,AB309:AB317)</f>
        <v>#DIV/0!</v>
      </c>
      <c r="AC318" s="13">
        <f>SUBTOTAL(1,AC309:AC317)</f>
        <v>0</v>
      </c>
    </row>
    <row r="319" spans="1:29" outlineLevel="6" x14ac:dyDescent="0.25">
      <c r="A319" s="1" t="s">
        <v>213</v>
      </c>
      <c r="B319" s="1" t="s">
        <v>287</v>
      </c>
      <c r="C319" s="1" t="s">
        <v>8552</v>
      </c>
      <c r="D319" s="1"/>
      <c r="E319" s="1" t="s">
        <v>8564</v>
      </c>
      <c r="F319" s="1" t="s">
        <v>8565</v>
      </c>
      <c r="G319" s="2">
        <v>29</v>
      </c>
      <c r="H319" s="2">
        <v>3</v>
      </c>
      <c r="I319" s="2">
        <v>0</v>
      </c>
      <c r="J319" s="2">
        <v>0</v>
      </c>
      <c r="K319" s="2">
        <v>0</v>
      </c>
      <c r="L319" s="2">
        <v>0</v>
      </c>
      <c r="M319" s="2">
        <v>0</v>
      </c>
      <c r="N319" s="2">
        <v>1</v>
      </c>
      <c r="O319" s="2">
        <v>0</v>
      </c>
      <c r="P319" s="2">
        <v>2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9</v>
      </c>
      <c r="Z319" s="2">
        <v>0</v>
      </c>
      <c r="AA319" s="11">
        <f t="shared" si="15"/>
        <v>3</v>
      </c>
      <c r="AB319" s="12" t="b">
        <f t="shared" si="16"/>
        <v>0</v>
      </c>
      <c r="AC319" s="13">
        <f t="shared" si="14"/>
        <v>0</v>
      </c>
    </row>
    <row r="320" spans="1:29" outlineLevel="6" x14ac:dyDescent="0.25">
      <c r="A320" s="1" t="s">
        <v>213</v>
      </c>
      <c r="B320" s="1" t="s">
        <v>287</v>
      </c>
      <c r="C320" s="1" t="s">
        <v>8552</v>
      </c>
      <c r="D320" s="1"/>
      <c r="E320" s="1" t="s">
        <v>8582</v>
      </c>
      <c r="F320" s="1" t="s">
        <v>8583</v>
      </c>
      <c r="G320" s="2">
        <v>260</v>
      </c>
      <c r="H320" s="2">
        <v>250</v>
      </c>
      <c r="I320" s="2">
        <v>8</v>
      </c>
      <c r="J320" s="2">
        <v>0</v>
      </c>
      <c r="K320" s="2">
        <v>1</v>
      </c>
      <c r="L320" s="2">
        <v>1</v>
      </c>
      <c r="M320" s="2">
        <v>1</v>
      </c>
      <c r="N320" s="2">
        <v>2</v>
      </c>
      <c r="O320" s="2">
        <v>1</v>
      </c>
      <c r="P320" s="2">
        <v>13</v>
      </c>
      <c r="Q320" s="2">
        <v>1</v>
      </c>
      <c r="R320" s="2">
        <v>3</v>
      </c>
      <c r="S320" s="2">
        <v>0</v>
      </c>
      <c r="T320" s="2">
        <v>0</v>
      </c>
      <c r="U320" s="2">
        <v>0</v>
      </c>
      <c r="V320" s="2">
        <v>0</v>
      </c>
      <c r="W320" s="2">
        <v>5</v>
      </c>
      <c r="X320" s="2">
        <v>1</v>
      </c>
      <c r="Y320" s="2">
        <v>9</v>
      </c>
      <c r="Z320" s="2">
        <v>0</v>
      </c>
      <c r="AA320" s="11">
        <f t="shared" si="15"/>
        <v>27</v>
      </c>
      <c r="AB320" s="12" t="b">
        <f t="shared" si="16"/>
        <v>1</v>
      </c>
      <c r="AC320" s="13">
        <f t="shared" si="14"/>
        <v>1</v>
      </c>
    </row>
    <row r="321" spans="1:29" outlineLevel="5" x14ac:dyDescent="0.25">
      <c r="A321" s="1"/>
      <c r="B321" s="1"/>
      <c r="C321" s="25" t="s">
        <v>12029</v>
      </c>
      <c r="D321" s="1"/>
      <c r="E321" s="1"/>
      <c r="F321" s="1"/>
      <c r="G321" s="2">
        <f>SUBTOTAL(1,G253:G320)</f>
        <v>2405.5178571428573</v>
      </c>
      <c r="H321" s="2">
        <f>SUBTOTAL(1,H253:H320)</f>
        <v>160.5</v>
      </c>
      <c r="I321" s="2">
        <f>SUBTOTAL(1,I253:I320)</f>
        <v>34.25</v>
      </c>
      <c r="J321" s="2">
        <f>SUBTOTAL(1,J253:J320)</f>
        <v>12.892857142857142</v>
      </c>
      <c r="K321" s="2">
        <f>SUBTOTAL(1,K253:K320)</f>
        <v>0.7142857142857143</v>
      </c>
      <c r="L321" s="2">
        <f>SUBTOTAL(1,L253:L320)</f>
        <v>0.2857142857142857</v>
      </c>
      <c r="M321" s="2">
        <f>SUBTOTAL(1,M253:M320)</f>
        <v>0.8928571428571429</v>
      </c>
      <c r="N321" s="2">
        <f>SUBTOTAL(1,N253:N320)</f>
        <v>0.75</v>
      </c>
      <c r="O321" s="2">
        <f>SUBTOTAL(1,O253:O320)</f>
        <v>1.7857142857142856E-2</v>
      </c>
      <c r="P321" s="2">
        <f>SUBTOTAL(1,P253:P320)</f>
        <v>12.857142857142858</v>
      </c>
      <c r="Q321" s="2">
        <f>SUBTOTAL(1,Q253:Q320)</f>
        <v>0.42857142857142855</v>
      </c>
      <c r="R321" s="2">
        <f>SUBTOTAL(1,R253:R320)</f>
        <v>1.2678571428571428</v>
      </c>
      <c r="S321" s="2">
        <f>SUBTOTAL(1,S253:S320)</f>
        <v>1.7857142857142856E-2</v>
      </c>
      <c r="T321" s="2">
        <f>SUBTOTAL(1,T253:T320)</f>
        <v>1.125</v>
      </c>
      <c r="U321" s="2">
        <f>SUBTOTAL(1,U253:U320)</f>
        <v>0.125</v>
      </c>
      <c r="V321" s="2">
        <f>SUBTOTAL(1,V253:V320)</f>
        <v>0.9821428571428571</v>
      </c>
      <c r="W321" s="2">
        <f>SUBTOTAL(1,W253:W320)</f>
        <v>3.2857142857142856</v>
      </c>
      <c r="X321" s="2">
        <f>SUBTOTAL(1,X253:X320)</f>
        <v>0.6785714285714286</v>
      </c>
      <c r="Y321" s="2">
        <f>SUBTOTAL(1,Y253:Y320)</f>
        <v>7.4821428571428568</v>
      </c>
      <c r="Z321" s="2">
        <f>SUBTOTAL(1,Z253:Z320)</f>
        <v>0</v>
      </c>
      <c r="AA321" s="11">
        <f>SUBTOTAL(1,AA253:AA320)</f>
        <v>22.428571428571427</v>
      </c>
      <c r="AB321" s="12" t="e">
        <f>SUBTOTAL(1,AB253:AB320)</f>
        <v>#DIV/0!</v>
      </c>
      <c r="AC321" s="13">
        <f>SUBTOTAL(1,AC253:AC320)</f>
        <v>0.17857142857142858</v>
      </c>
    </row>
    <row r="322" spans="1:29" outlineLevel="4" x14ac:dyDescent="0.25">
      <c r="A322" s="1"/>
      <c r="B322" s="25" t="s">
        <v>11995</v>
      </c>
      <c r="C322" s="1"/>
      <c r="D322" s="1"/>
      <c r="E322" s="1"/>
      <c r="F322" s="1"/>
      <c r="G322" s="2">
        <f>SUBTOTAL(1,G2:G320)</f>
        <v>1005.2279411764706</v>
      </c>
      <c r="H322" s="2">
        <f>SUBTOTAL(1,H2:H320)</f>
        <v>87.889705882352942</v>
      </c>
      <c r="I322" s="2">
        <f>SUBTOTAL(1,I2:I320)</f>
        <v>23.794117647058822</v>
      </c>
      <c r="J322" s="2">
        <f>SUBTOTAL(1,J2:J320)</f>
        <v>5.1029411764705879</v>
      </c>
      <c r="K322" s="2">
        <f>SUBTOTAL(1,K2:K320)</f>
        <v>0.85661764705882348</v>
      </c>
      <c r="L322" s="2">
        <f>SUBTOTAL(1,L2:L320)</f>
        <v>0.46691176470588236</v>
      </c>
      <c r="M322" s="2">
        <f>SUBTOTAL(1,M2:M320)</f>
        <v>0.94117647058823528</v>
      </c>
      <c r="N322" s="2">
        <f>SUBTOTAL(1,N2:N320)</f>
        <v>0.4889705882352941</v>
      </c>
      <c r="O322" s="2">
        <f>SUBTOTAL(1,O2:O320)</f>
        <v>1.6654411764705883</v>
      </c>
      <c r="P322" s="2">
        <f>SUBTOTAL(1,P2:P320)</f>
        <v>5.7977941176470589</v>
      </c>
      <c r="Q322" s="2">
        <f>SUBTOTAL(1,Q2:Q320)</f>
        <v>0.28308823529411764</v>
      </c>
      <c r="R322" s="2">
        <f>SUBTOTAL(1,R2:R320)</f>
        <v>1.0073529411764706</v>
      </c>
      <c r="S322" s="2">
        <f>SUBTOTAL(1,S2:S320)</f>
        <v>7.3529411764705881E-3</v>
      </c>
      <c r="T322" s="2">
        <f>SUBTOTAL(1,T2:T320)</f>
        <v>0.23529411764705882</v>
      </c>
      <c r="U322" s="2">
        <f>SUBTOTAL(1,U2:U320)</f>
        <v>0.11029411764705882</v>
      </c>
      <c r="V322" s="2">
        <f>SUBTOTAL(1,V2:V320)</f>
        <v>0.23897058823529413</v>
      </c>
      <c r="W322" s="2">
        <f>SUBTOTAL(1,W2:W320)</f>
        <v>2.7757352941176472</v>
      </c>
      <c r="X322" s="2">
        <f>SUBTOTAL(1,X2:X320)</f>
        <v>0.375</v>
      </c>
      <c r="Y322" s="2">
        <f>SUBTOTAL(1,Y2:Y320)</f>
        <v>6.6911764705882355</v>
      </c>
      <c r="Z322" s="2">
        <f>SUBTOTAL(1,Z2:Z320)</f>
        <v>0.41544117647058826</v>
      </c>
      <c r="AA322" s="11">
        <f>SUBTOTAL(1,AA2:AA320)</f>
        <v>14.341911764705882</v>
      </c>
      <c r="AB322" s="12" t="e">
        <f>SUBTOTAL(1,AB2:AB320)</f>
        <v>#DIV/0!</v>
      </c>
      <c r="AC322" s="13">
        <f>SUBTOTAL(1,AC2:AC320)</f>
        <v>0.24632352941176472</v>
      </c>
    </row>
    <row r="323" spans="1:29" outlineLevel="7" x14ac:dyDescent="0.25">
      <c r="A323" s="1" t="s">
        <v>213</v>
      </c>
      <c r="B323" s="1" t="s">
        <v>979</v>
      </c>
      <c r="C323" s="1" t="s">
        <v>978</v>
      </c>
      <c r="D323" s="1" t="s">
        <v>988</v>
      </c>
      <c r="E323" s="1" t="s">
        <v>989</v>
      </c>
      <c r="F323" s="1" t="s">
        <v>990</v>
      </c>
      <c r="G323" s="2">
        <v>44665</v>
      </c>
      <c r="H323" s="2">
        <v>27662</v>
      </c>
      <c r="I323" s="2">
        <v>70</v>
      </c>
      <c r="J323" s="2">
        <v>21</v>
      </c>
      <c r="K323" s="2">
        <v>0</v>
      </c>
      <c r="L323" s="2">
        <v>0</v>
      </c>
      <c r="M323" s="2">
        <v>1</v>
      </c>
      <c r="N323" s="2">
        <v>0</v>
      </c>
      <c r="O323" s="2"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7</v>
      </c>
      <c r="AA323" s="11">
        <f t="shared" si="15"/>
        <v>8</v>
      </c>
      <c r="AB323" s="12" t="b">
        <f t="shared" si="16"/>
        <v>0</v>
      </c>
      <c r="AC323" s="13">
        <f t="shared" si="14"/>
        <v>0</v>
      </c>
    </row>
    <row r="324" spans="1:29" outlineLevel="6" x14ac:dyDescent="0.25">
      <c r="A324" s="1"/>
      <c r="B324" s="1"/>
      <c r="C324" s="1"/>
      <c r="D324" s="25" t="s">
        <v>12163</v>
      </c>
      <c r="E324" s="1"/>
      <c r="F324" s="1"/>
      <c r="G324" s="2">
        <f>SUBTOTAL(1,G323:G323)</f>
        <v>44665</v>
      </c>
      <c r="H324" s="2">
        <f>SUBTOTAL(1,H323:H323)</f>
        <v>27662</v>
      </c>
      <c r="I324" s="2">
        <f>SUBTOTAL(1,I323:I323)</f>
        <v>70</v>
      </c>
      <c r="J324" s="2">
        <f>SUBTOTAL(1,J323:J323)</f>
        <v>21</v>
      </c>
      <c r="K324" s="2">
        <f>SUBTOTAL(1,K323:K323)</f>
        <v>0</v>
      </c>
      <c r="L324" s="2">
        <f>SUBTOTAL(1,L323:L323)</f>
        <v>0</v>
      </c>
      <c r="M324" s="2">
        <f>SUBTOTAL(1,M323:M323)</f>
        <v>1</v>
      </c>
      <c r="N324" s="2">
        <f>SUBTOTAL(1,N323:N323)</f>
        <v>0</v>
      </c>
      <c r="O324" s="2">
        <f>SUBTOTAL(1,O323:O323)</f>
        <v>0</v>
      </c>
      <c r="P324" s="2">
        <f>SUBTOTAL(1,P323:P323)</f>
        <v>0</v>
      </c>
      <c r="Q324" s="2">
        <f>SUBTOTAL(1,Q323:Q323)</f>
        <v>0</v>
      </c>
      <c r="R324" s="2">
        <f>SUBTOTAL(1,R323:R323)</f>
        <v>0</v>
      </c>
      <c r="S324" s="2">
        <f>SUBTOTAL(1,S323:S323)</f>
        <v>0</v>
      </c>
      <c r="T324" s="2">
        <f>SUBTOTAL(1,T323:T323)</f>
        <v>0</v>
      </c>
      <c r="U324" s="2">
        <f>SUBTOTAL(1,U323:U323)</f>
        <v>0</v>
      </c>
      <c r="V324" s="2">
        <f>SUBTOTAL(1,V323:V323)</f>
        <v>0</v>
      </c>
      <c r="W324" s="2">
        <f>SUBTOTAL(1,W323:W323)</f>
        <v>0</v>
      </c>
      <c r="X324" s="2">
        <f>SUBTOTAL(1,X323:X323)</f>
        <v>0</v>
      </c>
      <c r="Y324" s="2">
        <f>SUBTOTAL(1,Y323:Y323)</f>
        <v>0</v>
      </c>
      <c r="Z324" s="2">
        <f>SUBTOTAL(1,Z323:Z323)</f>
        <v>7</v>
      </c>
      <c r="AA324" s="11">
        <f>SUBTOTAL(1,AA323:AA323)</f>
        <v>8</v>
      </c>
      <c r="AB324" s="12" t="e">
        <f>SUBTOTAL(1,AB323:AB323)</f>
        <v>#DIV/0!</v>
      </c>
      <c r="AC324" s="13">
        <f>SUBTOTAL(1,AC323:AC323)</f>
        <v>0</v>
      </c>
    </row>
    <row r="325" spans="1:29" outlineLevel="7" x14ac:dyDescent="0.25">
      <c r="A325" s="1" t="s">
        <v>213</v>
      </c>
      <c r="B325" s="1" t="s">
        <v>979</v>
      </c>
      <c r="C325" s="1" t="s">
        <v>978</v>
      </c>
      <c r="D325" s="1" t="s">
        <v>1030</v>
      </c>
      <c r="E325" s="1" t="s">
        <v>1031</v>
      </c>
      <c r="F325" s="1" t="s">
        <v>1032</v>
      </c>
      <c r="G325" s="2">
        <v>1750</v>
      </c>
      <c r="H325" s="2">
        <v>53</v>
      </c>
      <c r="I325" s="2">
        <v>16</v>
      </c>
      <c r="J325" s="2">
        <v>16</v>
      </c>
      <c r="K325" s="2">
        <v>0</v>
      </c>
      <c r="L325" s="2">
        <v>0</v>
      </c>
      <c r="M325" s="2">
        <v>1</v>
      </c>
      <c r="N325" s="2">
        <v>0</v>
      </c>
      <c r="O325" s="2">
        <v>1</v>
      </c>
      <c r="P325" s="2">
        <v>2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14</v>
      </c>
      <c r="AA325" s="11">
        <f t="shared" si="15"/>
        <v>18</v>
      </c>
      <c r="AB325" s="12" t="b">
        <f t="shared" si="16"/>
        <v>0</v>
      </c>
      <c r="AC325" s="13">
        <f t="shared" si="14"/>
        <v>0</v>
      </c>
    </row>
    <row r="326" spans="1:29" outlineLevel="6" x14ac:dyDescent="0.25">
      <c r="A326" s="1"/>
      <c r="B326" s="1"/>
      <c r="C326" s="1"/>
      <c r="D326" s="25" t="s">
        <v>12164</v>
      </c>
      <c r="E326" s="1"/>
      <c r="F326" s="1"/>
      <c r="G326" s="2">
        <f>SUBTOTAL(1,G325:G325)</f>
        <v>1750</v>
      </c>
      <c r="H326" s="2">
        <f>SUBTOTAL(1,H325:H325)</f>
        <v>53</v>
      </c>
      <c r="I326" s="2">
        <f>SUBTOTAL(1,I325:I325)</f>
        <v>16</v>
      </c>
      <c r="J326" s="2">
        <f>SUBTOTAL(1,J325:J325)</f>
        <v>16</v>
      </c>
      <c r="K326" s="2">
        <f>SUBTOTAL(1,K325:K325)</f>
        <v>0</v>
      </c>
      <c r="L326" s="2">
        <f>SUBTOTAL(1,L325:L325)</f>
        <v>0</v>
      </c>
      <c r="M326" s="2">
        <f>SUBTOTAL(1,M325:M325)</f>
        <v>1</v>
      </c>
      <c r="N326" s="2">
        <f>SUBTOTAL(1,N325:N325)</f>
        <v>0</v>
      </c>
      <c r="O326" s="2">
        <f>SUBTOTAL(1,O325:O325)</f>
        <v>1</v>
      </c>
      <c r="P326" s="2">
        <f>SUBTOTAL(1,P325:P325)</f>
        <v>2</v>
      </c>
      <c r="Q326" s="2">
        <f>SUBTOTAL(1,Q325:Q325)</f>
        <v>0</v>
      </c>
      <c r="R326" s="2">
        <f>SUBTOTAL(1,R325:R325)</f>
        <v>0</v>
      </c>
      <c r="S326" s="2">
        <f>SUBTOTAL(1,S325:S325)</f>
        <v>0</v>
      </c>
      <c r="T326" s="2">
        <f>SUBTOTAL(1,T325:T325)</f>
        <v>0</v>
      </c>
      <c r="U326" s="2">
        <f>SUBTOTAL(1,U325:U325)</f>
        <v>0</v>
      </c>
      <c r="V326" s="2">
        <f>SUBTOTAL(1,V325:V325)</f>
        <v>0</v>
      </c>
      <c r="W326" s="2">
        <f>SUBTOTAL(1,W325:W325)</f>
        <v>0</v>
      </c>
      <c r="X326" s="2">
        <f>SUBTOTAL(1,X325:X325)</f>
        <v>0</v>
      </c>
      <c r="Y326" s="2">
        <f>SUBTOTAL(1,Y325:Y325)</f>
        <v>0</v>
      </c>
      <c r="Z326" s="2">
        <f>SUBTOTAL(1,Z325:Z325)</f>
        <v>14</v>
      </c>
      <c r="AA326" s="11">
        <f>SUBTOTAL(1,AA325:AA325)</f>
        <v>18</v>
      </c>
      <c r="AB326" s="12" t="e">
        <f>SUBTOTAL(1,AB325:AB325)</f>
        <v>#DIV/0!</v>
      </c>
      <c r="AC326" s="13">
        <f>SUBTOTAL(1,AC325:AC325)</f>
        <v>0</v>
      </c>
    </row>
    <row r="327" spans="1:29" outlineLevel="6" x14ac:dyDescent="0.25">
      <c r="A327" s="1" t="s">
        <v>213</v>
      </c>
      <c r="B327" s="1" t="s">
        <v>979</v>
      </c>
      <c r="C327" s="1" t="s">
        <v>978</v>
      </c>
      <c r="D327" s="1"/>
      <c r="E327" s="1" t="s">
        <v>1209</v>
      </c>
      <c r="F327" s="1" t="s">
        <v>1210</v>
      </c>
      <c r="G327" s="2">
        <v>221</v>
      </c>
      <c r="H327" s="2">
        <v>45</v>
      </c>
      <c r="I327" s="2">
        <v>5</v>
      </c>
      <c r="J327" s="2">
        <v>4</v>
      </c>
      <c r="K327" s="2">
        <v>0</v>
      </c>
      <c r="L327" s="2">
        <v>0</v>
      </c>
      <c r="M327" s="2">
        <v>1</v>
      </c>
      <c r="N327" s="2">
        <v>0</v>
      </c>
      <c r="O327" s="2">
        <v>0</v>
      </c>
      <c r="P327" s="2">
        <v>1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10</v>
      </c>
      <c r="AA327" s="11">
        <f t="shared" si="15"/>
        <v>12</v>
      </c>
      <c r="AB327" s="12" t="b">
        <f t="shared" si="16"/>
        <v>0</v>
      </c>
      <c r="AC327" s="13">
        <f t="shared" si="14"/>
        <v>0</v>
      </c>
    </row>
    <row r="328" spans="1:29" outlineLevel="6" x14ac:dyDescent="0.25">
      <c r="A328" s="1" t="s">
        <v>213</v>
      </c>
      <c r="B328" s="1" t="s">
        <v>979</v>
      </c>
      <c r="C328" s="1" t="s">
        <v>978</v>
      </c>
      <c r="D328" s="1"/>
      <c r="E328" s="1" t="s">
        <v>1223</v>
      </c>
      <c r="F328" s="1" t="s">
        <v>1224</v>
      </c>
      <c r="G328" s="2">
        <v>82</v>
      </c>
      <c r="H328" s="2">
        <v>82</v>
      </c>
      <c r="I328" s="2">
        <v>1</v>
      </c>
      <c r="J328" s="2">
        <v>0</v>
      </c>
      <c r="K328" s="2">
        <v>0</v>
      </c>
      <c r="L328" s="2">
        <v>0</v>
      </c>
      <c r="M328" s="2">
        <v>1</v>
      </c>
      <c r="N328" s="2">
        <v>0</v>
      </c>
      <c r="O328" s="2">
        <v>1</v>
      </c>
      <c r="P328" s="2">
        <v>1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11</v>
      </c>
      <c r="AA328" s="11">
        <f t="shared" si="15"/>
        <v>14</v>
      </c>
      <c r="AB328" s="12" t="b">
        <f t="shared" si="16"/>
        <v>0</v>
      </c>
      <c r="AC328" s="13">
        <f t="shared" si="14"/>
        <v>0</v>
      </c>
    </row>
    <row r="329" spans="1:29" outlineLevel="6" x14ac:dyDescent="0.25">
      <c r="A329" s="1" t="s">
        <v>213</v>
      </c>
      <c r="B329" s="1" t="s">
        <v>979</v>
      </c>
      <c r="C329" s="1" t="s">
        <v>978</v>
      </c>
      <c r="D329" s="1"/>
      <c r="E329" s="1" t="s">
        <v>1221</v>
      </c>
      <c r="F329" s="1" t="s">
        <v>1222</v>
      </c>
      <c r="G329" s="2">
        <v>37</v>
      </c>
      <c r="H329" s="2">
        <v>37</v>
      </c>
      <c r="I329" s="2">
        <v>0</v>
      </c>
      <c r="J329" s="2">
        <v>0</v>
      </c>
      <c r="K329" s="2">
        <v>0</v>
      </c>
      <c r="L329" s="2">
        <v>0</v>
      </c>
      <c r="M329" s="2">
        <v>1</v>
      </c>
      <c r="N329" s="2">
        <v>0</v>
      </c>
      <c r="O329" s="2">
        <v>1</v>
      </c>
      <c r="P329" s="2">
        <v>2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1</v>
      </c>
      <c r="AA329" s="11">
        <f t="shared" si="15"/>
        <v>5</v>
      </c>
      <c r="AB329" s="12" t="b">
        <f t="shared" si="16"/>
        <v>0</v>
      </c>
      <c r="AC329" s="13">
        <f t="shared" si="14"/>
        <v>0</v>
      </c>
    </row>
    <row r="330" spans="1:29" outlineLevel="6" x14ac:dyDescent="0.25">
      <c r="A330" s="1" t="s">
        <v>213</v>
      </c>
      <c r="B330" s="1" t="s">
        <v>979</v>
      </c>
      <c r="C330" s="1" t="s">
        <v>978</v>
      </c>
      <c r="D330" s="1"/>
      <c r="E330" s="1" t="s">
        <v>1217</v>
      </c>
      <c r="F330" s="1" t="s">
        <v>1218</v>
      </c>
      <c r="G330" s="2">
        <v>511</v>
      </c>
      <c r="H330" s="2">
        <v>257</v>
      </c>
      <c r="I330" s="2">
        <v>44</v>
      </c>
      <c r="J330" s="2">
        <v>0</v>
      </c>
      <c r="K330" s="2">
        <v>0</v>
      </c>
      <c r="L330" s="2">
        <v>0</v>
      </c>
      <c r="M330" s="2">
        <v>1</v>
      </c>
      <c r="N330" s="2">
        <v>0</v>
      </c>
      <c r="O330" s="2">
        <v>1</v>
      </c>
      <c r="P330" s="2">
        <v>1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9</v>
      </c>
      <c r="AA330" s="11">
        <f t="shared" si="15"/>
        <v>12</v>
      </c>
      <c r="AB330" s="12" t="b">
        <f t="shared" si="16"/>
        <v>0</v>
      </c>
      <c r="AC330" s="13">
        <f t="shared" si="14"/>
        <v>0</v>
      </c>
    </row>
    <row r="331" spans="1:29" outlineLevel="6" x14ac:dyDescent="0.25">
      <c r="A331" s="1" t="s">
        <v>213</v>
      </c>
      <c r="B331" s="1" t="s">
        <v>979</v>
      </c>
      <c r="C331" s="1" t="s">
        <v>978</v>
      </c>
      <c r="D331" s="1"/>
      <c r="E331" s="1" t="s">
        <v>1225</v>
      </c>
      <c r="F331" s="1" t="s">
        <v>1226</v>
      </c>
      <c r="G331" s="2">
        <v>92</v>
      </c>
      <c r="H331" s="2">
        <v>92</v>
      </c>
      <c r="I331" s="2">
        <v>2</v>
      </c>
      <c r="J331" s="2">
        <v>0</v>
      </c>
      <c r="K331" s="2">
        <v>0</v>
      </c>
      <c r="L331" s="2">
        <v>0</v>
      </c>
      <c r="M331" s="2">
        <v>1</v>
      </c>
      <c r="N331" s="2">
        <v>0</v>
      </c>
      <c r="O331" s="2">
        <v>1</v>
      </c>
      <c r="P331" s="2">
        <v>1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4</v>
      </c>
      <c r="AA331" s="11">
        <f t="shared" si="15"/>
        <v>7</v>
      </c>
      <c r="AB331" s="12" t="b">
        <f t="shared" si="16"/>
        <v>0</v>
      </c>
      <c r="AC331" s="13">
        <f t="shared" si="14"/>
        <v>0</v>
      </c>
    </row>
    <row r="332" spans="1:29" outlineLevel="6" x14ac:dyDescent="0.25">
      <c r="A332" s="1" t="s">
        <v>213</v>
      </c>
      <c r="B332" s="1" t="s">
        <v>979</v>
      </c>
      <c r="C332" s="1" t="s">
        <v>978</v>
      </c>
      <c r="D332" s="1"/>
      <c r="E332" s="1" t="s">
        <v>1207</v>
      </c>
      <c r="F332" s="1" t="s">
        <v>1208</v>
      </c>
      <c r="G332" s="2">
        <v>390</v>
      </c>
      <c r="H332" s="2">
        <v>111</v>
      </c>
      <c r="I332" s="2">
        <v>9</v>
      </c>
      <c r="J332" s="2">
        <v>7</v>
      </c>
      <c r="K332" s="2">
        <v>0</v>
      </c>
      <c r="L332" s="2">
        <v>0</v>
      </c>
      <c r="M332" s="2">
        <v>1</v>
      </c>
      <c r="N332" s="2">
        <v>0</v>
      </c>
      <c r="O332" s="2">
        <v>0</v>
      </c>
      <c r="P332" s="2">
        <v>1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10</v>
      </c>
      <c r="AA332" s="11">
        <f t="shared" si="15"/>
        <v>12</v>
      </c>
      <c r="AB332" s="12" t="b">
        <f t="shared" si="16"/>
        <v>0</v>
      </c>
      <c r="AC332" s="13">
        <f t="shared" si="14"/>
        <v>0</v>
      </c>
    </row>
    <row r="333" spans="1:29" outlineLevel="6" x14ac:dyDescent="0.25">
      <c r="A333" s="1" t="s">
        <v>213</v>
      </c>
      <c r="B333" s="1" t="s">
        <v>979</v>
      </c>
      <c r="C333" s="1" t="s">
        <v>978</v>
      </c>
      <c r="D333" s="1"/>
      <c r="E333" s="1" t="s">
        <v>1205</v>
      </c>
      <c r="F333" s="1" t="s">
        <v>1206</v>
      </c>
      <c r="G333" s="2">
        <v>104</v>
      </c>
      <c r="H333" s="2">
        <v>5</v>
      </c>
      <c r="I333" s="2">
        <v>2</v>
      </c>
      <c r="J333" s="2">
        <v>0</v>
      </c>
      <c r="K333" s="2">
        <v>0</v>
      </c>
      <c r="L333" s="2">
        <v>0</v>
      </c>
      <c r="M333" s="2">
        <v>1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4</v>
      </c>
      <c r="AA333" s="11">
        <f t="shared" si="15"/>
        <v>5</v>
      </c>
      <c r="AB333" s="12" t="b">
        <f t="shared" si="16"/>
        <v>0</v>
      </c>
      <c r="AC333" s="13">
        <f t="shared" si="14"/>
        <v>0</v>
      </c>
    </row>
    <row r="334" spans="1:29" outlineLevel="6" x14ac:dyDescent="0.25">
      <c r="A334" s="1" t="s">
        <v>213</v>
      </c>
      <c r="B334" s="1" t="s">
        <v>979</v>
      </c>
      <c r="C334" s="1" t="s">
        <v>978</v>
      </c>
      <c r="D334" s="1"/>
      <c r="E334" s="1" t="s">
        <v>1061</v>
      </c>
      <c r="F334" s="1" t="s">
        <v>1062</v>
      </c>
      <c r="G334" s="2">
        <v>956</v>
      </c>
      <c r="H334" s="2">
        <v>51</v>
      </c>
      <c r="I334" s="2">
        <v>14</v>
      </c>
      <c r="J334" s="2">
        <v>2</v>
      </c>
      <c r="K334" s="2">
        <v>0</v>
      </c>
      <c r="L334" s="2">
        <v>0</v>
      </c>
      <c r="M334" s="2">
        <v>1</v>
      </c>
      <c r="N334" s="2">
        <v>0</v>
      </c>
      <c r="O334" s="2">
        <v>1</v>
      </c>
      <c r="P334" s="2">
        <v>1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8</v>
      </c>
      <c r="AA334" s="11">
        <f t="shared" si="15"/>
        <v>11</v>
      </c>
      <c r="AB334" s="12" t="b">
        <f t="shared" si="16"/>
        <v>0</v>
      </c>
      <c r="AC334" s="13">
        <f t="shared" si="14"/>
        <v>0</v>
      </c>
    </row>
    <row r="335" spans="1:29" outlineLevel="6" x14ac:dyDescent="0.25">
      <c r="A335" s="1" t="s">
        <v>213</v>
      </c>
      <c r="B335" s="1" t="s">
        <v>979</v>
      </c>
      <c r="C335" s="1" t="s">
        <v>978</v>
      </c>
      <c r="D335" s="1"/>
      <c r="E335" s="1" t="s">
        <v>1059</v>
      </c>
      <c r="F335" s="1" t="s">
        <v>1060</v>
      </c>
      <c r="G335" s="2">
        <v>718</v>
      </c>
      <c r="H335" s="2">
        <v>235</v>
      </c>
      <c r="I335" s="2">
        <v>40</v>
      </c>
      <c r="J335" s="2">
        <v>0</v>
      </c>
      <c r="K335" s="2">
        <v>0</v>
      </c>
      <c r="L335" s="2">
        <v>0</v>
      </c>
      <c r="M335" s="2">
        <v>1</v>
      </c>
      <c r="N335" s="2">
        <v>0</v>
      </c>
      <c r="O335" s="2">
        <v>1</v>
      </c>
      <c r="P335" s="2">
        <v>1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11</v>
      </c>
      <c r="AA335" s="11">
        <f t="shared" si="15"/>
        <v>14</v>
      </c>
      <c r="AB335" s="12" t="b">
        <f t="shared" si="16"/>
        <v>0</v>
      </c>
      <c r="AC335" s="13">
        <f t="shared" si="14"/>
        <v>0</v>
      </c>
    </row>
    <row r="336" spans="1:29" outlineLevel="6" x14ac:dyDescent="0.25">
      <c r="A336" s="1" t="s">
        <v>213</v>
      </c>
      <c r="B336" s="1" t="s">
        <v>979</v>
      </c>
      <c r="C336" s="1" t="s">
        <v>978</v>
      </c>
      <c r="D336" s="1"/>
      <c r="E336" s="1" t="s">
        <v>1083</v>
      </c>
      <c r="F336" s="1" t="s">
        <v>1084</v>
      </c>
      <c r="G336" s="2">
        <v>10775</v>
      </c>
      <c r="H336" s="2">
        <v>7126</v>
      </c>
      <c r="I336" s="2">
        <v>19</v>
      </c>
      <c r="J336" s="2">
        <v>1</v>
      </c>
      <c r="K336" s="2">
        <v>0</v>
      </c>
      <c r="L336" s="2">
        <v>0</v>
      </c>
      <c r="M336" s="2">
        <v>1</v>
      </c>
      <c r="N336" s="2">
        <v>0</v>
      </c>
      <c r="O336" s="2">
        <v>1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10</v>
      </c>
      <c r="AA336" s="11">
        <f t="shared" si="15"/>
        <v>12</v>
      </c>
      <c r="AB336" s="12" t="b">
        <f t="shared" si="16"/>
        <v>0</v>
      </c>
      <c r="AC336" s="13">
        <f t="shared" si="14"/>
        <v>0</v>
      </c>
    </row>
    <row r="337" spans="1:29" outlineLevel="6" x14ac:dyDescent="0.25">
      <c r="A337" s="1" t="s">
        <v>213</v>
      </c>
      <c r="B337" s="1" t="s">
        <v>979</v>
      </c>
      <c r="C337" s="1" t="s">
        <v>978</v>
      </c>
      <c r="D337" s="1"/>
      <c r="E337" s="1" t="s">
        <v>980</v>
      </c>
      <c r="F337" s="1" t="s">
        <v>981</v>
      </c>
      <c r="G337" s="2">
        <v>898</v>
      </c>
      <c r="H337" s="2">
        <v>48</v>
      </c>
      <c r="I337" s="2">
        <v>11</v>
      </c>
      <c r="J337" s="2">
        <v>7</v>
      </c>
      <c r="K337" s="2">
        <v>0</v>
      </c>
      <c r="L337" s="2">
        <v>0</v>
      </c>
      <c r="M337" s="2">
        <v>1</v>
      </c>
      <c r="N337" s="2">
        <v>0</v>
      </c>
      <c r="O337" s="2">
        <v>0</v>
      </c>
      <c r="P337" s="2">
        <v>1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7</v>
      </c>
      <c r="AA337" s="11">
        <f t="shared" si="15"/>
        <v>9</v>
      </c>
      <c r="AB337" s="12" t="b">
        <f t="shared" si="16"/>
        <v>0</v>
      </c>
      <c r="AC337" s="13">
        <f t="shared" si="14"/>
        <v>0</v>
      </c>
    </row>
    <row r="338" spans="1:29" outlineLevel="6" x14ac:dyDescent="0.25">
      <c r="A338" s="1" t="s">
        <v>213</v>
      </c>
      <c r="B338" s="1" t="s">
        <v>979</v>
      </c>
      <c r="C338" s="1" t="s">
        <v>978</v>
      </c>
      <c r="D338" s="1"/>
      <c r="E338" s="1" t="s">
        <v>986</v>
      </c>
      <c r="F338" s="1" t="s">
        <v>987</v>
      </c>
      <c r="G338" s="2">
        <v>1257</v>
      </c>
      <c r="H338" s="2">
        <v>27</v>
      </c>
      <c r="I338" s="2">
        <v>15</v>
      </c>
      <c r="J338" s="2">
        <v>8</v>
      </c>
      <c r="K338" s="2">
        <v>0</v>
      </c>
      <c r="L338" s="2">
        <v>0</v>
      </c>
      <c r="M338" s="2">
        <v>1</v>
      </c>
      <c r="N338" s="2">
        <v>0</v>
      </c>
      <c r="O338" s="2">
        <v>0</v>
      </c>
      <c r="P338" s="2">
        <v>1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7</v>
      </c>
      <c r="AA338" s="11">
        <f t="shared" si="15"/>
        <v>9</v>
      </c>
      <c r="AB338" s="12" t="b">
        <f t="shared" si="16"/>
        <v>0</v>
      </c>
      <c r="AC338" s="13">
        <f t="shared" si="14"/>
        <v>0</v>
      </c>
    </row>
    <row r="339" spans="1:29" outlineLevel="6" x14ac:dyDescent="0.25">
      <c r="A339" s="1" t="s">
        <v>213</v>
      </c>
      <c r="B339" s="1" t="s">
        <v>979</v>
      </c>
      <c r="C339" s="1" t="s">
        <v>978</v>
      </c>
      <c r="D339" s="1"/>
      <c r="E339" s="1" t="s">
        <v>995</v>
      </c>
      <c r="F339" s="1" t="s">
        <v>996</v>
      </c>
      <c r="G339" s="2">
        <v>1050</v>
      </c>
      <c r="H339" s="2">
        <v>0</v>
      </c>
      <c r="I339" s="2">
        <v>15</v>
      </c>
      <c r="J339" s="2">
        <v>2</v>
      </c>
      <c r="K339" s="2">
        <v>0</v>
      </c>
      <c r="L339" s="2">
        <v>0</v>
      </c>
      <c r="M339" s="2">
        <v>1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9</v>
      </c>
      <c r="AA339" s="11">
        <f t="shared" si="15"/>
        <v>10</v>
      </c>
      <c r="AB339" s="12" t="b">
        <f t="shared" si="16"/>
        <v>0</v>
      </c>
      <c r="AC339" s="13">
        <f t="shared" si="14"/>
        <v>0</v>
      </c>
    </row>
    <row r="340" spans="1:29" outlineLevel="6" x14ac:dyDescent="0.25">
      <c r="A340" s="1" t="s">
        <v>213</v>
      </c>
      <c r="B340" s="1" t="s">
        <v>979</v>
      </c>
      <c r="C340" s="1" t="s">
        <v>978</v>
      </c>
      <c r="D340" s="1"/>
      <c r="E340" s="1" t="s">
        <v>993</v>
      </c>
      <c r="F340" s="1" t="s">
        <v>994</v>
      </c>
      <c r="G340" s="2">
        <v>2850</v>
      </c>
      <c r="H340" s="2">
        <v>27</v>
      </c>
      <c r="I340" s="2">
        <v>43</v>
      </c>
      <c r="J340" s="2">
        <v>43</v>
      </c>
      <c r="K340" s="2">
        <v>0</v>
      </c>
      <c r="L340" s="2">
        <v>0</v>
      </c>
      <c r="M340" s="2">
        <v>1</v>
      </c>
      <c r="N340" s="2">
        <v>0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12</v>
      </c>
      <c r="AA340" s="11">
        <f t="shared" si="15"/>
        <v>13</v>
      </c>
      <c r="AB340" s="12" t="b">
        <f t="shared" si="16"/>
        <v>0</v>
      </c>
      <c r="AC340" s="13">
        <f t="shared" si="14"/>
        <v>0</v>
      </c>
    </row>
    <row r="341" spans="1:29" outlineLevel="6" x14ac:dyDescent="0.25">
      <c r="A341" s="1" t="s">
        <v>213</v>
      </c>
      <c r="B341" s="1" t="s">
        <v>979</v>
      </c>
      <c r="C341" s="1" t="s">
        <v>978</v>
      </c>
      <c r="D341" s="1"/>
      <c r="E341" s="1" t="s">
        <v>982</v>
      </c>
      <c r="F341" s="1" t="s">
        <v>983</v>
      </c>
      <c r="G341" s="2">
        <v>1561</v>
      </c>
      <c r="H341" s="2">
        <v>12</v>
      </c>
      <c r="I341" s="2">
        <v>7</v>
      </c>
      <c r="J341" s="2">
        <v>7</v>
      </c>
      <c r="K341" s="2">
        <v>0</v>
      </c>
      <c r="L341" s="2">
        <v>0</v>
      </c>
      <c r="M341" s="2">
        <v>1</v>
      </c>
      <c r="N341" s="2">
        <v>0</v>
      </c>
      <c r="O341" s="2">
        <v>0</v>
      </c>
      <c r="P341" s="2">
        <v>1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7</v>
      </c>
      <c r="AA341" s="11">
        <f t="shared" si="15"/>
        <v>9</v>
      </c>
      <c r="AB341" s="12" t="b">
        <f t="shared" si="16"/>
        <v>0</v>
      </c>
      <c r="AC341" s="13">
        <f t="shared" si="14"/>
        <v>0</v>
      </c>
    </row>
    <row r="342" spans="1:29" outlineLevel="6" x14ac:dyDescent="0.25">
      <c r="A342" s="1" t="s">
        <v>213</v>
      </c>
      <c r="B342" s="1" t="s">
        <v>979</v>
      </c>
      <c r="C342" s="1" t="s">
        <v>978</v>
      </c>
      <c r="D342" s="1"/>
      <c r="E342" s="1" t="s">
        <v>991</v>
      </c>
      <c r="F342" s="1" t="s">
        <v>992</v>
      </c>
      <c r="G342" s="2">
        <v>684</v>
      </c>
      <c r="H342" s="2">
        <v>2</v>
      </c>
      <c r="I342" s="2">
        <v>6</v>
      </c>
      <c r="J342" s="2">
        <v>0</v>
      </c>
      <c r="K342" s="2">
        <v>0</v>
      </c>
      <c r="L342" s="2">
        <v>0</v>
      </c>
      <c r="M342" s="2">
        <v>1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4</v>
      </c>
      <c r="AA342" s="11">
        <f t="shared" si="15"/>
        <v>5</v>
      </c>
      <c r="AB342" s="12" t="b">
        <f t="shared" si="16"/>
        <v>0</v>
      </c>
      <c r="AC342" s="13">
        <f t="shared" si="14"/>
        <v>0</v>
      </c>
    </row>
    <row r="343" spans="1:29" outlineLevel="6" x14ac:dyDescent="0.25">
      <c r="A343" s="1" t="s">
        <v>213</v>
      </c>
      <c r="B343" s="1" t="s">
        <v>979</v>
      </c>
      <c r="C343" s="1" t="s">
        <v>978</v>
      </c>
      <c r="D343" s="1"/>
      <c r="E343" s="1" t="s">
        <v>984</v>
      </c>
      <c r="F343" s="1" t="s">
        <v>985</v>
      </c>
      <c r="G343" s="2">
        <v>3849</v>
      </c>
      <c r="H343" s="2">
        <v>131</v>
      </c>
      <c r="I343" s="2">
        <v>11</v>
      </c>
      <c r="J343" s="2">
        <v>9</v>
      </c>
      <c r="K343" s="2">
        <v>0</v>
      </c>
      <c r="L343" s="2">
        <v>0</v>
      </c>
      <c r="M343" s="2">
        <v>1</v>
      </c>
      <c r="N343" s="2">
        <v>0</v>
      </c>
      <c r="O343" s="2">
        <v>0</v>
      </c>
      <c r="P343" s="2">
        <v>1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7</v>
      </c>
      <c r="AA343" s="11">
        <f t="shared" si="15"/>
        <v>9</v>
      </c>
      <c r="AB343" s="12" t="b">
        <f t="shared" si="16"/>
        <v>0</v>
      </c>
      <c r="AC343" s="13">
        <f t="shared" si="14"/>
        <v>0</v>
      </c>
    </row>
    <row r="344" spans="1:29" outlineLevel="6" x14ac:dyDescent="0.25">
      <c r="A344" s="1" t="s">
        <v>213</v>
      </c>
      <c r="B344" s="1" t="s">
        <v>979</v>
      </c>
      <c r="C344" s="1" t="s">
        <v>978</v>
      </c>
      <c r="D344" s="1"/>
      <c r="E344" s="1" t="s">
        <v>1215</v>
      </c>
      <c r="F344" s="1" t="s">
        <v>1216</v>
      </c>
      <c r="G344" s="2">
        <v>167</v>
      </c>
      <c r="H344" s="2">
        <v>44</v>
      </c>
      <c r="I344" s="2">
        <v>13</v>
      </c>
      <c r="J344" s="2">
        <v>0</v>
      </c>
      <c r="K344" s="2">
        <v>0</v>
      </c>
      <c r="L344" s="2">
        <v>0</v>
      </c>
      <c r="M344" s="2">
        <v>1</v>
      </c>
      <c r="N344" s="2">
        <v>0</v>
      </c>
      <c r="O344" s="2">
        <v>1</v>
      </c>
      <c r="P344" s="2">
        <v>1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8</v>
      </c>
      <c r="AA344" s="11">
        <f t="shared" si="15"/>
        <v>11</v>
      </c>
      <c r="AB344" s="12" t="b">
        <f t="shared" si="16"/>
        <v>0</v>
      </c>
      <c r="AC344" s="13">
        <f t="shared" si="14"/>
        <v>0</v>
      </c>
    </row>
    <row r="345" spans="1:29" outlineLevel="5" x14ac:dyDescent="0.25">
      <c r="A345" s="1"/>
      <c r="B345" s="1"/>
      <c r="C345" s="25" t="s">
        <v>12030</v>
      </c>
      <c r="D345" s="1"/>
      <c r="E345" s="1"/>
      <c r="F345" s="1"/>
      <c r="G345" s="2">
        <f>SUBTOTAL(1,G323:G344)</f>
        <v>3630.85</v>
      </c>
      <c r="H345" s="2">
        <f>SUBTOTAL(1,H323:H344)</f>
        <v>1802.35</v>
      </c>
      <c r="I345" s="2">
        <f>SUBTOTAL(1,I323:I344)</f>
        <v>17.149999999999999</v>
      </c>
      <c r="J345" s="2">
        <f>SUBTOTAL(1,J323:J344)</f>
        <v>6.35</v>
      </c>
      <c r="K345" s="2">
        <f>SUBTOTAL(1,K323:K344)</f>
        <v>0</v>
      </c>
      <c r="L345" s="2">
        <f>SUBTOTAL(1,L323:L344)</f>
        <v>0</v>
      </c>
      <c r="M345" s="2">
        <f>SUBTOTAL(1,M323:M344)</f>
        <v>1</v>
      </c>
      <c r="N345" s="2">
        <f>SUBTOTAL(1,N323:N344)</f>
        <v>0</v>
      </c>
      <c r="O345" s="2">
        <f>SUBTOTAL(1,O323:O344)</f>
        <v>0.45</v>
      </c>
      <c r="P345" s="2">
        <f>SUBTOTAL(1,P323:P344)</f>
        <v>0.8</v>
      </c>
      <c r="Q345" s="2">
        <f>SUBTOTAL(1,Q323:Q344)</f>
        <v>0</v>
      </c>
      <c r="R345" s="2">
        <f>SUBTOTAL(1,R323:R344)</f>
        <v>0</v>
      </c>
      <c r="S345" s="2">
        <f>SUBTOTAL(1,S323:S344)</f>
        <v>0</v>
      </c>
      <c r="T345" s="2">
        <f>SUBTOTAL(1,T323:T344)</f>
        <v>0</v>
      </c>
      <c r="U345" s="2">
        <f>SUBTOTAL(1,U323:U344)</f>
        <v>0</v>
      </c>
      <c r="V345" s="2">
        <f>SUBTOTAL(1,V323:V344)</f>
        <v>0</v>
      </c>
      <c r="W345" s="2">
        <f>SUBTOTAL(1,W323:W344)</f>
        <v>0</v>
      </c>
      <c r="X345" s="2">
        <f>SUBTOTAL(1,X323:X344)</f>
        <v>0</v>
      </c>
      <c r="Y345" s="2">
        <f>SUBTOTAL(1,Y323:Y344)</f>
        <v>0</v>
      </c>
      <c r="Z345" s="2">
        <f>SUBTOTAL(1,Z323:Z344)</f>
        <v>8</v>
      </c>
      <c r="AA345" s="11">
        <f>SUBTOTAL(1,AA323:AA344)</f>
        <v>10.25</v>
      </c>
      <c r="AB345" s="12" t="e">
        <f>SUBTOTAL(1,AB323:AB344)</f>
        <v>#DIV/0!</v>
      </c>
      <c r="AC345" s="13">
        <f>SUBTOTAL(1,AC323:AC344)</f>
        <v>0</v>
      </c>
    </row>
    <row r="346" spans="1:29" outlineLevel="7" x14ac:dyDescent="0.25">
      <c r="A346" s="1" t="s">
        <v>213</v>
      </c>
      <c r="B346" s="1" t="s">
        <v>979</v>
      </c>
      <c r="C346" s="1" t="s">
        <v>4546</v>
      </c>
      <c r="D346" s="1" t="s">
        <v>4566</v>
      </c>
      <c r="E346" s="1" t="s">
        <v>4583</v>
      </c>
      <c r="F346" s="1" t="s">
        <v>4584</v>
      </c>
      <c r="G346" s="2">
        <v>2700</v>
      </c>
      <c r="H346" s="2">
        <v>212</v>
      </c>
      <c r="I346" s="2">
        <v>65</v>
      </c>
      <c r="J346" s="2">
        <v>6</v>
      </c>
      <c r="K346" s="2">
        <v>0</v>
      </c>
      <c r="L346" s="2">
        <v>0</v>
      </c>
      <c r="M346" s="2">
        <v>1</v>
      </c>
      <c r="N346" s="2">
        <v>0</v>
      </c>
      <c r="O346" s="2">
        <v>10</v>
      </c>
      <c r="P346" s="2">
        <v>7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1</v>
      </c>
      <c r="X346" s="2">
        <v>1</v>
      </c>
      <c r="Y346" s="2">
        <v>22</v>
      </c>
      <c r="Z346" s="2">
        <v>0</v>
      </c>
      <c r="AA346" s="11">
        <f t="shared" si="15"/>
        <v>20</v>
      </c>
      <c r="AB346" s="12" t="b">
        <f t="shared" si="16"/>
        <v>0</v>
      </c>
      <c r="AC346" s="13">
        <f t="shared" si="14"/>
        <v>0</v>
      </c>
    </row>
    <row r="347" spans="1:29" outlineLevel="7" x14ac:dyDescent="0.25">
      <c r="A347" s="1" t="s">
        <v>213</v>
      </c>
      <c r="B347" s="1" t="s">
        <v>979</v>
      </c>
      <c r="C347" s="1" t="s">
        <v>4546</v>
      </c>
      <c r="D347" s="1" t="s">
        <v>4566</v>
      </c>
      <c r="E347" s="1" t="s">
        <v>4567</v>
      </c>
      <c r="F347" s="1" t="s">
        <v>4568</v>
      </c>
      <c r="G347" s="2">
        <v>1927</v>
      </c>
      <c r="H347" s="2">
        <v>258</v>
      </c>
      <c r="I347" s="2">
        <v>67</v>
      </c>
      <c r="J347" s="2">
        <v>4</v>
      </c>
      <c r="K347" s="2">
        <v>0</v>
      </c>
      <c r="L347" s="2">
        <v>1</v>
      </c>
      <c r="M347" s="2">
        <v>1</v>
      </c>
      <c r="N347" s="2">
        <v>0</v>
      </c>
      <c r="O347" s="2">
        <v>13</v>
      </c>
      <c r="P347" s="2">
        <v>5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3</v>
      </c>
      <c r="X347" s="2">
        <v>0</v>
      </c>
      <c r="Y347" s="2">
        <v>0</v>
      </c>
      <c r="Z347" s="2">
        <v>0</v>
      </c>
      <c r="AA347" s="11">
        <f t="shared" si="15"/>
        <v>22</v>
      </c>
      <c r="AB347" s="12" t="b">
        <f t="shared" si="16"/>
        <v>0</v>
      </c>
      <c r="AC347" s="13">
        <f t="shared" si="14"/>
        <v>0</v>
      </c>
    </row>
    <row r="348" spans="1:29" outlineLevel="7" x14ac:dyDescent="0.25">
      <c r="A348" s="1" t="s">
        <v>213</v>
      </c>
      <c r="B348" s="1" t="s">
        <v>979</v>
      </c>
      <c r="C348" s="1" t="s">
        <v>4546</v>
      </c>
      <c r="D348" s="1" t="s">
        <v>4566</v>
      </c>
      <c r="E348" s="1" t="s">
        <v>4569</v>
      </c>
      <c r="F348" s="1" t="s">
        <v>4570</v>
      </c>
      <c r="G348" s="2">
        <v>1130</v>
      </c>
      <c r="H348" s="2">
        <v>0</v>
      </c>
      <c r="I348" s="2">
        <v>27</v>
      </c>
      <c r="J348" s="2">
        <v>1</v>
      </c>
      <c r="K348" s="2">
        <v>0</v>
      </c>
      <c r="L348" s="2">
        <v>1</v>
      </c>
      <c r="M348" s="2">
        <v>1</v>
      </c>
      <c r="N348" s="2">
        <v>0</v>
      </c>
      <c r="O348" s="2">
        <v>10</v>
      </c>
      <c r="P348" s="2">
        <v>18</v>
      </c>
      <c r="Q348" s="2">
        <v>1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5</v>
      </c>
      <c r="X348" s="2">
        <v>2</v>
      </c>
      <c r="Y348" s="2">
        <v>34</v>
      </c>
      <c r="Z348" s="2">
        <v>0</v>
      </c>
      <c r="AA348" s="11">
        <f t="shared" si="15"/>
        <v>37</v>
      </c>
      <c r="AB348" s="12" t="b">
        <f t="shared" si="16"/>
        <v>0</v>
      </c>
      <c r="AC348" s="13">
        <f t="shared" si="14"/>
        <v>0</v>
      </c>
    </row>
    <row r="349" spans="1:29" outlineLevel="6" x14ac:dyDescent="0.25">
      <c r="A349" s="1"/>
      <c r="B349" s="1"/>
      <c r="C349" s="1"/>
      <c r="D349" s="25" t="s">
        <v>12165</v>
      </c>
      <c r="E349" s="1"/>
      <c r="F349" s="1"/>
      <c r="G349" s="2">
        <f>SUBTOTAL(1,G346:G348)</f>
        <v>1919</v>
      </c>
      <c r="H349" s="2">
        <f>SUBTOTAL(1,H346:H348)</f>
        <v>156.66666666666666</v>
      </c>
      <c r="I349" s="2">
        <f>SUBTOTAL(1,I346:I348)</f>
        <v>53</v>
      </c>
      <c r="J349" s="2">
        <f>SUBTOTAL(1,J346:J348)</f>
        <v>3.6666666666666665</v>
      </c>
      <c r="K349" s="2">
        <f>SUBTOTAL(1,K346:K348)</f>
        <v>0</v>
      </c>
      <c r="L349" s="2">
        <f>SUBTOTAL(1,L346:L348)</f>
        <v>0.66666666666666663</v>
      </c>
      <c r="M349" s="2">
        <f>SUBTOTAL(1,M346:M348)</f>
        <v>1</v>
      </c>
      <c r="N349" s="2">
        <f>SUBTOTAL(1,N346:N348)</f>
        <v>0</v>
      </c>
      <c r="O349" s="2">
        <f>SUBTOTAL(1,O346:O348)</f>
        <v>11</v>
      </c>
      <c r="P349" s="2">
        <f>SUBTOTAL(1,P346:P348)</f>
        <v>10</v>
      </c>
      <c r="Q349" s="2">
        <f>SUBTOTAL(1,Q346:Q348)</f>
        <v>0.33333333333333331</v>
      </c>
      <c r="R349" s="2">
        <f>SUBTOTAL(1,R346:R348)</f>
        <v>0</v>
      </c>
      <c r="S349" s="2">
        <f>SUBTOTAL(1,S346:S348)</f>
        <v>0</v>
      </c>
      <c r="T349" s="2">
        <f>SUBTOTAL(1,T346:T348)</f>
        <v>0</v>
      </c>
      <c r="U349" s="2">
        <f>SUBTOTAL(1,U346:U348)</f>
        <v>0</v>
      </c>
      <c r="V349" s="2">
        <f>SUBTOTAL(1,V346:V348)</f>
        <v>0</v>
      </c>
      <c r="W349" s="2">
        <f>SUBTOTAL(1,W346:W348)</f>
        <v>3</v>
      </c>
      <c r="X349" s="2">
        <f>SUBTOTAL(1,X346:X348)</f>
        <v>1</v>
      </c>
      <c r="Y349" s="2">
        <f>SUBTOTAL(1,Y346:Y348)</f>
        <v>18.666666666666668</v>
      </c>
      <c r="Z349" s="2">
        <f>SUBTOTAL(1,Z346:Z348)</f>
        <v>0</v>
      </c>
      <c r="AA349" s="11">
        <f>SUBTOTAL(1,AA346:AA348)</f>
        <v>26.333333333333332</v>
      </c>
      <c r="AB349" s="12" t="e">
        <f>SUBTOTAL(1,AB346:AB348)</f>
        <v>#DIV/0!</v>
      </c>
      <c r="AC349" s="13">
        <f>SUBTOTAL(1,AC346:AC348)</f>
        <v>0</v>
      </c>
    </row>
    <row r="350" spans="1:29" outlineLevel="7" x14ac:dyDescent="0.25">
      <c r="A350" s="1" t="s">
        <v>213</v>
      </c>
      <c r="B350" s="1" t="s">
        <v>979</v>
      </c>
      <c r="C350" s="1" t="s">
        <v>4546</v>
      </c>
      <c r="D350" s="1" t="s">
        <v>4555</v>
      </c>
      <c r="E350" s="1" t="s">
        <v>4556</v>
      </c>
      <c r="F350" s="1" t="s">
        <v>4557</v>
      </c>
      <c r="G350" s="2">
        <v>1237</v>
      </c>
      <c r="H350" s="2">
        <v>331</v>
      </c>
      <c r="I350" s="2">
        <v>113</v>
      </c>
      <c r="J350" s="2">
        <v>0</v>
      </c>
      <c r="K350" s="2">
        <v>1</v>
      </c>
      <c r="L350" s="2">
        <v>0</v>
      </c>
      <c r="M350" s="2">
        <v>1</v>
      </c>
      <c r="N350" s="2">
        <v>0</v>
      </c>
      <c r="O350" s="2">
        <v>13</v>
      </c>
      <c r="P350" s="2">
        <v>2</v>
      </c>
      <c r="Q350" s="2">
        <v>0</v>
      </c>
      <c r="R350" s="2">
        <v>1</v>
      </c>
      <c r="S350" s="2">
        <v>0</v>
      </c>
      <c r="T350" s="2">
        <v>0</v>
      </c>
      <c r="U350" s="2">
        <v>1</v>
      </c>
      <c r="V350" s="2">
        <v>0</v>
      </c>
      <c r="W350" s="2">
        <v>4</v>
      </c>
      <c r="X350" s="2">
        <v>0</v>
      </c>
      <c r="Y350" s="2">
        <v>0</v>
      </c>
      <c r="Z350" s="2">
        <v>0</v>
      </c>
      <c r="AA350" s="11">
        <f t="shared" si="15"/>
        <v>22</v>
      </c>
      <c r="AB350" s="12" t="b">
        <f t="shared" si="16"/>
        <v>0</v>
      </c>
      <c r="AC350" s="13">
        <f t="shared" si="14"/>
        <v>0</v>
      </c>
    </row>
    <row r="351" spans="1:29" outlineLevel="6" x14ac:dyDescent="0.25">
      <c r="A351" s="1"/>
      <c r="B351" s="1"/>
      <c r="C351" s="1"/>
      <c r="D351" s="25" t="s">
        <v>12166</v>
      </c>
      <c r="E351" s="1"/>
      <c r="F351" s="1"/>
      <c r="G351" s="2">
        <f>SUBTOTAL(1,G350:G350)</f>
        <v>1237</v>
      </c>
      <c r="H351" s="2">
        <f>SUBTOTAL(1,H350:H350)</f>
        <v>331</v>
      </c>
      <c r="I351" s="2">
        <f>SUBTOTAL(1,I350:I350)</f>
        <v>113</v>
      </c>
      <c r="J351" s="2">
        <f>SUBTOTAL(1,J350:J350)</f>
        <v>0</v>
      </c>
      <c r="K351" s="2">
        <f>SUBTOTAL(1,K350:K350)</f>
        <v>1</v>
      </c>
      <c r="L351" s="2">
        <f>SUBTOTAL(1,L350:L350)</f>
        <v>0</v>
      </c>
      <c r="M351" s="2">
        <f>SUBTOTAL(1,M350:M350)</f>
        <v>1</v>
      </c>
      <c r="N351" s="2">
        <f>SUBTOTAL(1,N350:N350)</f>
        <v>0</v>
      </c>
      <c r="O351" s="2">
        <f>SUBTOTAL(1,O350:O350)</f>
        <v>13</v>
      </c>
      <c r="P351" s="2">
        <f>SUBTOTAL(1,P350:P350)</f>
        <v>2</v>
      </c>
      <c r="Q351" s="2">
        <f>SUBTOTAL(1,Q350:Q350)</f>
        <v>0</v>
      </c>
      <c r="R351" s="2">
        <f>SUBTOTAL(1,R350:R350)</f>
        <v>1</v>
      </c>
      <c r="S351" s="2">
        <f>SUBTOTAL(1,S350:S350)</f>
        <v>0</v>
      </c>
      <c r="T351" s="2">
        <f>SUBTOTAL(1,T350:T350)</f>
        <v>0</v>
      </c>
      <c r="U351" s="2">
        <f>SUBTOTAL(1,U350:U350)</f>
        <v>1</v>
      </c>
      <c r="V351" s="2">
        <f>SUBTOTAL(1,V350:V350)</f>
        <v>0</v>
      </c>
      <c r="W351" s="2">
        <f>SUBTOTAL(1,W350:W350)</f>
        <v>4</v>
      </c>
      <c r="X351" s="2">
        <f>SUBTOTAL(1,X350:X350)</f>
        <v>0</v>
      </c>
      <c r="Y351" s="2">
        <f>SUBTOTAL(1,Y350:Y350)</f>
        <v>0</v>
      </c>
      <c r="Z351" s="2">
        <f>SUBTOTAL(1,Z350:Z350)</f>
        <v>0</v>
      </c>
      <c r="AA351" s="11">
        <f>SUBTOTAL(1,AA350:AA350)</f>
        <v>22</v>
      </c>
      <c r="AB351" s="12" t="e">
        <f>SUBTOTAL(1,AB350:AB350)</f>
        <v>#DIV/0!</v>
      </c>
      <c r="AC351" s="13">
        <f>SUBTOTAL(1,AC350:AC350)</f>
        <v>0</v>
      </c>
    </row>
    <row r="352" spans="1:29" outlineLevel="7" x14ac:dyDescent="0.25">
      <c r="A352" s="1" t="s">
        <v>213</v>
      </c>
      <c r="B352" s="1" t="s">
        <v>979</v>
      </c>
      <c r="C352" s="1" t="s">
        <v>4546</v>
      </c>
      <c r="D352" s="1" t="s">
        <v>4558</v>
      </c>
      <c r="E352" s="1" t="s">
        <v>4577</v>
      </c>
      <c r="F352" s="1" t="s">
        <v>4578</v>
      </c>
      <c r="G352" s="2">
        <v>472</v>
      </c>
      <c r="H352" s="2">
        <v>192</v>
      </c>
      <c r="I352" s="2">
        <v>57</v>
      </c>
      <c r="J352" s="2">
        <v>0</v>
      </c>
      <c r="K352" s="2">
        <v>0</v>
      </c>
      <c r="L352" s="2">
        <v>0</v>
      </c>
      <c r="M352" s="2">
        <v>1</v>
      </c>
      <c r="N352" s="2">
        <v>0</v>
      </c>
      <c r="O352" s="2">
        <v>14</v>
      </c>
      <c r="P352" s="2">
        <v>6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1</v>
      </c>
      <c r="X352" s="2">
        <v>0</v>
      </c>
      <c r="Y352" s="2">
        <v>0</v>
      </c>
      <c r="Z352" s="2">
        <v>0</v>
      </c>
      <c r="AA352" s="11">
        <f t="shared" si="15"/>
        <v>22</v>
      </c>
      <c r="AB352" s="12" t="b">
        <f t="shared" si="16"/>
        <v>0</v>
      </c>
      <c r="AC352" s="13">
        <f t="shared" si="14"/>
        <v>0</v>
      </c>
    </row>
    <row r="353" spans="1:29" outlineLevel="7" x14ac:dyDescent="0.25">
      <c r="A353" s="1" t="s">
        <v>213</v>
      </c>
      <c r="B353" s="1" t="s">
        <v>979</v>
      </c>
      <c r="C353" s="1" t="s">
        <v>4546</v>
      </c>
      <c r="D353" s="1" t="s">
        <v>4558</v>
      </c>
      <c r="E353" s="1" t="s">
        <v>4573</v>
      </c>
      <c r="F353" s="1" t="s">
        <v>4574</v>
      </c>
      <c r="G353" s="2">
        <v>1272</v>
      </c>
      <c r="H353" s="2">
        <v>1</v>
      </c>
      <c r="I353" s="2">
        <v>39</v>
      </c>
      <c r="J353" s="2">
        <v>9</v>
      </c>
      <c r="K353" s="2">
        <v>0</v>
      </c>
      <c r="L353" s="2">
        <v>0</v>
      </c>
      <c r="M353" s="2">
        <v>1</v>
      </c>
      <c r="N353" s="2">
        <v>0</v>
      </c>
      <c r="O353" s="2">
        <v>14</v>
      </c>
      <c r="P353" s="2">
        <v>8</v>
      </c>
      <c r="Q353" s="2">
        <v>0</v>
      </c>
      <c r="R353" s="2">
        <v>2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0</v>
      </c>
      <c r="AA353" s="11">
        <f t="shared" si="15"/>
        <v>25</v>
      </c>
      <c r="AB353" s="12" t="b">
        <f t="shared" si="16"/>
        <v>0</v>
      </c>
      <c r="AC353" s="13">
        <f t="shared" si="14"/>
        <v>0</v>
      </c>
    </row>
    <row r="354" spans="1:29" outlineLevel="7" x14ac:dyDescent="0.25">
      <c r="A354" s="1" t="s">
        <v>213</v>
      </c>
      <c r="B354" s="1" t="s">
        <v>979</v>
      </c>
      <c r="C354" s="1" t="s">
        <v>4546</v>
      </c>
      <c r="D354" s="1" t="s">
        <v>4558</v>
      </c>
      <c r="E354" s="1" t="s">
        <v>4559</v>
      </c>
      <c r="F354" s="1" t="s">
        <v>4560</v>
      </c>
      <c r="G354" s="2">
        <v>3687</v>
      </c>
      <c r="H354" s="2">
        <v>126</v>
      </c>
      <c r="I354" s="2">
        <v>102</v>
      </c>
      <c r="J354" s="2">
        <v>32</v>
      </c>
      <c r="K354" s="2">
        <v>0</v>
      </c>
      <c r="L354" s="2">
        <v>0</v>
      </c>
      <c r="M354" s="2">
        <v>1</v>
      </c>
      <c r="N354" s="2">
        <v>0</v>
      </c>
      <c r="O354" s="2">
        <v>12</v>
      </c>
      <c r="P354" s="2">
        <v>6</v>
      </c>
      <c r="Q354" s="2">
        <v>0</v>
      </c>
      <c r="R354" s="2">
        <v>2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2</v>
      </c>
      <c r="Y354" s="2">
        <v>69</v>
      </c>
      <c r="Z354" s="2">
        <v>0</v>
      </c>
      <c r="AA354" s="11">
        <f t="shared" si="15"/>
        <v>23</v>
      </c>
      <c r="AB354" s="12" t="b">
        <f t="shared" si="16"/>
        <v>0</v>
      </c>
      <c r="AC354" s="13">
        <f t="shared" si="14"/>
        <v>0</v>
      </c>
    </row>
    <row r="355" spans="1:29" outlineLevel="6" x14ac:dyDescent="0.25">
      <c r="A355" s="1"/>
      <c r="B355" s="1"/>
      <c r="C355" s="1"/>
      <c r="D355" s="25" t="s">
        <v>12167</v>
      </c>
      <c r="E355" s="1"/>
      <c r="F355" s="1"/>
      <c r="G355" s="2">
        <f>SUBTOTAL(1,G352:G354)</f>
        <v>1810.3333333333333</v>
      </c>
      <c r="H355" s="2">
        <f>SUBTOTAL(1,H352:H354)</f>
        <v>106.33333333333333</v>
      </c>
      <c r="I355" s="2">
        <f>SUBTOTAL(1,I352:I354)</f>
        <v>66</v>
      </c>
      <c r="J355" s="2">
        <f>SUBTOTAL(1,J352:J354)</f>
        <v>13.666666666666666</v>
      </c>
      <c r="K355" s="2">
        <f>SUBTOTAL(1,K352:K354)</f>
        <v>0</v>
      </c>
      <c r="L355" s="2">
        <f>SUBTOTAL(1,L352:L354)</f>
        <v>0</v>
      </c>
      <c r="M355" s="2">
        <f>SUBTOTAL(1,M352:M354)</f>
        <v>1</v>
      </c>
      <c r="N355" s="2">
        <f>SUBTOTAL(1,N352:N354)</f>
        <v>0</v>
      </c>
      <c r="O355" s="2">
        <f>SUBTOTAL(1,O352:O354)</f>
        <v>13.333333333333334</v>
      </c>
      <c r="P355" s="2">
        <f>SUBTOTAL(1,P352:P354)</f>
        <v>6.666666666666667</v>
      </c>
      <c r="Q355" s="2">
        <f>SUBTOTAL(1,Q352:Q354)</f>
        <v>0</v>
      </c>
      <c r="R355" s="2">
        <f>SUBTOTAL(1,R352:R354)</f>
        <v>1.3333333333333333</v>
      </c>
      <c r="S355" s="2">
        <f>SUBTOTAL(1,S352:S354)</f>
        <v>0</v>
      </c>
      <c r="T355" s="2">
        <f>SUBTOTAL(1,T352:T354)</f>
        <v>0</v>
      </c>
      <c r="U355" s="2">
        <f>SUBTOTAL(1,U352:U354)</f>
        <v>0</v>
      </c>
      <c r="V355" s="2">
        <f>SUBTOTAL(1,V352:V354)</f>
        <v>0</v>
      </c>
      <c r="W355" s="2">
        <f>SUBTOTAL(1,W352:W354)</f>
        <v>0.33333333333333331</v>
      </c>
      <c r="X355" s="2">
        <f>SUBTOTAL(1,X352:X354)</f>
        <v>0.66666666666666663</v>
      </c>
      <c r="Y355" s="2">
        <f>SUBTOTAL(1,Y352:Y354)</f>
        <v>23</v>
      </c>
      <c r="Z355" s="2">
        <f>SUBTOTAL(1,Z352:Z354)</f>
        <v>0</v>
      </c>
      <c r="AA355" s="11">
        <f>SUBTOTAL(1,AA352:AA354)</f>
        <v>23.333333333333332</v>
      </c>
      <c r="AB355" s="12" t="e">
        <f>SUBTOTAL(1,AB352:AB354)</f>
        <v>#DIV/0!</v>
      </c>
      <c r="AC355" s="13">
        <f>SUBTOTAL(1,AC352:AC354)</f>
        <v>0</v>
      </c>
    </row>
    <row r="356" spans="1:29" outlineLevel="7" x14ac:dyDescent="0.25">
      <c r="A356" s="1" t="s">
        <v>213</v>
      </c>
      <c r="B356" s="1" t="s">
        <v>979</v>
      </c>
      <c r="C356" s="1" t="s">
        <v>4546</v>
      </c>
      <c r="D356" s="1" t="s">
        <v>4585</v>
      </c>
      <c r="E356" s="1" t="s">
        <v>4586</v>
      </c>
      <c r="F356" s="1" t="s">
        <v>4587</v>
      </c>
      <c r="G356" s="2">
        <v>2499</v>
      </c>
      <c r="H356" s="2">
        <v>127</v>
      </c>
      <c r="I356" s="2">
        <v>55</v>
      </c>
      <c r="J356" s="2">
        <v>1</v>
      </c>
      <c r="K356" s="2">
        <v>1</v>
      </c>
      <c r="L356" s="2">
        <v>0</v>
      </c>
      <c r="M356" s="2">
        <v>1</v>
      </c>
      <c r="N356" s="2">
        <v>0</v>
      </c>
      <c r="O356" s="2">
        <v>1</v>
      </c>
      <c r="P356" s="2">
        <v>8</v>
      </c>
      <c r="Q356" s="2">
        <v>0</v>
      </c>
      <c r="R356" s="2">
        <v>1</v>
      </c>
      <c r="S356" s="2">
        <v>0</v>
      </c>
      <c r="T356" s="2">
        <v>0</v>
      </c>
      <c r="U356" s="2">
        <v>0</v>
      </c>
      <c r="V356" s="2">
        <v>0</v>
      </c>
      <c r="W356" s="2">
        <v>3</v>
      </c>
      <c r="X356" s="2">
        <v>0</v>
      </c>
      <c r="Y356" s="2">
        <v>0</v>
      </c>
      <c r="Z356" s="2">
        <v>0</v>
      </c>
      <c r="AA356" s="11">
        <f t="shared" si="15"/>
        <v>14</v>
      </c>
      <c r="AB356" s="12" t="b">
        <f t="shared" si="16"/>
        <v>0</v>
      </c>
      <c r="AC356" s="13">
        <f t="shared" si="14"/>
        <v>0</v>
      </c>
    </row>
    <row r="357" spans="1:29" outlineLevel="6" x14ac:dyDescent="0.25">
      <c r="A357" s="1"/>
      <c r="B357" s="1"/>
      <c r="C357" s="1"/>
      <c r="D357" s="25" t="s">
        <v>12168</v>
      </c>
      <c r="E357" s="1"/>
      <c r="F357" s="1"/>
      <c r="G357" s="2">
        <f>SUBTOTAL(1,G356:G356)</f>
        <v>2499</v>
      </c>
      <c r="H357" s="2">
        <f>SUBTOTAL(1,H356:H356)</f>
        <v>127</v>
      </c>
      <c r="I357" s="2">
        <f>SUBTOTAL(1,I356:I356)</f>
        <v>55</v>
      </c>
      <c r="J357" s="2">
        <f>SUBTOTAL(1,J356:J356)</f>
        <v>1</v>
      </c>
      <c r="K357" s="2">
        <f>SUBTOTAL(1,K356:K356)</f>
        <v>1</v>
      </c>
      <c r="L357" s="2">
        <f>SUBTOTAL(1,L356:L356)</f>
        <v>0</v>
      </c>
      <c r="M357" s="2">
        <f>SUBTOTAL(1,M356:M356)</f>
        <v>1</v>
      </c>
      <c r="N357" s="2">
        <f>SUBTOTAL(1,N356:N356)</f>
        <v>0</v>
      </c>
      <c r="O357" s="2">
        <f>SUBTOTAL(1,O356:O356)</f>
        <v>1</v>
      </c>
      <c r="P357" s="2">
        <f>SUBTOTAL(1,P356:P356)</f>
        <v>8</v>
      </c>
      <c r="Q357" s="2">
        <f>SUBTOTAL(1,Q356:Q356)</f>
        <v>0</v>
      </c>
      <c r="R357" s="2">
        <f>SUBTOTAL(1,R356:R356)</f>
        <v>1</v>
      </c>
      <c r="S357" s="2">
        <f>SUBTOTAL(1,S356:S356)</f>
        <v>0</v>
      </c>
      <c r="T357" s="2">
        <f>SUBTOTAL(1,T356:T356)</f>
        <v>0</v>
      </c>
      <c r="U357" s="2">
        <f>SUBTOTAL(1,U356:U356)</f>
        <v>0</v>
      </c>
      <c r="V357" s="2">
        <f>SUBTOTAL(1,V356:V356)</f>
        <v>0</v>
      </c>
      <c r="W357" s="2">
        <f>SUBTOTAL(1,W356:W356)</f>
        <v>3</v>
      </c>
      <c r="X357" s="2">
        <f>SUBTOTAL(1,X356:X356)</f>
        <v>0</v>
      </c>
      <c r="Y357" s="2">
        <f>SUBTOTAL(1,Y356:Y356)</f>
        <v>0</v>
      </c>
      <c r="Z357" s="2">
        <f>SUBTOTAL(1,Z356:Z356)</f>
        <v>0</v>
      </c>
      <c r="AA357" s="11">
        <f>SUBTOTAL(1,AA356:AA356)</f>
        <v>14</v>
      </c>
      <c r="AB357" s="12" t="e">
        <f>SUBTOTAL(1,AB356:AB356)</f>
        <v>#DIV/0!</v>
      </c>
      <c r="AC357" s="13">
        <f>SUBTOTAL(1,AC356:AC356)</f>
        <v>0</v>
      </c>
    </row>
    <row r="358" spans="1:29" outlineLevel="7" x14ac:dyDescent="0.25">
      <c r="A358" s="1" t="s">
        <v>213</v>
      </c>
      <c r="B358" s="1" t="s">
        <v>979</v>
      </c>
      <c r="C358" s="1" t="s">
        <v>4546</v>
      </c>
      <c r="D358" s="1" t="s">
        <v>4588</v>
      </c>
      <c r="E358" s="1" t="s">
        <v>4589</v>
      </c>
      <c r="F358" s="1" t="s">
        <v>4590</v>
      </c>
      <c r="G358" s="2">
        <v>4291</v>
      </c>
      <c r="H358" s="2">
        <v>188</v>
      </c>
      <c r="I358" s="2">
        <v>129</v>
      </c>
      <c r="J358" s="2">
        <v>33</v>
      </c>
      <c r="K358" s="2">
        <v>1</v>
      </c>
      <c r="L358" s="2">
        <v>0</v>
      </c>
      <c r="M358" s="2">
        <v>1</v>
      </c>
      <c r="N358" s="2">
        <v>0</v>
      </c>
      <c r="O358" s="2">
        <v>4</v>
      </c>
      <c r="P358" s="2">
        <v>15</v>
      </c>
      <c r="Q358" s="2">
        <v>0</v>
      </c>
      <c r="R358" s="2">
        <v>1</v>
      </c>
      <c r="S358" s="2">
        <v>0</v>
      </c>
      <c r="T358" s="2">
        <v>0</v>
      </c>
      <c r="U358" s="2">
        <v>0</v>
      </c>
      <c r="V358" s="2">
        <v>0</v>
      </c>
      <c r="W358" s="2">
        <v>6</v>
      </c>
      <c r="X358" s="2">
        <v>1</v>
      </c>
      <c r="Y358" s="2">
        <v>10</v>
      </c>
      <c r="Z358" s="2">
        <v>0</v>
      </c>
      <c r="AA358" s="11">
        <f t="shared" si="15"/>
        <v>28</v>
      </c>
      <c r="AB358" s="12" t="b">
        <f t="shared" si="16"/>
        <v>0</v>
      </c>
      <c r="AC358" s="13">
        <f t="shared" si="14"/>
        <v>0</v>
      </c>
    </row>
    <row r="359" spans="1:29" outlineLevel="6" x14ac:dyDescent="0.25">
      <c r="A359" s="1"/>
      <c r="B359" s="1"/>
      <c r="C359" s="1"/>
      <c r="D359" s="25" t="s">
        <v>12169</v>
      </c>
      <c r="E359" s="1"/>
      <c r="F359" s="1"/>
      <c r="G359" s="2">
        <f>SUBTOTAL(1,G358:G358)</f>
        <v>4291</v>
      </c>
      <c r="H359" s="2">
        <f>SUBTOTAL(1,H358:H358)</f>
        <v>188</v>
      </c>
      <c r="I359" s="2">
        <f>SUBTOTAL(1,I358:I358)</f>
        <v>129</v>
      </c>
      <c r="J359" s="2">
        <f>SUBTOTAL(1,J358:J358)</f>
        <v>33</v>
      </c>
      <c r="K359" s="2">
        <f>SUBTOTAL(1,K358:K358)</f>
        <v>1</v>
      </c>
      <c r="L359" s="2">
        <f>SUBTOTAL(1,L358:L358)</f>
        <v>0</v>
      </c>
      <c r="M359" s="2">
        <f>SUBTOTAL(1,M358:M358)</f>
        <v>1</v>
      </c>
      <c r="N359" s="2">
        <f>SUBTOTAL(1,N358:N358)</f>
        <v>0</v>
      </c>
      <c r="O359" s="2">
        <f>SUBTOTAL(1,O358:O358)</f>
        <v>4</v>
      </c>
      <c r="P359" s="2">
        <f>SUBTOTAL(1,P358:P358)</f>
        <v>15</v>
      </c>
      <c r="Q359" s="2">
        <f>SUBTOTAL(1,Q358:Q358)</f>
        <v>0</v>
      </c>
      <c r="R359" s="2">
        <f>SUBTOTAL(1,R358:R358)</f>
        <v>1</v>
      </c>
      <c r="S359" s="2">
        <f>SUBTOTAL(1,S358:S358)</f>
        <v>0</v>
      </c>
      <c r="T359" s="2">
        <f>SUBTOTAL(1,T358:T358)</f>
        <v>0</v>
      </c>
      <c r="U359" s="2">
        <f>SUBTOTAL(1,U358:U358)</f>
        <v>0</v>
      </c>
      <c r="V359" s="2">
        <f>SUBTOTAL(1,V358:V358)</f>
        <v>0</v>
      </c>
      <c r="W359" s="2">
        <f>SUBTOTAL(1,W358:W358)</f>
        <v>6</v>
      </c>
      <c r="X359" s="2">
        <f>SUBTOTAL(1,X358:X358)</f>
        <v>1</v>
      </c>
      <c r="Y359" s="2">
        <f>SUBTOTAL(1,Y358:Y358)</f>
        <v>10</v>
      </c>
      <c r="Z359" s="2">
        <f>SUBTOTAL(1,Z358:Z358)</f>
        <v>0</v>
      </c>
      <c r="AA359" s="11">
        <f>SUBTOTAL(1,AA358:AA358)</f>
        <v>28</v>
      </c>
      <c r="AB359" s="12" t="e">
        <f>SUBTOTAL(1,AB358:AB358)</f>
        <v>#DIV/0!</v>
      </c>
      <c r="AC359" s="13">
        <f>SUBTOTAL(1,AC358:AC358)</f>
        <v>0</v>
      </c>
    </row>
    <row r="360" spans="1:29" outlineLevel="7" x14ac:dyDescent="0.25">
      <c r="A360" s="1" t="s">
        <v>213</v>
      </c>
      <c r="B360" s="1" t="s">
        <v>979</v>
      </c>
      <c r="C360" s="1" t="s">
        <v>4546</v>
      </c>
      <c r="D360" s="1" t="s">
        <v>4561</v>
      </c>
      <c r="E360" s="1" t="s">
        <v>4571</v>
      </c>
      <c r="F360" s="1" t="s">
        <v>4572</v>
      </c>
      <c r="G360" s="2">
        <v>1520</v>
      </c>
      <c r="H360" s="2">
        <v>246</v>
      </c>
      <c r="I360" s="2">
        <v>56</v>
      </c>
      <c r="J360" s="2">
        <v>1</v>
      </c>
      <c r="K360" s="2">
        <v>0</v>
      </c>
      <c r="L360" s="2">
        <v>1</v>
      </c>
      <c r="M360" s="2">
        <v>1</v>
      </c>
      <c r="N360" s="2">
        <v>0</v>
      </c>
      <c r="O360" s="2">
        <v>9</v>
      </c>
      <c r="P360" s="2">
        <v>5</v>
      </c>
      <c r="Q360" s="2">
        <v>1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1</v>
      </c>
      <c r="X360" s="2">
        <v>0</v>
      </c>
      <c r="Y360" s="2">
        <v>0</v>
      </c>
      <c r="Z360" s="2">
        <v>0</v>
      </c>
      <c r="AA360" s="11">
        <f t="shared" si="15"/>
        <v>17</v>
      </c>
      <c r="AB360" s="12" t="b">
        <f t="shared" si="16"/>
        <v>0</v>
      </c>
      <c r="AC360" s="13">
        <f t="shared" si="14"/>
        <v>0</v>
      </c>
    </row>
    <row r="361" spans="1:29" outlineLevel="7" x14ac:dyDescent="0.25">
      <c r="A361" s="1" t="s">
        <v>213</v>
      </c>
      <c r="B361" s="1" t="s">
        <v>979</v>
      </c>
      <c r="C361" s="1" t="s">
        <v>4546</v>
      </c>
      <c r="D361" s="1" t="s">
        <v>4561</v>
      </c>
      <c r="E361" s="1" t="s">
        <v>4562</v>
      </c>
      <c r="F361" s="1" t="s">
        <v>4563</v>
      </c>
      <c r="G361" s="2">
        <v>3474</v>
      </c>
      <c r="H361" s="2">
        <v>240</v>
      </c>
      <c r="I361" s="2">
        <v>117</v>
      </c>
      <c r="J361" s="2">
        <v>19</v>
      </c>
      <c r="K361" s="2">
        <v>1</v>
      </c>
      <c r="L361" s="2">
        <v>0</v>
      </c>
      <c r="M361" s="2">
        <v>1</v>
      </c>
      <c r="N361" s="2">
        <v>0</v>
      </c>
      <c r="O361" s="2">
        <v>12</v>
      </c>
      <c r="P361" s="2">
        <v>23</v>
      </c>
      <c r="Q361" s="2">
        <v>0</v>
      </c>
      <c r="R361" s="2">
        <v>1</v>
      </c>
      <c r="S361" s="2">
        <v>0</v>
      </c>
      <c r="T361" s="2">
        <v>0</v>
      </c>
      <c r="U361" s="2">
        <v>0</v>
      </c>
      <c r="V361" s="2">
        <v>2</v>
      </c>
      <c r="W361" s="2">
        <v>4</v>
      </c>
      <c r="X361" s="2">
        <v>14</v>
      </c>
      <c r="Y361" s="2">
        <v>50</v>
      </c>
      <c r="Z361" s="2">
        <v>0</v>
      </c>
      <c r="AA361" s="11">
        <f t="shared" si="15"/>
        <v>57</v>
      </c>
      <c r="AB361" s="12" t="b">
        <f t="shared" si="16"/>
        <v>0</v>
      </c>
      <c r="AC361" s="13">
        <f t="shared" si="14"/>
        <v>0</v>
      </c>
    </row>
    <row r="362" spans="1:29" outlineLevel="6" x14ac:dyDescent="0.25">
      <c r="A362" s="1"/>
      <c r="B362" s="1"/>
      <c r="C362" s="1"/>
      <c r="D362" s="25" t="s">
        <v>12170</v>
      </c>
      <c r="E362" s="1"/>
      <c r="F362" s="1"/>
      <c r="G362" s="2">
        <f>SUBTOTAL(1,G360:G361)</f>
        <v>2497</v>
      </c>
      <c r="H362" s="2">
        <f>SUBTOTAL(1,H360:H361)</f>
        <v>243</v>
      </c>
      <c r="I362" s="2">
        <f>SUBTOTAL(1,I360:I361)</f>
        <v>86.5</v>
      </c>
      <c r="J362" s="2">
        <f>SUBTOTAL(1,J360:J361)</f>
        <v>10</v>
      </c>
      <c r="K362" s="2">
        <f>SUBTOTAL(1,K360:K361)</f>
        <v>0.5</v>
      </c>
      <c r="L362" s="2">
        <f>SUBTOTAL(1,L360:L361)</f>
        <v>0.5</v>
      </c>
      <c r="M362" s="2">
        <f>SUBTOTAL(1,M360:M361)</f>
        <v>1</v>
      </c>
      <c r="N362" s="2">
        <f>SUBTOTAL(1,N360:N361)</f>
        <v>0</v>
      </c>
      <c r="O362" s="2">
        <f>SUBTOTAL(1,O360:O361)</f>
        <v>10.5</v>
      </c>
      <c r="P362" s="2">
        <f>SUBTOTAL(1,P360:P361)</f>
        <v>14</v>
      </c>
      <c r="Q362" s="2">
        <f>SUBTOTAL(1,Q360:Q361)</f>
        <v>0.5</v>
      </c>
      <c r="R362" s="2">
        <f>SUBTOTAL(1,R360:R361)</f>
        <v>0.5</v>
      </c>
      <c r="S362" s="2">
        <f>SUBTOTAL(1,S360:S361)</f>
        <v>0</v>
      </c>
      <c r="T362" s="2">
        <f>SUBTOTAL(1,T360:T361)</f>
        <v>0</v>
      </c>
      <c r="U362" s="2">
        <f>SUBTOTAL(1,U360:U361)</f>
        <v>0</v>
      </c>
      <c r="V362" s="2">
        <f>SUBTOTAL(1,V360:V361)</f>
        <v>1</v>
      </c>
      <c r="W362" s="2">
        <f>SUBTOTAL(1,W360:W361)</f>
        <v>2.5</v>
      </c>
      <c r="X362" s="2">
        <f>SUBTOTAL(1,X360:X361)</f>
        <v>7</v>
      </c>
      <c r="Y362" s="2">
        <f>SUBTOTAL(1,Y360:Y361)</f>
        <v>25</v>
      </c>
      <c r="Z362" s="2">
        <f>SUBTOTAL(1,Z360:Z361)</f>
        <v>0</v>
      </c>
      <c r="AA362" s="11">
        <f>SUBTOTAL(1,AA360:AA361)</f>
        <v>37</v>
      </c>
      <c r="AB362" s="12" t="e">
        <f>SUBTOTAL(1,AB360:AB361)</f>
        <v>#DIV/0!</v>
      </c>
      <c r="AC362" s="13">
        <f>SUBTOTAL(1,AC360:AC361)</f>
        <v>0</v>
      </c>
    </row>
    <row r="363" spans="1:29" outlineLevel="7" x14ac:dyDescent="0.25">
      <c r="A363" s="1" t="s">
        <v>213</v>
      </c>
      <c r="B363" s="1" t="s">
        <v>979</v>
      </c>
      <c r="C363" s="1" t="s">
        <v>4546</v>
      </c>
      <c r="D363" s="1" t="s">
        <v>4550</v>
      </c>
      <c r="E363" s="1" t="s">
        <v>4551</v>
      </c>
      <c r="F363" s="1" t="s">
        <v>4552</v>
      </c>
      <c r="G363" s="2">
        <v>974</v>
      </c>
      <c r="H363" s="2">
        <v>163</v>
      </c>
      <c r="I363" s="2">
        <v>44</v>
      </c>
      <c r="J363" s="2">
        <v>1</v>
      </c>
      <c r="K363" s="2">
        <v>0</v>
      </c>
      <c r="L363" s="2">
        <v>0</v>
      </c>
      <c r="M363" s="2">
        <v>1</v>
      </c>
      <c r="N363" s="2">
        <v>0</v>
      </c>
      <c r="O363" s="2">
        <v>24</v>
      </c>
      <c r="P363" s="2">
        <v>2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2">
        <v>1</v>
      </c>
      <c r="X363" s="2">
        <v>0</v>
      </c>
      <c r="Y363" s="2">
        <v>0</v>
      </c>
      <c r="Z363" s="2">
        <v>0</v>
      </c>
      <c r="AA363" s="11">
        <f t="shared" si="15"/>
        <v>28</v>
      </c>
      <c r="AB363" s="12" t="b">
        <f t="shared" si="16"/>
        <v>0</v>
      </c>
      <c r="AC363" s="13">
        <f t="shared" si="14"/>
        <v>0</v>
      </c>
    </row>
    <row r="364" spans="1:29" outlineLevel="7" x14ac:dyDescent="0.25">
      <c r="A364" s="1" t="s">
        <v>213</v>
      </c>
      <c r="B364" s="1" t="s">
        <v>979</v>
      </c>
      <c r="C364" s="1" t="s">
        <v>4546</v>
      </c>
      <c r="D364" s="1" t="s">
        <v>4550</v>
      </c>
      <c r="E364" s="1" t="s">
        <v>4553</v>
      </c>
      <c r="F364" s="1" t="s">
        <v>4554</v>
      </c>
      <c r="G364" s="2">
        <v>1980</v>
      </c>
      <c r="H364" s="2">
        <v>47</v>
      </c>
      <c r="I364" s="2">
        <v>25</v>
      </c>
      <c r="J364" s="2">
        <v>3</v>
      </c>
      <c r="K364" s="2">
        <v>2</v>
      </c>
      <c r="L364" s="2">
        <v>0</v>
      </c>
      <c r="M364" s="2">
        <v>1</v>
      </c>
      <c r="N364" s="2">
        <v>0</v>
      </c>
      <c r="O364" s="2">
        <v>20</v>
      </c>
      <c r="P364" s="2">
        <v>11</v>
      </c>
      <c r="Q364" s="2">
        <v>0</v>
      </c>
      <c r="R364" s="2">
        <v>2</v>
      </c>
      <c r="S364" s="2">
        <v>0</v>
      </c>
      <c r="T364" s="2">
        <v>0</v>
      </c>
      <c r="U364" s="2">
        <v>0</v>
      </c>
      <c r="V364" s="2">
        <v>0</v>
      </c>
      <c r="W364" s="2">
        <v>6</v>
      </c>
      <c r="X364" s="2">
        <v>0</v>
      </c>
      <c r="Y364" s="2">
        <v>0</v>
      </c>
      <c r="Z364" s="2">
        <v>0</v>
      </c>
      <c r="AA364" s="11">
        <f t="shared" si="15"/>
        <v>40</v>
      </c>
      <c r="AB364" s="12" t="b">
        <f t="shared" si="16"/>
        <v>0</v>
      </c>
      <c r="AC364" s="13">
        <f t="shared" si="14"/>
        <v>0</v>
      </c>
    </row>
    <row r="365" spans="1:29" outlineLevel="7" x14ac:dyDescent="0.25">
      <c r="A365" s="1" t="s">
        <v>213</v>
      </c>
      <c r="B365" s="1" t="s">
        <v>979</v>
      </c>
      <c r="C365" s="1" t="s">
        <v>4546</v>
      </c>
      <c r="D365" s="1" t="s">
        <v>4550</v>
      </c>
      <c r="E365" s="1" t="s">
        <v>4595</v>
      </c>
      <c r="F365" s="1" t="s">
        <v>4596</v>
      </c>
      <c r="G365" s="2">
        <v>4201</v>
      </c>
      <c r="H365" s="2">
        <v>217</v>
      </c>
      <c r="I365" s="2">
        <v>121</v>
      </c>
      <c r="J365" s="2">
        <v>39</v>
      </c>
      <c r="K365" s="2">
        <v>1</v>
      </c>
      <c r="L365" s="2">
        <v>0</v>
      </c>
      <c r="M365" s="2">
        <v>1</v>
      </c>
      <c r="N365" s="2">
        <v>0</v>
      </c>
      <c r="O365" s="2">
        <v>22</v>
      </c>
      <c r="P365" s="2">
        <v>7</v>
      </c>
      <c r="Q365" s="2">
        <v>0</v>
      </c>
      <c r="R365" s="2">
        <v>1</v>
      </c>
      <c r="S365" s="2">
        <v>0</v>
      </c>
      <c r="T365" s="2">
        <v>0</v>
      </c>
      <c r="U365" s="2">
        <v>0</v>
      </c>
      <c r="V365" s="2">
        <v>0</v>
      </c>
      <c r="W365" s="2">
        <v>2</v>
      </c>
      <c r="X365" s="2">
        <v>4</v>
      </c>
      <c r="Y365" s="2">
        <v>50</v>
      </c>
      <c r="Z365" s="2">
        <v>0</v>
      </c>
      <c r="AA365" s="11">
        <f t="shared" si="15"/>
        <v>37</v>
      </c>
      <c r="AB365" s="12" t="b">
        <f t="shared" si="16"/>
        <v>0</v>
      </c>
      <c r="AC365" s="13">
        <f t="shared" si="14"/>
        <v>0</v>
      </c>
    </row>
    <row r="366" spans="1:29" outlineLevel="7" x14ac:dyDescent="0.25">
      <c r="A366" s="1" t="s">
        <v>213</v>
      </c>
      <c r="B366" s="1" t="s">
        <v>979</v>
      </c>
      <c r="C366" s="1" t="s">
        <v>4546</v>
      </c>
      <c r="D366" s="1" t="s">
        <v>4550</v>
      </c>
      <c r="E366" s="1" t="s">
        <v>4593</v>
      </c>
      <c r="F366" s="1" t="s">
        <v>4594</v>
      </c>
      <c r="G366" s="2">
        <v>1187</v>
      </c>
      <c r="H366" s="2">
        <v>129</v>
      </c>
      <c r="I366" s="2">
        <v>60</v>
      </c>
      <c r="J366" s="2">
        <v>0</v>
      </c>
      <c r="K366" s="2">
        <v>1</v>
      </c>
      <c r="L366" s="2">
        <v>0</v>
      </c>
      <c r="M366" s="2">
        <v>1</v>
      </c>
      <c r="N366" s="2">
        <v>0</v>
      </c>
      <c r="O366" s="2">
        <v>19</v>
      </c>
      <c r="P366" s="2">
        <v>1</v>
      </c>
      <c r="Q366" s="2">
        <v>0</v>
      </c>
      <c r="R366" s="2">
        <v>1</v>
      </c>
      <c r="S366" s="2">
        <v>0</v>
      </c>
      <c r="T366" s="2">
        <v>0</v>
      </c>
      <c r="U366" s="2">
        <v>0</v>
      </c>
      <c r="V366" s="2">
        <v>0</v>
      </c>
      <c r="W366" s="2">
        <v>2</v>
      </c>
      <c r="X366" s="2">
        <v>0</v>
      </c>
      <c r="Y366" s="2">
        <v>0</v>
      </c>
      <c r="Z366" s="2">
        <v>0</v>
      </c>
      <c r="AA366" s="11">
        <f t="shared" si="15"/>
        <v>24</v>
      </c>
      <c r="AB366" s="12" t="b">
        <f t="shared" si="16"/>
        <v>0</v>
      </c>
      <c r="AC366" s="13">
        <f t="shared" si="14"/>
        <v>0</v>
      </c>
    </row>
    <row r="367" spans="1:29" outlineLevel="7" x14ac:dyDescent="0.25">
      <c r="A367" s="1" t="s">
        <v>213</v>
      </c>
      <c r="B367" s="1" t="s">
        <v>979</v>
      </c>
      <c r="C367" s="1" t="s">
        <v>4546</v>
      </c>
      <c r="D367" s="1" t="s">
        <v>4550</v>
      </c>
      <c r="E367" s="1" t="s">
        <v>4581</v>
      </c>
      <c r="F367" s="1" t="s">
        <v>4582</v>
      </c>
      <c r="G367" s="2">
        <v>986</v>
      </c>
      <c r="H367" s="2">
        <v>251</v>
      </c>
      <c r="I367" s="2">
        <v>119</v>
      </c>
      <c r="J367" s="2">
        <v>0</v>
      </c>
      <c r="K367" s="2">
        <v>1</v>
      </c>
      <c r="L367" s="2">
        <v>0</v>
      </c>
      <c r="M367" s="2">
        <v>1</v>
      </c>
      <c r="N367" s="2">
        <v>0</v>
      </c>
      <c r="O367" s="2">
        <v>13</v>
      </c>
      <c r="P367" s="2">
        <v>9</v>
      </c>
      <c r="Q367" s="2">
        <v>0</v>
      </c>
      <c r="R367" s="2">
        <v>2</v>
      </c>
      <c r="S367" s="2">
        <v>0</v>
      </c>
      <c r="T367" s="2">
        <v>0</v>
      </c>
      <c r="U367" s="2">
        <v>0</v>
      </c>
      <c r="V367" s="2">
        <v>0</v>
      </c>
      <c r="W367" s="2">
        <v>1</v>
      </c>
      <c r="X367" s="2">
        <v>0</v>
      </c>
      <c r="Y367" s="2">
        <v>0</v>
      </c>
      <c r="Z367" s="2">
        <v>0</v>
      </c>
      <c r="AA367" s="11">
        <f t="shared" si="15"/>
        <v>26</v>
      </c>
      <c r="AB367" s="12" t="b">
        <f t="shared" si="16"/>
        <v>0</v>
      </c>
      <c r="AC367" s="13">
        <f t="shared" si="14"/>
        <v>0</v>
      </c>
    </row>
    <row r="368" spans="1:29" outlineLevel="7" x14ac:dyDescent="0.25">
      <c r="A368" s="1" t="s">
        <v>213</v>
      </c>
      <c r="B368" s="1" t="s">
        <v>979</v>
      </c>
      <c r="C368" s="1" t="s">
        <v>4546</v>
      </c>
      <c r="D368" s="1" t="s">
        <v>4550</v>
      </c>
      <c r="E368" s="1" t="s">
        <v>4591</v>
      </c>
      <c r="F368" s="1" t="s">
        <v>4592</v>
      </c>
      <c r="G368" s="2">
        <v>739</v>
      </c>
      <c r="H368" s="2">
        <v>155</v>
      </c>
      <c r="I368" s="2">
        <v>40</v>
      </c>
      <c r="J368" s="2">
        <v>0</v>
      </c>
      <c r="K368" s="2">
        <v>0</v>
      </c>
      <c r="L368" s="2">
        <v>0</v>
      </c>
      <c r="M368" s="2">
        <v>1</v>
      </c>
      <c r="N368" s="2">
        <v>0</v>
      </c>
      <c r="O368" s="2">
        <v>16</v>
      </c>
      <c r="P368" s="2">
        <v>1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1</v>
      </c>
      <c r="X368" s="2">
        <v>0</v>
      </c>
      <c r="Y368" s="2">
        <v>0</v>
      </c>
      <c r="Z368" s="2">
        <v>0</v>
      </c>
      <c r="AA368" s="11">
        <f t="shared" si="15"/>
        <v>19</v>
      </c>
      <c r="AB368" s="12" t="b">
        <f t="shared" si="16"/>
        <v>0</v>
      </c>
      <c r="AC368" s="13">
        <f t="shared" si="14"/>
        <v>0</v>
      </c>
    </row>
    <row r="369" spans="1:29" outlineLevel="6" x14ac:dyDescent="0.25">
      <c r="A369" s="1"/>
      <c r="B369" s="1"/>
      <c r="C369" s="1"/>
      <c r="D369" s="25" t="s">
        <v>12171</v>
      </c>
      <c r="E369" s="1"/>
      <c r="F369" s="1"/>
      <c r="G369" s="2">
        <f>SUBTOTAL(1,G363:G368)</f>
        <v>1677.8333333333333</v>
      </c>
      <c r="H369" s="2">
        <f>SUBTOTAL(1,H363:H368)</f>
        <v>160.33333333333334</v>
      </c>
      <c r="I369" s="2">
        <f>SUBTOTAL(1,I363:I368)</f>
        <v>68.166666666666671</v>
      </c>
      <c r="J369" s="2">
        <f>SUBTOTAL(1,J363:J368)</f>
        <v>7.166666666666667</v>
      </c>
      <c r="K369" s="2">
        <f>SUBTOTAL(1,K363:K368)</f>
        <v>0.83333333333333337</v>
      </c>
      <c r="L369" s="2">
        <f>SUBTOTAL(1,L363:L368)</f>
        <v>0</v>
      </c>
      <c r="M369" s="2">
        <f>SUBTOTAL(1,M363:M368)</f>
        <v>1</v>
      </c>
      <c r="N369" s="2">
        <f>SUBTOTAL(1,N363:N368)</f>
        <v>0</v>
      </c>
      <c r="O369" s="2">
        <f>SUBTOTAL(1,O363:O368)</f>
        <v>19</v>
      </c>
      <c r="P369" s="2">
        <f>SUBTOTAL(1,P363:P368)</f>
        <v>5.166666666666667</v>
      </c>
      <c r="Q369" s="2">
        <f>SUBTOTAL(1,Q363:Q368)</f>
        <v>0</v>
      </c>
      <c r="R369" s="2">
        <f>SUBTOTAL(1,R363:R368)</f>
        <v>1</v>
      </c>
      <c r="S369" s="2">
        <f>SUBTOTAL(1,S363:S368)</f>
        <v>0</v>
      </c>
      <c r="T369" s="2">
        <f>SUBTOTAL(1,T363:T368)</f>
        <v>0</v>
      </c>
      <c r="U369" s="2">
        <f>SUBTOTAL(1,U363:U368)</f>
        <v>0</v>
      </c>
      <c r="V369" s="2">
        <f>SUBTOTAL(1,V363:V368)</f>
        <v>0</v>
      </c>
      <c r="W369" s="2">
        <f>SUBTOTAL(1,W363:W368)</f>
        <v>2.1666666666666665</v>
      </c>
      <c r="X369" s="2">
        <f>SUBTOTAL(1,X363:X368)</f>
        <v>0.66666666666666663</v>
      </c>
      <c r="Y369" s="2">
        <f>SUBTOTAL(1,Y363:Y368)</f>
        <v>8.3333333333333339</v>
      </c>
      <c r="Z369" s="2">
        <f>SUBTOTAL(1,Z363:Z368)</f>
        <v>0</v>
      </c>
      <c r="AA369" s="11">
        <f>SUBTOTAL(1,AA363:AA368)</f>
        <v>29</v>
      </c>
      <c r="AB369" s="12" t="e">
        <f>SUBTOTAL(1,AB363:AB368)</f>
        <v>#DIV/0!</v>
      </c>
      <c r="AC369" s="13">
        <f>SUBTOTAL(1,AC363:AC368)</f>
        <v>0</v>
      </c>
    </row>
    <row r="370" spans="1:29" outlineLevel="7" x14ac:dyDescent="0.25">
      <c r="A370" s="1" t="s">
        <v>213</v>
      </c>
      <c r="B370" s="1" t="s">
        <v>979</v>
      </c>
      <c r="C370" s="1" t="s">
        <v>4546</v>
      </c>
      <c r="D370" s="1" t="s">
        <v>4547</v>
      </c>
      <c r="E370" s="1" t="s">
        <v>4548</v>
      </c>
      <c r="F370" s="1" t="s">
        <v>4549</v>
      </c>
      <c r="G370" s="2">
        <v>3286</v>
      </c>
      <c r="H370" s="2">
        <v>339</v>
      </c>
      <c r="I370" s="2">
        <v>92</v>
      </c>
      <c r="J370" s="2">
        <v>30</v>
      </c>
      <c r="K370" s="2">
        <v>1</v>
      </c>
      <c r="L370" s="2">
        <v>0</v>
      </c>
      <c r="M370" s="2">
        <v>1</v>
      </c>
      <c r="N370" s="2">
        <v>0</v>
      </c>
      <c r="O370" s="2">
        <v>13</v>
      </c>
      <c r="P370" s="2">
        <v>14</v>
      </c>
      <c r="Q370" s="2">
        <v>0</v>
      </c>
      <c r="R370" s="2">
        <v>2</v>
      </c>
      <c r="S370" s="2">
        <v>0</v>
      </c>
      <c r="T370" s="2">
        <v>0</v>
      </c>
      <c r="U370" s="2">
        <v>0</v>
      </c>
      <c r="V370" s="2">
        <v>0</v>
      </c>
      <c r="W370" s="2">
        <v>14</v>
      </c>
      <c r="X370" s="2">
        <v>1</v>
      </c>
      <c r="Y370" s="2">
        <v>32</v>
      </c>
      <c r="Z370" s="2">
        <v>0</v>
      </c>
      <c r="AA370" s="11">
        <f t="shared" si="15"/>
        <v>45</v>
      </c>
      <c r="AB370" s="12" t="b">
        <f t="shared" si="16"/>
        <v>0</v>
      </c>
      <c r="AC370" s="13">
        <f t="shared" si="14"/>
        <v>0</v>
      </c>
    </row>
    <row r="371" spans="1:29" outlineLevel="7" x14ac:dyDescent="0.25">
      <c r="A371" s="1" t="s">
        <v>213</v>
      </c>
      <c r="B371" s="1" t="s">
        <v>979</v>
      </c>
      <c r="C371" s="1" t="s">
        <v>4546</v>
      </c>
      <c r="D371" s="1" t="s">
        <v>4547</v>
      </c>
      <c r="E371" s="1" t="s">
        <v>4564</v>
      </c>
      <c r="F371" s="1" t="s">
        <v>4565</v>
      </c>
      <c r="G371" s="2">
        <v>2295</v>
      </c>
      <c r="H371" s="2">
        <v>4</v>
      </c>
      <c r="I371" s="2">
        <v>27</v>
      </c>
      <c r="J371" s="2">
        <v>5</v>
      </c>
      <c r="K371" s="2">
        <v>1</v>
      </c>
      <c r="L371" s="2">
        <v>0</v>
      </c>
      <c r="M371" s="2">
        <v>1</v>
      </c>
      <c r="N371" s="2">
        <v>0</v>
      </c>
      <c r="O371" s="2">
        <v>12</v>
      </c>
      <c r="P371" s="2">
        <v>15</v>
      </c>
      <c r="Q371" s="2">
        <v>0</v>
      </c>
      <c r="R371" s="2">
        <v>1</v>
      </c>
      <c r="S371" s="2">
        <v>0</v>
      </c>
      <c r="T371" s="2">
        <v>0</v>
      </c>
      <c r="U371" s="2">
        <v>0</v>
      </c>
      <c r="V371" s="2">
        <v>0</v>
      </c>
      <c r="W371" s="2">
        <v>7</v>
      </c>
      <c r="X371" s="2">
        <v>0</v>
      </c>
      <c r="Y371" s="2">
        <v>0</v>
      </c>
      <c r="Z371" s="2">
        <v>0</v>
      </c>
      <c r="AA371" s="11">
        <f t="shared" si="15"/>
        <v>36</v>
      </c>
      <c r="AB371" s="12" t="b">
        <f t="shared" si="16"/>
        <v>0</v>
      </c>
      <c r="AC371" s="13">
        <f t="shared" si="14"/>
        <v>0</v>
      </c>
    </row>
    <row r="372" spans="1:29" outlineLevel="7" x14ac:dyDescent="0.25">
      <c r="A372" s="1" t="s">
        <v>213</v>
      </c>
      <c r="B372" s="1" t="s">
        <v>979</v>
      </c>
      <c r="C372" s="1" t="s">
        <v>4546</v>
      </c>
      <c r="D372" s="1" t="s">
        <v>4547</v>
      </c>
      <c r="E372" s="1" t="s">
        <v>4579</v>
      </c>
      <c r="F372" s="1" t="s">
        <v>4580</v>
      </c>
      <c r="G372" s="2">
        <v>952</v>
      </c>
      <c r="H372" s="2">
        <v>120</v>
      </c>
      <c r="I372" s="2">
        <v>79</v>
      </c>
      <c r="J372" s="2">
        <v>0</v>
      </c>
      <c r="K372" s="2">
        <v>1</v>
      </c>
      <c r="L372" s="2">
        <v>0</v>
      </c>
      <c r="M372" s="2">
        <v>1</v>
      </c>
      <c r="N372" s="2">
        <v>0</v>
      </c>
      <c r="O372" s="2">
        <v>1</v>
      </c>
      <c r="P372" s="2">
        <v>7</v>
      </c>
      <c r="Q372" s="2">
        <v>8</v>
      </c>
      <c r="R372" s="2">
        <v>1</v>
      </c>
      <c r="S372" s="2">
        <v>0</v>
      </c>
      <c r="T372" s="2">
        <v>0</v>
      </c>
      <c r="U372" s="2">
        <v>0</v>
      </c>
      <c r="V372" s="2">
        <v>0</v>
      </c>
      <c r="W372" s="2">
        <v>2</v>
      </c>
      <c r="X372" s="2">
        <v>0</v>
      </c>
      <c r="Y372" s="2">
        <v>0</v>
      </c>
      <c r="Z372" s="2">
        <v>0</v>
      </c>
      <c r="AA372" s="11">
        <f t="shared" si="15"/>
        <v>20</v>
      </c>
      <c r="AB372" s="12" t="b">
        <f t="shared" si="16"/>
        <v>0</v>
      </c>
      <c r="AC372" s="13">
        <f t="shared" si="14"/>
        <v>0</v>
      </c>
    </row>
    <row r="373" spans="1:29" outlineLevel="6" x14ac:dyDescent="0.25">
      <c r="A373" s="1"/>
      <c r="B373" s="1"/>
      <c r="C373" s="1"/>
      <c r="D373" s="25" t="s">
        <v>12172</v>
      </c>
      <c r="E373" s="1"/>
      <c r="F373" s="1"/>
      <c r="G373" s="2">
        <f>SUBTOTAL(1,G370:G372)</f>
        <v>2177.6666666666665</v>
      </c>
      <c r="H373" s="2">
        <f>SUBTOTAL(1,H370:H372)</f>
        <v>154.33333333333334</v>
      </c>
      <c r="I373" s="2">
        <f>SUBTOTAL(1,I370:I372)</f>
        <v>66</v>
      </c>
      <c r="J373" s="2">
        <f>SUBTOTAL(1,J370:J372)</f>
        <v>11.666666666666666</v>
      </c>
      <c r="K373" s="2">
        <f>SUBTOTAL(1,K370:K372)</f>
        <v>1</v>
      </c>
      <c r="L373" s="2">
        <f>SUBTOTAL(1,L370:L372)</f>
        <v>0</v>
      </c>
      <c r="M373" s="2">
        <f>SUBTOTAL(1,M370:M372)</f>
        <v>1</v>
      </c>
      <c r="N373" s="2">
        <f>SUBTOTAL(1,N370:N372)</f>
        <v>0</v>
      </c>
      <c r="O373" s="2">
        <f>SUBTOTAL(1,O370:O372)</f>
        <v>8.6666666666666661</v>
      </c>
      <c r="P373" s="2">
        <f>SUBTOTAL(1,P370:P372)</f>
        <v>12</v>
      </c>
      <c r="Q373" s="2">
        <f>SUBTOTAL(1,Q370:Q372)</f>
        <v>2.6666666666666665</v>
      </c>
      <c r="R373" s="2">
        <f>SUBTOTAL(1,R370:R372)</f>
        <v>1.3333333333333333</v>
      </c>
      <c r="S373" s="2">
        <f>SUBTOTAL(1,S370:S372)</f>
        <v>0</v>
      </c>
      <c r="T373" s="2">
        <f>SUBTOTAL(1,T370:T372)</f>
        <v>0</v>
      </c>
      <c r="U373" s="2">
        <f>SUBTOTAL(1,U370:U372)</f>
        <v>0</v>
      </c>
      <c r="V373" s="2">
        <f>SUBTOTAL(1,V370:V372)</f>
        <v>0</v>
      </c>
      <c r="W373" s="2">
        <f>SUBTOTAL(1,W370:W372)</f>
        <v>7.666666666666667</v>
      </c>
      <c r="X373" s="2">
        <f>SUBTOTAL(1,X370:X372)</f>
        <v>0.33333333333333331</v>
      </c>
      <c r="Y373" s="2">
        <f>SUBTOTAL(1,Y370:Y372)</f>
        <v>10.666666666666666</v>
      </c>
      <c r="Z373" s="2">
        <f>SUBTOTAL(1,Z370:Z372)</f>
        <v>0</v>
      </c>
      <c r="AA373" s="11">
        <f>SUBTOTAL(1,AA370:AA372)</f>
        <v>33.666666666666664</v>
      </c>
      <c r="AB373" s="12" t="e">
        <f>SUBTOTAL(1,AB370:AB372)</f>
        <v>#DIV/0!</v>
      </c>
      <c r="AC373" s="13">
        <f>SUBTOTAL(1,AC370:AC372)</f>
        <v>0</v>
      </c>
    </row>
    <row r="374" spans="1:29" outlineLevel="6" x14ac:dyDescent="0.25">
      <c r="A374" s="1" t="s">
        <v>213</v>
      </c>
      <c r="B374" s="1" t="s">
        <v>979</v>
      </c>
      <c r="C374" s="1" t="s">
        <v>4546</v>
      </c>
      <c r="D374" s="1"/>
      <c r="E374" s="1" t="s">
        <v>4597</v>
      </c>
      <c r="F374" s="1" t="s">
        <v>4598</v>
      </c>
      <c r="G374" s="2">
        <v>305</v>
      </c>
      <c r="H374" s="2">
        <v>126</v>
      </c>
      <c r="I374" s="2">
        <v>55</v>
      </c>
      <c r="J374" s="2">
        <v>0</v>
      </c>
      <c r="K374" s="2">
        <v>0</v>
      </c>
      <c r="L374" s="2">
        <v>0</v>
      </c>
      <c r="M374" s="2">
        <v>1</v>
      </c>
      <c r="N374" s="2">
        <v>0</v>
      </c>
      <c r="O374" s="2">
        <v>0</v>
      </c>
      <c r="P374" s="2">
        <v>1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1</v>
      </c>
      <c r="X374" s="2">
        <v>0</v>
      </c>
      <c r="Y374" s="2">
        <v>0</v>
      </c>
      <c r="Z374" s="2">
        <v>0</v>
      </c>
      <c r="AA374" s="11">
        <f t="shared" si="15"/>
        <v>3</v>
      </c>
      <c r="AB374" s="12" t="b">
        <f t="shared" si="16"/>
        <v>0</v>
      </c>
      <c r="AC374" s="13">
        <f t="shared" si="14"/>
        <v>0</v>
      </c>
    </row>
    <row r="375" spans="1:29" outlineLevel="6" x14ac:dyDescent="0.25">
      <c r="A375" s="1" t="s">
        <v>213</v>
      </c>
      <c r="B375" s="1" t="s">
        <v>979</v>
      </c>
      <c r="C375" s="1" t="s">
        <v>4546</v>
      </c>
      <c r="D375" s="1"/>
      <c r="E375" s="1" t="s">
        <v>4575</v>
      </c>
      <c r="F375" s="1" t="s">
        <v>4576</v>
      </c>
      <c r="G375" s="2">
        <v>109</v>
      </c>
      <c r="H375" s="2">
        <v>0</v>
      </c>
      <c r="I375" s="2">
        <v>15</v>
      </c>
      <c r="J375" s="2">
        <v>0</v>
      </c>
      <c r="K375" s="2">
        <v>0</v>
      </c>
      <c r="L375" s="2">
        <v>0</v>
      </c>
      <c r="M375" s="2">
        <v>1</v>
      </c>
      <c r="N375" s="2">
        <v>0</v>
      </c>
      <c r="O375" s="2">
        <v>12</v>
      </c>
      <c r="P375" s="2">
        <v>5</v>
      </c>
      <c r="Q375" s="2">
        <v>0</v>
      </c>
      <c r="R375" s="2">
        <v>1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11">
        <f t="shared" si="15"/>
        <v>19</v>
      </c>
      <c r="AB375" s="12" t="b">
        <f t="shared" si="16"/>
        <v>0</v>
      </c>
      <c r="AC375" s="13">
        <f t="shared" si="14"/>
        <v>0</v>
      </c>
    </row>
    <row r="376" spans="1:29" outlineLevel="5" x14ac:dyDescent="0.25">
      <c r="A376" s="1"/>
      <c r="B376" s="1"/>
      <c r="C376" s="25" t="s">
        <v>12031</v>
      </c>
      <c r="D376" s="1"/>
      <c r="E376" s="1"/>
      <c r="F376" s="1"/>
      <c r="G376" s="2">
        <f>SUBTOTAL(1,G346:G375)</f>
        <v>1873.7727272727273</v>
      </c>
      <c r="H376" s="2">
        <f>SUBTOTAL(1,H346:H375)</f>
        <v>157.81818181818181</v>
      </c>
      <c r="I376" s="2">
        <f>SUBTOTAL(1,I346:I375)</f>
        <v>68.36363636363636</v>
      </c>
      <c r="J376" s="2">
        <f>SUBTOTAL(1,J346:J375)</f>
        <v>8.3636363636363633</v>
      </c>
      <c r="K376" s="2">
        <f>SUBTOTAL(1,K346:K375)</f>
        <v>0.54545454545454541</v>
      </c>
      <c r="L376" s="2">
        <f>SUBTOTAL(1,L346:L375)</f>
        <v>0.13636363636363635</v>
      </c>
      <c r="M376" s="2">
        <f>SUBTOTAL(1,M346:M375)</f>
        <v>1</v>
      </c>
      <c r="N376" s="2">
        <f>SUBTOTAL(1,N346:N375)</f>
        <v>0</v>
      </c>
      <c r="O376" s="2">
        <f>SUBTOTAL(1,O346:O375)</f>
        <v>12</v>
      </c>
      <c r="P376" s="2">
        <f>SUBTOTAL(1,P346:P375)</f>
        <v>8</v>
      </c>
      <c r="Q376" s="2">
        <f>SUBTOTAL(1,Q346:Q375)</f>
        <v>0.45454545454545453</v>
      </c>
      <c r="R376" s="2">
        <f>SUBTOTAL(1,R346:R375)</f>
        <v>0.86363636363636365</v>
      </c>
      <c r="S376" s="2">
        <f>SUBTOTAL(1,S346:S375)</f>
        <v>0</v>
      </c>
      <c r="T376" s="2">
        <f>SUBTOTAL(1,T346:T375)</f>
        <v>0</v>
      </c>
      <c r="U376" s="2">
        <f>SUBTOTAL(1,U346:U375)</f>
        <v>4.5454545454545456E-2</v>
      </c>
      <c r="V376" s="2">
        <f>SUBTOTAL(1,V346:V375)</f>
        <v>9.0909090909090912E-2</v>
      </c>
      <c r="W376" s="2">
        <f>SUBTOTAL(1,W346:W375)</f>
        <v>2.9545454545454546</v>
      </c>
      <c r="X376" s="2">
        <f>SUBTOTAL(1,X346:X375)</f>
        <v>1.1363636363636365</v>
      </c>
      <c r="Y376" s="2">
        <f>SUBTOTAL(1,Y346:Y375)</f>
        <v>12.136363636363637</v>
      </c>
      <c r="Z376" s="2">
        <f>SUBTOTAL(1,Z346:Z375)</f>
        <v>0</v>
      </c>
      <c r="AA376" s="11">
        <f>SUBTOTAL(1,AA346:AA375)</f>
        <v>26.545454545454547</v>
      </c>
      <c r="AB376" s="12" t="e">
        <f>SUBTOTAL(1,AB346:AB375)</f>
        <v>#DIV/0!</v>
      </c>
      <c r="AC376" s="13">
        <f>SUBTOTAL(1,AC346:AC375)</f>
        <v>0</v>
      </c>
    </row>
    <row r="377" spans="1:29" outlineLevel="7" x14ac:dyDescent="0.25">
      <c r="A377" s="1" t="s">
        <v>213</v>
      </c>
      <c r="B377" s="1" t="s">
        <v>979</v>
      </c>
      <c r="C377" s="1" t="s">
        <v>4599</v>
      </c>
      <c r="D377" s="1" t="s">
        <v>4566</v>
      </c>
      <c r="E377" s="1" t="s">
        <v>4687</v>
      </c>
      <c r="F377" s="1" t="s">
        <v>4688</v>
      </c>
      <c r="G377" s="2">
        <v>66</v>
      </c>
      <c r="H377" s="2">
        <v>0</v>
      </c>
      <c r="I377" s="2">
        <v>0</v>
      </c>
      <c r="J377" s="2">
        <v>0</v>
      </c>
      <c r="K377" s="2">
        <v>0</v>
      </c>
      <c r="L377" s="2">
        <v>1</v>
      </c>
      <c r="M377" s="2">
        <v>1</v>
      </c>
      <c r="N377" s="2">
        <v>0</v>
      </c>
      <c r="O377" s="2">
        <v>13</v>
      </c>
      <c r="P377" s="2">
        <v>3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0</v>
      </c>
      <c r="AA377" s="11">
        <f t="shared" si="15"/>
        <v>17</v>
      </c>
      <c r="AB377" s="12" t="b">
        <f t="shared" si="16"/>
        <v>0</v>
      </c>
      <c r="AC377" s="13">
        <f t="shared" si="14"/>
        <v>0</v>
      </c>
    </row>
    <row r="378" spans="1:29" outlineLevel="7" x14ac:dyDescent="0.25">
      <c r="A378" s="1" t="s">
        <v>213</v>
      </c>
      <c r="B378" s="1" t="s">
        <v>979</v>
      </c>
      <c r="C378" s="1" t="s">
        <v>4599</v>
      </c>
      <c r="D378" s="1" t="s">
        <v>4566</v>
      </c>
      <c r="E378" s="1" t="s">
        <v>4648</v>
      </c>
      <c r="F378" s="1" t="s">
        <v>4649</v>
      </c>
      <c r="G378" s="2">
        <v>1454</v>
      </c>
      <c r="H378" s="2">
        <v>77</v>
      </c>
      <c r="I378" s="2">
        <v>25</v>
      </c>
      <c r="J378" s="2">
        <v>0</v>
      </c>
      <c r="K378" s="2">
        <v>0</v>
      </c>
      <c r="L378" s="2">
        <v>1</v>
      </c>
      <c r="M378" s="2">
        <v>1</v>
      </c>
      <c r="N378" s="2">
        <v>0</v>
      </c>
      <c r="O378" s="2">
        <v>12</v>
      </c>
      <c r="P378" s="2">
        <v>9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2</v>
      </c>
      <c r="X378" s="2">
        <v>2</v>
      </c>
      <c r="Y378" s="2">
        <v>20</v>
      </c>
      <c r="Z378" s="2">
        <v>0</v>
      </c>
      <c r="AA378" s="11">
        <f t="shared" si="15"/>
        <v>26</v>
      </c>
      <c r="AB378" s="12" t="b">
        <f t="shared" si="16"/>
        <v>0</v>
      </c>
      <c r="AC378" s="13">
        <f t="shared" si="14"/>
        <v>0</v>
      </c>
    </row>
    <row r="379" spans="1:29" outlineLevel="7" x14ac:dyDescent="0.25">
      <c r="A379" s="1" t="s">
        <v>213</v>
      </c>
      <c r="B379" s="1" t="s">
        <v>979</v>
      </c>
      <c r="C379" s="1" t="s">
        <v>4599</v>
      </c>
      <c r="D379" s="1" t="s">
        <v>4566</v>
      </c>
      <c r="E379" s="1" t="s">
        <v>4670</v>
      </c>
      <c r="F379" s="1" t="s">
        <v>4671</v>
      </c>
      <c r="G379" s="2">
        <v>1459</v>
      </c>
      <c r="H379" s="2">
        <v>0</v>
      </c>
      <c r="I379" s="2">
        <v>9</v>
      </c>
      <c r="J379" s="2">
        <v>0</v>
      </c>
      <c r="K379" s="2">
        <v>0</v>
      </c>
      <c r="L379" s="2">
        <v>1</v>
      </c>
      <c r="M379" s="2">
        <v>1</v>
      </c>
      <c r="N379" s="2">
        <v>0</v>
      </c>
      <c r="O379" s="2">
        <v>9</v>
      </c>
      <c r="P379" s="2">
        <v>16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3</v>
      </c>
      <c r="X379" s="2">
        <v>2</v>
      </c>
      <c r="Y379" s="2">
        <v>11</v>
      </c>
      <c r="Z379" s="2">
        <v>0</v>
      </c>
      <c r="AA379" s="11">
        <f t="shared" si="15"/>
        <v>31</v>
      </c>
      <c r="AB379" s="12" t="b">
        <f t="shared" si="16"/>
        <v>0</v>
      </c>
      <c r="AC379" s="13">
        <f t="shared" si="14"/>
        <v>0</v>
      </c>
    </row>
    <row r="380" spans="1:29" outlineLevel="7" x14ac:dyDescent="0.25">
      <c r="A380" s="1" t="s">
        <v>213</v>
      </c>
      <c r="B380" s="1" t="s">
        <v>979</v>
      </c>
      <c r="C380" s="1" t="s">
        <v>4599</v>
      </c>
      <c r="D380" s="1" t="s">
        <v>4566</v>
      </c>
      <c r="E380" s="1" t="s">
        <v>4685</v>
      </c>
      <c r="F380" s="1" t="s">
        <v>4686</v>
      </c>
      <c r="G380" s="2">
        <v>65</v>
      </c>
      <c r="H380" s="2">
        <v>0</v>
      </c>
      <c r="I380" s="2">
        <v>0</v>
      </c>
      <c r="J380" s="2">
        <v>0</v>
      </c>
      <c r="K380" s="2">
        <v>0</v>
      </c>
      <c r="L380" s="2">
        <v>1</v>
      </c>
      <c r="M380" s="2">
        <v>1</v>
      </c>
      <c r="N380" s="2">
        <v>0</v>
      </c>
      <c r="O380" s="2">
        <v>14</v>
      </c>
      <c r="P380" s="2">
        <v>6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0</v>
      </c>
      <c r="AA380" s="11">
        <f t="shared" si="15"/>
        <v>21</v>
      </c>
      <c r="AB380" s="12" t="b">
        <f t="shared" si="16"/>
        <v>0</v>
      </c>
      <c r="AC380" s="13">
        <f t="shared" si="14"/>
        <v>0</v>
      </c>
    </row>
    <row r="381" spans="1:29" outlineLevel="6" x14ac:dyDescent="0.25">
      <c r="A381" s="1"/>
      <c r="B381" s="1"/>
      <c r="C381" s="1"/>
      <c r="D381" s="25" t="s">
        <v>12165</v>
      </c>
      <c r="E381" s="1"/>
      <c r="F381" s="1"/>
      <c r="G381" s="2">
        <f>SUBTOTAL(1,G377:G380)</f>
        <v>761</v>
      </c>
      <c r="H381" s="2">
        <f>SUBTOTAL(1,H377:H380)</f>
        <v>19.25</v>
      </c>
      <c r="I381" s="2">
        <f>SUBTOTAL(1,I377:I380)</f>
        <v>8.5</v>
      </c>
      <c r="J381" s="2">
        <f>SUBTOTAL(1,J377:J380)</f>
        <v>0</v>
      </c>
      <c r="K381" s="2">
        <f>SUBTOTAL(1,K377:K380)</f>
        <v>0</v>
      </c>
      <c r="L381" s="2">
        <f>SUBTOTAL(1,L377:L380)</f>
        <v>1</v>
      </c>
      <c r="M381" s="2">
        <f>SUBTOTAL(1,M377:M380)</f>
        <v>1</v>
      </c>
      <c r="N381" s="2">
        <f>SUBTOTAL(1,N377:N380)</f>
        <v>0</v>
      </c>
      <c r="O381" s="2">
        <f>SUBTOTAL(1,O377:O380)</f>
        <v>12</v>
      </c>
      <c r="P381" s="2">
        <f>SUBTOTAL(1,P377:P380)</f>
        <v>8.5</v>
      </c>
      <c r="Q381" s="2">
        <f>SUBTOTAL(1,Q377:Q380)</f>
        <v>0</v>
      </c>
      <c r="R381" s="2">
        <f>SUBTOTAL(1,R377:R380)</f>
        <v>0</v>
      </c>
      <c r="S381" s="2">
        <f>SUBTOTAL(1,S377:S380)</f>
        <v>0</v>
      </c>
      <c r="T381" s="2">
        <f>SUBTOTAL(1,T377:T380)</f>
        <v>0</v>
      </c>
      <c r="U381" s="2">
        <f>SUBTOTAL(1,U377:U380)</f>
        <v>0</v>
      </c>
      <c r="V381" s="2">
        <f>SUBTOTAL(1,V377:V380)</f>
        <v>0</v>
      </c>
      <c r="W381" s="2">
        <f>SUBTOTAL(1,W377:W380)</f>
        <v>1.25</v>
      </c>
      <c r="X381" s="2">
        <f>SUBTOTAL(1,X377:X380)</f>
        <v>1</v>
      </c>
      <c r="Y381" s="2">
        <f>SUBTOTAL(1,Y377:Y380)</f>
        <v>7.75</v>
      </c>
      <c r="Z381" s="2">
        <f>SUBTOTAL(1,Z377:Z380)</f>
        <v>0</v>
      </c>
      <c r="AA381" s="11">
        <f>SUBTOTAL(1,AA377:AA380)</f>
        <v>23.75</v>
      </c>
      <c r="AB381" s="12" t="e">
        <f>SUBTOTAL(1,AB377:AB380)</f>
        <v>#DIV/0!</v>
      </c>
      <c r="AC381" s="13">
        <f>SUBTOTAL(1,AC377:AC380)</f>
        <v>0</v>
      </c>
    </row>
    <row r="382" spans="1:29" outlineLevel="7" x14ac:dyDescent="0.25">
      <c r="A382" s="1" t="s">
        <v>213</v>
      </c>
      <c r="B382" s="1" t="s">
        <v>979</v>
      </c>
      <c r="C382" s="1" t="s">
        <v>4599</v>
      </c>
      <c r="D382" s="1" t="s">
        <v>4555</v>
      </c>
      <c r="E382" s="1" t="s">
        <v>4675</v>
      </c>
      <c r="F382" s="1" t="s">
        <v>4676</v>
      </c>
      <c r="G382" s="2">
        <v>986</v>
      </c>
      <c r="H382" s="2">
        <v>118</v>
      </c>
      <c r="I382" s="2">
        <v>27</v>
      </c>
      <c r="J382" s="2">
        <v>0</v>
      </c>
      <c r="K382" s="2">
        <v>1</v>
      </c>
      <c r="L382" s="2">
        <v>0</v>
      </c>
      <c r="M382" s="2">
        <v>1</v>
      </c>
      <c r="N382" s="2">
        <v>0</v>
      </c>
      <c r="O382" s="2">
        <v>8</v>
      </c>
      <c r="P382" s="2">
        <v>2</v>
      </c>
      <c r="Q382" s="2">
        <v>0</v>
      </c>
      <c r="R382" s="2">
        <v>1</v>
      </c>
      <c r="S382" s="2">
        <v>0</v>
      </c>
      <c r="T382" s="2">
        <v>0</v>
      </c>
      <c r="U382" s="2">
        <v>1</v>
      </c>
      <c r="V382" s="2">
        <v>0</v>
      </c>
      <c r="W382" s="2">
        <v>4</v>
      </c>
      <c r="X382" s="2">
        <v>0</v>
      </c>
      <c r="Y382" s="2">
        <v>0</v>
      </c>
      <c r="Z382" s="2">
        <v>0</v>
      </c>
      <c r="AA382" s="11">
        <f t="shared" si="15"/>
        <v>17</v>
      </c>
      <c r="AB382" s="12" t="b">
        <f t="shared" si="16"/>
        <v>0</v>
      </c>
      <c r="AC382" s="13">
        <f t="shared" si="14"/>
        <v>0</v>
      </c>
    </row>
    <row r="383" spans="1:29" outlineLevel="6" x14ac:dyDescent="0.25">
      <c r="A383" s="1"/>
      <c r="B383" s="1"/>
      <c r="C383" s="1"/>
      <c r="D383" s="25" t="s">
        <v>12166</v>
      </c>
      <c r="E383" s="1"/>
      <c r="F383" s="1"/>
      <c r="G383" s="2">
        <f>SUBTOTAL(1,G382:G382)</f>
        <v>986</v>
      </c>
      <c r="H383" s="2">
        <f>SUBTOTAL(1,H382:H382)</f>
        <v>118</v>
      </c>
      <c r="I383" s="2">
        <f>SUBTOTAL(1,I382:I382)</f>
        <v>27</v>
      </c>
      <c r="J383" s="2">
        <f>SUBTOTAL(1,J382:J382)</f>
        <v>0</v>
      </c>
      <c r="K383" s="2">
        <f>SUBTOTAL(1,K382:K382)</f>
        <v>1</v>
      </c>
      <c r="L383" s="2">
        <f>SUBTOTAL(1,L382:L382)</f>
        <v>0</v>
      </c>
      <c r="M383" s="2">
        <f>SUBTOTAL(1,M382:M382)</f>
        <v>1</v>
      </c>
      <c r="N383" s="2">
        <f>SUBTOTAL(1,N382:N382)</f>
        <v>0</v>
      </c>
      <c r="O383" s="2">
        <f>SUBTOTAL(1,O382:O382)</f>
        <v>8</v>
      </c>
      <c r="P383" s="2">
        <f>SUBTOTAL(1,P382:P382)</f>
        <v>2</v>
      </c>
      <c r="Q383" s="2">
        <f>SUBTOTAL(1,Q382:Q382)</f>
        <v>0</v>
      </c>
      <c r="R383" s="2">
        <f>SUBTOTAL(1,R382:R382)</f>
        <v>1</v>
      </c>
      <c r="S383" s="2">
        <f>SUBTOTAL(1,S382:S382)</f>
        <v>0</v>
      </c>
      <c r="T383" s="2">
        <f>SUBTOTAL(1,T382:T382)</f>
        <v>0</v>
      </c>
      <c r="U383" s="2">
        <f>SUBTOTAL(1,U382:U382)</f>
        <v>1</v>
      </c>
      <c r="V383" s="2">
        <f>SUBTOTAL(1,V382:V382)</f>
        <v>0</v>
      </c>
      <c r="W383" s="2">
        <f>SUBTOTAL(1,W382:W382)</f>
        <v>4</v>
      </c>
      <c r="X383" s="2">
        <f>SUBTOTAL(1,X382:X382)</f>
        <v>0</v>
      </c>
      <c r="Y383" s="2">
        <f>SUBTOTAL(1,Y382:Y382)</f>
        <v>0</v>
      </c>
      <c r="Z383" s="2">
        <f>SUBTOTAL(1,Z382:Z382)</f>
        <v>0</v>
      </c>
      <c r="AA383" s="11">
        <f>SUBTOTAL(1,AA382:AA382)</f>
        <v>17</v>
      </c>
      <c r="AB383" s="12" t="e">
        <f>SUBTOTAL(1,AB382:AB382)</f>
        <v>#DIV/0!</v>
      </c>
      <c r="AC383" s="13">
        <f>SUBTOTAL(1,AC382:AC382)</f>
        <v>0</v>
      </c>
    </row>
    <row r="384" spans="1:29" outlineLevel="7" x14ac:dyDescent="0.25">
      <c r="A384" s="1" t="s">
        <v>213</v>
      </c>
      <c r="B384" s="1" t="s">
        <v>979</v>
      </c>
      <c r="C384" s="1" t="s">
        <v>4599</v>
      </c>
      <c r="D384" s="1" t="s">
        <v>2399</v>
      </c>
      <c r="E384" s="1" t="s">
        <v>4660</v>
      </c>
      <c r="F384" s="1" t="s">
        <v>4661</v>
      </c>
      <c r="G384" s="2">
        <v>587</v>
      </c>
      <c r="H384" s="2">
        <v>59</v>
      </c>
      <c r="I384" s="2">
        <v>30</v>
      </c>
      <c r="J384" s="2">
        <v>0</v>
      </c>
      <c r="K384" s="2">
        <v>0</v>
      </c>
      <c r="L384" s="2">
        <v>1</v>
      </c>
      <c r="M384" s="2">
        <v>1</v>
      </c>
      <c r="N384" s="2">
        <v>0</v>
      </c>
      <c r="O384" s="2">
        <v>12</v>
      </c>
      <c r="P384" s="2">
        <v>1</v>
      </c>
      <c r="Q384" s="2">
        <v>0</v>
      </c>
      <c r="R384" s="2">
        <v>1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11">
        <f t="shared" si="15"/>
        <v>15</v>
      </c>
      <c r="AB384" s="12" t="b">
        <f t="shared" si="16"/>
        <v>0</v>
      </c>
      <c r="AC384" s="13">
        <f t="shared" si="14"/>
        <v>0</v>
      </c>
    </row>
    <row r="385" spans="1:29" outlineLevel="6" x14ac:dyDescent="0.25">
      <c r="A385" s="1"/>
      <c r="B385" s="1"/>
      <c r="C385" s="1"/>
      <c r="D385" s="25" t="s">
        <v>12121</v>
      </c>
      <c r="E385" s="1"/>
      <c r="F385" s="1"/>
      <c r="G385" s="2">
        <f>SUBTOTAL(1,G384:G384)</f>
        <v>587</v>
      </c>
      <c r="H385" s="2">
        <f>SUBTOTAL(1,H384:H384)</f>
        <v>59</v>
      </c>
      <c r="I385" s="2">
        <f>SUBTOTAL(1,I384:I384)</f>
        <v>30</v>
      </c>
      <c r="J385" s="2">
        <f>SUBTOTAL(1,J384:J384)</f>
        <v>0</v>
      </c>
      <c r="K385" s="2">
        <f>SUBTOTAL(1,K384:K384)</f>
        <v>0</v>
      </c>
      <c r="L385" s="2">
        <f>SUBTOTAL(1,L384:L384)</f>
        <v>1</v>
      </c>
      <c r="M385" s="2">
        <f>SUBTOTAL(1,M384:M384)</f>
        <v>1</v>
      </c>
      <c r="N385" s="2">
        <f>SUBTOTAL(1,N384:N384)</f>
        <v>0</v>
      </c>
      <c r="O385" s="2">
        <f>SUBTOTAL(1,O384:O384)</f>
        <v>12</v>
      </c>
      <c r="P385" s="2">
        <f>SUBTOTAL(1,P384:P384)</f>
        <v>1</v>
      </c>
      <c r="Q385" s="2">
        <f>SUBTOTAL(1,Q384:Q384)</f>
        <v>0</v>
      </c>
      <c r="R385" s="2">
        <f>SUBTOTAL(1,R384:R384)</f>
        <v>1</v>
      </c>
      <c r="S385" s="2">
        <f>SUBTOTAL(1,S384:S384)</f>
        <v>0</v>
      </c>
      <c r="T385" s="2">
        <f>SUBTOTAL(1,T384:T384)</f>
        <v>0</v>
      </c>
      <c r="U385" s="2">
        <f>SUBTOTAL(1,U384:U384)</f>
        <v>0</v>
      </c>
      <c r="V385" s="2">
        <f>SUBTOTAL(1,V384:V384)</f>
        <v>0</v>
      </c>
      <c r="W385" s="2">
        <f>SUBTOTAL(1,W384:W384)</f>
        <v>0</v>
      </c>
      <c r="X385" s="2">
        <f>SUBTOTAL(1,X384:X384)</f>
        <v>0</v>
      </c>
      <c r="Y385" s="2">
        <f>SUBTOTAL(1,Y384:Y384)</f>
        <v>0</v>
      </c>
      <c r="Z385" s="2">
        <f>SUBTOTAL(1,Z384:Z384)</f>
        <v>0</v>
      </c>
      <c r="AA385" s="11">
        <f>SUBTOTAL(1,AA384:AA384)</f>
        <v>15</v>
      </c>
      <c r="AB385" s="12" t="e">
        <f>SUBTOTAL(1,AB384:AB384)</f>
        <v>#DIV/0!</v>
      </c>
      <c r="AC385" s="13">
        <f>SUBTOTAL(1,AC384:AC384)</f>
        <v>0</v>
      </c>
    </row>
    <row r="386" spans="1:29" outlineLevel="7" x14ac:dyDescent="0.25">
      <c r="A386" s="1" t="s">
        <v>213</v>
      </c>
      <c r="B386" s="1" t="s">
        <v>979</v>
      </c>
      <c r="C386" s="1" t="s">
        <v>4599</v>
      </c>
      <c r="D386" s="1" t="s">
        <v>4662</v>
      </c>
      <c r="E386" s="1" t="s">
        <v>4663</v>
      </c>
      <c r="F386" s="1" t="s">
        <v>4664</v>
      </c>
      <c r="G386" s="2">
        <v>843</v>
      </c>
      <c r="H386" s="2">
        <v>257</v>
      </c>
      <c r="I386" s="2">
        <v>18</v>
      </c>
      <c r="J386" s="2">
        <v>0</v>
      </c>
      <c r="K386" s="2">
        <v>1</v>
      </c>
      <c r="L386" s="2">
        <v>2</v>
      </c>
      <c r="M386" s="2">
        <v>1</v>
      </c>
      <c r="N386" s="2">
        <v>2</v>
      </c>
      <c r="O386" s="2">
        <v>28</v>
      </c>
      <c r="P386" s="2">
        <v>5</v>
      </c>
      <c r="Q386" s="2">
        <v>0</v>
      </c>
      <c r="R386" s="2">
        <v>1</v>
      </c>
      <c r="S386" s="2">
        <v>0</v>
      </c>
      <c r="T386" s="2">
        <v>0</v>
      </c>
      <c r="U386" s="2">
        <v>0</v>
      </c>
      <c r="V386" s="2">
        <v>0</v>
      </c>
      <c r="W386" s="2">
        <v>25</v>
      </c>
      <c r="X386" s="2">
        <v>1</v>
      </c>
      <c r="Y386" s="2">
        <v>40</v>
      </c>
      <c r="Z386" s="2">
        <v>0</v>
      </c>
      <c r="AA386" s="11">
        <f t="shared" si="15"/>
        <v>63</v>
      </c>
      <c r="AB386" s="12" t="b">
        <f t="shared" si="16"/>
        <v>1</v>
      </c>
      <c r="AC386" s="13">
        <f t="shared" ref="AC386:AC470" si="17">IF(AB386,1,0)</f>
        <v>1</v>
      </c>
    </row>
    <row r="387" spans="1:29" outlineLevel="6" x14ac:dyDescent="0.25">
      <c r="A387" s="1"/>
      <c r="B387" s="1"/>
      <c r="C387" s="1"/>
      <c r="D387" s="25" t="s">
        <v>12144</v>
      </c>
      <c r="E387" s="1"/>
      <c r="F387" s="1"/>
      <c r="G387" s="2">
        <f>SUBTOTAL(1,G386:G386)</f>
        <v>843</v>
      </c>
      <c r="H387" s="2">
        <f>SUBTOTAL(1,H386:H386)</f>
        <v>257</v>
      </c>
      <c r="I387" s="2">
        <f>SUBTOTAL(1,I386:I386)</f>
        <v>18</v>
      </c>
      <c r="J387" s="2">
        <f>SUBTOTAL(1,J386:J386)</f>
        <v>0</v>
      </c>
      <c r="K387" s="2">
        <f>SUBTOTAL(1,K386:K386)</f>
        <v>1</v>
      </c>
      <c r="L387" s="2">
        <f>SUBTOTAL(1,L386:L386)</f>
        <v>2</v>
      </c>
      <c r="M387" s="2">
        <f>SUBTOTAL(1,M386:M386)</f>
        <v>1</v>
      </c>
      <c r="N387" s="2">
        <f>SUBTOTAL(1,N386:N386)</f>
        <v>2</v>
      </c>
      <c r="O387" s="2">
        <f>SUBTOTAL(1,O386:O386)</f>
        <v>28</v>
      </c>
      <c r="P387" s="2">
        <f>SUBTOTAL(1,P386:P386)</f>
        <v>5</v>
      </c>
      <c r="Q387" s="2">
        <f>SUBTOTAL(1,Q386:Q386)</f>
        <v>0</v>
      </c>
      <c r="R387" s="2">
        <f>SUBTOTAL(1,R386:R386)</f>
        <v>1</v>
      </c>
      <c r="S387" s="2">
        <f>SUBTOTAL(1,S386:S386)</f>
        <v>0</v>
      </c>
      <c r="T387" s="2">
        <f>SUBTOTAL(1,T386:T386)</f>
        <v>0</v>
      </c>
      <c r="U387" s="2">
        <f>SUBTOTAL(1,U386:U386)</f>
        <v>0</v>
      </c>
      <c r="V387" s="2">
        <f>SUBTOTAL(1,V386:V386)</f>
        <v>0</v>
      </c>
      <c r="W387" s="2">
        <f>SUBTOTAL(1,W386:W386)</f>
        <v>25</v>
      </c>
      <c r="X387" s="2">
        <f>SUBTOTAL(1,X386:X386)</f>
        <v>1</v>
      </c>
      <c r="Y387" s="2">
        <f>SUBTOTAL(1,Y386:Y386)</f>
        <v>40</v>
      </c>
      <c r="Z387" s="2">
        <f>SUBTOTAL(1,Z386:Z386)</f>
        <v>0</v>
      </c>
      <c r="AA387" s="11">
        <f>SUBTOTAL(1,AA386:AA386)</f>
        <v>63</v>
      </c>
      <c r="AB387" s="12" t="e">
        <f>SUBTOTAL(1,AB386:AB386)</f>
        <v>#DIV/0!</v>
      </c>
      <c r="AC387" s="13">
        <f>SUBTOTAL(1,AC386:AC386)</f>
        <v>1</v>
      </c>
    </row>
    <row r="388" spans="1:29" outlineLevel="7" x14ac:dyDescent="0.25">
      <c r="A388" s="1" t="s">
        <v>213</v>
      </c>
      <c r="B388" s="1" t="s">
        <v>979</v>
      </c>
      <c r="C388" s="1" t="s">
        <v>4599</v>
      </c>
      <c r="D388" s="1" t="s">
        <v>4558</v>
      </c>
      <c r="E388" s="1" t="s">
        <v>4616</v>
      </c>
      <c r="F388" s="1" t="s">
        <v>4617</v>
      </c>
      <c r="G388" s="2">
        <v>1109</v>
      </c>
      <c r="H388" s="2">
        <v>94</v>
      </c>
      <c r="I388" s="2">
        <v>30</v>
      </c>
      <c r="J388" s="2">
        <v>5</v>
      </c>
      <c r="K388" s="2">
        <v>0</v>
      </c>
      <c r="L388" s="2">
        <v>0</v>
      </c>
      <c r="M388" s="2">
        <v>1</v>
      </c>
      <c r="N388" s="2">
        <v>0</v>
      </c>
      <c r="O388" s="2">
        <v>10</v>
      </c>
      <c r="P388" s="2">
        <v>5</v>
      </c>
      <c r="Q388" s="2">
        <v>1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2</v>
      </c>
      <c r="X388" s="2">
        <v>0</v>
      </c>
      <c r="Y388" s="2">
        <v>0</v>
      </c>
      <c r="Z388" s="2">
        <v>0</v>
      </c>
      <c r="AA388" s="11">
        <f t="shared" ref="AA388:AA471" si="18">SUM(M388:Z388)-Y388</f>
        <v>19</v>
      </c>
      <c r="AB388" s="12" t="b">
        <f t="shared" ref="AB388:AB471" si="19">AND(H388&gt;30,I388&gt;0,K388&gt;0,L388&gt;0,AA388&gt;10)</f>
        <v>0</v>
      </c>
      <c r="AC388" s="13">
        <f t="shared" si="17"/>
        <v>0</v>
      </c>
    </row>
    <row r="389" spans="1:29" outlineLevel="7" x14ac:dyDescent="0.25">
      <c r="A389" s="1" t="s">
        <v>213</v>
      </c>
      <c r="B389" s="1" t="s">
        <v>979</v>
      </c>
      <c r="C389" s="1" t="s">
        <v>4599</v>
      </c>
      <c r="D389" s="1" t="s">
        <v>4558</v>
      </c>
      <c r="E389" s="1" t="s">
        <v>4618</v>
      </c>
      <c r="F389" s="1" t="s">
        <v>4619</v>
      </c>
      <c r="G389" s="2">
        <v>1668</v>
      </c>
      <c r="H389" s="2">
        <v>211</v>
      </c>
      <c r="I389" s="2">
        <v>44</v>
      </c>
      <c r="J389" s="2">
        <v>8</v>
      </c>
      <c r="K389" s="2">
        <v>0</v>
      </c>
      <c r="L389" s="2">
        <v>1</v>
      </c>
      <c r="M389" s="2">
        <v>1</v>
      </c>
      <c r="N389" s="2">
        <v>0</v>
      </c>
      <c r="O389" s="2">
        <v>20</v>
      </c>
      <c r="P389" s="2">
        <v>4</v>
      </c>
      <c r="Q389" s="2">
        <v>0</v>
      </c>
      <c r="R389" s="2">
        <v>12</v>
      </c>
      <c r="S389" s="2">
        <v>0</v>
      </c>
      <c r="T389" s="2">
        <v>0</v>
      </c>
      <c r="U389" s="2">
        <v>0</v>
      </c>
      <c r="V389" s="2">
        <v>0</v>
      </c>
      <c r="W389" s="2">
        <v>4</v>
      </c>
      <c r="X389" s="2">
        <v>0</v>
      </c>
      <c r="Y389" s="2">
        <v>0</v>
      </c>
      <c r="Z389" s="2">
        <v>0</v>
      </c>
      <c r="AA389" s="11">
        <f t="shared" si="18"/>
        <v>41</v>
      </c>
      <c r="AB389" s="12" t="b">
        <f t="shared" si="19"/>
        <v>0</v>
      </c>
      <c r="AC389" s="13">
        <f t="shared" si="17"/>
        <v>0</v>
      </c>
    </row>
    <row r="390" spans="1:29" outlineLevel="7" x14ac:dyDescent="0.25">
      <c r="A390" s="1" t="s">
        <v>213</v>
      </c>
      <c r="B390" s="1" t="s">
        <v>979</v>
      </c>
      <c r="C390" s="1" t="s">
        <v>4599</v>
      </c>
      <c r="D390" s="1" t="s">
        <v>4558</v>
      </c>
      <c r="E390" s="1" t="s">
        <v>4636</v>
      </c>
      <c r="F390" s="1" t="s">
        <v>4637</v>
      </c>
      <c r="G390" s="2">
        <v>5126</v>
      </c>
      <c r="H390" s="2">
        <v>16</v>
      </c>
      <c r="I390" s="2">
        <v>36</v>
      </c>
      <c r="J390" s="2">
        <v>23</v>
      </c>
      <c r="K390" s="2">
        <v>0</v>
      </c>
      <c r="L390" s="2">
        <v>1</v>
      </c>
      <c r="M390" s="2">
        <v>1</v>
      </c>
      <c r="N390" s="2">
        <v>0</v>
      </c>
      <c r="O390" s="2">
        <v>19</v>
      </c>
      <c r="P390" s="2">
        <v>2</v>
      </c>
      <c r="Q390" s="2">
        <v>0</v>
      </c>
      <c r="R390" s="2">
        <v>4</v>
      </c>
      <c r="S390" s="2">
        <v>0</v>
      </c>
      <c r="T390" s="2">
        <v>0</v>
      </c>
      <c r="U390" s="2">
        <v>0</v>
      </c>
      <c r="V390" s="2">
        <v>0</v>
      </c>
      <c r="W390" s="2">
        <v>1</v>
      </c>
      <c r="X390" s="2">
        <v>5</v>
      </c>
      <c r="Y390" s="2">
        <v>93</v>
      </c>
      <c r="Z390" s="2">
        <v>0</v>
      </c>
      <c r="AA390" s="11">
        <f t="shared" si="18"/>
        <v>32</v>
      </c>
      <c r="AB390" s="12" t="b">
        <f t="shared" si="19"/>
        <v>0</v>
      </c>
      <c r="AC390" s="13">
        <f t="shared" si="17"/>
        <v>0</v>
      </c>
    </row>
    <row r="391" spans="1:29" outlineLevel="6" x14ac:dyDescent="0.25">
      <c r="A391" s="1"/>
      <c r="B391" s="1"/>
      <c r="C391" s="1"/>
      <c r="D391" s="25" t="s">
        <v>12167</v>
      </c>
      <c r="E391" s="1"/>
      <c r="F391" s="1"/>
      <c r="G391" s="2">
        <f>SUBTOTAL(1,G388:G390)</f>
        <v>2634.3333333333335</v>
      </c>
      <c r="H391" s="2">
        <f>SUBTOTAL(1,H388:H390)</f>
        <v>107</v>
      </c>
      <c r="I391" s="2">
        <f>SUBTOTAL(1,I388:I390)</f>
        <v>36.666666666666664</v>
      </c>
      <c r="J391" s="2">
        <f>SUBTOTAL(1,J388:J390)</f>
        <v>12</v>
      </c>
      <c r="K391" s="2">
        <f>SUBTOTAL(1,K388:K390)</f>
        <v>0</v>
      </c>
      <c r="L391" s="2">
        <f>SUBTOTAL(1,L388:L390)</f>
        <v>0.66666666666666663</v>
      </c>
      <c r="M391" s="2">
        <f>SUBTOTAL(1,M388:M390)</f>
        <v>1</v>
      </c>
      <c r="N391" s="2">
        <f>SUBTOTAL(1,N388:N390)</f>
        <v>0</v>
      </c>
      <c r="O391" s="2">
        <f>SUBTOTAL(1,O388:O390)</f>
        <v>16.333333333333332</v>
      </c>
      <c r="P391" s="2">
        <f>SUBTOTAL(1,P388:P390)</f>
        <v>3.6666666666666665</v>
      </c>
      <c r="Q391" s="2">
        <f>SUBTOTAL(1,Q388:Q390)</f>
        <v>0.33333333333333331</v>
      </c>
      <c r="R391" s="2">
        <f>SUBTOTAL(1,R388:R390)</f>
        <v>5.333333333333333</v>
      </c>
      <c r="S391" s="2">
        <f>SUBTOTAL(1,S388:S390)</f>
        <v>0</v>
      </c>
      <c r="T391" s="2">
        <f>SUBTOTAL(1,T388:T390)</f>
        <v>0</v>
      </c>
      <c r="U391" s="2">
        <f>SUBTOTAL(1,U388:U390)</f>
        <v>0</v>
      </c>
      <c r="V391" s="2">
        <f>SUBTOTAL(1,V388:V390)</f>
        <v>0</v>
      </c>
      <c r="W391" s="2">
        <f>SUBTOTAL(1,W388:W390)</f>
        <v>2.3333333333333335</v>
      </c>
      <c r="X391" s="2">
        <f>SUBTOTAL(1,X388:X390)</f>
        <v>1.6666666666666667</v>
      </c>
      <c r="Y391" s="2">
        <f>SUBTOTAL(1,Y388:Y390)</f>
        <v>31</v>
      </c>
      <c r="Z391" s="2">
        <f>SUBTOTAL(1,Z388:Z390)</f>
        <v>0</v>
      </c>
      <c r="AA391" s="11">
        <f>SUBTOTAL(1,AA388:AA390)</f>
        <v>30.666666666666668</v>
      </c>
      <c r="AB391" s="12" t="e">
        <f>SUBTOTAL(1,AB388:AB390)</f>
        <v>#DIV/0!</v>
      </c>
      <c r="AC391" s="13">
        <f>SUBTOTAL(1,AC388:AC390)</f>
        <v>0</v>
      </c>
    </row>
    <row r="392" spans="1:29" outlineLevel="7" x14ac:dyDescent="0.25">
      <c r="A392" s="1" t="s">
        <v>213</v>
      </c>
      <c r="B392" s="1" t="s">
        <v>979</v>
      </c>
      <c r="C392" s="1" t="s">
        <v>4599</v>
      </c>
      <c r="D392" s="1" t="s">
        <v>988</v>
      </c>
      <c r="E392" s="1" t="s">
        <v>4600</v>
      </c>
      <c r="F392" s="1" t="s">
        <v>4601</v>
      </c>
      <c r="G392" s="2">
        <v>5573</v>
      </c>
      <c r="H392" s="2">
        <v>162</v>
      </c>
      <c r="I392" s="2">
        <v>24</v>
      </c>
      <c r="J392" s="2">
        <v>15</v>
      </c>
      <c r="K392" s="2">
        <v>1</v>
      </c>
      <c r="L392" s="2">
        <v>1</v>
      </c>
      <c r="M392" s="2">
        <v>1</v>
      </c>
      <c r="N392" s="2">
        <v>0</v>
      </c>
      <c r="O392" s="2">
        <v>6</v>
      </c>
      <c r="P392" s="2">
        <v>42</v>
      </c>
      <c r="Q392" s="2">
        <v>0</v>
      </c>
      <c r="R392" s="2">
        <v>1</v>
      </c>
      <c r="S392" s="2">
        <v>0</v>
      </c>
      <c r="T392" s="2">
        <v>0</v>
      </c>
      <c r="U392" s="2">
        <v>0</v>
      </c>
      <c r="V392" s="2">
        <v>0</v>
      </c>
      <c r="W392" s="2">
        <v>8</v>
      </c>
      <c r="X392" s="2">
        <v>5</v>
      </c>
      <c r="Y392" s="2">
        <v>53</v>
      </c>
      <c r="Z392" s="2">
        <v>0</v>
      </c>
      <c r="AA392" s="11">
        <f t="shared" si="18"/>
        <v>63</v>
      </c>
      <c r="AB392" s="12" t="b">
        <f t="shared" si="19"/>
        <v>1</v>
      </c>
      <c r="AC392" s="13">
        <f t="shared" si="17"/>
        <v>1</v>
      </c>
    </row>
    <row r="393" spans="1:29" outlineLevel="7" x14ac:dyDescent="0.25">
      <c r="A393" s="1" t="s">
        <v>213</v>
      </c>
      <c r="B393" s="1" t="s">
        <v>979</v>
      </c>
      <c r="C393" s="1" t="s">
        <v>4599</v>
      </c>
      <c r="D393" s="1" t="s">
        <v>988</v>
      </c>
      <c r="E393" s="1" t="s">
        <v>4693</v>
      </c>
      <c r="F393" s="1" t="s">
        <v>4694</v>
      </c>
      <c r="G393" s="2">
        <v>1156</v>
      </c>
      <c r="H393" s="2">
        <v>245</v>
      </c>
      <c r="I393" s="2">
        <v>21</v>
      </c>
      <c r="J393" s="2">
        <v>3</v>
      </c>
      <c r="K393" s="2">
        <v>0</v>
      </c>
      <c r="L393" s="2">
        <v>0</v>
      </c>
      <c r="M393" s="2">
        <v>1</v>
      </c>
      <c r="N393" s="2">
        <v>0</v>
      </c>
      <c r="O393" s="2">
        <v>3</v>
      </c>
      <c r="P393" s="2">
        <v>21</v>
      </c>
      <c r="Q393" s="2">
        <v>1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5</v>
      </c>
      <c r="X393" s="2">
        <v>3</v>
      </c>
      <c r="Y393" s="2">
        <v>0</v>
      </c>
      <c r="Z393" s="2">
        <v>0</v>
      </c>
      <c r="AA393" s="11">
        <f t="shared" si="18"/>
        <v>34</v>
      </c>
      <c r="AB393" s="12" t="b">
        <f t="shared" si="19"/>
        <v>0</v>
      </c>
      <c r="AC393" s="13">
        <f t="shared" si="17"/>
        <v>0</v>
      </c>
    </row>
    <row r="394" spans="1:29" outlineLevel="7" x14ac:dyDescent="0.25">
      <c r="A394" s="1" t="s">
        <v>213</v>
      </c>
      <c r="B394" s="1" t="s">
        <v>979</v>
      </c>
      <c r="C394" s="1" t="s">
        <v>4599</v>
      </c>
      <c r="D394" s="1" t="s">
        <v>988</v>
      </c>
      <c r="E394" s="1" t="s">
        <v>4626</v>
      </c>
      <c r="F394" s="1" t="s">
        <v>4627</v>
      </c>
      <c r="G394" s="2">
        <v>5176</v>
      </c>
      <c r="H394" s="2">
        <v>45</v>
      </c>
      <c r="I394" s="2">
        <v>9</v>
      </c>
      <c r="J394" s="2">
        <v>3</v>
      </c>
      <c r="K394" s="2">
        <v>1</v>
      </c>
      <c r="L394" s="2">
        <v>0</v>
      </c>
      <c r="M394" s="2">
        <v>1</v>
      </c>
      <c r="N394" s="2">
        <v>0</v>
      </c>
      <c r="O394" s="2">
        <v>6</v>
      </c>
      <c r="P394" s="2">
        <v>24</v>
      </c>
      <c r="Q394" s="2">
        <v>1</v>
      </c>
      <c r="R394" s="2">
        <v>1</v>
      </c>
      <c r="S394" s="2">
        <v>0</v>
      </c>
      <c r="T394" s="2">
        <v>0</v>
      </c>
      <c r="U394" s="2">
        <v>0</v>
      </c>
      <c r="V394" s="2">
        <v>0</v>
      </c>
      <c r="W394" s="2">
        <v>3</v>
      </c>
      <c r="X394" s="2">
        <v>4</v>
      </c>
      <c r="Y394" s="2">
        <v>40</v>
      </c>
      <c r="Z394" s="2">
        <v>0</v>
      </c>
      <c r="AA394" s="11">
        <f t="shared" si="18"/>
        <v>40</v>
      </c>
      <c r="AB394" s="12" t="b">
        <f t="shared" si="19"/>
        <v>0</v>
      </c>
      <c r="AC394" s="13">
        <f t="shared" si="17"/>
        <v>0</v>
      </c>
    </row>
    <row r="395" spans="1:29" outlineLevel="7" x14ac:dyDescent="0.25">
      <c r="A395" s="1" t="s">
        <v>213</v>
      </c>
      <c r="B395" s="1" t="s">
        <v>979</v>
      </c>
      <c r="C395" s="1" t="s">
        <v>4599</v>
      </c>
      <c r="D395" s="1" t="s">
        <v>988</v>
      </c>
      <c r="E395" s="1" t="s">
        <v>4654</v>
      </c>
      <c r="F395" s="1" t="s">
        <v>4655</v>
      </c>
      <c r="G395" s="2">
        <v>4631</v>
      </c>
      <c r="H395" s="2">
        <v>3</v>
      </c>
      <c r="I395" s="2">
        <v>31</v>
      </c>
      <c r="J395" s="2">
        <v>8</v>
      </c>
      <c r="K395" s="2">
        <v>0</v>
      </c>
      <c r="L395" s="2">
        <v>1</v>
      </c>
      <c r="M395" s="2">
        <v>1</v>
      </c>
      <c r="N395" s="2">
        <v>0</v>
      </c>
      <c r="O395" s="2">
        <v>4</v>
      </c>
      <c r="P395" s="2">
        <v>16</v>
      </c>
      <c r="Q395" s="2">
        <v>1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6</v>
      </c>
      <c r="X395" s="2">
        <v>5</v>
      </c>
      <c r="Y395" s="2">
        <v>39</v>
      </c>
      <c r="Z395" s="2">
        <v>0</v>
      </c>
      <c r="AA395" s="11">
        <f t="shared" si="18"/>
        <v>33</v>
      </c>
      <c r="AB395" s="12" t="b">
        <f t="shared" si="19"/>
        <v>0</v>
      </c>
      <c r="AC395" s="13">
        <f t="shared" si="17"/>
        <v>0</v>
      </c>
    </row>
    <row r="396" spans="1:29" outlineLevel="6" x14ac:dyDescent="0.25">
      <c r="A396" s="1"/>
      <c r="B396" s="1"/>
      <c r="C396" s="1"/>
      <c r="D396" s="25" t="s">
        <v>12163</v>
      </c>
      <c r="E396" s="1"/>
      <c r="F396" s="1"/>
      <c r="G396" s="2">
        <f>SUBTOTAL(1,G392:G395)</f>
        <v>4134</v>
      </c>
      <c r="H396" s="2">
        <f>SUBTOTAL(1,H392:H395)</f>
        <v>113.75</v>
      </c>
      <c r="I396" s="2">
        <f>SUBTOTAL(1,I392:I395)</f>
        <v>21.25</v>
      </c>
      <c r="J396" s="2">
        <f>SUBTOTAL(1,J392:J395)</f>
        <v>7.25</v>
      </c>
      <c r="K396" s="2">
        <f>SUBTOTAL(1,K392:K395)</f>
        <v>0.5</v>
      </c>
      <c r="L396" s="2">
        <f>SUBTOTAL(1,L392:L395)</f>
        <v>0.5</v>
      </c>
      <c r="M396" s="2">
        <f>SUBTOTAL(1,M392:M395)</f>
        <v>1</v>
      </c>
      <c r="N396" s="2">
        <f>SUBTOTAL(1,N392:N395)</f>
        <v>0</v>
      </c>
      <c r="O396" s="2">
        <f>SUBTOTAL(1,O392:O395)</f>
        <v>4.75</v>
      </c>
      <c r="P396" s="2">
        <f>SUBTOTAL(1,P392:P395)</f>
        <v>25.75</v>
      </c>
      <c r="Q396" s="2">
        <f>SUBTOTAL(1,Q392:Q395)</f>
        <v>0.75</v>
      </c>
      <c r="R396" s="2">
        <f>SUBTOTAL(1,R392:R395)</f>
        <v>0.5</v>
      </c>
      <c r="S396" s="2">
        <f>SUBTOTAL(1,S392:S395)</f>
        <v>0</v>
      </c>
      <c r="T396" s="2">
        <f>SUBTOTAL(1,T392:T395)</f>
        <v>0</v>
      </c>
      <c r="U396" s="2">
        <f>SUBTOTAL(1,U392:U395)</f>
        <v>0</v>
      </c>
      <c r="V396" s="2">
        <f>SUBTOTAL(1,V392:V395)</f>
        <v>0</v>
      </c>
      <c r="W396" s="2">
        <f>SUBTOTAL(1,W392:W395)</f>
        <v>5.5</v>
      </c>
      <c r="X396" s="2">
        <f>SUBTOTAL(1,X392:X395)</f>
        <v>4.25</v>
      </c>
      <c r="Y396" s="2">
        <f>SUBTOTAL(1,Y392:Y395)</f>
        <v>33</v>
      </c>
      <c r="Z396" s="2">
        <f>SUBTOTAL(1,Z392:Z395)</f>
        <v>0</v>
      </c>
      <c r="AA396" s="11">
        <f>SUBTOTAL(1,AA392:AA395)</f>
        <v>42.5</v>
      </c>
      <c r="AB396" s="12" t="e">
        <f>SUBTOTAL(1,AB392:AB395)</f>
        <v>#DIV/0!</v>
      </c>
      <c r="AC396" s="13">
        <f>SUBTOTAL(1,AC392:AC395)</f>
        <v>0.25</v>
      </c>
    </row>
    <row r="397" spans="1:29" outlineLevel="7" x14ac:dyDescent="0.25">
      <c r="A397" s="1" t="s">
        <v>213</v>
      </c>
      <c r="B397" s="1" t="s">
        <v>979</v>
      </c>
      <c r="C397" s="1" t="s">
        <v>4599</v>
      </c>
      <c r="D397" s="1" t="s">
        <v>4672</v>
      </c>
      <c r="E397" s="1" t="s">
        <v>4673</v>
      </c>
      <c r="F397" s="1" t="s">
        <v>4674</v>
      </c>
      <c r="G397" s="2">
        <v>2011</v>
      </c>
      <c r="H397" s="2">
        <v>58</v>
      </c>
      <c r="I397" s="2">
        <v>35</v>
      </c>
      <c r="J397" s="2">
        <v>5</v>
      </c>
      <c r="K397" s="2">
        <v>0</v>
      </c>
      <c r="L397" s="2">
        <v>1</v>
      </c>
      <c r="M397" s="2">
        <v>1</v>
      </c>
      <c r="N397" s="2">
        <v>0</v>
      </c>
      <c r="O397" s="2">
        <v>0</v>
      </c>
      <c r="P397" s="2">
        <v>9</v>
      </c>
      <c r="Q397" s="2">
        <v>9</v>
      </c>
      <c r="R397" s="2">
        <v>9</v>
      </c>
      <c r="S397" s="2">
        <v>0</v>
      </c>
      <c r="T397" s="2">
        <v>0</v>
      </c>
      <c r="U397" s="2">
        <v>1</v>
      </c>
      <c r="V397" s="2">
        <v>0</v>
      </c>
      <c r="W397" s="2">
        <v>14</v>
      </c>
      <c r="X397" s="2">
        <v>1</v>
      </c>
      <c r="Y397" s="2">
        <v>0</v>
      </c>
      <c r="Z397" s="2">
        <v>0</v>
      </c>
      <c r="AA397" s="11">
        <f t="shared" si="18"/>
        <v>44</v>
      </c>
      <c r="AB397" s="12" t="b">
        <f t="shared" si="19"/>
        <v>0</v>
      </c>
      <c r="AC397" s="13">
        <f t="shared" si="17"/>
        <v>0</v>
      </c>
    </row>
    <row r="398" spans="1:29" outlineLevel="6" x14ac:dyDescent="0.25">
      <c r="A398" s="1"/>
      <c r="B398" s="1"/>
      <c r="C398" s="1"/>
      <c r="D398" s="25" t="s">
        <v>12173</v>
      </c>
      <c r="E398" s="1"/>
      <c r="F398" s="1"/>
      <c r="G398" s="2">
        <f>SUBTOTAL(1,G397:G397)</f>
        <v>2011</v>
      </c>
      <c r="H398" s="2">
        <f>SUBTOTAL(1,H397:H397)</f>
        <v>58</v>
      </c>
      <c r="I398" s="2">
        <f>SUBTOTAL(1,I397:I397)</f>
        <v>35</v>
      </c>
      <c r="J398" s="2">
        <f>SUBTOTAL(1,J397:J397)</f>
        <v>5</v>
      </c>
      <c r="K398" s="2">
        <f>SUBTOTAL(1,K397:K397)</f>
        <v>0</v>
      </c>
      <c r="L398" s="2">
        <f>SUBTOTAL(1,L397:L397)</f>
        <v>1</v>
      </c>
      <c r="M398" s="2">
        <f>SUBTOTAL(1,M397:M397)</f>
        <v>1</v>
      </c>
      <c r="N398" s="2">
        <f>SUBTOTAL(1,N397:N397)</f>
        <v>0</v>
      </c>
      <c r="O398" s="2">
        <f>SUBTOTAL(1,O397:O397)</f>
        <v>0</v>
      </c>
      <c r="P398" s="2">
        <f>SUBTOTAL(1,P397:P397)</f>
        <v>9</v>
      </c>
      <c r="Q398" s="2">
        <f>SUBTOTAL(1,Q397:Q397)</f>
        <v>9</v>
      </c>
      <c r="R398" s="2">
        <f>SUBTOTAL(1,R397:R397)</f>
        <v>9</v>
      </c>
      <c r="S398" s="2">
        <f>SUBTOTAL(1,S397:S397)</f>
        <v>0</v>
      </c>
      <c r="T398" s="2">
        <f>SUBTOTAL(1,T397:T397)</f>
        <v>0</v>
      </c>
      <c r="U398" s="2">
        <f>SUBTOTAL(1,U397:U397)</f>
        <v>1</v>
      </c>
      <c r="V398" s="2">
        <f>SUBTOTAL(1,V397:V397)</f>
        <v>0</v>
      </c>
      <c r="W398" s="2">
        <f>SUBTOTAL(1,W397:W397)</f>
        <v>14</v>
      </c>
      <c r="X398" s="2">
        <f>SUBTOTAL(1,X397:X397)</f>
        <v>1</v>
      </c>
      <c r="Y398" s="2">
        <f>SUBTOTAL(1,Y397:Y397)</f>
        <v>0</v>
      </c>
      <c r="Z398" s="2">
        <f>SUBTOTAL(1,Z397:Z397)</f>
        <v>0</v>
      </c>
      <c r="AA398" s="11">
        <f>SUBTOTAL(1,AA397:AA397)</f>
        <v>44</v>
      </c>
      <c r="AB398" s="12" t="e">
        <f>SUBTOTAL(1,AB397:AB397)</f>
        <v>#DIV/0!</v>
      </c>
      <c r="AC398" s="13">
        <f>SUBTOTAL(1,AC397:AC397)</f>
        <v>0</v>
      </c>
    </row>
    <row r="399" spans="1:29" outlineLevel="7" x14ac:dyDescent="0.25">
      <c r="A399" s="1" t="s">
        <v>213</v>
      </c>
      <c r="B399" s="1" t="s">
        <v>979</v>
      </c>
      <c r="C399" s="1" t="s">
        <v>4599</v>
      </c>
      <c r="D399" s="1" t="s">
        <v>4585</v>
      </c>
      <c r="E399" s="1" t="s">
        <v>4640</v>
      </c>
      <c r="F399" s="1" t="s">
        <v>4641</v>
      </c>
      <c r="G399" s="2">
        <v>1292</v>
      </c>
      <c r="H399" s="2">
        <v>2</v>
      </c>
      <c r="I399" s="2">
        <v>52</v>
      </c>
      <c r="J399" s="2">
        <v>9</v>
      </c>
      <c r="K399" s="2">
        <v>1</v>
      </c>
      <c r="L399" s="2">
        <v>1</v>
      </c>
      <c r="M399" s="2">
        <v>1</v>
      </c>
      <c r="N399" s="2">
        <v>0</v>
      </c>
      <c r="O399" s="2">
        <v>19</v>
      </c>
      <c r="P399" s="2">
        <v>6</v>
      </c>
      <c r="Q399" s="2">
        <v>0</v>
      </c>
      <c r="R399" s="2">
        <v>1</v>
      </c>
      <c r="S399" s="2">
        <v>0</v>
      </c>
      <c r="T399" s="2">
        <v>0</v>
      </c>
      <c r="U399" s="2">
        <v>0</v>
      </c>
      <c r="V399" s="2">
        <v>0</v>
      </c>
      <c r="W399" s="2">
        <v>3</v>
      </c>
      <c r="X399" s="2">
        <v>0</v>
      </c>
      <c r="Y399" s="2">
        <v>0</v>
      </c>
      <c r="Z399" s="2">
        <v>0</v>
      </c>
      <c r="AA399" s="11">
        <f t="shared" si="18"/>
        <v>30</v>
      </c>
      <c r="AB399" s="12" t="b">
        <f t="shared" si="19"/>
        <v>0</v>
      </c>
      <c r="AC399" s="13">
        <f t="shared" si="17"/>
        <v>0</v>
      </c>
    </row>
    <row r="400" spans="1:29" outlineLevel="6" x14ac:dyDescent="0.25">
      <c r="A400" s="1"/>
      <c r="B400" s="1"/>
      <c r="C400" s="1"/>
      <c r="D400" s="25" t="s">
        <v>12168</v>
      </c>
      <c r="E400" s="1"/>
      <c r="F400" s="1"/>
      <c r="G400" s="2">
        <f>SUBTOTAL(1,G399:G399)</f>
        <v>1292</v>
      </c>
      <c r="H400" s="2">
        <f>SUBTOTAL(1,H399:H399)</f>
        <v>2</v>
      </c>
      <c r="I400" s="2">
        <f>SUBTOTAL(1,I399:I399)</f>
        <v>52</v>
      </c>
      <c r="J400" s="2">
        <f>SUBTOTAL(1,J399:J399)</f>
        <v>9</v>
      </c>
      <c r="K400" s="2">
        <f>SUBTOTAL(1,K399:K399)</f>
        <v>1</v>
      </c>
      <c r="L400" s="2">
        <f>SUBTOTAL(1,L399:L399)</f>
        <v>1</v>
      </c>
      <c r="M400" s="2">
        <f>SUBTOTAL(1,M399:M399)</f>
        <v>1</v>
      </c>
      <c r="N400" s="2">
        <f>SUBTOTAL(1,N399:N399)</f>
        <v>0</v>
      </c>
      <c r="O400" s="2">
        <f>SUBTOTAL(1,O399:O399)</f>
        <v>19</v>
      </c>
      <c r="P400" s="2">
        <f>SUBTOTAL(1,P399:P399)</f>
        <v>6</v>
      </c>
      <c r="Q400" s="2">
        <f>SUBTOTAL(1,Q399:Q399)</f>
        <v>0</v>
      </c>
      <c r="R400" s="2">
        <f>SUBTOTAL(1,R399:R399)</f>
        <v>1</v>
      </c>
      <c r="S400" s="2">
        <f>SUBTOTAL(1,S399:S399)</f>
        <v>0</v>
      </c>
      <c r="T400" s="2">
        <f>SUBTOTAL(1,T399:T399)</f>
        <v>0</v>
      </c>
      <c r="U400" s="2">
        <f>SUBTOTAL(1,U399:U399)</f>
        <v>0</v>
      </c>
      <c r="V400" s="2">
        <f>SUBTOTAL(1,V399:V399)</f>
        <v>0</v>
      </c>
      <c r="W400" s="2">
        <f>SUBTOTAL(1,W399:W399)</f>
        <v>3</v>
      </c>
      <c r="X400" s="2">
        <f>SUBTOTAL(1,X399:X399)</f>
        <v>0</v>
      </c>
      <c r="Y400" s="2">
        <f>SUBTOTAL(1,Y399:Y399)</f>
        <v>0</v>
      </c>
      <c r="Z400" s="2">
        <f>SUBTOTAL(1,Z399:Z399)</f>
        <v>0</v>
      </c>
      <c r="AA400" s="11">
        <f>SUBTOTAL(1,AA399:AA399)</f>
        <v>30</v>
      </c>
      <c r="AB400" s="12" t="e">
        <f>SUBTOTAL(1,AB399:AB399)</f>
        <v>#DIV/0!</v>
      </c>
      <c r="AC400" s="13">
        <f>SUBTOTAL(1,AC399:AC399)</f>
        <v>0</v>
      </c>
    </row>
    <row r="401" spans="1:29" outlineLevel="7" x14ac:dyDescent="0.25">
      <c r="A401" s="1" t="s">
        <v>213</v>
      </c>
      <c r="B401" s="1" t="s">
        <v>979</v>
      </c>
      <c r="C401" s="1" t="s">
        <v>4599</v>
      </c>
      <c r="D401" s="1" t="s">
        <v>4613</v>
      </c>
      <c r="E401" s="1" t="s">
        <v>4614</v>
      </c>
      <c r="F401" s="1" t="s">
        <v>4615</v>
      </c>
      <c r="G401" s="2">
        <v>4602</v>
      </c>
      <c r="H401" s="2">
        <v>765</v>
      </c>
      <c r="I401" s="2">
        <v>29</v>
      </c>
      <c r="J401" s="2">
        <v>21</v>
      </c>
      <c r="K401" s="2">
        <v>1</v>
      </c>
      <c r="L401" s="2">
        <v>1</v>
      </c>
      <c r="M401" s="2">
        <v>1</v>
      </c>
      <c r="N401" s="2">
        <v>1</v>
      </c>
      <c r="O401" s="2">
        <v>21</v>
      </c>
      <c r="P401" s="2">
        <v>27</v>
      </c>
      <c r="Q401" s="2">
        <v>0</v>
      </c>
      <c r="R401" s="2">
        <v>1</v>
      </c>
      <c r="S401" s="2">
        <v>0</v>
      </c>
      <c r="T401" s="2">
        <v>0</v>
      </c>
      <c r="U401" s="2">
        <v>0</v>
      </c>
      <c r="V401" s="2">
        <v>0</v>
      </c>
      <c r="W401" s="2">
        <v>2</v>
      </c>
      <c r="X401" s="2">
        <v>13</v>
      </c>
      <c r="Y401" s="2">
        <v>133</v>
      </c>
      <c r="Z401" s="2">
        <v>0</v>
      </c>
      <c r="AA401" s="11">
        <f t="shared" si="18"/>
        <v>66</v>
      </c>
      <c r="AB401" s="12" t="b">
        <f t="shared" si="19"/>
        <v>1</v>
      </c>
      <c r="AC401" s="13">
        <f t="shared" si="17"/>
        <v>1</v>
      </c>
    </row>
    <row r="402" spans="1:29" outlineLevel="7" x14ac:dyDescent="0.25">
      <c r="A402" s="1" t="s">
        <v>213</v>
      </c>
      <c r="B402" s="1" t="s">
        <v>979</v>
      </c>
      <c r="C402" s="1" t="s">
        <v>4599</v>
      </c>
      <c r="D402" s="1" t="s">
        <v>4613</v>
      </c>
      <c r="E402" s="1" t="s">
        <v>4665</v>
      </c>
      <c r="F402" s="1" t="s">
        <v>4666</v>
      </c>
      <c r="G402" s="2">
        <v>904</v>
      </c>
      <c r="H402" s="2">
        <v>0</v>
      </c>
      <c r="I402" s="2">
        <v>24</v>
      </c>
      <c r="J402" s="2">
        <v>0</v>
      </c>
      <c r="K402" s="2">
        <v>1</v>
      </c>
      <c r="L402" s="2">
        <v>0</v>
      </c>
      <c r="M402" s="2">
        <v>1</v>
      </c>
      <c r="N402" s="2">
        <v>0</v>
      </c>
      <c r="O402" s="2">
        <v>0</v>
      </c>
      <c r="P402" s="2">
        <v>11</v>
      </c>
      <c r="Q402" s="2">
        <v>0</v>
      </c>
      <c r="R402" s="2">
        <v>2</v>
      </c>
      <c r="S402" s="2">
        <v>0</v>
      </c>
      <c r="T402" s="2">
        <v>0</v>
      </c>
      <c r="U402" s="2">
        <v>0</v>
      </c>
      <c r="V402" s="2">
        <v>0</v>
      </c>
      <c r="W402" s="2">
        <v>11</v>
      </c>
      <c r="X402" s="2">
        <v>0</v>
      </c>
      <c r="Y402" s="2">
        <v>0</v>
      </c>
      <c r="Z402" s="2">
        <v>0</v>
      </c>
      <c r="AA402" s="11">
        <f t="shared" si="18"/>
        <v>25</v>
      </c>
      <c r="AB402" s="12" t="b">
        <f t="shared" si="19"/>
        <v>0</v>
      </c>
      <c r="AC402" s="13">
        <f t="shared" si="17"/>
        <v>0</v>
      </c>
    </row>
    <row r="403" spans="1:29" outlineLevel="7" x14ac:dyDescent="0.25">
      <c r="A403" s="1" t="s">
        <v>213</v>
      </c>
      <c r="B403" s="1" t="s">
        <v>979</v>
      </c>
      <c r="C403" s="1" t="s">
        <v>4599</v>
      </c>
      <c r="D403" s="1" t="s">
        <v>4613</v>
      </c>
      <c r="E403" s="1" t="s">
        <v>4656</v>
      </c>
      <c r="F403" s="1" t="s">
        <v>4657</v>
      </c>
      <c r="G403" s="2">
        <v>9080</v>
      </c>
      <c r="H403" s="2">
        <v>797</v>
      </c>
      <c r="I403" s="2">
        <v>7</v>
      </c>
      <c r="J403" s="2">
        <v>7</v>
      </c>
      <c r="K403" s="2">
        <v>2</v>
      </c>
      <c r="L403" s="2">
        <v>1</v>
      </c>
      <c r="M403" s="2">
        <v>1</v>
      </c>
      <c r="N403" s="2">
        <v>1</v>
      </c>
      <c r="O403" s="2">
        <v>26</v>
      </c>
      <c r="P403" s="2">
        <v>40</v>
      </c>
      <c r="Q403" s="2">
        <v>11</v>
      </c>
      <c r="R403" s="2">
        <v>14</v>
      </c>
      <c r="S403" s="2">
        <v>0</v>
      </c>
      <c r="T403" s="2">
        <v>0</v>
      </c>
      <c r="U403" s="2">
        <v>0</v>
      </c>
      <c r="V403" s="2">
        <v>0</v>
      </c>
      <c r="W403" s="2">
        <v>27</v>
      </c>
      <c r="X403" s="2">
        <v>9</v>
      </c>
      <c r="Y403" s="2">
        <v>104</v>
      </c>
      <c r="Z403" s="2">
        <v>0</v>
      </c>
      <c r="AA403" s="11">
        <f t="shared" si="18"/>
        <v>129</v>
      </c>
      <c r="AB403" s="12" t="b">
        <f t="shared" si="19"/>
        <v>1</v>
      </c>
      <c r="AC403" s="13">
        <f t="shared" si="17"/>
        <v>1</v>
      </c>
    </row>
    <row r="404" spans="1:29" outlineLevel="7" x14ac:dyDescent="0.25">
      <c r="A404" s="1" t="s">
        <v>213</v>
      </c>
      <c r="B404" s="1" t="s">
        <v>979</v>
      </c>
      <c r="C404" s="1" t="s">
        <v>4599</v>
      </c>
      <c r="D404" s="1" t="s">
        <v>4613</v>
      </c>
      <c r="E404" s="1" t="s">
        <v>4658</v>
      </c>
      <c r="F404" s="1" t="s">
        <v>4659</v>
      </c>
      <c r="G404" s="2">
        <v>1318</v>
      </c>
      <c r="H404" s="2">
        <v>407</v>
      </c>
      <c r="I404" s="2">
        <v>17</v>
      </c>
      <c r="J404" s="2">
        <v>0</v>
      </c>
      <c r="K404" s="2">
        <v>1</v>
      </c>
      <c r="L404" s="2">
        <v>1</v>
      </c>
      <c r="M404" s="2">
        <v>1</v>
      </c>
      <c r="N404" s="2">
        <v>0</v>
      </c>
      <c r="O404" s="2">
        <v>23</v>
      </c>
      <c r="P404" s="2">
        <v>53</v>
      </c>
      <c r="Q404" s="2">
        <v>1</v>
      </c>
      <c r="R404" s="2">
        <v>1</v>
      </c>
      <c r="S404" s="2">
        <v>0</v>
      </c>
      <c r="T404" s="2">
        <v>0</v>
      </c>
      <c r="U404" s="2">
        <v>0</v>
      </c>
      <c r="V404" s="2">
        <v>0</v>
      </c>
      <c r="W404" s="2">
        <v>4</v>
      </c>
      <c r="X404" s="2">
        <v>1</v>
      </c>
      <c r="Y404" s="2">
        <v>1</v>
      </c>
      <c r="Z404" s="2">
        <v>0</v>
      </c>
      <c r="AA404" s="11">
        <f t="shared" si="18"/>
        <v>84</v>
      </c>
      <c r="AB404" s="12" t="b">
        <f t="shared" si="19"/>
        <v>1</v>
      </c>
      <c r="AC404" s="13">
        <f t="shared" si="17"/>
        <v>1</v>
      </c>
    </row>
    <row r="405" spans="1:29" outlineLevel="6" x14ac:dyDescent="0.25">
      <c r="A405" s="1"/>
      <c r="B405" s="1"/>
      <c r="C405" s="1"/>
      <c r="D405" s="25" t="s">
        <v>12174</v>
      </c>
      <c r="E405" s="1"/>
      <c r="F405" s="1"/>
      <c r="G405" s="2">
        <f>SUBTOTAL(1,G401:G404)</f>
        <v>3976</v>
      </c>
      <c r="H405" s="2">
        <f>SUBTOTAL(1,H401:H404)</f>
        <v>492.25</v>
      </c>
      <c r="I405" s="2">
        <f>SUBTOTAL(1,I401:I404)</f>
        <v>19.25</v>
      </c>
      <c r="J405" s="2">
        <f>SUBTOTAL(1,J401:J404)</f>
        <v>7</v>
      </c>
      <c r="K405" s="2">
        <f>SUBTOTAL(1,K401:K404)</f>
        <v>1.25</v>
      </c>
      <c r="L405" s="2">
        <f>SUBTOTAL(1,L401:L404)</f>
        <v>0.75</v>
      </c>
      <c r="M405" s="2">
        <f>SUBTOTAL(1,M401:M404)</f>
        <v>1</v>
      </c>
      <c r="N405" s="2">
        <f>SUBTOTAL(1,N401:N404)</f>
        <v>0.5</v>
      </c>
      <c r="O405" s="2">
        <f>SUBTOTAL(1,O401:O404)</f>
        <v>17.5</v>
      </c>
      <c r="P405" s="2">
        <f>SUBTOTAL(1,P401:P404)</f>
        <v>32.75</v>
      </c>
      <c r="Q405" s="2">
        <f>SUBTOTAL(1,Q401:Q404)</f>
        <v>3</v>
      </c>
      <c r="R405" s="2">
        <f>SUBTOTAL(1,R401:R404)</f>
        <v>4.5</v>
      </c>
      <c r="S405" s="2">
        <f>SUBTOTAL(1,S401:S404)</f>
        <v>0</v>
      </c>
      <c r="T405" s="2">
        <f>SUBTOTAL(1,T401:T404)</f>
        <v>0</v>
      </c>
      <c r="U405" s="2">
        <f>SUBTOTAL(1,U401:U404)</f>
        <v>0</v>
      </c>
      <c r="V405" s="2">
        <f>SUBTOTAL(1,V401:V404)</f>
        <v>0</v>
      </c>
      <c r="W405" s="2">
        <f>SUBTOTAL(1,W401:W404)</f>
        <v>11</v>
      </c>
      <c r="X405" s="2">
        <f>SUBTOTAL(1,X401:X404)</f>
        <v>5.75</v>
      </c>
      <c r="Y405" s="2">
        <f>SUBTOTAL(1,Y401:Y404)</f>
        <v>59.5</v>
      </c>
      <c r="Z405" s="2">
        <f>SUBTOTAL(1,Z401:Z404)</f>
        <v>0</v>
      </c>
      <c r="AA405" s="11">
        <f>SUBTOTAL(1,AA401:AA404)</f>
        <v>76</v>
      </c>
      <c r="AB405" s="12" t="e">
        <f>SUBTOTAL(1,AB401:AB404)</f>
        <v>#DIV/0!</v>
      </c>
      <c r="AC405" s="13">
        <f>SUBTOTAL(1,AC401:AC404)</f>
        <v>0.75</v>
      </c>
    </row>
    <row r="406" spans="1:29" outlineLevel="7" x14ac:dyDescent="0.25">
      <c r="A406" s="1" t="s">
        <v>213</v>
      </c>
      <c r="B406" s="1" t="s">
        <v>979</v>
      </c>
      <c r="C406" s="1" t="s">
        <v>4599</v>
      </c>
      <c r="D406" s="1" t="s">
        <v>4610</v>
      </c>
      <c r="E406" s="1" t="s">
        <v>4611</v>
      </c>
      <c r="F406" s="1" t="s">
        <v>4612</v>
      </c>
      <c r="G406" s="2">
        <v>816</v>
      </c>
      <c r="H406" s="2">
        <v>22</v>
      </c>
      <c r="I406" s="2">
        <v>22</v>
      </c>
      <c r="J406" s="2">
        <v>1</v>
      </c>
      <c r="K406" s="2">
        <v>0</v>
      </c>
      <c r="L406" s="2">
        <v>1</v>
      </c>
      <c r="M406" s="2">
        <v>1</v>
      </c>
      <c r="N406" s="2">
        <v>0</v>
      </c>
      <c r="O406" s="2">
        <v>15</v>
      </c>
      <c r="P406" s="2">
        <v>3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2</v>
      </c>
      <c r="X406" s="2">
        <v>0</v>
      </c>
      <c r="Y406" s="2">
        <v>0</v>
      </c>
      <c r="Z406" s="2">
        <v>0</v>
      </c>
      <c r="AA406" s="11">
        <f t="shared" si="18"/>
        <v>21</v>
      </c>
      <c r="AB406" s="12" t="b">
        <f t="shared" si="19"/>
        <v>0</v>
      </c>
      <c r="AC406" s="13">
        <f t="shared" si="17"/>
        <v>0</v>
      </c>
    </row>
    <row r="407" spans="1:29" outlineLevel="6" x14ac:dyDescent="0.25">
      <c r="A407" s="1"/>
      <c r="B407" s="1"/>
      <c r="C407" s="1"/>
      <c r="D407" s="25" t="s">
        <v>12175</v>
      </c>
      <c r="E407" s="1"/>
      <c r="F407" s="1"/>
      <c r="G407" s="2">
        <f>SUBTOTAL(1,G406:G406)</f>
        <v>816</v>
      </c>
      <c r="H407" s="2">
        <f>SUBTOTAL(1,H406:H406)</f>
        <v>22</v>
      </c>
      <c r="I407" s="2">
        <f>SUBTOTAL(1,I406:I406)</f>
        <v>22</v>
      </c>
      <c r="J407" s="2">
        <f>SUBTOTAL(1,J406:J406)</f>
        <v>1</v>
      </c>
      <c r="K407" s="2">
        <f>SUBTOTAL(1,K406:K406)</f>
        <v>0</v>
      </c>
      <c r="L407" s="2">
        <f>SUBTOTAL(1,L406:L406)</f>
        <v>1</v>
      </c>
      <c r="M407" s="2">
        <f>SUBTOTAL(1,M406:M406)</f>
        <v>1</v>
      </c>
      <c r="N407" s="2">
        <f>SUBTOTAL(1,N406:N406)</f>
        <v>0</v>
      </c>
      <c r="O407" s="2">
        <f>SUBTOTAL(1,O406:O406)</f>
        <v>15</v>
      </c>
      <c r="P407" s="2">
        <f>SUBTOTAL(1,P406:P406)</f>
        <v>3</v>
      </c>
      <c r="Q407" s="2">
        <f>SUBTOTAL(1,Q406:Q406)</f>
        <v>0</v>
      </c>
      <c r="R407" s="2">
        <f>SUBTOTAL(1,R406:R406)</f>
        <v>0</v>
      </c>
      <c r="S407" s="2">
        <f>SUBTOTAL(1,S406:S406)</f>
        <v>0</v>
      </c>
      <c r="T407" s="2">
        <f>SUBTOTAL(1,T406:T406)</f>
        <v>0</v>
      </c>
      <c r="U407" s="2">
        <f>SUBTOTAL(1,U406:U406)</f>
        <v>0</v>
      </c>
      <c r="V407" s="2">
        <f>SUBTOTAL(1,V406:V406)</f>
        <v>0</v>
      </c>
      <c r="W407" s="2">
        <f>SUBTOTAL(1,W406:W406)</f>
        <v>2</v>
      </c>
      <c r="X407" s="2">
        <f>SUBTOTAL(1,X406:X406)</f>
        <v>0</v>
      </c>
      <c r="Y407" s="2">
        <f>SUBTOTAL(1,Y406:Y406)</f>
        <v>0</v>
      </c>
      <c r="Z407" s="2">
        <f>SUBTOTAL(1,Z406:Z406)</f>
        <v>0</v>
      </c>
      <c r="AA407" s="11">
        <f>SUBTOTAL(1,AA406:AA406)</f>
        <v>21</v>
      </c>
      <c r="AB407" s="12" t="e">
        <f>SUBTOTAL(1,AB406:AB406)</f>
        <v>#DIV/0!</v>
      </c>
      <c r="AC407" s="13">
        <f>SUBTOTAL(1,AC406:AC406)</f>
        <v>0</v>
      </c>
    </row>
    <row r="408" spans="1:29" outlineLevel="7" x14ac:dyDescent="0.25">
      <c r="A408" s="1" t="s">
        <v>213</v>
      </c>
      <c r="B408" s="1" t="s">
        <v>979</v>
      </c>
      <c r="C408" s="1" t="s">
        <v>4599</v>
      </c>
      <c r="D408" s="1" t="s">
        <v>2232</v>
      </c>
      <c r="E408" s="1" t="s">
        <v>4602</v>
      </c>
      <c r="F408" s="1" t="s">
        <v>4603</v>
      </c>
      <c r="G408" s="2">
        <v>2293</v>
      </c>
      <c r="H408" s="2">
        <v>398</v>
      </c>
      <c r="I408" s="2">
        <v>48</v>
      </c>
      <c r="J408" s="2">
        <v>10</v>
      </c>
      <c r="K408" s="2">
        <v>1</v>
      </c>
      <c r="L408" s="2">
        <v>1</v>
      </c>
      <c r="M408" s="2">
        <v>1</v>
      </c>
      <c r="N408" s="2">
        <v>0</v>
      </c>
      <c r="O408" s="2">
        <v>2</v>
      </c>
      <c r="P408" s="2">
        <v>23</v>
      </c>
      <c r="Q408" s="2">
        <v>0</v>
      </c>
      <c r="R408" s="2">
        <v>1</v>
      </c>
      <c r="S408" s="2">
        <v>0</v>
      </c>
      <c r="T408" s="2">
        <v>0</v>
      </c>
      <c r="U408" s="2">
        <v>0</v>
      </c>
      <c r="V408" s="2">
        <v>0</v>
      </c>
      <c r="W408" s="2">
        <v>9</v>
      </c>
      <c r="X408" s="2">
        <v>1</v>
      </c>
      <c r="Y408" s="2">
        <v>10</v>
      </c>
      <c r="Z408" s="2">
        <v>0</v>
      </c>
      <c r="AA408" s="11">
        <f t="shared" si="18"/>
        <v>37</v>
      </c>
      <c r="AB408" s="12" t="b">
        <f t="shared" si="19"/>
        <v>1</v>
      </c>
      <c r="AC408" s="13">
        <f t="shared" si="17"/>
        <v>1</v>
      </c>
    </row>
    <row r="409" spans="1:29" outlineLevel="7" x14ac:dyDescent="0.25">
      <c r="A409" s="1" t="s">
        <v>213</v>
      </c>
      <c r="B409" s="1" t="s">
        <v>979</v>
      </c>
      <c r="C409" s="1" t="s">
        <v>4599</v>
      </c>
      <c r="D409" s="1" t="s">
        <v>2232</v>
      </c>
      <c r="E409" s="1" t="s">
        <v>4608</v>
      </c>
      <c r="F409" s="1" t="s">
        <v>4609</v>
      </c>
      <c r="G409" s="2">
        <v>1269</v>
      </c>
      <c r="H409" s="2">
        <v>4</v>
      </c>
      <c r="I409" s="2">
        <v>8</v>
      </c>
      <c r="J409" s="2">
        <v>1</v>
      </c>
      <c r="K409" s="2">
        <v>0</v>
      </c>
      <c r="L409" s="2">
        <v>1</v>
      </c>
      <c r="M409" s="2">
        <v>1</v>
      </c>
      <c r="N409" s="2">
        <v>0</v>
      </c>
      <c r="O409" s="2">
        <v>22</v>
      </c>
      <c r="P409" s="2">
        <v>5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2</v>
      </c>
      <c r="X409" s="2">
        <v>1</v>
      </c>
      <c r="Y409" s="2">
        <v>26</v>
      </c>
      <c r="Z409" s="2">
        <v>0</v>
      </c>
      <c r="AA409" s="11">
        <f t="shared" si="18"/>
        <v>31</v>
      </c>
      <c r="AB409" s="12" t="b">
        <f t="shared" si="19"/>
        <v>0</v>
      </c>
      <c r="AC409" s="13">
        <f t="shared" si="17"/>
        <v>0</v>
      </c>
    </row>
    <row r="410" spans="1:29" outlineLevel="7" x14ac:dyDescent="0.25">
      <c r="A410" s="1" t="s">
        <v>213</v>
      </c>
      <c r="B410" s="1" t="s">
        <v>979</v>
      </c>
      <c r="C410" s="1" t="s">
        <v>4599</v>
      </c>
      <c r="D410" s="1" t="s">
        <v>2232</v>
      </c>
      <c r="E410" s="1" t="s">
        <v>4646</v>
      </c>
      <c r="F410" s="1" t="s">
        <v>4647</v>
      </c>
      <c r="G410" s="2">
        <v>2420</v>
      </c>
      <c r="H410" s="2">
        <v>407</v>
      </c>
      <c r="I410" s="2">
        <v>48</v>
      </c>
      <c r="J410" s="2">
        <v>3</v>
      </c>
      <c r="K410" s="2">
        <v>1</v>
      </c>
      <c r="L410" s="2">
        <v>1</v>
      </c>
      <c r="M410" s="2">
        <v>1</v>
      </c>
      <c r="N410" s="2">
        <v>0</v>
      </c>
      <c r="O410" s="2">
        <v>0</v>
      </c>
      <c r="P410" s="2">
        <v>21</v>
      </c>
      <c r="Q410" s="2">
        <v>0</v>
      </c>
      <c r="R410" s="2">
        <v>1</v>
      </c>
      <c r="S410" s="2">
        <v>0</v>
      </c>
      <c r="T410" s="2">
        <v>0</v>
      </c>
      <c r="U410" s="2">
        <v>0</v>
      </c>
      <c r="V410" s="2">
        <v>0</v>
      </c>
      <c r="W410" s="2">
        <v>13</v>
      </c>
      <c r="X410" s="2">
        <v>3</v>
      </c>
      <c r="Y410" s="2">
        <v>82</v>
      </c>
      <c r="Z410" s="2">
        <v>0</v>
      </c>
      <c r="AA410" s="11">
        <f t="shared" si="18"/>
        <v>39</v>
      </c>
      <c r="AB410" s="12" t="b">
        <f t="shared" si="19"/>
        <v>1</v>
      </c>
      <c r="AC410" s="13">
        <f t="shared" si="17"/>
        <v>1</v>
      </c>
    </row>
    <row r="411" spans="1:29" outlineLevel="6" x14ac:dyDescent="0.25">
      <c r="A411" s="1"/>
      <c r="B411" s="1"/>
      <c r="C411" s="1"/>
      <c r="D411" s="25" t="s">
        <v>12176</v>
      </c>
      <c r="E411" s="1"/>
      <c r="F411" s="1"/>
      <c r="G411" s="2">
        <f>SUBTOTAL(1,G408:G410)</f>
        <v>1994</v>
      </c>
      <c r="H411" s="2">
        <f>SUBTOTAL(1,H408:H410)</f>
        <v>269.66666666666669</v>
      </c>
      <c r="I411" s="2">
        <f>SUBTOTAL(1,I408:I410)</f>
        <v>34.666666666666664</v>
      </c>
      <c r="J411" s="2">
        <f>SUBTOTAL(1,J408:J410)</f>
        <v>4.666666666666667</v>
      </c>
      <c r="K411" s="2">
        <f>SUBTOTAL(1,K408:K410)</f>
        <v>0.66666666666666663</v>
      </c>
      <c r="L411" s="2">
        <f>SUBTOTAL(1,L408:L410)</f>
        <v>1</v>
      </c>
      <c r="M411" s="2">
        <f>SUBTOTAL(1,M408:M410)</f>
        <v>1</v>
      </c>
      <c r="N411" s="2">
        <f>SUBTOTAL(1,N408:N410)</f>
        <v>0</v>
      </c>
      <c r="O411" s="2">
        <f>SUBTOTAL(1,O408:O410)</f>
        <v>8</v>
      </c>
      <c r="P411" s="2">
        <f>SUBTOTAL(1,P408:P410)</f>
        <v>16.333333333333332</v>
      </c>
      <c r="Q411" s="2">
        <f>SUBTOTAL(1,Q408:Q410)</f>
        <v>0</v>
      </c>
      <c r="R411" s="2">
        <f>SUBTOTAL(1,R408:R410)</f>
        <v>0.66666666666666663</v>
      </c>
      <c r="S411" s="2">
        <f>SUBTOTAL(1,S408:S410)</f>
        <v>0</v>
      </c>
      <c r="T411" s="2">
        <f>SUBTOTAL(1,T408:T410)</f>
        <v>0</v>
      </c>
      <c r="U411" s="2">
        <f>SUBTOTAL(1,U408:U410)</f>
        <v>0</v>
      </c>
      <c r="V411" s="2">
        <f>SUBTOTAL(1,V408:V410)</f>
        <v>0</v>
      </c>
      <c r="W411" s="2">
        <f>SUBTOTAL(1,W408:W410)</f>
        <v>8</v>
      </c>
      <c r="X411" s="2">
        <f>SUBTOTAL(1,X408:X410)</f>
        <v>1.6666666666666667</v>
      </c>
      <c r="Y411" s="2">
        <f>SUBTOTAL(1,Y408:Y410)</f>
        <v>39.333333333333336</v>
      </c>
      <c r="Z411" s="2">
        <f>SUBTOTAL(1,Z408:Z410)</f>
        <v>0</v>
      </c>
      <c r="AA411" s="11">
        <f>SUBTOTAL(1,AA408:AA410)</f>
        <v>35.666666666666664</v>
      </c>
      <c r="AB411" s="12" t="e">
        <f>SUBTOTAL(1,AB408:AB410)</f>
        <v>#DIV/0!</v>
      </c>
      <c r="AC411" s="13">
        <f>SUBTOTAL(1,AC408:AC410)</f>
        <v>0.66666666666666663</v>
      </c>
    </row>
    <row r="412" spans="1:29" outlineLevel="7" x14ac:dyDescent="0.25">
      <c r="A412" s="1" t="s">
        <v>213</v>
      </c>
      <c r="B412" s="1" t="s">
        <v>979</v>
      </c>
      <c r="C412" s="1" t="s">
        <v>4599</v>
      </c>
      <c r="D412" s="1" t="s">
        <v>4561</v>
      </c>
      <c r="E412" s="1" t="s">
        <v>4606</v>
      </c>
      <c r="F412" s="1" t="s">
        <v>4607</v>
      </c>
      <c r="G412" s="2">
        <v>2490</v>
      </c>
      <c r="H412" s="2">
        <v>462</v>
      </c>
      <c r="I412" s="2">
        <v>24</v>
      </c>
      <c r="J412" s="2">
        <v>6</v>
      </c>
      <c r="K412" s="2">
        <v>0</v>
      </c>
      <c r="L412" s="2">
        <v>1</v>
      </c>
      <c r="M412" s="2">
        <v>1</v>
      </c>
      <c r="N412" s="2">
        <v>0</v>
      </c>
      <c r="O412" s="2">
        <v>10</v>
      </c>
      <c r="P412" s="2">
        <v>7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2</v>
      </c>
      <c r="X412" s="2">
        <v>0</v>
      </c>
      <c r="Y412" s="2">
        <v>0</v>
      </c>
      <c r="Z412" s="2">
        <v>0</v>
      </c>
      <c r="AA412" s="11">
        <f t="shared" si="18"/>
        <v>20</v>
      </c>
      <c r="AB412" s="12" t="b">
        <f t="shared" si="19"/>
        <v>0</v>
      </c>
      <c r="AC412" s="13">
        <f t="shared" si="17"/>
        <v>0</v>
      </c>
    </row>
    <row r="413" spans="1:29" outlineLevel="6" x14ac:dyDescent="0.25">
      <c r="A413" s="1"/>
      <c r="B413" s="1"/>
      <c r="C413" s="1"/>
      <c r="D413" s="25" t="s">
        <v>12170</v>
      </c>
      <c r="E413" s="1"/>
      <c r="F413" s="1"/>
      <c r="G413" s="2">
        <f>SUBTOTAL(1,G412:G412)</f>
        <v>2490</v>
      </c>
      <c r="H413" s="2">
        <f>SUBTOTAL(1,H412:H412)</f>
        <v>462</v>
      </c>
      <c r="I413" s="2">
        <f>SUBTOTAL(1,I412:I412)</f>
        <v>24</v>
      </c>
      <c r="J413" s="2">
        <f>SUBTOTAL(1,J412:J412)</f>
        <v>6</v>
      </c>
      <c r="K413" s="2">
        <f>SUBTOTAL(1,K412:K412)</f>
        <v>0</v>
      </c>
      <c r="L413" s="2">
        <f>SUBTOTAL(1,L412:L412)</f>
        <v>1</v>
      </c>
      <c r="M413" s="2">
        <f>SUBTOTAL(1,M412:M412)</f>
        <v>1</v>
      </c>
      <c r="N413" s="2">
        <f>SUBTOTAL(1,N412:N412)</f>
        <v>0</v>
      </c>
      <c r="O413" s="2">
        <f>SUBTOTAL(1,O412:O412)</f>
        <v>10</v>
      </c>
      <c r="P413" s="2">
        <f>SUBTOTAL(1,P412:P412)</f>
        <v>7</v>
      </c>
      <c r="Q413" s="2">
        <f>SUBTOTAL(1,Q412:Q412)</f>
        <v>0</v>
      </c>
      <c r="R413" s="2">
        <f>SUBTOTAL(1,R412:R412)</f>
        <v>0</v>
      </c>
      <c r="S413" s="2">
        <f>SUBTOTAL(1,S412:S412)</f>
        <v>0</v>
      </c>
      <c r="T413" s="2">
        <f>SUBTOTAL(1,T412:T412)</f>
        <v>0</v>
      </c>
      <c r="U413" s="2">
        <f>SUBTOTAL(1,U412:U412)</f>
        <v>0</v>
      </c>
      <c r="V413" s="2">
        <f>SUBTOTAL(1,V412:V412)</f>
        <v>0</v>
      </c>
      <c r="W413" s="2">
        <f>SUBTOTAL(1,W412:W412)</f>
        <v>2</v>
      </c>
      <c r="X413" s="2">
        <f>SUBTOTAL(1,X412:X412)</f>
        <v>0</v>
      </c>
      <c r="Y413" s="2">
        <f>SUBTOTAL(1,Y412:Y412)</f>
        <v>0</v>
      </c>
      <c r="Z413" s="2">
        <f>SUBTOTAL(1,Z412:Z412)</f>
        <v>0</v>
      </c>
      <c r="AA413" s="11">
        <f>SUBTOTAL(1,AA412:AA412)</f>
        <v>20</v>
      </c>
      <c r="AB413" s="12" t="e">
        <f>SUBTOTAL(1,AB412:AB412)</f>
        <v>#DIV/0!</v>
      </c>
      <c r="AC413" s="13">
        <f>SUBTOTAL(1,AC412:AC412)</f>
        <v>0</v>
      </c>
    </row>
    <row r="414" spans="1:29" outlineLevel="7" x14ac:dyDescent="0.25">
      <c r="A414" s="1" t="s">
        <v>213</v>
      </c>
      <c r="B414" s="1" t="s">
        <v>979</v>
      </c>
      <c r="C414" s="1" t="s">
        <v>4599</v>
      </c>
      <c r="D414" s="1" t="s">
        <v>1030</v>
      </c>
      <c r="E414" s="1" t="s">
        <v>4630</v>
      </c>
      <c r="F414" s="1" t="s">
        <v>4631</v>
      </c>
      <c r="G414" s="2">
        <v>3234</v>
      </c>
      <c r="H414" s="2">
        <v>509</v>
      </c>
      <c r="I414" s="2">
        <v>19</v>
      </c>
      <c r="J414" s="2">
        <v>1</v>
      </c>
      <c r="K414" s="2">
        <v>1</v>
      </c>
      <c r="L414" s="2">
        <v>1</v>
      </c>
      <c r="M414" s="2">
        <v>1</v>
      </c>
      <c r="N414" s="2">
        <v>0</v>
      </c>
      <c r="O414" s="2">
        <v>15</v>
      </c>
      <c r="P414" s="2">
        <v>9</v>
      </c>
      <c r="Q414" s="2">
        <v>2</v>
      </c>
      <c r="R414" s="2">
        <v>1</v>
      </c>
      <c r="S414" s="2">
        <v>0</v>
      </c>
      <c r="T414" s="2">
        <v>0</v>
      </c>
      <c r="U414" s="2">
        <v>0</v>
      </c>
      <c r="V414" s="2">
        <v>0</v>
      </c>
      <c r="W414" s="2">
        <v>13</v>
      </c>
      <c r="X414" s="2">
        <v>2</v>
      </c>
      <c r="Y414" s="2">
        <v>30</v>
      </c>
      <c r="Z414" s="2">
        <v>0</v>
      </c>
      <c r="AA414" s="11">
        <f t="shared" si="18"/>
        <v>43</v>
      </c>
      <c r="AB414" s="12" t="b">
        <f t="shared" si="19"/>
        <v>1</v>
      </c>
      <c r="AC414" s="13">
        <f t="shared" si="17"/>
        <v>1</v>
      </c>
    </row>
    <row r="415" spans="1:29" outlineLevel="6" x14ac:dyDescent="0.25">
      <c r="A415" s="1"/>
      <c r="B415" s="1"/>
      <c r="C415" s="1"/>
      <c r="D415" s="25" t="s">
        <v>12164</v>
      </c>
      <c r="E415" s="1"/>
      <c r="F415" s="1"/>
      <c r="G415" s="2">
        <f>SUBTOTAL(1,G414:G414)</f>
        <v>3234</v>
      </c>
      <c r="H415" s="2">
        <f>SUBTOTAL(1,H414:H414)</f>
        <v>509</v>
      </c>
      <c r="I415" s="2">
        <f>SUBTOTAL(1,I414:I414)</f>
        <v>19</v>
      </c>
      <c r="J415" s="2">
        <f>SUBTOTAL(1,J414:J414)</f>
        <v>1</v>
      </c>
      <c r="K415" s="2">
        <f>SUBTOTAL(1,K414:K414)</f>
        <v>1</v>
      </c>
      <c r="L415" s="2">
        <f>SUBTOTAL(1,L414:L414)</f>
        <v>1</v>
      </c>
      <c r="M415" s="2">
        <f>SUBTOTAL(1,M414:M414)</f>
        <v>1</v>
      </c>
      <c r="N415" s="2">
        <f>SUBTOTAL(1,N414:N414)</f>
        <v>0</v>
      </c>
      <c r="O415" s="2">
        <f>SUBTOTAL(1,O414:O414)</f>
        <v>15</v>
      </c>
      <c r="P415" s="2">
        <f>SUBTOTAL(1,P414:P414)</f>
        <v>9</v>
      </c>
      <c r="Q415" s="2">
        <f>SUBTOTAL(1,Q414:Q414)</f>
        <v>2</v>
      </c>
      <c r="R415" s="2">
        <f>SUBTOTAL(1,R414:R414)</f>
        <v>1</v>
      </c>
      <c r="S415" s="2">
        <f>SUBTOTAL(1,S414:S414)</f>
        <v>0</v>
      </c>
      <c r="T415" s="2">
        <f>SUBTOTAL(1,T414:T414)</f>
        <v>0</v>
      </c>
      <c r="U415" s="2">
        <f>SUBTOTAL(1,U414:U414)</f>
        <v>0</v>
      </c>
      <c r="V415" s="2">
        <f>SUBTOTAL(1,V414:V414)</f>
        <v>0</v>
      </c>
      <c r="W415" s="2">
        <f>SUBTOTAL(1,W414:W414)</f>
        <v>13</v>
      </c>
      <c r="X415" s="2">
        <f>SUBTOTAL(1,X414:X414)</f>
        <v>2</v>
      </c>
      <c r="Y415" s="2">
        <f>SUBTOTAL(1,Y414:Y414)</f>
        <v>30</v>
      </c>
      <c r="Z415" s="2">
        <f>SUBTOTAL(1,Z414:Z414)</f>
        <v>0</v>
      </c>
      <c r="AA415" s="11">
        <f>SUBTOTAL(1,AA414:AA414)</f>
        <v>43</v>
      </c>
      <c r="AB415" s="12" t="e">
        <f>SUBTOTAL(1,AB414:AB414)</f>
        <v>#DIV/0!</v>
      </c>
      <c r="AC415" s="13">
        <f>SUBTOTAL(1,AC414:AC414)</f>
        <v>1</v>
      </c>
    </row>
    <row r="416" spans="1:29" outlineLevel="7" x14ac:dyDescent="0.25">
      <c r="A416" s="1" t="s">
        <v>213</v>
      </c>
      <c r="B416" s="1" t="s">
        <v>979</v>
      </c>
      <c r="C416" s="1" t="s">
        <v>4599</v>
      </c>
      <c r="D416" s="1" t="s">
        <v>4550</v>
      </c>
      <c r="E416" s="1" t="s">
        <v>4604</v>
      </c>
      <c r="F416" s="1" t="s">
        <v>4605</v>
      </c>
      <c r="G416" s="2">
        <v>2293</v>
      </c>
      <c r="H416" s="2">
        <v>4</v>
      </c>
      <c r="I416" s="2">
        <v>57</v>
      </c>
      <c r="J416" s="2">
        <v>7</v>
      </c>
      <c r="K416" s="2">
        <v>0</v>
      </c>
      <c r="L416" s="2">
        <v>0</v>
      </c>
      <c r="M416" s="2">
        <v>1</v>
      </c>
      <c r="N416" s="2">
        <v>0</v>
      </c>
      <c r="O416" s="2">
        <v>19</v>
      </c>
      <c r="P416" s="2">
        <v>10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5</v>
      </c>
      <c r="X416" s="2">
        <v>1</v>
      </c>
      <c r="Y416" s="2">
        <v>36</v>
      </c>
      <c r="Z416" s="2">
        <v>0</v>
      </c>
      <c r="AA416" s="11">
        <f t="shared" si="18"/>
        <v>36</v>
      </c>
      <c r="AB416" s="12" t="b">
        <f t="shared" si="19"/>
        <v>0</v>
      </c>
      <c r="AC416" s="13">
        <f t="shared" si="17"/>
        <v>0</v>
      </c>
    </row>
    <row r="417" spans="1:29" outlineLevel="7" x14ac:dyDescent="0.25">
      <c r="A417" s="1" t="s">
        <v>213</v>
      </c>
      <c r="B417" s="1" t="s">
        <v>979</v>
      </c>
      <c r="C417" s="1" t="s">
        <v>4599</v>
      </c>
      <c r="D417" s="1" t="s">
        <v>4550</v>
      </c>
      <c r="E417" s="1" t="s">
        <v>4622</v>
      </c>
      <c r="F417" s="1" t="s">
        <v>4623</v>
      </c>
      <c r="G417" s="2">
        <v>2880</v>
      </c>
      <c r="H417" s="2">
        <v>90</v>
      </c>
      <c r="I417" s="2">
        <v>32</v>
      </c>
      <c r="J417" s="2">
        <v>7</v>
      </c>
      <c r="K417" s="2">
        <v>1</v>
      </c>
      <c r="L417" s="2">
        <v>0</v>
      </c>
      <c r="M417" s="2">
        <v>1</v>
      </c>
      <c r="N417" s="2">
        <v>0</v>
      </c>
      <c r="O417" s="2">
        <v>34</v>
      </c>
      <c r="P417" s="2">
        <v>6</v>
      </c>
      <c r="Q417" s="2">
        <v>0</v>
      </c>
      <c r="R417" s="2">
        <v>1</v>
      </c>
      <c r="S417" s="2">
        <v>0</v>
      </c>
      <c r="T417" s="2">
        <v>0</v>
      </c>
      <c r="U417" s="2">
        <v>0</v>
      </c>
      <c r="V417" s="2">
        <v>0</v>
      </c>
      <c r="W417" s="2">
        <v>7</v>
      </c>
      <c r="X417" s="2">
        <v>1</v>
      </c>
      <c r="Y417" s="2">
        <v>36</v>
      </c>
      <c r="Z417" s="2">
        <v>0</v>
      </c>
      <c r="AA417" s="11">
        <f t="shared" si="18"/>
        <v>50</v>
      </c>
      <c r="AB417" s="12" t="b">
        <f t="shared" si="19"/>
        <v>0</v>
      </c>
      <c r="AC417" s="13">
        <f t="shared" si="17"/>
        <v>0</v>
      </c>
    </row>
    <row r="418" spans="1:29" outlineLevel="7" x14ac:dyDescent="0.25">
      <c r="A418" s="1" t="s">
        <v>213</v>
      </c>
      <c r="B418" s="1" t="s">
        <v>979</v>
      </c>
      <c r="C418" s="1" t="s">
        <v>4599</v>
      </c>
      <c r="D418" s="1" t="s">
        <v>4550</v>
      </c>
      <c r="E418" s="1" t="s">
        <v>4628</v>
      </c>
      <c r="F418" s="1" t="s">
        <v>4629</v>
      </c>
      <c r="G418" s="2">
        <v>1501</v>
      </c>
      <c r="H418" s="2">
        <v>0</v>
      </c>
      <c r="I418" s="2">
        <v>27</v>
      </c>
      <c r="J418" s="2">
        <v>0</v>
      </c>
      <c r="K418" s="2">
        <v>1</v>
      </c>
      <c r="L418" s="2">
        <v>0</v>
      </c>
      <c r="M418" s="2">
        <v>1</v>
      </c>
      <c r="N418" s="2">
        <v>0</v>
      </c>
      <c r="O418" s="2">
        <v>17</v>
      </c>
      <c r="P418" s="2">
        <v>4</v>
      </c>
      <c r="Q418" s="2">
        <v>0</v>
      </c>
      <c r="R418" s="2">
        <v>1</v>
      </c>
      <c r="S418" s="2">
        <v>0</v>
      </c>
      <c r="T418" s="2">
        <v>0</v>
      </c>
      <c r="U418" s="2">
        <v>0</v>
      </c>
      <c r="V418" s="2">
        <v>0</v>
      </c>
      <c r="W418" s="2">
        <v>3</v>
      </c>
      <c r="X418" s="2">
        <v>0</v>
      </c>
      <c r="Y418" s="2">
        <v>0</v>
      </c>
      <c r="Z418" s="2">
        <v>0</v>
      </c>
      <c r="AA418" s="11">
        <f t="shared" si="18"/>
        <v>26</v>
      </c>
      <c r="AB418" s="12" t="b">
        <f t="shared" si="19"/>
        <v>0</v>
      </c>
      <c r="AC418" s="13">
        <f t="shared" si="17"/>
        <v>0</v>
      </c>
    </row>
    <row r="419" spans="1:29" outlineLevel="7" x14ac:dyDescent="0.25">
      <c r="A419" s="1" t="s">
        <v>213</v>
      </c>
      <c r="B419" s="1" t="s">
        <v>979</v>
      </c>
      <c r="C419" s="1" t="s">
        <v>4599</v>
      </c>
      <c r="D419" s="1" t="s">
        <v>4550</v>
      </c>
      <c r="E419" s="1" t="s">
        <v>4632</v>
      </c>
      <c r="F419" s="1" t="s">
        <v>4633</v>
      </c>
      <c r="G419" s="2">
        <v>5767</v>
      </c>
      <c r="H419" s="2">
        <v>122</v>
      </c>
      <c r="I419" s="2">
        <v>32</v>
      </c>
      <c r="J419" s="2">
        <v>14</v>
      </c>
      <c r="K419" s="2">
        <v>1</v>
      </c>
      <c r="L419" s="2">
        <v>0</v>
      </c>
      <c r="M419" s="2">
        <v>1</v>
      </c>
      <c r="N419" s="2">
        <v>0</v>
      </c>
      <c r="O419" s="2">
        <v>36</v>
      </c>
      <c r="P419" s="2">
        <v>3</v>
      </c>
      <c r="Q419" s="2">
        <v>0</v>
      </c>
      <c r="R419" s="2">
        <v>1</v>
      </c>
      <c r="S419" s="2">
        <v>0</v>
      </c>
      <c r="T419" s="2">
        <v>0</v>
      </c>
      <c r="U419" s="2">
        <v>0</v>
      </c>
      <c r="V419" s="2">
        <v>0</v>
      </c>
      <c r="W419" s="2">
        <v>14</v>
      </c>
      <c r="X419" s="2">
        <v>2</v>
      </c>
      <c r="Y419" s="2">
        <v>35</v>
      </c>
      <c r="Z419" s="2">
        <v>0</v>
      </c>
      <c r="AA419" s="11">
        <f t="shared" si="18"/>
        <v>57</v>
      </c>
      <c r="AB419" s="12" t="b">
        <f t="shared" si="19"/>
        <v>0</v>
      </c>
      <c r="AC419" s="13">
        <f t="shared" si="17"/>
        <v>0</v>
      </c>
    </row>
    <row r="420" spans="1:29" outlineLevel="7" x14ac:dyDescent="0.25">
      <c r="A420" s="1" t="s">
        <v>213</v>
      </c>
      <c r="B420" s="1" t="s">
        <v>979</v>
      </c>
      <c r="C420" s="1" t="s">
        <v>4599</v>
      </c>
      <c r="D420" s="1" t="s">
        <v>4550</v>
      </c>
      <c r="E420" s="1" t="s">
        <v>4634</v>
      </c>
      <c r="F420" s="1" t="s">
        <v>4635</v>
      </c>
      <c r="G420" s="2">
        <v>4857</v>
      </c>
      <c r="H420" s="2">
        <v>247</v>
      </c>
      <c r="I420" s="2">
        <v>14</v>
      </c>
      <c r="J420" s="2">
        <v>12</v>
      </c>
      <c r="K420" s="2">
        <v>0</v>
      </c>
      <c r="L420" s="2">
        <v>1</v>
      </c>
      <c r="M420" s="2">
        <v>1</v>
      </c>
      <c r="N420" s="2">
        <v>0</v>
      </c>
      <c r="O420" s="2">
        <v>39</v>
      </c>
      <c r="P420" s="2">
        <v>16</v>
      </c>
      <c r="Q420" s="2">
        <v>1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13</v>
      </c>
      <c r="X420" s="2">
        <v>2</v>
      </c>
      <c r="Y420" s="2">
        <v>45</v>
      </c>
      <c r="Z420" s="2">
        <v>0</v>
      </c>
      <c r="AA420" s="11">
        <f t="shared" si="18"/>
        <v>72</v>
      </c>
      <c r="AB420" s="12" t="b">
        <f t="shared" si="19"/>
        <v>0</v>
      </c>
      <c r="AC420" s="13">
        <f t="shared" si="17"/>
        <v>0</v>
      </c>
    </row>
    <row r="421" spans="1:29" outlineLevel="7" x14ac:dyDescent="0.25">
      <c r="A421" s="1" t="s">
        <v>213</v>
      </c>
      <c r="B421" s="1" t="s">
        <v>979</v>
      </c>
      <c r="C421" s="1" t="s">
        <v>4599</v>
      </c>
      <c r="D421" s="1" t="s">
        <v>4550</v>
      </c>
      <c r="E421" s="1" t="s">
        <v>4644</v>
      </c>
      <c r="F421" s="1" t="s">
        <v>4645</v>
      </c>
      <c r="G421" s="2">
        <v>866</v>
      </c>
      <c r="H421" s="2">
        <v>18</v>
      </c>
      <c r="I421" s="2">
        <v>16</v>
      </c>
      <c r="J421" s="2">
        <v>0</v>
      </c>
      <c r="K421" s="2">
        <v>1</v>
      </c>
      <c r="L421" s="2">
        <v>0</v>
      </c>
      <c r="M421" s="2">
        <v>1</v>
      </c>
      <c r="N421" s="2">
        <v>0</v>
      </c>
      <c r="O421" s="2">
        <v>22</v>
      </c>
      <c r="P421" s="2">
        <v>2</v>
      </c>
      <c r="Q421" s="2">
        <v>0</v>
      </c>
      <c r="R421" s="2">
        <v>1</v>
      </c>
      <c r="S421" s="2">
        <v>0</v>
      </c>
      <c r="T421" s="2">
        <v>0</v>
      </c>
      <c r="U421" s="2">
        <v>0</v>
      </c>
      <c r="V421" s="2">
        <v>0</v>
      </c>
      <c r="W421" s="2">
        <v>2</v>
      </c>
      <c r="X421" s="2">
        <v>0</v>
      </c>
      <c r="Y421" s="2">
        <v>0</v>
      </c>
      <c r="Z421" s="2">
        <v>0</v>
      </c>
      <c r="AA421" s="11">
        <f t="shared" si="18"/>
        <v>28</v>
      </c>
      <c r="AB421" s="12" t="b">
        <f t="shared" si="19"/>
        <v>0</v>
      </c>
      <c r="AC421" s="13">
        <f t="shared" si="17"/>
        <v>0</v>
      </c>
    </row>
    <row r="422" spans="1:29" outlineLevel="7" x14ac:dyDescent="0.25">
      <c r="A422" s="1" t="s">
        <v>213</v>
      </c>
      <c r="B422" s="1" t="s">
        <v>979</v>
      </c>
      <c r="C422" s="1" t="s">
        <v>4599</v>
      </c>
      <c r="D422" s="1" t="s">
        <v>4550</v>
      </c>
      <c r="E422" s="1" t="s">
        <v>4679</v>
      </c>
      <c r="F422" s="1" t="s">
        <v>4680</v>
      </c>
      <c r="G422" s="2">
        <v>215</v>
      </c>
      <c r="H422" s="2">
        <v>2</v>
      </c>
      <c r="I422" s="2">
        <v>0</v>
      </c>
      <c r="J422" s="2">
        <v>0</v>
      </c>
      <c r="K422" s="2">
        <v>0</v>
      </c>
      <c r="L422" s="2">
        <v>0</v>
      </c>
      <c r="M422" s="2">
        <v>1</v>
      </c>
      <c r="N422" s="2">
        <v>0</v>
      </c>
      <c r="O422" s="2">
        <v>3</v>
      </c>
      <c r="P422" s="2">
        <v>1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0</v>
      </c>
      <c r="AA422" s="11">
        <f t="shared" si="18"/>
        <v>5</v>
      </c>
      <c r="AB422" s="12" t="b">
        <f t="shared" si="19"/>
        <v>0</v>
      </c>
      <c r="AC422" s="13">
        <f t="shared" si="17"/>
        <v>0</v>
      </c>
    </row>
    <row r="423" spans="1:29" outlineLevel="7" x14ac:dyDescent="0.25">
      <c r="A423" s="1" t="s">
        <v>213</v>
      </c>
      <c r="B423" s="1" t="s">
        <v>979</v>
      </c>
      <c r="C423" s="1" t="s">
        <v>4599</v>
      </c>
      <c r="D423" s="1" t="s">
        <v>4550</v>
      </c>
      <c r="E423" s="1" t="s">
        <v>4683</v>
      </c>
      <c r="F423" s="1" t="s">
        <v>4684</v>
      </c>
      <c r="G423" s="2">
        <v>922</v>
      </c>
      <c r="H423" s="2">
        <v>1</v>
      </c>
      <c r="I423" s="2">
        <v>11</v>
      </c>
      <c r="J423" s="2">
        <v>0</v>
      </c>
      <c r="K423" s="2">
        <v>0</v>
      </c>
      <c r="L423" s="2">
        <v>0</v>
      </c>
      <c r="M423" s="2">
        <v>1</v>
      </c>
      <c r="N423" s="2">
        <v>0</v>
      </c>
      <c r="O423" s="2">
        <v>18</v>
      </c>
      <c r="P423" s="2">
        <v>1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4</v>
      </c>
      <c r="X423" s="2">
        <v>0</v>
      </c>
      <c r="Y423" s="2">
        <v>0</v>
      </c>
      <c r="Z423" s="2">
        <v>0</v>
      </c>
      <c r="AA423" s="11">
        <f t="shared" si="18"/>
        <v>24</v>
      </c>
      <c r="AB423" s="12" t="b">
        <f t="shared" si="19"/>
        <v>0</v>
      </c>
      <c r="AC423" s="13">
        <f t="shared" si="17"/>
        <v>0</v>
      </c>
    </row>
    <row r="424" spans="1:29" outlineLevel="7" x14ac:dyDescent="0.25">
      <c r="A424" s="1" t="s">
        <v>213</v>
      </c>
      <c r="B424" s="1" t="s">
        <v>979</v>
      </c>
      <c r="C424" s="1" t="s">
        <v>4599</v>
      </c>
      <c r="D424" s="1" t="s">
        <v>4550</v>
      </c>
      <c r="E424" s="1" t="s">
        <v>4638</v>
      </c>
      <c r="F424" s="1" t="s">
        <v>4639</v>
      </c>
      <c r="G424" s="2">
        <v>2171</v>
      </c>
      <c r="H424" s="2">
        <v>158</v>
      </c>
      <c r="I424" s="2">
        <v>27</v>
      </c>
      <c r="J424" s="2">
        <v>27</v>
      </c>
      <c r="K424" s="2">
        <v>1</v>
      </c>
      <c r="L424" s="2">
        <v>1</v>
      </c>
      <c r="M424" s="2">
        <v>1</v>
      </c>
      <c r="N424" s="2">
        <v>0</v>
      </c>
      <c r="O424" s="2">
        <v>11</v>
      </c>
      <c r="P424" s="2">
        <v>27</v>
      </c>
      <c r="Q424" s="2">
        <v>0</v>
      </c>
      <c r="R424" s="2">
        <v>1</v>
      </c>
      <c r="S424" s="2">
        <v>0</v>
      </c>
      <c r="T424" s="2">
        <v>0</v>
      </c>
      <c r="U424" s="2">
        <v>0</v>
      </c>
      <c r="V424" s="2">
        <v>0</v>
      </c>
      <c r="W424" s="2">
        <v>4</v>
      </c>
      <c r="X424" s="2">
        <v>3</v>
      </c>
      <c r="Y424" s="2">
        <v>56</v>
      </c>
      <c r="Z424" s="2">
        <v>0</v>
      </c>
      <c r="AA424" s="11">
        <f t="shared" si="18"/>
        <v>47</v>
      </c>
      <c r="AB424" s="12" t="b">
        <f t="shared" si="19"/>
        <v>1</v>
      </c>
      <c r="AC424" s="13">
        <f t="shared" si="17"/>
        <v>1</v>
      </c>
    </row>
    <row r="425" spans="1:29" outlineLevel="7" x14ac:dyDescent="0.25">
      <c r="A425" s="1" t="s">
        <v>213</v>
      </c>
      <c r="B425" s="1" t="s">
        <v>979</v>
      </c>
      <c r="C425" s="1" t="s">
        <v>4599</v>
      </c>
      <c r="D425" s="1" t="s">
        <v>4550</v>
      </c>
      <c r="E425" s="1" t="s">
        <v>4681</v>
      </c>
      <c r="F425" s="1" t="s">
        <v>4682</v>
      </c>
      <c r="G425" s="2">
        <v>254</v>
      </c>
      <c r="H425" s="2">
        <v>0</v>
      </c>
      <c r="I425" s="2">
        <v>0</v>
      </c>
      <c r="J425" s="2">
        <v>0</v>
      </c>
      <c r="K425" s="2">
        <v>0</v>
      </c>
      <c r="L425" s="2">
        <v>0</v>
      </c>
      <c r="M425" s="2">
        <v>1</v>
      </c>
      <c r="N425" s="2">
        <v>0</v>
      </c>
      <c r="O425" s="2">
        <v>17</v>
      </c>
      <c r="P425" s="2">
        <v>1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0</v>
      </c>
      <c r="AA425" s="11">
        <f t="shared" si="18"/>
        <v>19</v>
      </c>
      <c r="AB425" s="12" t="b">
        <f t="shared" si="19"/>
        <v>0</v>
      </c>
      <c r="AC425" s="13">
        <f t="shared" si="17"/>
        <v>0</v>
      </c>
    </row>
    <row r="426" spans="1:29" outlineLevel="7" x14ac:dyDescent="0.25">
      <c r="A426" s="1" t="s">
        <v>213</v>
      </c>
      <c r="B426" s="1" t="s">
        <v>979</v>
      </c>
      <c r="C426" s="1" t="s">
        <v>4599</v>
      </c>
      <c r="D426" s="1" t="s">
        <v>4550</v>
      </c>
      <c r="E426" s="1" t="s">
        <v>4677</v>
      </c>
      <c r="F426" s="1" t="s">
        <v>4678</v>
      </c>
      <c r="G426" s="2">
        <v>19</v>
      </c>
      <c r="H426" s="2">
        <v>0</v>
      </c>
      <c r="I426" s="2">
        <v>0</v>
      </c>
      <c r="J426" s="2">
        <v>0</v>
      </c>
      <c r="K426" s="2">
        <v>0</v>
      </c>
      <c r="L426" s="2">
        <v>0</v>
      </c>
      <c r="M426" s="2">
        <v>1</v>
      </c>
      <c r="N426" s="2">
        <v>0</v>
      </c>
      <c r="O426" s="2">
        <v>8</v>
      </c>
      <c r="P426" s="2">
        <v>1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2">
        <v>0</v>
      </c>
      <c r="Z426" s="2">
        <v>0</v>
      </c>
      <c r="AA426" s="11">
        <f t="shared" si="18"/>
        <v>10</v>
      </c>
      <c r="AB426" s="12" t="b">
        <f t="shared" si="19"/>
        <v>0</v>
      </c>
      <c r="AC426" s="13">
        <f t="shared" si="17"/>
        <v>0</v>
      </c>
    </row>
    <row r="427" spans="1:29" outlineLevel="7" x14ac:dyDescent="0.25">
      <c r="A427" s="1" t="s">
        <v>213</v>
      </c>
      <c r="B427" s="1" t="s">
        <v>979</v>
      </c>
      <c r="C427" s="1" t="s">
        <v>4599</v>
      </c>
      <c r="D427" s="1" t="s">
        <v>4550</v>
      </c>
      <c r="E427" s="1" t="s">
        <v>4689</v>
      </c>
      <c r="F427" s="1" t="s">
        <v>4690</v>
      </c>
      <c r="G427" s="2">
        <v>51</v>
      </c>
      <c r="H427" s="2">
        <v>1</v>
      </c>
      <c r="I427" s="2">
        <v>0</v>
      </c>
      <c r="J427" s="2">
        <v>0</v>
      </c>
      <c r="K427" s="2">
        <v>0</v>
      </c>
      <c r="L427" s="2">
        <v>0</v>
      </c>
      <c r="M427" s="2">
        <v>1</v>
      </c>
      <c r="N427" s="2">
        <v>0</v>
      </c>
      <c r="O427" s="2">
        <v>0</v>
      </c>
      <c r="P427" s="2">
        <v>1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11">
        <f t="shared" si="18"/>
        <v>2</v>
      </c>
      <c r="AB427" s="12" t="b">
        <f t="shared" si="19"/>
        <v>0</v>
      </c>
      <c r="AC427" s="13">
        <f t="shared" si="17"/>
        <v>0</v>
      </c>
    </row>
    <row r="428" spans="1:29" outlineLevel="7" x14ac:dyDescent="0.25">
      <c r="A428" s="1" t="s">
        <v>213</v>
      </c>
      <c r="B428" s="1" t="s">
        <v>979</v>
      </c>
      <c r="C428" s="1" t="s">
        <v>4599</v>
      </c>
      <c r="D428" s="1" t="s">
        <v>4550</v>
      </c>
      <c r="E428" s="1" t="s">
        <v>4642</v>
      </c>
      <c r="F428" s="1" t="s">
        <v>4643</v>
      </c>
      <c r="G428" s="2">
        <v>2725</v>
      </c>
      <c r="H428" s="2">
        <v>182</v>
      </c>
      <c r="I428" s="2">
        <v>44</v>
      </c>
      <c r="J428" s="2">
        <v>37</v>
      </c>
      <c r="K428" s="2">
        <v>0</v>
      </c>
      <c r="L428" s="2">
        <v>0</v>
      </c>
      <c r="M428" s="2">
        <v>1</v>
      </c>
      <c r="N428" s="2">
        <v>0</v>
      </c>
      <c r="O428" s="2">
        <v>32</v>
      </c>
      <c r="P428" s="2">
        <v>13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9</v>
      </c>
      <c r="X428" s="2">
        <v>0</v>
      </c>
      <c r="Y428" s="2">
        <v>0</v>
      </c>
      <c r="Z428" s="2">
        <v>0</v>
      </c>
      <c r="AA428" s="11">
        <f t="shared" si="18"/>
        <v>55</v>
      </c>
      <c r="AB428" s="12" t="b">
        <f t="shared" si="19"/>
        <v>0</v>
      </c>
      <c r="AC428" s="13">
        <f t="shared" si="17"/>
        <v>0</v>
      </c>
    </row>
    <row r="429" spans="1:29" outlineLevel="6" x14ac:dyDescent="0.25">
      <c r="A429" s="1"/>
      <c r="B429" s="1"/>
      <c r="C429" s="1"/>
      <c r="D429" s="25" t="s">
        <v>12171</v>
      </c>
      <c r="E429" s="1"/>
      <c r="F429" s="1"/>
      <c r="G429" s="2">
        <f>SUBTOTAL(1,G416:G428)</f>
        <v>1886.2307692307693</v>
      </c>
      <c r="H429" s="2">
        <f>SUBTOTAL(1,H416:H428)</f>
        <v>63.46153846153846</v>
      </c>
      <c r="I429" s="2">
        <f>SUBTOTAL(1,I416:I428)</f>
        <v>20</v>
      </c>
      <c r="J429" s="2">
        <f>SUBTOTAL(1,J416:J428)</f>
        <v>8</v>
      </c>
      <c r="K429" s="2">
        <f>SUBTOTAL(1,K416:K428)</f>
        <v>0.38461538461538464</v>
      </c>
      <c r="L429" s="2">
        <f>SUBTOTAL(1,L416:L428)</f>
        <v>0.15384615384615385</v>
      </c>
      <c r="M429" s="2">
        <f>SUBTOTAL(1,M416:M428)</f>
        <v>1</v>
      </c>
      <c r="N429" s="2">
        <f>SUBTOTAL(1,N416:N428)</f>
        <v>0</v>
      </c>
      <c r="O429" s="2">
        <f>SUBTOTAL(1,O416:O428)</f>
        <v>19.692307692307693</v>
      </c>
      <c r="P429" s="2">
        <f>SUBTOTAL(1,P416:P428)</f>
        <v>6.615384615384615</v>
      </c>
      <c r="Q429" s="2">
        <f>SUBTOTAL(1,Q416:Q428)</f>
        <v>7.6923076923076927E-2</v>
      </c>
      <c r="R429" s="2">
        <f>SUBTOTAL(1,R416:R428)</f>
        <v>0.38461538461538464</v>
      </c>
      <c r="S429" s="2">
        <f>SUBTOTAL(1,S416:S428)</f>
        <v>0</v>
      </c>
      <c r="T429" s="2">
        <f>SUBTOTAL(1,T416:T428)</f>
        <v>0</v>
      </c>
      <c r="U429" s="2">
        <f>SUBTOTAL(1,U416:U428)</f>
        <v>0</v>
      </c>
      <c r="V429" s="2">
        <f>SUBTOTAL(1,V416:V428)</f>
        <v>0</v>
      </c>
      <c r="W429" s="2">
        <f>SUBTOTAL(1,W416:W428)</f>
        <v>4.6923076923076925</v>
      </c>
      <c r="X429" s="2">
        <f>SUBTOTAL(1,X416:X428)</f>
        <v>0.69230769230769229</v>
      </c>
      <c r="Y429" s="2">
        <f>SUBTOTAL(1,Y416:Y428)</f>
        <v>16</v>
      </c>
      <c r="Z429" s="2">
        <f>SUBTOTAL(1,Z416:Z428)</f>
        <v>0</v>
      </c>
      <c r="AA429" s="11">
        <f>SUBTOTAL(1,AA416:AA428)</f>
        <v>33.153846153846153</v>
      </c>
      <c r="AB429" s="12" t="e">
        <f>SUBTOTAL(1,AB416:AB428)</f>
        <v>#DIV/0!</v>
      </c>
      <c r="AC429" s="13">
        <f>SUBTOTAL(1,AC416:AC428)</f>
        <v>7.6923076923076927E-2</v>
      </c>
    </row>
    <row r="430" spans="1:29" outlineLevel="7" x14ac:dyDescent="0.25">
      <c r="A430" s="1" t="s">
        <v>213</v>
      </c>
      <c r="B430" s="1" t="s">
        <v>979</v>
      </c>
      <c r="C430" s="1" t="s">
        <v>4599</v>
      </c>
      <c r="D430" s="1" t="s">
        <v>4547</v>
      </c>
      <c r="E430" s="1" t="s">
        <v>4650</v>
      </c>
      <c r="F430" s="1" t="s">
        <v>4651</v>
      </c>
      <c r="G430" s="2">
        <v>317</v>
      </c>
      <c r="H430" s="2">
        <v>0</v>
      </c>
      <c r="I430" s="2">
        <v>2</v>
      </c>
      <c r="J430" s="2">
        <v>0</v>
      </c>
      <c r="K430" s="2">
        <v>0</v>
      </c>
      <c r="L430" s="2">
        <v>0</v>
      </c>
      <c r="M430" s="2">
        <v>1</v>
      </c>
      <c r="N430" s="2">
        <v>0</v>
      </c>
      <c r="O430" s="2">
        <v>15</v>
      </c>
      <c r="P430" s="2">
        <v>7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4</v>
      </c>
      <c r="X430" s="2">
        <v>0</v>
      </c>
      <c r="Y430" s="2">
        <v>0</v>
      </c>
      <c r="Z430" s="2">
        <v>0</v>
      </c>
      <c r="AA430" s="11">
        <f t="shared" si="18"/>
        <v>27</v>
      </c>
      <c r="AB430" s="12" t="b">
        <f t="shared" si="19"/>
        <v>0</v>
      </c>
      <c r="AC430" s="13">
        <f t="shared" si="17"/>
        <v>0</v>
      </c>
    </row>
    <row r="431" spans="1:29" outlineLevel="7" x14ac:dyDescent="0.25">
      <c r="A431" s="1" t="s">
        <v>213</v>
      </c>
      <c r="B431" s="1" t="s">
        <v>979</v>
      </c>
      <c r="C431" s="1" t="s">
        <v>4599</v>
      </c>
      <c r="D431" s="1" t="s">
        <v>4547</v>
      </c>
      <c r="E431" s="1" t="s">
        <v>4652</v>
      </c>
      <c r="F431" s="1" t="s">
        <v>4653</v>
      </c>
      <c r="G431" s="2">
        <v>727</v>
      </c>
      <c r="H431" s="2">
        <v>2</v>
      </c>
      <c r="I431" s="2">
        <v>25</v>
      </c>
      <c r="J431" s="2">
        <v>0</v>
      </c>
      <c r="K431" s="2">
        <v>1</v>
      </c>
      <c r="L431" s="2">
        <v>0</v>
      </c>
      <c r="M431" s="2">
        <v>1</v>
      </c>
      <c r="N431" s="2">
        <v>0</v>
      </c>
      <c r="O431" s="2">
        <v>1</v>
      </c>
      <c r="P431" s="2">
        <v>15</v>
      </c>
      <c r="Q431" s="2">
        <v>0</v>
      </c>
      <c r="R431" s="2">
        <v>1</v>
      </c>
      <c r="S431" s="2">
        <v>0</v>
      </c>
      <c r="T431" s="2">
        <v>0</v>
      </c>
      <c r="U431" s="2">
        <v>0</v>
      </c>
      <c r="V431" s="2">
        <v>0</v>
      </c>
      <c r="W431" s="2">
        <v>1</v>
      </c>
      <c r="X431" s="2">
        <v>0</v>
      </c>
      <c r="Y431" s="2">
        <v>0</v>
      </c>
      <c r="Z431" s="2">
        <v>0</v>
      </c>
      <c r="AA431" s="11">
        <f t="shared" si="18"/>
        <v>19</v>
      </c>
      <c r="AB431" s="12" t="b">
        <f t="shared" si="19"/>
        <v>0</v>
      </c>
      <c r="AC431" s="13">
        <f t="shared" si="17"/>
        <v>0</v>
      </c>
    </row>
    <row r="432" spans="1:29" outlineLevel="6" x14ac:dyDescent="0.25">
      <c r="A432" s="1"/>
      <c r="B432" s="1"/>
      <c r="C432" s="1"/>
      <c r="D432" s="25" t="s">
        <v>12172</v>
      </c>
      <c r="E432" s="1"/>
      <c r="F432" s="1"/>
      <c r="G432" s="2">
        <f>SUBTOTAL(1,G430:G431)</f>
        <v>522</v>
      </c>
      <c r="H432" s="2">
        <f>SUBTOTAL(1,H430:H431)</f>
        <v>1</v>
      </c>
      <c r="I432" s="2">
        <f>SUBTOTAL(1,I430:I431)</f>
        <v>13.5</v>
      </c>
      <c r="J432" s="2">
        <f>SUBTOTAL(1,J430:J431)</f>
        <v>0</v>
      </c>
      <c r="K432" s="2">
        <f>SUBTOTAL(1,K430:K431)</f>
        <v>0.5</v>
      </c>
      <c r="L432" s="2">
        <f>SUBTOTAL(1,L430:L431)</f>
        <v>0</v>
      </c>
      <c r="M432" s="2">
        <f>SUBTOTAL(1,M430:M431)</f>
        <v>1</v>
      </c>
      <c r="N432" s="2">
        <f>SUBTOTAL(1,N430:N431)</f>
        <v>0</v>
      </c>
      <c r="O432" s="2">
        <f>SUBTOTAL(1,O430:O431)</f>
        <v>8</v>
      </c>
      <c r="P432" s="2">
        <f>SUBTOTAL(1,P430:P431)</f>
        <v>11</v>
      </c>
      <c r="Q432" s="2">
        <f>SUBTOTAL(1,Q430:Q431)</f>
        <v>0</v>
      </c>
      <c r="R432" s="2">
        <f>SUBTOTAL(1,R430:R431)</f>
        <v>0.5</v>
      </c>
      <c r="S432" s="2">
        <f>SUBTOTAL(1,S430:S431)</f>
        <v>0</v>
      </c>
      <c r="T432" s="2">
        <f>SUBTOTAL(1,T430:T431)</f>
        <v>0</v>
      </c>
      <c r="U432" s="2">
        <f>SUBTOTAL(1,U430:U431)</f>
        <v>0</v>
      </c>
      <c r="V432" s="2">
        <f>SUBTOTAL(1,V430:V431)</f>
        <v>0</v>
      </c>
      <c r="W432" s="2">
        <f>SUBTOTAL(1,W430:W431)</f>
        <v>2.5</v>
      </c>
      <c r="X432" s="2">
        <f>SUBTOTAL(1,X430:X431)</f>
        <v>0</v>
      </c>
      <c r="Y432" s="2">
        <f>SUBTOTAL(1,Y430:Y431)</f>
        <v>0</v>
      </c>
      <c r="Z432" s="2">
        <f>SUBTOTAL(1,Z430:Z431)</f>
        <v>0</v>
      </c>
      <c r="AA432" s="11">
        <f>SUBTOTAL(1,AA430:AA431)</f>
        <v>23</v>
      </c>
      <c r="AB432" s="12" t="e">
        <f>SUBTOTAL(1,AB430:AB431)</f>
        <v>#DIV/0!</v>
      </c>
      <c r="AC432" s="13">
        <f>SUBTOTAL(1,AC430:AC431)</f>
        <v>0</v>
      </c>
    </row>
    <row r="433" spans="1:29" outlineLevel="7" x14ac:dyDescent="0.25">
      <c r="A433" s="1" t="s">
        <v>213</v>
      </c>
      <c r="B433" s="1" t="s">
        <v>979</v>
      </c>
      <c r="C433" s="1" t="s">
        <v>4599</v>
      </c>
      <c r="D433" s="1" t="s">
        <v>4667</v>
      </c>
      <c r="E433" s="1" t="s">
        <v>4668</v>
      </c>
      <c r="F433" s="1" t="s">
        <v>4669</v>
      </c>
      <c r="G433" s="2">
        <v>3378</v>
      </c>
      <c r="H433" s="2">
        <v>71</v>
      </c>
      <c r="I433" s="2">
        <v>44</v>
      </c>
      <c r="J433" s="2">
        <v>2</v>
      </c>
      <c r="K433" s="2">
        <v>1</v>
      </c>
      <c r="L433" s="2">
        <v>2</v>
      </c>
      <c r="M433" s="2">
        <v>1</v>
      </c>
      <c r="N433" s="2">
        <v>1</v>
      </c>
      <c r="O433" s="2">
        <v>3</v>
      </c>
      <c r="P433" s="2">
        <v>8</v>
      </c>
      <c r="Q433" s="2">
        <v>0</v>
      </c>
      <c r="R433" s="2">
        <v>2</v>
      </c>
      <c r="S433" s="2">
        <v>0</v>
      </c>
      <c r="T433" s="2">
        <v>0</v>
      </c>
      <c r="U433" s="2">
        <v>0</v>
      </c>
      <c r="V433" s="2">
        <v>0</v>
      </c>
      <c r="W433" s="2">
        <v>26</v>
      </c>
      <c r="X433" s="2">
        <v>1</v>
      </c>
      <c r="Y433" s="2">
        <v>77</v>
      </c>
      <c r="Z433" s="2">
        <v>0</v>
      </c>
      <c r="AA433" s="11">
        <f t="shared" si="18"/>
        <v>42</v>
      </c>
      <c r="AB433" s="12" t="b">
        <f t="shared" si="19"/>
        <v>1</v>
      </c>
      <c r="AC433" s="13">
        <f t="shared" si="17"/>
        <v>1</v>
      </c>
    </row>
    <row r="434" spans="1:29" outlineLevel="6" x14ac:dyDescent="0.25">
      <c r="A434" s="1"/>
      <c r="B434" s="1"/>
      <c r="C434" s="1"/>
      <c r="D434" s="25" t="s">
        <v>12150</v>
      </c>
      <c r="E434" s="1"/>
      <c r="F434" s="1"/>
      <c r="G434" s="2">
        <f>SUBTOTAL(1,G433:G433)</f>
        <v>3378</v>
      </c>
      <c r="H434" s="2">
        <f>SUBTOTAL(1,H433:H433)</f>
        <v>71</v>
      </c>
      <c r="I434" s="2">
        <f>SUBTOTAL(1,I433:I433)</f>
        <v>44</v>
      </c>
      <c r="J434" s="2">
        <f>SUBTOTAL(1,J433:J433)</f>
        <v>2</v>
      </c>
      <c r="K434" s="2">
        <f>SUBTOTAL(1,K433:K433)</f>
        <v>1</v>
      </c>
      <c r="L434" s="2">
        <f>SUBTOTAL(1,L433:L433)</f>
        <v>2</v>
      </c>
      <c r="M434" s="2">
        <f>SUBTOTAL(1,M433:M433)</f>
        <v>1</v>
      </c>
      <c r="N434" s="2">
        <f>SUBTOTAL(1,N433:N433)</f>
        <v>1</v>
      </c>
      <c r="O434" s="2">
        <f>SUBTOTAL(1,O433:O433)</f>
        <v>3</v>
      </c>
      <c r="P434" s="2">
        <f>SUBTOTAL(1,P433:P433)</f>
        <v>8</v>
      </c>
      <c r="Q434" s="2">
        <f>SUBTOTAL(1,Q433:Q433)</f>
        <v>0</v>
      </c>
      <c r="R434" s="2">
        <f>SUBTOTAL(1,R433:R433)</f>
        <v>2</v>
      </c>
      <c r="S434" s="2">
        <f>SUBTOTAL(1,S433:S433)</f>
        <v>0</v>
      </c>
      <c r="T434" s="2">
        <f>SUBTOTAL(1,T433:T433)</f>
        <v>0</v>
      </c>
      <c r="U434" s="2">
        <f>SUBTOTAL(1,U433:U433)</f>
        <v>0</v>
      </c>
      <c r="V434" s="2">
        <f>SUBTOTAL(1,V433:V433)</f>
        <v>0</v>
      </c>
      <c r="W434" s="2">
        <f>SUBTOTAL(1,W433:W433)</f>
        <v>26</v>
      </c>
      <c r="X434" s="2">
        <f>SUBTOTAL(1,X433:X433)</f>
        <v>1</v>
      </c>
      <c r="Y434" s="2">
        <f>SUBTOTAL(1,Y433:Y433)</f>
        <v>77</v>
      </c>
      <c r="Z434" s="2">
        <f>SUBTOTAL(1,Z433:Z433)</f>
        <v>0</v>
      </c>
      <c r="AA434" s="11">
        <f>SUBTOTAL(1,AA433:AA433)</f>
        <v>42</v>
      </c>
      <c r="AB434" s="12" t="e">
        <f>SUBTOTAL(1,AB433:AB433)</f>
        <v>#DIV/0!</v>
      </c>
      <c r="AC434" s="13">
        <f>SUBTOTAL(1,AC433:AC433)</f>
        <v>1</v>
      </c>
    </row>
    <row r="435" spans="1:29" outlineLevel="6" x14ac:dyDescent="0.25">
      <c r="A435" s="1" t="s">
        <v>213</v>
      </c>
      <c r="B435" s="1" t="s">
        <v>979</v>
      </c>
      <c r="C435" s="1" t="s">
        <v>4599</v>
      </c>
      <c r="D435" s="1"/>
      <c r="E435" s="1" t="s">
        <v>4691</v>
      </c>
      <c r="F435" s="1" t="s">
        <v>4692</v>
      </c>
      <c r="G435" s="2">
        <v>1102</v>
      </c>
      <c r="H435" s="2">
        <v>302</v>
      </c>
      <c r="I435" s="2">
        <v>25</v>
      </c>
      <c r="J435" s="2">
        <v>0</v>
      </c>
      <c r="K435" s="2">
        <v>0</v>
      </c>
      <c r="L435" s="2">
        <v>0</v>
      </c>
      <c r="M435" s="2">
        <v>1</v>
      </c>
      <c r="N435" s="2">
        <v>1</v>
      </c>
      <c r="O435" s="2">
        <v>1</v>
      </c>
      <c r="P435" s="2">
        <v>1</v>
      </c>
      <c r="Q435" s="2">
        <v>1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3</v>
      </c>
      <c r="X435" s="2">
        <v>1</v>
      </c>
      <c r="Y435" s="2">
        <v>0</v>
      </c>
      <c r="Z435" s="2">
        <v>0</v>
      </c>
      <c r="AA435" s="11">
        <f t="shared" si="18"/>
        <v>9</v>
      </c>
      <c r="AB435" s="12" t="b">
        <f t="shared" si="19"/>
        <v>0</v>
      </c>
      <c r="AC435" s="13">
        <f t="shared" si="17"/>
        <v>0</v>
      </c>
    </row>
    <row r="436" spans="1:29" outlineLevel="6" x14ac:dyDescent="0.25">
      <c r="A436" s="1" t="s">
        <v>213</v>
      </c>
      <c r="B436" s="1" t="s">
        <v>979</v>
      </c>
      <c r="C436" s="1" t="s">
        <v>4599</v>
      </c>
      <c r="D436" s="1"/>
      <c r="E436" s="1" t="s">
        <v>4620</v>
      </c>
      <c r="F436" s="1" t="s">
        <v>4621</v>
      </c>
      <c r="G436" s="2">
        <v>2626</v>
      </c>
      <c r="H436" s="2">
        <v>1</v>
      </c>
      <c r="I436" s="2">
        <v>67</v>
      </c>
      <c r="J436" s="2">
        <v>50</v>
      </c>
      <c r="K436" s="2">
        <v>0</v>
      </c>
      <c r="L436" s="2">
        <v>1</v>
      </c>
      <c r="M436" s="2">
        <v>1</v>
      </c>
      <c r="N436" s="2">
        <v>0</v>
      </c>
      <c r="O436" s="2">
        <v>22</v>
      </c>
      <c r="P436" s="2">
        <v>5</v>
      </c>
      <c r="Q436" s="2">
        <v>0</v>
      </c>
      <c r="R436" s="2">
        <v>6</v>
      </c>
      <c r="S436" s="2">
        <v>0</v>
      </c>
      <c r="T436" s="2">
        <v>0</v>
      </c>
      <c r="U436" s="2">
        <v>0</v>
      </c>
      <c r="V436" s="2">
        <v>0</v>
      </c>
      <c r="W436" s="2">
        <v>3</v>
      </c>
      <c r="X436" s="2">
        <v>2</v>
      </c>
      <c r="Y436" s="2">
        <v>52</v>
      </c>
      <c r="Z436" s="2">
        <v>0</v>
      </c>
      <c r="AA436" s="11">
        <f t="shared" si="18"/>
        <v>39</v>
      </c>
      <c r="AB436" s="12" t="b">
        <f t="shared" si="19"/>
        <v>0</v>
      </c>
      <c r="AC436" s="13">
        <f t="shared" si="17"/>
        <v>0</v>
      </c>
    </row>
    <row r="437" spans="1:29" outlineLevel="6" x14ac:dyDescent="0.25">
      <c r="A437" s="1" t="s">
        <v>213</v>
      </c>
      <c r="B437" s="1" t="s">
        <v>979</v>
      </c>
      <c r="C437" s="1" t="s">
        <v>4599</v>
      </c>
      <c r="D437" s="1"/>
      <c r="E437" s="1" t="s">
        <v>4624</v>
      </c>
      <c r="F437" s="1" t="s">
        <v>4625</v>
      </c>
      <c r="G437" s="2">
        <v>19541</v>
      </c>
      <c r="H437" s="2">
        <v>125</v>
      </c>
      <c r="I437" s="2">
        <v>247</v>
      </c>
      <c r="J437" s="2">
        <v>247</v>
      </c>
      <c r="K437" s="2">
        <v>1</v>
      </c>
      <c r="L437" s="2">
        <v>1</v>
      </c>
      <c r="M437" s="2">
        <v>1</v>
      </c>
      <c r="N437" s="2">
        <v>0</v>
      </c>
      <c r="O437" s="2">
        <v>0</v>
      </c>
      <c r="P437" s="2">
        <v>21</v>
      </c>
      <c r="Q437" s="2">
        <v>10</v>
      </c>
      <c r="R437" s="2">
        <v>1</v>
      </c>
      <c r="S437" s="2">
        <v>0</v>
      </c>
      <c r="T437" s="2">
        <v>0</v>
      </c>
      <c r="U437" s="2">
        <v>0</v>
      </c>
      <c r="V437" s="2">
        <v>0</v>
      </c>
      <c r="W437" s="2">
        <v>13</v>
      </c>
      <c r="X437" s="2">
        <v>1</v>
      </c>
      <c r="Y437" s="2">
        <v>21</v>
      </c>
      <c r="Z437" s="2">
        <v>0</v>
      </c>
      <c r="AA437" s="11">
        <f t="shared" si="18"/>
        <v>47</v>
      </c>
      <c r="AB437" s="12" t="b">
        <f t="shared" si="19"/>
        <v>1</v>
      </c>
      <c r="AC437" s="13">
        <f t="shared" si="17"/>
        <v>1</v>
      </c>
    </row>
    <row r="438" spans="1:29" outlineLevel="5" x14ac:dyDescent="0.25">
      <c r="A438" s="1"/>
      <c r="B438" s="1"/>
      <c r="C438" s="25" t="s">
        <v>12032</v>
      </c>
      <c r="D438" s="1"/>
      <c r="E438" s="1"/>
      <c r="F438" s="1"/>
      <c r="G438" s="2">
        <f>SUBTOTAL(1,G377:G437)</f>
        <v>2529.7777777777778</v>
      </c>
      <c r="H438" s="2">
        <f>SUBTOTAL(1,H377:H437)</f>
        <v>143.19999999999999</v>
      </c>
      <c r="I438" s="2">
        <f>SUBTOTAL(1,I377:I437)</f>
        <v>29.044444444444444</v>
      </c>
      <c r="J438" s="2">
        <f>SUBTOTAL(1,J377:J437)</f>
        <v>11.822222222222223</v>
      </c>
      <c r="K438" s="2">
        <f>SUBTOTAL(1,K377:K437)</f>
        <v>0.46666666666666667</v>
      </c>
      <c r="L438" s="2">
        <f>SUBTOTAL(1,L377:L437)</f>
        <v>0.62222222222222223</v>
      </c>
      <c r="M438" s="2">
        <f>SUBTOTAL(1,M377:M437)</f>
        <v>1</v>
      </c>
      <c r="N438" s="2">
        <f>SUBTOTAL(1,N377:N437)</f>
        <v>0.13333333333333333</v>
      </c>
      <c r="O438" s="2">
        <f>SUBTOTAL(1,O377:O437)</f>
        <v>13.666666666666666</v>
      </c>
      <c r="P438" s="2">
        <f>SUBTOTAL(1,P377:P437)</f>
        <v>11.4</v>
      </c>
      <c r="Q438" s="2">
        <f>SUBTOTAL(1,Q377:Q437)</f>
        <v>0.8666666666666667</v>
      </c>
      <c r="R438" s="2">
        <f>SUBTOTAL(1,R377:R437)</f>
        <v>1.4888888888888889</v>
      </c>
      <c r="S438" s="2">
        <f>SUBTOTAL(1,S377:S437)</f>
        <v>0</v>
      </c>
      <c r="T438" s="2">
        <f>SUBTOTAL(1,T377:T437)</f>
        <v>0</v>
      </c>
      <c r="U438" s="2">
        <f>SUBTOTAL(1,U377:U437)</f>
        <v>4.4444444444444446E-2</v>
      </c>
      <c r="V438" s="2">
        <f>SUBTOTAL(1,V377:V437)</f>
        <v>0</v>
      </c>
      <c r="W438" s="2">
        <f>SUBTOTAL(1,W377:W437)</f>
        <v>6.1333333333333337</v>
      </c>
      <c r="X438" s="2">
        <f>SUBTOTAL(1,X377:X437)</f>
        <v>1.6</v>
      </c>
      <c r="Y438" s="2">
        <f>SUBTOTAL(1,Y377:Y437)</f>
        <v>23.111111111111111</v>
      </c>
      <c r="Z438" s="2">
        <f>SUBTOTAL(1,Z377:Z437)</f>
        <v>0</v>
      </c>
      <c r="AA438" s="11">
        <f>SUBTOTAL(1,AA377:AA437)</f>
        <v>36.333333333333336</v>
      </c>
      <c r="AB438" s="12" t="e">
        <f>SUBTOTAL(1,AB377:AB437)</f>
        <v>#DIV/0!</v>
      </c>
      <c r="AC438" s="13">
        <f>SUBTOTAL(1,AC377:AC437)</f>
        <v>0.24444444444444444</v>
      </c>
    </row>
    <row r="439" spans="1:29" outlineLevel="7" x14ac:dyDescent="0.25">
      <c r="A439" s="1" t="s">
        <v>213</v>
      </c>
      <c r="B439" s="1" t="s">
        <v>979</v>
      </c>
      <c r="C439" s="1" t="s">
        <v>4695</v>
      </c>
      <c r="D439" s="1" t="s">
        <v>988</v>
      </c>
      <c r="E439" s="1" t="s">
        <v>4698</v>
      </c>
      <c r="F439" s="1" t="s">
        <v>4699</v>
      </c>
      <c r="G439" s="2">
        <v>85</v>
      </c>
      <c r="H439" s="2">
        <v>85</v>
      </c>
      <c r="I439" s="2">
        <v>6</v>
      </c>
      <c r="J439" s="2">
        <v>0</v>
      </c>
      <c r="K439" s="2">
        <v>1</v>
      </c>
      <c r="L439" s="2">
        <v>0</v>
      </c>
      <c r="M439" s="2">
        <v>1</v>
      </c>
      <c r="N439" s="2">
        <v>0</v>
      </c>
      <c r="O439" s="2">
        <v>0</v>
      </c>
      <c r="P439" s="2">
        <v>3</v>
      </c>
      <c r="Q439" s="2">
        <v>0</v>
      </c>
      <c r="R439" s="2">
        <v>1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0</v>
      </c>
      <c r="AA439" s="11">
        <f t="shared" si="18"/>
        <v>5</v>
      </c>
      <c r="AB439" s="12" t="b">
        <f t="shared" si="19"/>
        <v>0</v>
      </c>
      <c r="AC439" s="13">
        <f t="shared" si="17"/>
        <v>0</v>
      </c>
    </row>
    <row r="440" spans="1:29" outlineLevel="6" x14ac:dyDescent="0.25">
      <c r="A440" s="1"/>
      <c r="B440" s="1"/>
      <c r="C440" s="1"/>
      <c r="D440" s="25" t="s">
        <v>12163</v>
      </c>
      <c r="E440" s="1"/>
      <c r="F440" s="1"/>
      <c r="G440" s="2">
        <f>SUBTOTAL(1,G439:G439)</f>
        <v>85</v>
      </c>
      <c r="H440" s="2">
        <f>SUBTOTAL(1,H439:H439)</f>
        <v>85</v>
      </c>
      <c r="I440" s="2">
        <f>SUBTOTAL(1,I439:I439)</f>
        <v>6</v>
      </c>
      <c r="J440" s="2">
        <f>SUBTOTAL(1,J439:J439)</f>
        <v>0</v>
      </c>
      <c r="K440" s="2">
        <f>SUBTOTAL(1,K439:K439)</f>
        <v>1</v>
      </c>
      <c r="L440" s="2">
        <f>SUBTOTAL(1,L439:L439)</f>
        <v>0</v>
      </c>
      <c r="M440" s="2">
        <f>SUBTOTAL(1,M439:M439)</f>
        <v>1</v>
      </c>
      <c r="N440" s="2">
        <f>SUBTOTAL(1,N439:N439)</f>
        <v>0</v>
      </c>
      <c r="O440" s="2">
        <f>SUBTOTAL(1,O439:O439)</f>
        <v>0</v>
      </c>
      <c r="P440" s="2">
        <f>SUBTOTAL(1,P439:P439)</f>
        <v>3</v>
      </c>
      <c r="Q440" s="2">
        <f>SUBTOTAL(1,Q439:Q439)</f>
        <v>0</v>
      </c>
      <c r="R440" s="2">
        <f>SUBTOTAL(1,R439:R439)</f>
        <v>1</v>
      </c>
      <c r="S440" s="2">
        <f>SUBTOTAL(1,S439:S439)</f>
        <v>0</v>
      </c>
      <c r="T440" s="2">
        <f>SUBTOTAL(1,T439:T439)</f>
        <v>0</v>
      </c>
      <c r="U440" s="2">
        <f>SUBTOTAL(1,U439:U439)</f>
        <v>0</v>
      </c>
      <c r="V440" s="2">
        <f>SUBTOTAL(1,V439:V439)</f>
        <v>0</v>
      </c>
      <c r="W440" s="2">
        <f>SUBTOTAL(1,W439:W439)</f>
        <v>0</v>
      </c>
      <c r="X440" s="2">
        <f>SUBTOTAL(1,X439:X439)</f>
        <v>0</v>
      </c>
      <c r="Y440" s="2">
        <f>SUBTOTAL(1,Y439:Y439)</f>
        <v>0</v>
      </c>
      <c r="Z440" s="2">
        <f>SUBTOTAL(1,Z439:Z439)</f>
        <v>0</v>
      </c>
      <c r="AA440" s="11">
        <f>SUBTOTAL(1,AA439:AA439)</f>
        <v>5</v>
      </c>
      <c r="AB440" s="12" t="e">
        <f>SUBTOTAL(1,AB439:AB439)</f>
        <v>#DIV/0!</v>
      </c>
      <c r="AC440" s="13">
        <f>SUBTOTAL(1,AC439:AC439)</f>
        <v>0</v>
      </c>
    </row>
    <row r="441" spans="1:29" outlineLevel="7" x14ac:dyDescent="0.25">
      <c r="A441" s="1" t="s">
        <v>213</v>
      </c>
      <c r="B441" s="1" t="s">
        <v>979</v>
      </c>
      <c r="C441" s="1" t="s">
        <v>4695</v>
      </c>
      <c r="D441" s="1" t="s">
        <v>2232</v>
      </c>
      <c r="E441" s="1" t="s">
        <v>4700</v>
      </c>
      <c r="F441" s="1" t="s">
        <v>4701</v>
      </c>
      <c r="G441" s="2">
        <v>28</v>
      </c>
      <c r="H441" s="2">
        <v>28</v>
      </c>
      <c r="I441" s="2">
        <v>6</v>
      </c>
      <c r="J441" s="2">
        <v>0</v>
      </c>
      <c r="K441" s="2">
        <v>0</v>
      </c>
      <c r="L441" s="2">
        <v>0</v>
      </c>
      <c r="M441" s="2">
        <v>1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11">
        <f t="shared" si="18"/>
        <v>1</v>
      </c>
      <c r="AB441" s="12" t="b">
        <f t="shared" si="19"/>
        <v>0</v>
      </c>
      <c r="AC441" s="13">
        <f t="shared" si="17"/>
        <v>0</v>
      </c>
    </row>
    <row r="442" spans="1:29" outlineLevel="6" x14ac:dyDescent="0.25">
      <c r="A442" s="1"/>
      <c r="B442" s="1"/>
      <c r="C442" s="1"/>
      <c r="D442" s="25" t="s">
        <v>12176</v>
      </c>
      <c r="E442" s="1"/>
      <c r="F442" s="1"/>
      <c r="G442" s="2">
        <f>SUBTOTAL(1,G441:G441)</f>
        <v>28</v>
      </c>
      <c r="H442" s="2">
        <f>SUBTOTAL(1,H441:H441)</f>
        <v>28</v>
      </c>
      <c r="I442" s="2">
        <f>SUBTOTAL(1,I441:I441)</f>
        <v>6</v>
      </c>
      <c r="J442" s="2">
        <f>SUBTOTAL(1,J441:J441)</f>
        <v>0</v>
      </c>
      <c r="K442" s="2">
        <f>SUBTOTAL(1,K441:K441)</f>
        <v>0</v>
      </c>
      <c r="L442" s="2">
        <f>SUBTOTAL(1,L441:L441)</f>
        <v>0</v>
      </c>
      <c r="M442" s="2">
        <f>SUBTOTAL(1,M441:M441)</f>
        <v>1</v>
      </c>
      <c r="N442" s="2">
        <f>SUBTOTAL(1,N441:N441)</f>
        <v>0</v>
      </c>
      <c r="O442" s="2">
        <f>SUBTOTAL(1,O441:O441)</f>
        <v>0</v>
      </c>
      <c r="P442" s="2">
        <f>SUBTOTAL(1,P441:P441)</f>
        <v>0</v>
      </c>
      <c r="Q442" s="2">
        <f>SUBTOTAL(1,Q441:Q441)</f>
        <v>0</v>
      </c>
      <c r="R442" s="2">
        <f>SUBTOTAL(1,R441:R441)</f>
        <v>0</v>
      </c>
      <c r="S442" s="2">
        <f>SUBTOTAL(1,S441:S441)</f>
        <v>0</v>
      </c>
      <c r="T442" s="2">
        <f>SUBTOTAL(1,T441:T441)</f>
        <v>0</v>
      </c>
      <c r="U442" s="2">
        <f>SUBTOTAL(1,U441:U441)</f>
        <v>0</v>
      </c>
      <c r="V442" s="2">
        <f>SUBTOTAL(1,V441:V441)</f>
        <v>0</v>
      </c>
      <c r="W442" s="2">
        <f>SUBTOTAL(1,W441:W441)</f>
        <v>0</v>
      </c>
      <c r="X442" s="2">
        <f>SUBTOTAL(1,X441:X441)</f>
        <v>0</v>
      </c>
      <c r="Y442" s="2">
        <f>SUBTOTAL(1,Y441:Y441)</f>
        <v>0</v>
      </c>
      <c r="Z442" s="2">
        <f>SUBTOTAL(1,Z441:Z441)</f>
        <v>0</v>
      </c>
      <c r="AA442" s="11">
        <f>SUBTOTAL(1,AA441:AA441)</f>
        <v>1</v>
      </c>
      <c r="AB442" s="12" t="e">
        <f>SUBTOTAL(1,AB441:AB441)</f>
        <v>#DIV/0!</v>
      </c>
      <c r="AC442" s="13">
        <f>SUBTOTAL(1,AC441:AC441)</f>
        <v>0</v>
      </c>
    </row>
    <row r="443" spans="1:29" outlineLevel="6" x14ac:dyDescent="0.25">
      <c r="A443" s="1" t="s">
        <v>213</v>
      </c>
      <c r="B443" s="1" t="s">
        <v>979</v>
      </c>
      <c r="C443" s="1" t="s">
        <v>4695</v>
      </c>
      <c r="D443" s="1"/>
      <c r="E443" s="1" t="s">
        <v>4696</v>
      </c>
      <c r="F443" s="1" t="s">
        <v>4697</v>
      </c>
      <c r="G443" s="2">
        <v>45</v>
      </c>
      <c r="H443" s="2">
        <v>2</v>
      </c>
      <c r="I443" s="2">
        <v>0</v>
      </c>
      <c r="J443" s="2">
        <v>0</v>
      </c>
      <c r="K443" s="2">
        <v>0</v>
      </c>
      <c r="L443" s="2">
        <v>0</v>
      </c>
      <c r="M443" s="2">
        <v>1</v>
      </c>
      <c r="N443" s="2">
        <v>0</v>
      </c>
      <c r="O443" s="2">
        <v>1</v>
      </c>
      <c r="P443" s="2">
        <v>1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1</v>
      </c>
      <c r="X443" s="2">
        <v>1</v>
      </c>
      <c r="Y443" s="2">
        <v>0</v>
      </c>
      <c r="Z443" s="2">
        <v>0</v>
      </c>
      <c r="AA443" s="11">
        <f t="shared" si="18"/>
        <v>5</v>
      </c>
      <c r="AB443" s="12" t="b">
        <f t="shared" si="19"/>
        <v>0</v>
      </c>
      <c r="AC443" s="13">
        <f t="shared" si="17"/>
        <v>0</v>
      </c>
    </row>
    <row r="444" spans="1:29" outlineLevel="5" x14ac:dyDescent="0.25">
      <c r="A444" s="1"/>
      <c r="B444" s="1"/>
      <c r="C444" s="25" t="s">
        <v>12033</v>
      </c>
      <c r="D444" s="1"/>
      <c r="E444" s="1"/>
      <c r="F444" s="1"/>
      <c r="G444" s="2">
        <f>SUBTOTAL(1,G439:G443)</f>
        <v>52.666666666666664</v>
      </c>
      <c r="H444" s="2">
        <f>SUBTOTAL(1,H439:H443)</f>
        <v>38.333333333333336</v>
      </c>
      <c r="I444" s="2">
        <f>SUBTOTAL(1,I439:I443)</f>
        <v>4</v>
      </c>
      <c r="J444" s="2">
        <f>SUBTOTAL(1,J439:J443)</f>
        <v>0</v>
      </c>
      <c r="K444" s="2">
        <f>SUBTOTAL(1,K439:K443)</f>
        <v>0.33333333333333331</v>
      </c>
      <c r="L444" s="2">
        <f>SUBTOTAL(1,L439:L443)</f>
        <v>0</v>
      </c>
      <c r="M444" s="2">
        <f>SUBTOTAL(1,M439:M443)</f>
        <v>1</v>
      </c>
      <c r="N444" s="2">
        <f>SUBTOTAL(1,N439:N443)</f>
        <v>0</v>
      </c>
      <c r="O444" s="2">
        <f>SUBTOTAL(1,O439:O443)</f>
        <v>0.33333333333333331</v>
      </c>
      <c r="P444" s="2">
        <f>SUBTOTAL(1,P439:P443)</f>
        <v>1.3333333333333333</v>
      </c>
      <c r="Q444" s="2">
        <f>SUBTOTAL(1,Q439:Q443)</f>
        <v>0</v>
      </c>
      <c r="R444" s="2">
        <f>SUBTOTAL(1,R439:R443)</f>
        <v>0.33333333333333331</v>
      </c>
      <c r="S444" s="2">
        <f>SUBTOTAL(1,S439:S443)</f>
        <v>0</v>
      </c>
      <c r="T444" s="2">
        <f>SUBTOTAL(1,T439:T443)</f>
        <v>0</v>
      </c>
      <c r="U444" s="2">
        <f>SUBTOTAL(1,U439:U443)</f>
        <v>0</v>
      </c>
      <c r="V444" s="2">
        <f>SUBTOTAL(1,V439:V443)</f>
        <v>0</v>
      </c>
      <c r="W444" s="2">
        <f>SUBTOTAL(1,W439:W443)</f>
        <v>0.33333333333333331</v>
      </c>
      <c r="X444" s="2">
        <f>SUBTOTAL(1,X439:X443)</f>
        <v>0.33333333333333331</v>
      </c>
      <c r="Y444" s="2">
        <f>SUBTOTAL(1,Y439:Y443)</f>
        <v>0</v>
      </c>
      <c r="Z444" s="2">
        <f>SUBTOTAL(1,Z439:Z443)</f>
        <v>0</v>
      </c>
      <c r="AA444" s="11">
        <f>SUBTOTAL(1,AA439:AA443)</f>
        <v>3.6666666666666665</v>
      </c>
      <c r="AB444" s="12" t="e">
        <f>SUBTOTAL(1,AB439:AB443)</f>
        <v>#DIV/0!</v>
      </c>
      <c r="AC444" s="13">
        <f>SUBTOTAL(1,AC439:AC443)</f>
        <v>0</v>
      </c>
    </row>
    <row r="445" spans="1:29" outlineLevel="7" x14ac:dyDescent="0.25">
      <c r="A445" s="1" t="s">
        <v>213</v>
      </c>
      <c r="B445" s="1" t="s">
        <v>979</v>
      </c>
      <c r="C445" s="1" t="s">
        <v>4702</v>
      </c>
      <c r="D445" s="1" t="s">
        <v>1030</v>
      </c>
      <c r="E445" s="1" t="s">
        <v>4717</v>
      </c>
      <c r="F445" s="1" t="s">
        <v>4718</v>
      </c>
      <c r="G445" s="2">
        <v>13</v>
      </c>
      <c r="H445" s="2">
        <v>1</v>
      </c>
      <c r="I445" s="2">
        <v>0</v>
      </c>
      <c r="J445" s="2">
        <v>0</v>
      </c>
      <c r="K445" s="2">
        <v>0</v>
      </c>
      <c r="L445" s="2">
        <v>0</v>
      </c>
      <c r="M445" s="2">
        <v>1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0</v>
      </c>
      <c r="AA445" s="11">
        <f t="shared" si="18"/>
        <v>1</v>
      </c>
      <c r="AB445" s="12" t="b">
        <f t="shared" si="19"/>
        <v>0</v>
      </c>
      <c r="AC445" s="13">
        <f t="shared" si="17"/>
        <v>0</v>
      </c>
    </row>
    <row r="446" spans="1:29" outlineLevel="7" x14ac:dyDescent="0.25">
      <c r="A446" s="1" t="s">
        <v>213</v>
      </c>
      <c r="B446" s="1" t="s">
        <v>979</v>
      </c>
      <c r="C446" s="1" t="s">
        <v>4702</v>
      </c>
      <c r="D446" s="1" t="s">
        <v>1030</v>
      </c>
      <c r="E446" s="1" t="s">
        <v>4721</v>
      </c>
      <c r="F446" s="1" t="s">
        <v>4722</v>
      </c>
      <c r="G446" s="2">
        <v>267</v>
      </c>
      <c r="H446" s="2">
        <v>47</v>
      </c>
      <c r="I446" s="2">
        <v>28</v>
      </c>
      <c r="J446" s="2">
        <v>0</v>
      </c>
      <c r="K446" s="2">
        <v>0</v>
      </c>
      <c r="L446" s="2">
        <v>1</v>
      </c>
      <c r="M446" s="2">
        <v>1</v>
      </c>
      <c r="N446" s="2">
        <v>0</v>
      </c>
      <c r="O446" s="2">
        <v>0</v>
      </c>
      <c r="P446" s="2">
        <v>11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0</v>
      </c>
      <c r="AA446" s="11">
        <f t="shared" si="18"/>
        <v>12</v>
      </c>
      <c r="AB446" s="12" t="b">
        <f t="shared" si="19"/>
        <v>0</v>
      </c>
      <c r="AC446" s="13">
        <f t="shared" si="17"/>
        <v>0</v>
      </c>
    </row>
    <row r="447" spans="1:29" outlineLevel="7" x14ac:dyDescent="0.25">
      <c r="A447" s="1" t="s">
        <v>213</v>
      </c>
      <c r="B447" s="1" t="s">
        <v>979</v>
      </c>
      <c r="C447" s="1" t="s">
        <v>4702</v>
      </c>
      <c r="D447" s="1" t="s">
        <v>1030</v>
      </c>
      <c r="E447" s="1" t="s">
        <v>4709</v>
      </c>
      <c r="F447" s="1" t="s">
        <v>4710</v>
      </c>
      <c r="G447" s="2">
        <v>12</v>
      </c>
      <c r="H447" s="2">
        <v>0</v>
      </c>
      <c r="I447" s="2">
        <v>0</v>
      </c>
      <c r="J447" s="2">
        <v>0</v>
      </c>
      <c r="K447" s="2">
        <v>0</v>
      </c>
      <c r="L447" s="2">
        <v>0</v>
      </c>
      <c r="M447" s="2">
        <v>1</v>
      </c>
      <c r="N447" s="2">
        <v>0</v>
      </c>
      <c r="O447" s="2">
        <v>0</v>
      </c>
      <c r="P447" s="2">
        <v>0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11">
        <f t="shared" si="18"/>
        <v>1</v>
      </c>
      <c r="AB447" s="12" t="b">
        <f t="shared" si="19"/>
        <v>0</v>
      </c>
      <c r="AC447" s="13">
        <f t="shared" si="17"/>
        <v>0</v>
      </c>
    </row>
    <row r="448" spans="1:29" outlineLevel="7" x14ac:dyDescent="0.25">
      <c r="A448" s="1" t="s">
        <v>213</v>
      </c>
      <c r="B448" s="1" t="s">
        <v>979</v>
      </c>
      <c r="C448" s="1" t="s">
        <v>4702</v>
      </c>
      <c r="D448" s="1" t="s">
        <v>1030</v>
      </c>
      <c r="E448" s="1" t="s">
        <v>4703</v>
      </c>
      <c r="F448" s="1" t="s">
        <v>4704</v>
      </c>
      <c r="G448" s="2">
        <v>448</v>
      </c>
      <c r="H448" s="2">
        <v>243</v>
      </c>
      <c r="I448" s="2">
        <v>28</v>
      </c>
      <c r="J448" s="2">
        <v>0</v>
      </c>
      <c r="K448" s="2">
        <v>0</v>
      </c>
      <c r="L448" s="2">
        <v>0</v>
      </c>
      <c r="M448" s="2">
        <v>1</v>
      </c>
      <c r="N448" s="2">
        <v>0</v>
      </c>
      <c r="O448" s="2">
        <v>0</v>
      </c>
      <c r="P448" s="2">
        <v>13</v>
      </c>
      <c r="Q448" s="2">
        <v>0</v>
      </c>
      <c r="R448" s="2">
        <v>0</v>
      </c>
      <c r="S448" s="2">
        <v>2</v>
      </c>
      <c r="T448" s="2">
        <v>0</v>
      </c>
      <c r="U448" s="2">
        <v>3</v>
      </c>
      <c r="V448" s="2">
        <v>0</v>
      </c>
      <c r="W448" s="2">
        <v>3</v>
      </c>
      <c r="X448" s="2">
        <v>0</v>
      </c>
      <c r="Y448" s="2">
        <v>0</v>
      </c>
      <c r="Z448" s="2">
        <v>0</v>
      </c>
      <c r="AA448" s="11">
        <f t="shared" si="18"/>
        <v>22</v>
      </c>
      <c r="AB448" s="12" t="b">
        <f t="shared" si="19"/>
        <v>0</v>
      </c>
      <c r="AC448" s="13">
        <f t="shared" si="17"/>
        <v>0</v>
      </c>
    </row>
    <row r="449" spans="1:29" outlineLevel="7" x14ac:dyDescent="0.25">
      <c r="A449" s="1" t="s">
        <v>213</v>
      </c>
      <c r="B449" s="1" t="s">
        <v>979</v>
      </c>
      <c r="C449" s="1" t="s">
        <v>4702</v>
      </c>
      <c r="D449" s="1" t="s">
        <v>1030</v>
      </c>
      <c r="E449" s="1" t="s">
        <v>4707</v>
      </c>
      <c r="F449" s="1" t="s">
        <v>4708</v>
      </c>
      <c r="G449" s="2">
        <v>12</v>
      </c>
      <c r="H449" s="2">
        <v>0</v>
      </c>
      <c r="I449" s="2">
        <v>0</v>
      </c>
      <c r="J449" s="2">
        <v>0</v>
      </c>
      <c r="K449" s="2">
        <v>0</v>
      </c>
      <c r="L449" s="2">
        <v>0</v>
      </c>
      <c r="M449" s="2">
        <v>1</v>
      </c>
      <c r="N449" s="2">
        <v>0</v>
      </c>
      <c r="O449" s="2">
        <v>0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2">
        <v>0</v>
      </c>
      <c r="AA449" s="11">
        <f t="shared" si="18"/>
        <v>1</v>
      </c>
      <c r="AB449" s="12" t="b">
        <f t="shared" si="19"/>
        <v>0</v>
      </c>
      <c r="AC449" s="13">
        <f t="shared" si="17"/>
        <v>0</v>
      </c>
    </row>
    <row r="450" spans="1:29" outlineLevel="7" x14ac:dyDescent="0.25">
      <c r="A450" s="1" t="s">
        <v>213</v>
      </c>
      <c r="B450" s="1" t="s">
        <v>979</v>
      </c>
      <c r="C450" s="1" t="s">
        <v>4702</v>
      </c>
      <c r="D450" s="1" t="s">
        <v>1030</v>
      </c>
      <c r="E450" s="1" t="s">
        <v>4715</v>
      </c>
      <c r="F450" s="1" t="s">
        <v>4716</v>
      </c>
      <c r="G450" s="2">
        <v>64</v>
      </c>
      <c r="H450" s="2">
        <v>14</v>
      </c>
      <c r="I450" s="2">
        <v>13</v>
      </c>
      <c r="J450" s="2">
        <v>0</v>
      </c>
      <c r="K450" s="2">
        <v>0</v>
      </c>
      <c r="L450" s="2">
        <v>0</v>
      </c>
      <c r="M450" s="2">
        <v>1</v>
      </c>
      <c r="N450" s="2">
        <v>0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2">
        <v>0</v>
      </c>
      <c r="AA450" s="11">
        <f t="shared" si="18"/>
        <v>1</v>
      </c>
      <c r="AB450" s="12" t="b">
        <f t="shared" si="19"/>
        <v>0</v>
      </c>
      <c r="AC450" s="13">
        <f t="shared" si="17"/>
        <v>0</v>
      </c>
    </row>
    <row r="451" spans="1:29" outlineLevel="7" x14ac:dyDescent="0.25">
      <c r="A451" s="1" t="s">
        <v>213</v>
      </c>
      <c r="B451" s="1" t="s">
        <v>979</v>
      </c>
      <c r="C451" s="1" t="s">
        <v>4702</v>
      </c>
      <c r="D451" s="1" t="s">
        <v>1030</v>
      </c>
      <c r="E451" s="1" t="s">
        <v>4723</v>
      </c>
      <c r="F451" s="1" t="s">
        <v>4724</v>
      </c>
      <c r="G451" s="2">
        <v>12</v>
      </c>
      <c r="H451" s="2">
        <v>0</v>
      </c>
      <c r="I451" s="2">
        <v>0</v>
      </c>
      <c r="J451" s="2">
        <v>0</v>
      </c>
      <c r="K451" s="2">
        <v>0</v>
      </c>
      <c r="L451" s="2">
        <v>0</v>
      </c>
      <c r="M451" s="2">
        <v>1</v>
      </c>
      <c r="N451" s="2">
        <v>0</v>
      </c>
      <c r="O451" s="2">
        <v>0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0</v>
      </c>
      <c r="AA451" s="11">
        <f t="shared" si="18"/>
        <v>1</v>
      </c>
      <c r="AB451" s="12" t="b">
        <f t="shared" si="19"/>
        <v>0</v>
      </c>
      <c r="AC451" s="13">
        <f t="shared" si="17"/>
        <v>0</v>
      </c>
    </row>
    <row r="452" spans="1:29" outlineLevel="7" x14ac:dyDescent="0.25">
      <c r="A452" s="1" t="s">
        <v>213</v>
      </c>
      <c r="B452" s="1" t="s">
        <v>979</v>
      </c>
      <c r="C452" s="1" t="s">
        <v>4702</v>
      </c>
      <c r="D452" s="1" t="s">
        <v>1030</v>
      </c>
      <c r="E452" s="1" t="s">
        <v>4705</v>
      </c>
      <c r="F452" s="1" t="s">
        <v>4706</v>
      </c>
      <c r="G452" s="2">
        <v>12</v>
      </c>
      <c r="H452" s="2">
        <v>0</v>
      </c>
      <c r="I452" s="2">
        <v>0</v>
      </c>
      <c r="J452" s="2">
        <v>0</v>
      </c>
      <c r="K452" s="2">
        <v>0</v>
      </c>
      <c r="L452" s="2">
        <v>0</v>
      </c>
      <c r="M452" s="2">
        <v>1</v>
      </c>
      <c r="N452" s="2">
        <v>0</v>
      </c>
      <c r="O452" s="2">
        <v>0</v>
      </c>
      <c r="P452" s="2">
        <v>0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  <c r="Z452" s="2">
        <v>0</v>
      </c>
      <c r="AA452" s="11">
        <f t="shared" si="18"/>
        <v>1</v>
      </c>
      <c r="AB452" s="12" t="b">
        <f t="shared" si="19"/>
        <v>0</v>
      </c>
      <c r="AC452" s="13">
        <f t="shared" si="17"/>
        <v>0</v>
      </c>
    </row>
    <row r="453" spans="1:29" outlineLevel="7" x14ac:dyDescent="0.25">
      <c r="A453" s="1" t="s">
        <v>213</v>
      </c>
      <c r="B453" s="1" t="s">
        <v>979</v>
      </c>
      <c r="C453" s="1" t="s">
        <v>4702</v>
      </c>
      <c r="D453" s="1" t="s">
        <v>1030</v>
      </c>
      <c r="E453" s="1" t="s">
        <v>4711</v>
      </c>
      <c r="F453" s="1" t="s">
        <v>4712</v>
      </c>
      <c r="G453" s="2">
        <v>79</v>
      </c>
      <c r="H453" s="2">
        <v>29</v>
      </c>
      <c r="I453" s="2">
        <v>13</v>
      </c>
      <c r="J453" s="2">
        <v>0</v>
      </c>
      <c r="K453" s="2">
        <v>0</v>
      </c>
      <c r="L453" s="2">
        <v>0</v>
      </c>
      <c r="M453" s="2">
        <v>1</v>
      </c>
      <c r="N453" s="2">
        <v>0</v>
      </c>
      <c r="O453" s="2">
        <v>0</v>
      </c>
      <c r="P453" s="2">
        <v>1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1</v>
      </c>
      <c r="X453" s="2">
        <v>0</v>
      </c>
      <c r="Y453" s="2">
        <v>0</v>
      </c>
      <c r="Z453" s="2">
        <v>0</v>
      </c>
      <c r="AA453" s="11">
        <f t="shared" si="18"/>
        <v>3</v>
      </c>
      <c r="AB453" s="12" t="b">
        <f t="shared" si="19"/>
        <v>0</v>
      </c>
      <c r="AC453" s="13">
        <f t="shared" si="17"/>
        <v>0</v>
      </c>
    </row>
    <row r="454" spans="1:29" outlineLevel="7" x14ac:dyDescent="0.25">
      <c r="A454" s="1" t="s">
        <v>213</v>
      </c>
      <c r="B454" s="1" t="s">
        <v>979</v>
      </c>
      <c r="C454" s="1" t="s">
        <v>4702</v>
      </c>
      <c r="D454" s="1" t="s">
        <v>1030</v>
      </c>
      <c r="E454" s="1" t="s">
        <v>4713</v>
      </c>
      <c r="F454" s="1" t="s">
        <v>4714</v>
      </c>
      <c r="G454" s="2">
        <v>12</v>
      </c>
      <c r="H454" s="2">
        <v>0</v>
      </c>
      <c r="I454" s="2">
        <v>0</v>
      </c>
      <c r="J454" s="2">
        <v>0</v>
      </c>
      <c r="K454" s="2">
        <v>0</v>
      </c>
      <c r="L454" s="2">
        <v>0</v>
      </c>
      <c r="M454" s="2">
        <v>1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0</v>
      </c>
      <c r="AA454" s="11">
        <f t="shared" si="18"/>
        <v>1</v>
      </c>
      <c r="AB454" s="12" t="b">
        <f t="shared" si="19"/>
        <v>0</v>
      </c>
      <c r="AC454" s="13">
        <f t="shared" si="17"/>
        <v>0</v>
      </c>
    </row>
    <row r="455" spans="1:29" outlineLevel="6" x14ac:dyDescent="0.25">
      <c r="A455" s="1"/>
      <c r="B455" s="1"/>
      <c r="C455" s="1"/>
      <c r="D455" s="25" t="s">
        <v>12164</v>
      </c>
      <c r="E455" s="1"/>
      <c r="F455" s="1"/>
      <c r="G455" s="2">
        <f>SUBTOTAL(1,G445:G454)</f>
        <v>93.1</v>
      </c>
      <c r="H455" s="2">
        <f>SUBTOTAL(1,H445:H454)</f>
        <v>33.4</v>
      </c>
      <c r="I455" s="2">
        <f>SUBTOTAL(1,I445:I454)</f>
        <v>8.1999999999999993</v>
      </c>
      <c r="J455" s="2">
        <f>SUBTOTAL(1,J445:J454)</f>
        <v>0</v>
      </c>
      <c r="K455" s="2">
        <f>SUBTOTAL(1,K445:K454)</f>
        <v>0</v>
      </c>
      <c r="L455" s="2">
        <f>SUBTOTAL(1,L445:L454)</f>
        <v>0.1</v>
      </c>
      <c r="M455" s="2">
        <f>SUBTOTAL(1,M445:M454)</f>
        <v>1</v>
      </c>
      <c r="N455" s="2">
        <f>SUBTOTAL(1,N445:N454)</f>
        <v>0</v>
      </c>
      <c r="O455" s="2">
        <f>SUBTOTAL(1,O445:O454)</f>
        <v>0</v>
      </c>
      <c r="P455" s="2">
        <f>SUBTOTAL(1,P445:P454)</f>
        <v>2.5</v>
      </c>
      <c r="Q455" s="2">
        <f>SUBTOTAL(1,Q445:Q454)</f>
        <v>0</v>
      </c>
      <c r="R455" s="2">
        <f>SUBTOTAL(1,R445:R454)</f>
        <v>0</v>
      </c>
      <c r="S455" s="2">
        <f>SUBTOTAL(1,S445:S454)</f>
        <v>0.2</v>
      </c>
      <c r="T455" s="2">
        <f>SUBTOTAL(1,T445:T454)</f>
        <v>0</v>
      </c>
      <c r="U455" s="2">
        <f>SUBTOTAL(1,U445:U454)</f>
        <v>0.3</v>
      </c>
      <c r="V455" s="2">
        <f>SUBTOTAL(1,V445:V454)</f>
        <v>0</v>
      </c>
      <c r="W455" s="2">
        <f>SUBTOTAL(1,W445:W454)</f>
        <v>0.4</v>
      </c>
      <c r="X455" s="2">
        <f>SUBTOTAL(1,X445:X454)</f>
        <v>0</v>
      </c>
      <c r="Y455" s="2">
        <f>SUBTOTAL(1,Y445:Y454)</f>
        <v>0</v>
      </c>
      <c r="Z455" s="2">
        <f>SUBTOTAL(1,Z445:Z454)</f>
        <v>0</v>
      </c>
      <c r="AA455" s="11">
        <f>SUBTOTAL(1,AA445:AA454)</f>
        <v>4.4000000000000004</v>
      </c>
      <c r="AB455" s="12" t="e">
        <f>SUBTOTAL(1,AB445:AB454)</f>
        <v>#DIV/0!</v>
      </c>
      <c r="AC455" s="13">
        <f>SUBTOTAL(1,AC445:AC454)</f>
        <v>0</v>
      </c>
    </row>
    <row r="456" spans="1:29" outlineLevel="6" x14ac:dyDescent="0.25">
      <c r="A456" s="1" t="s">
        <v>213</v>
      </c>
      <c r="B456" s="1" t="s">
        <v>979</v>
      </c>
      <c r="C456" s="1" t="s">
        <v>4702</v>
      </c>
      <c r="D456" s="1"/>
      <c r="E456" s="1" t="s">
        <v>4719</v>
      </c>
      <c r="F456" s="1" t="s">
        <v>4720</v>
      </c>
      <c r="G456" s="2">
        <v>9</v>
      </c>
      <c r="H456" s="2">
        <v>0</v>
      </c>
      <c r="I456" s="2">
        <v>0</v>
      </c>
      <c r="J456" s="2">
        <v>0</v>
      </c>
      <c r="K456" s="2">
        <v>0</v>
      </c>
      <c r="L456" s="2">
        <v>0</v>
      </c>
      <c r="M456" s="2">
        <v>1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11">
        <f t="shared" si="18"/>
        <v>1</v>
      </c>
      <c r="AB456" s="12" t="b">
        <f t="shared" si="19"/>
        <v>0</v>
      </c>
      <c r="AC456" s="13">
        <f t="shared" si="17"/>
        <v>0</v>
      </c>
    </row>
    <row r="457" spans="1:29" outlineLevel="5" x14ac:dyDescent="0.25">
      <c r="A457" s="1"/>
      <c r="B457" s="1"/>
      <c r="C457" s="25" t="s">
        <v>12034</v>
      </c>
      <c r="D457" s="1"/>
      <c r="E457" s="1"/>
      <c r="F457" s="1"/>
      <c r="G457" s="2">
        <f>SUBTOTAL(1,G445:G456)</f>
        <v>85.454545454545453</v>
      </c>
      <c r="H457" s="2">
        <f>SUBTOTAL(1,H445:H456)</f>
        <v>30.363636363636363</v>
      </c>
      <c r="I457" s="2">
        <f>SUBTOTAL(1,I445:I456)</f>
        <v>7.4545454545454541</v>
      </c>
      <c r="J457" s="2">
        <f>SUBTOTAL(1,J445:J456)</f>
        <v>0</v>
      </c>
      <c r="K457" s="2">
        <f>SUBTOTAL(1,K445:K456)</f>
        <v>0</v>
      </c>
      <c r="L457" s="2">
        <f>SUBTOTAL(1,L445:L456)</f>
        <v>9.0909090909090912E-2</v>
      </c>
      <c r="M457" s="2">
        <f>SUBTOTAL(1,M445:M456)</f>
        <v>1</v>
      </c>
      <c r="N457" s="2">
        <f>SUBTOTAL(1,N445:N456)</f>
        <v>0</v>
      </c>
      <c r="O457" s="2">
        <f>SUBTOTAL(1,O445:O456)</f>
        <v>0</v>
      </c>
      <c r="P457" s="2">
        <f>SUBTOTAL(1,P445:P456)</f>
        <v>2.2727272727272729</v>
      </c>
      <c r="Q457" s="2">
        <f>SUBTOTAL(1,Q445:Q456)</f>
        <v>0</v>
      </c>
      <c r="R457" s="2">
        <f>SUBTOTAL(1,R445:R456)</f>
        <v>0</v>
      </c>
      <c r="S457" s="2">
        <f>SUBTOTAL(1,S445:S456)</f>
        <v>0.18181818181818182</v>
      </c>
      <c r="T457" s="2">
        <f>SUBTOTAL(1,T445:T456)</f>
        <v>0</v>
      </c>
      <c r="U457" s="2">
        <f>SUBTOTAL(1,U445:U456)</f>
        <v>0.27272727272727271</v>
      </c>
      <c r="V457" s="2">
        <f>SUBTOTAL(1,V445:V456)</f>
        <v>0</v>
      </c>
      <c r="W457" s="2">
        <f>SUBTOTAL(1,W445:W456)</f>
        <v>0.36363636363636365</v>
      </c>
      <c r="X457" s="2">
        <f>SUBTOTAL(1,X445:X456)</f>
        <v>0</v>
      </c>
      <c r="Y457" s="2">
        <f>SUBTOTAL(1,Y445:Y456)</f>
        <v>0</v>
      </c>
      <c r="Z457" s="2">
        <f>SUBTOTAL(1,Z445:Z456)</f>
        <v>0</v>
      </c>
      <c r="AA457" s="11">
        <f>SUBTOTAL(1,AA445:AA456)</f>
        <v>4.0909090909090908</v>
      </c>
      <c r="AB457" s="12" t="e">
        <f>SUBTOTAL(1,AB445:AB456)</f>
        <v>#DIV/0!</v>
      </c>
      <c r="AC457" s="13">
        <f>SUBTOTAL(1,AC445:AC456)</f>
        <v>0</v>
      </c>
    </row>
    <row r="458" spans="1:29" outlineLevel="7" x14ac:dyDescent="0.25">
      <c r="A458" s="1" t="s">
        <v>213</v>
      </c>
      <c r="B458" s="1" t="s">
        <v>979</v>
      </c>
      <c r="C458" s="1" t="s">
        <v>9640</v>
      </c>
      <c r="D458" s="1" t="s">
        <v>4566</v>
      </c>
      <c r="E458" s="1" t="s">
        <v>9676</v>
      </c>
      <c r="F458" s="1" t="s">
        <v>9677</v>
      </c>
      <c r="G458" s="2">
        <v>9230</v>
      </c>
      <c r="H458" s="2">
        <v>6517</v>
      </c>
      <c r="I458" s="2">
        <v>78</v>
      </c>
      <c r="J458" s="2">
        <v>5</v>
      </c>
      <c r="K458" s="2">
        <v>0</v>
      </c>
      <c r="L458" s="2">
        <v>0</v>
      </c>
      <c r="M458" s="2">
        <v>1</v>
      </c>
      <c r="N458" s="2">
        <v>0</v>
      </c>
      <c r="O458" s="2">
        <v>34</v>
      </c>
      <c r="P458" s="2">
        <v>9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6</v>
      </c>
      <c r="X458" s="2">
        <v>4</v>
      </c>
      <c r="Y458" s="2">
        <v>50</v>
      </c>
      <c r="Z458" s="2">
        <v>0</v>
      </c>
      <c r="AA458" s="11">
        <f t="shared" si="18"/>
        <v>54</v>
      </c>
      <c r="AB458" s="12" t="b">
        <f t="shared" si="19"/>
        <v>0</v>
      </c>
      <c r="AC458" s="13">
        <f t="shared" si="17"/>
        <v>0</v>
      </c>
    </row>
    <row r="459" spans="1:29" outlineLevel="7" x14ac:dyDescent="0.25">
      <c r="A459" s="1" t="s">
        <v>213</v>
      </c>
      <c r="B459" s="1" t="s">
        <v>979</v>
      </c>
      <c r="C459" s="1" t="s">
        <v>9640</v>
      </c>
      <c r="D459" s="1" t="s">
        <v>4566</v>
      </c>
      <c r="E459" s="1" t="s">
        <v>9678</v>
      </c>
      <c r="F459" s="1" t="s">
        <v>9679</v>
      </c>
      <c r="G459" s="2">
        <v>1619</v>
      </c>
      <c r="H459" s="2">
        <v>9</v>
      </c>
      <c r="I459" s="2">
        <v>84</v>
      </c>
      <c r="J459" s="2">
        <v>3</v>
      </c>
      <c r="K459" s="2">
        <v>0</v>
      </c>
      <c r="L459" s="2">
        <v>1</v>
      </c>
      <c r="M459" s="2">
        <v>1</v>
      </c>
      <c r="N459" s="2">
        <v>0</v>
      </c>
      <c r="O459" s="2">
        <v>7</v>
      </c>
      <c r="P459" s="2">
        <v>7</v>
      </c>
      <c r="Q459" s="2">
        <v>0</v>
      </c>
      <c r="R459" s="2">
        <v>0</v>
      </c>
      <c r="S459" s="2">
        <v>1</v>
      </c>
      <c r="T459" s="2">
        <v>0</v>
      </c>
      <c r="U459" s="2">
        <v>0</v>
      </c>
      <c r="V459" s="2">
        <v>0</v>
      </c>
      <c r="W459" s="2">
        <v>5</v>
      </c>
      <c r="X459" s="2">
        <v>0</v>
      </c>
      <c r="Y459" s="2">
        <v>0</v>
      </c>
      <c r="Z459" s="2">
        <v>0</v>
      </c>
      <c r="AA459" s="11">
        <f t="shared" si="18"/>
        <v>21</v>
      </c>
      <c r="AB459" s="12" t="b">
        <f t="shared" si="19"/>
        <v>0</v>
      </c>
      <c r="AC459" s="13">
        <f t="shared" si="17"/>
        <v>0</v>
      </c>
    </row>
    <row r="460" spans="1:29" outlineLevel="7" x14ac:dyDescent="0.25">
      <c r="A460" s="1" t="s">
        <v>213</v>
      </c>
      <c r="B460" s="1" t="s">
        <v>979</v>
      </c>
      <c r="C460" s="1" t="s">
        <v>9640</v>
      </c>
      <c r="D460" s="1" t="s">
        <v>4566</v>
      </c>
      <c r="E460" s="1" t="s">
        <v>4648</v>
      </c>
      <c r="F460" s="1" t="s">
        <v>9699</v>
      </c>
      <c r="G460" s="2">
        <v>402</v>
      </c>
      <c r="H460" s="2">
        <v>0</v>
      </c>
      <c r="I460" s="2">
        <v>6</v>
      </c>
      <c r="J460" s="2">
        <v>6</v>
      </c>
      <c r="K460" s="2">
        <v>0</v>
      </c>
      <c r="L460" s="2">
        <v>1</v>
      </c>
      <c r="M460" s="2">
        <v>1</v>
      </c>
      <c r="N460" s="2">
        <v>0</v>
      </c>
      <c r="O460" s="2">
        <v>3</v>
      </c>
      <c r="P460" s="2">
        <v>12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1</v>
      </c>
      <c r="X460" s="2">
        <v>2</v>
      </c>
      <c r="Y460" s="2">
        <v>20</v>
      </c>
      <c r="Z460" s="2">
        <v>0</v>
      </c>
      <c r="AA460" s="11">
        <f t="shared" si="18"/>
        <v>19</v>
      </c>
      <c r="AB460" s="12" t="b">
        <f t="shared" si="19"/>
        <v>0</v>
      </c>
      <c r="AC460" s="13">
        <f t="shared" si="17"/>
        <v>0</v>
      </c>
    </row>
    <row r="461" spans="1:29" outlineLevel="7" x14ac:dyDescent="0.25">
      <c r="A461" s="1" t="s">
        <v>213</v>
      </c>
      <c r="B461" s="1" t="s">
        <v>979</v>
      </c>
      <c r="C461" s="1" t="s">
        <v>9640</v>
      </c>
      <c r="D461" s="1" t="s">
        <v>4566</v>
      </c>
      <c r="E461" s="1" t="s">
        <v>9657</v>
      </c>
      <c r="F461" s="1" t="s">
        <v>9658</v>
      </c>
      <c r="G461" s="2">
        <v>2764</v>
      </c>
      <c r="H461" s="2">
        <v>0</v>
      </c>
      <c r="I461" s="2">
        <v>4</v>
      </c>
      <c r="J461" s="2">
        <v>3</v>
      </c>
      <c r="K461" s="2">
        <v>0</v>
      </c>
      <c r="L461" s="2">
        <v>0</v>
      </c>
      <c r="M461" s="2">
        <v>1</v>
      </c>
      <c r="N461" s="2">
        <v>0</v>
      </c>
      <c r="O461" s="2">
        <v>9</v>
      </c>
      <c r="P461" s="2">
        <v>13</v>
      </c>
      <c r="Q461" s="2">
        <v>0</v>
      </c>
      <c r="R461" s="2">
        <v>0</v>
      </c>
      <c r="S461" s="2">
        <v>1</v>
      </c>
      <c r="T461" s="2">
        <v>0</v>
      </c>
      <c r="U461" s="2">
        <v>0</v>
      </c>
      <c r="V461" s="2">
        <v>0</v>
      </c>
      <c r="W461" s="2">
        <v>8</v>
      </c>
      <c r="X461" s="2">
        <v>3</v>
      </c>
      <c r="Y461" s="2">
        <v>46</v>
      </c>
      <c r="Z461" s="2">
        <v>0</v>
      </c>
      <c r="AA461" s="11">
        <f t="shared" si="18"/>
        <v>35</v>
      </c>
      <c r="AB461" s="12" t="b">
        <f t="shared" si="19"/>
        <v>0</v>
      </c>
      <c r="AC461" s="13">
        <f t="shared" si="17"/>
        <v>0</v>
      </c>
    </row>
    <row r="462" spans="1:29" outlineLevel="7" x14ac:dyDescent="0.25">
      <c r="A462" s="1" t="s">
        <v>213</v>
      </c>
      <c r="B462" s="1" t="s">
        <v>979</v>
      </c>
      <c r="C462" s="1" t="s">
        <v>9640</v>
      </c>
      <c r="D462" s="1" t="s">
        <v>4566</v>
      </c>
      <c r="E462" s="1" t="s">
        <v>9666</v>
      </c>
      <c r="F462" s="1" t="s">
        <v>9667</v>
      </c>
      <c r="G462" s="2">
        <v>9783</v>
      </c>
      <c r="H462" s="2">
        <v>6814</v>
      </c>
      <c r="I462" s="2">
        <v>54</v>
      </c>
      <c r="J462" s="2">
        <v>6</v>
      </c>
      <c r="K462" s="2">
        <v>0</v>
      </c>
      <c r="L462" s="2">
        <v>0</v>
      </c>
      <c r="M462" s="2">
        <v>1</v>
      </c>
      <c r="N462" s="2">
        <v>0</v>
      </c>
      <c r="O462" s="2">
        <v>11</v>
      </c>
      <c r="P462" s="2">
        <v>2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3</v>
      </c>
      <c r="X462" s="2">
        <v>0</v>
      </c>
      <c r="Y462" s="2">
        <v>0</v>
      </c>
      <c r="Z462" s="2">
        <v>0</v>
      </c>
      <c r="AA462" s="11">
        <f t="shared" si="18"/>
        <v>17</v>
      </c>
      <c r="AB462" s="12" t="b">
        <f t="shared" si="19"/>
        <v>0</v>
      </c>
      <c r="AC462" s="13">
        <f t="shared" si="17"/>
        <v>0</v>
      </c>
    </row>
    <row r="463" spans="1:29" outlineLevel="6" x14ac:dyDescent="0.25">
      <c r="A463" s="1"/>
      <c r="B463" s="1"/>
      <c r="C463" s="1"/>
      <c r="D463" s="25" t="s">
        <v>12165</v>
      </c>
      <c r="E463" s="1"/>
      <c r="F463" s="1"/>
      <c r="G463" s="2">
        <f>SUBTOTAL(1,G458:G462)</f>
        <v>4759.6000000000004</v>
      </c>
      <c r="H463" s="2">
        <f>SUBTOTAL(1,H458:H462)</f>
        <v>2668</v>
      </c>
      <c r="I463" s="2">
        <f>SUBTOTAL(1,I458:I462)</f>
        <v>45.2</v>
      </c>
      <c r="J463" s="2">
        <f>SUBTOTAL(1,J458:J462)</f>
        <v>4.5999999999999996</v>
      </c>
      <c r="K463" s="2">
        <f>SUBTOTAL(1,K458:K462)</f>
        <v>0</v>
      </c>
      <c r="L463" s="2">
        <f>SUBTOTAL(1,L458:L462)</f>
        <v>0.4</v>
      </c>
      <c r="M463" s="2">
        <f>SUBTOTAL(1,M458:M462)</f>
        <v>1</v>
      </c>
      <c r="N463" s="2">
        <f>SUBTOTAL(1,N458:N462)</f>
        <v>0</v>
      </c>
      <c r="O463" s="2">
        <f>SUBTOTAL(1,O458:O462)</f>
        <v>12.8</v>
      </c>
      <c r="P463" s="2">
        <f>SUBTOTAL(1,P458:P462)</f>
        <v>8.6</v>
      </c>
      <c r="Q463" s="2">
        <f>SUBTOTAL(1,Q458:Q462)</f>
        <v>0</v>
      </c>
      <c r="R463" s="2">
        <f>SUBTOTAL(1,R458:R462)</f>
        <v>0</v>
      </c>
      <c r="S463" s="2">
        <f>SUBTOTAL(1,S458:S462)</f>
        <v>0.4</v>
      </c>
      <c r="T463" s="2">
        <f>SUBTOTAL(1,T458:T462)</f>
        <v>0</v>
      </c>
      <c r="U463" s="2">
        <f>SUBTOTAL(1,U458:U462)</f>
        <v>0</v>
      </c>
      <c r="V463" s="2">
        <f>SUBTOTAL(1,V458:V462)</f>
        <v>0</v>
      </c>
      <c r="W463" s="2">
        <f>SUBTOTAL(1,W458:W462)</f>
        <v>4.5999999999999996</v>
      </c>
      <c r="X463" s="2">
        <f>SUBTOTAL(1,X458:X462)</f>
        <v>1.8</v>
      </c>
      <c r="Y463" s="2">
        <f>SUBTOTAL(1,Y458:Y462)</f>
        <v>23.2</v>
      </c>
      <c r="Z463" s="2">
        <f>SUBTOTAL(1,Z458:Z462)</f>
        <v>0</v>
      </c>
      <c r="AA463" s="11">
        <f>SUBTOTAL(1,AA458:AA462)</f>
        <v>29.2</v>
      </c>
      <c r="AB463" s="12" t="e">
        <f>SUBTOTAL(1,AB458:AB462)</f>
        <v>#DIV/0!</v>
      </c>
      <c r="AC463" s="13">
        <f>SUBTOTAL(1,AC458:AC462)</f>
        <v>0</v>
      </c>
    </row>
    <row r="464" spans="1:29" outlineLevel="7" x14ac:dyDescent="0.25">
      <c r="A464" s="1" t="s">
        <v>213</v>
      </c>
      <c r="B464" s="1" t="s">
        <v>979</v>
      </c>
      <c r="C464" s="1" t="s">
        <v>9640</v>
      </c>
      <c r="D464" s="1" t="s">
        <v>9659</v>
      </c>
      <c r="E464" s="1" t="s">
        <v>9670</v>
      </c>
      <c r="F464" s="1" t="s">
        <v>9671</v>
      </c>
      <c r="G464" s="2">
        <v>7285</v>
      </c>
      <c r="H464" s="2">
        <v>111</v>
      </c>
      <c r="I464" s="2">
        <v>14</v>
      </c>
      <c r="J464" s="2">
        <v>0</v>
      </c>
      <c r="K464" s="2">
        <v>0</v>
      </c>
      <c r="L464" s="2">
        <v>0</v>
      </c>
      <c r="M464" s="2">
        <v>1</v>
      </c>
      <c r="N464" s="2">
        <v>0</v>
      </c>
      <c r="O464" s="2">
        <v>17</v>
      </c>
      <c r="P464" s="2">
        <v>3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13</v>
      </c>
      <c r="X464" s="2">
        <v>1</v>
      </c>
      <c r="Y464" s="2">
        <v>94</v>
      </c>
      <c r="Z464" s="2">
        <v>0</v>
      </c>
      <c r="AA464" s="11">
        <f t="shared" si="18"/>
        <v>35</v>
      </c>
      <c r="AB464" s="12" t="b">
        <f t="shared" si="19"/>
        <v>0</v>
      </c>
      <c r="AC464" s="13">
        <f t="shared" si="17"/>
        <v>0</v>
      </c>
    </row>
    <row r="465" spans="1:29" outlineLevel="7" x14ac:dyDescent="0.25">
      <c r="A465" s="1" t="s">
        <v>213</v>
      </c>
      <c r="B465" s="1" t="s">
        <v>979</v>
      </c>
      <c r="C465" s="1" t="s">
        <v>9640</v>
      </c>
      <c r="D465" s="1" t="s">
        <v>9659</v>
      </c>
      <c r="E465" s="1" t="s">
        <v>9660</v>
      </c>
      <c r="F465" s="1" t="s">
        <v>9661</v>
      </c>
      <c r="G465" s="2">
        <v>2155</v>
      </c>
      <c r="H465" s="2">
        <v>7</v>
      </c>
      <c r="I465" s="2">
        <v>64</v>
      </c>
      <c r="J465" s="2">
        <v>0</v>
      </c>
      <c r="K465" s="2">
        <v>0</v>
      </c>
      <c r="L465" s="2">
        <v>0</v>
      </c>
      <c r="M465" s="2">
        <v>1</v>
      </c>
      <c r="N465" s="2">
        <v>0</v>
      </c>
      <c r="O465" s="2">
        <v>0</v>
      </c>
      <c r="P465" s="2">
        <v>13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1</v>
      </c>
      <c r="X465" s="2">
        <v>1</v>
      </c>
      <c r="Y465" s="2">
        <v>25</v>
      </c>
      <c r="Z465" s="2">
        <v>0</v>
      </c>
      <c r="AA465" s="11">
        <f t="shared" si="18"/>
        <v>16</v>
      </c>
      <c r="AB465" s="12" t="b">
        <f t="shared" si="19"/>
        <v>0</v>
      </c>
      <c r="AC465" s="13">
        <f t="shared" si="17"/>
        <v>0</v>
      </c>
    </row>
    <row r="466" spans="1:29" outlineLevel="6" x14ac:dyDescent="0.25">
      <c r="A466" s="1"/>
      <c r="B466" s="1"/>
      <c r="C466" s="1"/>
      <c r="D466" s="25" t="s">
        <v>12177</v>
      </c>
      <c r="E466" s="1"/>
      <c r="F466" s="1"/>
      <c r="G466" s="2">
        <f>SUBTOTAL(1,G464:G465)</f>
        <v>4720</v>
      </c>
      <c r="H466" s="2">
        <f>SUBTOTAL(1,H464:H465)</f>
        <v>59</v>
      </c>
      <c r="I466" s="2">
        <f>SUBTOTAL(1,I464:I465)</f>
        <v>39</v>
      </c>
      <c r="J466" s="2">
        <f>SUBTOTAL(1,J464:J465)</f>
        <v>0</v>
      </c>
      <c r="K466" s="2">
        <f>SUBTOTAL(1,K464:K465)</f>
        <v>0</v>
      </c>
      <c r="L466" s="2">
        <f>SUBTOTAL(1,L464:L465)</f>
        <v>0</v>
      </c>
      <c r="M466" s="2">
        <f>SUBTOTAL(1,M464:M465)</f>
        <v>1</v>
      </c>
      <c r="N466" s="2">
        <f>SUBTOTAL(1,N464:N465)</f>
        <v>0</v>
      </c>
      <c r="O466" s="2">
        <f>SUBTOTAL(1,O464:O465)</f>
        <v>8.5</v>
      </c>
      <c r="P466" s="2">
        <f>SUBTOTAL(1,P464:P465)</f>
        <v>8</v>
      </c>
      <c r="Q466" s="2">
        <f>SUBTOTAL(1,Q464:Q465)</f>
        <v>0</v>
      </c>
      <c r="R466" s="2">
        <f>SUBTOTAL(1,R464:R465)</f>
        <v>0</v>
      </c>
      <c r="S466" s="2">
        <f>SUBTOTAL(1,S464:S465)</f>
        <v>0</v>
      </c>
      <c r="T466" s="2">
        <f>SUBTOTAL(1,T464:T465)</f>
        <v>0</v>
      </c>
      <c r="U466" s="2">
        <f>SUBTOTAL(1,U464:U465)</f>
        <v>0</v>
      </c>
      <c r="V466" s="2">
        <f>SUBTOTAL(1,V464:V465)</f>
        <v>0</v>
      </c>
      <c r="W466" s="2">
        <f>SUBTOTAL(1,W464:W465)</f>
        <v>7</v>
      </c>
      <c r="X466" s="2">
        <f>SUBTOTAL(1,X464:X465)</f>
        <v>1</v>
      </c>
      <c r="Y466" s="2">
        <f>SUBTOTAL(1,Y464:Y465)</f>
        <v>59.5</v>
      </c>
      <c r="Z466" s="2">
        <f>SUBTOTAL(1,Z464:Z465)</f>
        <v>0</v>
      </c>
      <c r="AA466" s="11">
        <f>SUBTOTAL(1,AA464:AA465)</f>
        <v>25.5</v>
      </c>
      <c r="AB466" s="12" t="e">
        <f>SUBTOTAL(1,AB464:AB465)</f>
        <v>#DIV/0!</v>
      </c>
      <c r="AC466" s="13">
        <f>SUBTOTAL(1,AC464:AC465)</f>
        <v>0</v>
      </c>
    </row>
    <row r="467" spans="1:29" outlineLevel="7" x14ac:dyDescent="0.25">
      <c r="A467" s="1" t="s">
        <v>213</v>
      </c>
      <c r="B467" s="1" t="s">
        <v>979</v>
      </c>
      <c r="C467" s="1" t="s">
        <v>9640</v>
      </c>
      <c r="D467" s="1" t="s">
        <v>9647</v>
      </c>
      <c r="E467" s="1" t="s">
        <v>9694</v>
      </c>
      <c r="F467" s="1" t="s">
        <v>9695</v>
      </c>
      <c r="G467" s="2">
        <v>136</v>
      </c>
      <c r="H467" s="2">
        <v>86</v>
      </c>
      <c r="I467" s="2">
        <v>4</v>
      </c>
      <c r="J467" s="2">
        <v>0</v>
      </c>
      <c r="K467" s="2">
        <v>0</v>
      </c>
      <c r="L467" s="2">
        <v>0</v>
      </c>
      <c r="M467" s="2">
        <v>1</v>
      </c>
      <c r="N467" s="2">
        <v>0</v>
      </c>
      <c r="O467" s="2">
        <v>2</v>
      </c>
      <c r="P467" s="2">
        <v>2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0</v>
      </c>
      <c r="AA467" s="11">
        <f t="shared" si="18"/>
        <v>5</v>
      </c>
      <c r="AB467" s="12" t="b">
        <f t="shared" si="19"/>
        <v>0</v>
      </c>
      <c r="AC467" s="13">
        <f t="shared" si="17"/>
        <v>0</v>
      </c>
    </row>
    <row r="468" spans="1:29" outlineLevel="7" x14ac:dyDescent="0.25">
      <c r="A468" s="1" t="s">
        <v>213</v>
      </c>
      <c r="B468" s="1" t="s">
        <v>979</v>
      </c>
      <c r="C468" s="1" t="s">
        <v>9640</v>
      </c>
      <c r="D468" s="1" t="s">
        <v>9647</v>
      </c>
      <c r="E468" s="1" t="s">
        <v>9672</v>
      </c>
      <c r="F468" s="1" t="s">
        <v>9673</v>
      </c>
      <c r="G468" s="2">
        <v>41519</v>
      </c>
      <c r="H468" s="2">
        <v>25268</v>
      </c>
      <c r="I468" s="2">
        <v>25</v>
      </c>
      <c r="J468" s="2">
        <v>0</v>
      </c>
      <c r="K468" s="2">
        <v>0</v>
      </c>
      <c r="L468" s="2">
        <v>0</v>
      </c>
      <c r="M468" s="2">
        <v>1</v>
      </c>
      <c r="N468" s="2">
        <v>0</v>
      </c>
      <c r="O468" s="2">
        <v>24</v>
      </c>
      <c r="P468" s="2">
        <v>42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8</v>
      </c>
      <c r="X468" s="2">
        <v>4</v>
      </c>
      <c r="Y468" s="2">
        <v>60</v>
      </c>
      <c r="Z468" s="2">
        <v>0</v>
      </c>
      <c r="AA468" s="11">
        <f t="shared" si="18"/>
        <v>79</v>
      </c>
      <c r="AB468" s="12" t="b">
        <f t="shared" si="19"/>
        <v>0</v>
      </c>
      <c r="AC468" s="13">
        <f t="shared" si="17"/>
        <v>0</v>
      </c>
    </row>
    <row r="469" spans="1:29" outlineLevel="7" x14ac:dyDescent="0.25">
      <c r="A469" s="1" t="s">
        <v>213</v>
      </c>
      <c r="B469" s="1" t="s">
        <v>979</v>
      </c>
      <c r="C469" s="1" t="s">
        <v>9640</v>
      </c>
      <c r="D469" s="1" t="s">
        <v>9647</v>
      </c>
      <c r="E469" s="1" t="s">
        <v>9664</v>
      </c>
      <c r="F469" s="1" t="s">
        <v>9665</v>
      </c>
      <c r="G469" s="2">
        <v>2476</v>
      </c>
      <c r="H469" s="2">
        <v>23</v>
      </c>
      <c r="I469" s="2">
        <v>94</v>
      </c>
      <c r="J469" s="2">
        <v>6</v>
      </c>
      <c r="K469" s="2">
        <v>0</v>
      </c>
      <c r="L469" s="2">
        <v>0</v>
      </c>
      <c r="M469" s="2">
        <v>1</v>
      </c>
      <c r="N469" s="2">
        <v>0</v>
      </c>
      <c r="O469" s="2">
        <v>34</v>
      </c>
      <c r="P469" s="2">
        <v>39</v>
      </c>
      <c r="Q469" s="2">
        <v>0</v>
      </c>
      <c r="R469" s="2">
        <v>1</v>
      </c>
      <c r="S469" s="2">
        <v>0</v>
      </c>
      <c r="T469" s="2">
        <v>0</v>
      </c>
      <c r="U469" s="2">
        <v>1</v>
      </c>
      <c r="V469" s="2">
        <v>0</v>
      </c>
      <c r="W469" s="2">
        <v>3</v>
      </c>
      <c r="X469" s="2">
        <v>4</v>
      </c>
      <c r="Y469" s="2">
        <v>240</v>
      </c>
      <c r="Z469" s="2">
        <v>0</v>
      </c>
      <c r="AA469" s="11">
        <f t="shared" si="18"/>
        <v>83</v>
      </c>
      <c r="AB469" s="12" t="b">
        <f t="shared" si="19"/>
        <v>0</v>
      </c>
      <c r="AC469" s="13">
        <f t="shared" si="17"/>
        <v>0</v>
      </c>
    </row>
    <row r="470" spans="1:29" outlineLevel="7" x14ac:dyDescent="0.25">
      <c r="A470" s="1" t="s">
        <v>213</v>
      </c>
      <c r="B470" s="1" t="s">
        <v>979</v>
      </c>
      <c r="C470" s="1" t="s">
        <v>9640</v>
      </c>
      <c r="D470" s="1" t="s">
        <v>9647</v>
      </c>
      <c r="E470" s="1" t="s">
        <v>9662</v>
      </c>
      <c r="F470" s="1" t="s">
        <v>9663</v>
      </c>
      <c r="G470" s="2">
        <v>362</v>
      </c>
      <c r="H470" s="2">
        <v>31</v>
      </c>
      <c r="I470" s="2">
        <v>26</v>
      </c>
      <c r="J470" s="2">
        <v>0</v>
      </c>
      <c r="K470" s="2">
        <v>0</v>
      </c>
      <c r="L470" s="2">
        <v>0</v>
      </c>
      <c r="M470" s="2">
        <v>1</v>
      </c>
      <c r="N470" s="2">
        <v>1</v>
      </c>
      <c r="O470" s="2">
        <v>2</v>
      </c>
      <c r="P470" s="2">
        <v>21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3</v>
      </c>
      <c r="X470" s="2">
        <v>3</v>
      </c>
      <c r="Y470" s="2">
        <v>20</v>
      </c>
      <c r="Z470" s="2">
        <v>0</v>
      </c>
      <c r="AA470" s="11">
        <f t="shared" si="18"/>
        <v>31</v>
      </c>
      <c r="AB470" s="12" t="b">
        <f t="shared" si="19"/>
        <v>0</v>
      </c>
      <c r="AC470" s="13">
        <f t="shared" si="17"/>
        <v>0</v>
      </c>
    </row>
    <row r="471" spans="1:29" outlineLevel="7" x14ac:dyDescent="0.25">
      <c r="A471" s="1" t="s">
        <v>213</v>
      </c>
      <c r="B471" s="1" t="s">
        <v>979</v>
      </c>
      <c r="C471" s="1" t="s">
        <v>9640</v>
      </c>
      <c r="D471" s="1" t="s">
        <v>9647</v>
      </c>
      <c r="E471" s="1" t="s">
        <v>9686</v>
      </c>
      <c r="F471" s="1" t="s">
        <v>9687</v>
      </c>
      <c r="G471" s="2">
        <v>823</v>
      </c>
      <c r="H471" s="2">
        <v>55</v>
      </c>
      <c r="I471" s="2">
        <v>97</v>
      </c>
      <c r="J471" s="2">
        <v>0</v>
      </c>
      <c r="K471" s="2">
        <v>0</v>
      </c>
      <c r="L471" s="2">
        <v>0</v>
      </c>
      <c r="M471" s="2">
        <v>1</v>
      </c>
      <c r="N471" s="2">
        <v>0</v>
      </c>
      <c r="O471" s="2">
        <v>0</v>
      </c>
      <c r="P471" s="2">
        <v>20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2</v>
      </c>
      <c r="X471" s="2">
        <v>0</v>
      </c>
      <c r="Y471" s="2">
        <v>0</v>
      </c>
      <c r="Z471" s="2">
        <v>0</v>
      </c>
      <c r="AA471" s="11">
        <f t="shared" si="18"/>
        <v>23</v>
      </c>
      <c r="AB471" s="12" t="b">
        <f t="shared" si="19"/>
        <v>0</v>
      </c>
      <c r="AC471" s="13">
        <f t="shared" ref="AC471:AC543" si="20">IF(AB471,1,0)</f>
        <v>0</v>
      </c>
    </row>
    <row r="472" spans="1:29" outlineLevel="7" x14ac:dyDescent="0.25">
      <c r="A472" s="1" t="s">
        <v>213</v>
      </c>
      <c r="B472" s="1" t="s">
        <v>979</v>
      </c>
      <c r="C472" s="1" t="s">
        <v>9640</v>
      </c>
      <c r="D472" s="1" t="s">
        <v>9647</v>
      </c>
      <c r="E472" s="1" t="s">
        <v>9680</v>
      </c>
      <c r="F472" s="1" t="s">
        <v>9681</v>
      </c>
      <c r="G472" s="2">
        <v>8951</v>
      </c>
      <c r="H472" s="2">
        <v>6393</v>
      </c>
      <c r="I472" s="2">
        <v>23</v>
      </c>
      <c r="J472" s="2">
        <v>0</v>
      </c>
      <c r="K472" s="2">
        <v>0</v>
      </c>
      <c r="L472" s="2">
        <v>0</v>
      </c>
      <c r="M472" s="2">
        <v>1</v>
      </c>
      <c r="N472" s="2">
        <v>0</v>
      </c>
      <c r="O472" s="2">
        <v>22</v>
      </c>
      <c r="P472" s="2">
        <v>15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2</v>
      </c>
      <c r="X472" s="2">
        <v>0</v>
      </c>
      <c r="Y472" s="2">
        <v>0</v>
      </c>
      <c r="Z472" s="2">
        <v>0</v>
      </c>
      <c r="AA472" s="11">
        <f t="shared" ref="AA472:AA544" si="21">SUM(M472:Z472)-Y472</f>
        <v>40</v>
      </c>
      <c r="AB472" s="12" t="b">
        <f t="shared" ref="AB472:AB544" si="22">AND(H472&gt;30,I472&gt;0,K472&gt;0,L472&gt;0,AA472&gt;10)</f>
        <v>0</v>
      </c>
      <c r="AC472" s="13">
        <f t="shared" si="20"/>
        <v>0</v>
      </c>
    </row>
    <row r="473" spans="1:29" outlineLevel="7" x14ac:dyDescent="0.25">
      <c r="A473" s="1" t="s">
        <v>213</v>
      </c>
      <c r="B473" s="1" t="s">
        <v>979</v>
      </c>
      <c r="C473" s="1" t="s">
        <v>9640</v>
      </c>
      <c r="D473" s="1" t="s">
        <v>9647</v>
      </c>
      <c r="E473" s="1" t="s">
        <v>9648</v>
      </c>
      <c r="F473" s="1" t="s">
        <v>9649</v>
      </c>
      <c r="G473" s="2">
        <v>2321</v>
      </c>
      <c r="H473" s="2">
        <v>83</v>
      </c>
      <c r="I473" s="2">
        <v>50</v>
      </c>
      <c r="J473" s="2">
        <v>3</v>
      </c>
      <c r="K473" s="2">
        <v>0</v>
      </c>
      <c r="L473" s="2">
        <v>0</v>
      </c>
      <c r="M473" s="2">
        <v>1</v>
      </c>
      <c r="N473" s="2">
        <v>0</v>
      </c>
      <c r="O473" s="2">
        <v>4</v>
      </c>
      <c r="P473" s="2">
        <v>23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5</v>
      </c>
      <c r="X473" s="2">
        <v>3</v>
      </c>
      <c r="Y473" s="2">
        <v>50</v>
      </c>
      <c r="Z473" s="2">
        <v>0</v>
      </c>
      <c r="AA473" s="11">
        <f t="shared" si="21"/>
        <v>36</v>
      </c>
      <c r="AB473" s="12" t="b">
        <f t="shared" si="22"/>
        <v>0</v>
      </c>
      <c r="AC473" s="13">
        <f t="shared" si="20"/>
        <v>0</v>
      </c>
    </row>
    <row r="474" spans="1:29" outlineLevel="6" x14ac:dyDescent="0.25">
      <c r="A474" s="1"/>
      <c r="B474" s="1"/>
      <c r="C474" s="1"/>
      <c r="D474" s="25" t="s">
        <v>12178</v>
      </c>
      <c r="E474" s="1"/>
      <c r="F474" s="1"/>
      <c r="G474" s="2">
        <f>SUBTOTAL(1,G467:G473)</f>
        <v>8084</v>
      </c>
      <c r="H474" s="2">
        <f>SUBTOTAL(1,H467:H473)</f>
        <v>4562.7142857142853</v>
      </c>
      <c r="I474" s="2">
        <f>SUBTOTAL(1,I467:I473)</f>
        <v>45.571428571428569</v>
      </c>
      <c r="J474" s="2">
        <f>SUBTOTAL(1,J467:J473)</f>
        <v>1.2857142857142858</v>
      </c>
      <c r="K474" s="2">
        <f>SUBTOTAL(1,K467:K473)</f>
        <v>0</v>
      </c>
      <c r="L474" s="2">
        <f>SUBTOTAL(1,L467:L473)</f>
        <v>0</v>
      </c>
      <c r="M474" s="2">
        <f>SUBTOTAL(1,M467:M473)</f>
        <v>1</v>
      </c>
      <c r="N474" s="2">
        <f>SUBTOTAL(1,N467:N473)</f>
        <v>0.14285714285714285</v>
      </c>
      <c r="O474" s="2">
        <f>SUBTOTAL(1,O467:O473)</f>
        <v>12.571428571428571</v>
      </c>
      <c r="P474" s="2">
        <f>SUBTOTAL(1,P467:P473)</f>
        <v>23.142857142857142</v>
      </c>
      <c r="Q474" s="2">
        <f>SUBTOTAL(1,Q467:Q473)</f>
        <v>0</v>
      </c>
      <c r="R474" s="2">
        <f>SUBTOTAL(1,R467:R473)</f>
        <v>0.14285714285714285</v>
      </c>
      <c r="S474" s="2">
        <f>SUBTOTAL(1,S467:S473)</f>
        <v>0</v>
      </c>
      <c r="T474" s="2">
        <f>SUBTOTAL(1,T467:T473)</f>
        <v>0</v>
      </c>
      <c r="U474" s="2">
        <f>SUBTOTAL(1,U467:U473)</f>
        <v>0.14285714285714285</v>
      </c>
      <c r="V474" s="2">
        <f>SUBTOTAL(1,V467:V473)</f>
        <v>0</v>
      </c>
      <c r="W474" s="2">
        <f>SUBTOTAL(1,W467:W473)</f>
        <v>3.2857142857142856</v>
      </c>
      <c r="X474" s="2">
        <f>SUBTOTAL(1,X467:X473)</f>
        <v>2</v>
      </c>
      <c r="Y474" s="2">
        <f>SUBTOTAL(1,Y467:Y473)</f>
        <v>52.857142857142854</v>
      </c>
      <c r="Z474" s="2">
        <f>SUBTOTAL(1,Z467:Z473)</f>
        <v>0</v>
      </c>
      <c r="AA474" s="11">
        <f>SUBTOTAL(1,AA467:AA473)</f>
        <v>42.428571428571431</v>
      </c>
      <c r="AB474" s="12" t="e">
        <f>SUBTOTAL(1,AB467:AB473)</f>
        <v>#DIV/0!</v>
      </c>
      <c r="AC474" s="13">
        <f>SUBTOTAL(1,AC467:AC473)</f>
        <v>0</v>
      </c>
    </row>
    <row r="475" spans="1:29" outlineLevel="7" x14ac:dyDescent="0.25">
      <c r="A475" s="1" t="s">
        <v>213</v>
      </c>
      <c r="B475" s="1" t="s">
        <v>979</v>
      </c>
      <c r="C475" s="1" t="s">
        <v>9640</v>
      </c>
      <c r="D475" s="1" t="s">
        <v>9650</v>
      </c>
      <c r="E475" s="1" t="s">
        <v>9674</v>
      </c>
      <c r="F475" s="1" t="s">
        <v>9675</v>
      </c>
      <c r="G475" s="2">
        <v>946</v>
      </c>
      <c r="H475" s="2">
        <v>1</v>
      </c>
      <c r="I475" s="2">
        <v>48</v>
      </c>
      <c r="J475" s="2">
        <v>0</v>
      </c>
      <c r="K475" s="2">
        <v>1</v>
      </c>
      <c r="L475" s="2">
        <v>0</v>
      </c>
      <c r="M475" s="2">
        <v>1</v>
      </c>
      <c r="N475" s="2">
        <v>0</v>
      </c>
      <c r="O475" s="2">
        <v>11</v>
      </c>
      <c r="P475" s="2">
        <v>11</v>
      </c>
      <c r="Q475" s="2">
        <v>0</v>
      </c>
      <c r="R475" s="2">
        <v>2</v>
      </c>
      <c r="S475" s="2">
        <v>0</v>
      </c>
      <c r="T475" s="2">
        <v>0</v>
      </c>
      <c r="U475" s="2">
        <v>0</v>
      </c>
      <c r="V475" s="2">
        <v>0</v>
      </c>
      <c r="W475" s="2">
        <v>3</v>
      </c>
      <c r="X475" s="2">
        <v>0</v>
      </c>
      <c r="Y475" s="2">
        <v>0</v>
      </c>
      <c r="Z475" s="2">
        <v>0</v>
      </c>
      <c r="AA475" s="11">
        <f t="shared" si="21"/>
        <v>28</v>
      </c>
      <c r="AB475" s="12" t="b">
        <f t="shared" si="22"/>
        <v>0</v>
      </c>
      <c r="AC475" s="13">
        <f t="shared" si="20"/>
        <v>0</v>
      </c>
    </row>
    <row r="476" spans="1:29" outlineLevel="7" x14ac:dyDescent="0.25">
      <c r="A476" s="1" t="s">
        <v>213</v>
      </c>
      <c r="B476" s="1" t="s">
        <v>979</v>
      </c>
      <c r="C476" s="1" t="s">
        <v>9640</v>
      </c>
      <c r="D476" s="1" t="s">
        <v>9650</v>
      </c>
      <c r="E476" s="1" t="s">
        <v>9651</v>
      </c>
      <c r="F476" s="1" t="s">
        <v>9652</v>
      </c>
      <c r="G476" s="2">
        <v>2895</v>
      </c>
      <c r="H476" s="2">
        <v>20</v>
      </c>
      <c r="I476" s="2">
        <v>3</v>
      </c>
      <c r="J476" s="2">
        <v>0</v>
      </c>
      <c r="K476" s="2">
        <v>0</v>
      </c>
      <c r="L476" s="2">
        <v>0</v>
      </c>
      <c r="M476" s="2">
        <v>1</v>
      </c>
      <c r="N476" s="2">
        <v>0</v>
      </c>
      <c r="O476" s="2">
        <v>14</v>
      </c>
      <c r="P476" s="2">
        <v>13</v>
      </c>
      <c r="Q476" s="2">
        <v>7</v>
      </c>
      <c r="R476" s="2">
        <v>8</v>
      </c>
      <c r="S476" s="2">
        <v>0</v>
      </c>
      <c r="T476" s="2">
        <v>0</v>
      </c>
      <c r="U476" s="2">
        <v>0</v>
      </c>
      <c r="V476" s="2">
        <v>0</v>
      </c>
      <c r="W476" s="2">
        <v>15</v>
      </c>
      <c r="X476" s="2">
        <v>1</v>
      </c>
      <c r="Y476" s="2">
        <v>192</v>
      </c>
      <c r="Z476" s="2">
        <v>0</v>
      </c>
      <c r="AA476" s="11">
        <f t="shared" si="21"/>
        <v>59</v>
      </c>
      <c r="AB476" s="12" t="b">
        <f t="shared" si="22"/>
        <v>0</v>
      </c>
      <c r="AC476" s="13">
        <f t="shared" si="20"/>
        <v>0</v>
      </c>
    </row>
    <row r="477" spans="1:29" outlineLevel="6" x14ac:dyDescent="0.25">
      <c r="A477" s="1"/>
      <c r="B477" s="1"/>
      <c r="C477" s="1"/>
      <c r="D477" s="25" t="s">
        <v>12179</v>
      </c>
      <c r="E477" s="1"/>
      <c r="F477" s="1"/>
      <c r="G477" s="2">
        <f>SUBTOTAL(1,G475:G476)</f>
        <v>1920.5</v>
      </c>
      <c r="H477" s="2">
        <f>SUBTOTAL(1,H475:H476)</f>
        <v>10.5</v>
      </c>
      <c r="I477" s="2">
        <f>SUBTOTAL(1,I475:I476)</f>
        <v>25.5</v>
      </c>
      <c r="J477" s="2">
        <f>SUBTOTAL(1,J475:J476)</f>
        <v>0</v>
      </c>
      <c r="K477" s="2">
        <f>SUBTOTAL(1,K475:K476)</f>
        <v>0.5</v>
      </c>
      <c r="L477" s="2">
        <f>SUBTOTAL(1,L475:L476)</f>
        <v>0</v>
      </c>
      <c r="M477" s="2">
        <f>SUBTOTAL(1,M475:M476)</f>
        <v>1</v>
      </c>
      <c r="N477" s="2">
        <f>SUBTOTAL(1,N475:N476)</f>
        <v>0</v>
      </c>
      <c r="O477" s="2">
        <f>SUBTOTAL(1,O475:O476)</f>
        <v>12.5</v>
      </c>
      <c r="P477" s="2">
        <f>SUBTOTAL(1,P475:P476)</f>
        <v>12</v>
      </c>
      <c r="Q477" s="2">
        <f>SUBTOTAL(1,Q475:Q476)</f>
        <v>3.5</v>
      </c>
      <c r="R477" s="2">
        <f>SUBTOTAL(1,R475:R476)</f>
        <v>5</v>
      </c>
      <c r="S477" s="2">
        <f>SUBTOTAL(1,S475:S476)</f>
        <v>0</v>
      </c>
      <c r="T477" s="2">
        <f>SUBTOTAL(1,T475:T476)</f>
        <v>0</v>
      </c>
      <c r="U477" s="2">
        <f>SUBTOTAL(1,U475:U476)</f>
        <v>0</v>
      </c>
      <c r="V477" s="2">
        <f>SUBTOTAL(1,V475:V476)</f>
        <v>0</v>
      </c>
      <c r="W477" s="2">
        <f>SUBTOTAL(1,W475:W476)</f>
        <v>9</v>
      </c>
      <c r="X477" s="2">
        <f>SUBTOTAL(1,X475:X476)</f>
        <v>0.5</v>
      </c>
      <c r="Y477" s="2">
        <f>SUBTOTAL(1,Y475:Y476)</f>
        <v>96</v>
      </c>
      <c r="Z477" s="2">
        <f>SUBTOTAL(1,Z475:Z476)</f>
        <v>0</v>
      </c>
      <c r="AA477" s="11">
        <f>SUBTOTAL(1,AA475:AA476)</f>
        <v>43.5</v>
      </c>
      <c r="AB477" s="12" t="e">
        <f>SUBTOTAL(1,AB475:AB476)</f>
        <v>#DIV/0!</v>
      </c>
      <c r="AC477" s="13">
        <f>SUBTOTAL(1,AC475:AC476)</f>
        <v>0</v>
      </c>
    </row>
    <row r="478" spans="1:29" outlineLevel="7" x14ac:dyDescent="0.25">
      <c r="A478" s="1" t="s">
        <v>213</v>
      </c>
      <c r="B478" s="1" t="s">
        <v>979</v>
      </c>
      <c r="C478" s="1" t="s">
        <v>9640</v>
      </c>
      <c r="D478" s="1" t="s">
        <v>4613</v>
      </c>
      <c r="E478" s="1" t="s">
        <v>9641</v>
      </c>
      <c r="F478" s="1" t="s">
        <v>9642</v>
      </c>
      <c r="G478" s="2">
        <v>425</v>
      </c>
      <c r="H478" s="2">
        <v>51</v>
      </c>
      <c r="I478" s="2">
        <v>6</v>
      </c>
      <c r="J478" s="2">
        <v>0</v>
      </c>
      <c r="K478" s="2">
        <v>1</v>
      </c>
      <c r="L478" s="2">
        <v>0</v>
      </c>
      <c r="M478" s="2">
        <v>1</v>
      </c>
      <c r="N478" s="2">
        <v>0</v>
      </c>
      <c r="O478" s="2">
        <v>12</v>
      </c>
      <c r="P478" s="2">
        <v>16</v>
      </c>
      <c r="Q478" s="2">
        <v>0</v>
      </c>
      <c r="R478" s="2">
        <v>1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0</v>
      </c>
      <c r="AA478" s="11">
        <f t="shared" si="21"/>
        <v>30</v>
      </c>
      <c r="AB478" s="12" t="b">
        <f t="shared" si="22"/>
        <v>0</v>
      </c>
      <c r="AC478" s="13">
        <f t="shared" si="20"/>
        <v>0</v>
      </c>
    </row>
    <row r="479" spans="1:29" outlineLevel="7" x14ac:dyDescent="0.25">
      <c r="A479" s="1" t="s">
        <v>213</v>
      </c>
      <c r="B479" s="1" t="s">
        <v>979</v>
      </c>
      <c r="C479" s="1" t="s">
        <v>9640</v>
      </c>
      <c r="D479" s="1" t="s">
        <v>4613</v>
      </c>
      <c r="E479" s="1" t="s">
        <v>9655</v>
      </c>
      <c r="F479" s="1" t="s">
        <v>9656</v>
      </c>
      <c r="G479" s="2">
        <v>353</v>
      </c>
      <c r="H479" s="2">
        <v>4</v>
      </c>
      <c r="I479" s="2">
        <v>15</v>
      </c>
      <c r="J479" s="2">
        <v>0</v>
      </c>
      <c r="K479" s="2">
        <v>0</v>
      </c>
      <c r="L479" s="2">
        <v>0</v>
      </c>
      <c r="M479" s="2">
        <v>1</v>
      </c>
      <c r="N479" s="2">
        <v>0</v>
      </c>
      <c r="O479" s="2">
        <v>17</v>
      </c>
      <c r="P479" s="2">
        <v>28</v>
      </c>
      <c r="Q479" s="2">
        <v>10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1</v>
      </c>
      <c r="X479" s="2">
        <v>18</v>
      </c>
      <c r="Y479" s="2">
        <v>849</v>
      </c>
      <c r="Z479" s="2">
        <v>0</v>
      </c>
      <c r="AA479" s="11">
        <f t="shared" si="21"/>
        <v>75</v>
      </c>
      <c r="AB479" s="12" t="b">
        <f t="shared" si="22"/>
        <v>0</v>
      </c>
      <c r="AC479" s="13">
        <f t="shared" si="20"/>
        <v>0</v>
      </c>
    </row>
    <row r="480" spans="1:29" outlineLevel="6" x14ac:dyDescent="0.25">
      <c r="A480" s="1"/>
      <c r="B480" s="1"/>
      <c r="C480" s="1"/>
      <c r="D480" s="25" t="s">
        <v>12174</v>
      </c>
      <c r="E480" s="1"/>
      <c r="F480" s="1"/>
      <c r="G480" s="2">
        <f>SUBTOTAL(1,G478:G479)</f>
        <v>389</v>
      </c>
      <c r="H480" s="2">
        <f>SUBTOTAL(1,H478:H479)</f>
        <v>27.5</v>
      </c>
      <c r="I480" s="2">
        <f>SUBTOTAL(1,I478:I479)</f>
        <v>10.5</v>
      </c>
      <c r="J480" s="2">
        <f>SUBTOTAL(1,J478:J479)</f>
        <v>0</v>
      </c>
      <c r="K480" s="2">
        <f>SUBTOTAL(1,K478:K479)</f>
        <v>0.5</v>
      </c>
      <c r="L480" s="2">
        <f>SUBTOTAL(1,L478:L479)</f>
        <v>0</v>
      </c>
      <c r="M480" s="2">
        <f>SUBTOTAL(1,M478:M479)</f>
        <v>1</v>
      </c>
      <c r="N480" s="2">
        <f>SUBTOTAL(1,N478:N479)</f>
        <v>0</v>
      </c>
      <c r="O480" s="2">
        <f>SUBTOTAL(1,O478:O479)</f>
        <v>14.5</v>
      </c>
      <c r="P480" s="2">
        <f>SUBTOTAL(1,P478:P479)</f>
        <v>22</v>
      </c>
      <c r="Q480" s="2">
        <f>SUBTOTAL(1,Q478:Q479)</f>
        <v>5</v>
      </c>
      <c r="R480" s="2">
        <f>SUBTOTAL(1,R478:R479)</f>
        <v>0.5</v>
      </c>
      <c r="S480" s="2">
        <f>SUBTOTAL(1,S478:S479)</f>
        <v>0</v>
      </c>
      <c r="T480" s="2">
        <f>SUBTOTAL(1,T478:T479)</f>
        <v>0</v>
      </c>
      <c r="U480" s="2">
        <f>SUBTOTAL(1,U478:U479)</f>
        <v>0</v>
      </c>
      <c r="V480" s="2">
        <f>SUBTOTAL(1,V478:V479)</f>
        <v>0</v>
      </c>
      <c r="W480" s="2">
        <f>SUBTOTAL(1,W478:W479)</f>
        <v>0.5</v>
      </c>
      <c r="X480" s="2">
        <f>SUBTOTAL(1,X478:X479)</f>
        <v>9</v>
      </c>
      <c r="Y480" s="2">
        <f>SUBTOTAL(1,Y478:Y479)</f>
        <v>424.5</v>
      </c>
      <c r="Z480" s="2">
        <f>SUBTOTAL(1,Z478:Z479)</f>
        <v>0</v>
      </c>
      <c r="AA480" s="11">
        <f>SUBTOTAL(1,AA478:AA479)</f>
        <v>52.5</v>
      </c>
      <c r="AB480" s="12" t="e">
        <f>SUBTOTAL(1,AB478:AB479)</f>
        <v>#DIV/0!</v>
      </c>
      <c r="AC480" s="13">
        <f>SUBTOTAL(1,AC478:AC479)</f>
        <v>0</v>
      </c>
    </row>
    <row r="481" spans="1:29" outlineLevel="7" x14ac:dyDescent="0.25">
      <c r="A481" s="1" t="s">
        <v>213</v>
      </c>
      <c r="B481" s="1" t="s">
        <v>979</v>
      </c>
      <c r="C481" s="1" t="s">
        <v>9640</v>
      </c>
      <c r="D481" s="1" t="s">
        <v>4610</v>
      </c>
      <c r="E481" s="1" t="s">
        <v>9653</v>
      </c>
      <c r="F481" s="1" t="s">
        <v>9654</v>
      </c>
      <c r="G481" s="2">
        <v>44067</v>
      </c>
      <c r="H481" s="2">
        <v>31675</v>
      </c>
      <c r="I481" s="2">
        <v>29</v>
      </c>
      <c r="J481" s="2">
        <v>11</v>
      </c>
      <c r="K481" s="2">
        <v>1</v>
      </c>
      <c r="L481" s="2">
        <v>0</v>
      </c>
      <c r="M481" s="2">
        <v>1</v>
      </c>
      <c r="N481" s="2">
        <v>0</v>
      </c>
      <c r="O481" s="2">
        <v>25</v>
      </c>
      <c r="P481" s="2">
        <v>13</v>
      </c>
      <c r="Q481" s="2">
        <v>0</v>
      </c>
      <c r="R481" s="2">
        <v>1</v>
      </c>
      <c r="S481" s="2">
        <v>0</v>
      </c>
      <c r="T481" s="2">
        <v>0</v>
      </c>
      <c r="U481" s="2">
        <v>0</v>
      </c>
      <c r="V481" s="2">
        <v>0</v>
      </c>
      <c r="W481" s="2">
        <v>1</v>
      </c>
      <c r="X481" s="2">
        <v>3</v>
      </c>
      <c r="Y481" s="2">
        <v>50</v>
      </c>
      <c r="Z481" s="2">
        <v>0</v>
      </c>
      <c r="AA481" s="11">
        <f t="shared" si="21"/>
        <v>44</v>
      </c>
      <c r="AB481" s="12" t="b">
        <f t="shared" si="22"/>
        <v>0</v>
      </c>
      <c r="AC481" s="13">
        <f t="shared" si="20"/>
        <v>0</v>
      </c>
    </row>
    <row r="482" spans="1:29" outlineLevel="7" x14ac:dyDescent="0.25">
      <c r="A482" s="1" t="s">
        <v>213</v>
      </c>
      <c r="B482" s="1" t="s">
        <v>979</v>
      </c>
      <c r="C482" s="1" t="s">
        <v>9640</v>
      </c>
      <c r="D482" s="1" t="s">
        <v>4610</v>
      </c>
      <c r="E482" s="1" t="s">
        <v>9692</v>
      </c>
      <c r="F482" s="1" t="s">
        <v>9693</v>
      </c>
      <c r="G482" s="2">
        <v>2576</v>
      </c>
      <c r="H482" s="2">
        <v>8</v>
      </c>
      <c r="I482" s="2">
        <v>65</v>
      </c>
      <c r="J482" s="2">
        <v>59</v>
      </c>
      <c r="K482" s="2">
        <v>0</v>
      </c>
      <c r="L482" s="2">
        <v>0</v>
      </c>
      <c r="M482" s="2">
        <v>1</v>
      </c>
      <c r="N482" s="2">
        <v>0</v>
      </c>
      <c r="O482" s="2">
        <v>2</v>
      </c>
      <c r="P482" s="2">
        <v>21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1</v>
      </c>
      <c r="Y482" s="2">
        <v>100</v>
      </c>
      <c r="Z482" s="2">
        <v>0</v>
      </c>
      <c r="AA482" s="11">
        <f t="shared" si="21"/>
        <v>25</v>
      </c>
      <c r="AB482" s="12" t="b">
        <f t="shared" si="22"/>
        <v>0</v>
      </c>
      <c r="AC482" s="13">
        <f t="shared" si="20"/>
        <v>0</v>
      </c>
    </row>
    <row r="483" spans="1:29" outlineLevel="7" x14ac:dyDescent="0.25">
      <c r="A483" s="1" t="s">
        <v>213</v>
      </c>
      <c r="B483" s="1" t="s">
        <v>979</v>
      </c>
      <c r="C483" s="1" t="s">
        <v>9640</v>
      </c>
      <c r="D483" s="1" t="s">
        <v>4610</v>
      </c>
      <c r="E483" s="1" t="s">
        <v>9688</v>
      </c>
      <c r="F483" s="1" t="s">
        <v>9689</v>
      </c>
      <c r="G483" s="2">
        <v>106</v>
      </c>
      <c r="H483" s="2">
        <v>17</v>
      </c>
      <c r="I483" s="2">
        <v>4</v>
      </c>
      <c r="J483" s="2">
        <v>0</v>
      </c>
      <c r="K483" s="2">
        <v>1</v>
      </c>
      <c r="L483" s="2">
        <v>0</v>
      </c>
      <c r="M483" s="2">
        <v>1</v>
      </c>
      <c r="N483" s="2">
        <v>0</v>
      </c>
      <c r="O483" s="2">
        <v>0</v>
      </c>
      <c r="P483" s="2">
        <v>12</v>
      </c>
      <c r="Q483" s="2">
        <v>0</v>
      </c>
      <c r="R483" s="2">
        <v>1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2</v>
      </c>
      <c r="Y483" s="2">
        <v>120</v>
      </c>
      <c r="Z483" s="2">
        <v>0</v>
      </c>
      <c r="AA483" s="11">
        <f t="shared" si="21"/>
        <v>16</v>
      </c>
      <c r="AB483" s="12" t="b">
        <f t="shared" si="22"/>
        <v>0</v>
      </c>
      <c r="AC483" s="13">
        <f t="shared" si="20"/>
        <v>0</v>
      </c>
    </row>
    <row r="484" spans="1:29" outlineLevel="7" x14ac:dyDescent="0.25">
      <c r="A484" s="1" t="s">
        <v>213</v>
      </c>
      <c r="B484" s="1" t="s">
        <v>979</v>
      </c>
      <c r="C484" s="1" t="s">
        <v>9640</v>
      </c>
      <c r="D484" s="1" t="s">
        <v>4610</v>
      </c>
      <c r="E484" s="1" t="s">
        <v>9690</v>
      </c>
      <c r="F484" s="1" t="s">
        <v>9691</v>
      </c>
      <c r="G484" s="2">
        <v>1054</v>
      </c>
      <c r="H484" s="2">
        <v>1</v>
      </c>
      <c r="I484" s="2">
        <v>46</v>
      </c>
      <c r="J484" s="2">
        <v>1</v>
      </c>
      <c r="K484" s="2">
        <v>1</v>
      </c>
      <c r="L484" s="2">
        <v>0</v>
      </c>
      <c r="M484" s="2">
        <v>1</v>
      </c>
      <c r="N484" s="2">
        <v>0</v>
      </c>
      <c r="O484" s="2">
        <v>0</v>
      </c>
      <c r="P484" s="2">
        <v>14</v>
      </c>
      <c r="Q484" s="2">
        <v>0</v>
      </c>
      <c r="R484" s="2">
        <v>1</v>
      </c>
      <c r="S484" s="2">
        <v>0</v>
      </c>
      <c r="T484" s="2">
        <v>0</v>
      </c>
      <c r="U484" s="2">
        <v>0</v>
      </c>
      <c r="V484" s="2">
        <v>0</v>
      </c>
      <c r="W484" s="2">
        <v>1</v>
      </c>
      <c r="X484" s="2">
        <v>2</v>
      </c>
      <c r="Y484" s="2">
        <v>50</v>
      </c>
      <c r="Z484" s="2">
        <v>0</v>
      </c>
      <c r="AA484" s="11">
        <f t="shared" si="21"/>
        <v>19</v>
      </c>
      <c r="AB484" s="12" t="b">
        <f t="shared" si="22"/>
        <v>0</v>
      </c>
      <c r="AC484" s="13">
        <f t="shared" si="20"/>
        <v>0</v>
      </c>
    </row>
    <row r="485" spans="1:29" outlineLevel="7" x14ac:dyDescent="0.25">
      <c r="A485" s="1" t="s">
        <v>213</v>
      </c>
      <c r="B485" s="1" t="s">
        <v>979</v>
      </c>
      <c r="C485" s="1" t="s">
        <v>9640</v>
      </c>
      <c r="D485" s="1" t="s">
        <v>4610</v>
      </c>
      <c r="E485" s="1" t="s">
        <v>9643</v>
      </c>
      <c r="F485" s="1" t="s">
        <v>9644</v>
      </c>
      <c r="G485" s="2">
        <v>1398</v>
      </c>
      <c r="H485" s="2">
        <v>0</v>
      </c>
      <c r="I485" s="2">
        <v>59</v>
      </c>
      <c r="J485" s="2">
        <v>12</v>
      </c>
      <c r="K485" s="2">
        <v>1</v>
      </c>
      <c r="L485" s="2">
        <v>0</v>
      </c>
      <c r="M485" s="2">
        <v>1</v>
      </c>
      <c r="N485" s="2">
        <v>0</v>
      </c>
      <c r="O485" s="2">
        <v>20</v>
      </c>
      <c r="P485" s="2">
        <v>2</v>
      </c>
      <c r="Q485" s="2">
        <v>0</v>
      </c>
      <c r="R485" s="2">
        <v>1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2</v>
      </c>
      <c r="Y485" s="2">
        <v>111</v>
      </c>
      <c r="Z485" s="2">
        <v>0</v>
      </c>
      <c r="AA485" s="11">
        <f t="shared" si="21"/>
        <v>26</v>
      </c>
      <c r="AB485" s="12" t="b">
        <f t="shared" si="22"/>
        <v>0</v>
      </c>
      <c r="AC485" s="13">
        <f t="shared" si="20"/>
        <v>0</v>
      </c>
    </row>
    <row r="486" spans="1:29" outlineLevel="7" x14ac:dyDescent="0.25">
      <c r="A486" s="1" t="s">
        <v>213</v>
      </c>
      <c r="B486" s="1" t="s">
        <v>979</v>
      </c>
      <c r="C486" s="1" t="s">
        <v>9640</v>
      </c>
      <c r="D486" s="1" t="s">
        <v>4610</v>
      </c>
      <c r="E486" s="1" t="s">
        <v>9645</v>
      </c>
      <c r="F486" s="1" t="s">
        <v>9646</v>
      </c>
      <c r="G486" s="2">
        <v>1855</v>
      </c>
      <c r="H486" s="2">
        <v>1</v>
      </c>
      <c r="I486" s="2">
        <v>53</v>
      </c>
      <c r="J486" s="2">
        <v>2</v>
      </c>
      <c r="K486" s="2">
        <v>1</v>
      </c>
      <c r="L486" s="2">
        <v>0</v>
      </c>
      <c r="M486" s="2">
        <v>1</v>
      </c>
      <c r="N486" s="2">
        <v>0</v>
      </c>
      <c r="O486" s="2">
        <v>18</v>
      </c>
      <c r="P486" s="2">
        <v>1</v>
      </c>
      <c r="Q486" s="2">
        <v>0</v>
      </c>
      <c r="R486" s="2">
        <v>1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3</v>
      </c>
      <c r="Y486" s="2">
        <v>114</v>
      </c>
      <c r="Z486" s="2">
        <v>0</v>
      </c>
      <c r="AA486" s="11">
        <f t="shared" si="21"/>
        <v>24</v>
      </c>
      <c r="AB486" s="12" t="b">
        <f t="shared" si="22"/>
        <v>0</v>
      </c>
      <c r="AC486" s="13">
        <f t="shared" si="20"/>
        <v>0</v>
      </c>
    </row>
    <row r="487" spans="1:29" outlineLevel="7" x14ac:dyDescent="0.25">
      <c r="A487" s="1" t="s">
        <v>213</v>
      </c>
      <c r="B487" s="1" t="s">
        <v>979</v>
      </c>
      <c r="C487" s="1" t="s">
        <v>9640</v>
      </c>
      <c r="D487" s="1" t="s">
        <v>4610</v>
      </c>
      <c r="E487" s="1" t="s">
        <v>9668</v>
      </c>
      <c r="F487" s="1" t="s">
        <v>9669</v>
      </c>
      <c r="G487" s="2">
        <v>2007</v>
      </c>
      <c r="H487" s="2">
        <v>2</v>
      </c>
      <c r="I487" s="2">
        <v>53</v>
      </c>
      <c r="J487" s="2">
        <v>4</v>
      </c>
      <c r="K487" s="2">
        <v>1</v>
      </c>
      <c r="L487" s="2">
        <v>0</v>
      </c>
      <c r="M487" s="2">
        <v>1</v>
      </c>
      <c r="N487" s="2">
        <v>0</v>
      </c>
      <c r="O487" s="2">
        <v>28</v>
      </c>
      <c r="P487" s="2">
        <v>1</v>
      </c>
      <c r="Q487" s="2">
        <v>0</v>
      </c>
      <c r="R487" s="2">
        <v>1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3</v>
      </c>
      <c r="Y487" s="2">
        <v>51</v>
      </c>
      <c r="Z487" s="2">
        <v>0</v>
      </c>
      <c r="AA487" s="11">
        <f t="shared" si="21"/>
        <v>34</v>
      </c>
      <c r="AB487" s="12" t="b">
        <f t="shared" si="22"/>
        <v>0</v>
      </c>
      <c r="AC487" s="13">
        <f t="shared" si="20"/>
        <v>0</v>
      </c>
    </row>
    <row r="488" spans="1:29" outlineLevel="7" x14ac:dyDescent="0.25">
      <c r="A488" s="1" t="s">
        <v>213</v>
      </c>
      <c r="B488" s="1" t="s">
        <v>979</v>
      </c>
      <c r="C488" s="1" t="s">
        <v>9640</v>
      </c>
      <c r="D488" s="1" t="s">
        <v>4610</v>
      </c>
      <c r="E488" s="1" t="s">
        <v>9684</v>
      </c>
      <c r="F488" s="1" t="s">
        <v>9685</v>
      </c>
      <c r="G488" s="2">
        <v>9342</v>
      </c>
      <c r="H488" s="2">
        <v>6388</v>
      </c>
      <c r="I488" s="2">
        <v>28</v>
      </c>
      <c r="J488" s="2">
        <v>1</v>
      </c>
      <c r="K488" s="2">
        <v>1</v>
      </c>
      <c r="L488" s="2">
        <v>0</v>
      </c>
      <c r="M488" s="2">
        <v>1</v>
      </c>
      <c r="N488" s="2">
        <v>0</v>
      </c>
      <c r="O488" s="2">
        <v>1</v>
      </c>
      <c r="P488" s="2">
        <v>6</v>
      </c>
      <c r="Q488" s="2">
        <v>0</v>
      </c>
      <c r="R488" s="2">
        <v>1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2</v>
      </c>
      <c r="Y488" s="2">
        <v>113</v>
      </c>
      <c r="Z488" s="2">
        <v>0</v>
      </c>
      <c r="AA488" s="11">
        <f t="shared" si="21"/>
        <v>11</v>
      </c>
      <c r="AB488" s="12" t="b">
        <f t="shared" si="22"/>
        <v>0</v>
      </c>
      <c r="AC488" s="13">
        <f t="shared" si="20"/>
        <v>0</v>
      </c>
    </row>
    <row r="489" spans="1:29" outlineLevel="6" x14ac:dyDescent="0.25">
      <c r="A489" s="1"/>
      <c r="B489" s="1"/>
      <c r="C489" s="1"/>
      <c r="D489" s="25" t="s">
        <v>12175</v>
      </c>
      <c r="E489" s="1"/>
      <c r="F489" s="1"/>
      <c r="G489" s="2">
        <f>SUBTOTAL(1,G481:G488)</f>
        <v>7800.625</v>
      </c>
      <c r="H489" s="2">
        <f>SUBTOTAL(1,H481:H488)</f>
        <v>4761.5</v>
      </c>
      <c r="I489" s="2">
        <f>SUBTOTAL(1,I481:I488)</f>
        <v>42.125</v>
      </c>
      <c r="J489" s="2">
        <f>SUBTOTAL(1,J481:J488)</f>
        <v>11.25</v>
      </c>
      <c r="K489" s="2">
        <f>SUBTOTAL(1,K481:K488)</f>
        <v>0.875</v>
      </c>
      <c r="L489" s="2">
        <f>SUBTOTAL(1,L481:L488)</f>
        <v>0</v>
      </c>
      <c r="M489" s="2">
        <f>SUBTOTAL(1,M481:M488)</f>
        <v>1</v>
      </c>
      <c r="N489" s="2">
        <f>SUBTOTAL(1,N481:N488)</f>
        <v>0</v>
      </c>
      <c r="O489" s="2">
        <f>SUBTOTAL(1,O481:O488)</f>
        <v>11.75</v>
      </c>
      <c r="P489" s="2">
        <f>SUBTOTAL(1,P481:P488)</f>
        <v>8.75</v>
      </c>
      <c r="Q489" s="2">
        <f>SUBTOTAL(1,Q481:Q488)</f>
        <v>0</v>
      </c>
      <c r="R489" s="2">
        <f>SUBTOTAL(1,R481:R488)</f>
        <v>0.875</v>
      </c>
      <c r="S489" s="2">
        <f>SUBTOTAL(1,S481:S488)</f>
        <v>0</v>
      </c>
      <c r="T489" s="2">
        <f>SUBTOTAL(1,T481:T488)</f>
        <v>0</v>
      </c>
      <c r="U489" s="2">
        <f>SUBTOTAL(1,U481:U488)</f>
        <v>0</v>
      </c>
      <c r="V489" s="2">
        <f>SUBTOTAL(1,V481:V488)</f>
        <v>0</v>
      </c>
      <c r="W489" s="2">
        <f>SUBTOTAL(1,W481:W488)</f>
        <v>0.25</v>
      </c>
      <c r="X489" s="2">
        <f>SUBTOTAL(1,X481:X488)</f>
        <v>2.25</v>
      </c>
      <c r="Y489" s="2">
        <f>SUBTOTAL(1,Y481:Y488)</f>
        <v>88.625</v>
      </c>
      <c r="Z489" s="2">
        <f>SUBTOTAL(1,Z481:Z488)</f>
        <v>0</v>
      </c>
      <c r="AA489" s="11">
        <f>SUBTOTAL(1,AA481:AA488)</f>
        <v>24.875</v>
      </c>
      <c r="AB489" s="12" t="e">
        <f>SUBTOTAL(1,AB481:AB488)</f>
        <v>#DIV/0!</v>
      </c>
      <c r="AC489" s="13">
        <f>SUBTOTAL(1,AC481:AC488)</f>
        <v>0</v>
      </c>
    </row>
    <row r="490" spans="1:29" outlineLevel="7" x14ac:dyDescent="0.25">
      <c r="A490" s="1" t="s">
        <v>213</v>
      </c>
      <c r="B490" s="1" t="s">
        <v>979</v>
      </c>
      <c r="C490" s="1" t="s">
        <v>9640</v>
      </c>
      <c r="D490" s="1" t="s">
        <v>2232</v>
      </c>
      <c r="E490" s="1" t="s">
        <v>4608</v>
      </c>
      <c r="F490" s="1" t="s">
        <v>9700</v>
      </c>
      <c r="G490" s="2">
        <v>40768</v>
      </c>
      <c r="H490" s="2">
        <v>31610</v>
      </c>
      <c r="I490" s="2">
        <v>25</v>
      </c>
      <c r="J490" s="2">
        <v>0</v>
      </c>
      <c r="K490" s="2">
        <v>0</v>
      </c>
      <c r="L490" s="2">
        <v>0</v>
      </c>
      <c r="M490" s="2">
        <v>1</v>
      </c>
      <c r="N490" s="2">
        <v>0</v>
      </c>
      <c r="O490" s="2">
        <v>0</v>
      </c>
      <c r="P490" s="2">
        <v>0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0</v>
      </c>
      <c r="AA490" s="11">
        <f t="shared" si="21"/>
        <v>1</v>
      </c>
      <c r="AB490" s="12" t="b">
        <f t="shared" si="22"/>
        <v>0</v>
      </c>
      <c r="AC490" s="13">
        <f t="shared" si="20"/>
        <v>0</v>
      </c>
    </row>
    <row r="491" spans="1:29" outlineLevel="6" x14ac:dyDescent="0.25">
      <c r="A491" s="1"/>
      <c r="B491" s="1"/>
      <c r="C491" s="1"/>
      <c r="D491" s="25" t="s">
        <v>12176</v>
      </c>
      <c r="E491" s="1"/>
      <c r="F491" s="1"/>
      <c r="G491" s="2">
        <f>SUBTOTAL(1,G490:G490)</f>
        <v>40768</v>
      </c>
      <c r="H491" s="2">
        <f>SUBTOTAL(1,H490:H490)</f>
        <v>31610</v>
      </c>
      <c r="I491" s="2">
        <f>SUBTOTAL(1,I490:I490)</f>
        <v>25</v>
      </c>
      <c r="J491" s="2">
        <f>SUBTOTAL(1,J490:J490)</f>
        <v>0</v>
      </c>
      <c r="K491" s="2">
        <f>SUBTOTAL(1,K490:K490)</f>
        <v>0</v>
      </c>
      <c r="L491" s="2">
        <f>SUBTOTAL(1,L490:L490)</f>
        <v>0</v>
      </c>
      <c r="M491" s="2">
        <f>SUBTOTAL(1,M490:M490)</f>
        <v>1</v>
      </c>
      <c r="N491" s="2">
        <f>SUBTOTAL(1,N490:N490)</f>
        <v>0</v>
      </c>
      <c r="O491" s="2">
        <f>SUBTOTAL(1,O490:O490)</f>
        <v>0</v>
      </c>
      <c r="P491" s="2">
        <f>SUBTOTAL(1,P490:P490)</f>
        <v>0</v>
      </c>
      <c r="Q491" s="2">
        <f>SUBTOTAL(1,Q490:Q490)</f>
        <v>0</v>
      </c>
      <c r="R491" s="2">
        <f>SUBTOTAL(1,R490:R490)</f>
        <v>0</v>
      </c>
      <c r="S491" s="2">
        <f>SUBTOTAL(1,S490:S490)</f>
        <v>0</v>
      </c>
      <c r="T491" s="2">
        <f>SUBTOTAL(1,T490:T490)</f>
        <v>0</v>
      </c>
      <c r="U491" s="2">
        <f>SUBTOTAL(1,U490:U490)</f>
        <v>0</v>
      </c>
      <c r="V491" s="2">
        <f>SUBTOTAL(1,V490:V490)</f>
        <v>0</v>
      </c>
      <c r="W491" s="2">
        <f>SUBTOTAL(1,W490:W490)</f>
        <v>0</v>
      </c>
      <c r="X491" s="2">
        <f>SUBTOTAL(1,X490:X490)</f>
        <v>0</v>
      </c>
      <c r="Y491" s="2">
        <f>SUBTOTAL(1,Y490:Y490)</f>
        <v>0</v>
      </c>
      <c r="Z491" s="2">
        <f>SUBTOTAL(1,Z490:Z490)</f>
        <v>0</v>
      </c>
      <c r="AA491" s="11">
        <f>SUBTOTAL(1,AA490:AA490)</f>
        <v>1</v>
      </c>
      <c r="AB491" s="12" t="e">
        <f>SUBTOTAL(1,AB490:AB490)</f>
        <v>#DIV/0!</v>
      </c>
      <c r="AC491" s="13">
        <f>SUBTOTAL(1,AC490:AC490)</f>
        <v>0</v>
      </c>
    </row>
    <row r="492" spans="1:29" outlineLevel="7" x14ac:dyDescent="0.25">
      <c r="A492" s="1" t="s">
        <v>213</v>
      </c>
      <c r="B492" s="1" t="s">
        <v>979</v>
      </c>
      <c r="C492" s="1" t="s">
        <v>9640</v>
      </c>
      <c r="D492" s="1" t="s">
        <v>4561</v>
      </c>
      <c r="E492" s="1" t="s">
        <v>9682</v>
      </c>
      <c r="F492" s="1" t="s">
        <v>9683</v>
      </c>
      <c r="G492" s="2">
        <v>43277</v>
      </c>
      <c r="H492" s="2">
        <v>31638</v>
      </c>
      <c r="I492" s="2">
        <v>24</v>
      </c>
      <c r="J492" s="2">
        <v>0</v>
      </c>
      <c r="K492" s="2">
        <v>1</v>
      </c>
      <c r="L492" s="2">
        <v>0</v>
      </c>
      <c r="M492" s="2">
        <v>1</v>
      </c>
      <c r="N492" s="2">
        <v>1</v>
      </c>
      <c r="O492" s="2">
        <v>17</v>
      </c>
      <c r="P492" s="2">
        <v>20</v>
      </c>
      <c r="Q492" s="2">
        <v>0</v>
      </c>
      <c r="R492" s="2">
        <v>1</v>
      </c>
      <c r="S492" s="2">
        <v>0</v>
      </c>
      <c r="T492" s="2">
        <v>0</v>
      </c>
      <c r="U492" s="2">
        <v>0</v>
      </c>
      <c r="V492" s="2">
        <v>0</v>
      </c>
      <c r="W492" s="2">
        <v>2</v>
      </c>
      <c r="X492" s="2">
        <v>4</v>
      </c>
      <c r="Y492" s="2">
        <v>0</v>
      </c>
      <c r="Z492" s="2">
        <v>0</v>
      </c>
      <c r="AA492" s="11">
        <f t="shared" si="21"/>
        <v>46</v>
      </c>
      <c r="AB492" s="12" t="b">
        <f t="shared" si="22"/>
        <v>0</v>
      </c>
      <c r="AC492" s="13">
        <f t="shared" si="20"/>
        <v>0</v>
      </c>
    </row>
    <row r="493" spans="1:29" outlineLevel="6" x14ac:dyDescent="0.25">
      <c r="A493" s="1"/>
      <c r="B493" s="1"/>
      <c r="C493" s="1"/>
      <c r="D493" s="25" t="s">
        <v>12170</v>
      </c>
      <c r="E493" s="1"/>
      <c r="F493" s="1"/>
      <c r="G493" s="2">
        <f>SUBTOTAL(1,G492:G492)</f>
        <v>43277</v>
      </c>
      <c r="H493" s="2">
        <f>SUBTOTAL(1,H492:H492)</f>
        <v>31638</v>
      </c>
      <c r="I493" s="2">
        <f>SUBTOTAL(1,I492:I492)</f>
        <v>24</v>
      </c>
      <c r="J493" s="2">
        <f>SUBTOTAL(1,J492:J492)</f>
        <v>0</v>
      </c>
      <c r="K493" s="2">
        <f>SUBTOTAL(1,K492:K492)</f>
        <v>1</v>
      </c>
      <c r="L493" s="2">
        <f>SUBTOTAL(1,L492:L492)</f>
        <v>0</v>
      </c>
      <c r="M493" s="2">
        <f>SUBTOTAL(1,M492:M492)</f>
        <v>1</v>
      </c>
      <c r="N493" s="2">
        <f>SUBTOTAL(1,N492:N492)</f>
        <v>1</v>
      </c>
      <c r="O493" s="2">
        <f>SUBTOTAL(1,O492:O492)</f>
        <v>17</v>
      </c>
      <c r="P493" s="2">
        <f>SUBTOTAL(1,P492:P492)</f>
        <v>20</v>
      </c>
      <c r="Q493" s="2">
        <f>SUBTOTAL(1,Q492:Q492)</f>
        <v>0</v>
      </c>
      <c r="R493" s="2">
        <f>SUBTOTAL(1,R492:R492)</f>
        <v>1</v>
      </c>
      <c r="S493" s="2">
        <f>SUBTOTAL(1,S492:S492)</f>
        <v>0</v>
      </c>
      <c r="T493" s="2">
        <f>SUBTOTAL(1,T492:T492)</f>
        <v>0</v>
      </c>
      <c r="U493" s="2">
        <f>SUBTOTAL(1,U492:U492)</f>
        <v>0</v>
      </c>
      <c r="V493" s="2">
        <f>SUBTOTAL(1,V492:V492)</f>
        <v>0</v>
      </c>
      <c r="W493" s="2">
        <f>SUBTOTAL(1,W492:W492)</f>
        <v>2</v>
      </c>
      <c r="X493" s="2">
        <f>SUBTOTAL(1,X492:X492)</f>
        <v>4</v>
      </c>
      <c r="Y493" s="2">
        <f>SUBTOTAL(1,Y492:Y492)</f>
        <v>0</v>
      </c>
      <c r="Z493" s="2">
        <f>SUBTOTAL(1,Z492:Z492)</f>
        <v>0</v>
      </c>
      <c r="AA493" s="11">
        <f>SUBTOTAL(1,AA492:AA492)</f>
        <v>46</v>
      </c>
      <c r="AB493" s="12" t="e">
        <f>SUBTOTAL(1,AB492:AB492)</f>
        <v>#DIV/0!</v>
      </c>
      <c r="AC493" s="13">
        <f>SUBTOTAL(1,AC492:AC492)</f>
        <v>0</v>
      </c>
    </row>
    <row r="494" spans="1:29" outlineLevel="7" x14ac:dyDescent="0.25">
      <c r="A494" s="1" t="s">
        <v>213</v>
      </c>
      <c r="B494" s="1" t="s">
        <v>979</v>
      </c>
      <c r="C494" s="1" t="s">
        <v>9640</v>
      </c>
      <c r="D494" s="1" t="s">
        <v>9696</v>
      </c>
      <c r="E494" s="1" t="s">
        <v>9697</v>
      </c>
      <c r="F494" s="1" t="s">
        <v>9698</v>
      </c>
      <c r="G494" s="2">
        <v>2748</v>
      </c>
      <c r="H494" s="2">
        <v>0</v>
      </c>
      <c r="I494" s="2">
        <v>66</v>
      </c>
      <c r="J494" s="2">
        <v>23</v>
      </c>
      <c r="K494" s="2">
        <v>0</v>
      </c>
      <c r="L494" s="2">
        <v>0</v>
      </c>
      <c r="M494" s="2">
        <v>1</v>
      </c>
      <c r="N494" s="2">
        <v>0</v>
      </c>
      <c r="O494" s="2">
        <v>35</v>
      </c>
      <c r="P494" s="2">
        <v>6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6</v>
      </c>
      <c r="X494" s="2">
        <v>2</v>
      </c>
      <c r="Y494" s="2">
        <v>76</v>
      </c>
      <c r="Z494" s="2">
        <v>0</v>
      </c>
      <c r="AA494" s="11">
        <f t="shared" si="21"/>
        <v>50</v>
      </c>
      <c r="AB494" s="12" t="b">
        <f t="shared" si="22"/>
        <v>0</v>
      </c>
      <c r="AC494" s="13">
        <f t="shared" si="20"/>
        <v>0</v>
      </c>
    </row>
    <row r="495" spans="1:29" outlineLevel="6" x14ac:dyDescent="0.25">
      <c r="A495" s="1"/>
      <c r="B495" s="1"/>
      <c r="C495" s="1"/>
      <c r="D495" s="25" t="s">
        <v>12180</v>
      </c>
      <c r="E495" s="1"/>
      <c r="F495" s="1"/>
      <c r="G495" s="2">
        <f>SUBTOTAL(1,G494:G494)</f>
        <v>2748</v>
      </c>
      <c r="H495" s="2">
        <f>SUBTOTAL(1,H494:H494)</f>
        <v>0</v>
      </c>
      <c r="I495" s="2">
        <f>SUBTOTAL(1,I494:I494)</f>
        <v>66</v>
      </c>
      <c r="J495" s="2">
        <f>SUBTOTAL(1,J494:J494)</f>
        <v>23</v>
      </c>
      <c r="K495" s="2">
        <f>SUBTOTAL(1,K494:K494)</f>
        <v>0</v>
      </c>
      <c r="L495" s="2">
        <f>SUBTOTAL(1,L494:L494)</f>
        <v>0</v>
      </c>
      <c r="M495" s="2">
        <f>SUBTOTAL(1,M494:M494)</f>
        <v>1</v>
      </c>
      <c r="N495" s="2">
        <f>SUBTOTAL(1,N494:N494)</f>
        <v>0</v>
      </c>
      <c r="O495" s="2">
        <f>SUBTOTAL(1,O494:O494)</f>
        <v>35</v>
      </c>
      <c r="P495" s="2">
        <f>SUBTOTAL(1,P494:P494)</f>
        <v>6</v>
      </c>
      <c r="Q495" s="2">
        <f>SUBTOTAL(1,Q494:Q494)</f>
        <v>0</v>
      </c>
      <c r="R495" s="2">
        <f>SUBTOTAL(1,R494:R494)</f>
        <v>0</v>
      </c>
      <c r="S495" s="2">
        <f>SUBTOTAL(1,S494:S494)</f>
        <v>0</v>
      </c>
      <c r="T495" s="2">
        <f>SUBTOTAL(1,T494:T494)</f>
        <v>0</v>
      </c>
      <c r="U495" s="2">
        <f>SUBTOTAL(1,U494:U494)</f>
        <v>0</v>
      </c>
      <c r="V495" s="2">
        <f>SUBTOTAL(1,V494:V494)</f>
        <v>0</v>
      </c>
      <c r="W495" s="2">
        <f>SUBTOTAL(1,W494:W494)</f>
        <v>6</v>
      </c>
      <c r="X495" s="2">
        <f>SUBTOTAL(1,X494:X494)</f>
        <v>2</v>
      </c>
      <c r="Y495" s="2">
        <f>SUBTOTAL(1,Y494:Y494)</f>
        <v>76</v>
      </c>
      <c r="Z495" s="2">
        <f>SUBTOTAL(1,Z494:Z494)</f>
        <v>0</v>
      </c>
      <c r="AA495" s="11">
        <f>SUBTOTAL(1,AA494:AA494)</f>
        <v>50</v>
      </c>
      <c r="AB495" s="12" t="e">
        <f>SUBTOTAL(1,AB494:AB494)</f>
        <v>#DIV/0!</v>
      </c>
      <c r="AC495" s="13">
        <f>SUBTOTAL(1,AC494:AC494)</f>
        <v>0</v>
      </c>
    </row>
    <row r="496" spans="1:29" outlineLevel="5" x14ac:dyDescent="0.25">
      <c r="A496" s="1"/>
      <c r="B496" s="1"/>
      <c r="C496" s="25" t="s">
        <v>12035</v>
      </c>
      <c r="D496" s="1"/>
      <c r="E496" s="1"/>
      <c r="F496" s="1"/>
      <c r="G496" s="2">
        <f>SUBTOTAL(1,G458:G494)</f>
        <v>8401.4827586206902</v>
      </c>
      <c r="H496" s="2">
        <f>SUBTOTAL(1,H458:H494)</f>
        <v>5062.5172413793107</v>
      </c>
      <c r="I496" s="2">
        <f>SUBTOTAL(1,I458:I494)</f>
        <v>39.551724137931032</v>
      </c>
      <c r="J496" s="2">
        <f>SUBTOTAL(1,J458:J494)</f>
        <v>5</v>
      </c>
      <c r="K496" s="2">
        <f>SUBTOTAL(1,K458:K494)</f>
        <v>0.34482758620689657</v>
      </c>
      <c r="L496" s="2">
        <f>SUBTOTAL(1,L458:L494)</f>
        <v>6.8965517241379309E-2</v>
      </c>
      <c r="M496" s="2">
        <f>SUBTOTAL(1,M458:M494)</f>
        <v>1</v>
      </c>
      <c r="N496" s="2">
        <f>SUBTOTAL(1,N458:N494)</f>
        <v>6.8965517241379309E-2</v>
      </c>
      <c r="O496" s="2">
        <f>SUBTOTAL(1,O458:O494)</f>
        <v>12.724137931034482</v>
      </c>
      <c r="P496" s="2">
        <f>SUBTOTAL(1,P458:P494)</f>
        <v>13.275862068965518</v>
      </c>
      <c r="Q496" s="2">
        <f>SUBTOTAL(1,Q458:Q494)</f>
        <v>0.58620689655172409</v>
      </c>
      <c r="R496" s="2">
        <f>SUBTOTAL(1,R458:R494)</f>
        <v>0.68965517241379315</v>
      </c>
      <c r="S496" s="2">
        <f>SUBTOTAL(1,S458:S494)</f>
        <v>6.8965517241379309E-2</v>
      </c>
      <c r="T496" s="2">
        <f>SUBTOTAL(1,T458:T494)</f>
        <v>0</v>
      </c>
      <c r="U496" s="2">
        <f>SUBTOTAL(1,U458:U494)</f>
        <v>3.4482758620689655E-2</v>
      </c>
      <c r="V496" s="2">
        <f>SUBTOTAL(1,V458:V494)</f>
        <v>0</v>
      </c>
      <c r="W496" s="2">
        <f>SUBTOTAL(1,W458:W494)</f>
        <v>3.0689655172413794</v>
      </c>
      <c r="X496" s="2">
        <f>SUBTOTAL(1,X458:X494)</f>
        <v>2.3448275862068964</v>
      </c>
      <c r="Y496" s="2">
        <f>SUBTOTAL(1,Y458:Y494)</f>
        <v>83.827586206896555</v>
      </c>
      <c r="Z496" s="2">
        <f>SUBTOTAL(1,Z458:Z494)</f>
        <v>0</v>
      </c>
      <c r="AA496" s="11">
        <f>SUBTOTAL(1,AA458:AA494)</f>
        <v>33.862068965517238</v>
      </c>
      <c r="AB496" s="12" t="e">
        <f>SUBTOTAL(1,AB458:AB494)</f>
        <v>#DIV/0!</v>
      </c>
      <c r="AC496" s="13">
        <f>SUBTOTAL(1,AC458:AC494)</f>
        <v>0</v>
      </c>
    </row>
    <row r="497" spans="1:29" outlineLevel="4" x14ac:dyDescent="0.25">
      <c r="A497" s="1"/>
      <c r="B497" s="25" t="s">
        <v>11996</v>
      </c>
      <c r="C497" s="1"/>
      <c r="D497" s="1"/>
      <c r="E497" s="1"/>
      <c r="F497" s="1"/>
      <c r="G497" s="2">
        <f>SUBTOTAL(1,G323:G494)</f>
        <v>3634.0076923076922</v>
      </c>
      <c r="H497" s="2">
        <f>SUBTOTAL(1,H323:H494)</f>
        <v>1486.3461538461538</v>
      </c>
      <c r="I497" s="2">
        <f>SUBTOTAL(1,I323:I494)</f>
        <v>33.807692307692307</v>
      </c>
      <c r="J497" s="2">
        <f>SUBTOTAL(1,J323:J494)</f>
        <v>7.6</v>
      </c>
      <c r="K497" s="2">
        <f>SUBTOTAL(1,K323:K494)</f>
        <v>0.33846153846153848</v>
      </c>
      <c r="L497" s="2">
        <f>SUBTOTAL(1,L323:L494)</f>
        <v>0.26153846153846155</v>
      </c>
      <c r="M497" s="2">
        <f>SUBTOTAL(1,M323:M494)</f>
        <v>1</v>
      </c>
      <c r="N497" s="2">
        <f>SUBTOTAL(1,N323:N494)</f>
        <v>6.1538461538461542E-2</v>
      </c>
      <c r="O497" s="2">
        <f>SUBTOTAL(1,O323:O494)</f>
        <v>9.6769230769230763</v>
      </c>
      <c r="P497" s="2">
        <f>SUBTOTAL(1,P323:P494)</f>
        <v>8.6076923076923073</v>
      </c>
      <c r="Q497" s="2">
        <f>SUBTOTAL(1,Q323:Q494)</f>
        <v>0.50769230769230766</v>
      </c>
      <c r="R497" s="2">
        <f>SUBTOTAL(1,R323:R494)</f>
        <v>0.82307692307692304</v>
      </c>
      <c r="S497" s="2">
        <f>SUBTOTAL(1,S323:S494)</f>
        <v>3.0769230769230771E-2</v>
      </c>
      <c r="T497" s="2">
        <f>SUBTOTAL(1,T323:T494)</f>
        <v>0</v>
      </c>
      <c r="U497" s="2">
        <f>SUBTOTAL(1,U323:U494)</f>
        <v>5.3846153846153849E-2</v>
      </c>
      <c r="V497" s="2">
        <f>SUBTOTAL(1,V323:V494)</f>
        <v>1.5384615384615385E-2</v>
      </c>
      <c r="W497" s="2">
        <f>SUBTOTAL(1,W323:W494)</f>
        <v>3.3461538461538463</v>
      </c>
      <c r="X497" s="2">
        <f>SUBTOTAL(1,X323:X494)</f>
        <v>1.2769230769230768</v>
      </c>
      <c r="Y497" s="2">
        <f>SUBTOTAL(1,Y323:Y494)</f>
        <v>28.753846153846155</v>
      </c>
      <c r="Z497" s="2">
        <f>SUBTOTAL(1,Z323:Z494)</f>
        <v>1.2307692307692308</v>
      </c>
      <c r="AA497" s="11">
        <f>SUBTOTAL(1,AA323:AA494)</f>
        <v>26.630769230769232</v>
      </c>
      <c r="AB497" s="12" t="e">
        <f>SUBTOTAL(1,AB323:AB494)</f>
        <v>#DIV/0!</v>
      </c>
      <c r="AC497" s="13">
        <f>SUBTOTAL(1,AC323:AC494)</f>
        <v>8.461538461538462E-2</v>
      </c>
    </row>
    <row r="498" spans="1:29" outlineLevel="6" x14ac:dyDescent="0.25">
      <c r="A498" s="1" t="s">
        <v>213</v>
      </c>
      <c r="B498" s="1" t="s">
        <v>220</v>
      </c>
      <c r="C498" s="1" t="s">
        <v>211</v>
      </c>
      <c r="D498" s="1"/>
      <c r="E498" s="1" t="s">
        <v>237</v>
      </c>
      <c r="F498" s="1" t="s">
        <v>238</v>
      </c>
      <c r="G498" s="2">
        <v>453</v>
      </c>
      <c r="H498" s="2">
        <v>16</v>
      </c>
      <c r="I498" s="2">
        <v>5</v>
      </c>
      <c r="J498" s="2">
        <v>1</v>
      </c>
      <c r="K498" s="2">
        <v>0</v>
      </c>
      <c r="L498" s="2">
        <v>0</v>
      </c>
      <c r="M498" s="2">
        <v>1</v>
      </c>
      <c r="N498" s="2">
        <v>0</v>
      </c>
      <c r="O498" s="2">
        <v>7</v>
      </c>
      <c r="P498" s="2">
        <v>2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14</v>
      </c>
      <c r="AA498" s="11">
        <f t="shared" si="21"/>
        <v>24</v>
      </c>
      <c r="AB498" s="12" t="b">
        <f t="shared" si="22"/>
        <v>0</v>
      </c>
      <c r="AC498" s="13">
        <f t="shared" si="20"/>
        <v>0</v>
      </c>
    </row>
    <row r="499" spans="1:29" outlineLevel="6" x14ac:dyDescent="0.25">
      <c r="A499" s="1" t="s">
        <v>213</v>
      </c>
      <c r="B499" s="1" t="s">
        <v>220</v>
      </c>
      <c r="C499" s="1" t="s">
        <v>211</v>
      </c>
      <c r="D499" s="1"/>
      <c r="E499" s="1" t="s">
        <v>243</v>
      </c>
      <c r="F499" s="1" t="s">
        <v>244</v>
      </c>
      <c r="G499" s="2">
        <v>822</v>
      </c>
      <c r="H499" s="2">
        <v>1</v>
      </c>
      <c r="I499" s="2">
        <v>5</v>
      </c>
      <c r="J499" s="2">
        <v>0</v>
      </c>
      <c r="K499" s="2">
        <v>0</v>
      </c>
      <c r="L499" s="2">
        <v>0</v>
      </c>
      <c r="M499" s="2">
        <v>1</v>
      </c>
      <c r="N499" s="2">
        <v>0</v>
      </c>
      <c r="O499" s="2">
        <v>4</v>
      </c>
      <c r="P499" s="2">
        <v>2</v>
      </c>
      <c r="Q499" s="2">
        <v>1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0</v>
      </c>
      <c r="AA499" s="11">
        <f t="shared" si="21"/>
        <v>8</v>
      </c>
      <c r="AB499" s="12" t="b">
        <f t="shared" si="22"/>
        <v>0</v>
      </c>
      <c r="AC499" s="13">
        <f t="shared" si="20"/>
        <v>0</v>
      </c>
    </row>
    <row r="500" spans="1:29" outlineLevel="6" x14ac:dyDescent="0.25">
      <c r="A500" s="1" t="s">
        <v>213</v>
      </c>
      <c r="B500" s="1" t="s">
        <v>220</v>
      </c>
      <c r="C500" s="1" t="s">
        <v>211</v>
      </c>
      <c r="D500" s="1"/>
      <c r="E500" s="1" t="s">
        <v>828</v>
      </c>
      <c r="F500" s="1" t="s">
        <v>829</v>
      </c>
      <c r="G500" s="2">
        <v>83</v>
      </c>
      <c r="H500" s="2">
        <v>83</v>
      </c>
      <c r="I500" s="2">
        <v>1</v>
      </c>
      <c r="J500" s="2">
        <v>1</v>
      </c>
      <c r="K500" s="2">
        <v>0</v>
      </c>
      <c r="L500" s="2">
        <v>0</v>
      </c>
      <c r="M500" s="2">
        <v>1</v>
      </c>
      <c r="N500" s="2">
        <v>0</v>
      </c>
      <c r="O500" s="2">
        <v>1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0</v>
      </c>
      <c r="Z500" s="2">
        <v>9</v>
      </c>
      <c r="AA500" s="11">
        <f t="shared" si="21"/>
        <v>11</v>
      </c>
      <c r="AB500" s="12" t="b">
        <f t="shared" si="22"/>
        <v>0</v>
      </c>
      <c r="AC500" s="13">
        <f t="shared" si="20"/>
        <v>0</v>
      </c>
    </row>
    <row r="501" spans="1:29" outlineLevel="6" x14ac:dyDescent="0.25">
      <c r="A501" s="1" t="s">
        <v>213</v>
      </c>
      <c r="B501" s="1" t="s">
        <v>220</v>
      </c>
      <c r="C501" s="1" t="s">
        <v>211</v>
      </c>
      <c r="D501" s="1"/>
      <c r="E501" s="1" t="s">
        <v>557</v>
      </c>
      <c r="F501" s="1" t="s">
        <v>558</v>
      </c>
      <c r="G501" s="2">
        <v>60</v>
      </c>
      <c r="H501" s="2">
        <v>0</v>
      </c>
      <c r="I501" s="2">
        <v>1</v>
      </c>
      <c r="J501" s="2">
        <v>0</v>
      </c>
      <c r="K501" s="2">
        <v>0</v>
      </c>
      <c r="L501" s="2">
        <v>0</v>
      </c>
      <c r="M501" s="2">
        <v>1</v>
      </c>
      <c r="N501" s="2">
        <v>0</v>
      </c>
      <c r="O501" s="2">
        <v>1</v>
      </c>
      <c r="P501" s="2">
        <v>1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8</v>
      </c>
      <c r="AA501" s="11">
        <f t="shared" si="21"/>
        <v>11</v>
      </c>
      <c r="AB501" s="12" t="b">
        <f t="shared" si="22"/>
        <v>0</v>
      </c>
      <c r="AC501" s="13">
        <f t="shared" si="20"/>
        <v>0</v>
      </c>
    </row>
    <row r="502" spans="1:29" outlineLevel="6" x14ac:dyDescent="0.25">
      <c r="A502" s="1" t="s">
        <v>213</v>
      </c>
      <c r="B502" s="1" t="s">
        <v>220</v>
      </c>
      <c r="C502" s="1" t="s">
        <v>211</v>
      </c>
      <c r="D502" s="1"/>
      <c r="E502" s="1" t="s">
        <v>740</v>
      </c>
      <c r="F502" s="1" t="s">
        <v>741</v>
      </c>
      <c r="G502" s="2">
        <v>124</v>
      </c>
      <c r="H502" s="2">
        <v>86</v>
      </c>
      <c r="I502" s="2">
        <v>4</v>
      </c>
      <c r="J502" s="2">
        <v>4</v>
      </c>
      <c r="K502" s="2">
        <v>0</v>
      </c>
      <c r="L502" s="2">
        <v>0</v>
      </c>
      <c r="M502" s="2">
        <v>1</v>
      </c>
      <c r="N502" s="2">
        <v>0</v>
      </c>
      <c r="O502" s="2">
        <v>1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9</v>
      </c>
      <c r="AA502" s="11">
        <f t="shared" si="21"/>
        <v>11</v>
      </c>
      <c r="AB502" s="12" t="b">
        <f t="shared" si="22"/>
        <v>0</v>
      </c>
      <c r="AC502" s="13">
        <f t="shared" si="20"/>
        <v>0</v>
      </c>
    </row>
    <row r="503" spans="1:29" outlineLevel="6" x14ac:dyDescent="0.25">
      <c r="A503" s="1" t="s">
        <v>213</v>
      </c>
      <c r="B503" s="1" t="s">
        <v>220</v>
      </c>
      <c r="C503" s="1" t="s">
        <v>211</v>
      </c>
      <c r="D503" s="1"/>
      <c r="E503" s="1" t="s">
        <v>734</v>
      </c>
      <c r="F503" s="1" t="s">
        <v>735</v>
      </c>
      <c r="G503" s="2">
        <v>87</v>
      </c>
      <c r="H503" s="2">
        <v>69</v>
      </c>
      <c r="I503" s="2">
        <v>6</v>
      </c>
      <c r="J503" s="2">
        <v>1</v>
      </c>
      <c r="K503" s="2">
        <v>0</v>
      </c>
      <c r="L503" s="2">
        <v>0</v>
      </c>
      <c r="M503" s="2">
        <v>1</v>
      </c>
      <c r="N503" s="2">
        <v>0</v>
      </c>
      <c r="O503" s="2">
        <v>1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9</v>
      </c>
      <c r="AA503" s="11">
        <f t="shared" si="21"/>
        <v>11</v>
      </c>
      <c r="AB503" s="12" t="b">
        <f t="shared" si="22"/>
        <v>0</v>
      </c>
      <c r="AC503" s="13">
        <f t="shared" si="20"/>
        <v>0</v>
      </c>
    </row>
    <row r="504" spans="1:29" outlineLevel="6" x14ac:dyDescent="0.25">
      <c r="A504" s="1" t="s">
        <v>213</v>
      </c>
      <c r="B504" s="1" t="s">
        <v>220</v>
      </c>
      <c r="C504" s="1" t="s">
        <v>211</v>
      </c>
      <c r="D504" s="1"/>
      <c r="E504" s="1" t="s">
        <v>559</v>
      </c>
      <c r="F504" s="1" t="s">
        <v>560</v>
      </c>
      <c r="G504" s="2">
        <v>150</v>
      </c>
      <c r="H504" s="2">
        <v>0</v>
      </c>
      <c r="I504" s="2">
        <v>2</v>
      </c>
      <c r="J504" s="2">
        <v>0</v>
      </c>
      <c r="K504" s="2">
        <v>0</v>
      </c>
      <c r="L504" s="2">
        <v>0</v>
      </c>
      <c r="M504" s="2">
        <v>1</v>
      </c>
      <c r="N504" s="2">
        <v>0</v>
      </c>
      <c r="O504" s="2">
        <v>2</v>
      </c>
      <c r="P504" s="2">
        <v>1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20</v>
      </c>
      <c r="AA504" s="11">
        <f t="shared" si="21"/>
        <v>24</v>
      </c>
      <c r="AB504" s="12" t="b">
        <f t="shared" si="22"/>
        <v>0</v>
      </c>
      <c r="AC504" s="13">
        <f t="shared" si="20"/>
        <v>0</v>
      </c>
    </row>
    <row r="505" spans="1:29" outlineLevel="6" x14ac:dyDescent="0.25">
      <c r="A505" s="1" t="s">
        <v>213</v>
      </c>
      <c r="B505" s="1" t="s">
        <v>220</v>
      </c>
      <c r="C505" s="1" t="s">
        <v>211</v>
      </c>
      <c r="D505" s="1"/>
      <c r="E505" s="1" t="s">
        <v>724</v>
      </c>
      <c r="F505" s="1" t="s">
        <v>725</v>
      </c>
      <c r="G505" s="2">
        <v>20</v>
      </c>
      <c r="H505" s="2">
        <v>0</v>
      </c>
      <c r="I505" s="2">
        <v>5</v>
      </c>
      <c r="J505" s="2">
        <v>0</v>
      </c>
      <c r="K505" s="2">
        <v>0</v>
      </c>
      <c r="L505" s="2">
        <v>0</v>
      </c>
      <c r="M505" s="2">
        <v>1</v>
      </c>
      <c r="N505" s="2">
        <v>0</v>
      </c>
      <c r="O505" s="2">
        <v>0</v>
      </c>
      <c r="P505" s="2">
        <v>0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2">
        <v>0</v>
      </c>
      <c r="Z505" s="2">
        <v>0</v>
      </c>
      <c r="AA505" s="11">
        <f t="shared" si="21"/>
        <v>1</v>
      </c>
      <c r="AB505" s="12" t="b">
        <f t="shared" si="22"/>
        <v>0</v>
      </c>
      <c r="AC505" s="13">
        <f t="shared" si="20"/>
        <v>0</v>
      </c>
    </row>
    <row r="506" spans="1:29" outlineLevel="6" x14ac:dyDescent="0.25">
      <c r="A506" s="1" t="s">
        <v>213</v>
      </c>
      <c r="B506" s="1" t="s">
        <v>220</v>
      </c>
      <c r="C506" s="1" t="s">
        <v>211</v>
      </c>
      <c r="D506" s="1"/>
      <c r="E506" s="1" t="s">
        <v>571</v>
      </c>
      <c r="F506" s="1" t="s">
        <v>572</v>
      </c>
      <c r="G506" s="2">
        <v>170</v>
      </c>
      <c r="H506" s="2">
        <v>0</v>
      </c>
      <c r="I506" s="2">
        <v>3</v>
      </c>
      <c r="J506" s="2">
        <v>1</v>
      </c>
      <c r="K506" s="2">
        <v>0</v>
      </c>
      <c r="L506" s="2">
        <v>0</v>
      </c>
      <c r="M506" s="2">
        <v>1</v>
      </c>
      <c r="N506" s="2">
        <v>0</v>
      </c>
      <c r="O506" s="2">
        <v>2</v>
      </c>
      <c r="P506" s="2">
        <v>1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2">
        <v>26</v>
      </c>
      <c r="AA506" s="11">
        <f t="shared" si="21"/>
        <v>30</v>
      </c>
      <c r="AB506" s="12" t="b">
        <f t="shared" si="22"/>
        <v>0</v>
      </c>
      <c r="AC506" s="13">
        <f t="shared" si="20"/>
        <v>0</v>
      </c>
    </row>
    <row r="507" spans="1:29" outlineLevel="6" x14ac:dyDescent="0.25">
      <c r="A507" s="1" t="s">
        <v>213</v>
      </c>
      <c r="B507" s="1" t="s">
        <v>220</v>
      </c>
      <c r="C507" s="1" t="s">
        <v>211</v>
      </c>
      <c r="D507" s="1"/>
      <c r="E507" s="1" t="s">
        <v>722</v>
      </c>
      <c r="F507" s="1" t="s">
        <v>723</v>
      </c>
      <c r="G507" s="2">
        <v>77</v>
      </c>
      <c r="H507" s="2">
        <v>0</v>
      </c>
      <c r="I507" s="2">
        <v>6</v>
      </c>
      <c r="J507" s="2">
        <v>0</v>
      </c>
      <c r="K507" s="2">
        <v>0</v>
      </c>
      <c r="L507" s="2">
        <v>0</v>
      </c>
      <c r="M507" s="2">
        <v>1</v>
      </c>
      <c r="N507" s="2">
        <v>0</v>
      </c>
      <c r="O507" s="2">
        <v>1</v>
      </c>
      <c r="P507" s="2">
        <v>0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8</v>
      </c>
      <c r="AA507" s="11">
        <f t="shared" si="21"/>
        <v>10</v>
      </c>
      <c r="AB507" s="12" t="b">
        <f t="shared" si="22"/>
        <v>0</v>
      </c>
      <c r="AC507" s="13">
        <f t="shared" si="20"/>
        <v>0</v>
      </c>
    </row>
    <row r="508" spans="1:29" outlineLevel="6" x14ac:dyDescent="0.25">
      <c r="A508" s="1" t="s">
        <v>213</v>
      </c>
      <c r="B508" s="1" t="s">
        <v>220</v>
      </c>
      <c r="C508" s="1" t="s">
        <v>211</v>
      </c>
      <c r="D508" s="1"/>
      <c r="E508" s="1" t="s">
        <v>732</v>
      </c>
      <c r="F508" s="1" t="s">
        <v>733</v>
      </c>
      <c r="G508" s="2">
        <v>150</v>
      </c>
      <c r="H508" s="2">
        <v>132</v>
      </c>
      <c r="I508" s="2">
        <v>3</v>
      </c>
      <c r="J508" s="2">
        <v>0</v>
      </c>
      <c r="K508" s="2">
        <v>0</v>
      </c>
      <c r="L508" s="2">
        <v>0</v>
      </c>
      <c r="M508" s="2">
        <v>1</v>
      </c>
      <c r="N508" s="2">
        <v>0</v>
      </c>
      <c r="O508" s="2">
        <v>1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  <c r="Z508" s="2">
        <v>8</v>
      </c>
      <c r="AA508" s="11">
        <f t="shared" si="21"/>
        <v>10</v>
      </c>
      <c r="AB508" s="12" t="b">
        <f t="shared" si="22"/>
        <v>0</v>
      </c>
      <c r="AC508" s="13">
        <f t="shared" si="20"/>
        <v>0</v>
      </c>
    </row>
    <row r="509" spans="1:29" outlineLevel="6" x14ac:dyDescent="0.25">
      <c r="A509" s="1" t="s">
        <v>213</v>
      </c>
      <c r="B509" s="1" t="s">
        <v>220</v>
      </c>
      <c r="C509" s="1" t="s">
        <v>211</v>
      </c>
      <c r="D509" s="1"/>
      <c r="E509" s="1" t="s">
        <v>726</v>
      </c>
      <c r="F509" s="1" t="s">
        <v>727</v>
      </c>
      <c r="G509" s="2">
        <v>39</v>
      </c>
      <c r="H509" s="2">
        <v>2</v>
      </c>
      <c r="I509" s="2">
        <v>3</v>
      </c>
      <c r="J509" s="2">
        <v>0</v>
      </c>
      <c r="K509" s="2">
        <v>0</v>
      </c>
      <c r="L509" s="2">
        <v>0</v>
      </c>
      <c r="M509" s="2">
        <v>1</v>
      </c>
      <c r="N509" s="2">
        <v>0</v>
      </c>
      <c r="O509" s="2">
        <v>1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">
        <v>0</v>
      </c>
      <c r="Z509" s="2">
        <v>4</v>
      </c>
      <c r="AA509" s="11">
        <f t="shared" si="21"/>
        <v>6</v>
      </c>
      <c r="AB509" s="12" t="b">
        <f t="shared" si="22"/>
        <v>0</v>
      </c>
      <c r="AC509" s="13">
        <f t="shared" si="20"/>
        <v>0</v>
      </c>
    </row>
    <row r="510" spans="1:29" outlineLevel="6" x14ac:dyDescent="0.25">
      <c r="A510" s="1" t="s">
        <v>213</v>
      </c>
      <c r="B510" s="1" t="s">
        <v>220</v>
      </c>
      <c r="C510" s="1" t="s">
        <v>211</v>
      </c>
      <c r="D510" s="1"/>
      <c r="E510" s="1" t="s">
        <v>742</v>
      </c>
      <c r="F510" s="1" t="s">
        <v>743</v>
      </c>
      <c r="G510" s="2">
        <v>105</v>
      </c>
      <c r="H510" s="2">
        <v>89</v>
      </c>
      <c r="I510" s="2">
        <v>3</v>
      </c>
      <c r="J510" s="2">
        <v>0</v>
      </c>
      <c r="K510" s="2">
        <v>0</v>
      </c>
      <c r="L510" s="2">
        <v>0</v>
      </c>
      <c r="M510" s="2">
        <v>1</v>
      </c>
      <c r="N510" s="2">
        <v>0</v>
      </c>
      <c r="O510" s="2">
        <v>1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9</v>
      </c>
      <c r="AA510" s="11">
        <f t="shared" si="21"/>
        <v>11</v>
      </c>
      <c r="AB510" s="12" t="b">
        <f t="shared" si="22"/>
        <v>0</v>
      </c>
      <c r="AC510" s="13">
        <f t="shared" si="20"/>
        <v>0</v>
      </c>
    </row>
    <row r="511" spans="1:29" outlineLevel="6" x14ac:dyDescent="0.25">
      <c r="A511" s="1" t="s">
        <v>213</v>
      </c>
      <c r="B511" s="1" t="s">
        <v>220</v>
      </c>
      <c r="C511" s="1" t="s">
        <v>211</v>
      </c>
      <c r="D511" s="1"/>
      <c r="E511" s="1" t="s">
        <v>744</v>
      </c>
      <c r="F511" s="1" t="s">
        <v>745</v>
      </c>
      <c r="G511" s="2">
        <v>67</v>
      </c>
      <c r="H511" s="2">
        <v>55</v>
      </c>
      <c r="I511" s="2">
        <v>2</v>
      </c>
      <c r="J511" s="2">
        <v>1</v>
      </c>
      <c r="K511" s="2">
        <v>0</v>
      </c>
      <c r="L511" s="2">
        <v>0</v>
      </c>
      <c r="M511" s="2">
        <v>1</v>
      </c>
      <c r="N511" s="2">
        <v>0</v>
      </c>
      <c r="O511" s="2">
        <v>1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9</v>
      </c>
      <c r="AA511" s="11">
        <f t="shared" si="21"/>
        <v>11</v>
      </c>
      <c r="AB511" s="12" t="b">
        <f t="shared" si="22"/>
        <v>0</v>
      </c>
      <c r="AC511" s="13">
        <f t="shared" si="20"/>
        <v>0</v>
      </c>
    </row>
    <row r="512" spans="1:29" outlineLevel="6" x14ac:dyDescent="0.25">
      <c r="A512" s="1" t="s">
        <v>213</v>
      </c>
      <c r="B512" s="1" t="s">
        <v>220</v>
      </c>
      <c r="C512" s="1" t="s">
        <v>211</v>
      </c>
      <c r="D512" s="1"/>
      <c r="E512" s="1" t="s">
        <v>738</v>
      </c>
      <c r="F512" s="1" t="s">
        <v>739</v>
      </c>
      <c r="G512" s="2">
        <v>53</v>
      </c>
      <c r="H512" s="2">
        <v>41</v>
      </c>
      <c r="I512" s="2">
        <v>1</v>
      </c>
      <c r="J512" s="2">
        <v>0</v>
      </c>
      <c r="K512" s="2">
        <v>0</v>
      </c>
      <c r="L512" s="2">
        <v>0</v>
      </c>
      <c r="M512" s="2">
        <v>1</v>
      </c>
      <c r="N512" s="2">
        <v>0</v>
      </c>
      <c r="O512" s="2">
        <v>1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8</v>
      </c>
      <c r="AA512" s="11">
        <f t="shared" si="21"/>
        <v>10</v>
      </c>
      <c r="AB512" s="12" t="b">
        <f t="shared" si="22"/>
        <v>0</v>
      </c>
      <c r="AC512" s="13">
        <f t="shared" si="20"/>
        <v>0</v>
      </c>
    </row>
    <row r="513" spans="1:29" outlineLevel="6" x14ac:dyDescent="0.25">
      <c r="A513" s="1" t="s">
        <v>213</v>
      </c>
      <c r="B513" s="1" t="s">
        <v>220</v>
      </c>
      <c r="C513" s="1" t="s">
        <v>211</v>
      </c>
      <c r="D513" s="1"/>
      <c r="E513" s="1" t="s">
        <v>573</v>
      </c>
      <c r="F513" s="1" t="s">
        <v>574</v>
      </c>
      <c r="G513" s="2">
        <v>352</v>
      </c>
      <c r="H513" s="2">
        <v>0</v>
      </c>
      <c r="I513" s="2">
        <v>5</v>
      </c>
      <c r="J513" s="2">
        <v>5</v>
      </c>
      <c r="K513" s="2">
        <v>0</v>
      </c>
      <c r="L513" s="2">
        <v>0</v>
      </c>
      <c r="M513" s="2">
        <v>1</v>
      </c>
      <c r="N513" s="2">
        <v>0</v>
      </c>
      <c r="O513" s="2">
        <v>2</v>
      </c>
      <c r="P513" s="2">
        <v>1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20</v>
      </c>
      <c r="AA513" s="11">
        <f t="shared" si="21"/>
        <v>24</v>
      </c>
      <c r="AB513" s="12" t="b">
        <f t="shared" si="22"/>
        <v>0</v>
      </c>
      <c r="AC513" s="13">
        <f t="shared" si="20"/>
        <v>0</v>
      </c>
    </row>
    <row r="514" spans="1:29" outlineLevel="6" x14ac:dyDescent="0.25">
      <c r="A514" s="1" t="s">
        <v>213</v>
      </c>
      <c r="B514" s="1" t="s">
        <v>220</v>
      </c>
      <c r="C514" s="1" t="s">
        <v>211</v>
      </c>
      <c r="D514" s="1"/>
      <c r="E514" s="1" t="s">
        <v>728</v>
      </c>
      <c r="F514" s="1" t="s">
        <v>729</v>
      </c>
      <c r="G514" s="2">
        <v>112</v>
      </c>
      <c r="H514" s="2">
        <v>39</v>
      </c>
      <c r="I514" s="2">
        <v>5</v>
      </c>
      <c r="J514" s="2">
        <v>1</v>
      </c>
      <c r="K514" s="2">
        <v>0</v>
      </c>
      <c r="L514" s="2">
        <v>0</v>
      </c>
      <c r="M514" s="2">
        <v>1</v>
      </c>
      <c r="N514" s="2">
        <v>0</v>
      </c>
      <c r="O514" s="2">
        <v>1</v>
      </c>
      <c r="P514" s="2">
        <v>0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0</v>
      </c>
      <c r="Z514" s="2">
        <v>7</v>
      </c>
      <c r="AA514" s="11">
        <f t="shared" si="21"/>
        <v>9</v>
      </c>
      <c r="AB514" s="12" t="b">
        <f t="shared" si="22"/>
        <v>0</v>
      </c>
      <c r="AC514" s="13">
        <f t="shared" si="20"/>
        <v>0</v>
      </c>
    </row>
    <row r="515" spans="1:29" outlineLevel="6" x14ac:dyDescent="0.25">
      <c r="A515" s="1" t="s">
        <v>213</v>
      </c>
      <c r="B515" s="1" t="s">
        <v>220</v>
      </c>
      <c r="C515" s="1" t="s">
        <v>211</v>
      </c>
      <c r="D515" s="1"/>
      <c r="E515" s="1" t="s">
        <v>736</v>
      </c>
      <c r="F515" s="1" t="s">
        <v>737</v>
      </c>
      <c r="G515" s="2">
        <v>68</v>
      </c>
      <c r="H515" s="2">
        <v>42</v>
      </c>
      <c r="I515" s="2">
        <v>2</v>
      </c>
      <c r="J515" s="2">
        <v>0</v>
      </c>
      <c r="K515" s="2">
        <v>0</v>
      </c>
      <c r="L515" s="2">
        <v>0</v>
      </c>
      <c r="M515" s="2">
        <v>1</v>
      </c>
      <c r="N515" s="2">
        <v>0</v>
      </c>
      <c r="O515" s="2">
        <v>1</v>
      </c>
      <c r="P515" s="2">
        <v>0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2">
        <v>8</v>
      </c>
      <c r="AA515" s="11">
        <f t="shared" si="21"/>
        <v>10</v>
      </c>
      <c r="AB515" s="12" t="b">
        <f t="shared" si="22"/>
        <v>0</v>
      </c>
      <c r="AC515" s="13">
        <f t="shared" si="20"/>
        <v>0</v>
      </c>
    </row>
    <row r="516" spans="1:29" outlineLevel="6" x14ac:dyDescent="0.25">
      <c r="A516" s="1" t="s">
        <v>213</v>
      </c>
      <c r="B516" s="1" t="s">
        <v>220</v>
      </c>
      <c r="C516" s="1" t="s">
        <v>211</v>
      </c>
      <c r="D516" s="1"/>
      <c r="E516" s="1" t="s">
        <v>730</v>
      </c>
      <c r="F516" s="1" t="s">
        <v>731</v>
      </c>
      <c r="G516" s="2">
        <v>41</v>
      </c>
      <c r="H516" s="2">
        <v>0</v>
      </c>
      <c r="I516" s="2">
        <v>2</v>
      </c>
      <c r="J516" s="2">
        <v>0</v>
      </c>
      <c r="K516" s="2">
        <v>0</v>
      </c>
      <c r="L516" s="2">
        <v>0</v>
      </c>
      <c r="M516" s="2">
        <v>1</v>
      </c>
      <c r="N516" s="2">
        <v>0</v>
      </c>
      <c r="O516" s="2">
        <v>1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5</v>
      </c>
      <c r="AA516" s="11">
        <f t="shared" si="21"/>
        <v>7</v>
      </c>
      <c r="AB516" s="12" t="b">
        <f t="shared" si="22"/>
        <v>0</v>
      </c>
      <c r="AC516" s="13">
        <f t="shared" si="20"/>
        <v>0</v>
      </c>
    </row>
    <row r="517" spans="1:29" outlineLevel="6" x14ac:dyDescent="0.25">
      <c r="A517" s="1" t="s">
        <v>213</v>
      </c>
      <c r="B517" s="1" t="s">
        <v>220</v>
      </c>
      <c r="C517" s="1" t="s">
        <v>211</v>
      </c>
      <c r="D517" s="1"/>
      <c r="E517" s="1" t="s">
        <v>586</v>
      </c>
      <c r="F517" s="1" t="s">
        <v>587</v>
      </c>
      <c r="G517" s="2">
        <v>71</v>
      </c>
      <c r="H517" s="2">
        <v>14</v>
      </c>
      <c r="I517" s="2">
        <v>2</v>
      </c>
      <c r="J517" s="2">
        <v>1</v>
      </c>
      <c r="K517" s="2">
        <v>0</v>
      </c>
      <c r="L517" s="2">
        <v>0</v>
      </c>
      <c r="M517" s="2">
        <v>1</v>
      </c>
      <c r="N517" s="2">
        <v>0</v>
      </c>
      <c r="O517" s="2">
        <v>1</v>
      </c>
      <c r="P517" s="2">
        <v>0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7</v>
      </c>
      <c r="AA517" s="11">
        <f t="shared" si="21"/>
        <v>9</v>
      </c>
      <c r="AB517" s="12" t="b">
        <f t="shared" si="22"/>
        <v>0</v>
      </c>
      <c r="AC517" s="13">
        <f t="shared" si="20"/>
        <v>0</v>
      </c>
    </row>
    <row r="518" spans="1:29" outlineLevel="6" x14ac:dyDescent="0.25">
      <c r="A518" s="1" t="s">
        <v>213</v>
      </c>
      <c r="B518" s="1" t="s">
        <v>220</v>
      </c>
      <c r="C518" s="1" t="s">
        <v>211</v>
      </c>
      <c r="D518" s="1"/>
      <c r="E518" s="1" t="s">
        <v>818</v>
      </c>
      <c r="F518" s="1" t="s">
        <v>819</v>
      </c>
      <c r="G518" s="2">
        <v>59</v>
      </c>
      <c r="H518" s="2">
        <v>0</v>
      </c>
      <c r="I518" s="2">
        <v>2</v>
      </c>
      <c r="J518" s="2">
        <v>0</v>
      </c>
      <c r="K518" s="2">
        <v>0</v>
      </c>
      <c r="L518" s="2">
        <v>0</v>
      </c>
      <c r="M518" s="2">
        <v>1</v>
      </c>
      <c r="N518" s="2">
        <v>0</v>
      </c>
      <c r="O518" s="2">
        <v>1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8</v>
      </c>
      <c r="AA518" s="11">
        <f t="shared" si="21"/>
        <v>10</v>
      </c>
      <c r="AB518" s="12" t="b">
        <f t="shared" si="22"/>
        <v>0</v>
      </c>
      <c r="AC518" s="13">
        <f t="shared" si="20"/>
        <v>0</v>
      </c>
    </row>
    <row r="519" spans="1:29" outlineLevel="6" x14ac:dyDescent="0.25">
      <c r="A519" s="1" t="s">
        <v>213</v>
      </c>
      <c r="B519" s="1" t="s">
        <v>220</v>
      </c>
      <c r="C519" s="1" t="s">
        <v>211</v>
      </c>
      <c r="D519" s="1"/>
      <c r="E519" s="1" t="s">
        <v>774</v>
      </c>
      <c r="F519" s="1" t="s">
        <v>775</v>
      </c>
      <c r="G519" s="2">
        <v>84</v>
      </c>
      <c r="H519" s="2">
        <v>2</v>
      </c>
      <c r="I519" s="2">
        <v>11</v>
      </c>
      <c r="J519" s="2">
        <v>0</v>
      </c>
      <c r="K519" s="2">
        <v>0</v>
      </c>
      <c r="L519" s="2">
        <v>0</v>
      </c>
      <c r="M519" s="2">
        <v>1</v>
      </c>
      <c r="N519" s="2">
        <v>0</v>
      </c>
      <c r="O519" s="2">
        <v>2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7</v>
      </c>
      <c r="AA519" s="11">
        <f t="shared" si="21"/>
        <v>10</v>
      </c>
      <c r="AB519" s="12" t="b">
        <f t="shared" si="22"/>
        <v>0</v>
      </c>
      <c r="AC519" s="13">
        <f t="shared" si="20"/>
        <v>0</v>
      </c>
    </row>
    <row r="520" spans="1:29" outlineLevel="6" x14ac:dyDescent="0.25">
      <c r="A520" s="1" t="s">
        <v>213</v>
      </c>
      <c r="B520" s="1" t="s">
        <v>220</v>
      </c>
      <c r="C520" s="1" t="s">
        <v>211</v>
      </c>
      <c r="D520" s="1"/>
      <c r="E520" s="1" t="s">
        <v>816</v>
      </c>
      <c r="F520" s="1" t="s">
        <v>817</v>
      </c>
      <c r="G520" s="2">
        <v>62</v>
      </c>
      <c r="H520" s="2">
        <v>0</v>
      </c>
      <c r="I520" s="2">
        <v>2</v>
      </c>
      <c r="J520" s="2">
        <v>0</v>
      </c>
      <c r="K520" s="2">
        <v>0</v>
      </c>
      <c r="L520" s="2">
        <v>0</v>
      </c>
      <c r="M520" s="2">
        <v>1</v>
      </c>
      <c r="N520" s="2">
        <v>0</v>
      </c>
      <c r="O520" s="2">
        <v>1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8</v>
      </c>
      <c r="AA520" s="11">
        <f t="shared" si="21"/>
        <v>10</v>
      </c>
      <c r="AB520" s="12" t="b">
        <f t="shared" si="22"/>
        <v>0</v>
      </c>
      <c r="AC520" s="13">
        <f t="shared" si="20"/>
        <v>0</v>
      </c>
    </row>
    <row r="521" spans="1:29" outlineLevel="6" x14ac:dyDescent="0.25">
      <c r="A521" s="1" t="s">
        <v>213</v>
      </c>
      <c r="B521" s="1" t="s">
        <v>220</v>
      </c>
      <c r="C521" s="1" t="s">
        <v>211</v>
      </c>
      <c r="D521" s="1"/>
      <c r="E521" s="1" t="s">
        <v>584</v>
      </c>
      <c r="F521" s="1" t="s">
        <v>585</v>
      </c>
      <c r="G521" s="2">
        <v>90</v>
      </c>
      <c r="H521" s="2">
        <v>10</v>
      </c>
      <c r="I521" s="2">
        <v>1</v>
      </c>
      <c r="J521" s="2">
        <v>1</v>
      </c>
      <c r="K521" s="2">
        <v>0</v>
      </c>
      <c r="L521" s="2">
        <v>0</v>
      </c>
      <c r="M521" s="2">
        <v>1</v>
      </c>
      <c r="N521" s="2">
        <v>0</v>
      </c>
      <c r="O521" s="2">
        <v>1</v>
      </c>
      <c r="P521" s="2">
        <v>1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7</v>
      </c>
      <c r="AA521" s="11">
        <f t="shared" si="21"/>
        <v>10</v>
      </c>
      <c r="AB521" s="12" t="b">
        <f t="shared" si="22"/>
        <v>0</v>
      </c>
      <c r="AC521" s="13">
        <f t="shared" si="20"/>
        <v>0</v>
      </c>
    </row>
    <row r="522" spans="1:29" outlineLevel="6" x14ac:dyDescent="0.25">
      <c r="A522" s="1" t="s">
        <v>213</v>
      </c>
      <c r="B522" s="1" t="s">
        <v>220</v>
      </c>
      <c r="C522" s="1" t="s">
        <v>211</v>
      </c>
      <c r="D522" s="1"/>
      <c r="E522" s="1" t="s">
        <v>772</v>
      </c>
      <c r="F522" s="1" t="s">
        <v>773</v>
      </c>
      <c r="G522" s="2">
        <v>65</v>
      </c>
      <c r="H522" s="2">
        <v>0</v>
      </c>
      <c r="I522" s="2">
        <v>7</v>
      </c>
      <c r="J522" s="2">
        <v>0</v>
      </c>
      <c r="K522" s="2">
        <v>0</v>
      </c>
      <c r="L522" s="2">
        <v>0</v>
      </c>
      <c r="M522" s="2">
        <v>1</v>
      </c>
      <c r="N522" s="2">
        <v>0</v>
      </c>
      <c r="O522" s="2">
        <v>1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6</v>
      </c>
      <c r="AA522" s="11">
        <f t="shared" si="21"/>
        <v>8</v>
      </c>
      <c r="AB522" s="12" t="b">
        <f t="shared" si="22"/>
        <v>0</v>
      </c>
      <c r="AC522" s="13">
        <f t="shared" si="20"/>
        <v>0</v>
      </c>
    </row>
    <row r="523" spans="1:29" outlineLevel="6" x14ac:dyDescent="0.25">
      <c r="A523" s="1" t="s">
        <v>213</v>
      </c>
      <c r="B523" s="1" t="s">
        <v>220</v>
      </c>
      <c r="C523" s="1" t="s">
        <v>211</v>
      </c>
      <c r="D523" s="1"/>
      <c r="E523" s="1" t="s">
        <v>820</v>
      </c>
      <c r="F523" s="1" t="s">
        <v>821</v>
      </c>
      <c r="G523" s="2">
        <v>56</v>
      </c>
      <c r="H523" s="2">
        <v>0</v>
      </c>
      <c r="I523" s="2">
        <v>10</v>
      </c>
      <c r="J523" s="2">
        <v>0</v>
      </c>
      <c r="K523" s="2">
        <v>0</v>
      </c>
      <c r="L523" s="2">
        <v>0</v>
      </c>
      <c r="M523" s="2">
        <v>1</v>
      </c>
      <c r="N523" s="2">
        <v>0</v>
      </c>
      <c r="O523" s="2">
        <v>1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5</v>
      </c>
      <c r="AA523" s="11">
        <f t="shared" si="21"/>
        <v>7</v>
      </c>
      <c r="AB523" s="12" t="b">
        <f t="shared" si="22"/>
        <v>0</v>
      </c>
      <c r="AC523" s="13">
        <f t="shared" si="20"/>
        <v>0</v>
      </c>
    </row>
    <row r="524" spans="1:29" outlineLevel="6" x14ac:dyDescent="0.25">
      <c r="A524" s="1" t="s">
        <v>213</v>
      </c>
      <c r="B524" s="1" t="s">
        <v>220</v>
      </c>
      <c r="C524" s="1" t="s">
        <v>211</v>
      </c>
      <c r="D524" s="1"/>
      <c r="E524" s="1" t="s">
        <v>485</v>
      </c>
      <c r="F524" s="1" t="s">
        <v>486</v>
      </c>
      <c r="G524" s="2">
        <v>12</v>
      </c>
      <c r="H524" s="2">
        <v>0</v>
      </c>
      <c r="I524" s="2">
        <v>1</v>
      </c>
      <c r="J524" s="2">
        <v>0</v>
      </c>
      <c r="K524" s="2">
        <v>0</v>
      </c>
      <c r="L524" s="2">
        <v>0</v>
      </c>
      <c r="M524" s="2">
        <v>1</v>
      </c>
      <c r="N524" s="2">
        <v>0</v>
      </c>
      <c r="O524" s="2">
        <v>0</v>
      </c>
      <c r="P524" s="2">
        <v>0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  <c r="Y524" s="2">
        <v>0</v>
      </c>
      <c r="Z524" s="2">
        <v>0</v>
      </c>
      <c r="AA524" s="11">
        <f t="shared" si="21"/>
        <v>1</v>
      </c>
      <c r="AB524" s="12" t="b">
        <f t="shared" si="22"/>
        <v>0</v>
      </c>
      <c r="AC524" s="13">
        <f t="shared" si="20"/>
        <v>0</v>
      </c>
    </row>
    <row r="525" spans="1:29" outlineLevel="6" x14ac:dyDescent="0.25">
      <c r="A525" s="1" t="s">
        <v>213</v>
      </c>
      <c r="B525" s="1" t="s">
        <v>220</v>
      </c>
      <c r="C525" s="1" t="s">
        <v>211</v>
      </c>
      <c r="D525" s="1"/>
      <c r="E525" s="1" t="s">
        <v>471</v>
      </c>
      <c r="F525" s="1" t="s">
        <v>472</v>
      </c>
      <c r="G525" s="2">
        <v>297</v>
      </c>
      <c r="H525" s="2">
        <v>0</v>
      </c>
      <c r="I525" s="2">
        <v>7</v>
      </c>
      <c r="J525" s="2">
        <v>1</v>
      </c>
      <c r="K525" s="2">
        <v>0</v>
      </c>
      <c r="L525" s="2">
        <v>0</v>
      </c>
      <c r="M525" s="2">
        <v>1</v>
      </c>
      <c r="N525" s="2">
        <v>0</v>
      </c>
      <c r="O525" s="2">
        <v>4</v>
      </c>
      <c r="P525" s="2">
        <v>4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14</v>
      </c>
      <c r="AA525" s="11">
        <f t="shared" si="21"/>
        <v>23</v>
      </c>
      <c r="AB525" s="12" t="b">
        <f t="shared" si="22"/>
        <v>0</v>
      </c>
      <c r="AC525" s="13">
        <f t="shared" si="20"/>
        <v>0</v>
      </c>
    </row>
    <row r="526" spans="1:29" outlineLevel="6" x14ac:dyDescent="0.25">
      <c r="A526" s="1" t="s">
        <v>213</v>
      </c>
      <c r="B526" s="1" t="s">
        <v>220</v>
      </c>
      <c r="C526" s="1" t="s">
        <v>211</v>
      </c>
      <c r="D526" s="1"/>
      <c r="E526" s="1" t="s">
        <v>378</v>
      </c>
      <c r="F526" s="1" t="s">
        <v>379</v>
      </c>
      <c r="G526" s="2">
        <v>465</v>
      </c>
      <c r="H526" s="2">
        <v>4</v>
      </c>
      <c r="I526" s="2">
        <v>14</v>
      </c>
      <c r="J526" s="2">
        <v>14</v>
      </c>
      <c r="K526" s="2">
        <v>0</v>
      </c>
      <c r="L526" s="2">
        <v>0</v>
      </c>
      <c r="M526" s="2">
        <v>1</v>
      </c>
      <c r="N526" s="2">
        <v>1</v>
      </c>
      <c r="O526" s="2">
        <v>3</v>
      </c>
      <c r="P526" s="2">
        <v>2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26</v>
      </c>
      <c r="AA526" s="11">
        <f t="shared" si="21"/>
        <v>33</v>
      </c>
      <c r="AB526" s="12" t="b">
        <f t="shared" si="22"/>
        <v>0</v>
      </c>
      <c r="AC526" s="13">
        <f t="shared" si="20"/>
        <v>0</v>
      </c>
    </row>
    <row r="527" spans="1:29" outlineLevel="6" x14ac:dyDescent="0.25">
      <c r="A527" s="1" t="s">
        <v>213</v>
      </c>
      <c r="B527" s="1" t="s">
        <v>220</v>
      </c>
      <c r="C527" s="1" t="s">
        <v>211</v>
      </c>
      <c r="D527" s="1"/>
      <c r="E527" s="1" t="s">
        <v>392</v>
      </c>
      <c r="F527" s="1" t="s">
        <v>393</v>
      </c>
      <c r="G527" s="2">
        <v>339</v>
      </c>
      <c r="H527" s="2">
        <v>2</v>
      </c>
      <c r="I527" s="2">
        <v>5</v>
      </c>
      <c r="J527" s="2">
        <v>5</v>
      </c>
      <c r="K527" s="2">
        <v>0</v>
      </c>
      <c r="L527" s="2">
        <v>0</v>
      </c>
      <c r="M527" s="2">
        <v>1</v>
      </c>
      <c r="N527" s="2">
        <v>1</v>
      </c>
      <c r="O527" s="2">
        <v>5</v>
      </c>
      <c r="P527" s="2">
        <v>3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2">
        <v>34</v>
      </c>
      <c r="AA527" s="11">
        <f t="shared" si="21"/>
        <v>44</v>
      </c>
      <c r="AB527" s="12" t="b">
        <f t="shared" si="22"/>
        <v>0</v>
      </c>
      <c r="AC527" s="13">
        <f t="shared" si="20"/>
        <v>0</v>
      </c>
    </row>
    <row r="528" spans="1:29" outlineLevel="6" x14ac:dyDescent="0.25">
      <c r="A528" s="1" t="s">
        <v>213</v>
      </c>
      <c r="B528" s="1" t="s">
        <v>220</v>
      </c>
      <c r="C528" s="1" t="s">
        <v>211</v>
      </c>
      <c r="D528" s="1"/>
      <c r="E528" s="1" t="s">
        <v>388</v>
      </c>
      <c r="F528" s="1" t="s">
        <v>389</v>
      </c>
      <c r="G528" s="2">
        <v>568</v>
      </c>
      <c r="H528" s="2">
        <v>0</v>
      </c>
      <c r="I528" s="2">
        <v>5</v>
      </c>
      <c r="J528" s="2">
        <v>0</v>
      </c>
      <c r="K528" s="2">
        <v>0</v>
      </c>
      <c r="L528" s="2">
        <v>0</v>
      </c>
      <c r="M528" s="2">
        <v>1</v>
      </c>
      <c r="N528" s="2">
        <v>1</v>
      </c>
      <c r="O528" s="2">
        <v>5</v>
      </c>
      <c r="P528" s="2">
        <v>4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v>0</v>
      </c>
      <c r="Z528" s="2">
        <v>18</v>
      </c>
      <c r="AA528" s="11">
        <f t="shared" si="21"/>
        <v>29</v>
      </c>
      <c r="AB528" s="12" t="b">
        <f t="shared" si="22"/>
        <v>0</v>
      </c>
      <c r="AC528" s="13">
        <f t="shared" si="20"/>
        <v>0</v>
      </c>
    </row>
    <row r="529" spans="1:29" outlineLevel="6" x14ac:dyDescent="0.25">
      <c r="A529" s="1" t="s">
        <v>213</v>
      </c>
      <c r="B529" s="1" t="s">
        <v>220</v>
      </c>
      <c r="C529" s="1" t="s">
        <v>211</v>
      </c>
      <c r="D529" s="1"/>
      <c r="E529" s="1" t="s">
        <v>561</v>
      </c>
      <c r="F529" s="1" t="s">
        <v>562</v>
      </c>
      <c r="G529" s="2">
        <v>281</v>
      </c>
      <c r="H529" s="2">
        <v>0</v>
      </c>
      <c r="I529" s="2">
        <v>2</v>
      </c>
      <c r="J529" s="2">
        <v>1</v>
      </c>
      <c r="K529" s="2">
        <v>0</v>
      </c>
      <c r="L529" s="2">
        <v>0</v>
      </c>
      <c r="M529" s="2">
        <v>1</v>
      </c>
      <c r="N529" s="2">
        <v>0</v>
      </c>
      <c r="O529" s="2">
        <v>2</v>
      </c>
      <c r="P529" s="2">
        <v>1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2">
        <v>23</v>
      </c>
      <c r="AA529" s="11">
        <f t="shared" si="21"/>
        <v>27</v>
      </c>
      <c r="AB529" s="12" t="b">
        <f t="shared" si="22"/>
        <v>0</v>
      </c>
      <c r="AC529" s="13">
        <f t="shared" si="20"/>
        <v>0</v>
      </c>
    </row>
    <row r="530" spans="1:29" outlineLevel="6" x14ac:dyDescent="0.25">
      <c r="A530" s="1" t="s">
        <v>213</v>
      </c>
      <c r="B530" s="1" t="s">
        <v>220</v>
      </c>
      <c r="C530" s="1" t="s">
        <v>211</v>
      </c>
      <c r="D530" s="1"/>
      <c r="E530" s="1" t="s">
        <v>477</v>
      </c>
      <c r="F530" s="1" t="s">
        <v>478</v>
      </c>
      <c r="G530" s="2">
        <v>4</v>
      </c>
      <c r="H530" s="2">
        <v>0</v>
      </c>
      <c r="I530" s="2">
        <v>8</v>
      </c>
      <c r="J530" s="2">
        <v>0</v>
      </c>
      <c r="K530" s="2">
        <v>0</v>
      </c>
      <c r="L530" s="2">
        <v>0</v>
      </c>
      <c r="M530" s="2">
        <v>1</v>
      </c>
      <c r="N530" s="2">
        <v>0</v>
      </c>
      <c r="O530" s="2">
        <v>0</v>
      </c>
      <c r="P530" s="2">
        <v>0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2">
        <v>0</v>
      </c>
      <c r="Z530" s="2">
        <v>0</v>
      </c>
      <c r="AA530" s="11">
        <f t="shared" si="21"/>
        <v>1</v>
      </c>
      <c r="AB530" s="12" t="b">
        <f t="shared" si="22"/>
        <v>0</v>
      </c>
      <c r="AC530" s="13">
        <f t="shared" si="20"/>
        <v>0</v>
      </c>
    </row>
    <row r="531" spans="1:29" outlineLevel="6" x14ac:dyDescent="0.25">
      <c r="A531" s="1" t="s">
        <v>213</v>
      </c>
      <c r="B531" s="1" t="s">
        <v>220</v>
      </c>
      <c r="C531" s="1" t="s">
        <v>211</v>
      </c>
      <c r="D531" s="1"/>
      <c r="E531" s="1" t="s">
        <v>338</v>
      </c>
      <c r="F531" s="1" t="s">
        <v>339</v>
      </c>
      <c r="G531" s="2">
        <v>465</v>
      </c>
      <c r="H531" s="2">
        <v>0</v>
      </c>
      <c r="I531" s="2">
        <v>14</v>
      </c>
      <c r="J531" s="2">
        <v>14</v>
      </c>
      <c r="K531" s="2">
        <v>0</v>
      </c>
      <c r="L531" s="2">
        <v>0</v>
      </c>
      <c r="M531" s="2">
        <v>1</v>
      </c>
      <c r="N531" s="2">
        <v>1</v>
      </c>
      <c r="O531" s="2">
        <v>4</v>
      </c>
      <c r="P531" s="2">
        <v>3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22</v>
      </c>
      <c r="AA531" s="11">
        <f t="shared" si="21"/>
        <v>31</v>
      </c>
      <c r="AB531" s="12" t="b">
        <f t="shared" si="22"/>
        <v>0</v>
      </c>
      <c r="AC531" s="13">
        <f t="shared" si="20"/>
        <v>0</v>
      </c>
    </row>
    <row r="532" spans="1:29" outlineLevel="6" x14ac:dyDescent="0.25">
      <c r="A532" s="1" t="s">
        <v>213</v>
      </c>
      <c r="B532" s="1" t="s">
        <v>220</v>
      </c>
      <c r="C532" s="1" t="s">
        <v>211</v>
      </c>
      <c r="D532" s="1"/>
      <c r="E532" s="1" t="s">
        <v>326</v>
      </c>
      <c r="F532" s="1" t="s">
        <v>327</v>
      </c>
      <c r="G532" s="2">
        <v>227</v>
      </c>
      <c r="H532" s="2">
        <v>0</v>
      </c>
      <c r="I532" s="2">
        <v>3</v>
      </c>
      <c r="J532" s="2">
        <v>0</v>
      </c>
      <c r="K532" s="2">
        <v>0</v>
      </c>
      <c r="L532" s="2">
        <v>0</v>
      </c>
      <c r="M532" s="2">
        <v>1</v>
      </c>
      <c r="N532" s="2">
        <v>1</v>
      </c>
      <c r="O532" s="2">
        <v>4</v>
      </c>
      <c r="P532" s="2">
        <v>4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0</v>
      </c>
      <c r="Z532" s="2">
        <v>19</v>
      </c>
      <c r="AA532" s="11">
        <f t="shared" si="21"/>
        <v>29</v>
      </c>
      <c r="AB532" s="12" t="b">
        <f t="shared" si="22"/>
        <v>0</v>
      </c>
      <c r="AC532" s="13">
        <f t="shared" si="20"/>
        <v>0</v>
      </c>
    </row>
    <row r="533" spans="1:29" outlineLevel="6" x14ac:dyDescent="0.25">
      <c r="A533" s="1" t="s">
        <v>213</v>
      </c>
      <c r="B533" s="1" t="s">
        <v>220</v>
      </c>
      <c r="C533" s="1" t="s">
        <v>211</v>
      </c>
      <c r="D533" s="1"/>
      <c r="E533" s="1" t="s">
        <v>542</v>
      </c>
      <c r="F533" s="1" t="s">
        <v>543</v>
      </c>
      <c r="G533" s="2">
        <v>57</v>
      </c>
      <c r="H533" s="2">
        <v>0</v>
      </c>
      <c r="I533" s="2">
        <v>19</v>
      </c>
      <c r="J533" s="2">
        <v>0</v>
      </c>
      <c r="K533" s="2">
        <v>0</v>
      </c>
      <c r="L533" s="2">
        <v>0</v>
      </c>
      <c r="M533" s="2">
        <v>1</v>
      </c>
      <c r="N533" s="2">
        <v>0</v>
      </c>
      <c r="O533" s="2">
        <v>0</v>
      </c>
      <c r="P533" s="2">
        <v>0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2">
        <v>0</v>
      </c>
      <c r="Z533" s="2">
        <v>0</v>
      </c>
      <c r="AA533" s="11">
        <f t="shared" si="21"/>
        <v>1</v>
      </c>
      <c r="AB533" s="12" t="b">
        <f t="shared" si="22"/>
        <v>0</v>
      </c>
      <c r="AC533" s="13">
        <f t="shared" si="20"/>
        <v>0</v>
      </c>
    </row>
    <row r="534" spans="1:29" outlineLevel="6" x14ac:dyDescent="0.25">
      <c r="A534" s="1" t="s">
        <v>213</v>
      </c>
      <c r="B534" s="1" t="s">
        <v>220</v>
      </c>
      <c r="C534" s="1" t="s">
        <v>211</v>
      </c>
      <c r="D534" s="1"/>
      <c r="E534" s="1" t="s">
        <v>481</v>
      </c>
      <c r="F534" s="1" t="s">
        <v>482</v>
      </c>
      <c r="G534" s="2">
        <v>996</v>
      </c>
      <c r="H534" s="2">
        <v>12</v>
      </c>
      <c r="I534" s="2">
        <v>21</v>
      </c>
      <c r="J534" s="2">
        <v>4</v>
      </c>
      <c r="K534" s="2">
        <v>0</v>
      </c>
      <c r="L534" s="2">
        <v>0</v>
      </c>
      <c r="M534" s="2">
        <v>1</v>
      </c>
      <c r="N534" s="2">
        <v>1</v>
      </c>
      <c r="O534" s="2">
        <v>5</v>
      </c>
      <c r="P534" s="2">
        <v>4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  <c r="Z534" s="2">
        <v>20</v>
      </c>
      <c r="AA534" s="11">
        <f t="shared" si="21"/>
        <v>31</v>
      </c>
      <c r="AB534" s="12" t="b">
        <f t="shared" si="22"/>
        <v>0</v>
      </c>
      <c r="AC534" s="13">
        <f t="shared" si="20"/>
        <v>0</v>
      </c>
    </row>
    <row r="535" spans="1:29" outlineLevel="6" x14ac:dyDescent="0.25">
      <c r="A535" s="1" t="s">
        <v>213</v>
      </c>
      <c r="B535" s="1" t="s">
        <v>220</v>
      </c>
      <c r="C535" s="1" t="s">
        <v>211</v>
      </c>
      <c r="D535" s="1"/>
      <c r="E535" s="1" t="s">
        <v>548</v>
      </c>
      <c r="F535" s="1" t="s">
        <v>549</v>
      </c>
      <c r="G535" s="2">
        <v>20</v>
      </c>
      <c r="H535" s="2">
        <v>0</v>
      </c>
      <c r="I535" s="2">
        <v>3</v>
      </c>
      <c r="J535" s="2">
        <v>0</v>
      </c>
      <c r="K535" s="2">
        <v>0</v>
      </c>
      <c r="L535" s="2">
        <v>0</v>
      </c>
      <c r="M535" s="2">
        <v>1</v>
      </c>
      <c r="N535" s="2">
        <v>0</v>
      </c>
      <c r="O535" s="2">
        <v>0</v>
      </c>
      <c r="P535" s="2">
        <v>0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2">
        <v>0</v>
      </c>
      <c r="AA535" s="11">
        <f t="shared" si="21"/>
        <v>1</v>
      </c>
      <c r="AB535" s="12" t="b">
        <f t="shared" si="22"/>
        <v>0</v>
      </c>
      <c r="AC535" s="13">
        <f t="shared" si="20"/>
        <v>0</v>
      </c>
    </row>
    <row r="536" spans="1:29" outlineLevel="6" x14ac:dyDescent="0.25">
      <c r="A536" s="1" t="s">
        <v>213</v>
      </c>
      <c r="B536" s="1" t="s">
        <v>220</v>
      </c>
      <c r="C536" s="1" t="s">
        <v>211</v>
      </c>
      <c r="D536" s="1"/>
      <c r="E536" s="1" t="s">
        <v>563</v>
      </c>
      <c r="F536" s="1" t="s">
        <v>564</v>
      </c>
      <c r="G536" s="2">
        <v>14</v>
      </c>
      <c r="H536" s="2">
        <v>0</v>
      </c>
      <c r="I536" s="2">
        <v>1</v>
      </c>
      <c r="J536" s="2">
        <v>0</v>
      </c>
      <c r="K536" s="2">
        <v>0</v>
      </c>
      <c r="L536" s="2">
        <v>0</v>
      </c>
      <c r="M536" s="2">
        <v>1</v>
      </c>
      <c r="N536" s="2">
        <v>0</v>
      </c>
      <c r="O536" s="2">
        <v>0</v>
      </c>
      <c r="P536" s="2">
        <v>0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2">
        <v>0</v>
      </c>
      <c r="Z536" s="2">
        <v>0</v>
      </c>
      <c r="AA536" s="11">
        <f t="shared" si="21"/>
        <v>1</v>
      </c>
      <c r="AB536" s="12" t="b">
        <f t="shared" si="22"/>
        <v>0</v>
      </c>
      <c r="AC536" s="13">
        <f t="shared" si="20"/>
        <v>0</v>
      </c>
    </row>
    <row r="537" spans="1:29" outlineLevel="6" x14ac:dyDescent="0.25">
      <c r="A537" s="1" t="s">
        <v>213</v>
      </c>
      <c r="B537" s="1" t="s">
        <v>220</v>
      </c>
      <c r="C537" s="1" t="s">
        <v>211</v>
      </c>
      <c r="D537" s="1"/>
      <c r="E537" s="1" t="s">
        <v>253</v>
      </c>
      <c r="F537" s="1" t="s">
        <v>254</v>
      </c>
      <c r="G537" s="2">
        <v>6</v>
      </c>
      <c r="H537" s="2">
        <v>0</v>
      </c>
      <c r="I537" s="2">
        <v>4</v>
      </c>
      <c r="J537" s="2">
        <v>0</v>
      </c>
      <c r="K537" s="2">
        <v>0</v>
      </c>
      <c r="L537" s="2">
        <v>0</v>
      </c>
      <c r="M537" s="2">
        <v>1</v>
      </c>
      <c r="N537" s="2">
        <v>0</v>
      </c>
      <c r="O537" s="2">
        <v>0</v>
      </c>
      <c r="P537" s="2">
        <v>0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2">
        <v>0</v>
      </c>
      <c r="Z537" s="2">
        <v>0</v>
      </c>
      <c r="AA537" s="11">
        <f t="shared" si="21"/>
        <v>1</v>
      </c>
      <c r="AB537" s="12" t="b">
        <f t="shared" si="22"/>
        <v>0</v>
      </c>
      <c r="AC537" s="13">
        <f t="shared" si="20"/>
        <v>0</v>
      </c>
    </row>
    <row r="538" spans="1:29" outlineLevel="6" x14ac:dyDescent="0.25">
      <c r="A538" s="1" t="s">
        <v>213</v>
      </c>
      <c r="B538" s="1" t="s">
        <v>220</v>
      </c>
      <c r="C538" s="1" t="s">
        <v>211</v>
      </c>
      <c r="D538" s="1"/>
      <c r="E538" s="1" t="s">
        <v>255</v>
      </c>
      <c r="F538" s="1" t="s">
        <v>256</v>
      </c>
      <c r="G538" s="2">
        <v>6</v>
      </c>
      <c r="H538" s="2">
        <v>0</v>
      </c>
      <c r="I538" s="2">
        <v>6</v>
      </c>
      <c r="J538" s="2">
        <v>0</v>
      </c>
      <c r="K538" s="2">
        <v>0</v>
      </c>
      <c r="L538" s="2">
        <v>0</v>
      </c>
      <c r="M538" s="2">
        <v>1</v>
      </c>
      <c r="N538" s="2">
        <v>0</v>
      </c>
      <c r="O538" s="2">
        <v>2</v>
      </c>
      <c r="P538" s="2">
        <v>0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2">
        <v>0</v>
      </c>
      <c r="Z538" s="2">
        <v>0</v>
      </c>
      <c r="AA538" s="11">
        <f t="shared" si="21"/>
        <v>3</v>
      </c>
      <c r="AB538" s="12" t="b">
        <f t="shared" si="22"/>
        <v>0</v>
      </c>
      <c r="AC538" s="13">
        <f t="shared" si="20"/>
        <v>0</v>
      </c>
    </row>
    <row r="539" spans="1:29" outlineLevel="6" x14ac:dyDescent="0.25">
      <c r="A539" s="1" t="s">
        <v>213</v>
      </c>
      <c r="B539" s="1" t="s">
        <v>220</v>
      </c>
      <c r="C539" s="1" t="s">
        <v>211</v>
      </c>
      <c r="D539" s="1"/>
      <c r="E539" s="1" t="s">
        <v>529</v>
      </c>
      <c r="F539" s="1" t="s">
        <v>530</v>
      </c>
      <c r="G539" s="2">
        <v>148</v>
      </c>
      <c r="H539" s="2">
        <v>0</v>
      </c>
      <c r="I539" s="2">
        <v>2</v>
      </c>
      <c r="J539" s="2">
        <v>0</v>
      </c>
      <c r="K539" s="2">
        <v>0</v>
      </c>
      <c r="L539" s="2">
        <v>0</v>
      </c>
      <c r="M539" s="2">
        <v>1</v>
      </c>
      <c r="N539" s="2">
        <v>0</v>
      </c>
      <c r="O539" s="2">
        <v>3</v>
      </c>
      <c r="P539" s="2">
        <v>3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2">
        <v>0</v>
      </c>
      <c r="Z539" s="2">
        <v>13</v>
      </c>
      <c r="AA539" s="11">
        <f t="shared" si="21"/>
        <v>20</v>
      </c>
      <c r="AB539" s="12" t="b">
        <f t="shared" si="22"/>
        <v>0</v>
      </c>
      <c r="AC539" s="13">
        <f t="shared" si="20"/>
        <v>0</v>
      </c>
    </row>
    <row r="540" spans="1:29" outlineLevel="6" x14ac:dyDescent="0.25">
      <c r="A540" s="1" t="s">
        <v>213</v>
      </c>
      <c r="B540" s="1" t="s">
        <v>220</v>
      </c>
      <c r="C540" s="1" t="s">
        <v>211</v>
      </c>
      <c r="D540" s="1"/>
      <c r="E540" s="1" t="s">
        <v>380</v>
      </c>
      <c r="F540" s="1" t="s">
        <v>381</v>
      </c>
      <c r="G540" s="2">
        <v>1719</v>
      </c>
      <c r="H540" s="2">
        <v>15</v>
      </c>
      <c r="I540" s="2">
        <v>19</v>
      </c>
      <c r="J540" s="2">
        <v>19</v>
      </c>
      <c r="K540" s="2">
        <v>0</v>
      </c>
      <c r="L540" s="2">
        <v>0</v>
      </c>
      <c r="M540" s="2">
        <v>1</v>
      </c>
      <c r="N540" s="2">
        <v>0</v>
      </c>
      <c r="O540" s="2">
        <v>5</v>
      </c>
      <c r="P540" s="2">
        <v>1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  <c r="Z540" s="2">
        <v>20</v>
      </c>
      <c r="AA540" s="11">
        <f t="shared" si="21"/>
        <v>27</v>
      </c>
      <c r="AB540" s="12" t="b">
        <f t="shared" si="22"/>
        <v>0</v>
      </c>
      <c r="AC540" s="13">
        <f t="shared" si="20"/>
        <v>0</v>
      </c>
    </row>
    <row r="541" spans="1:29" outlineLevel="6" x14ac:dyDescent="0.25">
      <c r="A541" s="1" t="s">
        <v>213</v>
      </c>
      <c r="B541" s="1" t="s">
        <v>220</v>
      </c>
      <c r="C541" s="1" t="s">
        <v>211</v>
      </c>
      <c r="D541" s="1"/>
      <c r="E541" s="1" t="s">
        <v>374</v>
      </c>
      <c r="F541" s="1" t="s">
        <v>375</v>
      </c>
      <c r="G541" s="2">
        <v>342</v>
      </c>
      <c r="H541" s="2">
        <v>11</v>
      </c>
      <c r="I541" s="2">
        <v>5</v>
      </c>
      <c r="J541" s="2">
        <v>5</v>
      </c>
      <c r="K541" s="2">
        <v>0</v>
      </c>
      <c r="L541" s="2">
        <v>0</v>
      </c>
      <c r="M541" s="2">
        <v>1</v>
      </c>
      <c r="N541" s="2">
        <v>0</v>
      </c>
      <c r="O541" s="2">
        <v>4</v>
      </c>
      <c r="P541" s="2">
        <v>3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0</v>
      </c>
      <c r="Y541" s="2">
        <v>0</v>
      </c>
      <c r="Z541" s="2">
        <v>24</v>
      </c>
      <c r="AA541" s="11">
        <f t="shared" si="21"/>
        <v>32</v>
      </c>
      <c r="AB541" s="12" t="b">
        <f t="shared" si="22"/>
        <v>0</v>
      </c>
      <c r="AC541" s="13">
        <f t="shared" si="20"/>
        <v>0</v>
      </c>
    </row>
    <row r="542" spans="1:29" outlineLevel="6" x14ac:dyDescent="0.25">
      <c r="A542" s="1" t="s">
        <v>213</v>
      </c>
      <c r="B542" s="1" t="s">
        <v>220</v>
      </c>
      <c r="C542" s="1" t="s">
        <v>211</v>
      </c>
      <c r="D542" s="1"/>
      <c r="E542" s="1" t="s">
        <v>384</v>
      </c>
      <c r="F542" s="1" t="s">
        <v>385</v>
      </c>
      <c r="G542" s="2">
        <v>761</v>
      </c>
      <c r="H542" s="2">
        <v>4</v>
      </c>
      <c r="I542" s="2">
        <v>4</v>
      </c>
      <c r="J542" s="2">
        <v>2</v>
      </c>
      <c r="K542" s="2">
        <v>0</v>
      </c>
      <c r="L542" s="2">
        <v>0</v>
      </c>
      <c r="M542" s="2">
        <v>1</v>
      </c>
      <c r="N542" s="2">
        <v>0</v>
      </c>
      <c r="O542" s="2">
        <v>7</v>
      </c>
      <c r="P542" s="2">
        <v>1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20</v>
      </c>
      <c r="AA542" s="11">
        <f t="shared" si="21"/>
        <v>29</v>
      </c>
      <c r="AB542" s="12" t="b">
        <f t="shared" si="22"/>
        <v>0</v>
      </c>
      <c r="AC542" s="13">
        <f t="shared" si="20"/>
        <v>0</v>
      </c>
    </row>
    <row r="543" spans="1:29" outlineLevel="6" x14ac:dyDescent="0.25">
      <c r="A543" s="1" t="s">
        <v>213</v>
      </c>
      <c r="B543" s="1" t="s">
        <v>220</v>
      </c>
      <c r="C543" s="1" t="s">
        <v>211</v>
      </c>
      <c r="D543" s="1"/>
      <c r="E543" s="1" t="s">
        <v>475</v>
      </c>
      <c r="F543" s="1" t="s">
        <v>476</v>
      </c>
      <c r="G543" s="2">
        <v>4</v>
      </c>
      <c r="H543" s="2">
        <v>0</v>
      </c>
      <c r="I543" s="2">
        <v>4</v>
      </c>
      <c r="J543" s="2">
        <v>0</v>
      </c>
      <c r="K543" s="2">
        <v>0</v>
      </c>
      <c r="L543" s="2">
        <v>0</v>
      </c>
      <c r="M543" s="2">
        <v>1</v>
      </c>
      <c r="N543" s="2">
        <v>0</v>
      </c>
      <c r="O543" s="2">
        <v>0</v>
      </c>
      <c r="P543" s="2">
        <v>0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2">
        <v>0</v>
      </c>
      <c r="AA543" s="11">
        <f t="shared" si="21"/>
        <v>1</v>
      </c>
      <c r="AB543" s="12" t="b">
        <f t="shared" si="22"/>
        <v>0</v>
      </c>
      <c r="AC543" s="13">
        <f t="shared" si="20"/>
        <v>0</v>
      </c>
    </row>
    <row r="544" spans="1:29" outlineLevel="6" x14ac:dyDescent="0.25">
      <c r="A544" s="1" t="s">
        <v>213</v>
      </c>
      <c r="B544" s="1" t="s">
        <v>220</v>
      </c>
      <c r="C544" s="1" t="s">
        <v>211</v>
      </c>
      <c r="D544" s="1"/>
      <c r="E544" s="1" t="s">
        <v>479</v>
      </c>
      <c r="F544" s="1" t="s">
        <v>480</v>
      </c>
      <c r="G544" s="2">
        <v>1</v>
      </c>
      <c r="H544" s="2">
        <v>0</v>
      </c>
      <c r="I544" s="2">
        <v>3</v>
      </c>
      <c r="J544" s="2">
        <v>0</v>
      </c>
      <c r="K544" s="2">
        <v>0</v>
      </c>
      <c r="L544" s="2">
        <v>0</v>
      </c>
      <c r="M544" s="2">
        <v>1</v>
      </c>
      <c r="N544" s="2">
        <v>0</v>
      </c>
      <c r="O544" s="2">
        <v>0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11">
        <f t="shared" si="21"/>
        <v>1</v>
      </c>
      <c r="AB544" s="12" t="b">
        <f t="shared" si="22"/>
        <v>0</v>
      </c>
      <c r="AC544" s="13">
        <f t="shared" ref="AC544:AC607" si="23">IF(AB544,1,0)</f>
        <v>0</v>
      </c>
    </row>
    <row r="545" spans="1:29" outlineLevel="6" x14ac:dyDescent="0.25">
      <c r="A545" s="1" t="s">
        <v>213</v>
      </c>
      <c r="B545" s="1" t="s">
        <v>220</v>
      </c>
      <c r="C545" s="1" t="s">
        <v>211</v>
      </c>
      <c r="D545" s="1"/>
      <c r="E545" s="1" t="s">
        <v>469</v>
      </c>
      <c r="F545" s="1" t="s">
        <v>470</v>
      </c>
      <c r="G545" s="2">
        <v>129</v>
      </c>
      <c r="H545" s="2">
        <v>0</v>
      </c>
      <c r="I545" s="2">
        <v>2</v>
      </c>
      <c r="J545" s="2">
        <v>2</v>
      </c>
      <c r="K545" s="2">
        <v>0</v>
      </c>
      <c r="L545" s="2">
        <v>0</v>
      </c>
      <c r="M545" s="2">
        <v>1</v>
      </c>
      <c r="N545" s="2">
        <v>1</v>
      </c>
      <c r="O545" s="2">
        <v>4</v>
      </c>
      <c r="P545" s="2">
        <v>3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0</v>
      </c>
      <c r="Z545" s="2">
        <v>21</v>
      </c>
      <c r="AA545" s="11">
        <f t="shared" ref="AA545:AA609" si="24">SUM(M545:Z545)-Y545</f>
        <v>30</v>
      </c>
      <c r="AB545" s="12" t="b">
        <f t="shared" ref="AB545:AB609" si="25">AND(H545&gt;30,I545&gt;0,K545&gt;0,L545&gt;0,AA545&gt;10)</f>
        <v>0</v>
      </c>
      <c r="AC545" s="13">
        <f t="shared" si="23"/>
        <v>0</v>
      </c>
    </row>
    <row r="546" spans="1:29" outlineLevel="6" x14ac:dyDescent="0.25">
      <c r="A546" s="1" t="s">
        <v>213</v>
      </c>
      <c r="B546" s="1" t="s">
        <v>220</v>
      </c>
      <c r="C546" s="1" t="s">
        <v>211</v>
      </c>
      <c r="D546" s="1"/>
      <c r="E546" s="1" t="s">
        <v>382</v>
      </c>
      <c r="F546" s="1" t="s">
        <v>383</v>
      </c>
      <c r="G546" s="2">
        <v>898</v>
      </c>
      <c r="H546" s="2">
        <v>59</v>
      </c>
      <c r="I546" s="2">
        <v>17</v>
      </c>
      <c r="J546" s="2">
        <v>13</v>
      </c>
      <c r="K546" s="2">
        <v>0</v>
      </c>
      <c r="L546" s="2">
        <v>0</v>
      </c>
      <c r="M546" s="2">
        <v>1</v>
      </c>
      <c r="N546" s="2">
        <v>1</v>
      </c>
      <c r="O546" s="2">
        <v>4</v>
      </c>
      <c r="P546" s="2">
        <v>4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2">
        <v>0</v>
      </c>
      <c r="Z546" s="2">
        <v>19</v>
      </c>
      <c r="AA546" s="11">
        <f t="shared" si="24"/>
        <v>29</v>
      </c>
      <c r="AB546" s="12" t="b">
        <f t="shared" si="25"/>
        <v>0</v>
      </c>
      <c r="AC546" s="13">
        <f t="shared" si="23"/>
        <v>0</v>
      </c>
    </row>
    <row r="547" spans="1:29" outlineLevel="6" x14ac:dyDescent="0.25">
      <c r="A547" s="1" t="s">
        <v>213</v>
      </c>
      <c r="B547" s="1" t="s">
        <v>220</v>
      </c>
      <c r="C547" s="1" t="s">
        <v>211</v>
      </c>
      <c r="D547" s="1"/>
      <c r="E547" s="1" t="s">
        <v>328</v>
      </c>
      <c r="F547" s="1" t="s">
        <v>329</v>
      </c>
      <c r="G547" s="2">
        <v>204</v>
      </c>
      <c r="H547" s="2">
        <v>0</v>
      </c>
      <c r="I547" s="2">
        <v>6</v>
      </c>
      <c r="J547" s="2">
        <v>2</v>
      </c>
      <c r="K547" s="2">
        <v>0</v>
      </c>
      <c r="L547" s="2">
        <v>0</v>
      </c>
      <c r="M547" s="2">
        <v>1</v>
      </c>
      <c r="N547" s="2">
        <v>1</v>
      </c>
      <c r="O547" s="2">
        <v>5</v>
      </c>
      <c r="P547" s="2">
        <v>4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2">
        <v>0</v>
      </c>
      <c r="Z547" s="2">
        <v>19</v>
      </c>
      <c r="AA547" s="11">
        <f t="shared" si="24"/>
        <v>30</v>
      </c>
      <c r="AB547" s="12" t="b">
        <f t="shared" si="25"/>
        <v>0</v>
      </c>
      <c r="AC547" s="13">
        <f t="shared" si="23"/>
        <v>0</v>
      </c>
    </row>
    <row r="548" spans="1:29" outlineLevel="6" x14ac:dyDescent="0.25">
      <c r="A548" s="1" t="s">
        <v>213</v>
      </c>
      <c r="B548" s="1" t="s">
        <v>220</v>
      </c>
      <c r="C548" s="1" t="s">
        <v>211</v>
      </c>
      <c r="D548" s="1"/>
      <c r="E548" s="1" t="s">
        <v>261</v>
      </c>
      <c r="F548" s="1" t="s">
        <v>262</v>
      </c>
      <c r="G548" s="2">
        <v>6</v>
      </c>
      <c r="H548" s="2">
        <v>0</v>
      </c>
      <c r="I548" s="2">
        <v>3</v>
      </c>
      <c r="J548" s="2">
        <v>0</v>
      </c>
      <c r="K548" s="2">
        <v>0</v>
      </c>
      <c r="L548" s="2">
        <v>0</v>
      </c>
      <c r="M548" s="2">
        <v>1</v>
      </c>
      <c r="N548" s="2">
        <v>0</v>
      </c>
      <c r="O548" s="2">
        <v>0</v>
      </c>
      <c r="P548" s="2">
        <v>0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">
        <v>0</v>
      </c>
      <c r="Z548" s="2">
        <v>0</v>
      </c>
      <c r="AA548" s="11">
        <f t="shared" si="24"/>
        <v>1</v>
      </c>
      <c r="AB548" s="12" t="b">
        <f t="shared" si="25"/>
        <v>0</v>
      </c>
      <c r="AC548" s="13">
        <f t="shared" si="23"/>
        <v>0</v>
      </c>
    </row>
    <row r="549" spans="1:29" outlineLevel="6" x14ac:dyDescent="0.25">
      <c r="A549" s="1" t="s">
        <v>213</v>
      </c>
      <c r="B549" s="1" t="s">
        <v>220</v>
      </c>
      <c r="C549" s="1" t="s">
        <v>211</v>
      </c>
      <c r="D549" s="1"/>
      <c r="E549" s="1" t="s">
        <v>263</v>
      </c>
      <c r="F549" s="1" t="s">
        <v>264</v>
      </c>
      <c r="G549" s="2">
        <v>3</v>
      </c>
      <c r="H549" s="2">
        <v>0</v>
      </c>
      <c r="I549" s="2">
        <v>7</v>
      </c>
      <c r="J549" s="2">
        <v>0</v>
      </c>
      <c r="K549" s="2">
        <v>0</v>
      </c>
      <c r="L549" s="2">
        <v>0</v>
      </c>
      <c r="M549" s="2">
        <v>1</v>
      </c>
      <c r="N549" s="2">
        <v>0</v>
      </c>
      <c r="O549" s="2">
        <v>2</v>
      </c>
      <c r="P549" s="2">
        <v>0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0</v>
      </c>
      <c r="Z549" s="2">
        <v>0</v>
      </c>
      <c r="AA549" s="11">
        <f t="shared" si="24"/>
        <v>3</v>
      </c>
      <c r="AB549" s="12" t="b">
        <f t="shared" si="25"/>
        <v>0</v>
      </c>
      <c r="AC549" s="13">
        <f t="shared" si="23"/>
        <v>0</v>
      </c>
    </row>
    <row r="550" spans="1:29" outlineLevel="6" x14ac:dyDescent="0.25">
      <c r="A550" s="1" t="s">
        <v>213</v>
      </c>
      <c r="B550" s="1" t="s">
        <v>220</v>
      </c>
      <c r="C550" s="1" t="s">
        <v>211</v>
      </c>
      <c r="D550" s="1"/>
      <c r="E550" s="1" t="s">
        <v>376</v>
      </c>
      <c r="F550" s="1" t="s">
        <v>377</v>
      </c>
      <c r="G550" s="2">
        <v>1612</v>
      </c>
      <c r="H550" s="2">
        <v>135</v>
      </c>
      <c r="I550" s="2">
        <v>8</v>
      </c>
      <c r="J550" s="2">
        <v>7</v>
      </c>
      <c r="K550" s="2">
        <v>0</v>
      </c>
      <c r="L550" s="2">
        <v>0</v>
      </c>
      <c r="M550" s="2">
        <v>1</v>
      </c>
      <c r="N550" s="2">
        <v>0</v>
      </c>
      <c r="O550" s="2">
        <v>4</v>
      </c>
      <c r="P550" s="2">
        <v>3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0</v>
      </c>
      <c r="Z550" s="2">
        <v>22</v>
      </c>
      <c r="AA550" s="11">
        <f t="shared" si="24"/>
        <v>30</v>
      </c>
      <c r="AB550" s="12" t="b">
        <f t="shared" si="25"/>
        <v>0</v>
      </c>
      <c r="AC550" s="13">
        <f t="shared" si="23"/>
        <v>0</v>
      </c>
    </row>
    <row r="551" spans="1:29" outlineLevel="6" x14ac:dyDescent="0.25">
      <c r="A551" s="1" t="s">
        <v>213</v>
      </c>
      <c r="B551" s="1" t="s">
        <v>220</v>
      </c>
      <c r="C551" s="1" t="s">
        <v>211</v>
      </c>
      <c r="D551" s="1"/>
      <c r="E551" s="1" t="s">
        <v>386</v>
      </c>
      <c r="F551" s="1" t="s">
        <v>387</v>
      </c>
      <c r="G551" s="2">
        <v>197</v>
      </c>
      <c r="H551" s="2">
        <v>2</v>
      </c>
      <c r="I551" s="2">
        <v>4</v>
      </c>
      <c r="J551" s="2">
        <v>2</v>
      </c>
      <c r="K551" s="2">
        <v>0</v>
      </c>
      <c r="L551" s="2">
        <v>0</v>
      </c>
      <c r="M551" s="2">
        <v>1</v>
      </c>
      <c r="N551" s="2">
        <v>0</v>
      </c>
      <c r="O551" s="2">
        <v>7</v>
      </c>
      <c r="P551" s="2">
        <v>1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2">
        <v>0</v>
      </c>
      <c r="Z551" s="2">
        <v>17</v>
      </c>
      <c r="AA551" s="11">
        <f t="shared" si="24"/>
        <v>26</v>
      </c>
      <c r="AB551" s="12" t="b">
        <f t="shared" si="25"/>
        <v>0</v>
      </c>
      <c r="AC551" s="13">
        <f t="shared" si="23"/>
        <v>0</v>
      </c>
    </row>
    <row r="552" spans="1:29" outlineLevel="6" x14ac:dyDescent="0.25">
      <c r="A552" s="1" t="s">
        <v>213</v>
      </c>
      <c r="B552" s="1" t="s">
        <v>220</v>
      </c>
      <c r="C552" s="1" t="s">
        <v>211</v>
      </c>
      <c r="D552" s="1"/>
      <c r="E552" s="1" t="s">
        <v>340</v>
      </c>
      <c r="F552" s="1" t="s">
        <v>341</v>
      </c>
      <c r="G552" s="2">
        <v>13</v>
      </c>
      <c r="H552" s="2">
        <v>0</v>
      </c>
      <c r="I552" s="2">
        <v>1</v>
      </c>
      <c r="J552" s="2">
        <v>0</v>
      </c>
      <c r="K552" s="2">
        <v>0</v>
      </c>
      <c r="L552" s="2">
        <v>0</v>
      </c>
      <c r="M552" s="2">
        <v>1</v>
      </c>
      <c r="N552" s="2">
        <v>0</v>
      </c>
      <c r="O552" s="2">
        <v>0</v>
      </c>
      <c r="P552" s="2">
        <v>0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2">
        <v>0</v>
      </c>
      <c r="Z552" s="2">
        <v>8</v>
      </c>
      <c r="AA552" s="11">
        <f t="shared" si="24"/>
        <v>9</v>
      </c>
      <c r="AB552" s="12" t="b">
        <f t="shared" si="25"/>
        <v>0</v>
      </c>
      <c r="AC552" s="13">
        <f t="shared" si="23"/>
        <v>0</v>
      </c>
    </row>
    <row r="553" spans="1:29" outlineLevel="6" x14ac:dyDescent="0.25">
      <c r="A553" s="1" t="s">
        <v>213</v>
      </c>
      <c r="B553" s="1" t="s">
        <v>220</v>
      </c>
      <c r="C553" s="1" t="s">
        <v>211</v>
      </c>
      <c r="D553" s="1"/>
      <c r="E553" s="1" t="s">
        <v>447</v>
      </c>
      <c r="F553" s="1" t="s">
        <v>448</v>
      </c>
      <c r="G553" s="2">
        <v>10</v>
      </c>
      <c r="H553" s="2">
        <v>0</v>
      </c>
      <c r="I553" s="2">
        <v>3</v>
      </c>
      <c r="J553" s="2">
        <v>0</v>
      </c>
      <c r="K553" s="2">
        <v>0</v>
      </c>
      <c r="L553" s="2">
        <v>0</v>
      </c>
      <c r="M553" s="2">
        <v>1</v>
      </c>
      <c r="N553" s="2">
        <v>0</v>
      </c>
      <c r="O553" s="2">
        <v>0</v>
      </c>
      <c r="P553" s="2">
        <v>0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0</v>
      </c>
      <c r="AA553" s="11">
        <f t="shared" si="24"/>
        <v>1</v>
      </c>
      <c r="AB553" s="12" t="b">
        <f t="shared" si="25"/>
        <v>0</v>
      </c>
      <c r="AC553" s="13">
        <f t="shared" si="23"/>
        <v>0</v>
      </c>
    </row>
    <row r="554" spans="1:29" outlineLevel="6" x14ac:dyDescent="0.25">
      <c r="A554" s="1" t="s">
        <v>213</v>
      </c>
      <c r="B554" s="1" t="s">
        <v>220</v>
      </c>
      <c r="C554" s="1" t="s">
        <v>211</v>
      </c>
      <c r="D554" s="1"/>
      <c r="E554" s="1" t="s">
        <v>368</v>
      </c>
      <c r="F554" s="1" t="s">
        <v>369</v>
      </c>
      <c r="G554" s="2">
        <v>472</v>
      </c>
      <c r="H554" s="2">
        <v>0</v>
      </c>
      <c r="I554" s="2">
        <v>5</v>
      </c>
      <c r="J554" s="2">
        <v>1</v>
      </c>
      <c r="K554" s="2">
        <v>0</v>
      </c>
      <c r="L554" s="2">
        <v>0</v>
      </c>
      <c r="M554" s="2">
        <v>1</v>
      </c>
      <c r="N554" s="2">
        <v>1</v>
      </c>
      <c r="O554" s="2">
        <v>5</v>
      </c>
      <c r="P554" s="2">
        <v>4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0</v>
      </c>
      <c r="Z554" s="2">
        <v>19</v>
      </c>
      <c r="AA554" s="11">
        <f t="shared" si="24"/>
        <v>30</v>
      </c>
      <c r="AB554" s="12" t="b">
        <f t="shared" si="25"/>
        <v>0</v>
      </c>
      <c r="AC554" s="13">
        <f t="shared" si="23"/>
        <v>0</v>
      </c>
    </row>
    <row r="555" spans="1:29" outlineLevel="6" x14ac:dyDescent="0.25">
      <c r="A555" s="1" t="s">
        <v>213</v>
      </c>
      <c r="B555" s="1" t="s">
        <v>220</v>
      </c>
      <c r="C555" s="1" t="s">
        <v>211</v>
      </c>
      <c r="D555" s="1"/>
      <c r="E555" s="1" t="s">
        <v>231</v>
      </c>
      <c r="F555" s="1" t="s">
        <v>232</v>
      </c>
      <c r="G555" s="2">
        <v>409</v>
      </c>
      <c r="H555" s="2">
        <v>3</v>
      </c>
      <c r="I555" s="2">
        <v>7</v>
      </c>
      <c r="J555" s="2">
        <v>7</v>
      </c>
      <c r="K555" s="2">
        <v>0</v>
      </c>
      <c r="L555" s="2">
        <v>0</v>
      </c>
      <c r="M555" s="2">
        <v>1</v>
      </c>
      <c r="N555" s="2">
        <v>1</v>
      </c>
      <c r="O555" s="2">
        <v>6</v>
      </c>
      <c r="P555" s="2">
        <v>4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">
        <v>0</v>
      </c>
      <c r="Z555" s="2">
        <v>20</v>
      </c>
      <c r="AA555" s="11">
        <f t="shared" si="24"/>
        <v>32</v>
      </c>
      <c r="AB555" s="12" t="b">
        <f t="shared" si="25"/>
        <v>0</v>
      </c>
      <c r="AC555" s="13">
        <f t="shared" si="23"/>
        <v>0</v>
      </c>
    </row>
    <row r="556" spans="1:29" outlineLevel="6" x14ac:dyDescent="0.25">
      <c r="A556" s="1" t="s">
        <v>213</v>
      </c>
      <c r="B556" s="1" t="s">
        <v>220</v>
      </c>
      <c r="C556" s="1" t="s">
        <v>211</v>
      </c>
      <c r="D556" s="1"/>
      <c r="E556" s="1" t="s">
        <v>233</v>
      </c>
      <c r="F556" s="1" t="s">
        <v>234</v>
      </c>
      <c r="G556" s="2">
        <v>431</v>
      </c>
      <c r="H556" s="2">
        <v>0</v>
      </c>
      <c r="I556" s="2">
        <v>5</v>
      </c>
      <c r="J556" s="2">
        <v>3</v>
      </c>
      <c r="K556" s="2">
        <v>0</v>
      </c>
      <c r="L556" s="2">
        <v>0</v>
      </c>
      <c r="M556" s="2">
        <v>1</v>
      </c>
      <c r="N556" s="2">
        <v>1</v>
      </c>
      <c r="O556" s="2">
        <v>4</v>
      </c>
      <c r="P556" s="2">
        <v>4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0</v>
      </c>
      <c r="Z556" s="2">
        <v>18</v>
      </c>
      <c r="AA556" s="11">
        <f t="shared" si="24"/>
        <v>28</v>
      </c>
      <c r="AB556" s="12" t="b">
        <f t="shared" si="25"/>
        <v>0</v>
      </c>
      <c r="AC556" s="13">
        <f t="shared" si="23"/>
        <v>0</v>
      </c>
    </row>
    <row r="557" spans="1:29" outlineLevel="6" x14ac:dyDescent="0.25">
      <c r="A557" s="1" t="s">
        <v>213</v>
      </c>
      <c r="B557" s="1" t="s">
        <v>220</v>
      </c>
      <c r="C557" s="1" t="s">
        <v>211</v>
      </c>
      <c r="D557" s="1"/>
      <c r="E557" s="1" t="s">
        <v>580</v>
      </c>
      <c r="F557" s="1" t="s">
        <v>581</v>
      </c>
      <c r="G557" s="2">
        <v>12</v>
      </c>
      <c r="H557" s="2">
        <v>0</v>
      </c>
      <c r="I557" s="2">
        <v>1</v>
      </c>
      <c r="J557" s="2">
        <v>0</v>
      </c>
      <c r="K557" s="2">
        <v>0</v>
      </c>
      <c r="L557" s="2">
        <v>0</v>
      </c>
      <c r="M557" s="2">
        <v>1</v>
      </c>
      <c r="N557" s="2">
        <v>0</v>
      </c>
      <c r="O557" s="2">
        <v>0</v>
      </c>
      <c r="P557" s="2">
        <v>0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2">
        <v>0</v>
      </c>
      <c r="Z557" s="2">
        <v>0</v>
      </c>
      <c r="AA557" s="11">
        <f t="shared" si="24"/>
        <v>1</v>
      </c>
      <c r="AB557" s="12" t="b">
        <f t="shared" si="25"/>
        <v>0</v>
      </c>
      <c r="AC557" s="13">
        <f t="shared" si="23"/>
        <v>0</v>
      </c>
    </row>
    <row r="558" spans="1:29" outlineLevel="6" x14ac:dyDescent="0.25">
      <c r="A558" s="1" t="s">
        <v>213</v>
      </c>
      <c r="B558" s="1" t="s">
        <v>220</v>
      </c>
      <c r="C558" s="1" t="s">
        <v>211</v>
      </c>
      <c r="D558" s="1"/>
      <c r="E558" s="1" t="s">
        <v>334</v>
      </c>
      <c r="F558" s="1" t="s">
        <v>335</v>
      </c>
      <c r="G558" s="2">
        <v>15</v>
      </c>
      <c r="H558" s="2">
        <v>0</v>
      </c>
      <c r="I558" s="2">
        <v>7</v>
      </c>
      <c r="J558" s="2">
        <v>0</v>
      </c>
      <c r="K558" s="2">
        <v>0</v>
      </c>
      <c r="L558" s="2">
        <v>0</v>
      </c>
      <c r="M558" s="2">
        <v>1</v>
      </c>
      <c r="N558" s="2">
        <v>0</v>
      </c>
      <c r="O558" s="2">
        <v>0</v>
      </c>
      <c r="P558" s="2">
        <v>0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">
        <v>0</v>
      </c>
      <c r="Z558" s="2">
        <v>0</v>
      </c>
      <c r="AA558" s="11">
        <f t="shared" si="24"/>
        <v>1</v>
      </c>
      <c r="AB558" s="12" t="b">
        <f t="shared" si="25"/>
        <v>0</v>
      </c>
      <c r="AC558" s="13">
        <f t="shared" si="23"/>
        <v>0</v>
      </c>
    </row>
    <row r="559" spans="1:29" outlineLevel="6" x14ac:dyDescent="0.25">
      <c r="A559" s="1" t="s">
        <v>213</v>
      </c>
      <c r="B559" s="1" t="s">
        <v>220</v>
      </c>
      <c r="C559" s="1" t="s">
        <v>211</v>
      </c>
      <c r="D559" s="1"/>
      <c r="E559" s="1" t="s">
        <v>221</v>
      </c>
      <c r="F559" s="1" t="s">
        <v>222</v>
      </c>
      <c r="G559" s="2">
        <v>1753</v>
      </c>
      <c r="H559" s="2">
        <v>194</v>
      </c>
      <c r="I559" s="2">
        <v>8</v>
      </c>
      <c r="J559" s="2">
        <v>8</v>
      </c>
      <c r="K559" s="2">
        <v>0</v>
      </c>
      <c r="L559" s="2">
        <v>0</v>
      </c>
      <c r="M559" s="2">
        <v>1</v>
      </c>
      <c r="N559" s="2">
        <v>1</v>
      </c>
      <c r="O559" s="2">
        <v>8</v>
      </c>
      <c r="P559" s="2">
        <v>6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2">
        <v>0</v>
      </c>
      <c r="Z559" s="2">
        <v>23</v>
      </c>
      <c r="AA559" s="11">
        <f t="shared" si="24"/>
        <v>39</v>
      </c>
      <c r="AB559" s="12" t="b">
        <f t="shared" si="25"/>
        <v>0</v>
      </c>
      <c r="AC559" s="13">
        <f t="shared" si="23"/>
        <v>0</v>
      </c>
    </row>
    <row r="560" spans="1:29" outlineLevel="6" x14ac:dyDescent="0.25">
      <c r="A560" s="1" t="s">
        <v>213</v>
      </c>
      <c r="B560" s="1" t="s">
        <v>220</v>
      </c>
      <c r="C560" s="1" t="s">
        <v>211</v>
      </c>
      <c r="D560" s="1"/>
      <c r="E560" s="1" t="s">
        <v>229</v>
      </c>
      <c r="F560" s="1" t="s">
        <v>230</v>
      </c>
      <c r="G560" s="2">
        <v>165</v>
      </c>
      <c r="H560" s="2">
        <v>0</v>
      </c>
      <c r="I560" s="2">
        <v>1</v>
      </c>
      <c r="J560" s="2">
        <v>0</v>
      </c>
      <c r="K560" s="2">
        <v>0</v>
      </c>
      <c r="L560" s="2">
        <v>0</v>
      </c>
      <c r="M560" s="2">
        <v>1</v>
      </c>
      <c r="N560" s="2">
        <v>1</v>
      </c>
      <c r="O560" s="2">
        <v>4</v>
      </c>
      <c r="P560" s="2">
        <v>4</v>
      </c>
      <c r="Q560" s="2">
        <v>0</v>
      </c>
      <c r="R560" s="2">
        <v>0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2">
        <v>0</v>
      </c>
      <c r="Z560" s="2">
        <v>19</v>
      </c>
      <c r="AA560" s="11">
        <f t="shared" si="24"/>
        <v>29</v>
      </c>
      <c r="AB560" s="12" t="b">
        <f t="shared" si="25"/>
        <v>0</v>
      </c>
      <c r="AC560" s="13">
        <f t="shared" si="23"/>
        <v>0</v>
      </c>
    </row>
    <row r="561" spans="1:29" outlineLevel="6" x14ac:dyDescent="0.25">
      <c r="A561" s="1" t="s">
        <v>213</v>
      </c>
      <c r="B561" s="1" t="s">
        <v>220</v>
      </c>
      <c r="C561" s="1" t="s">
        <v>211</v>
      </c>
      <c r="D561" s="1"/>
      <c r="E561" s="1" t="s">
        <v>372</v>
      </c>
      <c r="F561" s="1" t="s">
        <v>373</v>
      </c>
      <c r="G561" s="2">
        <v>855</v>
      </c>
      <c r="H561" s="2">
        <v>0</v>
      </c>
      <c r="I561" s="2">
        <v>7</v>
      </c>
      <c r="J561" s="2">
        <v>0</v>
      </c>
      <c r="K561" s="2">
        <v>0</v>
      </c>
      <c r="L561" s="2">
        <v>0</v>
      </c>
      <c r="M561" s="2">
        <v>1</v>
      </c>
      <c r="N561" s="2">
        <v>1</v>
      </c>
      <c r="O561" s="2">
        <v>4</v>
      </c>
      <c r="P561" s="2">
        <v>4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2">
        <v>0</v>
      </c>
      <c r="Z561" s="2">
        <v>20</v>
      </c>
      <c r="AA561" s="11">
        <f t="shared" si="24"/>
        <v>30</v>
      </c>
      <c r="AB561" s="12" t="b">
        <f t="shared" si="25"/>
        <v>0</v>
      </c>
      <c r="AC561" s="13">
        <f t="shared" si="23"/>
        <v>0</v>
      </c>
    </row>
    <row r="562" spans="1:29" outlineLevel="6" x14ac:dyDescent="0.25">
      <c r="A562" s="1" t="s">
        <v>213</v>
      </c>
      <c r="B562" s="1" t="s">
        <v>220</v>
      </c>
      <c r="C562" s="1" t="s">
        <v>211</v>
      </c>
      <c r="D562" s="1"/>
      <c r="E562" s="1" t="s">
        <v>227</v>
      </c>
      <c r="F562" s="1" t="s">
        <v>228</v>
      </c>
      <c r="G562" s="2">
        <v>16</v>
      </c>
      <c r="H562" s="2">
        <v>0</v>
      </c>
      <c r="I562" s="2">
        <v>5</v>
      </c>
      <c r="J562" s="2">
        <v>0</v>
      </c>
      <c r="K562" s="2">
        <v>0</v>
      </c>
      <c r="L562" s="2">
        <v>0</v>
      </c>
      <c r="M562" s="2">
        <v>1</v>
      </c>
      <c r="N562" s="2">
        <v>0</v>
      </c>
      <c r="O562" s="2">
        <v>2</v>
      </c>
      <c r="P562" s="2">
        <v>0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">
        <v>0</v>
      </c>
      <c r="Z562" s="2">
        <v>0</v>
      </c>
      <c r="AA562" s="11">
        <f t="shared" si="24"/>
        <v>3</v>
      </c>
      <c r="AB562" s="12" t="b">
        <f t="shared" si="25"/>
        <v>0</v>
      </c>
      <c r="AC562" s="13">
        <f t="shared" si="23"/>
        <v>0</v>
      </c>
    </row>
    <row r="563" spans="1:29" outlineLevel="6" x14ac:dyDescent="0.25">
      <c r="A563" s="1" t="s">
        <v>213</v>
      </c>
      <c r="B563" s="1" t="s">
        <v>220</v>
      </c>
      <c r="C563" s="1" t="s">
        <v>211</v>
      </c>
      <c r="D563" s="1"/>
      <c r="E563" s="1" t="s">
        <v>358</v>
      </c>
      <c r="F563" s="1" t="s">
        <v>359</v>
      </c>
      <c r="G563" s="2">
        <v>440</v>
      </c>
      <c r="H563" s="2">
        <v>0</v>
      </c>
      <c r="I563" s="2">
        <v>2</v>
      </c>
      <c r="J563" s="2">
        <v>0</v>
      </c>
      <c r="K563" s="2">
        <v>0</v>
      </c>
      <c r="L563" s="2">
        <v>0</v>
      </c>
      <c r="M563" s="2">
        <v>1</v>
      </c>
      <c r="N563" s="2">
        <v>0</v>
      </c>
      <c r="O563" s="2">
        <v>1</v>
      </c>
      <c r="P563" s="2">
        <v>1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  <c r="Z563" s="2">
        <v>7</v>
      </c>
      <c r="AA563" s="11">
        <f t="shared" si="24"/>
        <v>10</v>
      </c>
      <c r="AB563" s="12" t="b">
        <f t="shared" si="25"/>
        <v>0</v>
      </c>
      <c r="AC563" s="13">
        <f t="shared" si="23"/>
        <v>0</v>
      </c>
    </row>
    <row r="564" spans="1:29" outlineLevel="6" x14ac:dyDescent="0.25">
      <c r="A564" s="1" t="s">
        <v>213</v>
      </c>
      <c r="B564" s="1" t="s">
        <v>220</v>
      </c>
      <c r="C564" s="1" t="s">
        <v>211</v>
      </c>
      <c r="D564" s="1"/>
      <c r="E564" s="1" t="s">
        <v>370</v>
      </c>
      <c r="F564" s="1" t="s">
        <v>371</v>
      </c>
      <c r="G564" s="2">
        <v>179</v>
      </c>
      <c r="H564" s="2">
        <v>0</v>
      </c>
      <c r="I564" s="2">
        <v>3</v>
      </c>
      <c r="J564" s="2">
        <v>1</v>
      </c>
      <c r="K564" s="2">
        <v>0</v>
      </c>
      <c r="L564" s="2">
        <v>0</v>
      </c>
      <c r="M564" s="2">
        <v>1</v>
      </c>
      <c r="N564" s="2">
        <v>0</v>
      </c>
      <c r="O564" s="2">
        <v>5</v>
      </c>
      <c r="P564" s="2">
        <v>1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2">
        <v>0</v>
      </c>
      <c r="Z564" s="2">
        <v>16</v>
      </c>
      <c r="AA564" s="11">
        <f t="shared" si="24"/>
        <v>23</v>
      </c>
      <c r="AB564" s="12" t="b">
        <f t="shared" si="25"/>
        <v>0</v>
      </c>
      <c r="AC564" s="13">
        <f t="shared" si="23"/>
        <v>0</v>
      </c>
    </row>
    <row r="565" spans="1:29" outlineLevel="6" x14ac:dyDescent="0.25">
      <c r="A565" s="1" t="s">
        <v>213</v>
      </c>
      <c r="B565" s="1" t="s">
        <v>220</v>
      </c>
      <c r="C565" s="1" t="s">
        <v>211</v>
      </c>
      <c r="D565" s="1"/>
      <c r="E565" s="1" t="s">
        <v>362</v>
      </c>
      <c r="F565" s="1" t="s">
        <v>363</v>
      </c>
      <c r="G565" s="2">
        <v>776</v>
      </c>
      <c r="H565" s="2">
        <v>5</v>
      </c>
      <c r="I565" s="2">
        <v>4</v>
      </c>
      <c r="J565" s="2">
        <v>4</v>
      </c>
      <c r="K565" s="2">
        <v>0</v>
      </c>
      <c r="L565" s="2">
        <v>0</v>
      </c>
      <c r="M565" s="2">
        <v>1</v>
      </c>
      <c r="N565" s="2">
        <v>1</v>
      </c>
      <c r="O565" s="2">
        <v>7</v>
      </c>
      <c r="P565" s="2">
        <v>5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0</v>
      </c>
      <c r="Z565" s="2">
        <v>24</v>
      </c>
      <c r="AA565" s="11">
        <f t="shared" si="24"/>
        <v>38</v>
      </c>
      <c r="AB565" s="12" t="b">
        <f t="shared" si="25"/>
        <v>0</v>
      </c>
      <c r="AC565" s="13">
        <f t="shared" si="23"/>
        <v>0</v>
      </c>
    </row>
    <row r="566" spans="1:29" outlineLevel="6" x14ac:dyDescent="0.25">
      <c r="A566" s="1" t="s">
        <v>213</v>
      </c>
      <c r="B566" s="1" t="s">
        <v>220</v>
      </c>
      <c r="C566" s="1" t="s">
        <v>211</v>
      </c>
      <c r="D566" s="1"/>
      <c r="E566" s="1" t="s">
        <v>582</v>
      </c>
      <c r="F566" s="1" t="s">
        <v>583</v>
      </c>
      <c r="G566" s="2">
        <v>350</v>
      </c>
      <c r="H566" s="2">
        <v>118</v>
      </c>
      <c r="I566" s="2">
        <v>4</v>
      </c>
      <c r="J566" s="2">
        <v>3</v>
      </c>
      <c r="K566" s="2">
        <v>0</v>
      </c>
      <c r="L566" s="2">
        <v>0</v>
      </c>
      <c r="M566" s="2">
        <v>1</v>
      </c>
      <c r="N566" s="2">
        <v>0</v>
      </c>
      <c r="O566" s="2">
        <v>1</v>
      </c>
      <c r="P566" s="2">
        <v>0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">
        <v>0</v>
      </c>
      <c r="Z566" s="2">
        <v>7</v>
      </c>
      <c r="AA566" s="11">
        <f t="shared" si="24"/>
        <v>9</v>
      </c>
      <c r="AB566" s="12" t="b">
        <f t="shared" si="25"/>
        <v>0</v>
      </c>
      <c r="AC566" s="13">
        <f t="shared" si="23"/>
        <v>0</v>
      </c>
    </row>
    <row r="567" spans="1:29" outlineLevel="6" x14ac:dyDescent="0.25">
      <c r="A567" s="1" t="s">
        <v>213</v>
      </c>
      <c r="B567" s="1" t="s">
        <v>220</v>
      </c>
      <c r="C567" s="1" t="s">
        <v>211</v>
      </c>
      <c r="D567" s="1"/>
      <c r="E567" s="1" t="s">
        <v>336</v>
      </c>
      <c r="F567" s="1" t="s">
        <v>337</v>
      </c>
      <c r="G567" s="2">
        <v>8</v>
      </c>
      <c r="H567" s="2">
        <v>0</v>
      </c>
      <c r="I567" s="2">
        <v>3</v>
      </c>
      <c r="J567" s="2">
        <v>0</v>
      </c>
      <c r="K567" s="2">
        <v>0</v>
      </c>
      <c r="L567" s="2">
        <v>0</v>
      </c>
      <c r="M567" s="2">
        <v>1</v>
      </c>
      <c r="N567" s="2">
        <v>0</v>
      </c>
      <c r="O567" s="2">
        <v>0</v>
      </c>
      <c r="P567" s="2">
        <v>0</v>
      </c>
      <c r="Q567" s="2">
        <v>0</v>
      </c>
      <c r="R567" s="2">
        <v>0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0</v>
      </c>
      <c r="AA567" s="11">
        <f t="shared" si="24"/>
        <v>1</v>
      </c>
      <c r="AB567" s="12" t="b">
        <f t="shared" si="25"/>
        <v>0</v>
      </c>
      <c r="AC567" s="13">
        <f t="shared" si="23"/>
        <v>0</v>
      </c>
    </row>
    <row r="568" spans="1:29" outlineLevel="6" x14ac:dyDescent="0.25">
      <c r="A568" s="1" t="s">
        <v>213</v>
      </c>
      <c r="B568" s="1" t="s">
        <v>220</v>
      </c>
      <c r="C568" s="1" t="s">
        <v>211</v>
      </c>
      <c r="D568" s="1"/>
      <c r="E568" s="1" t="s">
        <v>225</v>
      </c>
      <c r="F568" s="1" t="s">
        <v>226</v>
      </c>
      <c r="G568" s="2">
        <v>153</v>
      </c>
      <c r="H568" s="2">
        <v>0</v>
      </c>
      <c r="I568" s="2">
        <v>1</v>
      </c>
      <c r="J568" s="2">
        <v>0</v>
      </c>
      <c r="K568" s="2">
        <v>0</v>
      </c>
      <c r="L568" s="2">
        <v>0</v>
      </c>
      <c r="M568" s="2">
        <v>1</v>
      </c>
      <c r="N568" s="2">
        <v>1</v>
      </c>
      <c r="O568" s="2">
        <v>5</v>
      </c>
      <c r="P568" s="2">
        <v>4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>
        <v>0</v>
      </c>
      <c r="Z568" s="2">
        <v>16</v>
      </c>
      <c r="AA568" s="11">
        <f t="shared" si="24"/>
        <v>27</v>
      </c>
      <c r="AB568" s="12" t="b">
        <f t="shared" si="25"/>
        <v>0</v>
      </c>
      <c r="AC568" s="13">
        <f t="shared" si="23"/>
        <v>0</v>
      </c>
    </row>
    <row r="569" spans="1:29" outlineLevel="6" x14ac:dyDescent="0.25">
      <c r="A569" s="1" t="s">
        <v>213</v>
      </c>
      <c r="B569" s="1" t="s">
        <v>220</v>
      </c>
      <c r="C569" s="1" t="s">
        <v>211</v>
      </c>
      <c r="D569" s="1"/>
      <c r="E569" s="1" t="s">
        <v>235</v>
      </c>
      <c r="F569" s="1" t="s">
        <v>236</v>
      </c>
      <c r="G569" s="2">
        <v>288</v>
      </c>
      <c r="H569" s="2">
        <v>0</v>
      </c>
      <c r="I569" s="2">
        <v>1</v>
      </c>
      <c r="J569" s="2">
        <v>0</v>
      </c>
      <c r="K569" s="2">
        <v>0</v>
      </c>
      <c r="L569" s="2">
        <v>0</v>
      </c>
      <c r="M569" s="2">
        <v>1</v>
      </c>
      <c r="N569" s="2">
        <v>0</v>
      </c>
      <c r="O569" s="2">
        <v>4</v>
      </c>
      <c r="P569" s="2">
        <v>2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2">
        <v>0</v>
      </c>
      <c r="Z569" s="2">
        <v>18</v>
      </c>
      <c r="AA569" s="11">
        <f t="shared" si="24"/>
        <v>25</v>
      </c>
      <c r="AB569" s="12" t="b">
        <f t="shared" si="25"/>
        <v>0</v>
      </c>
      <c r="AC569" s="13">
        <f t="shared" si="23"/>
        <v>0</v>
      </c>
    </row>
    <row r="570" spans="1:29" outlineLevel="6" x14ac:dyDescent="0.25">
      <c r="A570" s="1" t="s">
        <v>213</v>
      </c>
      <c r="B570" s="1" t="s">
        <v>220</v>
      </c>
      <c r="C570" s="1" t="s">
        <v>211</v>
      </c>
      <c r="D570" s="1"/>
      <c r="E570" s="1" t="s">
        <v>467</v>
      </c>
      <c r="F570" s="1" t="s">
        <v>468</v>
      </c>
      <c r="G570" s="2">
        <v>10</v>
      </c>
      <c r="H570" s="2">
        <v>0</v>
      </c>
      <c r="I570" s="2">
        <v>2</v>
      </c>
      <c r="J570" s="2">
        <v>0</v>
      </c>
      <c r="K570" s="2">
        <v>0</v>
      </c>
      <c r="L570" s="2">
        <v>0</v>
      </c>
      <c r="M570" s="2">
        <v>1</v>
      </c>
      <c r="N570" s="2">
        <v>0</v>
      </c>
      <c r="O570" s="2">
        <v>2</v>
      </c>
      <c r="P570" s="2">
        <v>0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  <c r="Y570" s="2">
        <v>0</v>
      </c>
      <c r="Z570" s="2">
        <v>0</v>
      </c>
      <c r="AA570" s="11">
        <f t="shared" si="24"/>
        <v>3</v>
      </c>
      <c r="AB570" s="12" t="b">
        <f t="shared" si="25"/>
        <v>0</v>
      </c>
      <c r="AC570" s="13">
        <f t="shared" si="23"/>
        <v>0</v>
      </c>
    </row>
    <row r="571" spans="1:29" outlineLevel="6" x14ac:dyDescent="0.25">
      <c r="A571" s="1" t="s">
        <v>213</v>
      </c>
      <c r="B571" s="1" t="s">
        <v>220</v>
      </c>
      <c r="C571" s="1" t="s">
        <v>211</v>
      </c>
      <c r="D571" s="1"/>
      <c r="E571" s="1" t="s">
        <v>356</v>
      </c>
      <c r="F571" s="1" t="s">
        <v>357</v>
      </c>
      <c r="G571" s="2">
        <v>808</v>
      </c>
      <c r="H571" s="2">
        <v>41</v>
      </c>
      <c r="I571" s="2">
        <v>4</v>
      </c>
      <c r="J571" s="2">
        <v>4</v>
      </c>
      <c r="K571" s="2">
        <v>0</v>
      </c>
      <c r="L571" s="2">
        <v>0</v>
      </c>
      <c r="M571" s="2">
        <v>1</v>
      </c>
      <c r="N571" s="2">
        <v>0</v>
      </c>
      <c r="O571" s="2">
        <v>1</v>
      </c>
      <c r="P571" s="2">
        <v>1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0</v>
      </c>
      <c r="W571" s="2">
        <v>0</v>
      </c>
      <c r="X571" s="2">
        <v>0</v>
      </c>
      <c r="Y571" s="2">
        <v>0</v>
      </c>
      <c r="Z571" s="2">
        <v>10</v>
      </c>
      <c r="AA571" s="11">
        <f t="shared" si="24"/>
        <v>13</v>
      </c>
      <c r="AB571" s="12" t="b">
        <f t="shared" si="25"/>
        <v>0</v>
      </c>
      <c r="AC571" s="13">
        <f t="shared" si="23"/>
        <v>0</v>
      </c>
    </row>
    <row r="572" spans="1:29" outlineLevel="6" x14ac:dyDescent="0.25">
      <c r="A572" s="1" t="s">
        <v>213</v>
      </c>
      <c r="B572" s="1" t="s">
        <v>220</v>
      </c>
      <c r="C572" s="1" t="s">
        <v>211</v>
      </c>
      <c r="D572" s="1"/>
      <c r="E572" s="1" t="s">
        <v>366</v>
      </c>
      <c r="F572" s="1" t="s">
        <v>367</v>
      </c>
      <c r="G572" s="2">
        <v>1161</v>
      </c>
      <c r="H572" s="2">
        <v>472</v>
      </c>
      <c r="I572" s="2">
        <v>38</v>
      </c>
      <c r="J572" s="2">
        <v>22</v>
      </c>
      <c r="K572" s="2">
        <v>0</v>
      </c>
      <c r="L572" s="2">
        <v>0</v>
      </c>
      <c r="M572" s="2">
        <v>1</v>
      </c>
      <c r="N572" s="2">
        <v>1</v>
      </c>
      <c r="O572" s="2">
        <v>7</v>
      </c>
      <c r="P572" s="2">
        <v>5</v>
      </c>
      <c r="Q572" s="2">
        <v>0</v>
      </c>
      <c r="R572" s="2">
        <v>0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  <c r="Y572" s="2">
        <v>0</v>
      </c>
      <c r="Z572" s="2">
        <v>22</v>
      </c>
      <c r="AA572" s="11">
        <f t="shared" si="24"/>
        <v>36</v>
      </c>
      <c r="AB572" s="12" t="b">
        <f t="shared" si="25"/>
        <v>0</v>
      </c>
      <c r="AC572" s="13">
        <f t="shared" si="23"/>
        <v>0</v>
      </c>
    </row>
    <row r="573" spans="1:29" outlineLevel="6" x14ac:dyDescent="0.25">
      <c r="A573" s="1" t="s">
        <v>213</v>
      </c>
      <c r="B573" s="1" t="s">
        <v>220</v>
      </c>
      <c r="C573" s="1" t="s">
        <v>211</v>
      </c>
      <c r="D573" s="1"/>
      <c r="E573" s="1" t="s">
        <v>567</v>
      </c>
      <c r="F573" s="1" t="s">
        <v>568</v>
      </c>
      <c r="G573" s="2">
        <v>126</v>
      </c>
      <c r="H573" s="2">
        <v>0</v>
      </c>
      <c r="I573" s="2">
        <v>1</v>
      </c>
      <c r="J573" s="2">
        <v>1</v>
      </c>
      <c r="K573" s="2">
        <v>0</v>
      </c>
      <c r="L573" s="2">
        <v>0</v>
      </c>
      <c r="M573" s="2">
        <v>1</v>
      </c>
      <c r="N573" s="2">
        <v>0</v>
      </c>
      <c r="O573" s="2">
        <v>1</v>
      </c>
      <c r="P573" s="2">
        <v>1</v>
      </c>
      <c r="Q573" s="2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>
        <v>0</v>
      </c>
      <c r="Y573" s="2">
        <v>0</v>
      </c>
      <c r="Z573" s="2">
        <v>7</v>
      </c>
      <c r="AA573" s="11">
        <f t="shared" si="24"/>
        <v>10</v>
      </c>
      <c r="AB573" s="12" t="b">
        <f t="shared" si="25"/>
        <v>0</v>
      </c>
      <c r="AC573" s="13">
        <f t="shared" si="23"/>
        <v>0</v>
      </c>
    </row>
    <row r="574" spans="1:29" outlineLevel="6" x14ac:dyDescent="0.25">
      <c r="A574" s="1" t="s">
        <v>213</v>
      </c>
      <c r="B574" s="1" t="s">
        <v>220</v>
      </c>
      <c r="C574" s="1" t="s">
        <v>211</v>
      </c>
      <c r="D574" s="1"/>
      <c r="E574" s="1" t="s">
        <v>277</v>
      </c>
      <c r="F574" s="1" t="s">
        <v>278</v>
      </c>
      <c r="G574" s="2">
        <v>158</v>
      </c>
      <c r="H574" s="2">
        <v>1</v>
      </c>
      <c r="I574" s="2">
        <v>12</v>
      </c>
      <c r="J574" s="2">
        <v>12</v>
      </c>
      <c r="K574" s="2">
        <v>0</v>
      </c>
      <c r="L574" s="2">
        <v>0</v>
      </c>
      <c r="M574" s="2">
        <v>1</v>
      </c>
      <c r="N574" s="2">
        <v>0</v>
      </c>
      <c r="O574" s="2">
        <v>1</v>
      </c>
      <c r="P574" s="2">
        <v>0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0</v>
      </c>
      <c r="Z574" s="2">
        <v>16</v>
      </c>
      <c r="AA574" s="11">
        <f t="shared" si="24"/>
        <v>18</v>
      </c>
      <c r="AB574" s="12" t="b">
        <f t="shared" si="25"/>
        <v>0</v>
      </c>
      <c r="AC574" s="13">
        <f t="shared" si="23"/>
        <v>0</v>
      </c>
    </row>
    <row r="575" spans="1:29" outlineLevel="6" x14ac:dyDescent="0.25">
      <c r="A575" s="1" t="s">
        <v>213</v>
      </c>
      <c r="B575" s="1" t="s">
        <v>220</v>
      </c>
      <c r="C575" s="1" t="s">
        <v>211</v>
      </c>
      <c r="D575" s="1"/>
      <c r="E575" s="1" t="s">
        <v>718</v>
      </c>
      <c r="F575" s="1" t="s">
        <v>719</v>
      </c>
      <c r="G575" s="2">
        <v>75</v>
      </c>
      <c r="H575" s="2">
        <v>0</v>
      </c>
      <c r="I575" s="2">
        <v>2</v>
      </c>
      <c r="J575" s="2">
        <v>2</v>
      </c>
      <c r="K575" s="2">
        <v>0</v>
      </c>
      <c r="L575" s="2">
        <v>0</v>
      </c>
      <c r="M575" s="2">
        <v>1</v>
      </c>
      <c r="N575" s="2">
        <v>0</v>
      </c>
      <c r="O575" s="2">
        <v>1</v>
      </c>
      <c r="P575" s="2">
        <v>0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2">
        <v>0</v>
      </c>
      <c r="Z575" s="2">
        <v>8</v>
      </c>
      <c r="AA575" s="11">
        <f t="shared" si="24"/>
        <v>10</v>
      </c>
      <c r="AB575" s="12" t="b">
        <f t="shared" si="25"/>
        <v>0</v>
      </c>
      <c r="AC575" s="13">
        <f t="shared" si="23"/>
        <v>0</v>
      </c>
    </row>
    <row r="576" spans="1:29" outlineLevel="6" x14ac:dyDescent="0.25">
      <c r="A576" s="1" t="s">
        <v>213</v>
      </c>
      <c r="B576" s="1" t="s">
        <v>220</v>
      </c>
      <c r="C576" s="1" t="s">
        <v>211</v>
      </c>
      <c r="D576" s="1"/>
      <c r="E576" s="1" t="s">
        <v>267</v>
      </c>
      <c r="F576" s="1" t="s">
        <v>268</v>
      </c>
      <c r="G576" s="2">
        <v>2996</v>
      </c>
      <c r="H576" s="2">
        <v>433</v>
      </c>
      <c r="I576" s="2">
        <v>10</v>
      </c>
      <c r="J576" s="2">
        <v>10</v>
      </c>
      <c r="K576" s="2">
        <v>0</v>
      </c>
      <c r="L576" s="2">
        <v>0</v>
      </c>
      <c r="M576" s="2">
        <v>1</v>
      </c>
      <c r="N576" s="2">
        <v>0</v>
      </c>
      <c r="O576" s="2">
        <v>3</v>
      </c>
      <c r="P576" s="2">
        <v>2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v>0</v>
      </c>
      <c r="Y576" s="2">
        <v>0</v>
      </c>
      <c r="Z576" s="2">
        <v>26</v>
      </c>
      <c r="AA576" s="11">
        <f t="shared" si="24"/>
        <v>32</v>
      </c>
      <c r="AB576" s="12" t="b">
        <f t="shared" si="25"/>
        <v>0</v>
      </c>
      <c r="AC576" s="13">
        <f t="shared" si="23"/>
        <v>0</v>
      </c>
    </row>
    <row r="577" spans="1:29" outlineLevel="6" x14ac:dyDescent="0.25">
      <c r="A577" s="1" t="s">
        <v>213</v>
      </c>
      <c r="B577" s="1" t="s">
        <v>220</v>
      </c>
      <c r="C577" s="1" t="s">
        <v>211</v>
      </c>
      <c r="D577" s="1"/>
      <c r="E577" s="1" t="s">
        <v>565</v>
      </c>
      <c r="F577" s="1" t="s">
        <v>566</v>
      </c>
      <c r="G577" s="2">
        <v>361</v>
      </c>
      <c r="H577" s="2">
        <v>0</v>
      </c>
      <c r="I577" s="2">
        <v>2</v>
      </c>
      <c r="J577" s="2">
        <v>2</v>
      </c>
      <c r="K577" s="2">
        <v>0</v>
      </c>
      <c r="L577" s="2">
        <v>0</v>
      </c>
      <c r="M577" s="2">
        <v>1</v>
      </c>
      <c r="N577" s="2">
        <v>0</v>
      </c>
      <c r="O577" s="2">
        <v>2</v>
      </c>
      <c r="P577" s="2">
        <v>1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0</v>
      </c>
      <c r="Y577" s="2">
        <v>0</v>
      </c>
      <c r="Z577" s="2">
        <v>26</v>
      </c>
      <c r="AA577" s="11">
        <f t="shared" si="24"/>
        <v>30</v>
      </c>
      <c r="AB577" s="12" t="b">
        <f t="shared" si="25"/>
        <v>0</v>
      </c>
      <c r="AC577" s="13">
        <f t="shared" si="23"/>
        <v>0</v>
      </c>
    </row>
    <row r="578" spans="1:29" outlineLevel="6" x14ac:dyDescent="0.25">
      <c r="A578" s="1" t="s">
        <v>213</v>
      </c>
      <c r="B578" s="1" t="s">
        <v>220</v>
      </c>
      <c r="C578" s="1" t="s">
        <v>211</v>
      </c>
      <c r="D578" s="1"/>
      <c r="E578" s="1" t="s">
        <v>247</v>
      </c>
      <c r="F578" s="1" t="s">
        <v>248</v>
      </c>
      <c r="G578" s="2">
        <v>343</v>
      </c>
      <c r="H578" s="2">
        <v>114</v>
      </c>
      <c r="I578" s="2">
        <v>7</v>
      </c>
      <c r="J578" s="2">
        <v>7</v>
      </c>
      <c r="K578" s="2">
        <v>0</v>
      </c>
      <c r="L578" s="2">
        <v>0</v>
      </c>
      <c r="M578" s="2">
        <v>2</v>
      </c>
      <c r="N578" s="2">
        <v>0</v>
      </c>
      <c r="O578" s="2">
        <v>3</v>
      </c>
      <c r="P578" s="2">
        <v>2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0</v>
      </c>
      <c r="Z578" s="2">
        <v>16</v>
      </c>
      <c r="AA578" s="11">
        <f t="shared" si="24"/>
        <v>23</v>
      </c>
      <c r="AB578" s="12" t="b">
        <f t="shared" si="25"/>
        <v>0</v>
      </c>
      <c r="AC578" s="13">
        <f t="shared" si="23"/>
        <v>0</v>
      </c>
    </row>
    <row r="579" spans="1:29" outlineLevel="6" x14ac:dyDescent="0.25">
      <c r="A579" s="1" t="s">
        <v>213</v>
      </c>
      <c r="B579" s="1" t="s">
        <v>220</v>
      </c>
      <c r="C579" s="1" t="s">
        <v>211</v>
      </c>
      <c r="D579" s="1"/>
      <c r="E579" s="1" t="s">
        <v>527</v>
      </c>
      <c r="F579" s="1" t="s">
        <v>528</v>
      </c>
      <c r="G579" s="2">
        <v>152</v>
      </c>
      <c r="H579" s="2">
        <v>0</v>
      </c>
      <c r="I579" s="2">
        <v>1</v>
      </c>
      <c r="J579" s="2">
        <v>0</v>
      </c>
      <c r="K579" s="2">
        <v>0</v>
      </c>
      <c r="L579" s="2">
        <v>0</v>
      </c>
      <c r="M579" s="2">
        <v>1</v>
      </c>
      <c r="N579" s="2">
        <v>0</v>
      </c>
      <c r="O579" s="2">
        <v>3</v>
      </c>
      <c r="P579" s="2">
        <v>3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2">
        <v>0</v>
      </c>
      <c r="Z579" s="2">
        <v>11</v>
      </c>
      <c r="AA579" s="11">
        <f t="shared" si="24"/>
        <v>18</v>
      </c>
      <c r="AB579" s="12" t="b">
        <f t="shared" si="25"/>
        <v>0</v>
      </c>
      <c r="AC579" s="13">
        <f t="shared" si="23"/>
        <v>0</v>
      </c>
    </row>
    <row r="580" spans="1:29" outlineLevel="6" x14ac:dyDescent="0.25">
      <c r="A580" s="1" t="s">
        <v>213</v>
      </c>
      <c r="B580" s="1" t="s">
        <v>220</v>
      </c>
      <c r="C580" s="1" t="s">
        <v>211</v>
      </c>
      <c r="D580" s="1"/>
      <c r="E580" s="1" t="s">
        <v>569</v>
      </c>
      <c r="F580" s="1" t="s">
        <v>570</v>
      </c>
      <c r="G580" s="2">
        <v>222</v>
      </c>
      <c r="H580" s="2">
        <v>0</v>
      </c>
      <c r="I580" s="2">
        <v>3</v>
      </c>
      <c r="J580" s="2">
        <v>1</v>
      </c>
      <c r="K580" s="2">
        <v>0</v>
      </c>
      <c r="L580" s="2">
        <v>0</v>
      </c>
      <c r="M580" s="2">
        <v>1</v>
      </c>
      <c r="N580" s="2">
        <v>0</v>
      </c>
      <c r="O580" s="2">
        <v>2</v>
      </c>
      <c r="P580" s="2">
        <v>2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2">
        <v>0</v>
      </c>
      <c r="Z580" s="2">
        <v>11</v>
      </c>
      <c r="AA580" s="11">
        <f t="shared" si="24"/>
        <v>16</v>
      </c>
      <c r="AB580" s="12" t="b">
        <f t="shared" si="25"/>
        <v>0</v>
      </c>
      <c r="AC580" s="13">
        <f t="shared" si="23"/>
        <v>0</v>
      </c>
    </row>
    <row r="581" spans="1:29" outlineLevel="6" x14ac:dyDescent="0.25">
      <c r="A581" s="1" t="s">
        <v>213</v>
      </c>
      <c r="B581" s="1" t="s">
        <v>220</v>
      </c>
      <c r="C581" s="1" t="s">
        <v>211</v>
      </c>
      <c r="D581" s="1"/>
      <c r="E581" s="1" t="s">
        <v>390</v>
      </c>
      <c r="F581" s="1" t="s">
        <v>391</v>
      </c>
      <c r="G581" s="2">
        <v>531</v>
      </c>
      <c r="H581" s="2">
        <v>10</v>
      </c>
      <c r="I581" s="2">
        <v>5</v>
      </c>
      <c r="J581" s="2">
        <v>5</v>
      </c>
      <c r="K581" s="2">
        <v>0</v>
      </c>
      <c r="L581" s="2">
        <v>0</v>
      </c>
      <c r="M581" s="2">
        <v>1</v>
      </c>
      <c r="N581" s="2">
        <v>0</v>
      </c>
      <c r="O581" s="2">
        <v>4</v>
      </c>
      <c r="P581" s="2">
        <v>1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  <c r="Z581" s="2">
        <v>20</v>
      </c>
      <c r="AA581" s="11">
        <f t="shared" si="24"/>
        <v>26</v>
      </c>
      <c r="AB581" s="12" t="b">
        <f t="shared" si="25"/>
        <v>0</v>
      </c>
      <c r="AC581" s="13">
        <f t="shared" si="23"/>
        <v>0</v>
      </c>
    </row>
    <row r="582" spans="1:29" outlineLevel="6" x14ac:dyDescent="0.25">
      <c r="A582" s="1" t="s">
        <v>213</v>
      </c>
      <c r="B582" s="1" t="s">
        <v>220</v>
      </c>
      <c r="C582" s="1" t="s">
        <v>211</v>
      </c>
      <c r="D582" s="1"/>
      <c r="E582" s="1" t="s">
        <v>273</v>
      </c>
      <c r="F582" s="1" t="s">
        <v>274</v>
      </c>
      <c r="G582" s="2">
        <v>1110</v>
      </c>
      <c r="H582" s="2">
        <v>2</v>
      </c>
      <c r="I582" s="2">
        <v>11</v>
      </c>
      <c r="J582" s="2">
        <v>11</v>
      </c>
      <c r="K582" s="2">
        <v>0</v>
      </c>
      <c r="L582" s="2">
        <v>0</v>
      </c>
      <c r="M582" s="2">
        <v>1</v>
      </c>
      <c r="N582" s="2">
        <v>0</v>
      </c>
      <c r="O582" s="2">
        <v>7</v>
      </c>
      <c r="P582" s="2">
        <v>5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0</v>
      </c>
      <c r="Z582" s="2">
        <v>23</v>
      </c>
      <c r="AA582" s="11">
        <f t="shared" si="24"/>
        <v>36</v>
      </c>
      <c r="AB582" s="12" t="b">
        <f t="shared" si="25"/>
        <v>0</v>
      </c>
      <c r="AC582" s="13">
        <f t="shared" si="23"/>
        <v>0</v>
      </c>
    </row>
    <row r="583" spans="1:29" outlineLevel="6" x14ac:dyDescent="0.25">
      <c r="A583" s="1" t="s">
        <v>213</v>
      </c>
      <c r="B583" s="1" t="s">
        <v>220</v>
      </c>
      <c r="C583" s="1" t="s">
        <v>211</v>
      </c>
      <c r="D583" s="1"/>
      <c r="E583" s="1" t="s">
        <v>465</v>
      </c>
      <c r="F583" s="1" t="s">
        <v>466</v>
      </c>
      <c r="G583" s="2">
        <v>1011</v>
      </c>
      <c r="H583" s="2">
        <v>23</v>
      </c>
      <c r="I583" s="2">
        <v>11</v>
      </c>
      <c r="J583" s="2">
        <v>11</v>
      </c>
      <c r="K583" s="2">
        <v>0</v>
      </c>
      <c r="L583" s="2">
        <v>0</v>
      </c>
      <c r="M583" s="2">
        <v>1</v>
      </c>
      <c r="N583" s="2">
        <v>0</v>
      </c>
      <c r="O583" s="2">
        <v>1</v>
      </c>
      <c r="P583" s="2">
        <v>1</v>
      </c>
      <c r="Q583" s="2">
        <v>0</v>
      </c>
      <c r="R583" s="2">
        <v>0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  <c r="X583" s="2">
        <v>0</v>
      </c>
      <c r="Y583" s="2">
        <v>0</v>
      </c>
      <c r="Z583" s="2">
        <v>8</v>
      </c>
      <c r="AA583" s="11">
        <f t="shared" si="24"/>
        <v>11</v>
      </c>
      <c r="AB583" s="12" t="b">
        <f t="shared" si="25"/>
        <v>0</v>
      </c>
      <c r="AC583" s="13">
        <f t="shared" si="23"/>
        <v>0</v>
      </c>
    </row>
    <row r="584" spans="1:29" outlineLevel="6" x14ac:dyDescent="0.25">
      <c r="A584" s="1" t="s">
        <v>213</v>
      </c>
      <c r="B584" s="1" t="s">
        <v>220</v>
      </c>
      <c r="C584" s="1" t="s">
        <v>211</v>
      </c>
      <c r="D584" s="1"/>
      <c r="E584" s="1" t="s">
        <v>269</v>
      </c>
      <c r="F584" s="1" t="s">
        <v>270</v>
      </c>
      <c r="G584" s="2">
        <v>1055</v>
      </c>
      <c r="H584" s="2">
        <v>153</v>
      </c>
      <c r="I584" s="2">
        <v>11</v>
      </c>
      <c r="J584" s="2">
        <v>11</v>
      </c>
      <c r="K584" s="2">
        <v>0</v>
      </c>
      <c r="L584" s="2">
        <v>0</v>
      </c>
      <c r="M584" s="2">
        <v>1</v>
      </c>
      <c r="N584" s="2">
        <v>0</v>
      </c>
      <c r="O584" s="2">
        <v>8</v>
      </c>
      <c r="P584" s="2">
        <v>6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0</v>
      </c>
      <c r="Y584" s="2">
        <v>0</v>
      </c>
      <c r="Z584" s="2">
        <v>29</v>
      </c>
      <c r="AA584" s="11">
        <f t="shared" si="24"/>
        <v>44</v>
      </c>
      <c r="AB584" s="12" t="b">
        <f t="shared" si="25"/>
        <v>0</v>
      </c>
      <c r="AC584" s="13">
        <f t="shared" si="23"/>
        <v>0</v>
      </c>
    </row>
    <row r="585" spans="1:29" outlineLevel="6" x14ac:dyDescent="0.25">
      <c r="A585" s="1" t="s">
        <v>213</v>
      </c>
      <c r="B585" s="1" t="s">
        <v>220</v>
      </c>
      <c r="C585" s="1" t="s">
        <v>211</v>
      </c>
      <c r="D585" s="1"/>
      <c r="E585" s="1" t="s">
        <v>239</v>
      </c>
      <c r="F585" s="1" t="s">
        <v>240</v>
      </c>
      <c r="G585" s="2">
        <v>2016</v>
      </c>
      <c r="H585" s="2">
        <v>47</v>
      </c>
      <c r="I585" s="2">
        <v>3</v>
      </c>
      <c r="J585" s="2">
        <v>3</v>
      </c>
      <c r="K585" s="2">
        <v>0</v>
      </c>
      <c r="L585" s="2">
        <v>0</v>
      </c>
      <c r="M585" s="2">
        <v>1</v>
      </c>
      <c r="N585" s="2">
        <v>0</v>
      </c>
      <c r="O585" s="2">
        <v>8</v>
      </c>
      <c r="P585" s="2">
        <v>6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2">
        <v>29</v>
      </c>
      <c r="AA585" s="11">
        <f t="shared" si="24"/>
        <v>44</v>
      </c>
      <c r="AB585" s="12" t="b">
        <f t="shared" si="25"/>
        <v>0</v>
      </c>
      <c r="AC585" s="13">
        <f t="shared" si="23"/>
        <v>0</v>
      </c>
    </row>
    <row r="586" spans="1:29" outlineLevel="6" x14ac:dyDescent="0.25">
      <c r="A586" s="1" t="s">
        <v>213</v>
      </c>
      <c r="B586" s="1" t="s">
        <v>220</v>
      </c>
      <c r="C586" s="1" t="s">
        <v>211</v>
      </c>
      <c r="D586" s="1"/>
      <c r="E586" s="1" t="s">
        <v>540</v>
      </c>
      <c r="F586" s="1" t="s">
        <v>541</v>
      </c>
      <c r="G586" s="2">
        <v>345</v>
      </c>
      <c r="H586" s="2">
        <v>0</v>
      </c>
      <c r="I586" s="2">
        <v>5</v>
      </c>
      <c r="J586" s="2">
        <v>1</v>
      </c>
      <c r="K586" s="2">
        <v>0</v>
      </c>
      <c r="L586" s="2">
        <v>0</v>
      </c>
      <c r="M586" s="2">
        <v>1</v>
      </c>
      <c r="N586" s="2">
        <v>0</v>
      </c>
      <c r="O586" s="2">
        <v>1</v>
      </c>
      <c r="P586" s="2">
        <v>1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0</v>
      </c>
      <c r="Y586" s="2">
        <v>0</v>
      </c>
      <c r="Z586" s="2">
        <v>6</v>
      </c>
      <c r="AA586" s="11">
        <f t="shared" si="24"/>
        <v>9</v>
      </c>
      <c r="AB586" s="12" t="b">
        <f t="shared" si="25"/>
        <v>0</v>
      </c>
      <c r="AC586" s="13">
        <f t="shared" si="23"/>
        <v>0</v>
      </c>
    </row>
    <row r="587" spans="1:29" outlineLevel="6" x14ac:dyDescent="0.25">
      <c r="A587" s="1" t="s">
        <v>213</v>
      </c>
      <c r="B587" s="1" t="s">
        <v>220</v>
      </c>
      <c r="C587" s="1" t="s">
        <v>211</v>
      </c>
      <c r="D587" s="1"/>
      <c r="E587" s="1" t="s">
        <v>364</v>
      </c>
      <c r="F587" s="1" t="s">
        <v>365</v>
      </c>
      <c r="G587" s="2">
        <v>698</v>
      </c>
      <c r="H587" s="2">
        <v>31</v>
      </c>
      <c r="I587" s="2">
        <v>10</v>
      </c>
      <c r="J587" s="2">
        <v>0</v>
      </c>
      <c r="K587" s="2">
        <v>0</v>
      </c>
      <c r="L587" s="2">
        <v>0</v>
      </c>
      <c r="M587" s="2">
        <v>1</v>
      </c>
      <c r="N587" s="2">
        <v>0</v>
      </c>
      <c r="O587" s="2">
        <v>1</v>
      </c>
      <c r="P587" s="2">
        <v>1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  <c r="Z587" s="2">
        <v>10</v>
      </c>
      <c r="AA587" s="11">
        <f t="shared" si="24"/>
        <v>13</v>
      </c>
      <c r="AB587" s="12" t="b">
        <f t="shared" si="25"/>
        <v>0</v>
      </c>
      <c r="AC587" s="13">
        <f t="shared" si="23"/>
        <v>0</v>
      </c>
    </row>
    <row r="588" spans="1:29" outlineLevel="6" x14ac:dyDescent="0.25">
      <c r="A588" s="1" t="s">
        <v>213</v>
      </c>
      <c r="B588" s="1" t="s">
        <v>220</v>
      </c>
      <c r="C588" s="1" t="s">
        <v>211</v>
      </c>
      <c r="D588" s="1"/>
      <c r="E588" s="1" t="s">
        <v>360</v>
      </c>
      <c r="F588" s="1" t="s">
        <v>361</v>
      </c>
      <c r="G588" s="2">
        <v>421</v>
      </c>
      <c r="H588" s="2">
        <v>14</v>
      </c>
      <c r="I588" s="2">
        <v>1</v>
      </c>
      <c r="J588" s="2">
        <v>1</v>
      </c>
      <c r="K588" s="2">
        <v>0</v>
      </c>
      <c r="L588" s="2">
        <v>0</v>
      </c>
      <c r="M588" s="2">
        <v>1</v>
      </c>
      <c r="N588" s="2">
        <v>0</v>
      </c>
      <c r="O588" s="2">
        <v>8</v>
      </c>
      <c r="P588" s="2">
        <v>6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">
        <v>0</v>
      </c>
      <c r="Z588" s="2">
        <v>25</v>
      </c>
      <c r="AA588" s="11">
        <f t="shared" si="24"/>
        <v>40</v>
      </c>
      <c r="AB588" s="12" t="b">
        <f t="shared" si="25"/>
        <v>0</v>
      </c>
      <c r="AC588" s="13">
        <f t="shared" si="23"/>
        <v>0</v>
      </c>
    </row>
    <row r="589" spans="1:29" outlineLevel="6" x14ac:dyDescent="0.25">
      <c r="A589" s="1" t="s">
        <v>213</v>
      </c>
      <c r="B589" s="1" t="s">
        <v>220</v>
      </c>
      <c r="C589" s="1" t="s">
        <v>211</v>
      </c>
      <c r="D589" s="1"/>
      <c r="E589" s="1" t="s">
        <v>223</v>
      </c>
      <c r="F589" s="1" t="s">
        <v>224</v>
      </c>
      <c r="G589" s="2">
        <v>1503</v>
      </c>
      <c r="H589" s="2">
        <v>64</v>
      </c>
      <c r="I589" s="2">
        <v>8</v>
      </c>
      <c r="J589" s="2">
        <v>8</v>
      </c>
      <c r="K589" s="2">
        <v>0</v>
      </c>
      <c r="L589" s="2">
        <v>0</v>
      </c>
      <c r="M589" s="2">
        <v>1</v>
      </c>
      <c r="N589" s="2">
        <v>0</v>
      </c>
      <c r="O589" s="2">
        <v>1</v>
      </c>
      <c r="P589" s="2">
        <v>2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</v>
      </c>
      <c r="Y589" s="2">
        <v>0</v>
      </c>
      <c r="Z589" s="2">
        <v>9</v>
      </c>
      <c r="AA589" s="11">
        <f t="shared" si="24"/>
        <v>13</v>
      </c>
      <c r="AB589" s="12" t="b">
        <f t="shared" si="25"/>
        <v>0</v>
      </c>
      <c r="AC589" s="13">
        <f t="shared" si="23"/>
        <v>0</v>
      </c>
    </row>
    <row r="590" spans="1:29" outlineLevel="6" x14ac:dyDescent="0.25">
      <c r="A590" s="1" t="s">
        <v>213</v>
      </c>
      <c r="B590" s="1" t="s">
        <v>220</v>
      </c>
      <c r="C590" s="1" t="s">
        <v>211</v>
      </c>
      <c r="D590" s="1"/>
      <c r="E590" s="1" t="s">
        <v>483</v>
      </c>
      <c r="F590" s="1" t="s">
        <v>484</v>
      </c>
      <c r="G590" s="2">
        <v>563</v>
      </c>
      <c r="H590" s="2">
        <v>70</v>
      </c>
      <c r="I590" s="2">
        <v>3</v>
      </c>
      <c r="J590" s="2">
        <v>3</v>
      </c>
      <c r="K590" s="2">
        <v>0</v>
      </c>
      <c r="L590" s="2">
        <v>0</v>
      </c>
      <c r="M590" s="2">
        <v>1</v>
      </c>
      <c r="N590" s="2">
        <v>0</v>
      </c>
      <c r="O590" s="2">
        <v>5</v>
      </c>
      <c r="P590" s="2">
        <v>3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  <c r="Y590" s="2">
        <v>0</v>
      </c>
      <c r="Z590" s="2">
        <v>28</v>
      </c>
      <c r="AA590" s="11">
        <f t="shared" si="24"/>
        <v>37</v>
      </c>
      <c r="AB590" s="12" t="b">
        <f t="shared" si="25"/>
        <v>0</v>
      </c>
      <c r="AC590" s="13">
        <f t="shared" si="23"/>
        <v>0</v>
      </c>
    </row>
    <row r="591" spans="1:29" outlineLevel="6" x14ac:dyDescent="0.25">
      <c r="A591" s="1" t="s">
        <v>213</v>
      </c>
      <c r="B591" s="1" t="s">
        <v>220</v>
      </c>
      <c r="C591" s="1" t="s">
        <v>211</v>
      </c>
      <c r="D591" s="1"/>
      <c r="E591" s="1" t="s">
        <v>720</v>
      </c>
      <c r="F591" s="1" t="s">
        <v>721</v>
      </c>
      <c r="G591" s="2">
        <v>14</v>
      </c>
      <c r="H591" s="2">
        <v>0</v>
      </c>
      <c r="I591" s="2">
        <v>2</v>
      </c>
      <c r="J591" s="2">
        <v>0</v>
      </c>
      <c r="K591" s="2">
        <v>0</v>
      </c>
      <c r="L591" s="2">
        <v>0</v>
      </c>
      <c r="M591" s="2">
        <v>1</v>
      </c>
      <c r="N591" s="2">
        <v>0</v>
      </c>
      <c r="O591" s="2">
        <v>0</v>
      </c>
      <c r="P591" s="2">
        <v>0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0</v>
      </c>
      <c r="AA591" s="11">
        <f t="shared" si="24"/>
        <v>1</v>
      </c>
      <c r="AB591" s="12" t="b">
        <f t="shared" si="25"/>
        <v>0</v>
      </c>
      <c r="AC591" s="13">
        <f t="shared" si="23"/>
        <v>0</v>
      </c>
    </row>
    <row r="592" spans="1:29" outlineLevel="6" x14ac:dyDescent="0.25">
      <c r="A592" s="1" t="s">
        <v>213</v>
      </c>
      <c r="B592" s="1" t="s">
        <v>220</v>
      </c>
      <c r="C592" s="1" t="s">
        <v>211</v>
      </c>
      <c r="D592" s="1"/>
      <c r="E592" s="1" t="s">
        <v>312</v>
      </c>
      <c r="F592" s="1" t="s">
        <v>313</v>
      </c>
      <c r="G592" s="2">
        <v>740</v>
      </c>
      <c r="H592" s="2">
        <v>158</v>
      </c>
      <c r="I592" s="2">
        <v>13</v>
      </c>
      <c r="J592" s="2">
        <v>13</v>
      </c>
      <c r="K592" s="2">
        <v>0</v>
      </c>
      <c r="L592" s="2">
        <v>0</v>
      </c>
      <c r="M592" s="2">
        <v>1</v>
      </c>
      <c r="N592" s="2">
        <v>0</v>
      </c>
      <c r="O592" s="2">
        <v>5</v>
      </c>
      <c r="P592" s="2">
        <v>3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  <c r="Z592" s="2">
        <v>21</v>
      </c>
      <c r="AA592" s="11">
        <f t="shared" si="24"/>
        <v>30</v>
      </c>
      <c r="AB592" s="12" t="b">
        <f t="shared" si="25"/>
        <v>0</v>
      </c>
      <c r="AC592" s="13">
        <f t="shared" si="23"/>
        <v>0</v>
      </c>
    </row>
    <row r="593" spans="1:29" outlineLevel="6" x14ac:dyDescent="0.25">
      <c r="A593" s="1" t="s">
        <v>213</v>
      </c>
      <c r="B593" s="1" t="s">
        <v>220</v>
      </c>
      <c r="C593" s="1" t="s">
        <v>211</v>
      </c>
      <c r="D593" s="1"/>
      <c r="E593" s="1" t="s">
        <v>251</v>
      </c>
      <c r="F593" s="1" t="s">
        <v>252</v>
      </c>
      <c r="G593" s="2">
        <v>3391</v>
      </c>
      <c r="H593" s="2">
        <v>412</v>
      </c>
      <c r="I593" s="2">
        <v>3</v>
      </c>
      <c r="J593" s="2">
        <v>3</v>
      </c>
      <c r="K593" s="2">
        <v>0</v>
      </c>
      <c r="L593" s="2">
        <v>0</v>
      </c>
      <c r="M593" s="2">
        <v>1</v>
      </c>
      <c r="N593" s="2">
        <v>0</v>
      </c>
      <c r="O593" s="2">
        <v>6</v>
      </c>
      <c r="P593" s="2">
        <v>4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  <c r="Z593" s="2">
        <v>20</v>
      </c>
      <c r="AA593" s="11">
        <f t="shared" si="24"/>
        <v>31</v>
      </c>
      <c r="AB593" s="12" t="b">
        <f t="shared" si="25"/>
        <v>0</v>
      </c>
      <c r="AC593" s="13">
        <f t="shared" si="23"/>
        <v>0</v>
      </c>
    </row>
    <row r="594" spans="1:29" outlineLevel="6" x14ac:dyDescent="0.25">
      <c r="A594" s="1" t="s">
        <v>213</v>
      </c>
      <c r="B594" s="1" t="s">
        <v>220</v>
      </c>
      <c r="C594" s="1" t="s">
        <v>211</v>
      </c>
      <c r="D594" s="1"/>
      <c r="E594" s="1" t="s">
        <v>473</v>
      </c>
      <c r="F594" s="1" t="s">
        <v>474</v>
      </c>
      <c r="G594" s="2">
        <v>234</v>
      </c>
      <c r="H594" s="2">
        <v>0</v>
      </c>
      <c r="I594" s="2">
        <v>4</v>
      </c>
      <c r="J594" s="2">
        <v>4</v>
      </c>
      <c r="K594" s="2">
        <v>0</v>
      </c>
      <c r="L594" s="2">
        <v>0</v>
      </c>
      <c r="M594" s="2">
        <v>1</v>
      </c>
      <c r="N594" s="2">
        <v>0</v>
      </c>
      <c r="O594" s="2">
        <v>2</v>
      </c>
      <c r="P594" s="2">
        <v>2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0</v>
      </c>
      <c r="Z594" s="2">
        <v>14</v>
      </c>
      <c r="AA594" s="11">
        <f t="shared" si="24"/>
        <v>19</v>
      </c>
      <c r="AB594" s="12" t="b">
        <f t="shared" si="25"/>
        <v>0</v>
      </c>
      <c r="AC594" s="13">
        <f t="shared" si="23"/>
        <v>0</v>
      </c>
    </row>
    <row r="595" spans="1:29" outlineLevel="6" x14ac:dyDescent="0.25">
      <c r="A595" s="1" t="s">
        <v>213</v>
      </c>
      <c r="B595" s="1" t="s">
        <v>220</v>
      </c>
      <c r="C595" s="1" t="s">
        <v>211</v>
      </c>
      <c r="D595" s="1"/>
      <c r="E595" s="1" t="s">
        <v>314</v>
      </c>
      <c r="F595" s="1" t="s">
        <v>315</v>
      </c>
      <c r="G595" s="2">
        <v>1576</v>
      </c>
      <c r="H595" s="2">
        <v>140</v>
      </c>
      <c r="I595" s="2">
        <v>14</v>
      </c>
      <c r="J595" s="2">
        <v>14</v>
      </c>
      <c r="K595" s="2">
        <v>0</v>
      </c>
      <c r="L595" s="2">
        <v>0</v>
      </c>
      <c r="M595" s="2">
        <v>1</v>
      </c>
      <c r="N595" s="2">
        <v>0</v>
      </c>
      <c r="O595" s="2">
        <v>5</v>
      </c>
      <c r="P595" s="2">
        <v>3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</v>
      </c>
      <c r="Y595" s="2">
        <v>0</v>
      </c>
      <c r="Z595" s="2">
        <v>29</v>
      </c>
      <c r="AA595" s="11">
        <f t="shared" si="24"/>
        <v>38</v>
      </c>
      <c r="AB595" s="12" t="b">
        <f t="shared" si="25"/>
        <v>0</v>
      </c>
      <c r="AC595" s="13">
        <f t="shared" si="23"/>
        <v>0</v>
      </c>
    </row>
    <row r="596" spans="1:29" outlineLevel="6" x14ac:dyDescent="0.25">
      <c r="A596" s="1" t="s">
        <v>213</v>
      </c>
      <c r="B596" s="1" t="s">
        <v>220</v>
      </c>
      <c r="C596" s="1" t="s">
        <v>211</v>
      </c>
      <c r="D596" s="1"/>
      <c r="E596" s="1" t="s">
        <v>259</v>
      </c>
      <c r="F596" s="1" t="s">
        <v>260</v>
      </c>
      <c r="G596" s="2">
        <v>58</v>
      </c>
      <c r="H596" s="2">
        <v>0</v>
      </c>
      <c r="I596" s="2">
        <v>1</v>
      </c>
      <c r="J596" s="2">
        <v>0</v>
      </c>
      <c r="K596" s="2">
        <v>0</v>
      </c>
      <c r="L596" s="2">
        <v>0</v>
      </c>
      <c r="M596" s="2">
        <v>1</v>
      </c>
      <c r="N596" s="2">
        <v>0</v>
      </c>
      <c r="O596" s="2">
        <v>5</v>
      </c>
      <c r="P596" s="2">
        <v>2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2">
        <v>10</v>
      </c>
      <c r="AA596" s="11">
        <f t="shared" si="24"/>
        <v>18</v>
      </c>
      <c r="AB596" s="12" t="b">
        <f t="shared" si="25"/>
        <v>0</v>
      </c>
      <c r="AC596" s="13">
        <f t="shared" si="23"/>
        <v>0</v>
      </c>
    </row>
    <row r="597" spans="1:29" outlineLevel="6" x14ac:dyDescent="0.25">
      <c r="A597" s="1" t="s">
        <v>213</v>
      </c>
      <c r="B597" s="1" t="s">
        <v>220</v>
      </c>
      <c r="C597" s="1" t="s">
        <v>211</v>
      </c>
      <c r="D597" s="1"/>
      <c r="E597" s="1" t="s">
        <v>257</v>
      </c>
      <c r="F597" s="1" t="s">
        <v>258</v>
      </c>
      <c r="G597" s="2">
        <v>1313</v>
      </c>
      <c r="H597" s="2">
        <v>153</v>
      </c>
      <c r="I597" s="2">
        <v>8</v>
      </c>
      <c r="J597" s="2">
        <v>8</v>
      </c>
      <c r="K597" s="2">
        <v>0</v>
      </c>
      <c r="L597" s="2">
        <v>0</v>
      </c>
      <c r="M597" s="2">
        <v>1</v>
      </c>
      <c r="N597" s="2">
        <v>0</v>
      </c>
      <c r="O597" s="2">
        <v>5</v>
      </c>
      <c r="P597" s="2">
        <v>4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Z597" s="2">
        <v>18</v>
      </c>
      <c r="AA597" s="11">
        <f t="shared" si="24"/>
        <v>28</v>
      </c>
      <c r="AB597" s="12" t="b">
        <f t="shared" si="25"/>
        <v>0</v>
      </c>
      <c r="AC597" s="13">
        <f t="shared" si="23"/>
        <v>0</v>
      </c>
    </row>
    <row r="598" spans="1:29" outlineLevel="6" x14ac:dyDescent="0.25">
      <c r="A598" s="1" t="s">
        <v>213</v>
      </c>
      <c r="B598" s="1" t="s">
        <v>220</v>
      </c>
      <c r="C598" s="1" t="s">
        <v>211</v>
      </c>
      <c r="D598" s="1"/>
      <c r="E598" s="1" t="s">
        <v>298</v>
      </c>
      <c r="F598" s="1" t="s">
        <v>299</v>
      </c>
      <c r="G598" s="2">
        <v>940</v>
      </c>
      <c r="H598" s="2">
        <v>0</v>
      </c>
      <c r="I598" s="2">
        <v>7</v>
      </c>
      <c r="J598" s="2">
        <v>6</v>
      </c>
      <c r="K598" s="2">
        <v>0</v>
      </c>
      <c r="L598" s="2">
        <v>0</v>
      </c>
      <c r="M598" s="2">
        <v>1</v>
      </c>
      <c r="N598" s="2">
        <v>0</v>
      </c>
      <c r="O598" s="2">
        <v>2</v>
      </c>
      <c r="P598" s="2">
        <v>2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</v>
      </c>
      <c r="Y598" s="2">
        <v>0</v>
      </c>
      <c r="Z598" s="2">
        <v>18</v>
      </c>
      <c r="AA598" s="11">
        <f t="shared" si="24"/>
        <v>23</v>
      </c>
      <c r="AB598" s="12" t="b">
        <f t="shared" si="25"/>
        <v>0</v>
      </c>
      <c r="AC598" s="13">
        <f t="shared" si="23"/>
        <v>0</v>
      </c>
    </row>
    <row r="599" spans="1:29" outlineLevel="6" x14ac:dyDescent="0.25">
      <c r="A599" s="1" t="s">
        <v>213</v>
      </c>
      <c r="B599" s="1" t="s">
        <v>220</v>
      </c>
      <c r="C599" s="1" t="s">
        <v>211</v>
      </c>
      <c r="D599" s="1"/>
      <c r="E599" s="1" t="s">
        <v>546</v>
      </c>
      <c r="F599" s="1" t="s">
        <v>547</v>
      </c>
      <c r="G599" s="2">
        <v>16</v>
      </c>
      <c r="H599" s="2">
        <v>0</v>
      </c>
      <c r="I599" s="2">
        <v>1</v>
      </c>
      <c r="J599" s="2">
        <v>0</v>
      </c>
      <c r="K599" s="2">
        <v>0</v>
      </c>
      <c r="L599" s="2">
        <v>0</v>
      </c>
      <c r="M599" s="2">
        <v>1</v>
      </c>
      <c r="N599" s="2">
        <v>0</v>
      </c>
      <c r="O599" s="2">
        <v>0</v>
      </c>
      <c r="P599" s="2">
        <v>0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2">
        <v>0</v>
      </c>
      <c r="AA599" s="11">
        <f t="shared" si="24"/>
        <v>1</v>
      </c>
      <c r="AB599" s="12" t="b">
        <f t="shared" si="25"/>
        <v>0</v>
      </c>
      <c r="AC599" s="13">
        <f t="shared" si="23"/>
        <v>0</v>
      </c>
    </row>
    <row r="600" spans="1:29" outlineLevel="6" x14ac:dyDescent="0.25">
      <c r="A600" s="1" t="s">
        <v>213</v>
      </c>
      <c r="B600" s="1" t="s">
        <v>220</v>
      </c>
      <c r="C600" s="1" t="s">
        <v>211</v>
      </c>
      <c r="D600" s="1"/>
      <c r="E600" s="1" t="s">
        <v>249</v>
      </c>
      <c r="F600" s="1" t="s">
        <v>250</v>
      </c>
      <c r="G600" s="2">
        <v>94</v>
      </c>
      <c r="H600" s="2">
        <v>0</v>
      </c>
      <c r="I600" s="2">
        <v>1</v>
      </c>
      <c r="J600" s="2">
        <v>1</v>
      </c>
      <c r="K600" s="2">
        <v>0</v>
      </c>
      <c r="L600" s="2">
        <v>0</v>
      </c>
      <c r="M600" s="2">
        <v>1</v>
      </c>
      <c r="N600" s="2">
        <v>0</v>
      </c>
      <c r="O600" s="2">
        <v>4</v>
      </c>
      <c r="P600" s="2">
        <v>1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0</v>
      </c>
      <c r="Z600" s="2">
        <v>12</v>
      </c>
      <c r="AA600" s="11">
        <f t="shared" si="24"/>
        <v>18</v>
      </c>
      <c r="AB600" s="12" t="b">
        <f t="shared" si="25"/>
        <v>0</v>
      </c>
      <c r="AC600" s="13">
        <f t="shared" si="23"/>
        <v>0</v>
      </c>
    </row>
    <row r="601" spans="1:29" outlineLevel="6" x14ac:dyDescent="0.25">
      <c r="A601" s="1" t="s">
        <v>213</v>
      </c>
      <c r="B601" s="1" t="s">
        <v>220</v>
      </c>
      <c r="C601" s="1" t="s">
        <v>211</v>
      </c>
      <c r="D601" s="1"/>
      <c r="E601" s="1" t="s">
        <v>544</v>
      </c>
      <c r="F601" s="1" t="s">
        <v>545</v>
      </c>
      <c r="G601" s="2">
        <v>16</v>
      </c>
      <c r="H601" s="2">
        <v>0</v>
      </c>
      <c r="I601" s="2">
        <v>1</v>
      </c>
      <c r="J601" s="2">
        <v>0</v>
      </c>
      <c r="K601" s="2">
        <v>0</v>
      </c>
      <c r="L601" s="2">
        <v>0</v>
      </c>
      <c r="M601" s="2">
        <v>1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0</v>
      </c>
      <c r="Z601" s="2">
        <v>0</v>
      </c>
      <c r="AA601" s="11">
        <f t="shared" si="24"/>
        <v>1</v>
      </c>
      <c r="AB601" s="12" t="b">
        <f t="shared" si="25"/>
        <v>0</v>
      </c>
      <c r="AC601" s="13">
        <f t="shared" si="23"/>
        <v>0</v>
      </c>
    </row>
    <row r="602" spans="1:29" outlineLevel="6" x14ac:dyDescent="0.25">
      <c r="A602" s="1" t="s">
        <v>213</v>
      </c>
      <c r="B602" s="1" t="s">
        <v>220</v>
      </c>
      <c r="C602" s="1" t="s">
        <v>211</v>
      </c>
      <c r="D602" s="1"/>
      <c r="E602" s="1" t="s">
        <v>275</v>
      </c>
      <c r="F602" s="1" t="s">
        <v>276</v>
      </c>
      <c r="G602" s="2">
        <v>3199</v>
      </c>
      <c r="H602" s="2">
        <v>4</v>
      </c>
      <c r="I602" s="2">
        <v>16</v>
      </c>
      <c r="J602" s="2">
        <v>0</v>
      </c>
      <c r="K602" s="2">
        <v>0</v>
      </c>
      <c r="L602" s="2">
        <v>0</v>
      </c>
      <c r="M602" s="2">
        <v>1</v>
      </c>
      <c r="N602" s="2">
        <v>0</v>
      </c>
      <c r="O602" s="2">
        <v>4</v>
      </c>
      <c r="P602" s="2">
        <v>3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2">
        <v>0</v>
      </c>
      <c r="Z602" s="2">
        <v>19</v>
      </c>
      <c r="AA602" s="11">
        <f t="shared" si="24"/>
        <v>27</v>
      </c>
      <c r="AB602" s="12" t="b">
        <f t="shared" si="25"/>
        <v>0</v>
      </c>
      <c r="AC602" s="13">
        <f t="shared" si="23"/>
        <v>0</v>
      </c>
    </row>
    <row r="603" spans="1:29" outlineLevel="6" x14ac:dyDescent="0.25">
      <c r="A603" s="1" t="s">
        <v>213</v>
      </c>
      <c r="B603" s="1" t="s">
        <v>220</v>
      </c>
      <c r="C603" s="1" t="s">
        <v>211</v>
      </c>
      <c r="D603" s="1"/>
      <c r="E603" s="1" t="s">
        <v>271</v>
      </c>
      <c r="F603" s="1" t="s">
        <v>272</v>
      </c>
      <c r="G603" s="2">
        <v>1343</v>
      </c>
      <c r="H603" s="2">
        <v>80</v>
      </c>
      <c r="I603" s="2">
        <v>10</v>
      </c>
      <c r="J603" s="2">
        <v>10</v>
      </c>
      <c r="K603" s="2">
        <v>0</v>
      </c>
      <c r="L603" s="2">
        <v>0</v>
      </c>
      <c r="M603" s="2">
        <v>1</v>
      </c>
      <c r="N603" s="2">
        <v>0</v>
      </c>
      <c r="O603" s="2">
        <v>6</v>
      </c>
      <c r="P603" s="2">
        <v>4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0</v>
      </c>
      <c r="Z603" s="2">
        <v>23</v>
      </c>
      <c r="AA603" s="11">
        <f t="shared" si="24"/>
        <v>34</v>
      </c>
      <c r="AB603" s="12" t="b">
        <f t="shared" si="25"/>
        <v>0</v>
      </c>
      <c r="AC603" s="13">
        <f t="shared" si="23"/>
        <v>0</v>
      </c>
    </row>
    <row r="604" spans="1:29" outlineLevel="6" x14ac:dyDescent="0.25">
      <c r="A604" s="1" t="s">
        <v>213</v>
      </c>
      <c r="B604" s="1" t="s">
        <v>220</v>
      </c>
      <c r="C604" s="1" t="s">
        <v>211</v>
      </c>
      <c r="D604" s="1"/>
      <c r="E604" s="1" t="s">
        <v>265</v>
      </c>
      <c r="F604" s="1" t="s">
        <v>266</v>
      </c>
      <c r="G604" s="2">
        <v>1357</v>
      </c>
      <c r="H604" s="2">
        <v>16</v>
      </c>
      <c r="I604" s="2">
        <v>7</v>
      </c>
      <c r="J604" s="2">
        <v>7</v>
      </c>
      <c r="K604" s="2">
        <v>0</v>
      </c>
      <c r="L604" s="2">
        <v>0</v>
      </c>
      <c r="M604" s="2">
        <v>1</v>
      </c>
      <c r="N604" s="2">
        <v>0</v>
      </c>
      <c r="O604" s="2">
        <v>7</v>
      </c>
      <c r="P604" s="2">
        <v>5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0</v>
      </c>
      <c r="Z604" s="2">
        <v>22</v>
      </c>
      <c r="AA604" s="11">
        <f t="shared" si="24"/>
        <v>35</v>
      </c>
      <c r="AB604" s="12" t="b">
        <f t="shared" si="25"/>
        <v>0</v>
      </c>
      <c r="AC604" s="13">
        <f t="shared" si="23"/>
        <v>0</v>
      </c>
    </row>
    <row r="605" spans="1:29" outlineLevel="6" x14ac:dyDescent="0.25">
      <c r="A605" s="1" t="s">
        <v>213</v>
      </c>
      <c r="B605" s="1" t="s">
        <v>220</v>
      </c>
      <c r="C605" s="1" t="s">
        <v>211</v>
      </c>
      <c r="D605" s="1"/>
      <c r="E605" s="1" t="s">
        <v>241</v>
      </c>
      <c r="F605" s="1" t="s">
        <v>242</v>
      </c>
      <c r="G605" s="2">
        <v>1497</v>
      </c>
      <c r="H605" s="2">
        <v>49</v>
      </c>
      <c r="I605" s="2">
        <v>3</v>
      </c>
      <c r="J605" s="2">
        <v>1</v>
      </c>
      <c r="K605" s="2">
        <v>0</v>
      </c>
      <c r="L605" s="2">
        <v>0</v>
      </c>
      <c r="M605" s="2">
        <v>1</v>
      </c>
      <c r="N605" s="2">
        <v>0</v>
      </c>
      <c r="O605" s="2">
        <v>1</v>
      </c>
      <c r="P605" s="2">
        <v>1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0</v>
      </c>
      <c r="Z605" s="2">
        <v>5</v>
      </c>
      <c r="AA605" s="11">
        <f t="shared" si="24"/>
        <v>8</v>
      </c>
      <c r="AB605" s="12" t="b">
        <f t="shared" si="25"/>
        <v>0</v>
      </c>
      <c r="AC605" s="13">
        <f t="shared" si="23"/>
        <v>0</v>
      </c>
    </row>
    <row r="606" spans="1:29" outlineLevel="6" x14ac:dyDescent="0.25">
      <c r="A606" s="1" t="s">
        <v>213</v>
      </c>
      <c r="B606" s="1" t="s">
        <v>220</v>
      </c>
      <c r="C606" s="1" t="s">
        <v>211</v>
      </c>
      <c r="D606" s="1"/>
      <c r="E606" s="1" t="s">
        <v>245</v>
      </c>
      <c r="F606" s="1" t="s">
        <v>246</v>
      </c>
      <c r="G606" s="2">
        <v>834</v>
      </c>
      <c r="H606" s="2">
        <v>14</v>
      </c>
      <c r="I606" s="2">
        <v>2</v>
      </c>
      <c r="J606" s="2">
        <v>2</v>
      </c>
      <c r="K606" s="2">
        <v>0</v>
      </c>
      <c r="L606" s="2">
        <v>0</v>
      </c>
      <c r="M606" s="2">
        <v>1</v>
      </c>
      <c r="N606" s="2">
        <v>0</v>
      </c>
      <c r="O606" s="2">
        <v>1</v>
      </c>
      <c r="P606" s="2">
        <v>1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0</v>
      </c>
      <c r="Z606" s="2">
        <v>4</v>
      </c>
      <c r="AA606" s="11">
        <f t="shared" si="24"/>
        <v>7</v>
      </c>
      <c r="AB606" s="12" t="b">
        <f t="shared" si="25"/>
        <v>0</v>
      </c>
      <c r="AC606" s="13">
        <f t="shared" si="23"/>
        <v>0</v>
      </c>
    </row>
    <row r="607" spans="1:29" outlineLevel="6" x14ac:dyDescent="0.25">
      <c r="A607" s="1" t="s">
        <v>213</v>
      </c>
      <c r="B607" s="1" t="s">
        <v>220</v>
      </c>
      <c r="C607" s="1" t="s">
        <v>211</v>
      </c>
      <c r="D607" s="1"/>
      <c r="E607" s="1" t="s">
        <v>784</v>
      </c>
      <c r="F607" s="1" t="s">
        <v>785</v>
      </c>
      <c r="G607" s="2">
        <v>34</v>
      </c>
      <c r="H607" s="2">
        <v>5</v>
      </c>
      <c r="I607" s="2">
        <v>9</v>
      </c>
      <c r="J607" s="2">
        <v>0</v>
      </c>
      <c r="K607" s="2">
        <v>0</v>
      </c>
      <c r="L607" s="2">
        <v>0</v>
      </c>
      <c r="M607" s="2">
        <v>1</v>
      </c>
      <c r="N607" s="2">
        <v>0</v>
      </c>
      <c r="O607" s="2">
        <v>0</v>
      </c>
      <c r="P607" s="2">
        <v>0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Z607" s="2">
        <v>0</v>
      </c>
      <c r="AA607" s="11">
        <f t="shared" si="24"/>
        <v>1</v>
      </c>
      <c r="AB607" s="12" t="b">
        <f t="shared" si="25"/>
        <v>0</v>
      </c>
      <c r="AC607" s="13">
        <f t="shared" si="23"/>
        <v>0</v>
      </c>
    </row>
    <row r="608" spans="1:29" outlineLevel="5" x14ac:dyDescent="0.25">
      <c r="A608" s="1"/>
      <c r="B608" s="1"/>
      <c r="C608" s="25" t="s">
        <v>12025</v>
      </c>
      <c r="D608" s="1"/>
      <c r="E608" s="1"/>
      <c r="F608" s="1"/>
      <c r="G608" s="2">
        <f>SUBTOTAL(1,G498:G607)</f>
        <v>472.42727272727274</v>
      </c>
      <c r="H608" s="2">
        <f>SUBTOTAL(1,H498:H607)</f>
        <v>34.1</v>
      </c>
      <c r="I608" s="2">
        <f>SUBTOTAL(1,I498:I607)</f>
        <v>5.6</v>
      </c>
      <c r="J608" s="2">
        <f>SUBTOTAL(1,J498:J607)</f>
        <v>2.9</v>
      </c>
      <c r="K608" s="2">
        <f>SUBTOTAL(1,K498:K607)</f>
        <v>0</v>
      </c>
      <c r="L608" s="2">
        <f>SUBTOTAL(1,L498:L607)</f>
        <v>0</v>
      </c>
      <c r="M608" s="2">
        <f>SUBTOTAL(1,M498:M607)</f>
        <v>1.009090909090909</v>
      </c>
      <c r="N608" s="2">
        <f>SUBTOTAL(1,N498:N607)</f>
        <v>0.16363636363636364</v>
      </c>
      <c r="O608" s="2">
        <f>SUBTOTAL(1,O498:O607)</f>
        <v>2.6909090909090909</v>
      </c>
      <c r="P608" s="2">
        <f>SUBTOTAL(1,P498:P607)</f>
        <v>1.6363636363636365</v>
      </c>
      <c r="Q608" s="2">
        <f>SUBTOTAL(1,Q498:Q607)</f>
        <v>9.0909090909090905E-3</v>
      </c>
      <c r="R608" s="2">
        <f>SUBTOTAL(1,R498:R607)</f>
        <v>0</v>
      </c>
      <c r="S608" s="2">
        <f>SUBTOTAL(1,S498:S607)</f>
        <v>0</v>
      </c>
      <c r="T608" s="2">
        <f>SUBTOTAL(1,T498:T607)</f>
        <v>0</v>
      </c>
      <c r="U608" s="2">
        <f>SUBTOTAL(1,U498:U607)</f>
        <v>0</v>
      </c>
      <c r="V608" s="2">
        <f>SUBTOTAL(1,V498:V607)</f>
        <v>0</v>
      </c>
      <c r="W608" s="2">
        <f>SUBTOTAL(1,W498:W607)</f>
        <v>0</v>
      </c>
      <c r="X608" s="2">
        <f>SUBTOTAL(1,X498:X607)</f>
        <v>0</v>
      </c>
      <c r="Y608" s="2">
        <f>SUBTOTAL(1,Y498:Y607)</f>
        <v>0</v>
      </c>
      <c r="Z608" s="2">
        <f>SUBTOTAL(1,Z498:Z607)</f>
        <v>12.272727272727273</v>
      </c>
      <c r="AA608" s="11">
        <f>SUBTOTAL(1,AA498:AA607)</f>
        <v>17.781818181818181</v>
      </c>
      <c r="AB608" s="12" t="e">
        <f>SUBTOTAL(1,AB498:AB607)</f>
        <v>#DIV/0!</v>
      </c>
      <c r="AC608" s="13">
        <f>SUBTOTAL(1,AC498:AC607)</f>
        <v>0</v>
      </c>
    </row>
    <row r="609" spans="1:29" outlineLevel="7" x14ac:dyDescent="0.25">
      <c r="A609" s="1" t="s">
        <v>213</v>
      </c>
      <c r="B609" s="1" t="s">
        <v>220</v>
      </c>
      <c r="C609" s="1" t="s">
        <v>9362</v>
      </c>
      <c r="D609" s="1" t="s">
        <v>9458</v>
      </c>
      <c r="E609" s="1" t="s">
        <v>9480</v>
      </c>
      <c r="F609" s="1" t="s">
        <v>9481</v>
      </c>
      <c r="G609" s="2">
        <v>280</v>
      </c>
      <c r="H609" s="2">
        <v>30</v>
      </c>
      <c r="I609" s="2">
        <v>28</v>
      </c>
      <c r="J609" s="2">
        <v>0</v>
      </c>
      <c r="K609" s="2">
        <v>1</v>
      </c>
      <c r="L609" s="2">
        <v>1</v>
      </c>
      <c r="M609" s="2">
        <v>2</v>
      </c>
      <c r="N609" s="2">
        <v>0</v>
      </c>
      <c r="O609" s="2">
        <v>3</v>
      </c>
      <c r="P609" s="2">
        <v>11</v>
      </c>
      <c r="Q609" s="2">
        <v>0</v>
      </c>
      <c r="R609" s="2">
        <v>1</v>
      </c>
      <c r="S609" s="2">
        <v>0</v>
      </c>
      <c r="T609" s="2">
        <v>0</v>
      </c>
      <c r="U609" s="2">
        <v>1</v>
      </c>
      <c r="V609" s="2">
        <v>0</v>
      </c>
      <c r="W609" s="2">
        <v>3</v>
      </c>
      <c r="X609" s="2">
        <v>2</v>
      </c>
      <c r="Y609" s="2">
        <v>40</v>
      </c>
      <c r="Z609" s="2">
        <v>0</v>
      </c>
      <c r="AA609" s="11">
        <f t="shared" si="24"/>
        <v>23</v>
      </c>
      <c r="AB609" s="12" t="b">
        <f t="shared" si="25"/>
        <v>0</v>
      </c>
      <c r="AC609" s="13">
        <f t="shared" ref="AC609:AC683" si="26">IF(AB609,1,0)</f>
        <v>0</v>
      </c>
    </row>
    <row r="610" spans="1:29" outlineLevel="7" x14ac:dyDescent="0.25">
      <c r="A610" s="1" t="s">
        <v>213</v>
      </c>
      <c r="B610" s="1" t="s">
        <v>220</v>
      </c>
      <c r="C610" s="1" t="s">
        <v>9362</v>
      </c>
      <c r="D610" s="1" t="s">
        <v>9458</v>
      </c>
      <c r="E610" s="1" t="s">
        <v>9532</v>
      </c>
      <c r="F610" s="1" t="s">
        <v>9533</v>
      </c>
      <c r="G610" s="2">
        <v>676</v>
      </c>
      <c r="H610" s="2">
        <v>5</v>
      </c>
      <c r="I610" s="2">
        <v>73</v>
      </c>
      <c r="J610" s="2">
        <v>3</v>
      </c>
      <c r="K610" s="2">
        <v>1</v>
      </c>
      <c r="L610" s="2">
        <v>1</v>
      </c>
      <c r="M610" s="2">
        <v>2</v>
      </c>
      <c r="N610" s="2">
        <v>0</v>
      </c>
      <c r="O610" s="2">
        <v>0</v>
      </c>
      <c r="P610" s="2">
        <v>5</v>
      </c>
      <c r="Q610" s="2">
        <v>0</v>
      </c>
      <c r="R610" s="2">
        <v>1</v>
      </c>
      <c r="S610" s="2">
        <v>0</v>
      </c>
      <c r="T610" s="2">
        <v>0</v>
      </c>
      <c r="U610" s="2">
        <v>0</v>
      </c>
      <c r="V610" s="2">
        <v>0</v>
      </c>
      <c r="W610" s="2">
        <v>1</v>
      </c>
      <c r="X610" s="2">
        <v>1</v>
      </c>
      <c r="Y610" s="2">
        <v>20</v>
      </c>
      <c r="Z610" s="2">
        <v>0</v>
      </c>
      <c r="AA610" s="11">
        <f t="shared" ref="AA610:AA684" si="27">SUM(M610:Z610)-Y610</f>
        <v>10</v>
      </c>
      <c r="AB610" s="12" t="b">
        <f t="shared" ref="AB610:AB684" si="28">AND(H610&gt;30,I610&gt;0,K610&gt;0,L610&gt;0,AA610&gt;10)</f>
        <v>0</v>
      </c>
      <c r="AC610" s="13">
        <f t="shared" si="26"/>
        <v>0</v>
      </c>
    </row>
    <row r="611" spans="1:29" outlineLevel="7" x14ac:dyDescent="0.25">
      <c r="A611" s="1" t="s">
        <v>213</v>
      </c>
      <c r="B611" s="1" t="s">
        <v>220</v>
      </c>
      <c r="C611" s="1" t="s">
        <v>9362</v>
      </c>
      <c r="D611" s="1" t="s">
        <v>9458</v>
      </c>
      <c r="E611" s="1" t="s">
        <v>9638</v>
      </c>
      <c r="F611" s="1" t="s">
        <v>9639</v>
      </c>
      <c r="G611" s="2">
        <v>41</v>
      </c>
      <c r="H611" s="2">
        <v>41</v>
      </c>
      <c r="I611" s="2">
        <v>13</v>
      </c>
      <c r="J611" s="2">
        <v>0</v>
      </c>
      <c r="K611" s="2">
        <v>0</v>
      </c>
      <c r="L611" s="2">
        <v>0</v>
      </c>
      <c r="M611" s="2">
        <v>1</v>
      </c>
      <c r="N611" s="2">
        <v>0</v>
      </c>
      <c r="O611" s="2">
        <v>0</v>
      </c>
      <c r="P611" s="2">
        <v>0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0</v>
      </c>
      <c r="Z611" s="2">
        <v>0</v>
      </c>
      <c r="AA611" s="11">
        <f t="shared" si="27"/>
        <v>1</v>
      </c>
      <c r="AB611" s="12" t="b">
        <f t="shared" si="28"/>
        <v>0</v>
      </c>
      <c r="AC611" s="13">
        <f t="shared" si="26"/>
        <v>0</v>
      </c>
    </row>
    <row r="612" spans="1:29" outlineLevel="7" x14ac:dyDescent="0.25">
      <c r="A612" s="1" t="s">
        <v>213</v>
      </c>
      <c r="B612" s="1" t="s">
        <v>220</v>
      </c>
      <c r="C612" s="1" t="s">
        <v>9362</v>
      </c>
      <c r="D612" s="1" t="s">
        <v>9458</v>
      </c>
      <c r="E612" s="1" t="s">
        <v>9482</v>
      </c>
      <c r="F612" s="1" t="s">
        <v>9483</v>
      </c>
      <c r="G612" s="2">
        <v>354</v>
      </c>
      <c r="H612" s="2">
        <v>12</v>
      </c>
      <c r="I612" s="2">
        <v>24</v>
      </c>
      <c r="J612" s="2">
        <v>3</v>
      </c>
      <c r="K612" s="2">
        <v>1</v>
      </c>
      <c r="L612" s="2">
        <v>1</v>
      </c>
      <c r="M612" s="2">
        <v>2</v>
      </c>
      <c r="N612" s="2">
        <v>0</v>
      </c>
      <c r="O612" s="2">
        <v>3</v>
      </c>
      <c r="P612" s="2">
        <v>5</v>
      </c>
      <c r="Q612" s="2">
        <v>0</v>
      </c>
      <c r="R612" s="2">
        <v>1</v>
      </c>
      <c r="S612" s="2">
        <v>0</v>
      </c>
      <c r="T612" s="2">
        <v>0</v>
      </c>
      <c r="U612" s="2">
        <v>1</v>
      </c>
      <c r="V612" s="2">
        <v>0</v>
      </c>
      <c r="W612" s="2">
        <v>1</v>
      </c>
      <c r="X612" s="2">
        <v>1</v>
      </c>
      <c r="Y612" s="2">
        <v>20</v>
      </c>
      <c r="Z612" s="2">
        <v>0</v>
      </c>
      <c r="AA612" s="11">
        <f t="shared" si="27"/>
        <v>14</v>
      </c>
      <c r="AB612" s="12" t="b">
        <f t="shared" si="28"/>
        <v>0</v>
      </c>
      <c r="AC612" s="13">
        <f t="shared" si="26"/>
        <v>0</v>
      </c>
    </row>
    <row r="613" spans="1:29" outlineLevel="7" x14ac:dyDescent="0.25">
      <c r="A613" s="1" t="s">
        <v>213</v>
      </c>
      <c r="B613" s="1" t="s">
        <v>220</v>
      </c>
      <c r="C613" s="1" t="s">
        <v>9362</v>
      </c>
      <c r="D613" s="1" t="s">
        <v>9458</v>
      </c>
      <c r="E613" s="1" t="s">
        <v>9566</v>
      </c>
      <c r="F613" s="1" t="s">
        <v>9567</v>
      </c>
      <c r="G613" s="2">
        <v>2793</v>
      </c>
      <c r="H613" s="2">
        <v>785</v>
      </c>
      <c r="I613" s="2">
        <v>161</v>
      </c>
      <c r="J613" s="2">
        <v>29</v>
      </c>
      <c r="K613" s="2">
        <v>1</v>
      </c>
      <c r="L613" s="2">
        <v>1</v>
      </c>
      <c r="M613" s="2">
        <v>2</v>
      </c>
      <c r="N613" s="2">
        <v>0</v>
      </c>
      <c r="O613" s="2">
        <v>0</v>
      </c>
      <c r="P613" s="2">
        <v>8</v>
      </c>
      <c r="Q613" s="2">
        <v>0</v>
      </c>
      <c r="R613" s="2">
        <v>1</v>
      </c>
      <c r="S613" s="2">
        <v>0</v>
      </c>
      <c r="T613" s="2">
        <v>0</v>
      </c>
      <c r="U613" s="2">
        <v>0</v>
      </c>
      <c r="V613" s="2">
        <v>0</v>
      </c>
      <c r="W613" s="2">
        <v>1</v>
      </c>
      <c r="X613" s="2">
        <v>1</v>
      </c>
      <c r="Y613" s="2">
        <v>20</v>
      </c>
      <c r="Z613" s="2">
        <v>0</v>
      </c>
      <c r="AA613" s="11">
        <f t="shared" si="27"/>
        <v>13</v>
      </c>
      <c r="AB613" s="12" t="b">
        <f t="shared" si="28"/>
        <v>1</v>
      </c>
      <c r="AC613" s="13">
        <f t="shared" si="26"/>
        <v>1</v>
      </c>
    </row>
    <row r="614" spans="1:29" outlineLevel="7" x14ac:dyDescent="0.25">
      <c r="A614" s="1" t="s">
        <v>213</v>
      </c>
      <c r="B614" s="1" t="s">
        <v>220</v>
      </c>
      <c r="C614" s="1" t="s">
        <v>9362</v>
      </c>
      <c r="D614" s="1" t="s">
        <v>9458</v>
      </c>
      <c r="E614" s="1" t="s">
        <v>9484</v>
      </c>
      <c r="F614" s="1" t="s">
        <v>9485</v>
      </c>
      <c r="G614" s="2">
        <v>351</v>
      </c>
      <c r="H614" s="2">
        <v>0</v>
      </c>
      <c r="I614" s="2">
        <v>0</v>
      </c>
      <c r="J614" s="2">
        <v>0</v>
      </c>
      <c r="K614" s="2">
        <v>1</v>
      </c>
      <c r="L614" s="2">
        <v>1</v>
      </c>
      <c r="M614" s="2">
        <v>2</v>
      </c>
      <c r="N614" s="2">
        <v>0</v>
      </c>
      <c r="O614" s="2">
        <v>3</v>
      </c>
      <c r="P614" s="2">
        <v>11</v>
      </c>
      <c r="Q614" s="2">
        <v>0</v>
      </c>
      <c r="R614" s="2">
        <v>1</v>
      </c>
      <c r="S614" s="2">
        <v>0</v>
      </c>
      <c r="T614" s="2">
        <v>0</v>
      </c>
      <c r="U614" s="2">
        <v>1</v>
      </c>
      <c r="V614" s="2">
        <v>0</v>
      </c>
      <c r="W614" s="2">
        <v>1</v>
      </c>
      <c r="X614" s="2">
        <v>2</v>
      </c>
      <c r="Y614" s="2">
        <v>45</v>
      </c>
      <c r="Z614" s="2">
        <v>0</v>
      </c>
      <c r="AA614" s="11">
        <f t="shared" si="27"/>
        <v>21</v>
      </c>
      <c r="AB614" s="12" t="b">
        <f t="shared" si="28"/>
        <v>0</v>
      </c>
      <c r="AC614" s="13">
        <f t="shared" si="26"/>
        <v>0</v>
      </c>
    </row>
    <row r="615" spans="1:29" outlineLevel="7" x14ac:dyDescent="0.25">
      <c r="A615" s="1" t="s">
        <v>213</v>
      </c>
      <c r="B615" s="1" t="s">
        <v>220</v>
      </c>
      <c r="C615" s="1" t="s">
        <v>9362</v>
      </c>
      <c r="D615" s="1" t="s">
        <v>9458</v>
      </c>
      <c r="E615" s="1" t="s">
        <v>9511</v>
      </c>
      <c r="F615" s="1" t="s">
        <v>9512</v>
      </c>
      <c r="G615" s="2">
        <v>232</v>
      </c>
      <c r="H615" s="2">
        <v>1</v>
      </c>
      <c r="I615" s="2">
        <v>21</v>
      </c>
      <c r="J615" s="2">
        <v>0</v>
      </c>
      <c r="K615" s="2">
        <v>0</v>
      </c>
      <c r="L615" s="2">
        <v>0</v>
      </c>
      <c r="M615" s="2">
        <v>1</v>
      </c>
      <c r="N615" s="2">
        <v>0</v>
      </c>
      <c r="O615" s="2">
        <v>1</v>
      </c>
      <c r="P615" s="2">
        <v>10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6</v>
      </c>
      <c r="X615" s="2">
        <v>1</v>
      </c>
      <c r="Y615" s="2">
        <v>10</v>
      </c>
      <c r="Z615" s="2">
        <v>0</v>
      </c>
      <c r="AA615" s="11">
        <f t="shared" si="27"/>
        <v>19</v>
      </c>
      <c r="AB615" s="12" t="b">
        <f t="shared" si="28"/>
        <v>0</v>
      </c>
      <c r="AC615" s="13">
        <f t="shared" si="26"/>
        <v>0</v>
      </c>
    </row>
    <row r="616" spans="1:29" outlineLevel="7" x14ac:dyDescent="0.25">
      <c r="A616" s="1" t="s">
        <v>213</v>
      </c>
      <c r="B616" s="1" t="s">
        <v>220</v>
      </c>
      <c r="C616" s="1" t="s">
        <v>9362</v>
      </c>
      <c r="D616" s="1" t="s">
        <v>9458</v>
      </c>
      <c r="E616" s="1" t="s">
        <v>9459</v>
      </c>
      <c r="F616" s="1" t="s">
        <v>9460</v>
      </c>
      <c r="G616" s="2">
        <v>1275</v>
      </c>
      <c r="H616" s="2">
        <v>23</v>
      </c>
      <c r="I616" s="2">
        <v>64</v>
      </c>
      <c r="J616" s="2">
        <v>0</v>
      </c>
      <c r="K616" s="2">
        <v>1</v>
      </c>
      <c r="L616" s="2">
        <v>1</v>
      </c>
      <c r="M616" s="2">
        <v>2</v>
      </c>
      <c r="N616" s="2">
        <v>0</v>
      </c>
      <c r="O616" s="2">
        <v>3</v>
      </c>
      <c r="P616" s="2">
        <v>14</v>
      </c>
      <c r="Q616" s="2">
        <v>0</v>
      </c>
      <c r="R616" s="2">
        <v>1</v>
      </c>
      <c r="S616" s="2">
        <v>0</v>
      </c>
      <c r="T616" s="2">
        <v>0</v>
      </c>
      <c r="U616" s="2">
        <v>0</v>
      </c>
      <c r="V616" s="2">
        <v>0</v>
      </c>
      <c r="W616" s="2">
        <v>2</v>
      </c>
      <c r="X616" s="2">
        <v>2</v>
      </c>
      <c r="Y616" s="2">
        <v>40</v>
      </c>
      <c r="Z616" s="2">
        <v>0</v>
      </c>
      <c r="AA616" s="11">
        <f t="shared" si="27"/>
        <v>24</v>
      </c>
      <c r="AB616" s="12" t="b">
        <f t="shared" si="28"/>
        <v>0</v>
      </c>
      <c r="AC616" s="13">
        <f t="shared" si="26"/>
        <v>0</v>
      </c>
    </row>
    <row r="617" spans="1:29" outlineLevel="7" x14ac:dyDescent="0.25">
      <c r="A617" s="1" t="s">
        <v>213</v>
      </c>
      <c r="B617" s="1" t="s">
        <v>220</v>
      </c>
      <c r="C617" s="1" t="s">
        <v>9362</v>
      </c>
      <c r="D617" s="1" t="s">
        <v>9458</v>
      </c>
      <c r="E617" s="1" t="s">
        <v>9464</v>
      </c>
      <c r="F617" s="1" t="s">
        <v>9465</v>
      </c>
      <c r="G617" s="2">
        <v>2336</v>
      </c>
      <c r="H617" s="2">
        <v>1</v>
      </c>
      <c r="I617" s="2">
        <v>22</v>
      </c>
      <c r="J617" s="2">
        <v>0</v>
      </c>
      <c r="K617" s="2">
        <v>1</v>
      </c>
      <c r="L617" s="2">
        <v>1</v>
      </c>
      <c r="M617" s="2">
        <v>2</v>
      </c>
      <c r="N617" s="2">
        <v>0</v>
      </c>
      <c r="O617" s="2">
        <v>3</v>
      </c>
      <c r="P617" s="2">
        <v>10</v>
      </c>
      <c r="Q617" s="2">
        <v>1</v>
      </c>
      <c r="R617" s="2">
        <v>1</v>
      </c>
      <c r="S617" s="2">
        <v>0</v>
      </c>
      <c r="T617" s="2">
        <v>0</v>
      </c>
      <c r="U617" s="2">
        <v>0</v>
      </c>
      <c r="V617" s="2">
        <v>0</v>
      </c>
      <c r="W617" s="2">
        <v>3</v>
      </c>
      <c r="X617" s="2">
        <v>2</v>
      </c>
      <c r="Y617" s="2">
        <v>60</v>
      </c>
      <c r="Z617" s="2">
        <v>0</v>
      </c>
      <c r="AA617" s="11">
        <f t="shared" si="27"/>
        <v>22</v>
      </c>
      <c r="AB617" s="12" t="b">
        <f t="shared" si="28"/>
        <v>0</v>
      </c>
      <c r="AC617" s="13">
        <f t="shared" si="26"/>
        <v>0</v>
      </c>
    </row>
    <row r="618" spans="1:29" outlineLevel="7" x14ac:dyDescent="0.25">
      <c r="A618" s="1" t="s">
        <v>213</v>
      </c>
      <c r="B618" s="1" t="s">
        <v>220</v>
      </c>
      <c r="C618" s="1" t="s">
        <v>9362</v>
      </c>
      <c r="D618" s="1" t="s">
        <v>9458</v>
      </c>
      <c r="E618" s="1" t="s">
        <v>9599</v>
      </c>
      <c r="F618" s="1" t="s">
        <v>9600</v>
      </c>
      <c r="G618" s="2">
        <v>21</v>
      </c>
      <c r="H618" s="2">
        <v>1</v>
      </c>
      <c r="I618" s="2">
        <v>0</v>
      </c>
      <c r="J618" s="2">
        <v>0</v>
      </c>
      <c r="K618" s="2">
        <v>0</v>
      </c>
      <c r="L618" s="2">
        <v>0</v>
      </c>
      <c r="M618" s="2">
        <v>1</v>
      </c>
      <c r="N618" s="2">
        <v>0</v>
      </c>
      <c r="O618" s="2">
        <v>0</v>
      </c>
      <c r="P618" s="2">
        <v>2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2">
        <v>0</v>
      </c>
      <c r="Z618" s="2">
        <v>0</v>
      </c>
      <c r="AA618" s="11">
        <f t="shared" si="27"/>
        <v>3</v>
      </c>
      <c r="AB618" s="12" t="b">
        <f t="shared" si="28"/>
        <v>0</v>
      </c>
      <c r="AC618" s="13">
        <f t="shared" si="26"/>
        <v>0</v>
      </c>
    </row>
    <row r="619" spans="1:29" outlineLevel="7" x14ac:dyDescent="0.25">
      <c r="A619" s="1" t="s">
        <v>213</v>
      </c>
      <c r="B619" s="1" t="s">
        <v>220</v>
      </c>
      <c r="C619" s="1" t="s">
        <v>9362</v>
      </c>
      <c r="D619" s="1" t="s">
        <v>9458</v>
      </c>
      <c r="E619" s="1" t="s">
        <v>9634</v>
      </c>
      <c r="F619" s="1" t="s">
        <v>9635</v>
      </c>
      <c r="G619" s="2">
        <v>16</v>
      </c>
      <c r="H619" s="2">
        <v>1</v>
      </c>
      <c r="I619" s="2">
        <v>0</v>
      </c>
      <c r="J619" s="2">
        <v>0</v>
      </c>
      <c r="K619" s="2">
        <v>0</v>
      </c>
      <c r="L619" s="2">
        <v>0</v>
      </c>
      <c r="M619" s="2">
        <v>1</v>
      </c>
      <c r="N619" s="2">
        <v>0</v>
      </c>
      <c r="O619" s="2">
        <v>0</v>
      </c>
      <c r="P619" s="2">
        <v>0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</v>
      </c>
      <c r="Y619" s="2">
        <v>0</v>
      </c>
      <c r="Z619" s="2">
        <v>0</v>
      </c>
      <c r="AA619" s="11">
        <f t="shared" si="27"/>
        <v>1</v>
      </c>
      <c r="AB619" s="12" t="b">
        <f t="shared" si="28"/>
        <v>0</v>
      </c>
      <c r="AC619" s="13">
        <f t="shared" si="26"/>
        <v>0</v>
      </c>
    </row>
    <row r="620" spans="1:29" outlineLevel="7" x14ac:dyDescent="0.25">
      <c r="A620" s="1" t="s">
        <v>213</v>
      </c>
      <c r="B620" s="1" t="s">
        <v>220</v>
      </c>
      <c r="C620" s="1" t="s">
        <v>9362</v>
      </c>
      <c r="D620" s="1" t="s">
        <v>9458</v>
      </c>
      <c r="E620" s="1" t="s">
        <v>9488</v>
      </c>
      <c r="F620" s="1" t="s">
        <v>9489</v>
      </c>
      <c r="G620" s="2">
        <v>397</v>
      </c>
      <c r="H620" s="2">
        <v>1</v>
      </c>
      <c r="I620" s="2">
        <v>0</v>
      </c>
      <c r="J620" s="2">
        <v>0</v>
      </c>
      <c r="K620" s="2">
        <v>1</v>
      </c>
      <c r="L620" s="2">
        <v>1</v>
      </c>
      <c r="M620" s="2">
        <v>2</v>
      </c>
      <c r="N620" s="2">
        <v>0</v>
      </c>
      <c r="O620" s="2">
        <v>3</v>
      </c>
      <c r="P620" s="2">
        <v>10</v>
      </c>
      <c r="Q620" s="2">
        <v>0</v>
      </c>
      <c r="R620" s="2">
        <v>1</v>
      </c>
      <c r="S620" s="2">
        <v>0</v>
      </c>
      <c r="T620" s="2">
        <v>0</v>
      </c>
      <c r="U620" s="2">
        <v>1</v>
      </c>
      <c r="V620" s="2">
        <v>0</v>
      </c>
      <c r="W620" s="2">
        <v>1</v>
      </c>
      <c r="X620" s="2">
        <v>2</v>
      </c>
      <c r="Y620" s="2">
        <v>45</v>
      </c>
      <c r="Z620" s="2">
        <v>0</v>
      </c>
      <c r="AA620" s="11">
        <f t="shared" si="27"/>
        <v>20</v>
      </c>
      <c r="AB620" s="12" t="b">
        <f t="shared" si="28"/>
        <v>0</v>
      </c>
      <c r="AC620" s="13">
        <f t="shared" si="26"/>
        <v>0</v>
      </c>
    </row>
    <row r="621" spans="1:29" outlineLevel="7" x14ac:dyDescent="0.25">
      <c r="A621" s="1" t="s">
        <v>213</v>
      </c>
      <c r="B621" s="1" t="s">
        <v>220</v>
      </c>
      <c r="C621" s="1" t="s">
        <v>9362</v>
      </c>
      <c r="D621" s="1" t="s">
        <v>9458</v>
      </c>
      <c r="E621" s="1" t="s">
        <v>9486</v>
      </c>
      <c r="F621" s="1" t="s">
        <v>9487</v>
      </c>
      <c r="G621" s="2">
        <v>610</v>
      </c>
      <c r="H621" s="2">
        <v>13</v>
      </c>
      <c r="I621" s="2">
        <v>27</v>
      </c>
      <c r="J621" s="2">
        <v>0</v>
      </c>
      <c r="K621" s="2">
        <v>1</v>
      </c>
      <c r="L621" s="2">
        <v>1</v>
      </c>
      <c r="M621" s="2">
        <v>2</v>
      </c>
      <c r="N621" s="2">
        <v>0</v>
      </c>
      <c r="O621" s="2">
        <v>3</v>
      </c>
      <c r="P621" s="2">
        <v>16</v>
      </c>
      <c r="Q621" s="2">
        <v>0</v>
      </c>
      <c r="R621" s="2">
        <v>1</v>
      </c>
      <c r="S621" s="2">
        <v>0</v>
      </c>
      <c r="T621" s="2">
        <v>0</v>
      </c>
      <c r="U621" s="2">
        <v>1</v>
      </c>
      <c r="V621" s="2">
        <v>0</v>
      </c>
      <c r="W621" s="2">
        <v>2</v>
      </c>
      <c r="X621" s="2">
        <v>2</v>
      </c>
      <c r="Y621" s="2">
        <v>30</v>
      </c>
      <c r="Z621" s="2">
        <v>0</v>
      </c>
      <c r="AA621" s="11">
        <f t="shared" si="27"/>
        <v>27</v>
      </c>
      <c r="AB621" s="12" t="b">
        <f t="shared" si="28"/>
        <v>0</v>
      </c>
      <c r="AC621" s="13">
        <f t="shared" si="26"/>
        <v>0</v>
      </c>
    </row>
    <row r="622" spans="1:29" outlineLevel="7" x14ac:dyDescent="0.25">
      <c r="A622" s="1" t="s">
        <v>213</v>
      </c>
      <c r="B622" s="1" t="s">
        <v>220</v>
      </c>
      <c r="C622" s="1" t="s">
        <v>9362</v>
      </c>
      <c r="D622" s="1" t="s">
        <v>9458</v>
      </c>
      <c r="E622" s="1" t="s">
        <v>9490</v>
      </c>
      <c r="F622" s="1" t="s">
        <v>9491</v>
      </c>
      <c r="G622" s="2">
        <v>68</v>
      </c>
      <c r="H622" s="2">
        <v>43</v>
      </c>
      <c r="I622" s="2">
        <v>16</v>
      </c>
      <c r="J622" s="2">
        <v>0</v>
      </c>
      <c r="K622" s="2">
        <v>0</v>
      </c>
      <c r="L622" s="2">
        <v>0</v>
      </c>
      <c r="M622" s="2">
        <v>1</v>
      </c>
      <c r="N622" s="2">
        <v>0</v>
      </c>
      <c r="O622" s="2">
        <v>3</v>
      </c>
      <c r="P622" s="2">
        <v>1</v>
      </c>
      <c r="Q622" s="2">
        <v>0</v>
      </c>
      <c r="R622" s="2">
        <v>0</v>
      </c>
      <c r="S622" s="2">
        <v>0</v>
      </c>
      <c r="T622" s="2">
        <v>0</v>
      </c>
      <c r="U622" s="2">
        <v>1</v>
      </c>
      <c r="V622" s="2">
        <v>0</v>
      </c>
      <c r="W622" s="2">
        <v>0</v>
      </c>
      <c r="X622" s="2">
        <v>0</v>
      </c>
      <c r="Y622" s="2">
        <v>0</v>
      </c>
      <c r="Z622" s="2">
        <v>0</v>
      </c>
      <c r="AA622" s="11">
        <f t="shared" si="27"/>
        <v>6</v>
      </c>
      <c r="AB622" s="12" t="b">
        <f t="shared" si="28"/>
        <v>0</v>
      </c>
      <c r="AC622" s="13">
        <f t="shared" si="26"/>
        <v>0</v>
      </c>
    </row>
    <row r="623" spans="1:29" outlineLevel="7" x14ac:dyDescent="0.25">
      <c r="A623" s="1" t="s">
        <v>213</v>
      </c>
      <c r="B623" s="1" t="s">
        <v>220</v>
      </c>
      <c r="C623" s="1" t="s">
        <v>9362</v>
      </c>
      <c r="D623" s="1" t="s">
        <v>9458</v>
      </c>
      <c r="E623" s="1" t="s">
        <v>9540</v>
      </c>
      <c r="F623" s="1" t="s">
        <v>9541</v>
      </c>
      <c r="G623" s="2">
        <v>537</v>
      </c>
      <c r="H623" s="2">
        <v>165</v>
      </c>
      <c r="I623" s="2">
        <v>33</v>
      </c>
      <c r="J623" s="2">
        <v>2</v>
      </c>
      <c r="K623" s="2">
        <v>1</v>
      </c>
      <c r="L623" s="2">
        <v>0</v>
      </c>
      <c r="M623" s="2">
        <v>2</v>
      </c>
      <c r="N623" s="2">
        <v>0</v>
      </c>
      <c r="O623" s="2">
        <v>3</v>
      </c>
      <c r="P623" s="2">
        <v>7</v>
      </c>
      <c r="Q623" s="2">
        <v>1</v>
      </c>
      <c r="R623" s="2">
        <v>1</v>
      </c>
      <c r="S623" s="2">
        <v>0</v>
      </c>
      <c r="T623" s="2">
        <v>0</v>
      </c>
      <c r="U623" s="2">
        <v>1</v>
      </c>
      <c r="V623" s="2">
        <v>0</v>
      </c>
      <c r="W623" s="2">
        <v>1</v>
      </c>
      <c r="X623" s="2">
        <v>1</v>
      </c>
      <c r="Y623" s="2">
        <v>20</v>
      </c>
      <c r="Z623" s="2">
        <v>0</v>
      </c>
      <c r="AA623" s="11">
        <f t="shared" si="27"/>
        <v>17</v>
      </c>
      <c r="AB623" s="12" t="b">
        <f t="shared" si="28"/>
        <v>0</v>
      </c>
      <c r="AC623" s="13">
        <f t="shared" si="26"/>
        <v>0</v>
      </c>
    </row>
    <row r="624" spans="1:29" outlineLevel="7" x14ac:dyDescent="0.25">
      <c r="A624" s="1" t="s">
        <v>213</v>
      </c>
      <c r="B624" s="1" t="s">
        <v>220</v>
      </c>
      <c r="C624" s="1" t="s">
        <v>9362</v>
      </c>
      <c r="D624" s="1" t="s">
        <v>9458</v>
      </c>
      <c r="E624" s="1" t="s">
        <v>9492</v>
      </c>
      <c r="F624" s="1" t="s">
        <v>9493</v>
      </c>
      <c r="G624" s="2">
        <v>96</v>
      </c>
      <c r="H624" s="2">
        <v>8</v>
      </c>
      <c r="I624" s="2">
        <v>10</v>
      </c>
      <c r="J624" s="2">
        <v>0</v>
      </c>
      <c r="K624" s="2">
        <v>1</v>
      </c>
      <c r="L624" s="2">
        <v>1</v>
      </c>
      <c r="M624" s="2">
        <v>2</v>
      </c>
      <c r="N624" s="2">
        <v>0</v>
      </c>
      <c r="O624" s="2">
        <v>3</v>
      </c>
      <c r="P624" s="2">
        <v>10</v>
      </c>
      <c r="Q624" s="2">
        <v>0</v>
      </c>
      <c r="R624" s="2">
        <v>1</v>
      </c>
      <c r="S624" s="2">
        <v>0</v>
      </c>
      <c r="T624" s="2">
        <v>0</v>
      </c>
      <c r="U624" s="2">
        <v>1</v>
      </c>
      <c r="V624" s="2">
        <v>0</v>
      </c>
      <c r="W624" s="2">
        <v>1</v>
      </c>
      <c r="X624" s="2">
        <v>2</v>
      </c>
      <c r="Y624" s="2">
        <v>120</v>
      </c>
      <c r="Z624" s="2">
        <v>0</v>
      </c>
      <c r="AA624" s="11">
        <f t="shared" si="27"/>
        <v>20</v>
      </c>
      <c r="AB624" s="12" t="b">
        <f t="shared" si="28"/>
        <v>0</v>
      </c>
      <c r="AC624" s="13">
        <f t="shared" si="26"/>
        <v>0</v>
      </c>
    </row>
    <row r="625" spans="1:29" outlineLevel="7" x14ac:dyDescent="0.25">
      <c r="A625" s="1" t="s">
        <v>213</v>
      </c>
      <c r="B625" s="1" t="s">
        <v>220</v>
      </c>
      <c r="C625" s="1" t="s">
        <v>9362</v>
      </c>
      <c r="D625" s="1" t="s">
        <v>9458</v>
      </c>
      <c r="E625" s="1" t="s">
        <v>9556</v>
      </c>
      <c r="F625" s="1" t="s">
        <v>9557</v>
      </c>
      <c r="G625" s="2">
        <v>402</v>
      </c>
      <c r="H625" s="2">
        <v>84</v>
      </c>
      <c r="I625" s="2">
        <v>30</v>
      </c>
      <c r="J625" s="2">
        <v>2</v>
      </c>
      <c r="K625" s="2">
        <v>1</v>
      </c>
      <c r="L625" s="2">
        <v>1</v>
      </c>
      <c r="M625" s="2">
        <v>2</v>
      </c>
      <c r="N625" s="2">
        <v>0</v>
      </c>
      <c r="O625" s="2">
        <v>0</v>
      </c>
      <c r="P625" s="2">
        <v>4</v>
      </c>
      <c r="Q625" s="2">
        <v>0</v>
      </c>
      <c r="R625" s="2">
        <v>1</v>
      </c>
      <c r="S625" s="2">
        <v>0</v>
      </c>
      <c r="T625" s="2">
        <v>0</v>
      </c>
      <c r="U625" s="2">
        <v>0</v>
      </c>
      <c r="V625" s="2">
        <v>0</v>
      </c>
      <c r="W625" s="2">
        <v>1</v>
      </c>
      <c r="X625" s="2">
        <v>1</v>
      </c>
      <c r="Y625" s="2">
        <v>40</v>
      </c>
      <c r="Z625" s="2">
        <v>0</v>
      </c>
      <c r="AA625" s="11">
        <f t="shared" si="27"/>
        <v>9</v>
      </c>
      <c r="AB625" s="12" t="b">
        <f t="shared" si="28"/>
        <v>0</v>
      </c>
      <c r="AC625" s="13">
        <f t="shared" si="26"/>
        <v>0</v>
      </c>
    </row>
    <row r="626" spans="1:29" outlineLevel="7" x14ac:dyDescent="0.25">
      <c r="A626" s="1" t="s">
        <v>213</v>
      </c>
      <c r="B626" s="1" t="s">
        <v>220</v>
      </c>
      <c r="C626" s="1" t="s">
        <v>9362</v>
      </c>
      <c r="D626" s="1" t="s">
        <v>9458</v>
      </c>
      <c r="E626" s="1" t="s">
        <v>9494</v>
      </c>
      <c r="F626" s="1" t="s">
        <v>9495</v>
      </c>
      <c r="G626" s="2">
        <v>589</v>
      </c>
      <c r="H626" s="2">
        <v>21</v>
      </c>
      <c r="I626" s="2">
        <v>29</v>
      </c>
      <c r="J626" s="2">
        <v>0</v>
      </c>
      <c r="K626" s="2">
        <v>1</v>
      </c>
      <c r="L626" s="2">
        <v>1</v>
      </c>
      <c r="M626" s="2">
        <v>2</v>
      </c>
      <c r="N626" s="2">
        <v>0</v>
      </c>
      <c r="O626" s="2">
        <v>3</v>
      </c>
      <c r="P626" s="2">
        <v>7</v>
      </c>
      <c r="Q626" s="2">
        <v>0</v>
      </c>
      <c r="R626" s="2">
        <v>1</v>
      </c>
      <c r="S626" s="2">
        <v>0</v>
      </c>
      <c r="T626" s="2">
        <v>0</v>
      </c>
      <c r="U626" s="2">
        <v>1</v>
      </c>
      <c r="V626" s="2">
        <v>0</v>
      </c>
      <c r="W626" s="2">
        <v>3</v>
      </c>
      <c r="X626" s="2">
        <v>2</v>
      </c>
      <c r="Y626" s="2">
        <v>40</v>
      </c>
      <c r="Z626" s="2">
        <v>0</v>
      </c>
      <c r="AA626" s="11">
        <f t="shared" si="27"/>
        <v>19</v>
      </c>
      <c r="AB626" s="12" t="b">
        <f t="shared" si="28"/>
        <v>0</v>
      </c>
      <c r="AC626" s="13">
        <f t="shared" si="26"/>
        <v>0</v>
      </c>
    </row>
    <row r="627" spans="1:29" outlineLevel="7" x14ac:dyDescent="0.25">
      <c r="A627" s="1" t="s">
        <v>213</v>
      </c>
      <c r="B627" s="1" t="s">
        <v>220</v>
      </c>
      <c r="C627" s="1" t="s">
        <v>9362</v>
      </c>
      <c r="D627" s="1" t="s">
        <v>9458</v>
      </c>
      <c r="E627" s="1" t="s">
        <v>9558</v>
      </c>
      <c r="F627" s="1" t="s">
        <v>9559</v>
      </c>
      <c r="G627" s="2">
        <v>2148</v>
      </c>
      <c r="H627" s="2">
        <v>10</v>
      </c>
      <c r="I627" s="2">
        <v>32</v>
      </c>
      <c r="J627" s="2">
        <v>5</v>
      </c>
      <c r="K627" s="2">
        <v>1</v>
      </c>
      <c r="L627" s="2">
        <v>1</v>
      </c>
      <c r="M627" s="2">
        <v>2</v>
      </c>
      <c r="N627" s="2">
        <v>0</v>
      </c>
      <c r="O627" s="2">
        <v>1</v>
      </c>
      <c r="P627" s="2">
        <v>12</v>
      </c>
      <c r="Q627" s="2">
        <v>1</v>
      </c>
      <c r="R627" s="2">
        <v>1</v>
      </c>
      <c r="S627" s="2">
        <v>0</v>
      </c>
      <c r="T627" s="2">
        <v>0</v>
      </c>
      <c r="U627" s="2">
        <v>1</v>
      </c>
      <c r="V627" s="2">
        <v>0</v>
      </c>
      <c r="W627" s="2">
        <v>1</v>
      </c>
      <c r="X627" s="2">
        <v>1</v>
      </c>
      <c r="Y627" s="2">
        <v>40</v>
      </c>
      <c r="Z627" s="2">
        <v>0</v>
      </c>
      <c r="AA627" s="11">
        <f t="shared" si="27"/>
        <v>20</v>
      </c>
      <c r="AB627" s="12" t="b">
        <f t="shared" si="28"/>
        <v>0</v>
      </c>
      <c r="AC627" s="13">
        <f t="shared" si="26"/>
        <v>0</v>
      </c>
    </row>
    <row r="628" spans="1:29" outlineLevel="6" x14ac:dyDescent="0.25">
      <c r="A628" s="1"/>
      <c r="B628" s="1"/>
      <c r="C628" s="1"/>
      <c r="D628" s="25" t="s">
        <v>12181</v>
      </c>
      <c r="E628" s="1"/>
      <c r="F628" s="1"/>
      <c r="G628" s="2">
        <f>SUBTOTAL(1,G609:G627)</f>
        <v>695.89473684210532</v>
      </c>
      <c r="H628" s="2">
        <f>SUBTOTAL(1,H609:H627)</f>
        <v>65.526315789473685</v>
      </c>
      <c r="I628" s="2">
        <f>SUBTOTAL(1,I609:I627)</f>
        <v>30.684210526315791</v>
      </c>
      <c r="J628" s="2">
        <f>SUBTOTAL(1,J609:J627)</f>
        <v>2.3157894736842106</v>
      </c>
      <c r="K628" s="2">
        <f>SUBTOTAL(1,K609:K627)</f>
        <v>0.73684210526315785</v>
      </c>
      <c r="L628" s="2">
        <f>SUBTOTAL(1,L609:L627)</f>
        <v>0.68421052631578949</v>
      </c>
      <c r="M628" s="2">
        <f>SUBTOTAL(1,M609:M627)</f>
        <v>1.736842105263158</v>
      </c>
      <c r="N628" s="2">
        <f>SUBTOTAL(1,N609:N627)</f>
        <v>0</v>
      </c>
      <c r="O628" s="2">
        <f>SUBTOTAL(1,O609:O627)</f>
        <v>1.8421052631578947</v>
      </c>
      <c r="P628" s="2">
        <f>SUBTOTAL(1,P609:P627)</f>
        <v>7.5263157894736841</v>
      </c>
      <c r="Q628" s="2">
        <f>SUBTOTAL(1,Q609:Q627)</f>
        <v>0.15789473684210525</v>
      </c>
      <c r="R628" s="2">
        <f>SUBTOTAL(1,R609:R627)</f>
        <v>0.73684210526315785</v>
      </c>
      <c r="S628" s="2">
        <f>SUBTOTAL(1,S609:S627)</f>
        <v>0</v>
      </c>
      <c r="T628" s="2">
        <f>SUBTOTAL(1,T609:T627)</f>
        <v>0</v>
      </c>
      <c r="U628" s="2">
        <f>SUBTOTAL(1,U609:U627)</f>
        <v>0.52631578947368418</v>
      </c>
      <c r="V628" s="2">
        <f>SUBTOTAL(1,V609:V627)</f>
        <v>0</v>
      </c>
      <c r="W628" s="2">
        <f>SUBTOTAL(1,W609:W627)</f>
        <v>1.4736842105263157</v>
      </c>
      <c r="X628" s="2">
        <f>SUBTOTAL(1,X609:X627)</f>
        <v>1.2105263157894737</v>
      </c>
      <c r="Y628" s="2">
        <f>SUBTOTAL(1,Y609:Y627)</f>
        <v>31.05263157894737</v>
      </c>
      <c r="Z628" s="2">
        <f>SUBTOTAL(1,Z609:Z627)</f>
        <v>0</v>
      </c>
      <c r="AA628" s="11">
        <f>SUBTOTAL(1,AA609:AA627)</f>
        <v>15.210526315789474</v>
      </c>
      <c r="AB628" s="12" t="e">
        <f>SUBTOTAL(1,AB609:AB627)</f>
        <v>#DIV/0!</v>
      </c>
      <c r="AC628" s="13">
        <f>SUBTOTAL(1,AC609:AC627)</f>
        <v>5.2631578947368418E-2</v>
      </c>
    </row>
    <row r="629" spans="1:29" outlineLevel="7" x14ac:dyDescent="0.25">
      <c r="A629" s="1" t="s">
        <v>213</v>
      </c>
      <c r="B629" s="1" t="s">
        <v>220</v>
      </c>
      <c r="C629" s="1" t="s">
        <v>9362</v>
      </c>
      <c r="D629" s="1" t="s">
        <v>9371</v>
      </c>
      <c r="E629" s="1" t="s">
        <v>9431</v>
      </c>
      <c r="F629" s="1" t="s">
        <v>9432</v>
      </c>
      <c r="G629" s="2">
        <v>911</v>
      </c>
      <c r="H629" s="2">
        <v>107</v>
      </c>
      <c r="I629" s="2">
        <v>13</v>
      </c>
      <c r="J629" s="2">
        <v>2</v>
      </c>
      <c r="K629" s="2">
        <v>1</v>
      </c>
      <c r="L629" s="2">
        <v>1</v>
      </c>
      <c r="M629" s="2">
        <v>1</v>
      </c>
      <c r="N629" s="2">
        <v>0</v>
      </c>
      <c r="O629" s="2">
        <v>0</v>
      </c>
      <c r="P629" s="2">
        <v>36</v>
      </c>
      <c r="Q629" s="2">
        <v>0</v>
      </c>
      <c r="R629" s="2">
        <v>1</v>
      </c>
      <c r="S629" s="2">
        <v>0</v>
      </c>
      <c r="T629" s="2">
        <v>0</v>
      </c>
      <c r="U629" s="2">
        <v>0</v>
      </c>
      <c r="V629" s="2">
        <v>0</v>
      </c>
      <c r="W629" s="2">
        <v>3</v>
      </c>
      <c r="X629" s="2">
        <v>1</v>
      </c>
      <c r="Y629" s="2">
        <v>15</v>
      </c>
      <c r="Z629" s="2">
        <v>0</v>
      </c>
      <c r="AA629" s="11">
        <f t="shared" si="27"/>
        <v>42</v>
      </c>
      <c r="AB629" s="12" t="b">
        <f t="shared" si="28"/>
        <v>1</v>
      </c>
      <c r="AC629" s="13">
        <f t="shared" si="26"/>
        <v>1</v>
      </c>
    </row>
    <row r="630" spans="1:29" outlineLevel="7" x14ac:dyDescent="0.25">
      <c r="A630" s="1" t="s">
        <v>213</v>
      </c>
      <c r="B630" s="1" t="s">
        <v>220</v>
      </c>
      <c r="C630" s="1" t="s">
        <v>9362</v>
      </c>
      <c r="D630" s="1" t="s">
        <v>9371</v>
      </c>
      <c r="E630" s="1" t="s">
        <v>9372</v>
      </c>
      <c r="F630" s="1" t="s">
        <v>9373</v>
      </c>
      <c r="G630" s="2">
        <v>5682</v>
      </c>
      <c r="H630" s="2">
        <v>477</v>
      </c>
      <c r="I630" s="2">
        <v>51</v>
      </c>
      <c r="J630" s="2">
        <v>10</v>
      </c>
      <c r="K630" s="2">
        <v>2</v>
      </c>
      <c r="L630" s="2">
        <v>1</v>
      </c>
      <c r="M630" s="2">
        <v>1</v>
      </c>
      <c r="N630" s="2">
        <v>0</v>
      </c>
      <c r="O630" s="2">
        <v>17</v>
      </c>
      <c r="P630" s="2">
        <v>57</v>
      </c>
      <c r="Q630" s="2">
        <v>0</v>
      </c>
      <c r="R630" s="2">
        <v>2</v>
      </c>
      <c r="S630" s="2">
        <v>0</v>
      </c>
      <c r="T630" s="2">
        <v>0</v>
      </c>
      <c r="U630" s="2">
        <v>1</v>
      </c>
      <c r="V630" s="2">
        <v>0</v>
      </c>
      <c r="W630" s="2">
        <v>18</v>
      </c>
      <c r="X630" s="2">
        <v>1</v>
      </c>
      <c r="Y630" s="2">
        <v>20</v>
      </c>
      <c r="Z630" s="2">
        <v>0</v>
      </c>
      <c r="AA630" s="11">
        <f t="shared" si="27"/>
        <v>97</v>
      </c>
      <c r="AB630" s="12" t="b">
        <f t="shared" si="28"/>
        <v>1</v>
      </c>
      <c r="AC630" s="13">
        <f t="shared" si="26"/>
        <v>1</v>
      </c>
    </row>
    <row r="631" spans="1:29" outlineLevel="7" x14ac:dyDescent="0.25">
      <c r="A631" s="1" t="s">
        <v>213</v>
      </c>
      <c r="B631" s="1" t="s">
        <v>220</v>
      </c>
      <c r="C631" s="1" t="s">
        <v>9362</v>
      </c>
      <c r="D631" s="1" t="s">
        <v>9371</v>
      </c>
      <c r="E631" s="1" t="s">
        <v>9562</v>
      </c>
      <c r="F631" s="1" t="s">
        <v>9563</v>
      </c>
      <c r="G631" s="2">
        <v>816</v>
      </c>
      <c r="H631" s="2">
        <v>0</v>
      </c>
      <c r="I631" s="2">
        <v>13</v>
      </c>
      <c r="J631" s="2">
        <v>0</v>
      </c>
      <c r="K631" s="2">
        <v>1</v>
      </c>
      <c r="L631" s="2">
        <v>0</v>
      </c>
      <c r="M631" s="2">
        <v>1</v>
      </c>
      <c r="N631" s="2">
        <v>0</v>
      </c>
      <c r="O631" s="2">
        <v>0</v>
      </c>
      <c r="P631" s="2">
        <v>10</v>
      </c>
      <c r="Q631" s="2">
        <v>0</v>
      </c>
      <c r="R631" s="2">
        <v>1</v>
      </c>
      <c r="S631" s="2">
        <v>0</v>
      </c>
      <c r="T631" s="2">
        <v>0</v>
      </c>
      <c r="U631" s="2">
        <v>0</v>
      </c>
      <c r="V631" s="2">
        <v>0</v>
      </c>
      <c r="W631" s="2">
        <v>2</v>
      </c>
      <c r="X631" s="2">
        <v>0</v>
      </c>
      <c r="Y631" s="2">
        <v>0</v>
      </c>
      <c r="Z631" s="2">
        <v>0</v>
      </c>
      <c r="AA631" s="11">
        <f t="shared" si="27"/>
        <v>14</v>
      </c>
      <c r="AB631" s="12" t="b">
        <f t="shared" si="28"/>
        <v>0</v>
      </c>
      <c r="AC631" s="13">
        <f t="shared" si="26"/>
        <v>0</v>
      </c>
    </row>
    <row r="632" spans="1:29" outlineLevel="7" x14ac:dyDescent="0.25">
      <c r="A632" s="1" t="s">
        <v>213</v>
      </c>
      <c r="B632" s="1" t="s">
        <v>220</v>
      </c>
      <c r="C632" s="1" t="s">
        <v>9362</v>
      </c>
      <c r="D632" s="1" t="s">
        <v>9371</v>
      </c>
      <c r="E632" s="1" t="s">
        <v>9376</v>
      </c>
      <c r="F632" s="1" t="s">
        <v>9377</v>
      </c>
      <c r="G632" s="2">
        <v>769</v>
      </c>
      <c r="H632" s="2">
        <v>35</v>
      </c>
      <c r="I632" s="2">
        <v>13</v>
      </c>
      <c r="J632" s="2">
        <v>1</v>
      </c>
      <c r="K632" s="2">
        <v>1</v>
      </c>
      <c r="L632" s="2">
        <v>1</v>
      </c>
      <c r="M632" s="2">
        <v>1</v>
      </c>
      <c r="N632" s="2">
        <v>2</v>
      </c>
      <c r="O632" s="2">
        <v>4</v>
      </c>
      <c r="P632" s="2">
        <v>17</v>
      </c>
      <c r="Q632" s="2">
        <v>0</v>
      </c>
      <c r="R632" s="2">
        <v>1</v>
      </c>
      <c r="S632" s="2">
        <v>0</v>
      </c>
      <c r="T632" s="2">
        <v>0</v>
      </c>
      <c r="U632" s="2">
        <v>1</v>
      </c>
      <c r="V632" s="2">
        <v>0</v>
      </c>
      <c r="W632" s="2">
        <v>4</v>
      </c>
      <c r="X632" s="2">
        <v>1</v>
      </c>
      <c r="Y632" s="2">
        <v>10</v>
      </c>
      <c r="Z632" s="2">
        <v>0</v>
      </c>
      <c r="AA632" s="11">
        <f t="shared" si="27"/>
        <v>31</v>
      </c>
      <c r="AB632" s="12" t="b">
        <f t="shared" si="28"/>
        <v>1</v>
      </c>
      <c r="AC632" s="13">
        <f t="shared" si="26"/>
        <v>1</v>
      </c>
    </row>
    <row r="633" spans="1:29" outlineLevel="7" x14ac:dyDescent="0.25">
      <c r="A633" s="1" t="s">
        <v>213</v>
      </c>
      <c r="B633" s="1" t="s">
        <v>220</v>
      </c>
      <c r="C633" s="1" t="s">
        <v>9362</v>
      </c>
      <c r="D633" s="1" t="s">
        <v>9371</v>
      </c>
      <c r="E633" s="1" t="s">
        <v>9560</v>
      </c>
      <c r="F633" s="1" t="s">
        <v>9561</v>
      </c>
      <c r="G633" s="2">
        <v>549</v>
      </c>
      <c r="H633" s="2">
        <v>0</v>
      </c>
      <c r="I633" s="2">
        <v>59</v>
      </c>
      <c r="J633" s="2">
        <v>0</v>
      </c>
      <c r="K633" s="2">
        <v>1</v>
      </c>
      <c r="L633" s="2">
        <v>0</v>
      </c>
      <c r="M633" s="2">
        <v>1</v>
      </c>
      <c r="N633" s="2">
        <v>0</v>
      </c>
      <c r="O633" s="2">
        <v>0</v>
      </c>
      <c r="P633" s="2">
        <v>9</v>
      </c>
      <c r="Q633" s="2">
        <v>0</v>
      </c>
      <c r="R633" s="2">
        <v>1</v>
      </c>
      <c r="S633" s="2">
        <v>0</v>
      </c>
      <c r="T633" s="2">
        <v>0</v>
      </c>
      <c r="U633" s="2">
        <v>0</v>
      </c>
      <c r="V633" s="2">
        <v>0</v>
      </c>
      <c r="W633" s="2">
        <v>1</v>
      </c>
      <c r="X633" s="2">
        <v>0</v>
      </c>
      <c r="Y633" s="2">
        <v>0</v>
      </c>
      <c r="Z633" s="2">
        <v>0</v>
      </c>
      <c r="AA633" s="11">
        <f t="shared" si="27"/>
        <v>12</v>
      </c>
      <c r="AB633" s="12" t="b">
        <f t="shared" si="28"/>
        <v>0</v>
      </c>
      <c r="AC633" s="13">
        <f t="shared" si="26"/>
        <v>0</v>
      </c>
    </row>
    <row r="634" spans="1:29" outlineLevel="6" x14ac:dyDescent="0.25">
      <c r="A634" s="1"/>
      <c r="B634" s="1"/>
      <c r="C634" s="1"/>
      <c r="D634" s="25" t="s">
        <v>12182</v>
      </c>
      <c r="E634" s="1"/>
      <c r="F634" s="1"/>
      <c r="G634" s="2">
        <f>SUBTOTAL(1,G629:G633)</f>
        <v>1745.4</v>
      </c>
      <c r="H634" s="2">
        <f>SUBTOTAL(1,H629:H633)</f>
        <v>123.8</v>
      </c>
      <c r="I634" s="2">
        <f>SUBTOTAL(1,I629:I633)</f>
        <v>29.8</v>
      </c>
      <c r="J634" s="2">
        <f>SUBTOTAL(1,J629:J633)</f>
        <v>2.6</v>
      </c>
      <c r="K634" s="2">
        <f>SUBTOTAL(1,K629:K633)</f>
        <v>1.2</v>
      </c>
      <c r="L634" s="2">
        <f>SUBTOTAL(1,L629:L633)</f>
        <v>0.6</v>
      </c>
      <c r="M634" s="2">
        <f>SUBTOTAL(1,M629:M633)</f>
        <v>1</v>
      </c>
      <c r="N634" s="2">
        <f>SUBTOTAL(1,N629:N633)</f>
        <v>0.4</v>
      </c>
      <c r="O634" s="2">
        <f>SUBTOTAL(1,O629:O633)</f>
        <v>4.2</v>
      </c>
      <c r="P634" s="2">
        <f>SUBTOTAL(1,P629:P633)</f>
        <v>25.8</v>
      </c>
      <c r="Q634" s="2">
        <f>SUBTOTAL(1,Q629:Q633)</f>
        <v>0</v>
      </c>
      <c r="R634" s="2">
        <f>SUBTOTAL(1,R629:R633)</f>
        <v>1.2</v>
      </c>
      <c r="S634" s="2">
        <f>SUBTOTAL(1,S629:S633)</f>
        <v>0</v>
      </c>
      <c r="T634" s="2">
        <f>SUBTOTAL(1,T629:T633)</f>
        <v>0</v>
      </c>
      <c r="U634" s="2">
        <f>SUBTOTAL(1,U629:U633)</f>
        <v>0.4</v>
      </c>
      <c r="V634" s="2">
        <f>SUBTOTAL(1,V629:V633)</f>
        <v>0</v>
      </c>
      <c r="W634" s="2">
        <f>SUBTOTAL(1,W629:W633)</f>
        <v>5.6</v>
      </c>
      <c r="X634" s="2">
        <f>SUBTOTAL(1,X629:X633)</f>
        <v>0.6</v>
      </c>
      <c r="Y634" s="2">
        <f>SUBTOTAL(1,Y629:Y633)</f>
        <v>9</v>
      </c>
      <c r="Z634" s="2">
        <f>SUBTOTAL(1,Z629:Z633)</f>
        <v>0</v>
      </c>
      <c r="AA634" s="11">
        <f>SUBTOTAL(1,AA629:AA633)</f>
        <v>39.200000000000003</v>
      </c>
      <c r="AB634" s="12" t="e">
        <f>SUBTOTAL(1,AB629:AB633)</f>
        <v>#DIV/0!</v>
      </c>
      <c r="AC634" s="13">
        <f>SUBTOTAL(1,AC629:AC633)</f>
        <v>0.6</v>
      </c>
    </row>
    <row r="635" spans="1:29" outlineLevel="7" x14ac:dyDescent="0.25">
      <c r="A635" s="1" t="s">
        <v>213</v>
      </c>
      <c r="B635" s="1" t="s">
        <v>220</v>
      </c>
      <c r="C635" s="1" t="s">
        <v>9362</v>
      </c>
      <c r="D635" s="1" t="s">
        <v>9461</v>
      </c>
      <c r="E635" s="1" t="s">
        <v>9462</v>
      </c>
      <c r="F635" s="1" t="s">
        <v>9463</v>
      </c>
      <c r="G635" s="2">
        <v>5950</v>
      </c>
      <c r="H635" s="2">
        <v>360</v>
      </c>
      <c r="I635" s="2">
        <v>151</v>
      </c>
      <c r="J635" s="2">
        <v>151</v>
      </c>
      <c r="K635" s="2">
        <v>1</v>
      </c>
      <c r="L635" s="2">
        <v>1</v>
      </c>
      <c r="M635" s="2">
        <v>3</v>
      </c>
      <c r="N635" s="2">
        <v>0</v>
      </c>
      <c r="O635" s="2">
        <v>0</v>
      </c>
      <c r="P635" s="2">
        <v>12</v>
      </c>
      <c r="Q635" s="2">
        <v>0</v>
      </c>
      <c r="R635" s="2">
        <v>1</v>
      </c>
      <c r="S635" s="2">
        <v>0</v>
      </c>
      <c r="T635" s="2">
        <v>0</v>
      </c>
      <c r="U635" s="2">
        <v>1</v>
      </c>
      <c r="V635" s="2">
        <v>0</v>
      </c>
      <c r="W635" s="2">
        <v>5</v>
      </c>
      <c r="X635" s="2">
        <v>2</v>
      </c>
      <c r="Y635" s="2">
        <v>153</v>
      </c>
      <c r="Z635" s="2">
        <v>0</v>
      </c>
      <c r="AA635" s="11">
        <f t="shared" si="27"/>
        <v>24</v>
      </c>
      <c r="AB635" s="12" t="b">
        <f t="shared" si="28"/>
        <v>1</v>
      </c>
      <c r="AC635" s="13">
        <f t="shared" si="26"/>
        <v>1</v>
      </c>
    </row>
    <row r="636" spans="1:29" outlineLevel="6" x14ac:dyDescent="0.25">
      <c r="A636" s="1"/>
      <c r="B636" s="1"/>
      <c r="C636" s="1"/>
      <c r="D636" s="25" t="s">
        <v>12183</v>
      </c>
      <c r="E636" s="1"/>
      <c r="F636" s="1"/>
      <c r="G636" s="2">
        <f>SUBTOTAL(1,G635:G635)</f>
        <v>5950</v>
      </c>
      <c r="H636" s="2">
        <f>SUBTOTAL(1,H635:H635)</f>
        <v>360</v>
      </c>
      <c r="I636" s="2">
        <f>SUBTOTAL(1,I635:I635)</f>
        <v>151</v>
      </c>
      <c r="J636" s="2">
        <f>SUBTOTAL(1,J635:J635)</f>
        <v>151</v>
      </c>
      <c r="K636" s="2">
        <f>SUBTOTAL(1,K635:K635)</f>
        <v>1</v>
      </c>
      <c r="L636" s="2">
        <f>SUBTOTAL(1,L635:L635)</f>
        <v>1</v>
      </c>
      <c r="M636" s="2">
        <f>SUBTOTAL(1,M635:M635)</f>
        <v>3</v>
      </c>
      <c r="N636" s="2">
        <f>SUBTOTAL(1,N635:N635)</f>
        <v>0</v>
      </c>
      <c r="O636" s="2">
        <f>SUBTOTAL(1,O635:O635)</f>
        <v>0</v>
      </c>
      <c r="P636" s="2">
        <f>SUBTOTAL(1,P635:P635)</f>
        <v>12</v>
      </c>
      <c r="Q636" s="2">
        <f>SUBTOTAL(1,Q635:Q635)</f>
        <v>0</v>
      </c>
      <c r="R636" s="2">
        <f>SUBTOTAL(1,R635:R635)</f>
        <v>1</v>
      </c>
      <c r="S636" s="2">
        <f>SUBTOTAL(1,S635:S635)</f>
        <v>0</v>
      </c>
      <c r="T636" s="2">
        <f>SUBTOTAL(1,T635:T635)</f>
        <v>0</v>
      </c>
      <c r="U636" s="2">
        <f>SUBTOTAL(1,U635:U635)</f>
        <v>1</v>
      </c>
      <c r="V636" s="2">
        <f>SUBTOTAL(1,V635:V635)</f>
        <v>0</v>
      </c>
      <c r="W636" s="2">
        <f>SUBTOTAL(1,W635:W635)</f>
        <v>5</v>
      </c>
      <c r="X636" s="2">
        <f>SUBTOTAL(1,X635:X635)</f>
        <v>2</v>
      </c>
      <c r="Y636" s="2">
        <f>SUBTOTAL(1,Y635:Y635)</f>
        <v>153</v>
      </c>
      <c r="Z636" s="2">
        <f>SUBTOTAL(1,Z635:Z635)</f>
        <v>0</v>
      </c>
      <c r="AA636" s="11">
        <f>SUBTOTAL(1,AA635:AA635)</f>
        <v>24</v>
      </c>
      <c r="AB636" s="12" t="e">
        <f>SUBTOTAL(1,AB635:AB635)</f>
        <v>#DIV/0!</v>
      </c>
      <c r="AC636" s="13">
        <f>SUBTOTAL(1,AC635:AC635)</f>
        <v>1</v>
      </c>
    </row>
    <row r="637" spans="1:29" outlineLevel="7" x14ac:dyDescent="0.25">
      <c r="A637" s="1" t="s">
        <v>213</v>
      </c>
      <c r="B637" s="1" t="s">
        <v>220</v>
      </c>
      <c r="C637" s="1" t="s">
        <v>9362</v>
      </c>
      <c r="D637" s="1" t="s">
        <v>9394</v>
      </c>
      <c r="E637" s="1" t="s">
        <v>9452</v>
      </c>
      <c r="F637" s="1" t="s">
        <v>9453</v>
      </c>
      <c r="G637" s="2">
        <v>795</v>
      </c>
      <c r="H637" s="2">
        <v>103</v>
      </c>
      <c r="I637" s="2">
        <v>126</v>
      </c>
      <c r="J637" s="2">
        <v>0</v>
      </c>
      <c r="K637" s="2">
        <v>2</v>
      </c>
      <c r="L637" s="2">
        <v>1</v>
      </c>
      <c r="M637" s="2">
        <v>2</v>
      </c>
      <c r="N637" s="2">
        <v>0</v>
      </c>
      <c r="O637" s="2">
        <v>3</v>
      </c>
      <c r="P637" s="2">
        <v>6</v>
      </c>
      <c r="Q637" s="2">
        <v>0</v>
      </c>
      <c r="R637" s="2">
        <v>2</v>
      </c>
      <c r="S637" s="2">
        <v>0</v>
      </c>
      <c r="T637" s="2">
        <v>0</v>
      </c>
      <c r="U637" s="2">
        <v>1</v>
      </c>
      <c r="V637" s="2">
        <v>0</v>
      </c>
      <c r="W637" s="2">
        <v>2</v>
      </c>
      <c r="X637" s="2">
        <v>1</v>
      </c>
      <c r="Y637" s="2">
        <v>20</v>
      </c>
      <c r="Z637" s="2">
        <v>0</v>
      </c>
      <c r="AA637" s="11">
        <f t="shared" si="27"/>
        <v>17</v>
      </c>
      <c r="AB637" s="12" t="b">
        <f t="shared" si="28"/>
        <v>1</v>
      </c>
      <c r="AC637" s="13">
        <f t="shared" si="26"/>
        <v>1</v>
      </c>
    </row>
    <row r="638" spans="1:29" outlineLevel="7" x14ac:dyDescent="0.25">
      <c r="A638" s="1" t="s">
        <v>213</v>
      </c>
      <c r="B638" s="1" t="s">
        <v>220</v>
      </c>
      <c r="C638" s="1" t="s">
        <v>9362</v>
      </c>
      <c r="D638" s="1" t="s">
        <v>9394</v>
      </c>
      <c r="E638" s="1" t="s">
        <v>9536</v>
      </c>
      <c r="F638" s="1" t="s">
        <v>9537</v>
      </c>
      <c r="G638" s="2">
        <v>1181</v>
      </c>
      <c r="H638" s="2">
        <v>5</v>
      </c>
      <c r="I638" s="2">
        <v>21</v>
      </c>
      <c r="J638" s="2">
        <v>0</v>
      </c>
      <c r="K638" s="2">
        <v>1</v>
      </c>
      <c r="L638" s="2">
        <v>1</v>
      </c>
      <c r="M638" s="2">
        <v>2</v>
      </c>
      <c r="N638" s="2">
        <v>0</v>
      </c>
      <c r="O638" s="2">
        <v>1</v>
      </c>
      <c r="P638" s="2">
        <v>15</v>
      </c>
      <c r="Q638" s="2">
        <v>0</v>
      </c>
      <c r="R638" s="2">
        <v>1</v>
      </c>
      <c r="S638" s="2">
        <v>0</v>
      </c>
      <c r="T638" s="2">
        <v>0</v>
      </c>
      <c r="U638" s="2">
        <v>0</v>
      </c>
      <c r="V638" s="2">
        <v>0</v>
      </c>
      <c r="W638" s="2">
        <v>11</v>
      </c>
      <c r="X638" s="2">
        <v>1</v>
      </c>
      <c r="Y638" s="2">
        <v>20</v>
      </c>
      <c r="Z638" s="2">
        <v>0</v>
      </c>
      <c r="AA638" s="11">
        <f t="shared" si="27"/>
        <v>31</v>
      </c>
      <c r="AB638" s="12" t="b">
        <f t="shared" si="28"/>
        <v>0</v>
      </c>
      <c r="AC638" s="13">
        <f t="shared" si="26"/>
        <v>0</v>
      </c>
    </row>
    <row r="639" spans="1:29" outlineLevel="7" x14ac:dyDescent="0.25">
      <c r="A639" s="1" t="s">
        <v>213</v>
      </c>
      <c r="B639" s="1" t="s">
        <v>220</v>
      </c>
      <c r="C639" s="1" t="s">
        <v>9362</v>
      </c>
      <c r="D639" s="1" t="s">
        <v>9394</v>
      </c>
      <c r="E639" s="1" t="s">
        <v>9470</v>
      </c>
      <c r="F639" s="1" t="s">
        <v>9471</v>
      </c>
      <c r="G639" s="2">
        <v>1709</v>
      </c>
      <c r="H639" s="2">
        <v>309</v>
      </c>
      <c r="I639" s="2">
        <v>27</v>
      </c>
      <c r="J639" s="2">
        <v>0</v>
      </c>
      <c r="K639" s="2">
        <v>1</v>
      </c>
      <c r="L639" s="2">
        <v>1</v>
      </c>
      <c r="M639" s="2">
        <v>2</v>
      </c>
      <c r="N639" s="2">
        <v>0</v>
      </c>
      <c r="O639" s="2">
        <v>3</v>
      </c>
      <c r="P639" s="2">
        <v>8</v>
      </c>
      <c r="Q639" s="2">
        <v>0</v>
      </c>
      <c r="R639" s="2">
        <v>1</v>
      </c>
      <c r="S639" s="2">
        <v>0</v>
      </c>
      <c r="T639" s="2">
        <v>0</v>
      </c>
      <c r="U639" s="2">
        <v>1</v>
      </c>
      <c r="V639" s="2">
        <v>0</v>
      </c>
      <c r="W639" s="2">
        <v>4</v>
      </c>
      <c r="X639" s="2">
        <v>1</v>
      </c>
      <c r="Y639" s="2">
        <v>60</v>
      </c>
      <c r="Z639" s="2">
        <v>0</v>
      </c>
      <c r="AA639" s="11">
        <f t="shared" si="27"/>
        <v>20</v>
      </c>
      <c r="AB639" s="12" t="b">
        <f t="shared" si="28"/>
        <v>1</v>
      </c>
      <c r="AC639" s="13">
        <f t="shared" si="26"/>
        <v>1</v>
      </c>
    </row>
    <row r="640" spans="1:29" outlineLevel="7" x14ac:dyDescent="0.25">
      <c r="A640" s="1" t="s">
        <v>213</v>
      </c>
      <c r="B640" s="1" t="s">
        <v>220</v>
      </c>
      <c r="C640" s="1" t="s">
        <v>9362</v>
      </c>
      <c r="D640" s="1" t="s">
        <v>9394</v>
      </c>
      <c r="E640" s="1" t="s">
        <v>9395</v>
      </c>
      <c r="F640" s="1" t="s">
        <v>9396</v>
      </c>
      <c r="G640" s="2">
        <v>1641</v>
      </c>
      <c r="H640" s="2">
        <v>0</v>
      </c>
      <c r="I640" s="2">
        <v>20</v>
      </c>
      <c r="J640" s="2">
        <v>0</v>
      </c>
      <c r="K640" s="2">
        <v>1</v>
      </c>
      <c r="L640" s="2">
        <v>1</v>
      </c>
      <c r="M640" s="2">
        <v>3</v>
      </c>
      <c r="N640" s="2">
        <v>11</v>
      </c>
      <c r="O640" s="2">
        <v>3</v>
      </c>
      <c r="P640" s="2">
        <v>10</v>
      </c>
      <c r="Q640" s="2">
        <v>0</v>
      </c>
      <c r="R640" s="2">
        <v>2</v>
      </c>
      <c r="S640" s="2">
        <v>0</v>
      </c>
      <c r="T640" s="2">
        <v>0</v>
      </c>
      <c r="U640" s="2">
        <v>1</v>
      </c>
      <c r="V640" s="2">
        <v>0</v>
      </c>
      <c r="W640" s="2">
        <v>2</v>
      </c>
      <c r="X640" s="2">
        <v>2</v>
      </c>
      <c r="Y640" s="2">
        <v>67</v>
      </c>
      <c r="Z640" s="2">
        <v>0</v>
      </c>
      <c r="AA640" s="11">
        <f t="shared" si="27"/>
        <v>34</v>
      </c>
      <c r="AB640" s="12" t="b">
        <f t="shared" si="28"/>
        <v>0</v>
      </c>
      <c r="AC640" s="13">
        <f t="shared" si="26"/>
        <v>0</v>
      </c>
    </row>
    <row r="641" spans="1:29" outlineLevel="6" x14ac:dyDescent="0.25">
      <c r="A641" s="1"/>
      <c r="B641" s="1"/>
      <c r="C641" s="1"/>
      <c r="D641" s="25" t="s">
        <v>12184</v>
      </c>
      <c r="E641" s="1"/>
      <c r="F641" s="1"/>
      <c r="G641" s="2">
        <f>SUBTOTAL(1,G637:G640)</f>
        <v>1331.5</v>
      </c>
      <c r="H641" s="2">
        <f>SUBTOTAL(1,H637:H640)</f>
        <v>104.25</v>
      </c>
      <c r="I641" s="2">
        <f>SUBTOTAL(1,I637:I640)</f>
        <v>48.5</v>
      </c>
      <c r="J641" s="2">
        <f>SUBTOTAL(1,J637:J640)</f>
        <v>0</v>
      </c>
      <c r="K641" s="2">
        <f>SUBTOTAL(1,K637:K640)</f>
        <v>1.25</v>
      </c>
      <c r="L641" s="2">
        <f>SUBTOTAL(1,L637:L640)</f>
        <v>1</v>
      </c>
      <c r="M641" s="2">
        <f>SUBTOTAL(1,M637:M640)</f>
        <v>2.25</v>
      </c>
      <c r="N641" s="2">
        <f>SUBTOTAL(1,N637:N640)</f>
        <v>2.75</v>
      </c>
      <c r="O641" s="2">
        <f>SUBTOTAL(1,O637:O640)</f>
        <v>2.5</v>
      </c>
      <c r="P641" s="2">
        <f>SUBTOTAL(1,P637:P640)</f>
        <v>9.75</v>
      </c>
      <c r="Q641" s="2">
        <f>SUBTOTAL(1,Q637:Q640)</f>
        <v>0</v>
      </c>
      <c r="R641" s="2">
        <f>SUBTOTAL(1,R637:R640)</f>
        <v>1.5</v>
      </c>
      <c r="S641" s="2">
        <f>SUBTOTAL(1,S637:S640)</f>
        <v>0</v>
      </c>
      <c r="T641" s="2">
        <f>SUBTOTAL(1,T637:T640)</f>
        <v>0</v>
      </c>
      <c r="U641" s="2">
        <f>SUBTOTAL(1,U637:U640)</f>
        <v>0.75</v>
      </c>
      <c r="V641" s="2">
        <f>SUBTOTAL(1,V637:V640)</f>
        <v>0</v>
      </c>
      <c r="W641" s="2">
        <f>SUBTOTAL(1,W637:W640)</f>
        <v>4.75</v>
      </c>
      <c r="X641" s="2">
        <f>SUBTOTAL(1,X637:X640)</f>
        <v>1.25</v>
      </c>
      <c r="Y641" s="2">
        <f>SUBTOTAL(1,Y637:Y640)</f>
        <v>41.75</v>
      </c>
      <c r="Z641" s="2">
        <f>SUBTOTAL(1,Z637:Z640)</f>
        <v>0</v>
      </c>
      <c r="AA641" s="11">
        <f>SUBTOTAL(1,AA637:AA640)</f>
        <v>25.5</v>
      </c>
      <c r="AB641" s="12" t="e">
        <f>SUBTOTAL(1,AB637:AB640)</f>
        <v>#DIV/0!</v>
      </c>
      <c r="AC641" s="13">
        <f>SUBTOTAL(1,AC637:AC640)</f>
        <v>0.5</v>
      </c>
    </row>
    <row r="642" spans="1:29" outlineLevel="7" x14ac:dyDescent="0.25">
      <c r="A642" s="1" t="s">
        <v>213</v>
      </c>
      <c r="B642" s="1" t="s">
        <v>220</v>
      </c>
      <c r="C642" s="1" t="s">
        <v>9362</v>
      </c>
      <c r="D642" s="1" t="s">
        <v>9401</v>
      </c>
      <c r="E642" s="1" t="s">
        <v>9448</v>
      </c>
      <c r="F642" s="1" t="s">
        <v>9449</v>
      </c>
      <c r="G642" s="2">
        <v>3160</v>
      </c>
      <c r="H642" s="2">
        <v>361</v>
      </c>
      <c r="I642" s="2">
        <v>47</v>
      </c>
      <c r="J642" s="2">
        <v>4</v>
      </c>
      <c r="K642" s="2">
        <v>1</v>
      </c>
      <c r="L642" s="2">
        <v>1</v>
      </c>
      <c r="M642" s="2">
        <v>6</v>
      </c>
      <c r="N642" s="2">
        <v>0</v>
      </c>
      <c r="O642" s="2">
        <v>4</v>
      </c>
      <c r="P642" s="2">
        <v>7</v>
      </c>
      <c r="Q642" s="2">
        <v>0</v>
      </c>
      <c r="R642" s="2">
        <v>1</v>
      </c>
      <c r="S642" s="2">
        <v>0</v>
      </c>
      <c r="T642" s="2">
        <v>0</v>
      </c>
      <c r="U642" s="2">
        <v>1</v>
      </c>
      <c r="V642" s="2">
        <v>0</v>
      </c>
      <c r="W642" s="2">
        <v>6</v>
      </c>
      <c r="X642" s="2">
        <v>1</v>
      </c>
      <c r="Y642" s="2">
        <v>30</v>
      </c>
      <c r="Z642" s="2">
        <v>0</v>
      </c>
      <c r="AA642" s="11">
        <f t="shared" si="27"/>
        <v>26</v>
      </c>
      <c r="AB642" s="12" t="b">
        <f t="shared" si="28"/>
        <v>1</v>
      </c>
      <c r="AC642" s="13">
        <f t="shared" si="26"/>
        <v>1</v>
      </c>
    </row>
    <row r="643" spans="1:29" outlineLevel="7" x14ac:dyDescent="0.25">
      <c r="A643" s="1" t="s">
        <v>213</v>
      </c>
      <c r="B643" s="1" t="s">
        <v>220</v>
      </c>
      <c r="C643" s="1" t="s">
        <v>9362</v>
      </c>
      <c r="D643" s="1" t="s">
        <v>9401</v>
      </c>
      <c r="E643" s="1" t="s">
        <v>9542</v>
      </c>
      <c r="F643" s="1" t="s">
        <v>9543</v>
      </c>
      <c r="G643" s="2">
        <v>578</v>
      </c>
      <c r="H643" s="2">
        <v>105</v>
      </c>
      <c r="I643" s="2">
        <v>6</v>
      </c>
      <c r="J643" s="2">
        <v>5</v>
      </c>
      <c r="K643" s="2">
        <v>1</v>
      </c>
      <c r="L643" s="2">
        <v>1</v>
      </c>
      <c r="M643" s="2">
        <v>2</v>
      </c>
      <c r="N643" s="2">
        <v>0</v>
      </c>
      <c r="O643" s="2">
        <v>3</v>
      </c>
      <c r="P643" s="2">
        <v>4</v>
      </c>
      <c r="Q643" s="2">
        <v>0</v>
      </c>
      <c r="R643" s="2">
        <v>2</v>
      </c>
      <c r="S643" s="2">
        <v>0</v>
      </c>
      <c r="T643" s="2">
        <v>0</v>
      </c>
      <c r="U643" s="2">
        <v>1</v>
      </c>
      <c r="V643" s="2">
        <v>0</v>
      </c>
      <c r="W643" s="2">
        <v>2</v>
      </c>
      <c r="X643" s="2">
        <v>1</v>
      </c>
      <c r="Y643" s="2">
        <v>20</v>
      </c>
      <c r="Z643" s="2">
        <v>0</v>
      </c>
      <c r="AA643" s="11">
        <f t="shared" si="27"/>
        <v>15</v>
      </c>
      <c r="AB643" s="12" t="b">
        <f t="shared" si="28"/>
        <v>1</v>
      </c>
      <c r="AC643" s="13">
        <f t="shared" si="26"/>
        <v>1</v>
      </c>
    </row>
    <row r="644" spans="1:29" outlineLevel="7" x14ac:dyDescent="0.25">
      <c r="A644" s="1" t="s">
        <v>213</v>
      </c>
      <c r="B644" s="1" t="s">
        <v>220</v>
      </c>
      <c r="C644" s="1" t="s">
        <v>9362</v>
      </c>
      <c r="D644" s="1" t="s">
        <v>9401</v>
      </c>
      <c r="E644" s="1" t="s">
        <v>9450</v>
      </c>
      <c r="F644" s="1" t="s">
        <v>9451</v>
      </c>
      <c r="G644" s="2">
        <v>1780</v>
      </c>
      <c r="H644" s="2">
        <v>214</v>
      </c>
      <c r="I644" s="2">
        <v>66</v>
      </c>
      <c r="J644" s="2">
        <v>66</v>
      </c>
      <c r="K644" s="2">
        <v>1</v>
      </c>
      <c r="L644" s="2">
        <v>1</v>
      </c>
      <c r="M644" s="2">
        <v>5</v>
      </c>
      <c r="N644" s="2">
        <v>0</v>
      </c>
      <c r="O644" s="2">
        <v>3</v>
      </c>
      <c r="P644" s="2">
        <v>12</v>
      </c>
      <c r="Q644" s="2">
        <v>2</v>
      </c>
      <c r="R644" s="2">
        <v>1</v>
      </c>
      <c r="S644" s="2">
        <v>0</v>
      </c>
      <c r="T644" s="2">
        <v>0</v>
      </c>
      <c r="U644" s="2">
        <v>1</v>
      </c>
      <c r="V644" s="2">
        <v>0</v>
      </c>
      <c r="W644" s="2">
        <v>2</v>
      </c>
      <c r="X644" s="2">
        <v>1</v>
      </c>
      <c r="Y644" s="2">
        <v>40</v>
      </c>
      <c r="Z644" s="2">
        <v>0</v>
      </c>
      <c r="AA644" s="11">
        <f t="shared" si="27"/>
        <v>27</v>
      </c>
      <c r="AB644" s="12" t="b">
        <f t="shared" si="28"/>
        <v>1</v>
      </c>
      <c r="AC644" s="13">
        <f t="shared" si="26"/>
        <v>1</v>
      </c>
    </row>
    <row r="645" spans="1:29" outlineLevel="7" x14ac:dyDescent="0.25">
      <c r="A645" s="1" t="s">
        <v>213</v>
      </c>
      <c r="B645" s="1" t="s">
        <v>220</v>
      </c>
      <c r="C645" s="1" t="s">
        <v>9362</v>
      </c>
      <c r="D645" s="1" t="s">
        <v>9401</v>
      </c>
      <c r="E645" s="1" t="s">
        <v>9478</v>
      </c>
      <c r="F645" s="1" t="s">
        <v>9479</v>
      </c>
      <c r="G645" s="2">
        <v>2152</v>
      </c>
      <c r="H645" s="2">
        <v>30</v>
      </c>
      <c r="I645" s="2">
        <v>29</v>
      </c>
      <c r="J645" s="2">
        <v>16</v>
      </c>
      <c r="K645" s="2">
        <v>1</v>
      </c>
      <c r="L645" s="2">
        <v>0</v>
      </c>
      <c r="M645" s="2">
        <v>5</v>
      </c>
      <c r="N645" s="2">
        <v>0</v>
      </c>
      <c r="O645" s="2">
        <v>3</v>
      </c>
      <c r="P645" s="2">
        <v>13</v>
      </c>
      <c r="Q645" s="2">
        <v>0</v>
      </c>
      <c r="R645" s="2">
        <v>1</v>
      </c>
      <c r="S645" s="2">
        <v>0</v>
      </c>
      <c r="T645" s="2">
        <v>0</v>
      </c>
      <c r="U645" s="2">
        <v>1</v>
      </c>
      <c r="V645" s="2">
        <v>0</v>
      </c>
      <c r="W645" s="2">
        <v>6</v>
      </c>
      <c r="X645" s="2">
        <v>1</v>
      </c>
      <c r="Y645" s="2">
        <v>30</v>
      </c>
      <c r="Z645" s="2">
        <v>0</v>
      </c>
      <c r="AA645" s="11">
        <f t="shared" si="27"/>
        <v>30</v>
      </c>
      <c r="AB645" s="12" t="b">
        <f t="shared" si="28"/>
        <v>0</v>
      </c>
      <c r="AC645" s="13">
        <f t="shared" si="26"/>
        <v>0</v>
      </c>
    </row>
    <row r="646" spans="1:29" outlineLevel="7" x14ac:dyDescent="0.25">
      <c r="A646" s="1" t="s">
        <v>213</v>
      </c>
      <c r="B646" s="1" t="s">
        <v>220</v>
      </c>
      <c r="C646" s="1" t="s">
        <v>9362</v>
      </c>
      <c r="D646" s="1" t="s">
        <v>9401</v>
      </c>
      <c r="E646" s="1" t="s">
        <v>9402</v>
      </c>
      <c r="F646" s="1" t="s">
        <v>9403</v>
      </c>
      <c r="G646" s="2">
        <v>9026</v>
      </c>
      <c r="H646" s="2">
        <v>529</v>
      </c>
      <c r="I646" s="2">
        <v>106</v>
      </c>
      <c r="J646" s="2">
        <v>106</v>
      </c>
      <c r="K646" s="2">
        <v>1</v>
      </c>
      <c r="L646" s="2">
        <v>1</v>
      </c>
      <c r="M646" s="2">
        <v>3</v>
      </c>
      <c r="N646" s="2">
        <v>0</v>
      </c>
      <c r="O646" s="2">
        <v>3</v>
      </c>
      <c r="P646" s="2">
        <v>5</v>
      </c>
      <c r="Q646" s="2">
        <v>0</v>
      </c>
      <c r="R646" s="2">
        <v>1</v>
      </c>
      <c r="S646" s="2">
        <v>0</v>
      </c>
      <c r="T646" s="2">
        <v>0</v>
      </c>
      <c r="U646" s="2">
        <v>1</v>
      </c>
      <c r="V646" s="2">
        <v>0</v>
      </c>
      <c r="W646" s="2">
        <v>5</v>
      </c>
      <c r="X646" s="2">
        <v>1</v>
      </c>
      <c r="Y646" s="2">
        <v>39</v>
      </c>
      <c r="Z646" s="2">
        <v>0</v>
      </c>
      <c r="AA646" s="11">
        <f t="shared" si="27"/>
        <v>19</v>
      </c>
      <c r="AB646" s="12" t="b">
        <f t="shared" si="28"/>
        <v>1</v>
      </c>
      <c r="AC646" s="13">
        <f t="shared" si="26"/>
        <v>1</v>
      </c>
    </row>
    <row r="647" spans="1:29" outlineLevel="7" x14ac:dyDescent="0.25">
      <c r="A647" s="1" t="s">
        <v>213</v>
      </c>
      <c r="B647" s="1" t="s">
        <v>220</v>
      </c>
      <c r="C647" s="1" t="s">
        <v>9362</v>
      </c>
      <c r="D647" s="1" t="s">
        <v>9401</v>
      </c>
      <c r="E647" s="1" t="s">
        <v>9513</v>
      </c>
      <c r="F647" s="1" t="s">
        <v>9514</v>
      </c>
      <c r="G647" s="2">
        <v>1757</v>
      </c>
      <c r="H647" s="2">
        <v>37</v>
      </c>
      <c r="I647" s="2">
        <v>134</v>
      </c>
      <c r="J647" s="2">
        <v>13</v>
      </c>
      <c r="K647" s="2">
        <v>1</v>
      </c>
      <c r="L647" s="2">
        <v>0</v>
      </c>
      <c r="M647" s="2">
        <v>3</v>
      </c>
      <c r="N647" s="2">
        <v>0</v>
      </c>
      <c r="O647" s="2">
        <v>4</v>
      </c>
      <c r="P647" s="2">
        <v>4</v>
      </c>
      <c r="Q647" s="2">
        <v>0</v>
      </c>
      <c r="R647" s="2">
        <v>2</v>
      </c>
      <c r="S647" s="2">
        <v>0</v>
      </c>
      <c r="T647" s="2">
        <v>0</v>
      </c>
      <c r="U647" s="2">
        <v>0</v>
      </c>
      <c r="V647" s="2">
        <v>0</v>
      </c>
      <c r="W647" s="2">
        <v>3</v>
      </c>
      <c r="X647" s="2">
        <v>0</v>
      </c>
      <c r="Y647" s="2">
        <v>0</v>
      </c>
      <c r="Z647" s="2">
        <v>0</v>
      </c>
      <c r="AA647" s="11">
        <f t="shared" si="27"/>
        <v>16</v>
      </c>
      <c r="AB647" s="12" t="b">
        <f t="shared" si="28"/>
        <v>0</v>
      </c>
      <c r="AC647" s="13">
        <f t="shared" si="26"/>
        <v>0</v>
      </c>
    </row>
    <row r="648" spans="1:29" outlineLevel="7" x14ac:dyDescent="0.25">
      <c r="A648" s="1" t="s">
        <v>213</v>
      </c>
      <c r="B648" s="1" t="s">
        <v>220</v>
      </c>
      <c r="C648" s="1" t="s">
        <v>9362</v>
      </c>
      <c r="D648" s="1" t="s">
        <v>9401</v>
      </c>
      <c r="E648" s="1" t="s">
        <v>9466</v>
      </c>
      <c r="F648" s="1" t="s">
        <v>9467</v>
      </c>
      <c r="G648" s="2">
        <v>2777</v>
      </c>
      <c r="H648" s="2">
        <v>41</v>
      </c>
      <c r="I648" s="2">
        <v>27</v>
      </c>
      <c r="J648" s="2">
        <v>8</v>
      </c>
      <c r="K648" s="2">
        <v>1</v>
      </c>
      <c r="L648" s="2">
        <v>1</v>
      </c>
      <c r="M648" s="2">
        <v>5</v>
      </c>
      <c r="N648" s="2">
        <v>0</v>
      </c>
      <c r="O648" s="2">
        <v>4</v>
      </c>
      <c r="P648" s="2">
        <v>5</v>
      </c>
      <c r="Q648" s="2">
        <v>0</v>
      </c>
      <c r="R648" s="2">
        <v>3</v>
      </c>
      <c r="S648" s="2">
        <v>0</v>
      </c>
      <c r="T648" s="2">
        <v>0</v>
      </c>
      <c r="U648" s="2">
        <v>1</v>
      </c>
      <c r="V648" s="2">
        <v>0</v>
      </c>
      <c r="W648" s="2">
        <v>6</v>
      </c>
      <c r="X648" s="2">
        <v>2</v>
      </c>
      <c r="Y648" s="2">
        <v>58</v>
      </c>
      <c r="Z648" s="2">
        <v>0</v>
      </c>
      <c r="AA648" s="11">
        <f t="shared" si="27"/>
        <v>26</v>
      </c>
      <c r="AB648" s="12" t="b">
        <f t="shared" si="28"/>
        <v>1</v>
      </c>
      <c r="AC648" s="13">
        <f t="shared" si="26"/>
        <v>1</v>
      </c>
    </row>
    <row r="649" spans="1:29" outlineLevel="7" x14ac:dyDescent="0.25">
      <c r="A649" s="1" t="s">
        <v>213</v>
      </c>
      <c r="B649" s="1" t="s">
        <v>220</v>
      </c>
      <c r="C649" s="1" t="s">
        <v>9362</v>
      </c>
      <c r="D649" s="1" t="s">
        <v>9401</v>
      </c>
      <c r="E649" s="1" t="s">
        <v>9468</v>
      </c>
      <c r="F649" s="1" t="s">
        <v>9469</v>
      </c>
      <c r="G649" s="2">
        <v>629</v>
      </c>
      <c r="H649" s="2">
        <v>1</v>
      </c>
      <c r="I649" s="2">
        <v>20</v>
      </c>
      <c r="J649" s="2">
        <v>20</v>
      </c>
      <c r="K649" s="2">
        <v>1</v>
      </c>
      <c r="L649" s="2">
        <v>1</v>
      </c>
      <c r="M649" s="2">
        <v>6</v>
      </c>
      <c r="N649" s="2">
        <v>0</v>
      </c>
      <c r="O649" s="2">
        <v>4</v>
      </c>
      <c r="P649" s="2">
        <v>15</v>
      </c>
      <c r="Q649" s="2">
        <v>1</v>
      </c>
      <c r="R649" s="2">
        <v>2</v>
      </c>
      <c r="S649" s="2">
        <v>0</v>
      </c>
      <c r="T649" s="2">
        <v>0</v>
      </c>
      <c r="U649" s="2">
        <v>1</v>
      </c>
      <c r="V649" s="2">
        <v>0</v>
      </c>
      <c r="W649" s="2">
        <v>9</v>
      </c>
      <c r="X649" s="2">
        <v>1</v>
      </c>
      <c r="Y649" s="2">
        <v>42</v>
      </c>
      <c r="Z649" s="2">
        <v>0</v>
      </c>
      <c r="AA649" s="11">
        <f t="shared" si="27"/>
        <v>39</v>
      </c>
      <c r="AB649" s="12" t="b">
        <f t="shared" si="28"/>
        <v>0</v>
      </c>
      <c r="AC649" s="13">
        <f t="shared" si="26"/>
        <v>0</v>
      </c>
    </row>
    <row r="650" spans="1:29" outlineLevel="7" x14ac:dyDescent="0.25">
      <c r="A650" s="1" t="s">
        <v>213</v>
      </c>
      <c r="B650" s="1" t="s">
        <v>220</v>
      </c>
      <c r="C650" s="1" t="s">
        <v>9362</v>
      </c>
      <c r="D650" s="1" t="s">
        <v>9401</v>
      </c>
      <c r="E650" s="1" t="s">
        <v>9472</v>
      </c>
      <c r="F650" s="1" t="s">
        <v>9473</v>
      </c>
      <c r="G650" s="2">
        <v>273</v>
      </c>
      <c r="H650" s="2">
        <v>0</v>
      </c>
      <c r="I650" s="2">
        <v>33</v>
      </c>
      <c r="J650" s="2">
        <v>0</v>
      </c>
      <c r="K650" s="2">
        <v>0</v>
      </c>
      <c r="L650" s="2">
        <v>0</v>
      </c>
      <c r="M650" s="2">
        <v>1</v>
      </c>
      <c r="N650" s="2">
        <v>0</v>
      </c>
      <c r="O650" s="2">
        <v>3</v>
      </c>
      <c r="P650" s="2">
        <v>16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2</v>
      </c>
      <c r="X650" s="2">
        <v>3</v>
      </c>
      <c r="Y650" s="2">
        <v>63</v>
      </c>
      <c r="Z650" s="2">
        <v>0</v>
      </c>
      <c r="AA650" s="11">
        <f t="shared" si="27"/>
        <v>25</v>
      </c>
      <c r="AB650" s="12" t="b">
        <f t="shared" si="28"/>
        <v>0</v>
      </c>
      <c r="AC650" s="13">
        <f t="shared" si="26"/>
        <v>0</v>
      </c>
    </row>
    <row r="651" spans="1:29" outlineLevel="7" x14ac:dyDescent="0.25">
      <c r="A651" s="1" t="s">
        <v>213</v>
      </c>
      <c r="B651" s="1" t="s">
        <v>220</v>
      </c>
      <c r="C651" s="1" t="s">
        <v>9362</v>
      </c>
      <c r="D651" s="1" t="s">
        <v>9401</v>
      </c>
      <c r="E651" s="1" t="s">
        <v>9517</v>
      </c>
      <c r="F651" s="1" t="s">
        <v>9518</v>
      </c>
      <c r="G651" s="2">
        <v>1387</v>
      </c>
      <c r="H651" s="2">
        <v>0</v>
      </c>
      <c r="I651" s="2">
        <v>52</v>
      </c>
      <c r="J651" s="2">
        <v>11</v>
      </c>
      <c r="K651" s="2">
        <v>1</v>
      </c>
      <c r="L651" s="2">
        <v>0</v>
      </c>
      <c r="M651" s="2">
        <v>3</v>
      </c>
      <c r="N651" s="2">
        <v>0</v>
      </c>
      <c r="O651" s="2">
        <v>5</v>
      </c>
      <c r="P651" s="2">
        <v>4</v>
      </c>
      <c r="Q651" s="2">
        <v>0</v>
      </c>
      <c r="R651" s="2">
        <v>2</v>
      </c>
      <c r="S651" s="2">
        <v>0</v>
      </c>
      <c r="T651" s="2">
        <v>0</v>
      </c>
      <c r="U651" s="2">
        <v>0</v>
      </c>
      <c r="V651" s="2">
        <v>0</v>
      </c>
      <c r="W651" s="2">
        <v>2</v>
      </c>
      <c r="X651" s="2">
        <v>0</v>
      </c>
      <c r="Y651" s="2">
        <v>0</v>
      </c>
      <c r="Z651" s="2">
        <v>0</v>
      </c>
      <c r="AA651" s="11">
        <f t="shared" si="27"/>
        <v>16</v>
      </c>
      <c r="AB651" s="12" t="b">
        <f t="shared" si="28"/>
        <v>0</v>
      </c>
      <c r="AC651" s="13">
        <f t="shared" si="26"/>
        <v>0</v>
      </c>
    </row>
    <row r="652" spans="1:29" outlineLevel="7" x14ac:dyDescent="0.25">
      <c r="A652" s="1" t="s">
        <v>213</v>
      </c>
      <c r="B652" s="1" t="s">
        <v>220</v>
      </c>
      <c r="C652" s="1" t="s">
        <v>9362</v>
      </c>
      <c r="D652" s="1" t="s">
        <v>9401</v>
      </c>
      <c r="E652" s="1" t="s">
        <v>9424</v>
      </c>
      <c r="F652" s="1" t="s">
        <v>9425</v>
      </c>
      <c r="G652" s="2">
        <v>4511</v>
      </c>
      <c r="H652" s="2">
        <v>109</v>
      </c>
      <c r="I652" s="2">
        <v>15</v>
      </c>
      <c r="J652" s="2">
        <v>15</v>
      </c>
      <c r="K652" s="2">
        <v>1</v>
      </c>
      <c r="L652" s="2">
        <v>1</v>
      </c>
      <c r="M652" s="2">
        <v>4</v>
      </c>
      <c r="N652" s="2">
        <v>7</v>
      </c>
      <c r="O652" s="2">
        <v>3</v>
      </c>
      <c r="P652" s="2">
        <v>26</v>
      </c>
      <c r="Q652" s="2">
        <v>0</v>
      </c>
      <c r="R652" s="2">
        <v>4</v>
      </c>
      <c r="S652" s="2">
        <v>0</v>
      </c>
      <c r="T652" s="2">
        <v>0</v>
      </c>
      <c r="U652" s="2">
        <v>1</v>
      </c>
      <c r="V652" s="2">
        <v>0</v>
      </c>
      <c r="W652" s="2">
        <v>10</v>
      </c>
      <c r="X652" s="2">
        <v>3</v>
      </c>
      <c r="Y652" s="2">
        <v>60</v>
      </c>
      <c r="Z652" s="2">
        <v>0</v>
      </c>
      <c r="AA652" s="11">
        <f t="shared" si="27"/>
        <v>58</v>
      </c>
      <c r="AB652" s="12" t="b">
        <f t="shared" si="28"/>
        <v>1</v>
      </c>
      <c r="AC652" s="13">
        <f t="shared" si="26"/>
        <v>1</v>
      </c>
    </row>
    <row r="653" spans="1:29" outlineLevel="6" x14ac:dyDescent="0.25">
      <c r="A653" s="1"/>
      <c r="B653" s="1"/>
      <c r="C653" s="1"/>
      <c r="D653" s="25" t="s">
        <v>12185</v>
      </c>
      <c r="E653" s="1"/>
      <c r="F653" s="1"/>
      <c r="G653" s="2">
        <f>SUBTOTAL(1,G642:G652)</f>
        <v>2548.181818181818</v>
      </c>
      <c r="H653" s="2">
        <f>SUBTOTAL(1,H642:H652)</f>
        <v>129.72727272727272</v>
      </c>
      <c r="I653" s="2">
        <f>SUBTOTAL(1,I642:I652)</f>
        <v>48.636363636363633</v>
      </c>
      <c r="J653" s="2">
        <f>SUBTOTAL(1,J642:J652)</f>
        <v>24</v>
      </c>
      <c r="K653" s="2">
        <f>SUBTOTAL(1,K642:K652)</f>
        <v>0.90909090909090906</v>
      </c>
      <c r="L653" s="2">
        <f>SUBTOTAL(1,L642:L652)</f>
        <v>0.63636363636363635</v>
      </c>
      <c r="M653" s="2">
        <f>SUBTOTAL(1,M642:M652)</f>
        <v>3.9090909090909092</v>
      </c>
      <c r="N653" s="2">
        <f>SUBTOTAL(1,N642:N652)</f>
        <v>0.63636363636363635</v>
      </c>
      <c r="O653" s="2">
        <f>SUBTOTAL(1,O642:O652)</f>
        <v>3.5454545454545454</v>
      </c>
      <c r="P653" s="2">
        <f>SUBTOTAL(1,P642:P652)</f>
        <v>10.090909090909092</v>
      </c>
      <c r="Q653" s="2">
        <f>SUBTOTAL(1,Q642:Q652)</f>
        <v>0.27272727272727271</v>
      </c>
      <c r="R653" s="2">
        <f>SUBTOTAL(1,R642:R652)</f>
        <v>1.7272727272727273</v>
      </c>
      <c r="S653" s="2">
        <f>SUBTOTAL(1,S642:S652)</f>
        <v>0</v>
      </c>
      <c r="T653" s="2">
        <f>SUBTOTAL(1,T642:T652)</f>
        <v>0</v>
      </c>
      <c r="U653" s="2">
        <f>SUBTOTAL(1,U642:U652)</f>
        <v>0.72727272727272729</v>
      </c>
      <c r="V653" s="2">
        <f>SUBTOTAL(1,V642:V652)</f>
        <v>0</v>
      </c>
      <c r="W653" s="2">
        <f>SUBTOTAL(1,W642:W652)</f>
        <v>4.8181818181818183</v>
      </c>
      <c r="X653" s="2">
        <f>SUBTOTAL(1,X642:X652)</f>
        <v>1.2727272727272727</v>
      </c>
      <c r="Y653" s="2">
        <f>SUBTOTAL(1,Y642:Y652)</f>
        <v>34.727272727272727</v>
      </c>
      <c r="Z653" s="2">
        <f>SUBTOTAL(1,Z642:Z652)</f>
        <v>0</v>
      </c>
      <c r="AA653" s="11">
        <f>SUBTOTAL(1,AA642:AA652)</f>
        <v>27</v>
      </c>
      <c r="AB653" s="12" t="e">
        <f>SUBTOTAL(1,AB642:AB652)</f>
        <v>#DIV/0!</v>
      </c>
      <c r="AC653" s="13">
        <f>SUBTOTAL(1,AC642:AC652)</f>
        <v>0.54545454545454541</v>
      </c>
    </row>
    <row r="654" spans="1:29" outlineLevel="7" x14ac:dyDescent="0.25">
      <c r="A654" s="1" t="s">
        <v>213</v>
      </c>
      <c r="B654" s="1" t="s">
        <v>220</v>
      </c>
      <c r="C654" s="1" t="s">
        <v>9362</v>
      </c>
      <c r="D654" s="1" t="s">
        <v>9426</v>
      </c>
      <c r="E654" s="1" t="s">
        <v>9427</v>
      </c>
      <c r="F654" s="1" t="s">
        <v>9428</v>
      </c>
      <c r="G654" s="2">
        <v>1147</v>
      </c>
      <c r="H654" s="2">
        <v>477</v>
      </c>
      <c r="I654" s="2">
        <v>22</v>
      </c>
      <c r="J654" s="2">
        <v>2</v>
      </c>
      <c r="K654" s="2">
        <v>1</v>
      </c>
      <c r="L654" s="2">
        <v>1</v>
      </c>
      <c r="M654" s="2">
        <v>2</v>
      </c>
      <c r="N654" s="2">
        <v>0</v>
      </c>
      <c r="O654" s="2">
        <v>4</v>
      </c>
      <c r="P654" s="2">
        <v>10</v>
      </c>
      <c r="Q654" s="2">
        <v>0</v>
      </c>
      <c r="R654" s="2">
        <v>1</v>
      </c>
      <c r="S654" s="2">
        <v>0</v>
      </c>
      <c r="T654" s="2">
        <v>0</v>
      </c>
      <c r="U654" s="2">
        <v>1</v>
      </c>
      <c r="V654" s="2">
        <v>0</v>
      </c>
      <c r="W654" s="2">
        <v>4</v>
      </c>
      <c r="X654" s="2">
        <v>1</v>
      </c>
      <c r="Y654" s="2">
        <v>21</v>
      </c>
      <c r="Z654" s="2">
        <v>0</v>
      </c>
      <c r="AA654" s="11">
        <f t="shared" si="27"/>
        <v>23</v>
      </c>
      <c r="AB654" s="12" t="b">
        <f t="shared" si="28"/>
        <v>1</v>
      </c>
      <c r="AC654" s="13">
        <f t="shared" si="26"/>
        <v>1</v>
      </c>
    </row>
    <row r="655" spans="1:29" outlineLevel="6" x14ac:dyDescent="0.25">
      <c r="A655" s="1"/>
      <c r="B655" s="1"/>
      <c r="C655" s="1"/>
      <c r="D655" s="25" t="s">
        <v>12186</v>
      </c>
      <c r="E655" s="1"/>
      <c r="F655" s="1"/>
      <c r="G655" s="2">
        <f>SUBTOTAL(1,G654:G654)</f>
        <v>1147</v>
      </c>
      <c r="H655" s="2">
        <f>SUBTOTAL(1,H654:H654)</f>
        <v>477</v>
      </c>
      <c r="I655" s="2">
        <f>SUBTOTAL(1,I654:I654)</f>
        <v>22</v>
      </c>
      <c r="J655" s="2">
        <f>SUBTOTAL(1,J654:J654)</f>
        <v>2</v>
      </c>
      <c r="K655" s="2">
        <f>SUBTOTAL(1,K654:K654)</f>
        <v>1</v>
      </c>
      <c r="L655" s="2">
        <f>SUBTOTAL(1,L654:L654)</f>
        <v>1</v>
      </c>
      <c r="M655" s="2">
        <f>SUBTOTAL(1,M654:M654)</f>
        <v>2</v>
      </c>
      <c r="N655" s="2">
        <f>SUBTOTAL(1,N654:N654)</f>
        <v>0</v>
      </c>
      <c r="O655" s="2">
        <f>SUBTOTAL(1,O654:O654)</f>
        <v>4</v>
      </c>
      <c r="P655" s="2">
        <f>SUBTOTAL(1,P654:P654)</f>
        <v>10</v>
      </c>
      <c r="Q655" s="2">
        <f>SUBTOTAL(1,Q654:Q654)</f>
        <v>0</v>
      </c>
      <c r="R655" s="2">
        <f>SUBTOTAL(1,R654:R654)</f>
        <v>1</v>
      </c>
      <c r="S655" s="2">
        <f>SUBTOTAL(1,S654:S654)</f>
        <v>0</v>
      </c>
      <c r="T655" s="2">
        <f>SUBTOTAL(1,T654:T654)</f>
        <v>0</v>
      </c>
      <c r="U655" s="2">
        <f>SUBTOTAL(1,U654:U654)</f>
        <v>1</v>
      </c>
      <c r="V655" s="2">
        <f>SUBTOTAL(1,V654:V654)</f>
        <v>0</v>
      </c>
      <c r="W655" s="2">
        <f>SUBTOTAL(1,W654:W654)</f>
        <v>4</v>
      </c>
      <c r="X655" s="2">
        <f>SUBTOTAL(1,X654:X654)</f>
        <v>1</v>
      </c>
      <c r="Y655" s="2">
        <f>SUBTOTAL(1,Y654:Y654)</f>
        <v>21</v>
      </c>
      <c r="Z655" s="2">
        <f>SUBTOTAL(1,Z654:Z654)</f>
        <v>0</v>
      </c>
      <c r="AA655" s="11">
        <f>SUBTOTAL(1,AA654:AA654)</f>
        <v>23</v>
      </c>
      <c r="AB655" s="12" t="e">
        <f>SUBTOTAL(1,AB654:AB654)</f>
        <v>#DIV/0!</v>
      </c>
      <c r="AC655" s="13">
        <f>SUBTOTAL(1,AC654:AC654)</f>
        <v>1</v>
      </c>
    </row>
    <row r="656" spans="1:29" outlineLevel="7" x14ac:dyDescent="0.25">
      <c r="A656" s="1" t="s">
        <v>213</v>
      </c>
      <c r="B656" s="1" t="s">
        <v>220</v>
      </c>
      <c r="C656" s="1" t="s">
        <v>9362</v>
      </c>
      <c r="D656" s="1" t="s">
        <v>9363</v>
      </c>
      <c r="E656" s="1" t="s">
        <v>9570</v>
      </c>
      <c r="F656" s="1" t="s">
        <v>9571</v>
      </c>
      <c r="G656" s="2">
        <v>702</v>
      </c>
      <c r="H656" s="2">
        <v>1</v>
      </c>
      <c r="I656" s="2">
        <v>30</v>
      </c>
      <c r="J656" s="2">
        <v>0</v>
      </c>
      <c r="K656" s="2">
        <v>1</v>
      </c>
      <c r="L656" s="2">
        <v>0</v>
      </c>
      <c r="M656" s="2">
        <v>2</v>
      </c>
      <c r="N656" s="2">
        <v>0</v>
      </c>
      <c r="O656" s="2">
        <v>0</v>
      </c>
      <c r="P656" s="2">
        <v>4</v>
      </c>
      <c r="Q656" s="2">
        <v>0</v>
      </c>
      <c r="R656" s="2">
        <v>1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0</v>
      </c>
      <c r="Z656" s="2">
        <v>0</v>
      </c>
      <c r="AA656" s="11">
        <f t="shared" si="27"/>
        <v>7</v>
      </c>
      <c r="AB656" s="12" t="b">
        <f t="shared" si="28"/>
        <v>0</v>
      </c>
      <c r="AC656" s="13">
        <f t="shared" si="26"/>
        <v>0</v>
      </c>
    </row>
    <row r="657" spans="1:29" outlineLevel="7" x14ac:dyDescent="0.25">
      <c r="A657" s="1" t="s">
        <v>213</v>
      </c>
      <c r="B657" s="1" t="s">
        <v>220</v>
      </c>
      <c r="C657" s="1" t="s">
        <v>9362</v>
      </c>
      <c r="D657" s="1" t="s">
        <v>9363</v>
      </c>
      <c r="E657" s="1" t="s">
        <v>9364</v>
      </c>
      <c r="F657" s="1" t="s">
        <v>9365</v>
      </c>
      <c r="G657" s="2">
        <v>4892</v>
      </c>
      <c r="H657" s="2">
        <v>90</v>
      </c>
      <c r="I657" s="2">
        <v>27</v>
      </c>
      <c r="J657" s="2">
        <v>13</v>
      </c>
      <c r="K657" s="2">
        <v>1</v>
      </c>
      <c r="L657" s="2">
        <v>1</v>
      </c>
      <c r="M657" s="2">
        <v>2</v>
      </c>
      <c r="N657" s="2">
        <v>0</v>
      </c>
      <c r="O657" s="2">
        <v>0</v>
      </c>
      <c r="P657" s="2">
        <v>37</v>
      </c>
      <c r="Q657" s="2">
        <v>0</v>
      </c>
      <c r="R657" s="2">
        <v>1</v>
      </c>
      <c r="S657" s="2">
        <v>0</v>
      </c>
      <c r="T657" s="2">
        <v>0</v>
      </c>
      <c r="U657" s="2">
        <v>0</v>
      </c>
      <c r="V657" s="2">
        <v>1</v>
      </c>
      <c r="W657" s="2">
        <v>14</v>
      </c>
      <c r="X657" s="2">
        <v>2</v>
      </c>
      <c r="Y657" s="2">
        <v>40</v>
      </c>
      <c r="Z657" s="2">
        <v>0</v>
      </c>
      <c r="AA657" s="11">
        <f t="shared" si="27"/>
        <v>57</v>
      </c>
      <c r="AB657" s="12" t="b">
        <f t="shared" si="28"/>
        <v>1</v>
      </c>
      <c r="AC657" s="13">
        <f t="shared" si="26"/>
        <v>1</v>
      </c>
    </row>
    <row r="658" spans="1:29" outlineLevel="7" x14ac:dyDescent="0.25">
      <c r="A658" s="1" t="s">
        <v>213</v>
      </c>
      <c r="B658" s="1" t="s">
        <v>220</v>
      </c>
      <c r="C658" s="1" t="s">
        <v>9362</v>
      </c>
      <c r="D658" s="1" t="s">
        <v>9363</v>
      </c>
      <c r="E658" s="1" t="s">
        <v>9366</v>
      </c>
      <c r="F658" s="1" t="s">
        <v>9367</v>
      </c>
      <c r="G658" s="2">
        <v>2350</v>
      </c>
      <c r="H658" s="2">
        <v>313</v>
      </c>
      <c r="I658" s="2">
        <v>127</v>
      </c>
      <c r="J658" s="2">
        <v>15</v>
      </c>
      <c r="K658" s="2">
        <v>1</v>
      </c>
      <c r="L658" s="2">
        <v>1</v>
      </c>
      <c r="M658" s="2">
        <v>2</v>
      </c>
      <c r="N658" s="2">
        <v>1</v>
      </c>
      <c r="O658" s="2">
        <v>0</v>
      </c>
      <c r="P658" s="2">
        <v>42</v>
      </c>
      <c r="Q658" s="2">
        <v>0</v>
      </c>
      <c r="R658" s="2">
        <v>2</v>
      </c>
      <c r="S658" s="2">
        <v>0</v>
      </c>
      <c r="T658" s="2">
        <v>0</v>
      </c>
      <c r="U658" s="2">
        <v>0</v>
      </c>
      <c r="V658" s="2">
        <v>0</v>
      </c>
      <c r="W658" s="2">
        <v>13</v>
      </c>
      <c r="X658" s="2">
        <v>1</v>
      </c>
      <c r="Y658" s="2">
        <v>20</v>
      </c>
      <c r="Z658" s="2">
        <v>0</v>
      </c>
      <c r="AA658" s="11">
        <f t="shared" si="27"/>
        <v>61</v>
      </c>
      <c r="AB658" s="12" t="b">
        <f t="shared" si="28"/>
        <v>1</v>
      </c>
      <c r="AC658" s="13">
        <f t="shared" si="26"/>
        <v>1</v>
      </c>
    </row>
    <row r="659" spans="1:29" outlineLevel="7" x14ac:dyDescent="0.25">
      <c r="A659" s="1" t="s">
        <v>213</v>
      </c>
      <c r="B659" s="1" t="s">
        <v>220</v>
      </c>
      <c r="C659" s="1" t="s">
        <v>9362</v>
      </c>
      <c r="D659" s="1" t="s">
        <v>9363</v>
      </c>
      <c r="E659" s="1" t="s">
        <v>9548</v>
      </c>
      <c r="F659" s="1" t="s">
        <v>9549</v>
      </c>
      <c r="G659" s="2">
        <v>810</v>
      </c>
      <c r="H659" s="2">
        <v>0</v>
      </c>
      <c r="I659" s="2">
        <v>5</v>
      </c>
      <c r="J659" s="2">
        <v>2</v>
      </c>
      <c r="K659" s="2">
        <v>1</v>
      </c>
      <c r="L659" s="2">
        <v>1</v>
      </c>
      <c r="M659" s="2">
        <v>2</v>
      </c>
      <c r="N659" s="2">
        <v>0</v>
      </c>
      <c r="O659" s="2">
        <v>0</v>
      </c>
      <c r="P659" s="2">
        <v>17</v>
      </c>
      <c r="Q659" s="2">
        <v>0</v>
      </c>
      <c r="R659" s="2">
        <v>2</v>
      </c>
      <c r="S659" s="2">
        <v>0</v>
      </c>
      <c r="T659" s="2">
        <v>0</v>
      </c>
      <c r="U659" s="2">
        <v>0</v>
      </c>
      <c r="V659" s="2">
        <v>0</v>
      </c>
      <c r="W659" s="2">
        <v>8</v>
      </c>
      <c r="X659" s="2">
        <v>1</v>
      </c>
      <c r="Y659" s="2">
        <v>21</v>
      </c>
      <c r="Z659" s="2">
        <v>0</v>
      </c>
      <c r="AA659" s="11">
        <f t="shared" si="27"/>
        <v>30</v>
      </c>
      <c r="AB659" s="12" t="b">
        <f t="shared" si="28"/>
        <v>0</v>
      </c>
      <c r="AC659" s="13">
        <f t="shared" si="26"/>
        <v>0</v>
      </c>
    </row>
    <row r="660" spans="1:29" outlineLevel="7" x14ac:dyDescent="0.25">
      <c r="A660" s="1" t="s">
        <v>213</v>
      </c>
      <c r="B660" s="1" t="s">
        <v>220</v>
      </c>
      <c r="C660" s="1" t="s">
        <v>9362</v>
      </c>
      <c r="D660" s="1" t="s">
        <v>9363</v>
      </c>
      <c r="E660" s="1" t="s">
        <v>9374</v>
      </c>
      <c r="F660" s="1" t="s">
        <v>9375</v>
      </c>
      <c r="G660" s="2">
        <v>1124</v>
      </c>
      <c r="H660" s="2">
        <v>1</v>
      </c>
      <c r="I660" s="2">
        <v>36</v>
      </c>
      <c r="J660" s="2">
        <v>0</v>
      </c>
      <c r="K660" s="2">
        <v>0</v>
      </c>
      <c r="L660" s="2">
        <v>0</v>
      </c>
      <c r="M660" s="2">
        <v>1</v>
      </c>
      <c r="N660" s="2">
        <v>0</v>
      </c>
      <c r="O660" s="2">
        <v>0</v>
      </c>
      <c r="P660" s="2">
        <v>38</v>
      </c>
      <c r="Q660" s="2">
        <v>1</v>
      </c>
      <c r="R660" s="2">
        <v>1</v>
      </c>
      <c r="S660" s="2">
        <v>0</v>
      </c>
      <c r="T660" s="2">
        <v>0</v>
      </c>
      <c r="U660" s="2">
        <v>0</v>
      </c>
      <c r="V660" s="2">
        <v>0</v>
      </c>
      <c r="W660" s="2">
        <v>11</v>
      </c>
      <c r="X660" s="2">
        <v>1</v>
      </c>
      <c r="Y660" s="2">
        <v>21</v>
      </c>
      <c r="Z660" s="2">
        <v>0</v>
      </c>
      <c r="AA660" s="11">
        <f t="shared" si="27"/>
        <v>53</v>
      </c>
      <c r="AB660" s="12" t="b">
        <f t="shared" si="28"/>
        <v>0</v>
      </c>
      <c r="AC660" s="13">
        <f t="shared" si="26"/>
        <v>0</v>
      </c>
    </row>
    <row r="661" spans="1:29" outlineLevel="7" x14ac:dyDescent="0.25">
      <c r="A661" s="1" t="s">
        <v>213</v>
      </c>
      <c r="B661" s="1" t="s">
        <v>220</v>
      </c>
      <c r="C661" s="1" t="s">
        <v>9362</v>
      </c>
      <c r="D661" s="1" t="s">
        <v>9363</v>
      </c>
      <c r="E661" s="1" t="s">
        <v>9601</v>
      </c>
      <c r="F661" s="1" t="s">
        <v>9602</v>
      </c>
      <c r="G661" s="2">
        <v>22</v>
      </c>
      <c r="H661" s="2">
        <v>0</v>
      </c>
      <c r="I661" s="2">
        <v>0</v>
      </c>
      <c r="J661" s="2">
        <v>0</v>
      </c>
      <c r="K661" s="2">
        <v>0</v>
      </c>
      <c r="L661" s="2">
        <v>0</v>
      </c>
      <c r="M661" s="2">
        <v>1</v>
      </c>
      <c r="N661" s="2">
        <v>0</v>
      </c>
      <c r="O661" s="2">
        <v>0</v>
      </c>
      <c r="P661" s="2">
        <v>1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0</v>
      </c>
      <c r="Z661" s="2">
        <v>0</v>
      </c>
      <c r="AA661" s="11">
        <f t="shared" si="27"/>
        <v>2</v>
      </c>
      <c r="AB661" s="12" t="b">
        <f t="shared" si="28"/>
        <v>0</v>
      </c>
      <c r="AC661" s="13">
        <f t="shared" si="26"/>
        <v>0</v>
      </c>
    </row>
    <row r="662" spans="1:29" outlineLevel="7" x14ac:dyDescent="0.25">
      <c r="A662" s="1" t="s">
        <v>213</v>
      </c>
      <c r="B662" s="1" t="s">
        <v>220</v>
      </c>
      <c r="C662" s="1" t="s">
        <v>9362</v>
      </c>
      <c r="D662" s="1" t="s">
        <v>9363</v>
      </c>
      <c r="E662" s="1" t="s">
        <v>9572</v>
      </c>
      <c r="F662" s="1" t="s">
        <v>9573</v>
      </c>
      <c r="G662" s="2">
        <v>599</v>
      </c>
      <c r="H662" s="2">
        <v>17</v>
      </c>
      <c r="I662" s="2">
        <v>97</v>
      </c>
      <c r="J662" s="2">
        <v>0</v>
      </c>
      <c r="K662" s="2">
        <v>1</v>
      </c>
      <c r="L662" s="2">
        <v>0</v>
      </c>
      <c r="M662" s="2">
        <v>2</v>
      </c>
      <c r="N662" s="2">
        <v>0</v>
      </c>
      <c r="O662" s="2">
        <v>0</v>
      </c>
      <c r="P662" s="2">
        <v>17</v>
      </c>
      <c r="Q662" s="2">
        <v>0</v>
      </c>
      <c r="R662" s="2">
        <v>1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0</v>
      </c>
      <c r="Y662" s="2">
        <v>0</v>
      </c>
      <c r="Z662" s="2">
        <v>0</v>
      </c>
      <c r="AA662" s="11">
        <f t="shared" si="27"/>
        <v>20</v>
      </c>
      <c r="AB662" s="12" t="b">
        <f t="shared" si="28"/>
        <v>0</v>
      </c>
      <c r="AC662" s="13">
        <f t="shared" si="26"/>
        <v>0</v>
      </c>
    </row>
    <row r="663" spans="1:29" outlineLevel="7" x14ac:dyDescent="0.25">
      <c r="A663" s="1" t="s">
        <v>213</v>
      </c>
      <c r="B663" s="1" t="s">
        <v>220</v>
      </c>
      <c r="C663" s="1" t="s">
        <v>9362</v>
      </c>
      <c r="D663" s="1" t="s">
        <v>9363</v>
      </c>
      <c r="E663" s="1" t="s">
        <v>9595</v>
      </c>
      <c r="F663" s="1" t="s">
        <v>9596</v>
      </c>
      <c r="G663" s="2">
        <v>40</v>
      </c>
      <c r="H663" s="2">
        <v>0</v>
      </c>
      <c r="I663" s="2">
        <v>0</v>
      </c>
      <c r="J663" s="2">
        <v>0</v>
      </c>
      <c r="K663" s="2">
        <v>0</v>
      </c>
      <c r="L663" s="2">
        <v>0</v>
      </c>
      <c r="M663" s="2">
        <v>1</v>
      </c>
      <c r="N663" s="2">
        <v>0</v>
      </c>
      <c r="O663" s="2">
        <v>0</v>
      </c>
      <c r="P663" s="2">
        <v>1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0</v>
      </c>
      <c r="AA663" s="11">
        <f t="shared" si="27"/>
        <v>2</v>
      </c>
      <c r="AB663" s="12" t="b">
        <f t="shared" si="28"/>
        <v>0</v>
      </c>
      <c r="AC663" s="13">
        <f t="shared" si="26"/>
        <v>0</v>
      </c>
    </row>
    <row r="664" spans="1:29" outlineLevel="7" x14ac:dyDescent="0.25">
      <c r="A664" s="1" t="s">
        <v>213</v>
      </c>
      <c r="B664" s="1" t="s">
        <v>220</v>
      </c>
      <c r="C664" s="1" t="s">
        <v>9362</v>
      </c>
      <c r="D664" s="1" t="s">
        <v>9363</v>
      </c>
      <c r="E664" s="1" t="s">
        <v>9383</v>
      </c>
      <c r="F664" s="1" t="s">
        <v>9384</v>
      </c>
      <c r="G664" s="2">
        <v>399</v>
      </c>
      <c r="H664" s="2">
        <v>0</v>
      </c>
      <c r="I664" s="2">
        <v>10</v>
      </c>
      <c r="J664" s="2">
        <v>3</v>
      </c>
      <c r="K664" s="2">
        <v>1</v>
      </c>
      <c r="L664" s="2">
        <v>1</v>
      </c>
      <c r="M664" s="2">
        <v>2</v>
      </c>
      <c r="N664" s="2">
        <v>0</v>
      </c>
      <c r="O664" s="2">
        <v>2</v>
      </c>
      <c r="P664" s="2">
        <v>21</v>
      </c>
      <c r="Q664" s="2">
        <v>0</v>
      </c>
      <c r="R664" s="2">
        <v>1</v>
      </c>
      <c r="S664" s="2">
        <v>0</v>
      </c>
      <c r="T664" s="2">
        <v>0</v>
      </c>
      <c r="U664" s="2">
        <v>1</v>
      </c>
      <c r="V664" s="2">
        <v>0</v>
      </c>
      <c r="W664" s="2">
        <v>13</v>
      </c>
      <c r="X664" s="2">
        <v>1</v>
      </c>
      <c r="Y664" s="2">
        <v>11</v>
      </c>
      <c r="Z664" s="2">
        <v>0</v>
      </c>
      <c r="AA664" s="11">
        <f t="shared" si="27"/>
        <v>41</v>
      </c>
      <c r="AB664" s="12" t="b">
        <f t="shared" si="28"/>
        <v>0</v>
      </c>
      <c r="AC664" s="13">
        <f t="shared" si="26"/>
        <v>0</v>
      </c>
    </row>
    <row r="665" spans="1:29" outlineLevel="7" x14ac:dyDescent="0.25">
      <c r="A665" s="1" t="s">
        <v>213</v>
      </c>
      <c r="B665" s="1" t="s">
        <v>220</v>
      </c>
      <c r="C665" s="1" t="s">
        <v>9362</v>
      </c>
      <c r="D665" s="1" t="s">
        <v>9363</v>
      </c>
      <c r="E665" s="1" t="s">
        <v>9433</v>
      </c>
      <c r="F665" s="1" t="s">
        <v>9434</v>
      </c>
      <c r="G665" s="2">
        <v>995</v>
      </c>
      <c r="H665" s="2">
        <v>0</v>
      </c>
      <c r="I665" s="2">
        <v>7</v>
      </c>
      <c r="J665" s="2">
        <v>3</v>
      </c>
      <c r="K665" s="2">
        <v>1</v>
      </c>
      <c r="L665" s="2">
        <v>1</v>
      </c>
      <c r="M665" s="2">
        <v>2</v>
      </c>
      <c r="N665" s="2">
        <v>17</v>
      </c>
      <c r="O665" s="2">
        <v>0</v>
      </c>
      <c r="P665" s="2">
        <v>21</v>
      </c>
      <c r="Q665" s="2">
        <v>0</v>
      </c>
      <c r="R665" s="2">
        <v>4</v>
      </c>
      <c r="S665" s="2">
        <v>0</v>
      </c>
      <c r="T665" s="2">
        <v>0</v>
      </c>
      <c r="U665" s="2">
        <v>0</v>
      </c>
      <c r="V665" s="2">
        <v>0</v>
      </c>
      <c r="W665" s="2">
        <v>5</v>
      </c>
      <c r="X665" s="2">
        <v>1</v>
      </c>
      <c r="Y665" s="2">
        <v>20</v>
      </c>
      <c r="Z665" s="2">
        <v>0</v>
      </c>
      <c r="AA665" s="11">
        <f t="shared" si="27"/>
        <v>50</v>
      </c>
      <c r="AB665" s="12" t="b">
        <f t="shared" si="28"/>
        <v>0</v>
      </c>
      <c r="AC665" s="13">
        <f t="shared" si="26"/>
        <v>0</v>
      </c>
    </row>
    <row r="666" spans="1:29" outlineLevel="6" x14ac:dyDescent="0.25">
      <c r="A666" s="1"/>
      <c r="B666" s="1"/>
      <c r="C666" s="1"/>
      <c r="D666" s="25" t="s">
        <v>12187</v>
      </c>
      <c r="E666" s="1"/>
      <c r="F666" s="1"/>
      <c r="G666" s="2">
        <f>SUBTOTAL(1,G656:G665)</f>
        <v>1193.3</v>
      </c>
      <c r="H666" s="2">
        <f>SUBTOTAL(1,H656:H665)</f>
        <v>42.2</v>
      </c>
      <c r="I666" s="2">
        <f>SUBTOTAL(1,I656:I665)</f>
        <v>33.9</v>
      </c>
      <c r="J666" s="2">
        <f>SUBTOTAL(1,J656:J665)</f>
        <v>3.6</v>
      </c>
      <c r="K666" s="2">
        <f>SUBTOTAL(1,K656:K665)</f>
        <v>0.7</v>
      </c>
      <c r="L666" s="2">
        <f>SUBTOTAL(1,L656:L665)</f>
        <v>0.5</v>
      </c>
      <c r="M666" s="2">
        <f>SUBTOTAL(1,M656:M665)</f>
        <v>1.7</v>
      </c>
      <c r="N666" s="2">
        <f>SUBTOTAL(1,N656:N665)</f>
        <v>1.8</v>
      </c>
      <c r="O666" s="2">
        <f>SUBTOTAL(1,O656:O665)</f>
        <v>0.2</v>
      </c>
      <c r="P666" s="2">
        <f>SUBTOTAL(1,P656:P665)</f>
        <v>19.899999999999999</v>
      </c>
      <c r="Q666" s="2">
        <f>SUBTOTAL(1,Q656:Q665)</f>
        <v>0.1</v>
      </c>
      <c r="R666" s="2">
        <f>SUBTOTAL(1,R656:R665)</f>
        <v>1.3</v>
      </c>
      <c r="S666" s="2">
        <f>SUBTOTAL(1,S656:S665)</f>
        <v>0</v>
      </c>
      <c r="T666" s="2">
        <f>SUBTOTAL(1,T656:T665)</f>
        <v>0</v>
      </c>
      <c r="U666" s="2">
        <f>SUBTOTAL(1,U656:U665)</f>
        <v>0.1</v>
      </c>
      <c r="V666" s="2">
        <f>SUBTOTAL(1,V656:V665)</f>
        <v>0.1</v>
      </c>
      <c r="W666" s="2">
        <f>SUBTOTAL(1,W656:W665)</f>
        <v>6.4</v>
      </c>
      <c r="X666" s="2">
        <f>SUBTOTAL(1,X656:X665)</f>
        <v>0.7</v>
      </c>
      <c r="Y666" s="2">
        <f>SUBTOTAL(1,Y656:Y665)</f>
        <v>13.3</v>
      </c>
      <c r="Z666" s="2">
        <f>SUBTOTAL(1,Z656:Z665)</f>
        <v>0</v>
      </c>
      <c r="AA666" s="11">
        <f>SUBTOTAL(1,AA656:AA665)</f>
        <v>32.299999999999997</v>
      </c>
      <c r="AB666" s="12" t="e">
        <f>SUBTOTAL(1,AB656:AB665)</f>
        <v>#DIV/0!</v>
      </c>
      <c r="AC666" s="13">
        <f>SUBTOTAL(1,AC656:AC665)</f>
        <v>0.2</v>
      </c>
    </row>
    <row r="667" spans="1:29" outlineLevel="7" x14ac:dyDescent="0.25">
      <c r="A667" s="1" t="s">
        <v>213</v>
      </c>
      <c r="B667" s="1" t="s">
        <v>220</v>
      </c>
      <c r="C667" s="1" t="s">
        <v>9362</v>
      </c>
      <c r="D667" s="1" t="s">
        <v>9380</v>
      </c>
      <c r="E667" s="1" t="s">
        <v>9619</v>
      </c>
      <c r="F667" s="1" t="s">
        <v>9620</v>
      </c>
      <c r="G667" s="2">
        <v>13</v>
      </c>
      <c r="H667" s="2">
        <v>0</v>
      </c>
      <c r="I667" s="2">
        <v>0</v>
      </c>
      <c r="J667" s="2">
        <v>0</v>
      </c>
      <c r="K667" s="2">
        <v>0</v>
      </c>
      <c r="L667" s="2">
        <v>0</v>
      </c>
      <c r="M667" s="2">
        <v>1</v>
      </c>
      <c r="N667" s="2">
        <v>0</v>
      </c>
      <c r="O667" s="2">
        <v>0</v>
      </c>
      <c r="P667" s="2">
        <v>0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Z667" s="2">
        <v>0</v>
      </c>
      <c r="AA667" s="11">
        <f t="shared" si="27"/>
        <v>1</v>
      </c>
      <c r="AB667" s="12" t="b">
        <f t="shared" si="28"/>
        <v>0</v>
      </c>
      <c r="AC667" s="13">
        <f t="shared" si="26"/>
        <v>0</v>
      </c>
    </row>
    <row r="668" spans="1:29" outlineLevel="7" x14ac:dyDescent="0.25">
      <c r="A668" s="1" t="s">
        <v>213</v>
      </c>
      <c r="B668" s="1" t="s">
        <v>220</v>
      </c>
      <c r="C668" s="1" t="s">
        <v>9362</v>
      </c>
      <c r="D668" s="1" t="s">
        <v>9380</v>
      </c>
      <c r="E668" s="1" t="s">
        <v>9381</v>
      </c>
      <c r="F668" s="1" t="s">
        <v>9382</v>
      </c>
      <c r="G668" s="2">
        <v>2773</v>
      </c>
      <c r="H668" s="2">
        <v>434</v>
      </c>
      <c r="I668" s="2">
        <v>32</v>
      </c>
      <c r="J668" s="2">
        <v>6</v>
      </c>
      <c r="K668" s="2">
        <v>1</v>
      </c>
      <c r="L668" s="2">
        <v>1</v>
      </c>
      <c r="M668" s="2">
        <v>2</v>
      </c>
      <c r="N668" s="2">
        <v>0</v>
      </c>
      <c r="O668" s="2">
        <v>0</v>
      </c>
      <c r="P668" s="2">
        <v>14</v>
      </c>
      <c r="Q668" s="2">
        <v>0</v>
      </c>
      <c r="R668" s="2">
        <v>3</v>
      </c>
      <c r="S668" s="2">
        <v>0</v>
      </c>
      <c r="T668" s="2">
        <v>0</v>
      </c>
      <c r="U668" s="2">
        <v>1</v>
      </c>
      <c r="V668" s="2">
        <v>0</v>
      </c>
      <c r="W668" s="2">
        <v>7</v>
      </c>
      <c r="X668" s="2">
        <v>3</v>
      </c>
      <c r="Y668" s="2">
        <v>60</v>
      </c>
      <c r="Z668" s="2">
        <v>0</v>
      </c>
      <c r="AA668" s="11">
        <f t="shared" si="27"/>
        <v>30</v>
      </c>
      <c r="AB668" s="12" t="b">
        <f t="shared" si="28"/>
        <v>1</v>
      </c>
      <c r="AC668" s="13">
        <f t="shared" si="26"/>
        <v>1</v>
      </c>
    </row>
    <row r="669" spans="1:29" outlineLevel="7" x14ac:dyDescent="0.25">
      <c r="A669" s="1" t="s">
        <v>213</v>
      </c>
      <c r="B669" s="1" t="s">
        <v>220</v>
      </c>
      <c r="C669" s="1" t="s">
        <v>9362</v>
      </c>
      <c r="D669" s="1" t="s">
        <v>9380</v>
      </c>
      <c r="E669" s="1" t="s">
        <v>9515</v>
      </c>
      <c r="F669" s="1" t="s">
        <v>9516</v>
      </c>
      <c r="G669" s="2">
        <v>417</v>
      </c>
      <c r="H669" s="2">
        <v>1</v>
      </c>
      <c r="I669" s="2">
        <v>5</v>
      </c>
      <c r="J669" s="2">
        <v>2</v>
      </c>
      <c r="K669" s="2">
        <v>1</v>
      </c>
      <c r="L669" s="2">
        <v>1</v>
      </c>
      <c r="M669" s="2">
        <v>2</v>
      </c>
      <c r="N669" s="2">
        <v>0</v>
      </c>
      <c r="O669" s="2">
        <v>4</v>
      </c>
      <c r="P669" s="2">
        <v>9</v>
      </c>
      <c r="Q669" s="2">
        <v>0</v>
      </c>
      <c r="R669" s="2">
        <v>1</v>
      </c>
      <c r="S669" s="2">
        <v>0</v>
      </c>
      <c r="T669" s="2">
        <v>0</v>
      </c>
      <c r="U669" s="2">
        <v>1</v>
      </c>
      <c r="V669" s="2">
        <v>0</v>
      </c>
      <c r="W669" s="2">
        <v>6</v>
      </c>
      <c r="X669" s="2">
        <v>2</v>
      </c>
      <c r="Y669" s="2">
        <v>39</v>
      </c>
      <c r="Z669" s="2">
        <v>0</v>
      </c>
      <c r="AA669" s="11">
        <f t="shared" si="27"/>
        <v>25</v>
      </c>
      <c r="AB669" s="12" t="b">
        <f t="shared" si="28"/>
        <v>0</v>
      </c>
      <c r="AC669" s="13">
        <f t="shared" si="26"/>
        <v>0</v>
      </c>
    </row>
    <row r="670" spans="1:29" outlineLevel="7" x14ac:dyDescent="0.25">
      <c r="A670" s="1" t="s">
        <v>213</v>
      </c>
      <c r="B670" s="1" t="s">
        <v>220</v>
      </c>
      <c r="C670" s="1" t="s">
        <v>9362</v>
      </c>
      <c r="D670" s="1" t="s">
        <v>9380</v>
      </c>
      <c r="E670" s="1" t="s">
        <v>9538</v>
      </c>
      <c r="F670" s="1" t="s">
        <v>9539</v>
      </c>
      <c r="G670" s="2">
        <v>2151</v>
      </c>
      <c r="H670" s="2">
        <v>199</v>
      </c>
      <c r="I670" s="2">
        <v>65</v>
      </c>
      <c r="J670" s="2">
        <v>5</v>
      </c>
      <c r="K670" s="2">
        <v>1</v>
      </c>
      <c r="L670" s="2">
        <v>1</v>
      </c>
      <c r="M670" s="2">
        <v>2</v>
      </c>
      <c r="N670" s="2">
        <v>0</v>
      </c>
      <c r="O670" s="2">
        <v>0</v>
      </c>
      <c r="P670" s="2">
        <v>20</v>
      </c>
      <c r="Q670" s="2">
        <v>0</v>
      </c>
      <c r="R670" s="2">
        <v>1</v>
      </c>
      <c r="S670" s="2">
        <v>0</v>
      </c>
      <c r="T670" s="2">
        <v>0</v>
      </c>
      <c r="U670" s="2">
        <v>1</v>
      </c>
      <c r="V670" s="2">
        <v>0</v>
      </c>
      <c r="W670" s="2">
        <v>0</v>
      </c>
      <c r="X670" s="2">
        <v>2</v>
      </c>
      <c r="Y670" s="2">
        <v>49</v>
      </c>
      <c r="Z670" s="2">
        <v>0</v>
      </c>
      <c r="AA670" s="11">
        <f t="shared" si="27"/>
        <v>26</v>
      </c>
      <c r="AB670" s="12" t="b">
        <f t="shared" si="28"/>
        <v>1</v>
      </c>
      <c r="AC670" s="13">
        <f t="shared" si="26"/>
        <v>1</v>
      </c>
    </row>
    <row r="671" spans="1:29" outlineLevel="7" x14ac:dyDescent="0.25">
      <c r="A671" s="1" t="s">
        <v>213</v>
      </c>
      <c r="B671" s="1" t="s">
        <v>220</v>
      </c>
      <c r="C671" s="1" t="s">
        <v>9362</v>
      </c>
      <c r="D671" s="1" t="s">
        <v>9380</v>
      </c>
      <c r="E671" s="1" t="s">
        <v>9443</v>
      </c>
      <c r="F671" s="1" t="s">
        <v>9444</v>
      </c>
      <c r="G671" s="2">
        <v>1513</v>
      </c>
      <c r="H671" s="2">
        <v>252</v>
      </c>
      <c r="I671" s="2">
        <v>23</v>
      </c>
      <c r="J671" s="2">
        <v>0</v>
      </c>
      <c r="K671" s="2">
        <v>1</v>
      </c>
      <c r="L671" s="2">
        <v>1</v>
      </c>
      <c r="M671" s="2">
        <v>1</v>
      </c>
      <c r="N671" s="2">
        <v>3</v>
      </c>
      <c r="O671" s="2">
        <v>0</v>
      </c>
      <c r="P671" s="2">
        <v>31</v>
      </c>
      <c r="Q671" s="2">
        <v>0</v>
      </c>
      <c r="R671" s="2">
        <v>3</v>
      </c>
      <c r="S671" s="2">
        <v>0</v>
      </c>
      <c r="T671" s="2">
        <v>0</v>
      </c>
      <c r="U671" s="2">
        <v>0</v>
      </c>
      <c r="V671" s="2">
        <v>0</v>
      </c>
      <c r="W671" s="2">
        <v>13</v>
      </c>
      <c r="X671" s="2">
        <v>1</v>
      </c>
      <c r="Y671" s="2">
        <v>10</v>
      </c>
      <c r="Z671" s="2">
        <v>0</v>
      </c>
      <c r="AA671" s="11">
        <f t="shared" si="27"/>
        <v>52</v>
      </c>
      <c r="AB671" s="12" t="b">
        <f t="shared" si="28"/>
        <v>1</v>
      </c>
      <c r="AC671" s="13">
        <f t="shared" si="26"/>
        <v>1</v>
      </c>
    </row>
    <row r="672" spans="1:29" outlineLevel="7" x14ac:dyDescent="0.25">
      <c r="A672" s="1" t="s">
        <v>213</v>
      </c>
      <c r="B672" s="1" t="s">
        <v>220</v>
      </c>
      <c r="C672" s="1" t="s">
        <v>9362</v>
      </c>
      <c r="D672" s="1" t="s">
        <v>9380</v>
      </c>
      <c r="E672" s="1" t="s">
        <v>9564</v>
      </c>
      <c r="F672" s="1" t="s">
        <v>9565</v>
      </c>
      <c r="G672" s="2">
        <v>231</v>
      </c>
      <c r="H672" s="2">
        <v>1</v>
      </c>
      <c r="I672" s="2">
        <v>5</v>
      </c>
      <c r="J672" s="2">
        <v>0</v>
      </c>
      <c r="K672" s="2">
        <v>1</v>
      </c>
      <c r="L672" s="2">
        <v>1</v>
      </c>
      <c r="M672" s="2">
        <v>2</v>
      </c>
      <c r="N672" s="2">
        <v>0</v>
      </c>
      <c r="O672" s="2">
        <v>0</v>
      </c>
      <c r="P672" s="2">
        <v>14</v>
      </c>
      <c r="Q672" s="2">
        <v>0</v>
      </c>
      <c r="R672" s="2">
        <v>1</v>
      </c>
      <c r="S672" s="2">
        <v>0</v>
      </c>
      <c r="T672" s="2">
        <v>0</v>
      </c>
      <c r="U672" s="2">
        <v>1</v>
      </c>
      <c r="V672" s="2">
        <v>0</v>
      </c>
      <c r="W672" s="2">
        <v>3</v>
      </c>
      <c r="X672" s="2">
        <v>1</v>
      </c>
      <c r="Y672" s="2">
        <v>0</v>
      </c>
      <c r="Z672" s="2">
        <v>0</v>
      </c>
      <c r="AA672" s="11">
        <f t="shared" si="27"/>
        <v>22</v>
      </c>
      <c r="AB672" s="12" t="b">
        <f t="shared" si="28"/>
        <v>0</v>
      </c>
      <c r="AC672" s="13">
        <f t="shared" si="26"/>
        <v>0</v>
      </c>
    </row>
    <row r="673" spans="1:29" outlineLevel="6" x14ac:dyDescent="0.25">
      <c r="A673" s="1"/>
      <c r="B673" s="1"/>
      <c r="C673" s="1"/>
      <c r="D673" s="25" t="s">
        <v>12188</v>
      </c>
      <c r="E673" s="1"/>
      <c r="F673" s="1"/>
      <c r="G673" s="2">
        <f>SUBTOTAL(1,G667:G672)</f>
        <v>1183</v>
      </c>
      <c r="H673" s="2">
        <f>SUBTOTAL(1,H667:H672)</f>
        <v>147.83333333333334</v>
      </c>
      <c r="I673" s="2">
        <f>SUBTOTAL(1,I667:I672)</f>
        <v>21.666666666666668</v>
      </c>
      <c r="J673" s="2">
        <f>SUBTOTAL(1,J667:J672)</f>
        <v>2.1666666666666665</v>
      </c>
      <c r="K673" s="2">
        <f>SUBTOTAL(1,K667:K672)</f>
        <v>0.83333333333333337</v>
      </c>
      <c r="L673" s="2">
        <f>SUBTOTAL(1,L667:L672)</f>
        <v>0.83333333333333337</v>
      </c>
      <c r="M673" s="2">
        <f>SUBTOTAL(1,M667:M672)</f>
        <v>1.6666666666666667</v>
      </c>
      <c r="N673" s="2">
        <f>SUBTOTAL(1,N667:N672)</f>
        <v>0.5</v>
      </c>
      <c r="O673" s="2">
        <f>SUBTOTAL(1,O667:O672)</f>
        <v>0.66666666666666663</v>
      </c>
      <c r="P673" s="2">
        <f>SUBTOTAL(1,P667:P672)</f>
        <v>14.666666666666666</v>
      </c>
      <c r="Q673" s="2">
        <f>SUBTOTAL(1,Q667:Q672)</f>
        <v>0</v>
      </c>
      <c r="R673" s="2">
        <f>SUBTOTAL(1,R667:R672)</f>
        <v>1.5</v>
      </c>
      <c r="S673" s="2">
        <f>SUBTOTAL(1,S667:S672)</f>
        <v>0</v>
      </c>
      <c r="T673" s="2">
        <f>SUBTOTAL(1,T667:T672)</f>
        <v>0</v>
      </c>
      <c r="U673" s="2">
        <f>SUBTOTAL(1,U667:U672)</f>
        <v>0.66666666666666663</v>
      </c>
      <c r="V673" s="2">
        <f>SUBTOTAL(1,V667:V672)</f>
        <v>0</v>
      </c>
      <c r="W673" s="2">
        <f>SUBTOTAL(1,W667:W672)</f>
        <v>4.833333333333333</v>
      </c>
      <c r="X673" s="2">
        <f>SUBTOTAL(1,X667:X672)</f>
        <v>1.5</v>
      </c>
      <c r="Y673" s="2">
        <f>SUBTOTAL(1,Y667:Y672)</f>
        <v>26.333333333333332</v>
      </c>
      <c r="Z673" s="2">
        <f>SUBTOTAL(1,Z667:Z672)</f>
        <v>0</v>
      </c>
      <c r="AA673" s="11">
        <f>SUBTOTAL(1,AA667:AA672)</f>
        <v>26</v>
      </c>
      <c r="AB673" s="12" t="e">
        <f>SUBTOTAL(1,AB667:AB672)</f>
        <v>#DIV/0!</v>
      </c>
      <c r="AC673" s="13">
        <f>SUBTOTAL(1,AC667:AC672)</f>
        <v>0.5</v>
      </c>
    </row>
    <row r="674" spans="1:29" outlineLevel="7" x14ac:dyDescent="0.25">
      <c r="A674" s="1" t="s">
        <v>213</v>
      </c>
      <c r="B674" s="1" t="s">
        <v>220</v>
      </c>
      <c r="C674" s="1" t="s">
        <v>9362</v>
      </c>
      <c r="D674" s="1" t="s">
        <v>9626</v>
      </c>
      <c r="E674" s="1" t="s">
        <v>9627</v>
      </c>
      <c r="F674" s="1" t="s">
        <v>9628</v>
      </c>
      <c r="G674" s="2">
        <v>14</v>
      </c>
      <c r="H674" s="2">
        <v>0</v>
      </c>
      <c r="I674" s="2">
        <v>0</v>
      </c>
      <c r="J674" s="2">
        <v>0</v>
      </c>
      <c r="K674" s="2">
        <v>0</v>
      </c>
      <c r="L674" s="2">
        <v>0</v>
      </c>
      <c r="M674" s="2">
        <v>1</v>
      </c>
      <c r="N674" s="2">
        <v>0</v>
      </c>
      <c r="O674" s="2">
        <v>0</v>
      </c>
      <c r="P674" s="2">
        <v>0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">
        <v>0</v>
      </c>
      <c r="Z674" s="2">
        <v>0</v>
      </c>
      <c r="AA674" s="11">
        <f t="shared" si="27"/>
        <v>1</v>
      </c>
      <c r="AB674" s="12" t="b">
        <f t="shared" si="28"/>
        <v>0</v>
      </c>
      <c r="AC674" s="13">
        <f t="shared" si="26"/>
        <v>0</v>
      </c>
    </row>
    <row r="675" spans="1:29" outlineLevel="6" x14ac:dyDescent="0.25">
      <c r="A675" s="1"/>
      <c r="B675" s="1"/>
      <c r="C675" s="1"/>
      <c r="D675" s="25" t="s">
        <v>12189</v>
      </c>
      <c r="E675" s="1"/>
      <c r="F675" s="1"/>
      <c r="G675" s="2">
        <f>SUBTOTAL(1,G674:G674)</f>
        <v>14</v>
      </c>
      <c r="H675" s="2">
        <f>SUBTOTAL(1,H674:H674)</f>
        <v>0</v>
      </c>
      <c r="I675" s="2">
        <f>SUBTOTAL(1,I674:I674)</f>
        <v>0</v>
      </c>
      <c r="J675" s="2">
        <f>SUBTOTAL(1,J674:J674)</f>
        <v>0</v>
      </c>
      <c r="K675" s="2">
        <f>SUBTOTAL(1,K674:K674)</f>
        <v>0</v>
      </c>
      <c r="L675" s="2">
        <f>SUBTOTAL(1,L674:L674)</f>
        <v>0</v>
      </c>
      <c r="M675" s="2">
        <f>SUBTOTAL(1,M674:M674)</f>
        <v>1</v>
      </c>
      <c r="N675" s="2">
        <f>SUBTOTAL(1,N674:N674)</f>
        <v>0</v>
      </c>
      <c r="O675" s="2">
        <f>SUBTOTAL(1,O674:O674)</f>
        <v>0</v>
      </c>
      <c r="P675" s="2">
        <f>SUBTOTAL(1,P674:P674)</f>
        <v>0</v>
      </c>
      <c r="Q675" s="2">
        <f>SUBTOTAL(1,Q674:Q674)</f>
        <v>0</v>
      </c>
      <c r="R675" s="2">
        <f>SUBTOTAL(1,R674:R674)</f>
        <v>0</v>
      </c>
      <c r="S675" s="2">
        <f>SUBTOTAL(1,S674:S674)</f>
        <v>0</v>
      </c>
      <c r="T675" s="2">
        <f>SUBTOTAL(1,T674:T674)</f>
        <v>0</v>
      </c>
      <c r="U675" s="2">
        <f>SUBTOTAL(1,U674:U674)</f>
        <v>0</v>
      </c>
      <c r="V675" s="2">
        <f>SUBTOTAL(1,V674:V674)</f>
        <v>0</v>
      </c>
      <c r="W675" s="2">
        <f>SUBTOTAL(1,W674:W674)</f>
        <v>0</v>
      </c>
      <c r="X675" s="2">
        <f>SUBTOTAL(1,X674:X674)</f>
        <v>0</v>
      </c>
      <c r="Y675" s="2">
        <f>SUBTOTAL(1,Y674:Y674)</f>
        <v>0</v>
      </c>
      <c r="Z675" s="2">
        <f>SUBTOTAL(1,Z674:Z674)</f>
        <v>0</v>
      </c>
      <c r="AA675" s="11">
        <f>SUBTOTAL(1,AA674:AA674)</f>
        <v>1</v>
      </c>
      <c r="AB675" s="12" t="e">
        <f>SUBTOTAL(1,AB674:AB674)</f>
        <v>#DIV/0!</v>
      </c>
      <c r="AC675" s="13">
        <f>SUBTOTAL(1,AC674:AC674)</f>
        <v>0</v>
      </c>
    </row>
    <row r="676" spans="1:29" outlineLevel="7" x14ac:dyDescent="0.25">
      <c r="A676" s="1" t="s">
        <v>213</v>
      </c>
      <c r="B676" s="1" t="s">
        <v>220</v>
      </c>
      <c r="C676" s="1" t="s">
        <v>9362</v>
      </c>
      <c r="D676" s="1" t="s">
        <v>9623</v>
      </c>
      <c r="E676" s="1" t="s">
        <v>9624</v>
      </c>
      <c r="F676" s="1" t="s">
        <v>9625</v>
      </c>
      <c r="G676" s="2">
        <v>34</v>
      </c>
      <c r="H676" s="2">
        <v>10</v>
      </c>
      <c r="I676" s="2">
        <v>3</v>
      </c>
      <c r="J676" s="2">
        <v>0</v>
      </c>
      <c r="K676" s="2">
        <v>0</v>
      </c>
      <c r="L676" s="2">
        <v>0</v>
      </c>
      <c r="M676" s="2">
        <v>1</v>
      </c>
      <c r="N676" s="2">
        <v>0</v>
      </c>
      <c r="O676" s="2">
        <v>0</v>
      </c>
      <c r="P676" s="2">
        <v>0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0</v>
      </c>
      <c r="Y676" s="2">
        <v>0</v>
      </c>
      <c r="Z676" s="2">
        <v>0</v>
      </c>
      <c r="AA676" s="11">
        <f t="shared" si="27"/>
        <v>1</v>
      </c>
      <c r="AB676" s="12" t="b">
        <f t="shared" si="28"/>
        <v>0</v>
      </c>
      <c r="AC676" s="13">
        <f t="shared" si="26"/>
        <v>0</v>
      </c>
    </row>
    <row r="677" spans="1:29" outlineLevel="6" x14ac:dyDescent="0.25">
      <c r="A677" s="1"/>
      <c r="B677" s="1"/>
      <c r="C677" s="1"/>
      <c r="D677" s="25" t="s">
        <v>12190</v>
      </c>
      <c r="E677" s="1"/>
      <c r="F677" s="1"/>
      <c r="G677" s="2">
        <f>SUBTOTAL(1,G676:G676)</f>
        <v>34</v>
      </c>
      <c r="H677" s="2">
        <f>SUBTOTAL(1,H676:H676)</f>
        <v>10</v>
      </c>
      <c r="I677" s="2">
        <f>SUBTOTAL(1,I676:I676)</f>
        <v>3</v>
      </c>
      <c r="J677" s="2">
        <f>SUBTOTAL(1,J676:J676)</f>
        <v>0</v>
      </c>
      <c r="K677" s="2">
        <f>SUBTOTAL(1,K676:K676)</f>
        <v>0</v>
      </c>
      <c r="L677" s="2">
        <f>SUBTOTAL(1,L676:L676)</f>
        <v>0</v>
      </c>
      <c r="M677" s="2">
        <f>SUBTOTAL(1,M676:M676)</f>
        <v>1</v>
      </c>
      <c r="N677" s="2">
        <f>SUBTOTAL(1,N676:N676)</f>
        <v>0</v>
      </c>
      <c r="O677" s="2">
        <f>SUBTOTAL(1,O676:O676)</f>
        <v>0</v>
      </c>
      <c r="P677" s="2">
        <f>SUBTOTAL(1,P676:P676)</f>
        <v>0</v>
      </c>
      <c r="Q677" s="2">
        <f>SUBTOTAL(1,Q676:Q676)</f>
        <v>0</v>
      </c>
      <c r="R677" s="2">
        <f>SUBTOTAL(1,R676:R676)</f>
        <v>0</v>
      </c>
      <c r="S677" s="2">
        <f>SUBTOTAL(1,S676:S676)</f>
        <v>0</v>
      </c>
      <c r="T677" s="2">
        <f>SUBTOTAL(1,T676:T676)</f>
        <v>0</v>
      </c>
      <c r="U677" s="2">
        <f>SUBTOTAL(1,U676:U676)</f>
        <v>0</v>
      </c>
      <c r="V677" s="2">
        <f>SUBTOTAL(1,V676:V676)</f>
        <v>0</v>
      </c>
      <c r="W677" s="2">
        <f>SUBTOTAL(1,W676:W676)</f>
        <v>0</v>
      </c>
      <c r="X677" s="2">
        <f>SUBTOTAL(1,X676:X676)</f>
        <v>0</v>
      </c>
      <c r="Y677" s="2">
        <f>SUBTOTAL(1,Y676:Y676)</f>
        <v>0</v>
      </c>
      <c r="Z677" s="2">
        <f>SUBTOTAL(1,Z676:Z676)</f>
        <v>0</v>
      </c>
      <c r="AA677" s="11">
        <f>SUBTOTAL(1,AA676:AA676)</f>
        <v>1</v>
      </c>
      <c r="AB677" s="12" t="e">
        <f>SUBTOTAL(1,AB676:AB676)</f>
        <v>#DIV/0!</v>
      </c>
      <c r="AC677" s="13">
        <f>SUBTOTAL(1,AC676:AC676)</f>
        <v>0</v>
      </c>
    </row>
    <row r="678" spans="1:29" outlineLevel="7" x14ac:dyDescent="0.25">
      <c r="A678" s="1" t="s">
        <v>213</v>
      </c>
      <c r="B678" s="1" t="s">
        <v>220</v>
      </c>
      <c r="C678" s="1" t="s">
        <v>9362</v>
      </c>
      <c r="D678" s="1" t="s">
        <v>9445</v>
      </c>
      <c r="E678" s="1" t="s">
        <v>9446</v>
      </c>
      <c r="F678" s="1" t="s">
        <v>9447</v>
      </c>
      <c r="G678" s="2">
        <v>803</v>
      </c>
      <c r="H678" s="2">
        <v>2</v>
      </c>
      <c r="I678" s="2">
        <v>54</v>
      </c>
      <c r="J678" s="2">
        <v>0</v>
      </c>
      <c r="K678" s="2">
        <v>1</v>
      </c>
      <c r="L678" s="2">
        <v>1</v>
      </c>
      <c r="M678" s="2">
        <v>3</v>
      </c>
      <c r="N678" s="2">
        <v>0</v>
      </c>
      <c r="O678" s="2">
        <v>4</v>
      </c>
      <c r="P678" s="2">
        <v>7</v>
      </c>
      <c r="Q678" s="2">
        <v>0</v>
      </c>
      <c r="R678" s="2">
        <v>2</v>
      </c>
      <c r="S678" s="2">
        <v>0</v>
      </c>
      <c r="T678" s="2">
        <v>0</v>
      </c>
      <c r="U678" s="2">
        <v>0</v>
      </c>
      <c r="V678" s="2">
        <v>0</v>
      </c>
      <c r="W678" s="2">
        <v>2</v>
      </c>
      <c r="X678" s="2">
        <v>2</v>
      </c>
      <c r="Y678" s="2">
        <v>70</v>
      </c>
      <c r="Z678" s="2">
        <v>0</v>
      </c>
      <c r="AA678" s="11">
        <f t="shared" si="27"/>
        <v>20</v>
      </c>
      <c r="AB678" s="12" t="b">
        <f t="shared" si="28"/>
        <v>0</v>
      </c>
      <c r="AC678" s="13">
        <f t="shared" si="26"/>
        <v>0</v>
      </c>
    </row>
    <row r="679" spans="1:29" outlineLevel="6" x14ac:dyDescent="0.25">
      <c r="A679" s="1"/>
      <c r="B679" s="1"/>
      <c r="C679" s="1"/>
      <c r="D679" s="25" t="s">
        <v>12191</v>
      </c>
      <c r="E679" s="1"/>
      <c r="F679" s="1"/>
      <c r="G679" s="2">
        <f>SUBTOTAL(1,G678:G678)</f>
        <v>803</v>
      </c>
      <c r="H679" s="2">
        <f>SUBTOTAL(1,H678:H678)</f>
        <v>2</v>
      </c>
      <c r="I679" s="2">
        <f>SUBTOTAL(1,I678:I678)</f>
        <v>54</v>
      </c>
      <c r="J679" s="2">
        <f>SUBTOTAL(1,J678:J678)</f>
        <v>0</v>
      </c>
      <c r="K679" s="2">
        <f>SUBTOTAL(1,K678:K678)</f>
        <v>1</v>
      </c>
      <c r="L679" s="2">
        <f>SUBTOTAL(1,L678:L678)</f>
        <v>1</v>
      </c>
      <c r="M679" s="2">
        <f>SUBTOTAL(1,M678:M678)</f>
        <v>3</v>
      </c>
      <c r="N679" s="2">
        <f>SUBTOTAL(1,N678:N678)</f>
        <v>0</v>
      </c>
      <c r="O679" s="2">
        <f>SUBTOTAL(1,O678:O678)</f>
        <v>4</v>
      </c>
      <c r="P679" s="2">
        <f>SUBTOTAL(1,P678:P678)</f>
        <v>7</v>
      </c>
      <c r="Q679" s="2">
        <f>SUBTOTAL(1,Q678:Q678)</f>
        <v>0</v>
      </c>
      <c r="R679" s="2">
        <f>SUBTOTAL(1,R678:R678)</f>
        <v>2</v>
      </c>
      <c r="S679" s="2">
        <f>SUBTOTAL(1,S678:S678)</f>
        <v>0</v>
      </c>
      <c r="T679" s="2">
        <f>SUBTOTAL(1,T678:T678)</f>
        <v>0</v>
      </c>
      <c r="U679" s="2">
        <f>SUBTOTAL(1,U678:U678)</f>
        <v>0</v>
      </c>
      <c r="V679" s="2">
        <f>SUBTOTAL(1,V678:V678)</f>
        <v>0</v>
      </c>
      <c r="W679" s="2">
        <f>SUBTOTAL(1,W678:W678)</f>
        <v>2</v>
      </c>
      <c r="X679" s="2">
        <f>SUBTOTAL(1,X678:X678)</f>
        <v>2</v>
      </c>
      <c r="Y679" s="2">
        <f>SUBTOTAL(1,Y678:Y678)</f>
        <v>70</v>
      </c>
      <c r="Z679" s="2">
        <f>SUBTOTAL(1,Z678:Z678)</f>
        <v>0</v>
      </c>
      <c r="AA679" s="11">
        <f>SUBTOTAL(1,AA678:AA678)</f>
        <v>20</v>
      </c>
      <c r="AB679" s="12" t="e">
        <f>SUBTOTAL(1,AB678:AB678)</f>
        <v>#DIV/0!</v>
      </c>
      <c r="AC679" s="13">
        <f>SUBTOTAL(1,AC678:AC678)</f>
        <v>0</v>
      </c>
    </row>
    <row r="680" spans="1:29" outlineLevel="7" x14ac:dyDescent="0.25">
      <c r="A680" s="1" t="s">
        <v>213</v>
      </c>
      <c r="B680" s="1" t="s">
        <v>220</v>
      </c>
      <c r="C680" s="1" t="s">
        <v>9362</v>
      </c>
      <c r="D680" s="1" t="s">
        <v>9368</v>
      </c>
      <c r="E680" s="1" t="s">
        <v>9546</v>
      </c>
      <c r="F680" s="1" t="s">
        <v>9547</v>
      </c>
      <c r="G680" s="2">
        <v>333</v>
      </c>
      <c r="H680" s="2">
        <v>1</v>
      </c>
      <c r="I680" s="2">
        <v>2</v>
      </c>
      <c r="J680" s="2">
        <v>0</v>
      </c>
      <c r="K680" s="2">
        <v>1</v>
      </c>
      <c r="L680" s="2">
        <v>1</v>
      </c>
      <c r="M680" s="2">
        <v>2</v>
      </c>
      <c r="N680" s="2">
        <v>0</v>
      </c>
      <c r="O680" s="2">
        <v>0</v>
      </c>
      <c r="P680" s="2">
        <v>9</v>
      </c>
      <c r="Q680" s="2">
        <v>0</v>
      </c>
      <c r="R680" s="2">
        <v>1</v>
      </c>
      <c r="S680" s="2">
        <v>0</v>
      </c>
      <c r="T680" s="2">
        <v>0</v>
      </c>
      <c r="U680" s="2">
        <v>1</v>
      </c>
      <c r="V680" s="2">
        <v>0</v>
      </c>
      <c r="W680" s="2">
        <v>5</v>
      </c>
      <c r="X680" s="2">
        <v>2</v>
      </c>
      <c r="Y680" s="2">
        <v>0</v>
      </c>
      <c r="Z680" s="2">
        <v>0</v>
      </c>
      <c r="AA680" s="11">
        <f t="shared" si="27"/>
        <v>20</v>
      </c>
      <c r="AB680" s="12" t="b">
        <f t="shared" si="28"/>
        <v>0</v>
      </c>
      <c r="AC680" s="13">
        <f t="shared" si="26"/>
        <v>0</v>
      </c>
    </row>
    <row r="681" spans="1:29" outlineLevel="7" x14ac:dyDescent="0.25">
      <c r="A681" s="1" t="s">
        <v>213</v>
      </c>
      <c r="B681" s="1" t="s">
        <v>220</v>
      </c>
      <c r="C681" s="1" t="s">
        <v>9362</v>
      </c>
      <c r="D681" s="1" t="s">
        <v>9368</v>
      </c>
      <c r="E681" s="1" t="s">
        <v>9435</v>
      </c>
      <c r="F681" s="1" t="s">
        <v>9436</v>
      </c>
      <c r="G681" s="2">
        <v>6621</v>
      </c>
      <c r="H681" s="2">
        <v>727</v>
      </c>
      <c r="I681" s="2">
        <v>67</v>
      </c>
      <c r="J681" s="2">
        <v>11</v>
      </c>
      <c r="K681" s="2">
        <v>1</v>
      </c>
      <c r="L681" s="2">
        <v>1</v>
      </c>
      <c r="M681" s="2">
        <v>2</v>
      </c>
      <c r="N681" s="2">
        <v>0</v>
      </c>
      <c r="O681" s="2">
        <v>1</v>
      </c>
      <c r="P681" s="2">
        <v>16</v>
      </c>
      <c r="Q681" s="2">
        <v>0</v>
      </c>
      <c r="R681" s="2">
        <v>1</v>
      </c>
      <c r="S681" s="2">
        <v>0</v>
      </c>
      <c r="T681" s="2">
        <v>0</v>
      </c>
      <c r="U681" s="2">
        <v>1</v>
      </c>
      <c r="V681" s="2">
        <v>0</v>
      </c>
      <c r="W681" s="2">
        <v>5</v>
      </c>
      <c r="X681" s="2">
        <v>1</v>
      </c>
      <c r="Y681" s="2">
        <v>20</v>
      </c>
      <c r="Z681" s="2">
        <v>0</v>
      </c>
      <c r="AA681" s="11">
        <f t="shared" si="27"/>
        <v>27</v>
      </c>
      <c r="AB681" s="12" t="b">
        <f t="shared" si="28"/>
        <v>1</v>
      </c>
      <c r="AC681" s="13">
        <f t="shared" si="26"/>
        <v>1</v>
      </c>
    </row>
    <row r="682" spans="1:29" outlineLevel="7" x14ac:dyDescent="0.25">
      <c r="A682" s="1" t="s">
        <v>213</v>
      </c>
      <c r="B682" s="1" t="s">
        <v>220</v>
      </c>
      <c r="C682" s="1" t="s">
        <v>9362</v>
      </c>
      <c r="D682" s="1" t="s">
        <v>9368</v>
      </c>
      <c r="E682" s="1" t="s">
        <v>9437</v>
      </c>
      <c r="F682" s="1" t="s">
        <v>9438</v>
      </c>
      <c r="G682" s="2">
        <v>1469</v>
      </c>
      <c r="H682" s="2">
        <v>10</v>
      </c>
      <c r="I682" s="2">
        <v>3</v>
      </c>
      <c r="J682" s="2">
        <v>0</v>
      </c>
      <c r="K682" s="2">
        <v>1</v>
      </c>
      <c r="L682" s="2">
        <v>1</v>
      </c>
      <c r="M682" s="2">
        <v>2</v>
      </c>
      <c r="N682" s="2">
        <v>0</v>
      </c>
      <c r="O682" s="2">
        <v>6</v>
      </c>
      <c r="P682" s="2">
        <v>18</v>
      </c>
      <c r="Q682" s="2">
        <v>1</v>
      </c>
      <c r="R682" s="2">
        <v>1</v>
      </c>
      <c r="S682" s="2">
        <v>0</v>
      </c>
      <c r="T682" s="2">
        <v>0</v>
      </c>
      <c r="U682" s="2">
        <v>1</v>
      </c>
      <c r="V682" s="2">
        <v>0</v>
      </c>
      <c r="W682" s="2">
        <v>8</v>
      </c>
      <c r="X682" s="2">
        <v>1</v>
      </c>
      <c r="Y682" s="2">
        <v>20</v>
      </c>
      <c r="Z682" s="2">
        <v>0</v>
      </c>
      <c r="AA682" s="11">
        <f t="shared" si="27"/>
        <v>38</v>
      </c>
      <c r="AB682" s="12" t="b">
        <f t="shared" si="28"/>
        <v>0</v>
      </c>
      <c r="AC682" s="13">
        <f t="shared" si="26"/>
        <v>0</v>
      </c>
    </row>
    <row r="683" spans="1:29" outlineLevel="7" x14ac:dyDescent="0.25">
      <c r="A683" s="1" t="s">
        <v>213</v>
      </c>
      <c r="B683" s="1" t="s">
        <v>220</v>
      </c>
      <c r="C683" s="1" t="s">
        <v>9362</v>
      </c>
      <c r="D683" s="1" t="s">
        <v>9368</v>
      </c>
      <c r="E683" s="1" t="s">
        <v>9369</v>
      </c>
      <c r="F683" s="1" t="s">
        <v>9370</v>
      </c>
      <c r="G683" s="2">
        <v>9320</v>
      </c>
      <c r="H683" s="2">
        <v>5</v>
      </c>
      <c r="I683" s="2">
        <v>76</v>
      </c>
      <c r="J683" s="2">
        <v>8</v>
      </c>
      <c r="K683" s="2">
        <v>1</v>
      </c>
      <c r="L683" s="2">
        <v>0</v>
      </c>
      <c r="M683" s="2">
        <v>2</v>
      </c>
      <c r="N683" s="2">
        <v>0</v>
      </c>
      <c r="O683" s="2">
        <v>4</v>
      </c>
      <c r="P683" s="2">
        <v>23</v>
      </c>
      <c r="Q683" s="2">
        <v>0</v>
      </c>
      <c r="R683" s="2">
        <v>5</v>
      </c>
      <c r="S683" s="2">
        <v>0</v>
      </c>
      <c r="T683" s="2">
        <v>0</v>
      </c>
      <c r="U683" s="2">
        <v>1</v>
      </c>
      <c r="V683" s="2">
        <v>0</v>
      </c>
      <c r="W683" s="2">
        <v>7</v>
      </c>
      <c r="X683" s="2">
        <v>2</v>
      </c>
      <c r="Y683" s="2">
        <v>38</v>
      </c>
      <c r="Z683" s="2">
        <v>0</v>
      </c>
      <c r="AA683" s="11">
        <f t="shared" si="27"/>
        <v>44</v>
      </c>
      <c r="AB683" s="12" t="b">
        <f t="shared" si="28"/>
        <v>0</v>
      </c>
      <c r="AC683" s="13">
        <f t="shared" si="26"/>
        <v>0</v>
      </c>
    </row>
    <row r="684" spans="1:29" outlineLevel="7" x14ac:dyDescent="0.25">
      <c r="A684" s="1" t="s">
        <v>213</v>
      </c>
      <c r="B684" s="1" t="s">
        <v>220</v>
      </c>
      <c r="C684" s="1" t="s">
        <v>9362</v>
      </c>
      <c r="D684" s="1" t="s">
        <v>9368</v>
      </c>
      <c r="E684" s="1" t="s">
        <v>9550</v>
      </c>
      <c r="F684" s="1" t="s">
        <v>9551</v>
      </c>
      <c r="G684" s="2">
        <v>355</v>
      </c>
      <c r="H684" s="2">
        <v>4</v>
      </c>
      <c r="I684" s="2">
        <v>10</v>
      </c>
      <c r="J684" s="2">
        <v>0</v>
      </c>
      <c r="K684" s="2">
        <v>1</v>
      </c>
      <c r="L684" s="2">
        <v>1</v>
      </c>
      <c r="M684" s="2">
        <v>1</v>
      </c>
      <c r="N684" s="2">
        <v>0</v>
      </c>
      <c r="O684" s="2">
        <v>0</v>
      </c>
      <c r="P684" s="2">
        <v>12</v>
      </c>
      <c r="Q684" s="2">
        <v>0</v>
      </c>
      <c r="R684" s="2">
        <v>1</v>
      </c>
      <c r="S684" s="2">
        <v>0</v>
      </c>
      <c r="T684" s="2">
        <v>0</v>
      </c>
      <c r="U684" s="2">
        <v>1</v>
      </c>
      <c r="V684" s="2">
        <v>0</v>
      </c>
      <c r="W684" s="2">
        <v>3</v>
      </c>
      <c r="X684" s="2">
        <v>1</v>
      </c>
      <c r="Y684" s="2">
        <v>11</v>
      </c>
      <c r="Z684" s="2">
        <v>0</v>
      </c>
      <c r="AA684" s="11">
        <f t="shared" si="27"/>
        <v>19</v>
      </c>
      <c r="AB684" s="12" t="b">
        <f t="shared" si="28"/>
        <v>0</v>
      </c>
      <c r="AC684" s="13">
        <f t="shared" ref="AC684:AC758" si="29">IF(AB684,1,0)</f>
        <v>0</v>
      </c>
    </row>
    <row r="685" spans="1:29" outlineLevel="7" x14ac:dyDescent="0.25">
      <c r="A685" s="1" t="s">
        <v>213</v>
      </c>
      <c r="B685" s="1" t="s">
        <v>220</v>
      </c>
      <c r="C685" s="1" t="s">
        <v>9362</v>
      </c>
      <c r="D685" s="1" t="s">
        <v>9368</v>
      </c>
      <c r="E685" s="1" t="s">
        <v>9378</v>
      </c>
      <c r="F685" s="1" t="s">
        <v>9379</v>
      </c>
      <c r="G685" s="2">
        <v>316</v>
      </c>
      <c r="H685" s="2">
        <v>0</v>
      </c>
      <c r="I685" s="2">
        <v>6</v>
      </c>
      <c r="J685" s="2">
        <v>2</v>
      </c>
      <c r="K685" s="2">
        <v>1</v>
      </c>
      <c r="L685" s="2">
        <v>1</v>
      </c>
      <c r="M685" s="2">
        <v>2</v>
      </c>
      <c r="N685" s="2">
        <v>0</v>
      </c>
      <c r="O685" s="2">
        <v>0</v>
      </c>
      <c r="P685" s="2">
        <v>14</v>
      </c>
      <c r="Q685" s="2">
        <v>0</v>
      </c>
      <c r="R685" s="2">
        <v>2</v>
      </c>
      <c r="S685" s="2">
        <v>0</v>
      </c>
      <c r="T685" s="2">
        <v>0</v>
      </c>
      <c r="U685" s="2">
        <v>1</v>
      </c>
      <c r="V685" s="2">
        <v>0</v>
      </c>
      <c r="W685" s="2">
        <v>7</v>
      </c>
      <c r="X685" s="2">
        <v>1</v>
      </c>
      <c r="Y685" s="2">
        <v>10</v>
      </c>
      <c r="Z685" s="2">
        <v>0</v>
      </c>
      <c r="AA685" s="11">
        <f t="shared" ref="AA685:AA759" si="30">SUM(M685:Z685)-Y685</f>
        <v>27</v>
      </c>
      <c r="AB685" s="12" t="b">
        <f t="shared" ref="AB685:AB759" si="31">AND(H685&gt;30,I685&gt;0,K685&gt;0,L685&gt;0,AA685&gt;10)</f>
        <v>0</v>
      </c>
      <c r="AC685" s="13">
        <f t="shared" si="29"/>
        <v>0</v>
      </c>
    </row>
    <row r="686" spans="1:29" outlineLevel="7" x14ac:dyDescent="0.25">
      <c r="A686" s="1" t="s">
        <v>213</v>
      </c>
      <c r="B686" s="1" t="s">
        <v>220</v>
      </c>
      <c r="C686" s="1" t="s">
        <v>9362</v>
      </c>
      <c r="D686" s="1" t="s">
        <v>9368</v>
      </c>
      <c r="E686" s="1" t="s">
        <v>9621</v>
      </c>
      <c r="F686" s="1" t="s">
        <v>9622</v>
      </c>
      <c r="G686" s="2">
        <v>187</v>
      </c>
      <c r="H686" s="2">
        <v>148</v>
      </c>
      <c r="I686" s="2">
        <v>72</v>
      </c>
      <c r="J686" s="2">
        <v>0</v>
      </c>
      <c r="K686" s="2">
        <v>1</v>
      </c>
      <c r="L686" s="2">
        <v>0</v>
      </c>
      <c r="M686" s="2">
        <v>2</v>
      </c>
      <c r="N686" s="2">
        <v>0</v>
      </c>
      <c r="O686" s="2">
        <v>0</v>
      </c>
      <c r="P686" s="2">
        <v>2</v>
      </c>
      <c r="Q686" s="2">
        <v>0</v>
      </c>
      <c r="R686" s="2">
        <v>1</v>
      </c>
      <c r="S686" s="2">
        <v>0</v>
      </c>
      <c r="T686" s="2">
        <v>0</v>
      </c>
      <c r="U686" s="2">
        <v>1</v>
      </c>
      <c r="V686" s="2">
        <v>0</v>
      </c>
      <c r="W686" s="2">
        <v>0</v>
      </c>
      <c r="X686" s="2">
        <v>0</v>
      </c>
      <c r="Y686" s="2">
        <v>0</v>
      </c>
      <c r="Z686" s="2">
        <v>0</v>
      </c>
      <c r="AA686" s="11">
        <f t="shared" si="30"/>
        <v>6</v>
      </c>
      <c r="AB686" s="12" t="b">
        <f t="shared" si="31"/>
        <v>0</v>
      </c>
      <c r="AC686" s="13">
        <f t="shared" si="29"/>
        <v>0</v>
      </c>
    </row>
    <row r="687" spans="1:29" outlineLevel="7" x14ac:dyDescent="0.25">
      <c r="A687" s="1" t="s">
        <v>213</v>
      </c>
      <c r="B687" s="1" t="s">
        <v>220</v>
      </c>
      <c r="C687" s="1" t="s">
        <v>9362</v>
      </c>
      <c r="D687" s="1" t="s">
        <v>9368</v>
      </c>
      <c r="E687" s="1" t="s">
        <v>9552</v>
      </c>
      <c r="F687" s="1" t="s">
        <v>9553</v>
      </c>
      <c r="G687" s="2">
        <v>27</v>
      </c>
      <c r="H687" s="2">
        <v>0</v>
      </c>
      <c r="I687" s="2">
        <v>0</v>
      </c>
      <c r="J687" s="2">
        <v>0</v>
      </c>
      <c r="K687" s="2">
        <v>0</v>
      </c>
      <c r="L687" s="2">
        <v>0</v>
      </c>
      <c r="M687" s="2">
        <v>1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  <c r="Z687" s="2">
        <v>0</v>
      </c>
      <c r="AA687" s="11">
        <f t="shared" si="30"/>
        <v>1</v>
      </c>
      <c r="AB687" s="12" t="b">
        <f t="shared" si="31"/>
        <v>0</v>
      </c>
      <c r="AC687" s="13">
        <f t="shared" si="29"/>
        <v>0</v>
      </c>
    </row>
    <row r="688" spans="1:29" outlineLevel="7" x14ac:dyDescent="0.25">
      <c r="A688" s="1" t="s">
        <v>213</v>
      </c>
      <c r="B688" s="1" t="s">
        <v>220</v>
      </c>
      <c r="C688" s="1" t="s">
        <v>9362</v>
      </c>
      <c r="D688" s="1" t="s">
        <v>9368</v>
      </c>
      <c r="E688" s="1" t="s">
        <v>9474</v>
      </c>
      <c r="F688" s="1" t="s">
        <v>9475</v>
      </c>
      <c r="G688" s="2">
        <v>16</v>
      </c>
      <c r="H688" s="2">
        <v>1</v>
      </c>
      <c r="I688" s="2">
        <v>5</v>
      </c>
      <c r="J688" s="2">
        <v>0</v>
      </c>
      <c r="K688" s="2">
        <v>0</v>
      </c>
      <c r="L688" s="2">
        <v>0</v>
      </c>
      <c r="M688" s="2">
        <v>1</v>
      </c>
      <c r="N688" s="2">
        <v>0</v>
      </c>
      <c r="O688" s="2">
        <v>2</v>
      </c>
      <c r="P688" s="2">
        <v>16</v>
      </c>
      <c r="Q688" s="2">
        <v>0</v>
      </c>
      <c r="R688" s="2">
        <v>0</v>
      </c>
      <c r="S688" s="2">
        <v>0</v>
      </c>
      <c r="T688" s="2">
        <v>0</v>
      </c>
      <c r="U688" s="2">
        <v>1</v>
      </c>
      <c r="V688" s="2">
        <v>0</v>
      </c>
      <c r="W688" s="2">
        <v>8</v>
      </c>
      <c r="X688" s="2">
        <v>0</v>
      </c>
      <c r="Y688" s="2">
        <v>9</v>
      </c>
      <c r="Z688" s="2">
        <v>0</v>
      </c>
      <c r="AA688" s="11">
        <f t="shared" si="30"/>
        <v>28</v>
      </c>
      <c r="AB688" s="12" t="b">
        <f t="shared" si="31"/>
        <v>0</v>
      </c>
      <c r="AC688" s="13">
        <f t="shared" si="29"/>
        <v>0</v>
      </c>
    </row>
    <row r="689" spans="1:29" outlineLevel="7" x14ac:dyDescent="0.25">
      <c r="A689" s="1" t="s">
        <v>213</v>
      </c>
      <c r="B689" s="1" t="s">
        <v>220</v>
      </c>
      <c r="C689" s="1" t="s">
        <v>9362</v>
      </c>
      <c r="D689" s="1" t="s">
        <v>9368</v>
      </c>
      <c r="E689" s="1" t="s">
        <v>9388</v>
      </c>
      <c r="F689" s="1" t="s">
        <v>9389</v>
      </c>
      <c r="G689" s="2">
        <v>298</v>
      </c>
      <c r="H689" s="2">
        <v>11</v>
      </c>
      <c r="I689" s="2">
        <v>7</v>
      </c>
      <c r="J689" s="2">
        <v>0</v>
      </c>
      <c r="K689" s="2">
        <v>1</v>
      </c>
      <c r="L689" s="2">
        <v>1</v>
      </c>
      <c r="M689" s="2">
        <v>2</v>
      </c>
      <c r="N689" s="2">
        <v>0</v>
      </c>
      <c r="O689" s="2">
        <v>0</v>
      </c>
      <c r="P689" s="2">
        <v>9</v>
      </c>
      <c r="Q689" s="2">
        <v>0</v>
      </c>
      <c r="R689" s="2">
        <v>2</v>
      </c>
      <c r="S689" s="2">
        <v>0</v>
      </c>
      <c r="T689" s="2">
        <v>0</v>
      </c>
      <c r="U689" s="2">
        <v>1</v>
      </c>
      <c r="V689" s="2">
        <v>0</v>
      </c>
      <c r="W689" s="2">
        <v>8</v>
      </c>
      <c r="X689" s="2">
        <v>1</v>
      </c>
      <c r="Y689" s="2">
        <v>0</v>
      </c>
      <c r="Z689" s="2">
        <v>0</v>
      </c>
      <c r="AA689" s="11">
        <f t="shared" si="30"/>
        <v>23</v>
      </c>
      <c r="AB689" s="12" t="b">
        <f t="shared" si="31"/>
        <v>0</v>
      </c>
      <c r="AC689" s="13">
        <f t="shared" si="29"/>
        <v>0</v>
      </c>
    </row>
    <row r="690" spans="1:29" outlineLevel="7" x14ac:dyDescent="0.25">
      <c r="A690" s="1" t="s">
        <v>213</v>
      </c>
      <c r="B690" s="1" t="s">
        <v>220</v>
      </c>
      <c r="C690" s="1" t="s">
        <v>9362</v>
      </c>
      <c r="D690" s="1" t="s">
        <v>9368</v>
      </c>
      <c r="E690" s="1" t="s">
        <v>9429</v>
      </c>
      <c r="F690" s="1" t="s">
        <v>9430</v>
      </c>
      <c r="G690" s="2">
        <v>330</v>
      </c>
      <c r="H690" s="2">
        <v>0</v>
      </c>
      <c r="I690" s="2">
        <v>14</v>
      </c>
      <c r="J690" s="2">
        <v>0</v>
      </c>
      <c r="K690" s="2">
        <v>1</v>
      </c>
      <c r="L690" s="2">
        <v>1</v>
      </c>
      <c r="M690" s="2">
        <v>2</v>
      </c>
      <c r="N690" s="2">
        <v>0</v>
      </c>
      <c r="O690" s="2">
        <v>2</v>
      </c>
      <c r="P690" s="2">
        <v>6</v>
      </c>
      <c r="Q690" s="2">
        <v>0</v>
      </c>
      <c r="R690" s="2">
        <v>1</v>
      </c>
      <c r="S690" s="2">
        <v>0</v>
      </c>
      <c r="T690" s="2">
        <v>0</v>
      </c>
      <c r="U690" s="2">
        <v>1</v>
      </c>
      <c r="V690" s="2">
        <v>0</v>
      </c>
      <c r="W690" s="2">
        <v>4</v>
      </c>
      <c r="X690" s="2">
        <v>1</v>
      </c>
      <c r="Y690" s="2">
        <v>10</v>
      </c>
      <c r="Z690" s="2">
        <v>0</v>
      </c>
      <c r="AA690" s="11">
        <f t="shared" si="30"/>
        <v>17</v>
      </c>
      <c r="AB690" s="12" t="b">
        <f t="shared" si="31"/>
        <v>0</v>
      </c>
      <c r="AC690" s="13">
        <f t="shared" si="29"/>
        <v>0</v>
      </c>
    </row>
    <row r="691" spans="1:29" outlineLevel="7" x14ac:dyDescent="0.25">
      <c r="A691" s="1" t="s">
        <v>213</v>
      </c>
      <c r="B691" s="1" t="s">
        <v>220</v>
      </c>
      <c r="C691" s="1" t="s">
        <v>9362</v>
      </c>
      <c r="D691" s="1" t="s">
        <v>9368</v>
      </c>
      <c r="E691" s="1" t="s">
        <v>9390</v>
      </c>
      <c r="F691" s="1" t="s">
        <v>9391</v>
      </c>
      <c r="G691" s="2">
        <v>3201</v>
      </c>
      <c r="H691" s="2">
        <v>0</v>
      </c>
      <c r="I691" s="2">
        <v>19</v>
      </c>
      <c r="J691" s="2">
        <v>8</v>
      </c>
      <c r="K691" s="2">
        <v>1</v>
      </c>
      <c r="L691" s="2">
        <v>1</v>
      </c>
      <c r="M691" s="2">
        <v>2</v>
      </c>
      <c r="N691" s="2">
        <v>0</v>
      </c>
      <c r="O691" s="2">
        <v>1</v>
      </c>
      <c r="P691" s="2">
        <v>21</v>
      </c>
      <c r="Q691" s="2">
        <v>0</v>
      </c>
      <c r="R691" s="2">
        <v>1</v>
      </c>
      <c r="S691" s="2">
        <v>0</v>
      </c>
      <c r="T691" s="2">
        <v>0</v>
      </c>
      <c r="U691" s="2">
        <v>1</v>
      </c>
      <c r="V691" s="2">
        <v>0</v>
      </c>
      <c r="W691" s="2">
        <v>11</v>
      </c>
      <c r="X691" s="2">
        <v>1</v>
      </c>
      <c r="Y691" s="2">
        <v>10</v>
      </c>
      <c r="Z691" s="2">
        <v>0</v>
      </c>
      <c r="AA691" s="11">
        <f t="shared" si="30"/>
        <v>38</v>
      </c>
      <c r="AB691" s="12" t="b">
        <f t="shared" si="31"/>
        <v>0</v>
      </c>
      <c r="AC691" s="13">
        <f t="shared" si="29"/>
        <v>0</v>
      </c>
    </row>
    <row r="692" spans="1:29" outlineLevel="7" x14ac:dyDescent="0.25">
      <c r="A692" s="1" t="s">
        <v>213</v>
      </c>
      <c r="B692" s="1" t="s">
        <v>220</v>
      </c>
      <c r="C692" s="1" t="s">
        <v>9362</v>
      </c>
      <c r="D692" s="1" t="s">
        <v>9368</v>
      </c>
      <c r="E692" s="1" t="s">
        <v>9568</v>
      </c>
      <c r="F692" s="1" t="s">
        <v>9569</v>
      </c>
      <c r="G692" s="2">
        <v>888</v>
      </c>
      <c r="H692" s="2">
        <v>0</v>
      </c>
      <c r="I692" s="2">
        <v>11</v>
      </c>
      <c r="J692" s="2">
        <v>2</v>
      </c>
      <c r="K692" s="2">
        <v>1</v>
      </c>
      <c r="L692" s="2">
        <v>1</v>
      </c>
      <c r="M692" s="2">
        <v>2</v>
      </c>
      <c r="N692" s="2">
        <v>0</v>
      </c>
      <c r="O692" s="2">
        <v>1</v>
      </c>
      <c r="P692" s="2">
        <v>21</v>
      </c>
      <c r="Q692" s="2">
        <v>0</v>
      </c>
      <c r="R692" s="2">
        <v>1</v>
      </c>
      <c r="S692" s="2">
        <v>0</v>
      </c>
      <c r="T692" s="2">
        <v>0</v>
      </c>
      <c r="U692" s="2">
        <v>0</v>
      </c>
      <c r="V692" s="2">
        <v>0</v>
      </c>
      <c r="W692" s="2">
        <v>2</v>
      </c>
      <c r="X692" s="2">
        <v>1</v>
      </c>
      <c r="Y692" s="2">
        <v>10</v>
      </c>
      <c r="Z692" s="2">
        <v>0</v>
      </c>
      <c r="AA692" s="11">
        <f t="shared" si="30"/>
        <v>28</v>
      </c>
      <c r="AB692" s="12" t="b">
        <f t="shared" si="31"/>
        <v>0</v>
      </c>
      <c r="AC692" s="13">
        <f t="shared" si="29"/>
        <v>0</v>
      </c>
    </row>
    <row r="693" spans="1:29" outlineLevel="7" x14ac:dyDescent="0.25">
      <c r="A693" s="1" t="s">
        <v>213</v>
      </c>
      <c r="B693" s="1" t="s">
        <v>220</v>
      </c>
      <c r="C693" s="1" t="s">
        <v>9362</v>
      </c>
      <c r="D693" s="1" t="s">
        <v>9368</v>
      </c>
      <c r="E693" s="1" t="s">
        <v>9534</v>
      </c>
      <c r="F693" s="1" t="s">
        <v>9535</v>
      </c>
      <c r="G693" s="2">
        <v>241</v>
      </c>
      <c r="H693" s="2">
        <v>2</v>
      </c>
      <c r="I693" s="2">
        <v>4</v>
      </c>
      <c r="J693" s="2">
        <v>0</v>
      </c>
      <c r="K693" s="2">
        <v>1</v>
      </c>
      <c r="L693" s="2">
        <v>0</v>
      </c>
      <c r="M693" s="2">
        <v>2</v>
      </c>
      <c r="N693" s="2">
        <v>0</v>
      </c>
      <c r="O693" s="2">
        <v>0</v>
      </c>
      <c r="P693" s="2">
        <v>9</v>
      </c>
      <c r="Q693" s="2">
        <v>0</v>
      </c>
      <c r="R693" s="2">
        <v>1</v>
      </c>
      <c r="S693" s="2">
        <v>0</v>
      </c>
      <c r="T693" s="2">
        <v>0</v>
      </c>
      <c r="U693" s="2">
        <v>0</v>
      </c>
      <c r="V693" s="2">
        <v>0</v>
      </c>
      <c r="W693" s="2">
        <v>1</v>
      </c>
      <c r="X693" s="2">
        <v>1</v>
      </c>
      <c r="Y693" s="2">
        <v>10</v>
      </c>
      <c r="Z693" s="2">
        <v>0</v>
      </c>
      <c r="AA693" s="11">
        <f t="shared" si="30"/>
        <v>14</v>
      </c>
      <c r="AB693" s="12" t="b">
        <f t="shared" si="31"/>
        <v>0</v>
      </c>
      <c r="AC693" s="13">
        <f t="shared" si="29"/>
        <v>0</v>
      </c>
    </row>
    <row r="694" spans="1:29" outlineLevel="6" x14ac:dyDescent="0.25">
      <c r="A694" s="1"/>
      <c r="B694" s="1"/>
      <c r="C694" s="1"/>
      <c r="D694" s="25" t="s">
        <v>12192</v>
      </c>
      <c r="E694" s="1"/>
      <c r="F694" s="1"/>
      <c r="G694" s="2">
        <f>SUBTOTAL(1,G680:G693)</f>
        <v>1685.8571428571429</v>
      </c>
      <c r="H694" s="2">
        <f>SUBTOTAL(1,H680:H693)</f>
        <v>64.928571428571431</v>
      </c>
      <c r="I694" s="2">
        <f>SUBTOTAL(1,I680:I693)</f>
        <v>21.142857142857142</v>
      </c>
      <c r="J694" s="2">
        <f>SUBTOTAL(1,J680:J693)</f>
        <v>2.2142857142857144</v>
      </c>
      <c r="K694" s="2">
        <f>SUBTOTAL(1,K680:K693)</f>
        <v>0.8571428571428571</v>
      </c>
      <c r="L694" s="2">
        <f>SUBTOTAL(1,L680:L693)</f>
        <v>0.6428571428571429</v>
      </c>
      <c r="M694" s="2">
        <f>SUBTOTAL(1,M680:M693)</f>
        <v>1.7857142857142858</v>
      </c>
      <c r="N694" s="2">
        <f>SUBTOTAL(1,N680:N693)</f>
        <v>0</v>
      </c>
      <c r="O694" s="2">
        <f>SUBTOTAL(1,O680:O693)</f>
        <v>1.2142857142857142</v>
      </c>
      <c r="P694" s="2">
        <f>SUBTOTAL(1,P680:P693)</f>
        <v>12.571428571428571</v>
      </c>
      <c r="Q694" s="2">
        <f>SUBTOTAL(1,Q680:Q693)</f>
        <v>7.1428571428571425E-2</v>
      </c>
      <c r="R694" s="2">
        <f>SUBTOTAL(1,R680:R693)</f>
        <v>1.2857142857142858</v>
      </c>
      <c r="S694" s="2">
        <f>SUBTOTAL(1,S680:S693)</f>
        <v>0</v>
      </c>
      <c r="T694" s="2">
        <f>SUBTOTAL(1,T680:T693)</f>
        <v>0</v>
      </c>
      <c r="U694" s="2">
        <f>SUBTOTAL(1,U680:U693)</f>
        <v>0.7857142857142857</v>
      </c>
      <c r="V694" s="2">
        <f>SUBTOTAL(1,V680:V693)</f>
        <v>0</v>
      </c>
      <c r="W694" s="2">
        <f>SUBTOTAL(1,W680:W693)</f>
        <v>4.9285714285714288</v>
      </c>
      <c r="X694" s="2">
        <f>SUBTOTAL(1,X680:X693)</f>
        <v>0.9285714285714286</v>
      </c>
      <c r="Y694" s="2">
        <f>SUBTOTAL(1,Y680:Y693)</f>
        <v>10.571428571428571</v>
      </c>
      <c r="Z694" s="2">
        <f>SUBTOTAL(1,Z680:Z693)</f>
        <v>0</v>
      </c>
      <c r="AA694" s="11">
        <f>SUBTOTAL(1,AA680:AA693)</f>
        <v>23.571428571428573</v>
      </c>
      <c r="AB694" s="12" t="e">
        <f>SUBTOTAL(1,AB680:AB693)</f>
        <v>#DIV/0!</v>
      </c>
      <c r="AC694" s="13">
        <f>SUBTOTAL(1,AC680:AC693)</f>
        <v>7.1428571428571425E-2</v>
      </c>
    </row>
    <row r="695" spans="1:29" outlineLevel="7" x14ac:dyDescent="0.25">
      <c r="A695" s="1" t="s">
        <v>213</v>
      </c>
      <c r="B695" s="1" t="s">
        <v>220</v>
      </c>
      <c r="C695" s="1" t="s">
        <v>9362</v>
      </c>
      <c r="D695" s="1" t="s">
        <v>9385</v>
      </c>
      <c r="E695" s="1" t="s">
        <v>9399</v>
      </c>
      <c r="F695" s="1" t="s">
        <v>9400</v>
      </c>
      <c r="G695" s="2">
        <v>1901</v>
      </c>
      <c r="H695" s="2">
        <v>0</v>
      </c>
      <c r="I695" s="2">
        <v>10</v>
      </c>
      <c r="J695" s="2">
        <v>5</v>
      </c>
      <c r="K695" s="2">
        <v>1</v>
      </c>
      <c r="L695" s="2">
        <v>1</v>
      </c>
      <c r="M695" s="2">
        <v>2</v>
      </c>
      <c r="N695" s="2">
        <v>0</v>
      </c>
      <c r="O695" s="2">
        <v>3</v>
      </c>
      <c r="P695" s="2">
        <v>10</v>
      </c>
      <c r="Q695" s="2">
        <v>0</v>
      </c>
      <c r="R695" s="2">
        <v>1</v>
      </c>
      <c r="S695" s="2">
        <v>0</v>
      </c>
      <c r="T695" s="2">
        <v>0</v>
      </c>
      <c r="U695" s="2">
        <v>1</v>
      </c>
      <c r="V695" s="2">
        <v>0</v>
      </c>
      <c r="W695" s="2">
        <v>7</v>
      </c>
      <c r="X695" s="2">
        <v>1</v>
      </c>
      <c r="Y695" s="2">
        <v>59</v>
      </c>
      <c r="Z695" s="2">
        <v>0</v>
      </c>
      <c r="AA695" s="11">
        <f t="shared" si="30"/>
        <v>25</v>
      </c>
      <c r="AB695" s="12" t="b">
        <f t="shared" si="31"/>
        <v>0</v>
      </c>
      <c r="AC695" s="13">
        <f t="shared" si="29"/>
        <v>0</v>
      </c>
    </row>
    <row r="696" spans="1:29" outlineLevel="7" x14ac:dyDescent="0.25">
      <c r="A696" s="1" t="s">
        <v>213</v>
      </c>
      <c r="B696" s="1" t="s">
        <v>220</v>
      </c>
      <c r="C696" s="1" t="s">
        <v>9362</v>
      </c>
      <c r="D696" s="1" t="s">
        <v>9385</v>
      </c>
      <c r="E696" s="1" t="s">
        <v>9392</v>
      </c>
      <c r="F696" s="1" t="s">
        <v>9393</v>
      </c>
      <c r="G696" s="2">
        <v>2277</v>
      </c>
      <c r="H696" s="2">
        <v>1</v>
      </c>
      <c r="I696" s="2">
        <v>22</v>
      </c>
      <c r="J696" s="2">
        <v>5</v>
      </c>
      <c r="K696" s="2">
        <v>1</v>
      </c>
      <c r="L696" s="2">
        <v>1</v>
      </c>
      <c r="M696" s="2">
        <v>1</v>
      </c>
      <c r="N696" s="2">
        <v>8</v>
      </c>
      <c r="O696" s="2">
        <v>2</v>
      </c>
      <c r="P696" s="2">
        <v>13</v>
      </c>
      <c r="Q696" s="2">
        <v>0</v>
      </c>
      <c r="R696" s="2">
        <v>1</v>
      </c>
      <c r="S696" s="2">
        <v>0</v>
      </c>
      <c r="T696" s="2">
        <v>0</v>
      </c>
      <c r="U696" s="2">
        <v>1</v>
      </c>
      <c r="V696" s="2">
        <v>0</v>
      </c>
      <c r="W696" s="2">
        <v>1</v>
      </c>
      <c r="X696" s="2">
        <v>3</v>
      </c>
      <c r="Y696" s="2">
        <v>74</v>
      </c>
      <c r="Z696" s="2">
        <v>0</v>
      </c>
      <c r="AA696" s="11">
        <f t="shared" si="30"/>
        <v>30</v>
      </c>
      <c r="AB696" s="12" t="b">
        <f t="shared" si="31"/>
        <v>0</v>
      </c>
      <c r="AC696" s="13">
        <f t="shared" si="29"/>
        <v>0</v>
      </c>
    </row>
    <row r="697" spans="1:29" outlineLevel="7" x14ac:dyDescent="0.25">
      <c r="A697" s="1" t="s">
        <v>213</v>
      </c>
      <c r="B697" s="1" t="s">
        <v>220</v>
      </c>
      <c r="C697" s="1" t="s">
        <v>9362</v>
      </c>
      <c r="D697" s="1" t="s">
        <v>9385</v>
      </c>
      <c r="E697" s="1" t="s">
        <v>9439</v>
      </c>
      <c r="F697" s="1" t="s">
        <v>9440</v>
      </c>
      <c r="G697" s="2">
        <v>2595</v>
      </c>
      <c r="H697" s="2">
        <v>1</v>
      </c>
      <c r="I697" s="2">
        <v>8</v>
      </c>
      <c r="J697" s="2">
        <v>3</v>
      </c>
      <c r="K697" s="2">
        <v>1</v>
      </c>
      <c r="L697" s="2">
        <v>1</v>
      </c>
      <c r="M697" s="2">
        <v>3</v>
      </c>
      <c r="N697" s="2">
        <v>0</v>
      </c>
      <c r="O697" s="2">
        <v>3</v>
      </c>
      <c r="P697" s="2">
        <v>11</v>
      </c>
      <c r="Q697" s="2">
        <v>0</v>
      </c>
      <c r="R697" s="2">
        <v>2</v>
      </c>
      <c r="S697" s="2">
        <v>0</v>
      </c>
      <c r="T697" s="2">
        <v>0</v>
      </c>
      <c r="U697" s="2">
        <v>0</v>
      </c>
      <c r="V697" s="2">
        <v>0</v>
      </c>
      <c r="W697" s="2">
        <v>3</v>
      </c>
      <c r="X697" s="2">
        <v>3</v>
      </c>
      <c r="Y697" s="2">
        <v>81</v>
      </c>
      <c r="Z697" s="2">
        <v>0</v>
      </c>
      <c r="AA697" s="11">
        <f t="shared" si="30"/>
        <v>25</v>
      </c>
      <c r="AB697" s="12" t="b">
        <f t="shared" si="31"/>
        <v>0</v>
      </c>
      <c r="AC697" s="13">
        <f t="shared" si="29"/>
        <v>0</v>
      </c>
    </row>
    <row r="698" spans="1:29" outlineLevel="7" x14ac:dyDescent="0.25">
      <c r="A698" s="1" t="s">
        <v>213</v>
      </c>
      <c r="B698" s="1" t="s">
        <v>220</v>
      </c>
      <c r="C698" s="1" t="s">
        <v>9362</v>
      </c>
      <c r="D698" s="1" t="s">
        <v>9385</v>
      </c>
      <c r="E698" s="1" t="s">
        <v>9544</v>
      </c>
      <c r="F698" s="1" t="s">
        <v>9545</v>
      </c>
      <c r="G698" s="2">
        <v>200</v>
      </c>
      <c r="H698" s="2">
        <v>39</v>
      </c>
      <c r="I698" s="2">
        <v>18</v>
      </c>
      <c r="J698" s="2">
        <v>0</v>
      </c>
      <c r="K698" s="2">
        <v>1</v>
      </c>
      <c r="L698" s="2">
        <v>1</v>
      </c>
      <c r="M698" s="2">
        <v>3</v>
      </c>
      <c r="N698" s="2">
        <v>0</v>
      </c>
      <c r="O698" s="2">
        <v>1</v>
      </c>
      <c r="P698" s="2">
        <v>12</v>
      </c>
      <c r="Q698" s="2">
        <v>0</v>
      </c>
      <c r="R698" s="2">
        <v>1</v>
      </c>
      <c r="S698" s="2">
        <v>0</v>
      </c>
      <c r="T698" s="2">
        <v>0</v>
      </c>
      <c r="U698" s="2">
        <v>1</v>
      </c>
      <c r="V698" s="2">
        <v>0</v>
      </c>
      <c r="W698" s="2">
        <v>1</v>
      </c>
      <c r="X698" s="2">
        <v>1</v>
      </c>
      <c r="Y698" s="2">
        <v>34</v>
      </c>
      <c r="Z698" s="2">
        <v>0</v>
      </c>
      <c r="AA698" s="11">
        <f t="shared" si="30"/>
        <v>20</v>
      </c>
      <c r="AB698" s="12" t="b">
        <f t="shared" si="31"/>
        <v>1</v>
      </c>
      <c r="AC698" s="13">
        <f t="shared" si="29"/>
        <v>1</v>
      </c>
    </row>
    <row r="699" spans="1:29" outlineLevel="7" x14ac:dyDescent="0.25">
      <c r="A699" s="1" t="s">
        <v>213</v>
      </c>
      <c r="B699" s="1" t="s">
        <v>220</v>
      </c>
      <c r="C699" s="1" t="s">
        <v>9362</v>
      </c>
      <c r="D699" s="1" t="s">
        <v>9385</v>
      </c>
      <c r="E699" s="1" t="s">
        <v>9496</v>
      </c>
      <c r="F699" s="1" t="s">
        <v>9497</v>
      </c>
      <c r="G699" s="2">
        <v>751</v>
      </c>
      <c r="H699" s="2">
        <v>32</v>
      </c>
      <c r="I699" s="2">
        <v>24</v>
      </c>
      <c r="J699" s="2">
        <v>4</v>
      </c>
      <c r="K699" s="2">
        <v>1</v>
      </c>
      <c r="L699" s="2">
        <v>1</v>
      </c>
      <c r="M699" s="2">
        <v>3</v>
      </c>
      <c r="N699" s="2">
        <v>0</v>
      </c>
      <c r="O699" s="2">
        <v>2</v>
      </c>
      <c r="P699" s="2">
        <v>5</v>
      </c>
      <c r="Q699" s="2">
        <v>0</v>
      </c>
      <c r="R699" s="2">
        <v>1</v>
      </c>
      <c r="S699" s="2">
        <v>0</v>
      </c>
      <c r="T699" s="2">
        <v>0</v>
      </c>
      <c r="U699" s="2">
        <v>1</v>
      </c>
      <c r="V699" s="2">
        <v>0</v>
      </c>
      <c r="W699" s="2">
        <v>2</v>
      </c>
      <c r="X699" s="2">
        <v>1</v>
      </c>
      <c r="Y699" s="2">
        <v>34</v>
      </c>
      <c r="Z699" s="2">
        <v>0</v>
      </c>
      <c r="AA699" s="11">
        <f t="shared" si="30"/>
        <v>15</v>
      </c>
      <c r="AB699" s="12" t="b">
        <f t="shared" si="31"/>
        <v>1</v>
      </c>
      <c r="AC699" s="13">
        <f t="shared" si="29"/>
        <v>1</v>
      </c>
    </row>
    <row r="700" spans="1:29" outlineLevel="7" x14ac:dyDescent="0.25">
      <c r="A700" s="1" t="s">
        <v>213</v>
      </c>
      <c r="B700" s="1" t="s">
        <v>220</v>
      </c>
      <c r="C700" s="1" t="s">
        <v>9362</v>
      </c>
      <c r="D700" s="1" t="s">
        <v>9385</v>
      </c>
      <c r="E700" s="1" t="s">
        <v>9498</v>
      </c>
      <c r="F700" s="1" t="s">
        <v>9499</v>
      </c>
      <c r="G700" s="2">
        <v>820</v>
      </c>
      <c r="H700" s="2">
        <v>15</v>
      </c>
      <c r="I700" s="2">
        <v>29</v>
      </c>
      <c r="J700" s="2">
        <v>3</v>
      </c>
      <c r="K700" s="2">
        <v>1</v>
      </c>
      <c r="L700" s="2">
        <v>1</v>
      </c>
      <c r="M700" s="2">
        <v>2</v>
      </c>
      <c r="N700" s="2">
        <v>0</v>
      </c>
      <c r="O700" s="2">
        <v>2</v>
      </c>
      <c r="P700" s="2">
        <v>9</v>
      </c>
      <c r="Q700" s="2">
        <v>0</v>
      </c>
      <c r="R700" s="2">
        <v>1</v>
      </c>
      <c r="S700" s="2">
        <v>0</v>
      </c>
      <c r="T700" s="2">
        <v>0</v>
      </c>
      <c r="U700" s="2">
        <v>1</v>
      </c>
      <c r="V700" s="2">
        <v>0</v>
      </c>
      <c r="W700" s="2">
        <v>2</v>
      </c>
      <c r="X700" s="2">
        <v>1</v>
      </c>
      <c r="Y700" s="2">
        <v>69</v>
      </c>
      <c r="Z700" s="2">
        <v>0</v>
      </c>
      <c r="AA700" s="11">
        <f t="shared" si="30"/>
        <v>18</v>
      </c>
      <c r="AB700" s="12" t="b">
        <f t="shared" si="31"/>
        <v>0</v>
      </c>
      <c r="AC700" s="13">
        <f t="shared" si="29"/>
        <v>0</v>
      </c>
    </row>
    <row r="701" spans="1:29" outlineLevel="7" x14ac:dyDescent="0.25">
      <c r="A701" s="1" t="s">
        <v>213</v>
      </c>
      <c r="B701" s="1" t="s">
        <v>220</v>
      </c>
      <c r="C701" s="1" t="s">
        <v>9362</v>
      </c>
      <c r="D701" s="1" t="s">
        <v>9385</v>
      </c>
      <c r="E701" s="1" t="s">
        <v>9456</v>
      </c>
      <c r="F701" s="1" t="s">
        <v>9457</v>
      </c>
      <c r="G701" s="2">
        <v>14546</v>
      </c>
      <c r="H701" s="2">
        <v>84</v>
      </c>
      <c r="I701" s="2">
        <v>135</v>
      </c>
      <c r="J701" s="2">
        <v>135</v>
      </c>
      <c r="K701" s="2">
        <v>1</v>
      </c>
      <c r="L701" s="2">
        <v>1</v>
      </c>
      <c r="M701" s="2">
        <v>5</v>
      </c>
      <c r="N701" s="2">
        <v>0</v>
      </c>
      <c r="O701" s="2">
        <v>4</v>
      </c>
      <c r="P701" s="2">
        <v>31</v>
      </c>
      <c r="Q701" s="2">
        <v>0</v>
      </c>
      <c r="R701" s="2">
        <v>1</v>
      </c>
      <c r="S701" s="2">
        <v>0</v>
      </c>
      <c r="T701" s="2">
        <v>0</v>
      </c>
      <c r="U701" s="2">
        <v>1</v>
      </c>
      <c r="V701" s="2">
        <v>0</v>
      </c>
      <c r="W701" s="2">
        <v>10</v>
      </c>
      <c r="X701" s="2">
        <v>6</v>
      </c>
      <c r="Y701" s="2">
        <v>242</v>
      </c>
      <c r="Z701" s="2">
        <v>0</v>
      </c>
      <c r="AA701" s="11">
        <f t="shared" si="30"/>
        <v>58</v>
      </c>
      <c r="AB701" s="12" t="b">
        <f t="shared" si="31"/>
        <v>1</v>
      </c>
      <c r="AC701" s="13">
        <f t="shared" si="29"/>
        <v>1</v>
      </c>
    </row>
    <row r="702" spans="1:29" outlineLevel="7" x14ac:dyDescent="0.25">
      <c r="A702" s="1" t="s">
        <v>213</v>
      </c>
      <c r="B702" s="1" t="s">
        <v>220</v>
      </c>
      <c r="C702" s="1" t="s">
        <v>9362</v>
      </c>
      <c r="D702" s="1" t="s">
        <v>9385</v>
      </c>
      <c r="E702" s="1" t="s">
        <v>9404</v>
      </c>
      <c r="F702" s="1" t="s">
        <v>9405</v>
      </c>
      <c r="G702" s="2">
        <v>2458</v>
      </c>
      <c r="H702" s="2">
        <v>0</v>
      </c>
      <c r="I702" s="2">
        <v>23</v>
      </c>
      <c r="J702" s="2">
        <v>23</v>
      </c>
      <c r="K702" s="2">
        <v>1</v>
      </c>
      <c r="L702" s="2">
        <v>1</v>
      </c>
      <c r="M702" s="2">
        <v>3</v>
      </c>
      <c r="N702" s="2">
        <v>0</v>
      </c>
      <c r="O702" s="2">
        <v>2</v>
      </c>
      <c r="P702" s="2">
        <v>16</v>
      </c>
      <c r="Q702" s="2">
        <v>0</v>
      </c>
      <c r="R702" s="2">
        <v>1</v>
      </c>
      <c r="S702" s="2">
        <v>0</v>
      </c>
      <c r="T702" s="2">
        <v>0</v>
      </c>
      <c r="U702" s="2">
        <v>1</v>
      </c>
      <c r="V702" s="2">
        <v>0</v>
      </c>
      <c r="W702" s="2">
        <v>9</v>
      </c>
      <c r="X702" s="2">
        <v>2</v>
      </c>
      <c r="Y702" s="2">
        <v>98</v>
      </c>
      <c r="Z702" s="2">
        <v>0</v>
      </c>
      <c r="AA702" s="11">
        <f t="shared" si="30"/>
        <v>34</v>
      </c>
      <c r="AB702" s="12" t="b">
        <f t="shared" si="31"/>
        <v>0</v>
      </c>
      <c r="AC702" s="13">
        <f t="shared" si="29"/>
        <v>0</v>
      </c>
    </row>
    <row r="703" spans="1:29" outlineLevel="7" x14ac:dyDescent="0.25">
      <c r="A703" s="1" t="s">
        <v>213</v>
      </c>
      <c r="B703" s="1" t="s">
        <v>220</v>
      </c>
      <c r="C703" s="1" t="s">
        <v>9362</v>
      </c>
      <c r="D703" s="1" t="s">
        <v>9385</v>
      </c>
      <c r="E703" s="1" t="s">
        <v>9554</v>
      </c>
      <c r="F703" s="1" t="s">
        <v>9555</v>
      </c>
      <c r="G703" s="2">
        <v>1213</v>
      </c>
      <c r="H703" s="2">
        <v>0</v>
      </c>
      <c r="I703" s="2">
        <v>11</v>
      </c>
      <c r="J703" s="2">
        <v>2</v>
      </c>
      <c r="K703" s="2">
        <v>1</v>
      </c>
      <c r="L703" s="2">
        <v>1</v>
      </c>
      <c r="M703" s="2">
        <v>2</v>
      </c>
      <c r="N703" s="2">
        <v>0</v>
      </c>
      <c r="O703" s="2">
        <v>1</v>
      </c>
      <c r="P703" s="2">
        <v>11</v>
      </c>
      <c r="Q703" s="2">
        <v>0</v>
      </c>
      <c r="R703" s="2">
        <v>1</v>
      </c>
      <c r="S703" s="2">
        <v>0</v>
      </c>
      <c r="T703" s="2">
        <v>0</v>
      </c>
      <c r="U703" s="2">
        <v>1</v>
      </c>
      <c r="V703" s="2">
        <v>0</v>
      </c>
      <c r="W703" s="2">
        <v>4</v>
      </c>
      <c r="X703" s="2">
        <v>1</v>
      </c>
      <c r="Y703" s="2">
        <v>31</v>
      </c>
      <c r="Z703" s="2">
        <v>0</v>
      </c>
      <c r="AA703" s="11">
        <f t="shared" si="30"/>
        <v>21</v>
      </c>
      <c r="AB703" s="12" t="b">
        <f t="shared" si="31"/>
        <v>0</v>
      </c>
      <c r="AC703" s="13">
        <f t="shared" si="29"/>
        <v>0</v>
      </c>
    </row>
    <row r="704" spans="1:29" outlineLevel="7" x14ac:dyDescent="0.25">
      <c r="A704" s="1" t="s">
        <v>213</v>
      </c>
      <c r="B704" s="1" t="s">
        <v>220</v>
      </c>
      <c r="C704" s="1" t="s">
        <v>9362</v>
      </c>
      <c r="D704" s="1" t="s">
        <v>9385</v>
      </c>
      <c r="E704" s="1" t="s">
        <v>9454</v>
      </c>
      <c r="F704" s="1" t="s">
        <v>9455</v>
      </c>
      <c r="G704" s="2">
        <v>37</v>
      </c>
      <c r="H704" s="2">
        <v>1</v>
      </c>
      <c r="I704" s="2">
        <v>0</v>
      </c>
      <c r="J704" s="2">
        <v>0</v>
      </c>
      <c r="K704" s="2">
        <v>0</v>
      </c>
      <c r="L704" s="2">
        <v>0</v>
      </c>
      <c r="M704" s="2">
        <v>1</v>
      </c>
      <c r="N704" s="2">
        <v>0</v>
      </c>
      <c r="O704" s="2">
        <v>0</v>
      </c>
      <c r="P704" s="2">
        <v>18</v>
      </c>
      <c r="Q704" s="2">
        <v>0</v>
      </c>
      <c r="R704" s="2">
        <v>1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1</v>
      </c>
      <c r="Y704" s="2">
        <v>28</v>
      </c>
      <c r="Z704" s="2">
        <v>0</v>
      </c>
      <c r="AA704" s="11">
        <f t="shared" si="30"/>
        <v>21</v>
      </c>
      <c r="AB704" s="12" t="b">
        <f t="shared" si="31"/>
        <v>0</v>
      </c>
      <c r="AC704" s="13">
        <f t="shared" si="29"/>
        <v>0</v>
      </c>
    </row>
    <row r="705" spans="1:29" outlineLevel="7" x14ac:dyDescent="0.25">
      <c r="A705" s="1" t="s">
        <v>213</v>
      </c>
      <c r="B705" s="1" t="s">
        <v>220</v>
      </c>
      <c r="C705" s="1" t="s">
        <v>9362</v>
      </c>
      <c r="D705" s="1" t="s">
        <v>9385</v>
      </c>
      <c r="E705" s="1" t="s">
        <v>9476</v>
      </c>
      <c r="F705" s="1" t="s">
        <v>9477</v>
      </c>
      <c r="G705" s="2">
        <v>7868</v>
      </c>
      <c r="H705" s="2">
        <v>0</v>
      </c>
      <c r="I705" s="2">
        <v>3</v>
      </c>
      <c r="J705" s="2">
        <v>3</v>
      </c>
      <c r="K705" s="2">
        <v>1</v>
      </c>
      <c r="L705" s="2">
        <v>1</v>
      </c>
      <c r="M705" s="2">
        <v>3</v>
      </c>
      <c r="N705" s="2">
        <v>0</v>
      </c>
      <c r="O705" s="2">
        <v>4</v>
      </c>
      <c r="P705" s="2">
        <v>14</v>
      </c>
      <c r="Q705" s="2">
        <v>0</v>
      </c>
      <c r="R705" s="2">
        <v>1</v>
      </c>
      <c r="S705" s="2">
        <v>0</v>
      </c>
      <c r="T705" s="2">
        <v>0</v>
      </c>
      <c r="U705" s="2">
        <v>1</v>
      </c>
      <c r="V705" s="2">
        <v>0</v>
      </c>
      <c r="W705" s="2">
        <v>7</v>
      </c>
      <c r="X705" s="2">
        <v>6</v>
      </c>
      <c r="Y705" s="2">
        <v>194</v>
      </c>
      <c r="Z705" s="2">
        <v>0</v>
      </c>
      <c r="AA705" s="11">
        <f t="shared" si="30"/>
        <v>36</v>
      </c>
      <c r="AB705" s="12" t="b">
        <f t="shared" si="31"/>
        <v>0</v>
      </c>
      <c r="AC705" s="13">
        <f t="shared" si="29"/>
        <v>0</v>
      </c>
    </row>
    <row r="706" spans="1:29" outlineLevel="7" x14ac:dyDescent="0.25">
      <c r="A706" s="1" t="s">
        <v>213</v>
      </c>
      <c r="B706" s="1" t="s">
        <v>220</v>
      </c>
      <c r="C706" s="1" t="s">
        <v>9362</v>
      </c>
      <c r="D706" s="1" t="s">
        <v>9385</v>
      </c>
      <c r="E706" s="1" t="s">
        <v>9386</v>
      </c>
      <c r="F706" s="1" t="s">
        <v>9387</v>
      </c>
      <c r="G706" s="2">
        <v>5423</v>
      </c>
      <c r="H706" s="2">
        <v>606</v>
      </c>
      <c r="I706" s="2">
        <v>179</v>
      </c>
      <c r="J706" s="2">
        <v>36</v>
      </c>
      <c r="K706" s="2">
        <v>1</v>
      </c>
      <c r="L706" s="2">
        <v>1</v>
      </c>
      <c r="M706" s="2">
        <v>3</v>
      </c>
      <c r="N706" s="2">
        <v>0</v>
      </c>
      <c r="O706" s="2">
        <v>1</v>
      </c>
      <c r="P706" s="2">
        <v>24</v>
      </c>
      <c r="Q706" s="2">
        <v>0</v>
      </c>
      <c r="R706" s="2">
        <v>1</v>
      </c>
      <c r="S706" s="2">
        <v>0</v>
      </c>
      <c r="T706" s="2">
        <v>0</v>
      </c>
      <c r="U706" s="2">
        <v>1</v>
      </c>
      <c r="V706" s="2">
        <v>0</v>
      </c>
      <c r="W706" s="2">
        <v>4</v>
      </c>
      <c r="X706" s="2">
        <v>4</v>
      </c>
      <c r="Y706" s="2">
        <v>100</v>
      </c>
      <c r="Z706" s="2">
        <v>0</v>
      </c>
      <c r="AA706" s="11">
        <f t="shared" si="30"/>
        <v>38</v>
      </c>
      <c r="AB706" s="12" t="b">
        <f t="shared" si="31"/>
        <v>1</v>
      </c>
      <c r="AC706" s="13">
        <f t="shared" si="29"/>
        <v>1</v>
      </c>
    </row>
    <row r="707" spans="1:29" outlineLevel="7" x14ac:dyDescent="0.25">
      <c r="A707" s="1" t="s">
        <v>213</v>
      </c>
      <c r="B707" s="1" t="s">
        <v>220</v>
      </c>
      <c r="C707" s="1" t="s">
        <v>9362</v>
      </c>
      <c r="D707" s="1" t="s">
        <v>9385</v>
      </c>
      <c r="E707" s="1" t="s">
        <v>9615</v>
      </c>
      <c r="F707" s="1" t="s">
        <v>9616</v>
      </c>
      <c r="G707" s="2">
        <v>15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1</v>
      </c>
      <c r="N707" s="2">
        <v>0</v>
      </c>
      <c r="O707" s="2">
        <v>0</v>
      </c>
      <c r="P707" s="2">
        <v>0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  <c r="Z707" s="2">
        <v>0</v>
      </c>
      <c r="AA707" s="11">
        <f t="shared" si="30"/>
        <v>1</v>
      </c>
      <c r="AB707" s="12" t="b">
        <f t="shared" si="31"/>
        <v>0</v>
      </c>
      <c r="AC707" s="13">
        <f t="shared" si="29"/>
        <v>0</v>
      </c>
    </row>
    <row r="708" spans="1:29" outlineLevel="7" x14ac:dyDescent="0.25">
      <c r="A708" s="1" t="s">
        <v>213</v>
      </c>
      <c r="B708" s="1" t="s">
        <v>220</v>
      </c>
      <c r="C708" s="1" t="s">
        <v>9362</v>
      </c>
      <c r="D708" s="1" t="s">
        <v>9385</v>
      </c>
      <c r="E708" s="1" t="s">
        <v>9397</v>
      </c>
      <c r="F708" s="1" t="s">
        <v>9398</v>
      </c>
      <c r="G708" s="2">
        <v>4435</v>
      </c>
      <c r="H708" s="2">
        <v>53</v>
      </c>
      <c r="I708" s="2">
        <v>18</v>
      </c>
      <c r="J708" s="2">
        <v>18</v>
      </c>
      <c r="K708" s="2">
        <v>1</v>
      </c>
      <c r="L708" s="2">
        <v>1</v>
      </c>
      <c r="M708" s="2">
        <v>5</v>
      </c>
      <c r="N708" s="2">
        <v>0</v>
      </c>
      <c r="O708" s="2">
        <v>4</v>
      </c>
      <c r="P708" s="2">
        <v>27</v>
      </c>
      <c r="Q708" s="2">
        <v>0</v>
      </c>
      <c r="R708" s="2">
        <v>1</v>
      </c>
      <c r="S708" s="2">
        <v>0</v>
      </c>
      <c r="T708" s="2">
        <v>0</v>
      </c>
      <c r="U708" s="2">
        <v>1</v>
      </c>
      <c r="V708" s="2">
        <v>0</v>
      </c>
      <c r="W708" s="2">
        <v>16</v>
      </c>
      <c r="X708" s="2">
        <v>5</v>
      </c>
      <c r="Y708" s="2">
        <v>168</v>
      </c>
      <c r="Z708" s="2">
        <v>0</v>
      </c>
      <c r="AA708" s="11">
        <f t="shared" si="30"/>
        <v>59</v>
      </c>
      <c r="AB708" s="12" t="b">
        <f t="shared" si="31"/>
        <v>1</v>
      </c>
      <c r="AC708" s="13">
        <f t="shared" si="29"/>
        <v>1</v>
      </c>
    </row>
    <row r="709" spans="1:29" outlineLevel="6" x14ac:dyDescent="0.25">
      <c r="A709" s="1"/>
      <c r="B709" s="1"/>
      <c r="C709" s="1"/>
      <c r="D709" s="25" t="s">
        <v>12193</v>
      </c>
      <c r="E709" s="1"/>
      <c r="F709" s="1"/>
      <c r="G709" s="2">
        <f>SUBTOTAL(1,G695:G708)</f>
        <v>3181.3571428571427</v>
      </c>
      <c r="H709" s="2">
        <f>SUBTOTAL(1,H695:H708)</f>
        <v>59.428571428571431</v>
      </c>
      <c r="I709" s="2">
        <f>SUBTOTAL(1,I695:I708)</f>
        <v>34.285714285714285</v>
      </c>
      <c r="J709" s="2">
        <f>SUBTOTAL(1,J695:J708)</f>
        <v>16.928571428571427</v>
      </c>
      <c r="K709" s="2">
        <f>SUBTOTAL(1,K695:K708)</f>
        <v>0.8571428571428571</v>
      </c>
      <c r="L709" s="2">
        <f>SUBTOTAL(1,L695:L708)</f>
        <v>0.8571428571428571</v>
      </c>
      <c r="M709" s="2">
        <f>SUBTOTAL(1,M695:M708)</f>
        <v>2.6428571428571428</v>
      </c>
      <c r="N709" s="2">
        <f>SUBTOTAL(1,N695:N708)</f>
        <v>0.5714285714285714</v>
      </c>
      <c r="O709" s="2">
        <f>SUBTOTAL(1,O695:O708)</f>
        <v>2.0714285714285716</v>
      </c>
      <c r="P709" s="2">
        <f>SUBTOTAL(1,P695:P708)</f>
        <v>14.357142857142858</v>
      </c>
      <c r="Q709" s="2">
        <f>SUBTOTAL(1,Q695:Q708)</f>
        <v>0</v>
      </c>
      <c r="R709" s="2">
        <f>SUBTOTAL(1,R695:R708)</f>
        <v>1</v>
      </c>
      <c r="S709" s="2">
        <f>SUBTOTAL(1,S695:S708)</f>
        <v>0</v>
      </c>
      <c r="T709" s="2">
        <f>SUBTOTAL(1,T695:T708)</f>
        <v>0</v>
      </c>
      <c r="U709" s="2">
        <f>SUBTOTAL(1,U695:U708)</f>
        <v>0.7857142857142857</v>
      </c>
      <c r="V709" s="2">
        <f>SUBTOTAL(1,V695:V708)</f>
        <v>0</v>
      </c>
      <c r="W709" s="2">
        <f>SUBTOTAL(1,W695:W708)</f>
        <v>4.7142857142857144</v>
      </c>
      <c r="X709" s="2">
        <f>SUBTOTAL(1,X695:X708)</f>
        <v>2.5</v>
      </c>
      <c r="Y709" s="2">
        <f>SUBTOTAL(1,Y695:Y708)</f>
        <v>86.571428571428569</v>
      </c>
      <c r="Z709" s="2">
        <f>SUBTOTAL(1,Z695:Z708)</f>
        <v>0</v>
      </c>
      <c r="AA709" s="11">
        <f>SUBTOTAL(1,AA695:AA708)</f>
        <v>28.642857142857142</v>
      </c>
      <c r="AB709" s="12" t="e">
        <f>SUBTOTAL(1,AB695:AB708)</f>
        <v>#DIV/0!</v>
      </c>
      <c r="AC709" s="13">
        <f>SUBTOTAL(1,AC695:AC708)</f>
        <v>0.35714285714285715</v>
      </c>
    </row>
    <row r="710" spans="1:29" outlineLevel="7" x14ac:dyDescent="0.25">
      <c r="A710" s="1" t="s">
        <v>213</v>
      </c>
      <c r="B710" s="1" t="s">
        <v>220</v>
      </c>
      <c r="C710" s="1" t="s">
        <v>9362</v>
      </c>
      <c r="D710" s="1" t="s">
        <v>9527</v>
      </c>
      <c r="E710" s="1" t="s">
        <v>9617</v>
      </c>
      <c r="F710" s="1" t="s">
        <v>9618</v>
      </c>
      <c r="G710" s="2">
        <v>61</v>
      </c>
      <c r="H710" s="2">
        <v>3</v>
      </c>
      <c r="I710" s="2">
        <v>0</v>
      </c>
      <c r="J710" s="2">
        <v>0</v>
      </c>
      <c r="K710" s="2">
        <v>0</v>
      </c>
      <c r="L710" s="2">
        <v>0</v>
      </c>
      <c r="M710" s="2">
        <v>1</v>
      </c>
      <c r="N710" s="2">
        <v>0</v>
      </c>
      <c r="O710" s="2">
        <v>0</v>
      </c>
      <c r="P710" s="2">
        <v>8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">
        <v>0</v>
      </c>
      <c r="Z710" s="2">
        <v>0</v>
      </c>
      <c r="AA710" s="11">
        <f t="shared" si="30"/>
        <v>9</v>
      </c>
      <c r="AB710" s="12" t="b">
        <f t="shared" si="31"/>
        <v>0</v>
      </c>
      <c r="AC710" s="13">
        <f t="shared" si="29"/>
        <v>0</v>
      </c>
    </row>
    <row r="711" spans="1:29" outlineLevel="7" x14ac:dyDescent="0.25">
      <c r="A711" s="1" t="s">
        <v>213</v>
      </c>
      <c r="B711" s="1" t="s">
        <v>220</v>
      </c>
      <c r="C711" s="1" t="s">
        <v>9362</v>
      </c>
      <c r="D711" s="1" t="s">
        <v>9527</v>
      </c>
      <c r="E711" s="1" t="s">
        <v>9528</v>
      </c>
      <c r="F711" s="1" t="s">
        <v>9529</v>
      </c>
      <c r="G711" s="2">
        <v>6301</v>
      </c>
      <c r="H711" s="2">
        <v>7</v>
      </c>
      <c r="I711" s="2">
        <v>96</v>
      </c>
      <c r="J711" s="2">
        <v>28</v>
      </c>
      <c r="K711" s="2">
        <v>1</v>
      </c>
      <c r="L711" s="2">
        <v>1</v>
      </c>
      <c r="M711" s="2">
        <v>11</v>
      </c>
      <c r="N711" s="2">
        <v>0</v>
      </c>
      <c r="O711" s="2">
        <v>0</v>
      </c>
      <c r="P711" s="2">
        <v>12</v>
      </c>
      <c r="Q711" s="2">
        <v>0</v>
      </c>
      <c r="R711" s="2">
        <v>1</v>
      </c>
      <c r="S711" s="2">
        <v>0</v>
      </c>
      <c r="T711" s="2">
        <v>0</v>
      </c>
      <c r="U711" s="2">
        <v>0</v>
      </c>
      <c r="V711" s="2">
        <v>0</v>
      </c>
      <c r="W711" s="2">
        <v>9</v>
      </c>
      <c r="X711" s="2">
        <v>1</v>
      </c>
      <c r="Y711" s="2">
        <v>37</v>
      </c>
      <c r="Z711" s="2">
        <v>0</v>
      </c>
      <c r="AA711" s="11">
        <f t="shared" si="30"/>
        <v>34</v>
      </c>
      <c r="AB711" s="12" t="b">
        <f t="shared" si="31"/>
        <v>0</v>
      </c>
      <c r="AC711" s="13">
        <f t="shared" si="29"/>
        <v>0</v>
      </c>
    </row>
    <row r="712" spans="1:29" outlineLevel="7" x14ac:dyDescent="0.25">
      <c r="A712" s="1" t="s">
        <v>213</v>
      </c>
      <c r="B712" s="1" t="s">
        <v>220</v>
      </c>
      <c r="C712" s="1" t="s">
        <v>9362</v>
      </c>
      <c r="D712" s="1" t="s">
        <v>9527</v>
      </c>
      <c r="E712" s="1" t="s">
        <v>9530</v>
      </c>
      <c r="F712" s="1" t="s">
        <v>9531</v>
      </c>
      <c r="G712" s="2">
        <v>3160</v>
      </c>
      <c r="H712" s="2">
        <v>101</v>
      </c>
      <c r="I712" s="2">
        <v>85</v>
      </c>
      <c r="J712" s="2">
        <v>14</v>
      </c>
      <c r="K712" s="2">
        <v>1</v>
      </c>
      <c r="L712" s="2">
        <v>1</v>
      </c>
      <c r="M712" s="2">
        <v>10</v>
      </c>
      <c r="N712" s="2">
        <v>0</v>
      </c>
      <c r="O712" s="2">
        <v>0</v>
      </c>
      <c r="P712" s="2">
        <v>11</v>
      </c>
      <c r="Q712" s="2">
        <v>0</v>
      </c>
      <c r="R712" s="2">
        <v>1</v>
      </c>
      <c r="S712" s="2">
        <v>0</v>
      </c>
      <c r="T712" s="2">
        <v>0</v>
      </c>
      <c r="U712" s="2">
        <v>0</v>
      </c>
      <c r="V712" s="2">
        <v>0</v>
      </c>
      <c r="W712" s="2">
        <v>7</v>
      </c>
      <c r="X712" s="2">
        <v>1</v>
      </c>
      <c r="Y712" s="2">
        <v>30</v>
      </c>
      <c r="Z712" s="2">
        <v>0</v>
      </c>
      <c r="AA712" s="11">
        <f t="shared" si="30"/>
        <v>30</v>
      </c>
      <c r="AB712" s="12" t="b">
        <f t="shared" si="31"/>
        <v>1</v>
      </c>
      <c r="AC712" s="13">
        <f t="shared" si="29"/>
        <v>1</v>
      </c>
    </row>
    <row r="713" spans="1:29" outlineLevel="6" x14ac:dyDescent="0.25">
      <c r="A713" s="1"/>
      <c r="B713" s="1"/>
      <c r="C713" s="1"/>
      <c r="D713" s="25" t="s">
        <v>12194</v>
      </c>
      <c r="E713" s="1"/>
      <c r="F713" s="1"/>
      <c r="G713" s="2">
        <f>SUBTOTAL(1,G710:G712)</f>
        <v>3174</v>
      </c>
      <c r="H713" s="2">
        <f>SUBTOTAL(1,H710:H712)</f>
        <v>37</v>
      </c>
      <c r="I713" s="2">
        <f>SUBTOTAL(1,I710:I712)</f>
        <v>60.333333333333336</v>
      </c>
      <c r="J713" s="2">
        <f>SUBTOTAL(1,J710:J712)</f>
        <v>14</v>
      </c>
      <c r="K713" s="2">
        <f>SUBTOTAL(1,K710:K712)</f>
        <v>0.66666666666666663</v>
      </c>
      <c r="L713" s="2">
        <f>SUBTOTAL(1,L710:L712)</f>
        <v>0.66666666666666663</v>
      </c>
      <c r="M713" s="2">
        <f>SUBTOTAL(1,M710:M712)</f>
        <v>7.333333333333333</v>
      </c>
      <c r="N713" s="2">
        <f>SUBTOTAL(1,N710:N712)</f>
        <v>0</v>
      </c>
      <c r="O713" s="2">
        <f>SUBTOTAL(1,O710:O712)</f>
        <v>0</v>
      </c>
      <c r="P713" s="2">
        <f>SUBTOTAL(1,P710:P712)</f>
        <v>10.333333333333334</v>
      </c>
      <c r="Q713" s="2">
        <f>SUBTOTAL(1,Q710:Q712)</f>
        <v>0</v>
      </c>
      <c r="R713" s="2">
        <f>SUBTOTAL(1,R710:R712)</f>
        <v>0.66666666666666663</v>
      </c>
      <c r="S713" s="2">
        <f>SUBTOTAL(1,S710:S712)</f>
        <v>0</v>
      </c>
      <c r="T713" s="2">
        <f>SUBTOTAL(1,T710:T712)</f>
        <v>0</v>
      </c>
      <c r="U713" s="2">
        <f>SUBTOTAL(1,U710:U712)</f>
        <v>0</v>
      </c>
      <c r="V713" s="2">
        <f>SUBTOTAL(1,V710:V712)</f>
        <v>0</v>
      </c>
      <c r="W713" s="2">
        <f>SUBTOTAL(1,W710:W712)</f>
        <v>5.333333333333333</v>
      </c>
      <c r="X713" s="2">
        <f>SUBTOTAL(1,X710:X712)</f>
        <v>0.66666666666666663</v>
      </c>
      <c r="Y713" s="2">
        <f>SUBTOTAL(1,Y710:Y712)</f>
        <v>22.333333333333332</v>
      </c>
      <c r="Z713" s="2">
        <f>SUBTOTAL(1,Z710:Z712)</f>
        <v>0</v>
      </c>
      <c r="AA713" s="11">
        <f>SUBTOTAL(1,AA710:AA712)</f>
        <v>24.333333333333332</v>
      </c>
      <c r="AB713" s="12" t="e">
        <f>SUBTOTAL(1,AB710:AB712)</f>
        <v>#DIV/0!</v>
      </c>
      <c r="AC713" s="13">
        <f>SUBTOTAL(1,AC710:AC712)</f>
        <v>0.33333333333333331</v>
      </c>
    </row>
    <row r="714" spans="1:29" outlineLevel="7" x14ac:dyDescent="0.25">
      <c r="A714" s="1" t="s">
        <v>213</v>
      </c>
      <c r="B714" s="1" t="s">
        <v>220</v>
      </c>
      <c r="C714" s="1" t="s">
        <v>9362</v>
      </c>
      <c r="D714" s="1" t="s">
        <v>9629</v>
      </c>
      <c r="E714" s="1" t="s">
        <v>9632</v>
      </c>
      <c r="F714" s="1" t="s">
        <v>9633</v>
      </c>
      <c r="G714" s="2">
        <v>14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1</v>
      </c>
      <c r="N714" s="2">
        <v>0</v>
      </c>
      <c r="O714" s="2">
        <v>0</v>
      </c>
      <c r="P714" s="2">
        <v>0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2">
        <v>0</v>
      </c>
      <c r="Z714" s="2">
        <v>0</v>
      </c>
      <c r="AA714" s="11">
        <f t="shared" si="30"/>
        <v>1</v>
      </c>
      <c r="AB714" s="12" t="b">
        <f t="shared" si="31"/>
        <v>0</v>
      </c>
      <c r="AC714" s="13">
        <f t="shared" si="29"/>
        <v>0</v>
      </c>
    </row>
    <row r="715" spans="1:29" outlineLevel="7" x14ac:dyDescent="0.25">
      <c r="A715" s="1" t="s">
        <v>213</v>
      </c>
      <c r="B715" s="1" t="s">
        <v>220</v>
      </c>
      <c r="C715" s="1" t="s">
        <v>9362</v>
      </c>
      <c r="D715" s="1" t="s">
        <v>9629</v>
      </c>
      <c r="E715" s="1" t="s">
        <v>9630</v>
      </c>
      <c r="F715" s="1" t="s">
        <v>9631</v>
      </c>
      <c r="G715" s="2">
        <v>18</v>
      </c>
      <c r="H715" s="2">
        <v>1</v>
      </c>
      <c r="I715" s="2">
        <v>0</v>
      </c>
      <c r="J715" s="2">
        <v>0</v>
      </c>
      <c r="K715" s="2">
        <v>0</v>
      </c>
      <c r="L715" s="2">
        <v>0</v>
      </c>
      <c r="M715" s="2">
        <v>1</v>
      </c>
      <c r="N715" s="2">
        <v>0</v>
      </c>
      <c r="O715" s="2">
        <v>0</v>
      </c>
      <c r="P715" s="2">
        <v>0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  <c r="Z715" s="2">
        <v>0</v>
      </c>
      <c r="AA715" s="11">
        <f t="shared" si="30"/>
        <v>1</v>
      </c>
      <c r="AB715" s="12" t="b">
        <f t="shared" si="31"/>
        <v>0</v>
      </c>
      <c r="AC715" s="13">
        <f t="shared" si="29"/>
        <v>0</v>
      </c>
    </row>
    <row r="716" spans="1:29" outlineLevel="6" x14ac:dyDescent="0.25">
      <c r="A716" s="1"/>
      <c r="B716" s="1"/>
      <c r="C716" s="1"/>
      <c r="D716" s="25" t="s">
        <v>12195</v>
      </c>
      <c r="E716" s="1"/>
      <c r="F716" s="1"/>
      <c r="G716" s="2">
        <f>SUBTOTAL(1,G714:G715)</f>
        <v>16</v>
      </c>
      <c r="H716" s="2">
        <f>SUBTOTAL(1,H714:H715)</f>
        <v>0.5</v>
      </c>
      <c r="I716" s="2">
        <f>SUBTOTAL(1,I714:I715)</f>
        <v>0</v>
      </c>
      <c r="J716" s="2">
        <f>SUBTOTAL(1,J714:J715)</f>
        <v>0</v>
      </c>
      <c r="K716" s="2">
        <f>SUBTOTAL(1,K714:K715)</f>
        <v>0</v>
      </c>
      <c r="L716" s="2">
        <f>SUBTOTAL(1,L714:L715)</f>
        <v>0</v>
      </c>
      <c r="M716" s="2">
        <f>SUBTOTAL(1,M714:M715)</f>
        <v>1</v>
      </c>
      <c r="N716" s="2">
        <f>SUBTOTAL(1,N714:N715)</f>
        <v>0</v>
      </c>
      <c r="O716" s="2">
        <f>SUBTOTAL(1,O714:O715)</f>
        <v>0</v>
      </c>
      <c r="P716" s="2">
        <f>SUBTOTAL(1,P714:P715)</f>
        <v>0</v>
      </c>
      <c r="Q716" s="2">
        <f>SUBTOTAL(1,Q714:Q715)</f>
        <v>0</v>
      </c>
      <c r="R716" s="2">
        <f>SUBTOTAL(1,R714:R715)</f>
        <v>0</v>
      </c>
      <c r="S716" s="2">
        <f>SUBTOTAL(1,S714:S715)</f>
        <v>0</v>
      </c>
      <c r="T716" s="2">
        <f>SUBTOTAL(1,T714:T715)</f>
        <v>0</v>
      </c>
      <c r="U716" s="2">
        <f>SUBTOTAL(1,U714:U715)</f>
        <v>0</v>
      </c>
      <c r="V716" s="2">
        <f>SUBTOTAL(1,V714:V715)</f>
        <v>0</v>
      </c>
      <c r="W716" s="2">
        <f>SUBTOTAL(1,W714:W715)</f>
        <v>0</v>
      </c>
      <c r="X716" s="2">
        <f>SUBTOTAL(1,X714:X715)</f>
        <v>0</v>
      </c>
      <c r="Y716" s="2">
        <f>SUBTOTAL(1,Y714:Y715)</f>
        <v>0</v>
      </c>
      <c r="Z716" s="2">
        <f>SUBTOTAL(1,Z714:Z715)</f>
        <v>0</v>
      </c>
      <c r="AA716" s="11">
        <f>SUBTOTAL(1,AA714:AA715)</f>
        <v>1</v>
      </c>
      <c r="AB716" s="12" t="e">
        <f>SUBTOTAL(1,AB714:AB715)</f>
        <v>#DIV/0!</v>
      </c>
      <c r="AC716" s="13">
        <f>SUBTOTAL(1,AC714:AC715)</f>
        <v>0</v>
      </c>
    </row>
    <row r="717" spans="1:29" outlineLevel="6" x14ac:dyDescent="0.25">
      <c r="A717" s="1" t="s">
        <v>213</v>
      </c>
      <c r="B717" s="1" t="s">
        <v>220</v>
      </c>
      <c r="C717" s="1" t="s">
        <v>9362</v>
      </c>
      <c r="D717" s="1"/>
      <c r="E717" s="1" t="s">
        <v>9636</v>
      </c>
      <c r="F717" s="1" t="s">
        <v>9637</v>
      </c>
      <c r="G717" s="2">
        <v>73</v>
      </c>
      <c r="H717" s="2">
        <v>16</v>
      </c>
      <c r="I717" s="2">
        <v>20</v>
      </c>
      <c r="J717" s="2">
        <v>0</v>
      </c>
      <c r="K717" s="2">
        <v>0</v>
      </c>
      <c r="L717" s="2">
        <v>0</v>
      </c>
      <c r="M717" s="2">
        <v>1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2">
        <v>0</v>
      </c>
      <c r="AA717" s="11">
        <f t="shared" si="30"/>
        <v>1</v>
      </c>
      <c r="AB717" s="12" t="b">
        <f t="shared" si="31"/>
        <v>0</v>
      </c>
      <c r="AC717" s="13">
        <f t="shared" si="29"/>
        <v>0</v>
      </c>
    </row>
    <row r="718" spans="1:29" outlineLevel="6" x14ac:dyDescent="0.25">
      <c r="A718" s="1" t="s">
        <v>213</v>
      </c>
      <c r="B718" s="1" t="s">
        <v>220</v>
      </c>
      <c r="C718" s="1" t="s">
        <v>9362</v>
      </c>
      <c r="D718" s="1"/>
      <c r="E718" s="1" t="s">
        <v>9597</v>
      </c>
      <c r="F718" s="1" t="s">
        <v>9598</v>
      </c>
      <c r="G718" s="2">
        <v>129</v>
      </c>
      <c r="H718" s="2">
        <v>106</v>
      </c>
      <c r="I718" s="2">
        <v>48</v>
      </c>
      <c r="J718" s="2">
        <v>0</v>
      </c>
      <c r="K718" s="2">
        <v>0</v>
      </c>
      <c r="L718" s="2">
        <v>0</v>
      </c>
      <c r="M718" s="2">
        <v>1</v>
      </c>
      <c r="N718" s="2">
        <v>0</v>
      </c>
      <c r="O718" s="2">
        <v>0</v>
      </c>
      <c r="P718" s="2">
        <v>1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2">
        <v>0</v>
      </c>
      <c r="Z718" s="2">
        <v>0</v>
      </c>
      <c r="AA718" s="11">
        <f t="shared" si="30"/>
        <v>2</v>
      </c>
      <c r="AB718" s="12" t="b">
        <f t="shared" si="31"/>
        <v>0</v>
      </c>
      <c r="AC718" s="13">
        <f t="shared" si="29"/>
        <v>0</v>
      </c>
    </row>
    <row r="719" spans="1:29" outlineLevel="5" x14ac:dyDescent="0.25">
      <c r="A719" s="1"/>
      <c r="B719" s="1"/>
      <c r="C719" s="25" t="s">
        <v>12036</v>
      </c>
      <c r="D719" s="1"/>
      <c r="E719" s="1"/>
      <c r="F719" s="1"/>
      <c r="G719" s="2">
        <f>SUBTOTAL(1,G609:G718)</f>
        <v>1686.1157894736841</v>
      </c>
      <c r="H719" s="2">
        <f>SUBTOTAL(1,H609:H718)</f>
        <v>82.536842105263162</v>
      </c>
      <c r="I719" s="2">
        <f>SUBTOTAL(1,I609:I718)</f>
        <v>33.526315789473685</v>
      </c>
      <c r="J719" s="2">
        <f>SUBTOTAL(1,J609:J718)</f>
        <v>8.7684210526315791</v>
      </c>
      <c r="K719" s="2">
        <f>SUBTOTAL(1,K609:K718)</f>
        <v>0.8</v>
      </c>
      <c r="L719" s="2">
        <f>SUBTOTAL(1,L609:L718)</f>
        <v>0.66315789473684206</v>
      </c>
      <c r="M719" s="2">
        <f>SUBTOTAL(1,M609:M718)</f>
        <v>2.263157894736842</v>
      </c>
      <c r="N719" s="2">
        <f>SUBTOTAL(1,N609:N718)</f>
        <v>0.51578947368421058</v>
      </c>
      <c r="O719" s="2">
        <f>SUBTOTAL(1,O609:O718)</f>
        <v>1.736842105263158</v>
      </c>
      <c r="P719" s="2">
        <f>SUBTOTAL(1,P609:P718)</f>
        <v>12.073684210526316</v>
      </c>
      <c r="Q719" s="2">
        <f>SUBTOTAL(1,Q609:Q718)</f>
        <v>8.4210526315789472E-2</v>
      </c>
      <c r="R719" s="2">
        <f>SUBTOTAL(1,R609:R718)</f>
        <v>1.1052631578947369</v>
      </c>
      <c r="S719" s="2">
        <f>SUBTOTAL(1,S609:S718)</f>
        <v>0</v>
      </c>
      <c r="T719" s="2">
        <f>SUBTOTAL(1,T609:T718)</f>
        <v>0</v>
      </c>
      <c r="U719" s="2">
        <f>SUBTOTAL(1,U609:U718)</f>
        <v>0.54736842105263162</v>
      </c>
      <c r="V719" s="2">
        <f>SUBTOTAL(1,V609:V718)</f>
        <v>1.0526315789473684E-2</v>
      </c>
      <c r="W719" s="2">
        <f>SUBTOTAL(1,W609:W718)</f>
        <v>4.0315789473684207</v>
      </c>
      <c r="X719" s="2">
        <f>SUBTOTAL(1,X609:X718)</f>
        <v>1.2210526315789474</v>
      </c>
      <c r="Y719" s="2">
        <f>SUBTOTAL(1,Y609:Y718)</f>
        <v>33.11578947368421</v>
      </c>
      <c r="Z719" s="2">
        <f>SUBTOTAL(1,Z609:Z718)</f>
        <v>0</v>
      </c>
      <c r="AA719" s="11">
        <f>SUBTOTAL(1,AA609:AA718)</f>
        <v>23.589473684210525</v>
      </c>
      <c r="AB719" s="12" t="e">
        <f>SUBTOTAL(1,AB609:AB718)</f>
        <v>#DIV/0!</v>
      </c>
      <c r="AC719" s="13">
        <f>SUBTOTAL(1,AC609:AC718)</f>
        <v>0.27368421052631581</v>
      </c>
    </row>
    <row r="720" spans="1:29" outlineLevel="7" x14ac:dyDescent="0.25">
      <c r="A720" s="1" t="s">
        <v>213</v>
      </c>
      <c r="B720" s="1" t="s">
        <v>220</v>
      </c>
      <c r="C720" s="1" t="s">
        <v>10671</v>
      </c>
      <c r="D720" s="1" t="s">
        <v>10723</v>
      </c>
      <c r="E720" s="1" t="s">
        <v>10753</v>
      </c>
      <c r="F720" s="1" t="s">
        <v>10754</v>
      </c>
      <c r="G720" s="2">
        <v>339</v>
      </c>
      <c r="H720" s="2">
        <v>2</v>
      </c>
      <c r="I720" s="2">
        <v>0</v>
      </c>
      <c r="J720" s="2">
        <v>0</v>
      </c>
      <c r="K720" s="2">
        <v>0</v>
      </c>
      <c r="L720" s="2">
        <v>1</v>
      </c>
      <c r="M720" s="2">
        <v>2</v>
      </c>
      <c r="N720" s="2">
        <v>16</v>
      </c>
      <c r="O720" s="2">
        <v>1</v>
      </c>
      <c r="P720" s="2">
        <v>24</v>
      </c>
      <c r="Q720" s="2">
        <v>0</v>
      </c>
      <c r="R720" s="2">
        <v>1</v>
      </c>
      <c r="S720" s="2">
        <v>0</v>
      </c>
      <c r="T720" s="2">
        <v>0</v>
      </c>
      <c r="U720" s="2">
        <v>1</v>
      </c>
      <c r="V720" s="2">
        <v>0</v>
      </c>
      <c r="W720" s="2">
        <v>1</v>
      </c>
      <c r="X720" s="2">
        <v>1</v>
      </c>
      <c r="Y720" s="2">
        <v>20</v>
      </c>
      <c r="Z720" s="2">
        <v>0</v>
      </c>
      <c r="AA720" s="11">
        <f t="shared" si="30"/>
        <v>47</v>
      </c>
      <c r="AB720" s="12" t="b">
        <f t="shared" si="31"/>
        <v>0</v>
      </c>
      <c r="AC720" s="13">
        <f t="shared" si="29"/>
        <v>0</v>
      </c>
    </row>
    <row r="721" spans="1:29" outlineLevel="7" x14ac:dyDescent="0.25">
      <c r="A721" s="1" t="s">
        <v>213</v>
      </c>
      <c r="B721" s="1" t="s">
        <v>220</v>
      </c>
      <c r="C721" s="1" t="s">
        <v>10671</v>
      </c>
      <c r="D721" s="1" t="s">
        <v>10723</v>
      </c>
      <c r="E721" s="1" t="s">
        <v>10790</v>
      </c>
      <c r="F721" s="1" t="s">
        <v>10791</v>
      </c>
      <c r="G721" s="2">
        <v>120</v>
      </c>
      <c r="H721" s="2">
        <v>1</v>
      </c>
      <c r="I721" s="2">
        <v>7</v>
      </c>
      <c r="J721" s="2">
        <v>0</v>
      </c>
      <c r="K721" s="2">
        <v>0</v>
      </c>
      <c r="L721" s="2">
        <v>0</v>
      </c>
      <c r="M721" s="2">
        <v>2</v>
      </c>
      <c r="N721" s="2">
        <v>0</v>
      </c>
      <c r="O721" s="2">
        <v>1</v>
      </c>
      <c r="P721" s="2">
        <v>3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  <c r="Y721" s="2">
        <v>0</v>
      </c>
      <c r="Z721" s="2">
        <v>0</v>
      </c>
      <c r="AA721" s="11">
        <f t="shared" si="30"/>
        <v>6</v>
      </c>
      <c r="AB721" s="12" t="b">
        <f t="shared" si="31"/>
        <v>0</v>
      </c>
      <c r="AC721" s="13">
        <f t="shared" si="29"/>
        <v>0</v>
      </c>
    </row>
    <row r="722" spans="1:29" outlineLevel="7" x14ac:dyDescent="0.25">
      <c r="A722" s="1" t="s">
        <v>213</v>
      </c>
      <c r="B722" s="1" t="s">
        <v>220</v>
      </c>
      <c r="C722" s="1" t="s">
        <v>10671</v>
      </c>
      <c r="D722" s="1" t="s">
        <v>10723</v>
      </c>
      <c r="E722" s="1" t="s">
        <v>10755</v>
      </c>
      <c r="F722" s="1" t="s">
        <v>10756</v>
      </c>
      <c r="G722" s="2">
        <v>633</v>
      </c>
      <c r="H722" s="2">
        <v>6</v>
      </c>
      <c r="I722" s="2">
        <v>9</v>
      </c>
      <c r="J722" s="2">
        <v>2</v>
      </c>
      <c r="K722" s="2">
        <v>1</v>
      </c>
      <c r="L722" s="2">
        <v>1</v>
      </c>
      <c r="M722" s="2">
        <v>2</v>
      </c>
      <c r="N722" s="2">
        <v>0</v>
      </c>
      <c r="O722" s="2">
        <v>4</v>
      </c>
      <c r="P722" s="2">
        <v>19</v>
      </c>
      <c r="Q722" s="2">
        <v>0</v>
      </c>
      <c r="R722" s="2">
        <v>3</v>
      </c>
      <c r="S722" s="2">
        <v>2</v>
      </c>
      <c r="T722" s="2">
        <v>0</v>
      </c>
      <c r="U722" s="2">
        <v>1</v>
      </c>
      <c r="V722" s="2">
        <v>0</v>
      </c>
      <c r="W722" s="2">
        <v>1</v>
      </c>
      <c r="X722" s="2">
        <v>2</v>
      </c>
      <c r="Y722" s="2">
        <v>39</v>
      </c>
      <c r="Z722" s="2">
        <v>0</v>
      </c>
      <c r="AA722" s="11">
        <f t="shared" si="30"/>
        <v>34</v>
      </c>
      <c r="AB722" s="12" t="b">
        <f t="shared" si="31"/>
        <v>0</v>
      </c>
      <c r="AC722" s="13">
        <f t="shared" si="29"/>
        <v>0</v>
      </c>
    </row>
    <row r="723" spans="1:29" outlineLevel="7" x14ac:dyDescent="0.25">
      <c r="A723" s="1" t="s">
        <v>213</v>
      </c>
      <c r="B723" s="1" t="s">
        <v>220</v>
      </c>
      <c r="C723" s="1" t="s">
        <v>10671</v>
      </c>
      <c r="D723" s="1" t="s">
        <v>10723</v>
      </c>
      <c r="E723" s="1" t="s">
        <v>10749</v>
      </c>
      <c r="F723" s="1" t="s">
        <v>10750</v>
      </c>
      <c r="G723" s="2">
        <v>112</v>
      </c>
      <c r="H723" s="2">
        <v>0</v>
      </c>
      <c r="I723" s="2">
        <v>7</v>
      </c>
      <c r="J723" s="2">
        <v>0</v>
      </c>
      <c r="K723" s="2">
        <v>0</v>
      </c>
      <c r="L723" s="2">
        <v>0</v>
      </c>
      <c r="M723" s="2">
        <v>2</v>
      </c>
      <c r="N723" s="2">
        <v>0</v>
      </c>
      <c r="O723" s="2">
        <v>1</v>
      </c>
      <c r="P723" s="2">
        <v>8</v>
      </c>
      <c r="Q723" s="2">
        <v>0</v>
      </c>
      <c r="R723" s="2">
        <v>0</v>
      </c>
      <c r="S723" s="2">
        <v>0</v>
      </c>
      <c r="T723" s="2">
        <v>0</v>
      </c>
      <c r="U723" s="2">
        <v>1</v>
      </c>
      <c r="V723" s="2">
        <v>9</v>
      </c>
      <c r="W723" s="2">
        <v>7</v>
      </c>
      <c r="X723" s="2">
        <v>1</v>
      </c>
      <c r="Y723" s="2">
        <v>20</v>
      </c>
      <c r="Z723" s="2">
        <v>0</v>
      </c>
      <c r="AA723" s="11">
        <f t="shared" si="30"/>
        <v>29</v>
      </c>
      <c r="AB723" s="12" t="b">
        <f t="shared" si="31"/>
        <v>0</v>
      </c>
      <c r="AC723" s="13">
        <f t="shared" si="29"/>
        <v>0</v>
      </c>
    </row>
    <row r="724" spans="1:29" outlineLevel="7" x14ac:dyDescent="0.25">
      <c r="A724" s="1" t="s">
        <v>213</v>
      </c>
      <c r="B724" s="1" t="s">
        <v>220</v>
      </c>
      <c r="C724" s="1" t="s">
        <v>10671</v>
      </c>
      <c r="D724" s="1" t="s">
        <v>10723</v>
      </c>
      <c r="E724" s="1" t="s">
        <v>10724</v>
      </c>
      <c r="F724" s="1" t="s">
        <v>10725</v>
      </c>
      <c r="G724" s="2">
        <v>629</v>
      </c>
      <c r="H724" s="2">
        <v>2</v>
      </c>
      <c r="I724" s="2">
        <v>10</v>
      </c>
      <c r="J724" s="2">
        <v>0</v>
      </c>
      <c r="K724" s="2">
        <v>1</v>
      </c>
      <c r="L724" s="2">
        <v>1</v>
      </c>
      <c r="M724" s="2">
        <v>2</v>
      </c>
      <c r="N724" s="2">
        <v>1</v>
      </c>
      <c r="O724" s="2">
        <v>5</v>
      </c>
      <c r="P724" s="2">
        <v>37</v>
      </c>
      <c r="Q724" s="2">
        <v>1</v>
      </c>
      <c r="R724" s="2">
        <v>2</v>
      </c>
      <c r="S724" s="2">
        <v>0</v>
      </c>
      <c r="T724" s="2">
        <v>0</v>
      </c>
      <c r="U724" s="2">
        <v>1</v>
      </c>
      <c r="V724" s="2">
        <v>0</v>
      </c>
      <c r="W724" s="2">
        <v>1</v>
      </c>
      <c r="X724" s="2">
        <v>10</v>
      </c>
      <c r="Y724" s="2">
        <v>153</v>
      </c>
      <c r="Z724" s="2">
        <v>0</v>
      </c>
      <c r="AA724" s="11">
        <f t="shared" si="30"/>
        <v>60</v>
      </c>
      <c r="AB724" s="12" t="b">
        <f t="shared" si="31"/>
        <v>0</v>
      </c>
      <c r="AC724" s="13">
        <f t="shared" si="29"/>
        <v>0</v>
      </c>
    </row>
    <row r="725" spans="1:29" outlineLevel="7" x14ac:dyDescent="0.25">
      <c r="A725" s="1" t="s">
        <v>213</v>
      </c>
      <c r="B725" s="1" t="s">
        <v>220</v>
      </c>
      <c r="C725" s="1" t="s">
        <v>10671</v>
      </c>
      <c r="D725" s="1" t="s">
        <v>10723</v>
      </c>
      <c r="E725" s="1" t="s">
        <v>10798</v>
      </c>
      <c r="F725" s="1" t="s">
        <v>10799</v>
      </c>
      <c r="G725" s="2">
        <v>138</v>
      </c>
      <c r="H725" s="2">
        <v>3</v>
      </c>
      <c r="I725" s="2">
        <v>7</v>
      </c>
      <c r="J725" s="2">
        <v>0</v>
      </c>
      <c r="K725" s="2">
        <v>1</v>
      </c>
      <c r="L725" s="2">
        <v>0</v>
      </c>
      <c r="M725" s="2">
        <v>2</v>
      </c>
      <c r="N725" s="2">
        <v>0</v>
      </c>
      <c r="O725" s="2">
        <v>0</v>
      </c>
      <c r="P725" s="2">
        <v>3</v>
      </c>
      <c r="Q725" s="2">
        <v>0</v>
      </c>
      <c r="R725" s="2">
        <v>1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0</v>
      </c>
      <c r="Z725" s="2">
        <v>0</v>
      </c>
      <c r="AA725" s="11">
        <f t="shared" si="30"/>
        <v>6</v>
      </c>
      <c r="AB725" s="12" t="b">
        <f t="shared" si="31"/>
        <v>0</v>
      </c>
      <c r="AC725" s="13">
        <f t="shared" si="29"/>
        <v>0</v>
      </c>
    </row>
    <row r="726" spans="1:29" outlineLevel="7" x14ac:dyDescent="0.25">
      <c r="A726" s="1" t="s">
        <v>213</v>
      </c>
      <c r="B726" s="1" t="s">
        <v>220</v>
      </c>
      <c r="C726" s="1" t="s">
        <v>10671</v>
      </c>
      <c r="D726" s="1" t="s">
        <v>10723</v>
      </c>
      <c r="E726" s="1" t="s">
        <v>10796</v>
      </c>
      <c r="F726" s="1" t="s">
        <v>10797</v>
      </c>
      <c r="G726" s="2">
        <v>90</v>
      </c>
      <c r="H726" s="2">
        <v>6</v>
      </c>
      <c r="I726" s="2">
        <v>9</v>
      </c>
      <c r="J726" s="2">
        <v>0</v>
      </c>
      <c r="K726" s="2">
        <v>1</v>
      </c>
      <c r="L726" s="2">
        <v>0</v>
      </c>
      <c r="M726" s="2">
        <v>2</v>
      </c>
      <c r="N726" s="2">
        <v>0</v>
      </c>
      <c r="O726" s="2">
        <v>0</v>
      </c>
      <c r="P726" s="2">
        <v>3</v>
      </c>
      <c r="Q726" s="2">
        <v>0</v>
      </c>
      <c r="R726" s="2">
        <v>1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0</v>
      </c>
      <c r="Z726" s="2">
        <v>0</v>
      </c>
      <c r="AA726" s="11">
        <f t="shared" si="30"/>
        <v>6</v>
      </c>
      <c r="AB726" s="12" t="b">
        <f t="shared" si="31"/>
        <v>0</v>
      </c>
      <c r="AC726" s="13">
        <f t="shared" si="29"/>
        <v>0</v>
      </c>
    </row>
    <row r="727" spans="1:29" outlineLevel="7" x14ac:dyDescent="0.25">
      <c r="A727" s="1" t="s">
        <v>213</v>
      </c>
      <c r="B727" s="1" t="s">
        <v>220</v>
      </c>
      <c r="C727" s="1" t="s">
        <v>10671</v>
      </c>
      <c r="D727" s="1" t="s">
        <v>10723</v>
      </c>
      <c r="E727" s="1" t="s">
        <v>10794</v>
      </c>
      <c r="F727" s="1" t="s">
        <v>10795</v>
      </c>
      <c r="G727" s="2">
        <v>89</v>
      </c>
      <c r="H727" s="2">
        <v>6</v>
      </c>
      <c r="I727" s="2">
        <v>7</v>
      </c>
      <c r="J727" s="2">
        <v>0</v>
      </c>
      <c r="K727" s="2">
        <v>1</v>
      </c>
      <c r="L727" s="2">
        <v>0</v>
      </c>
      <c r="M727" s="2">
        <v>2</v>
      </c>
      <c r="N727" s="2">
        <v>0</v>
      </c>
      <c r="O727" s="2">
        <v>0</v>
      </c>
      <c r="P727" s="2">
        <v>2</v>
      </c>
      <c r="Q727" s="2">
        <v>0</v>
      </c>
      <c r="R727" s="2">
        <v>1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">
        <v>0</v>
      </c>
      <c r="Z727" s="2">
        <v>0</v>
      </c>
      <c r="AA727" s="11">
        <f t="shared" si="30"/>
        <v>5</v>
      </c>
      <c r="AB727" s="12" t="b">
        <f t="shared" si="31"/>
        <v>0</v>
      </c>
      <c r="AC727" s="13">
        <f t="shared" si="29"/>
        <v>0</v>
      </c>
    </row>
    <row r="728" spans="1:29" outlineLevel="7" x14ac:dyDescent="0.25">
      <c r="A728" s="1" t="s">
        <v>213</v>
      </c>
      <c r="B728" s="1" t="s">
        <v>220</v>
      </c>
      <c r="C728" s="1" t="s">
        <v>10671</v>
      </c>
      <c r="D728" s="1" t="s">
        <v>10723</v>
      </c>
      <c r="E728" s="1" t="s">
        <v>10792</v>
      </c>
      <c r="F728" s="1" t="s">
        <v>10793</v>
      </c>
      <c r="G728" s="2">
        <v>92</v>
      </c>
      <c r="H728" s="2">
        <v>17</v>
      </c>
      <c r="I728" s="2">
        <v>9</v>
      </c>
      <c r="J728" s="2">
        <v>0</v>
      </c>
      <c r="K728" s="2">
        <v>1</v>
      </c>
      <c r="L728" s="2">
        <v>0</v>
      </c>
      <c r="M728" s="2">
        <v>2</v>
      </c>
      <c r="N728" s="2">
        <v>0</v>
      </c>
      <c r="O728" s="2">
        <v>0</v>
      </c>
      <c r="P728" s="2">
        <v>2</v>
      </c>
      <c r="Q728" s="2">
        <v>0</v>
      </c>
      <c r="R728" s="2">
        <v>1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0</v>
      </c>
      <c r="Z728" s="2">
        <v>0</v>
      </c>
      <c r="AA728" s="11">
        <f t="shared" si="30"/>
        <v>5</v>
      </c>
      <c r="AB728" s="12" t="b">
        <f t="shared" si="31"/>
        <v>0</v>
      </c>
      <c r="AC728" s="13">
        <f t="shared" si="29"/>
        <v>0</v>
      </c>
    </row>
    <row r="729" spans="1:29" outlineLevel="7" x14ac:dyDescent="0.25">
      <c r="A729" s="1" t="s">
        <v>213</v>
      </c>
      <c r="B729" s="1" t="s">
        <v>220</v>
      </c>
      <c r="C729" s="1" t="s">
        <v>10671</v>
      </c>
      <c r="D729" s="1" t="s">
        <v>10723</v>
      </c>
      <c r="E729" s="1" t="s">
        <v>10780</v>
      </c>
      <c r="F729" s="1" t="s">
        <v>10781</v>
      </c>
      <c r="G729" s="2">
        <v>553</v>
      </c>
      <c r="H729" s="2">
        <v>254</v>
      </c>
      <c r="I729" s="2">
        <v>10</v>
      </c>
      <c r="J729" s="2">
        <v>0</v>
      </c>
      <c r="K729" s="2">
        <v>1</v>
      </c>
      <c r="L729" s="2">
        <v>1</v>
      </c>
      <c r="M729" s="2">
        <v>2</v>
      </c>
      <c r="N729" s="2">
        <v>0</v>
      </c>
      <c r="O729" s="2">
        <v>2</v>
      </c>
      <c r="P729" s="2">
        <v>9</v>
      </c>
      <c r="Q729" s="2">
        <v>0</v>
      </c>
      <c r="R729" s="2">
        <v>1</v>
      </c>
      <c r="S729" s="2">
        <v>0</v>
      </c>
      <c r="T729" s="2">
        <v>0</v>
      </c>
      <c r="U729" s="2">
        <v>0</v>
      </c>
      <c r="V729" s="2">
        <v>0</v>
      </c>
      <c r="W729" s="2">
        <v>6</v>
      </c>
      <c r="X729" s="2">
        <v>6</v>
      </c>
      <c r="Y729" s="2">
        <v>42</v>
      </c>
      <c r="Z729" s="2">
        <v>0</v>
      </c>
      <c r="AA729" s="11">
        <f t="shared" si="30"/>
        <v>26</v>
      </c>
      <c r="AB729" s="12" t="b">
        <f t="shared" si="31"/>
        <v>1</v>
      </c>
      <c r="AC729" s="13">
        <f t="shared" si="29"/>
        <v>1</v>
      </c>
    </row>
    <row r="730" spans="1:29" outlineLevel="7" x14ac:dyDescent="0.25">
      <c r="A730" s="1" t="s">
        <v>213</v>
      </c>
      <c r="B730" s="1" t="s">
        <v>220</v>
      </c>
      <c r="C730" s="1" t="s">
        <v>10671</v>
      </c>
      <c r="D730" s="1" t="s">
        <v>10723</v>
      </c>
      <c r="E730" s="1" t="s">
        <v>10730</v>
      </c>
      <c r="F730" s="1" t="s">
        <v>10731</v>
      </c>
      <c r="G730" s="2">
        <v>257</v>
      </c>
      <c r="H730" s="2">
        <v>3</v>
      </c>
      <c r="I730" s="2">
        <v>7</v>
      </c>
      <c r="J730" s="2">
        <v>2</v>
      </c>
      <c r="K730" s="2">
        <v>0</v>
      </c>
      <c r="L730" s="2">
        <v>0</v>
      </c>
      <c r="M730" s="2">
        <v>2</v>
      </c>
      <c r="N730" s="2">
        <v>10</v>
      </c>
      <c r="O730" s="2">
        <v>1</v>
      </c>
      <c r="P730" s="2">
        <v>6</v>
      </c>
      <c r="Q730" s="2">
        <v>0</v>
      </c>
      <c r="R730" s="2">
        <v>0</v>
      </c>
      <c r="S730" s="2">
        <v>0</v>
      </c>
      <c r="T730" s="2">
        <v>0</v>
      </c>
      <c r="U730" s="2">
        <v>1</v>
      </c>
      <c r="V730" s="2">
        <v>0</v>
      </c>
      <c r="W730" s="2">
        <v>2</v>
      </c>
      <c r="X730" s="2">
        <v>1</v>
      </c>
      <c r="Y730" s="2">
        <v>20</v>
      </c>
      <c r="Z730" s="2">
        <v>0</v>
      </c>
      <c r="AA730" s="11">
        <f t="shared" si="30"/>
        <v>23</v>
      </c>
      <c r="AB730" s="12" t="b">
        <f t="shared" si="31"/>
        <v>0</v>
      </c>
      <c r="AC730" s="13">
        <f t="shared" si="29"/>
        <v>0</v>
      </c>
    </row>
    <row r="731" spans="1:29" outlineLevel="6" x14ac:dyDescent="0.25">
      <c r="A731" s="1"/>
      <c r="B731" s="1"/>
      <c r="C731" s="1"/>
      <c r="D731" s="25" t="s">
        <v>12196</v>
      </c>
      <c r="E731" s="1"/>
      <c r="F731" s="1"/>
      <c r="G731" s="2">
        <f>SUBTOTAL(1,G720:G730)</f>
        <v>277.45454545454544</v>
      </c>
      <c r="H731" s="2">
        <f>SUBTOTAL(1,H720:H730)</f>
        <v>27.272727272727273</v>
      </c>
      <c r="I731" s="2">
        <f>SUBTOTAL(1,I720:I730)</f>
        <v>7.4545454545454541</v>
      </c>
      <c r="J731" s="2">
        <f>SUBTOTAL(1,J720:J730)</f>
        <v>0.36363636363636365</v>
      </c>
      <c r="K731" s="2">
        <f>SUBTOTAL(1,K720:K730)</f>
        <v>0.63636363636363635</v>
      </c>
      <c r="L731" s="2">
        <f>SUBTOTAL(1,L720:L730)</f>
        <v>0.36363636363636365</v>
      </c>
      <c r="M731" s="2">
        <f>SUBTOTAL(1,M720:M730)</f>
        <v>2</v>
      </c>
      <c r="N731" s="2">
        <f>SUBTOTAL(1,N720:N730)</f>
        <v>2.4545454545454546</v>
      </c>
      <c r="O731" s="2">
        <f>SUBTOTAL(1,O720:O730)</f>
        <v>1.3636363636363635</v>
      </c>
      <c r="P731" s="2">
        <f>SUBTOTAL(1,P720:P730)</f>
        <v>10.545454545454545</v>
      </c>
      <c r="Q731" s="2">
        <f>SUBTOTAL(1,Q720:Q730)</f>
        <v>9.0909090909090912E-2</v>
      </c>
      <c r="R731" s="2">
        <f>SUBTOTAL(1,R720:R730)</f>
        <v>1</v>
      </c>
      <c r="S731" s="2">
        <f>SUBTOTAL(1,S720:S730)</f>
        <v>0.18181818181818182</v>
      </c>
      <c r="T731" s="2">
        <f>SUBTOTAL(1,T720:T730)</f>
        <v>0</v>
      </c>
      <c r="U731" s="2">
        <f>SUBTOTAL(1,U720:U730)</f>
        <v>0.45454545454545453</v>
      </c>
      <c r="V731" s="2">
        <f>SUBTOTAL(1,V720:V730)</f>
        <v>0.81818181818181823</v>
      </c>
      <c r="W731" s="2">
        <f>SUBTOTAL(1,W720:W730)</f>
        <v>1.6363636363636365</v>
      </c>
      <c r="X731" s="2">
        <f>SUBTOTAL(1,X720:X730)</f>
        <v>1.9090909090909092</v>
      </c>
      <c r="Y731" s="2">
        <f>SUBTOTAL(1,Y720:Y730)</f>
        <v>26.727272727272727</v>
      </c>
      <c r="Z731" s="2">
        <f>SUBTOTAL(1,Z720:Z730)</f>
        <v>0</v>
      </c>
      <c r="AA731" s="11">
        <f>SUBTOTAL(1,AA720:AA730)</f>
        <v>22.454545454545453</v>
      </c>
      <c r="AB731" s="12" t="e">
        <f>SUBTOTAL(1,AB720:AB730)</f>
        <v>#DIV/0!</v>
      </c>
      <c r="AC731" s="13">
        <f>SUBTOTAL(1,AC720:AC730)</f>
        <v>9.0909090909090912E-2</v>
      </c>
    </row>
    <row r="732" spans="1:29" outlineLevel="7" x14ac:dyDescent="0.25">
      <c r="A732" s="1" t="s">
        <v>213</v>
      </c>
      <c r="B732" s="1" t="s">
        <v>220</v>
      </c>
      <c r="C732" s="1" t="s">
        <v>10671</v>
      </c>
      <c r="D732" s="1" t="s">
        <v>10675</v>
      </c>
      <c r="E732" s="1" t="s">
        <v>10738</v>
      </c>
      <c r="F732" s="1" t="s">
        <v>10739</v>
      </c>
      <c r="G732" s="2">
        <v>2379</v>
      </c>
      <c r="H732" s="2">
        <v>35</v>
      </c>
      <c r="I732" s="2">
        <v>44</v>
      </c>
      <c r="J732" s="2">
        <v>0</v>
      </c>
      <c r="K732" s="2">
        <v>2</v>
      </c>
      <c r="L732" s="2">
        <v>3</v>
      </c>
      <c r="M732" s="2">
        <v>2</v>
      </c>
      <c r="N732" s="2">
        <v>1</v>
      </c>
      <c r="O732" s="2">
        <v>5</v>
      </c>
      <c r="P732" s="2">
        <v>18</v>
      </c>
      <c r="Q732" s="2">
        <v>0</v>
      </c>
      <c r="R732" s="2">
        <v>7</v>
      </c>
      <c r="S732" s="2">
        <v>0</v>
      </c>
      <c r="T732" s="2">
        <v>0</v>
      </c>
      <c r="U732" s="2">
        <v>1</v>
      </c>
      <c r="V732" s="2">
        <v>0</v>
      </c>
      <c r="W732" s="2">
        <v>4</v>
      </c>
      <c r="X732" s="2">
        <v>8</v>
      </c>
      <c r="Y732" s="2">
        <v>60</v>
      </c>
      <c r="Z732" s="2">
        <v>0</v>
      </c>
      <c r="AA732" s="11">
        <f t="shared" si="30"/>
        <v>46</v>
      </c>
      <c r="AB732" s="12" t="b">
        <f t="shared" si="31"/>
        <v>1</v>
      </c>
      <c r="AC732" s="13">
        <f t="shared" si="29"/>
        <v>1</v>
      </c>
    </row>
    <row r="733" spans="1:29" outlineLevel="7" x14ac:dyDescent="0.25">
      <c r="A733" s="1" t="s">
        <v>213</v>
      </c>
      <c r="B733" s="1" t="s">
        <v>220</v>
      </c>
      <c r="C733" s="1" t="s">
        <v>10671</v>
      </c>
      <c r="D733" s="1" t="s">
        <v>10675</v>
      </c>
      <c r="E733" s="1" t="s">
        <v>10766</v>
      </c>
      <c r="F733" s="1" t="s">
        <v>10767</v>
      </c>
      <c r="G733" s="2">
        <v>19099</v>
      </c>
      <c r="H733" s="2">
        <v>365</v>
      </c>
      <c r="I733" s="2">
        <v>167</v>
      </c>
      <c r="J733" s="2">
        <v>35</v>
      </c>
      <c r="K733" s="2">
        <v>1</v>
      </c>
      <c r="L733" s="2">
        <v>3</v>
      </c>
      <c r="M733" s="2">
        <v>2</v>
      </c>
      <c r="N733" s="2">
        <v>0</v>
      </c>
      <c r="O733" s="2">
        <v>1</v>
      </c>
      <c r="P733" s="2">
        <v>46</v>
      </c>
      <c r="Q733" s="2">
        <v>0</v>
      </c>
      <c r="R733" s="2">
        <v>1</v>
      </c>
      <c r="S733" s="2">
        <v>1</v>
      </c>
      <c r="T733" s="2">
        <v>0</v>
      </c>
      <c r="U733" s="2">
        <v>0</v>
      </c>
      <c r="V733" s="2">
        <v>0</v>
      </c>
      <c r="W733" s="2">
        <v>18</v>
      </c>
      <c r="X733" s="2">
        <v>3</v>
      </c>
      <c r="Y733" s="2">
        <v>98</v>
      </c>
      <c r="Z733" s="2">
        <v>0</v>
      </c>
      <c r="AA733" s="11">
        <f t="shared" si="30"/>
        <v>72</v>
      </c>
      <c r="AB733" s="12" t="b">
        <f t="shared" si="31"/>
        <v>1</v>
      </c>
      <c r="AC733" s="13">
        <f t="shared" si="29"/>
        <v>1</v>
      </c>
    </row>
    <row r="734" spans="1:29" outlineLevel="7" x14ac:dyDescent="0.25">
      <c r="A734" s="1" t="s">
        <v>213</v>
      </c>
      <c r="B734" s="1" t="s">
        <v>220</v>
      </c>
      <c r="C734" s="1" t="s">
        <v>10671</v>
      </c>
      <c r="D734" s="1" t="s">
        <v>10675</v>
      </c>
      <c r="E734" s="1" t="s">
        <v>10676</v>
      </c>
      <c r="F734" s="1" t="s">
        <v>10677</v>
      </c>
      <c r="G734" s="2">
        <v>8662</v>
      </c>
      <c r="H734" s="2">
        <v>158</v>
      </c>
      <c r="I734" s="2">
        <v>159</v>
      </c>
      <c r="J734" s="2">
        <v>39</v>
      </c>
      <c r="K734" s="2">
        <v>3</v>
      </c>
      <c r="L734" s="2">
        <v>2</v>
      </c>
      <c r="M734" s="2">
        <v>3</v>
      </c>
      <c r="N734" s="2">
        <v>0</v>
      </c>
      <c r="O734" s="2">
        <v>3</v>
      </c>
      <c r="P734" s="2">
        <v>29</v>
      </c>
      <c r="Q734" s="2">
        <v>0</v>
      </c>
      <c r="R734" s="2">
        <v>7</v>
      </c>
      <c r="S734" s="2">
        <v>0</v>
      </c>
      <c r="T734" s="2">
        <v>0</v>
      </c>
      <c r="U734" s="2">
        <v>1</v>
      </c>
      <c r="V734" s="2">
        <v>0</v>
      </c>
      <c r="W734" s="2">
        <v>10</v>
      </c>
      <c r="X734" s="2">
        <v>10</v>
      </c>
      <c r="Y734" s="2">
        <v>110</v>
      </c>
      <c r="Z734" s="2">
        <v>0</v>
      </c>
      <c r="AA734" s="11">
        <f t="shared" si="30"/>
        <v>63</v>
      </c>
      <c r="AB734" s="12" t="b">
        <f t="shared" si="31"/>
        <v>1</v>
      </c>
      <c r="AC734" s="13">
        <f t="shared" si="29"/>
        <v>1</v>
      </c>
    </row>
    <row r="735" spans="1:29" outlineLevel="6" x14ac:dyDescent="0.25">
      <c r="A735" s="1"/>
      <c r="B735" s="1"/>
      <c r="C735" s="1"/>
      <c r="D735" s="25" t="s">
        <v>12197</v>
      </c>
      <c r="E735" s="1"/>
      <c r="F735" s="1"/>
      <c r="G735" s="2">
        <f>SUBTOTAL(1,G732:G734)</f>
        <v>10046.666666666666</v>
      </c>
      <c r="H735" s="2">
        <f>SUBTOTAL(1,H732:H734)</f>
        <v>186</v>
      </c>
      <c r="I735" s="2">
        <f>SUBTOTAL(1,I732:I734)</f>
        <v>123.33333333333333</v>
      </c>
      <c r="J735" s="2">
        <f>SUBTOTAL(1,J732:J734)</f>
        <v>24.666666666666668</v>
      </c>
      <c r="K735" s="2">
        <f>SUBTOTAL(1,K732:K734)</f>
        <v>2</v>
      </c>
      <c r="L735" s="2">
        <f>SUBTOTAL(1,L732:L734)</f>
        <v>2.6666666666666665</v>
      </c>
      <c r="M735" s="2">
        <f>SUBTOTAL(1,M732:M734)</f>
        <v>2.3333333333333335</v>
      </c>
      <c r="N735" s="2">
        <f>SUBTOTAL(1,N732:N734)</f>
        <v>0.33333333333333331</v>
      </c>
      <c r="O735" s="2">
        <f>SUBTOTAL(1,O732:O734)</f>
        <v>3</v>
      </c>
      <c r="P735" s="2">
        <f>SUBTOTAL(1,P732:P734)</f>
        <v>31</v>
      </c>
      <c r="Q735" s="2">
        <f>SUBTOTAL(1,Q732:Q734)</f>
        <v>0</v>
      </c>
      <c r="R735" s="2">
        <f>SUBTOTAL(1,R732:R734)</f>
        <v>5</v>
      </c>
      <c r="S735" s="2">
        <f>SUBTOTAL(1,S732:S734)</f>
        <v>0.33333333333333331</v>
      </c>
      <c r="T735" s="2">
        <f>SUBTOTAL(1,T732:T734)</f>
        <v>0</v>
      </c>
      <c r="U735" s="2">
        <f>SUBTOTAL(1,U732:U734)</f>
        <v>0.66666666666666663</v>
      </c>
      <c r="V735" s="2">
        <f>SUBTOTAL(1,V732:V734)</f>
        <v>0</v>
      </c>
      <c r="W735" s="2">
        <f>SUBTOTAL(1,W732:W734)</f>
        <v>10.666666666666666</v>
      </c>
      <c r="X735" s="2">
        <f>SUBTOTAL(1,X732:X734)</f>
        <v>7</v>
      </c>
      <c r="Y735" s="2">
        <f>SUBTOTAL(1,Y732:Y734)</f>
        <v>89.333333333333329</v>
      </c>
      <c r="Z735" s="2">
        <f>SUBTOTAL(1,Z732:Z734)</f>
        <v>0</v>
      </c>
      <c r="AA735" s="11">
        <f>SUBTOTAL(1,AA732:AA734)</f>
        <v>60.333333333333336</v>
      </c>
      <c r="AB735" s="12" t="e">
        <f>SUBTOTAL(1,AB732:AB734)</f>
        <v>#DIV/0!</v>
      </c>
      <c r="AC735" s="13">
        <f>SUBTOTAL(1,AC732:AC734)</f>
        <v>1</v>
      </c>
    </row>
    <row r="736" spans="1:29" outlineLevel="7" x14ac:dyDescent="0.25">
      <c r="A736" s="1" t="s">
        <v>213</v>
      </c>
      <c r="B736" s="1" t="s">
        <v>220</v>
      </c>
      <c r="C736" s="1" t="s">
        <v>10671</v>
      </c>
      <c r="D736" s="1" t="s">
        <v>10759</v>
      </c>
      <c r="E736" s="1" t="s">
        <v>10770</v>
      </c>
      <c r="F736" s="1" t="s">
        <v>10771</v>
      </c>
      <c r="G736" s="2">
        <v>817</v>
      </c>
      <c r="H736" s="2">
        <v>38</v>
      </c>
      <c r="I736" s="2">
        <v>12</v>
      </c>
      <c r="J736" s="2">
        <v>0</v>
      </c>
      <c r="K736" s="2">
        <v>0</v>
      </c>
      <c r="L736" s="2">
        <v>1</v>
      </c>
      <c r="M736" s="2">
        <v>3</v>
      </c>
      <c r="N736" s="2">
        <v>1</v>
      </c>
      <c r="O736" s="2">
        <v>3</v>
      </c>
      <c r="P736" s="2">
        <v>10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2</v>
      </c>
      <c r="X736" s="2">
        <v>1</v>
      </c>
      <c r="Y736" s="2">
        <v>19</v>
      </c>
      <c r="Z736" s="2">
        <v>0</v>
      </c>
      <c r="AA736" s="11">
        <f t="shared" si="30"/>
        <v>20</v>
      </c>
      <c r="AB736" s="12" t="b">
        <f t="shared" si="31"/>
        <v>0</v>
      </c>
      <c r="AC736" s="13">
        <f t="shared" si="29"/>
        <v>0</v>
      </c>
    </row>
    <row r="737" spans="1:29" outlineLevel="7" x14ac:dyDescent="0.25">
      <c r="A737" s="1" t="s">
        <v>213</v>
      </c>
      <c r="B737" s="1" t="s">
        <v>220</v>
      </c>
      <c r="C737" s="1" t="s">
        <v>10671</v>
      </c>
      <c r="D737" s="1" t="s">
        <v>10759</v>
      </c>
      <c r="E737" s="1" t="s">
        <v>10760</v>
      </c>
      <c r="F737" s="1" t="s">
        <v>10761</v>
      </c>
      <c r="G737" s="2">
        <v>87</v>
      </c>
      <c r="H737" s="2">
        <v>6</v>
      </c>
      <c r="I737" s="2">
        <v>9</v>
      </c>
      <c r="J737" s="2">
        <v>0</v>
      </c>
      <c r="K737" s="2">
        <v>0</v>
      </c>
      <c r="L737" s="2">
        <v>0</v>
      </c>
      <c r="M737" s="2">
        <v>2</v>
      </c>
      <c r="N737" s="2">
        <v>0</v>
      </c>
      <c r="O737" s="2">
        <v>5</v>
      </c>
      <c r="P737" s="2">
        <v>19</v>
      </c>
      <c r="Q737" s="2">
        <v>0</v>
      </c>
      <c r="R737" s="2">
        <v>0</v>
      </c>
      <c r="S737" s="2">
        <v>2</v>
      </c>
      <c r="T737" s="2">
        <v>0</v>
      </c>
      <c r="U737" s="2">
        <v>2</v>
      </c>
      <c r="V737" s="2">
        <v>0</v>
      </c>
      <c r="W737" s="2">
        <v>1</v>
      </c>
      <c r="X737" s="2">
        <v>2</v>
      </c>
      <c r="Y737" s="2">
        <v>21</v>
      </c>
      <c r="Z737" s="2">
        <v>0</v>
      </c>
      <c r="AA737" s="11">
        <f t="shared" si="30"/>
        <v>33</v>
      </c>
      <c r="AB737" s="12" t="b">
        <f t="shared" si="31"/>
        <v>0</v>
      </c>
      <c r="AC737" s="13">
        <f t="shared" si="29"/>
        <v>0</v>
      </c>
    </row>
    <row r="738" spans="1:29" outlineLevel="7" x14ac:dyDescent="0.25">
      <c r="A738" s="1" t="s">
        <v>213</v>
      </c>
      <c r="B738" s="1" t="s">
        <v>220</v>
      </c>
      <c r="C738" s="1" t="s">
        <v>10671</v>
      </c>
      <c r="D738" s="1" t="s">
        <v>10759</v>
      </c>
      <c r="E738" s="1" t="s">
        <v>10782</v>
      </c>
      <c r="F738" s="1" t="s">
        <v>10783</v>
      </c>
      <c r="G738" s="2">
        <v>1094</v>
      </c>
      <c r="H738" s="2">
        <v>0</v>
      </c>
      <c r="I738" s="2">
        <v>33</v>
      </c>
      <c r="J738" s="2">
        <v>10</v>
      </c>
      <c r="K738" s="2">
        <v>0</v>
      </c>
      <c r="L738" s="2">
        <v>1</v>
      </c>
      <c r="M738" s="2">
        <v>2</v>
      </c>
      <c r="N738" s="2">
        <v>6</v>
      </c>
      <c r="O738" s="2">
        <v>1</v>
      </c>
      <c r="P738" s="2">
        <v>2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6</v>
      </c>
      <c r="X738" s="2">
        <v>1</v>
      </c>
      <c r="Y738" s="2">
        <v>19</v>
      </c>
      <c r="Z738" s="2">
        <v>0</v>
      </c>
      <c r="AA738" s="11">
        <f t="shared" si="30"/>
        <v>18</v>
      </c>
      <c r="AB738" s="12" t="b">
        <f t="shared" si="31"/>
        <v>0</v>
      </c>
      <c r="AC738" s="13">
        <f t="shared" si="29"/>
        <v>0</v>
      </c>
    </row>
    <row r="739" spans="1:29" outlineLevel="7" x14ac:dyDescent="0.25">
      <c r="A739" s="1" t="s">
        <v>213</v>
      </c>
      <c r="B739" s="1" t="s">
        <v>220</v>
      </c>
      <c r="C739" s="1" t="s">
        <v>10671</v>
      </c>
      <c r="D739" s="1" t="s">
        <v>10759</v>
      </c>
      <c r="E739" s="1" t="s">
        <v>10772</v>
      </c>
      <c r="F739" s="1" t="s">
        <v>10773</v>
      </c>
      <c r="G739" s="2">
        <v>4460</v>
      </c>
      <c r="H739" s="2">
        <v>390</v>
      </c>
      <c r="I739" s="2">
        <v>75</v>
      </c>
      <c r="J739" s="2">
        <v>0</v>
      </c>
      <c r="K739" s="2">
        <v>0</v>
      </c>
      <c r="L739" s="2">
        <v>1</v>
      </c>
      <c r="M739" s="2">
        <v>3</v>
      </c>
      <c r="N739" s="2">
        <v>0</v>
      </c>
      <c r="O739" s="2">
        <v>3</v>
      </c>
      <c r="P739" s="2">
        <v>5</v>
      </c>
      <c r="Q739" s="2">
        <v>0</v>
      </c>
      <c r="R739" s="2">
        <v>2</v>
      </c>
      <c r="S739" s="2">
        <v>0</v>
      </c>
      <c r="T739" s="2">
        <v>0</v>
      </c>
      <c r="U739" s="2">
        <v>1</v>
      </c>
      <c r="V739" s="2">
        <v>0</v>
      </c>
      <c r="W739" s="2">
        <v>2</v>
      </c>
      <c r="X739" s="2">
        <v>3</v>
      </c>
      <c r="Y739" s="2">
        <v>108</v>
      </c>
      <c r="Z739" s="2">
        <v>0</v>
      </c>
      <c r="AA739" s="11">
        <f t="shared" si="30"/>
        <v>19</v>
      </c>
      <c r="AB739" s="12" t="b">
        <f t="shared" si="31"/>
        <v>0</v>
      </c>
      <c r="AC739" s="13">
        <f t="shared" si="29"/>
        <v>0</v>
      </c>
    </row>
    <row r="740" spans="1:29" outlineLevel="7" x14ac:dyDescent="0.25">
      <c r="A740" s="1" t="s">
        <v>213</v>
      </c>
      <c r="B740" s="1" t="s">
        <v>220</v>
      </c>
      <c r="C740" s="1" t="s">
        <v>10671</v>
      </c>
      <c r="D740" s="1" t="s">
        <v>10759</v>
      </c>
      <c r="E740" s="1" t="s">
        <v>10784</v>
      </c>
      <c r="F740" s="1" t="s">
        <v>10785</v>
      </c>
      <c r="G740" s="2">
        <v>199</v>
      </c>
      <c r="H740" s="2">
        <v>1</v>
      </c>
      <c r="I740" s="2">
        <v>3</v>
      </c>
      <c r="J740" s="2">
        <v>0</v>
      </c>
      <c r="K740" s="2">
        <v>0</v>
      </c>
      <c r="L740" s="2">
        <v>1</v>
      </c>
      <c r="M740" s="2">
        <v>2</v>
      </c>
      <c r="N740" s="2">
        <v>6</v>
      </c>
      <c r="O740" s="2">
        <v>1</v>
      </c>
      <c r="P740" s="2">
        <v>2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6</v>
      </c>
      <c r="X740" s="2">
        <v>1</v>
      </c>
      <c r="Y740" s="2">
        <v>10</v>
      </c>
      <c r="Z740" s="2">
        <v>0</v>
      </c>
      <c r="AA740" s="11">
        <f t="shared" si="30"/>
        <v>18</v>
      </c>
      <c r="AB740" s="12" t="b">
        <f t="shared" si="31"/>
        <v>0</v>
      </c>
      <c r="AC740" s="13">
        <f t="shared" si="29"/>
        <v>0</v>
      </c>
    </row>
    <row r="741" spans="1:29" outlineLevel="6" x14ac:dyDescent="0.25">
      <c r="A741" s="1"/>
      <c r="B741" s="1"/>
      <c r="C741" s="1"/>
      <c r="D741" s="25" t="s">
        <v>12198</v>
      </c>
      <c r="E741" s="1"/>
      <c r="F741" s="1"/>
      <c r="G741" s="2">
        <f>SUBTOTAL(1,G736:G740)</f>
        <v>1331.4</v>
      </c>
      <c r="H741" s="2">
        <f>SUBTOTAL(1,H736:H740)</f>
        <v>87</v>
      </c>
      <c r="I741" s="2">
        <f>SUBTOTAL(1,I736:I740)</f>
        <v>26.4</v>
      </c>
      <c r="J741" s="2">
        <f>SUBTOTAL(1,J736:J740)</f>
        <v>2</v>
      </c>
      <c r="K741" s="2">
        <f>SUBTOTAL(1,K736:K740)</f>
        <v>0</v>
      </c>
      <c r="L741" s="2">
        <f>SUBTOTAL(1,L736:L740)</f>
        <v>0.8</v>
      </c>
      <c r="M741" s="2">
        <f>SUBTOTAL(1,M736:M740)</f>
        <v>2.4</v>
      </c>
      <c r="N741" s="2">
        <f>SUBTOTAL(1,N736:N740)</f>
        <v>2.6</v>
      </c>
      <c r="O741" s="2">
        <f>SUBTOTAL(1,O736:O740)</f>
        <v>2.6</v>
      </c>
      <c r="P741" s="2">
        <f>SUBTOTAL(1,P736:P740)</f>
        <v>7.6</v>
      </c>
      <c r="Q741" s="2">
        <f>SUBTOTAL(1,Q736:Q740)</f>
        <v>0</v>
      </c>
      <c r="R741" s="2">
        <f>SUBTOTAL(1,R736:R740)</f>
        <v>0.4</v>
      </c>
      <c r="S741" s="2">
        <f>SUBTOTAL(1,S736:S740)</f>
        <v>0.4</v>
      </c>
      <c r="T741" s="2">
        <f>SUBTOTAL(1,T736:T740)</f>
        <v>0</v>
      </c>
      <c r="U741" s="2">
        <f>SUBTOTAL(1,U736:U740)</f>
        <v>0.6</v>
      </c>
      <c r="V741" s="2">
        <f>SUBTOTAL(1,V736:V740)</f>
        <v>0</v>
      </c>
      <c r="W741" s="2">
        <f>SUBTOTAL(1,W736:W740)</f>
        <v>3.4</v>
      </c>
      <c r="X741" s="2">
        <f>SUBTOTAL(1,X736:X740)</f>
        <v>1.6</v>
      </c>
      <c r="Y741" s="2">
        <f>SUBTOTAL(1,Y736:Y740)</f>
        <v>35.4</v>
      </c>
      <c r="Z741" s="2">
        <f>SUBTOTAL(1,Z736:Z740)</f>
        <v>0</v>
      </c>
      <c r="AA741" s="11">
        <f>SUBTOTAL(1,AA736:AA740)</f>
        <v>21.6</v>
      </c>
      <c r="AB741" s="12" t="e">
        <f>SUBTOTAL(1,AB736:AB740)</f>
        <v>#DIV/0!</v>
      </c>
      <c r="AC741" s="13">
        <f>SUBTOTAL(1,AC736:AC740)</f>
        <v>0</v>
      </c>
    </row>
    <row r="742" spans="1:29" outlineLevel="7" x14ac:dyDescent="0.25">
      <c r="A742" s="1" t="s">
        <v>213</v>
      </c>
      <c r="B742" s="1" t="s">
        <v>220</v>
      </c>
      <c r="C742" s="1" t="s">
        <v>10671</v>
      </c>
      <c r="D742" s="1" t="s">
        <v>10680</v>
      </c>
      <c r="E742" s="1" t="s">
        <v>10681</v>
      </c>
      <c r="F742" s="1" t="s">
        <v>10682</v>
      </c>
      <c r="G742" s="2">
        <v>2196</v>
      </c>
      <c r="H742" s="2">
        <v>26</v>
      </c>
      <c r="I742" s="2">
        <v>40</v>
      </c>
      <c r="J742" s="2">
        <v>0</v>
      </c>
      <c r="K742" s="2">
        <v>1</v>
      </c>
      <c r="L742" s="2">
        <v>1</v>
      </c>
      <c r="M742" s="2">
        <v>3</v>
      </c>
      <c r="N742" s="2">
        <v>3</v>
      </c>
      <c r="O742" s="2">
        <v>7</v>
      </c>
      <c r="P742" s="2">
        <v>7</v>
      </c>
      <c r="Q742" s="2">
        <v>1</v>
      </c>
      <c r="R742" s="2">
        <v>3</v>
      </c>
      <c r="S742" s="2">
        <v>2</v>
      </c>
      <c r="T742" s="2">
        <v>0</v>
      </c>
      <c r="U742" s="2">
        <v>1</v>
      </c>
      <c r="V742" s="2">
        <v>0</v>
      </c>
      <c r="W742" s="2">
        <v>10</v>
      </c>
      <c r="X742" s="2">
        <v>0</v>
      </c>
      <c r="Y742" s="2">
        <v>80</v>
      </c>
      <c r="Z742" s="2">
        <v>0</v>
      </c>
      <c r="AA742" s="11">
        <f t="shared" si="30"/>
        <v>37</v>
      </c>
      <c r="AB742" s="12" t="b">
        <f t="shared" si="31"/>
        <v>0</v>
      </c>
      <c r="AC742" s="13">
        <f t="shared" si="29"/>
        <v>0</v>
      </c>
    </row>
    <row r="743" spans="1:29" outlineLevel="6" x14ac:dyDescent="0.25">
      <c r="A743" s="1"/>
      <c r="B743" s="1"/>
      <c r="C743" s="1"/>
      <c r="D743" s="25" t="s">
        <v>12199</v>
      </c>
      <c r="E743" s="1"/>
      <c r="F743" s="1"/>
      <c r="G743" s="2">
        <f>SUBTOTAL(1,G742:G742)</f>
        <v>2196</v>
      </c>
      <c r="H743" s="2">
        <f>SUBTOTAL(1,H742:H742)</f>
        <v>26</v>
      </c>
      <c r="I743" s="2">
        <f>SUBTOTAL(1,I742:I742)</f>
        <v>40</v>
      </c>
      <c r="J743" s="2">
        <f>SUBTOTAL(1,J742:J742)</f>
        <v>0</v>
      </c>
      <c r="K743" s="2">
        <f>SUBTOTAL(1,K742:K742)</f>
        <v>1</v>
      </c>
      <c r="L743" s="2">
        <f>SUBTOTAL(1,L742:L742)</f>
        <v>1</v>
      </c>
      <c r="M743" s="2">
        <f>SUBTOTAL(1,M742:M742)</f>
        <v>3</v>
      </c>
      <c r="N743" s="2">
        <f>SUBTOTAL(1,N742:N742)</f>
        <v>3</v>
      </c>
      <c r="O743" s="2">
        <f>SUBTOTAL(1,O742:O742)</f>
        <v>7</v>
      </c>
      <c r="P743" s="2">
        <f>SUBTOTAL(1,P742:P742)</f>
        <v>7</v>
      </c>
      <c r="Q743" s="2">
        <f>SUBTOTAL(1,Q742:Q742)</f>
        <v>1</v>
      </c>
      <c r="R743" s="2">
        <f>SUBTOTAL(1,R742:R742)</f>
        <v>3</v>
      </c>
      <c r="S743" s="2">
        <f>SUBTOTAL(1,S742:S742)</f>
        <v>2</v>
      </c>
      <c r="T743" s="2">
        <f>SUBTOTAL(1,T742:T742)</f>
        <v>0</v>
      </c>
      <c r="U743" s="2">
        <f>SUBTOTAL(1,U742:U742)</f>
        <v>1</v>
      </c>
      <c r="V743" s="2">
        <f>SUBTOTAL(1,V742:V742)</f>
        <v>0</v>
      </c>
      <c r="W743" s="2">
        <f>SUBTOTAL(1,W742:W742)</f>
        <v>10</v>
      </c>
      <c r="X743" s="2">
        <f>SUBTOTAL(1,X742:X742)</f>
        <v>0</v>
      </c>
      <c r="Y743" s="2">
        <f>SUBTOTAL(1,Y742:Y742)</f>
        <v>80</v>
      </c>
      <c r="Z743" s="2">
        <f>SUBTOTAL(1,Z742:Z742)</f>
        <v>0</v>
      </c>
      <c r="AA743" s="11">
        <f>SUBTOTAL(1,AA742:AA742)</f>
        <v>37</v>
      </c>
      <c r="AB743" s="12" t="e">
        <f>SUBTOTAL(1,AB742:AB742)</f>
        <v>#DIV/0!</v>
      </c>
      <c r="AC743" s="13">
        <f>SUBTOTAL(1,AC742:AC742)</f>
        <v>0</v>
      </c>
    </row>
    <row r="744" spans="1:29" outlineLevel="7" x14ac:dyDescent="0.25">
      <c r="A744" s="1" t="s">
        <v>213</v>
      </c>
      <c r="B744" s="1" t="s">
        <v>220</v>
      </c>
      <c r="C744" s="1" t="s">
        <v>10671</v>
      </c>
      <c r="D744" s="1" t="s">
        <v>10715</v>
      </c>
      <c r="E744" s="1" t="s">
        <v>10716</v>
      </c>
      <c r="F744" s="1" t="s">
        <v>10717</v>
      </c>
      <c r="G744" s="2">
        <v>4269</v>
      </c>
      <c r="H744" s="2">
        <v>657</v>
      </c>
      <c r="I744" s="2">
        <v>101</v>
      </c>
      <c r="J744" s="2">
        <v>9</v>
      </c>
      <c r="K744" s="2">
        <v>0</v>
      </c>
      <c r="L744" s="2">
        <v>1</v>
      </c>
      <c r="M744" s="2">
        <v>2</v>
      </c>
      <c r="N744" s="2">
        <v>0</v>
      </c>
      <c r="O744" s="2">
        <v>2</v>
      </c>
      <c r="P744" s="2">
        <v>12</v>
      </c>
      <c r="Q744" s="2">
        <v>0</v>
      </c>
      <c r="R744" s="2">
        <v>13</v>
      </c>
      <c r="S744" s="2">
        <v>0</v>
      </c>
      <c r="T744" s="2">
        <v>0</v>
      </c>
      <c r="U744" s="2">
        <v>1</v>
      </c>
      <c r="V744" s="2">
        <v>0</v>
      </c>
      <c r="W744" s="2">
        <v>1</v>
      </c>
      <c r="X744" s="2">
        <v>1</v>
      </c>
      <c r="Y744" s="2">
        <v>30</v>
      </c>
      <c r="Z744" s="2">
        <v>0</v>
      </c>
      <c r="AA744" s="11">
        <f t="shared" si="30"/>
        <v>32</v>
      </c>
      <c r="AB744" s="12" t="b">
        <f t="shared" si="31"/>
        <v>0</v>
      </c>
      <c r="AC744" s="13">
        <f t="shared" si="29"/>
        <v>0</v>
      </c>
    </row>
    <row r="745" spans="1:29" outlineLevel="7" x14ac:dyDescent="0.25">
      <c r="A745" s="1" t="s">
        <v>213</v>
      </c>
      <c r="B745" s="1" t="s">
        <v>220</v>
      </c>
      <c r="C745" s="1" t="s">
        <v>10671</v>
      </c>
      <c r="D745" s="1" t="s">
        <v>10695</v>
      </c>
      <c r="E745" s="1" t="s">
        <v>10786</v>
      </c>
      <c r="F745" s="1" t="s">
        <v>10787</v>
      </c>
      <c r="G745" s="2">
        <v>7039</v>
      </c>
      <c r="H745" s="2">
        <v>263</v>
      </c>
      <c r="I745" s="2">
        <v>58</v>
      </c>
      <c r="J745" s="2">
        <v>11</v>
      </c>
      <c r="K745" s="2">
        <v>1</v>
      </c>
      <c r="L745" s="2">
        <v>2</v>
      </c>
      <c r="M745" s="2">
        <v>2</v>
      </c>
      <c r="N745" s="2">
        <v>0</v>
      </c>
      <c r="O745" s="2">
        <v>2</v>
      </c>
      <c r="P745" s="2">
        <v>10</v>
      </c>
      <c r="Q745" s="2">
        <v>0</v>
      </c>
      <c r="R745" s="2">
        <v>1</v>
      </c>
      <c r="S745" s="2">
        <v>0</v>
      </c>
      <c r="T745" s="2">
        <v>0</v>
      </c>
      <c r="U745" s="2">
        <v>0</v>
      </c>
      <c r="V745" s="2">
        <v>0</v>
      </c>
      <c r="W745" s="2">
        <v>3</v>
      </c>
      <c r="X745" s="2">
        <v>2</v>
      </c>
      <c r="Y745" s="2">
        <v>26</v>
      </c>
      <c r="Z745" s="2">
        <v>0</v>
      </c>
      <c r="AA745" s="11">
        <f t="shared" si="30"/>
        <v>20</v>
      </c>
      <c r="AB745" s="12" t="b">
        <f t="shared" si="31"/>
        <v>1</v>
      </c>
      <c r="AC745" s="13">
        <f t="shared" si="29"/>
        <v>1</v>
      </c>
    </row>
    <row r="746" spans="1:29" outlineLevel="7" x14ac:dyDescent="0.25">
      <c r="A746" s="1" t="s">
        <v>213</v>
      </c>
      <c r="B746" s="1" t="s">
        <v>220</v>
      </c>
      <c r="C746" s="1" t="s">
        <v>10671</v>
      </c>
      <c r="D746" s="1" t="s">
        <v>10695</v>
      </c>
      <c r="E746" s="1" t="s">
        <v>10751</v>
      </c>
      <c r="F746" s="1" t="s">
        <v>10752</v>
      </c>
      <c r="G746" s="2">
        <v>4840</v>
      </c>
      <c r="H746" s="2">
        <v>455</v>
      </c>
      <c r="I746" s="2">
        <v>91</v>
      </c>
      <c r="J746" s="2">
        <v>56</v>
      </c>
      <c r="K746" s="2">
        <v>0</v>
      </c>
      <c r="L746" s="2">
        <v>2</v>
      </c>
      <c r="M746" s="2">
        <v>2</v>
      </c>
      <c r="N746" s="2">
        <v>0</v>
      </c>
      <c r="O746" s="2">
        <v>2</v>
      </c>
      <c r="P746" s="2">
        <v>18</v>
      </c>
      <c r="Q746" s="2">
        <v>0</v>
      </c>
      <c r="R746" s="2">
        <v>1</v>
      </c>
      <c r="S746" s="2">
        <v>0</v>
      </c>
      <c r="T746" s="2">
        <v>0</v>
      </c>
      <c r="U746" s="2">
        <v>1</v>
      </c>
      <c r="V746" s="2">
        <v>0</v>
      </c>
      <c r="W746" s="2">
        <v>7</v>
      </c>
      <c r="X746" s="2">
        <v>3</v>
      </c>
      <c r="Y746" s="2">
        <v>20</v>
      </c>
      <c r="Z746" s="2">
        <v>0</v>
      </c>
      <c r="AA746" s="11">
        <f t="shared" si="30"/>
        <v>34</v>
      </c>
      <c r="AB746" s="12" t="b">
        <f t="shared" si="31"/>
        <v>0</v>
      </c>
      <c r="AC746" s="13">
        <f t="shared" si="29"/>
        <v>0</v>
      </c>
    </row>
    <row r="747" spans="1:29" outlineLevel="7" x14ac:dyDescent="0.25">
      <c r="A747" s="1" t="s">
        <v>213</v>
      </c>
      <c r="B747" s="1" t="s">
        <v>220</v>
      </c>
      <c r="C747" s="1" t="s">
        <v>10671</v>
      </c>
      <c r="D747" s="1" t="s">
        <v>10715</v>
      </c>
      <c r="E747" s="1" t="s">
        <v>10736</v>
      </c>
      <c r="F747" s="1" t="s">
        <v>10737</v>
      </c>
      <c r="G747" s="2">
        <v>142</v>
      </c>
      <c r="H747" s="2">
        <v>19</v>
      </c>
      <c r="I747" s="2">
        <v>0</v>
      </c>
      <c r="J747" s="2">
        <v>0</v>
      </c>
      <c r="K747" s="2">
        <v>0</v>
      </c>
      <c r="L747" s="2">
        <v>1</v>
      </c>
      <c r="M747" s="2">
        <v>1</v>
      </c>
      <c r="N747" s="2">
        <v>4</v>
      </c>
      <c r="O747" s="2">
        <v>5</v>
      </c>
      <c r="P747" s="2">
        <v>14</v>
      </c>
      <c r="Q747" s="2">
        <v>0</v>
      </c>
      <c r="R747" s="2">
        <v>0</v>
      </c>
      <c r="S747" s="2">
        <v>0</v>
      </c>
      <c r="T747" s="2">
        <v>0</v>
      </c>
      <c r="U747" s="2">
        <v>1</v>
      </c>
      <c r="V747" s="2">
        <v>0</v>
      </c>
      <c r="W747" s="2">
        <v>2</v>
      </c>
      <c r="X747" s="2">
        <v>6</v>
      </c>
      <c r="Y747" s="2">
        <v>50</v>
      </c>
      <c r="Z747" s="2">
        <v>0</v>
      </c>
      <c r="AA747" s="11">
        <f t="shared" si="30"/>
        <v>33</v>
      </c>
      <c r="AB747" s="12" t="b">
        <f t="shared" si="31"/>
        <v>0</v>
      </c>
      <c r="AC747" s="13">
        <f t="shared" si="29"/>
        <v>0</v>
      </c>
    </row>
    <row r="748" spans="1:29" outlineLevel="7" x14ac:dyDescent="0.25">
      <c r="A748" s="1" t="s">
        <v>213</v>
      </c>
      <c r="B748" s="1" t="s">
        <v>220</v>
      </c>
      <c r="C748" s="1" t="s">
        <v>10671</v>
      </c>
      <c r="D748" s="1" t="s">
        <v>10695</v>
      </c>
      <c r="E748" s="1" t="s">
        <v>10696</v>
      </c>
      <c r="F748" s="1" t="s">
        <v>10697</v>
      </c>
      <c r="G748" s="2">
        <v>1233</v>
      </c>
      <c r="H748" s="2">
        <v>65</v>
      </c>
      <c r="I748" s="2">
        <v>53</v>
      </c>
      <c r="J748" s="2">
        <v>7</v>
      </c>
      <c r="K748" s="2">
        <v>1</v>
      </c>
      <c r="L748" s="2">
        <v>2</v>
      </c>
      <c r="M748" s="2">
        <v>3</v>
      </c>
      <c r="N748" s="2">
        <v>1</v>
      </c>
      <c r="O748" s="2">
        <v>3</v>
      </c>
      <c r="P748" s="2">
        <v>28</v>
      </c>
      <c r="Q748" s="2">
        <v>0</v>
      </c>
      <c r="R748" s="2">
        <v>1</v>
      </c>
      <c r="S748" s="2">
        <v>2</v>
      </c>
      <c r="T748" s="2">
        <v>0</v>
      </c>
      <c r="U748" s="2">
        <v>1</v>
      </c>
      <c r="V748" s="2">
        <v>0</v>
      </c>
      <c r="W748" s="2">
        <v>4</v>
      </c>
      <c r="X748" s="2">
        <v>2</v>
      </c>
      <c r="Y748" s="2">
        <v>29</v>
      </c>
      <c r="Z748" s="2">
        <v>0</v>
      </c>
      <c r="AA748" s="11">
        <f t="shared" si="30"/>
        <v>45</v>
      </c>
      <c r="AB748" s="12" t="b">
        <f t="shared" si="31"/>
        <v>1</v>
      </c>
      <c r="AC748" s="13">
        <f t="shared" si="29"/>
        <v>1</v>
      </c>
    </row>
    <row r="749" spans="1:29" outlineLevel="6" x14ac:dyDescent="0.25">
      <c r="A749" s="1"/>
      <c r="B749" s="1"/>
      <c r="C749" s="1"/>
      <c r="D749" s="25" t="s">
        <v>12200</v>
      </c>
      <c r="E749" s="1"/>
      <c r="F749" s="1"/>
      <c r="G749" s="2">
        <f>SUBTOTAL(1,G744:G748)</f>
        <v>3504.6</v>
      </c>
      <c r="H749" s="2">
        <f>SUBTOTAL(1,H744:H748)</f>
        <v>291.8</v>
      </c>
      <c r="I749" s="2">
        <f>SUBTOTAL(1,I744:I748)</f>
        <v>60.6</v>
      </c>
      <c r="J749" s="2">
        <f>SUBTOTAL(1,J744:J748)</f>
        <v>16.600000000000001</v>
      </c>
      <c r="K749" s="2">
        <f>SUBTOTAL(1,K744:K748)</f>
        <v>0.4</v>
      </c>
      <c r="L749" s="2">
        <f>SUBTOTAL(1,L744:L748)</f>
        <v>1.6</v>
      </c>
      <c r="M749" s="2">
        <f>SUBTOTAL(1,M744:M748)</f>
        <v>2</v>
      </c>
      <c r="N749" s="2">
        <f>SUBTOTAL(1,N744:N748)</f>
        <v>1</v>
      </c>
      <c r="O749" s="2">
        <f>SUBTOTAL(1,O744:O748)</f>
        <v>2.8</v>
      </c>
      <c r="P749" s="2">
        <f>SUBTOTAL(1,P744:P748)</f>
        <v>16.399999999999999</v>
      </c>
      <c r="Q749" s="2">
        <f>SUBTOTAL(1,Q744:Q748)</f>
        <v>0</v>
      </c>
      <c r="R749" s="2">
        <f>SUBTOTAL(1,R744:R748)</f>
        <v>3.2</v>
      </c>
      <c r="S749" s="2">
        <f>SUBTOTAL(1,S744:S748)</f>
        <v>0.4</v>
      </c>
      <c r="T749" s="2">
        <f>SUBTOTAL(1,T744:T748)</f>
        <v>0</v>
      </c>
      <c r="U749" s="2">
        <f>SUBTOTAL(1,U744:U748)</f>
        <v>0.8</v>
      </c>
      <c r="V749" s="2">
        <f>SUBTOTAL(1,V744:V748)</f>
        <v>0</v>
      </c>
      <c r="W749" s="2">
        <f>SUBTOTAL(1,W744:W748)</f>
        <v>3.4</v>
      </c>
      <c r="X749" s="2">
        <f>SUBTOTAL(1,X744:X748)</f>
        <v>2.8</v>
      </c>
      <c r="Y749" s="2">
        <f>SUBTOTAL(1,Y744:Y748)</f>
        <v>31</v>
      </c>
      <c r="Z749" s="2">
        <f>SUBTOTAL(1,Z744:Z748)</f>
        <v>0</v>
      </c>
      <c r="AA749" s="11">
        <f>SUBTOTAL(1,AA744:AA748)</f>
        <v>32.799999999999997</v>
      </c>
      <c r="AB749" s="12" t="e">
        <f>SUBTOTAL(1,AB744:AB748)</f>
        <v>#DIV/0!</v>
      </c>
      <c r="AC749" s="13">
        <f>SUBTOTAL(1,AC744:AC748)</f>
        <v>0.4</v>
      </c>
    </row>
    <row r="750" spans="1:29" outlineLevel="7" x14ac:dyDescent="0.25">
      <c r="A750" s="1" t="s">
        <v>213</v>
      </c>
      <c r="B750" s="1" t="s">
        <v>220</v>
      </c>
      <c r="C750" s="1" t="s">
        <v>10671</v>
      </c>
      <c r="D750" s="1" t="s">
        <v>10720</v>
      </c>
      <c r="E750" s="1" t="s">
        <v>10721</v>
      </c>
      <c r="F750" s="1" t="s">
        <v>10722</v>
      </c>
      <c r="G750" s="2">
        <v>2353</v>
      </c>
      <c r="H750" s="2">
        <v>992</v>
      </c>
      <c r="I750" s="2">
        <v>37</v>
      </c>
      <c r="J750" s="2">
        <v>3</v>
      </c>
      <c r="K750" s="2">
        <v>1</v>
      </c>
      <c r="L750" s="2">
        <v>1</v>
      </c>
      <c r="M750" s="2">
        <v>2</v>
      </c>
      <c r="N750" s="2">
        <v>0</v>
      </c>
      <c r="O750" s="2">
        <v>2</v>
      </c>
      <c r="P750" s="2">
        <v>25</v>
      </c>
      <c r="Q750" s="2">
        <v>0</v>
      </c>
      <c r="R750" s="2">
        <v>5</v>
      </c>
      <c r="S750" s="2">
        <v>1</v>
      </c>
      <c r="T750" s="2">
        <v>0</v>
      </c>
      <c r="U750" s="2">
        <v>1</v>
      </c>
      <c r="V750" s="2">
        <v>0</v>
      </c>
      <c r="W750" s="2">
        <v>13</v>
      </c>
      <c r="X750" s="2">
        <v>4</v>
      </c>
      <c r="Y750" s="2">
        <v>52</v>
      </c>
      <c r="Z750" s="2">
        <v>0</v>
      </c>
      <c r="AA750" s="11">
        <f t="shared" si="30"/>
        <v>53</v>
      </c>
      <c r="AB750" s="12" t="b">
        <f t="shared" si="31"/>
        <v>1</v>
      </c>
      <c r="AC750" s="13">
        <f t="shared" si="29"/>
        <v>1</v>
      </c>
    </row>
    <row r="751" spans="1:29" outlineLevel="7" x14ac:dyDescent="0.25">
      <c r="A751" s="1" t="s">
        <v>213</v>
      </c>
      <c r="B751" s="1" t="s">
        <v>220</v>
      </c>
      <c r="C751" s="1" t="s">
        <v>10671</v>
      </c>
      <c r="D751" s="1" t="s">
        <v>10720</v>
      </c>
      <c r="E751" s="1" t="s">
        <v>10788</v>
      </c>
      <c r="F751" s="1" t="s">
        <v>10789</v>
      </c>
      <c r="G751" s="2">
        <v>141</v>
      </c>
      <c r="H751" s="2">
        <v>13</v>
      </c>
      <c r="I751" s="2">
        <v>9</v>
      </c>
      <c r="J751" s="2">
        <v>0</v>
      </c>
      <c r="K751" s="2">
        <v>0</v>
      </c>
      <c r="L751" s="2">
        <v>0</v>
      </c>
      <c r="M751" s="2">
        <v>2</v>
      </c>
      <c r="N751" s="2">
        <v>0</v>
      </c>
      <c r="O751" s="2">
        <v>1</v>
      </c>
      <c r="P751" s="2">
        <v>2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0</v>
      </c>
      <c r="Y751" s="2">
        <v>0</v>
      </c>
      <c r="Z751" s="2">
        <v>0</v>
      </c>
      <c r="AA751" s="11">
        <f t="shared" si="30"/>
        <v>5</v>
      </c>
      <c r="AB751" s="12" t="b">
        <f t="shared" si="31"/>
        <v>0</v>
      </c>
      <c r="AC751" s="13">
        <f t="shared" si="29"/>
        <v>0</v>
      </c>
    </row>
    <row r="752" spans="1:29" outlineLevel="7" x14ac:dyDescent="0.25">
      <c r="A752" s="1" t="s">
        <v>213</v>
      </c>
      <c r="B752" s="1" t="s">
        <v>220</v>
      </c>
      <c r="C752" s="1" t="s">
        <v>10671</v>
      </c>
      <c r="D752" s="1" t="s">
        <v>10720</v>
      </c>
      <c r="E752" s="1" t="s">
        <v>10732</v>
      </c>
      <c r="F752" s="1" t="s">
        <v>10733</v>
      </c>
      <c r="G752" s="2">
        <v>2643</v>
      </c>
      <c r="H752" s="2">
        <v>73</v>
      </c>
      <c r="I752" s="2">
        <v>48</v>
      </c>
      <c r="J752" s="2">
        <v>48</v>
      </c>
      <c r="K752" s="2">
        <v>1</v>
      </c>
      <c r="L752" s="2">
        <v>0</v>
      </c>
      <c r="M752" s="2">
        <v>6</v>
      </c>
      <c r="N752" s="2">
        <v>0</v>
      </c>
      <c r="O752" s="2">
        <v>12</v>
      </c>
      <c r="P752" s="2">
        <v>12</v>
      </c>
      <c r="Q752" s="2">
        <v>2</v>
      </c>
      <c r="R752" s="2">
        <v>2</v>
      </c>
      <c r="S752" s="2">
        <v>0</v>
      </c>
      <c r="T752" s="2">
        <v>0</v>
      </c>
      <c r="U752" s="2">
        <v>1</v>
      </c>
      <c r="V752" s="2">
        <v>0</v>
      </c>
      <c r="W752" s="2">
        <v>8</v>
      </c>
      <c r="X752" s="2">
        <v>1</v>
      </c>
      <c r="Y752" s="2">
        <v>21</v>
      </c>
      <c r="Z752" s="2">
        <v>0</v>
      </c>
      <c r="AA752" s="11">
        <f t="shared" si="30"/>
        <v>44</v>
      </c>
      <c r="AB752" s="12" t="b">
        <f t="shared" si="31"/>
        <v>0</v>
      </c>
      <c r="AC752" s="13">
        <f t="shared" si="29"/>
        <v>0</v>
      </c>
    </row>
    <row r="753" spans="1:29" outlineLevel="6" x14ac:dyDescent="0.25">
      <c r="A753" s="1"/>
      <c r="B753" s="1"/>
      <c r="C753" s="1"/>
      <c r="D753" s="25" t="s">
        <v>12201</v>
      </c>
      <c r="E753" s="1"/>
      <c r="F753" s="1"/>
      <c r="G753" s="2">
        <f>SUBTOTAL(1,G750:G752)</f>
        <v>1712.3333333333333</v>
      </c>
      <c r="H753" s="2">
        <f>SUBTOTAL(1,H750:H752)</f>
        <v>359.33333333333331</v>
      </c>
      <c r="I753" s="2">
        <f>SUBTOTAL(1,I750:I752)</f>
        <v>31.333333333333332</v>
      </c>
      <c r="J753" s="2">
        <f>SUBTOTAL(1,J750:J752)</f>
        <v>17</v>
      </c>
      <c r="K753" s="2">
        <f>SUBTOTAL(1,K750:K752)</f>
        <v>0.66666666666666663</v>
      </c>
      <c r="L753" s="2">
        <f>SUBTOTAL(1,L750:L752)</f>
        <v>0.33333333333333331</v>
      </c>
      <c r="M753" s="2">
        <f>SUBTOTAL(1,M750:M752)</f>
        <v>3.3333333333333335</v>
      </c>
      <c r="N753" s="2">
        <f>SUBTOTAL(1,N750:N752)</f>
        <v>0</v>
      </c>
      <c r="O753" s="2">
        <f>SUBTOTAL(1,O750:O752)</f>
        <v>5</v>
      </c>
      <c r="P753" s="2">
        <f>SUBTOTAL(1,P750:P752)</f>
        <v>13</v>
      </c>
      <c r="Q753" s="2">
        <f>SUBTOTAL(1,Q750:Q752)</f>
        <v>0.66666666666666663</v>
      </c>
      <c r="R753" s="2">
        <f>SUBTOTAL(1,R750:R752)</f>
        <v>2.3333333333333335</v>
      </c>
      <c r="S753" s="2">
        <f>SUBTOTAL(1,S750:S752)</f>
        <v>0.33333333333333331</v>
      </c>
      <c r="T753" s="2">
        <f>SUBTOTAL(1,T750:T752)</f>
        <v>0</v>
      </c>
      <c r="U753" s="2">
        <f>SUBTOTAL(1,U750:U752)</f>
        <v>0.66666666666666663</v>
      </c>
      <c r="V753" s="2">
        <f>SUBTOTAL(1,V750:V752)</f>
        <v>0</v>
      </c>
      <c r="W753" s="2">
        <f>SUBTOTAL(1,W750:W752)</f>
        <v>7</v>
      </c>
      <c r="X753" s="2">
        <f>SUBTOTAL(1,X750:X752)</f>
        <v>1.6666666666666667</v>
      </c>
      <c r="Y753" s="2">
        <f>SUBTOTAL(1,Y750:Y752)</f>
        <v>24.333333333333332</v>
      </c>
      <c r="Z753" s="2">
        <f>SUBTOTAL(1,Z750:Z752)</f>
        <v>0</v>
      </c>
      <c r="AA753" s="11">
        <f>SUBTOTAL(1,AA750:AA752)</f>
        <v>34</v>
      </c>
      <c r="AB753" s="12" t="e">
        <f>SUBTOTAL(1,AB750:AB752)</f>
        <v>#DIV/0!</v>
      </c>
      <c r="AC753" s="13">
        <f>SUBTOTAL(1,AC750:AC752)</f>
        <v>0.33333333333333331</v>
      </c>
    </row>
    <row r="754" spans="1:29" outlineLevel="7" x14ac:dyDescent="0.25">
      <c r="A754" s="1" t="s">
        <v>213</v>
      </c>
      <c r="B754" s="1" t="s">
        <v>220</v>
      </c>
      <c r="C754" s="1" t="s">
        <v>10671</v>
      </c>
      <c r="D754" s="1" t="s">
        <v>10687</v>
      </c>
      <c r="E754" s="1" t="s">
        <v>10718</v>
      </c>
      <c r="F754" s="1" t="s">
        <v>10719</v>
      </c>
      <c r="G754" s="2">
        <v>7427</v>
      </c>
      <c r="H754" s="2">
        <v>747</v>
      </c>
      <c r="I754" s="2">
        <v>123</v>
      </c>
      <c r="J754" s="2">
        <v>11</v>
      </c>
      <c r="K754" s="2">
        <v>4</v>
      </c>
      <c r="L754" s="2">
        <v>0</v>
      </c>
      <c r="M754" s="2">
        <v>2</v>
      </c>
      <c r="N754" s="2">
        <v>1</v>
      </c>
      <c r="O754" s="2">
        <v>3</v>
      </c>
      <c r="P754" s="2">
        <v>35</v>
      </c>
      <c r="Q754" s="2">
        <v>2</v>
      </c>
      <c r="R754" s="2">
        <v>4</v>
      </c>
      <c r="S754" s="2">
        <v>0</v>
      </c>
      <c r="T754" s="2">
        <v>0</v>
      </c>
      <c r="U754" s="2">
        <v>1</v>
      </c>
      <c r="V754" s="2">
        <v>0</v>
      </c>
      <c r="W754" s="2">
        <v>8</v>
      </c>
      <c r="X754" s="2">
        <v>3</v>
      </c>
      <c r="Y754" s="2">
        <v>60</v>
      </c>
      <c r="Z754" s="2">
        <v>0</v>
      </c>
      <c r="AA754" s="11">
        <f t="shared" si="30"/>
        <v>59</v>
      </c>
      <c r="AB754" s="12" t="b">
        <f t="shared" si="31"/>
        <v>0</v>
      </c>
      <c r="AC754" s="13">
        <f t="shared" si="29"/>
        <v>0</v>
      </c>
    </row>
    <row r="755" spans="1:29" outlineLevel="7" x14ac:dyDescent="0.25">
      <c r="A755" s="1" t="s">
        <v>213</v>
      </c>
      <c r="B755" s="1" t="s">
        <v>220</v>
      </c>
      <c r="C755" s="1" t="s">
        <v>10671</v>
      </c>
      <c r="D755" s="1" t="s">
        <v>10687</v>
      </c>
      <c r="E755" s="1" t="s">
        <v>10802</v>
      </c>
      <c r="F755" s="1" t="s">
        <v>10803</v>
      </c>
      <c r="G755" s="2">
        <v>590</v>
      </c>
      <c r="H755" s="2">
        <v>22</v>
      </c>
      <c r="I755" s="2">
        <v>3</v>
      </c>
      <c r="J755" s="2">
        <v>0</v>
      </c>
      <c r="K755" s="2">
        <v>1</v>
      </c>
      <c r="L755" s="2">
        <v>0</v>
      </c>
      <c r="M755" s="2">
        <v>3</v>
      </c>
      <c r="N755" s="2">
        <v>1</v>
      </c>
      <c r="O755" s="2">
        <v>4</v>
      </c>
      <c r="P755" s="2">
        <v>2</v>
      </c>
      <c r="Q755" s="2">
        <v>0</v>
      </c>
      <c r="R755" s="2">
        <v>1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0</v>
      </c>
      <c r="Z755" s="2">
        <v>0</v>
      </c>
      <c r="AA755" s="11">
        <f t="shared" si="30"/>
        <v>11</v>
      </c>
      <c r="AB755" s="12" t="b">
        <f t="shared" si="31"/>
        <v>0</v>
      </c>
      <c r="AC755" s="13">
        <f t="shared" si="29"/>
        <v>0</v>
      </c>
    </row>
    <row r="756" spans="1:29" outlineLevel="7" x14ac:dyDescent="0.25">
      <c r="A756" s="1" t="s">
        <v>213</v>
      </c>
      <c r="B756" s="1" t="s">
        <v>220</v>
      </c>
      <c r="C756" s="1" t="s">
        <v>10671</v>
      </c>
      <c r="D756" s="1" t="s">
        <v>10687</v>
      </c>
      <c r="E756" s="1" t="s">
        <v>10804</v>
      </c>
      <c r="F756" s="1" t="s">
        <v>10805</v>
      </c>
      <c r="G756" s="2">
        <v>730</v>
      </c>
      <c r="H756" s="2">
        <v>23</v>
      </c>
      <c r="I756" s="2">
        <v>8</v>
      </c>
      <c r="J756" s="2">
        <v>0</v>
      </c>
      <c r="K756" s="2">
        <v>1</v>
      </c>
      <c r="L756" s="2">
        <v>0</v>
      </c>
      <c r="M756" s="2">
        <v>3</v>
      </c>
      <c r="N756" s="2">
        <v>1</v>
      </c>
      <c r="O756" s="2">
        <v>5</v>
      </c>
      <c r="P756" s="2">
        <v>2</v>
      </c>
      <c r="Q756" s="2">
        <v>0</v>
      </c>
      <c r="R756" s="2">
        <v>1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0</v>
      </c>
      <c r="Y756" s="2">
        <v>0</v>
      </c>
      <c r="Z756" s="2">
        <v>0</v>
      </c>
      <c r="AA756" s="11">
        <f t="shared" si="30"/>
        <v>12</v>
      </c>
      <c r="AB756" s="12" t="b">
        <f t="shared" si="31"/>
        <v>0</v>
      </c>
      <c r="AC756" s="13">
        <f t="shared" si="29"/>
        <v>0</v>
      </c>
    </row>
    <row r="757" spans="1:29" outlineLevel="7" x14ac:dyDescent="0.25">
      <c r="A757" s="1" t="s">
        <v>213</v>
      </c>
      <c r="B757" s="1" t="s">
        <v>220</v>
      </c>
      <c r="C757" s="1" t="s">
        <v>10671</v>
      </c>
      <c r="D757" s="1" t="s">
        <v>10687</v>
      </c>
      <c r="E757" s="1" t="s">
        <v>10688</v>
      </c>
      <c r="F757" s="1" t="s">
        <v>10689</v>
      </c>
      <c r="G757" s="2">
        <v>3501</v>
      </c>
      <c r="H757" s="2">
        <v>635</v>
      </c>
      <c r="I757" s="2">
        <v>87</v>
      </c>
      <c r="J757" s="2">
        <v>4</v>
      </c>
      <c r="K757" s="2">
        <v>2</v>
      </c>
      <c r="L757" s="2">
        <v>1</v>
      </c>
      <c r="M757" s="2">
        <v>2</v>
      </c>
      <c r="N757" s="2">
        <v>0</v>
      </c>
      <c r="O757" s="2">
        <v>14</v>
      </c>
      <c r="P757" s="2">
        <v>17</v>
      </c>
      <c r="Q757" s="2">
        <v>0</v>
      </c>
      <c r="R757" s="2">
        <v>3</v>
      </c>
      <c r="S757" s="2">
        <v>1</v>
      </c>
      <c r="T757" s="2">
        <v>0</v>
      </c>
      <c r="U757" s="2">
        <v>0</v>
      </c>
      <c r="V757" s="2">
        <v>0</v>
      </c>
      <c r="W757" s="2">
        <v>1</v>
      </c>
      <c r="X757" s="2">
        <v>2</v>
      </c>
      <c r="Y757" s="2">
        <v>40</v>
      </c>
      <c r="Z757" s="2">
        <v>0</v>
      </c>
      <c r="AA757" s="11">
        <f t="shared" si="30"/>
        <v>40</v>
      </c>
      <c r="AB757" s="12" t="b">
        <f t="shared" si="31"/>
        <v>1</v>
      </c>
      <c r="AC757" s="13">
        <f t="shared" si="29"/>
        <v>1</v>
      </c>
    </row>
    <row r="758" spans="1:29" outlineLevel="7" x14ac:dyDescent="0.25">
      <c r="A758" s="1" t="s">
        <v>213</v>
      </c>
      <c r="B758" s="1" t="s">
        <v>220</v>
      </c>
      <c r="C758" s="1" t="s">
        <v>10671</v>
      </c>
      <c r="D758" s="1" t="s">
        <v>10687</v>
      </c>
      <c r="E758" s="1" t="s">
        <v>10726</v>
      </c>
      <c r="F758" s="1" t="s">
        <v>10727</v>
      </c>
      <c r="G758" s="2">
        <v>3209</v>
      </c>
      <c r="H758" s="2">
        <v>28</v>
      </c>
      <c r="I758" s="2">
        <v>66</v>
      </c>
      <c r="J758" s="2">
        <v>12</v>
      </c>
      <c r="K758" s="2">
        <v>1</v>
      </c>
      <c r="L758" s="2">
        <v>1</v>
      </c>
      <c r="M758" s="2">
        <v>2</v>
      </c>
      <c r="N758" s="2">
        <v>1</v>
      </c>
      <c r="O758" s="2">
        <v>3</v>
      </c>
      <c r="P758" s="2">
        <v>14</v>
      </c>
      <c r="Q758" s="2">
        <v>0</v>
      </c>
      <c r="R758" s="2">
        <v>1</v>
      </c>
      <c r="S758" s="2">
        <v>0</v>
      </c>
      <c r="T758" s="2">
        <v>0</v>
      </c>
      <c r="U758" s="2">
        <v>1</v>
      </c>
      <c r="V758" s="2">
        <v>0</v>
      </c>
      <c r="W758" s="2">
        <v>11</v>
      </c>
      <c r="X758" s="2">
        <v>2</v>
      </c>
      <c r="Y758" s="2">
        <v>23</v>
      </c>
      <c r="Z758" s="2">
        <v>0</v>
      </c>
      <c r="AA758" s="11">
        <f t="shared" si="30"/>
        <v>35</v>
      </c>
      <c r="AB758" s="12" t="b">
        <f t="shared" si="31"/>
        <v>0</v>
      </c>
      <c r="AC758" s="13">
        <f t="shared" si="29"/>
        <v>0</v>
      </c>
    </row>
    <row r="759" spans="1:29" outlineLevel="7" x14ac:dyDescent="0.25">
      <c r="A759" s="1" t="s">
        <v>213</v>
      </c>
      <c r="B759" s="1" t="s">
        <v>220</v>
      </c>
      <c r="C759" s="1" t="s">
        <v>10671</v>
      </c>
      <c r="D759" s="1" t="s">
        <v>10687</v>
      </c>
      <c r="E759" s="1" t="s">
        <v>10774</v>
      </c>
      <c r="F759" s="1" t="s">
        <v>10775</v>
      </c>
      <c r="G759" s="2">
        <v>24</v>
      </c>
      <c r="H759" s="2">
        <v>15</v>
      </c>
      <c r="I759" s="2">
        <v>3</v>
      </c>
      <c r="J759" s="2">
        <v>0</v>
      </c>
      <c r="K759" s="2">
        <v>0</v>
      </c>
      <c r="L759" s="2">
        <v>0</v>
      </c>
      <c r="M759" s="2">
        <v>1</v>
      </c>
      <c r="N759" s="2">
        <v>0</v>
      </c>
      <c r="O759" s="2">
        <v>0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2">
        <v>0</v>
      </c>
      <c r="AA759" s="11">
        <f t="shared" si="30"/>
        <v>1</v>
      </c>
      <c r="AB759" s="12" t="b">
        <f t="shared" si="31"/>
        <v>0</v>
      </c>
      <c r="AC759" s="13">
        <f t="shared" ref="AC759:AC843" si="32">IF(AB759,1,0)</f>
        <v>0</v>
      </c>
    </row>
    <row r="760" spans="1:29" outlineLevel="7" x14ac:dyDescent="0.25">
      <c r="A760" s="1" t="s">
        <v>213</v>
      </c>
      <c r="B760" s="1" t="s">
        <v>220</v>
      </c>
      <c r="C760" s="1" t="s">
        <v>10671</v>
      </c>
      <c r="D760" s="1" t="s">
        <v>10687</v>
      </c>
      <c r="E760" s="1" t="s">
        <v>10700</v>
      </c>
      <c r="F760" s="1" t="s">
        <v>10701</v>
      </c>
      <c r="G760" s="2">
        <v>9179</v>
      </c>
      <c r="H760" s="2">
        <v>90</v>
      </c>
      <c r="I760" s="2">
        <v>29</v>
      </c>
      <c r="J760" s="2">
        <v>29</v>
      </c>
      <c r="K760" s="2">
        <v>2</v>
      </c>
      <c r="L760" s="2">
        <v>0</v>
      </c>
      <c r="M760" s="2">
        <v>4</v>
      </c>
      <c r="N760" s="2">
        <v>7</v>
      </c>
      <c r="O760" s="2">
        <v>8</v>
      </c>
      <c r="P760" s="2">
        <v>13</v>
      </c>
      <c r="Q760" s="2">
        <v>1</v>
      </c>
      <c r="R760" s="2">
        <v>3</v>
      </c>
      <c r="S760" s="2">
        <v>0</v>
      </c>
      <c r="T760" s="2">
        <v>0</v>
      </c>
      <c r="U760" s="2">
        <v>1</v>
      </c>
      <c r="V760" s="2">
        <v>0</v>
      </c>
      <c r="W760" s="2">
        <v>7</v>
      </c>
      <c r="X760" s="2">
        <v>4</v>
      </c>
      <c r="Y760" s="2">
        <v>93</v>
      </c>
      <c r="Z760" s="2">
        <v>0</v>
      </c>
      <c r="AA760" s="11">
        <f t="shared" ref="AA760:AA844" si="33">SUM(M760:Z760)-Y760</f>
        <v>48</v>
      </c>
      <c r="AB760" s="12" t="b">
        <f t="shared" ref="AB760:AB844" si="34">AND(H760&gt;30,I760&gt;0,K760&gt;0,L760&gt;0,AA760&gt;10)</f>
        <v>0</v>
      </c>
      <c r="AC760" s="13">
        <f t="shared" si="32"/>
        <v>0</v>
      </c>
    </row>
    <row r="761" spans="1:29" outlineLevel="7" x14ac:dyDescent="0.25">
      <c r="A761" s="1" t="s">
        <v>213</v>
      </c>
      <c r="B761" s="1" t="s">
        <v>220</v>
      </c>
      <c r="C761" s="1" t="s">
        <v>10671</v>
      </c>
      <c r="D761" s="1" t="s">
        <v>10687</v>
      </c>
      <c r="E761" s="1" t="s">
        <v>10800</v>
      </c>
      <c r="F761" s="1" t="s">
        <v>10801</v>
      </c>
      <c r="G761" s="2">
        <v>276</v>
      </c>
      <c r="H761" s="2">
        <v>5</v>
      </c>
      <c r="I761" s="2">
        <v>6</v>
      </c>
      <c r="J761" s="2">
        <v>0</v>
      </c>
      <c r="K761" s="2">
        <v>1</v>
      </c>
      <c r="L761" s="2">
        <v>0</v>
      </c>
      <c r="M761" s="2">
        <v>2</v>
      </c>
      <c r="N761" s="2">
        <v>0</v>
      </c>
      <c r="O761" s="2">
        <v>1</v>
      </c>
      <c r="P761" s="2">
        <v>1</v>
      </c>
      <c r="Q761" s="2">
        <v>0</v>
      </c>
      <c r="R761" s="2">
        <v>1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2">
        <v>0</v>
      </c>
      <c r="Z761" s="2">
        <v>0</v>
      </c>
      <c r="AA761" s="11">
        <f t="shared" si="33"/>
        <v>5</v>
      </c>
      <c r="AB761" s="12" t="b">
        <f t="shared" si="34"/>
        <v>0</v>
      </c>
      <c r="AC761" s="13">
        <f t="shared" si="32"/>
        <v>0</v>
      </c>
    </row>
    <row r="762" spans="1:29" outlineLevel="7" x14ac:dyDescent="0.25">
      <c r="A762" s="1" t="s">
        <v>213</v>
      </c>
      <c r="B762" s="1" t="s">
        <v>220</v>
      </c>
      <c r="C762" s="1" t="s">
        <v>10671</v>
      </c>
      <c r="D762" s="1" t="s">
        <v>10687</v>
      </c>
      <c r="E762" s="1" t="s">
        <v>10806</v>
      </c>
      <c r="F762" s="1" t="s">
        <v>10807</v>
      </c>
      <c r="G762" s="2">
        <v>57</v>
      </c>
      <c r="H762" s="2">
        <v>0</v>
      </c>
      <c r="I762" s="2">
        <v>12</v>
      </c>
      <c r="J762" s="2">
        <v>0</v>
      </c>
      <c r="K762" s="2">
        <v>0</v>
      </c>
      <c r="L762" s="2">
        <v>0</v>
      </c>
      <c r="M762" s="2">
        <v>1</v>
      </c>
      <c r="N762" s="2">
        <v>0</v>
      </c>
      <c r="O762" s="2">
        <v>0</v>
      </c>
      <c r="P762" s="2">
        <v>0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0</v>
      </c>
      <c r="Y762" s="2">
        <v>0</v>
      </c>
      <c r="Z762" s="2">
        <v>0</v>
      </c>
      <c r="AA762" s="11">
        <f t="shared" si="33"/>
        <v>1</v>
      </c>
      <c r="AB762" s="12" t="b">
        <f t="shared" si="34"/>
        <v>0</v>
      </c>
      <c r="AC762" s="13">
        <f t="shared" si="32"/>
        <v>0</v>
      </c>
    </row>
    <row r="763" spans="1:29" outlineLevel="7" x14ac:dyDescent="0.25">
      <c r="A763" s="1" t="s">
        <v>213</v>
      </c>
      <c r="B763" s="1" t="s">
        <v>220</v>
      </c>
      <c r="C763" s="1" t="s">
        <v>10671</v>
      </c>
      <c r="D763" s="1" t="s">
        <v>10687</v>
      </c>
      <c r="E763" s="1" t="s">
        <v>10728</v>
      </c>
      <c r="F763" s="1" t="s">
        <v>10729</v>
      </c>
      <c r="G763" s="2">
        <v>560</v>
      </c>
      <c r="H763" s="2">
        <v>72</v>
      </c>
      <c r="I763" s="2">
        <v>8</v>
      </c>
      <c r="J763" s="2">
        <v>1</v>
      </c>
      <c r="K763" s="2">
        <v>1</v>
      </c>
      <c r="L763" s="2">
        <v>1</v>
      </c>
      <c r="M763" s="2">
        <v>2</v>
      </c>
      <c r="N763" s="2">
        <v>0</v>
      </c>
      <c r="O763" s="2">
        <v>1</v>
      </c>
      <c r="P763" s="2">
        <v>23</v>
      </c>
      <c r="Q763" s="2">
        <v>0</v>
      </c>
      <c r="R763" s="2">
        <v>2</v>
      </c>
      <c r="S763" s="2">
        <v>0</v>
      </c>
      <c r="T763" s="2">
        <v>0</v>
      </c>
      <c r="U763" s="2">
        <v>1</v>
      </c>
      <c r="V763" s="2">
        <v>0</v>
      </c>
      <c r="W763" s="2">
        <v>3</v>
      </c>
      <c r="X763" s="2">
        <v>1</v>
      </c>
      <c r="Y763" s="2">
        <v>21</v>
      </c>
      <c r="Z763" s="2">
        <v>0</v>
      </c>
      <c r="AA763" s="11">
        <f t="shared" si="33"/>
        <v>33</v>
      </c>
      <c r="AB763" s="12" t="b">
        <f t="shared" si="34"/>
        <v>1</v>
      </c>
      <c r="AC763" s="13">
        <f t="shared" si="32"/>
        <v>1</v>
      </c>
    </row>
    <row r="764" spans="1:29" outlineLevel="7" x14ac:dyDescent="0.25">
      <c r="A764" s="1" t="s">
        <v>213</v>
      </c>
      <c r="B764" s="1" t="s">
        <v>220</v>
      </c>
      <c r="C764" s="1" t="s">
        <v>10671</v>
      </c>
      <c r="D764" s="1" t="s">
        <v>10687</v>
      </c>
      <c r="E764" s="1" t="s">
        <v>10768</v>
      </c>
      <c r="F764" s="1" t="s">
        <v>10769</v>
      </c>
      <c r="G764" s="2">
        <v>711</v>
      </c>
      <c r="H764" s="2">
        <v>114</v>
      </c>
      <c r="I764" s="2">
        <v>24</v>
      </c>
      <c r="J764" s="2">
        <v>0</v>
      </c>
      <c r="K764" s="2">
        <v>1</v>
      </c>
      <c r="L764" s="2">
        <v>0</v>
      </c>
      <c r="M764" s="2">
        <v>2</v>
      </c>
      <c r="N764" s="2">
        <v>0</v>
      </c>
      <c r="O764" s="2">
        <v>2</v>
      </c>
      <c r="P764" s="2">
        <v>7</v>
      </c>
      <c r="Q764" s="2">
        <v>0</v>
      </c>
      <c r="R764" s="2">
        <v>1</v>
      </c>
      <c r="S764" s="2">
        <v>0</v>
      </c>
      <c r="T764" s="2">
        <v>0</v>
      </c>
      <c r="U764" s="2">
        <v>0</v>
      </c>
      <c r="V764" s="2">
        <v>0</v>
      </c>
      <c r="W764" s="2">
        <v>3</v>
      </c>
      <c r="X764" s="2">
        <v>0</v>
      </c>
      <c r="Y764" s="2">
        <v>0</v>
      </c>
      <c r="Z764" s="2">
        <v>0</v>
      </c>
      <c r="AA764" s="11">
        <f t="shared" si="33"/>
        <v>15</v>
      </c>
      <c r="AB764" s="12" t="b">
        <f t="shared" si="34"/>
        <v>0</v>
      </c>
      <c r="AC764" s="13">
        <f t="shared" si="32"/>
        <v>0</v>
      </c>
    </row>
    <row r="765" spans="1:29" outlineLevel="7" x14ac:dyDescent="0.25">
      <c r="A765" s="1" t="s">
        <v>213</v>
      </c>
      <c r="B765" s="1" t="s">
        <v>220</v>
      </c>
      <c r="C765" s="1" t="s">
        <v>10671</v>
      </c>
      <c r="D765" s="1" t="s">
        <v>10687</v>
      </c>
      <c r="E765" s="1" t="s">
        <v>10693</v>
      </c>
      <c r="F765" s="1" t="s">
        <v>10694</v>
      </c>
      <c r="G765" s="2">
        <v>1821</v>
      </c>
      <c r="H765" s="2">
        <v>192</v>
      </c>
      <c r="I765" s="2">
        <v>18</v>
      </c>
      <c r="J765" s="2">
        <v>2</v>
      </c>
      <c r="K765" s="2">
        <v>1</v>
      </c>
      <c r="L765" s="2">
        <v>1</v>
      </c>
      <c r="M765" s="2">
        <v>2</v>
      </c>
      <c r="N765" s="2">
        <v>1</v>
      </c>
      <c r="O765" s="2">
        <v>8</v>
      </c>
      <c r="P765" s="2">
        <v>17</v>
      </c>
      <c r="Q765" s="2">
        <v>0</v>
      </c>
      <c r="R765" s="2">
        <v>2</v>
      </c>
      <c r="S765" s="2">
        <v>2</v>
      </c>
      <c r="T765" s="2">
        <v>0</v>
      </c>
      <c r="U765" s="2">
        <v>1</v>
      </c>
      <c r="V765" s="2">
        <v>0</v>
      </c>
      <c r="W765" s="2">
        <v>2</v>
      </c>
      <c r="X765" s="2">
        <v>2</v>
      </c>
      <c r="Y765" s="2">
        <v>29</v>
      </c>
      <c r="Z765" s="2">
        <v>0</v>
      </c>
      <c r="AA765" s="11">
        <f t="shared" si="33"/>
        <v>37</v>
      </c>
      <c r="AB765" s="12" t="b">
        <f t="shared" si="34"/>
        <v>1</v>
      </c>
      <c r="AC765" s="13">
        <f t="shared" si="32"/>
        <v>1</v>
      </c>
    </row>
    <row r="766" spans="1:29" outlineLevel="6" x14ac:dyDescent="0.25">
      <c r="A766" s="1"/>
      <c r="B766" s="1"/>
      <c r="C766" s="1"/>
      <c r="D766" s="25" t="s">
        <v>12202</v>
      </c>
      <c r="E766" s="1"/>
      <c r="F766" s="1"/>
      <c r="G766" s="2">
        <f>SUBTOTAL(1,G754:G765)</f>
        <v>2340.4166666666665</v>
      </c>
      <c r="H766" s="2">
        <f>SUBTOTAL(1,H754:H765)</f>
        <v>161.91666666666666</v>
      </c>
      <c r="I766" s="2">
        <f>SUBTOTAL(1,I754:I765)</f>
        <v>32.25</v>
      </c>
      <c r="J766" s="2">
        <f>SUBTOTAL(1,J754:J765)</f>
        <v>4.916666666666667</v>
      </c>
      <c r="K766" s="2">
        <f>SUBTOTAL(1,K754:K765)</f>
        <v>1.25</v>
      </c>
      <c r="L766" s="2">
        <f>SUBTOTAL(1,L754:L765)</f>
        <v>0.33333333333333331</v>
      </c>
      <c r="M766" s="2">
        <f>SUBTOTAL(1,M754:M765)</f>
        <v>2.1666666666666665</v>
      </c>
      <c r="N766" s="2">
        <f>SUBTOTAL(1,N754:N765)</f>
        <v>1</v>
      </c>
      <c r="O766" s="2">
        <f>SUBTOTAL(1,O754:O765)</f>
        <v>4.083333333333333</v>
      </c>
      <c r="P766" s="2">
        <f>SUBTOTAL(1,P754:P765)</f>
        <v>10.916666666666666</v>
      </c>
      <c r="Q766" s="2">
        <f>SUBTOTAL(1,Q754:Q765)</f>
        <v>0.25</v>
      </c>
      <c r="R766" s="2">
        <f>SUBTOTAL(1,R754:R765)</f>
        <v>1.5833333333333333</v>
      </c>
      <c r="S766" s="2">
        <f>SUBTOTAL(1,S754:S765)</f>
        <v>0.25</v>
      </c>
      <c r="T766" s="2">
        <f>SUBTOTAL(1,T754:T765)</f>
        <v>0</v>
      </c>
      <c r="U766" s="2">
        <f>SUBTOTAL(1,U754:U765)</f>
        <v>0.41666666666666669</v>
      </c>
      <c r="V766" s="2">
        <f>SUBTOTAL(1,V754:V765)</f>
        <v>0</v>
      </c>
      <c r="W766" s="2">
        <f>SUBTOTAL(1,W754:W765)</f>
        <v>2.9166666666666665</v>
      </c>
      <c r="X766" s="2">
        <f>SUBTOTAL(1,X754:X765)</f>
        <v>1.1666666666666667</v>
      </c>
      <c r="Y766" s="2">
        <f>SUBTOTAL(1,Y754:Y765)</f>
        <v>22.166666666666668</v>
      </c>
      <c r="Z766" s="2">
        <f>SUBTOTAL(1,Z754:Z765)</f>
        <v>0</v>
      </c>
      <c r="AA766" s="11">
        <f>SUBTOTAL(1,AA754:AA765)</f>
        <v>24.75</v>
      </c>
      <c r="AB766" s="12" t="e">
        <f>SUBTOTAL(1,AB754:AB765)</f>
        <v>#DIV/0!</v>
      </c>
      <c r="AC766" s="13">
        <f>SUBTOTAL(1,AC754:AC765)</f>
        <v>0.25</v>
      </c>
    </row>
    <row r="767" spans="1:29" outlineLevel="7" x14ac:dyDescent="0.25">
      <c r="A767" s="1" t="s">
        <v>213</v>
      </c>
      <c r="B767" s="1" t="s">
        <v>220</v>
      </c>
      <c r="C767" s="1" t="s">
        <v>10671</v>
      </c>
      <c r="D767" s="1" t="s">
        <v>10704</v>
      </c>
      <c r="E767" s="1" t="s">
        <v>10709</v>
      </c>
      <c r="F767" s="1" t="s">
        <v>10710</v>
      </c>
      <c r="G767" s="2">
        <v>3319</v>
      </c>
      <c r="H767" s="2">
        <v>176</v>
      </c>
      <c r="I767" s="2">
        <v>14</v>
      </c>
      <c r="J767" s="2">
        <v>2</v>
      </c>
      <c r="K767" s="2">
        <v>1</v>
      </c>
      <c r="L767" s="2">
        <v>1</v>
      </c>
      <c r="M767" s="2">
        <v>1</v>
      </c>
      <c r="N767" s="2">
        <v>1</v>
      </c>
      <c r="O767" s="2">
        <v>8</v>
      </c>
      <c r="P767" s="2">
        <v>19</v>
      </c>
      <c r="Q767" s="2">
        <v>0</v>
      </c>
      <c r="R767" s="2">
        <v>2</v>
      </c>
      <c r="S767" s="2">
        <v>2</v>
      </c>
      <c r="T767" s="2">
        <v>0</v>
      </c>
      <c r="U767" s="2">
        <v>1</v>
      </c>
      <c r="V767" s="2">
        <v>0</v>
      </c>
      <c r="W767" s="2">
        <v>2</v>
      </c>
      <c r="X767" s="2">
        <v>2</v>
      </c>
      <c r="Y767" s="2">
        <v>30</v>
      </c>
      <c r="Z767" s="2">
        <v>0</v>
      </c>
      <c r="AA767" s="11">
        <f t="shared" si="33"/>
        <v>38</v>
      </c>
      <c r="AB767" s="12" t="b">
        <f t="shared" si="34"/>
        <v>1</v>
      </c>
      <c r="AC767" s="13">
        <f t="shared" si="32"/>
        <v>1</v>
      </c>
    </row>
    <row r="768" spans="1:29" outlineLevel="7" x14ac:dyDescent="0.25">
      <c r="A768" s="1" t="s">
        <v>213</v>
      </c>
      <c r="B768" s="1" t="s">
        <v>220</v>
      </c>
      <c r="C768" s="1" t="s">
        <v>10671</v>
      </c>
      <c r="D768" s="1" t="s">
        <v>10704</v>
      </c>
      <c r="E768" s="1" t="s">
        <v>10713</v>
      </c>
      <c r="F768" s="1" t="s">
        <v>10714</v>
      </c>
      <c r="G768" s="2">
        <v>2804</v>
      </c>
      <c r="H768" s="2">
        <v>1</v>
      </c>
      <c r="I768" s="2">
        <v>8</v>
      </c>
      <c r="J768" s="2">
        <v>0</v>
      </c>
      <c r="K768" s="2">
        <v>1</v>
      </c>
      <c r="L768" s="2">
        <v>1</v>
      </c>
      <c r="M768" s="2">
        <v>1</v>
      </c>
      <c r="N768" s="2">
        <v>1</v>
      </c>
      <c r="O768" s="2">
        <v>9</v>
      </c>
      <c r="P768" s="2">
        <v>24</v>
      </c>
      <c r="Q768" s="2">
        <v>1</v>
      </c>
      <c r="R768" s="2">
        <v>2</v>
      </c>
      <c r="S768" s="2">
        <v>2</v>
      </c>
      <c r="T768" s="2">
        <v>0</v>
      </c>
      <c r="U768" s="2">
        <v>1</v>
      </c>
      <c r="V768" s="2">
        <v>0</v>
      </c>
      <c r="W768" s="2">
        <v>0</v>
      </c>
      <c r="X768" s="2">
        <v>2</v>
      </c>
      <c r="Y768" s="2">
        <v>59</v>
      </c>
      <c r="Z768" s="2">
        <v>0</v>
      </c>
      <c r="AA768" s="11">
        <f t="shared" si="33"/>
        <v>43</v>
      </c>
      <c r="AB768" s="12" t="b">
        <f t="shared" si="34"/>
        <v>0</v>
      </c>
      <c r="AC768" s="13">
        <f t="shared" si="32"/>
        <v>0</v>
      </c>
    </row>
    <row r="769" spans="1:29" outlineLevel="7" x14ac:dyDescent="0.25">
      <c r="A769" s="1" t="s">
        <v>213</v>
      </c>
      <c r="B769" s="1" t="s">
        <v>220</v>
      </c>
      <c r="C769" s="1" t="s">
        <v>10671</v>
      </c>
      <c r="D769" s="1" t="s">
        <v>10704</v>
      </c>
      <c r="E769" s="1" t="s">
        <v>10711</v>
      </c>
      <c r="F769" s="1" t="s">
        <v>10712</v>
      </c>
      <c r="G769" s="2">
        <v>780</v>
      </c>
      <c r="H769" s="2">
        <v>1</v>
      </c>
      <c r="I769" s="2">
        <v>9</v>
      </c>
      <c r="J769" s="2">
        <v>4</v>
      </c>
      <c r="K769" s="2">
        <v>0</v>
      </c>
      <c r="L769" s="2">
        <v>0</v>
      </c>
      <c r="M769" s="2">
        <v>2</v>
      </c>
      <c r="N769" s="2">
        <v>5</v>
      </c>
      <c r="O769" s="2">
        <v>1</v>
      </c>
      <c r="P769" s="2">
        <v>8</v>
      </c>
      <c r="Q769" s="2">
        <v>0</v>
      </c>
      <c r="R769" s="2">
        <v>1</v>
      </c>
      <c r="S769" s="2">
        <v>0</v>
      </c>
      <c r="T769" s="2">
        <v>0</v>
      </c>
      <c r="U769" s="2">
        <v>1</v>
      </c>
      <c r="V769" s="2">
        <v>0</v>
      </c>
      <c r="W769" s="2">
        <v>1</v>
      </c>
      <c r="X769" s="2">
        <v>2</v>
      </c>
      <c r="Y769" s="2">
        <v>72</v>
      </c>
      <c r="Z769" s="2">
        <v>0</v>
      </c>
      <c r="AA769" s="11">
        <f t="shared" si="33"/>
        <v>21</v>
      </c>
      <c r="AB769" s="12" t="b">
        <f t="shared" si="34"/>
        <v>0</v>
      </c>
      <c r="AC769" s="13">
        <f t="shared" si="32"/>
        <v>0</v>
      </c>
    </row>
    <row r="770" spans="1:29" outlineLevel="7" x14ac:dyDescent="0.25">
      <c r="A770" s="1" t="s">
        <v>213</v>
      </c>
      <c r="B770" s="1" t="s">
        <v>220</v>
      </c>
      <c r="C770" s="1" t="s">
        <v>10671</v>
      </c>
      <c r="D770" s="1" t="s">
        <v>10704</v>
      </c>
      <c r="E770" s="1" t="s">
        <v>10705</v>
      </c>
      <c r="F770" s="1" t="s">
        <v>10706</v>
      </c>
      <c r="G770" s="2">
        <v>96</v>
      </c>
      <c r="H770" s="2">
        <v>24</v>
      </c>
      <c r="I770" s="2">
        <v>15</v>
      </c>
      <c r="J770" s="2">
        <v>0</v>
      </c>
      <c r="K770" s="2">
        <v>1</v>
      </c>
      <c r="L770" s="2">
        <v>0</v>
      </c>
      <c r="M770" s="2">
        <v>1</v>
      </c>
      <c r="N770" s="2">
        <v>1</v>
      </c>
      <c r="O770" s="2">
        <v>0</v>
      </c>
      <c r="P770" s="2">
        <v>5</v>
      </c>
      <c r="Q770" s="2">
        <v>0</v>
      </c>
      <c r="R770" s="2">
        <v>1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9</v>
      </c>
      <c r="Z770" s="2">
        <v>0</v>
      </c>
      <c r="AA770" s="11">
        <f t="shared" si="33"/>
        <v>8</v>
      </c>
      <c r="AB770" s="12" t="b">
        <f t="shared" si="34"/>
        <v>0</v>
      </c>
      <c r="AC770" s="13">
        <f t="shared" si="32"/>
        <v>0</v>
      </c>
    </row>
    <row r="771" spans="1:29" outlineLevel="7" x14ac:dyDescent="0.25">
      <c r="A771" s="1" t="s">
        <v>213</v>
      </c>
      <c r="B771" s="1" t="s">
        <v>220</v>
      </c>
      <c r="C771" s="1" t="s">
        <v>10671</v>
      </c>
      <c r="D771" s="1" t="s">
        <v>10704</v>
      </c>
      <c r="E771" s="1" t="s">
        <v>10762</v>
      </c>
      <c r="F771" s="1" t="s">
        <v>10763</v>
      </c>
      <c r="G771" s="2">
        <v>644</v>
      </c>
      <c r="H771" s="2">
        <v>12</v>
      </c>
      <c r="I771" s="2">
        <v>12</v>
      </c>
      <c r="J771" s="2">
        <v>0</v>
      </c>
      <c r="K771" s="2">
        <v>1</v>
      </c>
      <c r="L771" s="2">
        <v>1</v>
      </c>
      <c r="M771" s="2">
        <v>1</v>
      </c>
      <c r="N771" s="2">
        <v>0</v>
      </c>
      <c r="O771" s="2">
        <v>8</v>
      </c>
      <c r="P771" s="2">
        <v>19</v>
      </c>
      <c r="Q771" s="2">
        <v>0</v>
      </c>
      <c r="R771" s="2">
        <v>2</v>
      </c>
      <c r="S771" s="2">
        <v>3</v>
      </c>
      <c r="T771" s="2">
        <v>0</v>
      </c>
      <c r="U771" s="2">
        <v>1</v>
      </c>
      <c r="V771" s="2">
        <v>0</v>
      </c>
      <c r="W771" s="2">
        <v>1</v>
      </c>
      <c r="X771" s="2">
        <v>2</v>
      </c>
      <c r="Y771" s="2">
        <v>40</v>
      </c>
      <c r="Z771" s="2">
        <v>0</v>
      </c>
      <c r="AA771" s="11">
        <f t="shared" si="33"/>
        <v>37</v>
      </c>
      <c r="AB771" s="12" t="b">
        <f t="shared" si="34"/>
        <v>0</v>
      </c>
      <c r="AC771" s="13">
        <f t="shared" si="32"/>
        <v>0</v>
      </c>
    </row>
    <row r="772" spans="1:29" outlineLevel="6" x14ac:dyDescent="0.25">
      <c r="A772" s="1"/>
      <c r="B772" s="1"/>
      <c r="C772" s="1"/>
      <c r="D772" s="25" t="s">
        <v>12203</v>
      </c>
      <c r="E772" s="1"/>
      <c r="F772" s="1"/>
      <c r="G772" s="2">
        <f>SUBTOTAL(1,G767:G771)</f>
        <v>1528.6</v>
      </c>
      <c r="H772" s="2">
        <f>SUBTOTAL(1,H767:H771)</f>
        <v>42.8</v>
      </c>
      <c r="I772" s="2">
        <f>SUBTOTAL(1,I767:I771)</f>
        <v>11.6</v>
      </c>
      <c r="J772" s="2">
        <f>SUBTOTAL(1,J767:J771)</f>
        <v>1.2</v>
      </c>
      <c r="K772" s="2">
        <f>SUBTOTAL(1,K767:K771)</f>
        <v>0.8</v>
      </c>
      <c r="L772" s="2">
        <f>SUBTOTAL(1,L767:L771)</f>
        <v>0.6</v>
      </c>
      <c r="M772" s="2">
        <f>SUBTOTAL(1,M767:M771)</f>
        <v>1.2</v>
      </c>
      <c r="N772" s="2">
        <f>SUBTOTAL(1,N767:N771)</f>
        <v>1.6</v>
      </c>
      <c r="O772" s="2">
        <f>SUBTOTAL(1,O767:O771)</f>
        <v>5.2</v>
      </c>
      <c r="P772" s="2">
        <f>SUBTOTAL(1,P767:P771)</f>
        <v>15</v>
      </c>
      <c r="Q772" s="2">
        <f>SUBTOTAL(1,Q767:Q771)</f>
        <v>0.2</v>
      </c>
      <c r="R772" s="2">
        <f>SUBTOTAL(1,R767:R771)</f>
        <v>1.6</v>
      </c>
      <c r="S772" s="2">
        <f>SUBTOTAL(1,S767:S771)</f>
        <v>1.4</v>
      </c>
      <c r="T772" s="2">
        <f>SUBTOTAL(1,T767:T771)</f>
        <v>0</v>
      </c>
      <c r="U772" s="2">
        <f>SUBTOTAL(1,U767:U771)</f>
        <v>0.8</v>
      </c>
      <c r="V772" s="2">
        <f>SUBTOTAL(1,V767:V771)</f>
        <v>0</v>
      </c>
      <c r="W772" s="2">
        <f>SUBTOTAL(1,W767:W771)</f>
        <v>0.8</v>
      </c>
      <c r="X772" s="2">
        <f>SUBTOTAL(1,X767:X771)</f>
        <v>1.6</v>
      </c>
      <c r="Y772" s="2">
        <f>SUBTOTAL(1,Y767:Y771)</f>
        <v>42</v>
      </c>
      <c r="Z772" s="2">
        <f>SUBTOTAL(1,Z767:Z771)</f>
        <v>0</v>
      </c>
      <c r="AA772" s="11">
        <f>SUBTOTAL(1,AA767:AA771)</f>
        <v>29.4</v>
      </c>
      <c r="AB772" s="12" t="e">
        <f>SUBTOTAL(1,AB767:AB771)</f>
        <v>#DIV/0!</v>
      </c>
      <c r="AC772" s="13">
        <f>SUBTOTAL(1,AC767:AC771)</f>
        <v>0.2</v>
      </c>
    </row>
    <row r="773" spans="1:29" outlineLevel="7" x14ac:dyDescent="0.25">
      <c r="A773" s="1" t="s">
        <v>213</v>
      </c>
      <c r="B773" s="1" t="s">
        <v>220</v>
      </c>
      <c r="C773" s="1" t="s">
        <v>10671</v>
      </c>
      <c r="D773" s="1" t="s">
        <v>10690</v>
      </c>
      <c r="E773" s="1" t="s">
        <v>10745</v>
      </c>
      <c r="F773" s="1" t="s">
        <v>10746</v>
      </c>
      <c r="G773" s="2">
        <v>6009</v>
      </c>
      <c r="H773" s="2">
        <v>788</v>
      </c>
      <c r="I773" s="2">
        <v>40</v>
      </c>
      <c r="J773" s="2">
        <v>9</v>
      </c>
      <c r="K773" s="2">
        <v>1</v>
      </c>
      <c r="L773" s="2">
        <v>1</v>
      </c>
      <c r="M773" s="2">
        <v>2</v>
      </c>
      <c r="N773" s="2">
        <v>0</v>
      </c>
      <c r="O773" s="2">
        <v>8</v>
      </c>
      <c r="P773" s="2">
        <v>14</v>
      </c>
      <c r="Q773" s="2">
        <v>0</v>
      </c>
      <c r="R773" s="2">
        <v>2</v>
      </c>
      <c r="S773" s="2">
        <v>2</v>
      </c>
      <c r="T773" s="2">
        <v>0</v>
      </c>
      <c r="U773" s="2">
        <v>1</v>
      </c>
      <c r="V773" s="2">
        <v>0</v>
      </c>
      <c r="W773" s="2">
        <v>2</v>
      </c>
      <c r="X773" s="2">
        <v>2</v>
      </c>
      <c r="Y773" s="2">
        <v>64</v>
      </c>
      <c r="Z773" s="2">
        <v>0</v>
      </c>
      <c r="AA773" s="11">
        <f t="shared" si="33"/>
        <v>33</v>
      </c>
      <c r="AB773" s="12" t="b">
        <f t="shared" si="34"/>
        <v>1</v>
      </c>
      <c r="AC773" s="13">
        <f t="shared" si="32"/>
        <v>1</v>
      </c>
    </row>
    <row r="774" spans="1:29" outlineLevel="7" x14ac:dyDescent="0.25">
      <c r="A774" s="1" t="s">
        <v>213</v>
      </c>
      <c r="B774" s="1" t="s">
        <v>220</v>
      </c>
      <c r="C774" s="1" t="s">
        <v>10671</v>
      </c>
      <c r="D774" s="1" t="s">
        <v>10690</v>
      </c>
      <c r="E774" s="1" t="s">
        <v>10691</v>
      </c>
      <c r="F774" s="1" t="s">
        <v>10692</v>
      </c>
      <c r="G774" s="2">
        <v>1160</v>
      </c>
      <c r="H774" s="2">
        <v>11</v>
      </c>
      <c r="I774" s="2">
        <v>10</v>
      </c>
      <c r="J774" s="2">
        <v>4</v>
      </c>
      <c r="K774" s="2">
        <v>0</v>
      </c>
      <c r="L774" s="2">
        <v>0</v>
      </c>
      <c r="M774" s="2">
        <v>2</v>
      </c>
      <c r="N774" s="2">
        <v>5</v>
      </c>
      <c r="O774" s="2">
        <v>5</v>
      </c>
      <c r="P774" s="2">
        <v>19</v>
      </c>
      <c r="Q774" s="2">
        <v>0</v>
      </c>
      <c r="R774" s="2">
        <v>0</v>
      </c>
      <c r="S774" s="2">
        <v>0</v>
      </c>
      <c r="T774" s="2">
        <v>0</v>
      </c>
      <c r="U774" s="2">
        <v>1</v>
      </c>
      <c r="V774" s="2">
        <v>0</v>
      </c>
      <c r="W774" s="2">
        <v>2</v>
      </c>
      <c r="X774" s="2">
        <v>3</v>
      </c>
      <c r="Y774" s="2">
        <v>65</v>
      </c>
      <c r="Z774" s="2">
        <v>0</v>
      </c>
      <c r="AA774" s="11">
        <f t="shared" si="33"/>
        <v>37</v>
      </c>
      <c r="AB774" s="12" t="b">
        <f t="shared" si="34"/>
        <v>0</v>
      </c>
      <c r="AC774" s="13">
        <f t="shared" si="32"/>
        <v>0</v>
      </c>
    </row>
    <row r="775" spans="1:29" outlineLevel="7" x14ac:dyDescent="0.25">
      <c r="A775" s="1" t="s">
        <v>213</v>
      </c>
      <c r="B775" s="1" t="s">
        <v>220</v>
      </c>
      <c r="C775" s="1" t="s">
        <v>10671</v>
      </c>
      <c r="D775" s="1" t="s">
        <v>10690</v>
      </c>
      <c r="E775" s="1" t="s">
        <v>10778</v>
      </c>
      <c r="F775" s="1" t="s">
        <v>10779</v>
      </c>
      <c r="G775" s="2">
        <v>1962</v>
      </c>
      <c r="H775" s="2">
        <v>10</v>
      </c>
      <c r="I775" s="2">
        <v>8</v>
      </c>
      <c r="J775" s="2">
        <v>2</v>
      </c>
      <c r="K775" s="2">
        <v>1</v>
      </c>
      <c r="L775" s="2">
        <v>1</v>
      </c>
      <c r="M775" s="2">
        <v>1</v>
      </c>
      <c r="N775" s="2">
        <v>1</v>
      </c>
      <c r="O775" s="2">
        <v>9</v>
      </c>
      <c r="P775" s="2">
        <v>4</v>
      </c>
      <c r="Q775" s="2">
        <v>0</v>
      </c>
      <c r="R775" s="2">
        <v>1</v>
      </c>
      <c r="S775" s="2">
        <v>2</v>
      </c>
      <c r="T775" s="2">
        <v>0</v>
      </c>
      <c r="U775" s="2">
        <v>1</v>
      </c>
      <c r="V775" s="2">
        <v>0</v>
      </c>
      <c r="W775" s="2">
        <v>0</v>
      </c>
      <c r="X775" s="2">
        <v>2</v>
      </c>
      <c r="Y775" s="2">
        <v>49</v>
      </c>
      <c r="Z775" s="2">
        <v>0</v>
      </c>
      <c r="AA775" s="11">
        <f t="shared" si="33"/>
        <v>21</v>
      </c>
      <c r="AB775" s="12" t="b">
        <f t="shared" si="34"/>
        <v>0</v>
      </c>
      <c r="AC775" s="13">
        <f t="shared" si="32"/>
        <v>0</v>
      </c>
    </row>
    <row r="776" spans="1:29" outlineLevel="7" x14ac:dyDescent="0.25">
      <c r="A776" s="1" t="s">
        <v>213</v>
      </c>
      <c r="B776" s="1" t="s">
        <v>220</v>
      </c>
      <c r="C776" s="1" t="s">
        <v>10671</v>
      </c>
      <c r="D776" s="1" t="s">
        <v>10690</v>
      </c>
      <c r="E776" s="1" t="s">
        <v>10707</v>
      </c>
      <c r="F776" s="1" t="s">
        <v>10708</v>
      </c>
      <c r="G776" s="2">
        <v>654</v>
      </c>
      <c r="H776" s="2">
        <v>50</v>
      </c>
      <c r="I776" s="2">
        <v>10</v>
      </c>
      <c r="J776" s="2">
        <v>0</v>
      </c>
      <c r="K776" s="2">
        <v>0</v>
      </c>
      <c r="L776" s="2">
        <v>0</v>
      </c>
      <c r="M776" s="2">
        <v>2</v>
      </c>
      <c r="N776" s="2">
        <v>1</v>
      </c>
      <c r="O776" s="2">
        <v>3</v>
      </c>
      <c r="P776" s="2">
        <v>22</v>
      </c>
      <c r="Q776" s="2">
        <v>0</v>
      </c>
      <c r="R776" s="2">
        <v>0</v>
      </c>
      <c r="S776" s="2">
        <v>2</v>
      </c>
      <c r="T776" s="2">
        <v>0</v>
      </c>
      <c r="U776" s="2">
        <v>1</v>
      </c>
      <c r="V776" s="2">
        <v>0</v>
      </c>
      <c r="W776" s="2">
        <v>1</v>
      </c>
      <c r="X776" s="2">
        <v>2</v>
      </c>
      <c r="Y776" s="2">
        <v>29</v>
      </c>
      <c r="Z776" s="2">
        <v>0</v>
      </c>
      <c r="AA776" s="11">
        <f t="shared" si="33"/>
        <v>34</v>
      </c>
      <c r="AB776" s="12" t="b">
        <f t="shared" si="34"/>
        <v>0</v>
      </c>
      <c r="AC776" s="13">
        <f t="shared" si="32"/>
        <v>0</v>
      </c>
    </row>
    <row r="777" spans="1:29" outlineLevel="7" x14ac:dyDescent="0.25">
      <c r="A777" s="1" t="s">
        <v>213</v>
      </c>
      <c r="B777" s="1" t="s">
        <v>220</v>
      </c>
      <c r="C777" s="1" t="s">
        <v>10671</v>
      </c>
      <c r="D777" s="1" t="s">
        <v>10690</v>
      </c>
      <c r="E777" s="1" t="s">
        <v>10698</v>
      </c>
      <c r="F777" s="1" t="s">
        <v>10699</v>
      </c>
      <c r="G777" s="2">
        <v>2798</v>
      </c>
      <c r="H777" s="2">
        <v>180</v>
      </c>
      <c r="I777" s="2">
        <v>20</v>
      </c>
      <c r="J777" s="2">
        <v>20</v>
      </c>
      <c r="K777" s="2">
        <v>1</v>
      </c>
      <c r="L777" s="2">
        <v>1</v>
      </c>
      <c r="M777" s="2">
        <v>1</v>
      </c>
      <c r="N777" s="2">
        <v>2</v>
      </c>
      <c r="O777" s="2">
        <v>9</v>
      </c>
      <c r="P777" s="2">
        <v>21</v>
      </c>
      <c r="Q777" s="2">
        <v>0</v>
      </c>
      <c r="R777" s="2">
        <v>2</v>
      </c>
      <c r="S777" s="2">
        <v>2</v>
      </c>
      <c r="T777" s="2">
        <v>0</v>
      </c>
      <c r="U777" s="2">
        <v>1</v>
      </c>
      <c r="V777" s="2">
        <v>0</v>
      </c>
      <c r="W777" s="2">
        <v>2</v>
      </c>
      <c r="X777" s="2">
        <v>2</v>
      </c>
      <c r="Y777" s="2">
        <v>34</v>
      </c>
      <c r="Z777" s="2">
        <v>0</v>
      </c>
      <c r="AA777" s="11">
        <f t="shared" si="33"/>
        <v>42</v>
      </c>
      <c r="AB777" s="12" t="b">
        <f t="shared" si="34"/>
        <v>1</v>
      </c>
      <c r="AC777" s="13">
        <f t="shared" si="32"/>
        <v>1</v>
      </c>
    </row>
    <row r="778" spans="1:29" outlineLevel="7" x14ac:dyDescent="0.25">
      <c r="A778" s="1" t="s">
        <v>213</v>
      </c>
      <c r="B778" s="1" t="s">
        <v>220</v>
      </c>
      <c r="C778" s="1" t="s">
        <v>10671</v>
      </c>
      <c r="D778" s="1" t="s">
        <v>10690</v>
      </c>
      <c r="E778" s="1" t="s">
        <v>10734</v>
      </c>
      <c r="F778" s="1" t="s">
        <v>10735</v>
      </c>
      <c r="G778" s="2">
        <v>3179</v>
      </c>
      <c r="H778" s="2">
        <v>145</v>
      </c>
      <c r="I778" s="2">
        <v>17</v>
      </c>
      <c r="J778" s="2">
        <v>1</v>
      </c>
      <c r="K778" s="2">
        <v>1</v>
      </c>
      <c r="L778" s="2">
        <v>1</v>
      </c>
      <c r="M778" s="2">
        <v>1</v>
      </c>
      <c r="N778" s="2">
        <v>0</v>
      </c>
      <c r="O778" s="2">
        <v>7</v>
      </c>
      <c r="P778" s="2">
        <v>8</v>
      </c>
      <c r="Q778" s="2">
        <v>0</v>
      </c>
      <c r="R778" s="2">
        <v>4</v>
      </c>
      <c r="S778" s="2">
        <v>2</v>
      </c>
      <c r="T778" s="2">
        <v>0</v>
      </c>
      <c r="U778" s="2">
        <v>1</v>
      </c>
      <c r="V778" s="2">
        <v>0</v>
      </c>
      <c r="W778" s="2">
        <v>1</v>
      </c>
      <c r="X778" s="2">
        <v>2</v>
      </c>
      <c r="Y778" s="2">
        <v>20</v>
      </c>
      <c r="Z778" s="2">
        <v>0</v>
      </c>
      <c r="AA778" s="11">
        <f t="shared" si="33"/>
        <v>26</v>
      </c>
      <c r="AB778" s="12" t="b">
        <f t="shared" si="34"/>
        <v>1</v>
      </c>
      <c r="AC778" s="13">
        <f t="shared" si="32"/>
        <v>1</v>
      </c>
    </row>
    <row r="779" spans="1:29" outlineLevel="6" x14ac:dyDescent="0.25">
      <c r="A779" s="1"/>
      <c r="B779" s="1"/>
      <c r="C779" s="1"/>
      <c r="D779" s="25" t="s">
        <v>12204</v>
      </c>
      <c r="E779" s="1"/>
      <c r="F779" s="1"/>
      <c r="G779" s="2">
        <f>SUBTOTAL(1,G773:G778)</f>
        <v>2627</v>
      </c>
      <c r="H779" s="2">
        <f>SUBTOTAL(1,H773:H778)</f>
        <v>197.33333333333334</v>
      </c>
      <c r="I779" s="2">
        <f>SUBTOTAL(1,I773:I778)</f>
        <v>17.5</v>
      </c>
      <c r="J779" s="2">
        <f>SUBTOTAL(1,J773:J778)</f>
        <v>6</v>
      </c>
      <c r="K779" s="2">
        <f>SUBTOTAL(1,K773:K778)</f>
        <v>0.66666666666666663</v>
      </c>
      <c r="L779" s="2">
        <f>SUBTOTAL(1,L773:L778)</f>
        <v>0.66666666666666663</v>
      </c>
      <c r="M779" s="2">
        <f>SUBTOTAL(1,M773:M778)</f>
        <v>1.5</v>
      </c>
      <c r="N779" s="2">
        <f>SUBTOTAL(1,N773:N778)</f>
        <v>1.5</v>
      </c>
      <c r="O779" s="2">
        <f>SUBTOTAL(1,O773:O778)</f>
        <v>6.833333333333333</v>
      </c>
      <c r="P779" s="2">
        <f>SUBTOTAL(1,P773:P778)</f>
        <v>14.666666666666666</v>
      </c>
      <c r="Q779" s="2">
        <f>SUBTOTAL(1,Q773:Q778)</f>
        <v>0</v>
      </c>
      <c r="R779" s="2">
        <f>SUBTOTAL(1,R773:R778)</f>
        <v>1.5</v>
      </c>
      <c r="S779" s="2">
        <f>SUBTOTAL(1,S773:S778)</f>
        <v>1.6666666666666667</v>
      </c>
      <c r="T779" s="2">
        <f>SUBTOTAL(1,T773:T778)</f>
        <v>0</v>
      </c>
      <c r="U779" s="2">
        <f>SUBTOTAL(1,U773:U778)</f>
        <v>1</v>
      </c>
      <c r="V779" s="2">
        <f>SUBTOTAL(1,V773:V778)</f>
        <v>0</v>
      </c>
      <c r="W779" s="2">
        <f>SUBTOTAL(1,W773:W778)</f>
        <v>1.3333333333333333</v>
      </c>
      <c r="X779" s="2">
        <f>SUBTOTAL(1,X773:X778)</f>
        <v>2.1666666666666665</v>
      </c>
      <c r="Y779" s="2">
        <f>SUBTOTAL(1,Y773:Y778)</f>
        <v>43.5</v>
      </c>
      <c r="Z779" s="2">
        <f>SUBTOTAL(1,Z773:Z778)</f>
        <v>0</v>
      </c>
      <c r="AA779" s="11">
        <f>SUBTOTAL(1,AA773:AA778)</f>
        <v>32.166666666666664</v>
      </c>
      <c r="AB779" s="12" t="e">
        <f>SUBTOTAL(1,AB773:AB778)</f>
        <v>#DIV/0!</v>
      </c>
      <c r="AC779" s="13">
        <f>SUBTOTAL(1,AC773:AC778)</f>
        <v>0.5</v>
      </c>
    </row>
    <row r="780" spans="1:29" outlineLevel="7" x14ac:dyDescent="0.25">
      <c r="A780" s="1" t="s">
        <v>213</v>
      </c>
      <c r="B780" s="1" t="s">
        <v>220</v>
      </c>
      <c r="C780" s="1" t="s">
        <v>10671</v>
      </c>
      <c r="D780" s="1" t="s">
        <v>10740</v>
      </c>
      <c r="E780" s="1" t="s">
        <v>10741</v>
      </c>
      <c r="F780" s="1" t="s">
        <v>10742</v>
      </c>
      <c r="G780" s="2">
        <v>2770</v>
      </c>
      <c r="H780" s="2">
        <v>14</v>
      </c>
      <c r="I780" s="2">
        <v>17</v>
      </c>
      <c r="J780" s="2">
        <v>4</v>
      </c>
      <c r="K780" s="2">
        <v>1</v>
      </c>
      <c r="L780" s="2">
        <v>0</v>
      </c>
      <c r="M780" s="2">
        <v>3</v>
      </c>
      <c r="N780" s="2">
        <v>1</v>
      </c>
      <c r="O780" s="2">
        <v>2</v>
      </c>
      <c r="P780" s="2">
        <v>18</v>
      </c>
      <c r="Q780" s="2">
        <v>2</v>
      </c>
      <c r="R780" s="2">
        <v>2</v>
      </c>
      <c r="S780" s="2">
        <v>0</v>
      </c>
      <c r="T780" s="2">
        <v>0</v>
      </c>
      <c r="U780" s="2">
        <v>1</v>
      </c>
      <c r="V780" s="2">
        <v>0</v>
      </c>
      <c r="W780" s="2">
        <v>2</v>
      </c>
      <c r="X780" s="2">
        <v>1</v>
      </c>
      <c r="Y780" s="2">
        <v>40</v>
      </c>
      <c r="Z780" s="2">
        <v>0</v>
      </c>
      <c r="AA780" s="11">
        <f t="shared" si="33"/>
        <v>32</v>
      </c>
      <c r="AB780" s="12" t="b">
        <f t="shared" si="34"/>
        <v>0</v>
      </c>
      <c r="AC780" s="13">
        <f t="shared" si="32"/>
        <v>0</v>
      </c>
    </row>
    <row r="781" spans="1:29" outlineLevel="7" x14ac:dyDescent="0.25">
      <c r="A781" s="1" t="s">
        <v>213</v>
      </c>
      <c r="B781" s="1" t="s">
        <v>220</v>
      </c>
      <c r="C781" s="1" t="s">
        <v>10671</v>
      </c>
      <c r="D781" s="1" t="s">
        <v>10740</v>
      </c>
      <c r="E781" s="1" t="s">
        <v>10747</v>
      </c>
      <c r="F781" s="1" t="s">
        <v>10748</v>
      </c>
      <c r="G781" s="2">
        <v>98</v>
      </c>
      <c r="H781" s="2">
        <v>3</v>
      </c>
      <c r="I781" s="2">
        <v>7</v>
      </c>
      <c r="J781" s="2">
        <v>0</v>
      </c>
      <c r="K781" s="2">
        <v>1</v>
      </c>
      <c r="L781" s="2">
        <v>0</v>
      </c>
      <c r="M781" s="2">
        <v>3</v>
      </c>
      <c r="N781" s="2">
        <v>6</v>
      </c>
      <c r="O781" s="2">
        <v>1</v>
      </c>
      <c r="P781" s="2">
        <v>5</v>
      </c>
      <c r="Q781" s="2">
        <v>0</v>
      </c>
      <c r="R781" s="2">
        <v>2</v>
      </c>
      <c r="S781" s="2">
        <v>0</v>
      </c>
      <c r="T781" s="2">
        <v>0</v>
      </c>
      <c r="U781" s="2">
        <v>1</v>
      </c>
      <c r="V781" s="2">
        <v>7</v>
      </c>
      <c r="W781" s="2">
        <v>10</v>
      </c>
      <c r="X781" s="2">
        <v>1</v>
      </c>
      <c r="Y781" s="2">
        <v>17</v>
      </c>
      <c r="Z781" s="2">
        <v>0</v>
      </c>
      <c r="AA781" s="11">
        <f t="shared" si="33"/>
        <v>36</v>
      </c>
      <c r="AB781" s="12" t="b">
        <f t="shared" si="34"/>
        <v>0</v>
      </c>
      <c r="AC781" s="13">
        <f t="shared" si="32"/>
        <v>0</v>
      </c>
    </row>
    <row r="782" spans="1:29" outlineLevel="7" x14ac:dyDescent="0.25">
      <c r="A782" s="1" t="s">
        <v>213</v>
      </c>
      <c r="B782" s="1" t="s">
        <v>220</v>
      </c>
      <c r="C782" s="1" t="s">
        <v>10671</v>
      </c>
      <c r="D782" s="1" t="s">
        <v>10740</v>
      </c>
      <c r="E782" s="1" t="s">
        <v>10776</v>
      </c>
      <c r="F782" s="1" t="s">
        <v>10777</v>
      </c>
      <c r="G782" s="2">
        <v>326</v>
      </c>
      <c r="H782" s="2">
        <v>25</v>
      </c>
      <c r="I782" s="2">
        <v>3</v>
      </c>
      <c r="J782" s="2">
        <v>0</v>
      </c>
      <c r="K782" s="2">
        <v>0</v>
      </c>
      <c r="L782" s="2">
        <v>0</v>
      </c>
      <c r="M782" s="2">
        <v>3</v>
      </c>
      <c r="N782" s="2">
        <v>0</v>
      </c>
      <c r="O782" s="2">
        <v>1</v>
      </c>
      <c r="P782" s="2">
        <v>0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0</v>
      </c>
      <c r="Y782" s="2">
        <v>0</v>
      </c>
      <c r="Z782" s="2">
        <v>0</v>
      </c>
      <c r="AA782" s="11">
        <f t="shared" si="33"/>
        <v>4</v>
      </c>
      <c r="AB782" s="12" t="b">
        <f t="shared" si="34"/>
        <v>0</v>
      </c>
      <c r="AC782" s="13">
        <f t="shared" si="32"/>
        <v>0</v>
      </c>
    </row>
    <row r="783" spans="1:29" outlineLevel="6" x14ac:dyDescent="0.25">
      <c r="A783" s="1"/>
      <c r="B783" s="1"/>
      <c r="C783" s="1"/>
      <c r="D783" s="25" t="s">
        <v>12205</v>
      </c>
      <c r="E783" s="1"/>
      <c r="F783" s="1"/>
      <c r="G783" s="2">
        <f>SUBTOTAL(1,G780:G782)</f>
        <v>1064.6666666666667</v>
      </c>
      <c r="H783" s="2">
        <f>SUBTOTAL(1,H780:H782)</f>
        <v>14</v>
      </c>
      <c r="I783" s="2">
        <f>SUBTOTAL(1,I780:I782)</f>
        <v>9</v>
      </c>
      <c r="J783" s="2">
        <f>SUBTOTAL(1,J780:J782)</f>
        <v>1.3333333333333333</v>
      </c>
      <c r="K783" s="2">
        <f>SUBTOTAL(1,K780:K782)</f>
        <v>0.66666666666666663</v>
      </c>
      <c r="L783" s="2">
        <f>SUBTOTAL(1,L780:L782)</f>
        <v>0</v>
      </c>
      <c r="M783" s="2">
        <f>SUBTOTAL(1,M780:M782)</f>
        <v>3</v>
      </c>
      <c r="N783" s="2">
        <f>SUBTOTAL(1,N780:N782)</f>
        <v>2.3333333333333335</v>
      </c>
      <c r="O783" s="2">
        <f>SUBTOTAL(1,O780:O782)</f>
        <v>1.3333333333333333</v>
      </c>
      <c r="P783" s="2">
        <f>SUBTOTAL(1,P780:P782)</f>
        <v>7.666666666666667</v>
      </c>
      <c r="Q783" s="2">
        <f>SUBTOTAL(1,Q780:Q782)</f>
        <v>0.66666666666666663</v>
      </c>
      <c r="R783" s="2">
        <f>SUBTOTAL(1,R780:R782)</f>
        <v>1.3333333333333333</v>
      </c>
      <c r="S783" s="2">
        <f>SUBTOTAL(1,S780:S782)</f>
        <v>0</v>
      </c>
      <c r="T783" s="2">
        <f>SUBTOTAL(1,T780:T782)</f>
        <v>0</v>
      </c>
      <c r="U783" s="2">
        <f>SUBTOTAL(1,U780:U782)</f>
        <v>0.66666666666666663</v>
      </c>
      <c r="V783" s="2">
        <f>SUBTOTAL(1,V780:V782)</f>
        <v>2.3333333333333335</v>
      </c>
      <c r="W783" s="2">
        <f>SUBTOTAL(1,W780:W782)</f>
        <v>4</v>
      </c>
      <c r="X783" s="2">
        <f>SUBTOTAL(1,X780:X782)</f>
        <v>0.66666666666666663</v>
      </c>
      <c r="Y783" s="2">
        <f>SUBTOTAL(1,Y780:Y782)</f>
        <v>19</v>
      </c>
      <c r="Z783" s="2">
        <f>SUBTOTAL(1,Z780:Z782)</f>
        <v>0</v>
      </c>
      <c r="AA783" s="11">
        <f>SUBTOTAL(1,AA780:AA782)</f>
        <v>24</v>
      </c>
      <c r="AB783" s="12" t="e">
        <f>SUBTOTAL(1,AB780:AB782)</f>
        <v>#DIV/0!</v>
      </c>
      <c r="AC783" s="13">
        <f>SUBTOTAL(1,AC780:AC782)</f>
        <v>0</v>
      </c>
    </row>
    <row r="784" spans="1:29" outlineLevel="7" x14ac:dyDescent="0.25">
      <c r="A784" s="1" t="s">
        <v>213</v>
      </c>
      <c r="B784" s="1" t="s">
        <v>220</v>
      </c>
      <c r="C784" s="1" t="s">
        <v>10671</v>
      </c>
      <c r="D784" s="1" t="s">
        <v>10672</v>
      </c>
      <c r="E784" s="1" t="s">
        <v>10673</v>
      </c>
      <c r="F784" s="1" t="s">
        <v>10674</v>
      </c>
      <c r="G784" s="2">
        <v>19116</v>
      </c>
      <c r="H784" s="2">
        <v>683</v>
      </c>
      <c r="I784" s="2">
        <v>140</v>
      </c>
      <c r="J784" s="2">
        <v>13</v>
      </c>
      <c r="K784" s="2">
        <v>2</v>
      </c>
      <c r="L784" s="2">
        <v>1</v>
      </c>
      <c r="M784" s="2">
        <v>2</v>
      </c>
      <c r="N784" s="2">
        <v>14</v>
      </c>
      <c r="O784" s="2">
        <v>5</v>
      </c>
      <c r="P784" s="2">
        <v>33</v>
      </c>
      <c r="Q784" s="2">
        <v>1</v>
      </c>
      <c r="R784" s="2">
        <v>3</v>
      </c>
      <c r="S784" s="2">
        <v>0</v>
      </c>
      <c r="T784" s="2">
        <v>0</v>
      </c>
      <c r="U784" s="2">
        <v>1</v>
      </c>
      <c r="V784" s="2">
        <v>0</v>
      </c>
      <c r="W784" s="2">
        <v>8</v>
      </c>
      <c r="X784" s="2">
        <v>13</v>
      </c>
      <c r="Y784" s="2">
        <v>2</v>
      </c>
      <c r="Z784" s="2">
        <v>0</v>
      </c>
      <c r="AA784" s="11">
        <f t="shared" si="33"/>
        <v>80</v>
      </c>
      <c r="AB784" s="12" t="b">
        <f t="shared" si="34"/>
        <v>1</v>
      </c>
      <c r="AC784" s="13">
        <f t="shared" si="32"/>
        <v>1</v>
      </c>
    </row>
    <row r="785" spans="1:29" outlineLevel="7" x14ac:dyDescent="0.25">
      <c r="A785" s="1" t="s">
        <v>213</v>
      </c>
      <c r="B785" s="1" t="s">
        <v>220</v>
      </c>
      <c r="C785" s="1" t="s">
        <v>10671</v>
      </c>
      <c r="D785" s="1" t="s">
        <v>10672</v>
      </c>
      <c r="E785" s="1" t="s">
        <v>10743</v>
      </c>
      <c r="F785" s="1" t="s">
        <v>10744</v>
      </c>
      <c r="G785" s="2">
        <v>7693</v>
      </c>
      <c r="H785" s="2">
        <v>29</v>
      </c>
      <c r="I785" s="2">
        <v>26</v>
      </c>
      <c r="J785" s="2">
        <v>24</v>
      </c>
      <c r="K785" s="2">
        <v>1</v>
      </c>
      <c r="L785" s="2">
        <v>1</v>
      </c>
      <c r="M785" s="2">
        <v>2</v>
      </c>
      <c r="N785" s="2">
        <v>5</v>
      </c>
      <c r="O785" s="2">
        <v>2</v>
      </c>
      <c r="P785" s="2">
        <v>21</v>
      </c>
      <c r="Q785" s="2">
        <v>2</v>
      </c>
      <c r="R785" s="2">
        <v>8</v>
      </c>
      <c r="S785" s="2">
        <v>0</v>
      </c>
      <c r="T785" s="2">
        <v>0</v>
      </c>
      <c r="U785" s="2">
        <v>1</v>
      </c>
      <c r="V785" s="2">
        <v>0</v>
      </c>
      <c r="W785" s="2">
        <v>8</v>
      </c>
      <c r="X785" s="2">
        <v>1</v>
      </c>
      <c r="Y785" s="2">
        <v>17</v>
      </c>
      <c r="Z785" s="2">
        <v>0</v>
      </c>
      <c r="AA785" s="11">
        <f t="shared" si="33"/>
        <v>50</v>
      </c>
      <c r="AB785" s="12" t="b">
        <f t="shared" si="34"/>
        <v>0</v>
      </c>
      <c r="AC785" s="13">
        <f t="shared" si="32"/>
        <v>0</v>
      </c>
    </row>
    <row r="786" spans="1:29" outlineLevel="7" x14ac:dyDescent="0.25">
      <c r="A786" s="1" t="s">
        <v>213</v>
      </c>
      <c r="B786" s="1" t="s">
        <v>220</v>
      </c>
      <c r="C786" s="1" t="s">
        <v>10671</v>
      </c>
      <c r="D786" s="1" t="s">
        <v>10672</v>
      </c>
      <c r="E786" s="1" t="s">
        <v>10764</v>
      </c>
      <c r="F786" s="1" t="s">
        <v>10765</v>
      </c>
      <c r="G786" s="2">
        <v>1697</v>
      </c>
      <c r="H786" s="2">
        <v>634</v>
      </c>
      <c r="I786" s="2">
        <v>51</v>
      </c>
      <c r="J786" s="2">
        <v>3</v>
      </c>
      <c r="K786" s="2">
        <v>2</v>
      </c>
      <c r="L786" s="2">
        <v>1</v>
      </c>
      <c r="M786" s="2">
        <v>2</v>
      </c>
      <c r="N786" s="2">
        <v>4</v>
      </c>
      <c r="O786" s="2">
        <v>3</v>
      </c>
      <c r="P786" s="2">
        <v>28</v>
      </c>
      <c r="Q786" s="2">
        <v>0</v>
      </c>
      <c r="R786" s="2">
        <v>2</v>
      </c>
      <c r="S786" s="2">
        <v>0</v>
      </c>
      <c r="T786" s="2">
        <v>0</v>
      </c>
      <c r="U786" s="2">
        <v>0</v>
      </c>
      <c r="V786" s="2">
        <v>0</v>
      </c>
      <c r="W786" s="2">
        <v>9</v>
      </c>
      <c r="X786" s="2">
        <v>2</v>
      </c>
      <c r="Y786" s="2">
        <v>52</v>
      </c>
      <c r="Z786" s="2">
        <v>0</v>
      </c>
      <c r="AA786" s="11">
        <f t="shared" si="33"/>
        <v>50</v>
      </c>
      <c r="AB786" s="12" t="b">
        <f t="shared" si="34"/>
        <v>1</v>
      </c>
      <c r="AC786" s="13">
        <f t="shared" si="32"/>
        <v>1</v>
      </c>
    </row>
    <row r="787" spans="1:29" outlineLevel="7" x14ac:dyDescent="0.25">
      <c r="A787" s="1" t="s">
        <v>213</v>
      </c>
      <c r="B787" s="1" t="s">
        <v>220</v>
      </c>
      <c r="C787" s="1" t="s">
        <v>10671</v>
      </c>
      <c r="D787" s="1" t="s">
        <v>10672</v>
      </c>
      <c r="E787" s="1" t="s">
        <v>10678</v>
      </c>
      <c r="F787" s="1" t="s">
        <v>10679</v>
      </c>
      <c r="G787" s="2">
        <v>13243</v>
      </c>
      <c r="H787" s="2">
        <v>0</v>
      </c>
      <c r="I787" s="2">
        <v>4</v>
      </c>
      <c r="J787" s="2">
        <v>1</v>
      </c>
      <c r="K787" s="2">
        <v>1</v>
      </c>
      <c r="L787" s="2">
        <v>1</v>
      </c>
      <c r="M787" s="2">
        <v>2</v>
      </c>
      <c r="N787" s="2">
        <v>5</v>
      </c>
      <c r="O787" s="2">
        <v>2</v>
      </c>
      <c r="P787" s="2">
        <v>42</v>
      </c>
      <c r="Q787" s="2">
        <v>1</v>
      </c>
      <c r="R787" s="2">
        <v>3</v>
      </c>
      <c r="S787" s="2">
        <v>0</v>
      </c>
      <c r="T787" s="2">
        <v>0</v>
      </c>
      <c r="U787" s="2">
        <v>1</v>
      </c>
      <c r="V787" s="2">
        <v>0</v>
      </c>
      <c r="W787" s="2">
        <v>12</v>
      </c>
      <c r="X787" s="2">
        <v>10</v>
      </c>
      <c r="Y787" s="2">
        <v>200</v>
      </c>
      <c r="Z787" s="2">
        <v>0</v>
      </c>
      <c r="AA787" s="11">
        <f t="shared" si="33"/>
        <v>78</v>
      </c>
      <c r="AB787" s="12" t="b">
        <f t="shared" si="34"/>
        <v>0</v>
      </c>
      <c r="AC787" s="13">
        <f t="shared" si="32"/>
        <v>0</v>
      </c>
    </row>
    <row r="788" spans="1:29" outlineLevel="7" x14ac:dyDescent="0.25">
      <c r="A788" s="1" t="s">
        <v>213</v>
      </c>
      <c r="B788" s="1" t="s">
        <v>220</v>
      </c>
      <c r="C788" s="1" t="s">
        <v>10671</v>
      </c>
      <c r="D788" s="1" t="s">
        <v>10672</v>
      </c>
      <c r="E788" s="1" t="s">
        <v>10702</v>
      </c>
      <c r="F788" s="1" t="s">
        <v>10703</v>
      </c>
      <c r="G788" s="2">
        <v>7335</v>
      </c>
      <c r="H788" s="2">
        <v>528</v>
      </c>
      <c r="I788" s="2">
        <v>50</v>
      </c>
      <c r="J788" s="2">
        <v>17</v>
      </c>
      <c r="K788" s="2">
        <v>1</v>
      </c>
      <c r="L788" s="2">
        <v>1</v>
      </c>
      <c r="M788" s="2">
        <v>1</v>
      </c>
      <c r="N788" s="2">
        <v>1</v>
      </c>
      <c r="O788" s="2">
        <v>9</v>
      </c>
      <c r="P788" s="2">
        <v>28</v>
      </c>
      <c r="Q788" s="2">
        <v>0</v>
      </c>
      <c r="R788" s="2">
        <v>3</v>
      </c>
      <c r="S788" s="2">
        <v>2</v>
      </c>
      <c r="T788" s="2">
        <v>0</v>
      </c>
      <c r="U788" s="2">
        <v>1</v>
      </c>
      <c r="V788" s="2">
        <v>0</v>
      </c>
      <c r="W788" s="2">
        <v>11</v>
      </c>
      <c r="X788" s="2">
        <v>2</v>
      </c>
      <c r="Y788" s="2">
        <v>39</v>
      </c>
      <c r="Z788" s="2">
        <v>0</v>
      </c>
      <c r="AA788" s="11">
        <f t="shared" si="33"/>
        <v>58</v>
      </c>
      <c r="AB788" s="12" t="b">
        <f t="shared" si="34"/>
        <v>1</v>
      </c>
      <c r="AC788" s="13">
        <f t="shared" si="32"/>
        <v>1</v>
      </c>
    </row>
    <row r="789" spans="1:29" outlineLevel="7" x14ac:dyDescent="0.25">
      <c r="A789" s="1" t="s">
        <v>213</v>
      </c>
      <c r="B789" s="1" t="s">
        <v>220</v>
      </c>
      <c r="C789" s="1" t="s">
        <v>10671</v>
      </c>
      <c r="D789" s="1" t="s">
        <v>10672</v>
      </c>
      <c r="E789" s="1" t="s">
        <v>10683</v>
      </c>
      <c r="F789" s="1" t="s">
        <v>10684</v>
      </c>
      <c r="G789" s="2">
        <v>3328</v>
      </c>
      <c r="H789" s="2">
        <v>487</v>
      </c>
      <c r="I789" s="2">
        <v>48</v>
      </c>
      <c r="J789" s="2">
        <v>4</v>
      </c>
      <c r="K789" s="2">
        <v>1</v>
      </c>
      <c r="L789" s="2">
        <v>2</v>
      </c>
      <c r="M789" s="2">
        <v>2</v>
      </c>
      <c r="N789" s="2">
        <v>1</v>
      </c>
      <c r="O789" s="2">
        <v>10</v>
      </c>
      <c r="P789" s="2">
        <v>26</v>
      </c>
      <c r="Q789" s="2">
        <v>0</v>
      </c>
      <c r="R789" s="2">
        <v>3</v>
      </c>
      <c r="S789" s="2">
        <v>2</v>
      </c>
      <c r="T789" s="2">
        <v>0</v>
      </c>
      <c r="U789" s="2">
        <v>1</v>
      </c>
      <c r="V789" s="2">
        <v>0</v>
      </c>
      <c r="W789" s="2">
        <v>7</v>
      </c>
      <c r="X789" s="2">
        <v>2</v>
      </c>
      <c r="Y789" s="2">
        <v>109</v>
      </c>
      <c r="Z789" s="2">
        <v>0</v>
      </c>
      <c r="AA789" s="11">
        <f t="shared" si="33"/>
        <v>54</v>
      </c>
      <c r="AB789" s="12" t="b">
        <f t="shared" si="34"/>
        <v>1</v>
      </c>
      <c r="AC789" s="13">
        <f t="shared" si="32"/>
        <v>1</v>
      </c>
    </row>
    <row r="790" spans="1:29" outlineLevel="6" x14ac:dyDescent="0.25">
      <c r="A790" s="1"/>
      <c r="B790" s="1"/>
      <c r="C790" s="1"/>
      <c r="D790" s="25" t="s">
        <v>12206</v>
      </c>
      <c r="E790" s="1"/>
      <c r="F790" s="1"/>
      <c r="G790" s="2">
        <f>SUBTOTAL(1,G784:G789)</f>
        <v>8735.3333333333339</v>
      </c>
      <c r="H790" s="2">
        <f>SUBTOTAL(1,H784:H789)</f>
        <v>393.5</v>
      </c>
      <c r="I790" s="2">
        <f>SUBTOTAL(1,I784:I789)</f>
        <v>53.166666666666664</v>
      </c>
      <c r="J790" s="2">
        <f>SUBTOTAL(1,J784:J789)</f>
        <v>10.333333333333334</v>
      </c>
      <c r="K790" s="2">
        <f>SUBTOTAL(1,K784:K789)</f>
        <v>1.3333333333333333</v>
      </c>
      <c r="L790" s="2">
        <f>SUBTOTAL(1,L784:L789)</f>
        <v>1.1666666666666667</v>
      </c>
      <c r="M790" s="2">
        <f>SUBTOTAL(1,M784:M789)</f>
        <v>1.8333333333333333</v>
      </c>
      <c r="N790" s="2">
        <f>SUBTOTAL(1,N784:N789)</f>
        <v>5</v>
      </c>
      <c r="O790" s="2">
        <f>SUBTOTAL(1,O784:O789)</f>
        <v>5.166666666666667</v>
      </c>
      <c r="P790" s="2">
        <f>SUBTOTAL(1,P784:P789)</f>
        <v>29.666666666666668</v>
      </c>
      <c r="Q790" s="2">
        <f>SUBTOTAL(1,Q784:Q789)</f>
        <v>0.66666666666666663</v>
      </c>
      <c r="R790" s="2">
        <f>SUBTOTAL(1,R784:R789)</f>
        <v>3.6666666666666665</v>
      </c>
      <c r="S790" s="2">
        <f>SUBTOTAL(1,S784:S789)</f>
        <v>0.66666666666666663</v>
      </c>
      <c r="T790" s="2">
        <f>SUBTOTAL(1,T784:T789)</f>
        <v>0</v>
      </c>
      <c r="U790" s="2">
        <f>SUBTOTAL(1,U784:U789)</f>
        <v>0.83333333333333337</v>
      </c>
      <c r="V790" s="2">
        <f>SUBTOTAL(1,V784:V789)</f>
        <v>0</v>
      </c>
      <c r="W790" s="2">
        <f>SUBTOTAL(1,W784:W789)</f>
        <v>9.1666666666666661</v>
      </c>
      <c r="X790" s="2">
        <f>SUBTOTAL(1,X784:X789)</f>
        <v>5</v>
      </c>
      <c r="Y790" s="2">
        <f>SUBTOTAL(1,Y784:Y789)</f>
        <v>69.833333333333329</v>
      </c>
      <c r="Z790" s="2">
        <f>SUBTOTAL(1,Z784:Z789)</f>
        <v>0</v>
      </c>
      <c r="AA790" s="11">
        <f>SUBTOTAL(1,AA784:AA789)</f>
        <v>61.666666666666664</v>
      </c>
      <c r="AB790" s="12" t="e">
        <f>SUBTOTAL(1,AB784:AB789)</f>
        <v>#DIV/0!</v>
      </c>
      <c r="AC790" s="13">
        <f>SUBTOTAL(1,AC784:AC789)</f>
        <v>0.66666666666666663</v>
      </c>
    </row>
    <row r="791" spans="1:29" outlineLevel="6" x14ac:dyDescent="0.25">
      <c r="A791" s="1" t="s">
        <v>213</v>
      </c>
      <c r="B791" s="1" t="s">
        <v>220</v>
      </c>
      <c r="C791" s="1" t="s">
        <v>10671</v>
      </c>
      <c r="D791" s="1"/>
      <c r="E791" s="1" t="s">
        <v>10757</v>
      </c>
      <c r="F791" s="1" t="s">
        <v>10758</v>
      </c>
      <c r="G791" s="2">
        <v>29</v>
      </c>
      <c r="H791" s="2">
        <v>11</v>
      </c>
      <c r="I791" s="2">
        <v>7</v>
      </c>
      <c r="J791" s="2">
        <v>0</v>
      </c>
      <c r="K791" s="2">
        <v>0</v>
      </c>
      <c r="L791" s="2">
        <v>0</v>
      </c>
      <c r="M791" s="2">
        <v>1</v>
      </c>
      <c r="N791" s="2">
        <v>0</v>
      </c>
      <c r="O791" s="2">
        <v>3</v>
      </c>
      <c r="P791" s="2">
        <v>11</v>
      </c>
      <c r="Q791" s="2">
        <v>0</v>
      </c>
      <c r="R791" s="2">
        <v>0</v>
      </c>
      <c r="S791" s="2">
        <v>3</v>
      </c>
      <c r="T791" s="2">
        <v>0</v>
      </c>
      <c r="U791" s="2">
        <v>1</v>
      </c>
      <c r="V791" s="2">
        <v>0</v>
      </c>
      <c r="W791" s="2">
        <v>1</v>
      </c>
      <c r="X791" s="2">
        <v>3</v>
      </c>
      <c r="Y791" s="2">
        <v>20</v>
      </c>
      <c r="Z791" s="2">
        <v>0</v>
      </c>
      <c r="AA791" s="11">
        <f t="shared" si="33"/>
        <v>23</v>
      </c>
      <c r="AB791" s="12" t="b">
        <f t="shared" si="34"/>
        <v>0</v>
      </c>
      <c r="AC791" s="13">
        <f t="shared" si="32"/>
        <v>0</v>
      </c>
    </row>
    <row r="792" spans="1:29" outlineLevel="6" x14ac:dyDescent="0.25">
      <c r="A792" s="1" t="s">
        <v>213</v>
      </c>
      <c r="B792" s="1" t="s">
        <v>220</v>
      </c>
      <c r="C792" s="1" t="s">
        <v>10671</v>
      </c>
      <c r="D792" s="1"/>
      <c r="E792" s="1" t="s">
        <v>10685</v>
      </c>
      <c r="F792" s="1" t="s">
        <v>10686</v>
      </c>
      <c r="G792" s="2">
        <v>534</v>
      </c>
      <c r="H792" s="2">
        <v>5</v>
      </c>
      <c r="I792" s="2">
        <v>12</v>
      </c>
      <c r="J792" s="2">
        <v>0</v>
      </c>
      <c r="K792" s="2">
        <v>0</v>
      </c>
      <c r="L792" s="2">
        <v>1</v>
      </c>
      <c r="M792" s="2">
        <v>2</v>
      </c>
      <c r="N792" s="2">
        <v>1</v>
      </c>
      <c r="O792" s="2">
        <v>5</v>
      </c>
      <c r="P792" s="2">
        <v>23</v>
      </c>
      <c r="Q792" s="2">
        <v>0</v>
      </c>
      <c r="R792" s="2">
        <v>0</v>
      </c>
      <c r="S792" s="2">
        <v>2</v>
      </c>
      <c r="T792" s="2">
        <v>0</v>
      </c>
      <c r="U792" s="2">
        <v>1</v>
      </c>
      <c r="V792" s="2">
        <v>0</v>
      </c>
      <c r="W792" s="2">
        <v>1</v>
      </c>
      <c r="X792" s="2">
        <v>2</v>
      </c>
      <c r="Y792" s="2">
        <v>51</v>
      </c>
      <c r="Z792" s="2">
        <v>0</v>
      </c>
      <c r="AA792" s="11">
        <f t="shared" si="33"/>
        <v>37</v>
      </c>
      <c r="AB792" s="12" t="b">
        <f t="shared" si="34"/>
        <v>0</v>
      </c>
      <c r="AC792" s="13">
        <f t="shared" si="32"/>
        <v>0</v>
      </c>
    </row>
    <row r="793" spans="1:29" outlineLevel="6" x14ac:dyDescent="0.25">
      <c r="A793" s="1" t="s">
        <v>213</v>
      </c>
      <c r="B793" s="1" t="s">
        <v>220</v>
      </c>
      <c r="C793" s="1" t="s">
        <v>10671</v>
      </c>
      <c r="D793" s="1"/>
      <c r="E793" s="1" t="s">
        <v>10810</v>
      </c>
      <c r="F793" s="1" t="s">
        <v>10811</v>
      </c>
      <c r="G793" s="2">
        <v>19</v>
      </c>
      <c r="H793" s="2">
        <v>1</v>
      </c>
      <c r="I793" s="2">
        <v>0</v>
      </c>
      <c r="J793" s="2">
        <v>0</v>
      </c>
      <c r="K793" s="2">
        <v>1</v>
      </c>
      <c r="L793" s="2">
        <v>0</v>
      </c>
      <c r="M793" s="2">
        <v>1</v>
      </c>
      <c r="N793" s="2">
        <v>0</v>
      </c>
      <c r="O793" s="2">
        <v>0</v>
      </c>
      <c r="P793" s="2">
        <v>0</v>
      </c>
      <c r="Q793" s="2">
        <v>0</v>
      </c>
      <c r="R793" s="2">
        <v>1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">
        <v>0</v>
      </c>
      <c r="Z793" s="2">
        <v>0</v>
      </c>
      <c r="AA793" s="11">
        <f t="shared" si="33"/>
        <v>2</v>
      </c>
      <c r="AB793" s="12" t="b">
        <f t="shared" si="34"/>
        <v>0</v>
      </c>
      <c r="AC793" s="13">
        <f t="shared" si="32"/>
        <v>0</v>
      </c>
    </row>
    <row r="794" spans="1:29" outlineLevel="6" x14ac:dyDescent="0.25">
      <c r="A794" s="1" t="s">
        <v>213</v>
      </c>
      <c r="B794" s="1" t="s">
        <v>220</v>
      </c>
      <c r="C794" s="1" t="s">
        <v>10671</v>
      </c>
      <c r="D794" s="1"/>
      <c r="E794" s="1" t="s">
        <v>10812</v>
      </c>
      <c r="F794" s="1" t="s">
        <v>10813</v>
      </c>
      <c r="G794" s="2">
        <v>39</v>
      </c>
      <c r="H794" s="2">
        <v>39</v>
      </c>
      <c r="I794" s="2">
        <v>13</v>
      </c>
      <c r="J794" s="2">
        <v>0</v>
      </c>
      <c r="K794" s="2">
        <v>0</v>
      </c>
      <c r="L794" s="2">
        <v>0</v>
      </c>
      <c r="M794" s="2">
        <v>1</v>
      </c>
      <c r="N794" s="2">
        <v>0</v>
      </c>
      <c r="O794" s="2">
        <v>0</v>
      </c>
      <c r="P794" s="2">
        <v>0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</v>
      </c>
      <c r="Y794" s="2">
        <v>0</v>
      </c>
      <c r="Z794" s="2">
        <v>0</v>
      </c>
      <c r="AA794" s="11">
        <f t="shared" si="33"/>
        <v>1</v>
      </c>
      <c r="AB794" s="12" t="b">
        <f t="shared" si="34"/>
        <v>0</v>
      </c>
      <c r="AC794" s="13">
        <f t="shared" si="32"/>
        <v>0</v>
      </c>
    </row>
    <row r="795" spans="1:29" outlineLevel="6" x14ac:dyDescent="0.25">
      <c r="A795" s="1" t="s">
        <v>213</v>
      </c>
      <c r="B795" s="1" t="s">
        <v>220</v>
      </c>
      <c r="C795" s="1" t="s">
        <v>10671</v>
      </c>
      <c r="D795" s="1"/>
      <c r="E795" s="1" t="s">
        <v>10808</v>
      </c>
      <c r="F795" s="1" t="s">
        <v>10809</v>
      </c>
      <c r="G795" s="2">
        <v>17</v>
      </c>
      <c r="H795" s="2">
        <v>0</v>
      </c>
      <c r="I795" s="2">
        <v>0</v>
      </c>
      <c r="J795" s="2">
        <v>0</v>
      </c>
      <c r="K795" s="2">
        <v>1</v>
      </c>
      <c r="L795" s="2">
        <v>0</v>
      </c>
      <c r="M795" s="2">
        <v>1</v>
      </c>
      <c r="N795" s="2">
        <v>0</v>
      </c>
      <c r="O795" s="2">
        <v>0</v>
      </c>
      <c r="P795" s="2">
        <v>0</v>
      </c>
      <c r="Q795" s="2">
        <v>0</v>
      </c>
      <c r="R795" s="2">
        <v>1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0</v>
      </c>
      <c r="Z795" s="2">
        <v>0</v>
      </c>
      <c r="AA795" s="11">
        <f t="shared" si="33"/>
        <v>2</v>
      </c>
      <c r="AB795" s="12" t="b">
        <f t="shared" si="34"/>
        <v>0</v>
      </c>
      <c r="AC795" s="13">
        <f t="shared" si="32"/>
        <v>0</v>
      </c>
    </row>
    <row r="796" spans="1:29" outlineLevel="5" x14ac:dyDescent="0.25">
      <c r="A796" s="1"/>
      <c r="B796" s="1"/>
      <c r="C796" s="25" t="s">
        <v>12037</v>
      </c>
      <c r="D796" s="1"/>
      <c r="E796" s="1"/>
      <c r="F796" s="1"/>
      <c r="G796" s="2">
        <f>SUBTOTAL(1,G720:G795)</f>
        <v>2652.9076923076923</v>
      </c>
      <c r="H796" s="2">
        <f>SUBTOTAL(1,H720:H795)</f>
        <v>148.55384615384617</v>
      </c>
      <c r="I796" s="2">
        <f>SUBTOTAL(1,I720:I795)</f>
        <v>29.984615384615385</v>
      </c>
      <c r="J796" s="2">
        <f>SUBTOTAL(1,J720:J795)</f>
        <v>5.9846153846153847</v>
      </c>
      <c r="K796" s="2">
        <f>SUBTOTAL(1,K720:K795)</f>
        <v>0.81538461538461537</v>
      </c>
      <c r="L796" s="2">
        <f>SUBTOTAL(1,L720:L795)</f>
        <v>0.69230769230769229</v>
      </c>
      <c r="M796" s="2">
        <f>SUBTOTAL(1,M720:M795)</f>
        <v>2.0153846153846153</v>
      </c>
      <c r="N796" s="2">
        <f>SUBTOTAL(1,N720:N795)</f>
        <v>1.7846153846153847</v>
      </c>
      <c r="O796" s="2">
        <f>SUBTOTAL(1,O720:O795)</f>
        <v>3.5692307692307694</v>
      </c>
      <c r="P796" s="2">
        <f>SUBTOTAL(1,P720:P795)</f>
        <v>13.907692307692308</v>
      </c>
      <c r="Q796" s="2">
        <f>SUBTOTAL(1,Q720:Q795)</f>
        <v>0.2153846153846154</v>
      </c>
      <c r="R796" s="2">
        <f>SUBTOTAL(1,R720:R795)</f>
        <v>1.8153846153846154</v>
      </c>
      <c r="S796" s="2">
        <f>SUBTOTAL(1,S720:S795)</f>
        <v>0.6</v>
      </c>
      <c r="T796" s="2">
        <f>SUBTOTAL(1,T720:T795)</f>
        <v>0</v>
      </c>
      <c r="U796" s="2">
        <f>SUBTOTAL(1,U720:U795)</f>
        <v>0.63076923076923075</v>
      </c>
      <c r="V796" s="2">
        <f>SUBTOTAL(1,V720:V795)</f>
        <v>0.24615384615384617</v>
      </c>
      <c r="W796" s="2">
        <f>SUBTOTAL(1,W720:W795)</f>
        <v>3.5538461538461537</v>
      </c>
      <c r="X796" s="2">
        <f>SUBTOTAL(1,X720:X795)</f>
        <v>2.1692307692307691</v>
      </c>
      <c r="Y796" s="2">
        <f>SUBTOTAL(1,Y720:Y795)</f>
        <v>35.861538461538458</v>
      </c>
      <c r="Z796" s="2">
        <f>SUBTOTAL(1,Z720:Z795)</f>
        <v>0</v>
      </c>
      <c r="AA796" s="11">
        <f>SUBTOTAL(1,AA720:AA795)</f>
        <v>30.507692307692309</v>
      </c>
      <c r="AB796" s="12" t="e">
        <f>SUBTOTAL(1,AB720:AB795)</f>
        <v>#DIV/0!</v>
      </c>
      <c r="AC796" s="13">
        <f>SUBTOTAL(1,AC720:AC795)</f>
        <v>0.27692307692307694</v>
      </c>
    </row>
    <row r="797" spans="1:29" outlineLevel="4" x14ac:dyDescent="0.25">
      <c r="A797" s="1"/>
      <c r="B797" s="25" t="s">
        <v>11997</v>
      </c>
      <c r="C797" s="1"/>
      <c r="D797" s="1"/>
      <c r="E797" s="1"/>
      <c r="F797" s="1"/>
      <c r="G797" s="2">
        <f>SUBTOTAL(1,G498:G795)</f>
        <v>1424.3962962962962</v>
      </c>
      <c r="H797" s="2">
        <f>SUBTOTAL(1,H498:H795)</f>
        <v>78.696296296296296</v>
      </c>
      <c r="I797" s="2">
        <f>SUBTOTAL(1,I498:I795)</f>
        <v>21.296296296296298</v>
      </c>
      <c r="J797" s="2">
        <f>SUBTOTAL(1,J498:J795)</f>
        <v>5.7074074074074073</v>
      </c>
      <c r="K797" s="2">
        <f>SUBTOTAL(1,K498:K795)</f>
        <v>0.4777777777777778</v>
      </c>
      <c r="L797" s="2">
        <f>SUBTOTAL(1,L498:L795)</f>
        <v>0.4</v>
      </c>
      <c r="M797" s="2">
        <f>SUBTOTAL(1,M498:M795)</f>
        <v>1.6925925925925926</v>
      </c>
      <c r="N797" s="2">
        <f>SUBTOTAL(1,N498:N795)</f>
        <v>0.67777777777777781</v>
      </c>
      <c r="O797" s="2">
        <f>SUBTOTAL(1,O498:O795)</f>
        <v>2.5666666666666669</v>
      </c>
      <c r="P797" s="2">
        <f>SUBTOTAL(1,P498:P795)</f>
        <v>8.2629629629629626</v>
      </c>
      <c r="Q797" s="2">
        <f>SUBTOTAL(1,Q498:Q795)</f>
        <v>8.5185185185185183E-2</v>
      </c>
      <c r="R797" s="2">
        <f>SUBTOTAL(1,R498:R795)</f>
        <v>0.82592592592592595</v>
      </c>
      <c r="S797" s="2">
        <f>SUBTOTAL(1,S498:S795)</f>
        <v>0.14444444444444443</v>
      </c>
      <c r="T797" s="2">
        <f>SUBTOTAL(1,T498:T795)</f>
        <v>0</v>
      </c>
      <c r="U797" s="2">
        <f>SUBTOTAL(1,U498:U795)</f>
        <v>0.34444444444444444</v>
      </c>
      <c r="V797" s="2">
        <f>SUBTOTAL(1,V498:V795)</f>
        <v>6.2962962962962957E-2</v>
      </c>
      <c r="W797" s="2">
        <f>SUBTOTAL(1,W498:W795)</f>
        <v>2.2740740740740741</v>
      </c>
      <c r="X797" s="2">
        <f>SUBTOTAL(1,X498:X795)</f>
        <v>0.95185185185185184</v>
      </c>
      <c r="Y797" s="2">
        <f>SUBTOTAL(1,Y498:Y795)</f>
        <v>20.285185185185185</v>
      </c>
      <c r="Z797" s="2">
        <f>SUBTOTAL(1,Z498:Z795)</f>
        <v>5</v>
      </c>
      <c r="AA797" s="11">
        <f>SUBTOTAL(1,AA498:AA795)</f>
        <v>22.888888888888889</v>
      </c>
      <c r="AB797" s="12" t="e">
        <f>SUBTOTAL(1,AB498:AB795)</f>
        <v>#DIV/0!</v>
      </c>
      <c r="AC797" s="13">
        <f>SUBTOTAL(1,AC498:AC795)</f>
        <v>0.16296296296296298</v>
      </c>
    </row>
    <row r="798" spans="1:29" outlineLevel="6" x14ac:dyDescent="0.25">
      <c r="A798" s="1" t="s">
        <v>213</v>
      </c>
      <c r="B798" s="1" t="s">
        <v>282</v>
      </c>
      <c r="C798" s="1" t="s">
        <v>211</v>
      </c>
      <c r="D798" s="1"/>
      <c r="E798" s="1" t="s">
        <v>399</v>
      </c>
      <c r="F798" s="1" t="s">
        <v>400</v>
      </c>
      <c r="G798" s="2">
        <v>4737</v>
      </c>
      <c r="H798" s="2">
        <v>978</v>
      </c>
      <c r="I798" s="2">
        <v>20</v>
      </c>
      <c r="J798" s="2">
        <v>11</v>
      </c>
      <c r="K798" s="2">
        <v>0</v>
      </c>
      <c r="L798" s="2">
        <v>0</v>
      </c>
      <c r="M798" s="2">
        <v>1</v>
      </c>
      <c r="N798" s="2">
        <v>0</v>
      </c>
      <c r="O798" s="2">
        <v>1</v>
      </c>
      <c r="P798" s="2">
        <v>4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">
        <v>0</v>
      </c>
      <c r="Z798" s="2">
        <v>16</v>
      </c>
      <c r="AA798" s="11">
        <f t="shared" si="33"/>
        <v>22</v>
      </c>
      <c r="AB798" s="12" t="b">
        <f t="shared" si="34"/>
        <v>0</v>
      </c>
      <c r="AC798" s="13">
        <f t="shared" si="32"/>
        <v>0</v>
      </c>
    </row>
    <row r="799" spans="1:29" outlineLevel="6" x14ac:dyDescent="0.25">
      <c r="A799" s="1" t="s">
        <v>213</v>
      </c>
      <c r="B799" s="1" t="s">
        <v>282</v>
      </c>
      <c r="C799" s="1" t="s">
        <v>211</v>
      </c>
      <c r="D799" s="1"/>
      <c r="E799" s="1" t="s">
        <v>283</v>
      </c>
      <c r="F799" s="1" t="s">
        <v>284</v>
      </c>
      <c r="G799" s="2">
        <v>4634</v>
      </c>
      <c r="H799" s="2">
        <v>768</v>
      </c>
      <c r="I799" s="2">
        <v>28</v>
      </c>
      <c r="J799" s="2">
        <v>25</v>
      </c>
      <c r="K799" s="2">
        <v>0</v>
      </c>
      <c r="L799" s="2">
        <v>0</v>
      </c>
      <c r="M799" s="2">
        <v>1</v>
      </c>
      <c r="N799" s="2">
        <v>0</v>
      </c>
      <c r="O799" s="2">
        <v>1</v>
      </c>
      <c r="P799" s="2">
        <v>4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  <c r="Z799" s="2">
        <v>15</v>
      </c>
      <c r="AA799" s="11">
        <f t="shared" si="33"/>
        <v>21</v>
      </c>
      <c r="AB799" s="12" t="b">
        <f t="shared" si="34"/>
        <v>0</v>
      </c>
      <c r="AC799" s="13">
        <f t="shared" si="32"/>
        <v>0</v>
      </c>
    </row>
    <row r="800" spans="1:29" outlineLevel="6" x14ac:dyDescent="0.25">
      <c r="A800" s="1" t="s">
        <v>213</v>
      </c>
      <c r="B800" s="1" t="s">
        <v>282</v>
      </c>
      <c r="C800" s="1" t="s">
        <v>211</v>
      </c>
      <c r="D800" s="1"/>
      <c r="E800" s="1" t="s">
        <v>684</v>
      </c>
      <c r="F800" s="1" t="s">
        <v>685</v>
      </c>
      <c r="G800" s="2">
        <v>1039</v>
      </c>
      <c r="H800" s="2">
        <v>325</v>
      </c>
      <c r="I800" s="2">
        <v>28</v>
      </c>
      <c r="J800" s="2">
        <v>23</v>
      </c>
      <c r="K800" s="2">
        <v>0</v>
      </c>
      <c r="L800" s="2">
        <v>0</v>
      </c>
      <c r="M800" s="2">
        <v>1</v>
      </c>
      <c r="N800" s="2">
        <v>0</v>
      </c>
      <c r="O800" s="2">
        <v>0</v>
      </c>
      <c r="P800" s="2">
        <v>2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v>0</v>
      </c>
      <c r="Y800" s="2">
        <v>0</v>
      </c>
      <c r="Z800" s="2">
        <v>7</v>
      </c>
      <c r="AA800" s="11">
        <f t="shared" si="33"/>
        <v>10</v>
      </c>
      <c r="AB800" s="12" t="b">
        <f t="shared" si="34"/>
        <v>0</v>
      </c>
      <c r="AC800" s="13">
        <f t="shared" si="32"/>
        <v>0</v>
      </c>
    </row>
    <row r="801" spans="1:29" outlineLevel="6" x14ac:dyDescent="0.25">
      <c r="A801" s="1" t="s">
        <v>213</v>
      </c>
      <c r="B801" s="1" t="s">
        <v>282</v>
      </c>
      <c r="C801" s="1" t="s">
        <v>211</v>
      </c>
      <c r="D801" s="1"/>
      <c r="E801" s="1" t="s">
        <v>401</v>
      </c>
      <c r="F801" s="1" t="s">
        <v>402</v>
      </c>
      <c r="G801" s="2">
        <v>2719</v>
      </c>
      <c r="H801" s="2">
        <v>357</v>
      </c>
      <c r="I801" s="2">
        <v>26</v>
      </c>
      <c r="J801" s="2">
        <v>18</v>
      </c>
      <c r="K801" s="2">
        <v>0</v>
      </c>
      <c r="L801" s="2">
        <v>0</v>
      </c>
      <c r="M801" s="2">
        <v>1</v>
      </c>
      <c r="N801" s="2">
        <v>0</v>
      </c>
      <c r="O801" s="2">
        <v>1</v>
      </c>
      <c r="P801" s="2">
        <v>4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  <c r="Z801" s="2">
        <v>15</v>
      </c>
      <c r="AA801" s="11">
        <f t="shared" si="33"/>
        <v>21</v>
      </c>
      <c r="AB801" s="12" t="b">
        <f t="shared" si="34"/>
        <v>0</v>
      </c>
      <c r="AC801" s="13">
        <f t="shared" si="32"/>
        <v>0</v>
      </c>
    </row>
    <row r="802" spans="1:29" outlineLevel="6" x14ac:dyDescent="0.25">
      <c r="A802" s="1" t="s">
        <v>213</v>
      </c>
      <c r="B802" s="1" t="s">
        <v>282</v>
      </c>
      <c r="C802" s="1" t="s">
        <v>211</v>
      </c>
      <c r="D802" s="1"/>
      <c r="E802" s="1" t="s">
        <v>405</v>
      </c>
      <c r="F802" s="1" t="s">
        <v>406</v>
      </c>
      <c r="G802" s="2">
        <v>1749</v>
      </c>
      <c r="H802" s="2">
        <v>79</v>
      </c>
      <c r="I802" s="2">
        <v>38</v>
      </c>
      <c r="J802" s="2">
        <v>29</v>
      </c>
      <c r="K802" s="2">
        <v>0</v>
      </c>
      <c r="L802" s="2">
        <v>0</v>
      </c>
      <c r="M802" s="2">
        <v>1</v>
      </c>
      <c r="N802" s="2">
        <v>0</v>
      </c>
      <c r="O802" s="2">
        <v>1</v>
      </c>
      <c r="P802" s="2">
        <v>4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2">
        <v>0</v>
      </c>
      <c r="Z802" s="2">
        <v>13</v>
      </c>
      <c r="AA802" s="11">
        <f t="shared" si="33"/>
        <v>19</v>
      </c>
      <c r="AB802" s="12" t="b">
        <f t="shared" si="34"/>
        <v>0</v>
      </c>
      <c r="AC802" s="13">
        <f t="shared" si="32"/>
        <v>0</v>
      </c>
    </row>
    <row r="803" spans="1:29" outlineLevel="6" x14ac:dyDescent="0.25">
      <c r="A803" s="1" t="s">
        <v>213</v>
      </c>
      <c r="B803" s="1" t="s">
        <v>282</v>
      </c>
      <c r="C803" s="1" t="s">
        <v>211</v>
      </c>
      <c r="D803" s="1"/>
      <c r="E803" s="1" t="s">
        <v>403</v>
      </c>
      <c r="F803" s="1" t="s">
        <v>404</v>
      </c>
      <c r="G803" s="2">
        <v>4597</v>
      </c>
      <c r="H803" s="2">
        <v>117</v>
      </c>
      <c r="I803" s="2">
        <v>58</v>
      </c>
      <c r="J803" s="2">
        <v>0</v>
      </c>
      <c r="K803" s="2">
        <v>0</v>
      </c>
      <c r="L803" s="2">
        <v>0</v>
      </c>
      <c r="M803" s="2">
        <v>1</v>
      </c>
      <c r="N803" s="2">
        <v>0</v>
      </c>
      <c r="O803" s="2">
        <v>1</v>
      </c>
      <c r="P803" s="2">
        <v>4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  <c r="Y803" s="2">
        <v>0</v>
      </c>
      <c r="Z803" s="2">
        <v>13</v>
      </c>
      <c r="AA803" s="11">
        <f t="shared" si="33"/>
        <v>19</v>
      </c>
      <c r="AB803" s="12" t="b">
        <f t="shared" si="34"/>
        <v>0</v>
      </c>
      <c r="AC803" s="13">
        <f t="shared" si="32"/>
        <v>0</v>
      </c>
    </row>
    <row r="804" spans="1:29" outlineLevel="6" x14ac:dyDescent="0.25">
      <c r="A804" s="1" t="s">
        <v>213</v>
      </c>
      <c r="B804" s="1" t="s">
        <v>282</v>
      </c>
      <c r="C804" s="1" t="s">
        <v>211</v>
      </c>
      <c r="D804" s="1"/>
      <c r="E804" s="1" t="s">
        <v>407</v>
      </c>
      <c r="F804" s="1" t="s">
        <v>408</v>
      </c>
      <c r="G804" s="2">
        <v>1639</v>
      </c>
      <c r="H804" s="2">
        <v>20</v>
      </c>
      <c r="I804" s="2">
        <v>28</v>
      </c>
      <c r="J804" s="2">
        <v>0</v>
      </c>
      <c r="K804" s="2">
        <v>0</v>
      </c>
      <c r="L804" s="2">
        <v>0</v>
      </c>
      <c r="M804" s="2">
        <v>1</v>
      </c>
      <c r="N804" s="2">
        <v>0</v>
      </c>
      <c r="O804" s="2">
        <v>1</v>
      </c>
      <c r="P804" s="2">
        <v>4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0</v>
      </c>
      <c r="Y804" s="2">
        <v>0</v>
      </c>
      <c r="Z804" s="2">
        <v>13</v>
      </c>
      <c r="AA804" s="11">
        <f t="shared" si="33"/>
        <v>19</v>
      </c>
      <c r="AB804" s="12" t="b">
        <f t="shared" si="34"/>
        <v>0</v>
      </c>
      <c r="AC804" s="13">
        <f t="shared" si="32"/>
        <v>0</v>
      </c>
    </row>
    <row r="805" spans="1:29" outlineLevel="6" x14ac:dyDescent="0.25">
      <c r="A805" s="1" t="s">
        <v>213</v>
      </c>
      <c r="B805" s="1" t="s">
        <v>282</v>
      </c>
      <c r="C805" s="1" t="s">
        <v>211</v>
      </c>
      <c r="D805" s="1"/>
      <c r="E805" s="1" t="s">
        <v>413</v>
      </c>
      <c r="F805" s="1" t="s">
        <v>414</v>
      </c>
      <c r="G805" s="2">
        <v>3083</v>
      </c>
      <c r="H805" s="2">
        <v>58</v>
      </c>
      <c r="I805" s="2">
        <v>20</v>
      </c>
      <c r="J805" s="2">
        <v>2</v>
      </c>
      <c r="K805" s="2">
        <v>0</v>
      </c>
      <c r="L805" s="2">
        <v>0</v>
      </c>
      <c r="M805" s="2">
        <v>1</v>
      </c>
      <c r="N805" s="2">
        <v>0</v>
      </c>
      <c r="O805" s="2">
        <v>1</v>
      </c>
      <c r="P805" s="2">
        <v>4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0</v>
      </c>
      <c r="Z805" s="2">
        <v>11</v>
      </c>
      <c r="AA805" s="11">
        <f t="shared" si="33"/>
        <v>17</v>
      </c>
      <c r="AB805" s="12" t="b">
        <f t="shared" si="34"/>
        <v>0</v>
      </c>
      <c r="AC805" s="13">
        <f t="shared" si="32"/>
        <v>0</v>
      </c>
    </row>
    <row r="806" spans="1:29" outlineLevel="6" x14ac:dyDescent="0.25">
      <c r="A806" s="1" t="s">
        <v>213</v>
      </c>
      <c r="B806" s="1" t="s">
        <v>282</v>
      </c>
      <c r="C806" s="1" t="s">
        <v>211</v>
      </c>
      <c r="D806" s="1"/>
      <c r="E806" s="1" t="s">
        <v>411</v>
      </c>
      <c r="F806" s="1" t="s">
        <v>412</v>
      </c>
      <c r="G806" s="2">
        <v>1993</v>
      </c>
      <c r="H806" s="2">
        <v>128</v>
      </c>
      <c r="I806" s="2">
        <v>67</v>
      </c>
      <c r="J806" s="2">
        <v>9</v>
      </c>
      <c r="K806" s="2">
        <v>0</v>
      </c>
      <c r="L806" s="2">
        <v>0</v>
      </c>
      <c r="M806" s="2">
        <v>1</v>
      </c>
      <c r="N806" s="2">
        <v>0</v>
      </c>
      <c r="O806" s="2">
        <v>1</v>
      </c>
      <c r="P806" s="2">
        <v>4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0</v>
      </c>
      <c r="Z806" s="2">
        <v>11</v>
      </c>
      <c r="AA806" s="11">
        <f t="shared" si="33"/>
        <v>17</v>
      </c>
      <c r="AB806" s="12" t="b">
        <f t="shared" si="34"/>
        <v>0</v>
      </c>
      <c r="AC806" s="13">
        <f t="shared" si="32"/>
        <v>0</v>
      </c>
    </row>
    <row r="807" spans="1:29" outlineLevel="6" x14ac:dyDescent="0.25">
      <c r="A807" s="1" t="s">
        <v>213</v>
      </c>
      <c r="B807" s="1" t="s">
        <v>282</v>
      </c>
      <c r="C807" s="1" t="s">
        <v>211</v>
      </c>
      <c r="D807" s="1"/>
      <c r="E807" s="1" t="s">
        <v>409</v>
      </c>
      <c r="F807" s="1" t="s">
        <v>410</v>
      </c>
      <c r="G807" s="2">
        <v>2069</v>
      </c>
      <c r="H807" s="2">
        <v>44</v>
      </c>
      <c r="I807" s="2">
        <v>65</v>
      </c>
      <c r="J807" s="2">
        <v>0</v>
      </c>
      <c r="K807" s="2">
        <v>0</v>
      </c>
      <c r="L807" s="2">
        <v>0</v>
      </c>
      <c r="M807" s="2">
        <v>1</v>
      </c>
      <c r="N807" s="2">
        <v>0</v>
      </c>
      <c r="O807" s="2">
        <v>1</v>
      </c>
      <c r="P807" s="2">
        <v>4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0</v>
      </c>
      <c r="Z807" s="2">
        <v>9</v>
      </c>
      <c r="AA807" s="11">
        <f t="shared" si="33"/>
        <v>15</v>
      </c>
      <c r="AB807" s="12" t="b">
        <f t="shared" si="34"/>
        <v>0</v>
      </c>
      <c r="AC807" s="13">
        <f t="shared" si="32"/>
        <v>0</v>
      </c>
    </row>
    <row r="808" spans="1:29" outlineLevel="6" x14ac:dyDescent="0.25">
      <c r="A808" s="1" t="s">
        <v>213</v>
      </c>
      <c r="B808" s="1" t="s">
        <v>282</v>
      </c>
      <c r="C808" s="1" t="s">
        <v>211</v>
      </c>
      <c r="D808" s="1"/>
      <c r="E808" s="1" t="s">
        <v>417</v>
      </c>
      <c r="F808" s="1" t="s">
        <v>418</v>
      </c>
      <c r="G808" s="2">
        <v>1475</v>
      </c>
      <c r="H808" s="2">
        <v>90</v>
      </c>
      <c r="I808" s="2">
        <v>21</v>
      </c>
      <c r="J808" s="2">
        <v>0</v>
      </c>
      <c r="K808" s="2">
        <v>0</v>
      </c>
      <c r="L808" s="2">
        <v>0</v>
      </c>
      <c r="M808" s="2">
        <v>1</v>
      </c>
      <c r="N808" s="2">
        <v>1</v>
      </c>
      <c r="O808" s="2">
        <v>1</v>
      </c>
      <c r="P808" s="2">
        <v>2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</v>
      </c>
      <c r="Y808" s="2">
        <v>0</v>
      </c>
      <c r="Z808" s="2">
        <v>11</v>
      </c>
      <c r="AA808" s="11">
        <f t="shared" si="33"/>
        <v>16</v>
      </c>
      <c r="AB808" s="12" t="b">
        <f t="shared" si="34"/>
        <v>0</v>
      </c>
      <c r="AC808" s="13">
        <f t="shared" si="32"/>
        <v>0</v>
      </c>
    </row>
    <row r="809" spans="1:29" outlineLevel="6" x14ac:dyDescent="0.25">
      <c r="A809" s="1" t="s">
        <v>213</v>
      </c>
      <c r="B809" s="1" t="s">
        <v>282</v>
      </c>
      <c r="C809" s="1" t="s">
        <v>211</v>
      </c>
      <c r="D809" s="1"/>
      <c r="E809" s="1" t="s">
        <v>415</v>
      </c>
      <c r="F809" s="1" t="s">
        <v>416</v>
      </c>
      <c r="G809" s="2">
        <v>1571</v>
      </c>
      <c r="H809" s="2">
        <v>13</v>
      </c>
      <c r="I809" s="2">
        <v>37</v>
      </c>
      <c r="J809" s="2">
        <v>0</v>
      </c>
      <c r="K809" s="2">
        <v>0</v>
      </c>
      <c r="L809" s="2">
        <v>0</v>
      </c>
      <c r="M809" s="2">
        <v>1</v>
      </c>
      <c r="N809" s="2">
        <v>1</v>
      </c>
      <c r="O809" s="2">
        <v>1</v>
      </c>
      <c r="P809" s="2">
        <v>2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0</v>
      </c>
      <c r="Y809" s="2">
        <v>0</v>
      </c>
      <c r="Z809" s="2">
        <v>10</v>
      </c>
      <c r="AA809" s="11">
        <f t="shared" si="33"/>
        <v>15</v>
      </c>
      <c r="AB809" s="12" t="b">
        <f t="shared" si="34"/>
        <v>0</v>
      </c>
      <c r="AC809" s="13">
        <f t="shared" si="32"/>
        <v>0</v>
      </c>
    </row>
    <row r="810" spans="1:29" outlineLevel="6" x14ac:dyDescent="0.25">
      <c r="A810" s="1" t="s">
        <v>213</v>
      </c>
      <c r="B810" s="1" t="s">
        <v>282</v>
      </c>
      <c r="C810" s="1" t="s">
        <v>211</v>
      </c>
      <c r="D810" s="1"/>
      <c r="E810" s="1" t="s">
        <v>491</v>
      </c>
      <c r="F810" s="1" t="s">
        <v>492</v>
      </c>
      <c r="G810" s="2">
        <v>381</v>
      </c>
      <c r="H810" s="2">
        <v>17</v>
      </c>
      <c r="I810" s="2">
        <v>24</v>
      </c>
      <c r="J810" s="2">
        <v>0</v>
      </c>
      <c r="K810" s="2">
        <v>0</v>
      </c>
      <c r="L810" s="2">
        <v>0</v>
      </c>
      <c r="M810" s="2">
        <v>1</v>
      </c>
      <c r="N810" s="2">
        <v>0</v>
      </c>
      <c r="O810" s="2">
        <v>1</v>
      </c>
      <c r="P810" s="2">
        <v>4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2">
        <v>0</v>
      </c>
      <c r="Z810" s="2">
        <v>12</v>
      </c>
      <c r="AA810" s="11">
        <f t="shared" si="33"/>
        <v>18</v>
      </c>
      <c r="AB810" s="12" t="b">
        <f t="shared" si="34"/>
        <v>0</v>
      </c>
      <c r="AC810" s="13">
        <f t="shared" si="32"/>
        <v>0</v>
      </c>
    </row>
    <row r="811" spans="1:29" outlineLevel="5" x14ac:dyDescent="0.25">
      <c r="A811" s="1"/>
      <c r="B811" s="1"/>
      <c r="C811" s="25" t="s">
        <v>12025</v>
      </c>
      <c r="D811" s="1"/>
      <c r="E811" s="1"/>
      <c r="F811" s="1"/>
      <c r="G811" s="2">
        <f>SUBTOTAL(1,G798:G810)</f>
        <v>2437.3846153846152</v>
      </c>
      <c r="H811" s="2">
        <f>SUBTOTAL(1,H798:H810)</f>
        <v>230.30769230769232</v>
      </c>
      <c r="I811" s="2">
        <f>SUBTOTAL(1,I798:I810)</f>
        <v>35.384615384615387</v>
      </c>
      <c r="J811" s="2">
        <f>SUBTOTAL(1,J798:J810)</f>
        <v>9</v>
      </c>
      <c r="K811" s="2">
        <f>SUBTOTAL(1,K798:K810)</f>
        <v>0</v>
      </c>
      <c r="L811" s="2">
        <f>SUBTOTAL(1,L798:L810)</f>
        <v>0</v>
      </c>
      <c r="M811" s="2">
        <f>SUBTOTAL(1,M798:M810)</f>
        <v>1</v>
      </c>
      <c r="N811" s="2">
        <f>SUBTOTAL(1,N798:N810)</f>
        <v>0.15384615384615385</v>
      </c>
      <c r="O811" s="2">
        <f>SUBTOTAL(1,O798:O810)</f>
        <v>0.92307692307692313</v>
      </c>
      <c r="P811" s="2">
        <f>SUBTOTAL(1,P798:P810)</f>
        <v>3.5384615384615383</v>
      </c>
      <c r="Q811" s="2">
        <f>SUBTOTAL(1,Q798:Q810)</f>
        <v>0</v>
      </c>
      <c r="R811" s="2">
        <f>SUBTOTAL(1,R798:R810)</f>
        <v>0</v>
      </c>
      <c r="S811" s="2">
        <f>SUBTOTAL(1,S798:S810)</f>
        <v>0</v>
      </c>
      <c r="T811" s="2">
        <f>SUBTOTAL(1,T798:T810)</f>
        <v>0</v>
      </c>
      <c r="U811" s="2">
        <f>SUBTOTAL(1,U798:U810)</f>
        <v>0</v>
      </c>
      <c r="V811" s="2">
        <f>SUBTOTAL(1,V798:V810)</f>
        <v>0</v>
      </c>
      <c r="W811" s="2">
        <f>SUBTOTAL(1,W798:W810)</f>
        <v>0</v>
      </c>
      <c r="X811" s="2">
        <f>SUBTOTAL(1,X798:X810)</f>
        <v>0</v>
      </c>
      <c r="Y811" s="2">
        <f>SUBTOTAL(1,Y798:Y810)</f>
        <v>0</v>
      </c>
      <c r="Z811" s="2">
        <f>SUBTOTAL(1,Z798:Z810)</f>
        <v>12</v>
      </c>
      <c r="AA811" s="11">
        <f>SUBTOTAL(1,AA798:AA810)</f>
        <v>17.615384615384617</v>
      </c>
      <c r="AB811" s="12" t="e">
        <f>SUBTOTAL(1,AB798:AB810)</f>
        <v>#DIV/0!</v>
      </c>
      <c r="AC811" s="13">
        <f>SUBTOTAL(1,AC798:AC810)</f>
        <v>0</v>
      </c>
    </row>
    <row r="812" spans="1:29" outlineLevel="7" x14ac:dyDescent="0.25">
      <c r="A812" s="1" t="s">
        <v>213</v>
      </c>
      <c r="B812" s="1" t="s">
        <v>282</v>
      </c>
      <c r="C812" s="1" t="s">
        <v>4164</v>
      </c>
      <c r="D812" s="1" t="s">
        <v>4277</v>
      </c>
      <c r="E812" s="1" t="s">
        <v>4278</v>
      </c>
      <c r="F812" s="1" t="s">
        <v>4279</v>
      </c>
      <c r="G812" s="2">
        <v>4335</v>
      </c>
      <c r="H812" s="2">
        <v>17</v>
      </c>
      <c r="I812" s="2">
        <v>88</v>
      </c>
      <c r="J812" s="2">
        <v>10</v>
      </c>
      <c r="K812" s="2">
        <v>1</v>
      </c>
      <c r="L812" s="2">
        <v>0</v>
      </c>
      <c r="M812" s="2">
        <v>7</v>
      </c>
      <c r="N812" s="2">
        <v>1</v>
      </c>
      <c r="O812" s="2">
        <v>0</v>
      </c>
      <c r="P812" s="2">
        <v>6</v>
      </c>
      <c r="Q812" s="2">
        <v>1</v>
      </c>
      <c r="R812" s="2">
        <v>10</v>
      </c>
      <c r="S812" s="2">
        <v>0</v>
      </c>
      <c r="T812" s="2">
        <v>0</v>
      </c>
      <c r="U812" s="2">
        <v>0</v>
      </c>
      <c r="V812" s="2">
        <v>0</v>
      </c>
      <c r="W812" s="2">
        <v>6</v>
      </c>
      <c r="X812" s="2">
        <v>0</v>
      </c>
      <c r="Y812" s="2">
        <v>0</v>
      </c>
      <c r="Z812" s="2">
        <v>0</v>
      </c>
      <c r="AA812" s="11">
        <f t="shared" si="33"/>
        <v>31</v>
      </c>
      <c r="AB812" s="12" t="b">
        <f t="shared" si="34"/>
        <v>0</v>
      </c>
      <c r="AC812" s="13">
        <f t="shared" si="32"/>
        <v>0</v>
      </c>
    </row>
    <row r="813" spans="1:29" outlineLevel="6" x14ac:dyDescent="0.25">
      <c r="A813" s="1"/>
      <c r="B813" s="1"/>
      <c r="C813" s="1"/>
      <c r="D813" s="25" t="s">
        <v>12207</v>
      </c>
      <c r="E813" s="1"/>
      <c r="F813" s="1"/>
      <c r="G813" s="2">
        <f>SUBTOTAL(1,G812:G812)</f>
        <v>4335</v>
      </c>
      <c r="H813" s="2">
        <f>SUBTOTAL(1,H812:H812)</f>
        <v>17</v>
      </c>
      <c r="I813" s="2">
        <f>SUBTOTAL(1,I812:I812)</f>
        <v>88</v>
      </c>
      <c r="J813" s="2">
        <f>SUBTOTAL(1,J812:J812)</f>
        <v>10</v>
      </c>
      <c r="K813" s="2">
        <f>SUBTOTAL(1,K812:K812)</f>
        <v>1</v>
      </c>
      <c r="L813" s="2">
        <f>SUBTOTAL(1,L812:L812)</f>
        <v>0</v>
      </c>
      <c r="M813" s="2">
        <f>SUBTOTAL(1,M812:M812)</f>
        <v>7</v>
      </c>
      <c r="N813" s="2">
        <f>SUBTOTAL(1,N812:N812)</f>
        <v>1</v>
      </c>
      <c r="O813" s="2">
        <f>SUBTOTAL(1,O812:O812)</f>
        <v>0</v>
      </c>
      <c r="P813" s="2">
        <f>SUBTOTAL(1,P812:P812)</f>
        <v>6</v>
      </c>
      <c r="Q813" s="2">
        <f>SUBTOTAL(1,Q812:Q812)</f>
        <v>1</v>
      </c>
      <c r="R813" s="2">
        <f>SUBTOTAL(1,R812:R812)</f>
        <v>10</v>
      </c>
      <c r="S813" s="2">
        <f>SUBTOTAL(1,S812:S812)</f>
        <v>0</v>
      </c>
      <c r="T813" s="2">
        <f>SUBTOTAL(1,T812:T812)</f>
        <v>0</v>
      </c>
      <c r="U813" s="2">
        <f>SUBTOTAL(1,U812:U812)</f>
        <v>0</v>
      </c>
      <c r="V813" s="2">
        <f>SUBTOTAL(1,V812:V812)</f>
        <v>0</v>
      </c>
      <c r="W813" s="2">
        <f>SUBTOTAL(1,W812:W812)</f>
        <v>6</v>
      </c>
      <c r="X813" s="2">
        <f>SUBTOTAL(1,X812:X812)</f>
        <v>0</v>
      </c>
      <c r="Y813" s="2">
        <f>SUBTOTAL(1,Y812:Y812)</f>
        <v>0</v>
      </c>
      <c r="Z813" s="2">
        <f>SUBTOTAL(1,Z812:Z812)</f>
        <v>0</v>
      </c>
      <c r="AA813" s="11">
        <f>SUBTOTAL(1,AA812:AA812)</f>
        <v>31</v>
      </c>
      <c r="AB813" s="12" t="e">
        <f>SUBTOTAL(1,AB812:AB812)</f>
        <v>#DIV/0!</v>
      </c>
      <c r="AC813" s="13">
        <f>SUBTOTAL(1,AC812:AC812)</f>
        <v>0</v>
      </c>
    </row>
    <row r="814" spans="1:29" outlineLevel="7" x14ac:dyDescent="0.25">
      <c r="A814" s="1" t="s">
        <v>213</v>
      </c>
      <c r="B814" s="1" t="s">
        <v>282</v>
      </c>
      <c r="C814" s="1" t="s">
        <v>4164</v>
      </c>
      <c r="D814" s="1" t="s">
        <v>4274</v>
      </c>
      <c r="E814" s="1" t="s">
        <v>4275</v>
      </c>
      <c r="F814" s="1" t="s">
        <v>4276</v>
      </c>
      <c r="G814" s="2">
        <v>5911</v>
      </c>
      <c r="H814" s="2">
        <v>12</v>
      </c>
      <c r="I814" s="2">
        <v>91</v>
      </c>
      <c r="J814" s="2">
        <v>22</v>
      </c>
      <c r="K814" s="2">
        <v>0</v>
      </c>
      <c r="L814" s="2">
        <v>0</v>
      </c>
      <c r="M814" s="2">
        <v>1</v>
      </c>
      <c r="N814" s="2">
        <v>6</v>
      </c>
      <c r="O814" s="2">
        <v>0</v>
      </c>
      <c r="P814" s="2">
        <v>4</v>
      </c>
      <c r="Q814" s="2">
        <v>2</v>
      </c>
      <c r="R814" s="2">
        <v>25</v>
      </c>
      <c r="S814" s="2">
        <v>0</v>
      </c>
      <c r="T814" s="2">
        <v>0</v>
      </c>
      <c r="U814" s="2">
        <v>0</v>
      </c>
      <c r="V814" s="2">
        <v>0</v>
      </c>
      <c r="W814" s="2">
        <v>4</v>
      </c>
      <c r="X814" s="2">
        <v>0</v>
      </c>
      <c r="Y814" s="2">
        <v>0</v>
      </c>
      <c r="Z814" s="2">
        <v>0</v>
      </c>
      <c r="AA814" s="11">
        <f t="shared" si="33"/>
        <v>42</v>
      </c>
      <c r="AB814" s="12" t="b">
        <f t="shared" si="34"/>
        <v>0</v>
      </c>
      <c r="AC814" s="13">
        <f t="shared" si="32"/>
        <v>0</v>
      </c>
    </row>
    <row r="815" spans="1:29" outlineLevel="6" x14ac:dyDescent="0.25">
      <c r="A815" s="1"/>
      <c r="B815" s="1"/>
      <c r="C815" s="1"/>
      <c r="D815" s="25" t="s">
        <v>12208</v>
      </c>
      <c r="E815" s="1"/>
      <c r="F815" s="1"/>
      <c r="G815" s="2">
        <f>SUBTOTAL(1,G814:G814)</f>
        <v>5911</v>
      </c>
      <c r="H815" s="2">
        <f>SUBTOTAL(1,H814:H814)</f>
        <v>12</v>
      </c>
      <c r="I815" s="2">
        <f>SUBTOTAL(1,I814:I814)</f>
        <v>91</v>
      </c>
      <c r="J815" s="2">
        <f>SUBTOTAL(1,J814:J814)</f>
        <v>22</v>
      </c>
      <c r="K815" s="2">
        <f>SUBTOTAL(1,K814:K814)</f>
        <v>0</v>
      </c>
      <c r="L815" s="2">
        <f>SUBTOTAL(1,L814:L814)</f>
        <v>0</v>
      </c>
      <c r="M815" s="2">
        <f>SUBTOTAL(1,M814:M814)</f>
        <v>1</v>
      </c>
      <c r="N815" s="2">
        <f>SUBTOTAL(1,N814:N814)</f>
        <v>6</v>
      </c>
      <c r="O815" s="2">
        <f>SUBTOTAL(1,O814:O814)</f>
        <v>0</v>
      </c>
      <c r="P815" s="2">
        <f>SUBTOTAL(1,P814:P814)</f>
        <v>4</v>
      </c>
      <c r="Q815" s="2">
        <f>SUBTOTAL(1,Q814:Q814)</f>
        <v>2</v>
      </c>
      <c r="R815" s="2">
        <f>SUBTOTAL(1,R814:R814)</f>
        <v>25</v>
      </c>
      <c r="S815" s="2">
        <f>SUBTOTAL(1,S814:S814)</f>
        <v>0</v>
      </c>
      <c r="T815" s="2">
        <f>SUBTOTAL(1,T814:T814)</f>
        <v>0</v>
      </c>
      <c r="U815" s="2">
        <f>SUBTOTAL(1,U814:U814)</f>
        <v>0</v>
      </c>
      <c r="V815" s="2">
        <f>SUBTOTAL(1,V814:V814)</f>
        <v>0</v>
      </c>
      <c r="W815" s="2">
        <f>SUBTOTAL(1,W814:W814)</f>
        <v>4</v>
      </c>
      <c r="X815" s="2">
        <f>SUBTOTAL(1,X814:X814)</f>
        <v>0</v>
      </c>
      <c r="Y815" s="2">
        <f>SUBTOTAL(1,Y814:Y814)</f>
        <v>0</v>
      </c>
      <c r="Z815" s="2">
        <f>SUBTOTAL(1,Z814:Z814)</f>
        <v>0</v>
      </c>
      <c r="AA815" s="11">
        <f>SUBTOTAL(1,AA814:AA814)</f>
        <v>42</v>
      </c>
      <c r="AB815" s="12" t="e">
        <f>SUBTOTAL(1,AB814:AB814)</f>
        <v>#DIV/0!</v>
      </c>
      <c r="AC815" s="13">
        <f>SUBTOTAL(1,AC814:AC814)</f>
        <v>0</v>
      </c>
    </row>
    <row r="816" spans="1:29" outlineLevel="7" x14ac:dyDescent="0.25">
      <c r="A816" s="1" t="s">
        <v>213</v>
      </c>
      <c r="B816" s="1" t="s">
        <v>282</v>
      </c>
      <c r="C816" s="1" t="s">
        <v>4164</v>
      </c>
      <c r="D816" s="1" t="s">
        <v>4188</v>
      </c>
      <c r="E816" s="1" t="s">
        <v>4189</v>
      </c>
      <c r="F816" s="1" t="s">
        <v>4190</v>
      </c>
      <c r="G816" s="2">
        <v>39047</v>
      </c>
      <c r="H816" s="2">
        <v>43</v>
      </c>
      <c r="I816" s="2">
        <v>550</v>
      </c>
      <c r="J816" s="2">
        <v>375</v>
      </c>
      <c r="K816" s="2">
        <v>1</v>
      </c>
      <c r="L816" s="2">
        <v>0</v>
      </c>
      <c r="M816" s="2">
        <v>24</v>
      </c>
      <c r="N816" s="2">
        <v>1</v>
      </c>
      <c r="O816" s="2">
        <v>29</v>
      </c>
      <c r="P816" s="2">
        <v>32</v>
      </c>
      <c r="Q816" s="2">
        <v>0</v>
      </c>
      <c r="R816" s="2">
        <v>1</v>
      </c>
      <c r="S816" s="2">
        <v>0</v>
      </c>
      <c r="T816" s="2">
        <v>0</v>
      </c>
      <c r="U816" s="2">
        <v>0</v>
      </c>
      <c r="V816" s="2">
        <v>0</v>
      </c>
      <c r="W816" s="2">
        <v>30</v>
      </c>
      <c r="X816" s="2">
        <v>0</v>
      </c>
      <c r="Y816" s="2">
        <v>1</v>
      </c>
      <c r="Z816" s="2">
        <v>0</v>
      </c>
      <c r="AA816" s="11">
        <f t="shared" si="33"/>
        <v>117</v>
      </c>
      <c r="AB816" s="12" t="b">
        <f t="shared" si="34"/>
        <v>0</v>
      </c>
      <c r="AC816" s="13">
        <f t="shared" si="32"/>
        <v>0</v>
      </c>
    </row>
    <row r="817" spans="1:29" outlineLevel="6" x14ac:dyDescent="0.25">
      <c r="A817" s="1"/>
      <c r="B817" s="1"/>
      <c r="C817" s="1"/>
      <c r="D817" s="25" t="s">
        <v>12209</v>
      </c>
      <c r="E817" s="1"/>
      <c r="F817" s="1"/>
      <c r="G817" s="2">
        <f>SUBTOTAL(1,G816:G816)</f>
        <v>39047</v>
      </c>
      <c r="H817" s="2">
        <f>SUBTOTAL(1,H816:H816)</f>
        <v>43</v>
      </c>
      <c r="I817" s="2">
        <f>SUBTOTAL(1,I816:I816)</f>
        <v>550</v>
      </c>
      <c r="J817" s="2">
        <f>SUBTOTAL(1,J816:J816)</f>
        <v>375</v>
      </c>
      <c r="K817" s="2">
        <f>SUBTOTAL(1,K816:K816)</f>
        <v>1</v>
      </c>
      <c r="L817" s="2">
        <f>SUBTOTAL(1,L816:L816)</f>
        <v>0</v>
      </c>
      <c r="M817" s="2">
        <f>SUBTOTAL(1,M816:M816)</f>
        <v>24</v>
      </c>
      <c r="N817" s="2">
        <f>SUBTOTAL(1,N816:N816)</f>
        <v>1</v>
      </c>
      <c r="O817" s="2">
        <f>SUBTOTAL(1,O816:O816)</f>
        <v>29</v>
      </c>
      <c r="P817" s="2">
        <f>SUBTOTAL(1,P816:P816)</f>
        <v>32</v>
      </c>
      <c r="Q817" s="2">
        <f>SUBTOTAL(1,Q816:Q816)</f>
        <v>0</v>
      </c>
      <c r="R817" s="2">
        <f>SUBTOTAL(1,R816:R816)</f>
        <v>1</v>
      </c>
      <c r="S817" s="2">
        <f>SUBTOTAL(1,S816:S816)</f>
        <v>0</v>
      </c>
      <c r="T817" s="2">
        <f>SUBTOTAL(1,T816:T816)</f>
        <v>0</v>
      </c>
      <c r="U817" s="2">
        <f>SUBTOTAL(1,U816:U816)</f>
        <v>0</v>
      </c>
      <c r="V817" s="2">
        <f>SUBTOTAL(1,V816:V816)</f>
        <v>0</v>
      </c>
      <c r="W817" s="2">
        <f>SUBTOTAL(1,W816:W816)</f>
        <v>30</v>
      </c>
      <c r="X817" s="2">
        <f>SUBTOTAL(1,X816:X816)</f>
        <v>0</v>
      </c>
      <c r="Y817" s="2">
        <f>SUBTOTAL(1,Y816:Y816)</f>
        <v>1</v>
      </c>
      <c r="Z817" s="2">
        <f>SUBTOTAL(1,Z816:Z816)</f>
        <v>0</v>
      </c>
      <c r="AA817" s="11">
        <f>SUBTOTAL(1,AA816:AA816)</f>
        <v>117</v>
      </c>
      <c r="AB817" s="12" t="e">
        <f>SUBTOTAL(1,AB816:AB816)</f>
        <v>#DIV/0!</v>
      </c>
      <c r="AC817" s="13">
        <f>SUBTOTAL(1,AC816:AC816)</f>
        <v>0</v>
      </c>
    </row>
    <row r="818" spans="1:29" outlineLevel="7" x14ac:dyDescent="0.25">
      <c r="A818" s="1" t="s">
        <v>213</v>
      </c>
      <c r="B818" s="1" t="s">
        <v>282</v>
      </c>
      <c r="C818" s="1" t="s">
        <v>4164</v>
      </c>
      <c r="D818" s="1" t="s">
        <v>4282</v>
      </c>
      <c r="E818" s="1" t="s">
        <v>4283</v>
      </c>
      <c r="F818" s="1" t="s">
        <v>4284</v>
      </c>
      <c r="G818" s="2">
        <v>236</v>
      </c>
      <c r="H818" s="2">
        <v>2</v>
      </c>
      <c r="I818" s="2">
        <v>58</v>
      </c>
      <c r="J818" s="2">
        <v>0</v>
      </c>
      <c r="K818" s="2">
        <v>0</v>
      </c>
      <c r="L818" s="2">
        <v>0</v>
      </c>
      <c r="M818" s="2">
        <v>1</v>
      </c>
      <c r="N818" s="2">
        <v>0</v>
      </c>
      <c r="O818" s="2">
        <v>0</v>
      </c>
      <c r="P818" s="2">
        <v>0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0</v>
      </c>
      <c r="Y818" s="2">
        <v>0</v>
      </c>
      <c r="Z818" s="2">
        <v>0</v>
      </c>
      <c r="AA818" s="11">
        <f t="shared" si="33"/>
        <v>1</v>
      </c>
      <c r="AB818" s="12" t="b">
        <f t="shared" si="34"/>
        <v>0</v>
      </c>
      <c r="AC818" s="13">
        <f t="shared" si="32"/>
        <v>0</v>
      </c>
    </row>
    <row r="819" spans="1:29" outlineLevel="6" x14ac:dyDescent="0.25">
      <c r="A819" s="1"/>
      <c r="B819" s="1"/>
      <c r="C819" s="1"/>
      <c r="D819" s="25" t="s">
        <v>12210</v>
      </c>
      <c r="E819" s="1"/>
      <c r="F819" s="1"/>
      <c r="G819" s="2">
        <f>SUBTOTAL(1,G818:G818)</f>
        <v>236</v>
      </c>
      <c r="H819" s="2">
        <f>SUBTOTAL(1,H818:H818)</f>
        <v>2</v>
      </c>
      <c r="I819" s="2">
        <f>SUBTOTAL(1,I818:I818)</f>
        <v>58</v>
      </c>
      <c r="J819" s="2">
        <f>SUBTOTAL(1,J818:J818)</f>
        <v>0</v>
      </c>
      <c r="K819" s="2">
        <f>SUBTOTAL(1,K818:K818)</f>
        <v>0</v>
      </c>
      <c r="L819" s="2">
        <f>SUBTOTAL(1,L818:L818)</f>
        <v>0</v>
      </c>
      <c r="M819" s="2">
        <f>SUBTOTAL(1,M818:M818)</f>
        <v>1</v>
      </c>
      <c r="N819" s="2">
        <f>SUBTOTAL(1,N818:N818)</f>
        <v>0</v>
      </c>
      <c r="O819" s="2">
        <f>SUBTOTAL(1,O818:O818)</f>
        <v>0</v>
      </c>
      <c r="P819" s="2">
        <f>SUBTOTAL(1,P818:P818)</f>
        <v>0</v>
      </c>
      <c r="Q819" s="2">
        <f>SUBTOTAL(1,Q818:Q818)</f>
        <v>0</v>
      </c>
      <c r="R819" s="2">
        <f>SUBTOTAL(1,R818:R818)</f>
        <v>0</v>
      </c>
      <c r="S819" s="2">
        <f>SUBTOTAL(1,S818:S818)</f>
        <v>0</v>
      </c>
      <c r="T819" s="2">
        <f>SUBTOTAL(1,T818:T818)</f>
        <v>0</v>
      </c>
      <c r="U819" s="2">
        <f>SUBTOTAL(1,U818:U818)</f>
        <v>0</v>
      </c>
      <c r="V819" s="2">
        <f>SUBTOTAL(1,V818:V818)</f>
        <v>0</v>
      </c>
      <c r="W819" s="2">
        <f>SUBTOTAL(1,W818:W818)</f>
        <v>0</v>
      </c>
      <c r="X819" s="2">
        <f>SUBTOTAL(1,X818:X818)</f>
        <v>0</v>
      </c>
      <c r="Y819" s="2">
        <f>SUBTOTAL(1,Y818:Y818)</f>
        <v>0</v>
      </c>
      <c r="Z819" s="2">
        <f>SUBTOTAL(1,Z818:Z818)</f>
        <v>0</v>
      </c>
      <c r="AA819" s="11">
        <f>SUBTOTAL(1,AA818:AA818)</f>
        <v>1</v>
      </c>
      <c r="AB819" s="12" t="e">
        <f>SUBTOTAL(1,AB818:AB818)</f>
        <v>#DIV/0!</v>
      </c>
      <c r="AC819" s="13">
        <f>SUBTOTAL(1,AC818:AC818)</f>
        <v>0</v>
      </c>
    </row>
    <row r="820" spans="1:29" outlineLevel="7" x14ac:dyDescent="0.25">
      <c r="A820" s="1" t="s">
        <v>213</v>
      </c>
      <c r="B820" s="1" t="s">
        <v>282</v>
      </c>
      <c r="C820" s="1" t="s">
        <v>4164</v>
      </c>
      <c r="D820" s="1" t="s">
        <v>4290</v>
      </c>
      <c r="E820" s="1" t="s">
        <v>4291</v>
      </c>
      <c r="F820" s="1" t="s">
        <v>4292</v>
      </c>
      <c r="G820" s="2">
        <v>3203</v>
      </c>
      <c r="H820" s="2">
        <v>764</v>
      </c>
      <c r="I820" s="2">
        <v>164</v>
      </c>
      <c r="J820" s="2">
        <v>0</v>
      </c>
      <c r="K820" s="2">
        <v>1</v>
      </c>
      <c r="L820" s="2">
        <v>0</v>
      </c>
      <c r="M820" s="2">
        <v>1</v>
      </c>
      <c r="N820" s="2">
        <v>0</v>
      </c>
      <c r="O820" s="2">
        <v>0</v>
      </c>
      <c r="P820" s="2">
        <v>20</v>
      </c>
      <c r="Q820" s="2">
        <v>0</v>
      </c>
      <c r="R820" s="2">
        <v>1</v>
      </c>
      <c r="S820" s="2">
        <v>0</v>
      </c>
      <c r="T820" s="2">
        <v>0</v>
      </c>
      <c r="U820" s="2">
        <v>0</v>
      </c>
      <c r="V820" s="2">
        <v>0</v>
      </c>
      <c r="W820" s="2">
        <v>15</v>
      </c>
      <c r="X820" s="2">
        <v>0</v>
      </c>
      <c r="Y820" s="2">
        <v>0</v>
      </c>
      <c r="Z820" s="2">
        <v>0</v>
      </c>
      <c r="AA820" s="11">
        <f t="shared" si="33"/>
        <v>37</v>
      </c>
      <c r="AB820" s="12" t="b">
        <f t="shared" si="34"/>
        <v>0</v>
      </c>
      <c r="AC820" s="13">
        <f t="shared" si="32"/>
        <v>0</v>
      </c>
    </row>
    <row r="821" spans="1:29" outlineLevel="6" x14ac:dyDescent="0.25">
      <c r="A821" s="1"/>
      <c r="B821" s="1"/>
      <c r="C821" s="1"/>
      <c r="D821" s="25" t="s">
        <v>12211</v>
      </c>
      <c r="E821" s="1"/>
      <c r="F821" s="1"/>
      <c r="G821" s="2">
        <f>SUBTOTAL(1,G820:G820)</f>
        <v>3203</v>
      </c>
      <c r="H821" s="2">
        <f>SUBTOTAL(1,H820:H820)</f>
        <v>764</v>
      </c>
      <c r="I821" s="2">
        <f>SUBTOTAL(1,I820:I820)</f>
        <v>164</v>
      </c>
      <c r="J821" s="2">
        <f>SUBTOTAL(1,J820:J820)</f>
        <v>0</v>
      </c>
      <c r="K821" s="2">
        <f>SUBTOTAL(1,K820:K820)</f>
        <v>1</v>
      </c>
      <c r="L821" s="2">
        <f>SUBTOTAL(1,L820:L820)</f>
        <v>0</v>
      </c>
      <c r="M821" s="2">
        <f>SUBTOTAL(1,M820:M820)</f>
        <v>1</v>
      </c>
      <c r="N821" s="2">
        <f>SUBTOTAL(1,N820:N820)</f>
        <v>0</v>
      </c>
      <c r="O821" s="2">
        <f>SUBTOTAL(1,O820:O820)</f>
        <v>0</v>
      </c>
      <c r="P821" s="2">
        <f>SUBTOTAL(1,P820:P820)</f>
        <v>20</v>
      </c>
      <c r="Q821" s="2">
        <f>SUBTOTAL(1,Q820:Q820)</f>
        <v>0</v>
      </c>
      <c r="R821" s="2">
        <f>SUBTOTAL(1,R820:R820)</f>
        <v>1</v>
      </c>
      <c r="S821" s="2">
        <f>SUBTOTAL(1,S820:S820)</f>
        <v>0</v>
      </c>
      <c r="T821" s="2">
        <f>SUBTOTAL(1,T820:T820)</f>
        <v>0</v>
      </c>
      <c r="U821" s="2">
        <f>SUBTOTAL(1,U820:U820)</f>
        <v>0</v>
      </c>
      <c r="V821" s="2">
        <f>SUBTOTAL(1,V820:V820)</f>
        <v>0</v>
      </c>
      <c r="W821" s="2">
        <f>SUBTOTAL(1,W820:W820)</f>
        <v>15</v>
      </c>
      <c r="X821" s="2">
        <f>SUBTOTAL(1,X820:X820)</f>
        <v>0</v>
      </c>
      <c r="Y821" s="2">
        <f>SUBTOTAL(1,Y820:Y820)</f>
        <v>0</v>
      </c>
      <c r="Z821" s="2">
        <f>SUBTOTAL(1,Z820:Z820)</f>
        <v>0</v>
      </c>
      <c r="AA821" s="11">
        <f>SUBTOTAL(1,AA820:AA820)</f>
        <v>37</v>
      </c>
      <c r="AB821" s="12" t="e">
        <f>SUBTOTAL(1,AB820:AB820)</f>
        <v>#DIV/0!</v>
      </c>
      <c r="AC821" s="13">
        <f>SUBTOTAL(1,AC820:AC820)</f>
        <v>0</v>
      </c>
    </row>
    <row r="822" spans="1:29" outlineLevel="7" x14ac:dyDescent="0.25">
      <c r="A822" s="1" t="s">
        <v>213</v>
      </c>
      <c r="B822" s="1" t="s">
        <v>282</v>
      </c>
      <c r="C822" s="1" t="s">
        <v>4164</v>
      </c>
      <c r="D822" s="1" t="s">
        <v>4174</v>
      </c>
      <c r="E822" s="1" t="s">
        <v>4175</v>
      </c>
      <c r="F822" s="1" t="s">
        <v>4176</v>
      </c>
      <c r="G822" s="2">
        <v>5018</v>
      </c>
      <c r="H822" s="2">
        <v>22</v>
      </c>
      <c r="I822" s="2">
        <v>304</v>
      </c>
      <c r="J822" s="2">
        <v>39</v>
      </c>
      <c r="K822" s="2">
        <v>0</v>
      </c>
      <c r="L822" s="2">
        <v>0</v>
      </c>
      <c r="M822" s="2">
        <v>1</v>
      </c>
      <c r="N822" s="2">
        <v>6</v>
      </c>
      <c r="O822" s="2">
        <v>8</v>
      </c>
      <c r="P822" s="2">
        <v>65</v>
      </c>
      <c r="Q822" s="2">
        <v>36</v>
      </c>
      <c r="R822" s="2">
        <v>4</v>
      </c>
      <c r="S822" s="2">
        <v>1</v>
      </c>
      <c r="T822" s="2">
        <v>0</v>
      </c>
      <c r="U822" s="2">
        <v>1</v>
      </c>
      <c r="V822" s="2">
        <v>0</v>
      </c>
      <c r="W822" s="2">
        <v>17</v>
      </c>
      <c r="X822" s="2">
        <v>0</v>
      </c>
      <c r="Y822" s="2">
        <v>0</v>
      </c>
      <c r="Z822" s="2">
        <v>0</v>
      </c>
      <c r="AA822" s="11">
        <f t="shared" si="33"/>
        <v>139</v>
      </c>
      <c r="AB822" s="12" t="b">
        <f t="shared" si="34"/>
        <v>0</v>
      </c>
      <c r="AC822" s="13">
        <f t="shared" si="32"/>
        <v>0</v>
      </c>
    </row>
    <row r="823" spans="1:29" outlineLevel="6" x14ac:dyDescent="0.25">
      <c r="A823" s="1"/>
      <c r="B823" s="1"/>
      <c r="C823" s="1"/>
      <c r="D823" s="25" t="s">
        <v>12212</v>
      </c>
      <c r="E823" s="1"/>
      <c r="F823" s="1"/>
      <c r="G823" s="2">
        <f>SUBTOTAL(1,G822:G822)</f>
        <v>5018</v>
      </c>
      <c r="H823" s="2">
        <f>SUBTOTAL(1,H822:H822)</f>
        <v>22</v>
      </c>
      <c r="I823" s="2">
        <f>SUBTOTAL(1,I822:I822)</f>
        <v>304</v>
      </c>
      <c r="J823" s="2">
        <f>SUBTOTAL(1,J822:J822)</f>
        <v>39</v>
      </c>
      <c r="K823" s="2">
        <f>SUBTOTAL(1,K822:K822)</f>
        <v>0</v>
      </c>
      <c r="L823" s="2">
        <f>SUBTOTAL(1,L822:L822)</f>
        <v>0</v>
      </c>
      <c r="M823" s="2">
        <f>SUBTOTAL(1,M822:M822)</f>
        <v>1</v>
      </c>
      <c r="N823" s="2">
        <f>SUBTOTAL(1,N822:N822)</f>
        <v>6</v>
      </c>
      <c r="O823" s="2">
        <f>SUBTOTAL(1,O822:O822)</f>
        <v>8</v>
      </c>
      <c r="P823" s="2">
        <f>SUBTOTAL(1,P822:P822)</f>
        <v>65</v>
      </c>
      <c r="Q823" s="2">
        <f>SUBTOTAL(1,Q822:Q822)</f>
        <v>36</v>
      </c>
      <c r="R823" s="2">
        <f>SUBTOTAL(1,R822:R822)</f>
        <v>4</v>
      </c>
      <c r="S823" s="2">
        <f>SUBTOTAL(1,S822:S822)</f>
        <v>1</v>
      </c>
      <c r="T823" s="2">
        <f>SUBTOTAL(1,T822:T822)</f>
        <v>0</v>
      </c>
      <c r="U823" s="2">
        <f>SUBTOTAL(1,U822:U822)</f>
        <v>1</v>
      </c>
      <c r="V823" s="2">
        <f>SUBTOTAL(1,V822:V822)</f>
        <v>0</v>
      </c>
      <c r="W823" s="2">
        <f>SUBTOTAL(1,W822:W822)</f>
        <v>17</v>
      </c>
      <c r="X823" s="2">
        <f>SUBTOTAL(1,X822:X822)</f>
        <v>0</v>
      </c>
      <c r="Y823" s="2">
        <f>SUBTOTAL(1,Y822:Y822)</f>
        <v>0</v>
      </c>
      <c r="Z823" s="2">
        <f>SUBTOTAL(1,Z822:Z822)</f>
        <v>0</v>
      </c>
      <c r="AA823" s="11">
        <f>SUBTOTAL(1,AA822:AA822)</f>
        <v>139</v>
      </c>
      <c r="AB823" s="12" t="e">
        <f>SUBTOTAL(1,AB822:AB822)</f>
        <v>#DIV/0!</v>
      </c>
      <c r="AC823" s="13">
        <f>SUBTOTAL(1,AC822:AC822)</f>
        <v>0</v>
      </c>
    </row>
    <row r="824" spans="1:29" outlineLevel="7" x14ac:dyDescent="0.25">
      <c r="A824" s="1" t="s">
        <v>213</v>
      </c>
      <c r="B824" s="1" t="s">
        <v>282</v>
      </c>
      <c r="C824" s="1" t="s">
        <v>4164</v>
      </c>
      <c r="D824" s="1" t="s">
        <v>4167</v>
      </c>
      <c r="E824" s="1" t="s">
        <v>4168</v>
      </c>
      <c r="F824" s="1" t="s">
        <v>4169</v>
      </c>
      <c r="G824" s="2">
        <v>8256</v>
      </c>
      <c r="H824" s="2">
        <v>489</v>
      </c>
      <c r="I824" s="2">
        <v>374</v>
      </c>
      <c r="J824" s="2">
        <v>0</v>
      </c>
      <c r="K824" s="2">
        <v>1</v>
      </c>
      <c r="L824" s="2">
        <v>0</v>
      </c>
      <c r="M824" s="2">
        <v>0</v>
      </c>
      <c r="N824" s="2">
        <v>12</v>
      </c>
      <c r="O824" s="2">
        <v>61</v>
      </c>
      <c r="P824" s="2">
        <v>32</v>
      </c>
      <c r="Q824" s="2">
        <v>36</v>
      </c>
      <c r="R824" s="2">
        <v>20</v>
      </c>
      <c r="S824" s="2">
        <v>0</v>
      </c>
      <c r="T824" s="2">
        <v>0</v>
      </c>
      <c r="U824" s="2">
        <v>0</v>
      </c>
      <c r="V824" s="2">
        <v>0</v>
      </c>
      <c r="W824" s="2">
        <v>10</v>
      </c>
      <c r="X824" s="2">
        <v>4</v>
      </c>
      <c r="Y824" s="2">
        <v>14</v>
      </c>
      <c r="Z824" s="2">
        <v>0</v>
      </c>
      <c r="AA824" s="11">
        <f t="shared" si="33"/>
        <v>175</v>
      </c>
      <c r="AB824" s="12" t="b">
        <f t="shared" si="34"/>
        <v>0</v>
      </c>
      <c r="AC824" s="13">
        <f t="shared" si="32"/>
        <v>0</v>
      </c>
    </row>
    <row r="825" spans="1:29" outlineLevel="7" x14ac:dyDescent="0.25">
      <c r="A825" s="1" t="s">
        <v>213</v>
      </c>
      <c r="B825" s="1" t="s">
        <v>282</v>
      </c>
      <c r="C825" s="1" t="s">
        <v>4164</v>
      </c>
      <c r="D825" s="1" t="s">
        <v>4167</v>
      </c>
      <c r="E825" s="1" t="s">
        <v>4172</v>
      </c>
      <c r="F825" s="1" t="s">
        <v>4173</v>
      </c>
      <c r="G825" s="2">
        <v>5404</v>
      </c>
      <c r="H825" s="2">
        <v>36</v>
      </c>
      <c r="I825" s="2">
        <v>380</v>
      </c>
      <c r="J825" s="2">
        <v>20</v>
      </c>
      <c r="K825" s="2">
        <v>0</v>
      </c>
      <c r="L825" s="2">
        <v>0</v>
      </c>
      <c r="M825" s="2">
        <v>1</v>
      </c>
      <c r="N825" s="2">
        <v>5</v>
      </c>
      <c r="O825" s="2">
        <v>22</v>
      </c>
      <c r="P825" s="2">
        <v>17</v>
      </c>
      <c r="Q825" s="2">
        <v>12</v>
      </c>
      <c r="R825" s="2">
        <v>12</v>
      </c>
      <c r="S825" s="2">
        <v>0</v>
      </c>
      <c r="T825" s="2">
        <v>0</v>
      </c>
      <c r="U825" s="2">
        <v>0</v>
      </c>
      <c r="V825" s="2">
        <v>1</v>
      </c>
      <c r="W825" s="2">
        <v>16</v>
      </c>
      <c r="X825" s="2">
        <v>0</v>
      </c>
      <c r="Y825" s="2">
        <v>0</v>
      </c>
      <c r="Z825" s="2">
        <v>0</v>
      </c>
      <c r="AA825" s="11">
        <f t="shared" si="33"/>
        <v>86</v>
      </c>
      <c r="AB825" s="12" t="b">
        <f t="shared" si="34"/>
        <v>0</v>
      </c>
      <c r="AC825" s="13">
        <f t="shared" si="32"/>
        <v>0</v>
      </c>
    </row>
    <row r="826" spans="1:29" outlineLevel="7" x14ac:dyDescent="0.25">
      <c r="A826" s="1" t="s">
        <v>213</v>
      </c>
      <c r="B826" s="1" t="s">
        <v>282</v>
      </c>
      <c r="C826" s="1" t="s">
        <v>4164</v>
      </c>
      <c r="D826" s="1" t="s">
        <v>4167</v>
      </c>
      <c r="E826" s="1" t="s">
        <v>4223</v>
      </c>
      <c r="F826" s="1" t="s">
        <v>4224</v>
      </c>
      <c r="G826" s="2">
        <v>29317</v>
      </c>
      <c r="H826" s="2">
        <v>44</v>
      </c>
      <c r="I826" s="2">
        <v>316</v>
      </c>
      <c r="J826" s="2">
        <v>0</v>
      </c>
      <c r="K826" s="2">
        <v>0</v>
      </c>
      <c r="L826" s="2">
        <v>0</v>
      </c>
      <c r="M826" s="2">
        <v>3</v>
      </c>
      <c r="N826" s="2">
        <v>62</v>
      </c>
      <c r="O826" s="2">
        <v>101</v>
      </c>
      <c r="P826" s="2">
        <v>61</v>
      </c>
      <c r="Q826" s="2">
        <v>49</v>
      </c>
      <c r="R826" s="2">
        <v>70</v>
      </c>
      <c r="S826" s="2">
        <v>3</v>
      </c>
      <c r="T826" s="2">
        <v>2</v>
      </c>
      <c r="U826" s="2">
        <v>0</v>
      </c>
      <c r="V826" s="2">
        <v>0</v>
      </c>
      <c r="W826" s="2">
        <v>99</v>
      </c>
      <c r="X826" s="2">
        <v>10</v>
      </c>
      <c r="Y826" s="2">
        <v>40</v>
      </c>
      <c r="Z826" s="2">
        <v>0</v>
      </c>
      <c r="AA826" s="11">
        <f t="shared" si="33"/>
        <v>460</v>
      </c>
      <c r="AB826" s="12" t="b">
        <f t="shared" si="34"/>
        <v>0</v>
      </c>
      <c r="AC826" s="13">
        <f t="shared" si="32"/>
        <v>0</v>
      </c>
    </row>
    <row r="827" spans="1:29" outlineLevel="6" x14ac:dyDescent="0.25">
      <c r="A827" s="1"/>
      <c r="B827" s="1"/>
      <c r="C827" s="1"/>
      <c r="D827" s="25" t="s">
        <v>12213</v>
      </c>
      <c r="E827" s="1"/>
      <c r="F827" s="1"/>
      <c r="G827" s="2">
        <f>SUBTOTAL(1,G824:G826)</f>
        <v>14325.666666666666</v>
      </c>
      <c r="H827" s="2">
        <f>SUBTOTAL(1,H824:H826)</f>
        <v>189.66666666666666</v>
      </c>
      <c r="I827" s="2">
        <f>SUBTOTAL(1,I824:I826)</f>
        <v>356.66666666666669</v>
      </c>
      <c r="J827" s="2">
        <f>SUBTOTAL(1,J824:J826)</f>
        <v>6.666666666666667</v>
      </c>
      <c r="K827" s="2">
        <f>SUBTOTAL(1,K824:K826)</f>
        <v>0.33333333333333331</v>
      </c>
      <c r="L827" s="2">
        <f>SUBTOTAL(1,L824:L826)</f>
        <v>0</v>
      </c>
      <c r="M827" s="2">
        <f>SUBTOTAL(1,M824:M826)</f>
        <v>1.3333333333333333</v>
      </c>
      <c r="N827" s="2">
        <f>SUBTOTAL(1,N824:N826)</f>
        <v>26.333333333333332</v>
      </c>
      <c r="O827" s="2">
        <f>SUBTOTAL(1,O824:O826)</f>
        <v>61.333333333333336</v>
      </c>
      <c r="P827" s="2">
        <f>SUBTOTAL(1,P824:P826)</f>
        <v>36.666666666666664</v>
      </c>
      <c r="Q827" s="2">
        <f>SUBTOTAL(1,Q824:Q826)</f>
        <v>32.333333333333336</v>
      </c>
      <c r="R827" s="2">
        <f>SUBTOTAL(1,R824:R826)</f>
        <v>34</v>
      </c>
      <c r="S827" s="2">
        <f>SUBTOTAL(1,S824:S826)</f>
        <v>1</v>
      </c>
      <c r="T827" s="2">
        <f>SUBTOTAL(1,T824:T826)</f>
        <v>0.66666666666666663</v>
      </c>
      <c r="U827" s="2">
        <f>SUBTOTAL(1,U824:U826)</f>
        <v>0</v>
      </c>
      <c r="V827" s="2">
        <f>SUBTOTAL(1,V824:V826)</f>
        <v>0.33333333333333331</v>
      </c>
      <c r="W827" s="2">
        <f>SUBTOTAL(1,W824:W826)</f>
        <v>41.666666666666664</v>
      </c>
      <c r="X827" s="2">
        <f>SUBTOTAL(1,X824:X826)</f>
        <v>4.666666666666667</v>
      </c>
      <c r="Y827" s="2">
        <f>SUBTOTAL(1,Y824:Y826)</f>
        <v>18</v>
      </c>
      <c r="Z827" s="2">
        <f>SUBTOTAL(1,Z824:Z826)</f>
        <v>0</v>
      </c>
      <c r="AA827" s="11">
        <f>SUBTOTAL(1,AA824:AA826)</f>
        <v>240.33333333333334</v>
      </c>
      <c r="AB827" s="12" t="e">
        <f>SUBTOTAL(1,AB824:AB826)</f>
        <v>#DIV/0!</v>
      </c>
      <c r="AC827" s="13">
        <f>SUBTOTAL(1,AC824:AC826)</f>
        <v>0</v>
      </c>
    </row>
    <row r="828" spans="1:29" outlineLevel="7" x14ac:dyDescent="0.25">
      <c r="A828" s="1" t="s">
        <v>213</v>
      </c>
      <c r="B828" s="1" t="s">
        <v>282</v>
      </c>
      <c r="C828" s="1" t="s">
        <v>4164</v>
      </c>
      <c r="D828" s="1" t="s">
        <v>4227</v>
      </c>
      <c r="E828" s="1" t="s">
        <v>4228</v>
      </c>
      <c r="F828" s="1" t="s">
        <v>4229</v>
      </c>
      <c r="G828" s="2">
        <v>3468</v>
      </c>
      <c r="H828" s="2">
        <v>94</v>
      </c>
      <c r="I828" s="2">
        <v>160</v>
      </c>
      <c r="J828" s="2">
        <v>2</v>
      </c>
      <c r="K828" s="2">
        <v>0</v>
      </c>
      <c r="L828" s="2">
        <v>0</v>
      </c>
      <c r="M828" s="2">
        <v>1</v>
      </c>
      <c r="N828" s="2">
        <v>0</v>
      </c>
      <c r="O828" s="2">
        <v>0</v>
      </c>
      <c r="P828" s="2">
        <v>0</v>
      </c>
      <c r="Q828" s="2">
        <v>2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1</v>
      </c>
      <c r="Y828" s="2">
        <v>1</v>
      </c>
      <c r="Z828" s="2">
        <v>0</v>
      </c>
      <c r="AA828" s="11">
        <f t="shared" si="33"/>
        <v>4</v>
      </c>
      <c r="AB828" s="12" t="b">
        <f t="shared" si="34"/>
        <v>0</v>
      </c>
      <c r="AC828" s="13">
        <f t="shared" si="32"/>
        <v>0</v>
      </c>
    </row>
    <row r="829" spans="1:29" outlineLevel="6" x14ac:dyDescent="0.25">
      <c r="A829" s="1"/>
      <c r="B829" s="1"/>
      <c r="C829" s="1"/>
      <c r="D829" s="25" t="s">
        <v>12214</v>
      </c>
      <c r="E829" s="1"/>
      <c r="F829" s="1"/>
      <c r="G829" s="2">
        <f>SUBTOTAL(1,G828:G828)</f>
        <v>3468</v>
      </c>
      <c r="H829" s="2">
        <f>SUBTOTAL(1,H828:H828)</f>
        <v>94</v>
      </c>
      <c r="I829" s="2">
        <f>SUBTOTAL(1,I828:I828)</f>
        <v>160</v>
      </c>
      <c r="J829" s="2">
        <f>SUBTOTAL(1,J828:J828)</f>
        <v>2</v>
      </c>
      <c r="K829" s="2">
        <f>SUBTOTAL(1,K828:K828)</f>
        <v>0</v>
      </c>
      <c r="L829" s="2">
        <f>SUBTOTAL(1,L828:L828)</f>
        <v>0</v>
      </c>
      <c r="M829" s="2">
        <f>SUBTOTAL(1,M828:M828)</f>
        <v>1</v>
      </c>
      <c r="N829" s="2">
        <f>SUBTOTAL(1,N828:N828)</f>
        <v>0</v>
      </c>
      <c r="O829" s="2">
        <f>SUBTOTAL(1,O828:O828)</f>
        <v>0</v>
      </c>
      <c r="P829" s="2">
        <f>SUBTOTAL(1,P828:P828)</f>
        <v>0</v>
      </c>
      <c r="Q829" s="2">
        <f>SUBTOTAL(1,Q828:Q828)</f>
        <v>2</v>
      </c>
      <c r="R829" s="2">
        <f>SUBTOTAL(1,R828:R828)</f>
        <v>0</v>
      </c>
      <c r="S829" s="2">
        <f>SUBTOTAL(1,S828:S828)</f>
        <v>0</v>
      </c>
      <c r="T829" s="2">
        <f>SUBTOTAL(1,T828:T828)</f>
        <v>0</v>
      </c>
      <c r="U829" s="2">
        <f>SUBTOTAL(1,U828:U828)</f>
        <v>0</v>
      </c>
      <c r="V829" s="2">
        <f>SUBTOTAL(1,V828:V828)</f>
        <v>0</v>
      </c>
      <c r="W829" s="2">
        <f>SUBTOTAL(1,W828:W828)</f>
        <v>0</v>
      </c>
      <c r="X829" s="2">
        <f>SUBTOTAL(1,X828:X828)</f>
        <v>1</v>
      </c>
      <c r="Y829" s="2">
        <f>SUBTOTAL(1,Y828:Y828)</f>
        <v>1</v>
      </c>
      <c r="Z829" s="2">
        <f>SUBTOTAL(1,Z828:Z828)</f>
        <v>0</v>
      </c>
      <c r="AA829" s="11">
        <f>SUBTOTAL(1,AA828:AA828)</f>
        <v>4</v>
      </c>
      <c r="AB829" s="12" t="e">
        <f>SUBTOTAL(1,AB828:AB828)</f>
        <v>#DIV/0!</v>
      </c>
      <c r="AC829" s="13">
        <f>SUBTOTAL(1,AC828:AC828)</f>
        <v>0</v>
      </c>
    </row>
    <row r="830" spans="1:29" outlineLevel="7" x14ac:dyDescent="0.25">
      <c r="A830" s="1" t="s">
        <v>213</v>
      </c>
      <c r="B830" s="1" t="s">
        <v>282</v>
      </c>
      <c r="C830" s="1" t="s">
        <v>4164</v>
      </c>
      <c r="D830" s="1" t="s">
        <v>4232</v>
      </c>
      <c r="E830" s="1" t="s">
        <v>4233</v>
      </c>
      <c r="F830" s="1" t="s">
        <v>4234</v>
      </c>
      <c r="G830" s="2">
        <v>42293</v>
      </c>
      <c r="H830" s="2">
        <v>2671</v>
      </c>
      <c r="I830" s="2">
        <v>810</v>
      </c>
      <c r="J830" s="2">
        <v>0</v>
      </c>
      <c r="K830" s="2">
        <v>2</v>
      </c>
      <c r="L830" s="2">
        <v>1</v>
      </c>
      <c r="M830" s="2">
        <v>1</v>
      </c>
      <c r="N830" s="2">
        <v>3</v>
      </c>
      <c r="O830" s="2">
        <v>0</v>
      </c>
      <c r="P830" s="2">
        <v>28</v>
      </c>
      <c r="Q830" s="2">
        <v>12</v>
      </c>
      <c r="R830" s="2">
        <v>4</v>
      </c>
      <c r="S830" s="2">
        <v>0</v>
      </c>
      <c r="T830" s="2">
        <v>0</v>
      </c>
      <c r="U830" s="2">
        <v>0</v>
      </c>
      <c r="V830" s="2">
        <v>0</v>
      </c>
      <c r="W830" s="2">
        <v>13</v>
      </c>
      <c r="X830" s="2">
        <v>0</v>
      </c>
      <c r="Y830" s="2">
        <v>0</v>
      </c>
      <c r="Z830" s="2">
        <v>0</v>
      </c>
      <c r="AA830" s="11">
        <f t="shared" si="33"/>
        <v>61</v>
      </c>
      <c r="AB830" s="12" t="b">
        <f t="shared" si="34"/>
        <v>1</v>
      </c>
      <c r="AC830" s="13">
        <f t="shared" si="32"/>
        <v>1</v>
      </c>
    </row>
    <row r="831" spans="1:29" outlineLevel="6" x14ac:dyDescent="0.25">
      <c r="A831" s="1"/>
      <c r="B831" s="1"/>
      <c r="C831" s="1"/>
      <c r="D831" s="25" t="s">
        <v>12215</v>
      </c>
      <c r="E831" s="1"/>
      <c r="F831" s="1"/>
      <c r="G831" s="2">
        <f>SUBTOTAL(1,G830:G830)</f>
        <v>42293</v>
      </c>
      <c r="H831" s="2">
        <f>SUBTOTAL(1,H830:H830)</f>
        <v>2671</v>
      </c>
      <c r="I831" s="2">
        <f>SUBTOTAL(1,I830:I830)</f>
        <v>810</v>
      </c>
      <c r="J831" s="2">
        <f>SUBTOTAL(1,J830:J830)</f>
        <v>0</v>
      </c>
      <c r="K831" s="2">
        <f>SUBTOTAL(1,K830:K830)</f>
        <v>2</v>
      </c>
      <c r="L831" s="2">
        <f>SUBTOTAL(1,L830:L830)</f>
        <v>1</v>
      </c>
      <c r="M831" s="2">
        <f>SUBTOTAL(1,M830:M830)</f>
        <v>1</v>
      </c>
      <c r="N831" s="2">
        <f>SUBTOTAL(1,N830:N830)</f>
        <v>3</v>
      </c>
      <c r="O831" s="2">
        <f>SUBTOTAL(1,O830:O830)</f>
        <v>0</v>
      </c>
      <c r="P831" s="2">
        <f>SUBTOTAL(1,P830:P830)</f>
        <v>28</v>
      </c>
      <c r="Q831" s="2">
        <f>SUBTOTAL(1,Q830:Q830)</f>
        <v>12</v>
      </c>
      <c r="R831" s="2">
        <f>SUBTOTAL(1,R830:R830)</f>
        <v>4</v>
      </c>
      <c r="S831" s="2">
        <f>SUBTOTAL(1,S830:S830)</f>
        <v>0</v>
      </c>
      <c r="T831" s="2">
        <f>SUBTOTAL(1,T830:T830)</f>
        <v>0</v>
      </c>
      <c r="U831" s="2">
        <f>SUBTOTAL(1,U830:U830)</f>
        <v>0</v>
      </c>
      <c r="V831" s="2">
        <f>SUBTOTAL(1,V830:V830)</f>
        <v>0</v>
      </c>
      <c r="W831" s="2">
        <f>SUBTOTAL(1,W830:W830)</f>
        <v>13</v>
      </c>
      <c r="X831" s="2">
        <f>SUBTOTAL(1,X830:X830)</f>
        <v>0</v>
      </c>
      <c r="Y831" s="2">
        <f>SUBTOTAL(1,Y830:Y830)</f>
        <v>0</v>
      </c>
      <c r="Z831" s="2">
        <f>SUBTOTAL(1,Z830:Z830)</f>
        <v>0</v>
      </c>
      <c r="AA831" s="11">
        <f>SUBTOTAL(1,AA830:AA830)</f>
        <v>61</v>
      </c>
      <c r="AB831" s="12" t="e">
        <f>SUBTOTAL(1,AB830:AB830)</f>
        <v>#DIV/0!</v>
      </c>
      <c r="AC831" s="13">
        <f>SUBTOTAL(1,AC830:AC830)</f>
        <v>1</v>
      </c>
    </row>
    <row r="832" spans="1:29" outlineLevel="7" x14ac:dyDescent="0.25">
      <c r="A832" s="1" t="s">
        <v>213</v>
      </c>
      <c r="B832" s="1" t="s">
        <v>282</v>
      </c>
      <c r="C832" s="1" t="s">
        <v>4164</v>
      </c>
      <c r="D832" s="1" t="s">
        <v>4285</v>
      </c>
      <c r="E832" s="1" t="s">
        <v>4286</v>
      </c>
      <c r="F832" s="1" t="s">
        <v>4287</v>
      </c>
      <c r="G832" s="2">
        <v>16277</v>
      </c>
      <c r="H832" s="2">
        <v>6824</v>
      </c>
      <c r="I832" s="2">
        <v>110</v>
      </c>
      <c r="J832" s="2">
        <v>56</v>
      </c>
      <c r="K832" s="2">
        <v>1</v>
      </c>
      <c r="L832" s="2">
        <v>0</v>
      </c>
      <c r="M832" s="2">
        <v>1</v>
      </c>
      <c r="N832" s="2">
        <v>1</v>
      </c>
      <c r="O832" s="2">
        <v>0</v>
      </c>
      <c r="P832" s="2">
        <v>1</v>
      </c>
      <c r="Q832" s="2">
        <v>0</v>
      </c>
      <c r="R832" s="2">
        <v>10</v>
      </c>
      <c r="S832" s="2">
        <v>0</v>
      </c>
      <c r="T832" s="2">
        <v>0</v>
      </c>
      <c r="U832" s="2">
        <v>0</v>
      </c>
      <c r="V832" s="2">
        <v>0</v>
      </c>
      <c r="W832" s="2">
        <v>8</v>
      </c>
      <c r="X832" s="2">
        <v>0</v>
      </c>
      <c r="Y832" s="2">
        <v>0</v>
      </c>
      <c r="Z832" s="2">
        <v>0</v>
      </c>
      <c r="AA832" s="11">
        <f t="shared" si="33"/>
        <v>21</v>
      </c>
      <c r="AB832" s="12" t="b">
        <f t="shared" si="34"/>
        <v>0</v>
      </c>
      <c r="AC832" s="13">
        <f t="shared" si="32"/>
        <v>0</v>
      </c>
    </row>
    <row r="833" spans="1:29" outlineLevel="6" x14ac:dyDescent="0.25">
      <c r="A833" s="1"/>
      <c r="B833" s="1"/>
      <c r="C833" s="1"/>
      <c r="D833" s="25" t="s">
        <v>12216</v>
      </c>
      <c r="E833" s="1"/>
      <c r="F833" s="1"/>
      <c r="G833" s="2">
        <f>SUBTOTAL(1,G832:G832)</f>
        <v>16277</v>
      </c>
      <c r="H833" s="2">
        <f>SUBTOTAL(1,H832:H832)</f>
        <v>6824</v>
      </c>
      <c r="I833" s="2">
        <f>SUBTOTAL(1,I832:I832)</f>
        <v>110</v>
      </c>
      <c r="J833" s="2">
        <f>SUBTOTAL(1,J832:J832)</f>
        <v>56</v>
      </c>
      <c r="K833" s="2">
        <f>SUBTOTAL(1,K832:K832)</f>
        <v>1</v>
      </c>
      <c r="L833" s="2">
        <f>SUBTOTAL(1,L832:L832)</f>
        <v>0</v>
      </c>
      <c r="M833" s="2">
        <f>SUBTOTAL(1,M832:M832)</f>
        <v>1</v>
      </c>
      <c r="N833" s="2">
        <f>SUBTOTAL(1,N832:N832)</f>
        <v>1</v>
      </c>
      <c r="O833" s="2">
        <f>SUBTOTAL(1,O832:O832)</f>
        <v>0</v>
      </c>
      <c r="P833" s="2">
        <f>SUBTOTAL(1,P832:P832)</f>
        <v>1</v>
      </c>
      <c r="Q833" s="2">
        <f>SUBTOTAL(1,Q832:Q832)</f>
        <v>0</v>
      </c>
      <c r="R833" s="2">
        <f>SUBTOTAL(1,R832:R832)</f>
        <v>10</v>
      </c>
      <c r="S833" s="2">
        <f>SUBTOTAL(1,S832:S832)</f>
        <v>0</v>
      </c>
      <c r="T833" s="2">
        <f>SUBTOTAL(1,T832:T832)</f>
        <v>0</v>
      </c>
      <c r="U833" s="2">
        <f>SUBTOTAL(1,U832:U832)</f>
        <v>0</v>
      </c>
      <c r="V833" s="2">
        <f>SUBTOTAL(1,V832:V832)</f>
        <v>0</v>
      </c>
      <c r="W833" s="2">
        <f>SUBTOTAL(1,W832:W832)</f>
        <v>8</v>
      </c>
      <c r="X833" s="2">
        <f>SUBTOTAL(1,X832:X832)</f>
        <v>0</v>
      </c>
      <c r="Y833" s="2">
        <f>SUBTOTAL(1,Y832:Y832)</f>
        <v>0</v>
      </c>
      <c r="Z833" s="2">
        <f>SUBTOTAL(1,Z832:Z832)</f>
        <v>0</v>
      </c>
      <c r="AA833" s="11">
        <f>SUBTOTAL(1,AA832:AA832)</f>
        <v>21</v>
      </c>
      <c r="AB833" s="12" t="e">
        <f>SUBTOTAL(1,AB832:AB832)</f>
        <v>#DIV/0!</v>
      </c>
      <c r="AC833" s="13">
        <f>SUBTOTAL(1,AC832:AC832)</f>
        <v>0</v>
      </c>
    </row>
    <row r="834" spans="1:29" outlineLevel="7" x14ac:dyDescent="0.25">
      <c r="A834" s="1" t="s">
        <v>213</v>
      </c>
      <c r="B834" s="1" t="s">
        <v>282</v>
      </c>
      <c r="C834" s="1" t="s">
        <v>4164</v>
      </c>
      <c r="D834" s="1" t="s">
        <v>4177</v>
      </c>
      <c r="E834" s="1" t="s">
        <v>4178</v>
      </c>
      <c r="F834" s="1" t="s">
        <v>4179</v>
      </c>
      <c r="G834" s="2">
        <v>526</v>
      </c>
      <c r="H834" s="2">
        <v>23</v>
      </c>
      <c r="I834" s="2">
        <v>40</v>
      </c>
      <c r="J834" s="2">
        <v>0</v>
      </c>
      <c r="K834" s="2">
        <v>1</v>
      </c>
      <c r="L834" s="2">
        <v>0</v>
      </c>
      <c r="M834" s="2">
        <v>1</v>
      </c>
      <c r="N834" s="2">
        <v>1</v>
      </c>
      <c r="O834" s="2">
        <v>0</v>
      </c>
      <c r="P834" s="2">
        <v>0</v>
      </c>
      <c r="Q834" s="2">
        <v>4</v>
      </c>
      <c r="R834" s="2">
        <v>1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  <c r="X834" s="2">
        <v>0</v>
      </c>
      <c r="Y834" s="2">
        <v>0</v>
      </c>
      <c r="Z834" s="2">
        <v>0</v>
      </c>
      <c r="AA834" s="11">
        <f t="shared" si="33"/>
        <v>7</v>
      </c>
      <c r="AB834" s="12" t="b">
        <f t="shared" si="34"/>
        <v>0</v>
      </c>
      <c r="AC834" s="13">
        <f t="shared" si="32"/>
        <v>0</v>
      </c>
    </row>
    <row r="835" spans="1:29" outlineLevel="7" x14ac:dyDescent="0.25">
      <c r="A835" s="1" t="s">
        <v>213</v>
      </c>
      <c r="B835" s="1" t="s">
        <v>282</v>
      </c>
      <c r="C835" s="1" t="s">
        <v>4164</v>
      </c>
      <c r="D835" s="1" t="s">
        <v>4177</v>
      </c>
      <c r="E835" s="1" t="s">
        <v>4184</v>
      </c>
      <c r="F835" s="1" t="s">
        <v>4185</v>
      </c>
      <c r="G835" s="2">
        <v>964</v>
      </c>
      <c r="H835" s="2">
        <v>7</v>
      </c>
      <c r="I835" s="2">
        <v>38</v>
      </c>
      <c r="J835" s="2">
        <v>0</v>
      </c>
      <c r="K835" s="2">
        <v>1</v>
      </c>
      <c r="L835" s="2">
        <v>0</v>
      </c>
      <c r="M835" s="2">
        <v>1</v>
      </c>
      <c r="N835" s="2">
        <v>0</v>
      </c>
      <c r="O835" s="2">
        <v>0</v>
      </c>
      <c r="P835" s="2">
        <v>3</v>
      </c>
      <c r="Q835" s="2">
        <v>4</v>
      </c>
      <c r="R835" s="2">
        <v>1</v>
      </c>
      <c r="S835" s="2">
        <v>0</v>
      </c>
      <c r="T835" s="2">
        <v>0</v>
      </c>
      <c r="U835" s="2">
        <v>0</v>
      </c>
      <c r="V835" s="2">
        <v>0</v>
      </c>
      <c r="W835" s="2">
        <v>1</v>
      </c>
      <c r="X835" s="2">
        <v>0</v>
      </c>
      <c r="Y835" s="2">
        <v>0</v>
      </c>
      <c r="Z835" s="2">
        <v>0</v>
      </c>
      <c r="AA835" s="11">
        <f t="shared" si="33"/>
        <v>10</v>
      </c>
      <c r="AB835" s="12" t="b">
        <f t="shared" si="34"/>
        <v>0</v>
      </c>
      <c r="AC835" s="13">
        <f t="shared" si="32"/>
        <v>0</v>
      </c>
    </row>
    <row r="836" spans="1:29" outlineLevel="6" x14ac:dyDescent="0.25">
      <c r="A836" s="1"/>
      <c r="B836" s="1"/>
      <c r="C836" s="1"/>
      <c r="D836" s="25" t="s">
        <v>12217</v>
      </c>
      <c r="E836" s="1"/>
      <c r="F836" s="1"/>
      <c r="G836" s="2">
        <f>SUBTOTAL(1,G834:G835)</f>
        <v>745</v>
      </c>
      <c r="H836" s="2">
        <f>SUBTOTAL(1,H834:H835)</f>
        <v>15</v>
      </c>
      <c r="I836" s="2">
        <f>SUBTOTAL(1,I834:I835)</f>
        <v>39</v>
      </c>
      <c r="J836" s="2">
        <f>SUBTOTAL(1,J834:J835)</f>
        <v>0</v>
      </c>
      <c r="K836" s="2">
        <f>SUBTOTAL(1,K834:K835)</f>
        <v>1</v>
      </c>
      <c r="L836" s="2">
        <f>SUBTOTAL(1,L834:L835)</f>
        <v>0</v>
      </c>
      <c r="M836" s="2">
        <f>SUBTOTAL(1,M834:M835)</f>
        <v>1</v>
      </c>
      <c r="N836" s="2">
        <f>SUBTOTAL(1,N834:N835)</f>
        <v>0.5</v>
      </c>
      <c r="O836" s="2">
        <f>SUBTOTAL(1,O834:O835)</f>
        <v>0</v>
      </c>
      <c r="P836" s="2">
        <f>SUBTOTAL(1,P834:P835)</f>
        <v>1.5</v>
      </c>
      <c r="Q836" s="2">
        <f>SUBTOTAL(1,Q834:Q835)</f>
        <v>4</v>
      </c>
      <c r="R836" s="2">
        <f>SUBTOTAL(1,R834:R835)</f>
        <v>1</v>
      </c>
      <c r="S836" s="2">
        <f>SUBTOTAL(1,S834:S835)</f>
        <v>0</v>
      </c>
      <c r="T836" s="2">
        <f>SUBTOTAL(1,T834:T835)</f>
        <v>0</v>
      </c>
      <c r="U836" s="2">
        <f>SUBTOTAL(1,U834:U835)</f>
        <v>0</v>
      </c>
      <c r="V836" s="2">
        <f>SUBTOTAL(1,V834:V835)</f>
        <v>0</v>
      </c>
      <c r="W836" s="2">
        <f>SUBTOTAL(1,W834:W835)</f>
        <v>0.5</v>
      </c>
      <c r="X836" s="2">
        <f>SUBTOTAL(1,X834:X835)</f>
        <v>0</v>
      </c>
      <c r="Y836" s="2">
        <f>SUBTOTAL(1,Y834:Y835)</f>
        <v>0</v>
      </c>
      <c r="Z836" s="2">
        <f>SUBTOTAL(1,Z834:Z835)</f>
        <v>0</v>
      </c>
      <c r="AA836" s="11">
        <f>SUBTOTAL(1,AA834:AA835)</f>
        <v>8.5</v>
      </c>
      <c r="AB836" s="12" t="e">
        <f>SUBTOTAL(1,AB834:AB835)</f>
        <v>#DIV/0!</v>
      </c>
      <c r="AC836" s="13">
        <f>SUBTOTAL(1,AC834:AC835)</f>
        <v>0</v>
      </c>
    </row>
    <row r="837" spans="1:29" outlineLevel="7" x14ac:dyDescent="0.25">
      <c r="A837" s="1" t="s">
        <v>213</v>
      </c>
      <c r="B837" s="1" t="s">
        <v>282</v>
      </c>
      <c r="C837" s="1" t="s">
        <v>4164</v>
      </c>
      <c r="D837" s="1" t="s">
        <v>4247</v>
      </c>
      <c r="E837" s="1" t="s">
        <v>4248</v>
      </c>
      <c r="F837" s="1" t="s">
        <v>4249</v>
      </c>
      <c r="G837" s="2">
        <v>2499</v>
      </c>
      <c r="H837" s="2">
        <v>12</v>
      </c>
      <c r="I837" s="2">
        <v>68</v>
      </c>
      <c r="J837" s="2">
        <v>0</v>
      </c>
      <c r="K837" s="2">
        <v>0</v>
      </c>
      <c r="L837" s="2">
        <v>0</v>
      </c>
      <c r="M837" s="2">
        <v>1</v>
      </c>
      <c r="N837" s="2">
        <v>0</v>
      </c>
      <c r="O837" s="2">
        <v>0</v>
      </c>
      <c r="P837" s="2">
        <v>16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12</v>
      </c>
      <c r="X837" s="2">
        <v>0</v>
      </c>
      <c r="Y837" s="2">
        <v>0</v>
      </c>
      <c r="Z837" s="2">
        <v>0</v>
      </c>
      <c r="AA837" s="11">
        <f t="shared" si="33"/>
        <v>29</v>
      </c>
      <c r="AB837" s="12" t="b">
        <f t="shared" si="34"/>
        <v>0</v>
      </c>
      <c r="AC837" s="13">
        <f t="shared" si="32"/>
        <v>0</v>
      </c>
    </row>
    <row r="838" spans="1:29" outlineLevel="7" x14ac:dyDescent="0.25">
      <c r="A838" s="1" t="s">
        <v>213</v>
      </c>
      <c r="B838" s="1" t="s">
        <v>282</v>
      </c>
      <c r="C838" s="1" t="s">
        <v>4164</v>
      </c>
      <c r="D838" s="1" t="s">
        <v>4247</v>
      </c>
      <c r="E838" s="1" t="s">
        <v>4280</v>
      </c>
      <c r="F838" s="1" t="s">
        <v>4281</v>
      </c>
      <c r="G838" s="2">
        <v>3896</v>
      </c>
      <c r="H838" s="2">
        <v>2176</v>
      </c>
      <c r="I838" s="2">
        <v>128</v>
      </c>
      <c r="J838" s="2">
        <v>29</v>
      </c>
      <c r="K838" s="2">
        <v>0</v>
      </c>
      <c r="L838" s="2">
        <v>0</v>
      </c>
      <c r="M838" s="2">
        <v>1</v>
      </c>
      <c r="N838" s="2">
        <v>0</v>
      </c>
      <c r="O838" s="2">
        <v>0</v>
      </c>
      <c r="P838" s="2">
        <v>7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7</v>
      </c>
      <c r="X838" s="2">
        <v>0</v>
      </c>
      <c r="Y838" s="2">
        <v>0</v>
      </c>
      <c r="Z838" s="2">
        <v>0</v>
      </c>
      <c r="AA838" s="11">
        <f t="shared" si="33"/>
        <v>15</v>
      </c>
      <c r="AB838" s="12" t="b">
        <f t="shared" si="34"/>
        <v>0</v>
      </c>
      <c r="AC838" s="13">
        <f t="shared" si="32"/>
        <v>0</v>
      </c>
    </row>
    <row r="839" spans="1:29" outlineLevel="6" x14ac:dyDescent="0.25">
      <c r="A839" s="1"/>
      <c r="B839" s="1"/>
      <c r="C839" s="1"/>
      <c r="D839" s="25" t="s">
        <v>12218</v>
      </c>
      <c r="E839" s="1"/>
      <c r="F839" s="1"/>
      <c r="G839" s="2">
        <f>SUBTOTAL(1,G837:G838)</f>
        <v>3197.5</v>
      </c>
      <c r="H839" s="2">
        <f>SUBTOTAL(1,H837:H838)</f>
        <v>1094</v>
      </c>
      <c r="I839" s="2">
        <f>SUBTOTAL(1,I837:I838)</f>
        <v>98</v>
      </c>
      <c r="J839" s="2">
        <f>SUBTOTAL(1,J837:J838)</f>
        <v>14.5</v>
      </c>
      <c r="K839" s="2">
        <f>SUBTOTAL(1,K837:K838)</f>
        <v>0</v>
      </c>
      <c r="L839" s="2">
        <f>SUBTOTAL(1,L837:L838)</f>
        <v>0</v>
      </c>
      <c r="M839" s="2">
        <f>SUBTOTAL(1,M837:M838)</f>
        <v>1</v>
      </c>
      <c r="N839" s="2">
        <f>SUBTOTAL(1,N837:N838)</f>
        <v>0</v>
      </c>
      <c r="O839" s="2">
        <f>SUBTOTAL(1,O837:O838)</f>
        <v>0</v>
      </c>
      <c r="P839" s="2">
        <f>SUBTOTAL(1,P837:P838)</f>
        <v>11.5</v>
      </c>
      <c r="Q839" s="2">
        <f>SUBTOTAL(1,Q837:Q838)</f>
        <v>0</v>
      </c>
      <c r="R839" s="2">
        <f>SUBTOTAL(1,R837:R838)</f>
        <v>0</v>
      </c>
      <c r="S839" s="2">
        <f>SUBTOTAL(1,S837:S838)</f>
        <v>0</v>
      </c>
      <c r="T839" s="2">
        <f>SUBTOTAL(1,T837:T838)</f>
        <v>0</v>
      </c>
      <c r="U839" s="2">
        <f>SUBTOTAL(1,U837:U838)</f>
        <v>0</v>
      </c>
      <c r="V839" s="2">
        <f>SUBTOTAL(1,V837:V838)</f>
        <v>0</v>
      </c>
      <c r="W839" s="2">
        <f>SUBTOTAL(1,W837:W838)</f>
        <v>9.5</v>
      </c>
      <c r="X839" s="2">
        <f>SUBTOTAL(1,X837:X838)</f>
        <v>0</v>
      </c>
      <c r="Y839" s="2">
        <f>SUBTOTAL(1,Y837:Y838)</f>
        <v>0</v>
      </c>
      <c r="Z839" s="2">
        <f>SUBTOTAL(1,Z837:Z838)</f>
        <v>0</v>
      </c>
      <c r="AA839" s="11">
        <f>SUBTOTAL(1,AA837:AA838)</f>
        <v>22</v>
      </c>
      <c r="AB839" s="12" t="e">
        <f>SUBTOTAL(1,AB837:AB838)</f>
        <v>#DIV/0!</v>
      </c>
      <c r="AC839" s="13">
        <f>SUBTOTAL(1,AC837:AC838)</f>
        <v>0</v>
      </c>
    </row>
    <row r="840" spans="1:29" outlineLevel="7" x14ac:dyDescent="0.25">
      <c r="A840" s="1" t="s">
        <v>213</v>
      </c>
      <c r="B840" s="1" t="s">
        <v>282</v>
      </c>
      <c r="C840" s="1" t="s">
        <v>4164</v>
      </c>
      <c r="D840" s="1" t="s">
        <v>4235</v>
      </c>
      <c r="E840" s="1" t="s">
        <v>4236</v>
      </c>
      <c r="F840" s="1" t="s">
        <v>4237</v>
      </c>
      <c r="G840" s="2">
        <v>13</v>
      </c>
      <c r="H840" s="2">
        <v>3</v>
      </c>
      <c r="I840" s="2">
        <v>0</v>
      </c>
      <c r="J840" s="2">
        <v>0</v>
      </c>
      <c r="K840" s="2">
        <v>0</v>
      </c>
      <c r="L840" s="2">
        <v>0</v>
      </c>
      <c r="M840" s="2">
        <v>1</v>
      </c>
      <c r="N840" s="2">
        <v>0</v>
      </c>
      <c r="O840" s="2">
        <v>0</v>
      </c>
      <c r="P840" s="2">
        <v>6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s="2">
        <v>0</v>
      </c>
      <c r="W840" s="2">
        <v>0</v>
      </c>
      <c r="X840" s="2">
        <v>0</v>
      </c>
      <c r="Y840" s="2">
        <v>0</v>
      </c>
      <c r="Z840" s="2">
        <v>0</v>
      </c>
      <c r="AA840" s="11">
        <f t="shared" si="33"/>
        <v>7</v>
      </c>
      <c r="AB840" s="12" t="b">
        <f t="shared" si="34"/>
        <v>0</v>
      </c>
      <c r="AC840" s="13">
        <f t="shared" si="32"/>
        <v>0</v>
      </c>
    </row>
    <row r="841" spans="1:29" outlineLevel="7" x14ac:dyDescent="0.25">
      <c r="A841" s="1" t="s">
        <v>213</v>
      </c>
      <c r="B841" s="1" t="s">
        <v>282</v>
      </c>
      <c r="C841" s="1" t="s">
        <v>4164</v>
      </c>
      <c r="D841" s="1" t="s">
        <v>4235</v>
      </c>
      <c r="E841" s="1" t="s">
        <v>4238</v>
      </c>
      <c r="F841" s="1" t="s">
        <v>4239</v>
      </c>
      <c r="G841" s="2">
        <v>20</v>
      </c>
      <c r="H841" s="2">
        <v>2</v>
      </c>
      <c r="I841" s="2">
        <v>0</v>
      </c>
      <c r="J841" s="2">
        <v>0</v>
      </c>
      <c r="K841" s="2">
        <v>0</v>
      </c>
      <c r="L841" s="2">
        <v>0</v>
      </c>
      <c r="M841" s="2">
        <v>1</v>
      </c>
      <c r="N841" s="2">
        <v>2</v>
      </c>
      <c r="O841" s="2">
        <v>0</v>
      </c>
      <c r="P841" s="2">
        <v>7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0</v>
      </c>
      <c r="AA841" s="11">
        <f t="shared" si="33"/>
        <v>10</v>
      </c>
      <c r="AB841" s="12" t="b">
        <f t="shared" si="34"/>
        <v>0</v>
      </c>
      <c r="AC841" s="13">
        <f t="shared" si="32"/>
        <v>0</v>
      </c>
    </row>
    <row r="842" spans="1:29" outlineLevel="6" x14ac:dyDescent="0.25">
      <c r="A842" s="1"/>
      <c r="B842" s="1"/>
      <c r="C842" s="1"/>
      <c r="D842" s="25" t="s">
        <v>12219</v>
      </c>
      <c r="E842" s="1"/>
      <c r="F842" s="1"/>
      <c r="G842" s="2">
        <f>SUBTOTAL(1,G840:G841)</f>
        <v>16.5</v>
      </c>
      <c r="H842" s="2">
        <f>SUBTOTAL(1,H840:H841)</f>
        <v>2.5</v>
      </c>
      <c r="I842" s="2">
        <f>SUBTOTAL(1,I840:I841)</f>
        <v>0</v>
      </c>
      <c r="J842" s="2">
        <f>SUBTOTAL(1,J840:J841)</f>
        <v>0</v>
      </c>
      <c r="K842" s="2">
        <f>SUBTOTAL(1,K840:K841)</f>
        <v>0</v>
      </c>
      <c r="L842" s="2">
        <f>SUBTOTAL(1,L840:L841)</f>
        <v>0</v>
      </c>
      <c r="M842" s="2">
        <f>SUBTOTAL(1,M840:M841)</f>
        <v>1</v>
      </c>
      <c r="N842" s="2">
        <f>SUBTOTAL(1,N840:N841)</f>
        <v>1</v>
      </c>
      <c r="O842" s="2">
        <f>SUBTOTAL(1,O840:O841)</f>
        <v>0</v>
      </c>
      <c r="P842" s="2">
        <f>SUBTOTAL(1,P840:P841)</f>
        <v>6.5</v>
      </c>
      <c r="Q842" s="2">
        <f>SUBTOTAL(1,Q840:Q841)</f>
        <v>0</v>
      </c>
      <c r="R842" s="2">
        <f>SUBTOTAL(1,R840:R841)</f>
        <v>0</v>
      </c>
      <c r="S842" s="2">
        <f>SUBTOTAL(1,S840:S841)</f>
        <v>0</v>
      </c>
      <c r="T842" s="2">
        <f>SUBTOTAL(1,T840:T841)</f>
        <v>0</v>
      </c>
      <c r="U842" s="2">
        <f>SUBTOTAL(1,U840:U841)</f>
        <v>0</v>
      </c>
      <c r="V842" s="2">
        <f>SUBTOTAL(1,V840:V841)</f>
        <v>0</v>
      </c>
      <c r="W842" s="2">
        <f>SUBTOTAL(1,W840:W841)</f>
        <v>0</v>
      </c>
      <c r="X842" s="2">
        <f>SUBTOTAL(1,X840:X841)</f>
        <v>0</v>
      </c>
      <c r="Y842" s="2">
        <f>SUBTOTAL(1,Y840:Y841)</f>
        <v>0</v>
      </c>
      <c r="Z842" s="2">
        <f>SUBTOTAL(1,Z840:Z841)</f>
        <v>0</v>
      </c>
      <c r="AA842" s="11">
        <f>SUBTOTAL(1,AA840:AA841)</f>
        <v>8.5</v>
      </c>
      <c r="AB842" s="12" t="e">
        <f>SUBTOTAL(1,AB840:AB841)</f>
        <v>#DIV/0!</v>
      </c>
      <c r="AC842" s="13">
        <f>SUBTOTAL(1,AC840:AC841)</f>
        <v>0</v>
      </c>
    </row>
    <row r="843" spans="1:29" outlineLevel="6" x14ac:dyDescent="0.25">
      <c r="A843" s="1" t="s">
        <v>213</v>
      </c>
      <c r="B843" s="1" t="s">
        <v>282</v>
      </c>
      <c r="C843" s="1" t="s">
        <v>4164</v>
      </c>
      <c r="D843" s="1"/>
      <c r="E843" s="1" t="s">
        <v>4170</v>
      </c>
      <c r="F843" s="1" t="s">
        <v>4171</v>
      </c>
      <c r="G843" s="2">
        <v>12200</v>
      </c>
      <c r="H843" s="2">
        <v>5853</v>
      </c>
      <c r="I843" s="2">
        <v>373</v>
      </c>
      <c r="J843" s="2">
        <v>114</v>
      </c>
      <c r="K843" s="2">
        <v>4</v>
      </c>
      <c r="L843" s="2">
        <v>0</v>
      </c>
      <c r="M843" s="2">
        <v>1</v>
      </c>
      <c r="N843" s="2">
        <v>37</v>
      </c>
      <c r="O843" s="2">
        <v>54</v>
      </c>
      <c r="P843" s="2">
        <v>46</v>
      </c>
      <c r="Q843" s="2">
        <v>20</v>
      </c>
      <c r="R843" s="2">
        <v>12</v>
      </c>
      <c r="S843" s="2">
        <v>0</v>
      </c>
      <c r="T843" s="2">
        <v>0</v>
      </c>
      <c r="U843" s="2">
        <v>0</v>
      </c>
      <c r="V843" s="2">
        <v>0</v>
      </c>
      <c r="W843" s="2">
        <v>2</v>
      </c>
      <c r="X843" s="2">
        <v>6</v>
      </c>
      <c r="Y843" s="2">
        <v>36</v>
      </c>
      <c r="Z843" s="2">
        <v>0</v>
      </c>
      <c r="AA843" s="11">
        <f t="shared" si="33"/>
        <v>178</v>
      </c>
      <c r="AB843" s="12" t="b">
        <f t="shared" si="34"/>
        <v>0</v>
      </c>
      <c r="AC843" s="13">
        <f t="shared" si="32"/>
        <v>0</v>
      </c>
    </row>
    <row r="844" spans="1:29" outlineLevel="6" x14ac:dyDescent="0.25">
      <c r="A844" s="1" t="s">
        <v>213</v>
      </c>
      <c r="B844" s="1" t="s">
        <v>282</v>
      </c>
      <c r="C844" s="1" t="s">
        <v>4164</v>
      </c>
      <c r="D844" s="1"/>
      <c r="E844" s="1" t="s">
        <v>4250</v>
      </c>
      <c r="F844" s="1" t="s">
        <v>4251</v>
      </c>
      <c r="G844" s="2">
        <v>243</v>
      </c>
      <c r="H844" s="2">
        <v>5</v>
      </c>
      <c r="I844" s="2">
        <v>25</v>
      </c>
      <c r="J844" s="2">
        <v>0</v>
      </c>
      <c r="K844" s="2">
        <v>0</v>
      </c>
      <c r="L844" s="2">
        <v>0</v>
      </c>
      <c r="M844" s="2">
        <v>1</v>
      </c>
      <c r="N844" s="2">
        <v>1</v>
      </c>
      <c r="O844" s="2">
        <v>0</v>
      </c>
      <c r="P844" s="2">
        <v>21</v>
      </c>
      <c r="Q844" s="2">
        <v>1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0</v>
      </c>
      <c r="Y844" s="2">
        <v>0</v>
      </c>
      <c r="Z844" s="2">
        <v>0</v>
      </c>
      <c r="AA844" s="11">
        <f t="shared" si="33"/>
        <v>24</v>
      </c>
      <c r="AB844" s="12" t="b">
        <f t="shared" si="34"/>
        <v>0</v>
      </c>
      <c r="AC844" s="13">
        <f t="shared" ref="AC844:AC932" si="35">IF(AB844,1,0)</f>
        <v>0</v>
      </c>
    </row>
    <row r="845" spans="1:29" outlineLevel="6" x14ac:dyDescent="0.25">
      <c r="A845" s="1" t="s">
        <v>213</v>
      </c>
      <c r="B845" s="1" t="s">
        <v>282</v>
      </c>
      <c r="C845" s="1" t="s">
        <v>4164</v>
      </c>
      <c r="D845" s="1"/>
      <c r="E845" s="1" t="s">
        <v>4180</v>
      </c>
      <c r="F845" s="1" t="s">
        <v>4181</v>
      </c>
      <c r="G845" s="2">
        <v>2154</v>
      </c>
      <c r="H845" s="2">
        <v>31</v>
      </c>
      <c r="I845" s="2">
        <v>124</v>
      </c>
      <c r="J845" s="2">
        <v>0</v>
      </c>
      <c r="K845" s="2">
        <v>0</v>
      </c>
      <c r="L845" s="2">
        <v>0</v>
      </c>
      <c r="M845" s="2">
        <v>1</v>
      </c>
      <c r="N845" s="2">
        <v>0</v>
      </c>
      <c r="O845" s="2">
        <v>2</v>
      </c>
      <c r="P845" s="2">
        <v>7</v>
      </c>
      <c r="Q845" s="2">
        <v>1</v>
      </c>
      <c r="R845" s="2">
        <v>0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v>1</v>
      </c>
      <c r="Y845" s="2">
        <v>0</v>
      </c>
      <c r="Z845" s="2">
        <v>0</v>
      </c>
      <c r="AA845" s="11">
        <f t="shared" ref="AA845:AA934" si="36">SUM(M845:Z845)-Y845</f>
        <v>12</v>
      </c>
      <c r="AB845" s="12" t="b">
        <f t="shared" ref="AB845:AB934" si="37">AND(H845&gt;30,I845&gt;0,K845&gt;0,L845&gt;0,AA845&gt;10)</f>
        <v>0</v>
      </c>
      <c r="AC845" s="13">
        <f t="shared" si="35"/>
        <v>0</v>
      </c>
    </row>
    <row r="846" spans="1:29" outlineLevel="6" x14ac:dyDescent="0.25">
      <c r="A846" s="1" t="s">
        <v>213</v>
      </c>
      <c r="B846" s="1" t="s">
        <v>282</v>
      </c>
      <c r="C846" s="1" t="s">
        <v>4164</v>
      </c>
      <c r="D846" s="1"/>
      <c r="E846" s="1" t="s">
        <v>4186</v>
      </c>
      <c r="F846" s="1" t="s">
        <v>4187</v>
      </c>
      <c r="G846" s="2">
        <v>151</v>
      </c>
      <c r="H846" s="2">
        <v>30</v>
      </c>
      <c r="I846" s="2">
        <v>5</v>
      </c>
      <c r="J846" s="2">
        <v>0</v>
      </c>
      <c r="K846" s="2">
        <v>0</v>
      </c>
      <c r="L846" s="2">
        <v>0</v>
      </c>
      <c r="M846" s="2">
        <v>1</v>
      </c>
      <c r="N846" s="2">
        <v>0</v>
      </c>
      <c r="O846" s="2">
        <v>0</v>
      </c>
      <c r="P846" s="2">
        <v>8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2">
        <v>0</v>
      </c>
      <c r="Z846" s="2">
        <v>0</v>
      </c>
      <c r="AA846" s="11">
        <f t="shared" si="36"/>
        <v>9</v>
      </c>
      <c r="AB846" s="12" t="b">
        <f t="shared" si="37"/>
        <v>0</v>
      </c>
      <c r="AC846" s="13">
        <f t="shared" si="35"/>
        <v>0</v>
      </c>
    </row>
    <row r="847" spans="1:29" outlineLevel="6" x14ac:dyDescent="0.25">
      <c r="A847" s="1" t="s">
        <v>213</v>
      </c>
      <c r="B847" s="1" t="s">
        <v>282</v>
      </c>
      <c r="C847" s="1" t="s">
        <v>4164</v>
      </c>
      <c r="D847" s="1"/>
      <c r="E847" s="1" t="s">
        <v>4245</v>
      </c>
      <c r="F847" s="1" t="s">
        <v>4246</v>
      </c>
      <c r="G847" s="2">
        <v>21</v>
      </c>
      <c r="H847" s="2">
        <v>2</v>
      </c>
      <c r="I847" s="2">
        <v>2</v>
      </c>
      <c r="J847" s="2">
        <v>0</v>
      </c>
      <c r="K847" s="2">
        <v>0</v>
      </c>
      <c r="L847" s="2">
        <v>0</v>
      </c>
      <c r="M847" s="2">
        <v>1</v>
      </c>
      <c r="N847" s="2">
        <v>0</v>
      </c>
      <c r="O847" s="2">
        <v>0</v>
      </c>
      <c r="P847" s="2">
        <v>5</v>
      </c>
      <c r="Q847" s="2">
        <v>1</v>
      </c>
      <c r="R847" s="2">
        <v>0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0</v>
      </c>
      <c r="Y847" s="2">
        <v>0</v>
      </c>
      <c r="Z847" s="2">
        <v>0</v>
      </c>
      <c r="AA847" s="11">
        <f t="shared" si="36"/>
        <v>7</v>
      </c>
      <c r="AB847" s="12" t="b">
        <f t="shared" si="37"/>
        <v>0</v>
      </c>
      <c r="AC847" s="13">
        <f t="shared" si="35"/>
        <v>0</v>
      </c>
    </row>
    <row r="848" spans="1:29" outlineLevel="6" x14ac:dyDescent="0.25">
      <c r="A848" s="1" t="s">
        <v>213</v>
      </c>
      <c r="B848" s="1" t="s">
        <v>282</v>
      </c>
      <c r="C848" s="1" t="s">
        <v>4164</v>
      </c>
      <c r="D848" s="1"/>
      <c r="E848" s="1" t="s">
        <v>4230</v>
      </c>
      <c r="F848" s="1" t="s">
        <v>4231</v>
      </c>
      <c r="G848" s="2">
        <v>150</v>
      </c>
      <c r="H848" s="2">
        <v>96</v>
      </c>
      <c r="I848" s="2">
        <v>25</v>
      </c>
      <c r="J848" s="2">
        <v>0</v>
      </c>
      <c r="K848" s="2">
        <v>0</v>
      </c>
      <c r="L848" s="2">
        <v>0</v>
      </c>
      <c r="M848" s="2">
        <v>1</v>
      </c>
      <c r="N848" s="2">
        <v>1</v>
      </c>
      <c r="O848" s="2">
        <v>0</v>
      </c>
      <c r="P848" s="2">
        <v>10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0</v>
      </c>
      <c r="Y848" s="2">
        <v>0</v>
      </c>
      <c r="Z848" s="2">
        <v>0</v>
      </c>
      <c r="AA848" s="11">
        <f t="shared" si="36"/>
        <v>12</v>
      </c>
      <c r="AB848" s="12" t="b">
        <f t="shared" si="37"/>
        <v>0</v>
      </c>
      <c r="AC848" s="13">
        <f t="shared" si="35"/>
        <v>0</v>
      </c>
    </row>
    <row r="849" spans="1:29" outlineLevel="6" x14ac:dyDescent="0.25">
      <c r="A849" s="1" t="s">
        <v>213</v>
      </c>
      <c r="B849" s="1" t="s">
        <v>282</v>
      </c>
      <c r="C849" s="1" t="s">
        <v>4164</v>
      </c>
      <c r="D849" s="1"/>
      <c r="E849" s="1" t="s">
        <v>4165</v>
      </c>
      <c r="F849" s="1" t="s">
        <v>4166</v>
      </c>
      <c r="G849" s="2">
        <v>897</v>
      </c>
      <c r="H849" s="2">
        <v>39</v>
      </c>
      <c r="I849" s="2">
        <v>60</v>
      </c>
      <c r="J849" s="2">
        <v>0</v>
      </c>
      <c r="K849" s="2">
        <v>1</v>
      </c>
      <c r="L849" s="2">
        <v>0</v>
      </c>
      <c r="M849" s="2">
        <v>1</v>
      </c>
      <c r="N849" s="2">
        <v>1</v>
      </c>
      <c r="O849" s="2">
        <v>0</v>
      </c>
      <c r="P849" s="2">
        <v>15</v>
      </c>
      <c r="Q849" s="2">
        <v>3</v>
      </c>
      <c r="R849" s="2">
        <v>1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0</v>
      </c>
      <c r="Y849" s="2">
        <v>0</v>
      </c>
      <c r="Z849" s="2">
        <v>0</v>
      </c>
      <c r="AA849" s="11">
        <f t="shared" si="36"/>
        <v>21</v>
      </c>
      <c r="AB849" s="12" t="b">
        <f t="shared" si="37"/>
        <v>0</v>
      </c>
      <c r="AC849" s="13">
        <f t="shared" si="35"/>
        <v>0</v>
      </c>
    </row>
    <row r="850" spans="1:29" outlineLevel="6" x14ac:dyDescent="0.25">
      <c r="A850" s="1" t="s">
        <v>213</v>
      </c>
      <c r="B850" s="1" t="s">
        <v>282</v>
      </c>
      <c r="C850" s="1" t="s">
        <v>4164</v>
      </c>
      <c r="D850" s="1"/>
      <c r="E850" s="1" t="s">
        <v>4270</v>
      </c>
      <c r="F850" s="1" t="s">
        <v>4271</v>
      </c>
      <c r="G850" s="2">
        <v>237</v>
      </c>
      <c r="H850" s="2">
        <v>10</v>
      </c>
      <c r="I850" s="2">
        <v>24</v>
      </c>
      <c r="J850" s="2">
        <v>0</v>
      </c>
      <c r="K850" s="2">
        <v>0</v>
      </c>
      <c r="L850" s="2">
        <v>0</v>
      </c>
      <c r="M850" s="2">
        <v>1</v>
      </c>
      <c r="N850" s="2">
        <v>1</v>
      </c>
      <c r="O850" s="2">
        <v>0</v>
      </c>
      <c r="P850" s="2">
        <v>37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2">
        <v>0</v>
      </c>
      <c r="AA850" s="11">
        <f t="shared" si="36"/>
        <v>39</v>
      </c>
      <c r="AB850" s="12" t="b">
        <f t="shared" si="37"/>
        <v>0</v>
      </c>
      <c r="AC850" s="13">
        <f t="shared" si="35"/>
        <v>0</v>
      </c>
    </row>
    <row r="851" spans="1:29" outlineLevel="6" x14ac:dyDescent="0.25">
      <c r="A851" s="1" t="s">
        <v>213</v>
      </c>
      <c r="B851" s="1" t="s">
        <v>282</v>
      </c>
      <c r="C851" s="1" t="s">
        <v>4164</v>
      </c>
      <c r="D851" s="1"/>
      <c r="E851" s="1" t="s">
        <v>4182</v>
      </c>
      <c r="F851" s="1" t="s">
        <v>4183</v>
      </c>
      <c r="G851" s="2">
        <v>181</v>
      </c>
      <c r="H851" s="2">
        <v>48</v>
      </c>
      <c r="I851" s="2">
        <v>27</v>
      </c>
      <c r="J851" s="2">
        <v>0</v>
      </c>
      <c r="K851" s="2">
        <v>0</v>
      </c>
      <c r="L851" s="2">
        <v>0</v>
      </c>
      <c r="M851" s="2">
        <v>2</v>
      </c>
      <c r="N851" s="2">
        <v>0</v>
      </c>
      <c r="O851" s="2">
        <v>0</v>
      </c>
      <c r="P851" s="2">
        <v>4</v>
      </c>
      <c r="Q851" s="2">
        <v>1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0</v>
      </c>
      <c r="Y851" s="2">
        <v>0</v>
      </c>
      <c r="Z851" s="2">
        <v>0</v>
      </c>
      <c r="AA851" s="11">
        <f t="shared" si="36"/>
        <v>7</v>
      </c>
      <c r="AB851" s="12" t="b">
        <f t="shared" si="37"/>
        <v>0</v>
      </c>
      <c r="AC851" s="13">
        <f t="shared" si="35"/>
        <v>0</v>
      </c>
    </row>
    <row r="852" spans="1:29" outlineLevel="5" x14ac:dyDescent="0.25">
      <c r="A852" s="1"/>
      <c r="B852" s="1"/>
      <c r="C852" s="25" t="s">
        <v>12038</v>
      </c>
      <c r="D852" s="1"/>
      <c r="E852" s="1"/>
      <c r="F852" s="1"/>
      <c r="G852" s="2">
        <f>SUBTOTAL(1,G812:G851)</f>
        <v>6922.8518518518522</v>
      </c>
      <c r="H852" s="2">
        <f>SUBTOTAL(1,H812:H851)</f>
        <v>716.85185185185185</v>
      </c>
      <c r="I852" s="2">
        <f>SUBTOTAL(1,I812:I851)</f>
        <v>160.88888888888889</v>
      </c>
      <c r="J852" s="2">
        <f>SUBTOTAL(1,J812:J851)</f>
        <v>24.703703703703702</v>
      </c>
      <c r="K852" s="2">
        <f>SUBTOTAL(1,K812:K851)</f>
        <v>0.51851851851851849</v>
      </c>
      <c r="L852" s="2">
        <f>SUBTOTAL(1,L812:L851)</f>
        <v>3.7037037037037035E-2</v>
      </c>
      <c r="M852" s="2">
        <f>SUBTOTAL(1,M812:M851)</f>
        <v>2.1481481481481484</v>
      </c>
      <c r="N852" s="2">
        <f>SUBTOTAL(1,N812:N851)</f>
        <v>5.2222222222222223</v>
      </c>
      <c r="O852" s="2">
        <f>SUBTOTAL(1,O812:O851)</f>
        <v>10.25925925925926</v>
      </c>
      <c r="P852" s="2">
        <f>SUBTOTAL(1,P812:P851)</f>
        <v>16.962962962962962</v>
      </c>
      <c r="Q852" s="2">
        <f>SUBTOTAL(1,Q812:Q851)</f>
        <v>6.8518518518518521</v>
      </c>
      <c r="R852" s="2">
        <f>SUBTOTAL(1,R812:R851)</f>
        <v>6.3703703703703702</v>
      </c>
      <c r="S852" s="2">
        <f>SUBTOTAL(1,S812:S851)</f>
        <v>0.14814814814814814</v>
      </c>
      <c r="T852" s="2">
        <f>SUBTOTAL(1,T812:T851)</f>
        <v>7.407407407407407E-2</v>
      </c>
      <c r="U852" s="2">
        <f>SUBTOTAL(1,U812:U851)</f>
        <v>3.7037037037037035E-2</v>
      </c>
      <c r="V852" s="2">
        <f>SUBTOTAL(1,V812:V851)</f>
        <v>3.7037037037037035E-2</v>
      </c>
      <c r="W852" s="2">
        <f>SUBTOTAL(1,W812:W851)</f>
        <v>8.8888888888888893</v>
      </c>
      <c r="X852" s="2">
        <f>SUBTOTAL(1,X812:X851)</f>
        <v>0.81481481481481477</v>
      </c>
      <c r="Y852" s="2">
        <f>SUBTOTAL(1,Y812:Y851)</f>
        <v>3.4074074074074074</v>
      </c>
      <c r="Z852" s="2">
        <f>SUBTOTAL(1,Z812:Z851)</f>
        <v>0</v>
      </c>
      <c r="AA852" s="11">
        <f>SUBTOTAL(1,AA812:AA851)</f>
        <v>57.814814814814817</v>
      </c>
      <c r="AB852" s="12" t="e">
        <f>SUBTOTAL(1,AB812:AB851)</f>
        <v>#DIV/0!</v>
      </c>
      <c r="AC852" s="13">
        <f>SUBTOTAL(1,AC812:AC851)</f>
        <v>3.7037037037037035E-2</v>
      </c>
    </row>
    <row r="853" spans="1:29" outlineLevel="7" x14ac:dyDescent="0.25">
      <c r="A853" s="1" t="s">
        <v>213</v>
      </c>
      <c r="B853" s="1" t="s">
        <v>282</v>
      </c>
      <c r="C853" s="1" t="s">
        <v>4371</v>
      </c>
      <c r="D853" s="1" t="s">
        <v>4442</v>
      </c>
      <c r="E853" s="1" t="s">
        <v>4443</v>
      </c>
      <c r="F853" s="1" t="s">
        <v>4444</v>
      </c>
      <c r="G853" s="2">
        <v>1964</v>
      </c>
      <c r="H853" s="2">
        <v>1</v>
      </c>
      <c r="I853" s="2">
        <v>28</v>
      </c>
      <c r="J853" s="2">
        <v>20</v>
      </c>
      <c r="K853" s="2">
        <v>0</v>
      </c>
      <c r="L853" s="2">
        <v>0</v>
      </c>
      <c r="M853" s="2">
        <v>1</v>
      </c>
      <c r="N853" s="2">
        <v>0</v>
      </c>
      <c r="O853" s="2">
        <v>4</v>
      </c>
      <c r="P853" s="2">
        <v>4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0</v>
      </c>
      <c r="W853" s="2">
        <v>3</v>
      </c>
      <c r="X853" s="2">
        <v>0</v>
      </c>
      <c r="Y853" s="2">
        <v>0</v>
      </c>
      <c r="Z853" s="2">
        <v>0</v>
      </c>
      <c r="AA853" s="11">
        <f t="shared" si="36"/>
        <v>12</v>
      </c>
      <c r="AB853" s="12" t="b">
        <f t="shared" si="37"/>
        <v>0</v>
      </c>
      <c r="AC853" s="13">
        <f t="shared" si="35"/>
        <v>0</v>
      </c>
    </row>
    <row r="854" spans="1:29" outlineLevel="6" x14ac:dyDescent="0.25">
      <c r="A854" s="1"/>
      <c r="B854" s="1"/>
      <c r="C854" s="1"/>
      <c r="D854" s="25" t="s">
        <v>12220</v>
      </c>
      <c r="E854" s="1"/>
      <c r="F854" s="1"/>
      <c r="G854" s="2">
        <f>SUBTOTAL(1,G853:G853)</f>
        <v>1964</v>
      </c>
      <c r="H854" s="2">
        <f>SUBTOTAL(1,H853:H853)</f>
        <v>1</v>
      </c>
      <c r="I854" s="2">
        <f>SUBTOTAL(1,I853:I853)</f>
        <v>28</v>
      </c>
      <c r="J854" s="2">
        <f>SUBTOTAL(1,J853:J853)</f>
        <v>20</v>
      </c>
      <c r="K854" s="2">
        <f>SUBTOTAL(1,K853:K853)</f>
        <v>0</v>
      </c>
      <c r="L854" s="2">
        <f>SUBTOTAL(1,L853:L853)</f>
        <v>0</v>
      </c>
      <c r="M854" s="2">
        <f>SUBTOTAL(1,M853:M853)</f>
        <v>1</v>
      </c>
      <c r="N854" s="2">
        <f>SUBTOTAL(1,N853:N853)</f>
        <v>0</v>
      </c>
      <c r="O854" s="2">
        <f>SUBTOTAL(1,O853:O853)</f>
        <v>4</v>
      </c>
      <c r="P854" s="2">
        <f>SUBTOTAL(1,P853:P853)</f>
        <v>4</v>
      </c>
      <c r="Q854" s="2">
        <f>SUBTOTAL(1,Q853:Q853)</f>
        <v>0</v>
      </c>
      <c r="R854" s="2">
        <f>SUBTOTAL(1,R853:R853)</f>
        <v>0</v>
      </c>
      <c r="S854" s="2">
        <f>SUBTOTAL(1,S853:S853)</f>
        <v>0</v>
      </c>
      <c r="T854" s="2">
        <f>SUBTOTAL(1,T853:T853)</f>
        <v>0</v>
      </c>
      <c r="U854" s="2">
        <f>SUBTOTAL(1,U853:U853)</f>
        <v>0</v>
      </c>
      <c r="V854" s="2">
        <f>SUBTOTAL(1,V853:V853)</f>
        <v>0</v>
      </c>
      <c r="W854" s="2">
        <f>SUBTOTAL(1,W853:W853)</f>
        <v>3</v>
      </c>
      <c r="X854" s="2">
        <f>SUBTOTAL(1,X853:X853)</f>
        <v>0</v>
      </c>
      <c r="Y854" s="2">
        <f>SUBTOTAL(1,Y853:Y853)</f>
        <v>0</v>
      </c>
      <c r="Z854" s="2">
        <f>SUBTOTAL(1,Z853:Z853)</f>
        <v>0</v>
      </c>
      <c r="AA854" s="11">
        <f>SUBTOTAL(1,AA853:AA853)</f>
        <v>12</v>
      </c>
      <c r="AB854" s="12" t="e">
        <f>SUBTOTAL(1,AB853:AB853)</f>
        <v>#DIV/0!</v>
      </c>
      <c r="AC854" s="13">
        <f>SUBTOTAL(1,AC853:AC853)</f>
        <v>0</v>
      </c>
    </row>
    <row r="855" spans="1:29" outlineLevel="7" x14ac:dyDescent="0.25">
      <c r="A855" s="1" t="s">
        <v>213</v>
      </c>
      <c r="B855" s="1" t="s">
        <v>282</v>
      </c>
      <c r="C855" s="1" t="s">
        <v>4371</v>
      </c>
      <c r="D855" s="1" t="s">
        <v>4439</v>
      </c>
      <c r="E855" s="1" t="s">
        <v>4440</v>
      </c>
      <c r="F855" s="1" t="s">
        <v>4441</v>
      </c>
      <c r="G855" s="2">
        <v>153</v>
      </c>
      <c r="H855" s="2">
        <v>0</v>
      </c>
      <c r="I855" s="2">
        <v>0</v>
      </c>
      <c r="J855" s="2">
        <v>0</v>
      </c>
      <c r="K855" s="2">
        <v>1</v>
      </c>
      <c r="L855" s="2">
        <v>0</v>
      </c>
      <c r="M855" s="2">
        <v>1</v>
      </c>
      <c r="N855" s="2">
        <v>0</v>
      </c>
      <c r="O855" s="2">
        <v>0</v>
      </c>
      <c r="P855" s="2">
        <v>0</v>
      </c>
      <c r="Q855" s="2">
        <v>0</v>
      </c>
      <c r="R855" s="2">
        <v>1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0</v>
      </c>
      <c r="Y855" s="2">
        <v>0</v>
      </c>
      <c r="Z855" s="2">
        <v>0</v>
      </c>
      <c r="AA855" s="11">
        <f t="shared" si="36"/>
        <v>2</v>
      </c>
      <c r="AB855" s="12" t="b">
        <f t="shared" si="37"/>
        <v>0</v>
      </c>
      <c r="AC855" s="13">
        <f t="shared" si="35"/>
        <v>0</v>
      </c>
    </row>
    <row r="856" spans="1:29" outlineLevel="6" x14ac:dyDescent="0.25">
      <c r="A856" s="1"/>
      <c r="B856" s="1"/>
      <c r="C856" s="1"/>
      <c r="D856" s="25" t="s">
        <v>12221</v>
      </c>
      <c r="E856" s="1"/>
      <c r="F856" s="1"/>
      <c r="G856" s="2">
        <f>SUBTOTAL(1,G855:G855)</f>
        <v>153</v>
      </c>
      <c r="H856" s="2">
        <f>SUBTOTAL(1,H855:H855)</f>
        <v>0</v>
      </c>
      <c r="I856" s="2">
        <f>SUBTOTAL(1,I855:I855)</f>
        <v>0</v>
      </c>
      <c r="J856" s="2">
        <f>SUBTOTAL(1,J855:J855)</f>
        <v>0</v>
      </c>
      <c r="K856" s="2">
        <f>SUBTOTAL(1,K855:K855)</f>
        <v>1</v>
      </c>
      <c r="L856" s="2">
        <f>SUBTOTAL(1,L855:L855)</f>
        <v>0</v>
      </c>
      <c r="M856" s="2">
        <f>SUBTOTAL(1,M855:M855)</f>
        <v>1</v>
      </c>
      <c r="N856" s="2">
        <f>SUBTOTAL(1,N855:N855)</f>
        <v>0</v>
      </c>
      <c r="O856" s="2">
        <f>SUBTOTAL(1,O855:O855)</f>
        <v>0</v>
      </c>
      <c r="P856" s="2">
        <f>SUBTOTAL(1,P855:P855)</f>
        <v>0</v>
      </c>
      <c r="Q856" s="2">
        <f>SUBTOTAL(1,Q855:Q855)</f>
        <v>0</v>
      </c>
      <c r="R856" s="2">
        <f>SUBTOTAL(1,R855:R855)</f>
        <v>1</v>
      </c>
      <c r="S856" s="2">
        <f>SUBTOTAL(1,S855:S855)</f>
        <v>0</v>
      </c>
      <c r="T856" s="2">
        <f>SUBTOTAL(1,T855:T855)</f>
        <v>0</v>
      </c>
      <c r="U856" s="2">
        <f>SUBTOTAL(1,U855:U855)</f>
        <v>0</v>
      </c>
      <c r="V856" s="2">
        <f>SUBTOTAL(1,V855:V855)</f>
        <v>0</v>
      </c>
      <c r="W856" s="2">
        <f>SUBTOTAL(1,W855:W855)</f>
        <v>0</v>
      </c>
      <c r="X856" s="2">
        <f>SUBTOTAL(1,X855:X855)</f>
        <v>0</v>
      </c>
      <c r="Y856" s="2">
        <f>SUBTOTAL(1,Y855:Y855)</f>
        <v>0</v>
      </c>
      <c r="Z856" s="2">
        <f>SUBTOTAL(1,Z855:Z855)</f>
        <v>0</v>
      </c>
      <c r="AA856" s="11">
        <f>SUBTOTAL(1,AA855:AA855)</f>
        <v>2</v>
      </c>
      <c r="AB856" s="12" t="e">
        <f>SUBTOTAL(1,AB855:AB855)</f>
        <v>#DIV/0!</v>
      </c>
      <c r="AC856" s="13">
        <f>SUBTOTAL(1,AC855:AC855)</f>
        <v>0</v>
      </c>
    </row>
    <row r="857" spans="1:29" outlineLevel="7" x14ac:dyDescent="0.25">
      <c r="A857" s="1" t="s">
        <v>213</v>
      </c>
      <c r="B857" s="1" t="s">
        <v>282</v>
      </c>
      <c r="C857" s="1" t="s">
        <v>4371</v>
      </c>
      <c r="D857" s="1" t="s">
        <v>4374</v>
      </c>
      <c r="E857" s="1" t="s">
        <v>4375</v>
      </c>
      <c r="F857" s="1" t="s">
        <v>4376</v>
      </c>
      <c r="G857" s="2">
        <v>160</v>
      </c>
      <c r="H857" s="2">
        <v>0</v>
      </c>
      <c r="I857" s="2">
        <v>24</v>
      </c>
      <c r="J857" s="2">
        <v>0</v>
      </c>
      <c r="K857" s="2">
        <v>0</v>
      </c>
      <c r="L857" s="2">
        <v>1</v>
      </c>
      <c r="M857" s="2">
        <v>1</v>
      </c>
      <c r="N857" s="2">
        <v>1</v>
      </c>
      <c r="O857" s="2">
        <v>0</v>
      </c>
      <c r="P857" s="2">
        <v>6</v>
      </c>
      <c r="Q857" s="2">
        <v>2</v>
      </c>
      <c r="R857" s="2">
        <v>0</v>
      </c>
      <c r="S857" s="2">
        <v>0</v>
      </c>
      <c r="T857" s="2">
        <v>0</v>
      </c>
      <c r="U857" s="2">
        <v>0</v>
      </c>
      <c r="V857" s="2">
        <v>0</v>
      </c>
      <c r="W857" s="2">
        <v>0</v>
      </c>
      <c r="X857" s="2">
        <v>0</v>
      </c>
      <c r="Y857" s="2">
        <v>0</v>
      </c>
      <c r="Z857" s="2">
        <v>0</v>
      </c>
      <c r="AA857" s="11">
        <f t="shared" si="36"/>
        <v>10</v>
      </c>
      <c r="AB857" s="12" t="b">
        <f t="shared" si="37"/>
        <v>0</v>
      </c>
      <c r="AC857" s="13">
        <f t="shared" si="35"/>
        <v>0</v>
      </c>
    </row>
    <row r="858" spans="1:29" outlineLevel="7" x14ac:dyDescent="0.25">
      <c r="A858" s="1" t="s">
        <v>213</v>
      </c>
      <c r="B858" s="1" t="s">
        <v>282</v>
      </c>
      <c r="C858" s="1" t="s">
        <v>4371</v>
      </c>
      <c r="D858" s="1" t="s">
        <v>4374</v>
      </c>
      <c r="E858" s="1" t="s">
        <v>4391</v>
      </c>
      <c r="F858" s="1" t="s">
        <v>4392</v>
      </c>
      <c r="G858" s="2">
        <v>802</v>
      </c>
      <c r="H858" s="2">
        <v>10</v>
      </c>
      <c r="I858" s="2">
        <v>58</v>
      </c>
      <c r="J858" s="2">
        <v>0</v>
      </c>
      <c r="K858" s="2">
        <v>0</v>
      </c>
      <c r="L858" s="2">
        <v>1</v>
      </c>
      <c r="M858" s="2">
        <v>1</v>
      </c>
      <c r="N858" s="2">
        <v>0</v>
      </c>
      <c r="O858" s="2">
        <v>0</v>
      </c>
      <c r="P858" s="2">
        <v>5</v>
      </c>
      <c r="Q858" s="2">
        <v>1</v>
      </c>
      <c r="R858" s="2">
        <v>0</v>
      </c>
      <c r="S858" s="2">
        <v>0</v>
      </c>
      <c r="T858" s="2">
        <v>0</v>
      </c>
      <c r="U858" s="2">
        <v>0</v>
      </c>
      <c r="V858" s="2">
        <v>0</v>
      </c>
      <c r="W858" s="2">
        <v>0</v>
      </c>
      <c r="X858" s="2">
        <v>0</v>
      </c>
      <c r="Y858" s="2">
        <v>0</v>
      </c>
      <c r="Z858" s="2">
        <v>0</v>
      </c>
      <c r="AA858" s="11">
        <f t="shared" si="36"/>
        <v>7</v>
      </c>
      <c r="AB858" s="12" t="b">
        <f t="shared" si="37"/>
        <v>0</v>
      </c>
      <c r="AC858" s="13">
        <f t="shared" si="35"/>
        <v>0</v>
      </c>
    </row>
    <row r="859" spans="1:29" outlineLevel="6" x14ac:dyDescent="0.25">
      <c r="A859" s="1"/>
      <c r="B859" s="1"/>
      <c r="C859" s="1"/>
      <c r="D859" s="25" t="s">
        <v>12222</v>
      </c>
      <c r="E859" s="1"/>
      <c r="F859" s="1"/>
      <c r="G859" s="2">
        <f>SUBTOTAL(1,G857:G858)</f>
        <v>481</v>
      </c>
      <c r="H859" s="2">
        <f>SUBTOTAL(1,H857:H858)</f>
        <v>5</v>
      </c>
      <c r="I859" s="2">
        <f>SUBTOTAL(1,I857:I858)</f>
        <v>41</v>
      </c>
      <c r="J859" s="2">
        <f>SUBTOTAL(1,J857:J858)</f>
        <v>0</v>
      </c>
      <c r="K859" s="2">
        <f>SUBTOTAL(1,K857:K858)</f>
        <v>0</v>
      </c>
      <c r="L859" s="2">
        <f>SUBTOTAL(1,L857:L858)</f>
        <v>1</v>
      </c>
      <c r="M859" s="2">
        <f>SUBTOTAL(1,M857:M858)</f>
        <v>1</v>
      </c>
      <c r="N859" s="2">
        <f>SUBTOTAL(1,N857:N858)</f>
        <v>0.5</v>
      </c>
      <c r="O859" s="2">
        <f>SUBTOTAL(1,O857:O858)</f>
        <v>0</v>
      </c>
      <c r="P859" s="2">
        <f>SUBTOTAL(1,P857:P858)</f>
        <v>5.5</v>
      </c>
      <c r="Q859" s="2">
        <f>SUBTOTAL(1,Q857:Q858)</f>
        <v>1.5</v>
      </c>
      <c r="R859" s="2">
        <f>SUBTOTAL(1,R857:R858)</f>
        <v>0</v>
      </c>
      <c r="S859" s="2">
        <f>SUBTOTAL(1,S857:S858)</f>
        <v>0</v>
      </c>
      <c r="T859" s="2">
        <f>SUBTOTAL(1,T857:T858)</f>
        <v>0</v>
      </c>
      <c r="U859" s="2">
        <f>SUBTOTAL(1,U857:U858)</f>
        <v>0</v>
      </c>
      <c r="V859" s="2">
        <f>SUBTOTAL(1,V857:V858)</f>
        <v>0</v>
      </c>
      <c r="W859" s="2">
        <f>SUBTOTAL(1,W857:W858)</f>
        <v>0</v>
      </c>
      <c r="X859" s="2">
        <f>SUBTOTAL(1,X857:X858)</f>
        <v>0</v>
      </c>
      <c r="Y859" s="2">
        <f>SUBTOTAL(1,Y857:Y858)</f>
        <v>0</v>
      </c>
      <c r="Z859" s="2">
        <f>SUBTOTAL(1,Z857:Z858)</f>
        <v>0</v>
      </c>
      <c r="AA859" s="11">
        <f>SUBTOTAL(1,AA857:AA858)</f>
        <v>8.5</v>
      </c>
      <c r="AB859" s="12" t="e">
        <f>SUBTOTAL(1,AB857:AB858)</f>
        <v>#DIV/0!</v>
      </c>
      <c r="AC859" s="13">
        <f>SUBTOTAL(1,AC857:AC858)</f>
        <v>0</v>
      </c>
    </row>
    <row r="860" spans="1:29" outlineLevel="7" x14ac:dyDescent="0.25">
      <c r="A860" s="1" t="s">
        <v>213</v>
      </c>
      <c r="B860" s="1" t="s">
        <v>282</v>
      </c>
      <c r="C860" s="1" t="s">
        <v>4371</v>
      </c>
      <c r="D860" s="1" t="s">
        <v>4398</v>
      </c>
      <c r="E860" s="1" t="s">
        <v>4399</v>
      </c>
      <c r="F860" s="1" t="s">
        <v>4400</v>
      </c>
      <c r="G860" s="2">
        <v>2662</v>
      </c>
      <c r="H860" s="2">
        <v>24</v>
      </c>
      <c r="I860" s="2">
        <v>97</v>
      </c>
      <c r="J860" s="2">
        <v>2</v>
      </c>
      <c r="K860" s="2">
        <v>1</v>
      </c>
      <c r="L860" s="2">
        <v>0</v>
      </c>
      <c r="M860" s="2">
        <v>1</v>
      </c>
      <c r="N860" s="2">
        <v>0</v>
      </c>
      <c r="O860" s="2">
        <v>0</v>
      </c>
      <c r="P860" s="2">
        <v>8</v>
      </c>
      <c r="Q860" s="2">
        <v>22</v>
      </c>
      <c r="R860" s="2">
        <v>1</v>
      </c>
      <c r="S860" s="2">
        <v>0</v>
      </c>
      <c r="T860" s="2">
        <v>0</v>
      </c>
      <c r="U860" s="2">
        <v>0</v>
      </c>
      <c r="V860" s="2">
        <v>0</v>
      </c>
      <c r="W860" s="2">
        <v>1</v>
      </c>
      <c r="X860" s="2">
        <v>0</v>
      </c>
      <c r="Y860" s="2">
        <v>0</v>
      </c>
      <c r="Z860" s="2">
        <v>0</v>
      </c>
      <c r="AA860" s="11">
        <f t="shared" si="36"/>
        <v>33</v>
      </c>
      <c r="AB860" s="12" t="b">
        <f t="shared" si="37"/>
        <v>0</v>
      </c>
      <c r="AC860" s="13">
        <f t="shared" si="35"/>
        <v>0</v>
      </c>
    </row>
    <row r="861" spans="1:29" outlineLevel="6" x14ac:dyDescent="0.25">
      <c r="A861" s="1"/>
      <c r="B861" s="1"/>
      <c r="C861" s="1"/>
      <c r="D861" s="25" t="s">
        <v>12223</v>
      </c>
      <c r="E861" s="1"/>
      <c r="F861" s="1"/>
      <c r="G861" s="2">
        <f>SUBTOTAL(1,G860:G860)</f>
        <v>2662</v>
      </c>
      <c r="H861" s="2">
        <f>SUBTOTAL(1,H860:H860)</f>
        <v>24</v>
      </c>
      <c r="I861" s="2">
        <f>SUBTOTAL(1,I860:I860)</f>
        <v>97</v>
      </c>
      <c r="J861" s="2">
        <f>SUBTOTAL(1,J860:J860)</f>
        <v>2</v>
      </c>
      <c r="K861" s="2">
        <f>SUBTOTAL(1,K860:K860)</f>
        <v>1</v>
      </c>
      <c r="L861" s="2">
        <f>SUBTOTAL(1,L860:L860)</f>
        <v>0</v>
      </c>
      <c r="M861" s="2">
        <f>SUBTOTAL(1,M860:M860)</f>
        <v>1</v>
      </c>
      <c r="N861" s="2">
        <f>SUBTOTAL(1,N860:N860)</f>
        <v>0</v>
      </c>
      <c r="O861" s="2">
        <f>SUBTOTAL(1,O860:O860)</f>
        <v>0</v>
      </c>
      <c r="P861" s="2">
        <f>SUBTOTAL(1,P860:P860)</f>
        <v>8</v>
      </c>
      <c r="Q861" s="2">
        <f>SUBTOTAL(1,Q860:Q860)</f>
        <v>22</v>
      </c>
      <c r="R861" s="2">
        <f>SUBTOTAL(1,R860:R860)</f>
        <v>1</v>
      </c>
      <c r="S861" s="2">
        <f>SUBTOTAL(1,S860:S860)</f>
        <v>0</v>
      </c>
      <c r="T861" s="2">
        <f>SUBTOTAL(1,T860:T860)</f>
        <v>0</v>
      </c>
      <c r="U861" s="2">
        <f>SUBTOTAL(1,U860:U860)</f>
        <v>0</v>
      </c>
      <c r="V861" s="2">
        <f>SUBTOTAL(1,V860:V860)</f>
        <v>0</v>
      </c>
      <c r="W861" s="2">
        <f>SUBTOTAL(1,W860:W860)</f>
        <v>1</v>
      </c>
      <c r="X861" s="2">
        <f>SUBTOTAL(1,X860:X860)</f>
        <v>0</v>
      </c>
      <c r="Y861" s="2">
        <f>SUBTOTAL(1,Y860:Y860)</f>
        <v>0</v>
      </c>
      <c r="Z861" s="2">
        <f>SUBTOTAL(1,Z860:Z860)</f>
        <v>0</v>
      </c>
      <c r="AA861" s="11">
        <f>SUBTOTAL(1,AA860:AA860)</f>
        <v>33</v>
      </c>
      <c r="AB861" s="12" t="e">
        <f>SUBTOTAL(1,AB860:AB860)</f>
        <v>#DIV/0!</v>
      </c>
      <c r="AC861" s="13">
        <f>SUBTOTAL(1,AC860:AC860)</f>
        <v>0</v>
      </c>
    </row>
    <row r="862" spans="1:29" outlineLevel="7" x14ac:dyDescent="0.25">
      <c r="A862" s="1" t="s">
        <v>213</v>
      </c>
      <c r="B862" s="1" t="s">
        <v>282</v>
      </c>
      <c r="C862" s="1" t="s">
        <v>4371</v>
      </c>
      <c r="D862" s="1" t="s">
        <v>4403</v>
      </c>
      <c r="E862" s="1" t="s">
        <v>4404</v>
      </c>
      <c r="F862" s="1" t="s">
        <v>4405</v>
      </c>
      <c r="G862" s="2">
        <v>112</v>
      </c>
      <c r="H862" s="2">
        <v>2</v>
      </c>
      <c r="I862" s="2">
        <v>24</v>
      </c>
      <c r="J862" s="2">
        <v>0</v>
      </c>
      <c r="K862" s="2">
        <v>0</v>
      </c>
      <c r="L862" s="2">
        <v>0</v>
      </c>
      <c r="M862" s="2">
        <v>1</v>
      </c>
      <c r="N862" s="2">
        <v>1</v>
      </c>
      <c r="O862" s="2">
        <v>0</v>
      </c>
      <c r="P862" s="2">
        <v>4</v>
      </c>
      <c r="Q862" s="2">
        <v>1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0</v>
      </c>
      <c r="Y862" s="2">
        <v>0</v>
      </c>
      <c r="Z862" s="2">
        <v>0</v>
      </c>
      <c r="AA862" s="11">
        <f t="shared" si="36"/>
        <v>7</v>
      </c>
      <c r="AB862" s="12" t="b">
        <f t="shared" si="37"/>
        <v>0</v>
      </c>
      <c r="AC862" s="13">
        <f t="shared" si="35"/>
        <v>0</v>
      </c>
    </row>
    <row r="863" spans="1:29" outlineLevel="6" x14ac:dyDescent="0.25">
      <c r="A863" s="1"/>
      <c r="B863" s="1"/>
      <c r="C863" s="1"/>
      <c r="D863" s="25" t="s">
        <v>12224</v>
      </c>
      <c r="E863" s="1"/>
      <c r="F863" s="1"/>
      <c r="G863" s="2">
        <f>SUBTOTAL(1,G862:G862)</f>
        <v>112</v>
      </c>
      <c r="H863" s="2">
        <f>SUBTOTAL(1,H862:H862)</f>
        <v>2</v>
      </c>
      <c r="I863" s="2">
        <f>SUBTOTAL(1,I862:I862)</f>
        <v>24</v>
      </c>
      <c r="J863" s="2">
        <f>SUBTOTAL(1,J862:J862)</f>
        <v>0</v>
      </c>
      <c r="K863" s="2">
        <f>SUBTOTAL(1,K862:K862)</f>
        <v>0</v>
      </c>
      <c r="L863" s="2">
        <f>SUBTOTAL(1,L862:L862)</f>
        <v>0</v>
      </c>
      <c r="M863" s="2">
        <f>SUBTOTAL(1,M862:M862)</f>
        <v>1</v>
      </c>
      <c r="N863" s="2">
        <f>SUBTOTAL(1,N862:N862)</f>
        <v>1</v>
      </c>
      <c r="O863" s="2">
        <f>SUBTOTAL(1,O862:O862)</f>
        <v>0</v>
      </c>
      <c r="P863" s="2">
        <f>SUBTOTAL(1,P862:P862)</f>
        <v>4</v>
      </c>
      <c r="Q863" s="2">
        <f>SUBTOTAL(1,Q862:Q862)</f>
        <v>1</v>
      </c>
      <c r="R863" s="2">
        <f>SUBTOTAL(1,R862:R862)</f>
        <v>0</v>
      </c>
      <c r="S863" s="2">
        <f>SUBTOTAL(1,S862:S862)</f>
        <v>0</v>
      </c>
      <c r="T863" s="2">
        <f>SUBTOTAL(1,T862:T862)</f>
        <v>0</v>
      </c>
      <c r="U863" s="2">
        <f>SUBTOTAL(1,U862:U862)</f>
        <v>0</v>
      </c>
      <c r="V863" s="2">
        <f>SUBTOTAL(1,V862:V862)</f>
        <v>0</v>
      </c>
      <c r="W863" s="2">
        <f>SUBTOTAL(1,W862:W862)</f>
        <v>0</v>
      </c>
      <c r="X863" s="2">
        <f>SUBTOTAL(1,X862:X862)</f>
        <v>0</v>
      </c>
      <c r="Y863" s="2">
        <f>SUBTOTAL(1,Y862:Y862)</f>
        <v>0</v>
      </c>
      <c r="Z863" s="2">
        <f>SUBTOTAL(1,Z862:Z862)</f>
        <v>0</v>
      </c>
      <c r="AA863" s="11">
        <f>SUBTOTAL(1,AA862:AA862)</f>
        <v>7</v>
      </c>
      <c r="AB863" s="12" t="e">
        <f>SUBTOTAL(1,AB862:AB862)</f>
        <v>#DIV/0!</v>
      </c>
      <c r="AC863" s="13">
        <f>SUBTOTAL(1,AC862:AC862)</f>
        <v>0</v>
      </c>
    </row>
    <row r="864" spans="1:29" outlineLevel="7" x14ac:dyDescent="0.25">
      <c r="A864" s="1" t="s">
        <v>213</v>
      </c>
      <c r="B864" s="1" t="s">
        <v>282</v>
      </c>
      <c r="C864" s="1" t="s">
        <v>4371</v>
      </c>
      <c r="D864" s="1" t="s">
        <v>4167</v>
      </c>
      <c r="E864" s="1" t="s">
        <v>4389</v>
      </c>
      <c r="F864" s="1" t="s">
        <v>4390</v>
      </c>
      <c r="G864" s="2">
        <v>7857</v>
      </c>
      <c r="H864" s="2">
        <v>299</v>
      </c>
      <c r="I864" s="2">
        <v>309</v>
      </c>
      <c r="J864" s="2">
        <v>2</v>
      </c>
      <c r="K864" s="2">
        <v>2</v>
      </c>
      <c r="L864" s="2">
        <v>0</v>
      </c>
      <c r="M864" s="2">
        <v>2</v>
      </c>
      <c r="N864" s="2">
        <v>20</v>
      </c>
      <c r="O864" s="2">
        <v>23</v>
      </c>
      <c r="P864" s="2">
        <v>103</v>
      </c>
      <c r="Q864" s="2">
        <v>37</v>
      </c>
      <c r="R864" s="2">
        <v>25</v>
      </c>
      <c r="S864" s="2">
        <v>0</v>
      </c>
      <c r="T864" s="2">
        <v>0</v>
      </c>
      <c r="U864" s="2">
        <v>0</v>
      </c>
      <c r="V864" s="2">
        <v>0</v>
      </c>
      <c r="W864" s="2">
        <v>15</v>
      </c>
      <c r="X864" s="2">
        <v>1</v>
      </c>
      <c r="Y864" s="2">
        <v>31</v>
      </c>
      <c r="Z864" s="2">
        <v>0</v>
      </c>
      <c r="AA864" s="11">
        <f t="shared" si="36"/>
        <v>226</v>
      </c>
      <c r="AB864" s="12" t="b">
        <f t="shared" si="37"/>
        <v>0</v>
      </c>
      <c r="AC864" s="13">
        <f t="shared" si="35"/>
        <v>0</v>
      </c>
    </row>
    <row r="865" spans="1:29" outlineLevel="6" x14ac:dyDescent="0.25">
      <c r="A865" s="1"/>
      <c r="B865" s="1"/>
      <c r="C865" s="1"/>
      <c r="D865" s="25" t="s">
        <v>12213</v>
      </c>
      <c r="E865" s="1"/>
      <c r="F865" s="1"/>
      <c r="G865" s="2">
        <f>SUBTOTAL(1,G864:G864)</f>
        <v>7857</v>
      </c>
      <c r="H865" s="2">
        <f>SUBTOTAL(1,H864:H864)</f>
        <v>299</v>
      </c>
      <c r="I865" s="2">
        <f>SUBTOTAL(1,I864:I864)</f>
        <v>309</v>
      </c>
      <c r="J865" s="2">
        <f>SUBTOTAL(1,J864:J864)</f>
        <v>2</v>
      </c>
      <c r="K865" s="2">
        <f>SUBTOTAL(1,K864:K864)</f>
        <v>2</v>
      </c>
      <c r="L865" s="2">
        <f>SUBTOTAL(1,L864:L864)</f>
        <v>0</v>
      </c>
      <c r="M865" s="2">
        <f>SUBTOTAL(1,M864:M864)</f>
        <v>2</v>
      </c>
      <c r="N865" s="2">
        <f>SUBTOTAL(1,N864:N864)</f>
        <v>20</v>
      </c>
      <c r="O865" s="2">
        <f>SUBTOTAL(1,O864:O864)</f>
        <v>23</v>
      </c>
      <c r="P865" s="2">
        <f>SUBTOTAL(1,P864:P864)</f>
        <v>103</v>
      </c>
      <c r="Q865" s="2">
        <f>SUBTOTAL(1,Q864:Q864)</f>
        <v>37</v>
      </c>
      <c r="R865" s="2">
        <f>SUBTOTAL(1,R864:R864)</f>
        <v>25</v>
      </c>
      <c r="S865" s="2">
        <f>SUBTOTAL(1,S864:S864)</f>
        <v>0</v>
      </c>
      <c r="T865" s="2">
        <f>SUBTOTAL(1,T864:T864)</f>
        <v>0</v>
      </c>
      <c r="U865" s="2">
        <f>SUBTOTAL(1,U864:U864)</f>
        <v>0</v>
      </c>
      <c r="V865" s="2">
        <f>SUBTOTAL(1,V864:V864)</f>
        <v>0</v>
      </c>
      <c r="W865" s="2">
        <f>SUBTOTAL(1,W864:W864)</f>
        <v>15</v>
      </c>
      <c r="X865" s="2">
        <f>SUBTOTAL(1,X864:X864)</f>
        <v>1</v>
      </c>
      <c r="Y865" s="2">
        <f>SUBTOTAL(1,Y864:Y864)</f>
        <v>31</v>
      </c>
      <c r="Z865" s="2">
        <f>SUBTOTAL(1,Z864:Z864)</f>
        <v>0</v>
      </c>
      <c r="AA865" s="11">
        <f>SUBTOTAL(1,AA864:AA864)</f>
        <v>226</v>
      </c>
      <c r="AB865" s="12" t="e">
        <f>SUBTOTAL(1,AB864:AB864)</f>
        <v>#DIV/0!</v>
      </c>
      <c r="AC865" s="13">
        <f>SUBTOTAL(1,AC864:AC864)</f>
        <v>0</v>
      </c>
    </row>
    <row r="866" spans="1:29" outlineLevel="7" x14ac:dyDescent="0.25">
      <c r="A866" s="1" t="s">
        <v>213</v>
      </c>
      <c r="B866" s="1" t="s">
        <v>282</v>
      </c>
      <c r="C866" s="1" t="s">
        <v>4371</v>
      </c>
      <c r="D866" s="1" t="s">
        <v>4232</v>
      </c>
      <c r="E866" s="1" t="s">
        <v>4385</v>
      </c>
      <c r="F866" s="1" t="s">
        <v>4386</v>
      </c>
      <c r="G866" s="2">
        <v>6355</v>
      </c>
      <c r="H866" s="2">
        <v>1283</v>
      </c>
      <c r="I866" s="2">
        <v>106</v>
      </c>
      <c r="J866" s="2">
        <v>0</v>
      </c>
      <c r="K866" s="2">
        <v>2</v>
      </c>
      <c r="L866" s="2">
        <v>0</v>
      </c>
      <c r="M866" s="2">
        <v>1</v>
      </c>
      <c r="N866" s="2">
        <v>1</v>
      </c>
      <c r="O866" s="2">
        <v>0</v>
      </c>
      <c r="P866" s="2">
        <v>10</v>
      </c>
      <c r="Q866" s="2">
        <v>1</v>
      </c>
      <c r="R866" s="2">
        <v>17</v>
      </c>
      <c r="S866" s="2">
        <v>0</v>
      </c>
      <c r="T866" s="2">
        <v>0</v>
      </c>
      <c r="U866" s="2">
        <v>0</v>
      </c>
      <c r="V866" s="2">
        <v>0</v>
      </c>
      <c r="W866" s="2">
        <v>7</v>
      </c>
      <c r="X866" s="2">
        <v>0</v>
      </c>
      <c r="Y866" s="2">
        <v>9</v>
      </c>
      <c r="Z866" s="2">
        <v>0</v>
      </c>
      <c r="AA866" s="11">
        <f t="shared" si="36"/>
        <v>37</v>
      </c>
      <c r="AB866" s="12" t="b">
        <f t="shared" si="37"/>
        <v>0</v>
      </c>
      <c r="AC866" s="13">
        <f t="shared" si="35"/>
        <v>0</v>
      </c>
    </row>
    <row r="867" spans="1:29" outlineLevel="7" x14ac:dyDescent="0.25">
      <c r="A867" s="1" t="s">
        <v>213</v>
      </c>
      <c r="B867" s="1" t="s">
        <v>282</v>
      </c>
      <c r="C867" s="1" t="s">
        <v>4371</v>
      </c>
      <c r="D867" s="1" t="s">
        <v>4232</v>
      </c>
      <c r="E867" s="1" t="s">
        <v>4380</v>
      </c>
      <c r="F867" s="1" t="s">
        <v>4381</v>
      </c>
      <c r="G867" s="2">
        <v>11</v>
      </c>
      <c r="H867" s="2">
        <v>0</v>
      </c>
      <c r="I867" s="2">
        <v>0</v>
      </c>
      <c r="J867" s="2">
        <v>0</v>
      </c>
      <c r="K867" s="2">
        <v>0</v>
      </c>
      <c r="L867" s="2">
        <v>0</v>
      </c>
      <c r="M867" s="2">
        <v>2</v>
      </c>
      <c r="N867" s="2">
        <v>12</v>
      </c>
      <c r="O867" s="2">
        <v>3</v>
      </c>
      <c r="P867" s="2">
        <v>7</v>
      </c>
      <c r="Q867" s="2">
        <v>3</v>
      </c>
      <c r="R867" s="2">
        <v>20</v>
      </c>
      <c r="S867" s="2">
        <v>0</v>
      </c>
      <c r="T867" s="2">
        <v>0</v>
      </c>
      <c r="U867" s="2">
        <v>1</v>
      </c>
      <c r="V867" s="2">
        <v>0</v>
      </c>
      <c r="W867" s="2">
        <v>6</v>
      </c>
      <c r="X867" s="2">
        <v>1</v>
      </c>
      <c r="Y867" s="2">
        <v>40</v>
      </c>
      <c r="Z867" s="2">
        <v>0</v>
      </c>
      <c r="AA867" s="11">
        <f t="shared" si="36"/>
        <v>55</v>
      </c>
      <c r="AB867" s="12" t="b">
        <f t="shared" si="37"/>
        <v>0</v>
      </c>
      <c r="AC867" s="13">
        <f t="shared" si="35"/>
        <v>0</v>
      </c>
    </row>
    <row r="868" spans="1:29" outlineLevel="6" x14ac:dyDescent="0.25">
      <c r="A868" s="1"/>
      <c r="B868" s="1"/>
      <c r="C868" s="1"/>
      <c r="D868" s="25" t="s">
        <v>12215</v>
      </c>
      <c r="E868" s="1"/>
      <c r="F868" s="1"/>
      <c r="G868" s="2">
        <f>SUBTOTAL(1,G866:G867)</f>
        <v>3183</v>
      </c>
      <c r="H868" s="2">
        <f>SUBTOTAL(1,H866:H867)</f>
        <v>641.5</v>
      </c>
      <c r="I868" s="2">
        <f>SUBTOTAL(1,I866:I867)</f>
        <v>53</v>
      </c>
      <c r="J868" s="2">
        <f>SUBTOTAL(1,J866:J867)</f>
        <v>0</v>
      </c>
      <c r="K868" s="2">
        <f>SUBTOTAL(1,K866:K867)</f>
        <v>1</v>
      </c>
      <c r="L868" s="2">
        <f>SUBTOTAL(1,L866:L867)</f>
        <v>0</v>
      </c>
      <c r="M868" s="2">
        <f>SUBTOTAL(1,M866:M867)</f>
        <v>1.5</v>
      </c>
      <c r="N868" s="2">
        <f>SUBTOTAL(1,N866:N867)</f>
        <v>6.5</v>
      </c>
      <c r="O868" s="2">
        <f>SUBTOTAL(1,O866:O867)</f>
        <v>1.5</v>
      </c>
      <c r="P868" s="2">
        <f>SUBTOTAL(1,P866:P867)</f>
        <v>8.5</v>
      </c>
      <c r="Q868" s="2">
        <f>SUBTOTAL(1,Q866:Q867)</f>
        <v>2</v>
      </c>
      <c r="R868" s="2">
        <f>SUBTOTAL(1,R866:R867)</f>
        <v>18.5</v>
      </c>
      <c r="S868" s="2">
        <f>SUBTOTAL(1,S866:S867)</f>
        <v>0</v>
      </c>
      <c r="T868" s="2">
        <f>SUBTOTAL(1,T866:T867)</f>
        <v>0</v>
      </c>
      <c r="U868" s="2">
        <f>SUBTOTAL(1,U866:U867)</f>
        <v>0.5</v>
      </c>
      <c r="V868" s="2">
        <f>SUBTOTAL(1,V866:V867)</f>
        <v>0</v>
      </c>
      <c r="W868" s="2">
        <f>SUBTOTAL(1,W866:W867)</f>
        <v>6.5</v>
      </c>
      <c r="X868" s="2">
        <f>SUBTOTAL(1,X866:X867)</f>
        <v>0.5</v>
      </c>
      <c r="Y868" s="2">
        <f>SUBTOTAL(1,Y866:Y867)</f>
        <v>24.5</v>
      </c>
      <c r="Z868" s="2">
        <f>SUBTOTAL(1,Z866:Z867)</f>
        <v>0</v>
      </c>
      <c r="AA868" s="11">
        <f>SUBTOTAL(1,AA866:AA867)</f>
        <v>46</v>
      </c>
      <c r="AB868" s="12" t="e">
        <f>SUBTOTAL(1,AB866:AB867)</f>
        <v>#DIV/0!</v>
      </c>
      <c r="AC868" s="13">
        <f>SUBTOTAL(1,AC866:AC867)</f>
        <v>0</v>
      </c>
    </row>
    <row r="869" spans="1:29" outlineLevel="7" x14ac:dyDescent="0.25">
      <c r="A869" s="1" t="s">
        <v>213</v>
      </c>
      <c r="B869" s="1" t="s">
        <v>282</v>
      </c>
      <c r="C869" s="1" t="s">
        <v>4371</v>
      </c>
      <c r="D869" s="1" t="s">
        <v>2244</v>
      </c>
      <c r="E869" s="1" t="s">
        <v>4435</v>
      </c>
      <c r="F869" s="1" t="s">
        <v>4436</v>
      </c>
      <c r="G869" s="2">
        <v>3460</v>
      </c>
      <c r="H869" s="2">
        <v>124</v>
      </c>
      <c r="I869" s="2">
        <v>134</v>
      </c>
      <c r="J869" s="2">
        <v>0</v>
      </c>
      <c r="K869" s="2">
        <v>1</v>
      </c>
      <c r="L869" s="2">
        <v>0</v>
      </c>
      <c r="M869" s="2">
        <v>1</v>
      </c>
      <c r="N869" s="2">
        <v>0</v>
      </c>
      <c r="O869" s="2">
        <v>0</v>
      </c>
      <c r="P869" s="2">
        <v>0</v>
      </c>
      <c r="Q869" s="2">
        <v>0</v>
      </c>
      <c r="R869" s="2">
        <v>12</v>
      </c>
      <c r="S869" s="2">
        <v>0</v>
      </c>
      <c r="T869" s="2">
        <v>0</v>
      </c>
      <c r="U869" s="2">
        <v>0</v>
      </c>
      <c r="V869" s="2">
        <v>0</v>
      </c>
      <c r="W869" s="2">
        <v>2</v>
      </c>
      <c r="X869" s="2">
        <v>0</v>
      </c>
      <c r="Y869" s="2">
        <v>0</v>
      </c>
      <c r="Z869" s="2">
        <v>0</v>
      </c>
      <c r="AA869" s="11">
        <f t="shared" si="36"/>
        <v>15</v>
      </c>
      <c r="AB869" s="12" t="b">
        <f t="shared" si="37"/>
        <v>0</v>
      </c>
      <c r="AC869" s="13">
        <f t="shared" si="35"/>
        <v>0</v>
      </c>
    </row>
    <row r="870" spans="1:29" outlineLevel="6" x14ac:dyDescent="0.25">
      <c r="A870" s="1"/>
      <c r="B870" s="1"/>
      <c r="C870" s="1"/>
      <c r="D870" s="25" t="s">
        <v>12225</v>
      </c>
      <c r="E870" s="1"/>
      <c r="F870" s="1"/>
      <c r="G870" s="2">
        <f>SUBTOTAL(1,G869:G869)</f>
        <v>3460</v>
      </c>
      <c r="H870" s="2">
        <f>SUBTOTAL(1,H869:H869)</f>
        <v>124</v>
      </c>
      <c r="I870" s="2">
        <f>SUBTOTAL(1,I869:I869)</f>
        <v>134</v>
      </c>
      <c r="J870" s="2">
        <f>SUBTOTAL(1,J869:J869)</f>
        <v>0</v>
      </c>
      <c r="K870" s="2">
        <f>SUBTOTAL(1,K869:K869)</f>
        <v>1</v>
      </c>
      <c r="L870" s="2">
        <f>SUBTOTAL(1,L869:L869)</f>
        <v>0</v>
      </c>
      <c r="M870" s="2">
        <f>SUBTOTAL(1,M869:M869)</f>
        <v>1</v>
      </c>
      <c r="N870" s="2">
        <f>SUBTOTAL(1,N869:N869)</f>
        <v>0</v>
      </c>
      <c r="O870" s="2">
        <f>SUBTOTAL(1,O869:O869)</f>
        <v>0</v>
      </c>
      <c r="P870" s="2">
        <f>SUBTOTAL(1,P869:P869)</f>
        <v>0</v>
      </c>
      <c r="Q870" s="2">
        <f>SUBTOTAL(1,Q869:Q869)</f>
        <v>0</v>
      </c>
      <c r="R870" s="2">
        <f>SUBTOTAL(1,R869:R869)</f>
        <v>12</v>
      </c>
      <c r="S870" s="2">
        <f>SUBTOTAL(1,S869:S869)</f>
        <v>0</v>
      </c>
      <c r="T870" s="2">
        <f>SUBTOTAL(1,T869:T869)</f>
        <v>0</v>
      </c>
      <c r="U870" s="2">
        <f>SUBTOTAL(1,U869:U869)</f>
        <v>0</v>
      </c>
      <c r="V870" s="2">
        <f>SUBTOTAL(1,V869:V869)</f>
        <v>0</v>
      </c>
      <c r="W870" s="2">
        <f>SUBTOTAL(1,W869:W869)</f>
        <v>2</v>
      </c>
      <c r="X870" s="2">
        <f>SUBTOTAL(1,X869:X869)</f>
        <v>0</v>
      </c>
      <c r="Y870" s="2">
        <f>SUBTOTAL(1,Y869:Y869)</f>
        <v>0</v>
      </c>
      <c r="Z870" s="2">
        <f>SUBTOTAL(1,Z869:Z869)</f>
        <v>0</v>
      </c>
      <c r="AA870" s="11">
        <f>SUBTOTAL(1,AA869:AA869)</f>
        <v>15</v>
      </c>
      <c r="AB870" s="12" t="e">
        <f>SUBTOTAL(1,AB869:AB869)</f>
        <v>#DIV/0!</v>
      </c>
      <c r="AC870" s="13">
        <f>SUBTOTAL(1,AC869:AC869)</f>
        <v>0</v>
      </c>
    </row>
    <row r="871" spans="1:29" outlineLevel="7" x14ac:dyDescent="0.25">
      <c r="A871" s="1" t="s">
        <v>213</v>
      </c>
      <c r="B871" s="1" t="s">
        <v>282</v>
      </c>
      <c r="C871" s="1" t="s">
        <v>4371</v>
      </c>
      <c r="D871" s="1" t="s">
        <v>4382</v>
      </c>
      <c r="E871" s="1" t="s">
        <v>4383</v>
      </c>
      <c r="F871" s="1" t="s">
        <v>4384</v>
      </c>
      <c r="G871" s="2">
        <v>22476</v>
      </c>
      <c r="H871" s="2">
        <v>7374</v>
      </c>
      <c r="I871" s="2">
        <v>464</v>
      </c>
      <c r="J871" s="2">
        <v>226</v>
      </c>
      <c r="K871" s="2">
        <v>3</v>
      </c>
      <c r="L871" s="2">
        <v>2</v>
      </c>
      <c r="M871" s="2">
        <v>2</v>
      </c>
      <c r="N871" s="2">
        <v>2</v>
      </c>
      <c r="O871" s="2">
        <v>0</v>
      </c>
      <c r="P871" s="2">
        <v>16</v>
      </c>
      <c r="Q871" s="2">
        <v>5</v>
      </c>
      <c r="R871" s="2">
        <v>70</v>
      </c>
      <c r="S871" s="2">
        <v>0</v>
      </c>
      <c r="T871" s="2">
        <v>0</v>
      </c>
      <c r="U871" s="2">
        <v>1</v>
      </c>
      <c r="V871" s="2">
        <v>0</v>
      </c>
      <c r="W871" s="2">
        <v>1</v>
      </c>
      <c r="X871" s="2">
        <v>10</v>
      </c>
      <c r="Y871" s="2">
        <v>99</v>
      </c>
      <c r="Z871" s="2">
        <v>0</v>
      </c>
      <c r="AA871" s="11">
        <f t="shared" si="36"/>
        <v>107</v>
      </c>
      <c r="AB871" s="12" t="b">
        <f t="shared" si="37"/>
        <v>1</v>
      </c>
      <c r="AC871" s="13">
        <f t="shared" si="35"/>
        <v>1</v>
      </c>
    </row>
    <row r="872" spans="1:29" outlineLevel="6" x14ac:dyDescent="0.25">
      <c r="A872" s="1"/>
      <c r="B872" s="1"/>
      <c r="C872" s="1"/>
      <c r="D872" s="25" t="s">
        <v>12226</v>
      </c>
      <c r="E872" s="1"/>
      <c r="F872" s="1"/>
      <c r="G872" s="2">
        <f>SUBTOTAL(1,G871:G871)</f>
        <v>22476</v>
      </c>
      <c r="H872" s="2">
        <f>SUBTOTAL(1,H871:H871)</f>
        <v>7374</v>
      </c>
      <c r="I872" s="2">
        <f>SUBTOTAL(1,I871:I871)</f>
        <v>464</v>
      </c>
      <c r="J872" s="2">
        <f>SUBTOTAL(1,J871:J871)</f>
        <v>226</v>
      </c>
      <c r="K872" s="2">
        <f>SUBTOTAL(1,K871:K871)</f>
        <v>3</v>
      </c>
      <c r="L872" s="2">
        <f>SUBTOTAL(1,L871:L871)</f>
        <v>2</v>
      </c>
      <c r="M872" s="2">
        <f>SUBTOTAL(1,M871:M871)</f>
        <v>2</v>
      </c>
      <c r="N872" s="2">
        <f>SUBTOTAL(1,N871:N871)</f>
        <v>2</v>
      </c>
      <c r="O872" s="2">
        <f>SUBTOTAL(1,O871:O871)</f>
        <v>0</v>
      </c>
      <c r="P872" s="2">
        <f>SUBTOTAL(1,P871:P871)</f>
        <v>16</v>
      </c>
      <c r="Q872" s="2">
        <f>SUBTOTAL(1,Q871:Q871)</f>
        <v>5</v>
      </c>
      <c r="R872" s="2">
        <f>SUBTOTAL(1,R871:R871)</f>
        <v>70</v>
      </c>
      <c r="S872" s="2">
        <f>SUBTOTAL(1,S871:S871)</f>
        <v>0</v>
      </c>
      <c r="T872" s="2">
        <f>SUBTOTAL(1,T871:T871)</f>
        <v>0</v>
      </c>
      <c r="U872" s="2">
        <f>SUBTOTAL(1,U871:U871)</f>
        <v>1</v>
      </c>
      <c r="V872" s="2">
        <f>SUBTOTAL(1,V871:V871)</f>
        <v>0</v>
      </c>
      <c r="W872" s="2">
        <f>SUBTOTAL(1,W871:W871)</f>
        <v>1</v>
      </c>
      <c r="X872" s="2">
        <f>SUBTOTAL(1,X871:X871)</f>
        <v>10</v>
      </c>
      <c r="Y872" s="2">
        <f>SUBTOTAL(1,Y871:Y871)</f>
        <v>99</v>
      </c>
      <c r="Z872" s="2">
        <f>SUBTOTAL(1,Z871:Z871)</f>
        <v>0</v>
      </c>
      <c r="AA872" s="11">
        <f>SUBTOTAL(1,AA871:AA871)</f>
        <v>107</v>
      </c>
      <c r="AB872" s="12" t="e">
        <f>SUBTOTAL(1,AB871:AB871)</f>
        <v>#DIV/0!</v>
      </c>
      <c r="AC872" s="13">
        <f>SUBTOTAL(1,AC871:AC871)</f>
        <v>1</v>
      </c>
    </row>
    <row r="873" spans="1:29" outlineLevel="7" x14ac:dyDescent="0.25">
      <c r="A873" s="1" t="s">
        <v>213</v>
      </c>
      <c r="B873" s="1" t="s">
        <v>282</v>
      </c>
      <c r="C873" s="1" t="s">
        <v>4371</v>
      </c>
      <c r="D873" s="1" t="s">
        <v>4285</v>
      </c>
      <c r="E873" s="1" t="s">
        <v>4413</v>
      </c>
      <c r="F873" s="1" t="s">
        <v>4414</v>
      </c>
      <c r="G873" s="2">
        <v>35116</v>
      </c>
      <c r="H873" s="2">
        <v>63</v>
      </c>
      <c r="I873" s="2">
        <v>254</v>
      </c>
      <c r="J873" s="2">
        <v>106</v>
      </c>
      <c r="K873" s="2">
        <v>1</v>
      </c>
      <c r="L873" s="2">
        <v>1</v>
      </c>
      <c r="M873" s="2">
        <v>1</v>
      </c>
      <c r="N873" s="2">
        <v>2</v>
      </c>
      <c r="O873" s="2">
        <v>1</v>
      </c>
      <c r="P873" s="2">
        <v>4</v>
      </c>
      <c r="Q873" s="2">
        <v>1</v>
      </c>
      <c r="R873" s="2">
        <v>2</v>
      </c>
      <c r="S873" s="2">
        <v>0</v>
      </c>
      <c r="T873" s="2">
        <v>0</v>
      </c>
      <c r="U873" s="2">
        <v>0</v>
      </c>
      <c r="V873" s="2">
        <v>0</v>
      </c>
      <c r="W873" s="2">
        <v>11</v>
      </c>
      <c r="X873" s="2">
        <v>10</v>
      </c>
      <c r="Y873" s="2">
        <v>63</v>
      </c>
      <c r="Z873" s="2">
        <v>0</v>
      </c>
      <c r="AA873" s="11">
        <f t="shared" si="36"/>
        <v>32</v>
      </c>
      <c r="AB873" s="12" t="b">
        <f t="shared" si="37"/>
        <v>1</v>
      </c>
      <c r="AC873" s="13">
        <f t="shared" si="35"/>
        <v>1</v>
      </c>
    </row>
    <row r="874" spans="1:29" outlineLevel="7" x14ac:dyDescent="0.25">
      <c r="A874" s="1" t="s">
        <v>213</v>
      </c>
      <c r="B874" s="1" t="s">
        <v>282</v>
      </c>
      <c r="C874" s="1" t="s">
        <v>4371</v>
      </c>
      <c r="D874" s="1" t="s">
        <v>4285</v>
      </c>
      <c r="E874" s="1" t="s">
        <v>4372</v>
      </c>
      <c r="F874" s="1" t="s">
        <v>4373</v>
      </c>
      <c r="G874" s="2">
        <v>21943</v>
      </c>
      <c r="H874" s="2">
        <v>3030</v>
      </c>
      <c r="I874" s="2">
        <v>222</v>
      </c>
      <c r="J874" s="2">
        <v>94</v>
      </c>
      <c r="K874" s="2">
        <v>1</v>
      </c>
      <c r="L874" s="2">
        <v>1</v>
      </c>
      <c r="M874" s="2">
        <v>0</v>
      </c>
      <c r="N874" s="2">
        <v>2</v>
      </c>
      <c r="O874" s="2">
        <v>0</v>
      </c>
      <c r="P874" s="2">
        <v>8</v>
      </c>
      <c r="Q874" s="2">
        <v>1</v>
      </c>
      <c r="R874" s="2">
        <v>9</v>
      </c>
      <c r="S874" s="2">
        <v>0</v>
      </c>
      <c r="T874" s="2">
        <v>0</v>
      </c>
      <c r="U874" s="2">
        <v>0</v>
      </c>
      <c r="V874" s="2">
        <v>0</v>
      </c>
      <c r="W874" s="2">
        <v>7</v>
      </c>
      <c r="X874" s="2">
        <v>8</v>
      </c>
      <c r="Y874" s="2">
        <v>67</v>
      </c>
      <c r="Z874" s="2">
        <v>0</v>
      </c>
      <c r="AA874" s="11">
        <f t="shared" si="36"/>
        <v>35</v>
      </c>
      <c r="AB874" s="12" t="b">
        <f t="shared" si="37"/>
        <v>1</v>
      </c>
      <c r="AC874" s="13">
        <f t="shared" si="35"/>
        <v>1</v>
      </c>
    </row>
    <row r="875" spans="1:29" outlineLevel="7" x14ac:dyDescent="0.25">
      <c r="A875" s="1" t="s">
        <v>213</v>
      </c>
      <c r="B875" s="1" t="s">
        <v>282</v>
      </c>
      <c r="C875" s="1" t="s">
        <v>4371</v>
      </c>
      <c r="D875" s="1" t="s">
        <v>4285</v>
      </c>
      <c r="E875" s="1" t="s">
        <v>4387</v>
      </c>
      <c r="F875" s="1" t="s">
        <v>4388</v>
      </c>
      <c r="G875" s="2">
        <v>31616</v>
      </c>
      <c r="H875" s="2">
        <v>125</v>
      </c>
      <c r="I875" s="2">
        <v>93</v>
      </c>
      <c r="J875" s="2">
        <v>83</v>
      </c>
      <c r="K875" s="2">
        <v>1</v>
      </c>
      <c r="L875" s="2">
        <v>1</v>
      </c>
      <c r="M875" s="2">
        <v>1</v>
      </c>
      <c r="N875" s="2">
        <v>1</v>
      </c>
      <c r="O875" s="2">
        <v>0</v>
      </c>
      <c r="P875" s="2">
        <v>9</v>
      </c>
      <c r="Q875" s="2">
        <v>0</v>
      </c>
      <c r="R875" s="2">
        <v>9</v>
      </c>
      <c r="S875" s="2">
        <v>0</v>
      </c>
      <c r="T875" s="2">
        <v>0</v>
      </c>
      <c r="U875" s="2">
        <v>0</v>
      </c>
      <c r="V875" s="2">
        <v>0</v>
      </c>
      <c r="W875" s="2">
        <v>7</v>
      </c>
      <c r="X875" s="2">
        <v>8</v>
      </c>
      <c r="Y875" s="2">
        <v>61</v>
      </c>
      <c r="Z875" s="2">
        <v>0</v>
      </c>
      <c r="AA875" s="11">
        <f t="shared" si="36"/>
        <v>35</v>
      </c>
      <c r="AB875" s="12" t="b">
        <f t="shared" si="37"/>
        <v>1</v>
      </c>
      <c r="AC875" s="13">
        <f t="shared" si="35"/>
        <v>1</v>
      </c>
    </row>
    <row r="876" spans="1:29" outlineLevel="7" x14ac:dyDescent="0.25">
      <c r="A876" s="1" t="s">
        <v>213</v>
      </c>
      <c r="B876" s="1" t="s">
        <v>282</v>
      </c>
      <c r="C876" s="1" t="s">
        <v>4371</v>
      </c>
      <c r="D876" s="1" t="s">
        <v>4285</v>
      </c>
      <c r="E876" s="1" t="s">
        <v>4437</v>
      </c>
      <c r="F876" s="1" t="s">
        <v>4438</v>
      </c>
      <c r="G876" s="2">
        <v>1555</v>
      </c>
      <c r="H876" s="2">
        <v>291</v>
      </c>
      <c r="I876" s="2">
        <v>34</v>
      </c>
      <c r="J876" s="2">
        <v>1</v>
      </c>
      <c r="K876" s="2">
        <v>1</v>
      </c>
      <c r="L876" s="2">
        <v>1</v>
      </c>
      <c r="M876" s="2">
        <v>1</v>
      </c>
      <c r="N876" s="2">
        <v>2</v>
      </c>
      <c r="O876" s="2">
        <v>0</v>
      </c>
      <c r="P876" s="2">
        <v>2</v>
      </c>
      <c r="Q876" s="2">
        <v>0</v>
      </c>
      <c r="R876" s="2">
        <v>1</v>
      </c>
      <c r="S876" s="2">
        <v>0</v>
      </c>
      <c r="T876" s="2">
        <v>0</v>
      </c>
      <c r="U876" s="2">
        <v>0</v>
      </c>
      <c r="V876" s="2">
        <v>0</v>
      </c>
      <c r="W876" s="2">
        <v>8</v>
      </c>
      <c r="X876" s="2">
        <v>0</v>
      </c>
      <c r="Y876" s="2">
        <v>0</v>
      </c>
      <c r="Z876" s="2">
        <v>0</v>
      </c>
      <c r="AA876" s="11">
        <f t="shared" si="36"/>
        <v>14</v>
      </c>
      <c r="AB876" s="12" t="b">
        <f t="shared" si="37"/>
        <v>1</v>
      </c>
      <c r="AC876" s="13">
        <f t="shared" si="35"/>
        <v>1</v>
      </c>
    </row>
    <row r="877" spans="1:29" outlineLevel="6" x14ac:dyDescent="0.25">
      <c r="A877" s="1"/>
      <c r="B877" s="1"/>
      <c r="C877" s="1"/>
      <c r="D877" s="25" t="s">
        <v>12216</v>
      </c>
      <c r="E877" s="1"/>
      <c r="F877" s="1"/>
      <c r="G877" s="2">
        <f>SUBTOTAL(1,G873:G876)</f>
        <v>22557.5</v>
      </c>
      <c r="H877" s="2">
        <f>SUBTOTAL(1,H873:H876)</f>
        <v>877.25</v>
      </c>
      <c r="I877" s="2">
        <f>SUBTOTAL(1,I873:I876)</f>
        <v>150.75</v>
      </c>
      <c r="J877" s="2">
        <f>SUBTOTAL(1,J873:J876)</f>
        <v>71</v>
      </c>
      <c r="K877" s="2">
        <f>SUBTOTAL(1,K873:K876)</f>
        <v>1</v>
      </c>
      <c r="L877" s="2">
        <f>SUBTOTAL(1,L873:L876)</f>
        <v>1</v>
      </c>
      <c r="M877" s="2">
        <f>SUBTOTAL(1,M873:M876)</f>
        <v>0.75</v>
      </c>
      <c r="N877" s="2">
        <f>SUBTOTAL(1,N873:N876)</f>
        <v>1.75</v>
      </c>
      <c r="O877" s="2">
        <f>SUBTOTAL(1,O873:O876)</f>
        <v>0.25</v>
      </c>
      <c r="P877" s="2">
        <f>SUBTOTAL(1,P873:P876)</f>
        <v>5.75</v>
      </c>
      <c r="Q877" s="2">
        <f>SUBTOTAL(1,Q873:Q876)</f>
        <v>0.5</v>
      </c>
      <c r="R877" s="2">
        <f>SUBTOTAL(1,R873:R876)</f>
        <v>5.25</v>
      </c>
      <c r="S877" s="2">
        <f>SUBTOTAL(1,S873:S876)</f>
        <v>0</v>
      </c>
      <c r="T877" s="2">
        <f>SUBTOTAL(1,T873:T876)</f>
        <v>0</v>
      </c>
      <c r="U877" s="2">
        <f>SUBTOTAL(1,U873:U876)</f>
        <v>0</v>
      </c>
      <c r="V877" s="2">
        <f>SUBTOTAL(1,V873:V876)</f>
        <v>0</v>
      </c>
      <c r="W877" s="2">
        <f>SUBTOTAL(1,W873:W876)</f>
        <v>8.25</v>
      </c>
      <c r="X877" s="2">
        <f>SUBTOTAL(1,X873:X876)</f>
        <v>6.5</v>
      </c>
      <c r="Y877" s="2">
        <f>SUBTOTAL(1,Y873:Y876)</f>
        <v>47.75</v>
      </c>
      <c r="Z877" s="2">
        <f>SUBTOTAL(1,Z873:Z876)</f>
        <v>0</v>
      </c>
      <c r="AA877" s="11">
        <f>SUBTOTAL(1,AA873:AA876)</f>
        <v>29</v>
      </c>
      <c r="AB877" s="12" t="e">
        <f>SUBTOTAL(1,AB873:AB876)</f>
        <v>#DIV/0!</v>
      </c>
      <c r="AC877" s="13">
        <f>SUBTOTAL(1,AC873:AC876)</f>
        <v>1</v>
      </c>
    </row>
    <row r="878" spans="1:29" outlineLevel="7" x14ac:dyDescent="0.25">
      <c r="A878" s="1" t="s">
        <v>213</v>
      </c>
      <c r="B878" s="1" t="s">
        <v>282</v>
      </c>
      <c r="C878" s="1" t="s">
        <v>4371</v>
      </c>
      <c r="D878" s="1" t="s">
        <v>4415</v>
      </c>
      <c r="E878" s="1" t="s">
        <v>4416</v>
      </c>
      <c r="F878" s="1" t="s">
        <v>4417</v>
      </c>
      <c r="G878" s="2">
        <v>21</v>
      </c>
      <c r="H878" s="2">
        <v>0</v>
      </c>
      <c r="I878" s="2">
        <v>1</v>
      </c>
      <c r="J878" s="2">
        <v>0</v>
      </c>
      <c r="K878" s="2">
        <v>0</v>
      </c>
      <c r="L878" s="2">
        <v>0</v>
      </c>
      <c r="M878" s="2">
        <v>1</v>
      </c>
      <c r="N878" s="2">
        <v>0</v>
      </c>
      <c r="O878" s="2">
        <v>0</v>
      </c>
      <c r="P878" s="2">
        <v>3</v>
      </c>
      <c r="Q878" s="2">
        <v>1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v>0</v>
      </c>
      <c r="Y878" s="2">
        <v>0</v>
      </c>
      <c r="Z878" s="2">
        <v>0</v>
      </c>
      <c r="AA878" s="11">
        <f t="shared" si="36"/>
        <v>5</v>
      </c>
      <c r="AB878" s="12" t="b">
        <f t="shared" si="37"/>
        <v>0</v>
      </c>
      <c r="AC878" s="13">
        <f t="shared" si="35"/>
        <v>0</v>
      </c>
    </row>
    <row r="879" spans="1:29" outlineLevel="7" x14ac:dyDescent="0.25">
      <c r="A879" s="1" t="s">
        <v>213</v>
      </c>
      <c r="B879" s="1" t="s">
        <v>282</v>
      </c>
      <c r="C879" s="1" t="s">
        <v>4371</v>
      </c>
      <c r="D879" s="1" t="s">
        <v>4415</v>
      </c>
      <c r="E879" s="1" t="s">
        <v>4433</v>
      </c>
      <c r="F879" s="1" t="s">
        <v>4434</v>
      </c>
      <c r="G879" s="2">
        <v>166</v>
      </c>
      <c r="H879" s="2">
        <v>47</v>
      </c>
      <c r="I879" s="2">
        <v>29</v>
      </c>
      <c r="J879" s="2">
        <v>0</v>
      </c>
      <c r="K879" s="2">
        <v>0</v>
      </c>
      <c r="L879" s="2">
        <v>0</v>
      </c>
      <c r="M879" s="2">
        <v>1</v>
      </c>
      <c r="N879" s="2">
        <v>0</v>
      </c>
      <c r="O879" s="2">
        <v>0</v>
      </c>
      <c r="P879" s="2">
        <v>1</v>
      </c>
      <c r="Q879" s="2">
        <v>1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0</v>
      </c>
      <c r="Y879" s="2">
        <v>0</v>
      </c>
      <c r="Z879" s="2">
        <v>0</v>
      </c>
      <c r="AA879" s="11">
        <f t="shared" si="36"/>
        <v>3</v>
      </c>
      <c r="AB879" s="12" t="b">
        <f t="shared" si="37"/>
        <v>0</v>
      </c>
      <c r="AC879" s="13">
        <f t="shared" si="35"/>
        <v>0</v>
      </c>
    </row>
    <row r="880" spans="1:29" outlineLevel="6" x14ac:dyDescent="0.25">
      <c r="A880" s="1"/>
      <c r="B880" s="1"/>
      <c r="C880" s="1"/>
      <c r="D880" s="25" t="s">
        <v>12227</v>
      </c>
      <c r="E880" s="1"/>
      <c r="F880" s="1"/>
      <c r="G880" s="2">
        <f>SUBTOTAL(1,G878:G879)</f>
        <v>93.5</v>
      </c>
      <c r="H880" s="2">
        <f>SUBTOTAL(1,H878:H879)</f>
        <v>23.5</v>
      </c>
      <c r="I880" s="2">
        <f>SUBTOTAL(1,I878:I879)</f>
        <v>15</v>
      </c>
      <c r="J880" s="2">
        <f>SUBTOTAL(1,J878:J879)</f>
        <v>0</v>
      </c>
      <c r="K880" s="2">
        <f>SUBTOTAL(1,K878:K879)</f>
        <v>0</v>
      </c>
      <c r="L880" s="2">
        <f>SUBTOTAL(1,L878:L879)</f>
        <v>0</v>
      </c>
      <c r="M880" s="2">
        <f>SUBTOTAL(1,M878:M879)</f>
        <v>1</v>
      </c>
      <c r="N880" s="2">
        <f>SUBTOTAL(1,N878:N879)</f>
        <v>0</v>
      </c>
      <c r="O880" s="2">
        <f>SUBTOTAL(1,O878:O879)</f>
        <v>0</v>
      </c>
      <c r="P880" s="2">
        <f>SUBTOTAL(1,P878:P879)</f>
        <v>2</v>
      </c>
      <c r="Q880" s="2">
        <f>SUBTOTAL(1,Q878:Q879)</f>
        <v>1</v>
      </c>
      <c r="R880" s="2">
        <f>SUBTOTAL(1,R878:R879)</f>
        <v>0</v>
      </c>
      <c r="S880" s="2">
        <f>SUBTOTAL(1,S878:S879)</f>
        <v>0</v>
      </c>
      <c r="T880" s="2">
        <f>SUBTOTAL(1,T878:T879)</f>
        <v>0</v>
      </c>
      <c r="U880" s="2">
        <f>SUBTOTAL(1,U878:U879)</f>
        <v>0</v>
      </c>
      <c r="V880" s="2">
        <f>SUBTOTAL(1,V878:V879)</f>
        <v>0</v>
      </c>
      <c r="W880" s="2">
        <f>SUBTOTAL(1,W878:W879)</f>
        <v>0</v>
      </c>
      <c r="X880" s="2">
        <f>SUBTOTAL(1,X878:X879)</f>
        <v>0</v>
      </c>
      <c r="Y880" s="2">
        <f>SUBTOTAL(1,Y878:Y879)</f>
        <v>0</v>
      </c>
      <c r="Z880" s="2">
        <f>SUBTOTAL(1,Z878:Z879)</f>
        <v>0</v>
      </c>
      <c r="AA880" s="11">
        <f>SUBTOTAL(1,AA878:AA879)</f>
        <v>4</v>
      </c>
      <c r="AB880" s="12" t="e">
        <f>SUBTOTAL(1,AB878:AB879)</f>
        <v>#DIV/0!</v>
      </c>
      <c r="AC880" s="13">
        <f>SUBTOTAL(1,AC878:AC879)</f>
        <v>0</v>
      </c>
    </row>
    <row r="881" spans="1:29" outlineLevel="7" x14ac:dyDescent="0.25">
      <c r="A881" s="1" t="s">
        <v>213</v>
      </c>
      <c r="B881" s="1" t="s">
        <v>282</v>
      </c>
      <c r="C881" s="1" t="s">
        <v>4371</v>
      </c>
      <c r="D881" s="1" t="s">
        <v>4408</v>
      </c>
      <c r="E881" s="1" t="s">
        <v>4409</v>
      </c>
      <c r="F881" s="1" t="s">
        <v>4410</v>
      </c>
      <c r="G881" s="2">
        <v>1228</v>
      </c>
      <c r="H881" s="2">
        <v>39</v>
      </c>
      <c r="I881" s="2">
        <v>59</v>
      </c>
      <c r="J881" s="2">
        <v>0</v>
      </c>
      <c r="K881" s="2">
        <v>1</v>
      </c>
      <c r="L881" s="2">
        <v>0</v>
      </c>
      <c r="M881" s="2">
        <v>1</v>
      </c>
      <c r="N881" s="2">
        <v>0</v>
      </c>
      <c r="O881" s="2">
        <v>0</v>
      </c>
      <c r="P881" s="2">
        <v>5</v>
      </c>
      <c r="Q881" s="2">
        <v>0</v>
      </c>
      <c r="R881" s="2">
        <v>1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1</v>
      </c>
      <c r="Y881" s="2">
        <v>20</v>
      </c>
      <c r="Z881" s="2">
        <v>0</v>
      </c>
      <c r="AA881" s="11">
        <f t="shared" si="36"/>
        <v>8</v>
      </c>
      <c r="AB881" s="12" t="b">
        <f t="shared" si="37"/>
        <v>0</v>
      </c>
      <c r="AC881" s="13">
        <f t="shared" si="35"/>
        <v>0</v>
      </c>
    </row>
    <row r="882" spans="1:29" outlineLevel="6" x14ac:dyDescent="0.25">
      <c r="A882" s="1"/>
      <c r="B882" s="1"/>
      <c r="C882" s="1"/>
      <c r="D882" s="25" t="s">
        <v>12228</v>
      </c>
      <c r="E882" s="1"/>
      <c r="F882" s="1"/>
      <c r="G882" s="2">
        <f>SUBTOTAL(1,G881:G881)</f>
        <v>1228</v>
      </c>
      <c r="H882" s="2">
        <f>SUBTOTAL(1,H881:H881)</f>
        <v>39</v>
      </c>
      <c r="I882" s="2">
        <f>SUBTOTAL(1,I881:I881)</f>
        <v>59</v>
      </c>
      <c r="J882" s="2">
        <f>SUBTOTAL(1,J881:J881)</f>
        <v>0</v>
      </c>
      <c r="K882" s="2">
        <f>SUBTOTAL(1,K881:K881)</f>
        <v>1</v>
      </c>
      <c r="L882" s="2">
        <f>SUBTOTAL(1,L881:L881)</f>
        <v>0</v>
      </c>
      <c r="M882" s="2">
        <f>SUBTOTAL(1,M881:M881)</f>
        <v>1</v>
      </c>
      <c r="N882" s="2">
        <f>SUBTOTAL(1,N881:N881)</f>
        <v>0</v>
      </c>
      <c r="O882" s="2">
        <f>SUBTOTAL(1,O881:O881)</f>
        <v>0</v>
      </c>
      <c r="P882" s="2">
        <f>SUBTOTAL(1,P881:P881)</f>
        <v>5</v>
      </c>
      <c r="Q882" s="2">
        <f>SUBTOTAL(1,Q881:Q881)</f>
        <v>0</v>
      </c>
      <c r="R882" s="2">
        <f>SUBTOTAL(1,R881:R881)</f>
        <v>1</v>
      </c>
      <c r="S882" s="2">
        <f>SUBTOTAL(1,S881:S881)</f>
        <v>0</v>
      </c>
      <c r="T882" s="2">
        <f>SUBTOTAL(1,T881:T881)</f>
        <v>0</v>
      </c>
      <c r="U882" s="2">
        <f>SUBTOTAL(1,U881:U881)</f>
        <v>0</v>
      </c>
      <c r="V882" s="2">
        <f>SUBTOTAL(1,V881:V881)</f>
        <v>0</v>
      </c>
      <c r="W882" s="2">
        <f>SUBTOTAL(1,W881:W881)</f>
        <v>0</v>
      </c>
      <c r="X882" s="2">
        <f>SUBTOTAL(1,X881:X881)</f>
        <v>1</v>
      </c>
      <c r="Y882" s="2">
        <f>SUBTOTAL(1,Y881:Y881)</f>
        <v>20</v>
      </c>
      <c r="Z882" s="2">
        <f>SUBTOTAL(1,Z881:Z881)</f>
        <v>0</v>
      </c>
      <c r="AA882" s="11">
        <f>SUBTOTAL(1,AA881:AA881)</f>
        <v>8</v>
      </c>
      <c r="AB882" s="12" t="e">
        <f>SUBTOTAL(1,AB881:AB881)</f>
        <v>#DIV/0!</v>
      </c>
      <c r="AC882" s="13">
        <f>SUBTOTAL(1,AC881:AC881)</f>
        <v>0</v>
      </c>
    </row>
    <row r="883" spans="1:29" outlineLevel="7" x14ac:dyDescent="0.25">
      <c r="A883" s="1" t="s">
        <v>213</v>
      </c>
      <c r="B883" s="1" t="s">
        <v>282</v>
      </c>
      <c r="C883" s="1" t="s">
        <v>4371</v>
      </c>
      <c r="D883" s="1" t="s">
        <v>4235</v>
      </c>
      <c r="E883" s="1" t="s">
        <v>4401</v>
      </c>
      <c r="F883" s="1" t="s">
        <v>4402</v>
      </c>
      <c r="G883" s="2">
        <v>2497</v>
      </c>
      <c r="H883" s="2">
        <v>18</v>
      </c>
      <c r="I883" s="2">
        <v>126</v>
      </c>
      <c r="J883" s="2">
        <v>0</v>
      </c>
      <c r="K883" s="2">
        <v>0</v>
      </c>
      <c r="L883" s="2">
        <v>0</v>
      </c>
      <c r="M883" s="2">
        <v>1</v>
      </c>
      <c r="N883" s="2">
        <v>4</v>
      </c>
      <c r="O883" s="2">
        <v>0</v>
      </c>
      <c r="P883" s="2">
        <v>13</v>
      </c>
      <c r="Q883" s="2">
        <v>2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0</v>
      </c>
      <c r="Y883" s="2">
        <v>0</v>
      </c>
      <c r="Z883" s="2">
        <v>0</v>
      </c>
      <c r="AA883" s="11">
        <f t="shared" si="36"/>
        <v>20</v>
      </c>
      <c r="AB883" s="12" t="b">
        <f t="shared" si="37"/>
        <v>0</v>
      </c>
      <c r="AC883" s="13">
        <f t="shared" si="35"/>
        <v>0</v>
      </c>
    </row>
    <row r="884" spans="1:29" outlineLevel="7" x14ac:dyDescent="0.25">
      <c r="A884" s="1" t="s">
        <v>213</v>
      </c>
      <c r="B884" s="1" t="s">
        <v>282</v>
      </c>
      <c r="C884" s="1" t="s">
        <v>4371</v>
      </c>
      <c r="D884" s="1" t="s">
        <v>4235</v>
      </c>
      <c r="E884" s="1" t="s">
        <v>4428</v>
      </c>
      <c r="F884" s="1" t="s">
        <v>4429</v>
      </c>
      <c r="G884" s="2">
        <v>1527</v>
      </c>
      <c r="H884" s="2">
        <v>1120</v>
      </c>
      <c r="I884" s="2">
        <v>18</v>
      </c>
      <c r="J884" s="2">
        <v>12</v>
      </c>
      <c r="K884" s="2">
        <v>1</v>
      </c>
      <c r="L884" s="2">
        <v>0</v>
      </c>
      <c r="M884" s="2">
        <v>1</v>
      </c>
      <c r="N884" s="2">
        <v>0</v>
      </c>
      <c r="O884" s="2">
        <v>0</v>
      </c>
      <c r="P884" s="2">
        <v>3</v>
      </c>
      <c r="Q884" s="2">
        <v>1</v>
      </c>
      <c r="R884" s="2">
        <v>1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2</v>
      </c>
      <c r="Y884" s="2">
        <v>52</v>
      </c>
      <c r="Z884" s="2">
        <v>0</v>
      </c>
      <c r="AA884" s="11">
        <f t="shared" si="36"/>
        <v>8</v>
      </c>
      <c r="AB884" s="12" t="b">
        <f t="shared" si="37"/>
        <v>0</v>
      </c>
      <c r="AC884" s="13">
        <f t="shared" si="35"/>
        <v>0</v>
      </c>
    </row>
    <row r="885" spans="1:29" outlineLevel="7" x14ac:dyDescent="0.25">
      <c r="A885" s="1" t="s">
        <v>213</v>
      </c>
      <c r="B885" s="1" t="s">
        <v>282</v>
      </c>
      <c r="C885" s="1" t="s">
        <v>4371</v>
      </c>
      <c r="D885" s="1" t="s">
        <v>4235</v>
      </c>
      <c r="E885" s="1" t="s">
        <v>4422</v>
      </c>
      <c r="F885" s="1" t="s">
        <v>4423</v>
      </c>
      <c r="G885" s="2">
        <v>1210</v>
      </c>
      <c r="H885" s="2">
        <v>563</v>
      </c>
      <c r="I885" s="2">
        <v>166</v>
      </c>
      <c r="J885" s="2">
        <v>0</v>
      </c>
      <c r="K885" s="2">
        <v>1</v>
      </c>
      <c r="L885" s="2">
        <v>0</v>
      </c>
      <c r="M885" s="2">
        <v>1</v>
      </c>
      <c r="N885" s="2">
        <v>2</v>
      </c>
      <c r="O885" s="2">
        <v>0</v>
      </c>
      <c r="P885" s="2">
        <v>10</v>
      </c>
      <c r="Q885" s="2">
        <v>0</v>
      </c>
      <c r="R885" s="2">
        <v>1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0</v>
      </c>
      <c r="Y885" s="2">
        <v>0</v>
      </c>
      <c r="Z885" s="2">
        <v>0</v>
      </c>
      <c r="AA885" s="11">
        <f t="shared" si="36"/>
        <v>14</v>
      </c>
      <c r="AB885" s="12" t="b">
        <f t="shared" si="37"/>
        <v>0</v>
      </c>
      <c r="AC885" s="13">
        <f t="shared" si="35"/>
        <v>0</v>
      </c>
    </row>
    <row r="886" spans="1:29" outlineLevel="7" x14ac:dyDescent="0.25">
      <c r="A886" s="1" t="s">
        <v>213</v>
      </c>
      <c r="B886" s="1" t="s">
        <v>282</v>
      </c>
      <c r="C886" s="1" t="s">
        <v>4371</v>
      </c>
      <c r="D886" s="1" t="s">
        <v>4235</v>
      </c>
      <c r="E886" s="1" t="s">
        <v>4418</v>
      </c>
      <c r="F886" s="1" t="s">
        <v>4419</v>
      </c>
      <c r="G886" s="2">
        <v>70</v>
      </c>
      <c r="H886" s="2">
        <v>10</v>
      </c>
      <c r="I886" s="2">
        <v>0</v>
      </c>
      <c r="J886" s="2">
        <v>0</v>
      </c>
      <c r="K886" s="2">
        <v>0</v>
      </c>
      <c r="L886" s="2">
        <v>0</v>
      </c>
      <c r="M886" s="2">
        <v>1</v>
      </c>
      <c r="N886" s="2">
        <v>2</v>
      </c>
      <c r="O886" s="2">
        <v>0</v>
      </c>
      <c r="P886" s="2">
        <v>15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0</v>
      </c>
      <c r="Z886" s="2">
        <v>0</v>
      </c>
      <c r="AA886" s="11">
        <f t="shared" si="36"/>
        <v>18</v>
      </c>
      <c r="AB886" s="12" t="b">
        <f t="shared" si="37"/>
        <v>0</v>
      </c>
      <c r="AC886" s="13">
        <f t="shared" si="35"/>
        <v>0</v>
      </c>
    </row>
    <row r="887" spans="1:29" outlineLevel="7" x14ac:dyDescent="0.25">
      <c r="A887" s="1" t="s">
        <v>213</v>
      </c>
      <c r="B887" s="1" t="s">
        <v>282</v>
      </c>
      <c r="C887" s="1" t="s">
        <v>4371</v>
      </c>
      <c r="D887" s="1" t="s">
        <v>4235</v>
      </c>
      <c r="E887" s="1" t="s">
        <v>4424</v>
      </c>
      <c r="F887" s="1" t="s">
        <v>4425</v>
      </c>
      <c r="G887" s="2">
        <v>317</v>
      </c>
      <c r="H887" s="2">
        <v>5</v>
      </c>
      <c r="I887" s="2">
        <v>45</v>
      </c>
      <c r="J887" s="2">
        <v>0</v>
      </c>
      <c r="K887" s="2">
        <v>0</v>
      </c>
      <c r="L887" s="2">
        <v>0</v>
      </c>
      <c r="M887" s="2">
        <v>1</v>
      </c>
      <c r="N887" s="2">
        <v>2</v>
      </c>
      <c r="O887" s="2">
        <v>0</v>
      </c>
      <c r="P887" s="2">
        <v>9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0</v>
      </c>
      <c r="Y887" s="2">
        <v>0</v>
      </c>
      <c r="Z887" s="2">
        <v>0</v>
      </c>
      <c r="AA887" s="11">
        <f t="shared" si="36"/>
        <v>12</v>
      </c>
      <c r="AB887" s="12" t="b">
        <f t="shared" si="37"/>
        <v>0</v>
      </c>
      <c r="AC887" s="13">
        <f t="shared" si="35"/>
        <v>0</v>
      </c>
    </row>
    <row r="888" spans="1:29" outlineLevel="7" x14ac:dyDescent="0.25">
      <c r="A888" s="1" t="s">
        <v>213</v>
      </c>
      <c r="B888" s="1" t="s">
        <v>282</v>
      </c>
      <c r="C888" s="1" t="s">
        <v>4371</v>
      </c>
      <c r="D888" s="1" t="s">
        <v>4235</v>
      </c>
      <c r="E888" s="1" t="s">
        <v>4426</v>
      </c>
      <c r="F888" s="1" t="s">
        <v>4427</v>
      </c>
      <c r="G888" s="2">
        <v>20</v>
      </c>
      <c r="H888" s="2">
        <v>4</v>
      </c>
      <c r="I888" s="2">
        <v>0</v>
      </c>
      <c r="J888" s="2">
        <v>0</v>
      </c>
      <c r="K888" s="2">
        <v>0</v>
      </c>
      <c r="L888" s="2">
        <v>0</v>
      </c>
      <c r="M888" s="2">
        <v>1</v>
      </c>
      <c r="N888" s="2">
        <v>2</v>
      </c>
      <c r="O888" s="2">
        <v>0</v>
      </c>
      <c r="P888" s="2">
        <v>7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s="2">
        <v>0</v>
      </c>
      <c r="W888" s="2">
        <v>0</v>
      </c>
      <c r="X888" s="2">
        <v>0</v>
      </c>
      <c r="Y888" s="2">
        <v>0</v>
      </c>
      <c r="Z888" s="2">
        <v>0</v>
      </c>
      <c r="AA888" s="11">
        <f t="shared" si="36"/>
        <v>10</v>
      </c>
      <c r="AB888" s="12" t="b">
        <f t="shared" si="37"/>
        <v>0</v>
      </c>
      <c r="AC888" s="13">
        <f t="shared" si="35"/>
        <v>0</v>
      </c>
    </row>
    <row r="889" spans="1:29" outlineLevel="7" x14ac:dyDescent="0.25">
      <c r="A889" s="1" t="s">
        <v>213</v>
      </c>
      <c r="B889" s="1" t="s">
        <v>282</v>
      </c>
      <c r="C889" s="1" t="s">
        <v>4371</v>
      </c>
      <c r="D889" s="1" t="s">
        <v>4235</v>
      </c>
      <c r="E889" s="1" t="s">
        <v>4420</v>
      </c>
      <c r="F889" s="1" t="s">
        <v>4421</v>
      </c>
      <c r="G889" s="2">
        <v>3601</v>
      </c>
      <c r="H889" s="2">
        <v>16</v>
      </c>
      <c r="I889" s="2">
        <v>244</v>
      </c>
      <c r="J889" s="2">
        <v>0</v>
      </c>
      <c r="K889" s="2">
        <v>1</v>
      </c>
      <c r="L889" s="2">
        <v>0</v>
      </c>
      <c r="M889" s="2">
        <v>1</v>
      </c>
      <c r="N889" s="2">
        <v>2</v>
      </c>
      <c r="O889" s="2">
        <v>0</v>
      </c>
      <c r="P889" s="2">
        <v>8</v>
      </c>
      <c r="Q889" s="2">
        <v>0</v>
      </c>
      <c r="R889" s="2">
        <v>10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0</v>
      </c>
      <c r="Y889" s="2">
        <v>0</v>
      </c>
      <c r="Z889" s="2">
        <v>0</v>
      </c>
      <c r="AA889" s="11">
        <f t="shared" si="36"/>
        <v>21</v>
      </c>
      <c r="AB889" s="12" t="b">
        <f t="shared" si="37"/>
        <v>0</v>
      </c>
      <c r="AC889" s="13">
        <f t="shared" si="35"/>
        <v>0</v>
      </c>
    </row>
    <row r="890" spans="1:29" outlineLevel="6" x14ac:dyDescent="0.25">
      <c r="A890" s="1"/>
      <c r="B890" s="1"/>
      <c r="C890" s="1"/>
      <c r="D890" s="25" t="s">
        <v>12219</v>
      </c>
      <c r="E890" s="1"/>
      <c r="F890" s="1"/>
      <c r="G890" s="2">
        <f>SUBTOTAL(1,G883:G889)</f>
        <v>1320.2857142857142</v>
      </c>
      <c r="H890" s="2">
        <f>SUBTOTAL(1,H883:H889)</f>
        <v>248</v>
      </c>
      <c r="I890" s="2">
        <f>SUBTOTAL(1,I883:I889)</f>
        <v>85.571428571428569</v>
      </c>
      <c r="J890" s="2">
        <f>SUBTOTAL(1,J883:J889)</f>
        <v>1.7142857142857142</v>
      </c>
      <c r="K890" s="2">
        <f>SUBTOTAL(1,K883:K889)</f>
        <v>0.42857142857142855</v>
      </c>
      <c r="L890" s="2">
        <f>SUBTOTAL(1,L883:L889)</f>
        <v>0</v>
      </c>
      <c r="M890" s="2">
        <f>SUBTOTAL(1,M883:M889)</f>
        <v>1</v>
      </c>
      <c r="N890" s="2">
        <f>SUBTOTAL(1,N883:N889)</f>
        <v>2</v>
      </c>
      <c r="O890" s="2">
        <f>SUBTOTAL(1,O883:O889)</f>
        <v>0</v>
      </c>
      <c r="P890" s="2">
        <f>SUBTOTAL(1,P883:P889)</f>
        <v>9.2857142857142865</v>
      </c>
      <c r="Q890" s="2">
        <f>SUBTOTAL(1,Q883:Q889)</f>
        <v>0.42857142857142855</v>
      </c>
      <c r="R890" s="2">
        <f>SUBTOTAL(1,R883:R889)</f>
        <v>1.7142857142857142</v>
      </c>
      <c r="S890" s="2">
        <f>SUBTOTAL(1,S883:S889)</f>
        <v>0</v>
      </c>
      <c r="T890" s="2">
        <f>SUBTOTAL(1,T883:T889)</f>
        <v>0</v>
      </c>
      <c r="U890" s="2">
        <f>SUBTOTAL(1,U883:U889)</f>
        <v>0</v>
      </c>
      <c r="V890" s="2">
        <f>SUBTOTAL(1,V883:V889)</f>
        <v>0</v>
      </c>
      <c r="W890" s="2">
        <f>SUBTOTAL(1,W883:W889)</f>
        <v>0</v>
      </c>
      <c r="X890" s="2">
        <f>SUBTOTAL(1,X883:X889)</f>
        <v>0.2857142857142857</v>
      </c>
      <c r="Y890" s="2">
        <f>SUBTOTAL(1,Y883:Y889)</f>
        <v>7.4285714285714288</v>
      </c>
      <c r="Z890" s="2">
        <f>SUBTOTAL(1,Z883:Z889)</f>
        <v>0</v>
      </c>
      <c r="AA890" s="11">
        <f>SUBTOTAL(1,AA883:AA889)</f>
        <v>14.714285714285714</v>
      </c>
      <c r="AB890" s="12" t="e">
        <f>SUBTOTAL(1,AB883:AB889)</f>
        <v>#DIV/0!</v>
      </c>
      <c r="AC890" s="13">
        <f>SUBTOTAL(1,AC883:AC889)</f>
        <v>0</v>
      </c>
    </row>
    <row r="891" spans="1:29" outlineLevel="7" x14ac:dyDescent="0.25">
      <c r="A891" s="1" t="s">
        <v>213</v>
      </c>
      <c r="B891" s="1" t="s">
        <v>282</v>
      </c>
      <c r="C891" s="1" t="s">
        <v>4371</v>
      </c>
      <c r="D891" s="1" t="s">
        <v>4430</v>
      </c>
      <c r="E891" s="1" t="s">
        <v>4431</v>
      </c>
      <c r="F891" s="1" t="s">
        <v>4432</v>
      </c>
      <c r="G891" s="2">
        <v>3992</v>
      </c>
      <c r="H891" s="2">
        <v>10</v>
      </c>
      <c r="I891" s="2">
        <v>96</v>
      </c>
      <c r="J891" s="2">
        <v>1</v>
      </c>
      <c r="K891" s="2">
        <v>1</v>
      </c>
      <c r="L891" s="2">
        <v>0</v>
      </c>
      <c r="M891" s="2">
        <v>1</v>
      </c>
      <c r="N891" s="2">
        <v>1</v>
      </c>
      <c r="O891" s="2">
        <v>0</v>
      </c>
      <c r="P891" s="2">
        <v>4</v>
      </c>
      <c r="Q891" s="2">
        <v>18</v>
      </c>
      <c r="R891" s="2">
        <v>5</v>
      </c>
      <c r="S891" s="2">
        <v>0</v>
      </c>
      <c r="T891" s="2">
        <v>0</v>
      </c>
      <c r="U891" s="2">
        <v>0</v>
      </c>
      <c r="V891" s="2">
        <v>0</v>
      </c>
      <c r="W891" s="2">
        <v>1</v>
      </c>
      <c r="X891" s="2">
        <v>0</v>
      </c>
      <c r="Y891" s="2">
        <v>0</v>
      </c>
      <c r="Z891" s="2">
        <v>0</v>
      </c>
      <c r="AA891" s="11">
        <f t="shared" si="36"/>
        <v>30</v>
      </c>
      <c r="AB891" s="12" t="b">
        <f t="shared" si="37"/>
        <v>0</v>
      </c>
      <c r="AC891" s="13">
        <f t="shared" si="35"/>
        <v>0</v>
      </c>
    </row>
    <row r="892" spans="1:29" outlineLevel="6" x14ac:dyDescent="0.25">
      <c r="A892" s="1"/>
      <c r="B892" s="1"/>
      <c r="C892" s="1"/>
      <c r="D892" s="25" t="s">
        <v>12229</v>
      </c>
      <c r="E892" s="1"/>
      <c r="F892" s="1"/>
      <c r="G892" s="2">
        <f>SUBTOTAL(1,G891:G891)</f>
        <v>3992</v>
      </c>
      <c r="H892" s="2">
        <f>SUBTOTAL(1,H891:H891)</f>
        <v>10</v>
      </c>
      <c r="I892" s="2">
        <f>SUBTOTAL(1,I891:I891)</f>
        <v>96</v>
      </c>
      <c r="J892" s="2">
        <f>SUBTOTAL(1,J891:J891)</f>
        <v>1</v>
      </c>
      <c r="K892" s="2">
        <f>SUBTOTAL(1,K891:K891)</f>
        <v>1</v>
      </c>
      <c r="L892" s="2">
        <f>SUBTOTAL(1,L891:L891)</f>
        <v>0</v>
      </c>
      <c r="M892" s="2">
        <f>SUBTOTAL(1,M891:M891)</f>
        <v>1</v>
      </c>
      <c r="N892" s="2">
        <f>SUBTOTAL(1,N891:N891)</f>
        <v>1</v>
      </c>
      <c r="O892" s="2">
        <f>SUBTOTAL(1,O891:O891)</f>
        <v>0</v>
      </c>
      <c r="P892" s="2">
        <f>SUBTOTAL(1,P891:P891)</f>
        <v>4</v>
      </c>
      <c r="Q892" s="2">
        <f>SUBTOTAL(1,Q891:Q891)</f>
        <v>18</v>
      </c>
      <c r="R892" s="2">
        <f>SUBTOTAL(1,R891:R891)</f>
        <v>5</v>
      </c>
      <c r="S892" s="2">
        <f>SUBTOTAL(1,S891:S891)</f>
        <v>0</v>
      </c>
      <c r="T892" s="2">
        <f>SUBTOTAL(1,T891:T891)</f>
        <v>0</v>
      </c>
      <c r="U892" s="2">
        <f>SUBTOTAL(1,U891:U891)</f>
        <v>0</v>
      </c>
      <c r="V892" s="2">
        <f>SUBTOTAL(1,V891:V891)</f>
        <v>0</v>
      </c>
      <c r="W892" s="2">
        <f>SUBTOTAL(1,W891:W891)</f>
        <v>1</v>
      </c>
      <c r="X892" s="2">
        <f>SUBTOTAL(1,X891:X891)</f>
        <v>0</v>
      </c>
      <c r="Y892" s="2">
        <f>SUBTOTAL(1,Y891:Y891)</f>
        <v>0</v>
      </c>
      <c r="Z892" s="2">
        <f>SUBTOTAL(1,Z891:Z891)</f>
        <v>0</v>
      </c>
      <c r="AA892" s="11">
        <f>SUBTOTAL(1,AA891:AA891)</f>
        <v>30</v>
      </c>
      <c r="AB892" s="12" t="e">
        <f>SUBTOTAL(1,AB891:AB891)</f>
        <v>#DIV/0!</v>
      </c>
      <c r="AC892" s="13">
        <f>SUBTOTAL(1,AC891:AC891)</f>
        <v>0</v>
      </c>
    </row>
    <row r="893" spans="1:29" outlineLevel="7" x14ac:dyDescent="0.25">
      <c r="A893" s="1" t="s">
        <v>213</v>
      </c>
      <c r="B893" s="1" t="s">
        <v>282</v>
      </c>
      <c r="C893" s="1" t="s">
        <v>4371</v>
      </c>
      <c r="D893" s="1" t="s">
        <v>4393</v>
      </c>
      <c r="E893" s="1" t="s">
        <v>4411</v>
      </c>
      <c r="F893" s="1" t="s">
        <v>4412</v>
      </c>
      <c r="G893" s="2">
        <v>6</v>
      </c>
      <c r="H893" s="2">
        <v>0</v>
      </c>
      <c r="I893" s="2">
        <v>0</v>
      </c>
      <c r="J893" s="2">
        <v>0</v>
      </c>
      <c r="K893" s="2">
        <v>0</v>
      </c>
      <c r="L893" s="2">
        <v>0</v>
      </c>
      <c r="M893" s="2">
        <v>1</v>
      </c>
      <c r="N893" s="2">
        <v>1</v>
      </c>
      <c r="O893" s="2">
        <v>0</v>
      </c>
      <c r="P893" s="2">
        <v>6</v>
      </c>
      <c r="Q893" s="2">
        <v>1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0</v>
      </c>
      <c r="Y893" s="2">
        <v>0</v>
      </c>
      <c r="Z893" s="2">
        <v>0</v>
      </c>
      <c r="AA893" s="11">
        <f t="shared" si="36"/>
        <v>9</v>
      </c>
      <c r="AB893" s="12" t="b">
        <f t="shared" si="37"/>
        <v>0</v>
      </c>
      <c r="AC893" s="13">
        <f t="shared" si="35"/>
        <v>0</v>
      </c>
    </row>
    <row r="894" spans="1:29" outlineLevel="7" x14ac:dyDescent="0.25">
      <c r="A894" s="1" t="s">
        <v>213</v>
      </c>
      <c r="B894" s="1" t="s">
        <v>282</v>
      </c>
      <c r="C894" s="1" t="s">
        <v>4371</v>
      </c>
      <c r="D894" s="1" t="s">
        <v>4393</v>
      </c>
      <c r="E894" s="1" t="s">
        <v>4394</v>
      </c>
      <c r="F894" s="1" t="s">
        <v>4395</v>
      </c>
      <c r="G894" s="2">
        <v>926</v>
      </c>
      <c r="H894" s="2">
        <v>14</v>
      </c>
      <c r="I894" s="2">
        <v>60</v>
      </c>
      <c r="J894" s="2">
        <v>0</v>
      </c>
      <c r="K894" s="2">
        <v>0</v>
      </c>
      <c r="L894" s="2">
        <v>0</v>
      </c>
      <c r="M894" s="2">
        <v>1</v>
      </c>
      <c r="N894" s="2">
        <v>0</v>
      </c>
      <c r="O894" s="2">
        <v>0</v>
      </c>
      <c r="P894" s="2">
        <v>1</v>
      </c>
      <c r="Q894" s="2">
        <v>2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0</v>
      </c>
      <c r="Y894" s="2">
        <v>0</v>
      </c>
      <c r="Z894" s="2">
        <v>0</v>
      </c>
      <c r="AA894" s="11">
        <f t="shared" si="36"/>
        <v>4</v>
      </c>
      <c r="AB894" s="12" t="b">
        <f t="shared" si="37"/>
        <v>0</v>
      </c>
      <c r="AC894" s="13">
        <f t="shared" si="35"/>
        <v>0</v>
      </c>
    </row>
    <row r="895" spans="1:29" outlineLevel="6" x14ac:dyDescent="0.25">
      <c r="A895" s="1"/>
      <c r="B895" s="1"/>
      <c r="C895" s="1"/>
      <c r="D895" s="25" t="s">
        <v>12230</v>
      </c>
      <c r="E895" s="1"/>
      <c r="F895" s="1"/>
      <c r="G895" s="2">
        <f>SUBTOTAL(1,G893:G894)</f>
        <v>466</v>
      </c>
      <c r="H895" s="2">
        <f>SUBTOTAL(1,H893:H894)</f>
        <v>7</v>
      </c>
      <c r="I895" s="2">
        <f>SUBTOTAL(1,I893:I894)</f>
        <v>30</v>
      </c>
      <c r="J895" s="2">
        <f>SUBTOTAL(1,J893:J894)</f>
        <v>0</v>
      </c>
      <c r="K895" s="2">
        <f>SUBTOTAL(1,K893:K894)</f>
        <v>0</v>
      </c>
      <c r="L895" s="2">
        <f>SUBTOTAL(1,L893:L894)</f>
        <v>0</v>
      </c>
      <c r="M895" s="2">
        <f>SUBTOTAL(1,M893:M894)</f>
        <v>1</v>
      </c>
      <c r="N895" s="2">
        <f>SUBTOTAL(1,N893:N894)</f>
        <v>0.5</v>
      </c>
      <c r="O895" s="2">
        <f>SUBTOTAL(1,O893:O894)</f>
        <v>0</v>
      </c>
      <c r="P895" s="2">
        <f>SUBTOTAL(1,P893:P894)</f>
        <v>3.5</v>
      </c>
      <c r="Q895" s="2">
        <f>SUBTOTAL(1,Q893:Q894)</f>
        <v>1.5</v>
      </c>
      <c r="R895" s="2">
        <f>SUBTOTAL(1,R893:R894)</f>
        <v>0</v>
      </c>
      <c r="S895" s="2">
        <f>SUBTOTAL(1,S893:S894)</f>
        <v>0</v>
      </c>
      <c r="T895" s="2">
        <f>SUBTOTAL(1,T893:T894)</f>
        <v>0</v>
      </c>
      <c r="U895" s="2">
        <f>SUBTOTAL(1,U893:U894)</f>
        <v>0</v>
      </c>
      <c r="V895" s="2">
        <f>SUBTOTAL(1,V893:V894)</f>
        <v>0</v>
      </c>
      <c r="W895" s="2">
        <f>SUBTOTAL(1,W893:W894)</f>
        <v>0</v>
      </c>
      <c r="X895" s="2">
        <f>SUBTOTAL(1,X893:X894)</f>
        <v>0</v>
      </c>
      <c r="Y895" s="2">
        <f>SUBTOTAL(1,Y893:Y894)</f>
        <v>0</v>
      </c>
      <c r="Z895" s="2">
        <f>SUBTOTAL(1,Z893:Z894)</f>
        <v>0</v>
      </c>
      <c r="AA895" s="11">
        <f>SUBTOTAL(1,AA893:AA894)</f>
        <v>6.5</v>
      </c>
      <c r="AB895" s="12" t="e">
        <f>SUBTOTAL(1,AB893:AB894)</f>
        <v>#DIV/0!</v>
      </c>
      <c r="AC895" s="13">
        <f>SUBTOTAL(1,AC893:AC894)</f>
        <v>0</v>
      </c>
    </row>
    <row r="896" spans="1:29" outlineLevel="7" x14ac:dyDescent="0.25">
      <c r="A896" s="1" t="s">
        <v>213</v>
      </c>
      <c r="B896" s="1" t="s">
        <v>282</v>
      </c>
      <c r="C896" s="1" t="s">
        <v>4371</v>
      </c>
      <c r="D896" s="1" t="s">
        <v>4377</v>
      </c>
      <c r="E896" s="1" t="s">
        <v>4396</v>
      </c>
      <c r="F896" s="1" t="s">
        <v>4397</v>
      </c>
      <c r="G896" s="2">
        <v>29938</v>
      </c>
      <c r="H896" s="2">
        <v>345</v>
      </c>
      <c r="I896" s="2">
        <v>212</v>
      </c>
      <c r="J896" s="2">
        <v>52</v>
      </c>
      <c r="K896" s="2">
        <v>1</v>
      </c>
      <c r="L896" s="2">
        <v>0</v>
      </c>
      <c r="M896" s="2">
        <v>1</v>
      </c>
      <c r="N896" s="2">
        <v>0</v>
      </c>
      <c r="O896" s="2">
        <v>0</v>
      </c>
      <c r="P896" s="2">
        <v>40</v>
      </c>
      <c r="Q896" s="2">
        <v>0</v>
      </c>
      <c r="R896" s="2">
        <v>1</v>
      </c>
      <c r="S896" s="2">
        <v>0</v>
      </c>
      <c r="T896" s="2">
        <v>0</v>
      </c>
      <c r="U896" s="2">
        <v>0</v>
      </c>
      <c r="V896" s="2">
        <v>0</v>
      </c>
      <c r="W896" s="2">
        <v>16</v>
      </c>
      <c r="X896" s="2">
        <v>15</v>
      </c>
      <c r="Y896" s="2">
        <v>120</v>
      </c>
      <c r="Z896" s="2">
        <v>0</v>
      </c>
      <c r="AA896" s="11">
        <f t="shared" si="36"/>
        <v>73</v>
      </c>
      <c r="AB896" s="12" t="b">
        <f t="shared" si="37"/>
        <v>0</v>
      </c>
      <c r="AC896" s="13">
        <f t="shared" si="35"/>
        <v>0</v>
      </c>
    </row>
    <row r="897" spans="1:29" outlineLevel="7" x14ac:dyDescent="0.25">
      <c r="A897" s="1" t="s">
        <v>213</v>
      </c>
      <c r="B897" s="1" t="s">
        <v>282</v>
      </c>
      <c r="C897" s="1" t="s">
        <v>4371</v>
      </c>
      <c r="D897" s="1" t="s">
        <v>4377</v>
      </c>
      <c r="E897" s="1" t="s">
        <v>4378</v>
      </c>
      <c r="F897" s="1" t="s">
        <v>4379</v>
      </c>
      <c r="G897" s="2">
        <v>995</v>
      </c>
      <c r="H897" s="2">
        <v>3</v>
      </c>
      <c r="I897" s="2">
        <v>39</v>
      </c>
      <c r="J897" s="2">
        <v>6</v>
      </c>
      <c r="K897" s="2">
        <v>1</v>
      </c>
      <c r="L897" s="2">
        <v>1</v>
      </c>
      <c r="M897" s="2">
        <v>1</v>
      </c>
      <c r="N897" s="2">
        <v>0</v>
      </c>
      <c r="O897" s="2">
        <v>0</v>
      </c>
      <c r="P897" s="2">
        <v>2</v>
      </c>
      <c r="Q897" s="2">
        <v>1</v>
      </c>
      <c r="R897" s="2">
        <v>1</v>
      </c>
      <c r="S897" s="2">
        <v>0</v>
      </c>
      <c r="T897" s="2">
        <v>0</v>
      </c>
      <c r="U897" s="2">
        <v>0</v>
      </c>
      <c r="V897" s="2">
        <v>0</v>
      </c>
      <c r="W897" s="2">
        <v>7</v>
      </c>
      <c r="X897" s="2">
        <v>1</v>
      </c>
      <c r="Y897" s="2">
        <v>51</v>
      </c>
      <c r="Z897" s="2">
        <v>0</v>
      </c>
      <c r="AA897" s="11">
        <f t="shared" si="36"/>
        <v>13</v>
      </c>
      <c r="AB897" s="12" t="b">
        <f t="shared" si="37"/>
        <v>0</v>
      </c>
      <c r="AC897" s="13">
        <f t="shared" si="35"/>
        <v>0</v>
      </c>
    </row>
    <row r="898" spans="1:29" outlineLevel="6" x14ac:dyDescent="0.25">
      <c r="A898" s="1"/>
      <c r="B898" s="1"/>
      <c r="C898" s="1"/>
      <c r="D898" s="25" t="s">
        <v>12231</v>
      </c>
      <c r="E898" s="1"/>
      <c r="F898" s="1"/>
      <c r="G898" s="2">
        <f>SUBTOTAL(1,G896:G897)</f>
        <v>15466.5</v>
      </c>
      <c r="H898" s="2">
        <f>SUBTOTAL(1,H896:H897)</f>
        <v>174</v>
      </c>
      <c r="I898" s="2">
        <f>SUBTOTAL(1,I896:I897)</f>
        <v>125.5</v>
      </c>
      <c r="J898" s="2">
        <f>SUBTOTAL(1,J896:J897)</f>
        <v>29</v>
      </c>
      <c r="K898" s="2">
        <f>SUBTOTAL(1,K896:K897)</f>
        <v>1</v>
      </c>
      <c r="L898" s="2">
        <f>SUBTOTAL(1,L896:L897)</f>
        <v>0.5</v>
      </c>
      <c r="M898" s="2">
        <f>SUBTOTAL(1,M896:M897)</f>
        <v>1</v>
      </c>
      <c r="N898" s="2">
        <f>SUBTOTAL(1,N896:N897)</f>
        <v>0</v>
      </c>
      <c r="O898" s="2">
        <f>SUBTOTAL(1,O896:O897)</f>
        <v>0</v>
      </c>
      <c r="P898" s="2">
        <f>SUBTOTAL(1,P896:P897)</f>
        <v>21</v>
      </c>
      <c r="Q898" s="2">
        <f>SUBTOTAL(1,Q896:Q897)</f>
        <v>0.5</v>
      </c>
      <c r="R898" s="2">
        <f>SUBTOTAL(1,R896:R897)</f>
        <v>1</v>
      </c>
      <c r="S898" s="2">
        <f>SUBTOTAL(1,S896:S897)</f>
        <v>0</v>
      </c>
      <c r="T898" s="2">
        <f>SUBTOTAL(1,T896:T897)</f>
        <v>0</v>
      </c>
      <c r="U898" s="2">
        <f>SUBTOTAL(1,U896:U897)</f>
        <v>0</v>
      </c>
      <c r="V898" s="2">
        <f>SUBTOTAL(1,V896:V897)</f>
        <v>0</v>
      </c>
      <c r="W898" s="2">
        <f>SUBTOTAL(1,W896:W897)</f>
        <v>11.5</v>
      </c>
      <c r="X898" s="2">
        <f>SUBTOTAL(1,X896:X897)</f>
        <v>8</v>
      </c>
      <c r="Y898" s="2">
        <f>SUBTOTAL(1,Y896:Y897)</f>
        <v>85.5</v>
      </c>
      <c r="Z898" s="2">
        <f>SUBTOTAL(1,Z896:Z897)</f>
        <v>0</v>
      </c>
      <c r="AA898" s="11">
        <f>SUBTOTAL(1,AA896:AA897)</f>
        <v>43</v>
      </c>
      <c r="AB898" s="12" t="e">
        <f>SUBTOTAL(1,AB896:AB897)</f>
        <v>#DIV/0!</v>
      </c>
      <c r="AC898" s="13">
        <f>SUBTOTAL(1,AC896:AC897)</f>
        <v>0</v>
      </c>
    </row>
    <row r="899" spans="1:29" outlineLevel="6" x14ac:dyDescent="0.25">
      <c r="A899" s="1" t="s">
        <v>213</v>
      </c>
      <c r="B899" s="1" t="s">
        <v>282</v>
      </c>
      <c r="C899" s="1" t="s">
        <v>4371</v>
      </c>
      <c r="D899" s="1"/>
      <c r="E899" s="1" t="s">
        <v>4406</v>
      </c>
      <c r="F899" s="1" t="s">
        <v>4407</v>
      </c>
      <c r="G899" s="2">
        <v>2116</v>
      </c>
      <c r="H899" s="2">
        <v>22</v>
      </c>
      <c r="I899" s="2">
        <v>158</v>
      </c>
      <c r="J899" s="2">
        <v>0</v>
      </c>
      <c r="K899" s="2">
        <v>0</v>
      </c>
      <c r="L899" s="2">
        <v>0</v>
      </c>
      <c r="M899" s="2">
        <v>1</v>
      </c>
      <c r="N899" s="2">
        <v>1</v>
      </c>
      <c r="O899" s="2">
        <v>0</v>
      </c>
      <c r="P899" s="2">
        <v>10</v>
      </c>
      <c r="Q899" s="2">
        <v>2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</v>
      </c>
      <c r="Y899" s="2">
        <v>0</v>
      </c>
      <c r="Z899" s="2">
        <v>0</v>
      </c>
      <c r="AA899" s="11">
        <f t="shared" si="36"/>
        <v>14</v>
      </c>
      <c r="AB899" s="12" t="b">
        <f t="shared" si="37"/>
        <v>0</v>
      </c>
      <c r="AC899" s="13">
        <f t="shared" si="35"/>
        <v>0</v>
      </c>
    </row>
    <row r="900" spans="1:29" outlineLevel="6" x14ac:dyDescent="0.25">
      <c r="A900" s="1" t="s">
        <v>213</v>
      </c>
      <c r="B900" s="1" t="s">
        <v>282</v>
      </c>
      <c r="C900" s="1" t="s">
        <v>4371</v>
      </c>
      <c r="D900" s="1"/>
      <c r="E900" s="1" t="s">
        <v>4445</v>
      </c>
      <c r="F900" s="1" t="s">
        <v>4446</v>
      </c>
      <c r="G900" s="2">
        <v>27</v>
      </c>
      <c r="H900" s="2">
        <v>0</v>
      </c>
      <c r="I900" s="2">
        <v>0</v>
      </c>
      <c r="J900" s="2">
        <v>0</v>
      </c>
      <c r="K900" s="2">
        <v>0</v>
      </c>
      <c r="L900" s="2">
        <v>0</v>
      </c>
      <c r="M900" s="2">
        <v>1</v>
      </c>
      <c r="N900" s="2">
        <v>0</v>
      </c>
      <c r="O900" s="2">
        <v>0</v>
      </c>
      <c r="P900" s="2">
        <v>0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0</v>
      </c>
      <c r="Y900" s="2">
        <v>0</v>
      </c>
      <c r="Z900" s="2">
        <v>0</v>
      </c>
      <c r="AA900" s="11">
        <f t="shared" si="36"/>
        <v>1</v>
      </c>
      <c r="AB900" s="12" t="b">
        <f t="shared" si="37"/>
        <v>0</v>
      </c>
      <c r="AC900" s="13">
        <f t="shared" si="35"/>
        <v>0</v>
      </c>
    </row>
    <row r="901" spans="1:29" outlineLevel="5" x14ac:dyDescent="0.25">
      <c r="A901" s="1"/>
      <c r="B901" s="1"/>
      <c r="C901" s="25" t="s">
        <v>12039</v>
      </c>
      <c r="D901" s="1"/>
      <c r="E901" s="1"/>
      <c r="F901" s="1"/>
      <c r="G901" s="2">
        <f>SUBTOTAL(1,G853:G900)</f>
        <v>5778.09375</v>
      </c>
      <c r="H901" s="2">
        <f>SUBTOTAL(1,H853:H900)</f>
        <v>463.8125</v>
      </c>
      <c r="I901" s="2">
        <f>SUBTOTAL(1,I853:I900)</f>
        <v>96.875</v>
      </c>
      <c r="J901" s="2">
        <f>SUBTOTAL(1,J853:J900)</f>
        <v>18.90625</v>
      </c>
      <c r="K901" s="2">
        <f>SUBTOTAL(1,K853:K900)</f>
        <v>0.65625</v>
      </c>
      <c r="L901" s="2">
        <f>SUBTOTAL(1,L853:L900)</f>
        <v>0.28125</v>
      </c>
      <c r="M901" s="2">
        <f>SUBTOTAL(1,M853:M900)</f>
        <v>1.0625</v>
      </c>
      <c r="N901" s="2">
        <f>SUBTOTAL(1,N853:N900)</f>
        <v>1.90625</v>
      </c>
      <c r="O901" s="2">
        <f>SUBTOTAL(1,O853:O900)</f>
        <v>0.96875</v>
      </c>
      <c r="P901" s="2">
        <f>SUBTOTAL(1,P853:P900)</f>
        <v>10.09375</v>
      </c>
      <c r="Q901" s="2">
        <f>SUBTOTAL(1,Q853:Q900)</f>
        <v>3.21875</v>
      </c>
      <c r="R901" s="2">
        <f>SUBTOTAL(1,R853:R900)</f>
        <v>5.84375</v>
      </c>
      <c r="S901" s="2">
        <f>SUBTOTAL(1,S853:S900)</f>
        <v>0</v>
      </c>
      <c r="T901" s="2">
        <f>SUBTOTAL(1,T853:T900)</f>
        <v>0</v>
      </c>
      <c r="U901" s="2">
        <f>SUBTOTAL(1,U853:U900)</f>
        <v>6.25E-2</v>
      </c>
      <c r="V901" s="2">
        <f>SUBTOTAL(1,V853:V900)</f>
        <v>0</v>
      </c>
      <c r="W901" s="2">
        <f>SUBTOTAL(1,W853:W900)</f>
        <v>2.875</v>
      </c>
      <c r="X901" s="2">
        <f>SUBTOTAL(1,X853:X900)</f>
        <v>1.78125</v>
      </c>
      <c r="Y901" s="2">
        <f>SUBTOTAL(1,Y853:Y900)</f>
        <v>19.15625</v>
      </c>
      <c r="Z901" s="2">
        <f>SUBTOTAL(1,Z853:Z900)</f>
        <v>0</v>
      </c>
      <c r="AA901" s="11">
        <f>SUBTOTAL(1,AA853:AA900)</f>
        <v>27.8125</v>
      </c>
      <c r="AB901" s="12" t="e">
        <f>SUBTOTAL(1,AB853:AB900)</f>
        <v>#DIV/0!</v>
      </c>
      <c r="AC901" s="13">
        <f>SUBTOTAL(1,AC853:AC900)</f>
        <v>0.15625</v>
      </c>
    </row>
    <row r="902" spans="1:29" outlineLevel="4" x14ac:dyDescent="0.25">
      <c r="A902" s="1"/>
      <c r="B902" s="25" t="s">
        <v>11998</v>
      </c>
      <c r="C902" s="1"/>
      <c r="D902" s="1"/>
      <c r="E902" s="1"/>
      <c r="F902" s="1"/>
      <c r="G902" s="2">
        <f>SUBTOTAL(1,G798:G900)</f>
        <v>5604.1944444444443</v>
      </c>
      <c r="H902" s="2">
        <f>SUBTOTAL(1,H798:H900)</f>
        <v>516.54166666666663</v>
      </c>
      <c r="I902" s="2">
        <f>SUBTOTAL(1,I798:I900)</f>
        <v>109.77777777777777</v>
      </c>
      <c r="J902" s="2">
        <f>SUBTOTAL(1,J798:J900)</f>
        <v>19.291666666666668</v>
      </c>
      <c r="K902" s="2">
        <f>SUBTOTAL(1,K798:K900)</f>
        <v>0.4861111111111111</v>
      </c>
      <c r="L902" s="2">
        <f>SUBTOTAL(1,L798:L900)</f>
        <v>0.1388888888888889</v>
      </c>
      <c r="M902" s="2">
        <f>SUBTOTAL(1,M798:M900)</f>
        <v>1.4583333333333333</v>
      </c>
      <c r="N902" s="2">
        <f>SUBTOTAL(1,N798:N900)</f>
        <v>2.8333333333333335</v>
      </c>
      <c r="O902" s="2">
        <f>SUBTOTAL(1,O798:O900)</f>
        <v>4.4444444444444446</v>
      </c>
      <c r="P902" s="2">
        <f>SUBTOTAL(1,P798:P900)</f>
        <v>11.486111111111111</v>
      </c>
      <c r="Q902" s="2">
        <f>SUBTOTAL(1,Q798:Q900)</f>
        <v>4</v>
      </c>
      <c r="R902" s="2">
        <f>SUBTOTAL(1,R798:R900)</f>
        <v>4.9861111111111107</v>
      </c>
      <c r="S902" s="2">
        <f>SUBTOTAL(1,S798:S900)</f>
        <v>5.5555555555555552E-2</v>
      </c>
      <c r="T902" s="2">
        <f>SUBTOTAL(1,T798:T900)</f>
        <v>2.7777777777777776E-2</v>
      </c>
      <c r="U902" s="2">
        <f>SUBTOTAL(1,U798:U900)</f>
        <v>4.1666666666666664E-2</v>
      </c>
      <c r="V902" s="2">
        <f>SUBTOTAL(1,V798:V900)</f>
        <v>1.3888888888888888E-2</v>
      </c>
      <c r="W902" s="2">
        <f>SUBTOTAL(1,W798:W900)</f>
        <v>4.6111111111111107</v>
      </c>
      <c r="X902" s="2">
        <f>SUBTOTAL(1,X798:X900)</f>
        <v>1.0972222222222223</v>
      </c>
      <c r="Y902" s="2">
        <f>SUBTOTAL(1,Y798:Y900)</f>
        <v>9.7916666666666661</v>
      </c>
      <c r="Z902" s="2">
        <f>SUBTOTAL(1,Z798:Z900)</f>
        <v>2.1666666666666665</v>
      </c>
      <c r="AA902" s="11">
        <f>SUBTOTAL(1,AA798:AA900)</f>
        <v>37.222222222222221</v>
      </c>
      <c r="AB902" s="12" t="e">
        <f>SUBTOTAL(1,AB798:AB900)</f>
        <v>#DIV/0!</v>
      </c>
      <c r="AC902" s="13">
        <f>SUBTOTAL(1,AC798:AC900)</f>
        <v>8.3333333333333329E-2</v>
      </c>
    </row>
    <row r="903" spans="1:29" outlineLevel="6" x14ac:dyDescent="0.25">
      <c r="A903" s="1" t="s">
        <v>213</v>
      </c>
      <c r="B903" s="1" t="s">
        <v>531</v>
      </c>
      <c r="C903" s="1" t="s">
        <v>211</v>
      </c>
      <c r="D903" s="1"/>
      <c r="E903" s="1" t="s">
        <v>750</v>
      </c>
      <c r="F903" s="1" t="s">
        <v>751</v>
      </c>
      <c r="G903" s="2">
        <v>64</v>
      </c>
      <c r="H903" s="2">
        <v>10</v>
      </c>
      <c r="I903" s="2">
        <v>2</v>
      </c>
      <c r="J903" s="2">
        <v>0</v>
      </c>
      <c r="K903" s="2">
        <v>0</v>
      </c>
      <c r="L903" s="2">
        <v>0</v>
      </c>
      <c r="M903" s="2">
        <v>1</v>
      </c>
      <c r="N903" s="2">
        <v>0</v>
      </c>
      <c r="O903" s="2">
        <v>0</v>
      </c>
      <c r="P903" s="2">
        <v>1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7</v>
      </c>
      <c r="AA903" s="11">
        <f t="shared" si="36"/>
        <v>9</v>
      </c>
      <c r="AB903" s="12" t="b">
        <f t="shared" si="37"/>
        <v>0</v>
      </c>
      <c r="AC903" s="13">
        <f t="shared" si="35"/>
        <v>0</v>
      </c>
    </row>
    <row r="904" spans="1:29" outlineLevel="6" x14ac:dyDescent="0.25">
      <c r="A904" s="1" t="s">
        <v>213</v>
      </c>
      <c r="B904" s="1" t="s">
        <v>531</v>
      </c>
      <c r="C904" s="1" t="s">
        <v>211</v>
      </c>
      <c r="D904" s="1"/>
      <c r="E904" s="1" t="s">
        <v>752</v>
      </c>
      <c r="F904" s="1" t="s">
        <v>753</v>
      </c>
      <c r="G904" s="2">
        <v>38</v>
      </c>
      <c r="H904" s="2">
        <v>24</v>
      </c>
      <c r="I904" s="2">
        <v>2</v>
      </c>
      <c r="J904" s="2">
        <v>0</v>
      </c>
      <c r="K904" s="2">
        <v>0</v>
      </c>
      <c r="L904" s="2">
        <v>0</v>
      </c>
      <c r="M904" s="2">
        <v>1</v>
      </c>
      <c r="N904" s="2">
        <v>0</v>
      </c>
      <c r="O904" s="2">
        <v>0</v>
      </c>
      <c r="P904" s="2">
        <v>1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0</v>
      </c>
      <c r="Y904" s="2">
        <v>0</v>
      </c>
      <c r="Z904" s="2">
        <v>0</v>
      </c>
      <c r="AA904" s="11">
        <f t="shared" si="36"/>
        <v>2</v>
      </c>
      <c r="AB904" s="12" t="b">
        <f t="shared" si="37"/>
        <v>0</v>
      </c>
      <c r="AC904" s="13">
        <f t="shared" si="35"/>
        <v>0</v>
      </c>
    </row>
    <row r="905" spans="1:29" outlineLevel="6" x14ac:dyDescent="0.25">
      <c r="A905" s="1" t="s">
        <v>213</v>
      </c>
      <c r="B905" s="1" t="s">
        <v>531</v>
      </c>
      <c r="C905" s="1" t="s">
        <v>211</v>
      </c>
      <c r="D905" s="1"/>
      <c r="E905" s="1" t="s">
        <v>754</v>
      </c>
      <c r="F905" s="1" t="s">
        <v>755</v>
      </c>
      <c r="G905" s="2">
        <v>48</v>
      </c>
      <c r="H905" s="2">
        <v>37</v>
      </c>
      <c r="I905" s="2">
        <v>17</v>
      </c>
      <c r="J905" s="2">
        <v>0</v>
      </c>
      <c r="K905" s="2">
        <v>0</v>
      </c>
      <c r="L905" s="2">
        <v>0</v>
      </c>
      <c r="M905" s="2">
        <v>1</v>
      </c>
      <c r="N905" s="2">
        <v>0</v>
      </c>
      <c r="O905" s="2">
        <v>0</v>
      </c>
      <c r="P905" s="2">
        <v>1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0</v>
      </c>
      <c r="W905" s="2">
        <v>0</v>
      </c>
      <c r="X905" s="2">
        <v>0</v>
      </c>
      <c r="Y905" s="2">
        <v>0</v>
      </c>
      <c r="Z905" s="2">
        <v>0</v>
      </c>
      <c r="AA905" s="11">
        <f t="shared" si="36"/>
        <v>2</v>
      </c>
      <c r="AB905" s="12" t="b">
        <f t="shared" si="37"/>
        <v>0</v>
      </c>
      <c r="AC905" s="13">
        <f t="shared" si="35"/>
        <v>0</v>
      </c>
    </row>
    <row r="906" spans="1:29" outlineLevel="6" x14ac:dyDescent="0.25">
      <c r="A906" s="1" t="s">
        <v>213</v>
      </c>
      <c r="B906" s="1" t="s">
        <v>531</v>
      </c>
      <c r="C906" s="1" t="s">
        <v>211</v>
      </c>
      <c r="D906" s="1"/>
      <c r="E906" s="1" t="s">
        <v>756</v>
      </c>
      <c r="F906" s="1" t="s">
        <v>757</v>
      </c>
      <c r="G906" s="2">
        <v>62</v>
      </c>
      <c r="H906" s="2">
        <v>47</v>
      </c>
      <c r="I906" s="2">
        <v>14</v>
      </c>
      <c r="J906" s="2">
        <v>0</v>
      </c>
      <c r="K906" s="2">
        <v>0</v>
      </c>
      <c r="L906" s="2">
        <v>0</v>
      </c>
      <c r="M906" s="2">
        <v>1</v>
      </c>
      <c r="N906" s="2">
        <v>0</v>
      </c>
      <c r="O906" s="2">
        <v>0</v>
      </c>
      <c r="P906" s="2">
        <v>1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0</v>
      </c>
      <c r="Y906" s="2">
        <v>0</v>
      </c>
      <c r="Z906" s="2">
        <v>0</v>
      </c>
      <c r="AA906" s="11">
        <f t="shared" si="36"/>
        <v>2</v>
      </c>
      <c r="AB906" s="12" t="b">
        <f t="shared" si="37"/>
        <v>0</v>
      </c>
      <c r="AC906" s="13">
        <f t="shared" si="35"/>
        <v>0</v>
      </c>
    </row>
    <row r="907" spans="1:29" outlineLevel="6" x14ac:dyDescent="0.25">
      <c r="A907" s="1" t="s">
        <v>213</v>
      </c>
      <c r="B907" s="1" t="s">
        <v>531</v>
      </c>
      <c r="C907" s="1" t="s">
        <v>211</v>
      </c>
      <c r="D907" s="1"/>
      <c r="E907" s="1" t="s">
        <v>758</v>
      </c>
      <c r="F907" s="1" t="s">
        <v>759</v>
      </c>
      <c r="G907" s="2">
        <v>47</v>
      </c>
      <c r="H907" s="2">
        <v>34</v>
      </c>
      <c r="I907" s="2">
        <v>8</v>
      </c>
      <c r="J907" s="2">
        <v>0</v>
      </c>
      <c r="K907" s="2">
        <v>0</v>
      </c>
      <c r="L907" s="2">
        <v>0</v>
      </c>
      <c r="M907" s="2">
        <v>1</v>
      </c>
      <c r="N907" s="2">
        <v>0</v>
      </c>
      <c r="O907" s="2">
        <v>0</v>
      </c>
      <c r="P907" s="2">
        <v>1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">
        <v>0</v>
      </c>
      <c r="Z907" s="2">
        <v>0</v>
      </c>
      <c r="AA907" s="11">
        <f t="shared" si="36"/>
        <v>2</v>
      </c>
      <c r="AB907" s="12" t="b">
        <f t="shared" si="37"/>
        <v>0</v>
      </c>
      <c r="AC907" s="13">
        <f t="shared" si="35"/>
        <v>0</v>
      </c>
    </row>
    <row r="908" spans="1:29" outlineLevel="6" x14ac:dyDescent="0.25">
      <c r="A908" s="1" t="s">
        <v>213</v>
      </c>
      <c r="B908" s="1" t="s">
        <v>531</v>
      </c>
      <c r="C908" s="1" t="s">
        <v>211</v>
      </c>
      <c r="D908" s="1"/>
      <c r="E908" s="1" t="s">
        <v>760</v>
      </c>
      <c r="F908" s="1" t="s">
        <v>761</v>
      </c>
      <c r="G908" s="2">
        <v>13</v>
      </c>
      <c r="H908" s="2">
        <v>0</v>
      </c>
      <c r="I908" s="2">
        <v>0</v>
      </c>
      <c r="J908" s="2">
        <v>0</v>
      </c>
      <c r="K908" s="2">
        <v>0</v>
      </c>
      <c r="L908" s="2">
        <v>0</v>
      </c>
      <c r="M908" s="2">
        <v>1</v>
      </c>
      <c r="N908" s="2">
        <v>0</v>
      </c>
      <c r="O908" s="2">
        <v>0</v>
      </c>
      <c r="P908" s="2">
        <v>1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0</v>
      </c>
      <c r="Y908" s="2">
        <v>0</v>
      </c>
      <c r="Z908" s="2">
        <v>0</v>
      </c>
      <c r="AA908" s="11">
        <f t="shared" si="36"/>
        <v>2</v>
      </c>
      <c r="AB908" s="12" t="b">
        <f t="shared" si="37"/>
        <v>0</v>
      </c>
      <c r="AC908" s="13">
        <f t="shared" si="35"/>
        <v>0</v>
      </c>
    </row>
    <row r="909" spans="1:29" outlineLevel="6" x14ac:dyDescent="0.25">
      <c r="A909" s="1" t="s">
        <v>213</v>
      </c>
      <c r="B909" s="1" t="s">
        <v>531</v>
      </c>
      <c r="C909" s="1" t="s">
        <v>211</v>
      </c>
      <c r="D909" s="1"/>
      <c r="E909" s="1" t="s">
        <v>762</v>
      </c>
      <c r="F909" s="1" t="s">
        <v>763</v>
      </c>
      <c r="G909" s="2">
        <v>13</v>
      </c>
      <c r="H909" s="2">
        <v>0</v>
      </c>
      <c r="I909" s="2">
        <v>0</v>
      </c>
      <c r="J909" s="2">
        <v>0</v>
      </c>
      <c r="K909" s="2">
        <v>0</v>
      </c>
      <c r="L909" s="2">
        <v>0</v>
      </c>
      <c r="M909" s="2">
        <v>1</v>
      </c>
      <c r="N909" s="2">
        <v>0</v>
      </c>
      <c r="O909" s="2">
        <v>0</v>
      </c>
      <c r="P909" s="2">
        <v>1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2">
        <v>0</v>
      </c>
      <c r="Z909" s="2">
        <v>0</v>
      </c>
      <c r="AA909" s="11">
        <f t="shared" si="36"/>
        <v>2</v>
      </c>
      <c r="AB909" s="12" t="b">
        <f t="shared" si="37"/>
        <v>0</v>
      </c>
      <c r="AC909" s="13">
        <f t="shared" si="35"/>
        <v>0</v>
      </c>
    </row>
    <row r="910" spans="1:29" outlineLevel="6" x14ac:dyDescent="0.25">
      <c r="A910" s="1" t="s">
        <v>213</v>
      </c>
      <c r="B910" s="1" t="s">
        <v>531</v>
      </c>
      <c r="C910" s="1" t="s">
        <v>211</v>
      </c>
      <c r="D910" s="1"/>
      <c r="E910" s="1" t="s">
        <v>764</v>
      </c>
      <c r="F910" s="1" t="s">
        <v>765</v>
      </c>
      <c r="G910" s="2">
        <v>15</v>
      </c>
      <c r="H910" s="2">
        <v>3</v>
      </c>
      <c r="I910" s="2">
        <v>0</v>
      </c>
      <c r="J910" s="2">
        <v>0</v>
      </c>
      <c r="K910" s="2">
        <v>0</v>
      </c>
      <c r="L910" s="2">
        <v>0</v>
      </c>
      <c r="M910" s="2">
        <v>1</v>
      </c>
      <c r="N910" s="2">
        <v>0</v>
      </c>
      <c r="O910" s="2">
        <v>0</v>
      </c>
      <c r="P910" s="2">
        <v>1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0</v>
      </c>
      <c r="Y910" s="2">
        <v>0</v>
      </c>
      <c r="Z910" s="2">
        <v>0</v>
      </c>
      <c r="AA910" s="11">
        <f t="shared" si="36"/>
        <v>2</v>
      </c>
      <c r="AB910" s="12" t="b">
        <f t="shared" si="37"/>
        <v>0</v>
      </c>
      <c r="AC910" s="13">
        <f t="shared" si="35"/>
        <v>0</v>
      </c>
    </row>
    <row r="911" spans="1:29" outlineLevel="6" x14ac:dyDescent="0.25">
      <c r="A911" s="1" t="s">
        <v>213</v>
      </c>
      <c r="B911" s="1" t="s">
        <v>531</v>
      </c>
      <c r="C911" s="1" t="s">
        <v>211</v>
      </c>
      <c r="D911" s="1"/>
      <c r="E911" s="1" t="s">
        <v>766</v>
      </c>
      <c r="F911" s="1" t="s">
        <v>767</v>
      </c>
      <c r="G911" s="2">
        <v>11</v>
      </c>
      <c r="H911" s="2">
        <v>0</v>
      </c>
      <c r="I911" s="2">
        <v>0</v>
      </c>
      <c r="J911" s="2">
        <v>0</v>
      </c>
      <c r="K911" s="2">
        <v>0</v>
      </c>
      <c r="L911" s="2">
        <v>0</v>
      </c>
      <c r="M911" s="2">
        <v>1</v>
      </c>
      <c r="N911" s="2">
        <v>0</v>
      </c>
      <c r="O911" s="2">
        <v>0</v>
      </c>
      <c r="P911" s="2">
        <v>1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0</v>
      </c>
      <c r="Y911" s="2">
        <v>0</v>
      </c>
      <c r="Z911" s="2">
        <v>0</v>
      </c>
      <c r="AA911" s="11">
        <f t="shared" si="36"/>
        <v>2</v>
      </c>
      <c r="AB911" s="12" t="b">
        <f t="shared" si="37"/>
        <v>0</v>
      </c>
      <c r="AC911" s="13">
        <f t="shared" si="35"/>
        <v>0</v>
      </c>
    </row>
    <row r="912" spans="1:29" outlineLevel="6" x14ac:dyDescent="0.25">
      <c r="A912" s="1" t="s">
        <v>213</v>
      </c>
      <c r="B912" s="1" t="s">
        <v>531</v>
      </c>
      <c r="C912" s="1" t="s">
        <v>211</v>
      </c>
      <c r="D912" s="1"/>
      <c r="E912" s="1" t="s">
        <v>768</v>
      </c>
      <c r="F912" s="1" t="s">
        <v>769</v>
      </c>
      <c r="G912" s="2">
        <v>15</v>
      </c>
      <c r="H912" s="2">
        <v>2</v>
      </c>
      <c r="I912" s="2">
        <v>0</v>
      </c>
      <c r="J912" s="2">
        <v>0</v>
      </c>
      <c r="K912" s="2">
        <v>0</v>
      </c>
      <c r="L912" s="2">
        <v>0</v>
      </c>
      <c r="M912" s="2">
        <v>1</v>
      </c>
      <c r="N912" s="2">
        <v>0</v>
      </c>
      <c r="O912" s="2">
        <v>0</v>
      </c>
      <c r="P912" s="2">
        <v>1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0</v>
      </c>
      <c r="Y912" s="2">
        <v>0</v>
      </c>
      <c r="Z912" s="2">
        <v>0</v>
      </c>
      <c r="AA912" s="11">
        <f t="shared" si="36"/>
        <v>2</v>
      </c>
      <c r="AB912" s="12" t="b">
        <f t="shared" si="37"/>
        <v>0</v>
      </c>
      <c r="AC912" s="13">
        <f t="shared" si="35"/>
        <v>0</v>
      </c>
    </row>
    <row r="913" spans="1:29" outlineLevel="6" x14ac:dyDescent="0.25">
      <c r="A913" s="1" t="s">
        <v>213</v>
      </c>
      <c r="B913" s="1" t="s">
        <v>531</v>
      </c>
      <c r="C913" s="1" t="s">
        <v>211</v>
      </c>
      <c r="D913" s="1"/>
      <c r="E913" s="1" t="s">
        <v>770</v>
      </c>
      <c r="F913" s="1" t="s">
        <v>771</v>
      </c>
      <c r="G913" s="2">
        <v>12</v>
      </c>
      <c r="H913" s="2">
        <v>0</v>
      </c>
      <c r="I913" s="2">
        <v>0</v>
      </c>
      <c r="J913" s="2">
        <v>0</v>
      </c>
      <c r="K913" s="2">
        <v>0</v>
      </c>
      <c r="L913" s="2">
        <v>0</v>
      </c>
      <c r="M913" s="2">
        <v>1</v>
      </c>
      <c r="N913" s="2">
        <v>0</v>
      </c>
      <c r="O913" s="2">
        <v>0</v>
      </c>
      <c r="P913" s="2">
        <v>1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0</v>
      </c>
      <c r="AA913" s="11">
        <f t="shared" si="36"/>
        <v>2</v>
      </c>
      <c r="AB913" s="12" t="b">
        <f t="shared" si="37"/>
        <v>0</v>
      </c>
      <c r="AC913" s="13">
        <f t="shared" si="35"/>
        <v>0</v>
      </c>
    </row>
    <row r="914" spans="1:29" outlineLevel="6" x14ac:dyDescent="0.25">
      <c r="A914" s="1" t="s">
        <v>213</v>
      </c>
      <c r="B914" s="1" t="s">
        <v>531</v>
      </c>
      <c r="C914" s="1" t="s">
        <v>211</v>
      </c>
      <c r="D914" s="1"/>
      <c r="E914" s="1" t="s">
        <v>538</v>
      </c>
      <c r="F914" s="1" t="s">
        <v>539</v>
      </c>
      <c r="G914" s="2">
        <v>2285</v>
      </c>
      <c r="H914" s="2">
        <v>0</v>
      </c>
      <c r="I914" s="2">
        <v>21</v>
      </c>
      <c r="J914" s="2">
        <v>21</v>
      </c>
      <c r="K914" s="2">
        <v>0</v>
      </c>
      <c r="L914" s="2">
        <v>0</v>
      </c>
      <c r="M914" s="2">
        <v>1</v>
      </c>
      <c r="N914" s="2">
        <v>0</v>
      </c>
      <c r="O914" s="2">
        <v>0</v>
      </c>
      <c r="P914" s="2">
        <v>0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6</v>
      </c>
      <c r="Y914" s="2">
        <v>121</v>
      </c>
      <c r="Z914" s="2">
        <v>0</v>
      </c>
      <c r="AA914" s="11">
        <f t="shared" si="36"/>
        <v>7</v>
      </c>
      <c r="AB914" s="12" t="b">
        <f t="shared" si="37"/>
        <v>0</v>
      </c>
      <c r="AC914" s="13">
        <f t="shared" si="35"/>
        <v>0</v>
      </c>
    </row>
    <row r="915" spans="1:29" outlineLevel="6" x14ac:dyDescent="0.25">
      <c r="A915" s="1" t="s">
        <v>213</v>
      </c>
      <c r="B915" s="1" t="s">
        <v>531</v>
      </c>
      <c r="C915" s="1" t="s">
        <v>211</v>
      </c>
      <c r="D915" s="1"/>
      <c r="E915" s="1" t="s">
        <v>532</v>
      </c>
      <c r="F915" s="1" t="s">
        <v>533</v>
      </c>
      <c r="G915" s="2">
        <v>95</v>
      </c>
      <c r="H915" s="2">
        <v>0</v>
      </c>
      <c r="I915" s="2">
        <v>0</v>
      </c>
      <c r="J915" s="2">
        <v>0</v>
      </c>
      <c r="K915" s="2">
        <v>0</v>
      </c>
      <c r="L915" s="2">
        <v>0</v>
      </c>
      <c r="M915" s="2">
        <v>1</v>
      </c>
      <c r="N915" s="2">
        <v>1</v>
      </c>
      <c r="O915" s="2">
        <v>0</v>
      </c>
      <c r="P915" s="2">
        <v>1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0</v>
      </c>
      <c r="Y915" s="2">
        <v>0</v>
      </c>
      <c r="Z915" s="2">
        <v>0</v>
      </c>
      <c r="AA915" s="11">
        <f t="shared" si="36"/>
        <v>3</v>
      </c>
      <c r="AB915" s="12" t="b">
        <f t="shared" si="37"/>
        <v>0</v>
      </c>
      <c r="AC915" s="13">
        <f t="shared" si="35"/>
        <v>0</v>
      </c>
    </row>
    <row r="916" spans="1:29" outlineLevel="5" x14ac:dyDescent="0.25">
      <c r="A916" s="1"/>
      <c r="B916" s="1"/>
      <c r="C916" s="25" t="s">
        <v>12025</v>
      </c>
      <c r="D916" s="1"/>
      <c r="E916" s="1"/>
      <c r="F916" s="1"/>
      <c r="G916" s="2">
        <f>SUBTOTAL(1,G903:G915)</f>
        <v>209.07692307692307</v>
      </c>
      <c r="H916" s="2">
        <f>SUBTOTAL(1,H903:H915)</f>
        <v>12.076923076923077</v>
      </c>
      <c r="I916" s="2">
        <f>SUBTOTAL(1,I903:I915)</f>
        <v>4.9230769230769234</v>
      </c>
      <c r="J916" s="2">
        <f>SUBTOTAL(1,J903:J915)</f>
        <v>1.6153846153846154</v>
      </c>
      <c r="K916" s="2">
        <f>SUBTOTAL(1,K903:K915)</f>
        <v>0</v>
      </c>
      <c r="L916" s="2">
        <f>SUBTOTAL(1,L903:L915)</f>
        <v>0</v>
      </c>
      <c r="M916" s="2">
        <f>SUBTOTAL(1,M903:M915)</f>
        <v>1</v>
      </c>
      <c r="N916" s="2">
        <f>SUBTOTAL(1,N903:N915)</f>
        <v>7.6923076923076927E-2</v>
      </c>
      <c r="O916" s="2">
        <f>SUBTOTAL(1,O903:O915)</f>
        <v>0</v>
      </c>
      <c r="P916" s="2">
        <f>SUBTOTAL(1,P903:P915)</f>
        <v>0.92307692307692313</v>
      </c>
      <c r="Q916" s="2">
        <f>SUBTOTAL(1,Q903:Q915)</f>
        <v>0</v>
      </c>
      <c r="R916" s="2">
        <f>SUBTOTAL(1,R903:R915)</f>
        <v>0</v>
      </c>
      <c r="S916" s="2">
        <f>SUBTOTAL(1,S903:S915)</f>
        <v>0</v>
      </c>
      <c r="T916" s="2">
        <f>SUBTOTAL(1,T903:T915)</f>
        <v>0</v>
      </c>
      <c r="U916" s="2">
        <f>SUBTOTAL(1,U903:U915)</f>
        <v>0</v>
      </c>
      <c r="V916" s="2">
        <f>SUBTOTAL(1,V903:V915)</f>
        <v>0</v>
      </c>
      <c r="W916" s="2">
        <f>SUBTOTAL(1,W903:W915)</f>
        <v>0</v>
      </c>
      <c r="X916" s="2">
        <f>SUBTOTAL(1,X903:X915)</f>
        <v>0.46153846153846156</v>
      </c>
      <c r="Y916" s="2">
        <f>SUBTOTAL(1,Y903:Y915)</f>
        <v>9.3076923076923084</v>
      </c>
      <c r="Z916" s="2">
        <f>SUBTOTAL(1,Z903:Z915)</f>
        <v>0.53846153846153844</v>
      </c>
      <c r="AA916" s="11">
        <f>SUBTOTAL(1,AA903:AA915)</f>
        <v>3</v>
      </c>
      <c r="AB916" s="12" t="e">
        <f>SUBTOTAL(1,AB903:AB915)</f>
        <v>#DIV/0!</v>
      </c>
      <c r="AC916" s="13">
        <f>SUBTOTAL(1,AC903:AC915)</f>
        <v>0</v>
      </c>
    </row>
    <row r="917" spans="1:29" outlineLevel="7" x14ac:dyDescent="0.25">
      <c r="A917" s="1" t="s">
        <v>213</v>
      </c>
      <c r="B917" s="1" t="s">
        <v>531</v>
      </c>
      <c r="C917" s="1" t="s">
        <v>2473</v>
      </c>
      <c r="D917" s="1" t="s">
        <v>2496</v>
      </c>
      <c r="E917" s="1" t="s">
        <v>2499</v>
      </c>
      <c r="F917" s="1" t="s">
        <v>2500</v>
      </c>
      <c r="G917" s="2">
        <v>327</v>
      </c>
      <c r="H917" s="2">
        <v>0</v>
      </c>
      <c r="I917" s="2">
        <v>18</v>
      </c>
      <c r="J917" s="2">
        <v>0</v>
      </c>
      <c r="K917" s="2">
        <v>1</v>
      </c>
      <c r="L917" s="2">
        <v>1</v>
      </c>
      <c r="M917" s="2">
        <v>1</v>
      </c>
      <c r="N917" s="2">
        <v>0</v>
      </c>
      <c r="O917" s="2">
        <v>0</v>
      </c>
      <c r="P917" s="2">
        <v>8</v>
      </c>
      <c r="Q917" s="2">
        <v>6</v>
      </c>
      <c r="R917" s="2">
        <v>1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0</v>
      </c>
      <c r="Y917" s="2">
        <v>0</v>
      </c>
      <c r="Z917" s="2">
        <v>0</v>
      </c>
      <c r="AA917" s="11">
        <f t="shared" si="36"/>
        <v>16</v>
      </c>
      <c r="AB917" s="12" t="b">
        <f t="shared" si="37"/>
        <v>0</v>
      </c>
      <c r="AC917" s="13">
        <f t="shared" si="35"/>
        <v>0</v>
      </c>
    </row>
    <row r="918" spans="1:29" outlineLevel="7" x14ac:dyDescent="0.25">
      <c r="A918" s="1" t="s">
        <v>213</v>
      </c>
      <c r="B918" s="1" t="s">
        <v>531</v>
      </c>
      <c r="C918" s="1" t="s">
        <v>2473</v>
      </c>
      <c r="D918" s="1" t="s">
        <v>2496</v>
      </c>
      <c r="E918" s="1" t="s">
        <v>2608</v>
      </c>
      <c r="F918" s="1" t="s">
        <v>2609</v>
      </c>
      <c r="G918" s="2">
        <v>13</v>
      </c>
      <c r="H918" s="2">
        <v>0</v>
      </c>
      <c r="I918" s="2">
        <v>0</v>
      </c>
      <c r="J918" s="2">
        <v>0</v>
      </c>
      <c r="K918" s="2">
        <v>0</v>
      </c>
      <c r="L918" s="2">
        <v>0</v>
      </c>
      <c r="M918" s="2">
        <v>1</v>
      </c>
      <c r="N918" s="2">
        <v>0</v>
      </c>
      <c r="O918" s="2">
        <v>0</v>
      </c>
      <c r="P918" s="2">
        <v>0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2">
        <v>0</v>
      </c>
      <c r="Z918" s="2">
        <v>0</v>
      </c>
      <c r="AA918" s="11">
        <f t="shared" si="36"/>
        <v>1</v>
      </c>
      <c r="AB918" s="12" t="b">
        <f t="shared" si="37"/>
        <v>0</v>
      </c>
      <c r="AC918" s="13">
        <f t="shared" si="35"/>
        <v>0</v>
      </c>
    </row>
    <row r="919" spans="1:29" outlineLevel="7" x14ac:dyDescent="0.25">
      <c r="A919" s="1" t="s">
        <v>213</v>
      </c>
      <c r="B919" s="1" t="s">
        <v>531</v>
      </c>
      <c r="C919" s="1" t="s">
        <v>2473</v>
      </c>
      <c r="D919" s="1" t="s">
        <v>2496</v>
      </c>
      <c r="E919" s="1" t="s">
        <v>2583</v>
      </c>
      <c r="F919" s="1" t="s">
        <v>2584</v>
      </c>
      <c r="G919" s="2">
        <v>150</v>
      </c>
      <c r="H919" s="2">
        <v>0</v>
      </c>
      <c r="I919" s="2">
        <v>7</v>
      </c>
      <c r="J919" s="2">
        <v>0</v>
      </c>
      <c r="K919" s="2">
        <v>0</v>
      </c>
      <c r="L919" s="2">
        <v>1</v>
      </c>
      <c r="M919" s="2">
        <v>1</v>
      </c>
      <c r="N919" s="2">
        <v>0</v>
      </c>
      <c r="O919" s="2">
        <v>0</v>
      </c>
      <c r="P919" s="2">
        <v>11</v>
      </c>
      <c r="Q919" s="2">
        <v>8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0</v>
      </c>
      <c r="Y919" s="2">
        <v>0</v>
      </c>
      <c r="Z919" s="2">
        <v>0</v>
      </c>
      <c r="AA919" s="11">
        <f t="shared" si="36"/>
        <v>20</v>
      </c>
      <c r="AB919" s="12" t="b">
        <f t="shared" si="37"/>
        <v>0</v>
      </c>
      <c r="AC919" s="13">
        <f t="shared" si="35"/>
        <v>0</v>
      </c>
    </row>
    <row r="920" spans="1:29" outlineLevel="7" x14ac:dyDescent="0.25">
      <c r="A920" s="1" t="s">
        <v>213</v>
      </c>
      <c r="B920" s="1" t="s">
        <v>531</v>
      </c>
      <c r="C920" s="1" t="s">
        <v>2473</v>
      </c>
      <c r="D920" s="1" t="s">
        <v>2496</v>
      </c>
      <c r="E920" s="1" t="s">
        <v>2497</v>
      </c>
      <c r="F920" s="1" t="s">
        <v>2498</v>
      </c>
      <c r="G920" s="2">
        <v>419</v>
      </c>
      <c r="H920" s="2">
        <v>11</v>
      </c>
      <c r="I920" s="2">
        <v>5</v>
      </c>
      <c r="J920" s="2">
        <v>0</v>
      </c>
      <c r="K920" s="2">
        <v>1</v>
      </c>
      <c r="L920" s="2">
        <v>1</v>
      </c>
      <c r="M920" s="2">
        <v>1</v>
      </c>
      <c r="N920" s="2">
        <v>0</v>
      </c>
      <c r="O920" s="2">
        <v>0</v>
      </c>
      <c r="P920" s="2">
        <v>26</v>
      </c>
      <c r="Q920" s="2">
        <v>1</v>
      </c>
      <c r="R920" s="2">
        <v>1</v>
      </c>
      <c r="S920" s="2">
        <v>0</v>
      </c>
      <c r="T920" s="2">
        <v>0</v>
      </c>
      <c r="U920" s="2">
        <v>0</v>
      </c>
      <c r="V920" s="2">
        <v>0</v>
      </c>
      <c r="W920" s="2">
        <v>0</v>
      </c>
      <c r="X920" s="2">
        <v>0</v>
      </c>
      <c r="Y920" s="2">
        <v>0</v>
      </c>
      <c r="Z920" s="2">
        <v>0</v>
      </c>
      <c r="AA920" s="11">
        <f t="shared" si="36"/>
        <v>29</v>
      </c>
      <c r="AB920" s="12" t="b">
        <f t="shared" si="37"/>
        <v>0</v>
      </c>
      <c r="AC920" s="13">
        <f t="shared" si="35"/>
        <v>0</v>
      </c>
    </row>
    <row r="921" spans="1:29" outlineLevel="6" x14ac:dyDescent="0.25">
      <c r="A921" s="1"/>
      <c r="B921" s="1"/>
      <c r="C921" s="1"/>
      <c r="D921" s="25" t="s">
        <v>12232</v>
      </c>
      <c r="E921" s="1"/>
      <c r="F921" s="1"/>
      <c r="G921" s="2">
        <f>SUBTOTAL(1,G917:G920)</f>
        <v>227.25</v>
      </c>
      <c r="H921" s="2">
        <f>SUBTOTAL(1,H917:H920)</f>
        <v>2.75</v>
      </c>
      <c r="I921" s="2">
        <f>SUBTOTAL(1,I917:I920)</f>
        <v>7.5</v>
      </c>
      <c r="J921" s="2">
        <f>SUBTOTAL(1,J917:J920)</f>
        <v>0</v>
      </c>
      <c r="K921" s="2">
        <f>SUBTOTAL(1,K917:K920)</f>
        <v>0.5</v>
      </c>
      <c r="L921" s="2">
        <f>SUBTOTAL(1,L917:L920)</f>
        <v>0.75</v>
      </c>
      <c r="M921" s="2">
        <f>SUBTOTAL(1,M917:M920)</f>
        <v>1</v>
      </c>
      <c r="N921" s="2">
        <f>SUBTOTAL(1,N917:N920)</f>
        <v>0</v>
      </c>
      <c r="O921" s="2">
        <f>SUBTOTAL(1,O917:O920)</f>
        <v>0</v>
      </c>
      <c r="P921" s="2">
        <f>SUBTOTAL(1,P917:P920)</f>
        <v>11.25</v>
      </c>
      <c r="Q921" s="2">
        <f>SUBTOTAL(1,Q917:Q920)</f>
        <v>3.75</v>
      </c>
      <c r="R921" s="2">
        <f>SUBTOTAL(1,R917:R920)</f>
        <v>0.5</v>
      </c>
      <c r="S921" s="2">
        <f>SUBTOTAL(1,S917:S920)</f>
        <v>0</v>
      </c>
      <c r="T921" s="2">
        <f>SUBTOTAL(1,T917:T920)</f>
        <v>0</v>
      </c>
      <c r="U921" s="2">
        <f>SUBTOTAL(1,U917:U920)</f>
        <v>0</v>
      </c>
      <c r="V921" s="2">
        <f>SUBTOTAL(1,V917:V920)</f>
        <v>0</v>
      </c>
      <c r="W921" s="2">
        <f>SUBTOTAL(1,W917:W920)</f>
        <v>0</v>
      </c>
      <c r="X921" s="2">
        <f>SUBTOTAL(1,X917:X920)</f>
        <v>0</v>
      </c>
      <c r="Y921" s="2">
        <f>SUBTOTAL(1,Y917:Y920)</f>
        <v>0</v>
      </c>
      <c r="Z921" s="2">
        <f>SUBTOTAL(1,Z917:Z920)</f>
        <v>0</v>
      </c>
      <c r="AA921" s="11">
        <f>SUBTOTAL(1,AA917:AA920)</f>
        <v>16.5</v>
      </c>
      <c r="AB921" s="12" t="e">
        <f>SUBTOTAL(1,AB917:AB920)</f>
        <v>#DIV/0!</v>
      </c>
      <c r="AC921" s="13">
        <f>SUBTOTAL(1,AC917:AC920)</f>
        <v>0</v>
      </c>
    </row>
    <row r="922" spans="1:29" outlineLevel="7" x14ac:dyDescent="0.25">
      <c r="A922" s="1" t="s">
        <v>213</v>
      </c>
      <c r="B922" s="1" t="s">
        <v>531</v>
      </c>
      <c r="C922" s="1" t="s">
        <v>2473</v>
      </c>
      <c r="D922" s="1" t="s">
        <v>2508</v>
      </c>
      <c r="E922" s="1" t="s">
        <v>2509</v>
      </c>
      <c r="F922" s="1" t="s">
        <v>2510</v>
      </c>
      <c r="G922" s="2">
        <v>1057</v>
      </c>
      <c r="H922" s="2">
        <v>235</v>
      </c>
      <c r="I922" s="2">
        <v>21</v>
      </c>
      <c r="J922" s="2">
        <v>0</v>
      </c>
      <c r="K922" s="2">
        <v>1</v>
      </c>
      <c r="L922" s="2">
        <v>0</v>
      </c>
      <c r="M922" s="2">
        <v>2</v>
      </c>
      <c r="N922" s="2">
        <v>2</v>
      </c>
      <c r="O922" s="2">
        <v>0</v>
      </c>
      <c r="P922" s="2">
        <v>13</v>
      </c>
      <c r="Q922" s="2">
        <v>1</v>
      </c>
      <c r="R922" s="2">
        <v>1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2">
        <v>0</v>
      </c>
      <c r="Z922" s="2">
        <v>0</v>
      </c>
      <c r="AA922" s="11">
        <f t="shared" si="36"/>
        <v>19</v>
      </c>
      <c r="AB922" s="12" t="b">
        <f t="shared" si="37"/>
        <v>0</v>
      </c>
      <c r="AC922" s="13">
        <f t="shared" si="35"/>
        <v>0</v>
      </c>
    </row>
    <row r="923" spans="1:29" outlineLevel="7" x14ac:dyDescent="0.25">
      <c r="A923" s="1" t="s">
        <v>213</v>
      </c>
      <c r="B923" s="1" t="s">
        <v>531</v>
      </c>
      <c r="C923" s="1" t="s">
        <v>2473</v>
      </c>
      <c r="D923" s="1" t="s">
        <v>2508</v>
      </c>
      <c r="E923" s="1" t="s">
        <v>2556</v>
      </c>
      <c r="F923" s="1" t="s">
        <v>2557</v>
      </c>
      <c r="G923" s="2">
        <v>477</v>
      </c>
      <c r="H923" s="2">
        <v>3</v>
      </c>
      <c r="I923" s="2">
        <v>32</v>
      </c>
      <c r="J923" s="2">
        <v>0</v>
      </c>
      <c r="K923" s="2">
        <v>0</v>
      </c>
      <c r="L923" s="2">
        <v>0</v>
      </c>
      <c r="M923" s="2">
        <v>1</v>
      </c>
      <c r="N923" s="2">
        <v>0</v>
      </c>
      <c r="O923" s="2">
        <v>0</v>
      </c>
      <c r="P923" s="2">
        <v>7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2">
        <v>0</v>
      </c>
      <c r="Z923" s="2">
        <v>0</v>
      </c>
      <c r="AA923" s="11">
        <f t="shared" si="36"/>
        <v>8</v>
      </c>
      <c r="AB923" s="12" t="b">
        <f t="shared" si="37"/>
        <v>0</v>
      </c>
      <c r="AC923" s="13">
        <f t="shared" si="35"/>
        <v>0</v>
      </c>
    </row>
    <row r="924" spans="1:29" outlineLevel="6" x14ac:dyDescent="0.25">
      <c r="A924" s="1"/>
      <c r="B924" s="1"/>
      <c r="C924" s="1"/>
      <c r="D924" s="25" t="s">
        <v>12233</v>
      </c>
      <c r="E924" s="1"/>
      <c r="F924" s="1"/>
      <c r="G924" s="2">
        <f>SUBTOTAL(1,G922:G923)</f>
        <v>767</v>
      </c>
      <c r="H924" s="2">
        <f>SUBTOTAL(1,H922:H923)</f>
        <v>119</v>
      </c>
      <c r="I924" s="2">
        <f>SUBTOTAL(1,I922:I923)</f>
        <v>26.5</v>
      </c>
      <c r="J924" s="2">
        <f>SUBTOTAL(1,J922:J923)</f>
        <v>0</v>
      </c>
      <c r="K924" s="2">
        <f>SUBTOTAL(1,K922:K923)</f>
        <v>0.5</v>
      </c>
      <c r="L924" s="2">
        <f>SUBTOTAL(1,L922:L923)</f>
        <v>0</v>
      </c>
      <c r="M924" s="2">
        <f>SUBTOTAL(1,M922:M923)</f>
        <v>1.5</v>
      </c>
      <c r="N924" s="2">
        <f>SUBTOTAL(1,N922:N923)</f>
        <v>1</v>
      </c>
      <c r="O924" s="2">
        <f>SUBTOTAL(1,O922:O923)</f>
        <v>0</v>
      </c>
      <c r="P924" s="2">
        <f>SUBTOTAL(1,P922:P923)</f>
        <v>10</v>
      </c>
      <c r="Q924" s="2">
        <f>SUBTOTAL(1,Q922:Q923)</f>
        <v>0.5</v>
      </c>
      <c r="R924" s="2">
        <f>SUBTOTAL(1,R922:R923)</f>
        <v>0.5</v>
      </c>
      <c r="S924" s="2">
        <f>SUBTOTAL(1,S922:S923)</f>
        <v>0</v>
      </c>
      <c r="T924" s="2">
        <f>SUBTOTAL(1,T922:T923)</f>
        <v>0</v>
      </c>
      <c r="U924" s="2">
        <f>SUBTOTAL(1,U922:U923)</f>
        <v>0</v>
      </c>
      <c r="V924" s="2">
        <f>SUBTOTAL(1,V922:V923)</f>
        <v>0</v>
      </c>
      <c r="W924" s="2">
        <f>SUBTOTAL(1,W922:W923)</f>
        <v>0</v>
      </c>
      <c r="X924" s="2">
        <f>SUBTOTAL(1,X922:X923)</f>
        <v>0</v>
      </c>
      <c r="Y924" s="2">
        <f>SUBTOTAL(1,Y922:Y923)</f>
        <v>0</v>
      </c>
      <c r="Z924" s="2">
        <f>SUBTOTAL(1,Z922:Z923)</f>
        <v>0</v>
      </c>
      <c r="AA924" s="11">
        <f>SUBTOTAL(1,AA922:AA923)</f>
        <v>13.5</v>
      </c>
      <c r="AB924" s="12" t="e">
        <f>SUBTOTAL(1,AB922:AB923)</f>
        <v>#DIV/0!</v>
      </c>
      <c r="AC924" s="13">
        <f>SUBTOTAL(1,AC922:AC923)</f>
        <v>0</v>
      </c>
    </row>
    <row r="925" spans="1:29" outlineLevel="7" x14ac:dyDescent="0.25">
      <c r="A925" s="1" t="s">
        <v>213</v>
      </c>
      <c r="B925" s="1" t="s">
        <v>531</v>
      </c>
      <c r="C925" s="1" t="s">
        <v>2473</v>
      </c>
      <c r="D925" s="1" t="s">
        <v>2599</v>
      </c>
      <c r="E925" s="1" t="s">
        <v>2600</v>
      </c>
      <c r="F925" s="1" t="s">
        <v>2601</v>
      </c>
      <c r="G925" s="2">
        <v>119</v>
      </c>
      <c r="H925" s="2">
        <v>5</v>
      </c>
      <c r="I925" s="2">
        <v>6</v>
      </c>
      <c r="J925" s="2">
        <v>0</v>
      </c>
      <c r="K925" s="2">
        <v>0</v>
      </c>
      <c r="L925" s="2">
        <v>1</v>
      </c>
      <c r="M925" s="2">
        <v>1</v>
      </c>
      <c r="N925" s="2">
        <v>0</v>
      </c>
      <c r="O925" s="2">
        <v>0</v>
      </c>
      <c r="P925" s="2">
        <v>7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0</v>
      </c>
      <c r="Y925" s="2">
        <v>0</v>
      </c>
      <c r="Z925" s="2">
        <v>0</v>
      </c>
      <c r="AA925" s="11">
        <f t="shared" si="36"/>
        <v>8</v>
      </c>
      <c r="AB925" s="12" t="b">
        <f t="shared" si="37"/>
        <v>0</v>
      </c>
      <c r="AC925" s="13">
        <f t="shared" si="35"/>
        <v>0</v>
      </c>
    </row>
    <row r="926" spans="1:29" outlineLevel="6" x14ac:dyDescent="0.25">
      <c r="A926" s="1"/>
      <c r="B926" s="1"/>
      <c r="C926" s="1"/>
      <c r="D926" s="25" t="s">
        <v>12234</v>
      </c>
      <c r="E926" s="1"/>
      <c r="F926" s="1"/>
      <c r="G926" s="2">
        <f>SUBTOTAL(1,G925:G925)</f>
        <v>119</v>
      </c>
      <c r="H926" s="2">
        <f>SUBTOTAL(1,H925:H925)</f>
        <v>5</v>
      </c>
      <c r="I926" s="2">
        <f>SUBTOTAL(1,I925:I925)</f>
        <v>6</v>
      </c>
      <c r="J926" s="2">
        <f>SUBTOTAL(1,J925:J925)</f>
        <v>0</v>
      </c>
      <c r="K926" s="2">
        <f>SUBTOTAL(1,K925:K925)</f>
        <v>0</v>
      </c>
      <c r="L926" s="2">
        <f>SUBTOTAL(1,L925:L925)</f>
        <v>1</v>
      </c>
      <c r="M926" s="2">
        <f>SUBTOTAL(1,M925:M925)</f>
        <v>1</v>
      </c>
      <c r="N926" s="2">
        <f>SUBTOTAL(1,N925:N925)</f>
        <v>0</v>
      </c>
      <c r="O926" s="2">
        <f>SUBTOTAL(1,O925:O925)</f>
        <v>0</v>
      </c>
      <c r="P926" s="2">
        <f>SUBTOTAL(1,P925:P925)</f>
        <v>7</v>
      </c>
      <c r="Q926" s="2">
        <f>SUBTOTAL(1,Q925:Q925)</f>
        <v>0</v>
      </c>
      <c r="R926" s="2">
        <f>SUBTOTAL(1,R925:R925)</f>
        <v>0</v>
      </c>
      <c r="S926" s="2">
        <f>SUBTOTAL(1,S925:S925)</f>
        <v>0</v>
      </c>
      <c r="T926" s="2">
        <f>SUBTOTAL(1,T925:T925)</f>
        <v>0</v>
      </c>
      <c r="U926" s="2">
        <f>SUBTOTAL(1,U925:U925)</f>
        <v>0</v>
      </c>
      <c r="V926" s="2">
        <f>SUBTOTAL(1,V925:V925)</f>
        <v>0</v>
      </c>
      <c r="W926" s="2">
        <f>SUBTOTAL(1,W925:W925)</f>
        <v>0</v>
      </c>
      <c r="X926" s="2">
        <f>SUBTOTAL(1,X925:X925)</f>
        <v>0</v>
      </c>
      <c r="Y926" s="2">
        <f>SUBTOTAL(1,Y925:Y925)</f>
        <v>0</v>
      </c>
      <c r="Z926" s="2">
        <f>SUBTOTAL(1,Z925:Z925)</f>
        <v>0</v>
      </c>
      <c r="AA926" s="11">
        <f>SUBTOTAL(1,AA925:AA925)</f>
        <v>8</v>
      </c>
      <c r="AB926" s="12" t="e">
        <f>SUBTOTAL(1,AB925:AB925)</f>
        <v>#DIV/0!</v>
      </c>
      <c r="AC926" s="13">
        <f>SUBTOTAL(1,AC925:AC925)</f>
        <v>0</v>
      </c>
    </row>
    <row r="927" spans="1:29" outlineLevel="7" x14ac:dyDescent="0.25">
      <c r="A927" s="1" t="s">
        <v>213</v>
      </c>
      <c r="B927" s="1" t="s">
        <v>531</v>
      </c>
      <c r="C927" s="1" t="s">
        <v>2473</v>
      </c>
      <c r="D927" s="1" t="s">
        <v>2550</v>
      </c>
      <c r="E927" s="1" t="s">
        <v>2551</v>
      </c>
      <c r="F927" s="1" t="s">
        <v>2552</v>
      </c>
      <c r="G927" s="2">
        <v>190</v>
      </c>
      <c r="H927" s="2">
        <v>32</v>
      </c>
      <c r="I927" s="2">
        <v>4</v>
      </c>
      <c r="J927" s="2">
        <v>0</v>
      </c>
      <c r="K927" s="2">
        <v>0</v>
      </c>
      <c r="L927" s="2">
        <v>1</v>
      </c>
      <c r="M927" s="2">
        <v>1</v>
      </c>
      <c r="N927" s="2">
        <v>12</v>
      </c>
      <c r="O927" s="2">
        <v>0</v>
      </c>
      <c r="P927" s="2">
        <v>11</v>
      </c>
      <c r="Q927" s="2">
        <v>0</v>
      </c>
      <c r="R927" s="2">
        <v>3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1</v>
      </c>
      <c r="Y927" s="2">
        <v>30</v>
      </c>
      <c r="Z927" s="2">
        <v>0</v>
      </c>
      <c r="AA927" s="11">
        <f t="shared" si="36"/>
        <v>28</v>
      </c>
      <c r="AB927" s="12" t="b">
        <f t="shared" si="37"/>
        <v>0</v>
      </c>
      <c r="AC927" s="13">
        <f t="shared" si="35"/>
        <v>0</v>
      </c>
    </row>
    <row r="928" spans="1:29" outlineLevel="7" x14ac:dyDescent="0.25">
      <c r="A928" s="1" t="s">
        <v>213</v>
      </c>
      <c r="B928" s="1" t="s">
        <v>531</v>
      </c>
      <c r="C928" s="1" t="s">
        <v>2473</v>
      </c>
      <c r="D928" s="1" t="s">
        <v>2550</v>
      </c>
      <c r="E928" s="1" t="s">
        <v>2606</v>
      </c>
      <c r="F928" s="1" t="s">
        <v>2607</v>
      </c>
      <c r="G928" s="2">
        <v>68</v>
      </c>
      <c r="H928" s="2">
        <v>0</v>
      </c>
      <c r="I928" s="2">
        <v>0</v>
      </c>
      <c r="J928" s="2">
        <v>0</v>
      </c>
      <c r="K928" s="2">
        <v>1</v>
      </c>
      <c r="L928" s="2">
        <v>1</v>
      </c>
      <c r="M928" s="2">
        <v>1</v>
      </c>
      <c r="N928" s="2">
        <v>1</v>
      </c>
      <c r="O928" s="2">
        <v>0</v>
      </c>
      <c r="P928" s="2">
        <v>2</v>
      </c>
      <c r="Q928" s="2">
        <v>0</v>
      </c>
      <c r="R928" s="2">
        <v>1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0</v>
      </c>
      <c r="Y928" s="2">
        <v>0</v>
      </c>
      <c r="Z928" s="2">
        <v>0</v>
      </c>
      <c r="AA928" s="11">
        <f t="shared" si="36"/>
        <v>5</v>
      </c>
      <c r="AB928" s="12" t="b">
        <f t="shared" si="37"/>
        <v>0</v>
      </c>
      <c r="AC928" s="13">
        <f t="shared" si="35"/>
        <v>0</v>
      </c>
    </row>
    <row r="929" spans="1:29" outlineLevel="6" x14ac:dyDescent="0.25">
      <c r="A929" s="1"/>
      <c r="B929" s="1"/>
      <c r="C929" s="1"/>
      <c r="D929" s="25" t="s">
        <v>12235</v>
      </c>
      <c r="E929" s="1"/>
      <c r="F929" s="1"/>
      <c r="G929" s="2">
        <f>SUBTOTAL(1,G927:G928)</f>
        <v>129</v>
      </c>
      <c r="H929" s="2">
        <f>SUBTOTAL(1,H927:H928)</f>
        <v>16</v>
      </c>
      <c r="I929" s="2">
        <f>SUBTOTAL(1,I927:I928)</f>
        <v>2</v>
      </c>
      <c r="J929" s="2">
        <f>SUBTOTAL(1,J927:J928)</f>
        <v>0</v>
      </c>
      <c r="K929" s="2">
        <f>SUBTOTAL(1,K927:K928)</f>
        <v>0.5</v>
      </c>
      <c r="L929" s="2">
        <f>SUBTOTAL(1,L927:L928)</f>
        <v>1</v>
      </c>
      <c r="M929" s="2">
        <f>SUBTOTAL(1,M927:M928)</f>
        <v>1</v>
      </c>
      <c r="N929" s="2">
        <f>SUBTOTAL(1,N927:N928)</f>
        <v>6.5</v>
      </c>
      <c r="O929" s="2">
        <f>SUBTOTAL(1,O927:O928)</f>
        <v>0</v>
      </c>
      <c r="P929" s="2">
        <f>SUBTOTAL(1,P927:P928)</f>
        <v>6.5</v>
      </c>
      <c r="Q929" s="2">
        <f>SUBTOTAL(1,Q927:Q928)</f>
        <v>0</v>
      </c>
      <c r="R929" s="2">
        <f>SUBTOTAL(1,R927:R928)</f>
        <v>2</v>
      </c>
      <c r="S929" s="2">
        <f>SUBTOTAL(1,S927:S928)</f>
        <v>0</v>
      </c>
      <c r="T929" s="2">
        <f>SUBTOTAL(1,T927:T928)</f>
        <v>0</v>
      </c>
      <c r="U929" s="2">
        <f>SUBTOTAL(1,U927:U928)</f>
        <v>0</v>
      </c>
      <c r="V929" s="2">
        <f>SUBTOTAL(1,V927:V928)</f>
        <v>0</v>
      </c>
      <c r="W929" s="2">
        <f>SUBTOTAL(1,W927:W928)</f>
        <v>0</v>
      </c>
      <c r="X929" s="2">
        <f>SUBTOTAL(1,X927:X928)</f>
        <v>0.5</v>
      </c>
      <c r="Y929" s="2">
        <f>SUBTOTAL(1,Y927:Y928)</f>
        <v>15</v>
      </c>
      <c r="Z929" s="2">
        <f>SUBTOTAL(1,Z927:Z928)</f>
        <v>0</v>
      </c>
      <c r="AA929" s="11">
        <f>SUBTOTAL(1,AA927:AA928)</f>
        <v>16.5</v>
      </c>
      <c r="AB929" s="12" t="e">
        <f>SUBTOTAL(1,AB927:AB928)</f>
        <v>#DIV/0!</v>
      </c>
      <c r="AC929" s="13">
        <f>SUBTOTAL(1,AC927:AC928)</f>
        <v>0</v>
      </c>
    </row>
    <row r="930" spans="1:29" outlineLevel="7" x14ac:dyDescent="0.25">
      <c r="A930" s="1" t="s">
        <v>213</v>
      </c>
      <c r="B930" s="1" t="s">
        <v>531</v>
      </c>
      <c r="C930" s="1" t="s">
        <v>2473</v>
      </c>
      <c r="D930" s="1" t="s">
        <v>2474</v>
      </c>
      <c r="E930" s="1" t="s">
        <v>2475</v>
      </c>
      <c r="F930" s="1" t="s">
        <v>2476</v>
      </c>
      <c r="G930" s="2">
        <v>612</v>
      </c>
      <c r="H930" s="2">
        <v>78</v>
      </c>
      <c r="I930" s="2">
        <v>13</v>
      </c>
      <c r="J930" s="2">
        <v>0</v>
      </c>
      <c r="K930" s="2">
        <v>0</v>
      </c>
      <c r="L930" s="2">
        <v>1</v>
      </c>
      <c r="M930" s="2">
        <v>1</v>
      </c>
      <c r="N930" s="2">
        <v>5</v>
      </c>
      <c r="O930" s="2">
        <v>2</v>
      </c>
      <c r="P930" s="2">
        <v>20</v>
      </c>
      <c r="Q930" s="2">
        <v>1</v>
      </c>
      <c r="R930" s="2">
        <v>1</v>
      </c>
      <c r="S930" s="2">
        <v>0</v>
      </c>
      <c r="T930" s="2">
        <v>0</v>
      </c>
      <c r="U930" s="2">
        <v>2</v>
      </c>
      <c r="V930" s="2">
        <v>0</v>
      </c>
      <c r="W930" s="2">
        <v>3</v>
      </c>
      <c r="X930" s="2">
        <v>1</v>
      </c>
      <c r="Y930" s="2">
        <v>30</v>
      </c>
      <c r="Z930" s="2">
        <v>0</v>
      </c>
      <c r="AA930" s="11">
        <f t="shared" si="36"/>
        <v>36</v>
      </c>
      <c r="AB930" s="12" t="b">
        <f t="shared" si="37"/>
        <v>0</v>
      </c>
      <c r="AC930" s="13">
        <f t="shared" si="35"/>
        <v>0</v>
      </c>
    </row>
    <row r="931" spans="1:29" outlineLevel="6" x14ac:dyDescent="0.25">
      <c r="A931" s="1"/>
      <c r="B931" s="1"/>
      <c r="C931" s="1"/>
      <c r="D931" s="25" t="s">
        <v>12236</v>
      </c>
      <c r="E931" s="1"/>
      <c r="F931" s="1"/>
      <c r="G931" s="2">
        <f>SUBTOTAL(1,G930:G930)</f>
        <v>612</v>
      </c>
      <c r="H931" s="2">
        <f>SUBTOTAL(1,H930:H930)</f>
        <v>78</v>
      </c>
      <c r="I931" s="2">
        <f>SUBTOTAL(1,I930:I930)</f>
        <v>13</v>
      </c>
      <c r="J931" s="2">
        <f>SUBTOTAL(1,J930:J930)</f>
        <v>0</v>
      </c>
      <c r="K931" s="2">
        <f>SUBTOTAL(1,K930:K930)</f>
        <v>0</v>
      </c>
      <c r="L931" s="2">
        <f>SUBTOTAL(1,L930:L930)</f>
        <v>1</v>
      </c>
      <c r="M931" s="2">
        <f>SUBTOTAL(1,M930:M930)</f>
        <v>1</v>
      </c>
      <c r="N931" s="2">
        <f>SUBTOTAL(1,N930:N930)</f>
        <v>5</v>
      </c>
      <c r="O931" s="2">
        <f>SUBTOTAL(1,O930:O930)</f>
        <v>2</v>
      </c>
      <c r="P931" s="2">
        <f>SUBTOTAL(1,P930:P930)</f>
        <v>20</v>
      </c>
      <c r="Q931" s="2">
        <f>SUBTOTAL(1,Q930:Q930)</f>
        <v>1</v>
      </c>
      <c r="R931" s="2">
        <f>SUBTOTAL(1,R930:R930)</f>
        <v>1</v>
      </c>
      <c r="S931" s="2">
        <f>SUBTOTAL(1,S930:S930)</f>
        <v>0</v>
      </c>
      <c r="T931" s="2">
        <f>SUBTOTAL(1,T930:T930)</f>
        <v>0</v>
      </c>
      <c r="U931" s="2">
        <f>SUBTOTAL(1,U930:U930)</f>
        <v>2</v>
      </c>
      <c r="V931" s="2">
        <f>SUBTOTAL(1,V930:V930)</f>
        <v>0</v>
      </c>
      <c r="W931" s="2">
        <f>SUBTOTAL(1,W930:W930)</f>
        <v>3</v>
      </c>
      <c r="X931" s="2">
        <f>SUBTOTAL(1,X930:X930)</f>
        <v>1</v>
      </c>
      <c r="Y931" s="2">
        <f>SUBTOTAL(1,Y930:Y930)</f>
        <v>30</v>
      </c>
      <c r="Z931" s="2">
        <f>SUBTOTAL(1,Z930:Z930)</f>
        <v>0</v>
      </c>
      <c r="AA931" s="11">
        <f>SUBTOTAL(1,AA930:AA930)</f>
        <v>36</v>
      </c>
      <c r="AB931" s="12" t="e">
        <f>SUBTOTAL(1,AB930:AB930)</f>
        <v>#DIV/0!</v>
      </c>
      <c r="AC931" s="13">
        <f>SUBTOTAL(1,AC930:AC930)</f>
        <v>0</v>
      </c>
    </row>
    <row r="932" spans="1:29" outlineLevel="7" x14ac:dyDescent="0.25">
      <c r="A932" s="1" t="s">
        <v>213</v>
      </c>
      <c r="B932" s="1" t="s">
        <v>531</v>
      </c>
      <c r="C932" s="1" t="s">
        <v>2473</v>
      </c>
      <c r="D932" s="1" t="s">
        <v>2505</v>
      </c>
      <c r="E932" s="1" t="s">
        <v>2506</v>
      </c>
      <c r="F932" s="1" t="s">
        <v>2507</v>
      </c>
      <c r="G932" s="2">
        <v>69</v>
      </c>
      <c r="H932" s="2">
        <v>2</v>
      </c>
      <c r="I932" s="2">
        <v>1</v>
      </c>
      <c r="J932" s="2">
        <v>0</v>
      </c>
      <c r="K932" s="2">
        <v>0</v>
      </c>
      <c r="L932" s="2">
        <v>0</v>
      </c>
      <c r="M932" s="2">
        <v>1</v>
      </c>
      <c r="N932" s="2">
        <v>6</v>
      </c>
      <c r="O932" s="2">
        <v>0</v>
      </c>
      <c r="P932" s="2">
        <v>5</v>
      </c>
      <c r="Q932" s="2">
        <v>0</v>
      </c>
      <c r="R932" s="2">
        <v>6</v>
      </c>
      <c r="S932" s="2">
        <v>0</v>
      </c>
      <c r="T932" s="2">
        <v>0</v>
      </c>
      <c r="U932" s="2">
        <v>1</v>
      </c>
      <c r="V932" s="2">
        <v>0</v>
      </c>
      <c r="W932" s="2">
        <v>3</v>
      </c>
      <c r="X932" s="2">
        <v>1</v>
      </c>
      <c r="Y932" s="2">
        <v>30</v>
      </c>
      <c r="Z932" s="2">
        <v>0</v>
      </c>
      <c r="AA932" s="11">
        <f t="shared" si="36"/>
        <v>23</v>
      </c>
      <c r="AB932" s="12" t="b">
        <f t="shared" si="37"/>
        <v>0</v>
      </c>
      <c r="AC932" s="13">
        <f t="shared" si="35"/>
        <v>0</v>
      </c>
    </row>
    <row r="933" spans="1:29" outlineLevel="6" x14ac:dyDescent="0.25">
      <c r="A933" s="1"/>
      <c r="B933" s="1"/>
      <c r="C933" s="1"/>
      <c r="D933" s="25" t="s">
        <v>12237</v>
      </c>
      <c r="E933" s="1"/>
      <c r="F933" s="1"/>
      <c r="G933" s="2">
        <f>SUBTOTAL(1,G932:G932)</f>
        <v>69</v>
      </c>
      <c r="H933" s="2">
        <f>SUBTOTAL(1,H932:H932)</f>
        <v>2</v>
      </c>
      <c r="I933" s="2">
        <f>SUBTOTAL(1,I932:I932)</f>
        <v>1</v>
      </c>
      <c r="J933" s="2">
        <f>SUBTOTAL(1,J932:J932)</f>
        <v>0</v>
      </c>
      <c r="K933" s="2">
        <f>SUBTOTAL(1,K932:K932)</f>
        <v>0</v>
      </c>
      <c r="L933" s="2">
        <f>SUBTOTAL(1,L932:L932)</f>
        <v>0</v>
      </c>
      <c r="M933" s="2">
        <f>SUBTOTAL(1,M932:M932)</f>
        <v>1</v>
      </c>
      <c r="N933" s="2">
        <f>SUBTOTAL(1,N932:N932)</f>
        <v>6</v>
      </c>
      <c r="O933" s="2">
        <f>SUBTOTAL(1,O932:O932)</f>
        <v>0</v>
      </c>
      <c r="P933" s="2">
        <f>SUBTOTAL(1,P932:P932)</f>
        <v>5</v>
      </c>
      <c r="Q933" s="2">
        <f>SUBTOTAL(1,Q932:Q932)</f>
        <v>0</v>
      </c>
      <c r="R933" s="2">
        <f>SUBTOTAL(1,R932:R932)</f>
        <v>6</v>
      </c>
      <c r="S933" s="2">
        <f>SUBTOTAL(1,S932:S932)</f>
        <v>0</v>
      </c>
      <c r="T933" s="2">
        <f>SUBTOTAL(1,T932:T932)</f>
        <v>0</v>
      </c>
      <c r="U933" s="2">
        <f>SUBTOTAL(1,U932:U932)</f>
        <v>1</v>
      </c>
      <c r="V933" s="2">
        <f>SUBTOTAL(1,V932:V932)</f>
        <v>0</v>
      </c>
      <c r="W933" s="2">
        <f>SUBTOTAL(1,W932:W932)</f>
        <v>3</v>
      </c>
      <c r="X933" s="2">
        <f>SUBTOTAL(1,X932:X932)</f>
        <v>1</v>
      </c>
      <c r="Y933" s="2">
        <f>SUBTOTAL(1,Y932:Y932)</f>
        <v>30</v>
      </c>
      <c r="Z933" s="2">
        <f>SUBTOTAL(1,Z932:Z932)</f>
        <v>0</v>
      </c>
      <c r="AA933" s="11">
        <f>SUBTOTAL(1,AA932:AA932)</f>
        <v>23</v>
      </c>
      <c r="AB933" s="12" t="e">
        <f>SUBTOTAL(1,AB932:AB932)</f>
        <v>#DIV/0!</v>
      </c>
      <c r="AC933" s="13">
        <f>SUBTOTAL(1,AC932:AC932)</f>
        <v>0</v>
      </c>
    </row>
    <row r="934" spans="1:29" outlineLevel="7" x14ac:dyDescent="0.25">
      <c r="A934" s="1" t="s">
        <v>213</v>
      </c>
      <c r="B934" s="1" t="s">
        <v>531</v>
      </c>
      <c r="C934" s="1" t="s">
        <v>2473</v>
      </c>
      <c r="D934" s="1" t="s">
        <v>2553</v>
      </c>
      <c r="E934" s="1" t="s">
        <v>2554</v>
      </c>
      <c r="F934" s="1" t="s">
        <v>2555</v>
      </c>
      <c r="G934" s="2">
        <v>1685</v>
      </c>
      <c r="H934" s="2">
        <v>84</v>
      </c>
      <c r="I934" s="2">
        <v>45</v>
      </c>
      <c r="J934" s="2">
        <v>13</v>
      </c>
      <c r="K934" s="2">
        <v>0</v>
      </c>
      <c r="L934" s="2">
        <v>1</v>
      </c>
      <c r="M934" s="2">
        <v>9</v>
      </c>
      <c r="N934" s="2">
        <v>0</v>
      </c>
      <c r="O934" s="2">
        <v>0</v>
      </c>
      <c r="P934" s="2">
        <v>13</v>
      </c>
      <c r="Q934" s="2">
        <v>0</v>
      </c>
      <c r="R934" s="2">
        <v>0</v>
      </c>
      <c r="S934" s="2">
        <v>0</v>
      </c>
      <c r="T934" s="2">
        <v>0</v>
      </c>
      <c r="U934" s="2">
        <v>1</v>
      </c>
      <c r="V934" s="2">
        <v>0</v>
      </c>
      <c r="W934" s="2">
        <v>0</v>
      </c>
      <c r="X934" s="2">
        <v>1</v>
      </c>
      <c r="Y934" s="2">
        <v>9</v>
      </c>
      <c r="Z934" s="2">
        <v>0</v>
      </c>
      <c r="AA934" s="11">
        <f t="shared" si="36"/>
        <v>24</v>
      </c>
      <c r="AB934" s="12" t="b">
        <f t="shared" si="37"/>
        <v>0</v>
      </c>
      <c r="AC934" s="13">
        <f t="shared" ref="AC934:AC1015" si="38">IF(AB934,1,0)</f>
        <v>0</v>
      </c>
    </row>
    <row r="935" spans="1:29" outlineLevel="7" x14ac:dyDescent="0.25">
      <c r="A935" s="1" t="s">
        <v>213</v>
      </c>
      <c r="B935" s="1" t="s">
        <v>531</v>
      </c>
      <c r="C935" s="1" t="s">
        <v>2473</v>
      </c>
      <c r="D935" s="1" t="s">
        <v>2553</v>
      </c>
      <c r="E935" s="1" t="s">
        <v>2564</v>
      </c>
      <c r="F935" s="1" t="s">
        <v>2565</v>
      </c>
      <c r="G935" s="2">
        <v>280</v>
      </c>
      <c r="H935" s="2">
        <v>0</v>
      </c>
      <c r="I935" s="2">
        <v>2</v>
      </c>
      <c r="J935" s="2">
        <v>0</v>
      </c>
      <c r="K935" s="2">
        <v>0</v>
      </c>
      <c r="L935" s="2">
        <v>1</v>
      </c>
      <c r="M935" s="2">
        <v>1</v>
      </c>
      <c r="N935" s="2">
        <v>1</v>
      </c>
      <c r="O935" s="2">
        <v>0</v>
      </c>
      <c r="P935" s="2">
        <v>9</v>
      </c>
      <c r="Q935" s="2">
        <v>0</v>
      </c>
      <c r="R935" s="2">
        <v>0</v>
      </c>
      <c r="S935" s="2">
        <v>0</v>
      </c>
      <c r="T935" s="2">
        <v>0</v>
      </c>
      <c r="U935" s="2">
        <v>1</v>
      </c>
      <c r="V935" s="2">
        <v>0</v>
      </c>
      <c r="W935" s="2">
        <v>0</v>
      </c>
      <c r="X935" s="2">
        <v>0</v>
      </c>
      <c r="Y935" s="2">
        <v>0</v>
      </c>
      <c r="Z935" s="2">
        <v>0</v>
      </c>
      <c r="AA935" s="11">
        <f t="shared" ref="AA935:AA1017" si="39">SUM(M935:Z935)-Y935</f>
        <v>12</v>
      </c>
      <c r="AB935" s="12" t="b">
        <f t="shared" ref="AB935:AB1017" si="40">AND(H935&gt;30,I935&gt;0,K935&gt;0,L935&gt;0,AA935&gt;10)</f>
        <v>0</v>
      </c>
      <c r="AC935" s="13">
        <f t="shared" si="38"/>
        <v>0</v>
      </c>
    </row>
    <row r="936" spans="1:29" outlineLevel="7" x14ac:dyDescent="0.25">
      <c r="A936" s="1" t="s">
        <v>213</v>
      </c>
      <c r="B936" s="1" t="s">
        <v>531</v>
      </c>
      <c r="C936" s="1" t="s">
        <v>2473</v>
      </c>
      <c r="D936" s="1" t="s">
        <v>2553</v>
      </c>
      <c r="E936" s="1" t="s">
        <v>2575</v>
      </c>
      <c r="F936" s="1" t="s">
        <v>2576</v>
      </c>
      <c r="G936" s="2">
        <v>257</v>
      </c>
      <c r="H936" s="2">
        <v>31</v>
      </c>
      <c r="I936" s="2">
        <v>8</v>
      </c>
      <c r="J936" s="2">
        <v>0</v>
      </c>
      <c r="K936" s="2">
        <v>0</v>
      </c>
      <c r="L936" s="2">
        <v>1</v>
      </c>
      <c r="M936" s="2">
        <v>5</v>
      </c>
      <c r="N936" s="2">
        <v>1</v>
      </c>
      <c r="O936" s="2">
        <v>0</v>
      </c>
      <c r="P936" s="2">
        <v>8</v>
      </c>
      <c r="Q936" s="2">
        <v>0</v>
      </c>
      <c r="R936" s="2">
        <v>0</v>
      </c>
      <c r="S936" s="2">
        <v>0</v>
      </c>
      <c r="T936" s="2">
        <v>0</v>
      </c>
      <c r="U936" s="2">
        <v>1</v>
      </c>
      <c r="V936" s="2">
        <v>0</v>
      </c>
      <c r="W936" s="2">
        <v>0</v>
      </c>
      <c r="X936" s="2">
        <v>0</v>
      </c>
      <c r="Y936" s="2">
        <v>0</v>
      </c>
      <c r="Z936" s="2">
        <v>0</v>
      </c>
      <c r="AA936" s="11">
        <f t="shared" si="39"/>
        <v>15</v>
      </c>
      <c r="AB936" s="12" t="b">
        <f t="shared" si="40"/>
        <v>0</v>
      </c>
      <c r="AC936" s="13">
        <f t="shared" si="38"/>
        <v>0</v>
      </c>
    </row>
    <row r="937" spans="1:29" outlineLevel="6" x14ac:dyDescent="0.25">
      <c r="A937" s="1"/>
      <c r="B937" s="1"/>
      <c r="C937" s="1"/>
      <c r="D937" s="25" t="s">
        <v>12238</v>
      </c>
      <c r="E937" s="1"/>
      <c r="F937" s="1"/>
      <c r="G937" s="2">
        <f>SUBTOTAL(1,G934:G936)</f>
        <v>740.66666666666663</v>
      </c>
      <c r="H937" s="2">
        <f>SUBTOTAL(1,H934:H936)</f>
        <v>38.333333333333336</v>
      </c>
      <c r="I937" s="2">
        <f>SUBTOTAL(1,I934:I936)</f>
        <v>18.333333333333332</v>
      </c>
      <c r="J937" s="2">
        <f>SUBTOTAL(1,J934:J936)</f>
        <v>4.333333333333333</v>
      </c>
      <c r="K937" s="2">
        <f>SUBTOTAL(1,K934:K936)</f>
        <v>0</v>
      </c>
      <c r="L937" s="2">
        <f>SUBTOTAL(1,L934:L936)</f>
        <v>1</v>
      </c>
      <c r="M937" s="2">
        <f>SUBTOTAL(1,M934:M936)</f>
        <v>5</v>
      </c>
      <c r="N937" s="2">
        <f>SUBTOTAL(1,N934:N936)</f>
        <v>0.66666666666666663</v>
      </c>
      <c r="O937" s="2">
        <f>SUBTOTAL(1,O934:O936)</f>
        <v>0</v>
      </c>
      <c r="P937" s="2">
        <f>SUBTOTAL(1,P934:P936)</f>
        <v>10</v>
      </c>
      <c r="Q937" s="2">
        <f>SUBTOTAL(1,Q934:Q936)</f>
        <v>0</v>
      </c>
      <c r="R937" s="2">
        <f>SUBTOTAL(1,R934:R936)</f>
        <v>0</v>
      </c>
      <c r="S937" s="2">
        <f>SUBTOTAL(1,S934:S936)</f>
        <v>0</v>
      </c>
      <c r="T937" s="2">
        <f>SUBTOTAL(1,T934:T936)</f>
        <v>0</v>
      </c>
      <c r="U937" s="2">
        <f>SUBTOTAL(1,U934:U936)</f>
        <v>1</v>
      </c>
      <c r="V937" s="2">
        <f>SUBTOTAL(1,V934:V936)</f>
        <v>0</v>
      </c>
      <c r="W937" s="2">
        <f>SUBTOTAL(1,W934:W936)</f>
        <v>0</v>
      </c>
      <c r="X937" s="2">
        <f>SUBTOTAL(1,X934:X936)</f>
        <v>0.33333333333333331</v>
      </c>
      <c r="Y937" s="2">
        <f>SUBTOTAL(1,Y934:Y936)</f>
        <v>3</v>
      </c>
      <c r="Z937" s="2">
        <f>SUBTOTAL(1,Z934:Z936)</f>
        <v>0</v>
      </c>
      <c r="AA937" s="11">
        <f>SUBTOTAL(1,AA934:AA936)</f>
        <v>17</v>
      </c>
      <c r="AB937" s="12" t="e">
        <f>SUBTOTAL(1,AB934:AB936)</f>
        <v>#DIV/0!</v>
      </c>
      <c r="AC937" s="13">
        <f>SUBTOTAL(1,AC934:AC936)</f>
        <v>0</v>
      </c>
    </row>
    <row r="938" spans="1:29" outlineLevel="7" x14ac:dyDescent="0.25">
      <c r="A938" s="1" t="s">
        <v>213</v>
      </c>
      <c r="B938" s="1" t="s">
        <v>531</v>
      </c>
      <c r="C938" s="1" t="s">
        <v>2473</v>
      </c>
      <c r="D938" s="1" t="s">
        <v>2514</v>
      </c>
      <c r="E938" s="1" t="s">
        <v>2548</v>
      </c>
      <c r="F938" s="1" t="s">
        <v>2549</v>
      </c>
      <c r="G938" s="2">
        <v>315</v>
      </c>
      <c r="H938" s="2">
        <v>3</v>
      </c>
      <c r="I938" s="2">
        <v>6</v>
      </c>
      <c r="J938" s="2">
        <v>0</v>
      </c>
      <c r="K938" s="2">
        <v>0</v>
      </c>
      <c r="L938" s="2">
        <v>0</v>
      </c>
      <c r="M938" s="2">
        <v>1</v>
      </c>
      <c r="N938" s="2">
        <v>3</v>
      </c>
      <c r="O938" s="2">
        <v>0</v>
      </c>
      <c r="P938" s="2">
        <v>24</v>
      </c>
      <c r="Q938" s="2">
        <v>0</v>
      </c>
      <c r="R938" s="2">
        <v>2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0</v>
      </c>
      <c r="Y938" s="2">
        <v>0</v>
      </c>
      <c r="Z938" s="2">
        <v>0</v>
      </c>
      <c r="AA938" s="11">
        <f t="shared" si="39"/>
        <v>30</v>
      </c>
      <c r="AB938" s="12" t="b">
        <f t="shared" si="40"/>
        <v>0</v>
      </c>
      <c r="AC938" s="13">
        <f t="shared" si="38"/>
        <v>0</v>
      </c>
    </row>
    <row r="939" spans="1:29" outlineLevel="7" x14ac:dyDescent="0.25">
      <c r="A939" s="1" t="s">
        <v>213</v>
      </c>
      <c r="B939" s="1" t="s">
        <v>531</v>
      </c>
      <c r="C939" s="1" t="s">
        <v>2473</v>
      </c>
      <c r="D939" s="1" t="s">
        <v>2514</v>
      </c>
      <c r="E939" s="1" t="s">
        <v>2515</v>
      </c>
      <c r="F939" s="1" t="s">
        <v>2516</v>
      </c>
      <c r="G939" s="2">
        <v>157</v>
      </c>
      <c r="H939" s="2">
        <v>13</v>
      </c>
      <c r="I939" s="2">
        <v>3</v>
      </c>
      <c r="J939" s="2">
        <v>0</v>
      </c>
      <c r="K939" s="2">
        <v>0</v>
      </c>
      <c r="L939" s="2">
        <v>1</v>
      </c>
      <c r="M939" s="2">
        <v>1</v>
      </c>
      <c r="N939" s="2">
        <v>1</v>
      </c>
      <c r="O939" s="2">
        <v>0</v>
      </c>
      <c r="P939" s="2">
        <v>34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>
        <v>0</v>
      </c>
      <c r="Y939" s="2">
        <v>0</v>
      </c>
      <c r="Z939" s="2">
        <v>0</v>
      </c>
      <c r="AA939" s="11">
        <f t="shared" si="39"/>
        <v>36</v>
      </c>
      <c r="AB939" s="12" t="b">
        <f t="shared" si="40"/>
        <v>0</v>
      </c>
      <c r="AC939" s="13">
        <f t="shared" si="38"/>
        <v>0</v>
      </c>
    </row>
    <row r="940" spans="1:29" outlineLevel="6" x14ac:dyDescent="0.25">
      <c r="A940" s="1"/>
      <c r="B940" s="1"/>
      <c r="C940" s="1"/>
      <c r="D940" s="25" t="s">
        <v>12239</v>
      </c>
      <c r="E940" s="1"/>
      <c r="F940" s="1"/>
      <c r="G940" s="2">
        <f>SUBTOTAL(1,G938:G939)</f>
        <v>236</v>
      </c>
      <c r="H940" s="2">
        <f>SUBTOTAL(1,H938:H939)</f>
        <v>8</v>
      </c>
      <c r="I940" s="2">
        <f>SUBTOTAL(1,I938:I939)</f>
        <v>4.5</v>
      </c>
      <c r="J940" s="2">
        <f>SUBTOTAL(1,J938:J939)</f>
        <v>0</v>
      </c>
      <c r="K940" s="2">
        <f>SUBTOTAL(1,K938:K939)</f>
        <v>0</v>
      </c>
      <c r="L940" s="2">
        <f>SUBTOTAL(1,L938:L939)</f>
        <v>0.5</v>
      </c>
      <c r="M940" s="2">
        <f>SUBTOTAL(1,M938:M939)</f>
        <v>1</v>
      </c>
      <c r="N940" s="2">
        <f>SUBTOTAL(1,N938:N939)</f>
        <v>2</v>
      </c>
      <c r="O940" s="2">
        <f>SUBTOTAL(1,O938:O939)</f>
        <v>0</v>
      </c>
      <c r="P940" s="2">
        <f>SUBTOTAL(1,P938:P939)</f>
        <v>29</v>
      </c>
      <c r="Q940" s="2">
        <f>SUBTOTAL(1,Q938:Q939)</f>
        <v>0</v>
      </c>
      <c r="R940" s="2">
        <f>SUBTOTAL(1,R938:R939)</f>
        <v>1</v>
      </c>
      <c r="S940" s="2">
        <f>SUBTOTAL(1,S938:S939)</f>
        <v>0</v>
      </c>
      <c r="T940" s="2">
        <f>SUBTOTAL(1,T938:T939)</f>
        <v>0</v>
      </c>
      <c r="U940" s="2">
        <f>SUBTOTAL(1,U938:U939)</f>
        <v>0</v>
      </c>
      <c r="V940" s="2">
        <f>SUBTOTAL(1,V938:V939)</f>
        <v>0</v>
      </c>
      <c r="W940" s="2">
        <f>SUBTOTAL(1,W938:W939)</f>
        <v>0</v>
      </c>
      <c r="X940" s="2">
        <f>SUBTOTAL(1,X938:X939)</f>
        <v>0</v>
      </c>
      <c r="Y940" s="2">
        <f>SUBTOTAL(1,Y938:Y939)</f>
        <v>0</v>
      </c>
      <c r="Z940" s="2">
        <f>SUBTOTAL(1,Z938:Z939)</f>
        <v>0</v>
      </c>
      <c r="AA940" s="11">
        <f>SUBTOTAL(1,AA938:AA939)</f>
        <v>33</v>
      </c>
      <c r="AB940" s="12" t="e">
        <f>SUBTOTAL(1,AB938:AB939)</f>
        <v>#DIV/0!</v>
      </c>
      <c r="AC940" s="13">
        <f>SUBTOTAL(1,AC938:AC939)</f>
        <v>0</v>
      </c>
    </row>
    <row r="941" spans="1:29" outlineLevel="7" x14ac:dyDescent="0.25">
      <c r="A941" s="1" t="s">
        <v>213</v>
      </c>
      <c r="B941" s="1" t="s">
        <v>531</v>
      </c>
      <c r="C941" s="1" t="s">
        <v>2473</v>
      </c>
      <c r="D941" s="1" t="s">
        <v>2572</v>
      </c>
      <c r="E941" s="1" t="s">
        <v>2597</v>
      </c>
      <c r="F941" s="1" t="s">
        <v>2598</v>
      </c>
      <c r="G941" s="2">
        <v>279</v>
      </c>
      <c r="H941" s="2">
        <v>62</v>
      </c>
      <c r="I941" s="2">
        <v>3</v>
      </c>
      <c r="J941" s="2">
        <v>0</v>
      </c>
      <c r="K941" s="2">
        <v>1</v>
      </c>
      <c r="L941" s="2">
        <v>1</v>
      </c>
      <c r="M941" s="2">
        <v>1</v>
      </c>
      <c r="N941" s="2">
        <v>0</v>
      </c>
      <c r="O941" s="2">
        <v>0</v>
      </c>
      <c r="P941" s="2">
        <v>8</v>
      </c>
      <c r="Q941" s="2">
        <v>0</v>
      </c>
      <c r="R941" s="2">
        <v>1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  <c r="Y941" s="2">
        <v>0</v>
      </c>
      <c r="Z941" s="2">
        <v>0</v>
      </c>
      <c r="AA941" s="11">
        <f t="shared" si="39"/>
        <v>10</v>
      </c>
      <c r="AB941" s="12" t="b">
        <f t="shared" si="40"/>
        <v>0</v>
      </c>
      <c r="AC941" s="13">
        <f t="shared" si="38"/>
        <v>0</v>
      </c>
    </row>
    <row r="942" spans="1:29" outlineLevel="7" x14ac:dyDescent="0.25">
      <c r="A942" s="1" t="s">
        <v>213</v>
      </c>
      <c r="B942" s="1" t="s">
        <v>531</v>
      </c>
      <c r="C942" s="1" t="s">
        <v>2473</v>
      </c>
      <c r="D942" s="1" t="s">
        <v>2572</v>
      </c>
      <c r="E942" s="1" t="s">
        <v>2573</v>
      </c>
      <c r="F942" s="1" t="s">
        <v>2574</v>
      </c>
      <c r="G942" s="2">
        <v>404</v>
      </c>
      <c r="H942" s="2">
        <v>0</v>
      </c>
      <c r="I942" s="2">
        <v>9</v>
      </c>
      <c r="J942" s="2">
        <v>0</v>
      </c>
      <c r="K942" s="2">
        <v>2</v>
      </c>
      <c r="L942" s="2">
        <v>0</v>
      </c>
      <c r="M942" s="2">
        <v>1</v>
      </c>
      <c r="N942" s="2">
        <v>2</v>
      </c>
      <c r="O942" s="2">
        <v>0</v>
      </c>
      <c r="P942" s="2">
        <v>42</v>
      </c>
      <c r="Q942" s="2">
        <v>0</v>
      </c>
      <c r="R942" s="2">
        <v>2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1</v>
      </c>
      <c r="Y942" s="2">
        <v>13</v>
      </c>
      <c r="Z942" s="2">
        <v>0</v>
      </c>
      <c r="AA942" s="11">
        <f t="shared" si="39"/>
        <v>48</v>
      </c>
      <c r="AB942" s="12" t="b">
        <f t="shared" si="40"/>
        <v>0</v>
      </c>
      <c r="AC942" s="13">
        <f t="shared" si="38"/>
        <v>0</v>
      </c>
    </row>
    <row r="943" spans="1:29" outlineLevel="6" x14ac:dyDescent="0.25">
      <c r="A943" s="1"/>
      <c r="B943" s="1"/>
      <c r="C943" s="1"/>
      <c r="D943" s="25" t="s">
        <v>12240</v>
      </c>
      <c r="E943" s="1"/>
      <c r="F943" s="1"/>
      <c r="G943" s="2">
        <f>SUBTOTAL(1,G941:G942)</f>
        <v>341.5</v>
      </c>
      <c r="H943" s="2">
        <f>SUBTOTAL(1,H941:H942)</f>
        <v>31</v>
      </c>
      <c r="I943" s="2">
        <f>SUBTOTAL(1,I941:I942)</f>
        <v>6</v>
      </c>
      <c r="J943" s="2">
        <f>SUBTOTAL(1,J941:J942)</f>
        <v>0</v>
      </c>
      <c r="K943" s="2">
        <f>SUBTOTAL(1,K941:K942)</f>
        <v>1.5</v>
      </c>
      <c r="L943" s="2">
        <f>SUBTOTAL(1,L941:L942)</f>
        <v>0.5</v>
      </c>
      <c r="M943" s="2">
        <f>SUBTOTAL(1,M941:M942)</f>
        <v>1</v>
      </c>
      <c r="N943" s="2">
        <f>SUBTOTAL(1,N941:N942)</f>
        <v>1</v>
      </c>
      <c r="O943" s="2">
        <f>SUBTOTAL(1,O941:O942)</f>
        <v>0</v>
      </c>
      <c r="P943" s="2">
        <f>SUBTOTAL(1,P941:P942)</f>
        <v>25</v>
      </c>
      <c r="Q943" s="2">
        <f>SUBTOTAL(1,Q941:Q942)</f>
        <v>0</v>
      </c>
      <c r="R943" s="2">
        <f>SUBTOTAL(1,R941:R942)</f>
        <v>1.5</v>
      </c>
      <c r="S943" s="2">
        <f>SUBTOTAL(1,S941:S942)</f>
        <v>0</v>
      </c>
      <c r="T943" s="2">
        <f>SUBTOTAL(1,T941:T942)</f>
        <v>0</v>
      </c>
      <c r="U943" s="2">
        <f>SUBTOTAL(1,U941:U942)</f>
        <v>0</v>
      </c>
      <c r="V943" s="2">
        <f>SUBTOTAL(1,V941:V942)</f>
        <v>0</v>
      </c>
      <c r="W943" s="2">
        <f>SUBTOTAL(1,W941:W942)</f>
        <v>0</v>
      </c>
      <c r="X943" s="2">
        <f>SUBTOTAL(1,X941:X942)</f>
        <v>0.5</v>
      </c>
      <c r="Y943" s="2">
        <f>SUBTOTAL(1,Y941:Y942)</f>
        <v>6.5</v>
      </c>
      <c r="Z943" s="2">
        <f>SUBTOTAL(1,Z941:Z942)</f>
        <v>0</v>
      </c>
      <c r="AA943" s="11">
        <f>SUBTOTAL(1,AA941:AA942)</f>
        <v>29</v>
      </c>
      <c r="AB943" s="12" t="e">
        <f>SUBTOTAL(1,AB941:AB942)</f>
        <v>#DIV/0!</v>
      </c>
      <c r="AC943" s="13">
        <f>SUBTOTAL(1,AC941:AC942)</f>
        <v>0</v>
      </c>
    </row>
    <row r="944" spans="1:29" outlineLevel="7" x14ac:dyDescent="0.25">
      <c r="A944" s="1" t="s">
        <v>213</v>
      </c>
      <c r="B944" s="1" t="s">
        <v>531</v>
      </c>
      <c r="C944" s="1" t="s">
        <v>2473</v>
      </c>
      <c r="D944" s="1" t="s">
        <v>2524</v>
      </c>
      <c r="E944" s="1" t="s">
        <v>2525</v>
      </c>
      <c r="F944" s="1" t="s">
        <v>2526</v>
      </c>
      <c r="G944" s="2">
        <v>2386</v>
      </c>
      <c r="H944" s="2">
        <v>376</v>
      </c>
      <c r="I944" s="2">
        <v>64</v>
      </c>
      <c r="J944" s="2">
        <v>12</v>
      </c>
      <c r="K944" s="2">
        <v>4</v>
      </c>
      <c r="L944" s="2">
        <v>1</v>
      </c>
      <c r="M944" s="2">
        <v>1</v>
      </c>
      <c r="N944" s="2">
        <v>1</v>
      </c>
      <c r="O944" s="2">
        <v>0</v>
      </c>
      <c r="P944" s="2">
        <v>33</v>
      </c>
      <c r="Q944" s="2">
        <v>2</v>
      </c>
      <c r="R944" s="2">
        <v>6</v>
      </c>
      <c r="S944" s="2">
        <v>0</v>
      </c>
      <c r="T944" s="2">
        <v>0</v>
      </c>
      <c r="U944" s="2">
        <v>0</v>
      </c>
      <c r="V944" s="2">
        <v>0</v>
      </c>
      <c r="W944" s="2">
        <v>1</v>
      </c>
      <c r="X944" s="2">
        <v>2</v>
      </c>
      <c r="Y944" s="2">
        <v>35</v>
      </c>
      <c r="Z944" s="2">
        <v>0</v>
      </c>
      <c r="AA944" s="11">
        <f t="shared" si="39"/>
        <v>46</v>
      </c>
      <c r="AB944" s="12" t="b">
        <f t="shared" si="40"/>
        <v>1</v>
      </c>
      <c r="AC944" s="13">
        <f t="shared" si="38"/>
        <v>1</v>
      </c>
    </row>
    <row r="945" spans="1:29" outlineLevel="6" x14ac:dyDescent="0.25">
      <c r="A945" s="1"/>
      <c r="B945" s="1"/>
      <c r="C945" s="1"/>
      <c r="D945" s="25" t="s">
        <v>12241</v>
      </c>
      <c r="E945" s="1"/>
      <c r="F945" s="1"/>
      <c r="G945" s="2">
        <f>SUBTOTAL(1,G944:G944)</f>
        <v>2386</v>
      </c>
      <c r="H945" s="2">
        <f>SUBTOTAL(1,H944:H944)</f>
        <v>376</v>
      </c>
      <c r="I945" s="2">
        <f>SUBTOTAL(1,I944:I944)</f>
        <v>64</v>
      </c>
      <c r="J945" s="2">
        <f>SUBTOTAL(1,J944:J944)</f>
        <v>12</v>
      </c>
      <c r="K945" s="2">
        <f>SUBTOTAL(1,K944:K944)</f>
        <v>4</v>
      </c>
      <c r="L945" s="2">
        <f>SUBTOTAL(1,L944:L944)</f>
        <v>1</v>
      </c>
      <c r="M945" s="2">
        <f>SUBTOTAL(1,M944:M944)</f>
        <v>1</v>
      </c>
      <c r="N945" s="2">
        <f>SUBTOTAL(1,N944:N944)</f>
        <v>1</v>
      </c>
      <c r="O945" s="2">
        <f>SUBTOTAL(1,O944:O944)</f>
        <v>0</v>
      </c>
      <c r="P945" s="2">
        <f>SUBTOTAL(1,P944:P944)</f>
        <v>33</v>
      </c>
      <c r="Q945" s="2">
        <f>SUBTOTAL(1,Q944:Q944)</f>
        <v>2</v>
      </c>
      <c r="R945" s="2">
        <f>SUBTOTAL(1,R944:R944)</f>
        <v>6</v>
      </c>
      <c r="S945" s="2">
        <f>SUBTOTAL(1,S944:S944)</f>
        <v>0</v>
      </c>
      <c r="T945" s="2">
        <f>SUBTOTAL(1,T944:T944)</f>
        <v>0</v>
      </c>
      <c r="U945" s="2">
        <f>SUBTOTAL(1,U944:U944)</f>
        <v>0</v>
      </c>
      <c r="V945" s="2">
        <f>SUBTOTAL(1,V944:V944)</f>
        <v>0</v>
      </c>
      <c r="W945" s="2">
        <f>SUBTOTAL(1,W944:W944)</f>
        <v>1</v>
      </c>
      <c r="X945" s="2">
        <f>SUBTOTAL(1,X944:X944)</f>
        <v>2</v>
      </c>
      <c r="Y945" s="2">
        <f>SUBTOTAL(1,Y944:Y944)</f>
        <v>35</v>
      </c>
      <c r="Z945" s="2">
        <f>SUBTOTAL(1,Z944:Z944)</f>
        <v>0</v>
      </c>
      <c r="AA945" s="11">
        <f>SUBTOTAL(1,AA944:AA944)</f>
        <v>46</v>
      </c>
      <c r="AB945" s="12" t="e">
        <f>SUBTOTAL(1,AB944:AB944)</f>
        <v>#DIV/0!</v>
      </c>
      <c r="AC945" s="13">
        <f>SUBTOTAL(1,AC944:AC944)</f>
        <v>1</v>
      </c>
    </row>
    <row r="946" spans="1:29" outlineLevel="7" x14ac:dyDescent="0.25">
      <c r="A946" s="1" t="s">
        <v>213</v>
      </c>
      <c r="B946" s="1" t="s">
        <v>531</v>
      </c>
      <c r="C946" s="1" t="s">
        <v>2473</v>
      </c>
      <c r="D946" s="1" t="s">
        <v>2527</v>
      </c>
      <c r="E946" s="1" t="s">
        <v>2528</v>
      </c>
      <c r="F946" s="1" t="s">
        <v>2529</v>
      </c>
      <c r="G946" s="2">
        <v>418</v>
      </c>
      <c r="H946" s="2">
        <v>20</v>
      </c>
      <c r="I946" s="2">
        <v>10</v>
      </c>
      <c r="J946" s="2">
        <v>0</v>
      </c>
      <c r="K946" s="2">
        <v>0</v>
      </c>
      <c r="L946" s="2">
        <v>1</v>
      </c>
      <c r="M946" s="2">
        <v>1</v>
      </c>
      <c r="N946" s="2">
        <v>3</v>
      </c>
      <c r="O946" s="2">
        <v>1</v>
      </c>
      <c r="P946" s="2">
        <v>21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>
        <v>0</v>
      </c>
      <c r="Y946" s="2">
        <v>0</v>
      </c>
      <c r="Z946" s="2">
        <v>0</v>
      </c>
      <c r="AA946" s="11">
        <f t="shared" si="39"/>
        <v>26</v>
      </c>
      <c r="AB946" s="12" t="b">
        <f t="shared" si="40"/>
        <v>0</v>
      </c>
      <c r="AC946" s="13">
        <f t="shared" si="38"/>
        <v>0</v>
      </c>
    </row>
    <row r="947" spans="1:29" outlineLevel="7" x14ac:dyDescent="0.25">
      <c r="A947" s="1" t="s">
        <v>213</v>
      </c>
      <c r="B947" s="1" t="s">
        <v>531</v>
      </c>
      <c r="C947" s="1" t="s">
        <v>2473</v>
      </c>
      <c r="D947" s="1" t="s">
        <v>2527</v>
      </c>
      <c r="E947" s="1" t="s">
        <v>2532</v>
      </c>
      <c r="F947" s="1" t="s">
        <v>2533</v>
      </c>
      <c r="G947" s="2">
        <v>411</v>
      </c>
      <c r="H947" s="2">
        <v>20</v>
      </c>
      <c r="I947" s="2">
        <v>23</v>
      </c>
      <c r="J947" s="2">
        <v>0</v>
      </c>
      <c r="K947" s="2">
        <v>0</v>
      </c>
      <c r="L947" s="2">
        <v>1</v>
      </c>
      <c r="M947" s="2">
        <v>1</v>
      </c>
      <c r="N947" s="2">
        <v>2</v>
      </c>
      <c r="O947" s="2">
        <v>3</v>
      </c>
      <c r="P947" s="2">
        <v>17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0</v>
      </c>
      <c r="Y947" s="2">
        <v>0</v>
      </c>
      <c r="Z947" s="2">
        <v>0</v>
      </c>
      <c r="AA947" s="11">
        <f t="shared" si="39"/>
        <v>23</v>
      </c>
      <c r="AB947" s="12" t="b">
        <f t="shared" si="40"/>
        <v>0</v>
      </c>
      <c r="AC947" s="13">
        <f t="shared" si="38"/>
        <v>0</v>
      </c>
    </row>
    <row r="948" spans="1:29" outlineLevel="7" x14ac:dyDescent="0.25">
      <c r="A948" s="1" t="s">
        <v>213</v>
      </c>
      <c r="B948" s="1" t="s">
        <v>531</v>
      </c>
      <c r="C948" s="1" t="s">
        <v>2473</v>
      </c>
      <c r="D948" s="1" t="s">
        <v>2527</v>
      </c>
      <c r="E948" s="1" t="s">
        <v>2530</v>
      </c>
      <c r="F948" s="1" t="s">
        <v>2531</v>
      </c>
      <c r="G948" s="2">
        <v>177</v>
      </c>
      <c r="H948" s="2">
        <v>13</v>
      </c>
      <c r="I948" s="2">
        <v>10</v>
      </c>
      <c r="J948" s="2">
        <v>0</v>
      </c>
      <c r="K948" s="2">
        <v>0</v>
      </c>
      <c r="L948" s="2">
        <v>1</v>
      </c>
      <c r="M948" s="2">
        <v>1</v>
      </c>
      <c r="N948" s="2">
        <v>1</v>
      </c>
      <c r="O948" s="2">
        <v>2</v>
      </c>
      <c r="P948" s="2">
        <v>7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0</v>
      </c>
      <c r="Y948" s="2">
        <v>0</v>
      </c>
      <c r="Z948" s="2">
        <v>0</v>
      </c>
      <c r="AA948" s="11">
        <f t="shared" si="39"/>
        <v>11</v>
      </c>
      <c r="AB948" s="12" t="b">
        <f t="shared" si="40"/>
        <v>0</v>
      </c>
      <c r="AC948" s="13">
        <f t="shared" si="38"/>
        <v>0</v>
      </c>
    </row>
    <row r="949" spans="1:29" outlineLevel="6" x14ac:dyDescent="0.25">
      <c r="A949" s="1"/>
      <c r="B949" s="1"/>
      <c r="C949" s="1"/>
      <c r="D949" s="25" t="s">
        <v>12242</v>
      </c>
      <c r="E949" s="1"/>
      <c r="F949" s="1"/>
      <c r="G949" s="2">
        <f>SUBTOTAL(1,G946:G948)</f>
        <v>335.33333333333331</v>
      </c>
      <c r="H949" s="2">
        <f>SUBTOTAL(1,H946:H948)</f>
        <v>17.666666666666668</v>
      </c>
      <c r="I949" s="2">
        <f>SUBTOTAL(1,I946:I948)</f>
        <v>14.333333333333334</v>
      </c>
      <c r="J949" s="2">
        <f>SUBTOTAL(1,J946:J948)</f>
        <v>0</v>
      </c>
      <c r="K949" s="2">
        <f>SUBTOTAL(1,K946:K948)</f>
        <v>0</v>
      </c>
      <c r="L949" s="2">
        <f>SUBTOTAL(1,L946:L948)</f>
        <v>1</v>
      </c>
      <c r="M949" s="2">
        <f>SUBTOTAL(1,M946:M948)</f>
        <v>1</v>
      </c>
      <c r="N949" s="2">
        <f>SUBTOTAL(1,N946:N948)</f>
        <v>2</v>
      </c>
      <c r="O949" s="2">
        <f>SUBTOTAL(1,O946:O948)</f>
        <v>2</v>
      </c>
      <c r="P949" s="2">
        <f>SUBTOTAL(1,P946:P948)</f>
        <v>15</v>
      </c>
      <c r="Q949" s="2">
        <f>SUBTOTAL(1,Q946:Q948)</f>
        <v>0</v>
      </c>
      <c r="R949" s="2">
        <f>SUBTOTAL(1,R946:R948)</f>
        <v>0</v>
      </c>
      <c r="S949" s="2">
        <f>SUBTOTAL(1,S946:S948)</f>
        <v>0</v>
      </c>
      <c r="T949" s="2">
        <f>SUBTOTAL(1,T946:T948)</f>
        <v>0</v>
      </c>
      <c r="U949" s="2">
        <f>SUBTOTAL(1,U946:U948)</f>
        <v>0</v>
      </c>
      <c r="V949" s="2">
        <f>SUBTOTAL(1,V946:V948)</f>
        <v>0</v>
      </c>
      <c r="W949" s="2">
        <f>SUBTOTAL(1,W946:W948)</f>
        <v>0</v>
      </c>
      <c r="X949" s="2">
        <f>SUBTOTAL(1,X946:X948)</f>
        <v>0</v>
      </c>
      <c r="Y949" s="2">
        <f>SUBTOTAL(1,Y946:Y948)</f>
        <v>0</v>
      </c>
      <c r="Z949" s="2">
        <f>SUBTOTAL(1,Z946:Z948)</f>
        <v>0</v>
      </c>
      <c r="AA949" s="11">
        <f>SUBTOTAL(1,AA946:AA948)</f>
        <v>20</v>
      </c>
      <c r="AB949" s="12" t="e">
        <f>SUBTOTAL(1,AB946:AB948)</f>
        <v>#DIV/0!</v>
      </c>
      <c r="AC949" s="13">
        <f>SUBTOTAL(1,AC946:AC948)</f>
        <v>0</v>
      </c>
    </row>
    <row r="950" spans="1:29" outlineLevel="7" x14ac:dyDescent="0.25">
      <c r="A950" s="1" t="s">
        <v>213</v>
      </c>
      <c r="B950" s="1" t="s">
        <v>531</v>
      </c>
      <c r="C950" s="1" t="s">
        <v>2473</v>
      </c>
      <c r="D950" s="1" t="s">
        <v>2485</v>
      </c>
      <c r="E950" s="1" t="s">
        <v>2486</v>
      </c>
      <c r="F950" s="1" t="s">
        <v>2487</v>
      </c>
      <c r="G950" s="2">
        <v>293</v>
      </c>
      <c r="H950" s="2">
        <v>47</v>
      </c>
      <c r="I950" s="2">
        <v>7</v>
      </c>
      <c r="J950" s="2">
        <v>0</v>
      </c>
      <c r="K950" s="2">
        <v>2</v>
      </c>
      <c r="L950" s="2">
        <v>0</v>
      </c>
      <c r="M950" s="2">
        <v>1</v>
      </c>
      <c r="N950" s="2">
        <v>6</v>
      </c>
      <c r="O950" s="2">
        <v>1</v>
      </c>
      <c r="P950" s="2">
        <v>6</v>
      </c>
      <c r="Q950" s="2">
        <v>0</v>
      </c>
      <c r="R950" s="2">
        <v>2</v>
      </c>
      <c r="S950" s="2">
        <v>0</v>
      </c>
      <c r="T950" s="2">
        <v>0</v>
      </c>
      <c r="U950" s="2">
        <v>1</v>
      </c>
      <c r="V950" s="2">
        <v>0</v>
      </c>
      <c r="W950" s="2">
        <v>0</v>
      </c>
      <c r="X950" s="2">
        <v>0</v>
      </c>
      <c r="Y950" s="2">
        <v>0</v>
      </c>
      <c r="Z950" s="2">
        <v>0</v>
      </c>
      <c r="AA950" s="11">
        <f t="shared" si="39"/>
        <v>17</v>
      </c>
      <c r="AB950" s="12" t="b">
        <f t="shared" si="40"/>
        <v>0</v>
      </c>
      <c r="AC950" s="13">
        <f t="shared" si="38"/>
        <v>0</v>
      </c>
    </row>
    <row r="951" spans="1:29" outlineLevel="7" x14ac:dyDescent="0.25">
      <c r="A951" s="1" t="s">
        <v>213</v>
      </c>
      <c r="B951" s="1" t="s">
        <v>531</v>
      </c>
      <c r="C951" s="1" t="s">
        <v>2473</v>
      </c>
      <c r="D951" s="1" t="s">
        <v>2485</v>
      </c>
      <c r="E951" s="1" t="s">
        <v>2517</v>
      </c>
      <c r="F951" s="1" t="s">
        <v>2518</v>
      </c>
      <c r="G951" s="2">
        <v>999</v>
      </c>
      <c r="H951" s="2">
        <v>396</v>
      </c>
      <c r="I951" s="2">
        <v>28</v>
      </c>
      <c r="J951" s="2">
        <v>0</v>
      </c>
      <c r="K951" s="2">
        <v>2</v>
      </c>
      <c r="L951" s="2">
        <v>0</v>
      </c>
      <c r="M951" s="2">
        <v>1</v>
      </c>
      <c r="N951" s="2">
        <v>1</v>
      </c>
      <c r="O951" s="2">
        <v>0</v>
      </c>
      <c r="P951" s="2">
        <v>8</v>
      </c>
      <c r="Q951" s="2">
        <v>0</v>
      </c>
      <c r="R951" s="2">
        <v>2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0</v>
      </c>
      <c r="Y951" s="2">
        <v>0</v>
      </c>
      <c r="Z951" s="2">
        <v>0</v>
      </c>
      <c r="AA951" s="11">
        <f t="shared" si="39"/>
        <v>12</v>
      </c>
      <c r="AB951" s="12" t="b">
        <f t="shared" si="40"/>
        <v>0</v>
      </c>
      <c r="AC951" s="13">
        <f t="shared" si="38"/>
        <v>0</v>
      </c>
    </row>
    <row r="952" spans="1:29" outlineLevel="7" x14ac:dyDescent="0.25">
      <c r="A952" s="1" t="s">
        <v>213</v>
      </c>
      <c r="B952" s="1" t="s">
        <v>531</v>
      </c>
      <c r="C952" s="1" t="s">
        <v>2473</v>
      </c>
      <c r="D952" s="1" t="s">
        <v>2485</v>
      </c>
      <c r="E952" s="1" t="s">
        <v>2492</v>
      </c>
      <c r="F952" s="1" t="s">
        <v>2493</v>
      </c>
      <c r="G952" s="2">
        <v>96</v>
      </c>
      <c r="H952" s="2">
        <v>0</v>
      </c>
      <c r="I952" s="2">
        <v>1</v>
      </c>
      <c r="J952" s="2">
        <v>0</v>
      </c>
      <c r="K952" s="2">
        <v>0</v>
      </c>
      <c r="L952" s="2">
        <v>0</v>
      </c>
      <c r="M952" s="2">
        <v>1</v>
      </c>
      <c r="N952" s="2">
        <v>4</v>
      </c>
      <c r="O952" s="2">
        <v>1</v>
      </c>
      <c r="P952" s="2">
        <v>15</v>
      </c>
      <c r="Q952" s="2">
        <v>0</v>
      </c>
      <c r="R952" s="2">
        <v>5</v>
      </c>
      <c r="S952" s="2">
        <v>0</v>
      </c>
      <c r="T952" s="2">
        <v>0</v>
      </c>
      <c r="U952" s="2">
        <v>0</v>
      </c>
      <c r="V952" s="2">
        <v>0</v>
      </c>
      <c r="W952" s="2">
        <v>1</v>
      </c>
      <c r="X952" s="2">
        <v>2</v>
      </c>
      <c r="Y952" s="2">
        <v>0</v>
      </c>
      <c r="Z952" s="2">
        <v>0</v>
      </c>
      <c r="AA952" s="11">
        <f t="shared" si="39"/>
        <v>29</v>
      </c>
      <c r="AB952" s="12" t="b">
        <f t="shared" si="40"/>
        <v>0</v>
      </c>
      <c r="AC952" s="13">
        <f t="shared" si="38"/>
        <v>0</v>
      </c>
    </row>
    <row r="953" spans="1:29" outlineLevel="7" x14ac:dyDescent="0.25">
      <c r="A953" s="1" t="s">
        <v>213</v>
      </c>
      <c r="B953" s="1" t="s">
        <v>531</v>
      </c>
      <c r="C953" s="1" t="s">
        <v>2473</v>
      </c>
      <c r="D953" s="1" t="s">
        <v>2485</v>
      </c>
      <c r="E953" s="1" t="s">
        <v>2546</v>
      </c>
      <c r="F953" s="1" t="s">
        <v>2547</v>
      </c>
      <c r="G953" s="2">
        <v>510</v>
      </c>
      <c r="H953" s="2">
        <v>45</v>
      </c>
      <c r="I953" s="2">
        <v>11</v>
      </c>
      <c r="J953" s="2">
        <v>0</v>
      </c>
      <c r="K953" s="2">
        <v>1</v>
      </c>
      <c r="L953" s="2">
        <v>0</v>
      </c>
      <c r="M953" s="2">
        <v>1</v>
      </c>
      <c r="N953" s="2">
        <v>1</v>
      </c>
      <c r="O953" s="2">
        <v>1</v>
      </c>
      <c r="P953" s="2">
        <v>18</v>
      </c>
      <c r="Q953" s="2">
        <v>1</v>
      </c>
      <c r="R953" s="2">
        <v>1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0</v>
      </c>
      <c r="Y953" s="2">
        <v>0</v>
      </c>
      <c r="Z953" s="2">
        <v>0</v>
      </c>
      <c r="AA953" s="11">
        <f t="shared" si="39"/>
        <v>23</v>
      </c>
      <c r="AB953" s="12" t="b">
        <f t="shared" si="40"/>
        <v>0</v>
      </c>
      <c r="AC953" s="13">
        <f t="shared" si="38"/>
        <v>0</v>
      </c>
    </row>
    <row r="954" spans="1:29" outlineLevel="6" x14ac:dyDescent="0.25">
      <c r="A954" s="1"/>
      <c r="B954" s="1"/>
      <c r="C954" s="1"/>
      <c r="D954" s="25" t="s">
        <v>12243</v>
      </c>
      <c r="E954" s="1"/>
      <c r="F954" s="1"/>
      <c r="G954" s="2">
        <f>SUBTOTAL(1,G950:G953)</f>
        <v>474.5</v>
      </c>
      <c r="H954" s="2">
        <f>SUBTOTAL(1,H950:H953)</f>
        <v>122</v>
      </c>
      <c r="I954" s="2">
        <f>SUBTOTAL(1,I950:I953)</f>
        <v>11.75</v>
      </c>
      <c r="J954" s="2">
        <f>SUBTOTAL(1,J950:J953)</f>
        <v>0</v>
      </c>
      <c r="K954" s="2">
        <f>SUBTOTAL(1,K950:K953)</f>
        <v>1.25</v>
      </c>
      <c r="L954" s="2">
        <f>SUBTOTAL(1,L950:L953)</f>
        <v>0</v>
      </c>
      <c r="M954" s="2">
        <f>SUBTOTAL(1,M950:M953)</f>
        <v>1</v>
      </c>
      <c r="N954" s="2">
        <f>SUBTOTAL(1,N950:N953)</f>
        <v>3</v>
      </c>
      <c r="O954" s="2">
        <f>SUBTOTAL(1,O950:O953)</f>
        <v>0.75</v>
      </c>
      <c r="P954" s="2">
        <f>SUBTOTAL(1,P950:P953)</f>
        <v>11.75</v>
      </c>
      <c r="Q954" s="2">
        <f>SUBTOTAL(1,Q950:Q953)</f>
        <v>0.25</v>
      </c>
      <c r="R954" s="2">
        <f>SUBTOTAL(1,R950:R953)</f>
        <v>2.5</v>
      </c>
      <c r="S954" s="2">
        <f>SUBTOTAL(1,S950:S953)</f>
        <v>0</v>
      </c>
      <c r="T954" s="2">
        <f>SUBTOTAL(1,T950:T953)</f>
        <v>0</v>
      </c>
      <c r="U954" s="2">
        <f>SUBTOTAL(1,U950:U953)</f>
        <v>0.25</v>
      </c>
      <c r="V954" s="2">
        <f>SUBTOTAL(1,V950:V953)</f>
        <v>0</v>
      </c>
      <c r="W954" s="2">
        <f>SUBTOTAL(1,W950:W953)</f>
        <v>0.25</v>
      </c>
      <c r="X954" s="2">
        <f>SUBTOTAL(1,X950:X953)</f>
        <v>0.5</v>
      </c>
      <c r="Y954" s="2">
        <f>SUBTOTAL(1,Y950:Y953)</f>
        <v>0</v>
      </c>
      <c r="Z954" s="2">
        <f>SUBTOTAL(1,Z950:Z953)</f>
        <v>0</v>
      </c>
      <c r="AA954" s="11">
        <f>SUBTOTAL(1,AA950:AA953)</f>
        <v>20.25</v>
      </c>
      <c r="AB954" s="12" t="e">
        <f>SUBTOTAL(1,AB950:AB953)</f>
        <v>#DIV/0!</v>
      </c>
      <c r="AC954" s="13">
        <f>SUBTOTAL(1,AC950:AC953)</f>
        <v>0</v>
      </c>
    </row>
    <row r="955" spans="1:29" outlineLevel="7" x14ac:dyDescent="0.25">
      <c r="A955" s="1" t="s">
        <v>213</v>
      </c>
      <c r="B955" s="1" t="s">
        <v>531</v>
      </c>
      <c r="C955" s="1" t="s">
        <v>2473</v>
      </c>
      <c r="D955" s="1" t="s">
        <v>2511</v>
      </c>
      <c r="E955" s="1" t="s">
        <v>2512</v>
      </c>
      <c r="F955" s="1" t="s">
        <v>2513</v>
      </c>
      <c r="G955" s="2">
        <v>831</v>
      </c>
      <c r="H955" s="2">
        <v>177</v>
      </c>
      <c r="I955" s="2">
        <v>43</v>
      </c>
      <c r="J955" s="2">
        <v>0</v>
      </c>
      <c r="K955" s="2">
        <v>1</v>
      </c>
      <c r="L955" s="2">
        <v>0</v>
      </c>
      <c r="M955" s="2">
        <v>1</v>
      </c>
      <c r="N955" s="2">
        <v>30</v>
      </c>
      <c r="O955" s="2">
        <v>0</v>
      </c>
      <c r="P955" s="2">
        <v>29</v>
      </c>
      <c r="Q955" s="2">
        <v>0</v>
      </c>
      <c r="R955" s="2">
        <v>1</v>
      </c>
      <c r="S955" s="2">
        <v>0</v>
      </c>
      <c r="T955" s="2">
        <v>0</v>
      </c>
      <c r="U955" s="2">
        <v>0</v>
      </c>
      <c r="V955" s="2">
        <v>0</v>
      </c>
      <c r="W955" s="2">
        <v>2</v>
      </c>
      <c r="X955" s="2">
        <v>0</v>
      </c>
      <c r="Y955" s="2">
        <v>0</v>
      </c>
      <c r="Z955" s="2">
        <v>0</v>
      </c>
      <c r="AA955" s="11">
        <f t="shared" si="39"/>
        <v>63</v>
      </c>
      <c r="AB955" s="12" t="b">
        <f t="shared" si="40"/>
        <v>0</v>
      </c>
      <c r="AC955" s="13">
        <f t="shared" si="38"/>
        <v>0</v>
      </c>
    </row>
    <row r="956" spans="1:29" outlineLevel="6" x14ac:dyDescent="0.25">
      <c r="A956" s="1"/>
      <c r="B956" s="1"/>
      <c r="C956" s="1"/>
      <c r="D956" s="25" t="s">
        <v>12244</v>
      </c>
      <c r="E956" s="1"/>
      <c r="F956" s="1"/>
      <c r="G956" s="2">
        <f>SUBTOTAL(1,G955:G955)</f>
        <v>831</v>
      </c>
      <c r="H956" s="2">
        <f>SUBTOTAL(1,H955:H955)</f>
        <v>177</v>
      </c>
      <c r="I956" s="2">
        <f>SUBTOTAL(1,I955:I955)</f>
        <v>43</v>
      </c>
      <c r="J956" s="2">
        <f>SUBTOTAL(1,J955:J955)</f>
        <v>0</v>
      </c>
      <c r="K956" s="2">
        <f>SUBTOTAL(1,K955:K955)</f>
        <v>1</v>
      </c>
      <c r="L956" s="2">
        <f>SUBTOTAL(1,L955:L955)</f>
        <v>0</v>
      </c>
      <c r="M956" s="2">
        <f>SUBTOTAL(1,M955:M955)</f>
        <v>1</v>
      </c>
      <c r="N956" s="2">
        <f>SUBTOTAL(1,N955:N955)</f>
        <v>30</v>
      </c>
      <c r="O956" s="2">
        <f>SUBTOTAL(1,O955:O955)</f>
        <v>0</v>
      </c>
      <c r="P956" s="2">
        <f>SUBTOTAL(1,P955:P955)</f>
        <v>29</v>
      </c>
      <c r="Q956" s="2">
        <f>SUBTOTAL(1,Q955:Q955)</f>
        <v>0</v>
      </c>
      <c r="R956" s="2">
        <f>SUBTOTAL(1,R955:R955)</f>
        <v>1</v>
      </c>
      <c r="S956" s="2">
        <f>SUBTOTAL(1,S955:S955)</f>
        <v>0</v>
      </c>
      <c r="T956" s="2">
        <f>SUBTOTAL(1,T955:T955)</f>
        <v>0</v>
      </c>
      <c r="U956" s="2">
        <f>SUBTOTAL(1,U955:U955)</f>
        <v>0</v>
      </c>
      <c r="V956" s="2">
        <f>SUBTOTAL(1,V955:V955)</f>
        <v>0</v>
      </c>
      <c r="W956" s="2">
        <f>SUBTOTAL(1,W955:W955)</f>
        <v>2</v>
      </c>
      <c r="X956" s="2">
        <f>SUBTOTAL(1,X955:X955)</f>
        <v>0</v>
      </c>
      <c r="Y956" s="2">
        <f>SUBTOTAL(1,Y955:Y955)</f>
        <v>0</v>
      </c>
      <c r="Z956" s="2">
        <f>SUBTOTAL(1,Z955:Z955)</f>
        <v>0</v>
      </c>
      <c r="AA956" s="11">
        <f>SUBTOTAL(1,AA955:AA955)</f>
        <v>63</v>
      </c>
      <c r="AB956" s="12" t="e">
        <f>SUBTOTAL(1,AB955:AB955)</f>
        <v>#DIV/0!</v>
      </c>
      <c r="AC956" s="13">
        <f>SUBTOTAL(1,AC955:AC955)</f>
        <v>0</v>
      </c>
    </row>
    <row r="957" spans="1:29" outlineLevel="7" x14ac:dyDescent="0.25">
      <c r="A957" s="1" t="s">
        <v>213</v>
      </c>
      <c r="B957" s="1" t="s">
        <v>531</v>
      </c>
      <c r="C957" s="1" t="s">
        <v>2473</v>
      </c>
      <c r="D957" s="1" t="s">
        <v>2543</v>
      </c>
      <c r="E957" s="1" t="s">
        <v>2544</v>
      </c>
      <c r="F957" s="1" t="s">
        <v>2545</v>
      </c>
      <c r="G957" s="2">
        <v>9391</v>
      </c>
      <c r="H957" s="2">
        <v>26</v>
      </c>
      <c r="I957" s="2">
        <v>38</v>
      </c>
      <c r="J957" s="2">
        <v>35</v>
      </c>
      <c r="K957" s="2">
        <v>2</v>
      </c>
      <c r="L957" s="2">
        <v>0</v>
      </c>
      <c r="M957" s="2">
        <v>6</v>
      </c>
      <c r="N957" s="2">
        <v>2</v>
      </c>
      <c r="O957" s="2">
        <v>0</v>
      </c>
      <c r="P957" s="2">
        <v>18</v>
      </c>
      <c r="Q957" s="2">
        <v>0</v>
      </c>
      <c r="R957" s="2">
        <v>10</v>
      </c>
      <c r="S957" s="2">
        <v>0</v>
      </c>
      <c r="T957" s="2">
        <v>0</v>
      </c>
      <c r="U957" s="2">
        <v>0</v>
      </c>
      <c r="V957" s="2">
        <v>0</v>
      </c>
      <c r="W957" s="2">
        <v>21</v>
      </c>
      <c r="X957" s="2">
        <v>1</v>
      </c>
      <c r="Y957" s="2">
        <v>50</v>
      </c>
      <c r="Z957" s="2">
        <v>0</v>
      </c>
      <c r="AA957" s="11">
        <f t="shared" si="39"/>
        <v>58</v>
      </c>
      <c r="AB957" s="12" t="b">
        <f t="shared" si="40"/>
        <v>0</v>
      </c>
      <c r="AC957" s="13">
        <f t="shared" si="38"/>
        <v>0</v>
      </c>
    </row>
    <row r="958" spans="1:29" outlineLevel="6" x14ac:dyDescent="0.25">
      <c r="A958" s="1"/>
      <c r="B958" s="1"/>
      <c r="C958" s="1"/>
      <c r="D958" s="25" t="s">
        <v>12245</v>
      </c>
      <c r="E958" s="1"/>
      <c r="F958" s="1"/>
      <c r="G958" s="2">
        <f>SUBTOTAL(1,G957:G957)</f>
        <v>9391</v>
      </c>
      <c r="H958" s="2">
        <f>SUBTOTAL(1,H957:H957)</f>
        <v>26</v>
      </c>
      <c r="I958" s="2">
        <f>SUBTOTAL(1,I957:I957)</f>
        <v>38</v>
      </c>
      <c r="J958" s="2">
        <f>SUBTOTAL(1,J957:J957)</f>
        <v>35</v>
      </c>
      <c r="K958" s="2">
        <f>SUBTOTAL(1,K957:K957)</f>
        <v>2</v>
      </c>
      <c r="L958" s="2">
        <f>SUBTOTAL(1,L957:L957)</f>
        <v>0</v>
      </c>
      <c r="M958" s="2">
        <f>SUBTOTAL(1,M957:M957)</f>
        <v>6</v>
      </c>
      <c r="N958" s="2">
        <f>SUBTOTAL(1,N957:N957)</f>
        <v>2</v>
      </c>
      <c r="O958" s="2">
        <f>SUBTOTAL(1,O957:O957)</f>
        <v>0</v>
      </c>
      <c r="P958" s="2">
        <f>SUBTOTAL(1,P957:P957)</f>
        <v>18</v>
      </c>
      <c r="Q958" s="2">
        <f>SUBTOTAL(1,Q957:Q957)</f>
        <v>0</v>
      </c>
      <c r="R958" s="2">
        <f>SUBTOTAL(1,R957:R957)</f>
        <v>10</v>
      </c>
      <c r="S958" s="2">
        <f>SUBTOTAL(1,S957:S957)</f>
        <v>0</v>
      </c>
      <c r="T958" s="2">
        <f>SUBTOTAL(1,T957:T957)</f>
        <v>0</v>
      </c>
      <c r="U958" s="2">
        <f>SUBTOTAL(1,U957:U957)</f>
        <v>0</v>
      </c>
      <c r="V958" s="2">
        <f>SUBTOTAL(1,V957:V957)</f>
        <v>0</v>
      </c>
      <c r="W958" s="2">
        <f>SUBTOTAL(1,W957:W957)</f>
        <v>21</v>
      </c>
      <c r="X958" s="2">
        <f>SUBTOTAL(1,X957:X957)</f>
        <v>1</v>
      </c>
      <c r="Y958" s="2">
        <f>SUBTOTAL(1,Y957:Y957)</f>
        <v>50</v>
      </c>
      <c r="Z958" s="2">
        <f>SUBTOTAL(1,Z957:Z957)</f>
        <v>0</v>
      </c>
      <c r="AA958" s="11">
        <f>SUBTOTAL(1,AA957:AA957)</f>
        <v>58</v>
      </c>
      <c r="AB958" s="12" t="e">
        <f>SUBTOTAL(1,AB957:AB957)</f>
        <v>#DIV/0!</v>
      </c>
      <c r="AC958" s="13">
        <f>SUBTOTAL(1,AC957:AC957)</f>
        <v>0</v>
      </c>
    </row>
    <row r="959" spans="1:29" outlineLevel="7" x14ac:dyDescent="0.25">
      <c r="A959" s="1" t="s">
        <v>213</v>
      </c>
      <c r="B959" s="1" t="s">
        <v>531</v>
      </c>
      <c r="C959" s="1" t="s">
        <v>2473</v>
      </c>
      <c r="D959" s="1" t="s">
        <v>2477</v>
      </c>
      <c r="E959" s="1" t="s">
        <v>2488</v>
      </c>
      <c r="F959" s="1" t="s">
        <v>2489</v>
      </c>
      <c r="G959" s="2">
        <v>545</v>
      </c>
      <c r="H959" s="2">
        <v>21</v>
      </c>
      <c r="I959" s="2">
        <v>11</v>
      </c>
      <c r="J959" s="2">
        <v>0</v>
      </c>
      <c r="K959" s="2">
        <v>0</v>
      </c>
      <c r="L959" s="2">
        <v>0</v>
      </c>
      <c r="M959" s="2">
        <v>1</v>
      </c>
      <c r="N959" s="2">
        <v>11</v>
      </c>
      <c r="O959" s="2">
        <v>0</v>
      </c>
      <c r="P959" s="2">
        <v>29</v>
      </c>
      <c r="Q959" s="2">
        <v>0</v>
      </c>
      <c r="R959" s="2">
        <v>1</v>
      </c>
      <c r="S959" s="2">
        <v>0</v>
      </c>
      <c r="T959" s="2">
        <v>0</v>
      </c>
      <c r="U959" s="2">
        <v>2</v>
      </c>
      <c r="V959" s="2">
        <v>0</v>
      </c>
      <c r="W959" s="2">
        <v>1</v>
      </c>
      <c r="X959" s="2">
        <v>2</v>
      </c>
      <c r="Y959" s="2">
        <v>3</v>
      </c>
      <c r="Z959" s="2">
        <v>0</v>
      </c>
      <c r="AA959" s="11">
        <f t="shared" si="39"/>
        <v>47</v>
      </c>
      <c r="AB959" s="12" t="b">
        <f t="shared" si="40"/>
        <v>0</v>
      </c>
      <c r="AC959" s="13">
        <f t="shared" si="38"/>
        <v>0</v>
      </c>
    </row>
    <row r="960" spans="1:29" outlineLevel="7" x14ac:dyDescent="0.25">
      <c r="A960" s="1" t="s">
        <v>213</v>
      </c>
      <c r="B960" s="1" t="s">
        <v>531</v>
      </c>
      <c r="C960" s="1" t="s">
        <v>2473</v>
      </c>
      <c r="D960" s="1" t="s">
        <v>2477</v>
      </c>
      <c r="E960" s="1" t="s">
        <v>2478</v>
      </c>
      <c r="F960" s="1" t="s">
        <v>2479</v>
      </c>
      <c r="G960" s="2">
        <v>141</v>
      </c>
      <c r="H960" s="2">
        <v>6</v>
      </c>
      <c r="I960" s="2">
        <v>16</v>
      </c>
      <c r="J960" s="2">
        <v>0</v>
      </c>
      <c r="K960" s="2">
        <v>0</v>
      </c>
      <c r="L960" s="2">
        <v>0</v>
      </c>
      <c r="M960" s="2">
        <v>1</v>
      </c>
      <c r="N960" s="2">
        <v>7</v>
      </c>
      <c r="O960" s="2">
        <v>0</v>
      </c>
      <c r="P960" s="2">
        <v>6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0</v>
      </c>
      <c r="Y960" s="2">
        <v>0</v>
      </c>
      <c r="Z960" s="2">
        <v>0</v>
      </c>
      <c r="AA960" s="11">
        <f t="shared" si="39"/>
        <v>14</v>
      </c>
      <c r="AB960" s="12" t="b">
        <f t="shared" si="40"/>
        <v>0</v>
      </c>
      <c r="AC960" s="13">
        <f t="shared" si="38"/>
        <v>0</v>
      </c>
    </row>
    <row r="961" spans="1:29" outlineLevel="7" x14ac:dyDescent="0.25">
      <c r="A961" s="1" t="s">
        <v>213</v>
      </c>
      <c r="B961" s="1" t="s">
        <v>531</v>
      </c>
      <c r="C961" s="1" t="s">
        <v>2473</v>
      </c>
      <c r="D961" s="1" t="s">
        <v>2477</v>
      </c>
      <c r="E961" s="1" t="s">
        <v>2501</v>
      </c>
      <c r="F961" s="1" t="s">
        <v>2502</v>
      </c>
      <c r="G961" s="2">
        <v>1498</v>
      </c>
      <c r="H961" s="2">
        <v>167</v>
      </c>
      <c r="I961" s="2">
        <v>139</v>
      </c>
      <c r="J961" s="2">
        <v>0</v>
      </c>
      <c r="K961" s="2">
        <v>5</v>
      </c>
      <c r="L961" s="2">
        <v>0</v>
      </c>
      <c r="M961" s="2">
        <v>1</v>
      </c>
      <c r="N961" s="2">
        <v>10</v>
      </c>
      <c r="O961" s="2">
        <v>0</v>
      </c>
      <c r="P961" s="2">
        <v>4</v>
      </c>
      <c r="Q961" s="2">
        <v>0</v>
      </c>
      <c r="R961" s="2">
        <v>5</v>
      </c>
      <c r="S961" s="2">
        <v>0</v>
      </c>
      <c r="T961" s="2">
        <v>0</v>
      </c>
      <c r="U961" s="2">
        <v>0</v>
      </c>
      <c r="V961" s="2">
        <v>2</v>
      </c>
      <c r="W961" s="2">
        <v>3</v>
      </c>
      <c r="X961" s="2">
        <v>0</v>
      </c>
      <c r="Y961" s="2">
        <v>0</v>
      </c>
      <c r="Z961" s="2">
        <v>1</v>
      </c>
      <c r="AA961" s="11">
        <f t="shared" si="39"/>
        <v>26</v>
      </c>
      <c r="AB961" s="12" t="b">
        <f t="shared" si="40"/>
        <v>0</v>
      </c>
      <c r="AC961" s="13">
        <f t="shared" si="38"/>
        <v>0</v>
      </c>
    </row>
    <row r="962" spans="1:29" outlineLevel="6" x14ac:dyDescent="0.25">
      <c r="A962" s="1"/>
      <c r="B962" s="1"/>
      <c r="C962" s="1"/>
      <c r="D962" s="25" t="s">
        <v>12246</v>
      </c>
      <c r="E962" s="1"/>
      <c r="F962" s="1"/>
      <c r="G962" s="2">
        <f>SUBTOTAL(1,G959:G961)</f>
        <v>728</v>
      </c>
      <c r="H962" s="2">
        <f>SUBTOTAL(1,H959:H961)</f>
        <v>64.666666666666671</v>
      </c>
      <c r="I962" s="2">
        <f>SUBTOTAL(1,I959:I961)</f>
        <v>55.333333333333336</v>
      </c>
      <c r="J962" s="2">
        <f>SUBTOTAL(1,J959:J961)</f>
        <v>0</v>
      </c>
      <c r="K962" s="2">
        <f>SUBTOTAL(1,K959:K961)</f>
        <v>1.6666666666666667</v>
      </c>
      <c r="L962" s="2">
        <f>SUBTOTAL(1,L959:L961)</f>
        <v>0</v>
      </c>
      <c r="M962" s="2">
        <f>SUBTOTAL(1,M959:M961)</f>
        <v>1</v>
      </c>
      <c r="N962" s="2">
        <f>SUBTOTAL(1,N959:N961)</f>
        <v>9.3333333333333339</v>
      </c>
      <c r="O962" s="2">
        <f>SUBTOTAL(1,O959:O961)</f>
        <v>0</v>
      </c>
      <c r="P962" s="2">
        <f>SUBTOTAL(1,P959:P961)</f>
        <v>13</v>
      </c>
      <c r="Q962" s="2">
        <f>SUBTOTAL(1,Q959:Q961)</f>
        <v>0</v>
      </c>
      <c r="R962" s="2">
        <f>SUBTOTAL(1,R959:R961)</f>
        <v>2</v>
      </c>
      <c r="S962" s="2">
        <f>SUBTOTAL(1,S959:S961)</f>
        <v>0</v>
      </c>
      <c r="T962" s="2">
        <f>SUBTOTAL(1,T959:T961)</f>
        <v>0</v>
      </c>
      <c r="U962" s="2">
        <f>SUBTOTAL(1,U959:U961)</f>
        <v>0.66666666666666663</v>
      </c>
      <c r="V962" s="2">
        <f>SUBTOTAL(1,V959:V961)</f>
        <v>0.66666666666666663</v>
      </c>
      <c r="W962" s="2">
        <f>SUBTOTAL(1,W959:W961)</f>
        <v>1.3333333333333333</v>
      </c>
      <c r="X962" s="2">
        <f>SUBTOTAL(1,X959:X961)</f>
        <v>0.66666666666666663</v>
      </c>
      <c r="Y962" s="2">
        <f>SUBTOTAL(1,Y959:Y961)</f>
        <v>1</v>
      </c>
      <c r="Z962" s="2">
        <f>SUBTOTAL(1,Z959:Z961)</f>
        <v>0.33333333333333331</v>
      </c>
      <c r="AA962" s="11">
        <f>SUBTOTAL(1,AA959:AA961)</f>
        <v>29</v>
      </c>
      <c r="AB962" s="12" t="e">
        <f>SUBTOTAL(1,AB959:AB961)</f>
        <v>#DIV/0!</v>
      </c>
      <c r="AC962" s="13">
        <f>SUBTOTAL(1,AC959:AC961)</f>
        <v>0</v>
      </c>
    </row>
    <row r="963" spans="1:29" outlineLevel="7" x14ac:dyDescent="0.25">
      <c r="A963" s="1" t="s">
        <v>213</v>
      </c>
      <c r="B963" s="1" t="s">
        <v>531</v>
      </c>
      <c r="C963" s="1" t="s">
        <v>2473</v>
      </c>
      <c r="D963" s="1" t="s">
        <v>2536</v>
      </c>
      <c r="E963" s="1" t="s">
        <v>2566</v>
      </c>
      <c r="F963" s="1" t="s">
        <v>2567</v>
      </c>
      <c r="G963" s="2">
        <v>2177</v>
      </c>
      <c r="H963" s="2">
        <v>21</v>
      </c>
      <c r="I963" s="2">
        <v>23</v>
      </c>
      <c r="J963" s="2">
        <v>0</v>
      </c>
      <c r="K963" s="2">
        <v>1</v>
      </c>
      <c r="L963" s="2">
        <v>1</v>
      </c>
      <c r="M963" s="2">
        <v>1</v>
      </c>
      <c r="N963" s="2">
        <v>1</v>
      </c>
      <c r="O963" s="2">
        <v>0</v>
      </c>
      <c r="P963" s="2">
        <v>10</v>
      </c>
      <c r="Q963" s="2">
        <v>0</v>
      </c>
      <c r="R963" s="2">
        <v>4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2</v>
      </c>
      <c r="Y963" s="2">
        <v>35</v>
      </c>
      <c r="Z963" s="2">
        <v>0</v>
      </c>
      <c r="AA963" s="11">
        <f t="shared" si="39"/>
        <v>18</v>
      </c>
      <c r="AB963" s="12" t="b">
        <f t="shared" si="40"/>
        <v>0</v>
      </c>
      <c r="AC963" s="13">
        <f t="shared" si="38"/>
        <v>0</v>
      </c>
    </row>
    <row r="964" spans="1:29" outlineLevel="7" x14ac:dyDescent="0.25">
      <c r="A964" s="1" t="s">
        <v>213</v>
      </c>
      <c r="B964" s="1" t="s">
        <v>531</v>
      </c>
      <c r="C964" s="1" t="s">
        <v>2473</v>
      </c>
      <c r="D964" s="1" t="s">
        <v>2536</v>
      </c>
      <c r="E964" s="1" t="s">
        <v>2585</v>
      </c>
      <c r="F964" s="1" t="s">
        <v>2586</v>
      </c>
      <c r="G964" s="2">
        <v>2438</v>
      </c>
      <c r="H964" s="2">
        <v>421</v>
      </c>
      <c r="I964" s="2">
        <v>21</v>
      </c>
      <c r="J964" s="2">
        <v>0</v>
      </c>
      <c r="K964" s="2">
        <v>2</v>
      </c>
      <c r="L964" s="2">
        <v>1</v>
      </c>
      <c r="M964" s="2">
        <v>1</v>
      </c>
      <c r="N964" s="2">
        <v>1</v>
      </c>
      <c r="O964" s="2">
        <v>0</v>
      </c>
      <c r="P964" s="2">
        <v>15</v>
      </c>
      <c r="Q964" s="2">
        <v>0</v>
      </c>
      <c r="R964" s="2">
        <v>4</v>
      </c>
      <c r="S964" s="2">
        <v>0</v>
      </c>
      <c r="T964" s="2">
        <v>0</v>
      </c>
      <c r="U964" s="2">
        <v>1</v>
      </c>
      <c r="V964" s="2">
        <v>0</v>
      </c>
      <c r="W964" s="2">
        <v>2</v>
      </c>
      <c r="X964" s="2">
        <v>4</v>
      </c>
      <c r="Y964" s="2">
        <v>35</v>
      </c>
      <c r="Z964" s="2">
        <v>0</v>
      </c>
      <c r="AA964" s="11">
        <f t="shared" si="39"/>
        <v>28</v>
      </c>
      <c r="AB964" s="12" t="b">
        <f t="shared" si="40"/>
        <v>1</v>
      </c>
      <c r="AC964" s="13">
        <f t="shared" si="38"/>
        <v>1</v>
      </c>
    </row>
    <row r="965" spans="1:29" outlineLevel="7" x14ac:dyDescent="0.25">
      <c r="A965" s="1" t="s">
        <v>213</v>
      </c>
      <c r="B965" s="1" t="s">
        <v>531</v>
      </c>
      <c r="C965" s="1" t="s">
        <v>2473</v>
      </c>
      <c r="D965" s="1" t="s">
        <v>2536</v>
      </c>
      <c r="E965" s="1" t="s">
        <v>2537</v>
      </c>
      <c r="F965" s="1" t="s">
        <v>2538</v>
      </c>
      <c r="G965" s="2">
        <v>2211</v>
      </c>
      <c r="H965" s="2">
        <v>1135</v>
      </c>
      <c r="I965" s="2">
        <v>22</v>
      </c>
      <c r="J965" s="2">
        <v>18</v>
      </c>
      <c r="K965" s="2">
        <v>2</v>
      </c>
      <c r="L965" s="2">
        <v>1</v>
      </c>
      <c r="M965" s="2">
        <v>1</v>
      </c>
      <c r="N965" s="2">
        <v>1</v>
      </c>
      <c r="O965" s="2">
        <v>0</v>
      </c>
      <c r="P965" s="2">
        <v>42</v>
      </c>
      <c r="Q965" s="2">
        <v>4</v>
      </c>
      <c r="R965" s="2">
        <v>3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>
        <v>2</v>
      </c>
      <c r="Y965" s="2">
        <v>32</v>
      </c>
      <c r="Z965" s="2">
        <v>0</v>
      </c>
      <c r="AA965" s="11">
        <f t="shared" si="39"/>
        <v>53</v>
      </c>
      <c r="AB965" s="12" t="b">
        <f t="shared" si="40"/>
        <v>1</v>
      </c>
      <c r="AC965" s="13">
        <f t="shared" si="38"/>
        <v>1</v>
      </c>
    </row>
    <row r="966" spans="1:29" outlineLevel="7" x14ac:dyDescent="0.25">
      <c r="A966" s="1" t="s">
        <v>213</v>
      </c>
      <c r="B966" s="1" t="s">
        <v>531</v>
      </c>
      <c r="C966" s="1" t="s">
        <v>2473</v>
      </c>
      <c r="D966" s="1" t="s">
        <v>2536</v>
      </c>
      <c r="E966" s="1" t="s">
        <v>2581</v>
      </c>
      <c r="F966" s="1" t="s">
        <v>2582</v>
      </c>
      <c r="G966" s="2">
        <v>12226</v>
      </c>
      <c r="H966" s="2">
        <v>1237</v>
      </c>
      <c r="I966" s="2">
        <v>24</v>
      </c>
      <c r="J966" s="2">
        <v>0</v>
      </c>
      <c r="K966" s="2">
        <v>2</v>
      </c>
      <c r="L966" s="2">
        <v>1</v>
      </c>
      <c r="M966" s="2">
        <v>2</v>
      </c>
      <c r="N966" s="2">
        <v>1</v>
      </c>
      <c r="O966" s="2">
        <v>0</v>
      </c>
      <c r="P966" s="2">
        <v>34</v>
      </c>
      <c r="Q966" s="2">
        <v>1</v>
      </c>
      <c r="R966" s="2">
        <v>6</v>
      </c>
      <c r="S966" s="2">
        <v>0</v>
      </c>
      <c r="T966" s="2">
        <v>0</v>
      </c>
      <c r="U966" s="2">
        <v>1</v>
      </c>
      <c r="V966" s="2">
        <v>0</v>
      </c>
      <c r="W966" s="2">
        <v>2</v>
      </c>
      <c r="X966" s="2">
        <v>12</v>
      </c>
      <c r="Y966" s="2">
        <v>174</v>
      </c>
      <c r="Z966" s="2">
        <v>0</v>
      </c>
      <c r="AA966" s="11">
        <f t="shared" si="39"/>
        <v>59</v>
      </c>
      <c r="AB966" s="12" t="b">
        <f t="shared" si="40"/>
        <v>1</v>
      </c>
      <c r="AC966" s="13">
        <f t="shared" si="38"/>
        <v>1</v>
      </c>
    </row>
    <row r="967" spans="1:29" outlineLevel="7" x14ac:dyDescent="0.25">
      <c r="A967" s="1" t="s">
        <v>213</v>
      </c>
      <c r="B967" s="1" t="s">
        <v>531</v>
      </c>
      <c r="C967" s="1" t="s">
        <v>2473</v>
      </c>
      <c r="D967" s="1" t="s">
        <v>2536</v>
      </c>
      <c r="E967" s="1" t="s">
        <v>2579</v>
      </c>
      <c r="F967" s="1" t="s">
        <v>2580</v>
      </c>
      <c r="G967" s="2">
        <v>9058</v>
      </c>
      <c r="H967" s="2">
        <v>1554</v>
      </c>
      <c r="I967" s="2">
        <v>24</v>
      </c>
      <c r="J967" s="2">
        <v>11</v>
      </c>
      <c r="K967" s="2">
        <v>3</v>
      </c>
      <c r="L967" s="2">
        <v>1</v>
      </c>
      <c r="M967" s="2">
        <v>2</v>
      </c>
      <c r="N967" s="2">
        <v>1</v>
      </c>
      <c r="O967" s="2">
        <v>0</v>
      </c>
      <c r="P967" s="2">
        <v>28</v>
      </c>
      <c r="Q967" s="2">
        <v>0</v>
      </c>
      <c r="R967" s="2">
        <v>5</v>
      </c>
      <c r="S967" s="2">
        <v>0</v>
      </c>
      <c r="T967" s="2">
        <v>0</v>
      </c>
      <c r="U967" s="2">
        <v>1</v>
      </c>
      <c r="V967" s="2">
        <v>0</v>
      </c>
      <c r="W967" s="2">
        <v>1</v>
      </c>
      <c r="X967" s="2">
        <v>8</v>
      </c>
      <c r="Y967" s="2">
        <v>115</v>
      </c>
      <c r="Z967" s="2">
        <v>0</v>
      </c>
      <c r="AA967" s="11">
        <f t="shared" si="39"/>
        <v>46</v>
      </c>
      <c r="AB967" s="12" t="b">
        <f t="shared" si="40"/>
        <v>1</v>
      </c>
      <c r="AC967" s="13">
        <f t="shared" si="38"/>
        <v>1</v>
      </c>
    </row>
    <row r="968" spans="1:29" outlineLevel="6" x14ac:dyDescent="0.25">
      <c r="A968" s="1"/>
      <c r="B968" s="1"/>
      <c r="C968" s="1"/>
      <c r="D968" s="25" t="s">
        <v>12247</v>
      </c>
      <c r="E968" s="1"/>
      <c r="F968" s="1"/>
      <c r="G968" s="2">
        <f>SUBTOTAL(1,G963:G967)</f>
        <v>5622</v>
      </c>
      <c r="H968" s="2">
        <f>SUBTOTAL(1,H963:H967)</f>
        <v>873.6</v>
      </c>
      <c r="I968" s="2">
        <f>SUBTOTAL(1,I963:I967)</f>
        <v>22.8</v>
      </c>
      <c r="J968" s="2">
        <f>SUBTOTAL(1,J963:J967)</f>
        <v>5.8</v>
      </c>
      <c r="K968" s="2">
        <f>SUBTOTAL(1,K963:K967)</f>
        <v>2</v>
      </c>
      <c r="L968" s="2">
        <f>SUBTOTAL(1,L963:L967)</f>
        <v>1</v>
      </c>
      <c r="M968" s="2">
        <f>SUBTOTAL(1,M963:M967)</f>
        <v>1.4</v>
      </c>
      <c r="N968" s="2">
        <f>SUBTOTAL(1,N963:N967)</f>
        <v>1</v>
      </c>
      <c r="O968" s="2">
        <f>SUBTOTAL(1,O963:O967)</f>
        <v>0</v>
      </c>
      <c r="P968" s="2">
        <f>SUBTOTAL(1,P963:P967)</f>
        <v>25.8</v>
      </c>
      <c r="Q968" s="2">
        <f>SUBTOTAL(1,Q963:Q967)</f>
        <v>1</v>
      </c>
      <c r="R968" s="2">
        <f>SUBTOTAL(1,R963:R967)</f>
        <v>4.4000000000000004</v>
      </c>
      <c r="S968" s="2">
        <f>SUBTOTAL(1,S963:S967)</f>
        <v>0</v>
      </c>
      <c r="T968" s="2">
        <f>SUBTOTAL(1,T963:T967)</f>
        <v>0</v>
      </c>
      <c r="U968" s="2">
        <f>SUBTOTAL(1,U963:U967)</f>
        <v>0.6</v>
      </c>
      <c r="V968" s="2">
        <f>SUBTOTAL(1,V963:V967)</f>
        <v>0</v>
      </c>
      <c r="W968" s="2">
        <f>SUBTOTAL(1,W963:W967)</f>
        <v>1</v>
      </c>
      <c r="X968" s="2">
        <f>SUBTOTAL(1,X963:X967)</f>
        <v>5.6</v>
      </c>
      <c r="Y968" s="2">
        <f>SUBTOTAL(1,Y963:Y967)</f>
        <v>78.2</v>
      </c>
      <c r="Z968" s="2">
        <f>SUBTOTAL(1,Z963:Z967)</f>
        <v>0</v>
      </c>
      <c r="AA968" s="11">
        <f>SUBTOTAL(1,AA963:AA967)</f>
        <v>40.799999999999997</v>
      </c>
      <c r="AB968" s="12" t="e">
        <f>SUBTOTAL(1,AB963:AB967)</f>
        <v>#DIV/0!</v>
      </c>
      <c r="AC968" s="13">
        <f>SUBTOTAL(1,AC963:AC967)</f>
        <v>0.8</v>
      </c>
    </row>
    <row r="969" spans="1:29" outlineLevel="7" x14ac:dyDescent="0.25">
      <c r="A969" s="1" t="s">
        <v>213</v>
      </c>
      <c r="B969" s="1" t="s">
        <v>531</v>
      </c>
      <c r="C969" s="1" t="s">
        <v>2473</v>
      </c>
      <c r="D969" s="1" t="s">
        <v>2480</v>
      </c>
      <c r="E969" s="1" t="s">
        <v>2483</v>
      </c>
      <c r="F969" s="1" t="s">
        <v>2484</v>
      </c>
      <c r="G969" s="2">
        <v>508</v>
      </c>
      <c r="H969" s="2">
        <v>6</v>
      </c>
      <c r="I969" s="2">
        <v>10</v>
      </c>
      <c r="J969" s="2">
        <v>0</v>
      </c>
      <c r="K969" s="2">
        <v>6</v>
      </c>
      <c r="L969" s="2">
        <v>0</v>
      </c>
      <c r="M969" s="2">
        <v>2</v>
      </c>
      <c r="N969" s="2">
        <v>14</v>
      </c>
      <c r="O969" s="2">
        <v>0</v>
      </c>
      <c r="P969" s="2">
        <v>12</v>
      </c>
      <c r="Q969" s="2">
        <v>0</v>
      </c>
      <c r="R969" s="2">
        <v>6</v>
      </c>
      <c r="S969" s="2">
        <v>0</v>
      </c>
      <c r="T969" s="2">
        <v>0</v>
      </c>
      <c r="U969" s="2">
        <v>1</v>
      </c>
      <c r="V969" s="2">
        <v>4</v>
      </c>
      <c r="W969" s="2">
        <v>4</v>
      </c>
      <c r="X969" s="2">
        <v>0</v>
      </c>
      <c r="Y969" s="2">
        <v>9</v>
      </c>
      <c r="Z969" s="2">
        <v>2</v>
      </c>
      <c r="AA969" s="11">
        <f t="shared" si="39"/>
        <v>45</v>
      </c>
      <c r="AB969" s="12" t="b">
        <f t="shared" si="40"/>
        <v>0</v>
      </c>
      <c r="AC969" s="13">
        <f t="shared" si="38"/>
        <v>0</v>
      </c>
    </row>
    <row r="970" spans="1:29" outlineLevel="7" x14ac:dyDescent="0.25">
      <c r="A970" s="1" t="s">
        <v>213</v>
      </c>
      <c r="B970" s="1" t="s">
        <v>531</v>
      </c>
      <c r="C970" s="1" t="s">
        <v>2473</v>
      </c>
      <c r="D970" s="1" t="s">
        <v>2480</v>
      </c>
      <c r="E970" s="1" t="s">
        <v>2481</v>
      </c>
      <c r="F970" s="1" t="s">
        <v>2482</v>
      </c>
      <c r="G970" s="2">
        <v>346</v>
      </c>
      <c r="H970" s="2">
        <v>30</v>
      </c>
      <c r="I970" s="2">
        <v>3</v>
      </c>
      <c r="J970" s="2">
        <v>1</v>
      </c>
      <c r="K970" s="2">
        <v>0</v>
      </c>
      <c r="L970" s="2">
        <v>0</v>
      </c>
      <c r="M970" s="2">
        <v>2</v>
      </c>
      <c r="N970" s="2">
        <v>9</v>
      </c>
      <c r="O970" s="2">
        <v>1</v>
      </c>
      <c r="P970" s="2">
        <v>6</v>
      </c>
      <c r="Q970" s="2">
        <v>1</v>
      </c>
      <c r="R970" s="2">
        <v>2</v>
      </c>
      <c r="S970" s="2">
        <v>0</v>
      </c>
      <c r="T970" s="2">
        <v>0</v>
      </c>
      <c r="U970" s="2">
        <v>1</v>
      </c>
      <c r="V970" s="2">
        <v>0</v>
      </c>
      <c r="W970" s="2">
        <v>2</v>
      </c>
      <c r="X970" s="2">
        <v>3</v>
      </c>
      <c r="Y970" s="2">
        <v>21</v>
      </c>
      <c r="Z970" s="2">
        <v>0</v>
      </c>
      <c r="AA970" s="11">
        <f t="shared" si="39"/>
        <v>27</v>
      </c>
      <c r="AB970" s="12" t="b">
        <f t="shared" si="40"/>
        <v>0</v>
      </c>
      <c r="AC970" s="13">
        <f t="shared" si="38"/>
        <v>0</v>
      </c>
    </row>
    <row r="971" spans="1:29" outlineLevel="7" x14ac:dyDescent="0.25">
      <c r="A971" s="1" t="s">
        <v>213</v>
      </c>
      <c r="B971" s="1" t="s">
        <v>531</v>
      </c>
      <c r="C971" s="1" t="s">
        <v>2473</v>
      </c>
      <c r="D971" s="1" t="s">
        <v>2480</v>
      </c>
      <c r="E971" s="1" t="s">
        <v>2593</v>
      </c>
      <c r="F971" s="1" t="s">
        <v>2594</v>
      </c>
      <c r="G971" s="2">
        <v>381</v>
      </c>
      <c r="H971" s="2">
        <v>0</v>
      </c>
      <c r="I971" s="2">
        <v>7</v>
      </c>
      <c r="J971" s="2">
        <v>0</v>
      </c>
      <c r="K971" s="2">
        <v>5</v>
      </c>
      <c r="L971" s="2">
        <v>0</v>
      </c>
      <c r="M971" s="2">
        <v>1</v>
      </c>
      <c r="N971" s="2">
        <v>4</v>
      </c>
      <c r="O971" s="2">
        <v>0</v>
      </c>
      <c r="P971" s="2">
        <v>3</v>
      </c>
      <c r="Q971" s="2">
        <v>0</v>
      </c>
      <c r="R971" s="2">
        <v>5</v>
      </c>
      <c r="S971" s="2">
        <v>0</v>
      </c>
      <c r="T971" s="2">
        <v>0</v>
      </c>
      <c r="U971" s="2">
        <v>0</v>
      </c>
      <c r="V971" s="2">
        <v>1</v>
      </c>
      <c r="W971" s="2">
        <v>3</v>
      </c>
      <c r="X971" s="2">
        <v>0</v>
      </c>
      <c r="Y971" s="2">
        <v>0</v>
      </c>
      <c r="Z971" s="2">
        <v>2</v>
      </c>
      <c r="AA971" s="11">
        <f t="shared" si="39"/>
        <v>19</v>
      </c>
      <c r="AB971" s="12" t="b">
        <f t="shared" si="40"/>
        <v>0</v>
      </c>
      <c r="AC971" s="13">
        <f t="shared" si="38"/>
        <v>0</v>
      </c>
    </row>
    <row r="972" spans="1:29" outlineLevel="7" x14ac:dyDescent="0.25">
      <c r="A972" s="1" t="s">
        <v>213</v>
      </c>
      <c r="B972" s="1" t="s">
        <v>531</v>
      </c>
      <c r="C972" s="1" t="s">
        <v>2473</v>
      </c>
      <c r="D972" s="1" t="s">
        <v>2480</v>
      </c>
      <c r="E972" s="1" t="s">
        <v>2587</v>
      </c>
      <c r="F972" s="1" t="s">
        <v>2588</v>
      </c>
      <c r="G972" s="2">
        <v>61</v>
      </c>
      <c r="H972" s="2">
        <v>0</v>
      </c>
      <c r="I972" s="2">
        <v>14</v>
      </c>
      <c r="J972" s="2">
        <v>0</v>
      </c>
      <c r="K972" s="2">
        <v>0</v>
      </c>
      <c r="L972" s="2">
        <v>1</v>
      </c>
      <c r="M972" s="2">
        <v>1</v>
      </c>
      <c r="N972" s="2">
        <v>0</v>
      </c>
      <c r="O972" s="2">
        <v>0</v>
      </c>
      <c r="P972" s="2">
        <v>4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0</v>
      </c>
      <c r="X972" s="2">
        <v>0</v>
      </c>
      <c r="Y972" s="2">
        <v>0</v>
      </c>
      <c r="Z972" s="2">
        <v>0</v>
      </c>
      <c r="AA972" s="11">
        <f t="shared" si="39"/>
        <v>5</v>
      </c>
      <c r="AB972" s="12" t="b">
        <f t="shared" si="40"/>
        <v>0</v>
      </c>
      <c r="AC972" s="13">
        <f t="shared" si="38"/>
        <v>0</v>
      </c>
    </row>
    <row r="973" spans="1:29" outlineLevel="6" x14ac:dyDescent="0.25">
      <c r="A973" s="1"/>
      <c r="B973" s="1"/>
      <c r="C973" s="1"/>
      <c r="D973" s="25" t="s">
        <v>12248</v>
      </c>
      <c r="E973" s="1"/>
      <c r="F973" s="1"/>
      <c r="G973" s="2">
        <f>SUBTOTAL(1,G969:G972)</f>
        <v>324</v>
      </c>
      <c r="H973" s="2">
        <f>SUBTOTAL(1,H969:H972)</f>
        <v>9</v>
      </c>
      <c r="I973" s="2">
        <f>SUBTOTAL(1,I969:I972)</f>
        <v>8.5</v>
      </c>
      <c r="J973" s="2">
        <f>SUBTOTAL(1,J969:J972)</f>
        <v>0.25</v>
      </c>
      <c r="K973" s="2">
        <f>SUBTOTAL(1,K969:K972)</f>
        <v>2.75</v>
      </c>
      <c r="L973" s="2">
        <f>SUBTOTAL(1,L969:L972)</f>
        <v>0.25</v>
      </c>
      <c r="M973" s="2">
        <f>SUBTOTAL(1,M969:M972)</f>
        <v>1.5</v>
      </c>
      <c r="N973" s="2">
        <f>SUBTOTAL(1,N969:N972)</f>
        <v>6.75</v>
      </c>
      <c r="O973" s="2">
        <f>SUBTOTAL(1,O969:O972)</f>
        <v>0.25</v>
      </c>
      <c r="P973" s="2">
        <f>SUBTOTAL(1,P969:P972)</f>
        <v>6.25</v>
      </c>
      <c r="Q973" s="2">
        <f>SUBTOTAL(1,Q969:Q972)</f>
        <v>0.25</v>
      </c>
      <c r="R973" s="2">
        <f>SUBTOTAL(1,R969:R972)</f>
        <v>3.25</v>
      </c>
      <c r="S973" s="2">
        <f>SUBTOTAL(1,S969:S972)</f>
        <v>0</v>
      </c>
      <c r="T973" s="2">
        <f>SUBTOTAL(1,T969:T972)</f>
        <v>0</v>
      </c>
      <c r="U973" s="2">
        <f>SUBTOTAL(1,U969:U972)</f>
        <v>0.5</v>
      </c>
      <c r="V973" s="2">
        <f>SUBTOTAL(1,V969:V972)</f>
        <v>1.25</v>
      </c>
      <c r="W973" s="2">
        <f>SUBTOTAL(1,W969:W972)</f>
        <v>2.25</v>
      </c>
      <c r="X973" s="2">
        <f>SUBTOTAL(1,X969:X972)</f>
        <v>0.75</v>
      </c>
      <c r="Y973" s="2">
        <f>SUBTOTAL(1,Y969:Y972)</f>
        <v>7.5</v>
      </c>
      <c r="Z973" s="2">
        <f>SUBTOTAL(1,Z969:Z972)</f>
        <v>1</v>
      </c>
      <c r="AA973" s="11">
        <f>SUBTOTAL(1,AA969:AA972)</f>
        <v>24</v>
      </c>
      <c r="AB973" s="12" t="e">
        <f>SUBTOTAL(1,AB969:AB972)</f>
        <v>#DIV/0!</v>
      </c>
      <c r="AC973" s="13">
        <f>SUBTOTAL(1,AC969:AC972)</f>
        <v>0</v>
      </c>
    </row>
    <row r="974" spans="1:29" outlineLevel="7" x14ac:dyDescent="0.25">
      <c r="A974" s="1" t="s">
        <v>213</v>
      </c>
      <c r="B974" s="1" t="s">
        <v>531</v>
      </c>
      <c r="C974" s="1" t="s">
        <v>2473</v>
      </c>
      <c r="D974" s="1" t="s">
        <v>2521</v>
      </c>
      <c r="E974" s="1" t="s">
        <v>2522</v>
      </c>
      <c r="F974" s="1" t="s">
        <v>2523</v>
      </c>
      <c r="G974" s="2">
        <v>92</v>
      </c>
      <c r="H974" s="2">
        <v>0</v>
      </c>
      <c r="I974" s="2">
        <v>3</v>
      </c>
      <c r="J974" s="2">
        <v>0</v>
      </c>
      <c r="K974" s="2">
        <v>1</v>
      </c>
      <c r="L974" s="2">
        <v>1</v>
      </c>
      <c r="M974" s="2">
        <v>1</v>
      </c>
      <c r="N974" s="2">
        <v>6</v>
      </c>
      <c r="O974" s="2">
        <v>0</v>
      </c>
      <c r="P974" s="2">
        <v>13</v>
      </c>
      <c r="Q974" s="2">
        <v>0</v>
      </c>
      <c r="R974" s="2">
        <v>4</v>
      </c>
      <c r="S974" s="2">
        <v>0</v>
      </c>
      <c r="T974" s="2">
        <v>0</v>
      </c>
      <c r="U974" s="2">
        <v>0</v>
      </c>
      <c r="V974" s="2">
        <v>0</v>
      </c>
      <c r="W974" s="2">
        <v>1</v>
      </c>
      <c r="X974" s="2">
        <v>2</v>
      </c>
      <c r="Y974" s="2">
        <v>50</v>
      </c>
      <c r="Z974" s="2">
        <v>0</v>
      </c>
      <c r="AA974" s="11">
        <f t="shared" si="39"/>
        <v>27</v>
      </c>
      <c r="AB974" s="12" t="b">
        <f t="shared" si="40"/>
        <v>0</v>
      </c>
      <c r="AC974" s="13">
        <f t="shared" si="38"/>
        <v>0</v>
      </c>
    </row>
    <row r="975" spans="1:29" outlineLevel="6" x14ac:dyDescent="0.25">
      <c r="A975" s="1"/>
      <c r="B975" s="1"/>
      <c r="C975" s="1"/>
      <c r="D975" s="25" t="s">
        <v>12249</v>
      </c>
      <c r="E975" s="1"/>
      <c r="F975" s="1"/>
      <c r="G975" s="2">
        <f>SUBTOTAL(1,G974:G974)</f>
        <v>92</v>
      </c>
      <c r="H975" s="2">
        <f>SUBTOTAL(1,H974:H974)</f>
        <v>0</v>
      </c>
      <c r="I975" s="2">
        <f>SUBTOTAL(1,I974:I974)</f>
        <v>3</v>
      </c>
      <c r="J975" s="2">
        <f>SUBTOTAL(1,J974:J974)</f>
        <v>0</v>
      </c>
      <c r="K975" s="2">
        <f>SUBTOTAL(1,K974:K974)</f>
        <v>1</v>
      </c>
      <c r="L975" s="2">
        <f>SUBTOTAL(1,L974:L974)</f>
        <v>1</v>
      </c>
      <c r="M975" s="2">
        <f>SUBTOTAL(1,M974:M974)</f>
        <v>1</v>
      </c>
      <c r="N975" s="2">
        <f>SUBTOTAL(1,N974:N974)</f>
        <v>6</v>
      </c>
      <c r="O975" s="2">
        <f>SUBTOTAL(1,O974:O974)</f>
        <v>0</v>
      </c>
      <c r="P975" s="2">
        <f>SUBTOTAL(1,P974:P974)</f>
        <v>13</v>
      </c>
      <c r="Q975" s="2">
        <f>SUBTOTAL(1,Q974:Q974)</f>
        <v>0</v>
      </c>
      <c r="R975" s="2">
        <f>SUBTOTAL(1,R974:R974)</f>
        <v>4</v>
      </c>
      <c r="S975" s="2">
        <f>SUBTOTAL(1,S974:S974)</f>
        <v>0</v>
      </c>
      <c r="T975" s="2">
        <f>SUBTOTAL(1,T974:T974)</f>
        <v>0</v>
      </c>
      <c r="U975" s="2">
        <f>SUBTOTAL(1,U974:U974)</f>
        <v>0</v>
      </c>
      <c r="V975" s="2">
        <f>SUBTOTAL(1,V974:V974)</f>
        <v>0</v>
      </c>
      <c r="W975" s="2">
        <f>SUBTOTAL(1,W974:W974)</f>
        <v>1</v>
      </c>
      <c r="X975" s="2">
        <f>SUBTOTAL(1,X974:X974)</f>
        <v>2</v>
      </c>
      <c r="Y975" s="2">
        <f>SUBTOTAL(1,Y974:Y974)</f>
        <v>50</v>
      </c>
      <c r="Z975" s="2">
        <f>SUBTOTAL(1,Z974:Z974)</f>
        <v>0</v>
      </c>
      <c r="AA975" s="11">
        <f>SUBTOTAL(1,AA974:AA974)</f>
        <v>27</v>
      </c>
      <c r="AB975" s="12" t="e">
        <f>SUBTOTAL(1,AB974:AB974)</f>
        <v>#DIV/0!</v>
      </c>
      <c r="AC975" s="13">
        <f>SUBTOTAL(1,AC974:AC974)</f>
        <v>0</v>
      </c>
    </row>
    <row r="976" spans="1:29" outlineLevel="6" x14ac:dyDescent="0.25">
      <c r="A976" s="1" t="s">
        <v>213</v>
      </c>
      <c r="B976" s="1" t="s">
        <v>531</v>
      </c>
      <c r="C976" s="1" t="s">
        <v>2473</v>
      </c>
      <c r="D976" s="1"/>
      <c r="E976" s="1" t="s">
        <v>2490</v>
      </c>
      <c r="F976" s="1" t="s">
        <v>2491</v>
      </c>
      <c r="G976" s="2">
        <v>332</v>
      </c>
      <c r="H976" s="2">
        <v>9</v>
      </c>
      <c r="I976" s="2">
        <v>7</v>
      </c>
      <c r="J976" s="2">
        <v>3</v>
      </c>
      <c r="K976" s="2">
        <v>0</v>
      </c>
      <c r="L976" s="2">
        <v>1</v>
      </c>
      <c r="M976" s="2">
        <v>1</v>
      </c>
      <c r="N976" s="2">
        <v>14</v>
      </c>
      <c r="O976" s="2">
        <v>0</v>
      </c>
      <c r="P976" s="2">
        <v>16</v>
      </c>
      <c r="Q976" s="2">
        <v>0</v>
      </c>
      <c r="R976" s="2">
        <v>5</v>
      </c>
      <c r="S976" s="2">
        <v>0</v>
      </c>
      <c r="T976" s="2">
        <v>0</v>
      </c>
      <c r="U976" s="2">
        <v>1</v>
      </c>
      <c r="V976" s="2">
        <v>0</v>
      </c>
      <c r="W976" s="2">
        <v>0</v>
      </c>
      <c r="X976" s="2">
        <v>6</v>
      </c>
      <c r="Y976" s="2">
        <v>23</v>
      </c>
      <c r="Z976" s="2">
        <v>0</v>
      </c>
      <c r="AA976" s="11">
        <f t="shared" si="39"/>
        <v>43</v>
      </c>
      <c r="AB976" s="12" t="b">
        <f t="shared" si="40"/>
        <v>0</v>
      </c>
      <c r="AC976" s="13">
        <f t="shared" si="38"/>
        <v>0</v>
      </c>
    </row>
    <row r="977" spans="1:29" outlineLevel="6" x14ac:dyDescent="0.25">
      <c r="A977" s="1" t="s">
        <v>213</v>
      </c>
      <c r="B977" s="1" t="s">
        <v>531</v>
      </c>
      <c r="C977" s="1" t="s">
        <v>2473</v>
      </c>
      <c r="D977" s="1"/>
      <c r="E977" s="1" t="s">
        <v>2570</v>
      </c>
      <c r="F977" s="1" t="s">
        <v>2571</v>
      </c>
      <c r="G977" s="2">
        <v>479</v>
      </c>
      <c r="H977" s="2">
        <v>3</v>
      </c>
      <c r="I977" s="2">
        <v>22</v>
      </c>
      <c r="J977" s="2">
        <v>0</v>
      </c>
      <c r="K977" s="2">
        <v>1</v>
      </c>
      <c r="L977" s="2">
        <v>1</v>
      </c>
      <c r="M977" s="2">
        <v>1</v>
      </c>
      <c r="N977" s="2">
        <v>1</v>
      </c>
      <c r="O977" s="2">
        <v>0</v>
      </c>
      <c r="P977" s="2">
        <v>27</v>
      </c>
      <c r="Q977" s="2">
        <v>0</v>
      </c>
      <c r="R977" s="2">
        <v>8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0</v>
      </c>
      <c r="Y977" s="2">
        <v>0</v>
      </c>
      <c r="Z977" s="2">
        <v>0</v>
      </c>
      <c r="AA977" s="11">
        <f t="shared" si="39"/>
        <v>37</v>
      </c>
      <c r="AB977" s="12" t="b">
        <f t="shared" si="40"/>
        <v>0</v>
      </c>
      <c r="AC977" s="13">
        <f t="shared" si="38"/>
        <v>0</v>
      </c>
    </row>
    <row r="978" spans="1:29" outlineLevel="6" x14ac:dyDescent="0.25">
      <c r="A978" s="1" t="s">
        <v>213</v>
      </c>
      <c r="B978" s="1" t="s">
        <v>531</v>
      </c>
      <c r="C978" s="1" t="s">
        <v>2473</v>
      </c>
      <c r="D978" s="1"/>
      <c r="E978" s="1" t="s">
        <v>2494</v>
      </c>
      <c r="F978" s="1" t="s">
        <v>2495</v>
      </c>
      <c r="G978" s="2">
        <v>76</v>
      </c>
      <c r="H978" s="2">
        <v>2</v>
      </c>
      <c r="I978" s="2">
        <v>1</v>
      </c>
      <c r="J978" s="2">
        <v>0</v>
      </c>
      <c r="K978" s="2">
        <v>0</v>
      </c>
      <c r="L978" s="2">
        <v>0</v>
      </c>
      <c r="M978" s="2">
        <v>1</v>
      </c>
      <c r="N978" s="2">
        <v>0</v>
      </c>
      <c r="O978" s="2">
        <v>0</v>
      </c>
      <c r="P978" s="2">
        <v>11</v>
      </c>
      <c r="Q978" s="2">
        <v>2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0</v>
      </c>
      <c r="Y978" s="2">
        <v>0</v>
      </c>
      <c r="Z978" s="2">
        <v>0</v>
      </c>
      <c r="AA978" s="11">
        <f t="shared" si="39"/>
        <v>14</v>
      </c>
      <c r="AB978" s="12" t="b">
        <f t="shared" si="40"/>
        <v>0</v>
      </c>
      <c r="AC978" s="13">
        <f t="shared" si="38"/>
        <v>0</v>
      </c>
    </row>
    <row r="979" spans="1:29" outlineLevel="6" x14ac:dyDescent="0.25">
      <c r="A979" s="1" t="s">
        <v>213</v>
      </c>
      <c r="B979" s="1" t="s">
        <v>531</v>
      </c>
      <c r="C979" s="1" t="s">
        <v>2473</v>
      </c>
      <c r="D979" s="1"/>
      <c r="E979" s="1" t="s">
        <v>2541</v>
      </c>
      <c r="F979" s="1" t="s">
        <v>2542</v>
      </c>
      <c r="G979" s="2">
        <v>111</v>
      </c>
      <c r="H979" s="2">
        <v>2</v>
      </c>
      <c r="I979" s="2">
        <v>19</v>
      </c>
      <c r="J979" s="2">
        <v>0</v>
      </c>
      <c r="K979" s="2">
        <v>0</v>
      </c>
      <c r="L979" s="2">
        <v>1</v>
      </c>
      <c r="M979" s="2">
        <v>1</v>
      </c>
      <c r="N979" s="2">
        <v>2</v>
      </c>
      <c r="O979" s="2">
        <v>0</v>
      </c>
      <c r="P979" s="2">
        <v>8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0</v>
      </c>
      <c r="Y979" s="2">
        <v>0</v>
      </c>
      <c r="Z979" s="2">
        <v>0</v>
      </c>
      <c r="AA979" s="11">
        <f t="shared" si="39"/>
        <v>11</v>
      </c>
      <c r="AB979" s="12" t="b">
        <f t="shared" si="40"/>
        <v>0</v>
      </c>
      <c r="AC979" s="13">
        <f t="shared" si="38"/>
        <v>0</v>
      </c>
    </row>
    <row r="980" spans="1:29" outlineLevel="6" x14ac:dyDescent="0.25">
      <c r="A980" s="1" t="s">
        <v>213</v>
      </c>
      <c r="B980" s="1" t="s">
        <v>531</v>
      </c>
      <c r="C980" s="1" t="s">
        <v>2473</v>
      </c>
      <c r="D980" s="1"/>
      <c r="E980" s="1" t="s">
        <v>2503</v>
      </c>
      <c r="F980" s="1" t="s">
        <v>2504</v>
      </c>
      <c r="G980" s="2">
        <v>141</v>
      </c>
      <c r="H980" s="2">
        <v>4</v>
      </c>
      <c r="I980" s="2">
        <v>14</v>
      </c>
      <c r="J980" s="2">
        <v>0</v>
      </c>
      <c r="K980" s="2">
        <v>1</v>
      </c>
      <c r="L980" s="2">
        <v>0</v>
      </c>
      <c r="M980" s="2">
        <v>1</v>
      </c>
      <c r="N980" s="2">
        <v>1</v>
      </c>
      <c r="O980" s="2">
        <v>1</v>
      </c>
      <c r="P980" s="2">
        <v>10</v>
      </c>
      <c r="Q980" s="2">
        <v>1</v>
      </c>
      <c r="R980" s="2">
        <v>1</v>
      </c>
      <c r="S980" s="2">
        <v>0</v>
      </c>
      <c r="T980" s="2">
        <v>0</v>
      </c>
      <c r="U980" s="2">
        <v>0</v>
      </c>
      <c r="V980" s="2">
        <v>0</v>
      </c>
      <c r="W980" s="2">
        <v>1</v>
      </c>
      <c r="X980" s="2">
        <v>2</v>
      </c>
      <c r="Y980" s="2">
        <v>5</v>
      </c>
      <c r="Z980" s="2">
        <v>0</v>
      </c>
      <c r="AA980" s="11">
        <f t="shared" si="39"/>
        <v>18</v>
      </c>
      <c r="AB980" s="12" t="b">
        <f t="shared" si="40"/>
        <v>0</v>
      </c>
      <c r="AC980" s="13">
        <f t="shared" si="38"/>
        <v>0</v>
      </c>
    </row>
    <row r="981" spans="1:29" outlineLevel="6" x14ac:dyDescent="0.25">
      <c r="A981" s="1" t="s">
        <v>213</v>
      </c>
      <c r="B981" s="1" t="s">
        <v>531</v>
      </c>
      <c r="C981" s="1" t="s">
        <v>2473</v>
      </c>
      <c r="D981" s="1"/>
      <c r="E981" s="1" t="s">
        <v>2534</v>
      </c>
      <c r="F981" s="1" t="s">
        <v>2535</v>
      </c>
      <c r="G981" s="2">
        <v>109</v>
      </c>
      <c r="H981" s="2">
        <v>0</v>
      </c>
      <c r="I981" s="2">
        <v>0</v>
      </c>
      <c r="J981" s="2">
        <v>0</v>
      </c>
      <c r="K981" s="2">
        <v>0</v>
      </c>
      <c r="L981" s="2">
        <v>1</v>
      </c>
      <c r="M981" s="2">
        <v>1</v>
      </c>
      <c r="N981" s="2">
        <v>1</v>
      </c>
      <c r="O981" s="2">
        <v>0</v>
      </c>
      <c r="P981" s="2">
        <v>10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0</v>
      </c>
      <c r="Y981" s="2">
        <v>0</v>
      </c>
      <c r="Z981" s="2">
        <v>0</v>
      </c>
      <c r="AA981" s="11">
        <f t="shared" si="39"/>
        <v>12</v>
      </c>
      <c r="AB981" s="12" t="b">
        <f t="shared" si="40"/>
        <v>0</v>
      </c>
      <c r="AC981" s="13">
        <f t="shared" si="38"/>
        <v>0</v>
      </c>
    </row>
    <row r="982" spans="1:29" outlineLevel="6" x14ac:dyDescent="0.25">
      <c r="A982" s="1" t="s">
        <v>213</v>
      </c>
      <c r="B982" s="1" t="s">
        <v>531</v>
      </c>
      <c r="C982" s="1" t="s">
        <v>2473</v>
      </c>
      <c r="D982" s="1"/>
      <c r="E982" s="1" t="s">
        <v>2539</v>
      </c>
      <c r="F982" s="1" t="s">
        <v>2540</v>
      </c>
      <c r="G982" s="2">
        <v>189</v>
      </c>
      <c r="H982" s="2">
        <v>3</v>
      </c>
      <c r="I982" s="2">
        <v>24</v>
      </c>
      <c r="J982" s="2">
        <v>0</v>
      </c>
      <c r="K982" s="2">
        <v>0</v>
      </c>
      <c r="L982" s="2">
        <v>1</v>
      </c>
      <c r="M982" s="2">
        <v>1</v>
      </c>
      <c r="N982" s="2">
        <v>7</v>
      </c>
      <c r="O982" s="2">
        <v>0</v>
      </c>
      <c r="P982" s="2">
        <v>10</v>
      </c>
      <c r="Q982" s="2">
        <v>0</v>
      </c>
      <c r="R982" s="2">
        <v>4</v>
      </c>
      <c r="S982" s="2">
        <v>0</v>
      </c>
      <c r="T982" s="2">
        <v>0</v>
      </c>
      <c r="U982" s="2">
        <v>0</v>
      </c>
      <c r="V982" s="2">
        <v>0</v>
      </c>
      <c r="W982" s="2">
        <v>2</v>
      </c>
      <c r="X982" s="2">
        <v>1</v>
      </c>
      <c r="Y982" s="2">
        <v>0</v>
      </c>
      <c r="Z982" s="2">
        <v>0</v>
      </c>
      <c r="AA982" s="11">
        <f t="shared" si="39"/>
        <v>25</v>
      </c>
      <c r="AB982" s="12" t="b">
        <f t="shared" si="40"/>
        <v>0</v>
      </c>
      <c r="AC982" s="13">
        <f t="shared" si="38"/>
        <v>0</v>
      </c>
    </row>
    <row r="983" spans="1:29" outlineLevel="6" x14ac:dyDescent="0.25">
      <c r="A983" s="1" t="s">
        <v>213</v>
      </c>
      <c r="B983" s="1" t="s">
        <v>531</v>
      </c>
      <c r="C983" s="1" t="s">
        <v>2473</v>
      </c>
      <c r="D983" s="1"/>
      <c r="E983" s="1" t="s">
        <v>2568</v>
      </c>
      <c r="F983" s="1" t="s">
        <v>2569</v>
      </c>
      <c r="G983" s="2">
        <v>36</v>
      </c>
      <c r="H983" s="2">
        <v>0</v>
      </c>
      <c r="I983" s="2">
        <v>0</v>
      </c>
      <c r="J983" s="2">
        <v>0</v>
      </c>
      <c r="K983" s="2">
        <v>0</v>
      </c>
      <c r="L983" s="2">
        <v>1</v>
      </c>
      <c r="M983" s="2">
        <v>1</v>
      </c>
      <c r="N983" s="2">
        <v>1</v>
      </c>
      <c r="O983" s="2">
        <v>0</v>
      </c>
      <c r="P983" s="2">
        <v>4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  <c r="X983" s="2">
        <v>0</v>
      </c>
      <c r="Y983" s="2">
        <v>0</v>
      </c>
      <c r="Z983" s="2">
        <v>0</v>
      </c>
      <c r="AA983" s="11">
        <f t="shared" si="39"/>
        <v>6</v>
      </c>
      <c r="AB983" s="12" t="b">
        <f t="shared" si="40"/>
        <v>0</v>
      </c>
      <c r="AC983" s="13">
        <f t="shared" si="38"/>
        <v>0</v>
      </c>
    </row>
    <row r="984" spans="1:29" outlineLevel="6" x14ac:dyDescent="0.25">
      <c r="A984" s="1" t="s">
        <v>213</v>
      </c>
      <c r="B984" s="1" t="s">
        <v>531</v>
      </c>
      <c r="C984" s="1" t="s">
        <v>2473</v>
      </c>
      <c r="D984" s="1"/>
      <c r="E984" s="1" t="s">
        <v>2591</v>
      </c>
      <c r="F984" s="1" t="s">
        <v>2592</v>
      </c>
      <c r="G984" s="2">
        <v>37</v>
      </c>
      <c r="H984" s="2">
        <v>0</v>
      </c>
      <c r="I984" s="2">
        <v>0</v>
      </c>
      <c r="J984" s="2">
        <v>0</v>
      </c>
      <c r="K984" s="2">
        <v>0</v>
      </c>
      <c r="L984" s="2">
        <v>1</v>
      </c>
      <c r="M984" s="2">
        <v>1</v>
      </c>
      <c r="N984" s="2">
        <v>0</v>
      </c>
      <c r="O984" s="2">
        <v>0</v>
      </c>
      <c r="P984" s="2">
        <v>7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0</v>
      </c>
      <c r="W984" s="2">
        <v>0</v>
      </c>
      <c r="X984" s="2">
        <v>0</v>
      </c>
      <c r="Y984" s="2">
        <v>0</v>
      </c>
      <c r="Z984" s="2">
        <v>0</v>
      </c>
      <c r="AA984" s="11">
        <f t="shared" si="39"/>
        <v>8</v>
      </c>
      <c r="AB984" s="12" t="b">
        <f t="shared" si="40"/>
        <v>0</v>
      </c>
      <c r="AC984" s="13">
        <f t="shared" si="38"/>
        <v>0</v>
      </c>
    </row>
    <row r="985" spans="1:29" outlineLevel="6" x14ac:dyDescent="0.25">
      <c r="A985" s="1" t="s">
        <v>213</v>
      </c>
      <c r="B985" s="1" t="s">
        <v>531</v>
      </c>
      <c r="C985" s="1" t="s">
        <v>2473</v>
      </c>
      <c r="D985" s="1"/>
      <c r="E985" s="1" t="s">
        <v>2602</v>
      </c>
      <c r="F985" s="1" t="s">
        <v>2603</v>
      </c>
      <c r="G985" s="2">
        <v>32</v>
      </c>
      <c r="H985" s="2">
        <v>0</v>
      </c>
      <c r="I985" s="2">
        <v>0</v>
      </c>
      <c r="J985" s="2">
        <v>0</v>
      </c>
      <c r="K985" s="2">
        <v>0</v>
      </c>
      <c r="L985" s="2">
        <v>0</v>
      </c>
      <c r="M985" s="2">
        <v>1</v>
      </c>
      <c r="N985" s="2">
        <v>0</v>
      </c>
      <c r="O985" s="2">
        <v>0</v>
      </c>
      <c r="P985" s="2">
        <v>1</v>
      </c>
      <c r="Q985" s="2">
        <v>0</v>
      </c>
      <c r="R985" s="2">
        <v>1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  <c r="Y985" s="2">
        <v>0</v>
      </c>
      <c r="Z985" s="2">
        <v>0</v>
      </c>
      <c r="AA985" s="11">
        <f t="shared" si="39"/>
        <v>3</v>
      </c>
      <c r="AB985" s="12" t="b">
        <f t="shared" si="40"/>
        <v>0</v>
      </c>
      <c r="AC985" s="13">
        <f t="shared" si="38"/>
        <v>0</v>
      </c>
    </row>
    <row r="986" spans="1:29" outlineLevel="6" x14ac:dyDescent="0.25">
      <c r="A986" s="1" t="s">
        <v>213</v>
      </c>
      <c r="B986" s="1" t="s">
        <v>531</v>
      </c>
      <c r="C986" s="1" t="s">
        <v>2473</v>
      </c>
      <c r="D986" s="1"/>
      <c r="E986" s="1" t="s">
        <v>2519</v>
      </c>
      <c r="F986" s="1" t="s">
        <v>2520</v>
      </c>
      <c r="G986" s="2">
        <v>184</v>
      </c>
      <c r="H986" s="2">
        <v>20</v>
      </c>
      <c r="I986" s="2">
        <v>7</v>
      </c>
      <c r="J986" s="2">
        <v>0</v>
      </c>
      <c r="K986" s="2">
        <v>0</v>
      </c>
      <c r="L986" s="2">
        <v>1</v>
      </c>
      <c r="M986" s="2">
        <v>1</v>
      </c>
      <c r="N986" s="2">
        <v>3</v>
      </c>
      <c r="O986" s="2">
        <v>2</v>
      </c>
      <c r="P986" s="2">
        <v>5</v>
      </c>
      <c r="Q986" s="2">
        <v>2</v>
      </c>
      <c r="R986" s="2">
        <v>3</v>
      </c>
      <c r="S986" s="2">
        <v>0</v>
      </c>
      <c r="T986" s="2">
        <v>0</v>
      </c>
      <c r="U986" s="2">
        <v>1</v>
      </c>
      <c r="V986" s="2">
        <v>0</v>
      </c>
      <c r="W986" s="2">
        <v>1</v>
      </c>
      <c r="X986" s="2">
        <v>0</v>
      </c>
      <c r="Y986" s="2">
        <v>0</v>
      </c>
      <c r="Z986" s="2">
        <v>0</v>
      </c>
      <c r="AA986" s="11">
        <f t="shared" si="39"/>
        <v>18</v>
      </c>
      <c r="AB986" s="12" t="b">
        <f t="shared" si="40"/>
        <v>0</v>
      </c>
      <c r="AC986" s="13">
        <f t="shared" si="38"/>
        <v>0</v>
      </c>
    </row>
    <row r="987" spans="1:29" outlineLevel="6" x14ac:dyDescent="0.25">
      <c r="A987" s="1" t="s">
        <v>213</v>
      </c>
      <c r="B987" s="1" t="s">
        <v>531</v>
      </c>
      <c r="C987" s="1" t="s">
        <v>2473</v>
      </c>
      <c r="D987" s="1"/>
      <c r="E987" s="1" t="s">
        <v>2577</v>
      </c>
      <c r="F987" s="1" t="s">
        <v>2578</v>
      </c>
      <c r="G987" s="2">
        <v>50</v>
      </c>
      <c r="H987" s="2">
        <v>0</v>
      </c>
      <c r="I987" s="2">
        <v>0</v>
      </c>
      <c r="J987" s="2">
        <v>0</v>
      </c>
      <c r="K987" s="2">
        <v>0</v>
      </c>
      <c r="L987" s="2">
        <v>1</v>
      </c>
      <c r="M987" s="2">
        <v>1</v>
      </c>
      <c r="N987" s="2">
        <v>1</v>
      </c>
      <c r="O987" s="2">
        <v>0</v>
      </c>
      <c r="P987" s="2">
        <v>5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>
        <v>0</v>
      </c>
      <c r="Y987" s="2">
        <v>0</v>
      </c>
      <c r="Z987" s="2">
        <v>0</v>
      </c>
      <c r="AA987" s="11">
        <f t="shared" si="39"/>
        <v>7</v>
      </c>
      <c r="AB987" s="12" t="b">
        <f t="shared" si="40"/>
        <v>0</v>
      </c>
      <c r="AC987" s="13">
        <f t="shared" si="38"/>
        <v>0</v>
      </c>
    </row>
    <row r="988" spans="1:29" outlineLevel="6" x14ac:dyDescent="0.25">
      <c r="A988" s="1" t="s">
        <v>213</v>
      </c>
      <c r="B988" s="1" t="s">
        <v>531</v>
      </c>
      <c r="C988" s="1" t="s">
        <v>2473</v>
      </c>
      <c r="D988" s="1"/>
      <c r="E988" s="1" t="s">
        <v>2595</v>
      </c>
      <c r="F988" s="1" t="s">
        <v>2596</v>
      </c>
      <c r="G988" s="2">
        <v>24</v>
      </c>
      <c r="H988" s="2">
        <v>0</v>
      </c>
      <c r="I988" s="2">
        <v>0</v>
      </c>
      <c r="J988" s="2">
        <v>0</v>
      </c>
      <c r="K988" s="2">
        <v>0</v>
      </c>
      <c r="L988" s="2">
        <v>1</v>
      </c>
      <c r="M988" s="2">
        <v>1</v>
      </c>
      <c r="N988" s="2">
        <v>0</v>
      </c>
      <c r="O988" s="2">
        <v>0</v>
      </c>
      <c r="P988" s="2">
        <v>2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0</v>
      </c>
      <c r="Y988" s="2">
        <v>0</v>
      </c>
      <c r="Z988" s="2">
        <v>0</v>
      </c>
      <c r="AA988" s="11">
        <f t="shared" si="39"/>
        <v>3</v>
      </c>
      <c r="AB988" s="12" t="b">
        <f t="shared" si="40"/>
        <v>0</v>
      </c>
      <c r="AC988" s="13">
        <f t="shared" si="38"/>
        <v>0</v>
      </c>
    </row>
    <row r="989" spans="1:29" outlineLevel="6" x14ac:dyDescent="0.25">
      <c r="A989" s="1" t="s">
        <v>213</v>
      </c>
      <c r="B989" s="1" t="s">
        <v>531</v>
      </c>
      <c r="C989" s="1" t="s">
        <v>2473</v>
      </c>
      <c r="D989" s="1"/>
      <c r="E989" s="1" t="s">
        <v>2589</v>
      </c>
      <c r="F989" s="1" t="s">
        <v>2590</v>
      </c>
      <c r="G989" s="2">
        <v>16</v>
      </c>
      <c r="H989" s="2">
        <v>0</v>
      </c>
      <c r="I989" s="2">
        <v>0</v>
      </c>
      <c r="J989" s="2">
        <v>0</v>
      </c>
      <c r="K989" s="2">
        <v>0</v>
      </c>
      <c r="L989" s="2">
        <v>0</v>
      </c>
      <c r="M989" s="2">
        <v>1</v>
      </c>
      <c r="N989" s="2">
        <v>0</v>
      </c>
      <c r="O989" s="2">
        <v>0</v>
      </c>
      <c r="P989" s="2">
        <v>0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0</v>
      </c>
      <c r="Y989" s="2">
        <v>0</v>
      </c>
      <c r="Z989" s="2">
        <v>0</v>
      </c>
      <c r="AA989" s="11">
        <f t="shared" si="39"/>
        <v>1</v>
      </c>
      <c r="AB989" s="12" t="b">
        <f t="shared" si="40"/>
        <v>0</v>
      </c>
      <c r="AC989" s="13">
        <f t="shared" si="38"/>
        <v>0</v>
      </c>
    </row>
    <row r="990" spans="1:29" outlineLevel="6" x14ac:dyDescent="0.25">
      <c r="A990" s="1" t="s">
        <v>213</v>
      </c>
      <c r="B990" s="1" t="s">
        <v>531</v>
      </c>
      <c r="C990" s="1" t="s">
        <v>2473</v>
      </c>
      <c r="D990" s="1"/>
      <c r="E990" s="1" t="s">
        <v>2562</v>
      </c>
      <c r="F990" s="1" t="s">
        <v>2563</v>
      </c>
      <c r="G990" s="2">
        <v>434</v>
      </c>
      <c r="H990" s="2">
        <v>31</v>
      </c>
      <c r="I990" s="2">
        <v>46</v>
      </c>
      <c r="J990" s="2">
        <v>0</v>
      </c>
      <c r="K990" s="2">
        <v>0</v>
      </c>
      <c r="L990" s="2">
        <v>1</v>
      </c>
      <c r="M990" s="2">
        <v>1</v>
      </c>
      <c r="N990" s="2">
        <v>3</v>
      </c>
      <c r="O990" s="2">
        <v>0</v>
      </c>
      <c r="P990" s="2">
        <v>5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s="2">
        <v>0</v>
      </c>
      <c r="W990" s="2">
        <v>0</v>
      </c>
      <c r="X990" s="2">
        <v>0</v>
      </c>
      <c r="Y990" s="2">
        <v>0</v>
      </c>
      <c r="Z990" s="2">
        <v>0</v>
      </c>
      <c r="AA990" s="11">
        <f t="shared" si="39"/>
        <v>9</v>
      </c>
      <c r="AB990" s="12" t="b">
        <f t="shared" si="40"/>
        <v>0</v>
      </c>
      <c r="AC990" s="13">
        <f t="shared" si="38"/>
        <v>0</v>
      </c>
    </row>
    <row r="991" spans="1:29" outlineLevel="6" x14ac:dyDescent="0.25">
      <c r="A991" s="1" t="s">
        <v>213</v>
      </c>
      <c r="B991" s="1" t="s">
        <v>531</v>
      </c>
      <c r="C991" s="1" t="s">
        <v>2473</v>
      </c>
      <c r="D991" s="1"/>
      <c r="E991" s="1" t="s">
        <v>2604</v>
      </c>
      <c r="F991" s="1" t="s">
        <v>2605</v>
      </c>
      <c r="G991" s="2">
        <v>16</v>
      </c>
      <c r="H991" s="2">
        <v>0</v>
      </c>
      <c r="I991" s="2">
        <v>0</v>
      </c>
      <c r="J991" s="2">
        <v>0</v>
      </c>
      <c r="K991" s="2">
        <v>0</v>
      </c>
      <c r="L991" s="2">
        <v>0</v>
      </c>
      <c r="M991" s="2">
        <v>1</v>
      </c>
      <c r="N991" s="2">
        <v>0</v>
      </c>
      <c r="O991" s="2">
        <v>0</v>
      </c>
      <c r="P991" s="2">
        <v>0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0</v>
      </c>
      <c r="W991" s="2">
        <v>0</v>
      </c>
      <c r="X991" s="2">
        <v>0</v>
      </c>
      <c r="Y991" s="2">
        <v>0</v>
      </c>
      <c r="Z991" s="2">
        <v>0</v>
      </c>
      <c r="AA991" s="11">
        <f t="shared" si="39"/>
        <v>1</v>
      </c>
      <c r="AB991" s="12" t="b">
        <f t="shared" si="40"/>
        <v>0</v>
      </c>
      <c r="AC991" s="13">
        <f t="shared" si="38"/>
        <v>0</v>
      </c>
    </row>
    <row r="992" spans="1:29" outlineLevel="6" x14ac:dyDescent="0.25">
      <c r="A992" s="1" t="s">
        <v>213</v>
      </c>
      <c r="B992" s="1" t="s">
        <v>531</v>
      </c>
      <c r="C992" s="1" t="s">
        <v>2473</v>
      </c>
      <c r="D992" s="1"/>
      <c r="E992" s="1" t="s">
        <v>2558</v>
      </c>
      <c r="F992" s="1" t="s">
        <v>2559</v>
      </c>
      <c r="G992" s="2">
        <v>78</v>
      </c>
      <c r="H992" s="2">
        <v>0</v>
      </c>
      <c r="I992" s="2">
        <v>0</v>
      </c>
      <c r="J992" s="2">
        <v>0</v>
      </c>
      <c r="K992" s="2">
        <v>0</v>
      </c>
      <c r="L992" s="2">
        <v>1</v>
      </c>
      <c r="M992" s="2">
        <v>1</v>
      </c>
      <c r="N992" s="2">
        <v>0</v>
      </c>
      <c r="O992" s="2">
        <v>0</v>
      </c>
      <c r="P992" s="2">
        <v>7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0</v>
      </c>
      <c r="W992" s="2">
        <v>0</v>
      </c>
      <c r="X992" s="2">
        <v>0</v>
      </c>
      <c r="Y992" s="2">
        <v>0</v>
      </c>
      <c r="Z992" s="2">
        <v>0</v>
      </c>
      <c r="AA992" s="11">
        <f t="shared" si="39"/>
        <v>8</v>
      </c>
      <c r="AB992" s="12" t="b">
        <f t="shared" si="40"/>
        <v>0</v>
      </c>
      <c r="AC992" s="13">
        <f t="shared" si="38"/>
        <v>0</v>
      </c>
    </row>
    <row r="993" spans="1:29" outlineLevel="6" x14ac:dyDescent="0.25">
      <c r="A993" s="1" t="s">
        <v>213</v>
      </c>
      <c r="B993" s="1" t="s">
        <v>531</v>
      </c>
      <c r="C993" s="1" t="s">
        <v>2473</v>
      </c>
      <c r="D993" s="1"/>
      <c r="E993" s="1" t="s">
        <v>2560</v>
      </c>
      <c r="F993" s="1" t="s">
        <v>2561</v>
      </c>
      <c r="G993" s="2">
        <v>143</v>
      </c>
      <c r="H993" s="2">
        <v>1</v>
      </c>
      <c r="I993" s="2">
        <v>1</v>
      </c>
      <c r="J993" s="2">
        <v>0</v>
      </c>
      <c r="K993" s="2">
        <v>0</v>
      </c>
      <c r="L993" s="2">
        <v>1</v>
      </c>
      <c r="M993" s="2">
        <v>1</v>
      </c>
      <c r="N993" s="2">
        <v>3</v>
      </c>
      <c r="O993" s="2">
        <v>0</v>
      </c>
      <c r="P993" s="2">
        <v>11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0</v>
      </c>
      <c r="Y993" s="2">
        <v>0</v>
      </c>
      <c r="Z993" s="2">
        <v>0</v>
      </c>
      <c r="AA993" s="11">
        <f t="shared" si="39"/>
        <v>15</v>
      </c>
      <c r="AB993" s="12" t="b">
        <f t="shared" si="40"/>
        <v>0</v>
      </c>
      <c r="AC993" s="13">
        <f t="shared" si="38"/>
        <v>0</v>
      </c>
    </row>
    <row r="994" spans="1:29" outlineLevel="5" x14ac:dyDescent="0.25">
      <c r="A994" s="1"/>
      <c r="B994" s="1"/>
      <c r="C994" s="25" t="s">
        <v>12040</v>
      </c>
      <c r="D994" s="1"/>
      <c r="E994" s="1"/>
      <c r="F994" s="1"/>
      <c r="G994" s="2">
        <f>SUBTOTAL(1,G917:G993)</f>
        <v>958.62711864406776</v>
      </c>
      <c r="H994" s="2">
        <f>SUBTOTAL(1,H917:H993)</f>
        <v>107.66101694915254</v>
      </c>
      <c r="I994" s="2">
        <f>SUBTOTAL(1,I917:I993)</f>
        <v>14.847457627118644</v>
      </c>
      <c r="J994" s="2">
        <f>SUBTOTAL(1,J917:J993)</f>
        <v>1.576271186440678</v>
      </c>
      <c r="K994" s="2">
        <f>SUBTOTAL(1,K917:K993)</f>
        <v>0.81355932203389836</v>
      </c>
      <c r="L994" s="2">
        <f>SUBTOTAL(1,L917:L993)</f>
        <v>0.61016949152542377</v>
      </c>
      <c r="M994" s="2">
        <f>SUBTOTAL(1,M917:M993)</f>
        <v>1.3728813559322033</v>
      </c>
      <c r="N994" s="2">
        <f>SUBTOTAL(1,N917:N993)</f>
        <v>3.1864406779661016</v>
      </c>
      <c r="O994" s="2">
        <f>SUBTOTAL(1,O917:O993)</f>
        <v>0.25423728813559321</v>
      </c>
      <c r="P994" s="2">
        <f>SUBTOTAL(1,P917:P993)</f>
        <v>12.966101694915254</v>
      </c>
      <c r="Q994" s="2">
        <f>SUBTOTAL(1,Q917:Q993)</f>
        <v>0.52542372881355937</v>
      </c>
      <c r="R994" s="2">
        <f>SUBTOTAL(1,R917:R993)</f>
        <v>1.9152542372881356</v>
      </c>
      <c r="S994" s="2">
        <f>SUBTOTAL(1,S917:S993)</f>
        <v>0</v>
      </c>
      <c r="T994" s="2">
        <f>SUBTOTAL(1,T917:T993)</f>
        <v>0</v>
      </c>
      <c r="U994" s="2">
        <f>SUBTOTAL(1,U917:U993)</f>
        <v>0.2711864406779661</v>
      </c>
      <c r="V994" s="2">
        <f>SUBTOTAL(1,V917:V993)</f>
        <v>0.11864406779661017</v>
      </c>
      <c r="W994" s="2">
        <f>SUBTOTAL(1,W917:W993)</f>
        <v>0.9152542372881356</v>
      </c>
      <c r="X994" s="2">
        <f>SUBTOTAL(1,X917:X993)</f>
        <v>0.9152542372881356</v>
      </c>
      <c r="Y994" s="2">
        <f>SUBTOTAL(1,Y917:Y993)</f>
        <v>11.847457627118644</v>
      </c>
      <c r="Z994" s="2">
        <f>SUBTOTAL(1,Z917:Z993)</f>
        <v>8.4745762711864403E-2</v>
      </c>
      <c r="AA994" s="11">
        <f>SUBTOTAL(1,AA917:AA993)</f>
        <v>22.525423728813561</v>
      </c>
      <c r="AB994" s="12" t="e">
        <f>SUBTOTAL(1,AB917:AB993)</f>
        <v>#DIV/0!</v>
      </c>
      <c r="AC994" s="13">
        <f>SUBTOTAL(1,AC917:AC993)</f>
        <v>8.4745762711864403E-2</v>
      </c>
    </row>
    <row r="995" spans="1:29" outlineLevel="7" x14ac:dyDescent="0.25">
      <c r="A995" s="1" t="s">
        <v>213</v>
      </c>
      <c r="B995" s="1" t="s">
        <v>531</v>
      </c>
      <c r="C995" s="1" t="s">
        <v>4447</v>
      </c>
      <c r="D995" s="1" t="s">
        <v>4458</v>
      </c>
      <c r="E995" s="1" t="s">
        <v>4459</v>
      </c>
      <c r="F995" s="1" t="s">
        <v>4460</v>
      </c>
      <c r="G995" s="2">
        <v>3996</v>
      </c>
      <c r="H995" s="2">
        <v>705</v>
      </c>
      <c r="I995" s="2">
        <v>351</v>
      </c>
      <c r="J995" s="2">
        <v>0</v>
      </c>
      <c r="K995" s="2">
        <v>0</v>
      </c>
      <c r="L995" s="2">
        <v>0</v>
      </c>
      <c r="M995" s="2">
        <v>1</v>
      </c>
      <c r="N995" s="2">
        <v>1</v>
      </c>
      <c r="O995" s="2">
        <v>0</v>
      </c>
      <c r="P995" s="2">
        <v>12</v>
      </c>
      <c r="Q995" s="2">
        <v>0</v>
      </c>
      <c r="R995" s="2">
        <v>1</v>
      </c>
      <c r="S995" s="2">
        <v>0</v>
      </c>
      <c r="T995" s="2">
        <v>0</v>
      </c>
      <c r="U995" s="2">
        <v>0</v>
      </c>
      <c r="V995" s="2">
        <v>0</v>
      </c>
      <c r="W995" s="2">
        <v>1</v>
      </c>
      <c r="X995" s="2">
        <v>1</v>
      </c>
      <c r="Y995" s="2">
        <v>0</v>
      </c>
      <c r="Z995" s="2">
        <v>0</v>
      </c>
      <c r="AA995" s="11">
        <f t="shared" si="39"/>
        <v>17</v>
      </c>
      <c r="AB995" s="12" t="b">
        <f t="shared" si="40"/>
        <v>0</v>
      </c>
      <c r="AC995" s="13">
        <f t="shared" si="38"/>
        <v>0</v>
      </c>
    </row>
    <row r="996" spans="1:29" outlineLevel="6" x14ac:dyDescent="0.25">
      <c r="A996" s="1"/>
      <c r="B996" s="1"/>
      <c r="C996" s="1"/>
      <c r="D996" s="25" t="s">
        <v>12250</v>
      </c>
      <c r="E996" s="1"/>
      <c r="F996" s="1"/>
      <c r="G996" s="2">
        <f>SUBTOTAL(1,G995:G995)</f>
        <v>3996</v>
      </c>
      <c r="H996" s="2">
        <f>SUBTOTAL(1,H995:H995)</f>
        <v>705</v>
      </c>
      <c r="I996" s="2">
        <f>SUBTOTAL(1,I995:I995)</f>
        <v>351</v>
      </c>
      <c r="J996" s="2">
        <f>SUBTOTAL(1,J995:J995)</f>
        <v>0</v>
      </c>
      <c r="K996" s="2">
        <f>SUBTOTAL(1,K995:K995)</f>
        <v>0</v>
      </c>
      <c r="L996" s="2">
        <f>SUBTOTAL(1,L995:L995)</f>
        <v>0</v>
      </c>
      <c r="M996" s="2">
        <f>SUBTOTAL(1,M995:M995)</f>
        <v>1</v>
      </c>
      <c r="N996" s="2">
        <f>SUBTOTAL(1,N995:N995)</f>
        <v>1</v>
      </c>
      <c r="O996" s="2">
        <f>SUBTOTAL(1,O995:O995)</f>
        <v>0</v>
      </c>
      <c r="P996" s="2">
        <f>SUBTOTAL(1,P995:P995)</f>
        <v>12</v>
      </c>
      <c r="Q996" s="2">
        <f>SUBTOTAL(1,Q995:Q995)</f>
        <v>0</v>
      </c>
      <c r="R996" s="2">
        <f>SUBTOTAL(1,R995:R995)</f>
        <v>1</v>
      </c>
      <c r="S996" s="2">
        <f>SUBTOTAL(1,S995:S995)</f>
        <v>0</v>
      </c>
      <c r="T996" s="2">
        <f>SUBTOTAL(1,T995:T995)</f>
        <v>0</v>
      </c>
      <c r="U996" s="2">
        <f>SUBTOTAL(1,U995:U995)</f>
        <v>0</v>
      </c>
      <c r="V996" s="2">
        <f>SUBTOTAL(1,V995:V995)</f>
        <v>0</v>
      </c>
      <c r="W996" s="2">
        <f>SUBTOTAL(1,W995:W995)</f>
        <v>1</v>
      </c>
      <c r="X996" s="2">
        <f>SUBTOTAL(1,X995:X995)</f>
        <v>1</v>
      </c>
      <c r="Y996" s="2">
        <f>SUBTOTAL(1,Y995:Y995)</f>
        <v>0</v>
      </c>
      <c r="Z996" s="2">
        <f>SUBTOTAL(1,Z995:Z995)</f>
        <v>0</v>
      </c>
      <c r="AA996" s="11">
        <f>SUBTOTAL(1,AA995:AA995)</f>
        <v>17</v>
      </c>
      <c r="AB996" s="12" t="e">
        <f>SUBTOTAL(1,AB995:AB995)</f>
        <v>#DIV/0!</v>
      </c>
      <c r="AC996" s="13">
        <f>SUBTOTAL(1,AC995:AC995)</f>
        <v>0</v>
      </c>
    </row>
    <row r="997" spans="1:29" outlineLevel="7" x14ac:dyDescent="0.25">
      <c r="A997" s="1" t="s">
        <v>213</v>
      </c>
      <c r="B997" s="1" t="s">
        <v>531</v>
      </c>
      <c r="C997" s="1" t="s">
        <v>4447</v>
      </c>
      <c r="D997" s="1" t="s">
        <v>4498</v>
      </c>
      <c r="E997" s="1" t="s">
        <v>4509</v>
      </c>
      <c r="F997" s="1" t="s">
        <v>4510</v>
      </c>
      <c r="G997" s="2">
        <v>18</v>
      </c>
      <c r="H997" s="2">
        <v>1</v>
      </c>
      <c r="I997" s="2">
        <v>0</v>
      </c>
      <c r="J997" s="2">
        <v>0</v>
      </c>
      <c r="K997" s="2">
        <v>0</v>
      </c>
      <c r="L997" s="2">
        <v>0</v>
      </c>
      <c r="M997" s="2">
        <v>1</v>
      </c>
      <c r="N997" s="2">
        <v>0</v>
      </c>
      <c r="O997" s="2">
        <v>0</v>
      </c>
      <c r="P997" s="2">
        <v>2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0</v>
      </c>
      <c r="Y997" s="2">
        <v>0</v>
      </c>
      <c r="Z997" s="2">
        <v>0</v>
      </c>
      <c r="AA997" s="11">
        <f t="shared" si="39"/>
        <v>3</v>
      </c>
      <c r="AB997" s="12" t="b">
        <f t="shared" si="40"/>
        <v>0</v>
      </c>
      <c r="AC997" s="13">
        <f t="shared" si="38"/>
        <v>0</v>
      </c>
    </row>
    <row r="998" spans="1:29" outlineLevel="7" x14ac:dyDescent="0.25">
      <c r="A998" s="1" t="s">
        <v>213</v>
      </c>
      <c r="B998" s="1" t="s">
        <v>531</v>
      </c>
      <c r="C998" s="1" t="s">
        <v>4447</v>
      </c>
      <c r="D998" s="1" t="s">
        <v>4498</v>
      </c>
      <c r="E998" s="1" t="s">
        <v>4499</v>
      </c>
      <c r="F998" s="1" t="s">
        <v>4500</v>
      </c>
      <c r="G998" s="2">
        <v>26</v>
      </c>
      <c r="H998" s="2">
        <v>1</v>
      </c>
      <c r="I998" s="2">
        <v>0</v>
      </c>
      <c r="J998" s="2">
        <v>0</v>
      </c>
      <c r="K998" s="2">
        <v>0</v>
      </c>
      <c r="L998" s="2">
        <v>0</v>
      </c>
      <c r="M998" s="2">
        <v>1</v>
      </c>
      <c r="N998" s="2">
        <v>1</v>
      </c>
      <c r="O998" s="2">
        <v>0</v>
      </c>
      <c r="P998" s="2">
        <v>2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  <c r="Y998" s="2">
        <v>0</v>
      </c>
      <c r="Z998" s="2">
        <v>0</v>
      </c>
      <c r="AA998" s="11">
        <f t="shared" si="39"/>
        <v>4</v>
      </c>
      <c r="AB998" s="12" t="b">
        <f t="shared" si="40"/>
        <v>0</v>
      </c>
      <c r="AC998" s="13">
        <f t="shared" si="38"/>
        <v>0</v>
      </c>
    </row>
    <row r="999" spans="1:29" outlineLevel="7" x14ac:dyDescent="0.25">
      <c r="A999" s="1" t="s">
        <v>213</v>
      </c>
      <c r="B999" s="1" t="s">
        <v>531</v>
      </c>
      <c r="C999" s="1" t="s">
        <v>4447</v>
      </c>
      <c r="D999" s="1" t="s">
        <v>4498</v>
      </c>
      <c r="E999" s="1" t="s">
        <v>4511</v>
      </c>
      <c r="F999" s="1" t="s">
        <v>4512</v>
      </c>
      <c r="G999" s="2">
        <v>29</v>
      </c>
      <c r="H999" s="2">
        <v>1</v>
      </c>
      <c r="I999" s="2">
        <v>0</v>
      </c>
      <c r="J999" s="2">
        <v>0</v>
      </c>
      <c r="K999" s="2">
        <v>0</v>
      </c>
      <c r="L999" s="2">
        <v>0</v>
      </c>
      <c r="M999" s="2">
        <v>1</v>
      </c>
      <c r="N999" s="2">
        <v>1</v>
      </c>
      <c r="O999" s="2">
        <v>0</v>
      </c>
      <c r="P999" s="2">
        <v>2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0</v>
      </c>
      <c r="W999" s="2">
        <v>0</v>
      </c>
      <c r="X999" s="2">
        <v>0</v>
      </c>
      <c r="Y999" s="2">
        <v>0</v>
      </c>
      <c r="Z999" s="2">
        <v>0</v>
      </c>
      <c r="AA999" s="11">
        <f t="shared" si="39"/>
        <v>4</v>
      </c>
      <c r="AB999" s="12" t="b">
        <f t="shared" si="40"/>
        <v>0</v>
      </c>
      <c r="AC999" s="13">
        <f t="shared" si="38"/>
        <v>0</v>
      </c>
    </row>
    <row r="1000" spans="1:29" outlineLevel="7" x14ac:dyDescent="0.25">
      <c r="A1000" s="1" t="s">
        <v>213</v>
      </c>
      <c r="B1000" s="1" t="s">
        <v>531</v>
      </c>
      <c r="C1000" s="1" t="s">
        <v>4447</v>
      </c>
      <c r="D1000" s="1" t="s">
        <v>4498</v>
      </c>
      <c r="E1000" s="1" t="s">
        <v>4507</v>
      </c>
      <c r="F1000" s="1" t="s">
        <v>4508</v>
      </c>
      <c r="G1000" s="2">
        <v>713</v>
      </c>
      <c r="H1000" s="2">
        <v>153</v>
      </c>
      <c r="I1000" s="2">
        <v>46</v>
      </c>
      <c r="J1000" s="2">
        <v>0</v>
      </c>
      <c r="K1000" s="2">
        <v>0</v>
      </c>
      <c r="L1000" s="2">
        <v>0</v>
      </c>
      <c r="M1000" s="2">
        <v>1</v>
      </c>
      <c r="N1000" s="2">
        <v>0</v>
      </c>
      <c r="O1000" s="2">
        <v>0</v>
      </c>
      <c r="P1000" s="2">
        <v>15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6</v>
      </c>
      <c r="X1000" s="2">
        <v>0</v>
      </c>
      <c r="Y1000" s="2">
        <v>0</v>
      </c>
      <c r="Z1000" s="2">
        <v>0</v>
      </c>
      <c r="AA1000" s="11">
        <f t="shared" si="39"/>
        <v>22</v>
      </c>
      <c r="AB1000" s="12" t="b">
        <f t="shared" si="40"/>
        <v>0</v>
      </c>
      <c r="AC1000" s="13">
        <f t="shared" si="38"/>
        <v>0</v>
      </c>
    </row>
    <row r="1001" spans="1:29" outlineLevel="6" x14ac:dyDescent="0.25">
      <c r="A1001" s="1"/>
      <c r="B1001" s="1"/>
      <c r="C1001" s="1"/>
      <c r="D1001" s="25" t="s">
        <v>12251</v>
      </c>
      <c r="E1001" s="1"/>
      <c r="F1001" s="1"/>
      <c r="G1001" s="2">
        <f>SUBTOTAL(1,G997:G1000)</f>
        <v>196.5</v>
      </c>
      <c r="H1001" s="2">
        <f>SUBTOTAL(1,H997:H1000)</f>
        <v>39</v>
      </c>
      <c r="I1001" s="2">
        <f>SUBTOTAL(1,I997:I1000)</f>
        <v>11.5</v>
      </c>
      <c r="J1001" s="2">
        <f>SUBTOTAL(1,J997:J1000)</f>
        <v>0</v>
      </c>
      <c r="K1001" s="2">
        <f>SUBTOTAL(1,K997:K1000)</f>
        <v>0</v>
      </c>
      <c r="L1001" s="2">
        <f>SUBTOTAL(1,L997:L1000)</f>
        <v>0</v>
      </c>
      <c r="M1001" s="2">
        <f>SUBTOTAL(1,M997:M1000)</f>
        <v>1</v>
      </c>
      <c r="N1001" s="2">
        <f>SUBTOTAL(1,N997:N1000)</f>
        <v>0.5</v>
      </c>
      <c r="O1001" s="2">
        <f>SUBTOTAL(1,O997:O1000)</f>
        <v>0</v>
      </c>
      <c r="P1001" s="2">
        <f>SUBTOTAL(1,P997:P1000)</f>
        <v>5.25</v>
      </c>
      <c r="Q1001" s="2">
        <f>SUBTOTAL(1,Q997:Q1000)</f>
        <v>0</v>
      </c>
      <c r="R1001" s="2">
        <f>SUBTOTAL(1,R997:R1000)</f>
        <v>0</v>
      </c>
      <c r="S1001" s="2">
        <f>SUBTOTAL(1,S997:S1000)</f>
        <v>0</v>
      </c>
      <c r="T1001" s="2">
        <f>SUBTOTAL(1,T997:T1000)</f>
        <v>0</v>
      </c>
      <c r="U1001" s="2">
        <f>SUBTOTAL(1,U997:U1000)</f>
        <v>0</v>
      </c>
      <c r="V1001" s="2">
        <f>SUBTOTAL(1,V997:V1000)</f>
        <v>0</v>
      </c>
      <c r="W1001" s="2">
        <f>SUBTOTAL(1,W997:W1000)</f>
        <v>1.5</v>
      </c>
      <c r="X1001" s="2">
        <f>SUBTOTAL(1,X997:X1000)</f>
        <v>0</v>
      </c>
      <c r="Y1001" s="2">
        <f>SUBTOTAL(1,Y997:Y1000)</f>
        <v>0</v>
      </c>
      <c r="Z1001" s="2">
        <f>SUBTOTAL(1,Z997:Z1000)</f>
        <v>0</v>
      </c>
      <c r="AA1001" s="11">
        <f>SUBTOTAL(1,AA997:AA1000)</f>
        <v>8.25</v>
      </c>
      <c r="AB1001" s="12" t="e">
        <f>SUBTOTAL(1,AB997:AB1000)</f>
        <v>#DIV/0!</v>
      </c>
      <c r="AC1001" s="13">
        <f>SUBTOTAL(1,AC997:AC1000)</f>
        <v>0</v>
      </c>
    </row>
    <row r="1002" spans="1:29" outlineLevel="7" x14ac:dyDescent="0.25">
      <c r="A1002" s="1" t="s">
        <v>213</v>
      </c>
      <c r="B1002" s="1" t="s">
        <v>531</v>
      </c>
      <c r="C1002" s="1" t="s">
        <v>4447</v>
      </c>
      <c r="D1002" s="1" t="s">
        <v>2599</v>
      </c>
      <c r="E1002" s="1" t="s">
        <v>4478</v>
      </c>
      <c r="F1002" s="1" t="s">
        <v>4479</v>
      </c>
      <c r="G1002" s="2">
        <v>50</v>
      </c>
      <c r="H1002" s="2">
        <v>1</v>
      </c>
      <c r="I1002" s="2">
        <v>0</v>
      </c>
      <c r="J1002" s="2">
        <v>0</v>
      </c>
      <c r="K1002" s="2">
        <v>0</v>
      </c>
      <c r="L1002" s="2">
        <v>0</v>
      </c>
      <c r="M1002" s="2">
        <v>1</v>
      </c>
      <c r="N1002" s="2">
        <v>23</v>
      </c>
      <c r="O1002" s="2">
        <v>0</v>
      </c>
      <c r="P1002" s="2">
        <v>3</v>
      </c>
      <c r="Q1002" s="2">
        <v>0</v>
      </c>
      <c r="R1002" s="2">
        <v>0</v>
      </c>
      <c r="S1002" s="2">
        <v>0</v>
      </c>
      <c r="T1002" s="2">
        <v>0</v>
      </c>
      <c r="U1002" s="2">
        <v>1</v>
      </c>
      <c r="V1002" s="2">
        <v>0</v>
      </c>
      <c r="W1002" s="2">
        <v>0</v>
      </c>
      <c r="X1002" s="2">
        <v>0</v>
      </c>
      <c r="Y1002" s="2">
        <v>1</v>
      </c>
      <c r="Z1002" s="2">
        <v>0</v>
      </c>
      <c r="AA1002" s="11">
        <f t="shared" si="39"/>
        <v>28</v>
      </c>
      <c r="AB1002" s="12" t="b">
        <f t="shared" si="40"/>
        <v>0</v>
      </c>
      <c r="AC1002" s="13">
        <f t="shared" si="38"/>
        <v>0</v>
      </c>
    </row>
    <row r="1003" spans="1:29" outlineLevel="6" x14ac:dyDescent="0.25">
      <c r="A1003" s="1"/>
      <c r="B1003" s="1"/>
      <c r="C1003" s="1"/>
      <c r="D1003" s="25" t="s">
        <v>12234</v>
      </c>
      <c r="E1003" s="1"/>
      <c r="F1003" s="1"/>
      <c r="G1003" s="2">
        <f>SUBTOTAL(1,G1002:G1002)</f>
        <v>50</v>
      </c>
      <c r="H1003" s="2">
        <f>SUBTOTAL(1,H1002:H1002)</f>
        <v>1</v>
      </c>
      <c r="I1003" s="2">
        <f>SUBTOTAL(1,I1002:I1002)</f>
        <v>0</v>
      </c>
      <c r="J1003" s="2">
        <f>SUBTOTAL(1,J1002:J1002)</f>
        <v>0</v>
      </c>
      <c r="K1003" s="2">
        <f>SUBTOTAL(1,K1002:K1002)</f>
        <v>0</v>
      </c>
      <c r="L1003" s="2">
        <f>SUBTOTAL(1,L1002:L1002)</f>
        <v>0</v>
      </c>
      <c r="M1003" s="2">
        <f>SUBTOTAL(1,M1002:M1002)</f>
        <v>1</v>
      </c>
      <c r="N1003" s="2">
        <f>SUBTOTAL(1,N1002:N1002)</f>
        <v>23</v>
      </c>
      <c r="O1003" s="2">
        <f>SUBTOTAL(1,O1002:O1002)</f>
        <v>0</v>
      </c>
      <c r="P1003" s="2">
        <f>SUBTOTAL(1,P1002:P1002)</f>
        <v>3</v>
      </c>
      <c r="Q1003" s="2">
        <f>SUBTOTAL(1,Q1002:Q1002)</f>
        <v>0</v>
      </c>
      <c r="R1003" s="2">
        <f>SUBTOTAL(1,R1002:R1002)</f>
        <v>0</v>
      </c>
      <c r="S1003" s="2">
        <f>SUBTOTAL(1,S1002:S1002)</f>
        <v>0</v>
      </c>
      <c r="T1003" s="2">
        <f>SUBTOTAL(1,T1002:T1002)</f>
        <v>0</v>
      </c>
      <c r="U1003" s="2">
        <f>SUBTOTAL(1,U1002:U1002)</f>
        <v>1</v>
      </c>
      <c r="V1003" s="2">
        <f>SUBTOTAL(1,V1002:V1002)</f>
        <v>0</v>
      </c>
      <c r="W1003" s="2">
        <f>SUBTOTAL(1,W1002:W1002)</f>
        <v>0</v>
      </c>
      <c r="X1003" s="2">
        <f>SUBTOTAL(1,X1002:X1002)</f>
        <v>0</v>
      </c>
      <c r="Y1003" s="2">
        <f>SUBTOTAL(1,Y1002:Y1002)</f>
        <v>1</v>
      </c>
      <c r="Z1003" s="2">
        <f>SUBTOTAL(1,Z1002:Z1002)</f>
        <v>0</v>
      </c>
      <c r="AA1003" s="11">
        <f>SUBTOTAL(1,AA1002:AA1002)</f>
        <v>28</v>
      </c>
      <c r="AB1003" s="12" t="e">
        <f>SUBTOTAL(1,AB1002:AB1002)</f>
        <v>#DIV/0!</v>
      </c>
      <c r="AC1003" s="13">
        <f>SUBTOTAL(1,AC1002:AC1002)</f>
        <v>0</v>
      </c>
    </row>
    <row r="1004" spans="1:29" outlineLevel="7" x14ac:dyDescent="0.25">
      <c r="A1004" s="1" t="s">
        <v>213</v>
      </c>
      <c r="B1004" s="1" t="s">
        <v>531</v>
      </c>
      <c r="C1004" s="1" t="s">
        <v>4447</v>
      </c>
      <c r="D1004" s="1" t="s">
        <v>4463</v>
      </c>
      <c r="E1004" s="1" t="s">
        <v>4464</v>
      </c>
      <c r="F1004" s="1" t="s">
        <v>4465</v>
      </c>
      <c r="G1004" s="2">
        <v>385</v>
      </c>
      <c r="H1004" s="2">
        <v>3</v>
      </c>
      <c r="I1004" s="2">
        <v>0</v>
      </c>
      <c r="J1004" s="2">
        <v>0</v>
      </c>
      <c r="K1004" s="2">
        <v>0</v>
      </c>
      <c r="L1004" s="2">
        <v>0</v>
      </c>
      <c r="M1004" s="2">
        <v>1</v>
      </c>
      <c r="N1004" s="2">
        <v>1</v>
      </c>
      <c r="O1004" s="2">
        <v>0</v>
      </c>
      <c r="P1004" s="2">
        <v>3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0</v>
      </c>
      <c r="Y1004" s="2">
        <v>0</v>
      </c>
      <c r="Z1004" s="2">
        <v>0</v>
      </c>
      <c r="AA1004" s="11">
        <f t="shared" si="39"/>
        <v>5</v>
      </c>
      <c r="AB1004" s="12" t="b">
        <f t="shared" si="40"/>
        <v>0</v>
      </c>
      <c r="AC1004" s="13">
        <f t="shared" si="38"/>
        <v>0</v>
      </c>
    </row>
    <row r="1005" spans="1:29" outlineLevel="7" x14ac:dyDescent="0.25">
      <c r="A1005" s="1" t="s">
        <v>213</v>
      </c>
      <c r="B1005" s="1" t="s">
        <v>531</v>
      </c>
      <c r="C1005" s="1" t="s">
        <v>4447</v>
      </c>
      <c r="D1005" s="1" t="s">
        <v>4463</v>
      </c>
      <c r="E1005" s="1" t="s">
        <v>4501</v>
      </c>
      <c r="F1005" s="1" t="s">
        <v>4502</v>
      </c>
      <c r="G1005" s="2">
        <v>9</v>
      </c>
      <c r="H1005" s="2">
        <v>0</v>
      </c>
      <c r="I1005" s="2">
        <v>0</v>
      </c>
      <c r="J1005" s="2">
        <v>0</v>
      </c>
      <c r="K1005" s="2">
        <v>0</v>
      </c>
      <c r="L1005" s="2">
        <v>0</v>
      </c>
      <c r="M1005" s="2">
        <v>1</v>
      </c>
      <c r="N1005" s="2">
        <v>0</v>
      </c>
      <c r="O1005" s="2">
        <v>0</v>
      </c>
      <c r="P1005" s="2">
        <v>2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0</v>
      </c>
      <c r="W1005" s="2">
        <v>0</v>
      </c>
      <c r="X1005" s="2">
        <v>0</v>
      </c>
      <c r="Y1005" s="2">
        <v>0</v>
      </c>
      <c r="Z1005" s="2">
        <v>0</v>
      </c>
      <c r="AA1005" s="11">
        <f t="shared" si="39"/>
        <v>3</v>
      </c>
      <c r="AB1005" s="12" t="b">
        <f t="shared" si="40"/>
        <v>0</v>
      </c>
      <c r="AC1005" s="13">
        <f t="shared" si="38"/>
        <v>0</v>
      </c>
    </row>
    <row r="1006" spans="1:29" outlineLevel="7" x14ac:dyDescent="0.25">
      <c r="A1006" s="1" t="s">
        <v>213</v>
      </c>
      <c r="B1006" s="1" t="s">
        <v>531</v>
      </c>
      <c r="C1006" s="1" t="s">
        <v>4447</v>
      </c>
      <c r="D1006" s="1" t="s">
        <v>4463</v>
      </c>
      <c r="E1006" s="1" t="s">
        <v>4503</v>
      </c>
      <c r="F1006" s="1" t="s">
        <v>4504</v>
      </c>
      <c r="G1006" s="2">
        <v>14</v>
      </c>
      <c r="H1006" s="2">
        <v>0</v>
      </c>
      <c r="I1006" s="2">
        <v>0</v>
      </c>
      <c r="J1006" s="2">
        <v>0</v>
      </c>
      <c r="K1006" s="2">
        <v>0</v>
      </c>
      <c r="L1006" s="2">
        <v>0</v>
      </c>
      <c r="M1006" s="2">
        <v>1</v>
      </c>
      <c r="N1006" s="2">
        <v>0</v>
      </c>
      <c r="O1006" s="2">
        <v>0</v>
      </c>
      <c r="P1006" s="2">
        <v>4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  <c r="X1006" s="2">
        <v>0</v>
      </c>
      <c r="Y1006" s="2">
        <v>0</v>
      </c>
      <c r="Z1006" s="2">
        <v>0</v>
      </c>
      <c r="AA1006" s="11">
        <f t="shared" si="39"/>
        <v>5</v>
      </c>
      <c r="AB1006" s="12" t="b">
        <f t="shared" si="40"/>
        <v>0</v>
      </c>
      <c r="AC1006" s="13">
        <f t="shared" si="38"/>
        <v>0</v>
      </c>
    </row>
    <row r="1007" spans="1:29" outlineLevel="7" x14ac:dyDescent="0.25">
      <c r="A1007" s="1" t="s">
        <v>213</v>
      </c>
      <c r="B1007" s="1" t="s">
        <v>531</v>
      </c>
      <c r="C1007" s="1" t="s">
        <v>4447</v>
      </c>
      <c r="D1007" s="1" t="s">
        <v>4463</v>
      </c>
      <c r="E1007" s="1" t="s">
        <v>4521</v>
      </c>
      <c r="F1007" s="1" t="s">
        <v>4522</v>
      </c>
      <c r="G1007" s="2">
        <v>10</v>
      </c>
      <c r="H1007" s="2">
        <v>2</v>
      </c>
      <c r="I1007" s="2">
        <v>0</v>
      </c>
      <c r="J1007" s="2">
        <v>0</v>
      </c>
      <c r="K1007" s="2">
        <v>0</v>
      </c>
      <c r="L1007" s="2">
        <v>0</v>
      </c>
      <c r="M1007" s="2">
        <v>1</v>
      </c>
      <c r="N1007" s="2">
        <v>0</v>
      </c>
      <c r="O1007" s="2">
        <v>0</v>
      </c>
      <c r="P1007" s="2">
        <v>0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0</v>
      </c>
      <c r="Y1007" s="2">
        <v>0</v>
      </c>
      <c r="Z1007" s="2">
        <v>0</v>
      </c>
      <c r="AA1007" s="11">
        <f t="shared" si="39"/>
        <v>1</v>
      </c>
      <c r="AB1007" s="12" t="b">
        <f t="shared" si="40"/>
        <v>0</v>
      </c>
      <c r="AC1007" s="13">
        <f t="shared" si="38"/>
        <v>0</v>
      </c>
    </row>
    <row r="1008" spans="1:29" outlineLevel="7" x14ac:dyDescent="0.25">
      <c r="A1008" s="1" t="s">
        <v>213</v>
      </c>
      <c r="B1008" s="1" t="s">
        <v>531</v>
      </c>
      <c r="C1008" s="1" t="s">
        <v>4447</v>
      </c>
      <c r="D1008" s="1" t="s">
        <v>4463</v>
      </c>
      <c r="E1008" s="1" t="s">
        <v>4474</v>
      </c>
      <c r="F1008" s="1" t="s">
        <v>4475</v>
      </c>
      <c r="G1008" s="2">
        <v>20</v>
      </c>
      <c r="H1008" s="2">
        <v>0</v>
      </c>
      <c r="I1008" s="2">
        <v>0</v>
      </c>
      <c r="J1008" s="2">
        <v>0</v>
      </c>
      <c r="K1008" s="2">
        <v>0</v>
      </c>
      <c r="L1008" s="2">
        <v>0</v>
      </c>
      <c r="M1008" s="2">
        <v>1</v>
      </c>
      <c r="N1008" s="2">
        <v>1</v>
      </c>
      <c r="O1008" s="2">
        <v>0</v>
      </c>
      <c r="P1008" s="2">
        <v>2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0</v>
      </c>
      <c r="Y1008" s="2">
        <v>0</v>
      </c>
      <c r="Z1008" s="2">
        <v>0</v>
      </c>
      <c r="AA1008" s="11">
        <f t="shared" si="39"/>
        <v>4</v>
      </c>
      <c r="AB1008" s="12" t="b">
        <f t="shared" si="40"/>
        <v>0</v>
      </c>
      <c r="AC1008" s="13">
        <f t="shared" si="38"/>
        <v>0</v>
      </c>
    </row>
    <row r="1009" spans="1:29" outlineLevel="7" x14ac:dyDescent="0.25">
      <c r="A1009" s="1" t="s">
        <v>213</v>
      </c>
      <c r="B1009" s="1" t="s">
        <v>531</v>
      </c>
      <c r="C1009" s="1" t="s">
        <v>4447</v>
      </c>
      <c r="D1009" s="1" t="s">
        <v>4463</v>
      </c>
      <c r="E1009" s="1" t="s">
        <v>4505</v>
      </c>
      <c r="F1009" s="1" t="s">
        <v>4506</v>
      </c>
      <c r="G1009" s="2">
        <v>5</v>
      </c>
      <c r="H1009" s="2">
        <v>0</v>
      </c>
      <c r="I1009" s="2">
        <v>0</v>
      </c>
      <c r="J1009" s="2">
        <v>0</v>
      </c>
      <c r="K1009" s="2">
        <v>0</v>
      </c>
      <c r="L1009" s="2">
        <v>0</v>
      </c>
      <c r="M1009" s="2">
        <v>1</v>
      </c>
      <c r="N1009" s="2">
        <v>0</v>
      </c>
      <c r="O1009" s="2">
        <v>0</v>
      </c>
      <c r="P1009" s="2">
        <v>2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11">
        <f t="shared" si="39"/>
        <v>3</v>
      </c>
      <c r="AB1009" s="12" t="b">
        <f t="shared" si="40"/>
        <v>0</v>
      </c>
      <c r="AC1009" s="13">
        <f t="shared" si="38"/>
        <v>0</v>
      </c>
    </row>
    <row r="1010" spans="1:29" outlineLevel="6" x14ac:dyDescent="0.25">
      <c r="A1010" s="1"/>
      <c r="B1010" s="1"/>
      <c r="C1010" s="1"/>
      <c r="D1010" s="25" t="s">
        <v>12252</v>
      </c>
      <c r="E1010" s="1"/>
      <c r="F1010" s="1"/>
      <c r="G1010" s="2">
        <f>SUBTOTAL(1,G1004:G1009)</f>
        <v>73.833333333333329</v>
      </c>
      <c r="H1010" s="2">
        <f>SUBTOTAL(1,H1004:H1009)</f>
        <v>0.83333333333333337</v>
      </c>
      <c r="I1010" s="2">
        <f>SUBTOTAL(1,I1004:I1009)</f>
        <v>0</v>
      </c>
      <c r="J1010" s="2">
        <f>SUBTOTAL(1,J1004:J1009)</f>
        <v>0</v>
      </c>
      <c r="K1010" s="2">
        <f>SUBTOTAL(1,K1004:K1009)</f>
        <v>0</v>
      </c>
      <c r="L1010" s="2">
        <f>SUBTOTAL(1,L1004:L1009)</f>
        <v>0</v>
      </c>
      <c r="M1010" s="2">
        <f>SUBTOTAL(1,M1004:M1009)</f>
        <v>1</v>
      </c>
      <c r="N1010" s="2">
        <f>SUBTOTAL(1,N1004:N1009)</f>
        <v>0.33333333333333331</v>
      </c>
      <c r="O1010" s="2">
        <f>SUBTOTAL(1,O1004:O1009)</f>
        <v>0</v>
      </c>
      <c r="P1010" s="2">
        <f>SUBTOTAL(1,P1004:P1009)</f>
        <v>2.1666666666666665</v>
      </c>
      <c r="Q1010" s="2">
        <f>SUBTOTAL(1,Q1004:Q1009)</f>
        <v>0</v>
      </c>
      <c r="R1010" s="2">
        <f>SUBTOTAL(1,R1004:R1009)</f>
        <v>0</v>
      </c>
      <c r="S1010" s="2">
        <f>SUBTOTAL(1,S1004:S1009)</f>
        <v>0</v>
      </c>
      <c r="T1010" s="2">
        <f>SUBTOTAL(1,T1004:T1009)</f>
        <v>0</v>
      </c>
      <c r="U1010" s="2">
        <f>SUBTOTAL(1,U1004:U1009)</f>
        <v>0</v>
      </c>
      <c r="V1010" s="2">
        <f>SUBTOTAL(1,V1004:V1009)</f>
        <v>0</v>
      </c>
      <c r="W1010" s="2">
        <f>SUBTOTAL(1,W1004:W1009)</f>
        <v>0</v>
      </c>
      <c r="X1010" s="2">
        <f>SUBTOTAL(1,X1004:X1009)</f>
        <v>0</v>
      </c>
      <c r="Y1010" s="2">
        <f>SUBTOTAL(1,Y1004:Y1009)</f>
        <v>0</v>
      </c>
      <c r="Z1010" s="2">
        <f>SUBTOTAL(1,Z1004:Z1009)</f>
        <v>0</v>
      </c>
      <c r="AA1010" s="11">
        <f>SUBTOTAL(1,AA1004:AA1009)</f>
        <v>3.5</v>
      </c>
      <c r="AB1010" s="12" t="e">
        <f>SUBTOTAL(1,AB1004:AB1009)</f>
        <v>#DIV/0!</v>
      </c>
      <c r="AC1010" s="13">
        <f>SUBTOTAL(1,AC1004:AC1009)</f>
        <v>0</v>
      </c>
    </row>
    <row r="1011" spans="1:29" outlineLevel="7" x14ac:dyDescent="0.25">
      <c r="A1011" s="1" t="s">
        <v>213</v>
      </c>
      <c r="B1011" s="1" t="s">
        <v>531</v>
      </c>
      <c r="C1011" s="1" t="s">
        <v>4447</v>
      </c>
      <c r="D1011" s="1" t="s">
        <v>4483</v>
      </c>
      <c r="E1011" s="1" t="s">
        <v>4534</v>
      </c>
      <c r="F1011" s="1" t="s">
        <v>4535</v>
      </c>
      <c r="G1011" s="2">
        <v>18</v>
      </c>
      <c r="H1011" s="2">
        <v>1</v>
      </c>
      <c r="I1011" s="2">
        <v>0</v>
      </c>
      <c r="J1011" s="2">
        <v>0</v>
      </c>
      <c r="K1011" s="2">
        <v>0</v>
      </c>
      <c r="L1011" s="2">
        <v>0</v>
      </c>
      <c r="M1011" s="2">
        <v>1</v>
      </c>
      <c r="N1011" s="2">
        <v>0</v>
      </c>
      <c r="O1011" s="2">
        <v>0</v>
      </c>
      <c r="P1011" s="2">
        <v>0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0</v>
      </c>
      <c r="Y1011" s="2">
        <v>0</v>
      </c>
      <c r="Z1011" s="2">
        <v>0</v>
      </c>
      <c r="AA1011" s="11">
        <f t="shared" si="39"/>
        <v>1</v>
      </c>
      <c r="AB1011" s="12" t="b">
        <f t="shared" si="40"/>
        <v>0</v>
      </c>
      <c r="AC1011" s="13">
        <f t="shared" si="38"/>
        <v>0</v>
      </c>
    </row>
    <row r="1012" spans="1:29" outlineLevel="7" x14ac:dyDescent="0.25">
      <c r="A1012" s="1" t="s">
        <v>213</v>
      </c>
      <c r="B1012" s="1" t="s">
        <v>531</v>
      </c>
      <c r="C1012" s="1" t="s">
        <v>4447</v>
      </c>
      <c r="D1012" s="1" t="s">
        <v>4483</v>
      </c>
      <c r="E1012" s="1" t="s">
        <v>4484</v>
      </c>
      <c r="F1012" s="1" t="s">
        <v>4485</v>
      </c>
      <c r="G1012" s="2">
        <v>20</v>
      </c>
      <c r="H1012" s="2">
        <v>0</v>
      </c>
      <c r="I1012" s="2">
        <v>0</v>
      </c>
      <c r="J1012" s="2">
        <v>0</v>
      </c>
      <c r="K1012" s="2">
        <v>0</v>
      </c>
      <c r="L1012" s="2">
        <v>0</v>
      </c>
      <c r="M1012" s="2">
        <v>1</v>
      </c>
      <c r="N1012" s="2">
        <v>1</v>
      </c>
      <c r="O1012" s="2">
        <v>0</v>
      </c>
      <c r="P1012" s="2">
        <v>2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0</v>
      </c>
      <c r="Y1012" s="2">
        <v>0</v>
      </c>
      <c r="Z1012" s="2">
        <v>0</v>
      </c>
      <c r="AA1012" s="11">
        <f t="shared" si="39"/>
        <v>4</v>
      </c>
      <c r="AB1012" s="12" t="b">
        <f t="shared" si="40"/>
        <v>0</v>
      </c>
      <c r="AC1012" s="13">
        <f t="shared" si="38"/>
        <v>0</v>
      </c>
    </row>
    <row r="1013" spans="1:29" outlineLevel="7" x14ac:dyDescent="0.25">
      <c r="A1013" s="1" t="s">
        <v>213</v>
      </c>
      <c r="B1013" s="1" t="s">
        <v>531</v>
      </c>
      <c r="C1013" s="1" t="s">
        <v>4447</v>
      </c>
      <c r="D1013" s="1" t="s">
        <v>4483</v>
      </c>
      <c r="E1013" s="1" t="s">
        <v>4490</v>
      </c>
      <c r="F1013" s="1" t="s">
        <v>4491</v>
      </c>
      <c r="G1013" s="2">
        <v>40</v>
      </c>
      <c r="H1013" s="2">
        <v>3</v>
      </c>
      <c r="I1013" s="2">
        <v>0</v>
      </c>
      <c r="J1013" s="2">
        <v>0</v>
      </c>
      <c r="K1013" s="2">
        <v>0</v>
      </c>
      <c r="L1013" s="2">
        <v>0</v>
      </c>
      <c r="M1013" s="2">
        <v>1</v>
      </c>
      <c r="N1013" s="2">
        <v>1</v>
      </c>
      <c r="O1013" s="2">
        <v>0</v>
      </c>
      <c r="P1013" s="2">
        <v>2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">
        <v>0</v>
      </c>
      <c r="Z1013" s="2">
        <v>0</v>
      </c>
      <c r="AA1013" s="11">
        <f t="shared" si="39"/>
        <v>4</v>
      </c>
      <c r="AB1013" s="12" t="b">
        <f t="shared" si="40"/>
        <v>0</v>
      </c>
      <c r="AC1013" s="13">
        <f t="shared" si="38"/>
        <v>0</v>
      </c>
    </row>
    <row r="1014" spans="1:29" outlineLevel="6" x14ac:dyDescent="0.25">
      <c r="A1014" s="1"/>
      <c r="B1014" s="1"/>
      <c r="C1014" s="1"/>
      <c r="D1014" s="25" t="s">
        <v>12253</v>
      </c>
      <c r="E1014" s="1"/>
      <c r="F1014" s="1"/>
      <c r="G1014" s="2">
        <f>SUBTOTAL(1,G1011:G1013)</f>
        <v>26</v>
      </c>
      <c r="H1014" s="2">
        <f>SUBTOTAL(1,H1011:H1013)</f>
        <v>1.3333333333333333</v>
      </c>
      <c r="I1014" s="2">
        <f>SUBTOTAL(1,I1011:I1013)</f>
        <v>0</v>
      </c>
      <c r="J1014" s="2">
        <f>SUBTOTAL(1,J1011:J1013)</f>
        <v>0</v>
      </c>
      <c r="K1014" s="2">
        <f>SUBTOTAL(1,K1011:K1013)</f>
        <v>0</v>
      </c>
      <c r="L1014" s="2">
        <f>SUBTOTAL(1,L1011:L1013)</f>
        <v>0</v>
      </c>
      <c r="M1014" s="2">
        <f>SUBTOTAL(1,M1011:M1013)</f>
        <v>1</v>
      </c>
      <c r="N1014" s="2">
        <f>SUBTOTAL(1,N1011:N1013)</f>
        <v>0.66666666666666663</v>
      </c>
      <c r="O1014" s="2">
        <f>SUBTOTAL(1,O1011:O1013)</f>
        <v>0</v>
      </c>
      <c r="P1014" s="2">
        <f>SUBTOTAL(1,P1011:P1013)</f>
        <v>1.3333333333333333</v>
      </c>
      <c r="Q1014" s="2">
        <f>SUBTOTAL(1,Q1011:Q1013)</f>
        <v>0</v>
      </c>
      <c r="R1014" s="2">
        <f>SUBTOTAL(1,R1011:R1013)</f>
        <v>0</v>
      </c>
      <c r="S1014" s="2">
        <f>SUBTOTAL(1,S1011:S1013)</f>
        <v>0</v>
      </c>
      <c r="T1014" s="2">
        <f>SUBTOTAL(1,T1011:T1013)</f>
        <v>0</v>
      </c>
      <c r="U1014" s="2">
        <f>SUBTOTAL(1,U1011:U1013)</f>
        <v>0</v>
      </c>
      <c r="V1014" s="2">
        <f>SUBTOTAL(1,V1011:V1013)</f>
        <v>0</v>
      </c>
      <c r="W1014" s="2">
        <f>SUBTOTAL(1,W1011:W1013)</f>
        <v>0</v>
      </c>
      <c r="X1014" s="2">
        <f>SUBTOTAL(1,X1011:X1013)</f>
        <v>0</v>
      </c>
      <c r="Y1014" s="2">
        <f>SUBTOTAL(1,Y1011:Y1013)</f>
        <v>0</v>
      </c>
      <c r="Z1014" s="2">
        <f>SUBTOTAL(1,Z1011:Z1013)</f>
        <v>0</v>
      </c>
      <c r="AA1014" s="11">
        <f>SUBTOTAL(1,AA1011:AA1013)</f>
        <v>3</v>
      </c>
      <c r="AB1014" s="12" t="e">
        <f>SUBTOTAL(1,AB1011:AB1013)</f>
        <v>#DIV/0!</v>
      </c>
      <c r="AC1014" s="13">
        <f>SUBTOTAL(1,AC1011:AC1013)</f>
        <v>0</v>
      </c>
    </row>
    <row r="1015" spans="1:29" outlineLevel="7" x14ac:dyDescent="0.25">
      <c r="A1015" s="1" t="s">
        <v>213</v>
      </c>
      <c r="B1015" s="1" t="s">
        <v>531</v>
      </c>
      <c r="C1015" s="1" t="s">
        <v>4447</v>
      </c>
      <c r="D1015" s="1" t="s">
        <v>2514</v>
      </c>
      <c r="E1015" s="1" t="s">
        <v>4492</v>
      </c>
      <c r="F1015" s="1" t="s">
        <v>4493</v>
      </c>
      <c r="G1015" s="2">
        <v>17</v>
      </c>
      <c r="H1015" s="2">
        <v>0</v>
      </c>
      <c r="I1015" s="2">
        <v>1</v>
      </c>
      <c r="J1015" s="2">
        <v>0</v>
      </c>
      <c r="K1015" s="2">
        <v>0</v>
      </c>
      <c r="L1015" s="2">
        <v>0</v>
      </c>
      <c r="M1015" s="2">
        <v>1</v>
      </c>
      <c r="N1015" s="2">
        <v>6</v>
      </c>
      <c r="O1015" s="2">
        <v>0</v>
      </c>
      <c r="P1015" s="2">
        <v>19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  <c r="Z1015" s="2">
        <v>0</v>
      </c>
      <c r="AA1015" s="11">
        <f t="shared" si="39"/>
        <v>26</v>
      </c>
      <c r="AB1015" s="12" t="b">
        <f t="shared" si="40"/>
        <v>0</v>
      </c>
      <c r="AC1015" s="13">
        <f t="shared" si="38"/>
        <v>0</v>
      </c>
    </row>
    <row r="1016" spans="1:29" outlineLevel="6" x14ac:dyDescent="0.25">
      <c r="A1016" s="1"/>
      <c r="B1016" s="1"/>
      <c r="C1016" s="1"/>
      <c r="D1016" s="25" t="s">
        <v>12239</v>
      </c>
      <c r="E1016" s="1"/>
      <c r="F1016" s="1"/>
      <c r="G1016" s="2">
        <f>SUBTOTAL(1,G1015:G1015)</f>
        <v>17</v>
      </c>
      <c r="H1016" s="2">
        <f>SUBTOTAL(1,H1015:H1015)</f>
        <v>0</v>
      </c>
      <c r="I1016" s="2">
        <f>SUBTOTAL(1,I1015:I1015)</f>
        <v>1</v>
      </c>
      <c r="J1016" s="2">
        <f>SUBTOTAL(1,J1015:J1015)</f>
        <v>0</v>
      </c>
      <c r="K1016" s="2">
        <f>SUBTOTAL(1,K1015:K1015)</f>
        <v>0</v>
      </c>
      <c r="L1016" s="2">
        <f>SUBTOTAL(1,L1015:L1015)</f>
        <v>0</v>
      </c>
      <c r="M1016" s="2">
        <f>SUBTOTAL(1,M1015:M1015)</f>
        <v>1</v>
      </c>
      <c r="N1016" s="2">
        <f>SUBTOTAL(1,N1015:N1015)</f>
        <v>6</v>
      </c>
      <c r="O1016" s="2">
        <f>SUBTOTAL(1,O1015:O1015)</f>
        <v>0</v>
      </c>
      <c r="P1016" s="2">
        <f>SUBTOTAL(1,P1015:P1015)</f>
        <v>19</v>
      </c>
      <c r="Q1016" s="2">
        <f>SUBTOTAL(1,Q1015:Q1015)</f>
        <v>0</v>
      </c>
      <c r="R1016" s="2">
        <f>SUBTOTAL(1,R1015:R1015)</f>
        <v>0</v>
      </c>
      <c r="S1016" s="2">
        <f>SUBTOTAL(1,S1015:S1015)</f>
        <v>0</v>
      </c>
      <c r="T1016" s="2">
        <f>SUBTOTAL(1,T1015:T1015)</f>
        <v>0</v>
      </c>
      <c r="U1016" s="2">
        <f>SUBTOTAL(1,U1015:U1015)</f>
        <v>0</v>
      </c>
      <c r="V1016" s="2">
        <f>SUBTOTAL(1,V1015:V1015)</f>
        <v>0</v>
      </c>
      <c r="W1016" s="2">
        <f>SUBTOTAL(1,W1015:W1015)</f>
        <v>0</v>
      </c>
      <c r="X1016" s="2">
        <f>SUBTOTAL(1,X1015:X1015)</f>
        <v>0</v>
      </c>
      <c r="Y1016" s="2">
        <f>SUBTOTAL(1,Y1015:Y1015)</f>
        <v>0</v>
      </c>
      <c r="Z1016" s="2">
        <f>SUBTOTAL(1,Z1015:Z1015)</f>
        <v>0</v>
      </c>
      <c r="AA1016" s="11">
        <f>SUBTOTAL(1,AA1015:AA1015)</f>
        <v>26</v>
      </c>
      <c r="AB1016" s="12" t="e">
        <f>SUBTOTAL(1,AB1015:AB1015)</f>
        <v>#DIV/0!</v>
      </c>
      <c r="AC1016" s="13">
        <f>SUBTOTAL(1,AC1015:AC1015)</f>
        <v>0</v>
      </c>
    </row>
    <row r="1017" spans="1:29" outlineLevel="7" x14ac:dyDescent="0.25">
      <c r="A1017" s="1" t="s">
        <v>213</v>
      </c>
      <c r="B1017" s="1" t="s">
        <v>531</v>
      </c>
      <c r="C1017" s="1" t="s">
        <v>4447</v>
      </c>
      <c r="D1017" s="1" t="s">
        <v>4480</v>
      </c>
      <c r="E1017" s="1" t="s">
        <v>4481</v>
      </c>
      <c r="F1017" s="1" t="s">
        <v>4482</v>
      </c>
      <c r="G1017" s="2">
        <v>10</v>
      </c>
      <c r="H1017" s="2">
        <v>1</v>
      </c>
      <c r="I1017" s="2">
        <v>0</v>
      </c>
      <c r="J1017" s="2">
        <v>0</v>
      </c>
      <c r="K1017" s="2">
        <v>0</v>
      </c>
      <c r="L1017" s="2">
        <v>0</v>
      </c>
      <c r="M1017" s="2">
        <v>1</v>
      </c>
      <c r="N1017" s="2">
        <v>0</v>
      </c>
      <c r="O1017" s="2">
        <v>0</v>
      </c>
      <c r="P1017" s="2">
        <v>0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  <c r="X1017" s="2">
        <v>0</v>
      </c>
      <c r="Y1017" s="2">
        <v>0</v>
      </c>
      <c r="Z1017" s="2">
        <v>0</v>
      </c>
      <c r="AA1017" s="11">
        <f t="shared" si="39"/>
        <v>1</v>
      </c>
      <c r="AB1017" s="12" t="b">
        <f t="shared" si="40"/>
        <v>0</v>
      </c>
      <c r="AC1017" s="13">
        <f t="shared" ref="AC1017:AC1090" si="41">IF(AB1017,1,0)</f>
        <v>0</v>
      </c>
    </row>
    <row r="1018" spans="1:29" outlineLevel="6" x14ac:dyDescent="0.25">
      <c r="A1018" s="1"/>
      <c r="B1018" s="1"/>
      <c r="C1018" s="1"/>
      <c r="D1018" s="25" t="s">
        <v>12254</v>
      </c>
      <c r="E1018" s="1"/>
      <c r="F1018" s="1"/>
      <c r="G1018" s="2">
        <f>SUBTOTAL(1,G1017:G1017)</f>
        <v>10</v>
      </c>
      <c r="H1018" s="2">
        <f>SUBTOTAL(1,H1017:H1017)</f>
        <v>1</v>
      </c>
      <c r="I1018" s="2">
        <f>SUBTOTAL(1,I1017:I1017)</f>
        <v>0</v>
      </c>
      <c r="J1018" s="2">
        <f>SUBTOTAL(1,J1017:J1017)</f>
        <v>0</v>
      </c>
      <c r="K1018" s="2">
        <f>SUBTOTAL(1,K1017:K1017)</f>
        <v>0</v>
      </c>
      <c r="L1018" s="2">
        <f>SUBTOTAL(1,L1017:L1017)</f>
        <v>0</v>
      </c>
      <c r="M1018" s="2">
        <f>SUBTOTAL(1,M1017:M1017)</f>
        <v>1</v>
      </c>
      <c r="N1018" s="2">
        <f>SUBTOTAL(1,N1017:N1017)</f>
        <v>0</v>
      </c>
      <c r="O1018" s="2">
        <f>SUBTOTAL(1,O1017:O1017)</f>
        <v>0</v>
      </c>
      <c r="P1018" s="2">
        <f>SUBTOTAL(1,P1017:P1017)</f>
        <v>0</v>
      </c>
      <c r="Q1018" s="2">
        <f>SUBTOTAL(1,Q1017:Q1017)</f>
        <v>0</v>
      </c>
      <c r="R1018" s="2">
        <f>SUBTOTAL(1,R1017:R1017)</f>
        <v>0</v>
      </c>
      <c r="S1018" s="2">
        <f>SUBTOTAL(1,S1017:S1017)</f>
        <v>0</v>
      </c>
      <c r="T1018" s="2">
        <f>SUBTOTAL(1,T1017:T1017)</f>
        <v>0</v>
      </c>
      <c r="U1018" s="2">
        <f>SUBTOTAL(1,U1017:U1017)</f>
        <v>0</v>
      </c>
      <c r="V1018" s="2">
        <f>SUBTOTAL(1,V1017:V1017)</f>
        <v>0</v>
      </c>
      <c r="W1018" s="2">
        <f>SUBTOTAL(1,W1017:W1017)</f>
        <v>0</v>
      </c>
      <c r="X1018" s="2">
        <f>SUBTOTAL(1,X1017:X1017)</f>
        <v>0</v>
      </c>
      <c r="Y1018" s="2">
        <f>SUBTOTAL(1,Y1017:Y1017)</f>
        <v>0</v>
      </c>
      <c r="Z1018" s="2">
        <f>SUBTOTAL(1,Z1017:Z1017)</f>
        <v>0</v>
      </c>
      <c r="AA1018" s="11">
        <f>SUBTOTAL(1,AA1017:AA1017)</f>
        <v>1</v>
      </c>
      <c r="AB1018" s="12" t="e">
        <f>SUBTOTAL(1,AB1017:AB1017)</f>
        <v>#DIV/0!</v>
      </c>
      <c r="AC1018" s="13">
        <f>SUBTOTAL(1,AC1017:AC1017)</f>
        <v>0</v>
      </c>
    </row>
    <row r="1019" spans="1:29" outlineLevel="7" x14ac:dyDescent="0.25">
      <c r="A1019" s="1" t="s">
        <v>213</v>
      </c>
      <c r="B1019" s="1" t="s">
        <v>531</v>
      </c>
      <c r="C1019" s="1" t="s">
        <v>4447</v>
      </c>
      <c r="D1019" s="1" t="s">
        <v>4453</v>
      </c>
      <c r="E1019" s="1" t="s">
        <v>4466</v>
      </c>
      <c r="F1019" s="1" t="s">
        <v>4467</v>
      </c>
      <c r="G1019" s="2">
        <v>46</v>
      </c>
      <c r="H1019" s="2">
        <v>2</v>
      </c>
      <c r="I1019" s="2">
        <v>0</v>
      </c>
      <c r="J1019" s="2">
        <v>0</v>
      </c>
      <c r="K1019" s="2">
        <v>0</v>
      </c>
      <c r="L1019" s="2">
        <v>0</v>
      </c>
      <c r="M1019" s="2">
        <v>1</v>
      </c>
      <c r="N1019" s="2">
        <v>1</v>
      </c>
      <c r="O1019" s="2">
        <v>0</v>
      </c>
      <c r="P1019" s="2">
        <v>2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</v>
      </c>
      <c r="Y1019" s="2">
        <v>0</v>
      </c>
      <c r="Z1019" s="2">
        <v>0</v>
      </c>
      <c r="AA1019" s="11">
        <f t="shared" ref="AA1019:AA1092" si="42">SUM(M1019:Z1019)-Y1019</f>
        <v>4</v>
      </c>
      <c r="AB1019" s="12" t="b">
        <f t="shared" ref="AB1019:AB1092" si="43">AND(H1019&gt;30,I1019&gt;0,K1019&gt;0,L1019&gt;0,AA1019&gt;10)</f>
        <v>0</v>
      </c>
      <c r="AC1019" s="13">
        <f t="shared" si="41"/>
        <v>0</v>
      </c>
    </row>
    <row r="1020" spans="1:29" outlineLevel="7" x14ac:dyDescent="0.25">
      <c r="A1020" s="1" t="s">
        <v>213</v>
      </c>
      <c r="B1020" s="1" t="s">
        <v>531</v>
      </c>
      <c r="C1020" s="1" t="s">
        <v>4447</v>
      </c>
      <c r="D1020" s="1" t="s">
        <v>4453</v>
      </c>
      <c r="E1020" s="1" t="s">
        <v>4456</v>
      </c>
      <c r="F1020" s="1" t="s">
        <v>4457</v>
      </c>
      <c r="G1020" s="2">
        <v>3</v>
      </c>
      <c r="H1020" s="2">
        <v>1</v>
      </c>
      <c r="I1020" s="2">
        <v>0</v>
      </c>
      <c r="J1020" s="2">
        <v>0</v>
      </c>
      <c r="K1020" s="2">
        <v>0</v>
      </c>
      <c r="L1020" s="2">
        <v>0</v>
      </c>
      <c r="M1020" s="2">
        <v>1</v>
      </c>
      <c r="N1020" s="2">
        <v>1</v>
      </c>
      <c r="O1020" s="2">
        <v>3</v>
      </c>
      <c r="P1020" s="2">
        <v>10</v>
      </c>
      <c r="Q1020" s="2">
        <v>0</v>
      </c>
      <c r="R1020" s="2">
        <v>0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2</v>
      </c>
      <c r="Y1020" s="2">
        <v>100</v>
      </c>
      <c r="Z1020" s="2">
        <v>0</v>
      </c>
      <c r="AA1020" s="11">
        <f t="shared" si="42"/>
        <v>17</v>
      </c>
      <c r="AB1020" s="12" t="b">
        <f t="shared" si="43"/>
        <v>0</v>
      </c>
      <c r="AC1020" s="13">
        <f t="shared" si="41"/>
        <v>0</v>
      </c>
    </row>
    <row r="1021" spans="1:29" outlineLevel="7" x14ac:dyDescent="0.25">
      <c r="A1021" s="1" t="s">
        <v>213</v>
      </c>
      <c r="B1021" s="1" t="s">
        <v>531</v>
      </c>
      <c r="C1021" s="1" t="s">
        <v>4447</v>
      </c>
      <c r="D1021" s="1" t="s">
        <v>4453</v>
      </c>
      <c r="E1021" s="1" t="s">
        <v>4454</v>
      </c>
      <c r="F1021" s="1" t="s">
        <v>4455</v>
      </c>
      <c r="G1021" s="2">
        <v>6</v>
      </c>
      <c r="H1021" s="2">
        <v>0</v>
      </c>
      <c r="I1021" s="2">
        <v>0</v>
      </c>
      <c r="J1021" s="2">
        <v>0</v>
      </c>
      <c r="K1021" s="2">
        <v>0</v>
      </c>
      <c r="L1021" s="2">
        <v>0</v>
      </c>
      <c r="M1021" s="2">
        <v>1</v>
      </c>
      <c r="N1021" s="2">
        <v>2</v>
      </c>
      <c r="O1021" s="2">
        <v>1</v>
      </c>
      <c r="P1021" s="2">
        <v>1</v>
      </c>
      <c r="Q1021" s="2">
        <v>1</v>
      </c>
      <c r="R1021" s="2">
        <v>2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v>0</v>
      </c>
      <c r="Y1021" s="2">
        <v>0</v>
      </c>
      <c r="Z1021" s="2">
        <v>0</v>
      </c>
      <c r="AA1021" s="11">
        <f t="shared" si="42"/>
        <v>8</v>
      </c>
      <c r="AB1021" s="12" t="b">
        <f t="shared" si="43"/>
        <v>0</v>
      </c>
      <c r="AC1021" s="13">
        <f t="shared" si="41"/>
        <v>0</v>
      </c>
    </row>
    <row r="1022" spans="1:29" outlineLevel="7" x14ac:dyDescent="0.25">
      <c r="A1022" s="1" t="s">
        <v>213</v>
      </c>
      <c r="B1022" s="1" t="s">
        <v>531</v>
      </c>
      <c r="C1022" s="1" t="s">
        <v>4447</v>
      </c>
      <c r="D1022" s="1" t="s">
        <v>4453</v>
      </c>
      <c r="E1022" s="1" t="s">
        <v>4461</v>
      </c>
      <c r="F1022" s="1" t="s">
        <v>4462</v>
      </c>
      <c r="G1022" s="2">
        <v>3290</v>
      </c>
      <c r="H1022" s="2">
        <v>1442</v>
      </c>
      <c r="I1022" s="2">
        <v>88</v>
      </c>
      <c r="J1022" s="2">
        <v>27</v>
      </c>
      <c r="K1022" s="2">
        <v>5</v>
      </c>
      <c r="L1022" s="2">
        <v>0</v>
      </c>
      <c r="M1022" s="2">
        <v>1</v>
      </c>
      <c r="N1022" s="2">
        <v>0</v>
      </c>
      <c r="O1022" s="2">
        <v>6</v>
      </c>
      <c r="P1022" s="2">
        <v>32</v>
      </c>
      <c r="Q1022" s="2">
        <v>0</v>
      </c>
      <c r="R1022" s="2">
        <v>6</v>
      </c>
      <c r="S1022" s="2">
        <v>0</v>
      </c>
      <c r="T1022" s="2">
        <v>0</v>
      </c>
      <c r="U1022" s="2">
        <v>0</v>
      </c>
      <c r="V1022" s="2">
        <v>0</v>
      </c>
      <c r="W1022" s="2">
        <v>2</v>
      </c>
      <c r="X1022" s="2">
        <v>5</v>
      </c>
      <c r="Y1022" s="2">
        <v>100</v>
      </c>
      <c r="Z1022" s="2">
        <v>0</v>
      </c>
      <c r="AA1022" s="11">
        <f t="shared" si="42"/>
        <v>52</v>
      </c>
      <c r="AB1022" s="12" t="b">
        <f t="shared" si="43"/>
        <v>0</v>
      </c>
      <c r="AC1022" s="13">
        <f t="shared" si="41"/>
        <v>0</v>
      </c>
    </row>
    <row r="1023" spans="1:29" outlineLevel="7" x14ac:dyDescent="0.25">
      <c r="A1023" s="1" t="s">
        <v>213</v>
      </c>
      <c r="B1023" s="1" t="s">
        <v>531</v>
      </c>
      <c r="C1023" s="1" t="s">
        <v>4447</v>
      </c>
      <c r="D1023" s="1" t="s">
        <v>4453</v>
      </c>
      <c r="E1023" s="1" t="s">
        <v>4494</v>
      </c>
      <c r="F1023" s="1" t="s">
        <v>4495</v>
      </c>
      <c r="G1023" s="2">
        <v>64365</v>
      </c>
      <c r="H1023" s="2">
        <v>62</v>
      </c>
      <c r="I1023" s="2">
        <v>661</v>
      </c>
      <c r="J1023" s="2">
        <v>274</v>
      </c>
      <c r="K1023" s="2">
        <v>3</v>
      </c>
      <c r="L1023" s="2">
        <v>0</v>
      </c>
      <c r="M1023" s="2">
        <v>1</v>
      </c>
      <c r="N1023" s="2">
        <v>0</v>
      </c>
      <c r="O1023" s="2">
        <v>0</v>
      </c>
      <c r="P1023" s="2">
        <v>15</v>
      </c>
      <c r="Q1023" s="2">
        <v>0</v>
      </c>
      <c r="R1023" s="2">
        <v>3</v>
      </c>
      <c r="S1023" s="2">
        <v>0</v>
      </c>
      <c r="T1023" s="2">
        <v>0</v>
      </c>
      <c r="U1023" s="2">
        <v>1</v>
      </c>
      <c r="V1023" s="2">
        <v>0</v>
      </c>
      <c r="W1023" s="2">
        <v>8</v>
      </c>
      <c r="X1023" s="2">
        <v>3</v>
      </c>
      <c r="Y1023" s="2">
        <v>38</v>
      </c>
      <c r="Z1023" s="2">
        <v>0</v>
      </c>
      <c r="AA1023" s="11">
        <f t="shared" si="42"/>
        <v>31</v>
      </c>
      <c r="AB1023" s="12" t="b">
        <f t="shared" si="43"/>
        <v>0</v>
      </c>
      <c r="AC1023" s="13">
        <f t="shared" si="41"/>
        <v>0</v>
      </c>
    </row>
    <row r="1024" spans="1:29" outlineLevel="6" x14ac:dyDescent="0.25">
      <c r="A1024" s="1"/>
      <c r="B1024" s="1"/>
      <c r="C1024" s="1"/>
      <c r="D1024" s="25" t="s">
        <v>12255</v>
      </c>
      <c r="E1024" s="1"/>
      <c r="F1024" s="1"/>
      <c r="G1024" s="2">
        <f>SUBTOTAL(1,G1019:G1023)</f>
        <v>13542</v>
      </c>
      <c r="H1024" s="2">
        <f>SUBTOTAL(1,H1019:H1023)</f>
        <v>301.39999999999998</v>
      </c>
      <c r="I1024" s="2">
        <f>SUBTOTAL(1,I1019:I1023)</f>
        <v>149.80000000000001</v>
      </c>
      <c r="J1024" s="2">
        <f>SUBTOTAL(1,J1019:J1023)</f>
        <v>60.2</v>
      </c>
      <c r="K1024" s="2">
        <f>SUBTOTAL(1,K1019:K1023)</f>
        <v>1.6</v>
      </c>
      <c r="L1024" s="2">
        <f>SUBTOTAL(1,L1019:L1023)</f>
        <v>0</v>
      </c>
      <c r="M1024" s="2">
        <f>SUBTOTAL(1,M1019:M1023)</f>
        <v>1</v>
      </c>
      <c r="N1024" s="2">
        <f>SUBTOTAL(1,N1019:N1023)</f>
        <v>0.8</v>
      </c>
      <c r="O1024" s="2">
        <f>SUBTOTAL(1,O1019:O1023)</f>
        <v>2</v>
      </c>
      <c r="P1024" s="2">
        <f>SUBTOTAL(1,P1019:P1023)</f>
        <v>12</v>
      </c>
      <c r="Q1024" s="2">
        <f>SUBTOTAL(1,Q1019:Q1023)</f>
        <v>0.2</v>
      </c>
      <c r="R1024" s="2">
        <f>SUBTOTAL(1,R1019:R1023)</f>
        <v>2.2000000000000002</v>
      </c>
      <c r="S1024" s="2">
        <f>SUBTOTAL(1,S1019:S1023)</f>
        <v>0</v>
      </c>
      <c r="T1024" s="2">
        <f>SUBTOTAL(1,T1019:T1023)</f>
        <v>0</v>
      </c>
      <c r="U1024" s="2">
        <f>SUBTOTAL(1,U1019:U1023)</f>
        <v>0.2</v>
      </c>
      <c r="V1024" s="2">
        <f>SUBTOTAL(1,V1019:V1023)</f>
        <v>0</v>
      </c>
      <c r="W1024" s="2">
        <f>SUBTOTAL(1,W1019:W1023)</f>
        <v>2</v>
      </c>
      <c r="X1024" s="2">
        <f>SUBTOTAL(1,X1019:X1023)</f>
        <v>2</v>
      </c>
      <c r="Y1024" s="2">
        <f>SUBTOTAL(1,Y1019:Y1023)</f>
        <v>47.6</v>
      </c>
      <c r="Z1024" s="2">
        <f>SUBTOTAL(1,Z1019:Z1023)</f>
        <v>0</v>
      </c>
      <c r="AA1024" s="11">
        <f>SUBTOTAL(1,AA1019:AA1023)</f>
        <v>22.4</v>
      </c>
      <c r="AB1024" s="12" t="e">
        <f>SUBTOTAL(1,AB1019:AB1023)</f>
        <v>#DIV/0!</v>
      </c>
      <c r="AC1024" s="13">
        <f>SUBTOTAL(1,AC1019:AC1023)</f>
        <v>0</v>
      </c>
    </row>
    <row r="1025" spans="1:29" outlineLevel="7" x14ac:dyDescent="0.25">
      <c r="A1025" s="1" t="s">
        <v>213</v>
      </c>
      <c r="B1025" s="1" t="s">
        <v>531</v>
      </c>
      <c r="C1025" s="1" t="s">
        <v>4447</v>
      </c>
      <c r="D1025" s="1" t="s">
        <v>4448</v>
      </c>
      <c r="E1025" s="1" t="s">
        <v>4449</v>
      </c>
      <c r="F1025" s="1" t="s">
        <v>4450</v>
      </c>
      <c r="G1025" s="2">
        <v>3552</v>
      </c>
      <c r="H1025" s="2">
        <v>15</v>
      </c>
      <c r="I1025" s="2">
        <v>81</v>
      </c>
      <c r="J1025" s="2">
        <v>57</v>
      </c>
      <c r="K1025" s="2">
        <v>1</v>
      </c>
      <c r="L1025" s="2">
        <v>0</v>
      </c>
      <c r="M1025" s="2">
        <v>1</v>
      </c>
      <c r="N1025" s="2">
        <v>0</v>
      </c>
      <c r="O1025" s="2">
        <v>3</v>
      </c>
      <c r="P1025" s="2">
        <v>27</v>
      </c>
      <c r="Q1025" s="2">
        <v>0</v>
      </c>
      <c r="R1025" s="2">
        <v>3</v>
      </c>
      <c r="S1025" s="2">
        <v>0</v>
      </c>
      <c r="T1025" s="2">
        <v>0</v>
      </c>
      <c r="U1025" s="2">
        <v>1</v>
      </c>
      <c r="V1025" s="2">
        <v>0</v>
      </c>
      <c r="W1025" s="2">
        <v>4</v>
      </c>
      <c r="X1025" s="2">
        <v>2</v>
      </c>
      <c r="Y1025" s="2">
        <v>42</v>
      </c>
      <c r="Z1025" s="2">
        <v>0</v>
      </c>
      <c r="AA1025" s="11">
        <f t="shared" si="42"/>
        <v>41</v>
      </c>
      <c r="AB1025" s="12" t="b">
        <f t="shared" si="43"/>
        <v>0</v>
      </c>
      <c r="AC1025" s="13">
        <f t="shared" si="41"/>
        <v>0</v>
      </c>
    </row>
    <row r="1026" spans="1:29" outlineLevel="7" x14ac:dyDescent="0.25">
      <c r="A1026" s="1" t="s">
        <v>213</v>
      </c>
      <c r="B1026" s="1" t="s">
        <v>531</v>
      </c>
      <c r="C1026" s="1" t="s">
        <v>4447</v>
      </c>
      <c r="D1026" s="1" t="s">
        <v>4448</v>
      </c>
      <c r="E1026" s="1" t="s">
        <v>4496</v>
      </c>
      <c r="F1026" s="1" t="s">
        <v>4497</v>
      </c>
      <c r="G1026" s="2">
        <v>22</v>
      </c>
      <c r="H1026" s="2">
        <v>8</v>
      </c>
      <c r="I1026" s="2">
        <v>0</v>
      </c>
      <c r="J1026" s="2">
        <v>0</v>
      </c>
      <c r="K1026" s="2">
        <v>0</v>
      </c>
      <c r="L1026" s="2">
        <v>0</v>
      </c>
      <c r="M1026" s="2">
        <v>1</v>
      </c>
      <c r="N1026" s="2">
        <v>1</v>
      </c>
      <c r="O1026" s="2">
        <v>0</v>
      </c>
      <c r="P1026" s="2">
        <v>1</v>
      </c>
      <c r="Q1026" s="2">
        <v>0</v>
      </c>
      <c r="R1026" s="2">
        <v>2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0</v>
      </c>
      <c r="Y1026" s="2">
        <v>0</v>
      </c>
      <c r="Z1026" s="2">
        <v>0</v>
      </c>
      <c r="AA1026" s="11">
        <f t="shared" si="42"/>
        <v>5</v>
      </c>
      <c r="AB1026" s="12" t="b">
        <f t="shared" si="43"/>
        <v>0</v>
      </c>
      <c r="AC1026" s="13">
        <f t="shared" si="41"/>
        <v>0</v>
      </c>
    </row>
    <row r="1027" spans="1:29" outlineLevel="6" x14ac:dyDescent="0.25">
      <c r="A1027" s="1"/>
      <c r="B1027" s="1"/>
      <c r="C1027" s="1"/>
      <c r="D1027" s="25" t="s">
        <v>12256</v>
      </c>
      <c r="E1027" s="1"/>
      <c r="F1027" s="1"/>
      <c r="G1027" s="2">
        <f>SUBTOTAL(1,G1025:G1026)</f>
        <v>1787</v>
      </c>
      <c r="H1027" s="2">
        <f>SUBTOTAL(1,H1025:H1026)</f>
        <v>11.5</v>
      </c>
      <c r="I1027" s="2">
        <f>SUBTOTAL(1,I1025:I1026)</f>
        <v>40.5</v>
      </c>
      <c r="J1027" s="2">
        <f>SUBTOTAL(1,J1025:J1026)</f>
        <v>28.5</v>
      </c>
      <c r="K1027" s="2">
        <f>SUBTOTAL(1,K1025:K1026)</f>
        <v>0.5</v>
      </c>
      <c r="L1027" s="2">
        <f>SUBTOTAL(1,L1025:L1026)</f>
        <v>0</v>
      </c>
      <c r="M1027" s="2">
        <f>SUBTOTAL(1,M1025:M1026)</f>
        <v>1</v>
      </c>
      <c r="N1027" s="2">
        <f>SUBTOTAL(1,N1025:N1026)</f>
        <v>0.5</v>
      </c>
      <c r="O1027" s="2">
        <f>SUBTOTAL(1,O1025:O1026)</f>
        <v>1.5</v>
      </c>
      <c r="P1027" s="2">
        <f>SUBTOTAL(1,P1025:P1026)</f>
        <v>14</v>
      </c>
      <c r="Q1027" s="2">
        <f>SUBTOTAL(1,Q1025:Q1026)</f>
        <v>0</v>
      </c>
      <c r="R1027" s="2">
        <f>SUBTOTAL(1,R1025:R1026)</f>
        <v>2.5</v>
      </c>
      <c r="S1027" s="2">
        <f>SUBTOTAL(1,S1025:S1026)</f>
        <v>0</v>
      </c>
      <c r="T1027" s="2">
        <f>SUBTOTAL(1,T1025:T1026)</f>
        <v>0</v>
      </c>
      <c r="U1027" s="2">
        <f>SUBTOTAL(1,U1025:U1026)</f>
        <v>0.5</v>
      </c>
      <c r="V1027" s="2">
        <f>SUBTOTAL(1,V1025:V1026)</f>
        <v>0</v>
      </c>
      <c r="W1027" s="2">
        <f>SUBTOTAL(1,W1025:W1026)</f>
        <v>2</v>
      </c>
      <c r="X1027" s="2">
        <f>SUBTOTAL(1,X1025:X1026)</f>
        <v>1</v>
      </c>
      <c r="Y1027" s="2">
        <f>SUBTOTAL(1,Y1025:Y1026)</f>
        <v>21</v>
      </c>
      <c r="Z1027" s="2">
        <f>SUBTOTAL(1,Z1025:Z1026)</f>
        <v>0</v>
      </c>
      <c r="AA1027" s="11">
        <f>SUBTOTAL(1,AA1025:AA1026)</f>
        <v>23</v>
      </c>
      <c r="AB1027" s="12" t="e">
        <f>SUBTOTAL(1,AB1025:AB1026)</f>
        <v>#DIV/0!</v>
      </c>
      <c r="AC1027" s="13">
        <f>SUBTOTAL(1,AC1025:AC1026)</f>
        <v>0</v>
      </c>
    </row>
    <row r="1028" spans="1:29" outlineLevel="7" x14ac:dyDescent="0.25">
      <c r="A1028" s="1" t="s">
        <v>213</v>
      </c>
      <c r="B1028" s="1" t="s">
        <v>531</v>
      </c>
      <c r="C1028" s="1" t="s">
        <v>4447</v>
      </c>
      <c r="D1028" s="1" t="s">
        <v>2480</v>
      </c>
      <c r="E1028" s="1" t="s">
        <v>4513</v>
      </c>
      <c r="F1028" s="1" t="s">
        <v>4514</v>
      </c>
      <c r="G1028" s="2">
        <v>184</v>
      </c>
      <c r="H1028" s="2">
        <v>1</v>
      </c>
      <c r="I1028" s="2">
        <v>4</v>
      </c>
      <c r="J1028" s="2">
        <v>0</v>
      </c>
      <c r="K1028" s="2">
        <v>4</v>
      </c>
      <c r="L1028" s="2">
        <v>1</v>
      </c>
      <c r="M1028" s="2">
        <v>1</v>
      </c>
      <c r="N1028" s="2">
        <v>2</v>
      </c>
      <c r="O1028" s="2">
        <v>0</v>
      </c>
      <c r="P1028" s="2">
        <v>2</v>
      </c>
      <c r="Q1028" s="2">
        <v>0</v>
      </c>
      <c r="R1028" s="2">
        <v>4</v>
      </c>
      <c r="S1028" s="2">
        <v>0</v>
      </c>
      <c r="T1028" s="2">
        <v>0</v>
      </c>
      <c r="U1028" s="2">
        <v>0</v>
      </c>
      <c r="V1028" s="2">
        <v>3</v>
      </c>
      <c r="W1028" s="2">
        <v>2</v>
      </c>
      <c r="X1028" s="2">
        <v>0</v>
      </c>
      <c r="Y1028" s="2">
        <v>0</v>
      </c>
      <c r="Z1028" s="2">
        <v>1</v>
      </c>
      <c r="AA1028" s="11">
        <f t="shared" si="42"/>
        <v>15</v>
      </c>
      <c r="AB1028" s="12" t="b">
        <f t="shared" si="43"/>
        <v>0</v>
      </c>
      <c r="AC1028" s="13">
        <f t="shared" si="41"/>
        <v>0</v>
      </c>
    </row>
    <row r="1029" spans="1:29" outlineLevel="6" x14ac:dyDescent="0.25">
      <c r="A1029" s="1"/>
      <c r="B1029" s="1"/>
      <c r="C1029" s="1"/>
      <c r="D1029" s="25" t="s">
        <v>12248</v>
      </c>
      <c r="E1029" s="1"/>
      <c r="F1029" s="1"/>
      <c r="G1029" s="2">
        <f>SUBTOTAL(1,G1028:G1028)</f>
        <v>184</v>
      </c>
      <c r="H1029" s="2">
        <f>SUBTOTAL(1,H1028:H1028)</f>
        <v>1</v>
      </c>
      <c r="I1029" s="2">
        <f>SUBTOTAL(1,I1028:I1028)</f>
        <v>4</v>
      </c>
      <c r="J1029" s="2">
        <f>SUBTOTAL(1,J1028:J1028)</f>
        <v>0</v>
      </c>
      <c r="K1029" s="2">
        <f>SUBTOTAL(1,K1028:K1028)</f>
        <v>4</v>
      </c>
      <c r="L1029" s="2">
        <f>SUBTOTAL(1,L1028:L1028)</f>
        <v>1</v>
      </c>
      <c r="M1029" s="2">
        <f>SUBTOTAL(1,M1028:M1028)</f>
        <v>1</v>
      </c>
      <c r="N1029" s="2">
        <f>SUBTOTAL(1,N1028:N1028)</f>
        <v>2</v>
      </c>
      <c r="O1029" s="2">
        <f>SUBTOTAL(1,O1028:O1028)</f>
        <v>0</v>
      </c>
      <c r="P1029" s="2">
        <f>SUBTOTAL(1,P1028:P1028)</f>
        <v>2</v>
      </c>
      <c r="Q1029" s="2">
        <f>SUBTOTAL(1,Q1028:Q1028)</f>
        <v>0</v>
      </c>
      <c r="R1029" s="2">
        <f>SUBTOTAL(1,R1028:R1028)</f>
        <v>4</v>
      </c>
      <c r="S1029" s="2">
        <f>SUBTOTAL(1,S1028:S1028)</f>
        <v>0</v>
      </c>
      <c r="T1029" s="2">
        <f>SUBTOTAL(1,T1028:T1028)</f>
        <v>0</v>
      </c>
      <c r="U1029" s="2">
        <f>SUBTOTAL(1,U1028:U1028)</f>
        <v>0</v>
      </c>
      <c r="V1029" s="2">
        <f>SUBTOTAL(1,V1028:V1028)</f>
        <v>3</v>
      </c>
      <c r="W1029" s="2">
        <f>SUBTOTAL(1,W1028:W1028)</f>
        <v>2</v>
      </c>
      <c r="X1029" s="2">
        <f>SUBTOTAL(1,X1028:X1028)</f>
        <v>0</v>
      </c>
      <c r="Y1029" s="2">
        <f>SUBTOTAL(1,Y1028:Y1028)</f>
        <v>0</v>
      </c>
      <c r="Z1029" s="2">
        <f>SUBTOTAL(1,Z1028:Z1028)</f>
        <v>1</v>
      </c>
      <c r="AA1029" s="11">
        <f>SUBTOTAL(1,AA1028:AA1028)</f>
        <v>15</v>
      </c>
      <c r="AB1029" s="12" t="e">
        <f>SUBTOTAL(1,AB1028:AB1028)</f>
        <v>#DIV/0!</v>
      </c>
      <c r="AC1029" s="13">
        <f>SUBTOTAL(1,AC1028:AC1028)</f>
        <v>0</v>
      </c>
    </row>
    <row r="1030" spans="1:29" outlineLevel="7" x14ac:dyDescent="0.25">
      <c r="A1030" s="1" t="s">
        <v>213</v>
      </c>
      <c r="B1030" s="1" t="s">
        <v>531</v>
      </c>
      <c r="C1030" s="1" t="s">
        <v>4447</v>
      </c>
      <c r="D1030" s="1" t="s">
        <v>4523</v>
      </c>
      <c r="E1030" s="1" t="s">
        <v>4524</v>
      </c>
      <c r="F1030" s="1" t="s">
        <v>4525</v>
      </c>
      <c r="G1030" s="2">
        <v>25</v>
      </c>
      <c r="H1030" s="2">
        <v>1</v>
      </c>
      <c r="I1030" s="2">
        <v>0</v>
      </c>
      <c r="J1030" s="2">
        <v>0</v>
      </c>
      <c r="K1030" s="2">
        <v>0</v>
      </c>
      <c r="L1030" s="2">
        <v>0</v>
      </c>
      <c r="M1030" s="2">
        <v>1</v>
      </c>
      <c r="N1030" s="2">
        <v>0</v>
      </c>
      <c r="O1030" s="2">
        <v>0</v>
      </c>
      <c r="P1030" s="2">
        <v>0</v>
      </c>
      <c r="Q1030" s="2">
        <v>0</v>
      </c>
      <c r="R1030" s="2">
        <v>1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0</v>
      </c>
      <c r="Y1030" s="2">
        <v>0</v>
      </c>
      <c r="Z1030" s="2">
        <v>0</v>
      </c>
      <c r="AA1030" s="11">
        <f t="shared" si="42"/>
        <v>2</v>
      </c>
      <c r="AB1030" s="12" t="b">
        <f t="shared" si="43"/>
        <v>0</v>
      </c>
      <c r="AC1030" s="13">
        <f t="shared" si="41"/>
        <v>0</v>
      </c>
    </row>
    <row r="1031" spans="1:29" outlineLevel="7" x14ac:dyDescent="0.25">
      <c r="A1031" s="1" t="s">
        <v>213</v>
      </c>
      <c r="B1031" s="1" t="s">
        <v>531</v>
      </c>
      <c r="C1031" s="1" t="s">
        <v>4447</v>
      </c>
      <c r="D1031" s="1" t="s">
        <v>4523</v>
      </c>
      <c r="E1031" s="1" t="s">
        <v>4542</v>
      </c>
      <c r="F1031" s="1" t="s">
        <v>4543</v>
      </c>
      <c r="G1031" s="2">
        <v>16</v>
      </c>
      <c r="H1031" s="2">
        <v>1</v>
      </c>
      <c r="I1031" s="2">
        <v>0</v>
      </c>
      <c r="J1031" s="2">
        <v>0</v>
      </c>
      <c r="K1031" s="2">
        <v>0</v>
      </c>
      <c r="L1031" s="2">
        <v>0</v>
      </c>
      <c r="M1031" s="2">
        <v>1</v>
      </c>
      <c r="N1031" s="2">
        <v>0</v>
      </c>
      <c r="O1031" s="2">
        <v>0</v>
      </c>
      <c r="P1031" s="2">
        <v>0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2">
        <v>0</v>
      </c>
      <c r="AA1031" s="11">
        <f t="shared" si="42"/>
        <v>1</v>
      </c>
      <c r="AB1031" s="12" t="b">
        <f t="shared" si="43"/>
        <v>0</v>
      </c>
      <c r="AC1031" s="13">
        <f t="shared" si="41"/>
        <v>0</v>
      </c>
    </row>
    <row r="1032" spans="1:29" outlineLevel="7" x14ac:dyDescent="0.25">
      <c r="A1032" s="1" t="s">
        <v>213</v>
      </c>
      <c r="B1032" s="1" t="s">
        <v>531</v>
      </c>
      <c r="C1032" s="1" t="s">
        <v>4447</v>
      </c>
      <c r="D1032" s="1" t="s">
        <v>4523</v>
      </c>
      <c r="E1032" s="1" t="s">
        <v>4526</v>
      </c>
      <c r="F1032" s="1" t="s">
        <v>4527</v>
      </c>
      <c r="G1032" s="2">
        <v>11</v>
      </c>
      <c r="H1032" s="2">
        <v>1</v>
      </c>
      <c r="I1032" s="2">
        <v>0</v>
      </c>
      <c r="J1032" s="2">
        <v>0</v>
      </c>
      <c r="K1032" s="2">
        <v>0</v>
      </c>
      <c r="L1032" s="2">
        <v>0</v>
      </c>
      <c r="M1032" s="2">
        <v>1</v>
      </c>
      <c r="N1032" s="2">
        <v>0</v>
      </c>
      <c r="O1032" s="2">
        <v>0</v>
      </c>
      <c r="P1032" s="2">
        <v>0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0</v>
      </c>
      <c r="Z1032" s="2">
        <v>0</v>
      </c>
      <c r="AA1032" s="11">
        <f t="shared" si="42"/>
        <v>1</v>
      </c>
      <c r="AB1032" s="12" t="b">
        <f t="shared" si="43"/>
        <v>0</v>
      </c>
      <c r="AC1032" s="13">
        <f t="shared" si="41"/>
        <v>0</v>
      </c>
    </row>
    <row r="1033" spans="1:29" outlineLevel="6" x14ac:dyDescent="0.25">
      <c r="A1033" s="1"/>
      <c r="B1033" s="1"/>
      <c r="C1033" s="1"/>
      <c r="D1033" s="25" t="s">
        <v>12257</v>
      </c>
      <c r="E1033" s="1"/>
      <c r="F1033" s="1"/>
      <c r="G1033" s="2">
        <f>SUBTOTAL(1,G1030:G1032)</f>
        <v>17.333333333333332</v>
      </c>
      <c r="H1033" s="2">
        <f>SUBTOTAL(1,H1030:H1032)</f>
        <v>1</v>
      </c>
      <c r="I1033" s="2">
        <f>SUBTOTAL(1,I1030:I1032)</f>
        <v>0</v>
      </c>
      <c r="J1033" s="2">
        <f>SUBTOTAL(1,J1030:J1032)</f>
        <v>0</v>
      </c>
      <c r="K1033" s="2">
        <f>SUBTOTAL(1,K1030:K1032)</f>
        <v>0</v>
      </c>
      <c r="L1033" s="2">
        <f>SUBTOTAL(1,L1030:L1032)</f>
        <v>0</v>
      </c>
      <c r="M1033" s="2">
        <f>SUBTOTAL(1,M1030:M1032)</f>
        <v>1</v>
      </c>
      <c r="N1033" s="2">
        <f>SUBTOTAL(1,N1030:N1032)</f>
        <v>0</v>
      </c>
      <c r="O1033" s="2">
        <f>SUBTOTAL(1,O1030:O1032)</f>
        <v>0</v>
      </c>
      <c r="P1033" s="2">
        <f>SUBTOTAL(1,P1030:P1032)</f>
        <v>0</v>
      </c>
      <c r="Q1033" s="2">
        <f>SUBTOTAL(1,Q1030:Q1032)</f>
        <v>0</v>
      </c>
      <c r="R1033" s="2">
        <f>SUBTOTAL(1,R1030:R1032)</f>
        <v>0.33333333333333331</v>
      </c>
      <c r="S1033" s="2">
        <f>SUBTOTAL(1,S1030:S1032)</f>
        <v>0</v>
      </c>
      <c r="T1033" s="2">
        <f>SUBTOTAL(1,T1030:T1032)</f>
        <v>0</v>
      </c>
      <c r="U1033" s="2">
        <f>SUBTOTAL(1,U1030:U1032)</f>
        <v>0</v>
      </c>
      <c r="V1033" s="2">
        <f>SUBTOTAL(1,V1030:V1032)</f>
        <v>0</v>
      </c>
      <c r="W1033" s="2">
        <f>SUBTOTAL(1,W1030:W1032)</f>
        <v>0</v>
      </c>
      <c r="X1033" s="2">
        <f>SUBTOTAL(1,X1030:X1032)</f>
        <v>0</v>
      </c>
      <c r="Y1033" s="2">
        <f>SUBTOTAL(1,Y1030:Y1032)</f>
        <v>0</v>
      </c>
      <c r="Z1033" s="2">
        <f>SUBTOTAL(1,Z1030:Z1032)</f>
        <v>0</v>
      </c>
      <c r="AA1033" s="11">
        <f>SUBTOTAL(1,AA1030:AA1032)</f>
        <v>1.3333333333333333</v>
      </c>
      <c r="AB1033" s="12" t="e">
        <f>SUBTOTAL(1,AB1030:AB1032)</f>
        <v>#DIV/0!</v>
      </c>
      <c r="AC1033" s="13">
        <f>SUBTOTAL(1,AC1030:AC1032)</f>
        <v>0</v>
      </c>
    </row>
    <row r="1034" spans="1:29" outlineLevel="6" x14ac:dyDescent="0.25">
      <c r="A1034" s="1" t="s">
        <v>213</v>
      </c>
      <c r="B1034" s="1" t="s">
        <v>531</v>
      </c>
      <c r="C1034" s="1" t="s">
        <v>4447</v>
      </c>
      <c r="D1034" s="1"/>
      <c r="E1034" s="1" t="s">
        <v>4451</v>
      </c>
      <c r="F1034" s="1" t="s">
        <v>4452</v>
      </c>
      <c r="G1034" s="2">
        <v>37</v>
      </c>
      <c r="H1034" s="2">
        <v>6</v>
      </c>
      <c r="I1034" s="2">
        <v>0</v>
      </c>
      <c r="J1034" s="2">
        <v>0</v>
      </c>
      <c r="K1034" s="2">
        <v>0</v>
      </c>
      <c r="L1034" s="2">
        <v>0</v>
      </c>
      <c r="M1034" s="2">
        <v>1</v>
      </c>
      <c r="N1034" s="2">
        <v>1</v>
      </c>
      <c r="O1034" s="2">
        <v>0</v>
      </c>
      <c r="P1034" s="2">
        <v>0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0</v>
      </c>
      <c r="Y1034" s="2">
        <v>0</v>
      </c>
      <c r="Z1034" s="2">
        <v>0</v>
      </c>
      <c r="AA1034" s="11">
        <f t="shared" si="42"/>
        <v>2</v>
      </c>
      <c r="AB1034" s="12" t="b">
        <f t="shared" si="43"/>
        <v>0</v>
      </c>
      <c r="AC1034" s="13">
        <f t="shared" si="41"/>
        <v>0</v>
      </c>
    </row>
    <row r="1035" spans="1:29" outlineLevel="6" x14ac:dyDescent="0.25">
      <c r="A1035" s="1" t="s">
        <v>213</v>
      </c>
      <c r="B1035" s="1" t="s">
        <v>531</v>
      </c>
      <c r="C1035" s="1" t="s">
        <v>4447</v>
      </c>
      <c r="D1035" s="1"/>
      <c r="E1035" s="1" t="s">
        <v>4540</v>
      </c>
      <c r="F1035" s="1" t="s">
        <v>4541</v>
      </c>
      <c r="G1035" s="2">
        <v>9</v>
      </c>
      <c r="H1035" s="2">
        <v>0</v>
      </c>
      <c r="I1035" s="2">
        <v>0</v>
      </c>
      <c r="J1035" s="2">
        <v>0</v>
      </c>
      <c r="K1035" s="2">
        <v>0</v>
      </c>
      <c r="L1035" s="2">
        <v>0</v>
      </c>
      <c r="M1035" s="2">
        <v>1</v>
      </c>
      <c r="N1035" s="2">
        <v>0</v>
      </c>
      <c r="O1035" s="2">
        <v>0</v>
      </c>
      <c r="P1035" s="2">
        <v>0</v>
      </c>
      <c r="Q1035" s="2">
        <v>0</v>
      </c>
      <c r="R1035" s="2">
        <v>0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0</v>
      </c>
      <c r="AA1035" s="11">
        <f t="shared" si="42"/>
        <v>1</v>
      </c>
      <c r="AB1035" s="12" t="b">
        <f t="shared" si="43"/>
        <v>0</v>
      </c>
      <c r="AC1035" s="13">
        <f t="shared" si="41"/>
        <v>0</v>
      </c>
    </row>
    <row r="1036" spans="1:29" outlineLevel="6" x14ac:dyDescent="0.25">
      <c r="A1036" s="1" t="s">
        <v>213</v>
      </c>
      <c r="B1036" s="1" t="s">
        <v>531</v>
      </c>
      <c r="C1036" s="1" t="s">
        <v>4447</v>
      </c>
      <c r="D1036" s="1"/>
      <c r="E1036" s="1" t="s">
        <v>4530</v>
      </c>
      <c r="F1036" s="1" t="s">
        <v>4531</v>
      </c>
      <c r="G1036" s="2">
        <v>7</v>
      </c>
      <c r="H1036" s="2">
        <v>0</v>
      </c>
      <c r="I1036" s="2">
        <v>0</v>
      </c>
      <c r="J1036" s="2">
        <v>0</v>
      </c>
      <c r="K1036" s="2">
        <v>0</v>
      </c>
      <c r="L1036" s="2">
        <v>0</v>
      </c>
      <c r="M1036" s="2">
        <v>1</v>
      </c>
      <c r="N1036" s="2">
        <v>0</v>
      </c>
      <c r="O1036" s="2">
        <v>0</v>
      </c>
      <c r="P1036" s="2">
        <v>0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0</v>
      </c>
      <c r="Z1036" s="2">
        <v>0</v>
      </c>
      <c r="AA1036" s="11">
        <f t="shared" si="42"/>
        <v>1</v>
      </c>
      <c r="AB1036" s="12" t="b">
        <f t="shared" si="43"/>
        <v>0</v>
      </c>
      <c r="AC1036" s="13">
        <f t="shared" si="41"/>
        <v>0</v>
      </c>
    </row>
    <row r="1037" spans="1:29" outlineLevel="6" x14ac:dyDescent="0.25">
      <c r="A1037" s="1" t="s">
        <v>213</v>
      </c>
      <c r="B1037" s="1" t="s">
        <v>531</v>
      </c>
      <c r="C1037" s="1" t="s">
        <v>4447</v>
      </c>
      <c r="D1037" s="1"/>
      <c r="E1037" s="1" t="s">
        <v>4538</v>
      </c>
      <c r="F1037" s="1" t="s">
        <v>4539</v>
      </c>
      <c r="G1037" s="2">
        <v>9</v>
      </c>
      <c r="H1037" s="2">
        <v>0</v>
      </c>
      <c r="I1037" s="2">
        <v>0</v>
      </c>
      <c r="J1037" s="2">
        <v>0</v>
      </c>
      <c r="K1037" s="2">
        <v>0</v>
      </c>
      <c r="L1037" s="2">
        <v>0</v>
      </c>
      <c r="M1037" s="2">
        <v>1</v>
      </c>
      <c r="N1037" s="2">
        <v>0</v>
      </c>
      <c r="O1037" s="2">
        <v>0</v>
      </c>
      <c r="P1037" s="2">
        <v>0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0</v>
      </c>
      <c r="AA1037" s="11">
        <f t="shared" si="42"/>
        <v>1</v>
      </c>
      <c r="AB1037" s="12" t="b">
        <f t="shared" si="43"/>
        <v>0</v>
      </c>
      <c r="AC1037" s="13">
        <f t="shared" si="41"/>
        <v>0</v>
      </c>
    </row>
    <row r="1038" spans="1:29" outlineLevel="6" x14ac:dyDescent="0.25">
      <c r="A1038" s="1" t="s">
        <v>213</v>
      </c>
      <c r="B1038" s="1" t="s">
        <v>531</v>
      </c>
      <c r="C1038" s="1" t="s">
        <v>4447</v>
      </c>
      <c r="D1038" s="1"/>
      <c r="E1038" s="1" t="s">
        <v>4532</v>
      </c>
      <c r="F1038" s="1" t="s">
        <v>4533</v>
      </c>
      <c r="G1038" s="2">
        <v>7</v>
      </c>
      <c r="H1038" s="2">
        <v>1</v>
      </c>
      <c r="I1038" s="2">
        <v>0</v>
      </c>
      <c r="J1038" s="2">
        <v>0</v>
      </c>
      <c r="K1038" s="2">
        <v>0</v>
      </c>
      <c r="L1038" s="2">
        <v>0</v>
      </c>
      <c r="M1038" s="2">
        <v>1</v>
      </c>
      <c r="N1038" s="2">
        <v>0</v>
      </c>
      <c r="O1038" s="2">
        <v>0</v>
      </c>
      <c r="P1038" s="2">
        <v>0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0</v>
      </c>
      <c r="X1038" s="2">
        <v>0</v>
      </c>
      <c r="Y1038" s="2">
        <v>0</v>
      </c>
      <c r="Z1038" s="2">
        <v>0</v>
      </c>
      <c r="AA1038" s="11">
        <f t="shared" si="42"/>
        <v>1</v>
      </c>
      <c r="AB1038" s="12" t="b">
        <f t="shared" si="43"/>
        <v>0</v>
      </c>
      <c r="AC1038" s="13">
        <f t="shared" si="41"/>
        <v>0</v>
      </c>
    </row>
    <row r="1039" spans="1:29" outlineLevel="6" x14ac:dyDescent="0.25">
      <c r="A1039" s="1" t="s">
        <v>213</v>
      </c>
      <c r="B1039" s="1" t="s">
        <v>531</v>
      </c>
      <c r="C1039" s="1" t="s">
        <v>4447</v>
      </c>
      <c r="D1039" s="1"/>
      <c r="E1039" s="1" t="s">
        <v>4468</v>
      </c>
      <c r="F1039" s="1" t="s">
        <v>4469</v>
      </c>
      <c r="G1039" s="2">
        <v>35</v>
      </c>
      <c r="H1039" s="2">
        <v>0</v>
      </c>
      <c r="I1039" s="2">
        <v>0</v>
      </c>
      <c r="J1039" s="2">
        <v>0</v>
      </c>
      <c r="K1039" s="2">
        <v>0</v>
      </c>
      <c r="L1039" s="2">
        <v>0</v>
      </c>
      <c r="M1039" s="2">
        <v>1</v>
      </c>
      <c r="N1039" s="2">
        <v>1</v>
      </c>
      <c r="O1039" s="2">
        <v>0</v>
      </c>
      <c r="P1039" s="2">
        <v>2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0</v>
      </c>
      <c r="Z1039" s="2">
        <v>0</v>
      </c>
      <c r="AA1039" s="11">
        <f t="shared" si="42"/>
        <v>4</v>
      </c>
      <c r="AB1039" s="12" t="b">
        <f t="shared" si="43"/>
        <v>0</v>
      </c>
      <c r="AC1039" s="13">
        <f t="shared" si="41"/>
        <v>0</v>
      </c>
    </row>
    <row r="1040" spans="1:29" outlineLevel="6" x14ac:dyDescent="0.25">
      <c r="A1040" s="1" t="s">
        <v>213</v>
      </c>
      <c r="B1040" s="1" t="s">
        <v>531</v>
      </c>
      <c r="C1040" s="1" t="s">
        <v>4447</v>
      </c>
      <c r="D1040" s="1"/>
      <c r="E1040" s="1" t="s">
        <v>4470</v>
      </c>
      <c r="F1040" s="1" t="s">
        <v>4471</v>
      </c>
      <c r="G1040" s="2">
        <v>10</v>
      </c>
      <c r="H1040" s="2">
        <v>0</v>
      </c>
      <c r="I1040" s="2">
        <v>0</v>
      </c>
      <c r="J1040" s="2">
        <v>0</v>
      </c>
      <c r="K1040" s="2">
        <v>0</v>
      </c>
      <c r="L1040" s="2">
        <v>0</v>
      </c>
      <c r="M1040" s="2">
        <v>1</v>
      </c>
      <c r="N1040" s="2">
        <v>2</v>
      </c>
      <c r="O1040" s="2">
        <v>1</v>
      </c>
      <c r="P1040" s="2">
        <v>1</v>
      </c>
      <c r="Q1040" s="2">
        <v>1</v>
      </c>
      <c r="R1040" s="2">
        <v>1</v>
      </c>
      <c r="S1040" s="2">
        <v>0</v>
      </c>
      <c r="T1040" s="2">
        <v>0</v>
      </c>
      <c r="U1040" s="2">
        <v>0</v>
      </c>
      <c r="V1040" s="2">
        <v>0</v>
      </c>
      <c r="W1040" s="2">
        <v>0</v>
      </c>
      <c r="X1040" s="2">
        <v>0</v>
      </c>
      <c r="Y1040" s="2">
        <v>0</v>
      </c>
      <c r="Z1040" s="2">
        <v>0</v>
      </c>
      <c r="AA1040" s="11">
        <f t="shared" si="42"/>
        <v>7</v>
      </c>
      <c r="AB1040" s="12" t="b">
        <f t="shared" si="43"/>
        <v>0</v>
      </c>
      <c r="AC1040" s="13">
        <f t="shared" si="41"/>
        <v>0</v>
      </c>
    </row>
    <row r="1041" spans="1:29" outlineLevel="6" x14ac:dyDescent="0.25">
      <c r="A1041" s="1" t="s">
        <v>213</v>
      </c>
      <c r="B1041" s="1" t="s">
        <v>531</v>
      </c>
      <c r="C1041" s="1" t="s">
        <v>4447</v>
      </c>
      <c r="D1041" s="1"/>
      <c r="E1041" s="1" t="s">
        <v>4472</v>
      </c>
      <c r="F1041" s="1" t="s">
        <v>4473</v>
      </c>
      <c r="G1041" s="2">
        <v>17</v>
      </c>
      <c r="H1041" s="2">
        <v>2</v>
      </c>
      <c r="I1041" s="2">
        <v>0</v>
      </c>
      <c r="J1041" s="2">
        <v>0</v>
      </c>
      <c r="K1041" s="2">
        <v>0</v>
      </c>
      <c r="L1041" s="2">
        <v>0</v>
      </c>
      <c r="M1041" s="2">
        <v>1</v>
      </c>
      <c r="N1041" s="2">
        <v>0</v>
      </c>
      <c r="O1041" s="2">
        <v>0</v>
      </c>
      <c r="P1041" s="2">
        <v>3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  <c r="Y1041" s="2">
        <v>0</v>
      </c>
      <c r="Z1041" s="2">
        <v>0</v>
      </c>
      <c r="AA1041" s="11">
        <f t="shared" si="42"/>
        <v>4</v>
      </c>
      <c r="AB1041" s="12" t="b">
        <f t="shared" si="43"/>
        <v>0</v>
      </c>
      <c r="AC1041" s="13">
        <f t="shared" si="41"/>
        <v>0</v>
      </c>
    </row>
    <row r="1042" spans="1:29" outlineLevel="6" x14ac:dyDescent="0.25">
      <c r="A1042" s="1" t="s">
        <v>213</v>
      </c>
      <c r="B1042" s="1" t="s">
        <v>531</v>
      </c>
      <c r="C1042" s="1" t="s">
        <v>4447</v>
      </c>
      <c r="D1042" s="1"/>
      <c r="E1042" s="1" t="s">
        <v>4515</v>
      </c>
      <c r="F1042" s="1" t="s">
        <v>4516</v>
      </c>
      <c r="G1042" s="2">
        <v>3</v>
      </c>
      <c r="H1042" s="2">
        <v>0</v>
      </c>
      <c r="I1042" s="2">
        <v>0</v>
      </c>
      <c r="J1042" s="2">
        <v>0</v>
      </c>
      <c r="K1042" s="2">
        <v>0</v>
      </c>
      <c r="L1042" s="2">
        <v>0</v>
      </c>
      <c r="M1042" s="2">
        <v>1</v>
      </c>
      <c r="N1042" s="2">
        <v>0</v>
      </c>
      <c r="O1042" s="2">
        <v>0</v>
      </c>
      <c r="P1042" s="2">
        <v>0</v>
      </c>
      <c r="Q1042" s="2">
        <v>0</v>
      </c>
      <c r="R1042" s="2">
        <v>0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>
        <v>0</v>
      </c>
      <c r="Y1042" s="2">
        <v>0</v>
      </c>
      <c r="Z1042" s="2">
        <v>0</v>
      </c>
      <c r="AA1042" s="11">
        <f t="shared" si="42"/>
        <v>1</v>
      </c>
      <c r="AB1042" s="12" t="b">
        <f t="shared" si="43"/>
        <v>0</v>
      </c>
      <c r="AC1042" s="13">
        <f t="shared" si="41"/>
        <v>0</v>
      </c>
    </row>
    <row r="1043" spans="1:29" outlineLevel="6" x14ac:dyDescent="0.25">
      <c r="A1043" s="1" t="s">
        <v>213</v>
      </c>
      <c r="B1043" s="1" t="s">
        <v>531</v>
      </c>
      <c r="C1043" s="1" t="s">
        <v>4447</v>
      </c>
      <c r="D1043" s="1"/>
      <c r="E1043" s="1" t="s">
        <v>4476</v>
      </c>
      <c r="F1043" s="1" t="s">
        <v>4477</v>
      </c>
      <c r="G1043" s="2">
        <v>10</v>
      </c>
      <c r="H1043" s="2">
        <v>1</v>
      </c>
      <c r="I1043" s="2">
        <v>0</v>
      </c>
      <c r="J1043" s="2">
        <v>0</v>
      </c>
      <c r="K1043" s="2">
        <v>0</v>
      </c>
      <c r="L1043" s="2">
        <v>0</v>
      </c>
      <c r="M1043" s="2">
        <v>1</v>
      </c>
      <c r="N1043" s="2">
        <v>1</v>
      </c>
      <c r="O1043" s="2">
        <v>0</v>
      </c>
      <c r="P1043" s="2">
        <v>2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0</v>
      </c>
      <c r="X1043" s="2">
        <v>0</v>
      </c>
      <c r="Y1043" s="2">
        <v>0</v>
      </c>
      <c r="Z1043" s="2">
        <v>0</v>
      </c>
      <c r="AA1043" s="11">
        <f t="shared" si="42"/>
        <v>4</v>
      </c>
      <c r="AB1043" s="12" t="b">
        <f t="shared" si="43"/>
        <v>0</v>
      </c>
      <c r="AC1043" s="13">
        <f t="shared" si="41"/>
        <v>0</v>
      </c>
    </row>
    <row r="1044" spans="1:29" outlineLevel="6" x14ac:dyDescent="0.25">
      <c r="A1044" s="1" t="s">
        <v>213</v>
      </c>
      <c r="B1044" s="1" t="s">
        <v>531</v>
      </c>
      <c r="C1044" s="1" t="s">
        <v>4447</v>
      </c>
      <c r="D1044" s="1"/>
      <c r="E1044" s="1" t="s">
        <v>4519</v>
      </c>
      <c r="F1044" s="1" t="s">
        <v>4520</v>
      </c>
      <c r="G1044" s="2">
        <v>6</v>
      </c>
      <c r="H1044" s="2">
        <v>0</v>
      </c>
      <c r="I1044" s="2">
        <v>0</v>
      </c>
      <c r="J1044" s="2">
        <v>0</v>
      </c>
      <c r="K1044" s="2">
        <v>0</v>
      </c>
      <c r="L1044" s="2">
        <v>0</v>
      </c>
      <c r="M1044" s="2">
        <v>1</v>
      </c>
      <c r="N1044" s="2">
        <v>0</v>
      </c>
      <c r="O1044" s="2">
        <v>0</v>
      </c>
      <c r="P1044" s="2">
        <v>0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>
        <v>0</v>
      </c>
      <c r="Y1044" s="2">
        <v>0</v>
      </c>
      <c r="Z1044" s="2">
        <v>0</v>
      </c>
      <c r="AA1044" s="11">
        <f t="shared" si="42"/>
        <v>1</v>
      </c>
      <c r="AB1044" s="12" t="b">
        <f t="shared" si="43"/>
        <v>0</v>
      </c>
      <c r="AC1044" s="13">
        <f t="shared" si="41"/>
        <v>0</v>
      </c>
    </row>
    <row r="1045" spans="1:29" outlineLevel="6" x14ac:dyDescent="0.25">
      <c r="A1045" s="1" t="s">
        <v>213</v>
      </c>
      <c r="B1045" s="1" t="s">
        <v>531</v>
      </c>
      <c r="C1045" s="1" t="s">
        <v>4447</v>
      </c>
      <c r="D1045" s="1"/>
      <c r="E1045" s="1" t="s">
        <v>4486</v>
      </c>
      <c r="F1045" s="1" t="s">
        <v>4487</v>
      </c>
      <c r="G1045" s="2">
        <v>6</v>
      </c>
      <c r="H1045" s="2">
        <v>0</v>
      </c>
      <c r="I1045" s="2">
        <v>0</v>
      </c>
      <c r="J1045" s="2">
        <v>0</v>
      </c>
      <c r="K1045" s="2">
        <v>0</v>
      </c>
      <c r="L1045" s="2">
        <v>0</v>
      </c>
      <c r="M1045" s="2">
        <v>1</v>
      </c>
      <c r="N1045" s="2">
        <v>10</v>
      </c>
      <c r="O1045" s="2">
        <v>0</v>
      </c>
      <c r="P1045" s="2">
        <v>5</v>
      </c>
      <c r="Q1045" s="2">
        <v>0</v>
      </c>
      <c r="R1045" s="2">
        <v>3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2">
        <v>0</v>
      </c>
      <c r="AA1045" s="11">
        <f t="shared" si="42"/>
        <v>19</v>
      </c>
      <c r="AB1045" s="12" t="b">
        <f t="shared" si="43"/>
        <v>0</v>
      </c>
      <c r="AC1045" s="13">
        <f t="shared" si="41"/>
        <v>0</v>
      </c>
    </row>
    <row r="1046" spans="1:29" outlineLevel="6" x14ac:dyDescent="0.25">
      <c r="A1046" s="1" t="s">
        <v>213</v>
      </c>
      <c r="B1046" s="1" t="s">
        <v>531</v>
      </c>
      <c r="C1046" s="1" t="s">
        <v>4447</v>
      </c>
      <c r="D1046" s="1"/>
      <c r="E1046" s="1" t="s">
        <v>4536</v>
      </c>
      <c r="F1046" s="1" t="s">
        <v>4537</v>
      </c>
      <c r="G1046" s="2">
        <v>10</v>
      </c>
      <c r="H1046" s="2">
        <v>1</v>
      </c>
      <c r="I1046" s="2">
        <v>0</v>
      </c>
      <c r="J1046" s="2">
        <v>0</v>
      </c>
      <c r="K1046" s="2">
        <v>0</v>
      </c>
      <c r="L1046" s="2">
        <v>0</v>
      </c>
      <c r="M1046" s="2">
        <v>1</v>
      </c>
      <c r="N1046" s="2">
        <v>0</v>
      </c>
      <c r="O1046" s="2">
        <v>0</v>
      </c>
      <c r="P1046" s="2">
        <v>0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0</v>
      </c>
      <c r="Y1046" s="2">
        <v>0</v>
      </c>
      <c r="Z1046" s="2">
        <v>0</v>
      </c>
      <c r="AA1046" s="11">
        <f t="shared" si="42"/>
        <v>1</v>
      </c>
      <c r="AB1046" s="12" t="b">
        <f t="shared" si="43"/>
        <v>0</v>
      </c>
      <c r="AC1046" s="13">
        <f t="shared" si="41"/>
        <v>0</v>
      </c>
    </row>
    <row r="1047" spans="1:29" outlineLevel="6" x14ac:dyDescent="0.25">
      <c r="A1047" s="1" t="s">
        <v>213</v>
      </c>
      <c r="B1047" s="1" t="s">
        <v>531</v>
      </c>
      <c r="C1047" s="1" t="s">
        <v>4447</v>
      </c>
      <c r="D1047" s="1"/>
      <c r="E1047" s="1" t="s">
        <v>4528</v>
      </c>
      <c r="F1047" s="1" t="s">
        <v>4529</v>
      </c>
      <c r="G1047" s="2">
        <v>4</v>
      </c>
      <c r="H1047" s="2">
        <v>0</v>
      </c>
      <c r="I1047" s="2">
        <v>0</v>
      </c>
      <c r="J1047" s="2">
        <v>0</v>
      </c>
      <c r="K1047" s="2">
        <v>0</v>
      </c>
      <c r="L1047" s="2">
        <v>0</v>
      </c>
      <c r="M1047" s="2">
        <v>1</v>
      </c>
      <c r="N1047" s="2">
        <v>0</v>
      </c>
      <c r="O1047" s="2">
        <v>0</v>
      </c>
      <c r="P1047" s="2">
        <v>0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  <c r="Z1047" s="2">
        <v>0</v>
      </c>
      <c r="AA1047" s="11">
        <f t="shared" si="42"/>
        <v>1</v>
      </c>
      <c r="AB1047" s="12" t="b">
        <f t="shared" si="43"/>
        <v>0</v>
      </c>
      <c r="AC1047" s="13">
        <f t="shared" si="41"/>
        <v>0</v>
      </c>
    </row>
    <row r="1048" spans="1:29" outlineLevel="6" x14ac:dyDescent="0.25">
      <c r="A1048" s="1" t="s">
        <v>213</v>
      </c>
      <c r="B1048" s="1" t="s">
        <v>531</v>
      </c>
      <c r="C1048" s="1" t="s">
        <v>4447</v>
      </c>
      <c r="D1048" s="1"/>
      <c r="E1048" s="1" t="s">
        <v>4517</v>
      </c>
      <c r="F1048" s="1" t="s">
        <v>4518</v>
      </c>
      <c r="G1048" s="2">
        <v>5</v>
      </c>
      <c r="H1048" s="2">
        <v>0</v>
      </c>
      <c r="I1048" s="2">
        <v>0</v>
      </c>
      <c r="J1048" s="2">
        <v>0</v>
      </c>
      <c r="K1048" s="2">
        <v>0</v>
      </c>
      <c r="L1048" s="2">
        <v>0</v>
      </c>
      <c r="M1048" s="2">
        <v>1</v>
      </c>
      <c r="N1048" s="2">
        <v>0</v>
      </c>
      <c r="O1048" s="2">
        <v>0</v>
      </c>
      <c r="P1048" s="2">
        <v>0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">
        <v>0</v>
      </c>
      <c r="Z1048" s="2">
        <v>0</v>
      </c>
      <c r="AA1048" s="11">
        <f t="shared" si="42"/>
        <v>1</v>
      </c>
      <c r="AB1048" s="12" t="b">
        <f t="shared" si="43"/>
        <v>0</v>
      </c>
      <c r="AC1048" s="13">
        <f t="shared" si="41"/>
        <v>0</v>
      </c>
    </row>
    <row r="1049" spans="1:29" outlineLevel="6" x14ac:dyDescent="0.25">
      <c r="A1049" s="1" t="s">
        <v>213</v>
      </c>
      <c r="B1049" s="1" t="s">
        <v>531</v>
      </c>
      <c r="C1049" s="1" t="s">
        <v>4447</v>
      </c>
      <c r="D1049" s="1"/>
      <c r="E1049" s="1" t="s">
        <v>4488</v>
      </c>
      <c r="F1049" s="1" t="s">
        <v>4489</v>
      </c>
      <c r="G1049" s="2">
        <v>11</v>
      </c>
      <c r="H1049" s="2">
        <v>0</v>
      </c>
      <c r="I1049" s="2">
        <v>0</v>
      </c>
      <c r="J1049" s="2">
        <v>0</v>
      </c>
      <c r="K1049" s="2">
        <v>0</v>
      </c>
      <c r="L1049" s="2">
        <v>0</v>
      </c>
      <c r="M1049" s="2">
        <v>1</v>
      </c>
      <c r="N1049" s="2">
        <v>1</v>
      </c>
      <c r="O1049" s="2">
        <v>0</v>
      </c>
      <c r="P1049" s="2">
        <v>2</v>
      </c>
      <c r="Q1049" s="2">
        <v>0</v>
      </c>
      <c r="R1049" s="2">
        <v>0</v>
      </c>
      <c r="S1049" s="2">
        <v>0</v>
      </c>
      <c r="T1049" s="2">
        <v>0</v>
      </c>
      <c r="U1049" s="2">
        <v>0</v>
      </c>
      <c r="V1049" s="2">
        <v>0</v>
      </c>
      <c r="W1049" s="2">
        <v>0</v>
      </c>
      <c r="X1049" s="2">
        <v>0</v>
      </c>
      <c r="Y1049" s="2">
        <v>0</v>
      </c>
      <c r="Z1049" s="2">
        <v>0</v>
      </c>
      <c r="AA1049" s="11">
        <f t="shared" si="42"/>
        <v>4</v>
      </c>
      <c r="AB1049" s="12" t="b">
        <f t="shared" si="43"/>
        <v>0</v>
      </c>
      <c r="AC1049" s="13">
        <f t="shared" si="41"/>
        <v>0</v>
      </c>
    </row>
    <row r="1050" spans="1:29" outlineLevel="6" x14ac:dyDescent="0.25">
      <c r="A1050" s="1" t="s">
        <v>213</v>
      </c>
      <c r="B1050" s="1" t="s">
        <v>531</v>
      </c>
      <c r="C1050" s="1" t="s">
        <v>4447</v>
      </c>
      <c r="D1050" s="1"/>
      <c r="E1050" s="1" t="s">
        <v>4544</v>
      </c>
      <c r="F1050" s="1" t="s">
        <v>4545</v>
      </c>
      <c r="G1050" s="2">
        <v>10</v>
      </c>
      <c r="H1050" s="2">
        <v>1</v>
      </c>
      <c r="I1050" s="2">
        <v>0</v>
      </c>
      <c r="J1050" s="2">
        <v>0</v>
      </c>
      <c r="K1050" s="2">
        <v>0</v>
      </c>
      <c r="L1050" s="2">
        <v>0</v>
      </c>
      <c r="M1050" s="2">
        <v>1</v>
      </c>
      <c r="N1050" s="2">
        <v>0</v>
      </c>
      <c r="O1050" s="2">
        <v>0</v>
      </c>
      <c r="P1050" s="2">
        <v>0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2">
        <v>0</v>
      </c>
      <c r="Z1050" s="2">
        <v>0</v>
      </c>
      <c r="AA1050" s="11">
        <f t="shared" si="42"/>
        <v>1</v>
      </c>
      <c r="AB1050" s="12" t="b">
        <f t="shared" si="43"/>
        <v>0</v>
      </c>
      <c r="AC1050" s="13">
        <f t="shared" si="41"/>
        <v>0</v>
      </c>
    </row>
    <row r="1051" spans="1:29" outlineLevel="5" x14ac:dyDescent="0.25">
      <c r="A1051" s="1"/>
      <c r="B1051" s="1"/>
      <c r="C1051" s="25" t="s">
        <v>12041</v>
      </c>
      <c r="D1051" s="1"/>
      <c r="E1051" s="1"/>
      <c r="F1051" s="1"/>
      <c r="G1051" s="2">
        <f>SUBTOTAL(1,G995:G1050)</f>
        <v>1713.2444444444445</v>
      </c>
      <c r="H1051" s="2">
        <f>SUBTOTAL(1,H995:H1050)</f>
        <v>53.733333333333334</v>
      </c>
      <c r="I1051" s="2">
        <f>SUBTOTAL(1,I995:I1050)</f>
        <v>27.377777777777776</v>
      </c>
      <c r="J1051" s="2">
        <f>SUBTOTAL(1,J995:J1050)</f>
        <v>7.9555555555555557</v>
      </c>
      <c r="K1051" s="2">
        <f>SUBTOTAL(1,K995:K1050)</f>
        <v>0.28888888888888886</v>
      </c>
      <c r="L1051" s="2">
        <f>SUBTOTAL(1,L995:L1050)</f>
        <v>2.2222222222222223E-2</v>
      </c>
      <c r="M1051" s="2">
        <f>SUBTOTAL(1,M995:M1050)</f>
        <v>1</v>
      </c>
      <c r="N1051" s="2">
        <f>SUBTOTAL(1,N995:N1050)</f>
        <v>1.3111111111111111</v>
      </c>
      <c r="O1051" s="2">
        <f>SUBTOTAL(1,O995:O1050)</f>
        <v>0.31111111111111112</v>
      </c>
      <c r="P1051" s="2">
        <f>SUBTOTAL(1,P995:P1050)</f>
        <v>3.9333333333333331</v>
      </c>
      <c r="Q1051" s="2">
        <f>SUBTOTAL(1,Q995:Q1050)</f>
        <v>4.4444444444444446E-2</v>
      </c>
      <c r="R1051" s="2">
        <f>SUBTOTAL(1,R995:R1050)</f>
        <v>0.57777777777777772</v>
      </c>
      <c r="S1051" s="2">
        <f>SUBTOTAL(1,S995:S1050)</f>
        <v>0</v>
      </c>
      <c r="T1051" s="2">
        <f>SUBTOTAL(1,T995:T1050)</f>
        <v>0</v>
      </c>
      <c r="U1051" s="2">
        <f>SUBTOTAL(1,U995:U1050)</f>
        <v>6.6666666666666666E-2</v>
      </c>
      <c r="V1051" s="2">
        <f>SUBTOTAL(1,V995:V1050)</f>
        <v>6.6666666666666666E-2</v>
      </c>
      <c r="W1051" s="2">
        <f>SUBTOTAL(1,W995:W1050)</f>
        <v>0.51111111111111107</v>
      </c>
      <c r="X1051" s="2">
        <f>SUBTOTAL(1,X995:X1050)</f>
        <v>0.28888888888888886</v>
      </c>
      <c r="Y1051" s="2">
        <f>SUBTOTAL(1,Y995:Y1050)</f>
        <v>6.2444444444444445</v>
      </c>
      <c r="Z1051" s="2">
        <f>SUBTOTAL(1,Z995:Z1050)</f>
        <v>2.2222222222222223E-2</v>
      </c>
      <c r="AA1051" s="11">
        <f>SUBTOTAL(1,AA995:AA1050)</f>
        <v>8.1333333333333329</v>
      </c>
      <c r="AB1051" s="12" t="e">
        <f>SUBTOTAL(1,AB995:AB1050)</f>
        <v>#DIV/0!</v>
      </c>
      <c r="AC1051" s="13">
        <f>SUBTOTAL(1,AC995:AC1050)</f>
        <v>0</v>
      </c>
    </row>
    <row r="1052" spans="1:29" outlineLevel="4" x14ac:dyDescent="0.25">
      <c r="A1052" s="1"/>
      <c r="B1052" s="25" t="s">
        <v>11999</v>
      </c>
      <c r="C1052" s="1"/>
      <c r="D1052" s="1"/>
      <c r="E1052" s="1"/>
      <c r="F1052" s="1"/>
      <c r="G1052" s="2">
        <f>SUBTOTAL(1,G903:G1050)</f>
        <v>1165.5811965811965</v>
      </c>
      <c r="H1052" s="2">
        <f>SUBTOTAL(1,H903:H1050)</f>
        <v>76.299145299145295</v>
      </c>
      <c r="I1052" s="2">
        <f>SUBTOTAL(1,I903:I1050)</f>
        <v>18.564102564102566</v>
      </c>
      <c r="J1052" s="2">
        <f>SUBTOTAL(1,J903:J1050)</f>
        <v>4.0341880341880341</v>
      </c>
      <c r="K1052" s="2">
        <f>SUBTOTAL(1,K903:K1050)</f>
        <v>0.5213675213675214</v>
      </c>
      <c r="L1052" s="2">
        <f>SUBTOTAL(1,L903:L1050)</f>
        <v>0.31623931623931623</v>
      </c>
      <c r="M1052" s="2">
        <f>SUBTOTAL(1,M903:M1050)</f>
        <v>1.188034188034188</v>
      </c>
      <c r="N1052" s="2">
        <f>SUBTOTAL(1,N903:N1050)</f>
        <v>2.1196581196581197</v>
      </c>
      <c r="O1052" s="2">
        <f>SUBTOTAL(1,O903:O1050)</f>
        <v>0.24786324786324787</v>
      </c>
      <c r="P1052" s="2">
        <f>SUBTOTAL(1,P903:P1050)</f>
        <v>8.1538461538461533</v>
      </c>
      <c r="Q1052" s="2">
        <f>SUBTOTAL(1,Q903:Q1050)</f>
        <v>0.28205128205128205</v>
      </c>
      <c r="R1052" s="2">
        <f>SUBTOTAL(1,R903:R1050)</f>
        <v>1.188034188034188</v>
      </c>
      <c r="S1052" s="2">
        <f>SUBTOTAL(1,S903:S1050)</f>
        <v>0</v>
      </c>
      <c r="T1052" s="2">
        <f>SUBTOTAL(1,T903:T1050)</f>
        <v>0</v>
      </c>
      <c r="U1052" s="2">
        <f>SUBTOTAL(1,U903:U1050)</f>
        <v>0.1623931623931624</v>
      </c>
      <c r="V1052" s="2">
        <f>SUBTOTAL(1,V903:V1050)</f>
        <v>8.5470085470085472E-2</v>
      </c>
      <c r="W1052" s="2">
        <f>SUBTOTAL(1,W903:W1050)</f>
        <v>0.65811965811965811</v>
      </c>
      <c r="X1052" s="2">
        <f>SUBTOTAL(1,X903:X1050)</f>
        <v>0.62393162393162394</v>
      </c>
      <c r="Y1052" s="2">
        <f>SUBTOTAL(1,Y903:Y1050)</f>
        <v>9.4102564102564106</v>
      </c>
      <c r="Z1052" s="2">
        <f>SUBTOTAL(1,Z903:Z1050)</f>
        <v>0.1111111111111111</v>
      </c>
      <c r="AA1052" s="11">
        <f>SUBTOTAL(1,AA903:AA1050)</f>
        <v>14.820512820512821</v>
      </c>
      <c r="AB1052" s="12" t="e">
        <f>SUBTOTAL(1,AB903:AB1050)</f>
        <v>#DIV/0!</v>
      </c>
      <c r="AC1052" s="13">
        <f>SUBTOTAL(1,AC903:AC1050)</f>
        <v>4.2735042735042736E-2</v>
      </c>
    </row>
    <row r="1053" spans="1:29" outlineLevel="7" x14ac:dyDescent="0.25">
      <c r="A1053" s="1" t="s">
        <v>213</v>
      </c>
      <c r="B1053" s="1" t="s">
        <v>212</v>
      </c>
      <c r="C1053" s="1" t="s">
        <v>211</v>
      </c>
      <c r="D1053" s="1" t="s">
        <v>394</v>
      </c>
      <c r="E1053" s="1" t="s">
        <v>395</v>
      </c>
      <c r="F1053" s="1" t="s">
        <v>396</v>
      </c>
      <c r="G1053" s="2">
        <v>2013</v>
      </c>
      <c r="H1053" s="2">
        <v>129</v>
      </c>
      <c r="I1053" s="2">
        <v>23</v>
      </c>
      <c r="J1053" s="2">
        <v>21</v>
      </c>
      <c r="K1053" s="2">
        <v>0</v>
      </c>
      <c r="L1053" s="2">
        <v>0</v>
      </c>
      <c r="M1053" s="2">
        <v>1</v>
      </c>
      <c r="N1053" s="2">
        <v>0</v>
      </c>
      <c r="O1053" s="2">
        <v>2</v>
      </c>
      <c r="P1053" s="2">
        <v>0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>
        <v>0</v>
      </c>
      <c r="Y1053" s="2">
        <v>0</v>
      </c>
      <c r="Z1053" s="2">
        <v>6</v>
      </c>
      <c r="AA1053" s="11">
        <f t="shared" si="42"/>
        <v>9</v>
      </c>
      <c r="AB1053" s="12" t="b">
        <f t="shared" si="43"/>
        <v>0</v>
      </c>
      <c r="AC1053" s="13">
        <f t="shared" si="41"/>
        <v>0</v>
      </c>
    </row>
    <row r="1054" spans="1:29" outlineLevel="6" x14ac:dyDescent="0.25">
      <c r="A1054" s="1"/>
      <c r="B1054" s="1"/>
      <c r="C1054" s="1"/>
      <c r="D1054" s="25" t="s">
        <v>12258</v>
      </c>
      <c r="E1054" s="1"/>
      <c r="F1054" s="1"/>
      <c r="G1054" s="2">
        <f>SUBTOTAL(1,G1053:G1053)</f>
        <v>2013</v>
      </c>
      <c r="H1054" s="2">
        <f>SUBTOTAL(1,H1053:H1053)</f>
        <v>129</v>
      </c>
      <c r="I1054" s="2">
        <f>SUBTOTAL(1,I1053:I1053)</f>
        <v>23</v>
      </c>
      <c r="J1054" s="2">
        <f>SUBTOTAL(1,J1053:J1053)</f>
        <v>21</v>
      </c>
      <c r="K1054" s="2">
        <f>SUBTOTAL(1,K1053:K1053)</f>
        <v>0</v>
      </c>
      <c r="L1054" s="2">
        <f>SUBTOTAL(1,L1053:L1053)</f>
        <v>0</v>
      </c>
      <c r="M1054" s="2">
        <f>SUBTOTAL(1,M1053:M1053)</f>
        <v>1</v>
      </c>
      <c r="N1054" s="2">
        <f>SUBTOTAL(1,N1053:N1053)</f>
        <v>0</v>
      </c>
      <c r="O1054" s="2">
        <f>SUBTOTAL(1,O1053:O1053)</f>
        <v>2</v>
      </c>
      <c r="P1054" s="2">
        <f>SUBTOTAL(1,P1053:P1053)</f>
        <v>0</v>
      </c>
      <c r="Q1054" s="2">
        <f>SUBTOTAL(1,Q1053:Q1053)</f>
        <v>0</v>
      </c>
      <c r="R1054" s="2">
        <f>SUBTOTAL(1,R1053:R1053)</f>
        <v>0</v>
      </c>
      <c r="S1054" s="2">
        <f>SUBTOTAL(1,S1053:S1053)</f>
        <v>0</v>
      </c>
      <c r="T1054" s="2">
        <f>SUBTOTAL(1,T1053:T1053)</f>
        <v>0</v>
      </c>
      <c r="U1054" s="2">
        <f>SUBTOTAL(1,U1053:U1053)</f>
        <v>0</v>
      </c>
      <c r="V1054" s="2">
        <f>SUBTOTAL(1,V1053:V1053)</f>
        <v>0</v>
      </c>
      <c r="W1054" s="2">
        <f>SUBTOTAL(1,W1053:W1053)</f>
        <v>0</v>
      </c>
      <c r="X1054" s="2">
        <f>SUBTOTAL(1,X1053:X1053)</f>
        <v>0</v>
      </c>
      <c r="Y1054" s="2">
        <f>SUBTOTAL(1,Y1053:Y1053)</f>
        <v>0</v>
      </c>
      <c r="Z1054" s="2">
        <f>SUBTOTAL(1,Z1053:Z1053)</f>
        <v>6</v>
      </c>
      <c r="AA1054" s="11">
        <f>SUBTOTAL(1,AA1053:AA1053)</f>
        <v>9</v>
      </c>
      <c r="AB1054" s="12" t="e">
        <f>SUBTOTAL(1,AB1053:AB1053)</f>
        <v>#DIV/0!</v>
      </c>
      <c r="AC1054" s="13">
        <f>SUBTOTAL(1,AC1053:AC1053)</f>
        <v>0</v>
      </c>
    </row>
    <row r="1055" spans="1:29" outlineLevel="7" x14ac:dyDescent="0.25">
      <c r="A1055" s="1" t="s">
        <v>213</v>
      </c>
      <c r="B1055" s="1" t="s">
        <v>212</v>
      </c>
      <c r="C1055" s="1" t="s">
        <v>211</v>
      </c>
      <c r="D1055" s="1" t="s">
        <v>575</v>
      </c>
      <c r="E1055" s="1" t="s">
        <v>576</v>
      </c>
      <c r="F1055" s="1" t="s">
        <v>577</v>
      </c>
      <c r="G1055" s="2">
        <v>291</v>
      </c>
      <c r="H1055" s="2">
        <v>12</v>
      </c>
      <c r="I1055" s="2">
        <v>18</v>
      </c>
      <c r="J1055" s="2">
        <v>0</v>
      </c>
      <c r="K1055" s="2">
        <v>0</v>
      </c>
      <c r="L1055" s="2">
        <v>0</v>
      </c>
      <c r="M1055" s="2">
        <v>1</v>
      </c>
      <c r="N1055" s="2">
        <v>0</v>
      </c>
      <c r="O1055" s="2">
        <v>1</v>
      </c>
      <c r="P1055" s="2">
        <v>0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0</v>
      </c>
      <c r="Y1055" s="2">
        <v>0</v>
      </c>
      <c r="Z1055" s="2">
        <v>0</v>
      </c>
      <c r="AA1055" s="11">
        <f t="shared" si="42"/>
        <v>2</v>
      </c>
      <c r="AB1055" s="12" t="b">
        <f t="shared" si="43"/>
        <v>0</v>
      </c>
      <c r="AC1055" s="13">
        <f t="shared" si="41"/>
        <v>0</v>
      </c>
    </row>
    <row r="1056" spans="1:29" outlineLevel="6" x14ac:dyDescent="0.25">
      <c r="A1056" s="1"/>
      <c r="B1056" s="1"/>
      <c r="C1056" s="1"/>
      <c r="D1056" s="25" t="s">
        <v>12259</v>
      </c>
      <c r="E1056" s="1"/>
      <c r="F1056" s="1"/>
      <c r="G1056" s="2">
        <f>SUBTOTAL(1,G1055:G1055)</f>
        <v>291</v>
      </c>
      <c r="H1056" s="2">
        <f>SUBTOTAL(1,H1055:H1055)</f>
        <v>12</v>
      </c>
      <c r="I1056" s="2">
        <f>SUBTOTAL(1,I1055:I1055)</f>
        <v>18</v>
      </c>
      <c r="J1056" s="2">
        <f>SUBTOTAL(1,J1055:J1055)</f>
        <v>0</v>
      </c>
      <c r="K1056" s="2">
        <f>SUBTOTAL(1,K1055:K1055)</f>
        <v>0</v>
      </c>
      <c r="L1056" s="2">
        <f>SUBTOTAL(1,L1055:L1055)</f>
        <v>0</v>
      </c>
      <c r="M1056" s="2">
        <f>SUBTOTAL(1,M1055:M1055)</f>
        <v>1</v>
      </c>
      <c r="N1056" s="2">
        <f>SUBTOTAL(1,N1055:N1055)</f>
        <v>0</v>
      </c>
      <c r="O1056" s="2">
        <f>SUBTOTAL(1,O1055:O1055)</f>
        <v>1</v>
      </c>
      <c r="P1056" s="2">
        <f>SUBTOTAL(1,P1055:P1055)</f>
        <v>0</v>
      </c>
      <c r="Q1056" s="2">
        <f>SUBTOTAL(1,Q1055:Q1055)</f>
        <v>0</v>
      </c>
      <c r="R1056" s="2">
        <f>SUBTOTAL(1,R1055:R1055)</f>
        <v>0</v>
      </c>
      <c r="S1056" s="2">
        <f>SUBTOTAL(1,S1055:S1055)</f>
        <v>0</v>
      </c>
      <c r="T1056" s="2">
        <f>SUBTOTAL(1,T1055:T1055)</f>
        <v>0</v>
      </c>
      <c r="U1056" s="2">
        <f>SUBTOTAL(1,U1055:U1055)</f>
        <v>0</v>
      </c>
      <c r="V1056" s="2">
        <f>SUBTOTAL(1,V1055:V1055)</f>
        <v>0</v>
      </c>
      <c r="W1056" s="2">
        <f>SUBTOTAL(1,W1055:W1055)</f>
        <v>0</v>
      </c>
      <c r="X1056" s="2">
        <f>SUBTOTAL(1,X1055:X1055)</f>
        <v>0</v>
      </c>
      <c r="Y1056" s="2">
        <f>SUBTOTAL(1,Y1055:Y1055)</f>
        <v>0</v>
      </c>
      <c r="Z1056" s="2">
        <f>SUBTOTAL(1,Z1055:Z1055)</f>
        <v>0</v>
      </c>
      <c r="AA1056" s="11">
        <f>SUBTOTAL(1,AA1055:AA1055)</f>
        <v>2</v>
      </c>
      <c r="AB1056" s="12" t="e">
        <f>SUBTOTAL(1,AB1055:AB1055)</f>
        <v>#DIV/0!</v>
      </c>
      <c r="AC1056" s="13">
        <f>SUBTOTAL(1,AC1055:AC1055)</f>
        <v>0</v>
      </c>
    </row>
    <row r="1057" spans="1:29" outlineLevel="6" x14ac:dyDescent="0.25">
      <c r="A1057" s="1" t="s">
        <v>213</v>
      </c>
      <c r="B1057" s="1" t="s">
        <v>212</v>
      </c>
      <c r="C1057" s="1" t="s">
        <v>211</v>
      </c>
      <c r="D1057" s="1"/>
      <c r="E1057" s="1" t="s">
        <v>826</v>
      </c>
      <c r="F1057" s="1" t="s">
        <v>827</v>
      </c>
      <c r="G1057" s="2">
        <v>143</v>
      </c>
      <c r="H1057" s="2">
        <v>143</v>
      </c>
      <c r="I1057" s="2">
        <v>10</v>
      </c>
      <c r="J1057" s="2">
        <v>0</v>
      </c>
      <c r="K1057" s="2">
        <v>0</v>
      </c>
      <c r="L1057" s="2">
        <v>0</v>
      </c>
      <c r="M1057" s="2">
        <v>1</v>
      </c>
      <c r="N1057" s="2">
        <v>0</v>
      </c>
      <c r="O1057" s="2">
        <v>1</v>
      </c>
      <c r="P1057" s="2">
        <v>0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0</v>
      </c>
      <c r="Y1057" s="2">
        <v>0</v>
      </c>
      <c r="Z1057" s="2">
        <v>0</v>
      </c>
      <c r="AA1057" s="11">
        <f t="shared" si="42"/>
        <v>2</v>
      </c>
      <c r="AB1057" s="12" t="b">
        <f t="shared" si="43"/>
        <v>0</v>
      </c>
      <c r="AC1057" s="13">
        <f t="shared" si="41"/>
        <v>0</v>
      </c>
    </row>
    <row r="1058" spans="1:29" outlineLevel="6" x14ac:dyDescent="0.25">
      <c r="A1058" s="1" t="s">
        <v>213</v>
      </c>
      <c r="B1058" s="1" t="s">
        <v>212</v>
      </c>
      <c r="C1058" s="1" t="s">
        <v>211</v>
      </c>
      <c r="D1058" s="1"/>
      <c r="E1058" s="1" t="s">
        <v>814</v>
      </c>
      <c r="F1058" s="1" t="s">
        <v>815</v>
      </c>
      <c r="G1058" s="2">
        <v>687</v>
      </c>
      <c r="H1058" s="2">
        <v>246</v>
      </c>
      <c r="I1058" s="2">
        <v>51</v>
      </c>
      <c r="J1058" s="2">
        <v>0</v>
      </c>
      <c r="K1058" s="2">
        <v>0</v>
      </c>
      <c r="L1058" s="2">
        <v>0</v>
      </c>
      <c r="M1058" s="2">
        <v>1</v>
      </c>
      <c r="N1058" s="2">
        <v>0</v>
      </c>
      <c r="O1058" s="2">
        <v>1</v>
      </c>
      <c r="P1058" s="2">
        <v>0</v>
      </c>
      <c r="Q1058" s="2">
        <v>0</v>
      </c>
      <c r="R1058" s="2">
        <v>1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  <c r="Z1058" s="2">
        <v>0</v>
      </c>
      <c r="AA1058" s="11">
        <f t="shared" si="42"/>
        <v>3</v>
      </c>
      <c r="AB1058" s="12" t="b">
        <f t="shared" si="43"/>
        <v>0</v>
      </c>
      <c r="AC1058" s="13">
        <f t="shared" si="41"/>
        <v>0</v>
      </c>
    </row>
    <row r="1059" spans="1:29" outlineLevel="6" x14ac:dyDescent="0.25">
      <c r="A1059" s="1" t="s">
        <v>213</v>
      </c>
      <c r="B1059" s="1" t="s">
        <v>212</v>
      </c>
      <c r="C1059" s="1" t="s">
        <v>211</v>
      </c>
      <c r="D1059" s="1"/>
      <c r="E1059" s="1" t="s">
        <v>824</v>
      </c>
      <c r="F1059" s="1" t="s">
        <v>825</v>
      </c>
      <c r="G1059" s="2">
        <v>17</v>
      </c>
      <c r="H1059" s="2">
        <v>17</v>
      </c>
      <c r="I1059" s="2">
        <v>2</v>
      </c>
      <c r="J1059" s="2">
        <v>0</v>
      </c>
      <c r="K1059" s="2">
        <v>0</v>
      </c>
      <c r="L1059" s="2">
        <v>0</v>
      </c>
      <c r="M1059" s="2">
        <v>1</v>
      </c>
      <c r="N1059" s="2">
        <v>0</v>
      </c>
      <c r="O1059" s="2">
        <v>0</v>
      </c>
      <c r="P1059" s="2">
        <v>0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0</v>
      </c>
      <c r="Y1059" s="2">
        <v>0</v>
      </c>
      <c r="Z1059" s="2">
        <v>0</v>
      </c>
      <c r="AA1059" s="11">
        <f t="shared" si="42"/>
        <v>1</v>
      </c>
      <c r="AB1059" s="12" t="b">
        <f t="shared" si="43"/>
        <v>0</v>
      </c>
      <c r="AC1059" s="13">
        <f t="shared" si="41"/>
        <v>0</v>
      </c>
    </row>
    <row r="1060" spans="1:29" outlineLevel="6" x14ac:dyDescent="0.25">
      <c r="A1060" s="1" t="s">
        <v>213</v>
      </c>
      <c r="B1060" s="1" t="s">
        <v>212</v>
      </c>
      <c r="C1060" s="1" t="s">
        <v>211</v>
      </c>
      <c r="D1060" s="1"/>
      <c r="E1060" s="1" t="s">
        <v>678</v>
      </c>
      <c r="F1060" s="1" t="s">
        <v>679</v>
      </c>
      <c r="G1060" s="2">
        <v>643</v>
      </c>
      <c r="H1060" s="2">
        <v>434</v>
      </c>
      <c r="I1060" s="2">
        <v>12</v>
      </c>
      <c r="J1060" s="2">
        <v>7</v>
      </c>
      <c r="K1060" s="2">
        <v>0</v>
      </c>
      <c r="L1060" s="2">
        <v>0</v>
      </c>
      <c r="M1060" s="2">
        <v>1</v>
      </c>
      <c r="N1060" s="2">
        <v>0</v>
      </c>
      <c r="O1060" s="2">
        <v>2</v>
      </c>
      <c r="P1060" s="2">
        <v>0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0</v>
      </c>
      <c r="Z1060" s="2">
        <v>9</v>
      </c>
      <c r="AA1060" s="11">
        <f t="shared" si="42"/>
        <v>12</v>
      </c>
      <c r="AB1060" s="12" t="b">
        <f t="shared" si="43"/>
        <v>0</v>
      </c>
      <c r="AC1060" s="13">
        <f t="shared" si="41"/>
        <v>0</v>
      </c>
    </row>
    <row r="1061" spans="1:29" outlineLevel="6" x14ac:dyDescent="0.25">
      <c r="A1061" s="1" t="s">
        <v>213</v>
      </c>
      <c r="B1061" s="1" t="s">
        <v>212</v>
      </c>
      <c r="C1061" s="1" t="s">
        <v>211</v>
      </c>
      <c r="D1061" s="1"/>
      <c r="E1061" s="1" t="s">
        <v>588</v>
      </c>
      <c r="F1061" s="1" t="s">
        <v>589</v>
      </c>
      <c r="G1061" s="2">
        <v>222</v>
      </c>
      <c r="H1061" s="2">
        <v>64</v>
      </c>
      <c r="I1061" s="2">
        <v>36</v>
      </c>
      <c r="J1061" s="2">
        <v>0</v>
      </c>
      <c r="K1061" s="2">
        <v>0</v>
      </c>
      <c r="L1061" s="2">
        <v>0</v>
      </c>
      <c r="M1061" s="2">
        <v>1</v>
      </c>
      <c r="N1061" s="2">
        <v>2</v>
      </c>
      <c r="O1061" s="2">
        <v>0</v>
      </c>
      <c r="P1061" s="2">
        <v>0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0</v>
      </c>
      <c r="Y1061" s="2">
        <v>0</v>
      </c>
      <c r="Z1061" s="2">
        <v>0</v>
      </c>
      <c r="AA1061" s="11">
        <f t="shared" si="42"/>
        <v>3</v>
      </c>
      <c r="AB1061" s="12" t="b">
        <f t="shared" si="43"/>
        <v>0</v>
      </c>
      <c r="AC1061" s="13">
        <f t="shared" si="41"/>
        <v>0</v>
      </c>
    </row>
    <row r="1062" spans="1:29" outlineLevel="6" x14ac:dyDescent="0.25">
      <c r="A1062" s="1" t="s">
        <v>213</v>
      </c>
      <c r="B1062" s="1" t="s">
        <v>212</v>
      </c>
      <c r="C1062" s="1" t="s">
        <v>211</v>
      </c>
      <c r="D1062" s="1"/>
      <c r="E1062" s="1" t="s">
        <v>832</v>
      </c>
      <c r="F1062" s="1" t="s">
        <v>833</v>
      </c>
      <c r="G1062" s="2">
        <v>70</v>
      </c>
      <c r="H1062" s="2">
        <v>70</v>
      </c>
      <c r="I1062" s="2">
        <v>11</v>
      </c>
      <c r="J1062" s="2">
        <v>0</v>
      </c>
      <c r="K1062" s="2">
        <v>0</v>
      </c>
      <c r="L1062" s="2">
        <v>0</v>
      </c>
      <c r="M1062" s="2">
        <v>1</v>
      </c>
      <c r="N1062" s="2">
        <v>0</v>
      </c>
      <c r="O1062" s="2">
        <v>0</v>
      </c>
      <c r="P1062" s="2">
        <v>0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  <c r="Y1062" s="2">
        <v>0</v>
      </c>
      <c r="Z1062" s="2">
        <v>0</v>
      </c>
      <c r="AA1062" s="11">
        <f t="shared" si="42"/>
        <v>1</v>
      </c>
      <c r="AB1062" s="12" t="b">
        <f t="shared" si="43"/>
        <v>0</v>
      </c>
      <c r="AC1062" s="13">
        <f t="shared" si="41"/>
        <v>0</v>
      </c>
    </row>
    <row r="1063" spans="1:29" outlineLevel="6" x14ac:dyDescent="0.25">
      <c r="A1063" s="1" t="s">
        <v>213</v>
      </c>
      <c r="B1063" s="1" t="s">
        <v>212</v>
      </c>
      <c r="C1063" s="1" t="s">
        <v>211</v>
      </c>
      <c r="D1063" s="1"/>
      <c r="E1063" s="1" t="s">
        <v>348</v>
      </c>
      <c r="F1063" s="1" t="s">
        <v>349</v>
      </c>
      <c r="G1063" s="2">
        <v>39</v>
      </c>
      <c r="H1063" s="2">
        <v>35</v>
      </c>
      <c r="I1063" s="2">
        <v>11</v>
      </c>
      <c r="J1063" s="2">
        <v>0</v>
      </c>
      <c r="K1063" s="2">
        <v>0</v>
      </c>
      <c r="L1063" s="2">
        <v>0</v>
      </c>
      <c r="M1063" s="2">
        <v>1</v>
      </c>
      <c r="N1063" s="2">
        <v>1</v>
      </c>
      <c r="O1063" s="2">
        <v>0</v>
      </c>
      <c r="P1063" s="2">
        <v>0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0</v>
      </c>
      <c r="Z1063" s="2">
        <v>0</v>
      </c>
      <c r="AA1063" s="11">
        <f t="shared" si="42"/>
        <v>2</v>
      </c>
      <c r="AB1063" s="12" t="b">
        <f t="shared" si="43"/>
        <v>0</v>
      </c>
      <c r="AC1063" s="13">
        <f t="shared" si="41"/>
        <v>0</v>
      </c>
    </row>
    <row r="1064" spans="1:29" outlineLevel="6" x14ac:dyDescent="0.25">
      <c r="A1064" s="1" t="s">
        <v>213</v>
      </c>
      <c r="B1064" s="1" t="s">
        <v>212</v>
      </c>
      <c r="C1064" s="1" t="s">
        <v>211</v>
      </c>
      <c r="D1064" s="1"/>
      <c r="E1064" s="1" t="s">
        <v>519</v>
      </c>
      <c r="F1064" s="1" t="s">
        <v>520</v>
      </c>
      <c r="G1064" s="2">
        <v>402</v>
      </c>
      <c r="H1064" s="2">
        <v>5</v>
      </c>
      <c r="I1064" s="2">
        <v>20</v>
      </c>
      <c r="J1064" s="2">
        <v>0</v>
      </c>
      <c r="K1064" s="2">
        <v>0</v>
      </c>
      <c r="L1064" s="2">
        <v>0</v>
      </c>
      <c r="M1064" s="2">
        <v>1</v>
      </c>
      <c r="N1064" s="2">
        <v>0</v>
      </c>
      <c r="O1064" s="2">
        <v>1</v>
      </c>
      <c r="P1064" s="2">
        <v>0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0</v>
      </c>
      <c r="Z1064" s="2">
        <v>0</v>
      </c>
      <c r="AA1064" s="11">
        <f t="shared" si="42"/>
        <v>2</v>
      </c>
      <c r="AB1064" s="12" t="b">
        <f t="shared" si="43"/>
        <v>0</v>
      </c>
      <c r="AC1064" s="13">
        <f t="shared" si="41"/>
        <v>0</v>
      </c>
    </row>
    <row r="1065" spans="1:29" outlineLevel="6" x14ac:dyDescent="0.25">
      <c r="A1065" s="1" t="s">
        <v>213</v>
      </c>
      <c r="B1065" s="1" t="s">
        <v>212</v>
      </c>
      <c r="C1065" s="1" t="s">
        <v>211</v>
      </c>
      <c r="D1065" s="1"/>
      <c r="E1065" s="1" t="s">
        <v>515</v>
      </c>
      <c r="F1065" s="1" t="s">
        <v>516</v>
      </c>
      <c r="G1065" s="2">
        <v>7874</v>
      </c>
      <c r="H1065" s="2">
        <v>85</v>
      </c>
      <c r="I1065" s="2">
        <v>40</v>
      </c>
      <c r="J1065" s="2">
        <v>0</v>
      </c>
      <c r="K1065" s="2">
        <v>0</v>
      </c>
      <c r="L1065" s="2">
        <v>0</v>
      </c>
      <c r="M1065" s="2">
        <v>1</v>
      </c>
      <c r="N1065" s="2">
        <v>0</v>
      </c>
      <c r="O1065" s="2">
        <v>1</v>
      </c>
      <c r="P1065" s="2">
        <v>0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">
        <v>0</v>
      </c>
      <c r="Z1065" s="2">
        <v>1</v>
      </c>
      <c r="AA1065" s="11">
        <f t="shared" si="42"/>
        <v>3</v>
      </c>
      <c r="AB1065" s="12" t="b">
        <f t="shared" si="43"/>
        <v>0</v>
      </c>
      <c r="AC1065" s="13">
        <f t="shared" si="41"/>
        <v>0</v>
      </c>
    </row>
    <row r="1066" spans="1:29" outlineLevel="6" x14ac:dyDescent="0.25">
      <c r="A1066" s="1" t="s">
        <v>213</v>
      </c>
      <c r="B1066" s="1" t="s">
        <v>212</v>
      </c>
      <c r="C1066" s="1" t="s">
        <v>211</v>
      </c>
      <c r="D1066" s="1"/>
      <c r="E1066" s="1" t="s">
        <v>517</v>
      </c>
      <c r="F1066" s="1" t="s">
        <v>518</v>
      </c>
      <c r="G1066" s="2">
        <v>1117</v>
      </c>
      <c r="H1066" s="2">
        <v>22</v>
      </c>
      <c r="I1066" s="2">
        <v>15</v>
      </c>
      <c r="J1066" s="2">
        <v>0</v>
      </c>
      <c r="K1066" s="2">
        <v>0</v>
      </c>
      <c r="L1066" s="2">
        <v>0</v>
      </c>
      <c r="M1066" s="2">
        <v>1</v>
      </c>
      <c r="N1066" s="2">
        <v>0</v>
      </c>
      <c r="O1066" s="2">
        <v>1</v>
      </c>
      <c r="P1066" s="2">
        <v>0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</v>
      </c>
      <c r="Y1066" s="2">
        <v>0</v>
      </c>
      <c r="Z1066" s="2">
        <v>1</v>
      </c>
      <c r="AA1066" s="11">
        <f t="shared" si="42"/>
        <v>3</v>
      </c>
      <c r="AB1066" s="12" t="b">
        <f t="shared" si="43"/>
        <v>0</v>
      </c>
      <c r="AC1066" s="13">
        <f t="shared" si="41"/>
        <v>0</v>
      </c>
    </row>
    <row r="1067" spans="1:29" outlineLevel="6" x14ac:dyDescent="0.25">
      <c r="A1067" s="1" t="s">
        <v>213</v>
      </c>
      <c r="B1067" s="1" t="s">
        <v>212</v>
      </c>
      <c r="C1067" s="1" t="s">
        <v>211</v>
      </c>
      <c r="D1067" s="1"/>
      <c r="E1067" s="1" t="s">
        <v>342</v>
      </c>
      <c r="F1067" s="1" t="s">
        <v>343</v>
      </c>
      <c r="G1067" s="2">
        <v>408051</v>
      </c>
      <c r="H1067" s="2">
        <v>202</v>
      </c>
      <c r="I1067" s="2">
        <v>145</v>
      </c>
      <c r="J1067" s="2">
        <v>102</v>
      </c>
      <c r="K1067" s="2">
        <v>0</v>
      </c>
      <c r="L1067" s="2">
        <v>0</v>
      </c>
      <c r="M1067" s="2">
        <v>1</v>
      </c>
      <c r="N1067" s="2">
        <v>3</v>
      </c>
      <c r="O1067" s="2">
        <v>0</v>
      </c>
      <c r="P1067" s="2">
        <v>0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2">
        <v>0</v>
      </c>
      <c r="Z1067" s="2">
        <v>9</v>
      </c>
      <c r="AA1067" s="11">
        <f t="shared" si="42"/>
        <v>13</v>
      </c>
      <c r="AB1067" s="12" t="b">
        <f t="shared" si="43"/>
        <v>0</v>
      </c>
      <c r="AC1067" s="13">
        <f t="shared" si="41"/>
        <v>0</v>
      </c>
    </row>
    <row r="1068" spans="1:29" outlineLevel="6" x14ac:dyDescent="0.25">
      <c r="A1068" s="1" t="s">
        <v>213</v>
      </c>
      <c r="B1068" s="1" t="s">
        <v>212</v>
      </c>
      <c r="C1068" s="1" t="s">
        <v>211</v>
      </c>
      <c r="D1068" s="1"/>
      <c r="E1068" s="1" t="s">
        <v>487</v>
      </c>
      <c r="F1068" s="1" t="s">
        <v>488</v>
      </c>
      <c r="G1068" s="2">
        <v>165</v>
      </c>
      <c r="H1068" s="2">
        <v>2</v>
      </c>
      <c r="I1068" s="2">
        <v>2</v>
      </c>
      <c r="J1068" s="2">
        <v>1</v>
      </c>
      <c r="K1068" s="2">
        <v>0</v>
      </c>
      <c r="L1068" s="2">
        <v>0</v>
      </c>
      <c r="M1068" s="2">
        <v>1</v>
      </c>
      <c r="N1068" s="2">
        <v>2</v>
      </c>
      <c r="O1068" s="2">
        <v>0</v>
      </c>
      <c r="P1068" s="2">
        <v>0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0</v>
      </c>
      <c r="Y1068" s="2">
        <v>0</v>
      </c>
      <c r="Z1068" s="2">
        <v>1</v>
      </c>
      <c r="AA1068" s="11">
        <f t="shared" si="42"/>
        <v>4</v>
      </c>
      <c r="AB1068" s="12" t="b">
        <f t="shared" si="43"/>
        <v>0</v>
      </c>
      <c r="AC1068" s="13">
        <f t="shared" si="41"/>
        <v>0</v>
      </c>
    </row>
    <row r="1069" spans="1:29" outlineLevel="6" x14ac:dyDescent="0.25">
      <c r="A1069" s="1" t="s">
        <v>213</v>
      </c>
      <c r="B1069" s="1" t="s">
        <v>212</v>
      </c>
      <c r="C1069" s="1" t="s">
        <v>211</v>
      </c>
      <c r="D1069" s="1"/>
      <c r="E1069" s="1" t="s">
        <v>521</v>
      </c>
      <c r="F1069" s="1" t="s">
        <v>522</v>
      </c>
      <c r="G1069" s="2">
        <v>3594</v>
      </c>
      <c r="H1069" s="2">
        <v>36</v>
      </c>
      <c r="I1069" s="2">
        <v>18</v>
      </c>
      <c r="J1069" s="2">
        <v>12</v>
      </c>
      <c r="K1069" s="2">
        <v>0</v>
      </c>
      <c r="L1069" s="2">
        <v>0</v>
      </c>
      <c r="M1069" s="2">
        <v>1</v>
      </c>
      <c r="N1069" s="2">
        <v>2</v>
      </c>
      <c r="O1069" s="2">
        <v>0</v>
      </c>
      <c r="P1069" s="2">
        <v>2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">
        <v>0</v>
      </c>
      <c r="Z1069" s="2">
        <v>6</v>
      </c>
      <c r="AA1069" s="11">
        <f t="shared" si="42"/>
        <v>11</v>
      </c>
      <c r="AB1069" s="12" t="b">
        <f t="shared" si="43"/>
        <v>0</v>
      </c>
      <c r="AC1069" s="13">
        <f t="shared" si="41"/>
        <v>0</v>
      </c>
    </row>
    <row r="1070" spans="1:29" outlineLevel="6" x14ac:dyDescent="0.25">
      <c r="A1070" s="1" t="s">
        <v>213</v>
      </c>
      <c r="B1070" s="1" t="s">
        <v>212</v>
      </c>
      <c r="C1070" s="1" t="s">
        <v>211</v>
      </c>
      <c r="D1070" s="1"/>
      <c r="E1070" s="1" t="s">
        <v>320</v>
      </c>
      <c r="F1070" s="1" t="s">
        <v>321</v>
      </c>
      <c r="G1070" s="2">
        <v>2200</v>
      </c>
      <c r="H1070" s="2">
        <v>48</v>
      </c>
      <c r="I1070" s="2">
        <v>20</v>
      </c>
      <c r="J1070" s="2">
        <v>0</v>
      </c>
      <c r="K1070" s="2">
        <v>0</v>
      </c>
      <c r="L1070" s="2">
        <v>0</v>
      </c>
      <c r="M1070" s="2">
        <v>1</v>
      </c>
      <c r="N1070" s="2">
        <v>0</v>
      </c>
      <c r="O1070" s="2">
        <v>1</v>
      </c>
      <c r="P1070" s="2">
        <v>0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  <c r="Y1070" s="2">
        <v>0</v>
      </c>
      <c r="Z1070" s="2">
        <v>0</v>
      </c>
      <c r="AA1070" s="11">
        <f t="shared" si="42"/>
        <v>2</v>
      </c>
      <c r="AB1070" s="12" t="b">
        <f t="shared" si="43"/>
        <v>0</v>
      </c>
      <c r="AC1070" s="13">
        <f t="shared" si="41"/>
        <v>0</v>
      </c>
    </row>
    <row r="1071" spans="1:29" outlineLevel="6" x14ac:dyDescent="0.25">
      <c r="A1071" s="1" t="s">
        <v>213</v>
      </c>
      <c r="B1071" s="1" t="s">
        <v>212</v>
      </c>
      <c r="C1071" s="1" t="s">
        <v>211</v>
      </c>
      <c r="D1071" s="1"/>
      <c r="E1071" s="1" t="s">
        <v>316</v>
      </c>
      <c r="F1071" s="1" t="s">
        <v>317</v>
      </c>
      <c r="G1071" s="2">
        <v>2878</v>
      </c>
      <c r="H1071" s="2">
        <v>420</v>
      </c>
      <c r="I1071" s="2">
        <v>25</v>
      </c>
      <c r="J1071" s="2">
        <v>12</v>
      </c>
      <c r="K1071" s="2">
        <v>0</v>
      </c>
      <c r="L1071" s="2">
        <v>0</v>
      </c>
      <c r="M1071" s="2">
        <v>1</v>
      </c>
      <c r="N1071" s="2">
        <v>0</v>
      </c>
      <c r="O1071" s="2">
        <v>2</v>
      </c>
      <c r="P1071" s="2">
        <v>0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2">
        <v>0</v>
      </c>
      <c r="Z1071" s="2">
        <v>6</v>
      </c>
      <c r="AA1071" s="11">
        <f t="shared" si="42"/>
        <v>9</v>
      </c>
      <c r="AB1071" s="12" t="b">
        <f t="shared" si="43"/>
        <v>0</v>
      </c>
      <c r="AC1071" s="13">
        <f t="shared" si="41"/>
        <v>0</v>
      </c>
    </row>
    <row r="1072" spans="1:29" outlineLevel="6" x14ac:dyDescent="0.25">
      <c r="A1072" s="1" t="s">
        <v>213</v>
      </c>
      <c r="B1072" s="1" t="s">
        <v>212</v>
      </c>
      <c r="C1072" s="1" t="s">
        <v>211</v>
      </c>
      <c r="D1072" s="1"/>
      <c r="E1072" s="1" t="s">
        <v>344</v>
      </c>
      <c r="F1072" s="1" t="s">
        <v>345</v>
      </c>
      <c r="G1072" s="2">
        <v>1852</v>
      </c>
      <c r="H1072" s="2">
        <v>0</v>
      </c>
      <c r="I1072" s="2">
        <v>11</v>
      </c>
      <c r="J1072" s="2">
        <v>6</v>
      </c>
      <c r="K1072" s="2">
        <v>0</v>
      </c>
      <c r="L1072" s="2">
        <v>0</v>
      </c>
      <c r="M1072" s="2">
        <v>1</v>
      </c>
      <c r="N1072" s="2">
        <v>5</v>
      </c>
      <c r="O1072" s="2">
        <v>0</v>
      </c>
      <c r="P1072" s="2">
        <v>1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2">
        <v>0</v>
      </c>
      <c r="Z1072" s="2">
        <v>9</v>
      </c>
      <c r="AA1072" s="11">
        <f t="shared" si="42"/>
        <v>16</v>
      </c>
      <c r="AB1072" s="12" t="b">
        <f t="shared" si="43"/>
        <v>0</v>
      </c>
      <c r="AC1072" s="13">
        <f t="shared" si="41"/>
        <v>0</v>
      </c>
    </row>
    <row r="1073" spans="1:29" outlineLevel="6" x14ac:dyDescent="0.25">
      <c r="A1073" s="1" t="s">
        <v>213</v>
      </c>
      <c r="B1073" s="1" t="s">
        <v>212</v>
      </c>
      <c r="C1073" s="1" t="s">
        <v>211</v>
      </c>
      <c r="D1073" s="1"/>
      <c r="E1073" s="1" t="s">
        <v>322</v>
      </c>
      <c r="F1073" s="1" t="s">
        <v>323</v>
      </c>
      <c r="G1073" s="2">
        <v>3227</v>
      </c>
      <c r="H1073" s="2">
        <v>253</v>
      </c>
      <c r="I1073" s="2">
        <v>30</v>
      </c>
      <c r="J1073" s="2">
        <v>0</v>
      </c>
      <c r="K1073" s="2">
        <v>0</v>
      </c>
      <c r="L1073" s="2">
        <v>0</v>
      </c>
      <c r="M1073" s="2">
        <v>1</v>
      </c>
      <c r="N1073" s="2">
        <v>0</v>
      </c>
      <c r="O1073" s="2">
        <v>2</v>
      </c>
      <c r="P1073" s="2">
        <v>0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0</v>
      </c>
      <c r="Z1073" s="2">
        <v>0</v>
      </c>
      <c r="AA1073" s="11">
        <f t="shared" si="42"/>
        <v>3</v>
      </c>
      <c r="AB1073" s="12" t="b">
        <f t="shared" si="43"/>
        <v>0</v>
      </c>
      <c r="AC1073" s="13">
        <f t="shared" si="41"/>
        <v>0</v>
      </c>
    </row>
    <row r="1074" spans="1:29" outlineLevel="6" x14ac:dyDescent="0.25">
      <c r="A1074" s="1" t="s">
        <v>213</v>
      </c>
      <c r="B1074" s="1" t="s">
        <v>212</v>
      </c>
      <c r="C1074" s="1" t="s">
        <v>211</v>
      </c>
      <c r="D1074" s="1"/>
      <c r="E1074" s="1" t="s">
        <v>318</v>
      </c>
      <c r="F1074" s="1" t="s">
        <v>319</v>
      </c>
      <c r="G1074" s="2">
        <v>5722</v>
      </c>
      <c r="H1074" s="2">
        <v>571</v>
      </c>
      <c r="I1074" s="2">
        <v>22</v>
      </c>
      <c r="J1074" s="2">
        <v>16</v>
      </c>
      <c r="K1074" s="2">
        <v>0</v>
      </c>
      <c r="L1074" s="2">
        <v>0</v>
      </c>
      <c r="M1074" s="2">
        <v>1</v>
      </c>
      <c r="N1074" s="2">
        <v>0</v>
      </c>
      <c r="O1074" s="2">
        <v>2</v>
      </c>
      <c r="P1074" s="2">
        <v>0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  <c r="Z1074" s="2">
        <v>10</v>
      </c>
      <c r="AA1074" s="11">
        <f t="shared" si="42"/>
        <v>13</v>
      </c>
      <c r="AB1074" s="12" t="b">
        <f t="shared" si="43"/>
        <v>0</v>
      </c>
      <c r="AC1074" s="13">
        <f t="shared" si="41"/>
        <v>0</v>
      </c>
    </row>
    <row r="1075" spans="1:29" outlineLevel="6" x14ac:dyDescent="0.25">
      <c r="A1075" s="1" t="s">
        <v>213</v>
      </c>
      <c r="B1075" s="1" t="s">
        <v>212</v>
      </c>
      <c r="C1075" s="1" t="s">
        <v>211</v>
      </c>
      <c r="D1075" s="1"/>
      <c r="E1075" s="1" t="s">
        <v>346</v>
      </c>
      <c r="F1075" s="1" t="s">
        <v>347</v>
      </c>
      <c r="G1075" s="2">
        <v>68</v>
      </c>
      <c r="H1075" s="2">
        <v>27</v>
      </c>
      <c r="I1075" s="2">
        <v>9</v>
      </c>
      <c r="J1075" s="2">
        <v>0</v>
      </c>
      <c r="K1075" s="2">
        <v>0</v>
      </c>
      <c r="L1075" s="2">
        <v>0</v>
      </c>
      <c r="M1075" s="2">
        <v>1</v>
      </c>
      <c r="N1075" s="2">
        <v>2</v>
      </c>
      <c r="O1075" s="2">
        <v>0</v>
      </c>
      <c r="P1075" s="2">
        <v>1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">
        <v>0</v>
      </c>
      <c r="Z1075" s="2">
        <v>0</v>
      </c>
      <c r="AA1075" s="11">
        <f t="shared" si="42"/>
        <v>4</v>
      </c>
      <c r="AB1075" s="12" t="b">
        <f t="shared" si="43"/>
        <v>0</v>
      </c>
      <c r="AC1075" s="13">
        <f t="shared" si="41"/>
        <v>0</v>
      </c>
    </row>
    <row r="1076" spans="1:29" outlineLevel="6" x14ac:dyDescent="0.25">
      <c r="A1076" s="1" t="s">
        <v>213</v>
      </c>
      <c r="B1076" s="1" t="s">
        <v>212</v>
      </c>
      <c r="C1076" s="1" t="s">
        <v>211</v>
      </c>
      <c r="D1076" s="1"/>
      <c r="E1076" s="1" t="s">
        <v>748</v>
      </c>
      <c r="F1076" s="1" t="s">
        <v>749</v>
      </c>
      <c r="G1076" s="2">
        <v>84</v>
      </c>
      <c r="H1076" s="2">
        <v>19</v>
      </c>
      <c r="I1076" s="2">
        <v>6</v>
      </c>
      <c r="J1076" s="2">
        <v>0</v>
      </c>
      <c r="K1076" s="2">
        <v>0</v>
      </c>
      <c r="L1076" s="2">
        <v>0</v>
      </c>
      <c r="M1076" s="2">
        <v>1</v>
      </c>
      <c r="N1076" s="2">
        <v>0</v>
      </c>
      <c r="O1076" s="2">
        <v>2</v>
      </c>
      <c r="P1076" s="2">
        <v>0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2">
        <v>0</v>
      </c>
      <c r="Z1076" s="2">
        <v>0</v>
      </c>
      <c r="AA1076" s="11">
        <f t="shared" si="42"/>
        <v>3</v>
      </c>
      <c r="AB1076" s="12" t="b">
        <f t="shared" si="43"/>
        <v>0</v>
      </c>
      <c r="AC1076" s="13">
        <f t="shared" si="41"/>
        <v>0</v>
      </c>
    </row>
    <row r="1077" spans="1:29" outlineLevel="6" x14ac:dyDescent="0.25">
      <c r="A1077" s="1" t="s">
        <v>213</v>
      </c>
      <c r="B1077" s="1" t="s">
        <v>212</v>
      </c>
      <c r="C1077" s="1" t="s">
        <v>211</v>
      </c>
      <c r="D1077" s="1"/>
      <c r="E1077" s="1" t="s">
        <v>511</v>
      </c>
      <c r="F1077" s="1" t="s">
        <v>512</v>
      </c>
      <c r="G1077" s="2">
        <v>32</v>
      </c>
      <c r="H1077" s="2">
        <v>0</v>
      </c>
      <c r="I1077" s="2">
        <v>5</v>
      </c>
      <c r="J1077" s="2">
        <v>0</v>
      </c>
      <c r="K1077" s="2">
        <v>0</v>
      </c>
      <c r="L1077" s="2">
        <v>0</v>
      </c>
      <c r="M1077" s="2">
        <v>1</v>
      </c>
      <c r="N1077" s="2">
        <v>0</v>
      </c>
      <c r="O1077" s="2">
        <v>1</v>
      </c>
      <c r="P1077" s="2">
        <v>0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</v>
      </c>
      <c r="Y1077" s="2">
        <v>0</v>
      </c>
      <c r="Z1077" s="2">
        <v>0</v>
      </c>
      <c r="AA1077" s="11">
        <f t="shared" si="42"/>
        <v>2</v>
      </c>
      <c r="AB1077" s="12" t="b">
        <f t="shared" si="43"/>
        <v>0</v>
      </c>
      <c r="AC1077" s="13">
        <f t="shared" si="41"/>
        <v>0</v>
      </c>
    </row>
    <row r="1078" spans="1:29" outlineLevel="6" x14ac:dyDescent="0.25">
      <c r="A1078" s="1" t="s">
        <v>213</v>
      </c>
      <c r="B1078" s="1" t="s">
        <v>212</v>
      </c>
      <c r="C1078" s="1" t="s">
        <v>211</v>
      </c>
      <c r="D1078" s="1"/>
      <c r="E1078" s="1" t="s">
        <v>330</v>
      </c>
      <c r="F1078" s="1" t="s">
        <v>331</v>
      </c>
      <c r="G1078" s="2">
        <v>77</v>
      </c>
      <c r="H1078" s="2">
        <v>0</v>
      </c>
      <c r="I1078" s="2">
        <v>6</v>
      </c>
      <c r="J1078" s="2">
        <v>0</v>
      </c>
      <c r="K1078" s="2">
        <v>0</v>
      </c>
      <c r="L1078" s="2">
        <v>0</v>
      </c>
      <c r="M1078" s="2">
        <v>1</v>
      </c>
      <c r="N1078" s="2">
        <v>0</v>
      </c>
      <c r="O1078" s="2">
        <v>1</v>
      </c>
      <c r="P1078" s="2">
        <v>0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">
        <v>0</v>
      </c>
      <c r="Z1078" s="2">
        <v>6</v>
      </c>
      <c r="AA1078" s="11">
        <f t="shared" si="42"/>
        <v>8</v>
      </c>
      <c r="AB1078" s="12" t="b">
        <f t="shared" si="43"/>
        <v>0</v>
      </c>
      <c r="AC1078" s="13">
        <f t="shared" si="41"/>
        <v>0</v>
      </c>
    </row>
    <row r="1079" spans="1:29" outlineLevel="6" x14ac:dyDescent="0.25">
      <c r="A1079" s="1" t="s">
        <v>213</v>
      </c>
      <c r="B1079" s="1" t="s">
        <v>212</v>
      </c>
      <c r="C1079" s="1" t="s">
        <v>211</v>
      </c>
      <c r="D1079" s="1"/>
      <c r="E1079" s="1" t="s">
        <v>513</v>
      </c>
      <c r="F1079" s="1" t="s">
        <v>514</v>
      </c>
      <c r="G1079" s="2">
        <v>51</v>
      </c>
      <c r="H1079" s="2">
        <v>0</v>
      </c>
      <c r="I1079" s="2">
        <v>3</v>
      </c>
      <c r="J1079" s="2">
        <v>2</v>
      </c>
      <c r="K1079" s="2">
        <v>0</v>
      </c>
      <c r="L1079" s="2">
        <v>0</v>
      </c>
      <c r="M1079" s="2">
        <v>1</v>
      </c>
      <c r="N1079" s="2">
        <v>0</v>
      </c>
      <c r="O1079" s="2">
        <v>0</v>
      </c>
      <c r="P1079" s="2">
        <v>0</v>
      </c>
      <c r="Q1079" s="2">
        <v>0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2">
        <v>7</v>
      </c>
      <c r="AA1079" s="11">
        <f t="shared" si="42"/>
        <v>8</v>
      </c>
      <c r="AB1079" s="12" t="b">
        <f t="shared" si="43"/>
        <v>0</v>
      </c>
      <c r="AC1079" s="13">
        <f t="shared" si="41"/>
        <v>0</v>
      </c>
    </row>
    <row r="1080" spans="1:29" outlineLevel="6" x14ac:dyDescent="0.25">
      <c r="A1080" s="1" t="s">
        <v>213</v>
      </c>
      <c r="B1080" s="1" t="s">
        <v>212</v>
      </c>
      <c r="C1080" s="1" t="s">
        <v>211</v>
      </c>
      <c r="D1080" s="1"/>
      <c r="E1080" s="1" t="s">
        <v>332</v>
      </c>
      <c r="F1080" s="1" t="s">
        <v>333</v>
      </c>
      <c r="G1080" s="2">
        <v>229</v>
      </c>
      <c r="H1080" s="2">
        <v>10</v>
      </c>
      <c r="I1080" s="2">
        <v>5</v>
      </c>
      <c r="J1080" s="2">
        <v>0</v>
      </c>
      <c r="K1080" s="2">
        <v>0</v>
      </c>
      <c r="L1080" s="2">
        <v>0</v>
      </c>
      <c r="M1080" s="2">
        <v>1</v>
      </c>
      <c r="N1080" s="2">
        <v>0</v>
      </c>
      <c r="O1080" s="2">
        <v>1</v>
      </c>
      <c r="P1080" s="2">
        <v>0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0</v>
      </c>
      <c r="Z1080" s="2">
        <v>0</v>
      </c>
      <c r="AA1080" s="11">
        <f t="shared" si="42"/>
        <v>2</v>
      </c>
      <c r="AB1080" s="12" t="b">
        <f t="shared" si="43"/>
        <v>0</v>
      </c>
      <c r="AC1080" s="13">
        <f t="shared" si="41"/>
        <v>0</v>
      </c>
    </row>
    <row r="1081" spans="1:29" outlineLevel="6" x14ac:dyDescent="0.25">
      <c r="A1081" s="1" t="s">
        <v>213</v>
      </c>
      <c r="B1081" s="1" t="s">
        <v>212</v>
      </c>
      <c r="C1081" s="1" t="s">
        <v>211</v>
      </c>
      <c r="D1081" s="1"/>
      <c r="E1081" s="1" t="s">
        <v>822</v>
      </c>
      <c r="F1081" s="1" t="s">
        <v>823</v>
      </c>
      <c r="G1081" s="2">
        <v>232</v>
      </c>
      <c r="H1081" s="2">
        <v>34</v>
      </c>
      <c r="I1081" s="2">
        <v>46</v>
      </c>
      <c r="J1081" s="2">
        <v>0</v>
      </c>
      <c r="K1081" s="2">
        <v>0</v>
      </c>
      <c r="L1081" s="2">
        <v>0</v>
      </c>
      <c r="M1081" s="2">
        <v>1</v>
      </c>
      <c r="N1081" s="2">
        <v>0</v>
      </c>
      <c r="O1081" s="2">
        <v>1</v>
      </c>
      <c r="P1081" s="2">
        <v>0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2">
        <v>0</v>
      </c>
      <c r="AA1081" s="11">
        <f t="shared" si="42"/>
        <v>2</v>
      </c>
      <c r="AB1081" s="12" t="b">
        <f t="shared" si="43"/>
        <v>0</v>
      </c>
      <c r="AC1081" s="13">
        <f t="shared" si="41"/>
        <v>0</v>
      </c>
    </row>
    <row r="1082" spans="1:29" outlineLevel="6" x14ac:dyDescent="0.25">
      <c r="A1082" s="1" t="s">
        <v>213</v>
      </c>
      <c r="B1082" s="1" t="s">
        <v>212</v>
      </c>
      <c r="C1082" s="1" t="s">
        <v>211</v>
      </c>
      <c r="D1082" s="1"/>
      <c r="E1082" s="1" t="s">
        <v>746</v>
      </c>
      <c r="F1082" s="1" t="s">
        <v>747</v>
      </c>
      <c r="G1082" s="2">
        <v>138</v>
      </c>
      <c r="H1082" s="2">
        <v>34</v>
      </c>
      <c r="I1082" s="2">
        <v>10</v>
      </c>
      <c r="J1082" s="2">
        <v>0</v>
      </c>
      <c r="K1082" s="2">
        <v>0</v>
      </c>
      <c r="L1082" s="2">
        <v>0</v>
      </c>
      <c r="M1082" s="2">
        <v>1</v>
      </c>
      <c r="N1082" s="2">
        <v>0</v>
      </c>
      <c r="O1082" s="2">
        <v>2</v>
      </c>
      <c r="P1082" s="2">
        <v>0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2">
        <v>0</v>
      </c>
      <c r="Z1082" s="2">
        <v>0</v>
      </c>
      <c r="AA1082" s="11">
        <f t="shared" si="42"/>
        <v>3</v>
      </c>
      <c r="AB1082" s="12" t="b">
        <f t="shared" si="43"/>
        <v>0</v>
      </c>
      <c r="AC1082" s="13">
        <f t="shared" si="41"/>
        <v>0</v>
      </c>
    </row>
    <row r="1083" spans="1:29" outlineLevel="6" x14ac:dyDescent="0.25">
      <c r="A1083" s="1" t="s">
        <v>213</v>
      </c>
      <c r="B1083" s="1" t="s">
        <v>212</v>
      </c>
      <c r="C1083" s="1" t="s">
        <v>211</v>
      </c>
      <c r="D1083" s="1"/>
      <c r="E1083" s="1" t="s">
        <v>536</v>
      </c>
      <c r="F1083" s="1" t="s">
        <v>537</v>
      </c>
      <c r="G1083" s="2">
        <v>916</v>
      </c>
      <c r="H1083" s="2">
        <v>1</v>
      </c>
      <c r="I1083" s="2">
        <v>10</v>
      </c>
      <c r="J1083" s="2">
        <v>10</v>
      </c>
      <c r="K1083" s="2">
        <v>0</v>
      </c>
      <c r="L1083" s="2">
        <v>0</v>
      </c>
      <c r="M1083" s="2">
        <v>1</v>
      </c>
      <c r="N1083" s="2">
        <v>0</v>
      </c>
      <c r="O1083" s="2">
        <v>3</v>
      </c>
      <c r="P1083" s="2">
        <v>0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0</v>
      </c>
      <c r="Y1083" s="2">
        <v>0</v>
      </c>
      <c r="Z1083" s="2">
        <v>11</v>
      </c>
      <c r="AA1083" s="11">
        <f t="shared" si="42"/>
        <v>15</v>
      </c>
      <c r="AB1083" s="12" t="b">
        <f t="shared" si="43"/>
        <v>0</v>
      </c>
      <c r="AC1083" s="13">
        <f t="shared" si="41"/>
        <v>0</v>
      </c>
    </row>
    <row r="1084" spans="1:29" outlineLevel="6" x14ac:dyDescent="0.25">
      <c r="A1084" s="1" t="s">
        <v>213</v>
      </c>
      <c r="B1084" s="1" t="s">
        <v>212</v>
      </c>
      <c r="C1084" s="1" t="s">
        <v>211</v>
      </c>
      <c r="D1084" s="1"/>
      <c r="E1084" s="1" t="s">
        <v>218</v>
      </c>
      <c r="F1084" s="1" t="s">
        <v>219</v>
      </c>
      <c r="G1084" s="2">
        <v>964</v>
      </c>
      <c r="H1084" s="2">
        <v>2</v>
      </c>
      <c r="I1084" s="2">
        <v>22</v>
      </c>
      <c r="J1084" s="2">
        <v>19</v>
      </c>
      <c r="K1084" s="2">
        <v>0</v>
      </c>
      <c r="L1084" s="2">
        <v>0</v>
      </c>
      <c r="M1084" s="2">
        <v>1</v>
      </c>
      <c r="N1084" s="2">
        <v>0</v>
      </c>
      <c r="O1084" s="2">
        <v>6</v>
      </c>
      <c r="P1084" s="2">
        <v>1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0</v>
      </c>
      <c r="Y1084" s="2">
        <v>0</v>
      </c>
      <c r="Z1084" s="2">
        <v>11</v>
      </c>
      <c r="AA1084" s="11">
        <f t="shared" si="42"/>
        <v>19</v>
      </c>
      <c r="AB1084" s="12" t="b">
        <f t="shared" si="43"/>
        <v>0</v>
      </c>
      <c r="AC1084" s="13">
        <f t="shared" si="41"/>
        <v>0</v>
      </c>
    </row>
    <row r="1085" spans="1:29" outlineLevel="6" x14ac:dyDescent="0.25">
      <c r="A1085" s="1" t="s">
        <v>213</v>
      </c>
      <c r="B1085" s="1" t="s">
        <v>212</v>
      </c>
      <c r="C1085" s="1" t="s">
        <v>211</v>
      </c>
      <c r="D1085" s="1"/>
      <c r="E1085" s="1" t="s">
        <v>509</v>
      </c>
      <c r="F1085" s="1" t="s">
        <v>510</v>
      </c>
      <c r="G1085" s="2">
        <v>3228</v>
      </c>
      <c r="H1085" s="2">
        <v>68</v>
      </c>
      <c r="I1085" s="2">
        <v>35</v>
      </c>
      <c r="J1085" s="2">
        <v>0</v>
      </c>
      <c r="K1085" s="2">
        <v>0</v>
      </c>
      <c r="L1085" s="2">
        <v>0</v>
      </c>
      <c r="M1085" s="2">
        <v>1</v>
      </c>
      <c r="N1085" s="2">
        <v>0</v>
      </c>
      <c r="O1085" s="2">
        <v>2</v>
      </c>
      <c r="P1085" s="2">
        <v>0</v>
      </c>
      <c r="Q1085" s="2">
        <v>0</v>
      </c>
      <c r="R1085" s="2">
        <v>0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">
        <v>0</v>
      </c>
      <c r="Z1085" s="2">
        <v>0</v>
      </c>
      <c r="AA1085" s="11">
        <f t="shared" si="42"/>
        <v>3</v>
      </c>
      <c r="AB1085" s="12" t="b">
        <f t="shared" si="43"/>
        <v>0</v>
      </c>
      <c r="AC1085" s="13">
        <f t="shared" si="41"/>
        <v>0</v>
      </c>
    </row>
    <row r="1086" spans="1:29" outlineLevel="6" x14ac:dyDescent="0.25">
      <c r="A1086" s="1" t="s">
        <v>213</v>
      </c>
      <c r="B1086" s="1" t="s">
        <v>212</v>
      </c>
      <c r="C1086" s="1" t="s">
        <v>211</v>
      </c>
      <c r="D1086" s="1"/>
      <c r="E1086" s="1" t="s">
        <v>214</v>
      </c>
      <c r="F1086" s="1" t="s">
        <v>215</v>
      </c>
      <c r="G1086" s="2">
        <v>2712</v>
      </c>
      <c r="H1086" s="2">
        <v>29</v>
      </c>
      <c r="I1086" s="2">
        <v>28</v>
      </c>
      <c r="J1086" s="2">
        <v>0</v>
      </c>
      <c r="K1086" s="2">
        <v>0</v>
      </c>
      <c r="L1086" s="2">
        <v>0</v>
      </c>
      <c r="M1086" s="2">
        <v>1</v>
      </c>
      <c r="N1086" s="2">
        <v>0</v>
      </c>
      <c r="O1086" s="2">
        <v>2</v>
      </c>
      <c r="P1086" s="2">
        <v>0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0</v>
      </c>
      <c r="Y1086" s="2">
        <v>0</v>
      </c>
      <c r="Z1086" s="2">
        <v>0</v>
      </c>
      <c r="AA1086" s="11">
        <f t="shared" si="42"/>
        <v>3</v>
      </c>
      <c r="AB1086" s="12" t="b">
        <f t="shared" si="43"/>
        <v>0</v>
      </c>
      <c r="AC1086" s="13">
        <f t="shared" si="41"/>
        <v>0</v>
      </c>
    </row>
    <row r="1087" spans="1:29" outlineLevel="6" x14ac:dyDescent="0.25">
      <c r="A1087" s="1" t="s">
        <v>213</v>
      </c>
      <c r="B1087" s="1" t="s">
        <v>212</v>
      </c>
      <c r="C1087" s="1" t="s">
        <v>211</v>
      </c>
      <c r="D1087" s="1"/>
      <c r="E1087" s="1" t="s">
        <v>507</v>
      </c>
      <c r="F1087" s="1" t="s">
        <v>508</v>
      </c>
      <c r="G1087" s="2">
        <v>574</v>
      </c>
      <c r="H1087" s="2">
        <v>6</v>
      </c>
      <c r="I1087" s="2">
        <v>26</v>
      </c>
      <c r="J1087" s="2">
        <v>21</v>
      </c>
      <c r="K1087" s="2">
        <v>0</v>
      </c>
      <c r="L1087" s="2">
        <v>0</v>
      </c>
      <c r="M1087" s="2">
        <v>1</v>
      </c>
      <c r="N1087" s="2">
        <v>0</v>
      </c>
      <c r="O1087" s="2">
        <v>2</v>
      </c>
      <c r="P1087" s="2">
        <v>0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0</v>
      </c>
      <c r="Z1087" s="2">
        <v>11</v>
      </c>
      <c r="AA1087" s="11">
        <f t="shared" si="42"/>
        <v>14</v>
      </c>
      <c r="AB1087" s="12" t="b">
        <f t="shared" si="43"/>
        <v>0</v>
      </c>
      <c r="AC1087" s="13">
        <f t="shared" si="41"/>
        <v>0</v>
      </c>
    </row>
    <row r="1088" spans="1:29" outlineLevel="6" x14ac:dyDescent="0.25">
      <c r="A1088" s="1" t="s">
        <v>213</v>
      </c>
      <c r="B1088" s="1" t="s">
        <v>212</v>
      </c>
      <c r="C1088" s="1" t="s">
        <v>211</v>
      </c>
      <c r="D1088" s="1"/>
      <c r="E1088" s="1" t="s">
        <v>216</v>
      </c>
      <c r="F1088" s="1" t="s">
        <v>217</v>
      </c>
      <c r="G1088" s="2">
        <v>1875</v>
      </c>
      <c r="H1088" s="2">
        <v>37</v>
      </c>
      <c r="I1088" s="2">
        <v>30</v>
      </c>
      <c r="J1088" s="2">
        <v>24</v>
      </c>
      <c r="K1088" s="2">
        <v>0</v>
      </c>
      <c r="L1088" s="2">
        <v>0</v>
      </c>
      <c r="M1088" s="2">
        <v>1</v>
      </c>
      <c r="N1088" s="2">
        <v>0</v>
      </c>
      <c r="O1088" s="2">
        <v>2</v>
      </c>
      <c r="P1088" s="2">
        <v>0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0</v>
      </c>
      <c r="Y1088" s="2">
        <v>0</v>
      </c>
      <c r="Z1088" s="2">
        <v>0</v>
      </c>
      <c r="AA1088" s="11">
        <f t="shared" si="42"/>
        <v>3</v>
      </c>
      <c r="AB1088" s="12" t="b">
        <f t="shared" si="43"/>
        <v>0</v>
      </c>
      <c r="AC1088" s="13">
        <f t="shared" si="41"/>
        <v>0</v>
      </c>
    </row>
    <row r="1089" spans="1:29" outlineLevel="5" x14ac:dyDescent="0.25">
      <c r="A1089" s="1"/>
      <c r="B1089" s="1"/>
      <c r="C1089" s="25" t="s">
        <v>12025</v>
      </c>
      <c r="D1089" s="1"/>
      <c r="E1089" s="1"/>
      <c r="F1089" s="1"/>
      <c r="G1089" s="2">
        <f>SUBTOTAL(1,G1053:G1088)</f>
        <v>13305.5</v>
      </c>
      <c r="H1089" s="2">
        <f>SUBTOTAL(1,H1053:H1088)</f>
        <v>90.029411764705884</v>
      </c>
      <c r="I1089" s="2">
        <f>SUBTOTAL(1,I1053:I1088)</f>
        <v>22.441176470588236</v>
      </c>
      <c r="J1089" s="2">
        <f>SUBTOTAL(1,J1053:J1088)</f>
        <v>7.4411764705882355</v>
      </c>
      <c r="K1089" s="2">
        <f>SUBTOTAL(1,K1053:K1088)</f>
        <v>0</v>
      </c>
      <c r="L1089" s="2">
        <f>SUBTOTAL(1,L1053:L1088)</f>
        <v>0</v>
      </c>
      <c r="M1089" s="2">
        <f>SUBTOTAL(1,M1053:M1088)</f>
        <v>1</v>
      </c>
      <c r="N1089" s="2">
        <f>SUBTOTAL(1,N1053:N1088)</f>
        <v>0.5</v>
      </c>
      <c r="O1089" s="2">
        <f>SUBTOTAL(1,O1053:O1088)</f>
        <v>1.2352941176470589</v>
      </c>
      <c r="P1089" s="2">
        <f>SUBTOTAL(1,P1053:P1088)</f>
        <v>0.14705882352941177</v>
      </c>
      <c r="Q1089" s="2">
        <f>SUBTOTAL(1,Q1053:Q1088)</f>
        <v>0</v>
      </c>
      <c r="R1089" s="2">
        <f>SUBTOTAL(1,R1053:R1088)</f>
        <v>2.9411764705882353E-2</v>
      </c>
      <c r="S1089" s="2">
        <f>SUBTOTAL(1,S1053:S1088)</f>
        <v>0</v>
      </c>
      <c r="T1089" s="2">
        <f>SUBTOTAL(1,T1053:T1088)</f>
        <v>0</v>
      </c>
      <c r="U1089" s="2">
        <f>SUBTOTAL(1,U1053:U1088)</f>
        <v>0</v>
      </c>
      <c r="V1089" s="2">
        <f>SUBTOTAL(1,V1053:V1088)</f>
        <v>0</v>
      </c>
      <c r="W1089" s="2">
        <f>SUBTOTAL(1,W1053:W1088)</f>
        <v>0</v>
      </c>
      <c r="X1089" s="2">
        <f>SUBTOTAL(1,X1053:X1088)</f>
        <v>0</v>
      </c>
      <c r="Y1089" s="2">
        <f>SUBTOTAL(1,Y1053:Y1088)</f>
        <v>0</v>
      </c>
      <c r="Z1089" s="2">
        <f>SUBTOTAL(1,Z1053:Z1088)</f>
        <v>3.0588235294117645</v>
      </c>
      <c r="AA1089" s="11">
        <f>SUBTOTAL(1,AA1053:AA1088)</f>
        <v>5.9705882352941178</v>
      </c>
      <c r="AB1089" s="12" t="e">
        <f>SUBTOTAL(1,AB1053:AB1088)</f>
        <v>#DIV/0!</v>
      </c>
      <c r="AC1089" s="13">
        <f>SUBTOTAL(1,AC1053:AC1088)</f>
        <v>0</v>
      </c>
    </row>
    <row r="1090" spans="1:29" outlineLevel="7" x14ac:dyDescent="0.25">
      <c r="A1090" s="1" t="s">
        <v>213</v>
      </c>
      <c r="B1090" s="1" t="s">
        <v>212</v>
      </c>
      <c r="C1090" s="1" t="s">
        <v>6435</v>
      </c>
      <c r="D1090" s="1" t="s">
        <v>4439</v>
      </c>
      <c r="E1090" s="1" t="s">
        <v>6855</v>
      </c>
      <c r="F1090" s="1" t="s">
        <v>6856</v>
      </c>
      <c r="G1090" s="2">
        <v>1694</v>
      </c>
      <c r="H1090" s="2">
        <v>63</v>
      </c>
      <c r="I1090" s="2">
        <v>103</v>
      </c>
      <c r="J1090" s="2">
        <v>0</v>
      </c>
      <c r="K1090" s="2">
        <v>0</v>
      </c>
      <c r="L1090" s="2">
        <v>0</v>
      </c>
      <c r="M1090" s="2">
        <v>1</v>
      </c>
      <c r="N1090" s="2">
        <v>0</v>
      </c>
      <c r="O1090" s="2">
        <v>0</v>
      </c>
      <c r="P1090" s="2">
        <v>1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3</v>
      </c>
      <c r="X1090" s="2">
        <v>0</v>
      </c>
      <c r="Y1090" s="2">
        <v>0</v>
      </c>
      <c r="Z1090" s="2">
        <v>0</v>
      </c>
      <c r="AA1090" s="11">
        <f t="shared" si="42"/>
        <v>5</v>
      </c>
      <c r="AB1090" s="12" t="b">
        <f t="shared" si="43"/>
        <v>0</v>
      </c>
      <c r="AC1090" s="13">
        <f t="shared" si="41"/>
        <v>0</v>
      </c>
    </row>
    <row r="1091" spans="1:29" outlineLevel="6" x14ac:dyDescent="0.25">
      <c r="A1091" s="1"/>
      <c r="B1091" s="1"/>
      <c r="C1091" s="1"/>
      <c r="D1091" s="25" t="s">
        <v>12221</v>
      </c>
      <c r="E1091" s="1"/>
      <c r="F1091" s="1"/>
      <c r="G1091" s="2">
        <f>SUBTOTAL(1,G1090:G1090)</f>
        <v>1694</v>
      </c>
      <c r="H1091" s="2">
        <f>SUBTOTAL(1,H1090:H1090)</f>
        <v>63</v>
      </c>
      <c r="I1091" s="2">
        <f>SUBTOTAL(1,I1090:I1090)</f>
        <v>103</v>
      </c>
      <c r="J1091" s="2">
        <f>SUBTOTAL(1,J1090:J1090)</f>
        <v>0</v>
      </c>
      <c r="K1091" s="2">
        <f>SUBTOTAL(1,K1090:K1090)</f>
        <v>0</v>
      </c>
      <c r="L1091" s="2">
        <f>SUBTOTAL(1,L1090:L1090)</f>
        <v>0</v>
      </c>
      <c r="M1091" s="2">
        <f>SUBTOTAL(1,M1090:M1090)</f>
        <v>1</v>
      </c>
      <c r="N1091" s="2">
        <f>SUBTOTAL(1,N1090:N1090)</f>
        <v>0</v>
      </c>
      <c r="O1091" s="2">
        <f>SUBTOTAL(1,O1090:O1090)</f>
        <v>0</v>
      </c>
      <c r="P1091" s="2">
        <f>SUBTOTAL(1,P1090:P1090)</f>
        <v>1</v>
      </c>
      <c r="Q1091" s="2">
        <f>SUBTOTAL(1,Q1090:Q1090)</f>
        <v>0</v>
      </c>
      <c r="R1091" s="2">
        <f>SUBTOTAL(1,R1090:R1090)</f>
        <v>0</v>
      </c>
      <c r="S1091" s="2">
        <f>SUBTOTAL(1,S1090:S1090)</f>
        <v>0</v>
      </c>
      <c r="T1091" s="2">
        <f>SUBTOTAL(1,T1090:T1090)</f>
        <v>0</v>
      </c>
      <c r="U1091" s="2">
        <f>SUBTOTAL(1,U1090:U1090)</f>
        <v>0</v>
      </c>
      <c r="V1091" s="2">
        <f>SUBTOTAL(1,V1090:V1090)</f>
        <v>0</v>
      </c>
      <c r="W1091" s="2">
        <f>SUBTOTAL(1,W1090:W1090)</f>
        <v>3</v>
      </c>
      <c r="X1091" s="2">
        <f>SUBTOTAL(1,X1090:X1090)</f>
        <v>0</v>
      </c>
      <c r="Y1091" s="2">
        <f>SUBTOTAL(1,Y1090:Y1090)</f>
        <v>0</v>
      </c>
      <c r="Z1091" s="2">
        <f>SUBTOTAL(1,Z1090:Z1090)</f>
        <v>0</v>
      </c>
      <c r="AA1091" s="11">
        <f>SUBTOTAL(1,AA1090:AA1090)</f>
        <v>5</v>
      </c>
      <c r="AB1091" s="12" t="e">
        <f>SUBTOTAL(1,AB1090:AB1090)</f>
        <v>#DIV/0!</v>
      </c>
      <c r="AC1091" s="13">
        <f>SUBTOTAL(1,AC1090:AC1090)</f>
        <v>0</v>
      </c>
    </row>
    <row r="1092" spans="1:29" outlineLevel="7" x14ac:dyDescent="0.25">
      <c r="A1092" s="1" t="s">
        <v>213</v>
      </c>
      <c r="B1092" s="1" t="s">
        <v>212</v>
      </c>
      <c r="C1092" s="1" t="s">
        <v>6435</v>
      </c>
      <c r="D1092" s="1" t="s">
        <v>6562</v>
      </c>
      <c r="E1092" s="1" t="s">
        <v>6563</v>
      </c>
      <c r="F1092" s="1" t="s">
        <v>6564</v>
      </c>
      <c r="G1092" s="2">
        <v>5193</v>
      </c>
      <c r="H1092" s="2">
        <v>639</v>
      </c>
      <c r="I1092" s="2">
        <v>104</v>
      </c>
      <c r="J1092" s="2">
        <v>0</v>
      </c>
      <c r="K1092" s="2">
        <v>1</v>
      </c>
      <c r="L1092" s="2">
        <v>0</v>
      </c>
      <c r="M1092" s="2">
        <v>1</v>
      </c>
      <c r="N1092" s="2">
        <v>0</v>
      </c>
      <c r="O1092" s="2">
        <v>0</v>
      </c>
      <c r="P1092" s="2">
        <v>0</v>
      </c>
      <c r="Q1092" s="2">
        <v>0</v>
      </c>
      <c r="R1092" s="2">
        <v>17</v>
      </c>
      <c r="S1092" s="2">
        <v>0</v>
      </c>
      <c r="T1092" s="2">
        <v>0</v>
      </c>
      <c r="U1092" s="2">
        <v>0</v>
      </c>
      <c r="V1092" s="2">
        <v>0</v>
      </c>
      <c r="W1092" s="2">
        <v>3</v>
      </c>
      <c r="X1092" s="2">
        <v>1</v>
      </c>
      <c r="Y1092" s="2">
        <v>0</v>
      </c>
      <c r="Z1092" s="2">
        <v>0</v>
      </c>
      <c r="AA1092" s="11">
        <f t="shared" si="42"/>
        <v>22</v>
      </c>
      <c r="AB1092" s="12" t="b">
        <f t="shared" si="43"/>
        <v>0</v>
      </c>
      <c r="AC1092" s="13">
        <f t="shared" ref="AC1092:AC1167" si="44">IF(AB1092,1,0)</f>
        <v>0</v>
      </c>
    </row>
    <row r="1093" spans="1:29" outlineLevel="7" x14ac:dyDescent="0.25">
      <c r="A1093" s="1" t="s">
        <v>213</v>
      </c>
      <c r="B1093" s="1" t="s">
        <v>212</v>
      </c>
      <c r="C1093" s="1" t="s">
        <v>6435</v>
      </c>
      <c r="D1093" s="1" t="s">
        <v>6562</v>
      </c>
      <c r="E1093" s="1" t="s">
        <v>6809</v>
      </c>
      <c r="F1093" s="1" t="s">
        <v>6810</v>
      </c>
      <c r="G1093" s="2">
        <v>2165</v>
      </c>
      <c r="H1093" s="2">
        <v>14</v>
      </c>
      <c r="I1093" s="2">
        <v>19</v>
      </c>
      <c r="J1093" s="2">
        <v>0</v>
      </c>
      <c r="K1093" s="2">
        <v>1</v>
      </c>
      <c r="L1093" s="2">
        <v>0</v>
      </c>
      <c r="M1093" s="2">
        <v>1</v>
      </c>
      <c r="N1093" s="2">
        <v>0</v>
      </c>
      <c r="O1093" s="2">
        <v>0</v>
      </c>
      <c r="P1093" s="2">
        <v>1</v>
      </c>
      <c r="Q1093" s="2">
        <v>0</v>
      </c>
      <c r="R1093" s="2">
        <v>13</v>
      </c>
      <c r="S1093" s="2">
        <v>0</v>
      </c>
      <c r="T1093" s="2">
        <v>0</v>
      </c>
      <c r="U1093" s="2">
        <v>0</v>
      </c>
      <c r="V1093" s="2">
        <v>0</v>
      </c>
      <c r="W1093" s="2">
        <v>2</v>
      </c>
      <c r="X1093" s="2">
        <v>1</v>
      </c>
      <c r="Y1093" s="2">
        <v>0</v>
      </c>
      <c r="Z1093" s="2">
        <v>0</v>
      </c>
      <c r="AA1093" s="11">
        <f t="shared" ref="AA1093:AA1168" si="45">SUM(M1093:Z1093)-Y1093</f>
        <v>18</v>
      </c>
      <c r="AB1093" s="12" t="b">
        <f t="shared" ref="AB1093:AB1168" si="46">AND(H1093&gt;30,I1093&gt;0,K1093&gt;0,L1093&gt;0,AA1093&gt;10)</f>
        <v>0</v>
      </c>
      <c r="AC1093" s="13">
        <f t="shared" si="44"/>
        <v>0</v>
      </c>
    </row>
    <row r="1094" spans="1:29" outlineLevel="7" x14ac:dyDescent="0.25">
      <c r="A1094" s="1" t="s">
        <v>213</v>
      </c>
      <c r="B1094" s="1" t="s">
        <v>212</v>
      </c>
      <c r="C1094" s="1" t="s">
        <v>6435</v>
      </c>
      <c r="D1094" s="1" t="s">
        <v>6562</v>
      </c>
      <c r="E1094" s="1" t="s">
        <v>6743</v>
      </c>
      <c r="F1094" s="1" t="s">
        <v>6744</v>
      </c>
      <c r="G1094" s="2">
        <v>500</v>
      </c>
      <c r="H1094" s="2">
        <v>10</v>
      </c>
      <c r="I1094" s="2">
        <v>18</v>
      </c>
      <c r="J1094" s="2">
        <v>5</v>
      </c>
      <c r="K1094" s="2">
        <v>1</v>
      </c>
      <c r="L1094" s="2">
        <v>0</v>
      </c>
      <c r="M1094" s="2">
        <v>1</v>
      </c>
      <c r="N1094" s="2">
        <v>0</v>
      </c>
      <c r="O1094" s="2">
        <v>0</v>
      </c>
      <c r="P1094" s="2">
        <v>1</v>
      </c>
      <c r="Q1094" s="2">
        <v>0</v>
      </c>
      <c r="R1094" s="2">
        <v>13</v>
      </c>
      <c r="S1094" s="2">
        <v>0</v>
      </c>
      <c r="T1094" s="2">
        <v>0</v>
      </c>
      <c r="U1094" s="2">
        <v>0</v>
      </c>
      <c r="V1094" s="2">
        <v>0</v>
      </c>
      <c r="W1094" s="2">
        <v>2</v>
      </c>
      <c r="X1094" s="2">
        <v>0</v>
      </c>
      <c r="Y1094" s="2">
        <v>0</v>
      </c>
      <c r="Z1094" s="2">
        <v>0</v>
      </c>
      <c r="AA1094" s="11">
        <f t="shared" si="45"/>
        <v>17</v>
      </c>
      <c r="AB1094" s="12" t="b">
        <f t="shared" si="46"/>
        <v>0</v>
      </c>
      <c r="AC1094" s="13">
        <f t="shared" si="44"/>
        <v>0</v>
      </c>
    </row>
    <row r="1095" spans="1:29" outlineLevel="7" x14ac:dyDescent="0.25">
      <c r="A1095" s="1" t="s">
        <v>213</v>
      </c>
      <c r="B1095" s="1" t="s">
        <v>212</v>
      </c>
      <c r="C1095" s="1" t="s">
        <v>6435</v>
      </c>
      <c r="D1095" s="1" t="s">
        <v>6562</v>
      </c>
      <c r="E1095" s="1" t="s">
        <v>6745</v>
      </c>
      <c r="F1095" s="1" t="s">
        <v>6746</v>
      </c>
      <c r="G1095" s="2">
        <v>260</v>
      </c>
      <c r="H1095" s="2">
        <v>252</v>
      </c>
      <c r="I1095" s="2">
        <v>33</v>
      </c>
      <c r="J1095" s="2">
        <v>0</v>
      </c>
      <c r="K1095" s="2">
        <v>0</v>
      </c>
      <c r="L1095" s="2">
        <v>0</v>
      </c>
      <c r="M1095" s="2">
        <v>1</v>
      </c>
      <c r="N1095" s="2">
        <v>0</v>
      </c>
      <c r="O1095" s="2">
        <v>0</v>
      </c>
      <c r="P1095" s="2">
        <v>0</v>
      </c>
      <c r="Q1095" s="2">
        <v>0</v>
      </c>
      <c r="R1095" s="2">
        <v>20</v>
      </c>
      <c r="S1095" s="2">
        <v>3</v>
      </c>
      <c r="T1095" s="2">
        <v>0</v>
      </c>
      <c r="U1095" s="2">
        <v>1</v>
      </c>
      <c r="V1095" s="2">
        <v>0</v>
      </c>
      <c r="W1095" s="2">
        <v>8</v>
      </c>
      <c r="X1095" s="2">
        <v>0</v>
      </c>
      <c r="Y1095" s="2">
        <v>0</v>
      </c>
      <c r="Z1095" s="2">
        <v>0</v>
      </c>
      <c r="AA1095" s="11">
        <f t="shared" si="45"/>
        <v>33</v>
      </c>
      <c r="AB1095" s="12" t="b">
        <f t="shared" si="46"/>
        <v>0</v>
      </c>
      <c r="AC1095" s="13">
        <f t="shared" si="44"/>
        <v>0</v>
      </c>
    </row>
    <row r="1096" spans="1:29" outlineLevel="6" x14ac:dyDescent="0.25">
      <c r="A1096" s="1"/>
      <c r="B1096" s="1"/>
      <c r="C1096" s="1"/>
      <c r="D1096" s="25" t="s">
        <v>12260</v>
      </c>
      <c r="E1096" s="1"/>
      <c r="F1096" s="1"/>
      <c r="G1096" s="2">
        <f>SUBTOTAL(1,G1092:G1095)</f>
        <v>2029.5</v>
      </c>
      <c r="H1096" s="2">
        <f>SUBTOTAL(1,H1092:H1095)</f>
        <v>228.75</v>
      </c>
      <c r="I1096" s="2">
        <f>SUBTOTAL(1,I1092:I1095)</f>
        <v>43.5</v>
      </c>
      <c r="J1096" s="2">
        <f>SUBTOTAL(1,J1092:J1095)</f>
        <v>1.25</v>
      </c>
      <c r="K1096" s="2">
        <f>SUBTOTAL(1,K1092:K1095)</f>
        <v>0.75</v>
      </c>
      <c r="L1096" s="2">
        <f>SUBTOTAL(1,L1092:L1095)</f>
        <v>0</v>
      </c>
      <c r="M1096" s="2">
        <f>SUBTOTAL(1,M1092:M1095)</f>
        <v>1</v>
      </c>
      <c r="N1096" s="2">
        <f>SUBTOTAL(1,N1092:N1095)</f>
        <v>0</v>
      </c>
      <c r="O1096" s="2">
        <f>SUBTOTAL(1,O1092:O1095)</f>
        <v>0</v>
      </c>
      <c r="P1096" s="2">
        <f>SUBTOTAL(1,P1092:P1095)</f>
        <v>0.5</v>
      </c>
      <c r="Q1096" s="2">
        <f>SUBTOTAL(1,Q1092:Q1095)</f>
        <v>0</v>
      </c>
      <c r="R1096" s="2">
        <f>SUBTOTAL(1,R1092:R1095)</f>
        <v>15.75</v>
      </c>
      <c r="S1096" s="2">
        <f>SUBTOTAL(1,S1092:S1095)</f>
        <v>0.75</v>
      </c>
      <c r="T1096" s="2">
        <f>SUBTOTAL(1,T1092:T1095)</f>
        <v>0</v>
      </c>
      <c r="U1096" s="2">
        <f>SUBTOTAL(1,U1092:U1095)</f>
        <v>0.25</v>
      </c>
      <c r="V1096" s="2">
        <f>SUBTOTAL(1,V1092:V1095)</f>
        <v>0</v>
      </c>
      <c r="W1096" s="2">
        <f>SUBTOTAL(1,W1092:W1095)</f>
        <v>3.75</v>
      </c>
      <c r="X1096" s="2">
        <f>SUBTOTAL(1,X1092:X1095)</f>
        <v>0.5</v>
      </c>
      <c r="Y1096" s="2">
        <f>SUBTOTAL(1,Y1092:Y1095)</f>
        <v>0</v>
      </c>
      <c r="Z1096" s="2">
        <f>SUBTOTAL(1,Z1092:Z1095)</f>
        <v>0</v>
      </c>
      <c r="AA1096" s="11">
        <f>SUBTOTAL(1,AA1092:AA1095)</f>
        <v>22.5</v>
      </c>
      <c r="AB1096" s="12" t="e">
        <f>SUBTOTAL(1,AB1092:AB1095)</f>
        <v>#DIV/0!</v>
      </c>
      <c r="AC1096" s="13">
        <f>SUBTOTAL(1,AC1092:AC1095)</f>
        <v>0</v>
      </c>
    </row>
    <row r="1097" spans="1:29" outlineLevel="7" x14ac:dyDescent="0.25">
      <c r="A1097" s="1" t="s">
        <v>213</v>
      </c>
      <c r="B1097" s="1" t="s">
        <v>212</v>
      </c>
      <c r="C1097" s="1" t="s">
        <v>6435</v>
      </c>
      <c r="D1097" s="1" t="s">
        <v>6484</v>
      </c>
      <c r="E1097" s="1" t="s">
        <v>6853</v>
      </c>
      <c r="F1097" s="1" t="s">
        <v>6854</v>
      </c>
      <c r="G1097" s="2">
        <v>227</v>
      </c>
      <c r="H1097" s="2">
        <v>69</v>
      </c>
      <c r="I1097" s="2">
        <v>19</v>
      </c>
      <c r="J1097" s="2">
        <v>0</v>
      </c>
      <c r="K1097" s="2">
        <v>0</v>
      </c>
      <c r="L1097" s="2">
        <v>1</v>
      </c>
      <c r="M1097" s="2">
        <v>1</v>
      </c>
      <c r="N1097" s="2">
        <v>1</v>
      </c>
      <c r="O1097" s="2">
        <v>0</v>
      </c>
      <c r="P1097" s="2">
        <v>4</v>
      </c>
      <c r="Q1097" s="2">
        <v>0</v>
      </c>
      <c r="R1097" s="2">
        <v>7</v>
      </c>
      <c r="S1097" s="2">
        <v>3</v>
      </c>
      <c r="T1097" s="2">
        <v>0</v>
      </c>
      <c r="U1097" s="2">
        <v>1</v>
      </c>
      <c r="V1097" s="2">
        <v>0</v>
      </c>
      <c r="W1097" s="2">
        <v>1</v>
      </c>
      <c r="X1097" s="2">
        <v>0</v>
      </c>
      <c r="Y1097" s="2">
        <v>0</v>
      </c>
      <c r="Z1097" s="2">
        <v>0</v>
      </c>
      <c r="AA1097" s="11">
        <f t="shared" si="45"/>
        <v>18</v>
      </c>
      <c r="AB1097" s="12" t="b">
        <f t="shared" si="46"/>
        <v>0</v>
      </c>
      <c r="AC1097" s="13">
        <f t="shared" si="44"/>
        <v>0</v>
      </c>
    </row>
    <row r="1098" spans="1:29" outlineLevel="7" x14ac:dyDescent="0.25">
      <c r="A1098" s="1" t="s">
        <v>213</v>
      </c>
      <c r="B1098" s="1" t="s">
        <v>212</v>
      </c>
      <c r="C1098" s="1" t="s">
        <v>6435</v>
      </c>
      <c r="D1098" s="1" t="s">
        <v>6484</v>
      </c>
      <c r="E1098" s="1" t="s">
        <v>6485</v>
      </c>
      <c r="F1098" s="1" t="s">
        <v>6486</v>
      </c>
      <c r="G1098" s="2">
        <v>287</v>
      </c>
      <c r="H1098" s="2">
        <v>5</v>
      </c>
      <c r="I1098" s="2">
        <v>0</v>
      </c>
      <c r="J1098" s="2">
        <v>0</v>
      </c>
      <c r="K1098" s="2">
        <v>0</v>
      </c>
      <c r="L1098" s="2">
        <v>0</v>
      </c>
      <c r="M1098" s="2">
        <v>1</v>
      </c>
      <c r="N1098" s="2">
        <v>0</v>
      </c>
      <c r="O1098" s="2">
        <v>1</v>
      </c>
      <c r="P1098" s="2">
        <v>11</v>
      </c>
      <c r="Q1098" s="2">
        <v>0</v>
      </c>
      <c r="R1098" s="2">
        <v>8</v>
      </c>
      <c r="S1098" s="2">
        <v>0</v>
      </c>
      <c r="T1098" s="2">
        <v>0</v>
      </c>
      <c r="U1098" s="2">
        <v>1</v>
      </c>
      <c r="V1098" s="2">
        <v>0</v>
      </c>
      <c r="W1098" s="2">
        <v>8</v>
      </c>
      <c r="X1098" s="2">
        <v>2</v>
      </c>
      <c r="Y1098" s="2">
        <v>25</v>
      </c>
      <c r="Z1098" s="2">
        <v>0</v>
      </c>
      <c r="AA1098" s="11">
        <f t="shared" si="45"/>
        <v>32</v>
      </c>
      <c r="AB1098" s="12" t="b">
        <f t="shared" si="46"/>
        <v>0</v>
      </c>
      <c r="AC1098" s="13">
        <f t="shared" si="44"/>
        <v>0</v>
      </c>
    </row>
    <row r="1099" spans="1:29" outlineLevel="6" x14ac:dyDescent="0.25">
      <c r="A1099" s="1"/>
      <c r="B1099" s="1"/>
      <c r="C1099" s="1"/>
      <c r="D1099" s="25" t="s">
        <v>12261</v>
      </c>
      <c r="E1099" s="1"/>
      <c r="F1099" s="1"/>
      <c r="G1099" s="2">
        <f>SUBTOTAL(1,G1097:G1098)</f>
        <v>257</v>
      </c>
      <c r="H1099" s="2">
        <f>SUBTOTAL(1,H1097:H1098)</f>
        <v>37</v>
      </c>
      <c r="I1099" s="2">
        <f>SUBTOTAL(1,I1097:I1098)</f>
        <v>9.5</v>
      </c>
      <c r="J1099" s="2">
        <f>SUBTOTAL(1,J1097:J1098)</f>
        <v>0</v>
      </c>
      <c r="K1099" s="2">
        <f>SUBTOTAL(1,K1097:K1098)</f>
        <v>0</v>
      </c>
      <c r="L1099" s="2">
        <f>SUBTOTAL(1,L1097:L1098)</f>
        <v>0.5</v>
      </c>
      <c r="M1099" s="2">
        <f>SUBTOTAL(1,M1097:M1098)</f>
        <v>1</v>
      </c>
      <c r="N1099" s="2">
        <f>SUBTOTAL(1,N1097:N1098)</f>
        <v>0.5</v>
      </c>
      <c r="O1099" s="2">
        <f>SUBTOTAL(1,O1097:O1098)</f>
        <v>0.5</v>
      </c>
      <c r="P1099" s="2">
        <f>SUBTOTAL(1,P1097:P1098)</f>
        <v>7.5</v>
      </c>
      <c r="Q1099" s="2">
        <f>SUBTOTAL(1,Q1097:Q1098)</f>
        <v>0</v>
      </c>
      <c r="R1099" s="2">
        <f>SUBTOTAL(1,R1097:R1098)</f>
        <v>7.5</v>
      </c>
      <c r="S1099" s="2">
        <f>SUBTOTAL(1,S1097:S1098)</f>
        <v>1.5</v>
      </c>
      <c r="T1099" s="2">
        <f>SUBTOTAL(1,T1097:T1098)</f>
        <v>0</v>
      </c>
      <c r="U1099" s="2">
        <f>SUBTOTAL(1,U1097:U1098)</f>
        <v>1</v>
      </c>
      <c r="V1099" s="2">
        <f>SUBTOTAL(1,V1097:V1098)</f>
        <v>0</v>
      </c>
      <c r="W1099" s="2">
        <f>SUBTOTAL(1,W1097:W1098)</f>
        <v>4.5</v>
      </c>
      <c r="X1099" s="2">
        <f>SUBTOTAL(1,X1097:X1098)</f>
        <v>1</v>
      </c>
      <c r="Y1099" s="2">
        <f>SUBTOTAL(1,Y1097:Y1098)</f>
        <v>12.5</v>
      </c>
      <c r="Z1099" s="2">
        <f>SUBTOTAL(1,Z1097:Z1098)</f>
        <v>0</v>
      </c>
      <c r="AA1099" s="11">
        <f>SUBTOTAL(1,AA1097:AA1098)</f>
        <v>25</v>
      </c>
      <c r="AB1099" s="12" t="e">
        <f>SUBTOTAL(1,AB1097:AB1098)</f>
        <v>#DIV/0!</v>
      </c>
      <c r="AC1099" s="13">
        <f>SUBTOTAL(1,AC1097:AC1098)</f>
        <v>0</v>
      </c>
    </row>
    <row r="1100" spans="1:29" outlineLevel="7" x14ac:dyDescent="0.25">
      <c r="A1100" s="1" t="s">
        <v>213</v>
      </c>
      <c r="B1100" s="1" t="s">
        <v>212</v>
      </c>
      <c r="C1100" s="1" t="s">
        <v>6435</v>
      </c>
      <c r="D1100" s="1" t="s">
        <v>6450</v>
      </c>
      <c r="E1100" s="1" t="s">
        <v>6451</v>
      </c>
      <c r="F1100" s="1" t="s">
        <v>6452</v>
      </c>
      <c r="G1100" s="2">
        <v>10634</v>
      </c>
      <c r="H1100" s="2">
        <v>717</v>
      </c>
      <c r="I1100" s="2">
        <v>50</v>
      </c>
      <c r="J1100" s="2">
        <v>0</v>
      </c>
      <c r="K1100" s="2">
        <v>0</v>
      </c>
      <c r="L1100" s="2">
        <v>0</v>
      </c>
      <c r="M1100" s="2">
        <v>1</v>
      </c>
      <c r="N1100" s="2">
        <v>0</v>
      </c>
      <c r="O1100" s="2">
        <v>0</v>
      </c>
      <c r="P1100" s="2">
        <v>0</v>
      </c>
      <c r="Q1100" s="2">
        <v>0</v>
      </c>
      <c r="R1100" s="2">
        <v>12</v>
      </c>
      <c r="S1100" s="2">
        <v>0</v>
      </c>
      <c r="T1100" s="2">
        <v>0</v>
      </c>
      <c r="U1100" s="2">
        <v>1</v>
      </c>
      <c r="V1100" s="2">
        <v>0</v>
      </c>
      <c r="W1100" s="2">
        <v>26</v>
      </c>
      <c r="X1100" s="2">
        <v>2</v>
      </c>
      <c r="Y1100" s="2">
        <v>40</v>
      </c>
      <c r="Z1100" s="2">
        <v>0</v>
      </c>
      <c r="AA1100" s="11">
        <f t="shared" si="45"/>
        <v>42</v>
      </c>
      <c r="AB1100" s="12" t="b">
        <f t="shared" si="46"/>
        <v>0</v>
      </c>
      <c r="AC1100" s="13">
        <f t="shared" si="44"/>
        <v>0</v>
      </c>
    </row>
    <row r="1101" spans="1:29" outlineLevel="7" x14ac:dyDescent="0.25">
      <c r="A1101" s="1" t="s">
        <v>213</v>
      </c>
      <c r="B1101" s="1" t="s">
        <v>212</v>
      </c>
      <c r="C1101" s="1" t="s">
        <v>6435</v>
      </c>
      <c r="D1101" s="1" t="s">
        <v>6450</v>
      </c>
      <c r="E1101" s="1" t="s">
        <v>6615</v>
      </c>
      <c r="F1101" s="1" t="s">
        <v>6616</v>
      </c>
      <c r="G1101" s="2">
        <v>11529</v>
      </c>
      <c r="H1101" s="2">
        <v>4229</v>
      </c>
      <c r="I1101" s="2">
        <v>160</v>
      </c>
      <c r="J1101" s="2">
        <v>46</v>
      </c>
      <c r="K1101" s="2">
        <v>0</v>
      </c>
      <c r="L1101" s="2">
        <v>1</v>
      </c>
      <c r="M1101" s="2">
        <v>1</v>
      </c>
      <c r="N1101" s="2">
        <v>0</v>
      </c>
      <c r="O1101" s="2">
        <v>0</v>
      </c>
      <c r="P1101" s="2">
        <v>8</v>
      </c>
      <c r="Q1101" s="2">
        <v>0</v>
      </c>
      <c r="R1101" s="2">
        <v>10</v>
      </c>
      <c r="S1101" s="2">
        <v>2</v>
      </c>
      <c r="T1101" s="2">
        <v>0</v>
      </c>
      <c r="U1101" s="2">
        <v>1</v>
      </c>
      <c r="V1101" s="2">
        <v>0</v>
      </c>
      <c r="W1101" s="2">
        <v>12</v>
      </c>
      <c r="X1101" s="2">
        <v>1</v>
      </c>
      <c r="Y1101" s="2">
        <v>0</v>
      </c>
      <c r="Z1101" s="2">
        <v>0</v>
      </c>
      <c r="AA1101" s="11">
        <f t="shared" si="45"/>
        <v>35</v>
      </c>
      <c r="AB1101" s="12" t="b">
        <f t="shared" si="46"/>
        <v>0</v>
      </c>
      <c r="AC1101" s="13">
        <f t="shared" si="44"/>
        <v>0</v>
      </c>
    </row>
    <row r="1102" spans="1:29" outlineLevel="7" x14ac:dyDescent="0.25">
      <c r="A1102" s="1" t="s">
        <v>213</v>
      </c>
      <c r="B1102" s="1" t="s">
        <v>212</v>
      </c>
      <c r="C1102" s="1" t="s">
        <v>6435</v>
      </c>
      <c r="D1102" s="1" t="s">
        <v>6450</v>
      </c>
      <c r="E1102" s="1" t="s">
        <v>6836</v>
      </c>
      <c r="F1102" s="1" t="s">
        <v>6837</v>
      </c>
      <c r="G1102" s="2">
        <v>1115</v>
      </c>
      <c r="H1102" s="2">
        <v>32</v>
      </c>
      <c r="I1102" s="2">
        <v>33</v>
      </c>
      <c r="J1102" s="2">
        <v>0</v>
      </c>
      <c r="K1102" s="2">
        <v>0</v>
      </c>
      <c r="L1102" s="2">
        <v>0</v>
      </c>
      <c r="M1102" s="2">
        <v>1</v>
      </c>
      <c r="N1102" s="2">
        <v>0</v>
      </c>
      <c r="O1102" s="2">
        <v>0</v>
      </c>
      <c r="P1102" s="2">
        <v>0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0</v>
      </c>
      <c r="W1102" s="2">
        <v>2</v>
      </c>
      <c r="X1102" s="2">
        <v>0</v>
      </c>
      <c r="Y1102" s="2">
        <v>0</v>
      </c>
      <c r="Z1102" s="2">
        <v>0</v>
      </c>
      <c r="AA1102" s="11">
        <f t="shared" si="45"/>
        <v>3</v>
      </c>
      <c r="AB1102" s="12" t="b">
        <f t="shared" si="46"/>
        <v>0</v>
      </c>
      <c r="AC1102" s="13">
        <f t="shared" si="44"/>
        <v>0</v>
      </c>
    </row>
    <row r="1103" spans="1:29" outlineLevel="7" x14ac:dyDescent="0.25">
      <c r="A1103" s="1" t="s">
        <v>213</v>
      </c>
      <c r="B1103" s="1" t="s">
        <v>212</v>
      </c>
      <c r="C1103" s="1" t="s">
        <v>6435</v>
      </c>
      <c r="D1103" s="1" t="s">
        <v>6450</v>
      </c>
      <c r="E1103" s="1" t="s">
        <v>6465</v>
      </c>
      <c r="F1103" s="1" t="s">
        <v>6466</v>
      </c>
      <c r="G1103" s="2">
        <v>7035</v>
      </c>
      <c r="H1103" s="2">
        <v>12</v>
      </c>
      <c r="I1103" s="2">
        <v>0</v>
      </c>
      <c r="J1103" s="2">
        <v>0</v>
      </c>
      <c r="K1103" s="2">
        <v>0</v>
      </c>
      <c r="L1103" s="2">
        <v>1</v>
      </c>
      <c r="M1103" s="2">
        <v>1</v>
      </c>
      <c r="N1103" s="2">
        <v>2</v>
      </c>
      <c r="O1103" s="2">
        <v>0</v>
      </c>
      <c r="P1103" s="2">
        <v>3</v>
      </c>
      <c r="Q1103" s="2">
        <v>0</v>
      </c>
      <c r="R1103" s="2">
        <v>19</v>
      </c>
      <c r="S1103" s="2">
        <v>0</v>
      </c>
      <c r="T1103" s="2">
        <v>0</v>
      </c>
      <c r="U1103" s="2">
        <v>1</v>
      </c>
      <c r="V1103" s="2">
        <v>0</v>
      </c>
      <c r="W1103" s="2">
        <v>9</v>
      </c>
      <c r="X1103" s="2">
        <v>2</v>
      </c>
      <c r="Y1103" s="2">
        <v>33</v>
      </c>
      <c r="Z1103" s="2">
        <v>0</v>
      </c>
      <c r="AA1103" s="11">
        <f t="shared" si="45"/>
        <v>37</v>
      </c>
      <c r="AB1103" s="12" t="b">
        <f t="shared" si="46"/>
        <v>0</v>
      </c>
      <c r="AC1103" s="13">
        <f t="shared" si="44"/>
        <v>0</v>
      </c>
    </row>
    <row r="1104" spans="1:29" outlineLevel="7" x14ac:dyDescent="0.25">
      <c r="A1104" s="1" t="s">
        <v>213</v>
      </c>
      <c r="B1104" s="1" t="s">
        <v>212</v>
      </c>
      <c r="C1104" s="1" t="s">
        <v>6435</v>
      </c>
      <c r="D1104" s="1" t="s">
        <v>6450</v>
      </c>
      <c r="E1104" s="1" t="s">
        <v>6476</v>
      </c>
      <c r="F1104" s="1" t="s">
        <v>6477</v>
      </c>
      <c r="G1104" s="2">
        <v>8739</v>
      </c>
      <c r="H1104" s="2">
        <v>1766</v>
      </c>
      <c r="I1104" s="2">
        <v>59</v>
      </c>
      <c r="J1104" s="2">
        <v>0</v>
      </c>
      <c r="K1104" s="2">
        <v>0</v>
      </c>
      <c r="L1104" s="2">
        <v>0</v>
      </c>
      <c r="M1104" s="2">
        <v>1</v>
      </c>
      <c r="N1104" s="2">
        <v>1</v>
      </c>
      <c r="O1104" s="2">
        <v>0</v>
      </c>
      <c r="P1104" s="2">
        <v>1</v>
      </c>
      <c r="Q1104" s="2">
        <v>0</v>
      </c>
      <c r="R1104" s="2">
        <v>8</v>
      </c>
      <c r="S1104" s="2">
        <v>0</v>
      </c>
      <c r="T1104" s="2">
        <v>0</v>
      </c>
      <c r="U1104" s="2">
        <v>1</v>
      </c>
      <c r="V1104" s="2">
        <v>0</v>
      </c>
      <c r="W1104" s="2">
        <v>22</v>
      </c>
      <c r="X1104" s="2">
        <v>2</v>
      </c>
      <c r="Y1104" s="2">
        <v>78</v>
      </c>
      <c r="Z1104" s="2">
        <v>0</v>
      </c>
      <c r="AA1104" s="11">
        <f t="shared" si="45"/>
        <v>36</v>
      </c>
      <c r="AB1104" s="12" t="b">
        <f t="shared" si="46"/>
        <v>0</v>
      </c>
      <c r="AC1104" s="13">
        <f t="shared" si="44"/>
        <v>0</v>
      </c>
    </row>
    <row r="1105" spans="1:29" outlineLevel="7" x14ac:dyDescent="0.25">
      <c r="A1105" s="1" t="s">
        <v>213</v>
      </c>
      <c r="B1105" s="1" t="s">
        <v>212</v>
      </c>
      <c r="C1105" s="1" t="s">
        <v>6435</v>
      </c>
      <c r="D1105" s="1" t="s">
        <v>6450</v>
      </c>
      <c r="E1105" s="1" t="s">
        <v>6870</v>
      </c>
      <c r="F1105" s="1" t="s">
        <v>6871</v>
      </c>
      <c r="G1105" s="2">
        <v>290</v>
      </c>
      <c r="H1105" s="2">
        <v>60</v>
      </c>
      <c r="I1105" s="2">
        <v>27</v>
      </c>
      <c r="J1105" s="2">
        <v>0</v>
      </c>
      <c r="K1105" s="2">
        <v>0</v>
      </c>
      <c r="L1105" s="2">
        <v>0</v>
      </c>
      <c r="M1105" s="2">
        <v>1</v>
      </c>
      <c r="N1105" s="2">
        <v>1</v>
      </c>
      <c r="O1105" s="2">
        <v>0</v>
      </c>
      <c r="P1105" s="2">
        <v>0</v>
      </c>
      <c r="Q1105" s="2">
        <v>0</v>
      </c>
      <c r="R1105" s="2">
        <v>0</v>
      </c>
      <c r="S1105" s="2">
        <v>0</v>
      </c>
      <c r="T1105" s="2">
        <v>0</v>
      </c>
      <c r="U1105" s="2">
        <v>0</v>
      </c>
      <c r="V1105" s="2">
        <v>0</v>
      </c>
      <c r="W1105" s="2">
        <v>2</v>
      </c>
      <c r="X1105" s="2">
        <v>0</v>
      </c>
      <c r="Y1105" s="2">
        <v>0</v>
      </c>
      <c r="Z1105" s="2">
        <v>0</v>
      </c>
      <c r="AA1105" s="11">
        <f t="shared" si="45"/>
        <v>4</v>
      </c>
      <c r="AB1105" s="12" t="b">
        <f t="shared" si="46"/>
        <v>0</v>
      </c>
      <c r="AC1105" s="13">
        <f t="shared" si="44"/>
        <v>0</v>
      </c>
    </row>
    <row r="1106" spans="1:29" outlineLevel="6" x14ac:dyDescent="0.25">
      <c r="A1106" s="1"/>
      <c r="B1106" s="1"/>
      <c r="C1106" s="1"/>
      <c r="D1106" s="25" t="s">
        <v>12262</v>
      </c>
      <c r="E1106" s="1"/>
      <c r="F1106" s="1"/>
      <c r="G1106" s="2">
        <f>SUBTOTAL(1,G1100:G1105)</f>
        <v>6557</v>
      </c>
      <c r="H1106" s="2">
        <f>SUBTOTAL(1,H1100:H1105)</f>
        <v>1136</v>
      </c>
      <c r="I1106" s="2">
        <f>SUBTOTAL(1,I1100:I1105)</f>
        <v>54.833333333333336</v>
      </c>
      <c r="J1106" s="2">
        <f>SUBTOTAL(1,J1100:J1105)</f>
        <v>7.666666666666667</v>
      </c>
      <c r="K1106" s="2">
        <f>SUBTOTAL(1,K1100:K1105)</f>
        <v>0</v>
      </c>
      <c r="L1106" s="2">
        <f>SUBTOTAL(1,L1100:L1105)</f>
        <v>0.33333333333333331</v>
      </c>
      <c r="M1106" s="2">
        <f>SUBTOTAL(1,M1100:M1105)</f>
        <v>1</v>
      </c>
      <c r="N1106" s="2">
        <f>SUBTOTAL(1,N1100:N1105)</f>
        <v>0.66666666666666663</v>
      </c>
      <c r="O1106" s="2">
        <f>SUBTOTAL(1,O1100:O1105)</f>
        <v>0</v>
      </c>
      <c r="P1106" s="2">
        <f>SUBTOTAL(1,P1100:P1105)</f>
        <v>2</v>
      </c>
      <c r="Q1106" s="2">
        <f>SUBTOTAL(1,Q1100:Q1105)</f>
        <v>0</v>
      </c>
      <c r="R1106" s="2">
        <f>SUBTOTAL(1,R1100:R1105)</f>
        <v>8.1666666666666661</v>
      </c>
      <c r="S1106" s="2">
        <f>SUBTOTAL(1,S1100:S1105)</f>
        <v>0.33333333333333331</v>
      </c>
      <c r="T1106" s="2">
        <f>SUBTOTAL(1,T1100:T1105)</f>
        <v>0</v>
      </c>
      <c r="U1106" s="2">
        <f>SUBTOTAL(1,U1100:U1105)</f>
        <v>0.66666666666666663</v>
      </c>
      <c r="V1106" s="2">
        <f>SUBTOTAL(1,V1100:V1105)</f>
        <v>0</v>
      </c>
      <c r="W1106" s="2">
        <f>SUBTOTAL(1,W1100:W1105)</f>
        <v>12.166666666666666</v>
      </c>
      <c r="X1106" s="2">
        <f>SUBTOTAL(1,X1100:X1105)</f>
        <v>1.1666666666666667</v>
      </c>
      <c r="Y1106" s="2">
        <f>SUBTOTAL(1,Y1100:Y1105)</f>
        <v>25.166666666666668</v>
      </c>
      <c r="Z1106" s="2">
        <f>SUBTOTAL(1,Z1100:Z1105)</f>
        <v>0</v>
      </c>
      <c r="AA1106" s="11">
        <f>SUBTOTAL(1,AA1100:AA1105)</f>
        <v>26.166666666666668</v>
      </c>
      <c r="AB1106" s="12" t="e">
        <f>SUBTOTAL(1,AB1100:AB1105)</f>
        <v>#DIV/0!</v>
      </c>
      <c r="AC1106" s="13">
        <f>SUBTOTAL(1,AC1100:AC1105)</f>
        <v>0</v>
      </c>
    </row>
    <row r="1107" spans="1:29" outlineLevel="7" x14ac:dyDescent="0.25">
      <c r="A1107" s="1" t="s">
        <v>213</v>
      </c>
      <c r="B1107" s="1" t="s">
        <v>212</v>
      </c>
      <c r="C1107" s="1" t="s">
        <v>6435</v>
      </c>
      <c r="D1107" s="1" t="s">
        <v>6442</v>
      </c>
      <c r="E1107" s="1" t="s">
        <v>6443</v>
      </c>
      <c r="F1107" s="1" t="s">
        <v>6444</v>
      </c>
      <c r="G1107" s="2">
        <v>7722</v>
      </c>
      <c r="H1107" s="2">
        <v>945</v>
      </c>
      <c r="I1107" s="2">
        <v>71</v>
      </c>
      <c r="J1107" s="2">
        <v>8</v>
      </c>
      <c r="K1107" s="2">
        <v>2</v>
      </c>
      <c r="L1107" s="2">
        <v>0</v>
      </c>
      <c r="M1107" s="2">
        <v>1</v>
      </c>
      <c r="N1107" s="2">
        <v>0</v>
      </c>
      <c r="O1107" s="2">
        <v>0</v>
      </c>
      <c r="P1107" s="2">
        <v>3</v>
      </c>
      <c r="Q1107" s="2">
        <v>0</v>
      </c>
      <c r="R1107" s="2">
        <v>13</v>
      </c>
      <c r="S1107" s="2">
        <v>0</v>
      </c>
      <c r="T1107" s="2">
        <v>0</v>
      </c>
      <c r="U1107" s="2">
        <v>1</v>
      </c>
      <c r="V1107" s="2">
        <v>0</v>
      </c>
      <c r="W1107" s="2">
        <v>11</v>
      </c>
      <c r="X1107" s="2">
        <v>1</v>
      </c>
      <c r="Y1107" s="2">
        <v>60</v>
      </c>
      <c r="Z1107" s="2">
        <v>0</v>
      </c>
      <c r="AA1107" s="11">
        <f t="shared" si="45"/>
        <v>30</v>
      </c>
      <c r="AB1107" s="12" t="b">
        <f t="shared" si="46"/>
        <v>0</v>
      </c>
      <c r="AC1107" s="13">
        <f t="shared" si="44"/>
        <v>0</v>
      </c>
    </row>
    <row r="1108" spans="1:29" outlineLevel="7" x14ac:dyDescent="0.25">
      <c r="A1108" s="1" t="s">
        <v>213</v>
      </c>
      <c r="B1108" s="1" t="s">
        <v>212</v>
      </c>
      <c r="C1108" s="1" t="s">
        <v>6435</v>
      </c>
      <c r="D1108" s="1" t="s">
        <v>6442</v>
      </c>
      <c r="E1108" s="1" t="s">
        <v>6448</v>
      </c>
      <c r="F1108" s="1" t="s">
        <v>6449</v>
      </c>
      <c r="G1108" s="2">
        <v>23898</v>
      </c>
      <c r="H1108" s="2">
        <v>386</v>
      </c>
      <c r="I1108" s="2">
        <v>72</v>
      </c>
      <c r="J1108" s="2">
        <v>22</v>
      </c>
      <c r="K1108" s="2">
        <v>8</v>
      </c>
      <c r="L1108" s="2">
        <v>1</v>
      </c>
      <c r="M1108" s="2">
        <v>2</v>
      </c>
      <c r="N1108" s="2">
        <v>0</v>
      </c>
      <c r="O1108" s="2">
        <v>0</v>
      </c>
      <c r="P1108" s="2">
        <v>8</v>
      </c>
      <c r="Q1108" s="2">
        <v>0</v>
      </c>
      <c r="R1108" s="2">
        <v>29</v>
      </c>
      <c r="S1108" s="2">
        <v>5</v>
      </c>
      <c r="T1108" s="2">
        <v>0</v>
      </c>
      <c r="U1108" s="2">
        <v>1</v>
      </c>
      <c r="V1108" s="2">
        <v>0</v>
      </c>
      <c r="W1108" s="2">
        <v>48</v>
      </c>
      <c r="X1108" s="2">
        <v>5</v>
      </c>
      <c r="Y1108" s="2">
        <v>78</v>
      </c>
      <c r="Z1108" s="2">
        <v>0</v>
      </c>
      <c r="AA1108" s="11">
        <f t="shared" si="45"/>
        <v>98</v>
      </c>
      <c r="AB1108" s="12" t="b">
        <f t="shared" si="46"/>
        <v>1</v>
      </c>
      <c r="AC1108" s="13">
        <f t="shared" si="44"/>
        <v>1</v>
      </c>
    </row>
    <row r="1109" spans="1:29" outlineLevel="7" x14ac:dyDescent="0.25">
      <c r="A1109" s="1" t="s">
        <v>213</v>
      </c>
      <c r="B1109" s="1" t="s">
        <v>212</v>
      </c>
      <c r="C1109" s="1" t="s">
        <v>6435</v>
      </c>
      <c r="D1109" s="1" t="s">
        <v>6442</v>
      </c>
      <c r="E1109" s="1" t="s">
        <v>6463</v>
      </c>
      <c r="F1109" s="1" t="s">
        <v>6464</v>
      </c>
      <c r="G1109" s="2">
        <v>7194</v>
      </c>
      <c r="H1109" s="2">
        <v>911</v>
      </c>
      <c r="I1109" s="2">
        <v>106</v>
      </c>
      <c r="J1109" s="2">
        <v>7</v>
      </c>
      <c r="K1109" s="2">
        <v>3</v>
      </c>
      <c r="L1109" s="2">
        <v>0</v>
      </c>
      <c r="M1109" s="2">
        <v>1</v>
      </c>
      <c r="N1109" s="2">
        <v>0</v>
      </c>
      <c r="O1109" s="2">
        <v>0</v>
      </c>
      <c r="P1109" s="2">
        <v>2</v>
      </c>
      <c r="Q1109" s="2">
        <v>0</v>
      </c>
      <c r="R1109" s="2">
        <v>23</v>
      </c>
      <c r="S1109" s="2">
        <v>6</v>
      </c>
      <c r="T1109" s="2">
        <v>0</v>
      </c>
      <c r="U1109" s="2">
        <v>1</v>
      </c>
      <c r="V1109" s="2">
        <v>0</v>
      </c>
      <c r="W1109" s="2">
        <v>10</v>
      </c>
      <c r="X1109" s="2">
        <v>1</v>
      </c>
      <c r="Y1109" s="2">
        <v>0</v>
      </c>
      <c r="Z1109" s="2">
        <v>0</v>
      </c>
      <c r="AA1109" s="11">
        <f t="shared" si="45"/>
        <v>44</v>
      </c>
      <c r="AB1109" s="12" t="b">
        <f t="shared" si="46"/>
        <v>0</v>
      </c>
      <c r="AC1109" s="13">
        <f t="shared" si="44"/>
        <v>0</v>
      </c>
    </row>
    <row r="1110" spans="1:29" outlineLevel="7" x14ac:dyDescent="0.25">
      <c r="A1110" s="1" t="s">
        <v>213</v>
      </c>
      <c r="B1110" s="1" t="s">
        <v>212</v>
      </c>
      <c r="C1110" s="1" t="s">
        <v>6435</v>
      </c>
      <c r="D1110" s="1" t="s">
        <v>6442</v>
      </c>
      <c r="E1110" s="1" t="s">
        <v>6471</v>
      </c>
      <c r="F1110" s="1" t="s">
        <v>6472</v>
      </c>
      <c r="G1110" s="2">
        <v>2525</v>
      </c>
      <c r="H1110" s="2">
        <v>585</v>
      </c>
      <c r="I1110" s="2">
        <v>59</v>
      </c>
      <c r="J1110" s="2">
        <v>3</v>
      </c>
      <c r="K1110" s="2">
        <v>2</v>
      </c>
      <c r="L1110" s="2">
        <v>1</v>
      </c>
      <c r="M1110" s="2">
        <v>1</v>
      </c>
      <c r="N1110" s="2">
        <v>0</v>
      </c>
      <c r="O1110" s="2">
        <v>0</v>
      </c>
      <c r="P1110" s="2">
        <v>4</v>
      </c>
      <c r="Q1110" s="2">
        <v>0</v>
      </c>
      <c r="R1110" s="2">
        <v>16</v>
      </c>
      <c r="S1110" s="2">
        <v>0</v>
      </c>
      <c r="T1110" s="2">
        <v>0</v>
      </c>
      <c r="U1110" s="2">
        <v>0</v>
      </c>
      <c r="V1110" s="2">
        <v>0</v>
      </c>
      <c r="W1110" s="2">
        <v>1</v>
      </c>
      <c r="X1110" s="2">
        <v>4</v>
      </c>
      <c r="Y1110" s="2">
        <v>44</v>
      </c>
      <c r="Z1110" s="2">
        <v>0</v>
      </c>
      <c r="AA1110" s="11">
        <f t="shared" si="45"/>
        <v>26</v>
      </c>
      <c r="AB1110" s="12" t="b">
        <f t="shared" si="46"/>
        <v>1</v>
      </c>
      <c r="AC1110" s="13">
        <f t="shared" si="44"/>
        <v>1</v>
      </c>
    </row>
    <row r="1111" spans="1:29" outlineLevel="7" x14ac:dyDescent="0.25">
      <c r="A1111" s="1" t="s">
        <v>213</v>
      </c>
      <c r="B1111" s="1" t="s">
        <v>212</v>
      </c>
      <c r="C1111" s="1" t="s">
        <v>6435</v>
      </c>
      <c r="D1111" s="1" t="s">
        <v>6442</v>
      </c>
      <c r="E1111" s="1" t="s">
        <v>6851</v>
      </c>
      <c r="F1111" s="1" t="s">
        <v>6852</v>
      </c>
      <c r="G1111" s="2">
        <v>277</v>
      </c>
      <c r="H1111" s="2">
        <v>21</v>
      </c>
      <c r="I1111" s="2">
        <v>19</v>
      </c>
      <c r="J1111" s="2">
        <v>0</v>
      </c>
      <c r="K1111" s="2">
        <v>1</v>
      </c>
      <c r="L1111" s="2">
        <v>1</v>
      </c>
      <c r="M1111" s="2">
        <v>1</v>
      </c>
      <c r="N1111" s="2">
        <v>1</v>
      </c>
      <c r="O1111" s="2">
        <v>0</v>
      </c>
      <c r="P1111" s="2">
        <v>4</v>
      </c>
      <c r="Q1111" s="2">
        <v>0</v>
      </c>
      <c r="R1111" s="2">
        <v>8</v>
      </c>
      <c r="S1111" s="2">
        <v>3</v>
      </c>
      <c r="T1111" s="2">
        <v>0</v>
      </c>
      <c r="U1111" s="2">
        <v>0</v>
      </c>
      <c r="V1111" s="2">
        <v>0</v>
      </c>
      <c r="W1111" s="2">
        <v>9</v>
      </c>
      <c r="X1111" s="2">
        <v>1</v>
      </c>
      <c r="Y1111" s="2">
        <v>0</v>
      </c>
      <c r="Z1111" s="2">
        <v>0</v>
      </c>
      <c r="AA1111" s="11">
        <f t="shared" si="45"/>
        <v>27</v>
      </c>
      <c r="AB1111" s="12" t="b">
        <f t="shared" si="46"/>
        <v>0</v>
      </c>
      <c r="AC1111" s="13">
        <f t="shared" si="44"/>
        <v>0</v>
      </c>
    </row>
    <row r="1112" spans="1:29" outlineLevel="7" x14ac:dyDescent="0.25">
      <c r="A1112" s="1" t="s">
        <v>213</v>
      </c>
      <c r="B1112" s="1" t="s">
        <v>212</v>
      </c>
      <c r="C1112" s="1" t="s">
        <v>6435</v>
      </c>
      <c r="D1112" s="1" t="s">
        <v>6442</v>
      </c>
      <c r="E1112" s="1" t="s">
        <v>6567</v>
      </c>
      <c r="F1112" s="1" t="s">
        <v>6568</v>
      </c>
      <c r="G1112" s="2">
        <v>2519</v>
      </c>
      <c r="H1112" s="2">
        <v>262</v>
      </c>
      <c r="I1112" s="2">
        <v>59</v>
      </c>
      <c r="J1112" s="2">
        <v>16</v>
      </c>
      <c r="K1112" s="2">
        <v>3</v>
      </c>
      <c r="L1112" s="2">
        <v>1</v>
      </c>
      <c r="M1112" s="2">
        <v>1</v>
      </c>
      <c r="N1112" s="2">
        <v>1</v>
      </c>
      <c r="O1112" s="2">
        <v>0</v>
      </c>
      <c r="P1112" s="2">
        <v>9</v>
      </c>
      <c r="Q1112" s="2">
        <v>0</v>
      </c>
      <c r="R1112" s="2">
        <v>6</v>
      </c>
      <c r="S1112" s="2">
        <v>7</v>
      </c>
      <c r="T1112" s="2">
        <v>0</v>
      </c>
      <c r="U1112" s="2">
        <v>1</v>
      </c>
      <c r="V1112" s="2">
        <v>0</v>
      </c>
      <c r="W1112" s="2">
        <v>15</v>
      </c>
      <c r="X1112" s="2">
        <v>1</v>
      </c>
      <c r="Y1112" s="2">
        <v>5</v>
      </c>
      <c r="Z1112" s="2">
        <v>0</v>
      </c>
      <c r="AA1112" s="11">
        <f t="shared" si="45"/>
        <v>41</v>
      </c>
      <c r="AB1112" s="12" t="b">
        <f t="shared" si="46"/>
        <v>1</v>
      </c>
      <c r="AC1112" s="13">
        <f t="shared" si="44"/>
        <v>1</v>
      </c>
    </row>
    <row r="1113" spans="1:29" outlineLevel="6" x14ac:dyDescent="0.25">
      <c r="A1113" s="1"/>
      <c r="B1113" s="1"/>
      <c r="C1113" s="1"/>
      <c r="D1113" s="25" t="s">
        <v>12263</v>
      </c>
      <c r="E1113" s="1"/>
      <c r="F1113" s="1"/>
      <c r="G1113" s="2">
        <f>SUBTOTAL(1,G1107:G1112)</f>
        <v>7355.833333333333</v>
      </c>
      <c r="H1113" s="2">
        <f>SUBTOTAL(1,H1107:H1112)</f>
        <v>518.33333333333337</v>
      </c>
      <c r="I1113" s="2">
        <f>SUBTOTAL(1,I1107:I1112)</f>
        <v>64.333333333333329</v>
      </c>
      <c r="J1113" s="2">
        <f>SUBTOTAL(1,J1107:J1112)</f>
        <v>9.3333333333333339</v>
      </c>
      <c r="K1113" s="2">
        <f>SUBTOTAL(1,K1107:K1112)</f>
        <v>3.1666666666666665</v>
      </c>
      <c r="L1113" s="2">
        <f>SUBTOTAL(1,L1107:L1112)</f>
        <v>0.66666666666666663</v>
      </c>
      <c r="M1113" s="2">
        <f>SUBTOTAL(1,M1107:M1112)</f>
        <v>1.1666666666666667</v>
      </c>
      <c r="N1113" s="2">
        <f>SUBTOTAL(1,N1107:N1112)</f>
        <v>0.33333333333333331</v>
      </c>
      <c r="O1113" s="2">
        <f>SUBTOTAL(1,O1107:O1112)</f>
        <v>0</v>
      </c>
      <c r="P1113" s="2">
        <f>SUBTOTAL(1,P1107:P1112)</f>
        <v>5</v>
      </c>
      <c r="Q1113" s="2">
        <f>SUBTOTAL(1,Q1107:Q1112)</f>
        <v>0</v>
      </c>
      <c r="R1113" s="2">
        <f>SUBTOTAL(1,R1107:R1112)</f>
        <v>15.833333333333334</v>
      </c>
      <c r="S1113" s="2">
        <f>SUBTOTAL(1,S1107:S1112)</f>
        <v>3.5</v>
      </c>
      <c r="T1113" s="2">
        <f>SUBTOTAL(1,T1107:T1112)</f>
        <v>0</v>
      </c>
      <c r="U1113" s="2">
        <f>SUBTOTAL(1,U1107:U1112)</f>
        <v>0.66666666666666663</v>
      </c>
      <c r="V1113" s="2">
        <f>SUBTOTAL(1,V1107:V1112)</f>
        <v>0</v>
      </c>
      <c r="W1113" s="2">
        <f>SUBTOTAL(1,W1107:W1112)</f>
        <v>15.666666666666666</v>
      </c>
      <c r="X1113" s="2">
        <f>SUBTOTAL(1,X1107:X1112)</f>
        <v>2.1666666666666665</v>
      </c>
      <c r="Y1113" s="2">
        <f>SUBTOTAL(1,Y1107:Y1112)</f>
        <v>31.166666666666668</v>
      </c>
      <c r="Z1113" s="2">
        <f>SUBTOTAL(1,Z1107:Z1112)</f>
        <v>0</v>
      </c>
      <c r="AA1113" s="11">
        <f>SUBTOTAL(1,AA1107:AA1112)</f>
        <v>44.333333333333336</v>
      </c>
      <c r="AB1113" s="12" t="e">
        <f>SUBTOTAL(1,AB1107:AB1112)</f>
        <v>#DIV/0!</v>
      </c>
      <c r="AC1113" s="13">
        <f>SUBTOTAL(1,AC1107:AC1112)</f>
        <v>0.5</v>
      </c>
    </row>
    <row r="1114" spans="1:29" outlineLevel="7" x14ac:dyDescent="0.25">
      <c r="A1114" s="1" t="s">
        <v>213</v>
      </c>
      <c r="B1114" s="1" t="s">
        <v>212</v>
      </c>
      <c r="C1114" s="1" t="s">
        <v>6435</v>
      </c>
      <c r="D1114" s="1" t="s">
        <v>6487</v>
      </c>
      <c r="E1114" s="1" t="s">
        <v>6488</v>
      </c>
      <c r="F1114" s="1" t="s">
        <v>6489</v>
      </c>
      <c r="G1114" s="2">
        <v>13994</v>
      </c>
      <c r="H1114" s="2">
        <v>1560</v>
      </c>
      <c r="I1114" s="2">
        <v>29</v>
      </c>
      <c r="J1114" s="2">
        <v>12</v>
      </c>
      <c r="K1114" s="2">
        <v>2</v>
      </c>
      <c r="L1114" s="2">
        <v>0</v>
      </c>
      <c r="M1114" s="2">
        <v>1</v>
      </c>
      <c r="N1114" s="2">
        <v>0</v>
      </c>
      <c r="O1114" s="2">
        <v>1</v>
      </c>
      <c r="P1114" s="2">
        <v>5</v>
      </c>
      <c r="Q1114" s="2">
        <v>0</v>
      </c>
      <c r="R1114" s="2">
        <v>36</v>
      </c>
      <c r="S1114" s="2">
        <v>1</v>
      </c>
      <c r="T1114" s="2">
        <v>0</v>
      </c>
      <c r="U1114" s="2">
        <v>0</v>
      </c>
      <c r="V1114" s="2">
        <v>2</v>
      </c>
      <c r="W1114" s="2">
        <v>13</v>
      </c>
      <c r="X1114" s="2">
        <v>1</v>
      </c>
      <c r="Y1114" s="2">
        <v>44</v>
      </c>
      <c r="Z1114" s="2">
        <v>0</v>
      </c>
      <c r="AA1114" s="11">
        <f t="shared" si="45"/>
        <v>60</v>
      </c>
      <c r="AB1114" s="12" t="b">
        <f t="shared" si="46"/>
        <v>0</v>
      </c>
      <c r="AC1114" s="13">
        <f t="shared" si="44"/>
        <v>0</v>
      </c>
    </row>
    <row r="1115" spans="1:29" outlineLevel="6" x14ac:dyDescent="0.25">
      <c r="A1115" s="1"/>
      <c r="B1115" s="1"/>
      <c r="C1115" s="1"/>
      <c r="D1115" s="25" t="s">
        <v>12264</v>
      </c>
      <c r="E1115" s="1"/>
      <c r="F1115" s="1"/>
      <c r="G1115" s="2">
        <f>SUBTOTAL(1,G1114:G1114)</f>
        <v>13994</v>
      </c>
      <c r="H1115" s="2">
        <f>SUBTOTAL(1,H1114:H1114)</f>
        <v>1560</v>
      </c>
      <c r="I1115" s="2">
        <f>SUBTOTAL(1,I1114:I1114)</f>
        <v>29</v>
      </c>
      <c r="J1115" s="2">
        <f>SUBTOTAL(1,J1114:J1114)</f>
        <v>12</v>
      </c>
      <c r="K1115" s="2">
        <f>SUBTOTAL(1,K1114:K1114)</f>
        <v>2</v>
      </c>
      <c r="L1115" s="2">
        <f>SUBTOTAL(1,L1114:L1114)</f>
        <v>0</v>
      </c>
      <c r="M1115" s="2">
        <f>SUBTOTAL(1,M1114:M1114)</f>
        <v>1</v>
      </c>
      <c r="N1115" s="2">
        <f>SUBTOTAL(1,N1114:N1114)</f>
        <v>0</v>
      </c>
      <c r="O1115" s="2">
        <f>SUBTOTAL(1,O1114:O1114)</f>
        <v>1</v>
      </c>
      <c r="P1115" s="2">
        <f>SUBTOTAL(1,P1114:P1114)</f>
        <v>5</v>
      </c>
      <c r="Q1115" s="2">
        <f>SUBTOTAL(1,Q1114:Q1114)</f>
        <v>0</v>
      </c>
      <c r="R1115" s="2">
        <f>SUBTOTAL(1,R1114:R1114)</f>
        <v>36</v>
      </c>
      <c r="S1115" s="2">
        <f>SUBTOTAL(1,S1114:S1114)</f>
        <v>1</v>
      </c>
      <c r="T1115" s="2">
        <f>SUBTOTAL(1,T1114:T1114)</f>
        <v>0</v>
      </c>
      <c r="U1115" s="2">
        <f>SUBTOTAL(1,U1114:U1114)</f>
        <v>0</v>
      </c>
      <c r="V1115" s="2">
        <f>SUBTOTAL(1,V1114:V1114)</f>
        <v>2</v>
      </c>
      <c r="W1115" s="2">
        <f>SUBTOTAL(1,W1114:W1114)</f>
        <v>13</v>
      </c>
      <c r="X1115" s="2">
        <f>SUBTOTAL(1,X1114:X1114)</f>
        <v>1</v>
      </c>
      <c r="Y1115" s="2">
        <f>SUBTOTAL(1,Y1114:Y1114)</f>
        <v>44</v>
      </c>
      <c r="Z1115" s="2">
        <f>SUBTOTAL(1,Z1114:Z1114)</f>
        <v>0</v>
      </c>
      <c r="AA1115" s="11">
        <f>SUBTOTAL(1,AA1114:AA1114)</f>
        <v>60</v>
      </c>
      <c r="AB1115" s="12" t="e">
        <f>SUBTOTAL(1,AB1114:AB1114)</f>
        <v>#DIV/0!</v>
      </c>
      <c r="AC1115" s="13">
        <f>SUBTOTAL(1,AC1114:AC1114)</f>
        <v>0</v>
      </c>
    </row>
    <row r="1116" spans="1:29" outlineLevel="7" x14ac:dyDescent="0.25">
      <c r="A1116" s="1" t="s">
        <v>213</v>
      </c>
      <c r="B1116" s="1" t="s">
        <v>212</v>
      </c>
      <c r="C1116" s="1" t="s">
        <v>6435</v>
      </c>
      <c r="D1116" s="1" t="s">
        <v>394</v>
      </c>
      <c r="E1116" s="1" t="s">
        <v>6811</v>
      </c>
      <c r="F1116" s="1" t="s">
        <v>6812</v>
      </c>
      <c r="G1116" s="2">
        <v>3544</v>
      </c>
      <c r="H1116" s="2">
        <v>49</v>
      </c>
      <c r="I1116" s="2">
        <v>24</v>
      </c>
      <c r="J1116" s="2">
        <v>0</v>
      </c>
      <c r="K1116" s="2">
        <v>0</v>
      </c>
      <c r="L1116" s="2">
        <v>0</v>
      </c>
      <c r="M1116" s="2">
        <v>1</v>
      </c>
      <c r="N1116" s="2">
        <v>0</v>
      </c>
      <c r="O1116" s="2">
        <v>0</v>
      </c>
      <c r="P1116" s="2">
        <v>0</v>
      </c>
      <c r="Q1116" s="2">
        <v>0</v>
      </c>
      <c r="R1116" s="2">
        <v>6</v>
      </c>
      <c r="S1116" s="2">
        <v>1</v>
      </c>
      <c r="T1116" s="2">
        <v>0</v>
      </c>
      <c r="U1116" s="2">
        <v>0</v>
      </c>
      <c r="V1116" s="2">
        <v>0</v>
      </c>
      <c r="W1116" s="2">
        <v>11</v>
      </c>
      <c r="X1116" s="2">
        <v>0</v>
      </c>
      <c r="Y1116" s="2">
        <v>0</v>
      </c>
      <c r="Z1116" s="2">
        <v>0</v>
      </c>
      <c r="AA1116" s="11">
        <f t="shared" si="45"/>
        <v>19</v>
      </c>
      <c r="AB1116" s="12" t="b">
        <f t="shared" si="46"/>
        <v>0</v>
      </c>
      <c r="AC1116" s="13">
        <f t="shared" si="44"/>
        <v>0</v>
      </c>
    </row>
    <row r="1117" spans="1:29" outlineLevel="7" x14ac:dyDescent="0.25">
      <c r="A1117" s="1" t="s">
        <v>213</v>
      </c>
      <c r="B1117" s="1" t="s">
        <v>212</v>
      </c>
      <c r="C1117" s="1" t="s">
        <v>6435</v>
      </c>
      <c r="D1117" s="1" t="s">
        <v>394</v>
      </c>
      <c r="E1117" s="1" t="s">
        <v>6823</v>
      </c>
      <c r="F1117" s="1" t="s">
        <v>6824</v>
      </c>
      <c r="G1117" s="2">
        <v>710</v>
      </c>
      <c r="H1117" s="2">
        <v>283</v>
      </c>
      <c r="I1117" s="2">
        <v>10</v>
      </c>
      <c r="J1117" s="2">
        <v>0</v>
      </c>
      <c r="K1117" s="2">
        <v>1</v>
      </c>
      <c r="L1117" s="2">
        <v>1</v>
      </c>
      <c r="M1117" s="2">
        <v>1</v>
      </c>
      <c r="N1117" s="2">
        <v>1</v>
      </c>
      <c r="O1117" s="2">
        <v>0</v>
      </c>
      <c r="P1117" s="2">
        <v>4</v>
      </c>
      <c r="Q1117" s="2">
        <v>0</v>
      </c>
      <c r="R1117" s="2">
        <v>1</v>
      </c>
      <c r="S1117" s="2">
        <v>0</v>
      </c>
      <c r="T1117" s="2">
        <v>0</v>
      </c>
      <c r="U1117" s="2">
        <v>0</v>
      </c>
      <c r="V1117" s="2">
        <v>0</v>
      </c>
      <c r="W1117" s="2">
        <v>6</v>
      </c>
      <c r="X1117" s="2">
        <v>1</v>
      </c>
      <c r="Y1117" s="2">
        <v>0</v>
      </c>
      <c r="Z1117" s="2">
        <v>0</v>
      </c>
      <c r="AA1117" s="11">
        <f t="shared" si="45"/>
        <v>14</v>
      </c>
      <c r="AB1117" s="12" t="b">
        <f t="shared" si="46"/>
        <v>1</v>
      </c>
      <c r="AC1117" s="13">
        <f t="shared" si="44"/>
        <v>1</v>
      </c>
    </row>
    <row r="1118" spans="1:29" outlineLevel="7" x14ac:dyDescent="0.25">
      <c r="A1118" s="1" t="s">
        <v>213</v>
      </c>
      <c r="B1118" s="1" t="s">
        <v>212</v>
      </c>
      <c r="C1118" s="1" t="s">
        <v>6435</v>
      </c>
      <c r="D1118" s="1" t="s">
        <v>394</v>
      </c>
      <c r="E1118" s="1" t="s">
        <v>6440</v>
      </c>
      <c r="F1118" s="1" t="s">
        <v>6441</v>
      </c>
      <c r="G1118" s="2">
        <v>3489</v>
      </c>
      <c r="H1118" s="2">
        <v>265</v>
      </c>
      <c r="I1118" s="2">
        <v>11</v>
      </c>
      <c r="J1118" s="2">
        <v>1</v>
      </c>
      <c r="K1118" s="2">
        <v>1</v>
      </c>
      <c r="L1118" s="2">
        <v>1</v>
      </c>
      <c r="M1118" s="2">
        <v>1</v>
      </c>
      <c r="N1118" s="2">
        <v>0</v>
      </c>
      <c r="O1118" s="2">
        <v>0</v>
      </c>
      <c r="P1118" s="2">
        <v>9</v>
      </c>
      <c r="Q1118" s="2">
        <v>0</v>
      </c>
      <c r="R1118" s="2">
        <v>15</v>
      </c>
      <c r="S1118" s="2">
        <v>2</v>
      </c>
      <c r="T1118" s="2">
        <v>0</v>
      </c>
      <c r="U1118" s="2">
        <v>1</v>
      </c>
      <c r="V1118" s="2">
        <v>0</v>
      </c>
      <c r="W1118" s="2">
        <v>12</v>
      </c>
      <c r="X1118" s="2">
        <v>1</v>
      </c>
      <c r="Y1118" s="2">
        <v>0</v>
      </c>
      <c r="Z1118" s="2">
        <v>0</v>
      </c>
      <c r="AA1118" s="11">
        <f t="shared" si="45"/>
        <v>41</v>
      </c>
      <c r="AB1118" s="12" t="b">
        <f t="shared" si="46"/>
        <v>1</v>
      </c>
      <c r="AC1118" s="13">
        <f t="shared" si="44"/>
        <v>1</v>
      </c>
    </row>
    <row r="1119" spans="1:29" outlineLevel="7" x14ac:dyDescent="0.25">
      <c r="A1119" s="1" t="s">
        <v>213</v>
      </c>
      <c r="B1119" s="1" t="s">
        <v>212</v>
      </c>
      <c r="C1119" s="1" t="s">
        <v>6435</v>
      </c>
      <c r="D1119" s="1" t="s">
        <v>394</v>
      </c>
      <c r="E1119" s="1" t="s">
        <v>6834</v>
      </c>
      <c r="F1119" s="1" t="s">
        <v>6835</v>
      </c>
      <c r="G1119" s="2">
        <v>498</v>
      </c>
      <c r="H1119" s="2">
        <v>5</v>
      </c>
      <c r="I1119" s="2">
        <v>0</v>
      </c>
      <c r="J1119" s="2">
        <v>0</v>
      </c>
      <c r="K1119" s="2">
        <v>0</v>
      </c>
      <c r="L1119" s="2">
        <v>0</v>
      </c>
      <c r="M1119" s="2">
        <v>1</v>
      </c>
      <c r="N1119" s="2">
        <v>0</v>
      </c>
      <c r="O1119" s="2">
        <v>0</v>
      </c>
      <c r="P1119" s="2">
        <v>6</v>
      </c>
      <c r="Q1119" s="2">
        <v>1</v>
      </c>
      <c r="R1119" s="2">
        <v>30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0</v>
      </c>
      <c r="Y1119" s="2">
        <v>0</v>
      </c>
      <c r="Z1119" s="2">
        <v>0</v>
      </c>
      <c r="AA1119" s="11">
        <f t="shared" si="45"/>
        <v>38</v>
      </c>
      <c r="AB1119" s="12" t="b">
        <f t="shared" si="46"/>
        <v>0</v>
      </c>
      <c r="AC1119" s="13">
        <f t="shared" si="44"/>
        <v>0</v>
      </c>
    </row>
    <row r="1120" spans="1:29" outlineLevel="7" x14ac:dyDescent="0.25">
      <c r="A1120" s="1" t="s">
        <v>213</v>
      </c>
      <c r="B1120" s="1" t="s">
        <v>212</v>
      </c>
      <c r="C1120" s="1" t="s">
        <v>6435</v>
      </c>
      <c r="D1120" s="1" t="s">
        <v>394</v>
      </c>
      <c r="E1120" s="1" t="s">
        <v>6617</v>
      </c>
      <c r="F1120" s="1" t="s">
        <v>6618</v>
      </c>
      <c r="G1120" s="2">
        <v>27599</v>
      </c>
      <c r="H1120" s="2">
        <v>1311</v>
      </c>
      <c r="I1120" s="2">
        <v>119</v>
      </c>
      <c r="J1120" s="2">
        <v>11</v>
      </c>
      <c r="K1120" s="2">
        <v>0</v>
      </c>
      <c r="L1120" s="2">
        <v>0</v>
      </c>
      <c r="M1120" s="2">
        <v>1</v>
      </c>
      <c r="N1120" s="2">
        <v>0</v>
      </c>
      <c r="O1120" s="2">
        <v>0</v>
      </c>
      <c r="P1120" s="2">
        <v>3</v>
      </c>
      <c r="Q1120" s="2">
        <v>0</v>
      </c>
      <c r="R1120" s="2">
        <v>15</v>
      </c>
      <c r="S1120" s="2">
        <v>2</v>
      </c>
      <c r="T1120" s="2">
        <v>0</v>
      </c>
      <c r="U1120" s="2">
        <v>0</v>
      </c>
      <c r="V1120" s="2">
        <v>0</v>
      </c>
      <c r="W1120" s="2">
        <v>14</v>
      </c>
      <c r="X1120" s="2">
        <v>1</v>
      </c>
      <c r="Y1120" s="2">
        <v>20</v>
      </c>
      <c r="Z1120" s="2">
        <v>0</v>
      </c>
      <c r="AA1120" s="11">
        <f t="shared" si="45"/>
        <v>36</v>
      </c>
      <c r="AB1120" s="12" t="b">
        <f t="shared" si="46"/>
        <v>0</v>
      </c>
      <c r="AC1120" s="13">
        <f t="shared" si="44"/>
        <v>0</v>
      </c>
    </row>
    <row r="1121" spans="1:29" outlineLevel="7" x14ac:dyDescent="0.25">
      <c r="A1121" s="1" t="s">
        <v>213</v>
      </c>
      <c r="B1121" s="1" t="s">
        <v>212</v>
      </c>
      <c r="C1121" s="1" t="s">
        <v>6435</v>
      </c>
      <c r="D1121" s="1" t="s">
        <v>394</v>
      </c>
      <c r="E1121" s="1" t="s">
        <v>6832</v>
      </c>
      <c r="F1121" s="1" t="s">
        <v>6833</v>
      </c>
      <c r="G1121" s="2">
        <v>1610</v>
      </c>
      <c r="H1121" s="2">
        <v>36</v>
      </c>
      <c r="I1121" s="2">
        <v>59</v>
      </c>
      <c r="J1121" s="2">
        <v>2</v>
      </c>
      <c r="K1121" s="2">
        <v>0</v>
      </c>
      <c r="L1121" s="2">
        <v>0</v>
      </c>
      <c r="M1121" s="2">
        <v>1</v>
      </c>
      <c r="N1121" s="2">
        <v>0</v>
      </c>
      <c r="O1121" s="2">
        <v>0</v>
      </c>
      <c r="P1121" s="2">
        <v>3</v>
      </c>
      <c r="Q1121" s="2">
        <v>0</v>
      </c>
      <c r="R1121" s="2">
        <v>1</v>
      </c>
      <c r="S1121" s="2">
        <v>0</v>
      </c>
      <c r="T1121" s="2">
        <v>0</v>
      </c>
      <c r="U1121" s="2">
        <v>0</v>
      </c>
      <c r="V1121" s="2">
        <v>0</v>
      </c>
      <c r="W1121" s="2">
        <v>3</v>
      </c>
      <c r="X1121" s="2">
        <v>0</v>
      </c>
      <c r="Y1121" s="2">
        <v>0</v>
      </c>
      <c r="Z1121" s="2">
        <v>0</v>
      </c>
      <c r="AA1121" s="11">
        <f t="shared" si="45"/>
        <v>8</v>
      </c>
      <c r="AB1121" s="12" t="b">
        <f t="shared" si="46"/>
        <v>0</v>
      </c>
      <c r="AC1121" s="13">
        <f t="shared" si="44"/>
        <v>0</v>
      </c>
    </row>
    <row r="1122" spans="1:29" outlineLevel="7" x14ac:dyDescent="0.25">
      <c r="A1122" s="1" t="s">
        <v>213</v>
      </c>
      <c r="B1122" s="1" t="s">
        <v>212</v>
      </c>
      <c r="C1122" s="1" t="s">
        <v>6435</v>
      </c>
      <c r="D1122" s="1" t="s">
        <v>394</v>
      </c>
      <c r="E1122" s="1" t="s">
        <v>6849</v>
      </c>
      <c r="F1122" s="1" t="s">
        <v>6850</v>
      </c>
      <c r="G1122" s="2">
        <v>1535</v>
      </c>
      <c r="H1122" s="2">
        <v>158</v>
      </c>
      <c r="I1122" s="2">
        <v>0</v>
      </c>
      <c r="J1122" s="2">
        <v>0</v>
      </c>
      <c r="K1122" s="2">
        <v>0</v>
      </c>
      <c r="L1122" s="2">
        <v>0</v>
      </c>
      <c r="M1122" s="2">
        <v>1</v>
      </c>
      <c r="N1122" s="2">
        <v>0</v>
      </c>
      <c r="O1122" s="2">
        <v>0</v>
      </c>
      <c r="P1122" s="2">
        <v>11</v>
      </c>
      <c r="Q1122" s="2">
        <v>0</v>
      </c>
      <c r="R1122" s="2">
        <v>13</v>
      </c>
      <c r="S1122" s="2">
        <v>1</v>
      </c>
      <c r="T1122" s="2">
        <v>0</v>
      </c>
      <c r="U1122" s="2">
        <v>0</v>
      </c>
      <c r="V1122" s="2">
        <v>0</v>
      </c>
      <c r="W1122" s="2">
        <v>5</v>
      </c>
      <c r="X1122" s="2">
        <v>1</v>
      </c>
      <c r="Y1122" s="2">
        <v>0</v>
      </c>
      <c r="Z1122" s="2">
        <v>0</v>
      </c>
      <c r="AA1122" s="11">
        <f t="shared" si="45"/>
        <v>32</v>
      </c>
      <c r="AB1122" s="12" t="b">
        <f t="shared" si="46"/>
        <v>0</v>
      </c>
      <c r="AC1122" s="13">
        <f t="shared" si="44"/>
        <v>0</v>
      </c>
    </row>
    <row r="1123" spans="1:29" outlineLevel="7" x14ac:dyDescent="0.25">
      <c r="A1123" s="1" t="s">
        <v>213</v>
      </c>
      <c r="B1123" s="1" t="s">
        <v>212</v>
      </c>
      <c r="C1123" s="1" t="s">
        <v>6435</v>
      </c>
      <c r="D1123" s="1" t="s">
        <v>394</v>
      </c>
      <c r="E1123" s="1" t="s">
        <v>6838</v>
      </c>
      <c r="F1123" s="1" t="s">
        <v>6839</v>
      </c>
      <c r="G1123" s="2">
        <v>1653</v>
      </c>
      <c r="H1123" s="2">
        <v>2</v>
      </c>
      <c r="I1123" s="2">
        <v>0</v>
      </c>
      <c r="J1123" s="2">
        <v>0</v>
      </c>
      <c r="K1123" s="2">
        <v>0</v>
      </c>
      <c r="L1123" s="2">
        <v>0</v>
      </c>
      <c r="M1123" s="2">
        <v>1</v>
      </c>
      <c r="N1123" s="2">
        <v>0</v>
      </c>
      <c r="O1123" s="2">
        <v>0</v>
      </c>
      <c r="P1123" s="2">
        <v>2</v>
      </c>
      <c r="Q1123" s="2">
        <v>0</v>
      </c>
      <c r="R1123" s="2">
        <v>4</v>
      </c>
      <c r="S1123" s="2">
        <v>2</v>
      </c>
      <c r="T1123" s="2">
        <v>0</v>
      </c>
      <c r="U1123" s="2">
        <v>0</v>
      </c>
      <c r="V1123" s="2">
        <v>0</v>
      </c>
      <c r="W1123" s="2">
        <v>3</v>
      </c>
      <c r="X1123" s="2">
        <v>0</v>
      </c>
      <c r="Y1123" s="2">
        <v>0</v>
      </c>
      <c r="Z1123" s="2">
        <v>0</v>
      </c>
      <c r="AA1123" s="11">
        <f t="shared" si="45"/>
        <v>12</v>
      </c>
      <c r="AB1123" s="12" t="b">
        <f t="shared" si="46"/>
        <v>0</v>
      </c>
      <c r="AC1123" s="13">
        <f t="shared" si="44"/>
        <v>0</v>
      </c>
    </row>
    <row r="1124" spans="1:29" outlineLevel="7" x14ac:dyDescent="0.25">
      <c r="A1124" s="1" t="s">
        <v>213</v>
      </c>
      <c r="B1124" s="1" t="s">
        <v>212</v>
      </c>
      <c r="C1124" s="1" t="s">
        <v>6435</v>
      </c>
      <c r="D1124" s="1" t="s">
        <v>394</v>
      </c>
      <c r="E1124" s="1" t="s">
        <v>6828</v>
      </c>
      <c r="F1124" s="1" t="s">
        <v>6829</v>
      </c>
      <c r="G1124" s="2">
        <v>7950</v>
      </c>
      <c r="H1124" s="2">
        <v>6</v>
      </c>
      <c r="I1124" s="2">
        <v>0</v>
      </c>
      <c r="J1124" s="2">
        <v>0</v>
      </c>
      <c r="K1124" s="2">
        <v>0</v>
      </c>
      <c r="L1124" s="2">
        <v>0</v>
      </c>
      <c r="M1124" s="2">
        <v>1</v>
      </c>
      <c r="N1124" s="2">
        <v>0</v>
      </c>
      <c r="O1124" s="2">
        <v>0</v>
      </c>
      <c r="P1124" s="2">
        <v>4</v>
      </c>
      <c r="Q1124" s="2">
        <v>0</v>
      </c>
      <c r="R1124" s="2">
        <v>1</v>
      </c>
      <c r="S1124" s="2">
        <v>5</v>
      </c>
      <c r="T1124" s="2">
        <v>0</v>
      </c>
      <c r="U1124" s="2">
        <v>0</v>
      </c>
      <c r="V1124" s="2">
        <v>0</v>
      </c>
      <c r="W1124" s="2">
        <v>6</v>
      </c>
      <c r="X1124" s="2">
        <v>0</v>
      </c>
      <c r="Y1124" s="2">
        <v>0</v>
      </c>
      <c r="Z1124" s="2">
        <v>0</v>
      </c>
      <c r="AA1124" s="11">
        <f t="shared" si="45"/>
        <v>17</v>
      </c>
      <c r="AB1124" s="12" t="b">
        <f t="shared" si="46"/>
        <v>0</v>
      </c>
      <c r="AC1124" s="13">
        <f t="shared" si="44"/>
        <v>0</v>
      </c>
    </row>
    <row r="1125" spans="1:29" outlineLevel="7" x14ac:dyDescent="0.25">
      <c r="A1125" s="1" t="s">
        <v>213</v>
      </c>
      <c r="B1125" s="1" t="s">
        <v>212</v>
      </c>
      <c r="C1125" s="1" t="s">
        <v>6435</v>
      </c>
      <c r="D1125" s="1" t="s">
        <v>394</v>
      </c>
      <c r="E1125" s="1" t="s">
        <v>6872</v>
      </c>
      <c r="F1125" s="1" t="s">
        <v>6873</v>
      </c>
      <c r="G1125" s="2">
        <v>434</v>
      </c>
      <c r="H1125" s="2">
        <v>434</v>
      </c>
      <c r="I1125" s="2">
        <v>69</v>
      </c>
      <c r="J1125" s="2">
        <v>0</v>
      </c>
      <c r="K1125" s="2">
        <v>0</v>
      </c>
      <c r="L1125" s="2">
        <v>0</v>
      </c>
      <c r="M1125" s="2">
        <v>1</v>
      </c>
      <c r="N1125" s="2">
        <v>2</v>
      </c>
      <c r="O1125" s="2">
        <v>0</v>
      </c>
      <c r="P1125" s="2">
        <v>2</v>
      </c>
      <c r="Q1125" s="2">
        <v>0</v>
      </c>
      <c r="R1125" s="2">
        <v>8</v>
      </c>
      <c r="S1125" s="2">
        <v>5</v>
      </c>
      <c r="T1125" s="2">
        <v>0</v>
      </c>
      <c r="U1125" s="2">
        <v>0</v>
      </c>
      <c r="V1125" s="2">
        <v>0</v>
      </c>
      <c r="W1125" s="2">
        <v>2</v>
      </c>
      <c r="X1125" s="2">
        <v>0</v>
      </c>
      <c r="Y1125" s="2">
        <v>0</v>
      </c>
      <c r="Z1125" s="2">
        <v>0</v>
      </c>
      <c r="AA1125" s="11">
        <f t="shared" si="45"/>
        <v>20</v>
      </c>
      <c r="AB1125" s="12" t="b">
        <f t="shared" si="46"/>
        <v>0</v>
      </c>
      <c r="AC1125" s="13">
        <f t="shared" si="44"/>
        <v>0</v>
      </c>
    </row>
    <row r="1126" spans="1:29" outlineLevel="7" x14ac:dyDescent="0.25">
      <c r="A1126" s="1" t="s">
        <v>213</v>
      </c>
      <c r="B1126" s="1" t="s">
        <v>212</v>
      </c>
      <c r="C1126" s="1" t="s">
        <v>6435</v>
      </c>
      <c r="D1126" s="1" t="s">
        <v>394</v>
      </c>
      <c r="E1126" s="1" t="s">
        <v>6857</v>
      </c>
      <c r="F1126" s="1" t="s">
        <v>6858</v>
      </c>
      <c r="G1126" s="2">
        <v>303</v>
      </c>
      <c r="H1126" s="2">
        <v>0</v>
      </c>
      <c r="I1126" s="2">
        <v>0</v>
      </c>
      <c r="J1126" s="2">
        <v>0</v>
      </c>
      <c r="K1126" s="2">
        <v>0</v>
      </c>
      <c r="L1126" s="2">
        <v>0</v>
      </c>
      <c r="M1126" s="2">
        <v>1</v>
      </c>
      <c r="N1126" s="2">
        <v>0</v>
      </c>
      <c r="O1126" s="2">
        <v>0</v>
      </c>
      <c r="P1126" s="2">
        <v>0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2</v>
      </c>
      <c r="Y1126" s="2">
        <v>60</v>
      </c>
      <c r="Z1126" s="2">
        <v>0</v>
      </c>
      <c r="AA1126" s="11">
        <f t="shared" si="45"/>
        <v>3</v>
      </c>
      <c r="AB1126" s="12" t="b">
        <f t="shared" si="46"/>
        <v>0</v>
      </c>
      <c r="AC1126" s="13">
        <f t="shared" si="44"/>
        <v>0</v>
      </c>
    </row>
    <row r="1127" spans="1:29" outlineLevel="7" x14ac:dyDescent="0.25">
      <c r="A1127" s="1" t="s">
        <v>213</v>
      </c>
      <c r="B1127" s="1" t="s">
        <v>212</v>
      </c>
      <c r="C1127" s="1" t="s">
        <v>6435</v>
      </c>
      <c r="D1127" s="1" t="s">
        <v>394</v>
      </c>
      <c r="E1127" s="1" t="s">
        <v>6467</v>
      </c>
      <c r="F1127" s="1" t="s">
        <v>6468</v>
      </c>
      <c r="G1127" s="2">
        <v>13278</v>
      </c>
      <c r="H1127" s="2">
        <v>82</v>
      </c>
      <c r="I1127" s="2">
        <v>50</v>
      </c>
      <c r="J1127" s="2">
        <v>0</v>
      </c>
      <c r="K1127" s="2">
        <v>11</v>
      </c>
      <c r="L1127" s="2">
        <v>1</v>
      </c>
      <c r="M1127" s="2">
        <v>2</v>
      </c>
      <c r="N1127" s="2">
        <v>0</v>
      </c>
      <c r="O1127" s="2">
        <v>1</v>
      </c>
      <c r="P1127" s="2">
        <v>23</v>
      </c>
      <c r="Q1127" s="2">
        <v>3</v>
      </c>
      <c r="R1127" s="2">
        <v>37</v>
      </c>
      <c r="S1127" s="2">
        <v>27</v>
      </c>
      <c r="T1127" s="2">
        <v>0</v>
      </c>
      <c r="U1127" s="2">
        <v>0</v>
      </c>
      <c r="V1127" s="2">
        <v>0</v>
      </c>
      <c r="W1127" s="2">
        <v>35</v>
      </c>
      <c r="X1127" s="2">
        <v>1</v>
      </c>
      <c r="Y1127" s="2">
        <v>25</v>
      </c>
      <c r="Z1127" s="2">
        <v>0</v>
      </c>
      <c r="AA1127" s="11">
        <f t="shared" si="45"/>
        <v>129</v>
      </c>
      <c r="AB1127" s="12" t="b">
        <f t="shared" si="46"/>
        <v>1</v>
      </c>
      <c r="AC1127" s="13">
        <f t="shared" si="44"/>
        <v>1</v>
      </c>
    </row>
    <row r="1128" spans="1:29" outlineLevel="7" x14ac:dyDescent="0.25">
      <c r="A1128" s="1" t="s">
        <v>213</v>
      </c>
      <c r="B1128" s="1" t="s">
        <v>212</v>
      </c>
      <c r="C1128" s="1" t="s">
        <v>6435</v>
      </c>
      <c r="D1128" s="1" t="s">
        <v>394</v>
      </c>
      <c r="E1128" s="1" t="s">
        <v>6821</v>
      </c>
      <c r="F1128" s="1" t="s">
        <v>6822</v>
      </c>
      <c r="G1128" s="2">
        <v>12930</v>
      </c>
      <c r="H1128" s="2">
        <v>154</v>
      </c>
      <c r="I1128" s="2">
        <v>46</v>
      </c>
      <c r="J1128" s="2">
        <v>0</v>
      </c>
      <c r="K1128" s="2">
        <v>3</v>
      </c>
      <c r="L1128" s="2">
        <v>0</v>
      </c>
      <c r="M1128" s="2">
        <v>1</v>
      </c>
      <c r="N1128" s="2">
        <v>0</v>
      </c>
      <c r="O1128" s="2">
        <v>0</v>
      </c>
      <c r="P1128" s="2">
        <v>2</v>
      </c>
      <c r="Q1128" s="2">
        <v>1</v>
      </c>
      <c r="R1128" s="2">
        <v>5</v>
      </c>
      <c r="S1128" s="2">
        <v>4</v>
      </c>
      <c r="T1128" s="2">
        <v>0</v>
      </c>
      <c r="U1128" s="2">
        <v>1</v>
      </c>
      <c r="V1128" s="2">
        <v>0</v>
      </c>
      <c r="W1128" s="2">
        <v>25</v>
      </c>
      <c r="X1128" s="2">
        <v>1</v>
      </c>
      <c r="Y1128" s="2">
        <v>30</v>
      </c>
      <c r="Z1128" s="2">
        <v>0</v>
      </c>
      <c r="AA1128" s="11">
        <f t="shared" si="45"/>
        <v>40</v>
      </c>
      <c r="AB1128" s="12" t="b">
        <f t="shared" si="46"/>
        <v>0</v>
      </c>
      <c r="AC1128" s="13">
        <f t="shared" si="44"/>
        <v>0</v>
      </c>
    </row>
    <row r="1129" spans="1:29" outlineLevel="7" x14ac:dyDescent="0.25">
      <c r="A1129" s="1" t="s">
        <v>213</v>
      </c>
      <c r="B1129" s="1" t="s">
        <v>212</v>
      </c>
      <c r="C1129" s="1" t="s">
        <v>6435</v>
      </c>
      <c r="D1129" s="1" t="s">
        <v>394</v>
      </c>
      <c r="E1129" s="1" t="s">
        <v>6619</v>
      </c>
      <c r="F1129" s="1" t="s">
        <v>6620</v>
      </c>
      <c r="G1129" s="2">
        <v>369802</v>
      </c>
      <c r="H1129" s="2">
        <v>49468</v>
      </c>
      <c r="I1129" s="2">
        <v>227</v>
      </c>
      <c r="J1129" s="2">
        <v>40</v>
      </c>
      <c r="K1129" s="2">
        <v>6</v>
      </c>
      <c r="L1129" s="2">
        <v>0</v>
      </c>
      <c r="M1129" s="2">
        <v>1</v>
      </c>
      <c r="N1129" s="2">
        <v>5</v>
      </c>
      <c r="O1129" s="2">
        <v>0</v>
      </c>
      <c r="P1129" s="2">
        <v>11</v>
      </c>
      <c r="Q1129" s="2">
        <v>0</v>
      </c>
      <c r="R1129" s="2">
        <v>6</v>
      </c>
      <c r="S1129" s="2">
        <v>8</v>
      </c>
      <c r="T1129" s="2">
        <v>0</v>
      </c>
      <c r="U1129" s="2">
        <v>0</v>
      </c>
      <c r="V1129" s="2">
        <v>0</v>
      </c>
      <c r="W1129" s="2">
        <v>24</v>
      </c>
      <c r="X1129" s="2">
        <v>0</v>
      </c>
      <c r="Y1129" s="2">
        <v>0</v>
      </c>
      <c r="Z1129" s="2">
        <v>0</v>
      </c>
      <c r="AA1129" s="11">
        <f t="shared" si="45"/>
        <v>55</v>
      </c>
      <c r="AB1129" s="12" t="b">
        <f t="shared" si="46"/>
        <v>0</v>
      </c>
      <c r="AC1129" s="13">
        <f t="shared" si="44"/>
        <v>0</v>
      </c>
    </row>
    <row r="1130" spans="1:29" outlineLevel="7" x14ac:dyDescent="0.25">
      <c r="A1130" s="1" t="s">
        <v>213</v>
      </c>
      <c r="B1130" s="1" t="s">
        <v>212</v>
      </c>
      <c r="C1130" s="1" t="s">
        <v>6435</v>
      </c>
      <c r="D1130" s="1" t="s">
        <v>394</v>
      </c>
      <c r="E1130" s="1" t="s">
        <v>6482</v>
      </c>
      <c r="F1130" s="1" t="s">
        <v>6483</v>
      </c>
      <c r="G1130" s="2">
        <v>11266</v>
      </c>
      <c r="H1130" s="2">
        <v>125</v>
      </c>
      <c r="I1130" s="2">
        <v>19</v>
      </c>
      <c r="J1130" s="2">
        <v>0</v>
      </c>
      <c r="K1130" s="2">
        <v>0</v>
      </c>
      <c r="L1130" s="2">
        <v>0</v>
      </c>
      <c r="M1130" s="2">
        <v>1</v>
      </c>
      <c r="N1130" s="2">
        <v>2</v>
      </c>
      <c r="O1130" s="2">
        <v>0</v>
      </c>
      <c r="P1130" s="2">
        <v>1</v>
      </c>
      <c r="Q1130" s="2">
        <v>0</v>
      </c>
      <c r="R1130" s="2">
        <v>9</v>
      </c>
      <c r="S1130" s="2">
        <v>0</v>
      </c>
      <c r="T1130" s="2">
        <v>0</v>
      </c>
      <c r="U1130" s="2">
        <v>0</v>
      </c>
      <c r="V1130" s="2">
        <v>0</v>
      </c>
      <c r="W1130" s="2">
        <v>9</v>
      </c>
      <c r="X1130" s="2">
        <v>1</v>
      </c>
      <c r="Y1130" s="2">
        <v>0</v>
      </c>
      <c r="Z1130" s="2">
        <v>0</v>
      </c>
      <c r="AA1130" s="11">
        <f t="shared" si="45"/>
        <v>23</v>
      </c>
      <c r="AB1130" s="12" t="b">
        <f t="shared" si="46"/>
        <v>0</v>
      </c>
      <c r="AC1130" s="13">
        <f t="shared" si="44"/>
        <v>0</v>
      </c>
    </row>
    <row r="1131" spans="1:29" outlineLevel="7" x14ac:dyDescent="0.25">
      <c r="A1131" s="1" t="s">
        <v>213</v>
      </c>
      <c r="B1131" s="1" t="s">
        <v>212</v>
      </c>
      <c r="C1131" s="1" t="s">
        <v>6435</v>
      </c>
      <c r="D1131" s="1" t="s">
        <v>394</v>
      </c>
      <c r="E1131" s="1" t="s">
        <v>6739</v>
      </c>
      <c r="F1131" s="1" t="s">
        <v>6740</v>
      </c>
      <c r="G1131" s="2">
        <v>642</v>
      </c>
      <c r="H1131" s="2">
        <v>12</v>
      </c>
      <c r="I1131" s="2">
        <v>51</v>
      </c>
      <c r="J1131" s="2">
        <v>0</v>
      </c>
      <c r="K1131" s="2">
        <v>0</v>
      </c>
      <c r="L1131" s="2">
        <v>0</v>
      </c>
      <c r="M1131" s="2">
        <v>1</v>
      </c>
      <c r="N1131" s="2">
        <v>0</v>
      </c>
      <c r="O1131" s="2">
        <v>0</v>
      </c>
      <c r="P1131" s="2">
        <v>5</v>
      </c>
      <c r="Q1131" s="2">
        <v>0</v>
      </c>
      <c r="R1131" s="2">
        <v>0</v>
      </c>
      <c r="S1131" s="2">
        <v>1</v>
      </c>
      <c r="T1131" s="2">
        <v>0</v>
      </c>
      <c r="U1131" s="2">
        <v>0</v>
      </c>
      <c r="V1131" s="2">
        <v>0</v>
      </c>
      <c r="W1131" s="2">
        <v>4</v>
      </c>
      <c r="X1131" s="2">
        <v>0</v>
      </c>
      <c r="Y1131" s="2">
        <v>0</v>
      </c>
      <c r="Z1131" s="2">
        <v>0</v>
      </c>
      <c r="AA1131" s="11">
        <f t="shared" si="45"/>
        <v>11</v>
      </c>
      <c r="AB1131" s="12" t="b">
        <f t="shared" si="46"/>
        <v>0</v>
      </c>
      <c r="AC1131" s="13">
        <f t="shared" si="44"/>
        <v>0</v>
      </c>
    </row>
    <row r="1132" spans="1:29" outlineLevel="7" x14ac:dyDescent="0.25">
      <c r="A1132" s="1" t="s">
        <v>213</v>
      </c>
      <c r="B1132" s="1" t="s">
        <v>212</v>
      </c>
      <c r="C1132" s="1" t="s">
        <v>6435</v>
      </c>
      <c r="D1132" s="1" t="s">
        <v>394</v>
      </c>
      <c r="E1132" s="1" t="s">
        <v>6713</v>
      </c>
      <c r="F1132" s="1" t="s">
        <v>6714</v>
      </c>
      <c r="G1132" s="2">
        <v>15795</v>
      </c>
      <c r="H1132" s="2">
        <v>5</v>
      </c>
      <c r="I1132" s="2">
        <v>0</v>
      </c>
      <c r="J1132" s="2">
        <v>0</v>
      </c>
      <c r="K1132" s="2">
        <v>0</v>
      </c>
      <c r="L1132" s="2">
        <v>0</v>
      </c>
      <c r="M1132" s="2">
        <v>1</v>
      </c>
      <c r="N1132" s="2">
        <v>0</v>
      </c>
      <c r="O1132" s="2">
        <v>0</v>
      </c>
      <c r="P1132" s="2">
        <v>2</v>
      </c>
      <c r="Q1132" s="2">
        <v>0</v>
      </c>
      <c r="R1132" s="2">
        <v>14</v>
      </c>
      <c r="S1132" s="2">
        <v>2</v>
      </c>
      <c r="T1132" s="2">
        <v>0</v>
      </c>
      <c r="U1132" s="2">
        <v>0</v>
      </c>
      <c r="V1132" s="2">
        <v>0</v>
      </c>
      <c r="W1132" s="2">
        <v>12</v>
      </c>
      <c r="X1132" s="2">
        <v>2</v>
      </c>
      <c r="Y1132" s="2">
        <v>22</v>
      </c>
      <c r="Z1132" s="2">
        <v>0</v>
      </c>
      <c r="AA1132" s="11">
        <f t="shared" si="45"/>
        <v>33</v>
      </c>
      <c r="AB1132" s="12" t="b">
        <f t="shared" si="46"/>
        <v>0</v>
      </c>
      <c r="AC1132" s="13">
        <f t="shared" si="44"/>
        <v>0</v>
      </c>
    </row>
    <row r="1133" spans="1:29" outlineLevel="7" x14ac:dyDescent="0.25">
      <c r="A1133" s="1" t="s">
        <v>213</v>
      </c>
      <c r="B1133" s="1" t="s">
        <v>212</v>
      </c>
      <c r="C1133" s="1" t="s">
        <v>6435</v>
      </c>
      <c r="D1133" s="1" t="s">
        <v>394</v>
      </c>
      <c r="E1133" s="1" t="s">
        <v>6706</v>
      </c>
      <c r="F1133" s="1" t="s">
        <v>6707</v>
      </c>
      <c r="G1133" s="2">
        <v>12514</v>
      </c>
      <c r="H1133" s="2">
        <v>689</v>
      </c>
      <c r="I1133" s="2">
        <v>71</v>
      </c>
      <c r="J1133" s="2">
        <v>0</v>
      </c>
      <c r="K1133" s="2">
        <v>1</v>
      </c>
      <c r="L1133" s="2">
        <v>1</v>
      </c>
      <c r="M1133" s="2">
        <v>1</v>
      </c>
      <c r="N1133" s="2">
        <v>1</v>
      </c>
      <c r="O1133" s="2">
        <v>0</v>
      </c>
      <c r="P1133" s="2">
        <v>6</v>
      </c>
      <c r="Q1133" s="2">
        <v>0</v>
      </c>
      <c r="R1133" s="2">
        <v>13</v>
      </c>
      <c r="S1133" s="2">
        <v>3</v>
      </c>
      <c r="T1133" s="2">
        <v>0</v>
      </c>
      <c r="U1133" s="2">
        <v>0</v>
      </c>
      <c r="V1133" s="2">
        <v>0</v>
      </c>
      <c r="W1133" s="2">
        <v>9</v>
      </c>
      <c r="X1133" s="2">
        <v>1</v>
      </c>
      <c r="Y1133" s="2">
        <v>0</v>
      </c>
      <c r="Z1133" s="2">
        <v>0</v>
      </c>
      <c r="AA1133" s="11">
        <f t="shared" si="45"/>
        <v>34</v>
      </c>
      <c r="AB1133" s="12" t="b">
        <f t="shared" si="46"/>
        <v>1</v>
      </c>
      <c r="AC1133" s="13">
        <f t="shared" si="44"/>
        <v>1</v>
      </c>
    </row>
    <row r="1134" spans="1:29" outlineLevel="6" x14ac:dyDescent="0.25">
      <c r="A1134" s="1"/>
      <c r="B1134" s="1"/>
      <c r="C1134" s="1"/>
      <c r="D1134" s="25" t="s">
        <v>12258</v>
      </c>
      <c r="E1134" s="1"/>
      <c r="F1134" s="1"/>
      <c r="G1134" s="2">
        <f>SUBTOTAL(1,G1116:G1133)</f>
        <v>26975.111111111109</v>
      </c>
      <c r="H1134" s="2">
        <f>SUBTOTAL(1,H1116:H1133)</f>
        <v>2949.1111111111113</v>
      </c>
      <c r="I1134" s="2">
        <f>SUBTOTAL(1,I1116:I1133)</f>
        <v>42</v>
      </c>
      <c r="J1134" s="2">
        <f>SUBTOTAL(1,J1116:J1133)</f>
        <v>3</v>
      </c>
      <c r="K1134" s="2">
        <f>SUBTOTAL(1,K1116:K1133)</f>
        <v>1.2777777777777777</v>
      </c>
      <c r="L1134" s="2">
        <f>SUBTOTAL(1,L1116:L1133)</f>
        <v>0.22222222222222221</v>
      </c>
      <c r="M1134" s="2">
        <f>SUBTOTAL(1,M1116:M1133)</f>
        <v>1.0555555555555556</v>
      </c>
      <c r="N1134" s="2">
        <f>SUBTOTAL(1,N1116:N1133)</f>
        <v>0.61111111111111116</v>
      </c>
      <c r="O1134" s="2">
        <f>SUBTOTAL(1,O1116:O1133)</f>
        <v>5.5555555555555552E-2</v>
      </c>
      <c r="P1134" s="2">
        <f>SUBTOTAL(1,P1116:P1133)</f>
        <v>5.2222222222222223</v>
      </c>
      <c r="Q1134" s="2">
        <f>SUBTOTAL(1,Q1116:Q1133)</f>
        <v>0.27777777777777779</v>
      </c>
      <c r="R1134" s="2">
        <f>SUBTOTAL(1,R1116:R1133)</f>
        <v>9.8888888888888893</v>
      </c>
      <c r="S1134" s="2">
        <f>SUBTOTAL(1,S1116:S1133)</f>
        <v>3.5</v>
      </c>
      <c r="T1134" s="2">
        <f>SUBTOTAL(1,T1116:T1133)</f>
        <v>0</v>
      </c>
      <c r="U1134" s="2">
        <f>SUBTOTAL(1,U1116:U1133)</f>
        <v>0.1111111111111111</v>
      </c>
      <c r="V1134" s="2">
        <f>SUBTOTAL(1,V1116:V1133)</f>
        <v>0</v>
      </c>
      <c r="W1134" s="2">
        <f>SUBTOTAL(1,W1116:W1133)</f>
        <v>10</v>
      </c>
      <c r="X1134" s="2">
        <f>SUBTOTAL(1,X1116:X1133)</f>
        <v>0.66666666666666663</v>
      </c>
      <c r="Y1134" s="2">
        <f>SUBTOTAL(1,Y1116:Y1133)</f>
        <v>8.7222222222222214</v>
      </c>
      <c r="Z1134" s="2">
        <f>SUBTOTAL(1,Z1116:Z1133)</f>
        <v>0</v>
      </c>
      <c r="AA1134" s="11">
        <f>SUBTOTAL(1,AA1116:AA1133)</f>
        <v>31.388888888888889</v>
      </c>
      <c r="AB1134" s="12" t="e">
        <f>SUBTOTAL(1,AB1116:AB1133)</f>
        <v>#DIV/0!</v>
      </c>
      <c r="AC1134" s="13">
        <f>SUBTOTAL(1,AC1116:AC1133)</f>
        <v>0.22222222222222221</v>
      </c>
    </row>
    <row r="1135" spans="1:29" outlineLevel="7" x14ac:dyDescent="0.25">
      <c r="A1135" s="1" t="s">
        <v>213</v>
      </c>
      <c r="B1135" s="1" t="s">
        <v>212</v>
      </c>
      <c r="C1135" s="1" t="s">
        <v>6435</v>
      </c>
      <c r="D1135" s="1" t="s">
        <v>6458</v>
      </c>
      <c r="E1135" s="1" t="s">
        <v>6459</v>
      </c>
      <c r="F1135" s="1" t="s">
        <v>6460</v>
      </c>
      <c r="G1135" s="2">
        <v>6304</v>
      </c>
      <c r="H1135" s="2">
        <v>335</v>
      </c>
      <c r="I1135" s="2">
        <v>55</v>
      </c>
      <c r="J1135" s="2">
        <v>5</v>
      </c>
      <c r="K1135" s="2">
        <v>0</v>
      </c>
      <c r="L1135" s="2">
        <v>1</v>
      </c>
      <c r="M1135" s="2">
        <v>1</v>
      </c>
      <c r="N1135" s="2">
        <v>1</v>
      </c>
      <c r="O1135" s="2">
        <v>0</v>
      </c>
      <c r="P1135" s="2">
        <v>6</v>
      </c>
      <c r="Q1135" s="2">
        <v>0</v>
      </c>
      <c r="R1135" s="2">
        <v>8</v>
      </c>
      <c r="S1135" s="2">
        <v>4</v>
      </c>
      <c r="T1135" s="2">
        <v>0</v>
      </c>
      <c r="U1135" s="2">
        <v>1</v>
      </c>
      <c r="V1135" s="2">
        <v>0</v>
      </c>
      <c r="W1135" s="2">
        <v>18</v>
      </c>
      <c r="X1135" s="2">
        <v>1</v>
      </c>
      <c r="Y1135" s="2">
        <v>5</v>
      </c>
      <c r="Z1135" s="2">
        <v>0</v>
      </c>
      <c r="AA1135" s="11">
        <f t="shared" si="45"/>
        <v>40</v>
      </c>
      <c r="AB1135" s="12" t="b">
        <f t="shared" si="46"/>
        <v>0</v>
      </c>
      <c r="AC1135" s="13">
        <f t="shared" si="44"/>
        <v>0</v>
      </c>
    </row>
    <row r="1136" spans="1:29" outlineLevel="7" x14ac:dyDescent="0.25">
      <c r="A1136" s="1" t="s">
        <v>213</v>
      </c>
      <c r="B1136" s="1" t="s">
        <v>212</v>
      </c>
      <c r="C1136" s="1" t="s">
        <v>6435</v>
      </c>
      <c r="D1136" s="1" t="s">
        <v>6458</v>
      </c>
      <c r="E1136" s="1" t="s">
        <v>6490</v>
      </c>
      <c r="F1136" s="1" t="s">
        <v>6491</v>
      </c>
      <c r="G1136" s="2">
        <v>1581</v>
      </c>
      <c r="H1136" s="2">
        <v>363</v>
      </c>
      <c r="I1136" s="2">
        <v>40</v>
      </c>
      <c r="J1136" s="2">
        <v>0</v>
      </c>
      <c r="K1136" s="2">
        <v>0</v>
      </c>
      <c r="L1136" s="2">
        <v>1</v>
      </c>
      <c r="M1136" s="2">
        <v>1</v>
      </c>
      <c r="N1136" s="2">
        <v>1</v>
      </c>
      <c r="O1136" s="2">
        <v>0</v>
      </c>
      <c r="P1136" s="2">
        <v>7</v>
      </c>
      <c r="Q1136" s="2">
        <v>0</v>
      </c>
      <c r="R1136" s="2">
        <v>4</v>
      </c>
      <c r="S1136" s="2">
        <v>3</v>
      </c>
      <c r="T1136" s="2">
        <v>0</v>
      </c>
      <c r="U1136" s="2">
        <v>1</v>
      </c>
      <c r="V1136" s="2">
        <v>0</v>
      </c>
      <c r="W1136" s="2">
        <v>0</v>
      </c>
      <c r="X1136" s="2">
        <v>1</v>
      </c>
      <c r="Y1136" s="2">
        <v>7</v>
      </c>
      <c r="Z1136" s="2">
        <v>0</v>
      </c>
      <c r="AA1136" s="11">
        <f t="shared" si="45"/>
        <v>18</v>
      </c>
      <c r="AB1136" s="12" t="b">
        <f t="shared" si="46"/>
        <v>0</v>
      </c>
      <c r="AC1136" s="13">
        <f t="shared" si="44"/>
        <v>0</v>
      </c>
    </row>
    <row r="1137" spans="1:29" outlineLevel="6" x14ac:dyDescent="0.25">
      <c r="A1137" s="1"/>
      <c r="B1137" s="1"/>
      <c r="C1137" s="1"/>
      <c r="D1137" s="25" t="s">
        <v>12265</v>
      </c>
      <c r="E1137" s="1"/>
      <c r="F1137" s="1"/>
      <c r="G1137" s="2">
        <f>SUBTOTAL(1,G1135:G1136)</f>
        <v>3942.5</v>
      </c>
      <c r="H1137" s="2">
        <f>SUBTOTAL(1,H1135:H1136)</f>
        <v>349</v>
      </c>
      <c r="I1137" s="2">
        <f>SUBTOTAL(1,I1135:I1136)</f>
        <v>47.5</v>
      </c>
      <c r="J1137" s="2">
        <f>SUBTOTAL(1,J1135:J1136)</f>
        <v>2.5</v>
      </c>
      <c r="K1137" s="2">
        <f>SUBTOTAL(1,K1135:K1136)</f>
        <v>0</v>
      </c>
      <c r="L1137" s="2">
        <f>SUBTOTAL(1,L1135:L1136)</f>
        <v>1</v>
      </c>
      <c r="M1137" s="2">
        <f>SUBTOTAL(1,M1135:M1136)</f>
        <v>1</v>
      </c>
      <c r="N1137" s="2">
        <f>SUBTOTAL(1,N1135:N1136)</f>
        <v>1</v>
      </c>
      <c r="O1137" s="2">
        <f>SUBTOTAL(1,O1135:O1136)</f>
        <v>0</v>
      </c>
      <c r="P1137" s="2">
        <f>SUBTOTAL(1,P1135:P1136)</f>
        <v>6.5</v>
      </c>
      <c r="Q1137" s="2">
        <f>SUBTOTAL(1,Q1135:Q1136)</f>
        <v>0</v>
      </c>
      <c r="R1137" s="2">
        <f>SUBTOTAL(1,R1135:R1136)</f>
        <v>6</v>
      </c>
      <c r="S1137" s="2">
        <f>SUBTOTAL(1,S1135:S1136)</f>
        <v>3.5</v>
      </c>
      <c r="T1137" s="2">
        <f>SUBTOTAL(1,T1135:T1136)</f>
        <v>0</v>
      </c>
      <c r="U1137" s="2">
        <f>SUBTOTAL(1,U1135:U1136)</f>
        <v>1</v>
      </c>
      <c r="V1137" s="2">
        <f>SUBTOTAL(1,V1135:V1136)</f>
        <v>0</v>
      </c>
      <c r="W1137" s="2">
        <f>SUBTOTAL(1,W1135:W1136)</f>
        <v>9</v>
      </c>
      <c r="X1137" s="2">
        <f>SUBTOTAL(1,X1135:X1136)</f>
        <v>1</v>
      </c>
      <c r="Y1137" s="2">
        <f>SUBTOTAL(1,Y1135:Y1136)</f>
        <v>6</v>
      </c>
      <c r="Z1137" s="2">
        <f>SUBTOTAL(1,Z1135:Z1136)</f>
        <v>0</v>
      </c>
      <c r="AA1137" s="11">
        <f>SUBTOTAL(1,AA1135:AA1136)</f>
        <v>29</v>
      </c>
      <c r="AB1137" s="12" t="e">
        <f>SUBTOTAL(1,AB1135:AB1136)</f>
        <v>#DIV/0!</v>
      </c>
      <c r="AC1137" s="13">
        <f>SUBTOTAL(1,AC1135:AC1136)</f>
        <v>0</v>
      </c>
    </row>
    <row r="1138" spans="1:29" outlineLevel="7" x14ac:dyDescent="0.25">
      <c r="A1138" s="1" t="s">
        <v>213</v>
      </c>
      <c r="B1138" s="1" t="s">
        <v>212</v>
      </c>
      <c r="C1138" s="1" t="s">
        <v>6435</v>
      </c>
      <c r="D1138" s="1" t="s">
        <v>6473</v>
      </c>
      <c r="E1138" s="1" t="s">
        <v>6474</v>
      </c>
      <c r="F1138" s="1" t="s">
        <v>6475</v>
      </c>
      <c r="G1138" s="2">
        <v>7246</v>
      </c>
      <c r="H1138" s="2">
        <v>483</v>
      </c>
      <c r="I1138" s="2">
        <v>107</v>
      </c>
      <c r="J1138" s="2">
        <v>0</v>
      </c>
      <c r="K1138" s="2">
        <v>1</v>
      </c>
      <c r="L1138" s="2">
        <v>1</v>
      </c>
      <c r="M1138" s="2">
        <v>1</v>
      </c>
      <c r="N1138" s="2">
        <v>1</v>
      </c>
      <c r="O1138" s="2">
        <v>0</v>
      </c>
      <c r="P1138" s="2">
        <v>3</v>
      </c>
      <c r="Q1138" s="2">
        <v>0</v>
      </c>
      <c r="R1138" s="2">
        <v>6</v>
      </c>
      <c r="S1138" s="2">
        <v>7</v>
      </c>
      <c r="T1138" s="2">
        <v>0</v>
      </c>
      <c r="U1138" s="2">
        <v>0</v>
      </c>
      <c r="V1138" s="2">
        <v>0</v>
      </c>
      <c r="W1138" s="2">
        <v>16</v>
      </c>
      <c r="X1138" s="2">
        <v>1</v>
      </c>
      <c r="Y1138" s="2">
        <v>30</v>
      </c>
      <c r="Z1138" s="2">
        <v>0</v>
      </c>
      <c r="AA1138" s="11">
        <f t="shared" si="45"/>
        <v>35</v>
      </c>
      <c r="AB1138" s="12" t="b">
        <f t="shared" si="46"/>
        <v>1</v>
      </c>
      <c r="AC1138" s="13">
        <f t="shared" si="44"/>
        <v>1</v>
      </c>
    </row>
    <row r="1139" spans="1:29" outlineLevel="7" x14ac:dyDescent="0.25">
      <c r="A1139" s="1" t="s">
        <v>213</v>
      </c>
      <c r="B1139" s="1" t="s">
        <v>212</v>
      </c>
      <c r="C1139" s="1" t="s">
        <v>6435</v>
      </c>
      <c r="D1139" s="1" t="s">
        <v>6473</v>
      </c>
      <c r="E1139" s="1" t="s">
        <v>6494</v>
      </c>
      <c r="F1139" s="1" t="s">
        <v>6495</v>
      </c>
      <c r="G1139" s="2">
        <v>9082</v>
      </c>
      <c r="H1139" s="2">
        <v>36</v>
      </c>
      <c r="I1139" s="2">
        <v>7</v>
      </c>
      <c r="J1139" s="2">
        <v>0</v>
      </c>
      <c r="K1139" s="2">
        <v>1</v>
      </c>
      <c r="L1139" s="2">
        <v>1</v>
      </c>
      <c r="M1139" s="2">
        <v>1</v>
      </c>
      <c r="N1139" s="2">
        <v>0</v>
      </c>
      <c r="O1139" s="2">
        <v>0</v>
      </c>
      <c r="P1139" s="2">
        <v>4</v>
      </c>
      <c r="Q1139" s="2">
        <v>0</v>
      </c>
      <c r="R1139" s="2">
        <v>4</v>
      </c>
      <c r="S1139" s="2">
        <v>7</v>
      </c>
      <c r="T1139" s="2">
        <v>0</v>
      </c>
      <c r="U1139" s="2">
        <v>0</v>
      </c>
      <c r="V1139" s="2">
        <v>0</v>
      </c>
      <c r="W1139" s="2">
        <v>6</v>
      </c>
      <c r="X1139" s="2">
        <v>1</v>
      </c>
      <c r="Y1139" s="2">
        <v>30</v>
      </c>
      <c r="Z1139" s="2">
        <v>0</v>
      </c>
      <c r="AA1139" s="11">
        <f t="shared" si="45"/>
        <v>23</v>
      </c>
      <c r="AB1139" s="12" t="b">
        <f t="shared" si="46"/>
        <v>1</v>
      </c>
      <c r="AC1139" s="13">
        <f t="shared" si="44"/>
        <v>1</v>
      </c>
    </row>
    <row r="1140" spans="1:29" outlineLevel="7" x14ac:dyDescent="0.25">
      <c r="A1140" s="1" t="s">
        <v>213</v>
      </c>
      <c r="B1140" s="1" t="s">
        <v>212</v>
      </c>
      <c r="C1140" s="1" t="s">
        <v>6435</v>
      </c>
      <c r="D1140" s="1" t="s">
        <v>6473</v>
      </c>
      <c r="E1140" s="1" t="s">
        <v>6480</v>
      </c>
      <c r="F1140" s="1" t="s">
        <v>6481</v>
      </c>
      <c r="G1140" s="2">
        <v>5955</v>
      </c>
      <c r="H1140" s="2">
        <v>2</v>
      </c>
      <c r="I1140" s="2">
        <v>0</v>
      </c>
      <c r="J1140" s="2">
        <v>0</v>
      </c>
      <c r="K1140" s="2">
        <v>1</v>
      </c>
      <c r="L1140" s="2">
        <v>1</v>
      </c>
      <c r="M1140" s="2">
        <v>1</v>
      </c>
      <c r="N1140" s="2">
        <v>0</v>
      </c>
      <c r="O1140" s="2">
        <v>0</v>
      </c>
      <c r="P1140" s="2">
        <v>3</v>
      </c>
      <c r="Q1140" s="2">
        <v>0</v>
      </c>
      <c r="R1140" s="2">
        <v>5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4</v>
      </c>
      <c r="Y1140" s="2">
        <v>39</v>
      </c>
      <c r="Z1140" s="2">
        <v>0</v>
      </c>
      <c r="AA1140" s="11">
        <f t="shared" si="45"/>
        <v>13</v>
      </c>
      <c r="AB1140" s="12" t="b">
        <f t="shared" si="46"/>
        <v>0</v>
      </c>
      <c r="AC1140" s="13">
        <f t="shared" si="44"/>
        <v>0</v>
      </c>
    </row>
    <row r="1141" spans="1:29" outlineLevel="7" x14ac:dyDescent="0.25">
      <c r="A1141" s="1" t="s">
        <v>213</v>
      </c>
      <c r="B1141" s="1" t="s">
        <v>212</v>
      </c>
      <c r="C1141" s="1" t="s">
        <v>6435</v>
      </c>
      <c r="D1141" s="1" t="s">
        <v>6473</v>
      </c>
      <c r="E1141" s="1" t="s">
        <v>6711</v>
      </c>
      <c r="F1141" s="1" t="s">
        <v>6712</v>
      </c>
      <c r="G1141" s="2">
        <v>2479</v>
      </c>
      <c r="H1141" s="2">
        <v>9</v>
      </c>
      <c r="I1141" s="2">
        <v>36</v>
      </c>
      <c r="J1141" s="2">
        <v>25</v>
      </c>
      <c r="K1141" s="2">
        <v>0</v>
      </c>
      <c r="L1141" s="2">
        <v>1</v>
      </c>
      <c r="M1141" s="2">
        <v>1</v>
      </c>
      <c r="N1141" s="2">
        <v>0</v>
      </c>
      <c r="O1141" s="2">
        <v>0</v>
      </c>
      <c r="P1141" s="2">
        <v>3</v>
      </c>
      <c r="Q1141" s="2">
        <v>0</v>
      </c>
      <c r="R1141" s="2">
        <v>1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1</v>
      </c>
      <c r="Y1141" s="2">
        <v>46</v>
      </c>
      <c r="Z1141" s="2">
        <v>0</v>
      </c>
      <c r="AA1141" s="11">
        <f t="shared" si="45"/>
        <v>6</v>
      </c>
      <c r="AB1141" s="12" t="b">
        <f t="shared" si="46"/>
        <v>0</v>
      </c>
      <c r="AC1141" s="13">
        <f t="shared" si="44"/>
        <v>0</v>
      </c>
    </row>
    <row r="1142" spans="1:29" outlineLevel="7" x14ac:dyDescent="0.25">
      <c r="A1142" s="1" t="s">
        <v>213</v>
      </c>
      <c r="B1142" s="1" t="s">
        <v>212</v>
      </c>
      <c r="C1142" s="1" t="s">
        <v>6435</v>
      </c>
      <c r="D1142" s="1" t="s">
        <v>6473</v>
      </c>
      <c r="E1142" s="1" t="s">
        <v>6741</v>
      </c>
      <c r="F1142" s="1" t="s">
        <v>6742</v>
      </c>
      <c r="G1142" s="2">
        <v>1089</v>
      </c>
      <c r="H1142" s="2">
        <v>0</v>
      </c>
      <c r="I1142" s="2">
        <v>0</v>
      </c>
      <c r="J1142" s="2">
        <v>0</v>
      </c>
      <c r="K1142" s="2">
        <v>0</v>
      </c>
      <c r="L1142" s="2">
        <v>0</v>
      </c>
      <c r="M1142" s="2">
        <v>1</v>
      </c>
      <c r="N1142" s="2">
        <v>0</v>
      </c>
      <c r="O1142" s="2">
        <v>0</v>
      </c>
      <c r="P1142" s="2">
        <v>0</v>
      </c>
      <c r="Q1142" s="2">
        <v>0</v>
      </c>
      <c r="R1142" s="2">
        <v>4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0</v>
      </c>
      <c r="Y1142" s="2">
        <v>0</v>
      </c>
      <c r="Z1142" s="2">
        <v>0</v>
      </c>
      <c r="AA1142" s="11">
        <f t="shared" si="45"/>
        <v>5</v>
      </c>
      <c r="AB1142" s="12" t="b">
        <f t="shared" si="46"/>
        <v>0</v>
      </c>
      <c r="AC1142" s="13">
        <f t="shared" si="44"/>
        <v>0</v>
      </c>
    </row>
    <row r="1143" spans="1:29" outlineLevel="7" x14ac:dyDescent="0.25">
      <c r="A1143" s="1" t="s">
        <v>213</v>
      </c>
      <c r="B1143" s="1" t="s">
        <v>212</v>
      </c>
      <c r="C1143" s="1" t="s">
        <v>6435</v>
      </c>
      <c r="D1143" s="1" t="s">
        <v>6473</v>
      </c>
      <c r="E1143" s="1" t="s">
        <v>6492</v>
      </c>
      <c r="F1143" s="1" t="s">
        <v>6493</v>
      </c>
      <c r="G1143" s="2">
        <v>35</v>
      </c>
      <c r="H1143" s="2">
        <v>8</v>
      </c>
      <c r="I1143" s="2">
        <v>0</v>
      </c>
      <c r="J1143" s="2">
        <v>0</v>
      </c>
      <c r="K1143" s="2">
        <v>0</v>
      </c>
      <c r="L1143" s="2">
        <v>0</v>
      </c>
      <c r="M1143" s="2">
        <v>1</v>
      </c>
      <c r="N1143" s="2">
        <v>0</v>
      </c>
      <c r="O1143" s="2">
        <v>0</v>
      </c>
      <c r="P1143" s="2">
        <v>1</v>
      </c>
      <c r="Q1143" s="2">
        <v>0</v>
      </c>
      <c r="R1143" s="2">
        <v>2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0</v>
      </c>
      <c r="AA1143" s="11">
        <f t="shared" si="45"/>
        <v>4</v>
      </c>
      <c r="AB1143" s="12" t="b">
        <f t="shared" si="46"/>
        <v>0</v>
      </c>
      <c r="AC1143" s="13">
        <f t="shared" si="44"/>
        <v>0</v>
      </c>
    </row>
    <row r="1144" spans="1:29" outlineLevel="6" x14ac:dyDescent="0.25">
      <c r="A1144" s="1"/>
      <c r="B1144" s="1"/>
      <c r="C1144" s="1"/>
      <c r="D1144" s="25" t="s">
        <v>12266</v>
      </c>
      <c r="E1144" s="1"/>
      <c r="F1144" s="1"/>
      <c r="G1144" s="2">
        <f>SUBTOTAL(1,G1138:G1143)</f>
        <v>4314.333333333333</v>
      </c>
      <c r="H1144" s="2">
        <f>SUBTOTAL(1,H1138:H1143)</f>
        <v>89.666666666666671</v>
      </c>
      <c r="I1144" s="2">
        <f>SUBTOTAL(1,I1138:I1143)</f>
        <v>25</v>
      </c>
      <c r="J1144" s="2">
        <f>SUBTOTAL(1,J1138:J1143)</f>
        <v>4.166666666666667</v>
      </c>
      <c r="K1144" s="2">
        <f>SUBTOTAL(1,K1138:K1143)</f>
        <v>0.5</v>
      </c>
      <c r="L1144" s="2">
        <f>SUBTOTAL(1,L1138:L1143)</f>
        <v>0.66666666666666663</v>
      </c>
      <c r="M1144" s="2">
        <f>SUBTOTAL(1,M1138:M1143)</f>
        <v>1</v>
      </c>
      <c r="N1144" s="2">
        <f>SUBTOTAL(1,N1138:N1143)</f>
        <v>0.16666666666666666</v>
      </c>
      <c r="O1144" s="2">
        <f>SUBTOTAL(1,O1138:O1143)</f>
        <v>0</v>
      </c>
      <c r="P1144" s="2">
        <f>SUBTOTAL(1,P1138:P1143)</f>
        <v>2.3333333333333335</v>
      </c>
      <c r="Q1144" s="2">
        <f>SUBTOTAL(1,Q1138:Q1143)</f>
        <v>0</v>
      </c>
      <c r="R1144" s="2">
        <f>SUBTOTAL(1,R1138:R1143)</f>
        <v>3.6666666666666665</v>
      </c>
      <c r="S1144" s="2">
        <f>SUBTOTAL(1,S1138:S1143)</f>
        <v>2.3333333333333335</v>
      </c>
      <c r="T1144" s="2">
        <f>SUBTOTAL(1,T1138:T1143)</f>
        <v>0</v>
      </c>
      <c r="U1144" s="2">
        <f>SUBTOTAL(1,U1138:U1143)</f>
        <v>0</v>
      </c>
      <c r="V1144" s="2">
        <f>SUBTOTAL(1,V1138:V1143)</f>
        <v>0</v>
      </c>
      <c r="W1144" s="2">
        <f>SUBTOTAL(1,W1138:W1143)</f>
        <v>3.6666666666666665</v>
      </c>
      <c r="X1144" s="2">
        <f>SUBTOTAL(1,X1138:X1143)</f>
        <v>1.1666666666666667</v>
      </c>
      <c r="Y1144" s="2">
        <f>SUBTOTAL(1,Y1138:Y1143)</f>
        <v>24.166666666666668</v>
      </c>
      <c r="Z1144" s="2">
        <f>SUBTOTAL(1,Z1138:Z1143)</f>
        <v>0</v>
      </c>
      <c r="AA1144" s="11">
        <f>SUBTOTAL(1,AA1138:AA1143)</f>
        <v>14.333333333333334</v>
      </c>
      <c r="AB1144" s="12" t="e">
        <f>SUBTOTAL(1,AB1138:AB1143)</f>
        <v>#DIV/0!</v>
      </c>
      <c r="AC1144" s="13">
        <f>SUBTOTAL(1,AC1138:AC1143)</f>
        <v>0.33333333333333331</v>
      </c>
    </row>
    <row r="1145" spans="1:29" outlineLevel="7" x14ac:dyDescent="0.25">
      <c r="A1145" s="1" t="s">
        <v>213</v>
      </c>
      <c r="B1145" s="1" t="s">
        <v>212</v>
      </c>
      <c r="C1145" s="1" t="s">
        <v>6435</v>
      </c>
      <c r="D1145" s="1" t="s">
        <v>6708</v>
      </c>
      <c r="E1145" s="1" t="s">
        <v>6709</v>
      </c>
      <c r="F1145" s="1" t="s">
        <v>6710</v>
      </c>
      <c r="G1145" s="2">
        <v>13161</v>
      </c>
      <c r="H1145" s="2">
        <v>151</v>
      </c>
      <c r="I1145" s="2">
        <v>72</v>
      </c>
      <c r="J1145" s="2">
        <v>11</v>
      </c>
      <c r="K1145" s="2">
        <v>0</v>
      </c>
      <c r="L1145" s="2">
        <v>1</v>
      </c>
      <c r="M1145" s="2">
        <v>1</v>
      </c>
      <c r="N1145" s="2">
        <v>0</v>
      </c>
      <c r="O1145" s="2">
        <v>0</v>
      </c>
      <c r="P1145" s="2">
        <v>1</v>
      </c>
      <c r="Q1145" s="2">
        <v>0</v>
      </c>
      <c r="R1145" s="2">
        <v>10</v>
      </c>
      <c r="S1145" s="2">
        <v>0</v>
      </c>
      <c r="T1145" s="2">
        <v>0</v>
      </c>
      <c r="U1145" s="2">
        <v>0</v>
      </c>
      <c r="V1145" s="2">
        <v>0</v>
      </c>
      <c r="W1145" s="2">
        <v>3</v>
      </c>
      <c r="X1145" s="2">
        <v>2</v>
      </c>
      <c r="Y1145" s="2">
        <v>69</v>
      </c>
      <c r="Z1145" s="2">
        <v>0</v>
      </c>
      <c r="AA1145" s="11">
        <f t="shared" si="45"/>
        <v>17</v>
      </c>
      <c r="AB1145" s="12" t="b">
        <f t="shared" si="46"/>
        <v>0</v>
      </c>
      <c r="AC1145" s="13">
        <f t="shared" si="44"/>
        <v>0</v>
      </c>
    </row>
    <row r="1146" spans="1:29" outlineLevel="7" x14ac:dyDescent="0.25">
      <c r="A1146" s="1" t="s">
        <v>213</v>
      </c>
      <c r="B1146" s="1" t="s">
        <v>212</v>
      </c>
      <c r="C1146" s="1" t="s">
        <v>6435</v>
      </c>
      <c r="D1146" s="1" t="s">
        <v>6708</v>
      </c>
      <c r="E1146" s="1" t="s">
        <v>6737</v>
      </c>
      <c r="F1146" s="1" t="s">
        <v>6738</v>
      </c>
      <c r="G1146" s="2">
        <v>254</v>
      </c>
      <c r="H1146" s="2">
        <v>239</v>
      </c>
      <c r="I1146" s="2">
        <v>69</v>
      </c>
      <c r="J1146" s="2">
        <v>0</v>
      </c>
      <c r="K1146" s="2">
        <v>0</v>
      </c>
      <c r="L1146" s="2">
        <v>0</v>
      </c>
      <c r="M1146" s="2">
        <v>1</v>
      </c>
      <c r="N1146" s="2">
        <v>0</v>
      </c>
      <c r="O1146" s="2">
        <v>0</v>
      </c>
      <c r="P1146" s="2">
        <v>0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">
        <v>0</v>
      </c>
      <c r="Z1146" s="2">
        <v>0</v>
      </c>
      <c r="AA1146" s="11">
        <f t="shared" si="45"/>
        <v>1</v>
      </c>
      <c r="AB1146" s="12" t="b">
        <f t="shared" si="46"/>
        <v>0</v>
      </c>
      <c r="AC1146" s="13">
        <f t="shared" si="44"/>
        <v>0</v>
      </c>
    </row>
    <row r="1147" spans="1:29" outlineLevel="6" x14ac:dyDescent="0.25">
      <c r="A1147" s="1"/>
      <c r="B1147" s="1"/>
      <c r="C1147" s="1"/>
      <c r="D1147" s="25" t="s">
        <v>12267</v>
      </c>
      <c r="E1147" s="1"/>
      <c r="F1147" s="1"/>
      <c r="G1147" s="2">
        <f>SUBTOTAL(1,G1145:G1146)</f>
        <v>6707.5</v>
      </c>
      <c r="H1147" s="2">
        <f>SUBTOTAL(1,H1145:H1146)</f>
        <v>195</v>
      </c>
      <c r="I1147" s="2">
        <f>SUBTOTAL(1,I1145:I1146)</f>
        <v>70.5</v>
      </c>
      <c r="J1147" s="2">
        <f>SUBTOTAL(1,J1145:J1146)</f>
        <v>5.5</v>
      </c>
      <c r="K1147" s="2">
        <f>SUBTOTAL(1,K1145:K1146)</f>
        <v>0</v>
      </c>
      <c r="L1147" s="2">
        <f>SUBTOTAL(1,L1145:L1146)</f>
        <v>0.5</v>
      </c>
      <c r="M1147" s="2">
        <f>SUBTOTAL(1,M1145:M1146)</f>
        <v>1</v>
      </c>
      <c r="N1147" s="2">
        <f>SUBTOTAL(1,N1145:N1146)</f>
        <v>0</v>
      </c>
      <c r="O1147" s="2">
        <f>SUBTOTAL(1,O1145:O1146)</f>
        <v>0</v>
      </c>
      <c r="P1147" s="2">
        <f>SUBTOTAL(1,P1145:P1146)</f>
        <v>0.5</v>
      </c>
      <c r="Q1147" s="2">
        <f>SUBTOTAL(1,Q1145:Q1146)</f>
        <v>0</v>
      </c>
      <c r="R1147" s="2">
        <f>SUBTOTAL(1,R1145:R1146)</f>
        <v>5</v>
      </c>
      <c r="S1147" s="2">
        <f>SUBTOTAL(1,S1145:S1146)</f>
        <v>0</v>
      </c>
      <c r="T1147" s="2">
        <f>SUBTOTAL(1,T1145:T1146)</f>
        <v>0</v>
      </c>
      <c r="U1147" s="2">
        <f>SUBTOTAL(1,U1145:U1146)</f>
        <v>0</v>
      </c>
      <c r="V1147" s="2">
        <f>SUBTOTAL(1,V1145:V1146)</f>
        <v>0</v>
      </c>
      <c r="W1147" s="2">
        <f>SUBTOTAL(1,W1145:W1146)</f>
        <v>1.5</v>
      </c>
      <c r="X1147" s="2">
        <f>SUBTOTAL(1,X1145:X1146)</f>
        <v>1</v>
      </c>
      <c r="Y1147" s="2">
        <f>SUBTOTAL(1,Y1145:Y1146)</f>
        <v>34.5</v>
      </c>
      <c r="Z1147" s="2">
        <f>SUBTOTAL(1,Z1145:Z1146)</f>
        <v>0</v>
      </c>
      <c r="AA1147" s="11">
        <f>SUBTOTAL(1,AA1145:AA1146)</f>
        <v>9</v>
      </c>
      <c r="AB1147" s="12" t="e">
        <f>SUBTOTAL(1,AB1145:AB1146)</f>
        <v>#DIV/0!</v>
      </c>
      <c r="AC1147" s="13">
        <f>SUBTOTAL(1,AC1145:AC1146)</f>
        <v>0</v>
      </c>
    </row>
    <row r="1148" spans="1:29" outlineLevel="7" x14ac:dyDescent="0.25">
      <c r="A1148" s="1" t="s">
        <v>213</v>
      </c>
      <c r="B1148" s="1" t="s">
        <v>212</v>
      </c>
      <c r="C1148" s="1" t="s">
        <v>6435</v>
      </c>
      <c r="D1148" s="1" t="s">
        <v>6455</v>
      </c>
      <c r="E1148" s="1" t="s">
        <v>6456</v>
      </c>
      <c r="F1148" s="1" t="s">
        <v>6457</v>
      </c>
      <c r="G1148" s="2">
        <v>7374</v>
      </c>
      <c r="H1148" s="2">
        <v>1478</v>
      </c>
      <c r="I1148" s="2">
        <v>59</v>
      </c>
      <c r="J1148" s="2">
        <v>0</v>
      </c>
      <c r="K1148" s="2">
        <v>0</v>
      </c>
      <c r="L1148" s="2">
        <v>2</v>
      </c>
      <c r="M1148" s="2">
        <v>2</v>
      </c>
      <c r="N1148" s="2">
        <v>1</v>
      </c>
      <c r="O1148" s="2">
        <v>0</v>
      </c>
      <c r="P1148" s="2">
        <v>13</v>
      </c>
      <c r="Q1148" s="2">
        <v>0</v>
      </c>
      <c r="R1148" s="2">
        <v>11</v>
      </c>
      <c r="S1148" s="2">
        <v>0</v>
      </c>
      <c r="T1148" s="2">
        <v>0</v>
      </c>
      <c r="U1148" s="2">
        <v>1</v>
      </c>
      <c r="V1148" s="2">
        <v>0</v>
      </c>
      <c r="W1148" s="2">
        <v>6</v>
      </c>
      <c r="X1148" s="2">
        <v>5</v>
      </c>
      <c r="Y1148" s="2">
        <v>54</v>
      </c>
      <c r="Z1148" s="2">
        <v>0</v>
      </c>
      <c r="AA1148" s="11">
        <f t="shared" si="45"/>
        <v>39</v>
      </c>
      <c r="AB1148" s="12" t="b">
        <f t="shared" si="46"/>
        <v>0</v>
      </c>
      <c r="AC1148" s="13">
        <f t="shared" si="44"/>
        <v>0</v>
      </c>
    </row>
    <row r="1149" spans="1:29" outlineLevel="7" x14ac:dyDescent="0.25">
      <c r="A1149" s="1" t="s">
        <v>213</v>
      </c>
      <c r="B1149" s="1" t="s">
        <v>212</v>
      </c>
      <c r="C1149" s="1" t="s">
        <v>6435</v>
      </c>
      <c r="D1149" s="1" t="s">
        <v>6455</v>
      </c>
      <c r="E1149" s="1" t="s">
        <v>6717</v>
      </c>
      <c r="F1149" s="1" t="s">
        <v>6718</v>
      </c>
      <c r="G1149" s="2">
        <v>569</v>
      </c>
      <c r="H1149" s="2">
        <v>438</v>
      </c>
      <c r="I1149" s="2">
        <v>51</v>
      </c>
      <c r="J1149" s="2">
        <v>0</v>
      </c>
      <c r="K1149" s="2">
        <v>0</v>
      </c>
      <c r="L1149" s="2">
        <v>1</v>
      </c>
      <c r="M1149" s="2">
        <v>1</v>
      </c>
      <c r="N1149" s="2">
        <v>0</v>
      </c>
      <c r="O1149" s="2">
        <v>0</v>
      </c>
      <c r="P1149" s="2">
        <v>10</v>
      </c>
      <c r="Q1149" s="2">
        <v>0</v>
      </c>
      <c r="R1149" s="2">
        <v>13</v>
      </c>
      <c r="S1149" s="2">
        <v>0</v>
      </c>
      <c r="T1149" s="2">
        <v>0</v>
      </c>
      <c r="U1149" s="2">
        <v>0</v>
      </c>
      <c r="V1149" s="2">
        <v>0</v>
      </c>
      <c r="W1149" s="2">
        <v>2</v>
      </c>
      <c r="X1149" s="2">
        <v>1</v>
      </c>
      <c r="Y1149" s="2">
        <v>0</v>
      </c>
      <c r="Z1149" s="2">
        <v>0</v>
      </c>
      <c r="AA1149" s="11">
        <f t="shared" si="45"/>
        <v>27</v>
      </c>
      <c r="AB1149" s="12" t="b">
        <f t="shared" si="46"/>
        <v>0</v>
      </c>
      <c r="AC1149" s="13">
        <f t="shared" si="44"/>
        <v>0</v>
      </c>
    </row>
    <row r="1150" spans="1:29" outlineLevel="6" x14ac:dyDescent="0.25">
      <c r="A1150" s="1"/>
      <c r="B1150" s="1"/>
      <c r="C1150" s="1"/>
      <c r="D1150" s="25" t="s">
        <v>12268</v>
      </c>
      <c r="E1150" s="1"/>
      <c r="F1150" s="1"/>
      <c r="G1150" s="2">
        <f>SUBTOTAL(1,G1148:G1149)</f>
        <v>3971.5</v>
      </c>
      <c r="H1150" s="2">
        <f>SUBTOTAL(1,H1148:H1149)</f>
        <v>958</v>
      </c>
      <c r="I1150" s="2">
        <f>SUBTOTAL(1,I1148:I1149)</f>
        <v>55</v>
      </c>
      <c r="J1150" s="2">
        <f>SUBTOTAL(1,J1148:J1149)</f>
        <v>0</v>
      </c>
      <c r="K1150" s="2">
        <f>SUBTOTAL(1,K1148:K1149)</f>
        <v>0</v>
      </c>
      <c r="L1150" s="2">
        <f>SUBTOTAL(1,L1148:L1149)</f>
        <v>1.5</v>
      </c>
      <c r="M1150" s="2">
        <f>SUBTOTAL(1,M1148:M1149)</f>
        <v>1.5</v>
      </c>
      <c r="N1150" s="2">
        <f>SUBTOTAL(1,N1148:N1149)</f>
        <v>0.5</v>
      </c>
      <c r="O1150" s="2">
        <f>SUBTOTAL(1,O1148:O1149)</f>
        <v>0</v>
      </c>
      <c r="P1150" s="2">
        <f>SUBTOTAL(1,P1148:P1149)</f>
        <v>11.5</v>
      </c>
      <c r="Q1150" s="2">
        <f>SUBTOTAL(1,Q1148:Q1149)</f>
        <v>0</v>
      </c>
      <c r="R1150" s="2">
        <f>SUBTOTAL(1,R1148:R1149)</f>
        <v>12</v>
      </c>
      <c r="S1150" s="2">
        <f>SUBTOTAL(1,S1148:S1149)</f>
        <v>0</v>
      </c>
      <c r="T1150" s="2">
        <f>SUBTOTAL(1,T1148:T1149)</f>
        <v>0</v>
      </c>
      <c r="U1150" s="2">
        <f>SUBTOTAL(1,U1148:U1149)</f>
        <v>0.5</v>
      </c>
      <c r="V1150" s="2">
        <f>SUBTOTAL(1,V1148:V1149)</f>
        <v>0</v>
      </c>
      <c r="W1150" s="2">
        <f>SUBTOTAL(1,W1148:W1149)</f>
        <v>4</v>
      </c>
      <c r="X1150" s="2">
        <f>SUBTOTAL(1,X1148:X1149)</f>
        <v>3</v>
      </c>
      <c r="Y1150" s="2">
        <f>SUBTOTAL(1,Y1148:Y1149)</f>
        <v>27</v>
      </c>
      <c r="Z1150" s="2">
        <f>SUBTOTAL(1,Z1148:Z1149)</f>
        <v>0</v>
      </c>
      <c r="AA1150" s="11">
        <f>SUBTOTAL(1,AA1148:AA1149)</f>
        <v>33</v>
      </c>
      <c r="AB1150" s="12" t="e">
        <f>SUBTOTAL(1,AB1148:AB1149)</f>
        <v>#DIV/0!</v>
      </c>
      <c r="AC1150" s="13">
        <f>SUBTOTAL(1,AC1148:AC1149)</f>
        <v>0</v>
      </c>
    </row>
    <row r="1151" spans="1:29" outlineLevel="7" x14ac:dyDescent="0.25">
      <c r="A1151" s="1" t="s">
        <v>213</v>
      </c>
      <c r="B1151" s="1" t="s">
        <v>212</v>
      </c>
      <c r="C1151" s="1" t="s">
        <v>6435</v>
      </c>
      <c r="D1151" s="1" t="s">
        <v>6723</v>
      </c>
      <c r="E1151" s="1" t="s">
        <v>6724</v>
      </c>
      <c r="F1151" s="1" t="s">
        <v>6725</v>
      </c>
      <c r="G1151" s="2">
        <v>1317</v>
      </c>
      <c r="H1151" s="2">
        <v>2</v>
      </c>
      <c r="I1151" s="2">
        <v>1</v>
      </c>
      <c r="J1151" s="2">
        <v>0</v>
      </c>
      <c r="K1151" s="2">
        <v>0</v>
      </c>
      <c r="L1151" s="2">
        <v>0</v>
      </c>
      <c r="M1151" s="2">
        <v>1</v>
      </c>
      <c r="N1151" s="2">
        <v>0</v>
      </c>
      <c r="O1151" s="2">
        <v>0</v>
      </c>
      <c r="P1151" s="2">
        <v>5</v>
      </c>
      <c r="Q1151" s="2">
        <v>3</v>
      </c>
      <c r="R1151" s="2">
        <v>4</v>
      </c>
      <c r="S1151" s="2">
        <v>2</v>
      </c>
      <c r="T1151" s="2">
        <v>0</v>
      </c>
      <c r="U1151" s="2">
        <v>0</v>
      </c>
      <c r="V1151" s="2">
        <v>0</v>
      </c>
      <c r="W1151" s="2">
        <v>13</v>
      </c>
      <c r="X1151" s="2">
        <v>0</v>
      </c>
      <c r="Y1151" s="2">
        <v>0</v>
      </c>
      <c r="Z1151" s="2">
        <v>0</v>
      </c>
      <c r="AA1151" s="11">
        <f t="shared" si="45"/>
        <v>28</v>
      </c>
      <c r="AB1151" s="12" t="b">
        <f t="shared" si="46"/>
        <v>0</v>
      </c>
      <c r="AC1151" s="13">
        <f t="shared" si="44"/>
        <v>0</v>
      </c>
    </row>
    <row r="1152" spans="1:29" outlineLevel="6" x14ac:dyDescent="0.25">
      <c r="A1152" s="1"/>
      <c r="B1152" s="1"/>
      <c r="C1152" s="1"/>
      <c r="D1152" s="25" t="s">
        <v>12269</v>
      </c>
      <c r="E1152" s="1"/>
      <c r="F1152" s="1"/>
      <c r="G1152" s="2">
        <f>SUBTOTAL(1,G1151:G1151)</f>
        <v>1317</v>
      </c>
      <c r="H1152" s="2">
        <f>SUBTOTAL(1,H1151:H1151)</f>
        <v>2</v>
      </c>
      <c r="I1152" s="2">
        <f>SUBTOTAL(1,I1151:I1151)</f>
        <v>1</v>
      </c>
      <c r="J1152" s="2">
        <f>SUBTOTAL(1,J1151:J1151)</f>
        <v>0</v>
      </c>
      <c r="K1152" s="2">
        <f>SUBTOTAL(1,K1151:K1151)</f>
        <v>0</v>
      </c>
      <c r="L1152" s="2">
        <f>SUBTOTAL(1,L1151:L1151)</f>
        <v>0</v>
      </c>
      <c r="M1152" s="2">
        <f>SUBTOTAL(1,M1151:M1151)</f>
        <v>1</v>
      </c>
      <c r="N1152" s="2">
        <f>SUBTOTAL(1,N1151:N1151)</f>
        <v>0</v>
      </c>
      <c r="O1152" s="2">
        <f>SUBTOTAL(1,O1151:O1151)</f>
        <v>0</v>
      </c>
      <c r="P1152" s="2">
        <f>SUBTOTAL(1,P1151:P1151)</f>
        <v>5</v>
      </c>
      <c r="Q1152" s="2">
        <f>SUBTOTAL(1,Q1151:Q1151)</f>
        <v>3</v>
      </c>
      <c r="R1152" s="2">
        <f>SUBTOTAL(1,R1151:R1151)</f>
        <v>4</v>
      </c>
      <c r="S1152" s="2">
        <f>SUBTOTAL(1,S1151:S1151)</f>
        <v>2</v>
      </c>
      <c r="T1152" s="2">
        <f>SUBTOTAL(1,T1151:T1151)</f>
        <v>0</v>
      </c>
      <c r="U1152" s="2">
        <f>SUBTOTAL(1,U1151:U1151)</f>
        <v>0</v>
      </c>
      <c r="V1152" s="2">
        <f>SUBTOTAL(1,V1151:V1151)</f>
        <v>0</v>
      </c>
      <c r="W1152" s="2">
        <f>SUBTOTAL(1,W1151:W1151)</f>
        <v>13</v>
      </c>
      <c r="X1152" s="2">
        <f>SUBTOTAL(1,X1151:X1151)</f>
        <v>0</v>
      </c>
      <c r="Y1152" s="2">
        <f>SUBTOTAL(1,Y1151:Y1151)</f>
        <v>0</v>
      </c>
      <c r="Z1152" s="2">
        <f>SUBTOTAL(1,Z1151:Z1151)</f>
        <v>0</v>
      </c>
      <c r="AA1152" s="11">
        <f>SUBTOTAL(1,AA1151:AA1151)</f>
        <v>28</v>
      </c>
      <c r="AB1152" s="12" t="e">
        <f>SUBTOTAL(1,AB1151:AB1151)</f>
        <v>#DIV/0!</v>
      </c>
      <c r="AC1152" s="13">
        <f>SUBTOTAL(1,AC1151:AC1151)</f>
        <v>0</v>
      </c>
    </row>
    <row r="1153" spans="1:29" outlineLevel="7" x14ac:dyDescent="0.25">
      <c r="A1153" s="1" t="s">
        <v>213</v>
      </c>
      <c r="B1153" s="1" t="s">
        <v>212</v>
      </c>
      <c r="C1153" s="1" t="s">
        <v>6435</v>
      </c>
      <c r="D1153" s="1" t="s">
        <v>575</v>
      </c>
      <c r="E1153" s="1" t="s">
        <v>6845</v>
      </c>
      <c r="F1153" s="1" t="s">
        <v>6846</v>
      </c>
      <c r="G1153" s="2">
        <v>11899</v>
      </c>
      <c r="H1153" s="2">
        <v>411</v>
      </c>
      <c r="I1153" s="2">
        <v>0</v>
      </c>
      <c r="J1153" s="2">
        <v>0</v>
      </c>
      <c r="K1153" s="2">
        <v>0</v>
      </c>
      <c r="L1153" s="2">
        <v>0</v>
      </c>
      <c r="M1153" s="2">
        <v>1</v>
      </c>
      <c r="N1153" s="2">
        <v>0</v>
      </c>
      <c r="O1153" s="2">
        <v>0</v>
      </c>
      <c r="P1153" s="2">
        <v>0</v>
      </c>
      <c r="Q1153" s="2">
        <v>0</v>
      </c>
      <c r="R1153" s="2">
        <v>0</v>
      </c>
      <c r="S1153" s="2">
        <v>0</v>
      </c>
      <c r="T1153" s="2">
        <v>0</v>
      </c>
      <c r="U1153" s="2">
        <v>0</v>
      </c>
      <c r="V1153" s="2">
        <v>0</v>
      </c>
      <c r="W1153" s="2">
        <v>0</v>
      </c>
      <c r="X1153" s="2">
        <v>14</v>
      </c>
      <c r="Y1153" s="2">
        <v>76</v>
      </c>
      <c r="Z1153" s="2">
        <v>0</v>
      </c>
      <c r="AA1153" s="11">
        <f t="shared" si="45"/>
        <v>15</v>
      </c>
      <c r="AB1153" s="12" t="b">
        <f t="shared" si="46"/>
        <v>0</v>
      </c>
      <c r="AC1153" s="13">
        <f t="shared" si="44"/>
        <v>0</v>
      </c>
    </row>
    <row r="1154" spans="1:29" outlineLevel="7" x14ac:dyDescent="0.25">
      <c r="A1154" s="1" t="s">
        <v>213</v>
      </c>
      <c r="B1154" s="1" t="s">
        <v>212</v>
      </c>
      <c r="C1154" s="1" t="s">
        <v>6435</v>
      </c>
      <c r="D1154" s="1" t="s">
        <v>575</v>
      </c>
      <c r="E1154" s="1" t="s">
        <v>6847</v>
      </c>
      <c r="F1154" s="1" t="s">
        <v>6848</v>
      </c>
      <c r="G1154" s="2">
        <v>1782</v>
      </c>
      <c r="H1154" s="2">
        <v>474</v>
      </c>
      <c r="I1154" s="2">
        <v>53</v>
      </c>
      <c r="J1154" s="2">
        <v>0</v>
      </c>
      <c r="K1154" s="2">
        <v>1</v>
      </c>
      <c r="L1154" s="2">
        <v>0</v>
      </c>
      <c r="M1154" s="2">
        <v>1</v>
      </c>
      <c r="N1154" s="2">
        <v>0</v>
      </c>
      <c r="O1154" s="2">
        <v>0</v>
      </c>
      <c r="P1154" s="2">
        <v>3</v>
      </c>
      <c r="Q1154" s="2">
        <v>0</v>
      </c>
      <c r="R1154" s="2">
        <v>12</v>
      </c>
      <c r="S1154" s="2">
        <v>0</v>
      </c>
      <c r="T1154" s="2">
        <v>0</v>
      </c>
      <c r="U1154" s="2">
        <v>0</v>
      </c>
      <c r="V1154" s="2">
        <v>0</v>
      </c>
      <c r="W1154" s="2">
        <v>1</v>
      </c>
      <c r="X1154" s="2">
        <v>1</v>
      </c>
      <c r="Y1154" s="2">
        <v>0</v>
      </c>
      <c r="Z1154" s="2">
        <v>0</v>
      </c>
      <c r="AA1154" s="11">
        <f t="shared" si="45"/>
        <v>18</v>
      </c>
      <c r="AB1154" s="12" t="b">
        <f t="shared" si="46"/>
        <v>0</v>
      </c>
      <c r="AC1154" s="13">
        <f t="shared" si="44"/>
        <v>0</v>
      </c>
    </row>
    <row r="1155" spans="1:29" outlineLevel="7" x14ac:dyDescent="0.25">
      <c r="A1155" s="1" t="s">
        <v>213</v>
      </c>
      <c r="B1155" s="1" t="s">
        <v>212</v>
      </c>
      <c r="C1155" s="1" t="s">
        <v>6435</v>
      </c>
      <c r="D1155" s="1" t="s">
        <v>575</v>
      </c>
      <c r="E1155" s="1" t="s">
        <v>6453</v>
      </c>
      <c r="F1155" s="1" t="s">
        <v>6454</v>
      </c>
      <c r="G1155" s="2">
        <v>14565</v>
      </c>
      <c r="H1155" s="2">
        <v>1394</v>
      </c>
      <c r="I1155" s="2">
        <v>60</v>
      </c>
      <c r="J1155" s="2">
        <v>12</v>
      </c>
      <c r="K1155" s="2">
        <v>1</v>
      </c>
      <c r="L1155" s="2">
        <v>1</v>
      </c>
      <c r="M1155" s="2">
        <v>1</v>
      </c>
      <c r="N1155" s="2">
        <v>0</v>
      </c>
      <c r="O1155" s="2">
        <v>0</v>
      </c>
      <c r="P1155" s="2">
        <v>1</v>
      </c>
      <c r="Q1155" s="2">
        <v>0</v>
      </c>
      <c r="R1155" s="2">
        <v>22</v>
      </c>
      <c r="S1155" s="2">
        <v>0</v>
      </c>
      <c r="T1155" s="2">
        <v>0</v>
      </c>
      <c r="U1155" s="2">
        <v>1</v>
      </c>
      <c r="V1155" s="2">
        <v>0</v>
      </c>
      <c r="W1155" s="2">
        <v>12</v>
      </c>
      <c r="X1155" s="2">
        <v>2</v>
      </c>
      <c r="Y1155" s="2">
        <v>0</v>
      </c>
      <c r="Z1155" s="2">
        <v>0</v>
      </c>
      <c r="AA1155" s="11">
        <f t="shared" si="45"/>
        <v>39</v>
      </c>
      <c r="AB1155" s="12" t="b">
        <f t="shared" si="46"/>
        <v>1</v>
      </c>
      <c r="AC1155" s="13">
        <f t="shared" si="44"/>
        <v>1</v>
      </c>
    </row>
    <row r="1156" spans="1:29" outlineLevel="7" x14ac:dyDescent="0.25">
      <c r="A1156" s="1" t="s">
        <v>213</v>
      </c>
      <c r="B1156" s="1" t="s">
        <v>212</v>
      </c>
      <c r="C1156" s="1" t="s">
        <v>6435</v>
      </c>
      <c r="D1156" s="1" t="s">
        <v>575</v>
      </c>
      <c r="E1156" s="1" t="s">
        <v>6825</v>
      </c>
      <c r="F1156" s="1" t="s">
        <v>6826</v>
      </c>
      <c r="G1156" s="2">
        <v>4954</v>
      </c>
      <c r="H1156" s="2">
        <v>6</v>
      </c>
      <c r="I1156" s="2">
        <v>49</v>
      </c>
      <c r="J1156" s="2">
        <v>13</v>
      </c>
      <c r="K1156" s="2">
        <v>0</v>
      </c>
      <c r="L1156" s="2">
        <v>0</v>
      </c>
      <c r="M1156" s="2">
        <v>1</v>
      </c>
      <c r="N1156" s="2">
        <v>0</v>
      </c>
      <c r="O1156" s="2">
        <v>0</v>
      </c>
      <c r="P1156" s="2">
        <v>2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2</v>
      </c>
      <c r="X1156" s="2">
        <v>0</v>
      </c>
      <c r="Y1156" s="2">
        <v>0</v>
      </c>
      <c r="Z1156" s="2">
        <v>0</v>
      </c>
      <c r="AA1156" s="11">
        <f t="shared" si="45"/>
        <v>5</v>
      </c>
      <c r="AB1156" s="12" t="b">
        <f t="shared" si="46"/>
        <v>0</v>
      </c>
      <c r="AC1156" s="13">
        <f t="shared" si="44"/>
        <v>0</v>
      </c>
    </row>
    <row r="1157" spans="1:29" outlineLevel="7" x14ac:dyDescent="0.25">
      <c r="A1157" s="1" t="s">
        <v>213</v>
      </c>
      <c r="B1157" s="1" t="s">
        <v>212</v>
      </c>
      <c r="C1157" s="1" t="s">
        <v>6435</v>
      </c>
      <c r="D1157" s="1" t="s">
        <v>575</v>
      </c>
      <c r="E1157" s="1" t="s">
        <v>6726</v>
      </c>
      <c r="F1157" s="1" t="s">
        <v>6727</v>
      </c>
      <c r="G1157" s="2">
        <v>756</v>
      </c>
      <c r="H1157" s="2">
        <v>12</v>
      </c>
      <c r="I1157" s="2">
        <v>49</v>
      </c>
      <c r="J1157" s="2">
        <v>0</v>
      </c>
      <c r="K1157" s="2">
        <v>0</v>
      </c>
      <c r="L1157" s="2">
        <v>0</v>
      </c>
      <c r="M1157" s="2">
        <v>1</v>
      </c>
      <c r="N1157" s="2">
        <v>0</v>
      </c>
      <c r="O1157" s="2">
        <v>0</v>
      </c>
      <c r="P1157" s="2">
        <v>2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0</v>
      </c>
      <c r="Y1157" s="2">
        <v>0</v>
      </c>
      <c r="Z1157" s="2">
        <v>0</v>
      </c>
      <c r="AA1157" s="11">
        <f t="shared" si="45"/>
        <v>3</v>
      </c>
      <c r="AB1157" s="12" t="b">
        <f t="shared" si="46"/>
        <v>0</v>
      </c>
      <c r="AC1157" s="13">
        <f t="shared" si="44"/>
        <v>0</v>
      </c>
    </row>
    <row r="1158" spans="1:29" outlineLevel="7" x14ac:dyDescent="0.25">
      <c r="A1158" s="1" t="s">
        <v>213</v>
      </c>
      <c r="B1158" s="1" t="s">
        <v>212</v>
      </c>
      <c r="C1158" s="1" t="s">
        <v>6435</v>
      </c>
      <c r="D1158" s="1" t="s">
        <v>575</v>
      </c>
      <c r="E1158" s="1" t="s">
        <v>6461</v>
      </c>
      <c r="F1158" s="1" t="s">
        <v>6462</v>
      </c>
      <c r="G1158" s="2">
        <v>12466</v>
      </c>
      <c r="H1158" s="2">
        <v>2249</v>
      </c>
      <c r="I1158" s="2">
        <v>155</v>
      </c>
      <c r="J1158" s="2">
        <v>14</v>
      </c>
      <c r="K1158" s="2">
        <v>1</v>
      </c>
      <c r="L1158" s="2">
        <v>1</v>
      </c>
      <c r="M1158" s="2">
        <v>1</v>
      </c>
      <c r="N1158" s="2">
        <v>1</v>
      </c>
      <c r="O1158" s="2">
        <v>2</v>
      </c>
      <c r="P1158" s="2">
        <v>2</v>
      </c>
      <c r="Q1158" s="2">
        <v>0</v>
      </c>
      <c r="R1158" s="2">
        <v>13</v>
      </c>
      <c r="S1158" s="2">
        <v>0</v>
      </c>
      <c r="T1158" s="2">
        <v>0</v>
      </c>
      <c r="U1158" s="2">
        <v>1</v>
      </c>
      <c r="V1158" s="2">
        <v>0</v>
      </c>
      <c r="W1158" s="2">
        <v>12</v>
      </c>
      <c r="X1158" s="2">
        <v>4</v>
      </c>
      <c r="Y1158" s="2">
        <v>0</v>
      </c>
      <c r="Z1158" s="2">
        <v>0</v>
      </c>
      <c r="AA1158" s="11">
        <f t="shared" si="45"/>
        <v>36</v>
      </c>
      <c r="AB1158" s="12" t="b">
        <f t="shared" si="46"/>
        <v>1</v>
      </c>
      <c r="AC1158" s="13">
        <f t="shared" si="44"/>
        <v>1</v>
      </c>
    </row>
    <row r="1159" spans="1:29" outlineLevel="7" x14ac:dyDescent="0.25">
      <c r="A1159" s="1" t="s">
        <v>213</v>
      </c>
      <c r="B1159" s="1" t="s">
        <v>212</v>
      </c>
      <c r="C1159" s="1" t="s">
        <v>6435</v>
      </c>
      <c r="D1159" s="1" t="s">
        <v>575</v>
      </c>
      <c r="E1159" s="1" t="s">
        <v>6565</v>
      </c>
      <c r="F1159" s="1" t="s">
        <v>6566</v>
      </c>
      <c r="G1159" s="2">
        <v>3271</v>
      </c>
      <c r="H1159" s="2">
        <v>1542</v>
      </c>
      <c r="I1159" s="2">
        <v>136</v>
      </c>
      <c r="J1159" s="2">
        <v>7</v>
      </c>
      <c r="K1159" s="2">
        <v>1</v>
      </c>
      <c r="L1159" s="2">
        <v>0</v>
      </c>
      <c r="M1159" s="2">
        <v>1</v>
      </c>
      <c r="N1159" s="2">
        <v>0</v>
      </c>
      <c r="O1159" s="2">
        <v>0</v>
      </c>
      <c r="P1159" s="2">
        <v>1</v>
      </c>
      <c r="Q1159" s="2">
        <v>0</v>
      </c>
      <c r="R1159" s="2">
        <v>15</v>
      </c>
      <c r="S1159" s="2">
        <v>0</v>
      </c>
      <c r="T1159" s="2">
        <v>0</v>
      </c>
      <c r="U1159" s="2">
        <v>1</v>
      </c>
      <c r="V1159" s="2">
        <v>0</v>
      </c>
      <c r="W1159" s="2">
        <v>8</v>
      </c>
      <c r="X1159" s="2">
        <v>2</v>
      </c>
      <c r="Y1159" s="2">
        <v>16</v>
      </c>
      <c r="Z1159" s="2">
        <v>0</v>
      </c>
      <c r="AA1159" s="11">
        <f t="shared" si="45"/>
        <v>28</v>
      </c>
      <c r="AB1159" s="12" t="b">
        <f t="shared" si="46"/>
        <v>0</v>
      </c>
      <c r="AC1159" s="13">
        <f t="shared" si="44"/>
        <v>0</v>
      </c>
    </row>
    <row r="1160" spans="1:29" outlineLevel="7" x14ac:dyDescent="0.25">
      <c r="A1160" s="1" t="s">
        <v>213</v>
      </c>
      <c r="B1160" s="1" t="s">
        <v>212</v>
      </c>
      <c r="C1160" s="1" t="s">
        <v>6435</v>
      </c>
      <c r="D1160" s="1" t="s">
        <v>575</v>
      </c>
      <c r="E1160" s="1" t="s">
        <v>6735</v>
      </c>
      <c r="F1160" s="1" t="s">
        <v>6736</v>
      </c>
      <c r="G1160" s="2">
        <v>6557</v>
      </c>
      <c r="H1160" s="2">
        <v>502</v>
      </c>
      <c r="I1160" s="2">
        <v>67</v>
      </c>
      <c r="J1160" s="2">
        <v>13</v>
      </c>
      <c r="K1160" s="2">
        <v>1</v>
      </c>
      <c r="L1160" s="2">
        <v>1</v>
      </c>
      <c r="M1160" s="2">
        <v>1</v>
      </c>
      <c r="N1160" s="2">
        <v>0</v>
      </c>
      <c r="O1160" s="2">
        <v>0</v>
      </c>
      <c r="P1160" s="2">
        <v>2</v>
      </c>
      <c r="Q1160" s="2">
        <v>0</v>
      </c>
      <c r="R1160" s="2">
        <v>16</v>
      </c>
      <c r="S1160" s="2">
        <v>1</v>
      </c>
      <c r="T1160" s="2">
        <v>0</v>
      </c>
      <c r="U1160" s="2">
        <v>0</v>
      </c>
      <c r="V1160" s="2">
        <v>0</v>
      </c>
      <c r="W1160" s="2">
        <v>5</v>
      </c>
      <c r="X1160" s="2">
        <v>1</v>
      </c>
      <c r="Y1160" s="2">
        <v>28</v>
      </c>
      <c r="Z1160" s="2">
        <v>0</v>
      </c>
      <c r="AA1160" s="11">
        <f t="shared" si="45"/>
        <v>26</v>
      </c>
      <c r="AB1160" s="12" t="b">
        <f t="shared" si="46"/>
        <v>1</v>
      </c>
      <c r="AC1160" s="13">
        <f t="shared" si="44"/>
        <v>1</v>
      </c>
    </row>
    <row r="1161" spans="1:29" outlineLevel="7" x14ac:dyDescent="0.25">
      <c r="A1161" s="1" t="s">
        <v>213</v>
      </c>
      <c r="B1161" s="1" t="s">
        <v>212</v>
      </c>
      <c r="C1161" s="1" t="s">
        <v>6435</v>
      </c>
      <c r="D1161" s="1" t="s">
        <v>575</v>
      </c>
      <c r="E1161" s="1" t="s">
        <v>6438</v>
      </c>
      <c r="F1161" s="1" t="s">
        <v>6439</v>
      </c>
      <c r="G1161" s="2">
        <v>20794</v>
      </c>
      <c r="H1161" s="2">
        <v>77</v>
      </c>
      <c r="I1161" s="2">
        <v>0</v>
      </c>
      <c r="J1161" s="2">
        <v>0</v>
      </c>
      <c r="K1161" s="2">
        <v>1</v>
      </c>
      <c r="L1161" s="2">
        <v>1</v>
      </c>
      <c r="M1161" s="2">
        <v>2</v>
      </c>
      <c r="N1161" s="2">
        <v>0</v>
      </c>
      <c r="O1161" s="2">
        <v>0</v>
      </c>
      <c r="P1161" s="2">
        <v>3</v>
      </c>
      <c r="Q1161" s="2">
        <v>0</v>
      </c>
      <c r="R1161" s="2">
        <v>20</v>
      </c>
      <c r="S1161" s="2">
        <v>0</v>
      </c>
      <c r="T1161" s="2">
        <v>0</v>
      </c>
      <c r="U1161" s="2">
        <v>1</v>
      </c>
      <c r="V1161" s="2">
        <v>1</v>
      </c>
      <c r="W1161" s="2">
        <v>27</v>
      </c>
      <c r="X1161" s="2">
        <v>7</v>
      </c>
      <c r="Y1161" s="2">
        <v>63</v>
      </c>
      <c r="Z1161" s="2">
        <v>0</v>
      </c>
      <c r="AA1161" s="11">
        <f t="shared" si="45"/>
        <v>61</v>
      </c>
      <c r="AB1161" s="12" t="b">
        <f t="shared" si="46"/>
        <v>0</v>
      </c>
      <c r="AC1161" s="13">
        <f t="shared" si="44"/>
        <v>0</v>
      </c>
    </row>
    <row r="1162" spans="1:29" outlineLevel="7" x14ac:dyDescent="0.25">
      <c r="A1162" s="1" t="s">
        <v>213</v>
      </c>
      <c r="B1162" s="1" t="s">
        <v>212</v>
      </c>
      <c r="C1162" s="1" t="s">
        <v>6435</v>
      </c>
      <c r="D1162" s="1" t="s">
        <v>575</v>
      </c>
      <c r="E1162" s="1" t="s">
        <v>6478</v>
      </c>
      <c r="F1162" s="1" t="s">
        <v>6479</v>
      </c>
      <c r="G1162" s="2">
        <v>6710</v>
      </c>
      <c r="H1162" s="2">
        <v>6</v>
      </c>
      <c r="I1162" s="2">
        <v>3</v>
      </c>
      <c r="J1162" s="2">
        <v>1</v>
      </c>
      <c r="K1162" s="2">
        <v>1</v>
      </c>
      <c r="L1162" s="2">
        <v>1</v>
      </c>
      <c r="M1162" s="2">
        <v>1</v>
      </c>
      <c r="N1162" s="2">
        <v>0</v>
      </c>
      <c r="O1162" s="2">
        <v>0</v>
      </c>
      <c r="P1162" s="2">
        <v>1</v>
      </c>
      <c r="Q1162" s="2">
        <v>0</v>
      </c>
      <c r="R1162" s="2">
        <v>8</v>
      </c>
      <c r="S1162" s="2">
        <v>0</v>
      </c>
      <c r="T1162" s="2">
        <v>0</v>
      </c>
      <c r="U1162" s="2">
        <v>1</v>
      </c>
      <c r="V1162" s="2">
        <v>0</v>
      </c>
      <c r="W1162" s="2">
        <v>10</v>
      </c>
      <c r="X1162" s="2">
        <v>3</v>
      </c>
      <c r="Y1162" s="2">
        <v>40</v>
      </c>
      <c r="Z1162" s="2">
        <v>0</v>
      </c>
      <c r="AA1162" s="11">
        <f t="shared" si="45"/>
        <v>24</v>
      </c>
      <c r="AB1162" s="12" t="b">
        <f t="shared" si="46"/>
        <v>0</v>
      </c>
      <c r="AC1162" s="13">
        <f t="shared" si="44"/>
        <v>0</v>
      </c>
    </row>
    <row r="1163" spans="1:29" outlineLevel="7" x14ac:dyDescent="0.25">
      <c r="A1163" s="1" t="s">
        <v>213</v>
      </c>
      <c r="B1163" s="1" t="s">
        <v>212</v>
      </c>
      <c r="C1163" s="1" t="s">
        <v>6435</v>
      </c>
      <c r="D1163" s="1" t="s">
        <v>575</v>
      </c>
      <c r="E1163" s="1" t="s">
        <v>6569</v>
      </c>
      <c r="F1163" s="1" t="s">
        <v>6570</v>
      </c>
      <c r="G1163" s="2">
        <v>7884</v>
      </c>
      <c r="H1163" s="2">
        <v>3</v>
      </c>
      <c r="I1163" s="2">
        <v>0</v>
      </c>
      <c r="J1163" s="2">
        <v>0</v>
      </c>
      <c r="K1163" s="2">
        <v>1</v>
      </c>
      <c r="L1163" s="2">
        <v>1</v>
      </c>
      <c r="M1163" s="2">
        <v>1</v>
      </c>
      <c r="N1163" s="2">
        <v>0</v>
      </c>
      <c r="O1163" s="2">
        <v>1</v>
      </c>
      <c r="P1163" s="2">
        <v>1</v>
      </c>
      <c r="Q1163" s="2">
        <v>0</v>
      </c>
      <c r="R1163" s="2">
        <v>8</v>
      </c>
      <c r="S1163" s="2">
        <v>0</v>
      </c>
      <c r="T1163" s="2">
        <v>0</v>
      </c>
      <c r="U1163" s="2">
        <v>0</v>
      </c>
      <c r="V1163" s="2">
        <v>0</v>
      </c>
      <c r="W1163" s="2">
        <v>1</v>
      </c>
      <c r="X1163" s="2">
        <v>1</v>
      </c>
      <c r="Y1163" s="2">
        <v>32</v>
      </c>
      <c r="Z1163" s="2">
        <v>0</v>
      </c>
      <c r="AA1163" s="11">
        <f t="shared" si="45"/>
        <v>13</v>
      </c>
      <c r="AB1163" s="12" t="b">
        <f t="shared" si="46"/>
        <v>0</v>
      </c>
      <c r="AC1163" s="13">
        <f t="shared" si="44"/>
        <v>0</v>
      </c>
    </row>
    <row r="1164" spans="1:29" outlineLevel="7" x14ac:dyDescent="0.25">
      <c r="A1164" s="1" t="s">
        <v>213</v>
      </c>
      <c r="B1164" s="1" t="s">
        <v>212</v>
      </c>
      <c r="C1164" s="1" t="s">
        <v>6435</v>
      </c>
      <c r="D1164" s="1" t="s">
        <v>575</v>
      </c>
      <c r="E1164" s="1" t="s">
        <v>6436</v>
      </c>
      <c r="F1164" s="1" t="s">
        <v>6437</v>
      </c>
      <c r="G1164" s="2">
        <v>7291</v>
      </c>
      <c r="H1164" s="2">
        <v>195</v>
      </c>
      <c r="I1164" s="2">
        <v>33</v>
      </c>
      <c r="J1164" s="2">
        <v>33</v>
      </c>
      <c r="K1164" s="2">
        <v>1</v>
      </c>
      <c r="L1164" s="2">
        <v>1</v>
      </c>
      <c r="M1164" s="2">
        <v>1</v>
      </c>
      <c r="N1164" s="2">
        <v>0</v>
      </c>
      <c r="O1164" s="2">
        <v>0</v>
      </c>
      <c r="P1164" s="2">
        <v>2</v>
      </c>
      <c r="Q1164" s="2">
        <v>0</v>
      </c>
      <c r="R1164" s="2">
        <v>14</v>
      </c>
      <c r="S1164" s="2">
        <v>0</v>
      </c>
      <c r="T1164" s="2">
        <v>0</v>
      </c>
      <c r="U1164" s="2">
        <v>1</v>
      </c>
      <c r="V1164" s="2">
        <v>0</v>
      </c>
      <c r="W1164" s="2">
        <v>8</v>
      </c>
      <c r="X1164" s="2">
        <v>2</v>
      </c>
      <c r="Y1164" s="2">
        <v>60</v>
      </c>
      <c r="Z1164" s="2">
        <v>0</v>
      </c>
      <c r="AA1164" s="11">
        <f t="shared" si="45"/>
        <v>28</v>
      </c>
      <c r="AB1164" s="12" t="b">
        <f t="shared" si="46"/>
        <v>1</v>
      </c>
      <c r="AC1164" s="13">
        <f t="shared" si="44"/>
        <v>1</v>
      </c>
    </row>
    <row r="1165" spans="1:29" outlineLevel="6" x14ac:dyDescent="0.25">
      <c r="A1165" s="1"/>
      <c r="B1165" s="1"/>
      <c r="C1165" s="1"/>
      <c r="D1165" s="25" t="s">
        <v>12259</v>
      </c>
      <c r="E1165" s="1"/>
      <c r="F1165" s="1"/>
      <c r="G1165" s="2">
        <f>SUBTOTAL(1,G1153:G1164)</f>
        <v>8244.0833333333339</v>
      </c>
      <c r="H1165" s="2">
        <f>SUBTOTAL(1,H1153:H1164)</f>
        <v>572.58333333333337</v>
      </c>
      <c r="I1165" s="2">
        <f>SUBTOTAL(1,I1153:I1164)</f>
        <v>50.416666666666664</v>
      </c>
      <c r="J1165" s="2">
        <f>SUBTOTAL(1,J1153:J1164)</f>
        <v>7.75</v>
      </c>
      <c r="K1165" s="2">
        <f>SUBTOTAL(1,K1153:K1164)</f>
        <v>0.75</v>
      </c>
      <c r="L1165" s="2">
        <f>SUBTOTAL(1,L1153:L1164)</f>
        <v>0.58333333333333337</v>
      </c>
      <c r="M1165" s="2">
        <f>SUBTOTAL(1,M1153:M1164)</f>
        <v>1.0833333333333333</v>
      </c>
      <c r="N1165" s="2">
        <f>SUBTOTAL(1,N1153:N1164)</f>
        <v>8.3333333333333329E-2</v>
      </c>
      <c r="O1165" s="2">
        <f>SUBTOTAL(1,O1153:O1164)</f>
        <v>0.25</v>
      </c>
      <c r="P1165" s="2">
        <f>SUBTOTAL(1,P1153:P1164)</f>
        <v>1.6666666666666667</v>
      </c>
      <c r="Q1165" s="2">
        <f>SUBTOTAL(1,Q1153:Q1164)</f>
        <v>0</v>
      </c>
      <c r="R1165" s="2">
        <f>SUBTOTAL(1,R1153:R1164)</f>
        <v>10.666666666666666</v>
      </c>
      <c r="S1165" s="2">
        <f>SUBTOTAL(1,S1153:S1164)</f>
        <v>8.3333333333333329E-2</v>
      </c>
      <c r="T1165" s="2">
        <f>SUBTOTAL(1,T1153:T1164)</f>
        <v>0</v>
      </c>
      <c r="U1165" s="2">
        <f>SUBTOTAL(1,U1153:U1164)</f>
        <v>0.5</v>
      </c>
      <c r="V1165" s="2">
        <f>SUBTOTAL(1,V1153:V1164)</f>
        <v>8.3333333333333329E-2</v>
      </c>
      <c r="W1165" s="2">
        <f>SUBTOTAL(1,W1153:W1164)</f>
        <v>7.166666666666667</v>
      </c>
      <c r="X1165" s="2">
        <f>SUBTOTAL(1,X1153:X1164)</f>
        <v>3.0833333333333335</v>
      </c>
      <c r="Y1165" s="2">
        <f>SUBTOTAL(1,Y1153:Y1164)</f>
        <v>26.25</v>
      </c>
      <c r="Z1165" s="2">
        <f>SUBTOTAL(1,Z1153:Z1164)</f>
        <v>0</v>
      </c>
      <c r="AA1165" s="11">
        <f>SUBTOTAL(1,AA1153:AA1164)</f>
        <v>24.666666666666668</v>
      </c>
      <c r="AB1165" s="12" t="e">
        <f>SUBTOTAL(1,AB1153:AB1164)</f>
        <v>#DIV/0!</v>
      </c>
      <c r="AC1165" s="13">
        <f>SUBTOTAL(1,AC1153:AC1164)</f>
        <v>0.33333333333333331</v>
      </c>
    </row>
    <row r="1166" spans="1:29" outlineLevel="7" x14ac:dyDescent="0.25">
      <c r="A1166" s="1" t="s">
        <v>213</v>
      </c>
      <c r="B1166" s="1" t="s">
        <v>212</v>
      </c>
      <c r="C1166" s="1" t="s">
        <v>6435</v>
      </c>
      <c r="D1166" s="1" t="s">
        <v>6445</v>
      </c>
      <c r="E1166" s="1" t="s">
        <v>6446</v>
      </c>
      <c r="F1166" s="1" t="s">
        <v>6447</v>
      </c>
      <c r="G1166" s="2">
        <v>8190</v>
      </c>
      <c r="H1166" s="2">
        <v>18</v>
      </c>
      <c r="I1166" s="2">
        <v>19</v>
      </c>
      <c r="J1166" s="2">
        <v>13</v>
      </c>
      <c r="K1166" s="2">
        <v>1</v>
      </c>
      <c r="L1166" s="2">
        <v>1</v>
      </c>
      <c r="M1166" s="2">
        <v>1</v>
      </c>
      <c r="N1166" s="2">
        <v>0</v>
      </c>
      <c r="O1166" s="2">
        <v>0</v>
      </c>
      <c r="P1166" s="2">
        <v>2</v>
      </c>
      <c r="Q1166" s="2">
        <v>0</v>
      </c>
      <c r="R1166" s="2">
        <v>6</v>
      </c>
      <c r="S1166" s="2">
        <v>0</v>
      </c>
      <c r="T1166" s="2">
        <v>0</v>
      </c>
      <c r="U1166" s="2">
        <v>0</v>
      </c>
      <c r="V1166" s="2">
        <v>0</v>
      </c>
      <c r="W1166" s="2">
        <v>16</v>
      </c>
      <c r="X1166" s="2">
        <v>3</v>
      </c>
      <c r="Y1166" s="2">
        <v>34</v>
      </c>
      <c r="Z1166" s="2">
        <v>0</v>
      </c>
      <c r="AA1166" s="11">
        <f t="shared" si="45"/>
        <v>28</v>
      </c>
      <c r="AB1166" s="12" t="b">
        <f t="shared" si="46"/>
        <v>0</v>
      </c>
      <c r="AC1166" s="13">
        <f t="shared" si="44"/>
        <v>0</v>
      </c>
    </row>
    <row r="1167" spans="1:29" outlineLevel="7" x14ac:dyDescent="0.25">
      <c r="A1167" s="1" t="s">
        <v>213</v>
      </c>
      <c r="B1167" s="1" t="s">
        <v>212</v>
      </c>
      <c r="C1167" s="1" t="s">
        <v>6435</v>
      </c>
      <c r="D1167" s="1" t="s">
        <v>6445</v>
      </c>
      <c r="E1167" s="1" t="s">
        <v>6469</v>
      </c>
      <c r="F1167" s="1" t="s">
        <v>6470</v>
      </c>
      <c r="G1167" s="2">
        <v>6894</v>
      </c>
      <c r="H1167" s="2">
        <v>255</v>
      </c>
      <c r="I1167" s="2">
        <v>23</v>
      </c>
      <c r="J1167" s="2">
        <v>0</v>
      </c>
      <c r="K1167" s="2">
        <v>2</v>
      </c>
      <c r="L1167" s="2">
        <v>0</v>
      </c>
      <c r="M1167" s="2">
        <v>1</v>
      </c>
      <c r="N1167" s="2">
        <v>0</v>
      </c>
      <c r="O1167" s="2">
        <v>0</v>
      </c>
      <c r="P1167" s="2">
        <v>0</v>
      </c>
      <c r="Q1167" s="2">
        <v>0</v>
      </c>
      <c r="R1167" s="2">
        <v>24</v>
      </c>
      <c r="S1167" s="2">
        <v>0</v>
      </c>
      <c r="T1167" s="2">
        <v>0</v>
      </c>
      <c r="U1167" s="2">
        <v>0</v>
      </c>
      <c r="V1167" s="2">
        <v>0</v>
      </c>
      <c r="W1167" s="2">
        <v>6</v>
      </c>
      <c r="X1167" s="2">
        <v>1</v>
      </c>
      <c r="Y1167" s="2">
        <v>40</v>
      </c>
      <c r="Z1167" s="2">
        <v>0</v>
      </c>
      <c r="AA1167" s="11">
        <f t="shared" si="45"/>
        <v>32</v>
      </c>
      <c r="AB1167" s="12" t="b">
        <f t="shared" si="46"/>
        <v>0</v>
      </c>
      <c r="AC1167" s="13">
        <f t="shared" si="44"/>
        <v>0</v>
      </c>
    </row>
    <row r="1168" spans="1:29" outlineLevel="7" x14ac:dyDescent="0.25">
      <c r="A1168" s="1" t="s">
        <v>213</v>
      </c>
      <c r="B1168" s="1" t="s">
        <v>212</v>
      </c>
      <c r="C1168" s="1" t="s">
        <v>6435</v>
      </c>
      <c r="D1168" s="1" t="s">
        <v>6445</v>
      </c>
      <c r="E1168" s="1" t="s">
        <v>6715</v>
      </c>
      <c r="F1168" s="1" t="s">
        <v>6716</v>
      </c>
      <c r="G1168" s="2">
        <v>2681</v>
      </c>
      <c r="H1168" s="2">
        <v>3</v>
      </c>
      <c r="I1168" s="2">
        <v>0</v>
      </c>
      <c r="J1168" s="2">
        <v>0</v>
      </c>
      <c r="K1168" s="2">
        <v>2</v>
      </c>
      <c r="L1168" s="2">
        <v>1</v>
      </c>
      <c r="M1168" s="2">
        <v>1</v>
      </c>
      <c r="N1168" s="2">
        <v>0</v>
      </c>
      <c r="O1168" s="2">
        <v>0</v>
      </c>
      <c r="P1168" s="2">
        <v>2</v>
      </c>
      <c r="Q1168" s="2">
        <v>0</v>
      </c>
      <c r="R1168" s="2">
        <v>9</v>
      </c>
      <c r="S1168" s="2">
        <v>0</v>
      </c>
      <c r="T1168" s="2">
        <v>0</v>
      </c>
      <c r="U1168" s="2">
        <v>0</v>
      </c>
      <c r="V1168" s="2">
        <v>0</v>
      </c>
      <c r="W1168" s="2">
        <v>1</v>
      </c>
      <c r="X1168" s="2">
        <v>0</v>
      </c>
      <c r="Y1168" s="2">
        <v>0</v>
      </c>
      <c r="Z1168" s="2">
        <v>0</v>
      </c>
      <c r="AA1168" s="11">
        <f t="shared" si="45"/>
        <v>13</v>
      </c>
      <c r="AB1168" s="12" t="b">
        <f t="shared" si="46"/>
        <v>0</v>
      </c>
      <c r="AC1168" s="13">
        <f t="shared" ref="AC1168:AC1246" si="47">IF(AB1168,1,0)</f>
        <v>0</v>
      </c>
    </row>
    <row r="1169" spans="1:29" outlineLevel="6" x14ac:dyDescent="0.25">
      <c r="A1169" s="1"/>
      <c r="B1169" s="1"/>
      <c r="C1169" s="1"/>
      <c r="D1169" s="25" t="s">
        <v>12270</v>
      </c>
      <c r="E1169" s="1"/>
      <c r="F1169" s="1"/>
      <c r="G1169" s="2">
        <f>SUBTOTAL(1,G1166:G1168)</f>
        <v>5921.666666666667</v>
      </c>
      <c r="H1169" s="2">
        <f>SUBTOTAL(1,H1166:H1168)</f>
        <v>92</v>
      </c>
      <c r="I1169" s="2">
        <f>SUBTOTAL(1,I1166:I1168)</f>
        <v>14</v>
      </c>
      <c r="J1169" s="2">
        <f>SUBTOTAL(1,J1166:J1168)</f>
        <v>4.333333333333333</v>
      </c>
      <c r="K1169" s="2">
        <f>SUBTOTAL(1,K1166:K1168)</f>
        <v>1.6666666666666667</v>
      </c>
      <c r="L1169" s="2">
        <f>SUBTOTAL(1,L1166:L1168)</f>
        <v>0.66666666666666663</v>
      </c>
      <c r="M1169" s="2">
        <f>SUBTOTAL(1,M1166:M1168)</f>
        <v>1</v>
      </c>
      <c r="N1169" s="2">
        <f>SUBTOTAL(1,N1166:N1168)</f>
        <v>0</v>
      </c>
      <c r="O1169" s="2">
        <f>SUBTOTAL(1,O1166:O1168)</f>
        <v>0</v>
      </c>
      <c r="P1169" s="2">
        <f>SUBTOTAL(1,P1166:P1168)</f>
        <v>1.3333333333333333</v>
      </c>
      <c r="Q1169" s="2">
        <f>SUBTOTAL(1,Q1166:Q1168)</f>
        <v>0</v>
      </c>
      <c r="R1169" s="2">
        <f>SUBTOTAL(1,R1166:R1168)</f>
        <v>13</v>
      </c>
      <c r="S1169" s="2">
        <f>SUBTOTAL(1,S1166:S1168)</f>
        <v>0</v>
      </c>
      <c r="T1169" s="2">
        <f>SUBTOTAL(1,T1166:T1168)</f>
        <v>0</v>
      </c>
      <c r="U1169" s="2">
        <f>SUBTOTAL(1,U1166:U1168)</f>
        <v>0</v>
      </c>
      <c r="V1169" s="2">
        <f>SUBTOTAL(1,V1166:V1168)</f>
        <v>0</v>
      </c>
      <c r="W1169" s="2">
        <f>SUBTOTAL(1,W1166:W1168)</f>
        <v>7.666666666666667</v>
      </c>
      <c r="X1169" s="2">
        <f>SUBTOTAL(1,X1166:X1168)</f>
        <v>1.3333333333333333</v>
      </c>
      <c r="Y1169" s="2">
        <f>SUBTOTAL(1,Y1166:Y1168)</f>
        <v>24.666666666666668</v>
      </c>
      <c r="Z1169" s="2">
        <f>SUBTOTAL(1,Z1166:Z1168)</f>
        <v>0</v>
      </c>
      <c r="AA1169" s="11">
        <f>SUBTOTAL(1,AA1166:AA1168)</f>
        <v>24.333333333333332</v>
      </c>
      <c r="AB1169" s="12" t="e">
        <f>SUBTOTAL(1,AB1166:AB1168)</f>
        <v>#DIV/0!</v>
      </c>
      <c r="AC1169" s="13">
        <f>SUBTOTAL(1,AC1166:AC1168)</f>
        <v>0</v>
      </c>
    </row>
    <row r="1170" spans="1:29" outlineLevel="6" x14ac:dyDescent="0.25">
      <c r="A1170" s="1" t="s">
        <v>213</v>
      </c>
      <c r="B1170" s="1" t="s">
        <v>212</v>
      </c>
      <c r="C1170" s="1" t="s">
        <v>6435</v>
      </c>
      <c r="D1170" s="1"/>
      <c r="E1170" s="1" t="s">
        <v>6841</v>
      </c>
      <c r="F1170" s="1" t="s">
        <v>6842</v>
      </c>
      <c r="G1170" s="2">
        <v>224</v>
      </c>
      <c r="H1170" s="2">
        <v>10</v>
      </c>
      <c r="I1170" s="2">
        <v>0</v>
      </c>
      <c r="J1170" s="2">
        <v>0</v>
      </c>
      <c r="K1170" s="2">
        <v>0</v>
      </c>
      <c r="L1170" s="2">
        <v>0</v>
      </c>
      <c r="M1170" s="2">
        <v>1</v>
      </c>
      <c r="N1170" s="2">
        <v>0</v>
      </c>
      <c r="O1170" s="2">
        <v>0</v>
      </c>
      <c r="P1170" s="2">
        <v>0</v>
      </c>
      <c r="Q1170" s="2">
        <v>4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0</v>
      </c>
      <c r="Y1170" s="2">
        <v>0</v>
      </c>
      <c r="Z1170" s="2">
        <v>0</v>
      </c>
      <c r="AA1170" s="11">
        <f t="shared" ref="AA1170:AA1247" si="48">SUM(M1170:Z1170)-Y1170</f>
        <v>5</v>
      </c>
      <c r="AB1170" s="12" t="b">
        <f t="shared" ref="AB1170:AB1247" si="49">AND(H1170&gt;30,I1170&gt;0,K1170&gt;0,L1170&gt;0,AA1170&gt;10)</f>
        <v>0</v>
      </c>
      <c r="AC1170" s="13">
        <f t="shared" si="47"/>
        <v>0</v>
      </c>
    </row>
    <row r="1171" spans="1:29" outlineLevel="6" x14ac:dyDescent="0.25">
      <c r="A1171" s="1" t="s">
        <v>213</v>
      </c>
      <c r="B1171" s="1" t="s">
        <v>212</v>
      </c>
      <c r="C1171" s="1" t="s">
        <v>6435</v>
      </c>
      <c r="D1171" s="1"/>
      <c r="E1171" s="1" t="s">
        <v>6863</v>
      </c>
      <c r="F1171" s="1" t="s">
        <v>6864</v>
      </c>
      <c r="G1171" s="2">
        <v>456</v>
      </c>
      <c r="H1171" s="2">
        <v>0</v>
      </c>
      <c r="I1171" s="2">
        <v>19</v>
      </c>
      <c r="J1171" s="2">
        <v>0</v>
      </c>
      <c r="K1171" s="2">
        <v>1</v>
      </c>
      <c r="L1171" s="2">
        <v>0</v>
      </c>
      <c r="M1171" s="2">
        <v>1</v>
      </c>
      <c r="N1171" s="2">
        <v>0</v>
      </c>
      <c r="O1171" s="2">
        <v>0</v>
      </c>
      <c r="P1171" s="2">
        <v>5</v>
      </c>
      <c r="Q1171" s="2">
        <v>0</v>
      </c>
      <c r="R1171" s="2">
        <v>12</v>
      </c>
      <c r="S1171" s="2">
        <v>0</v>
      </c>
      <c r="T1171" s="2">
        <v>0</v>
      </c>
      <c r="U1171" s="2">
        <v>1</v>
      </c>
      <c r="V1171" s="2">
        <v>0</v>
      </c>
      <c r="W1171" s="2">
        <v>0</v>
      </c>
      <c r="X1171" s="2">
        <v>0</v>
      </c>
      <c r="Y1171" s="2">
        <v>0</v>
      </c>
      <c r="Z1171" s="2">
        <v>0</v>
      </c>
      <c r="AA1171" s="11">
        <f t="shared" si="48"/>
        <v>19</v>
      </c>
      <c r="AB1171" s="12" t="b">
        <f t="shared" si="49"/>
        <v>0</v>
      </c>
      <c r="AC1171" s="13">
        <f t="shared" si="47"/>
        <v>0</v>
      </c>
    </row>
    <row r="1172" spans="1:29" outlineLevel="6" x14ac:dyDescent="0.25">
      <c r="A1172" s="1" t="s">
        <v>213</v>
      </c>
      <c r="B1172" s="1" t="s">
        <v>212</v>
      </c>
      <c r="C1172" s="1" t="s">
        <v>6435</v>
      </c>
      <c r="D1172" s="1"/>
      <c r="E1172" s="1" t="s">
        <v>6861</v>
      </c>
      <c r="F1172" s="1" t="s">
        <v>6862</v>
      </c>
      <c r="G1172" s="2">
        <v>13</v>
      </c>
      <c r="H1172" s="2">
        <v>0</v>
      </c>
      <c r="I1172" s="2">
        <v>0</v>
      </c>
      <c r="J1172" s="2">
        <v>0</v>
      </c>
      <c r="K1172" s="2">
        <v>0</v>
      </c>
      <c r="L1172" s="2">
        <v>0</v>
      </c>
      <c r="M1172" s="2">
        <v>1</v>
      </c>
      <c r="N1172" s="2">
        <v>0</v>
      </c>
      <c r="O1172" s="2">
        <v>0</v>
      </c>
      <c r="P1172" s="2">
        <v>0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0</v>
      </c>
      <c r="Y1172" s="2">
        <v>0</v>
      </c>
      <c r="Z1172" s="2">
        <v>0</v>
      </c>
      <c r="AA1172" s="11">
        <f t="shared" si="48"/>
        <v>1</v>
      </c>
      <c r="AB1172" s="12" t="b">
        <f t="shared" si="49"/>
        <v>0</v>
      </c>
      <c r="AC1172" s="13">
        <f t="shared" si="47"/>
        <v>0</v>
      </c>
    </row>
    <row r="1173" spans="1:29" outlineLevel="6" x14ac:dyDescent="0.25">
      <c r="A1173" s="1" t="s">
        <v>213</v>
      </c>
      <c r="B1173" s="1" t="s">
        <v>212</v>
      </c>
      <c r="C1173" s="1" t="s">
        <v>6435</v>
      </c>
      <c r="D1173" s="1"/>
      <c r="E1173" s="1" t="s">
        <v>6843</v>
      </c>
      <c r="F1173" s="1" t="s">
        <v>6844</v>
      </c>
      <c r="G1173" s="2">
        <v>1153</v>
      </c>
      <c r="H1173" s="2">
        <v>2</v>
      </c>
      <c r="I1173" s="2">
        <v>0</v>
      </c>
      <c r="J1173" s="2">
        <v>0</v>
      </c>
      <c r="K1173" s="2">
        <v>1</v>
      </c>
      <c r="L1173" s="2">
        <v>0</v>
      </c>
      <c r="M1173" s="2">
        <v>1</v>
      </c>
      <c r="N1173" s="2">
        <v>0</v>
      </c>
      <c r="O1173" s="2">
        <v>0</v>
      </c>
      <c r="P1173" s="2">
        <v>0</v>
      </c>
      <c r="Q1173" s="2">
        <v>0</v>
      </c>
      <c r="R1173" s="2">
        <v>14</v>
      </c>
      <c r="S1173" s="2">
        <v>2</v>
      </c>
      <c r="T1173" s="2">
        <v>0</v>
      </c>
      <c r="U1173" s="2">
        <v>0</v>
      </c>
      <c r="V1173" s="2">
        <v>0</v>
      </c>
      <c r="W1173" s="2">
        <v>3</v>
      </c>
      <c r="X1173" s="2">
        <v>0</v>
      </c>
      <c r="Y1173" s="2">
        <v>0</v>
      </c>
      <c r="Z1173" s="2">
        <v>0</v>
      </c>
      <c r="AA1173" s="11">
        <f t="shared" si="48"/>
        <v>20</v>
      </c>
      <c r="AB1173" s="12" t="b">
        <f t="shared" si="49"/>
        <v>0</v>
      </c>
      <c r="AC1173" s="13">
        <f t="shared" si="47"/>
        <v>0</v>
      </c>
    </row>
    <row r="1174" spans="1:29" outlineLevel="6" x14ac:dyDescent="0.25">
      <c r="A1174" s="1" t="s">
        <v>213</v>
      </c>
      <c r="B1174" s="1" t="s">
        <v>212</v>
      </c>
      <c r="C1174" s="1" t="s">
        <v>6435</v>
      </c>
      <c r="D1174" s="1"/>
      <c r="E1174" s="1" t="s">
        <v>2296</v>
      </c>
      <c r="F1174" s="1" t="s">
        <v>6840</v>
      </c>
      <c r="G1174" s="2">
        <v>177</v>
      </c>
      <c r="H1174" s="2">
        <v>12</v>
      </c>
      <c r="I1174" s="2">
        <v>0</v>
      </c>
      <c r="J1174" s="2">
        <v>0</v>
      </c>
      <c r="K1174" s="2">
        <v>0</v>
      </c>
      <c r="L1174" s="2">
        <v>0</v>
      </c>
      <c r="M1174" s="2">
        <v>1</v>
      </c>
      <c r="N1174" s="2">
        <v>0</v>
      </c>
      <c r="O1174" s="2">
        <v>0</v>
      </c>
      <c r="P1174" s="2">
        <v>0</v>
      </c>
      <c r="Q1174" s="2">
        <v>1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0</v>
      </c>
      <c r="Y1174" s="2">
        <v>0</v>
      </c>
      <c r="Z1174" s="2">
        <v>0</v>
      </c>
      <c r="AA1174" s="11">
        <f t="shared" si="48"/>
        <v>2</v>
      </c>
      <c r="AB1174" s="12" t="b">
        <f t="shared" si="49"/>
        <v>0</v>
      </c>
      <c r="AC1174" s="13">
        <f t="shared" si="47"/>
        <v>0</v>
      </c>
    </row>
    <row r="1175" spans="1:29" outlineLevel="5" x14ac:dyDescent="0.25">
      <c r="A1175" s="1"/>
      <c r="B1175" s="1"/>
      <c r="C1175" s="25" t="s">
        <v>12042</v>
      </c>
      <c r="D1175" s="1"/>
      <c r="E1175" s="1"/>
      <c r="F1175" s="1"/>
      <c r="G1175" s="2">
        <f>SUBTOTAL(1,G1090:G1174)</f>
        <v>10824.112676056338</v>
      </c>
      <c r="H1175" s="2">
        <f>SUBTOTAL(1,H1090:H1174)</f>
        <v>1075.1690140845071</v>
      </c>
      <c r="I1175" s="2">
        <f>SUBTOTAL(1,I1090:I1174)</f>
        <v>41.676056338028168</v>
      </c>
      <c r="J1175" s="2">
        <f>SUBTOTAL(1,J1090:J1174)</f>
        <v>4.507042253521127</v>
      </c>
      <c r="K1175" s="2">
        <f>SUBTOTAL(1,K1090:K1174)</f>
        <v>0.92957746478873238</v>
      </c>
      <c r="L1175" s="2">
        <f>SUBTOTAL(1,L1090:L1174)</f>
        <v>0.42253521126760563</v>
      </c>
      <c r="M1175" s="2">
        <f>SUBTOTAL(1,M1090:M1174)</f>
        <v>1.056338028169014</v>
      </c>
      <c r="N1175" s="2">
        <f>SUBTOTAL(1,N1090:N1174)</f>
        <v>0.323943661971831</v>
      </c>
      <c r="O1175" s="2">
        <f>SUBTOTAL(1,O1090:O1174)</f>
        <v>8.4507042253521125E-2</v>
      </c>
      <c r="P1175" s="2">
        <f>SUBTOTAL(1,P1090:P1174)</f>
        <v>3.436619718309859</v>
      </c>
      <c r="Q1175" s="2">
        <f>SUBTOTAL(1,Q1090:Q1174)</f>
        <v>0.18309859154929578</v>
      </c>
      <c r="R1175" s="2">
        <f>SUBTOTAL(1,R1090:R1174)</f>
        <v>9.873239436619718</v>
      </c>
      <c r="S1175" s="2">
        <f>SUBTOTAL(1,S1090:S1174)</f>
        <v>1.676056338028169</v>
      </c>
      <c r="T1175" s="2">
        <f>SUBTOTAL(1,T1090:T1174)</f>
        <v>0</v>
      </c>
      <c r="U1175" s="2">
        <f>SUBTOTAL(1,U1090:U1174)</f>
        <v>0.323943661971831</v>
      </c>
      <c r="V1175" s="2">
        <f>SUBTOTAL(1,V1090:V1174)</f>
        <v>4.2253521126760563E-2</v>
      </c>
      <c r="W1175" s="2">
        <f>SUBTOTAL(1,W1090:W1174)</f>
        <v>7.929577464788732</v>
      </c>
      <c r="X1175" s="2">
        <f>SUBTOTAL(1,X1090:X1174)</f>
        <v>1.3380281690140845</v>
      </c>
      <c r="Y1175" s="2">
        <f>SUBTOTAL(1,Y1090:Y1174)</f>
        <v>17.366197183098592</v>
      </c>
      <c r="Z1175" s="2">
        <f>SUBTOTAL(1,Z1090:Z1174)</f>
        <v>0</v>
      </c>
      <c r="AA1175" s="11">
        <f>SUBTOTAL(1,AA1090:AA1174)</f>
        <v>26.267605633802816</v>
      </c>
      <c r="AB1175" s="12" t="e">
        <f>SUBTOTAL(1,AB1090:AB1174)</f>
        <v>#DIV/0!</v>
      </c>
      <c r="AC1175" s="13">
        <f>SUBTOTAL(1,AC1090:AC1174)</f>
        <v>0.18309859154929578</v>
      </c>
    </row>
    <row r="1176" spans="1:29" outlineLevel="7" x14ac:dyDescent="0.25">
      <c r="A1176" s="1" t="s">
        <v>213</v>
      </c>
      <c r="B1176" s="1" t="s">
        <v>212</v>
      </c>
      <c r="C1176" s="1" t="s">
        <v>8131</v>
      </c>
      <c r="D1176" s="1" t="s">
        <v>8135</v>
      </c>
      <c r="E1176" s="1" t="s">
        <v>8136</v>
      </c>
      <c r="F1176" s="1" t="s">
        <v>8137</v>
      </c>
      <c r="G1176" s="2">
        <v>622</v>
      </c>
      <c r="H1176" s="2">
        <v>28</v>
      </c>
      <c r="I1176" s="2">
        <v>31</v>
      </c>
      <c r="J1176" s="2">
        <v>2</v>
      </c>
      <c r="K1176" s="2">
        <v>1</v>
      </c>
      <c r="L1176" s="2">
        <v>2</v>
      </c>
      <c r="M1176" s="2">
        <v>1</v>
      </c>
      <c r="N1176" s="2">
        <v>0</v>
      </c>
      <c r="O1176" s="2">
        <v>0</v>
      </c>
      <c r="P1176" s="2">
        <v>14</v>
      </c>
      <c r="Q1176" s="2">
        <v>0</v>
      </c>
      <c r="R1176" s="2">
        <v>1</v>
      </c>
      <c r="S1176" s="2">
        <v>0</v>
      </c>
      <c r="T1176" s="2">
        <v>0</v>
      </c>
      <c r="U1176" s="2">
        <v>0</v>
      </c>
      <c r="V1176" s="2">
        <v>0</v>
      </c>
      <c r="W1176" s="2">
        <v>2</v>
      </c>
      <c r="X1176" s="2">
        <v>0</v>
      </c>
      <c r="Y1176" s="2">
        <v>0</v>
      </c>
      <c r="Z1176" s="2">
        <v>0</v>
      </c>
      <c r="AA1176" s="11">
        <f t="shared" si="48"/>
        <v>18</v>
      </c>
      <c r="AB1176" s="12" t="b">
        <f t="shared" si="49"/>
        <v>0</v>
      </c>
      <c r="AC1176" s="13">
        <f t="shared" si="47"/>
        <v>0</v>
      </c>
    </row>
    <row r="1177" spans="1:29" outlineLevel="7" x14ac:dyDescent="0.25">
      <c r="A1177" s="1" t="s">
        <v>213</v>
      </c>
      <c r="B1177" s="1" t="s">
        <v>212</v>
      </c>
      <c r="C1177" s="1" t="s">
        <v>8131</v>
      </c>
      <c r="D1177" s="1" t="s">
        <v>8135</v>
      </c>
      <c r="E1177" s="1" t="s">
        <v>8195</v>
      </c>
      <c r="F1177" s="1" t="s">
        <v>8196</v>
      </c>
      <c r="G1177" s="2">
        <v>51334</v>
      </c>
      <c r="H1177" s="2">
        <v>3159</v>
      </c>
      <c r="I1177" s="2">
        <v>847</v>
      </c>
      <c r="J1177" s="2">
        <v>100</v>
      </c>
      <c r="K1177" s="2">
        <v>4</v>
      </c>
      <c r="L1177" s="2">
        <v>0</v>
      </c>
      <c r="M1177" s="2">
        <v>1</v>
      </c>
      <c r="N1177" s="2">
        <v>1</v>
      </c>
      <c r="O1177" s="2">
        <v>0</v>
      </c>
      <c r="P1177" s="2">
        <v>37</v>
      </c>
      <c r="Q1177" s="2">
        <v>0</v>
      </c>
      <c r="R1177" s="2">
        <v>13</v>
      </c>
      <c r="S1177" s="2">
        <v>0</v>
      </c>
      <c r="T1177" s="2">
        <v>0</v>
      </c>
      <c r="U1177" s="2">
        <v>1</v>
      </c>
      <c r="V1177" s="2">
        <v>0</v>
      </c>
      <c r="W1177" s="2">
        <v>8</v>
      </c>
      <c r="X1177" s="2">
        <v>2</v>
      </c>
      <c r="Y1177" s="2">
        <v>51</v>
      </c>
      <c r="Z1177" s="2">
        <v>0</v>
      </c>
      <c r="AA1177" s="11">
        <f t="shared" si="48"/>
        <v>63</v>
      </c>
      <c r="AB1177" s="12" t="b">
        <f t="shared" si="49"/>
        <v>0</v>
      </c>
      <c r="AC1177" s="13">
        <f t="shared" si="47"/>
        <v>0</v>
      </c>
    </row>
    <row r="1178" spans="1:29" outlineLevel="7" x14ac:dyDescent="0.25">
      <c r="A1178" s="1" t="s">
        <v>213</v>
      </c>
      <c r="B1178" s="1" t="s">
        <v>212</v>
      </c>
      <c r="C1178" s="1" t="s">
        <v>8131</v>
      </c>
      <c r="D1178" s="1" t="s">
        <v>8135</v>
      </c>
      <c r="E1178" s="1" t="s">
        <v>8187</v>
      </c>
      <c r="F1178" s="1" t="s">
        <v>8188</v>
      </c>
      <c r="G1178" s="2">
        <v>1928</v>
      </c>
      <c r="H1178" s="2">
        <v>382</v>
      </c>
      <c r="I1178" s="2">
        <v>76</v>
      </c>
      <c r="J1178" s="2">
        <v>3</v>
      </c>
      <c r="K1178" s="2">
        <v>5</v>
      </c>
      <c r="L1178" s="2">
        <v>1</v>
      </c>
      <c r="M1178" s="2">
        <v>1</v>
      </c>
      <c r="N1178" s="2">
        <v>0</v>
      </c>
      <c r="O1178" s="2">
        <v>0</v>
      </c>
      <c r="P1178" s="2">
        <v>16</v>
      </c>
      <c r="Q1178" s="2">
        <v>0</v>
      </c>
      <c r="R1178" s="2">
        <v>10</v>
      </c>
      <c r="S1178" s="2">
        <v>0</v>
      </c>
      <c r="T1178" s="2">
        <v>0</v>
      </c>
      <c r="U1178" s="2">
        <v>0</v>
      </c>
      <c r="V1178" s="2">
        <v>0</v>
      </c>
      <c r="W1178" s="2">
        <v>7</v>
      </c>
      <c r="X1178" s="2">
        <v>0</v>
      </c>
      <c r="Y1178" s="2">
        <v>0</v>
      </c>
      <c r="Z1178" s="2">
        <v>0</v>
      </c>
      <c r="AA1178" s="11">
        <f t="shared" si="48"/>
        <v>34</v>
      </c>
      <c r="AB1178" s="12" t="b">
        <f t="shared" si="49"/>
        <v>1</v>
      </c>
      <c r="AC1178" s="13">
        <f t="shared" si="47"/>
        <v>1</v>
      </c>
    </row>
    <row r="1179" spans="1:29" outlineLevel="7" x14ac:dyDescent="0.25">
      <c r="A1179" s="1" t="s">
        <v>213</v>
      </c>
      <c r="B1179" s="1" t="s">
        <v>212</v>
      </c>
      <c r="C1179" s="1" t="s">
        <v>8131</v>
      </c>
      <c r="D1179" s="1" t="s">
        <v>8135</v>
      </c>
      <c r="E1179" s="1" t="s">
        <v>8151</v>
      </c>
      <c r="F1179" s="1" t="s">
        <v>8152</v>
      </c>
      <c r="G1179" s="2">
        <v>19268</v>
      </c>
      <c r="H1179" s="2">
        <v>2</v>
      </c>
      <c r="I1179" s="2">
        <v>91</v>
      </c>
      <c r="J1179" s="2">
        <v>29</v>
      </c>
      <c r="K1179" s="2">
        <v>8</v>
      </c>
      <c r="L1179" s="2">
        <v>0</v>
      </c>
      <c r="M1179" s="2">
        <v>1</v>
      </c>
      <c r="N1179" s="2">
        <v>0</v>
      </c>
      <c r="O1179" s="2">
        <v>0</v>
      </c>
      <c r="P1179" s="2">
        <v>25</v>
      </c>
      <c r="Q1179" s="2">
        <v>0</v>
      </c>
      <c r="R1179" s="2">
        <v>11</v>
      </c>
      <c r="S1179" s="2">
        <v>0</v>
      </c>
      <c r="T1179" s="2">
        <v>0</v>
      </c>
      <c r="U1179" s="2">
        <v>0</v>
      </c>
      <c r="V1179" s="2">
        <v>0</v>
      </c>
      <c r="W1179" s="2">
        <v>23</v>
      </c>
      <c r="X1179" s="2">
        <v>1</v>
      </c>
      <c r="Y1179" s="2">
        <v>75</v>
      </c>
      <c r="Z1179" s="2">
        <v>0</v>
      </c>
      <c r="AA1179" s="11">
        <f t="shared" si="48"/>
        <v>61</v>
      </c>
      <c r="AB1179" s="12" t="b">
        <f t="shared" si="49"/>
        <v>0</v>
      </c>
      <c r="AC1179" s="13">
        <f t="shared" si="47"/>
        <v>0</v>
      </c>
    </row>
    <row r="1180" spans="1:29" outlineLevel="7" x14ac:dyDescent="0.25">
      <c r="A1180" s="1" t="s">
        <v>213</v>
      </c>
      <c r="B1180" s="1" t="s">
        <v>212</v>
      </c>
      <c r="C1180" s="1" t="s">
        <v>8131</v>
      </c>
      <c r="D1180" s="1" t="s">
        <v>8135</v>
      </c>
      <c r="E1180" s="1" t="s">
        <v>8209</v>
      </c>
      <c r="F1180" s="1" t="s">
        <v>8210</v>
      </c>
      <c r="G1180" s="2">
        <v>55</v>
      </c>
      <c r="H1180" s="2">
        <v>2</v>
      </c>
      <c r="I1180" s="2">
        <v>1</v>
      </c>
      <c r="J1180" s="2">
        <v>0</v>
      </c>
      <c r="K1180" s="2">
        <v>0</v>
      </c>
      <c r="L1180" s="2">
        <v>0</v>
      </c>
      <c r="M1180" s="2">
        <v>1</v>
      </c>
      <c r="N1180" s="2">
        <v>0</v>
      </c>
      <c r="O1180" s="2">
        <v>0</v>
      </c>
      <c r="P1180" s="2">
        <v>5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">
        <v>0</v>
      </c>
      <c r="Z1180" s="2">
        <v>0</v>
      </c>
      <c r="AA1180" s="11">
        <f t="shared" si="48"/>
        <v>6</v>
      </c>
      <c r="AB1180" s="12" t="b">
        <f t="shared" si="49"/>
        <v>0</v>
      </c>
      <c r="AC1180" s="13">
        <f t="shared" si="47"/>
        <v>0</v>
      </c>
    </row>
    <row r="1181" spans="1:29" outlineLevel="6" x14ac:dyDescent="0.25">
      <c r="A1181" s="1"/>
      <c r="B1181" s="1"/>
      <c r="C1181" s="1"/>
      <c r="D1181" s="25" t="s">
        <v>12271</v>
      </c>
      <c r="E1181" s="1"/>
      <c r="F1181" s="1"/>
      <c r="G1181" s="2">
        <f>SUBTOTAL(1,G1176:G1180)</f>
        <v>14641.4</v>
      </c>
      <c r="H1181" s="2">
        <f>SUBTOTAL(1,H1176:H1180)</f>
        <v>714.6</v>
      </c>
      <c r="I1181" s="2">
        <f>SUBTOTAL(1,I1176:I1180)</f>
        <v>209.2</v>
      </c>
      <c r="J1181" s="2">
        <f>SUBTOTAL(1,J1176:J1180)</f>
        <v>26.8</v>
      </c>
      <c r="K1181" s="2">
        <f>SUBTOTAL(1,K1176:K1180)</f>
        <v>3.6</v>
      </c>
      <c r="L1181" s="2">
        <f>SUBTOTAL(1,L1176:L1180)</f>
        <v>0.6</v>
      </c>
      <c r="M1181" s="2">
        <f>SUBTOTAL(1,M1176:M1180)</f>
        <v>1</v>
      </c>
      <c r="N1181" s="2">
        <f>SUBTOTAL(1,N1176:N1180)</f>
        <v>0.2</v>
      </c>
      <c r="O1181" s="2">
        <f>SUBTOTAL(1,O1176:O1180)</f>
        <v>0</v>
      </c>
      <c r="P1181" s="2">
        <f>SUBTOTAL(1,P1176:P1180)</f>
        <v>19.399999999999999</v>
      </c>
      <c r="Q1181" s="2">
        <f>SUBTOTAL(1,Q1176:Q1180)</f>
        <v>0</v>
      </c>
      <c r="R1181" s="2">
        <f>SUBTOTAL(1,R1176:R1180)</f>
        <v>7</v>
      </c>
      <c r="S1181" s="2">
        <f>SUBTOTAL(1,S1176:S1180)</f>
        <v>0</v>
      </c>
      <c r="T1181" s="2">
        <f>SUBTOTAL(1,T1176:T1180)</f>
        <v>0</v>
      </c>
      <c r="U1181" s="2">
        <f>SUBTOTAL(1,U1176:U1180)</f>
        <v>0.2</v>
      </c>
      <c r="V1181" s="2">
        <f>SUBTOTAL(1,V1176:V1180)</f>
        <v>0</v>
      </c>
      <c r="W1181" s="2">
        <f>SUBTOTAL(1,W1176:W1180)</f>
        <v>8</v>
      </c>
      <c r="X1181" s="2">
        <f>SUBTOTAL(1,X1176:X1180)</f>
        <v>0.6</v>
      </c>
      <c r="Y1181" s="2">
        <f>SUBTOTAL(1,Y1176:Y1180)</f>
        <v>25.2</v>
      </c>
      <c r="Z1181" s="2">
        <f>SUBTOTAL(1,Z1176:Z1180)</f>
        <v>0</v>
      </c>
      <c r="AA1181" s="11">
        <f>SUBTOTAL(1,AA1176:AA1180)</f>
        <v>36.4</v>
      </c>
      <c r="AB1181" s="12" t="e">
        <f>SUBTOTAL(1,AB1176:AB1180)</f>
        <v>#DIV/0!</v>
      </c>
      <c r="AC1181" s="13">
        <f>SUBTOTAL(1,AC1176:AC1180)</f>
        <v>0.2</v>
      </c>
    </row>
    <row r="1182" spans="1:29" outlineLevel="7" x14ac:dyDescent="0.25">
      <c r="A1182" s="1" t="s">
        <v>213</v>
      </c>
      <c r="B1182" s="1" t="s">
        <v>212</v>
      </c>
      <c r="C1182" s="1" t="s">
        <v>8131</v>
      </c>
      <c r="D1182" s="1" t="s">
        <v>8158</v>
      </c>
      <c r="E1182" s="1" t="s">
        <v>8240</v>
      </c>
      <c r="F1182" s="1" t="s">
        <v>8241</v>
      </c>
      <c r="G1182" s="2">
        <v>4110</v>
      </c>
      <c r="H1182" s="2">
        <v>1386</v>
      </c>
      <c r="I1182" s="2">
        <v>41</v>
      </c>
      <c r="J1182" s="2">
        <v>10</v>
      </c>
      <c r="K1182" s="2">
        <v>2</v>
      </c>
      <c r="L1182" s="2">
        <v>1</v>
      </c>
      <c r="M1182" s="2">
        <v>1</v>
      </c>
      <c r="N1182" s="2">
        <v>0</v>
      </c>
      <c r="O1182" s="2">
        <v>0</v>
      </c>
      <c r="P1182" s="2">
        <v>19</v>
      </c>
      <c r="Q1182" s="2">
        <v>0</v>
      </c>
      <c r="R1182" s="2">
        <v>3</v>
      </c>
      <c r="S1182" s="2">
        <v>0</v>
      </c>
      <c r="T1182" s="2">
        <v>0</v>
      </c>
      <c r="U1182" s="2">
        <v>0</v>
      </c>
      <c r="V1182" s="2">
        <v>0</v>
      </c>
      <c r="W1182" s="2">
        <v>10</v>
      </c>
      <c r="X1182" s="2">
        <v>0</v>
      </c>
      <c r="Y1182" s="2">
        <v>0</v>
      </c>
      <c r="Z1182" s="2">
        <v>0</v>
      </c>
      <c r="AA1182" s="11">
        <f t="shared" si="48"/>
        <v>33</v>
      </c>
      <c r="AB1182" s="12" t="b">
        <f t="shared" si="49"/>
        <v>1</v>
      </c>
      <c r="AC1182" s="13">
        <f t="shared" si="47"/>
        <v>1</v>
      </c>
    </row>
    <row r="1183" spans="1:29" outlineLevel="7" x14ac:dyDescent="0.25">
      <c r="A1183" s="1" t="s">
        <v>213</v>
      </c>
      <c r="B1183" s="1" t="s">
        <v>212</v>
      </c>
      <c r="C1183" s="1" t="s">
        <v>8131</v>
      </c>
      <c r="D1183" s="1" t="s">
        <v>8158</v>
      </c>
      <c r="E1183" s="1" t="s">
        <v>8215</v>
      </c>
      <c r="F1183" s="1" t="s">
        <v>8216</v>
      </c>
      <c r="G1183" s="2">
        <v>97058</v>
      </c>
      <c r="H1183" s="2">
        <v>474</v>
      </c>
      <c r="I1183" s="2">
        <v>1190</v>
      </c>
      <c r="J1183" s="2">
        <v>903</v>
      </c>
      <c r="K1183" s="2">
        <v>1</v>
      </c>
      <c r="L1183" s="2">
        <v>1</v>
      </c>
      <c r="M1183" s="2">
        <v>1</v>
      </c>
      <c r="N1183" s="2">
        <v>0</v>
      </c>
      <c r="O1183" s="2">
        <v>0</v>
      </c>
      <c r="P1183" s="2">
        <v>15</v>
      </c>
      <c r="Q1183" s="2">
        <v>0</v>
      </c>
      <c r="R1183" s="2">
        <v>14</v>
      </c>
      <c r="S1183" s="2">
        <v>0</v>
      </c>
      <c r="T1183" s="2">
        <v>0</v>
      </c>
      <c r="U1183" s="2">
        <v>0</v>
      </c>
      <c r="V1183" s="2">
        <v>0</v>
      </c>
      <c r="W1183" s="2">
        <v>4</v>
      </c>
      <c r="X1183" s="2">
        <v>1</v>
      </c>
      <c r="Y1183" s="2">
        <v>35</v>
      </c>
      <c r="Z1183" s="2">
        <v>0</v>
      </c>
      <c r="AA1183" s="11">
        <f t="shared" si="48"/>
        <v>35</v>
      </c>
      <c r="AB1183" s="12" t="b">
        <f t="shared" si="49"/>
        <v>1</v>
      </c>
      <c r="AC1183" s="13">
        <f t="shared" si="47"/>
        <v>1</v>
      </c>
    </row>
    <row r="1184" spans="1:29" outlineLevel="7" x14ac:dyDescent="0.25">
      <c r="A1184" s="1" t="s">
        <v>213</v>
      </c>
      <c r="B1184" s="1" t="s">
        <v>212</v>
      </c>
      <c r="C1184" s="1" t="s">
        <v>8131</v>
      </c>
      <c r="D1184" s="1" t="s">
        <v>8158</v>
      </c>
      <c r="E1184" s="1" t="s">
        <v>8185</v>
      </c>
      <c r="F1184" s="1" t="s">
        <v>8186</v>
      </c>
      <c r="G1184" s="2">
        <v>1940</v>
      </c>
      <c r="H1184" s="2">
        <v>27</v>
      </c>
      <c r="I1184" s="2">
        <v>19</v>
      </c>
      <c r="J1184" s="2">
        <v>12</v>
      </c>
      <c r="K1184" s="2">
        <v>1</v>
      </c>
      <c r="L1184" s="2">
        <v>0</v>
      </c>
      <c r="M1184" s="2">
        <v>1</v>
      </c>
      <c r="N1184" s="2">
        <v>1</v>
      </c>
      <c r="O1184" s="2">
        <v>0</v>
      </c>
      <c r="P1184" s="2">
        <v>0</v>
      </c>
      <c r="Q1184" s="2">
        <v>0</v>
      </c>
      <c r="R1184" s="2">
        <v>4</v>
      </c>
      <c r="S1184" s="2">
        <v>0</v>
      </c>
      <c r="T1184" s="2">
        <v>0</v>
      </c>
      <c r="U1184" s="2">
        <v>0</v>
      </c>
      <c r="V1184" s="2">
        <v>0</v>
      </c>
      <c r="W1184" s="2">
        <v>4</v>
      </c>
      <c r="X1184" s="2">
        <v>0</v>
      </c>
      <c r="Y1184" s="2">
        <v>0</v>
      </c>
      <c r="Z1184" s="2">
        <v>0</v>
      </c>
      <c r="AA1184" s="11">
        <f t="shared" si="48"/>
        <v>10</v>
      </c>
      <c r="AB1184" s="12" t="b">
        <f t="shared" si="49"/>
        <v>0</v>
      </c>
      <c r="AC1184" s="13">
        <f t="shared" si="47"/>
        <v>0</v>
      </c>
    </row>
    <row r="1185" spans="1:29" outlineLevel="7" x14ac:dyDescent="0.25">
      <c r="A1185" s="1" t="s">
        <v>213</v>
      </c>
      <c r="B1185" s="1" t="s">
        <v>212</v>
      </c>
      <c r="C1185" s="1" t="s">
        <v>8131</v>
      </c>
      <c r="D1185" s="1" t="s">
        <v>8158</v>
      </c>
      <c r="E1185" s="1" t="s">
        <v>8238</v>
      </c>
      <c r="F1185" s="1" t="s">
        <v>8239</v>
      </c>
      <c r="G1185" s="2">
        <v>56791</v>
      </c>
      <c r="H1185" s="2">
        <v>23270</v>
      </c>
      <c r="I1185" s="2">
        <v>603</v>
      </c>
      <c r="J1185" s="2">
        <v>374</v>
      </c>
      <c r="K1185" s="2">
        <v>3</v>
      </c>
      <c r="L1185" s="2">
        <v>1</v>
      </c>
      <c r="M1185" s="2">
        <v>1</v>
      </c>
      <c r="N1185" s="2">
        <v>0</v>
      </c>
      <c r="O1185" s="2">
        <v>0</v>
      </c>
      <c r="P1185" s="2">
        <v>19</v>
      </c>
      <c r="Q1185" s="2">
        <v>0</v>
      </c>
      <c r="R1185" s="2">
        <v>5</v>
      </c>
      <c r="S1185" s="2">
        <v>0</v>
      </c>
      <c r="T1185" s="2">
        <v>0</v>
      </c>
      <c r="U1185" s="2">
        <v>0</v>
      </c>
      <c r="V1185" s="2">
        <v>0</v>
      </c>
      <c r="W1185" s="2">
        <v>12</v>
      </c>
      <c r="X1185" s="2">
        <v>1</v>
      </c>
      <c r="Y1185" s="2">
        <v>20</v>
      </c>
      <c r="Z1185" s="2">
        <v>0</v>
      </c>
      <c r="AA1185" s="11">
        <f t="shared" si="48"/>
        <v>38</v>
      </c>
      <c r="AB1185" s="12" t="b">
        <f t="shared" si="49"/>
        <v>1</v>
      </c>
      <c r="AC1185" s="13">
        <f t="shared" si="47"/>
        <v>1</v>
      </c>
    </row>
    <row r="1186" spans="1:29" outlineLevel="7" x14ac:dyDescent="0.25">
      <c r="A1186" s="1" t="s">
        <v>213</v>
      </c>
      <c r="B1186" s="1" t="s">
        <v>212</v>
      </c>
      <c r="C1186" s="1" t="s">
        <v>8131</v>
      </c>
      <c r="D1186" s="1" t="s">
        <v>8158</v>
      </c>
      <c r="E1186" s="1" t="s">
        <v>8161</v>
      </c>
      <c r="F1186" s="1" t="s">
        <v>8162</v>
      </c>
      <c r="G1186" s="2">
        <v>1277</v>
      </c>
      <c r="H1186" s="2">
        <v>27</v>
      </c>
      <c r="I1186" s="2">
        <v>21</v>
      </c>
      <c r="J1186" s="2">
        <v>11</v>
      </c>
      <c r="K1186" s="2">
        <v>1</v>
      </c>
      <c r="L1186" s="2">
        <v>0</v>
      </c>
      <c r="M1186" s="2">
        <v>1</v>
      </c>
      <c r="N1186" s="2">
        <v>0</v>
      </c>
      <c r="O1186" s="2">
        <v>0</v>
      </c>
      <c r="P1186" s="2">
        <v>2</v>
      </c>
      <c r="Q1186" s="2">
        <v>0</v>
      </c>
      <c r="R1186" s="2">
        <v>5</v>
      </c>
      <c r="S1186" s="2">
        <v>0</v>
      </c>
      <c r="T1186" s="2">
        <v>0</v>
      </c>
      <c r="U1186" s="2">
        <v>0</v>
      </c>
      <c r="V1186" s="2">
        <v>0</v>
      </c>
      <c r="W1186" s="2">
        <v>4</v>
      </c>
      <c r="X1186" s="2">
        <v>0</v>
      </c>
      <c r="Y1186" s="2">
        <v>0</v>
      </c>
      <c r="Z1186" s="2">
        <v>0</v>
      </c>
      <c r="AA1186" s="11">
        <f t="shared" si="48"/>
        <v>12</v>
      </c>
      <c r="AB1186" s="12" t="b">
        <f t="shared" si="49"/>
        <v>0</v>
      </c>
      <c r="AC1186" s="13">
        <f t="shared" si="47"/>
        <v>0</v>
      </c>
    </row>
    <row r="1187" spans="1:29" outlineLevel="7" x14ac:dyDescent="0.25">
      <c r="A1187" s="1" t="s">
        <v>213</v>
      </c>
      <c r="B1187" s="1" t="s">
        <v>212</v>
      </c>
      <c r="C1187" s="1" t="s">
        <v>8131</v>
      </c>
      <c r="D1187" s="1" t="s">
        <v>8158</v>
      </c>
      <c r="E1187" s="1" t="s">
        <v>8180</v>
      </c>
      <c r="F1187" s="1" t="s">
        <v>8181</v>
      </c>
      <c r="G1187" s="2">
        <v>1713</v>
      </c>
      <c r="H1187" s="2">
        <v>22</v>
      </c>
      <c r="I1187" s="2">
        <v>36</v>
      </c>
      <c r="J1187" s="2">
        <v>9</v>
      </c>
      <c r="K1187" s="2">
        <v>1</v>
      </c>
      <c r="L1187" s="2">
        <v>0</v>
      </c>
      <c r="M1187" s="2">
        <v>1</v>
      </c>
      <c r="N1187" s="2">
        <v>0</v>
      </c>
      <c r="O1187" s="2">
        <v>0</v>
      </c>
      <c r="P1187" s="2">
        <v>5</v>
      </c>
      <c r="Q1187" s="2">
        <v>0</v>
      </c>
      <c r="R1187" s="2">
        <v>3</v>
      </c>
      <c r="S1187" s="2">
        <v>0</v>
      </c>
      <c r="T1187" s="2">
        <v>0</v>
      </c>
      <c r="U1187" s="2">
        <v>0</v>
      </c>
      <c r="V1187" s="2">
        <v>0</v>
      </c>
      <c r="W1187" s="2">
        <v>2</v>
      </c>
      <c r="X1187" s="2">
        <v>0</v>
      </c>
      <c r="Y1187" s="2">
        <v>0</v>
      </c>
      <c r="Z1187" s="2">
        <v>0</v>
      </c>
      <c r="AA1187" s="11">
        <f t="shared" si="48"/>
        <v>11</v>
      </c>
      <c r="AB1187" s="12" t="b">
        <f t="shared" si="49"/>
        <v>0</v>
      </c>
      <c r="AC1187" s="13">
        <f t="shared" si="47"/>
        <v>0</v>
      </c>
    </row>
    <row r="1188" spans="1:29" outlineLevel="7" x14ac:dyDescent="0.25">
      <c r="A1188" s="1" t="s">
        <v>213</v>
      </c>
      <c r="B1188" s="1" t="s">
        <v>212</v>
      </c>
      <c r="C1188" s="1" t="s">
        <v>8131</v>
      </c>
      <c r="D1188" s="1" t="s">
        <v>8158</v>
      </c>
      <c r="E1188" s="1" t="s">
        <v>8201</v>
      </c>
      <c r="F1188" s="1" t="s">
        <v>8202</v>
      </c>
      <c r="G1188" s="2">
        <v>287</v>
      </c>
      <c r="H1188" s="2">
        <v>231</v>
      </c>
      <c r="I1188" s="2">
        <v>30</v>
      </c>
      <c r="J1188" s="2">
        <v>0</v>
      </c>
      <c r="K1188" s="2">
        <v>1</v>
      </c>
      <c r="L1188" s="2">
        <v>0</v>
      </c>
      <c r="M1188" s="2">
        <v>1</v>
      </c>
      <c r="N1188" s="2">
        <v>0</v>
      </c>
      <c r="O1188" s="2">
        <v>0</v>
      </c>
      <c r="P1188" s="2">
        <v>1</v>
      </c>
      <c r="Q1188" s="2">
        <v>0</v>
      </c>
      <c r="R1188" s="2">
        <v>7</v>
      </c>
      <c r="S1188" s="2">
        <v>0</v>
      </c>
      <c r="T1188" s="2">
        <v>0</v>
      </c>
      <c r="U1188" s="2">
        <v>0</v>
      </c>
      <c r="V1188" s="2">
        <v>0</v>
      </c>
      <c r="W1188" s="2">
        <v>3</v>
      </c>
      <c r="X1188" s="2">
        <v>0</v>
      </c>
      <c r="Y1188" s="2">
        <v>0</v>
      </c>
      <c r="Z1188" s="2">
        <v>0</v>
      </c>
      <c r="AA1188" s="11">
        <f t="shared" si="48"/>
        <v>12</v>
      </c>
      <c r="AB1188" s="12" t="b">
        <f t="shared" si="49"/>
        <v>0</v>
      </c>
      <c r="AC1188" s="13">
        <f t="shared" si="47"/>
        <v>0</v>
      </c>
    </row>
    <row r="1189" spans="1:29" outlineLevel="7" x14ac:dyDescent="0.25">
      <c r="A1189" s="1" t="s">
        <v>213</v>
      </c>
      <c r="B1189" s="1" t="s">
        <v>212</v>
      </c>
      <c r="C1189" s="1" t="s">
        <v>8131</v>
      </c>
      <c r="D1189" s="1" t="s">
        <v>8158</v>
      </c>
      <c r="E1189" s="1" t="s">
        <v>8159</v>
      </c>
      <c r="F1189" s="1" t="s">
        <v>8160</v>
      </c>
      <c r="G1189" s="2">
        <v>1635</v>
      </c>
      <c r="H1189" s="2">
        <v>144</v>
      </c>
      <c r="I1189" s="2">
        <v>19</v>
      </c>
      <c r="J1189" s="2">
        <v>1</v>
      </c>
      <c r="K1189" s="2">
        <v>1</v>
      </c>
      <c r="L1189" s="2">
        <v>0</v>
      </c>
      <c r="M1189" s="2">
        <v>1</v>
      </c>
      <c r="N1189" s="2">
        <v>0</v>
      </c>
      <c r="O1189" s="2">
        <v>0</v>
      </c>
      <c r="P1189" s="2">
        <v>3</v>
      </c>
      <c r="Q1189" s="2">
        <v>0</v>
      </c>
      <c r="R1189" s="2">
        <v>3</v>
      </c>
      <c r="S1189" s="2">
        <v>0</v>
      </c>
      <c r="T1189" s="2">
        <v>0</v>
      </c>
      <c r="U1189" s="2">
        <v>0</v>
      </c>
      <c r="V1189" s="2">
        <v>0</v>
      </c>
      <c r="W1189" s="2">
        <v>3</v>
      </c>
      <c r="X1189" s="2">
        <v>0</v>
      </c>
      <c r="Y1189" s="2">
        <v>0</v>
      </c>
      <c r="Z1189" s="2">
        <v>0</v>
      </c>
      <c r="AA1189" s="11">
        <f t="shared" si="48"/>
        <v>10</v>
      </c>
      <c r="AB1189" s="12" t="b">
        <f t="shared" si="49"/>
        <v>0</v>
      </c>
      <c r="AC1189" s="13">
        <f t="shared" si="47"/>
        <v>0</v>
      </c>
    </row>
    <row r="1190" spans="1:29" outlineLevel="6" x14ac:dyDescent="0.25">
      <c r="A1190" s="1"/>
      <c r="B1190" s="1"/>
      <c r="C1190" s="1"/>
      <c r="D1190" s="25" t="s">
        <v>12272</v>
      </c>
      <c r="E1190" s="1"/>
      <c r="F1190" s="1"/>
      <c r="G1190" s="2">
        <f>SUBTOTAL(1,G1182:G1189)</f>
        <v>20601.375</v>
      </c>
      <c r="H1190" s="2">
        <f>SUBTOTAL(1,H1182:H1189)</f>
        <v>3197.625</v>
      </c>
      <c r="I1190" s="2">
        <f>SUBTOTAL(1,I1182:I1189)</f>
        <v>244.875</v>
      </c>
      <c r="J1190" s="2">
        <f>SUBTOTAL(1,J1182:J1189)</f>
        <v>165</v>
      </c>
      <c r="K1190" s="2">
        <f>SUBTOTAL(1,K1182:K1189)</f>
        <v>1.375</v>
      </c>
      <c r="L1190" s="2">
        <f>SUBTOTAL(1,L1182:L1189)</f>
        <v>0.375</v>
      </c>
      <c r="M1190" s="2">
        <f>SUBTOTAL(1,M1182:M1189)</f>
        <v>1</v>
      </c>
      <c r="N1190" s="2">
        <f>SUBTOTAL(1,N1182:N1189)</f>
        <v>0.125</v>
      </c>
      <c r="O1190" s="2">
        <f>SUBTOTAL(1,O1182:O1189)</f>
        <v>0</v>
      </c>
      <c r="P1190" s="2">
        <f>SUBTOTAL(1,P1182:P1189)</f>
        <v>8</v>
      </c>
      <c r="Q1190" s="2">
        <f>SUBTOTAL(1,Q1182:Q1189)</f>
        <v>0</v>
      </c>
      <c r="R1190" s="2">
        <f>SUBTOTAL(1,R1182:R1189)</f>
        <v>5.5</v>
      </c>
      <c r="S1190" s="2">
        <f>SUBTOTAL(1,S1182:S1189)</f>
        <v>0</v>
      </c>
      <c r="T1190" s="2">
        <f>SUBTOTAL(1,T1182:T1189)</f>
        <v>0</v>
      </c>
      <c r="U1190" s="2">
        <f>SUBTOTAL(1,U1182:U1189)</f>
        <v>0</v>
      </c>
      <c r="V1190" s="2">
        <f>SUBTOTAL(1,V1182:V1189)</f>
        <v>0</v>
      </c>
      <c r="W1190" s="2">
        <f>SUBTOTAL(1,W1182:W1189)</f>
        <v>5.25</v>
      </c>
      <c r="X1190" s="2">
        <f>SUBTOTAL(1,X1182:X1189)</f>
        <v>0.25</v>
      </c>
      <c r="Y1190" s="2">
        <f>SUBTOTAL(1,Y1182:Y1189)</f>
        <v>6.875</v>
      </c>
      <c r="Z1190" s="2">
        <f>SUBTOTAL(1,Z1182:Z1189)</f>
        <v>0</v>
      </c>
      <c r="AA1190" s="11">
        <f>SUBTOTAL(1,AA1182:AA1189)</f>
        <v>20.125</v>
      </c>
      <c r="AB1190" s="12" t="e">
        <f>SUBTOTAL(1,AB1182:AB1189)</f>
        <v>#DIV/0!</v>
      </c>
      <c r="AC1190" s="13">
        <f>SUBTOTAL(1,AC1182:AC1189)</f>
        <v>0.375</v>
      </c>
    </row>
    <row r="1191" spans="1:29" outlineLevel="7" x14ac:dyDescent="0.25">
      <c r="A1191" s="1" t="s">
        <v>213</v>
      </c>
      <c r="B1191" s="1" t="s">
        <v>212</v>
      </c>
      <c r="C1191" s="1" t="s">
        <v>8131</v>
      </c>
      <c r="D1191" s="1" t="s">
        <v>8173</v>
      </c>
      <c r="E1191" s="1" t="s">
        <v>8236</v>
      </c>
      <c r="F1191" s="1" t="s">
        <v>8237</v>
      </c>
      <c r="G1191" s="2">
        <v>1562</v>
      </c>
      <c r="H1191" s="2">
        <v>36</v>
      </c>
      <c r="I1191" s="2">
        <v>52</v>
      </c>
      <c r="J1191" s="2">
        <v>21</v>
      </c>
      <c r="K1191" s="2">
        <v>0</v>
      </c>
      <c r="L1191" s="2">
        <v>1</v>
      </c>
      <c r="M1191" s="2">
        <v>1</v>
      </c>
      <c r="N1191" s="2">
        <v>0</v>
      </c>
      <c r="O1191" s="2">
        <v>0</v>
      </c>
      <c r="P1191" s="2">
        <v>5</v>
      </c>
      <c r="Q1191" s="2">
        <v>0</v>
      </c>
      <c r="R1191" s="2">
        <v>8</v>
      </c>
      <c r="S1191" s="2">
        <v>0</v>
      </c>
      <c r="T1191" s="2">
        <v>0</v>
      </c>
      <c r="U1191" s="2">
        <v>0</v>
      </c>
      <c r="V1191" s="2">
        <v>0</v>
      </c>
      <c r="W1191" s="2">
        <v>3</v>
      </c>
      <c r="X1191" s="2">
        <v>0</v>
      </c>
      <c r="Y1191" s="2">
        <v>0</v>
      </c>
      <c r="Z1191" s="2">
        <v>0</v>
      </c>
      <c r="AA1191" s="11">
        <f t="shared" si="48"/>
        <v>17</v>
      </c>
      <c r="AB1191" s="12" t="b">
        <f t="shared" si="49"/>
        <v>0</v>
      </c>
      <c r="AC1191" s="13">
        <f t="shared" si="47"/>
        <v>0</v>
      </c>
    </row>
    <row r="1192" spans="1:29" outlineLevel="7" x14ac:dyDescent="0.25">
      <c r="A1192" s="1" t="s">
        <v>213</v>
      </c>
      <c r="B1192" s="1" t="s">
        <v>212</v>
      </c>
      <c r="C1192" s="1" t="s">
        <v>8131</v>
      </c>
      <c r="D1192" s="1" t="s">
        <v>8173</v>
      </c>
      <c r="E1192" s="1" t="s">
        <v>8174</v>
      </c>
      <c r="F1192" s="1" t="s">
        <v>8175</v>
      </c>
      <c r="G1192" s="2">
        <v>159</v>
      </c>
      <c r="H1192" s="2">
        <v>99</v>
      </c>
      <c r="I1192" s="2">
        <v>13</v>
      </c>
      <c r="J1192" s="2">
        <v>0</v>
      </c>
      <c r="K1192" s="2">
        <v>1</v>
      </c>
      <c r="L1192" s="2">
        <v>0</v>
      </c>
      <c r="M1192" s="2">
        <v>1</v>
      </c>
      <c r="N1192" s="2">
        <v>0</v>
      </c>
      <c r="O1192" s="2">
        <v>0</v>
      </c>
      <c r="P1192" s="2">
        <v>24</v>
      </c>
      <c r="Q1192" s="2">
        <v>0</v>
      </c>
      <c r="R1192" s="2">
        <v>1</v>
      </c>
      <c r="S1192" s="2">
        <v>0</v>
      </c>
      <c r="T1192" s="2">
        <v>0</v>
      </c>
      <c r="U1192" s="2">
        <v>0</v>
      </c>
      <c r="V1192" s="2">
        <v>0</v>
      </c>
      <c r="W1192" s="2">
        <v>4</v>
      </c>
      <c r="X1192" s="2">
        <v>0</v>
      </c>
      <c r="Y1192" s="2">
        <v>0</v>
      </c>
      <c r="Z1192" s="2">
        <v>0</v>
      </c>
      <c r="AA1192" s="11">
        <f t="shared" si="48"/>
        <v>30</v>
      </c>
      <c r="AB1192" s="12" t="b">
        <f t="shared" si="49"/>
        <v>0</v>
      </c>
      <c r="AC1192" s="13">
        <f t="shared" si="47"/>
        <v>0</v>
      </c>
    </row>
    <row r="1193" spans="1:29" outlineLevel="6" x14ac:dyDescent="0.25">
      <c r="A1193" s="1"/>
      <c r="B1193" s="1"/>
      <c r="C1193" s="1"/>
      <c r="D1193" s="25" t="s">
        <v>12273</v>
      </c>
      <c r="E1193" s="1"/>
      <c r="F1193" s="1"/>
      <c r="G1193" s="2">
        <f>SUBTOTAL(1,G1191:G1192)</f>
        <v>860.5</v>
      </c>
      <c r="H1193" s="2">
        <f>SUBTOTAL(1,H1191:H1192)</f>
        <v>67.5</v>
      </c>
      <c r="I1193" s="2">
        <f>SUBTOTAL(1,I1191:I1192)</f>
        <v>32.5</v>
      </c>
      <c r="J1193" s="2">
        <f>SUBTOTAL(1,J1191:J1192)</f>
        <v>10.5</v>
      </c>
      <c r="K1193" s="2">
        <f>SUBTOTAL(1,K1191:K1192)</f>
        <v>0.5</v>
      </c>
      <c r="L1193" s="2">
        <f>SUBTOTAL(1,L1191:L1192)</f>
        <v>0.5</v>
      </c>
      <c r="M1193" s="2">
        <f>SUBTOTAL(1,M1191:M1192)</f>
        <v>1</v>
      </c>
      <c r="N1193" s="2">
        <f>SUBTOTAL(1,N1191:N1192)</f>
        <v>0</v>
      </c>
      <c r="O1193" s="2">
        <f>SUBTOTAL(1,O1191:O1192)</f>
        <v>0</v>
      </c>
      <c r="P1193" s="2">
        <f>SUBTOTAL(1,P1191:P1192)</f>
        <v>14.5</v>
      </c>
      <c r="Q1193" s="2">
        <f>SUBTOTAL(1,Q1191:Q1192)</f>
        <v>0</v>
      </c>
      <c r="R1193" s="2">
        <f>SUBTOTAL(1,R1191:R1192)</f>
        <v>4.5</v>
      </c>
      <c r="S1193" s="2">
        <f>SUBTOTAL(1,S1191:S1192)</f>
        <v>0</v>
      </c>
      <c r="T1193" s="2">
        <f>SUBTOTAL(1,T1191:T1192)</f>
        <v>0</v>
      </c>
      <c r="U1193" s="2">
        <f>SUBTOTAL(1,U1191:U1192)</f>
        <v>0</v>
      </c>
      <c r="V1193" s="2">
        <f>SUBTOTAL(1,V1191:V1192)</f>
        <v>0</v>
      </c>
      <c r="W1193" s="2">
        <f>SUBTOTAL(1,W1191:W1192)</f>
        <v>3.5</v>
      </c>
      <c r="X1193" s="2">
        <f>SUBTOTAL(1,X1191:X1192)</f>
        <v>0</v>
      </c>
      <c r="Y1193" s="2">
        <f>SUBTOTAL(1,Y1191:Y1192)</f>
        <v>0</v>
      </c>
      <c r="Z1193" s="2">
        <f>SUBTOTAL(1,Z1191:Z1192)</f>
        <v>0</v>
      </c>
      <c r="AA1193" s="11">
        <f>SUBTOTAL(1,AA1191:AA1192)</f>
        <v>23.5</v>
      </c>
      <c r="AB1193" s="12" t="e">
        <f>SUBTOTAL(1,AB1191:AB1192)</f>
        <v>#DIV/0!</v>
      </c>
      <c r="AC1193" s="13">
        <f>SUBTOTAL(1,AC1191:AC1192)</f>
        <v>0</v>
      </c>
    </row>
    <row r="1194" spans="1:29" outlineLevel="7" x14ac:dyDescent="0.25">
      <c r="A1194" s="1" t="s">
        <v>213</v>
      </c>
      <c r="B1194" s="1" t="s">
        <v>212</v>
      </c>
      <c r="C1194" s="1" t="s">
        <v>8131</v>
      </c>
      <c r="D1194" s="1" t="s">
        <v>8143</v>
      </c>
      <c r="E1194" s="1" t="s">
        <v>8176</v>
      </c>
      <c r="F1194" s="1" t="s">
        <v>8177</v>
      </c>
      <c r="G1194" s="2">
        <v>4356</v>
      </c>
      <c r="H1194" s="2">
        <v>610</v>
      </c>
      <c r="I1194" s="2">
        <v>10</v>
      </c>
      <c r="J1194" s="2">
        <v>0</v>
      </c>
      <c r="K1194" s="2">
        <v>4</v>
      </c>
      <c r="L1194" s="2">
        <v>1</v>
      </c>
      <c r="M1194" s="2">
        <v>1</v>
      </c>
      <c r="N1194" s="2">
        <v>0</v>
      </c>
      <c r="O1194" s="2">
        <v>0</v>
      </c>
      <c r="P1194" s="2">
        <v>7</v>
      </c>
      <c r="Q1194" s="2">
        <v>0</v>
      </c>
      <c r="R1194" s="2">
        <v>4</v>
      </c>
      <c r="S1194" s="2">
        <v>0</v>
      </c>
      <c r="T1194" s="2">
        <v>0</v>
      </c>
      <c r="U1194" s="2">
        <v>0</v>
      </c>
      <c r="V1194" s="2">
        <v>0</v>
      </c>
      <c r="W1194" s="2">
        <v>4</v>
      </c>
      <c r="X1194" s="2">
        <v>0</v>
      </c>
      <c r="Y1194" s="2">
        <v>0</v>
      </c>
      <c r="Z1194" s="2">
        <v>0</v>
      </c>
      <c r="AA1194" s="11">
        <f t="shared" si="48"/>
        <v>16</v>
      </c>
      <c r="AB1194" s="12" t="b">
        <f t="shared" si="49"/>
        <v>1</v>
      </c>
      <c r="AC1194" s="13">
        <f t="shared" si="47"/>
        <v>1</v>
      </c>
    </row>
    <row r="1195" spans="1:29" outlineLevel="7" x14ac:dyDescent="0.25">
      <c r="A1195" s="1" t="s">
        <v>213</v>
      </c>
      <c r="B1195" s="1" t="s">
        <v>212</v>
      </c>
      <c r="C1195" s="1" t="s">
        <v>8131</v>
      </c>
      <c r="D1195" s="1" t="s">
        <v>8143</v>
      </c>
      <c r="E1195" s="1" t="s">
        <v>8144</v>
      </c>
      <c r="F1195" s="1" t="s">
        <v>8145</v>
      </c>
      <c r="G1195" s="2">
        <v>6819</v>
      </c>
      <c r="H1195" s="2">
        <v>26</v>
      </c>
      <c r="I1195" s="2">
        <v>57</v>
      </c>
      <c r="J1195" s="2">
        <v>10</v>
      </c>
      <c r="K1195" s="2">
        <v>2</v>
      </c>
      <c r="L1195" s="2">
        <v>1</v>
      </c>
      <c r="M1195" s="2">
        <v>1</v>
      </c>
      <c r="N1195" s="2">
        <v>0</v>
      </c>
      <c r="O1195" s="2">
        <v>0</v>
      </c>
      <c r="P1195" s="2">
        <v>17</v>
      </c>
      <c r="Q1195" s="2">
        <v>0</v>
      </c>
      <c r="R1195" s="2">
        <v>2</v>
      </c>
      <c r="S1195" s="2">
        <v>0</v>
      </c>
      <c r="T1195" s="2">
        <v>0</v>
      </c>
      <c r="U1195" s="2">
        <v>0</v>
      </c>
      <c r="V1195" s="2">
        <v>0</v>
      </c>
      <c r="W1195" s="2">
        <v>22</v>
      </c>
      <c r="X1195" s="2">
        <v>1</v>
      </c>
      <c r="Y1195" s="2">
        <v>43</v>
      </c>
      <c r="Z1195" s="2">
        <v>0</v>
      </c>
      <c r="AA1195" s="11">
        <f t="shared" si="48"/>
        <v>43</v>
      </c>
      <c r="AB1195" s="12" t="b">
        <f t="shared" si="49"/>
        <v>0</v>
      </c>
      <c r="AC1195" s="13">
        <f t="shared" si="47"/>
        <v>0</v>
      </c>
    </row>
    <row r="1196" spans="1:29" outlineLevel="7" x14ac:dyDescent="0.25">
      <c r="A1196" s="1" t="s">
        <v>213</v>
      </c>
      <c r="B1196" s="1" t="s">
        <v>212</v>
      </c>
      <c r="C1196" s="1" t="s">
        <v>8131</v>
      </c>
      <c r="D1196" s="1" t="s">
        <v>8143</v>
      </c>
      <c r="E1196" s="1" t="s">
        <v>8230</v>
      </c>
      <c r="F1196" s="1" t="s">
        <v>8231</v>
      </c>
      <c r="G1196" s="2">
        <v>2755</v>
      </c>
      <c r="H1196" s="2">
        <v>848</v>
      </c>
      <c r="I1196" s="2">
        <v>29</v>
      </c>
      <c r="J1196" s="2">
        <v>8</v>
      </c>
      <c r="K1196" s="2">
        <v>2</v>
      </c>
      <c r="L1196" s="2">
        <v>0</v>
      </c>
      <c r="M1196" s="2">
        <v>1</v>
      </c>
      <c r="N1196" s="2">
        <v>0</v>
      </c>
      <c r="O1196" s="2">
        <v>0</v>
      </c>
      <c r="P1196" s="2">
        <v>29</v>
      </c>
      <c r="Q1196" s="2">
        <v>0</v>
      </c>
      <c r="R1196" s="2">
        <v>4</v>
      </c>
      <c r="S1196" s="2">
        <v>0</v>
      </c>
      <c r="T1196" s="2">
        <v>0</v>
      </c>
      <c r="U1196" s="2">
        <v>0</v>
      </c>
      <c r="V1196" s="2">
        <v>0</v>
      </c>
      <c r="W1196" s="2">
        <v>12</v>
      </c>
      <c r="X1196" s="2">
        <v>0</v>
      </c>
      <c r="Y1196" s="2">
        <v>0</v>
      </c>
      <c r="Z1196" s="2">
        <v>0</v>
      </c>
      <c r="AA1196" s="11">
        <f t="shared" si="48"/>
        <v>46</v>
      </c>
      <c r="AB1196" s="12" t="b">
        <f t="shared" si="49"/>
        <v>0</v>
      </c>
      <c r="AC1196" s="13">
        <f t="shared" si="47"/>
        <v>0</v>
      </c>
    </row>
    <row r="1197" spans="1:29" outlineLevel="7" x14ac:dyDescent="0.25">
      <c r="A1197" s="1" t="s">
        <v>213</v>
      </c>
      <c r="B1197" s="1" t="s">
        <v>212</v>
      </c>
      <c r="C1197" s="1" t="s">
        <v>8131</v>
      </c>
      <c r="D1197" s="1" t="s">
        <v>8143</v>
      </c>
      <c r="E1197" s="1" t="s">
        <v>8232</v>
      </c>
      <c r="F1197" s="1" t="s">
        <v>8233</v>
      </c>
      <c r="G1197" s="2">
        <v>2556</v>
      </c>
      <c r="H1197" s="2">
        <v>152</v>
      </c>
      <c r="I1197" s="2">
        <v>28</v>
      </c>
      <c r="J1197" s="2">
        <v>14</v>
      </c>
      <c r="K1197" s="2">
        <v>2</v>
      </c>
      <c r="L1197" s="2">
        <v>1</v>
      </c>
      <c r="M1197" s="2">
        <v>1</v>
      </c>
      <c r="N1197" s="2">
        <v>0</v>
      </c>
      <c r="O1197" s="2">
        <v>0</v>
      </c>
      <c r="P1197" s="2">
        <v>7</v>
      </c>
      <c r="Q1197" s="2">
        <v>0</v>
      </c>
      <c r="R1197" s="2">
        <v>4</v>
      </c>
      <c r="S1197" s="2">
        <v>0</v>
      </c>
      <c r="T1197" s="2">
        <v>0</v>
      </c>
      <c r="U1197" s="2">
        <v>0</v>
      </c>
      <c r="V1197" s="2">
        <v>0</v>
      </c>
      <c r="W1197" s="2">
        <v>5</v>
      </c>
      <c r="X1197" s="2">
        <v>0</v>
      </c>
      <c r="Y1197" s="2">
        <v>0</v>
      </c>
      <c r="Z1197" s="2">
        <v>0</v>
      </c>
      <c r="AA1197" s="11">
        <f t="shared" si="48"/>
        <v>17</v>
      </c>
      <c r="AB1197" s="12" t="b">
        <f t="shared" si="49"/>
        <v>1</v>
      </c>
      <c r="AC1197" s="13">
        <f t="shared" si="47"/>
        <v>1</v>
      </c>
    </row>
    <row r="1198" spans="1:29" outlineLevel="7" x14ac:dyDescent="0.25">
      <c r="A1198" s="1" t="s">
        <v>213</v>
      </c>
      <c r="B1198" s="1" t="s">
        <v>212</v>
      </c>
      <c r="C1198" s="1" t="s">
        <v>8131</v>
      </c>
      <c r="D1198" s="1" t="s">
        <v>8143</v>
      </c>
      <c r="E1198" s="1" t="s">
        <v>8228</v>
      </c>
      <c r="F1198" s="1" t="s">
        <v>8229</v>
      </c>
      <c r="G1198" s="2">
        <v>3576</v>
      </c>
      <c r="H1198" s="2">
        <v>202</v>
      </c>
      <c r="I1198" s="2">
        <v>93</v>
      </c>
      <c r="J1198" s="2">
        <v>12</v>
      </c>
      <c r="K1198" s="2">
        <v>1</v>
      </c>
      <c r="L1198" s="2">
        <v>1</v>
      </c>
      <c r="M1198" s="2">
        <v>1</v>
      </c>
      <c r="N1198" s="2">
        <v>0</v>
      </c>
      <c r="O1198" s="2">
        <v>0</v>
      </c>
      <c r="P1198" s="2">
        <v>4</v>
      </c>
      <c r="Q1198" s="2">
        <v>0</v>
      </c>
      <c r="R1198" s="2">
        <v>3</v>
      </c>
      <c r="S1198" s="2">
        <v>0</v>
      </c>
      <c r="T1198" s="2">
        <v>0</v>
      </c>
      <c r="U1198" s="2">
        <v>0</v>
      </c>
      <c r="V1198" s="2">
        <v>0</v>
      </c>
      <c r="W1198" s="2">
        <v>5</v>
      </c>
      <c r="X1198" s="2">
        <v>0</v>
      </c>
      <c r="Y1198" s="2">
        <v>0</v>
      </c>
      <c r="Z1198" s="2">
        <v>0</v>
      </c>
      <c r="AA1198" s="11">
        <f t="shared" si="48"/>
        <v>13</v>
      </c>
      <c r="AB1198" s="12" t="b">
        <f t="shared" si="49"/>
        <v>1</v>
      </c>
      <c r="AC1198" s="13">
        <f t="shared" si="47"/>
        <v>1</v>
      </c>
    </row>
    <row r="1199" spans="1:29" outlineLevel="6" x14ac:dyDescent="0.25">
      <c r="A1199" s="1"/>
      <c r="B1199" s="1"/>
      <c r="C1199" s="1"/>
      <c r="D1199" s="25" t="s">
        <v>12274</v>
      </c>
      <c r="E1199" s="1"/>
      <c r="F1199" s="1"/>
      <c r="G1199" s="2">
        <f>SUBTOTAL(1,G1194:G1198)</f>
        <v>4012.4</v>
      </c>
      <c r="H1199" s="2">
        <f>SUBTOTAL(1,H1194:H1198)</f>
        <v>367.6</v>
      </c>
      <c r="I1199" s="2">
        <f>SUBTOTAL(1,I1194:I1198)</f>
        <v>43.4</v>
      </c>
      <c r="J1199" s="2">
        <f>SUBTOTAL(1,J1194:J1198)</f>
        <v>8.8000000000000007</v>
      </c>
      <c r="K1199" s="2">
        <f>SUBTOTAL(1,K1194:K1198)</f>
        <v>2.2000000000000002</v>
      </c>
      <c r="L1199" s="2">
        <f>SUBTOTAL(1,L1194:L1198)</f>
        <v>0.8</v>
      </c>
      <c r="M1199" s="2">
        <f>SUBTOTAL(1,M1194:M1198)</f>
        <v>1</v>
      </c>
      <c r="N1199" s="2">
        <f>SUBTOTAL(1,N1194:N1198)</f>
        <v>0</v>
      </c>
      <c r="O1199" s="2">
        <f>SUBTOTAL(1,O1194:O1198)</f>
        <v>0</v>
      </c>
      <c r="P1199" s="2">
        <f>SUBTOTAL(1,P1194:P1198)</f>
        <v>12.8</v>
      </c>
      <c r="Q1199" s="2">
        <f>SUBTOTAL(1,Q1194:Q1198)</f>
        <v>0</v>
      </c>
      <c r="R1199" s="2">
        <f>SUBTOTAL(1,R1194:R1198)</f>
        <v>3.4</v>
      </c>
      <c r="S1199" s="2">
        <f>SUBTOTAL(1,S1194:S1198)</f>
        <v>0</v>
      </c>
      <c r="T1199" s="2">
        <f>SUBTOTAL(1,T1194:T1198)</f>
        <v>0</v>
      </c>
      <c r="U1199" s="2">
        <f>SUBTOTAL(1,U1194:U1198)</f>
        <v>0</v>
      </c>
      <c r="V1199" s="2">
        <f>SUBTOTAL(1,V1194:V1198)</f>
        <v>0</v>
      </c>
      <c r="W1199" s="2">
        <f>SUBTOTAL(1,W1194:W1198)</f>
        <v>9.6</v>
      </c>
      <c r="X1199" s="2">
        <f>SUBTOTAL(1,X1194:X1198)</f>
        <v>0.2</v>
      </c>
      <c r="Y1199" s="2">
        <f>SUBTOTAL(1,Y1194:Y1198)</f>
        <v>8.6</v>
      </c>
      <c r="Z1199" s="2">
        <f>SUBTOTAL(1,Z1194:Z1198)</f>
        <v>0</v>
      </c>
      <c r="AA1199" s="11">
        <f>SUBTOTAL(1,AA1194:AA1198)</f>
        <v>27</v>
      </c>
      <c r="AB1199" s="12" t="e">
        <f>SUBTOTAL(1,AB1194:AB1198)</f>
        <v>#DIV/0!</v>
      </c>
      <c r="AC1199" s="13">
        <f>SUBTOTAL(1,AC1194:AC1198)</f>
        <v>0.6</v>
      </c>
    </row>
    <row r="1200" spans="1:29" outlineLevel="7" x14ac:dyDescent="0.25">
      <c r="A1200" s="1" t="s">
        <v>213</v>
      </c>
      <c r="B1200" s="1" t="s">
        <v>212</v>
      </c>
      <c r="C1200" s="1" t="s">
        <v>8131</v>
      </c>
      <c r="D1200" s="1" t="s">
        <v>8132</v>
      </c>
      <c r="E1200" s="1" t="s">
        <v>8133</v>
      </c>
      <c r="F1200" s="1" t="s">
        <v>8134</v>
      </c>
      <c r="G1200" s="2">
        <v>8775</v>
      </c>
      <c r="H1200" s="2">
        <v>1</v>
      </c>
      <c r="I1200" s="2">
        <v>48</v>
      </c>
      <c r="J1200" s="2">
        <v>10</v>
      </c>
      <c r="K1200" s="2">
        <v>1</v>
      </c>
      <c r="L1200" s="2">
        <v>0</v>
      </c>
      <c r="M1200" s="2">
        <v>1</v>
      </c>
      <c r="N1200" s="2">
        <v>1</v>
      </c>
      <c r="O1200" s="2">
        <v>0</v>
      </c>
      <c r="P1200" s="2">
        <v>22</v>
      </c>
      <c r="Q1200" s="2">
        <v>7</v>
      </c>
      <c r="R1200" s="2">
        <v>4</v>
      </c>
      <c r="S1200" s="2">
        <v>0</v>
      </c>
      <c r="T1200" s="2">
        <v>0</v>
      </c>
      <c r="U1200" s="2">
        <v>0</v>
      </c>
      <c r="V1200" s="2">
        <v>0</v>
      </c>
      <c r="W1200" s="2">
        <v>14</v>
      </c>
      <c r="X1200" s="2">
        <v>1</v>
      </c>
      <c r="Y1200" s="2">
        <v>42</v>
      </c>
      <c r="Z1200" s="2">
        <v>0</v>
      </c>
      <c r="AA1200" s="11">
        <f t="shared" si="48"/>
        <v>50</v>
      </c>
      <c r="AB1200" s="12" t="b">
        <f t="shared" si="49"/>
        <v>0</v>
      </c>
      <c r="AC1200" s="13">
        <f t="shared" si="47"/>
        <v>0</v>
      </c>
    </row>
    <row r="1201" spans="1:29" outlineLevel="7" x14ac:dyDescent="0.25">
      <c r="A1201" s="1" t="s">
        <v>213</v>
      </c>
      <c r="B1201" s="1" t="s">
        <v>212</v>
      </c>
      <c r="C1201" s="1" t="s">
        <v>8131</v>
      </c>
      <c r="D1201" s="1" t="s">
        <v>8132</v>
      </c>
      <c r="E1201" s="1" t="s">
        <v>8199</v>
      </c>
      <c r="F1201" s="1" t="s">
        <v>8200</v>
      </c>
      <c r="G1201" s="2">
        <v>19</v>
      </c>
      <c r="H1201" s="2">
        <v>12</v>
      </c>
      <c r="I1201" s="2">
        <v>13</v>
      </c>
      <c r="J1201" s="2">
        <v>0</v>
      </c>
      <c r="K1201" s="2">
        <v>0</v>
      </c>
      <c r="L1201" s="2">
        <v>0</v>
      </c>
      <c r="M1201" s="2">
        <v>1</v>
      </c>
      <c r="N1201" s="2">
        <v>0</v>
      </c>
      <c r="O1201" s="2">
        <v>0</v>
      </c>
      <c r="P1201" s="2">
        <v>9</v>
      </c>
      <c r="Q1201" s="2">
        <v>0</v>
      </c>
      <c r="R1201" s="2">
        <v>3</v>
      </c>
      <c r="S1201" s="2">
        <v>0</v>
      </c>
      <c r="T1201" s="2">
        <v>0</v>
      </c>
      <c r="U1201" s="2">
        <v>0</v>
      </c>
      <c r="V1201" s="2">
        <v>0</v>
      </c>
      <c r="W1201" s="2">
        <v>1</v>
      </c>
      <c r="X1201" s="2">
        <v>1</v>
      </c>
      <c r="Y1201" s="2">
        <v>13</v>
      </c>
      <c r="Z1201" s="2">
        <v>0</v>
      </c>
      <c r="AA1201" s="11">
        <f t="shared" si="48"/>
        <v>15</v>
      </c>
      <c r="AB1201" s="12" t="b">
        <f t="shared" si="49"/>
        <v>0</v>
      </c>
      <c r="AC1201" s="13">
        <f t="shared" si="47"/>
        <v>0</v>
      </c>
    </row>
    <row r="1202" spans="1:29" outlineLevel="6" x14ac:dyDescent="0.25">
      <c r="A1202" s="1"/>
      <c r="B1202" s="1"/>
      <c r="C1202" s="1"/>
      <c r="D1202" s="25" t="s">
        <v>12275</v>
      </c>
      <c r="E1202" s="1"/>
      <c r="F1202" s="1"/>
      <c r="G1202" s="2">
        <f>SUBTOTAL(1,G1200:G1201)</f>
        <v>4397</v>
      </c>
      <c r="H1202" s="2">
        <f>SUBTOTAL(1,H1200:H1201)</f>
        <v>6.5</v>
      </c>
      <c r="I1202" s="2">
        <f>SUBTOTAL(1,I1200:I1201)</f>
        <v>30.5</v>
      </c>
      <c r="J1202" s="2">
        <f>SUBTOTAL(1,J1200:J1201)</f>
        <v>5</v>
      </c>
      <c r="K1202" s="2">
        <f>SUBTOTAL(1,K1200:K1201)</f>
        <v>0.5</v>
      </c>
      <c r="L1202" s="2">
        <f>SUBTOTAL(1,L1200:L1201)</f>
        <v>0</v>
      </c>
      <c r="M1202" s="2">
        <f>SUBTOTAL(1,M1200:M1201)</f>
        <v>1</v>
      </c>
      <c r="N1202" s="2">
        <f>SUBTOTAL(1,N1200:N1201)</f>
        <v>0.5</v>
      </c>
      <c r="O1202" s="2">
        <f>SUBTOTAL(1,O1200:O1201)</f>
        <v>0</v>
      </c>
      <c r="P1202" s="2">
        <f>SUBTOTAL(1,P1200:P1201)</f>
        <v>15.5</v>
      </c>
      <c r="Q1202" s="2">
        <f>SUBTOTAL(1,Q1200:Q1201)</f>
        <v>3.5</v>
      </c>
      <c r="R1202" s="2">
        <f>SUBTOTAL(1,R1200:R1201)</f>
        <v>3.5</v>
      </c>
      <c r="S1202" s="2">
        <f>SUBTOTAL(1,S1200:S1201)</f>
        <v>0</v>
      </c>
      <c r="T1202" s="2">
        <f>SUBTOTAL(1,T1200:T1201)</f>
        <v>0</v>
      </c>
      <c r="U1202" s="2">
        <f>SUBTOTAL(1,U1200:U1201)</f>
        <v>0</v>
      </c>
      <c r="V1202" s="2">
        <f>SUBTOTAL(1,V1200:V1201)</f>
        <v>0</v>
      </c>
      <c r="W1202" s="2">
        <f>SUBTOTAL(1,W1200:W1201)</f>
        <v>7.5</v>
      </c>
      <c r="X1202" s="2">
        <f>SUBTOTAL(1,X1200:X1201)</f>
        <v>1</v>
      </c>
      <c r="Y1202" s="2">
        <f>SUBTOTAL(1,Y1200:Y1201)</f>
        <v>27.5</v>
      </c>
      <c r="Z1202" s="2">
        <f>SUBTOTAL(1,Z1200:Z1201)</f>
        <v>0</v>
      </c>
      <c r="AA1202" s="11">
        <f>SUBTOTAL(1,AA1200:AA1201)</f>
        <v>32.5</v>
      </c>
      <c r="AB1202" s="12" t="e">
        <f>SUBTOTAL(1,AB1200:AB1201)</f>
        <v>#DIV/0!</v>
      </c>
      <c r="AC1202" s="13">
        <f>SUBTOTAL(1,AC1200:AC1201)</f>
        <v>0</v>
      </c>
    </row>
    <row r="1203" spans="1:29" outlineLevel="7" x14ac:dyDescent="0.25">
      <c r="A1203" s="1" t="s">
        <v>213</v>
      </c>
      <c r="B1203" s="1" t="s">
        <v>212</v>
      </c>
      <c r="C1203" s="1" t="s">
        <v>8131</v>
      </c>
      <c r="D1203" s="1" t="s">
        <v>8138</v>
      </c>
      <c r="E1203" s="1" t="s">
        <v>8141</v>
      </c>
      <c r="F1203" s="1" t="s">
        <v>8142</v>
      </c>
      <c r="G1203" s="2">
        <v>47343</v>
      </c>
      <c r="H1203" s="2">
        <v>3930</v>
      </c>
      <c r="I1203" s="2">
        <v>323</v>
      </c>
      <c r="J1203" s="2">
        <v>160</v>
      </c>
      <c r="K1203" s="2">
        <v>3</v>
      </c>
      <c r="L1203" s="2">
        <v>1</v>
      </c>
      <c r="M1203" s="2">
        <v>1</v>
      </c>
      <c r="N1203" s="2">
        <v>2</v>
      </c>
      <c r="O1203" s="2">
        <v>0</v>
      </c>
      <c r="P1203" s="2">
        <v>39</v>
      </c>
      <c r="Q1203" s="2">
        <v>1</v>
      </c>
      <c r="R1203" s="2">
        <v>11</v>
      </c>
      <c r="S1203" s="2">
        <v>0</v>
      </c>
      <c r="T1203" s="2">
        <v>0</v>
      </c>
      <c r="U1203" s="2">
        <v>0</v>
      </c>
      <c r="V1203" s="2">
        <v>0</v>
      </c>
      <c r="W1203" s="2">
        <v>12</v>
      </c>
      <c r="X1203" s="2">
        <v>1</v>
      </c>
      <c r="Y1203" s="2">
        <v>40</v>
      </c>
      <c r="Z1203" s="2">
        <v>0</v>
      </c>
      <c r="AA1203" s="11">
        <f t="shared" si="48"/>
        <v>67</v>
      </c>
      <c r="AB1203" s="12" t="b">
        <f t="shared" si="49"/>
        <v>1</v>
      </c>
      <c r="AC1203" s="13">
        <f t="shared" si="47"/>
        <v>1</v>
      </c>
    </row>
    <row r="1204" spans="1:29" outlineLevel="7" x14ac:dyDescent="0.25">
      <c r="A1204" s="1" t="s">
        <v>213</v>
      </c>
      <c r="B1204" s="1" t="s">
        <v>212</v>
      </c>
      <c r="C1204" s="1" t="s">
        <v>8131</v>
      </c>
      <c r="D1204" s="1" t="s">
        <v>8138</v>
      </c>
      <c r="E1204" s="1" t="s">
        <v>8163</v>
      </c>
      <c r="F1204" s="1" t="s">
        <v>8164</v>
      </c>
      <c r="G1204" s="2">
        <v>118</v>
      </c>
      <c r="H1204" s="2">
        <v>87</v>
      </c>
      <c r="I1204" s="2">
        <v>18</v>
      </c>
      <c r="J1204" s="2">
        <v>0</v>
      </c>
      <c r="K1204" s="2">
        <v>1</v>
      </c>
      <c r="L1204" s="2">
        <v>1</v>
      </c>
      <c r="M1204" s="2">
        <v>1</v>
      </c>
      <c r="N1204" s="2">
        <v>2</v>
      </c>
      <c r="O1204" s="2">
        <v>0</v>
      </c>
      <c r="P1204" s="2">
        <v>14</v>
      </c>
      <c r="Q1204" s="2">
        <v>0</v>
      </c>
      <c r="R1204" s="2">
        <v>2</v>
      </c>
      <c r="S1204" s="2">
        <v>0</v>
      </c>
      <c r="T1204" s="2">
        <v>0</v>
      </c>
      <c r="U1204" s="2">
        <v>0</v>
      </c>
      <c r="V1204" s="2">
        <v>0</v>
      </c>
      <c r="W1204" s="2">
        <v>1</v>
      </c>
      <c r="X1204" s="2">
        <v>0</v>
      </c>
      <c r="Y1204" s="2">
        <v>0</v>
      </c>
      <c r="Z1204" s="2">
        <v>0</v>
      </c>
      <c r="AA1204" s="11">
        <f t="shared" si="48"/>
        <v>20</v>
      </c>
      <c r="AB1204" s="12" t="b">
        <f t="shared" si="49"/>
        <v>1</v>
      </c>
      <c r="AC1204" s="13">
        <f t="shared" si="47"/>
        <v>1</v>
      </c>
    </row>
    <row r="1205" spans="1:29" outlineLevel="7" x14ac:dyDescent="0.25">
      <c r="A1205" s="1" t="s">
        <v>213</v>
      </c>
      <c r="B1205" s="1" t="s">
        <v>212</v>
      </c>
      <c r="C1205" s="1" t="s">
        <v>8131</v>
      </c>
      <c r="D1205" s="1" t="s">
        <v>8138</v>
      </c>
      <c r="E1205" s="1" t="s">
        <v>8167</v>
      </c>
      <c r="F1205" s="1" t="s">
        <v>8168</v>
      </c>
      <c r="G1205" s="2">
        <v>2288</v>
      </c>
      <c r="H1205" s="2">
        <v>31</v>
      </c>
      <c r="I1205" s="2">
        <v>31</v>
      </c>
      <c r="J1205" s="2">
        <v>11</v>
      </c>
      <c r="K1205" s="2">
        <v>1</v>
      </c>
      <c r="L1205" s="2">
        <v>2</v>
      </c>
      <c r="M1205" s="2">
        <v>1</v>
      </c>
      <c r="N1205" s="2">
        <v>1</v>
      </c>
      <c r="O1205" s="2">
        <v>0</v>
      </c>
      <c r="P1205" s="2">
        <v>12</v>
      </c>
      <c r="Q1205" s="2">
        <v>1</v>
      </c>
      <c r="R1205" s="2">
        <v>1</v>
      </c>
      <c r="S1205" s="2">
        <v>0</v>
      </c>
      <c r="T1205" s="2">
        <v>0</v>
      </c>
      <c r="U1205" s="2">
        <v>0</v>
      </c>
      <c r="V1205" s="2">
        <v>0</v>
      </c>
      <c r="W1205" s="2">
        <v>8</v>
      </c>
      <c r="X1205" s="2">
        <v>1</v>
      </c>
      <c r="Y1205" s="2">
        <v>30</v>
      </c>
      <c r="Z1205" s="2">
        <v>0</v>
      </c>
      <c r="AA1205" s="11">
        <f t="shared" si="48"/>
        <v>25</v>
      </c>
      <c r="AB1205" s="12" t="b">
        <f t="shared" si="49"/>
        <v>1</v>
      </c>
      <c r="AC1205" s="13">
        <f t="shared" si="47"/>
        <v>1</v>
      </c>
    </row>
    <row r="1206" spans="1:29" outlineLevel="7" x14ac:dyDescent="0.25">
      <c r="A1206" s="1" t="s">
        <v>213</v>
      </c>
      <c r="B1206" s="1" t="s">
        <v>212</v>
      </c>
      <c r="C1206" s="1" t="s">
        <v>8131</v>
      </c>
      <c r="D1206" s="1" t="s">
        <v>8138</v>
      </c>
      <c r="E1206" s="1" t="s">
        <v>8169</v>
      </c>
      <c r="F1206" s="1" t="s">
        <v>8170</v>
      </c>
      <c r="G1206" s="2">
        <v>5778</v>
      </c>
      <c r="H1206" s="2">
        <v>613</v>
      </c>
      <c r="I1206" s="2">
        <v>88</v>
      </c>
      <c r="J1206" s="2">
        <v>6</v>
      </c>
      <c r="K1206" s="2">
        <v>1</v>
      </c>
      <c r="L1206" s="2">
        <v>1</v>
      </c>
      <c r="M1206" s="2">
        <v>1</v>
      </c>
      <c r="N1206" s="2">
        <v>1</v>
      </c>
      <c r="O1206" s="2">
        <v>0</v>
      </c>
      <c r="P1206" s="2">
        <v>20</v>
      </c>
      <c r="Q1206" s="2">
        <v>3</v>
      </c>
      <c r="R1206" s="2">
        <v>1</v>
      </c>
      <c r="S1206" s="2">
        <v>0</v>
      </c>
      <c r="T1206" s="2">
        <v>0</v>
      </c>
      <c r="U1206" s="2">
        <v>0</v>
      </c>
      <c r="V1206" s="2">
        <v>0</v>
      </c>
      <c r="W1206" s="2">
        <v>10</v>
      </c>
      <c r="X1206" s="2">
        <v>0</v>
      </c>
      <c r="Y1206" s="2">
        <v>0</v>
      </c>
      <c r="Z1206" s="2">
        <v>0</v>
      </c>
      <c r="AA1206" s="11">
        <f t="shared" si="48"/>
        <v>36</v>
      </c>
      <c r="AB1206" s="12" t="b">
        <f t="shared" si="49"/>
        <v>1</v>
      </c>
      <c r="AC1206" s="13">
        <f t="shared" si="47"/>
        <v>1</v>
      </c>
    </row>
    <row r="1207" spans="1:29" outlineLevel="7" x14ac:dyDescent="0.25">
      <c r="A1207" s="1" t="s">
        <v>213</v>
      </c>
      <c r="B1207" s="1" t="s">
        <v>212</v>
      </c>
      <c r="C1207" s="1" t="s">
        <v>8131</v>
      </c>
      <c r="D1207" s="1" t="s">
        <v>8138</v>
      </c>
      <c r="E1207" s="1" t="s">
        <v>8222</v>
      </c>
      <c r="F1207" s="1" t="s">
        <v>8223</v>
      </c>
      <c r="G1207" s="2">
        <v>2031</v>
      </c>
      <c r="H1207" s="2">
        <v>38</v>
      </c>
      <c r="I1207" s="2">
        <v>29</v>
      </c>
      <c r="J1207" s="2">
        <v>11</v>
      </c>
      <c r="K1207" s="2">
        <v>1</v>
      </c>
      <c r="L1207" s="2">
        <v>1</v>
      </c>
      <c r="M1207" s="2">
        <v>1</v>
      </c>
      <c r="N1207" s="2">
        <v>2</v>
      </c>
      <c r="O1207" s="2">
        <v>0</v>
      </c>
      <c r="P1207" s="2">
        <v>8</v>
      </c>
      <c r="Q1207" s="2">
        <v>1</v>
      </c>
      <c r="R1207" s="2">
        <v>1</v>
      </c>
      <c r="S1207" s="2">
        <v>0</v>
      </c>
      <c r="T1207" s="2">
        <v>0</v>
      </c>
      <c r="U1207" s="2">
        <v>0</v>
      </c>
      <c r="V1207" s="2">
        <v>0</v>
      </c>
      <c r="W1207" s="2">
        <v>2</v>
      </c>
      <c r="X1207" s="2">
        <v>0</v>
      </c>
      <c r="Y1207" s="2">
        <v>0</v>
      </c>
      <c r="Z1207" s="2">
        <v>0</v>
      </c>
      <c r="AA1207" s="11">
        <f t="shared" si="48"/>
        <v>15</v>
      </c>
      <c r="AB1207" s="12" t="b">
        <f t="shared" si="49"/>
        <v>1</v>
      </c>
      <c r="AC1207" s="13">
        <f t="shared" si="47"/>
        <v>1</v>
      </c>
    </row>
    <row r="1208" spans="1:29" outlineLevel="7" x14ac:dyDescent="0.25">
      <c r="A1208" s="1" t="s">
        <v>213</v>
      </c>
      <c r="B1208" s="1" t="s">
        <v>212</v>
      </c>
      <c r="C1208" s="1" t="s">
        <v>8131</v>
      </c>
      <c r="D1208" s="1" t="s">
        <v>8138</v>
      </c>
      <c r="E1208" s="1" t="s">
        <v>8165</v>
      </c>
      <c r="F1208" s="1" t="s">
        <v>8166</v>
      </c>
      <c r="G1208" s="2">
        <v>160</v>
      </c>
      <c r="H1208" s="2">
        <v>87</v>
      </c>
      <c r="I1208" s="2">
        <v>14</v>
      </c>
      <c r="J1208" s="2">
        <v>0</v>
      </c>
      <c r="K1208" s="2">
        <v>0</v>
      </c>
      <c r="L1208" s="2">
        <v>1</v>
      </c>
      <c r="M1208" s="2">
        <v>1</v>
      </c>
      <c r="N1208" s="2">
        <v>2</v>
      </c>
      <c r="O1208" s="2">
        <v>0</v>
      </c>
      <c r="P1208" s="2">
        <v>23</v>
      </c>
      <c r="Q1208" s="2">
        <v>1</v>
      </c>
      <c r="R1208" s="2">
        <v>1</v>
      </c>
      <c r="S1208" s="2">
        <v>0</v>
      </c>
      <c r="T1208" s="2">
        <v>0</v>
      </c>
      <c r="U1208" s="2">
        <v>0</v>
      </c>
      <c r="V1208" s="2">
        <v>0</v>
      </c>
      <c r="W1208" s="2">
        <v>1</v>
      </c>
      <c r="X1208" s="2">
        <v>0</v>
      </c>
      <c r="Y1208" s="2">
        <v>0</v>
      </c>
      <c r="Z1208" s="2">
        <v>0</v>
      </c>
      <c r="AA1208" s="11">
        <f t="shared" si="48"/>
        <v>29</v>
      </c>
      <c r="AB1208" s="12" t="b">
        <f t="shared" si="49"/>
        <v>0</v>
      </c>
      <c r="AC1208" s="13">
        <f t="shared" si="47"/>
        <v>0</v>
      </c>
    </row>
    <row r="1209" spans="1:29" outlineLevel="7" x14ac:dyDescent="0.25">
      <c r="A1209" s="1" t="s">
        <v>213</v>
      </c>
      <c r="B1209" s="1" t="s">
        <v>212</v>
      </c>
      <c r="C1209" s="1" t="s">
        <v>8131</v>
      </c>
      <c r="D1209" s="1" t="s">
        <v>8138</v>
      </c>
      <c r="E1209" s="1" t="s">
        <v>8139</v>
      </c>
      <c r="F1209" s="1" t="s">
        <v>8140</v>
      </c>
      <c r="G1209" s="2">
        <v>3736</v>
      </c>
      <c r="H1209" s="2">
        <v>37</v>
      </c>
      <c r="I1209" s="2">
        <v>115</v>
      </c>
      <c r="J1209" s="2">
        <v>50</v>
      </c>
      <c r="K1209" s="2">
        <v>0</v>
      </c>
      <c r="L1209" s="2">
        <v>1</v>
      </c>
      <c r="M1209" s="2">
        <v>1</v>
      </c>
      <c r="N1209" s="2">
        <v>1</v>
      </c>
      <c r="O1209" s="2">
        <v>0</v>
      </c>
      <c r="P1209" s="2">
        <v>24</v>
      </c>
      <c r="Q1209" s="2">
        <v>1</v>
      </c>
      <c r="R1209" s="2">
        <v>2</v>
      </c>
      <c r="S1209" s="2">
        <v>0</v>
      </c>
      <c r="T1209" s="2">
        <v>0</v>
      </c>
      <c r="U1209" s="2">
        <v>0</v>
      </c>
      <c r="V1209" s="2">
        <v>0</v>
      </c>
      <c r="W1209" s="2">
        <v>10</v>
      </c>
      <c r="X1209" s="2">
        <v>0</v>
      </c>
      <c r="Y1209" s="2">
        <v>0</v>
      </c>
      <c r="Z1209" s="2">
        <v>0</v>
      </c>
      <c r="AA1209" s="11">
        <f t="shared" si="48"/>
        <v>39</v>
      </c>
      <c r="AB1209" s="12" t="b">
        <f t="shared" si="49"/>
        <v>0</v>
      </c>
      <c r="AC1209" s="13">
        <f t="shared" si="47"/>
        <v>0</v>
      </c>
    </row>
    <row r="1210" spans="1:29" outlineLevel="7" x14ac:dyDescent="0.25">
      <c r="A1210" s="1" t="s">
        <v>213</v>
      </c>
      <c r="B1210" s="1" t="s">
        <v>212</v>
      </c>
      <c r="C1210" s="1" t="s">
        <v>8131</v>
      </c>
      <c r="D1210" s="1" t="s">
        <v>8138</v>
      </c>
      <c r="E1210" s="1" t="s">
        <v>8146</v>
      </c>
      <c r="F1210" s="1" t="s">
        <v>8147</v>
      </c>
      <c r="G1210" s="2">
        <v>3906</v>
      </c>
      <c r="H1210" s="2">
        <v>48</v>
      </c>
      <c r="I1210" s="2">
        <v>54</v>
      </c>
      <c r="J1210" s="2">
        <v>23</v>
      </c>
      <c r="K1210" s="2">
        <v>1</v>
      </c>
      <c r="L1210" s="2">
        <v>1</v>
      </c>
      <c r="M1210" s="2">
        <v>1</v>
      </c>
      <c r="N1210" s="2">
        <v>3</v>
      </c>
      <c r="O1210" s="2">
        <v>0</v>
      </c>
      <c r="P1210" s="2">
        <v>24</v>
      </c>
      <c r="Q1210" s="2">
        <v>2</v>
      </c>
      <c r="R1210" s="2">
        <v>8</v>
      </c>
      <c r="S1210" s="2">
        <v>0</v>
      </c>
      <c r="T1210" s="2">
        <v>0</v>
      </c>
      <c r="U1210" s="2">
        <v>0</v>
      </c>
      <c r="V1210" s="2">
        <v>0</v>
      </c>
      <c r="W1210" s="2">
        <v>8</v>
      </c>
      <c r="X1210" s="2">
        <v>1</v>
      </c>
      <c r="Y1210" s="2">
        <v>30</v>
      </c>
      <c r="Z1210" s="2">
        <v>0</v>
      </c>
      <c r="AA1210" s="11">
        <f t="shared" si="48"/>
        <v>47</v>
      </c>
      <c r="AB1210" s="12" t="b">
        <f t="shared" si="49"/>
        <v>1</v>
      </c>
      <c r="AC1210" s="13">
        <f t="shared" si="47"/>
        <v>1</v>
      </c>
    </row>
    <row r="1211" spans="1:29" outlineLevel="7" x14ac:dyDescent="0.25">
      <c r="A1211" s="1" t="s">
        <v>213</v>
      </c>
      <c r="B1211" s="1" t="s">
        <v>212</v>
      </c>
      <c r="C1211" s="1" t="s">
        <v>8131</v>
      </c>
      <c r="D1211" s="1" t="s">
        <v>8138</v>
      </c>
      <c r="E1211" s="1" t="s">
        <v>8156</v>
      </c>
      <c r="F1211" s="1" t="s">
        <v>8157</v>
      </c>
      <c r="G1211" s="2">
        <v>919</v>
      </c>
      <c r="H1211" s="2">
        <v>202</v>
      </c>
      <c r="I1211" s="2">
        <v>16</v>
      </c>
      <c r="J1211" s="2">
        <v>0</v>
      </c>
      <c r="K1211" s="2">
        <v>0</v>
      </c>
      <c r="L1211" s="2">
        <v>0</v>
      </c>
      <c r="M1211" s="2">
        <v>1</v>
      </c>
      <c r="N1211" s="2">
        <v>0</v>
      </c>
      <c r="O1211" s="2">
        <v>0</v>
      </c>
      <c r="P1211" s="2">
        <v>20</v>
      </c>
      <c r="Q1211" s="2">
        <v>1</v>
      </c>
      <c r="R1211" s="2">
        <v>0</v>
      </c>
      <c r="S1211" s="2">
        <v>0</v>
      </c>
      <c r="T1211" s="2">
        <v>0</v>
      </c>
      <c r="U1211" s="2">
        <v>0</v>
      </c>
      <c r="V1211" s="2">
        <v>0</v>
      </c>
      <c r="W1211" s="2">
        <v>3</v>
      </c>
      <c r="X1211" s="2">
        <v>0</v>
      </c>
      <c r="Y1211" s="2">
        <v>0</v>
      </c>
      <c r="Z1211" s="2">
        <v>0</v>
      </c>
      <c r="AA1211" s="11">
        <f t="shared" si="48"/>
        <v>25</v>
      </c>
      <c r="AB1211" s="12" t="b">
        <f t="shared" si="49"/>
        <v>0</v>
      </c>
      <c r="AC1211" s="13">
        <f t="shared" si="47"/>
        <v>0</v>
      </c>
    </row>
    <row r="1212" spans="1:29" outlineLevel="7" x14ac:dyDescent="0.25">
      <c r="A1212" s="1" t="s">
        <v>213</v>
      </c>
      <c r="B1212" s="1" t="s">
        <v>212</v>
      </c>
      <c r="C1212" s="1" t="s">
        <v>8131</v>
      </c>
      <c r="D1212" s="1" t="s">
        <v>8138</v>
      </c>
      <c r="E1212" s="1" t="s">
        <v>8171</v>
      </c>
      <c r="F1212" s="1" t="s">
        <v>8172</v>
      </c>
      <c r="G1212" s="2">
        <v>1228</v>
      </c>
      <c r="H1212" s="2">
        <v>25</v>
      </c>
      <c r="I1212" s="2">
        <v>28</v>
      </c>
      <c r="J1212" s="2">
        <v>9</v>
      </c>
      <c r="K1212" s="2">
        <v>1</v>
      </c>
      <c r="L1212" s="2">
        <v>1</v>
      </c>
      <c r="M1212" s="2">
        <v>1</v>
      </c>
      <c r="N1212" s="2">
        <v>3</v>
      </c>
      <c r="O1212" s="2">
        <v>0</v>
      </c>
      <c r="P1212" s="2">
        <v>20</v>
      </c>
      <c r="Q1212" s="2">
        <v>8</v>
      </c>
      <c r="R1212" s="2">
        <v>1</v>
      </c>
      <c r="S1212" s="2">
        <v>0</v>
      </c>
      <c r="T1212" s="2">
        <v>0</v>
      </c>
      <c r="U1212" s="2">
        <v>0</v>
      </c>
      <c r="V1212" s="2">
        <v>0</v>
      </c>
      <c r="W1212" s="2">
        <v>2</v>
      </c>
      <c r="X1212" s="2">
        <v>1</v>
      </c>
      <c r="Y1212" s="2">
        <v>30</v>
      </c>
      <c r="Z1212" s="2">
        <v>0</v>
      </c>
      <c r="AA1212" s="11">
        <f t="shared" si="48"/>
        <v>36</v>
      </c>
      <c r="AB1212" s="12" t="b">
        <f t="shared" si="49"/>
        <v>0</v>
      </c>
      <c r="AC1212" s="13">
        <f t="shared" si="47"/>
        <v>0</v>
      </c>
    </row>
    <row r="1213" spans="1:29" outlineLevel="6" x14ac:dyDescent="0.25">
      <c r="A1213" s="1"/>
      <c r="B1213" s="1"/>
      <c r="C1213" s="1"/>
      <c r="D1213" s="25" t="s">
        <v>12276</v>
      </c>
      <c r="E1213" s="1"/>
      <c r="F1213" s="1"/>
      <c r="G1213" s="2">
        <f>SUBTOTAL(1,G1203:G1212)</f>
        <v>6750.7</v>
      </c>
      <c r="H1213" s="2">
        <f>SUBTOTAL(1,H1203:H1212)</f>
        <v>509.8</v>
      </c>
      <c r="I1213" s="2">
        <f>SUBTOTAL(1,I1203:I1212)</f>
        <v>71.599999999999994</v>
      </c>
      <c r="J1213" s="2">
        <f>SUBTOTAL(1,J1203:J1212)</f>
        <v>27</v>
      </c>
      <c r="K1213" s="2">
        <f>SUBTOTAL(1,K1203:K1212)</f>
        <v>0.9</v>
      </c>
      <c r="L1213" s="2">
        <f>SUBTOTAL(1,L1203:L1212)</f>
        <v>1</v>
      </c>
      <c r="M1213" s="2">
        <f>SUBTOTAL(1,M1203:M1212)</f>
        <v>1</v>
      </c>
      <c r="N1213" s="2">
        <f>SUBTOTAL(1,N1203:N1212)</f>
        <v>1.7</v>
      </c>
      <c r="O1213" s="2">
        <f>SUBTOTAL(1,O1203:O1212)</f>
        <v>0</v>
      </c>
      <c r="P1213" s="2">
        <f>SUBTOTAL(1,P1203:P1212)</f>
        <v>20.399999999999999</v>
      </c>
      <c r="Q1213" s="2">
        <f>SUBTOTAL(1,Q1203:Q1212)</f>
        <v>1.9</v>
      </c>
      <c r="R1213" s="2">
        <f>SUBTOTAL(1,R1203:R1212)</f>
        <v>2.8</v>
      </c>
      <c r="S1213" s="2">
        <f>SUBTOTAL(1,S1203:S1212)</f>
        <v>0</v>
      </c>
      <c r="T1213" s="2">
        <f>SUBTOTAL(1,T1203:T1212)</f>
        <v>0</v>
      </c>
      <c r="U1213" s="2">
        <f>SUBTOTAL(1,U1203:U1212)</f>
        <v>0</v>
      </c>
      <c r="V1213" s="2">
        <f>SUBTOTAL(1,V1203:V1212)</f>
        <v>0</v>
      </c>
      <c r="W1213" s="2">
        <f>SUBTOTAL(1,W1203:W1212)</f>
        <v>5.7</v>
      </c>
      <c r="X1213" s="2">
        <f>SUBTOTAL(1,X1203:X1212)</f>
        <v>0.4</v>
      </c>
      <c r="Y1213" s="2">
        <f>SUBTOTAL(1,Y1203:Y1212)</f>
        <v>13</v>
      </c>
      <c r="Z1213" s="2">
        <f>SUBTOTAL(1,Z1203:Z1212)</f>
        <v>0</v>
      </c>
      <c r="AA1213" s="11">
        <f>SUBTOTAL(1,AA1203:AA1212)</f>
        <v>33.9</v>
      </c>
      <c r="AB1213" s="12" t="e">
        <f>SUBTOTAL(1,AB1203:AB1212)</f>
        <v>#DIV/0!</v>
      </c>
      <c r="AC1213" s="13">
        <f>SUBTOTAL(1,AC1203:AC1212)</f>
        <v>0.6</v>
      </c>
    </row>
    <row r="1214" spans="1:29" outlineLevel="7" x14ac:dyDescent="0.25">
      <c r="A1214" s="1" t="s">
        <v>213</v>
      </c>
      <c r="B1214" s="1" t="s">
        <v>212</v>
      </c>
      <c r="C1214" s="1" t="s">
        <v>8131</v>
      </c>
      <c r="D1214" s="1" t="s">
        <v>8219</v>
      </c>
      <c r="E1214" s="1" t="s">
        <v>8220</v>
      </c>
      <c r="F1214" s="1" t="s">
        <v>8221</v>
      </c>
      <c r="G1214" s="2">
        <v>5090</v>
      </c>
      <c r="H1214" s="2">
        <v>10</v>
      </c>
      <c r="I1214" s="2">
        <v>31</v>
      </c>
      <c r="J1214" s="2">
        <v>16</v>
      </c>
      <c r="K1214" s="2">
        <v>1</v>
      </c>
      <c r="L1214" s="2">
        <v>1</v>
      </c>
      <c r="M1214" s="2">
        <v>1</v>
      </c>
      <c r="N1214" s="2">
        <v>0</v>
      </c>
      <c r="O1214" s="2">
        <v>0</v>
      </c>
      <c r="P1214" s="2">
        <v>6</v>
      </c>
      <c r="Q1214" s="2">
        <v>0</v>
      </c>
      <c r="R1214" s="2">
        <v>1</v>
      </c>
      <c r="S1214" s="2">
        <v>0</v>
      </c>
      <c r="T1214" s="2">
        <v>0</v>
      </c>
      <c r="U1214" s="2">
        <v>0</v>
      </c>
      <c r="V1214" s="2">
        <v>0</v>
      </c>
      <c r="W1214" s="2">
        <v>4</v>
      </c>
      <c r="X1214" s="2">
        <v>0</v>
      </c>
      <c r="Y1214" s="2">
        <v>0</v>
      </c>
      <c r="Z1214" s="2">
        <v>0</v>
      </c>
      <c r="AA1214" s="11">
        <f t="shared" si="48"/>
        <v>12</v>
      </c>
      <c r="AB1214" s="12" t="b">
        <f t="shared" si="49"/>
        <v>0</v>
      </c>
      <c r="AC1214" s="13">
        <f t="shared" si="47"/>
        <v>0</v>
      </c>
    </row>
    <row r="1215" spans="1:29" outlineLevel="6" x14ac:dyDescent="0.25">
      <c r="A1215" s="1"/>
      <c r="B1215" s="1"/>
      <c r="C1215" s="1"/>
      <c r="D1215" s="25" t="s">
        <v>12277</v>
      </c>
      <c r="E1215" s="1"/>
      <c r="F1215" s="1"/>
      <c r="G1215" s="2">
        <f>SUBTOTAL(1,G1214:G1214)</f>
        <v>5090</v>
      </c>
      <c r="H1215" s="2">
        <f>SUBTOTAL(1,H1214:H1214)</f>
        <v>10</v>
      </c>
      <c r="I1215" s="2">
        <f>SUBTOTAL(1,I1214:I1214)</f>
        <v>31</v>
      </c>
      <c r="J1215" s="2">
        <f>SUBTOTAL(1,J1214:J1214)</f>
        <v>16</v>
      </c>
      <c r="K1215" s="2">
        <f>SUBTOTAL(1,K1214:K1214)</f>
        <v>1</v>
      </c>
      <c r="L1215" s="2">
        <f>SUBTOTAL(1,L1214:L1214)</f>
        <v>1</v>
      </c>
      <c r="M1215" s="2">
        <f>SUBTOTAL(1,M1214:M1214)</f>
        <v>1</v>
      </c>
      <c r="N1215" s="2">
        <f>SUBTOTAL(1,N1214:N1214)</f>
        <v>0</v>
      </c>
      <c r="O1215" s="2">
        <f>SUBTOTAL(1,O1214:O1214)</f>
        <v>0</v>
      </c>
      <c r="P1215" s="2">
        <f>SUBTOTAL(1,P1214:P1214)</f>
        <v>6</v>
      </c>
      <c r="Q1215" s="2">
        <f>SUBTOTAL(1,Q1214:Q1214)</f>
        <v>0</v>
      </c>
      <c r="R1215" s="2">
        <f>SUBTOTAL(1,R1214:R1214)</f>
        <v>1</v>
      </c>
      <c r="S1215" s="2">
        <f>SUBTOTAL(1,S1214:S1214)</f>
        <v>0</v>
      </c>
      <c r="T1215" s="2">
        <f>SUBTOTAL(1,T1214:T1214)</f>
        <v>0</v>
      </c>
      <c r="U1215" s="2">
        <f>SUBTOTAL(1,U1214:U1214)</f>
        <v>0</v>
      </c>
      <c r="V1215" s="2">
        <f>SUBTOTAL(1,V1214:V1214)</f>
        <v>0</v>
      </c>
      <c r="W1215" s="2">
        <f>SUBTOTAL(1,W1214:W1214)</f>
        <v>4</v>
      </c>
      <c r="X1215" s="2">
        <f>SUBTOTAL(1,X1214:X1214)</f>
        <v>0</v>
      </c>
      <c r="Y1215" s="2">
        <f>SUBTOTAL(1,Y1214:Y1214)</f>
        <v>0</v>
      </c>
      <c r="Z1215" s="2">
        <f>SUBTOTAL(1,Z1214:Z1214)</f>
        <v>0</v>
      </c>
      <c r="AA1215" s="11">
        <f>SUBTOTAL(1,AA1214:AA1214)</f>
        <v>12</v>
      </c>
      <c r="AB1215" s="12" t="e">
        <f>SUBTOTAL(1,AB1214:AB1214)</f>
        <v>#DIV/0!</v>
      </c>
      <c r="AC1215" s="13">
        <f>SUBTOTAL(1,AC1214:AC1214)</f>
        <v>0</v>
      </c>
    </row>
    <row r="1216" spans="1:29" outlineLevel="7" x14ac:dyDescent="0.25">
      <c r="A1216" s="1" t="s">
        <v>213</v>
      </c>
      <c r="B1216" s="1" t="s">
        <v>212</v>
      </c>
      <c r="C1216" s="1" t="s">
        <v>8131</v>
      </c>
      <c r="D1216" s="1" t="s">
        <v>8153</v>
      </c>
      <c r="E1216" s="1" t="s">
        <v>8245</v>
      </c>
      <c r="F1216" s="1" t="s">
        <v>8246</v>
      </c>
      <c r="G1216" s="2">
        <v>63</v>
      </c>
      <c r="H1216" s="2">
        <v>37</v>
      </c>
      <c r="I1216" s="2">
        <v>13</v>
      </c>
      <c r="J1216" s="2">
        <v>0</v>
      </c>
      <c r="K1216" s="2">
        <v>0</v>
      </c>
      <c r="L1216" s="2">
        <v>0</v>
      </c>
      <c r="M1216" s="2">
        <v>1</v>
      </c>
      <c r="N1216" s="2">
        <v>0</v>
      </c>
      <c r="O1216" s="2">
        <v>0</v>
      </c>
      <c r="P1216" s="2">
        <v>0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>
        <v>0</v>
      </c>
      <c r="AA1216" s="11">
        <f t="shared" si="48"/>
        <v>1</v>
      </c>
      <c r="AB1216" s="12" t="b">
        <f t="shared" si="49"/>
        <v>0</v>
      </c>
      <c r="AC1216" s="13">
        <f t="shared" si="47"/>
        <v>0</v>
      </c>
    </row>
    <row r="1217" spans="1:29" outlineLevel="7" x14ac:dyDescent="0.25">
      <c r="A1217" s="1" t="s">
        <v>213</v>
      </c>
      <c r="B1217" s="1" t="s">
        <v>212</v>
      </c>
      <c r="C1217" s="1" t="s">
        <v>8131</v>
      </c>
      <c r="D1217" s="1" t="s">
        <v>8153</v>
      </c>
      <c r="E1217" s="1" t="s">
        <v>8224</v>
      </c>
      <c r="F1217" s="1" t="s">
        <v>8225</v>
      </c>
      <c r="G1217" s="2">
        <v>6027</v>
      </c>
      <c r="H1217" s="2">
        <v>48</v>
      </c>
      <c r="I1217" s="2">
        <v>124</v>
      </c>
      <c r="J1217" s="2">
        <v>31</v>
      </c>
      <c r="K1217" s="2">
        <v>0</v>
      </c>
      <c r="L1217" s="2">
        <v>1</v>
      </c>
      <c r="M1217" s="2">
        <v>2</v>
      </c>
      <c r="N1217" s="2">
        <v>0</v>
      </c>
      <c r="O1217" s="2">
        <v>0</v>
      </c>
      <c r="P1217" s="2">
        <v>2</v>
      </c>
      <c r="Q1217" s="2">
        <v>1</v>
      </c>
      <c r="R1217" s="2">
        <v>1</v>
      </c>
      <c r="S1217" s="2">
        <v>0</v>
      </c>
      <c r="T1217" s="2">
        <v>0</v>
      </c>
      <c r="U1217" s="2">
        <v>0</v>
      </c>
      <c r="V1217" s="2">
        <v>1</v>
      </c>
      <c r="W1217" s="2">
        <v>2</v>
      </c>
      <c r="X1217" s="2">
        <v>0</v>
      </c>
      <c r="Y1217" s="2">
        <v>0</v>
      </c>
      <c r="Z1217" s="2">
        <v>0</v>
      </c>
      <c r="AA1217" s="11">
        <f t="shared" si="48"/>
        <v>9</v>
      </c>
      <c r="AB1217" s="12" t="b">
        <f t="shared" si="49"/>
        <v>0</v>
      </c>
      <c r="AC1217" s="13">
        <f t="shared" si="47"/>
        <v>0</v>
      </c>
    </row>
    <row r="1218" spans="1:29" outlineLevel="7" x14ac:dyDescent="0.25">
      <c r="A1218" s="1" t="s">
        <v>213</v>
      </c>
      <c r="B1218" s="1" t="s">
        <v>212</v>
      </c>
      <c r="C1218" s="1" t="s">
        <v>8131</v>
      </c>
      <c r="D1218" s="1" t="s">
        <v>8153</v>
      </c>
      <c r="E1218" s="1" t="s">
        <v>8178</v>
      </c>
      <c r="F1218" s="1" t="s">
        <v>8179</v>
      </c>
      <c r="G1218" s="2">
        <v>1023</v>
      </c>
      <c r="H1218" s="2">
        <v>183</v>
      </c>
      <c r="I1218" s="2">
        <v>10</v>
      </c>
      <c r="J1218" s="2">
        <v>0</v>
      </c>
      <c r="K1218" s="2">
        <v>0</v>
      </c>
      <c r="L1218" s="2">
        <v>1</v>
      </c>
      <c r="M1218" s="2">
        <v>1</v>
      </c>
      <c r="N1218" s="2">
        <v>0</v>
      </c>
      <c r="O1218" s="2">
        <v>0</v>
      </c>
      <c r="P1218" s="2">
        <v>2</v>
      </c>
      <c r="Q1218" s="2">
        <v>2</v>
      </c>
      <c r="R1218" s="2">
        <v>0</v>
      </c>
      <c r="S1218" s="2">
        <v>0</v>
      </c>
      <c r="T1218" s="2">
        <v>0</v>
      </c>
      <c r="U1218" s="2">
        <v>0</v>
      </c>
      <c r="V1218" s="2">
        <v>1</v>
      </c>
      <c r="W1218" s="2">
        <v>3</v>
      </c>
      <c r="X1218" s="2">
        <v>0</v>
      </c>
      <c r="Y1218" s="2">
        <v>0</v>
      </c>
      <c r="Z1218" s="2">
        <v>0</v>
      </c>
      <c r="AA1218" s="11">
        <f t="shared" si="48"/>
        <v>9</v>
      </c>
      <c r="AB1218" s="12" t="b">
        <f t="shared" si="49"/>
        <v>0</v>
      </c>
      <c r="AC1218" s="13">
        <f t="shared" si="47"/>
        <v>0</v>
      </c>
    </row>
    <row r="1219" spans="1:29" outlineLevel="7" x14ac:dyDescent="0.25">
      <c r="A1219" s="1" t="s">
        <v>213</v>
      </c>
      <c r="B1219" s="1" t="s">
        <v>212</v>
      </c>
      <c r="C1219" s="1" t="s">
        <v>8131</v>
      </c>
      <c r="D1219" s="1" t="s">
        <v>8153</v>
      </c>
      <c r="E1219" s="1" t="s">
        <v>8247</v>
      </c>
      <c r="F1219" s="1" t="s">
        <v>8248</v>
      </c>
      <c r="G1219" s="2">
        <v>313</v>
      </c>
      <c r="H1219" s="2">
        <v>166</v>
      </c>
      <c r="I1219" s="2">
        <v>43</v>
      </c>
      <c r="J1219" s="2">
        <v>0</v>
      </c>
      <c r="K1219" s="2">
        <v>0</v>
      </c>
      <c r="L1219" s="2">
        <v>0</v>
      </c>
      <c r="M1219" s="2">
        <v>1</v>
      </c>
      <c r="N1219" s="2">
        <v>0</v>
      </c>
      <c r="O1219" s="2">
        <v>0</v>
      </c>
      <c r="P1219" s="2">
        <v>0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0</v>
      </c>
      <c r="AA1219" s="11">
        <f t="shared" si="48"/>
        <v>1</v>
      </c>
      <c r="AB1219" s="12" t="b">
        <f t="shared" si="49"/>
        <v>0</v>
      </c>
      <c r="AC1219" s="13">
        <f t="shared" si="47"/>
        <v>0</v>
      </c>
    </row>
    <row r="1220" spans="1:29" outlineLevel="7" x14ac:dyDescent="0.25">
      <c r="A1220" s="1" t="s">
        <v>213</v>
      </c>
      <c r="B1220" s="1" t="s">
        <v>212</v>
      </c>
      <c r="C1220" s="1" t="s">
        <v>8131</v>
      </c>
      <c r="D1220" s="1" t="s">
        <v>8153</v>
      </c>
      <c r="E1220" s="1" t="s">
        <v>8191</v>
      </c>
      <c r="F1220" s="1" t="s">
        <v>8192</v>
      </c>
      <c r="G1220" s="2">
        <v>1723</v>
      </c>
      <c r="H1220" s="2">
        <v>1</v>
      </c>
      <c r="I1220" s="2">
        <v>38</v>
      </c>
      <c r="J1220" s="2">
        <v>0</v>
      </c>
      <c r="K1220" s="2">
        <v>0</v>
      </c>
      <c r="L1220" s="2">
        <v>0</v>
      </c>
      <c r="M1220" s="2">
        <v>1</v>
      </c>
      <c r="N1220" s="2">
        <v>0</v>
      </c>
      <c r="O1220" s="2">
        <v>0</v>
      </c>
      <c r="P1220" s="2">
        <v>1</v>
      </c>
      <c r="Q1220" s="2">
        <v>0</v>
      </c>
      <c r="R1220" s="2">
        <v>1</v>
      </c>
      <c r="S1220" s="2">
        <v>0</v>
      </c>
      <c r="T1220" s="2">
        <v>0</v>
      </c>
      <c r="U1220" s="2">
        <v>0</v>
      </c>
      <c r="V1220" s="2">
        <v>2</v>
      </c>
      <c r="W1220" s="2">
        <v>4</v>
      </c>
      <c r="X1220" s="2">
        <v>0</v>
      </c>
      <c r="Y1220" s="2">
        <v>0</v>
      </c>
      <c r="Z1220" s="2">
        <v>0</v>
      </c>
      <c r="AA1220" s="11">
        <f t="shared" si="48"/>
        <v>9</v>
      </c>
      <c r="AB1220" s="12" t="b">
        <f t="shared" si="49"/>
        <v>0</v>
      </c>
      <c r="AC1220" s="13">
        <f t="shared" si="47"/>
        <v>0</v>
      </c>
    </row>
    <row r="1221" spans="1:29" outlineLevel="7" x14ac:dyDescent="0.25">
      <c r="A1221" s="1" t="s">
        <v>213</v>
      </c>
      <c r="B1221" s="1" t="s">
        <v>212</v>
      </c>
      <c r="C1221" s="1" t="s">
        <v>8131</v>
      </c>
      <c r="D1221" s="1" t="s">
        <v>8153</v>
      </c>
      <c r="E1221" s="1" t="s">
        <v>8234</v>
      </c>
      <c r="F1221" s="1" t="s">
        <v>8235</v>
      </c>
      <c r="G1221" s="2">
        <v>996</v>
      </c>
      <c r="H1221" s="2">
        <v>96</v>
      </c>
      <c r="I1221" s="2">
        <v>33</v>
      </c>
      <c r="J1221" s="2">
        <v>0</v>
      </c>
      <c r="K1221" s="2">
        <v>1</v>
      </c>
      <c r="L1221" s="2">
        <v>1</v>
      </c>
      <c r="M1221" s="2">
        <v>1</v>
      </c>
      <c r="N1221" s="2">
        <v>0</v>
      </c>
      <c r="O1221" s="2">
        <v>0</v>
      </c>
      <c r="P1221" s="2">
        <v>3</v>
      </c>
      <c r="Q1221" s="2">
        <v>0</v>
      </c>
      <c r="R1221" s="2">
        <v>1</v>
      </c>
      <c r="S1221" s="2">
        <v>0</v>
      </c>
      <c r="T1221" s="2">
        <v>0</v>
      </c>
      <c r="U1221" s="2">
        <v>0</v>
      </c>
      <c r="V1221" s="2">
        <v>0</v>
      </c>
      <c r="W1221" s="2">
        <v>2</v>
      </c>
      <c r="X1221" s="2">
        <v>0</v>
      </c>
      <c r="Y1221" s="2">
        <v>0</v>
      </c>
      <c r="Z1221" s="2">
        <v>0</v>
      </c>
      <c r="AA1221" s="11">
        <f t="shared" si="48"/>
        <v>7</v>
      </c>
      <c r="AB1221" s="12" t="b">
        <f t="shared" si="49"/>
        <v>0</v>
      </c>
      <c r="AC1221" s="13">
        <f t="shared" si="47"/>
        <v>0</v>
      </c>
    </row>
    <row r="1222" spans="1:29" outlineLevel="7" x14ac:dyDescent="0.25">
      <c r="A1222" s="1" t="s">
        <v>213</v>
      </c>
      <c r="B1222" s="1" t="s">
        <v>212</v>
      </c>
      <c r="C1222" s="1" t="s">
        <v>8131</v>
      </c>
      <c r="D1222" s="1" t="s">
        <v>8153</v>
      </c>
      <c r="E1222" s="1" t="s">
        <v>8213</v>
      </c>
      <c r="F1222" s="1" t="s">
        <v>8214</v>
      </c>
      <c r="G1222" s="2">
        <v>543</v>
      </c>
      <c r="H1222" s="2">
        <v>0</v>
      </c>
      <c r="I1222" s="2">
        <v>23</v>
      </c>
      <c r="J1222" s="2">
        <v>0</v>
      </c>
      <c r="K1222" s="2">
        <v>0</v>
      </c>
      <c r="L1222" s="2">
        <v>1</v>
      </c>
      <c r="M1222" s="2">
        <v>1</v>
      </c>
      <c r="N1222" s="2">
        <v>0</v>
      </c>
      <c r="O1222" s="2">
        <v>0</v>
      </c>
      <c r="P1222" s="2">
        <v>3</v>
      </c>
      <c r="Q1222" s="2">
        <v>0</v>
      </c>
      <c r="R1222" s="2">
        <v>1</v>
      </c>
      <c r="S1222" s="2">
        <v>0</v>
      </c>
      <c r="T1222" s="2">
        <v>0</v>
      </c>
      <c r="U1222" s="2">
        <v>0</v>
      </c>
      <c r="V1222" s="2">
        <v>1</v>
      </c>
      <c r="W1222" s="2">
        <v>1</v>
      </c>
      <c r="X1222" s="2">
        <v>0</v>
      </c>
      <c r="Y1222" s="2">
        <v>0</v>
      </c>
      <c r="Z1222" s="2">
        <v>0</v>
      </c>
      <c r="AA1222" s="11">
        <f t="shared" si="48"/>
        <v>7</v>
      </c>
      <c r="AB1222" s="12" t="b">
        <f t="shared" si="49"/>
        <v>0</v>
      </c>
      <c r="AC1222" s="13">
        <f t="shared" si="47"/>
        <v>0</v>
      </c>
    </row>
    <row r="1223" spans="1:29" outlineLevel="7" x14ac:dyDescent="0.25">
      <c r="A1223" s="1" t="s">
        <v>213</v>
      </c>
      <c r="B1223" s="1" t="s">
        <v>212</v>
      </c>
      <c r="C1223" s="1" t="s">
        <v>8131</v>
      </c>
      <c r="D1223" s="1" t="s">
        <v>8153</v>
      </c>
      <c r="E1223" s="1" t="s">
        <v>8226</v>
      </c>
      <c r="F1223" s="1" t="s">
        <v>8227</v>
      </c>
      <c r="G1223" s="2">
        <v>1095</v>
      </c>
      <c r="H1223" s="2">
        <v>84</v>
      </c>
      <c r="I1223" s="2">
        <v>15</v>
      </c>
      <c r="J1223" s="2">
        <v>2</v>
      </c>
      <c r="K1223" s="2">
        <v>0</v>
      </c>
      <c r="L1223" s="2">
        <v>1</v>
      </c>
      <c r="M1223" s="2">
        <v>1</v>
      </c>
      <c r="N1223" s="2">
        <v>0</v>
      </c>
      <c r="O1223" s="2">
        <v>0</v>
      </c>
      <c r="P1223" s="2">
        <v>2</v>
      </c>
      <c r="Q1223" s="2">
        <v>0</v>
      </c>
      <c r="R1223" s="2">
        <v>1</v>
      </c>
      <c r="S1223" s="2">
        <v>0</v>
      </c>
      <c r="T1223" s="2">
        <v>0</v>
      </c>
      <c r="U1223" s="2">
        <v>0</v>
      </c>
      <c r="V1223" s="2">
        <v>0</v>
      </c>
      <c r="W1223" s="2">
        <v>3</v>
      </c>
      <c r="X1223" s="2">
        <v>0</v>
      </c>
      <c r="Y1223" s="2">
        <v>0</v>
      </c>
      <c r="Z1223" s="2">
        <v>0</v>
      </c>
      <c r="AA1223" s="11">
        <f t="shared" si="48"/>
        <v>7</v>
      </c>
      <c r="AB1223" s="12" t="b">
        <f t="shared" si="49"/>
        <v>0</v>
      </c>
      <c r="AC1223" s="13">
        <f t="shared" si="47"/>
        <v>0</v>
      </c>
    </row>
    <row r="1224" spans="1:29" outlineLevel="7" x14ac:dyDescent="0.25">
      <c r="A1224" s="1" t="s">
        <v>213</v>
      </c>
      <c r="B1224" s="1" t="s">
        <v>212</v>
      </c>
      <c r="C1224" s="1" t="s">
        <v>8131</v>
      </c>
      <c r="D1224" s="1" t="s">
        <v>8153</v>
      </c>
      <c r="E1224" s="1" t="s">
        <v>8154</v>
      </c>
      <c r="F1224" s="1" t="s">
        <v>8155</v>
      </c>
      <c r="G1224" s="2">
        <v>2070</v>
      </c>
      <c r="H1224" s="2">
        <v>673</v>
      </c>
      <c r="I1224" s="2">
        <v>29</v>
      </c>
      <c r="J1224" s="2">
        <v>0</v>
      </c>
      <c r="K1224" s="2">
        <v>0</v>
      </c>
      <c r="L1224" s="2">
        <v>0</v>
      </c>
      <c r="M1224" s="2">
        <v>1</v>
      </c>
      <c r="N1224" s="2">
        <v>0</v>
      </c>
      <c r="O1224" s="2">
        <v>0</v>
      </c>
      <c r="P1224" s="2">
        <v>2</v>
      </c>
      <c r="Q1224" s="2">
        <v>0</v>
      </c>
      <c r="R1224" s="2">
        <v>1</v>
      </c>
      <c r="S1224" s="2">
        <v>0</v>
      </c>
      <c r="T1224" s="2">
        <v>0</v>
      </c>
      <c r="U1224" s="2">
        <v>0</v>
      </c>
      <c r="V1224" s="2">
        <v>7</v>
      </c>
      <c r="W1224" s="2">
        <v>7</v>
      </c>
      <c r="X1224" s="2">
        <v>0</v>
      </c>
      <c r="Y1224" s="2">
        <v>0</v>
      </c>
      <c r="Z1224" s="2">
        <v>0</v>
      </c>
      <c r="AA1224" s="11">
        <f t="shared" si="48"/>
        <v>18</v>
      </c>
      <c r="AB1224" s="12" t="b">
        <f t="shared" si="49"/>
        <v>0</v>
      </c>
      <c r="AC1224" s="13">
        <f t="shared" si="47"/>
        <v>0</v>
      </c>
    </row>
    <row r="1225" spans="1:29" outlineLevel="7" x14ac:dyDescent="0.25">
      <c r="A1225" s="1" t="s">
        <v>213</v>
      </c>
      <c r="B1225" s="1" t="s">
        <v>212</v>
      </c>
      <c r="C1225" s="1" t="s">
        <v>8131</v>
      </c>
      <c r="D1225" s="1" t="s">
        <v>8153</v>
      </c>
      <c r="E1225" s="1" t="s">
        <v>8249</v>
      </c>
      <c r="F1225" s="1" t="s">
        <v>8250</v>
      </c>
      <c r="G1225" s="2">
        <v>46</v>
      </c>
      <c r="H1225" s="2">
        <v>46</v>
      </c>
      <c r="I1225" s="2">
        <v>11</v>
      </c>
      <c r="J1225" s="2">
        <v>0</v>
      </c>
      <c r="K1225" s="2">
        <v>0</v>
      </c>
      <c r="L1225" s="2">
        <v>0</v>
      </c>
      <c r="M1225" s="2">
        <v>1</v>
      </c>
      <c r="N1225" s="2">
        <v>0</v>
      </c>
      <c r="O1225" s="2">
        <v>0</v>
      </c>
      <c r="P1225" s="2">
        <v>0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">
        <v>0</v>
      </c>
      <c r="Z1225" s="2">
        <v>0</v>
      </c>
      <c r="AA1225" s="11">
        <f t="shared" si="48"/>
        <v>1</v>
      </c>
      <c r="AB1225" s="12" t="b">
        <f t="shared" si="49"/>
        <v>0</v>
      </c>
      <c r="AC1225" s="13">
        <f t="shared" si="47"/>
        <v>0</v>
      </c>
    </row>
    <row r="1226" spans="1:29" outlineLevel="6" x14ac:dyDescent="0.25">
      <c r="A1226" s="1"/>
      <c r="B1226" s="1"/>
      <c r="C1226" s="1"/>
      <c r="D1226" s="25" t="s">
        <v>12278</v>
      </c>
      <c r="E1226" s="1"/>
      <c r="F1226" s="1"/>
      <c r="G1226" s="2">
        <f>SUBTOTAL(1,G1216:G1225)</f>
        <v>1389.9</v>
      </c>
      <c r="H1226" s="2">
        <f>SUBTOTAL(1,H1216:H1225)</f>
        <v>133.4</v>
      </c>
      <c r="I1226" s="2">
        <f>SUBTOTAL(1,I1216:I1225)</f>
        <v>33.9</v>
      </c>
      <c r="J1226" s="2">
        <f>SUBTOTAL(1,J1216:J1225)</f>
        <v>3.3</v>
      </c>
      <c r="K1226" s="2">
        <f>SUBTOTAL(1,K1216:K1225)</f>
        <v>0.1</v>
      </c>
      <c r="L1226" s="2">
        <f>SUBTOTAL(1,L1216:L1225)</f>
        <v>0.5</v>
      </c>
      <c r="M1226" s="2">
        <f>SUBTOTAL(1,M1216:M1225)</f>
        <v>1.1000000000000001</v>
      </c>
      <c r="N1226" s="2">
        <f>SUBTOTAL(1,N1216:N1225)</f>
        <v>0</v>
      </c>
      <c r="O1226" s="2">
        <f>SUBTOTAL(1,O1216:O1225)</f>
        <v>0</v>
      </c>
      <c r="P1226" s="2">
        <f>SUBTOTAL(1,P1216:P1225)</f>
        <v>1.5</v>
      </c>
      <c r="Q1226" s="2">
        <f>SUBTOTAL(1,Q1216:Q1225)</f>
        <v>0.3</v>
      </c>
      <c r="R1226" s="2">
        <f>SUBTOTAL(1,R1216:R1225)</f>
        <v>0.6</v>
      </c>
      <c r="S1226" s="2">
        <f>SUBTOTAL(1,S1216:S1225)</f>
        <v>0</v>
      </c>
      <c r="T1226" s="2">
        <f>SUBTOTAL(1,T1216:T1225)</f>
        <v>0</v>
      </c>
      <c r="U1226" s="2">
        <f>SUBTOTAL(1,U1216:U1225)</f>
        <v>0</v>
      </c>
      <c r="V1226" s="2">
        <f>SUBTOTAL(1,V1216:V1225)</f>
        <v>1.2</v>
      </c>
      <c r="W1226" s="2">
        <f>SUBTOTAL(1,W1216:W1225)</f>
        <v>2.2000000000000002</v>
      </c>
      <c r="X1226" s="2">
        <f>SUBTOTAL(1,X1216:X1225)</f>
        <v>0</v>
      </c>
      <c r="Y1226" s="2">
        <f>SUBTOTAL(1,Y1216:Y1225)</f>
        <v>0</v>
      </c>
      <c r="Z1226" s="2">
        <f>SUBTOTAL(1,Z1216:Z1225)</f>
        <v>0</v>
      </c>
      <c r="AA1226" s="11">
        <f>SUBTOTAL(1,AA1216:AA1225)</f>
        <v>6.9</v>
      </c>
      <c r="AB1226" s="12" t="e">
        <f>SUBTOTAL(1,AB1216:AB1225)</f>
        <v>#DIV/0!</v>
      </c>
      <c r="AC1226" s="13">
        <f>SUBTOTAL(1,AC1216:AC1225)</f>
        <v>0</v>
      </c>
    </row>
    <row r="1227" spans="1:29" outlineLevel="7" x14ac:dyDescent="0.25">
      <c r="A1227" s="1" t="s">
        <v>213</v>
      </c>
      <c r="B1227" s="1" t="s">
        <v>212</v>
      </c>
      <c r="C1227" s="1" t="s">
        <v>8131</v>
      </c>
      <c r="D1227" s="1" t="s">
        <v>8242</v>
      </c>
      <c r="E1227" s="1" t="s">
        <v>8243</v>
      </c>
      <c r="F1227" s="1" t="s">
        <v>8244</v>
      </c>
      <c r="G1227" s="2">
        <v>222</v>
      </c>
      <c r="H1227" s="2">
        <v>60</v>
      </c>
      <c r="I1227" s="2">
        <v>16</v>
      </c>
      <c r="J1227" s="2">
        <v>0</v>
      </c>
      <c r="K1227" s="2">
        <v>0</v>
      </c>
      <c r="L1227" s="2">
        <v>1</v>
      </c>
      <c r="M1227" s="2">
        <v>1</v>
      </c>
      <c r="N1227" s="2">
        <v>0</v>
      </c>
      <c r="O1227" s="2">
        <v>0</v>
      </c>
      <c r="P1227" s="2">
        <v>3</v>
      </c>
      <c r="Q1227" s="2">
        <v>0</v>
      </c>
      <c r="R1227" s="2">
        <v>1</v>
      </c>
      <c r="S1227" s="2">
        <v>0</v>
      </c>
      <c r="T1227" s="2">
        <v>0</v>
      </c>
      <c r="U1227" s="2">
        <v>0</v>
      </c>
      <c r="V1227" s="2">
        <v>0</v>
      </c>
      <c r="W1227" s="2">
        <v>1</v>
      </c>
      <c r="X1227" s="2">
        <v>0</v>
      </c>
      <c r="Y1227" s="2">
        <v>0</v>
      </c>
      <c r="Z1227" s="2">
        <v>0</v>
      </c>
      <c r="AA1227" s="11">
        <f t="shared" si="48"/>
        <v>6</v>
      </c>
      <c r="AB1227" s="12" t="b">
        <f t="shared" si="49"/>
        <v>0</v>
      </c>
      <c r="AC1227" s="13">
        <f t="shared" si="47"/>
        <v>0</v>
      </c>
    </row>
    <row r="1228" spans="1:29" outlineLevel="6" x14ac:dyDescent="0.25">
      <c r="A1228" s="1"/>
      <c r="B1228" s="1"/>
      <c r="C1228" s="1"/>
      <c r="D1228" s="25" t="s">
        <v>12279</v>
      </c>
      <c r="E1228" s="1"/>
      <c r="F1228" s="1"/>
      <c r="G1228" s="2">
        <f>SUBTOTAL(1,G1227:G1227)</f>
        <v>222</v>
      </c>
      <c r="H1228" s="2">
        <f>SUBTOTAL(1,H1227:H1227)</f>
        <v>60</v>
      </c>
      <c r="I1228" s="2">
        <f>SUBTOTAL(1,I1227:I1227)</f>
        <v>16</v>
      </c>
      <c r="J1228" s="2">
        <f>SUBTOTAL(1,J1227:J1227)</f>
        <v>0</v>
      </c>
      <c r="K1228" s="2">
        <f>SUBTOTAL(1,K1227:K1227)</f>
        <v>0</v>
      </c>
      <c r="L1228" s="2">
        <f>SUBTOTAL(1,L1227:L1227)</f>
        <v>1</v>
      </c>
      <c r="M1228" s="2">
        <f>SUBTOTAL(1,M1227:M1227)</f>
        <v>1</v>
      </c>
      <c r="N1228" s="2">
        <f>SUBTOTAL(1,N1227:N1227)</f>
        <v>0</v>
      </c>
      <c r="O1228" s="2">
        <f>SUBTOTAL(1,O1227:O1227)</f>
        <v>0</v>
      </c>
      <c r="P1228" s="2">
        <f>SUBTOTAL(1,P1227:P1227)</f>
        <v>3</v>
      </c>
      <c r="Q1228" s="2">
        <f>SUBTOTAL(1,Q1227:Q1227)</f>
        <v>0</v>
      </c>
      <c r="R1228" s="2">
        <f>SUBTOTAL(1,R1227:R1227)</f>
        <v>1</v>
      </c>
      <c r="S1228" s="2">
        <f>SUBTOTAL(1,S1227:S1227)</f>
        <v>0</v>
      </c>
      <c r="T1228" s="2">
        <f>SUBTOTAL(1,T1227:T1227)</f>
        <v>0</v>
      </c>
      <c r="U1228" s="2">
        <f>SUBTOTAL(1,U1227:U1227)</f>
        <v>0</v>
      </c>
      <c r="V1228" s="2">
        <f>SUBTOTAL(1,V1227:V1227)</f>
        <v>0</v>
      </c>
      <c r="W1228" s="2">
        <f>SUBTOTAL(1,W1227:W1227)</f>
        <v>1</v>
      </c>
      <c r="X1228" s="2">
        <f>SUBTOTAL(1,X1227:X1227)</f>
        <v>0</v>
      </c>
      <c r="Y1228" s="2">
        <f>SUBTOTAL(1,Y1227:Y1227)</f>
        <v>0</v>
      </c>
      <c r="Z1228" s="2">
        <f>SUBTOTAL(1,Z1227:Z1227)</f>
        <v>0</v>
      </c>
      <c r="AA1228" s="11">
        <f>SUBTOTAL(1,AA1227:AA1227)</f>
        <v>6</v>
      </c>
      <c r="AB1228" s="12" t="e">
        <f>SUBTOTAL(1,AB1227:AB1227)</f>
        <v>#DIV/0!</v>
      </c>
      <c r="AC1228" s="13">
        <f>SUBTOTAL(1,AC1227:AC1227)</f>
        <v>0</v>
      </c>
    </row>
    <row r="1229" spans="1:29" outlineLevel="7" x14ac:dyDescent="0.25">
      <c r="A1229" s="1" t="s">
        <v>213</v>
      </c>
      <c r="B1229" s="1" t="s">
        <v>212</v>
      </c>
      <c r="C1229" s="1" t="s">
        <v>8131</v>
      </c>
      <c r="D1229" s="1" t="s">
        <v>8148</v>
      </c>
      <c r="E1229" s="1" t="s">
        <v>8193</v>
      </c>
      <c r="F1229" s="1" t="s">
        <v>8194</v>
      </c>
      <c r="G1229" s="2">
        <v>27</v>
      </c>
      <c r="H1229" s="2">
        <v>1</v>
      </c>
      <c r="I1229" s="2">
        <v>13</v>
      </c>
      <c r="J1229" s="2">
        <v>13</v>
      </c>
      <c r="K1229" s="2">
        <v>0</v>
      </c>
      <c r="L1229" s="2">
        <v>0</v>
      </c>
      <c r="M1229" s="2">
        <v>1</v>
      </c>
      <c r="N1229" s="2">
        <v>0</v>
      </c>
      <c r="O1229" s="2">
        <v>0</v>
      </c>
      <c r="P1229" s="2">
        <v>2</v>
      </c>
      <c r="Q1229" s="2">
        <v>1</v>
      </c>
      <c r="R1229" s="2">
        <v>2</v>
      </c>
      <c r="S1229" s="2">
        <v>0</v>
      </c>
      <c r="T1229" s="2">
        <v>0</v>
      </c>
      <c r="U1229" s="2">
        <v>0</v>
      </c>
      <c r="V1229" s="2">
        <v>0</v>
      </c>
      <c r="W1229" s="2">
        <v>1</v>
      </c>
      <c r="X1229" s="2">
        <v>0</v>
      </c>
      <c r="Y1229" s="2">
        <v>0</v>
      </c>
      <c r="Z1229" s="2">
        <v>0</v>
      </c>
      <c r="AA1229" s="11">
        <f t="shared" si="48"/>
        <v>7</v>
      </c>
      <c r="AB1229" s="12" t="b">
        <f t="shared" si="49"/>
        <v>0</v>
      </c>
      <c r="AC1229" s="13">
        <f t="shared" si="47"/>
        <v>0</v>
      </c>
    </row>
    <row r="1230" spans="1:29" outlineLevel="7" x14ac:dyDescent="0.25">
      <c r="A1230" s="1" t="s">
        <v>213</v>
      </c>
      <c r="B1230" s="1" t="s">
        <v>212</v>
      </c>
      <c r="C1230" s="1" t="s">
        <v>8131</v>
      </c>
      <c r="D1230" s="1" t="s">
        <v>8148</v>
      </c>
      <c r="E1230" s="1" t="s">
        <v>8197</v>
      </c>
      <c r="F1230" s="1" t="s">
        <v>8198</v>
      </c>
      <c r="G1230" s="2">
        <v>1695</v>
      </c>
      <c r="H1230" s="2">
        <v>187</v>
      </c>
      <c r="I1230" s="2">
        <v>56</v>
      </c>
      <c r="J1230" s="2">
        <v>9</v>
      </c>
      <c r="K1230" s="2">
        <v>0</v>
      </c>
      <c r="L1230" s="2">
        <v>1</v>
      </c>
      <c r="M1230" s="2">
        <v>1</v>
      </c>
      <c r="N1230" s="2">
        <v>0</v>
      </c>
      <c r="O1230" s="2">
        <v>0</v>
      </c>
      <c r="P1230" s="2">
        <v>19</v>
      </c>
      <c r="Q1230" s="2">
        <v>0</v>
      </c>
      <c r="R1230" s="2">
        <v>3</v>
      </c>
      <c r="S1230" s="2">
        <v>0</v>
      </c>
      <c r="T1230" s="2">
        <v>0</v>
      </c>
      <c r="U1230" s="2">
        <v>0</v>
      </c>
      <c r="V1230" s="2">
        <v>0</v>
      </c>
      <c r="W1230" s="2">
        <v>4</v>
      </c>
      <c r="X1230" s="2">
        <v>0</v>
      </c>
      <c r="Y1230" s="2">
        <v>0</v>
      </c>
      <c r="Z1230" s="2">
        <v>0</v>
      </c>
      <c r="AA1230" s="11">
        <f t="shared" si="48"/>
        <v>27</v>
      </c>
      <c r="AB1230" s="12" t="b">
        <f t="shared" si="49"/>
        <v>0</v>
      </c>
      <c r="AC1230" s="13">
        <f t="shared" si="47"/>
        <v>0</v>
      </c>
    </row>
    <row r="1231" spans="1:29" outlineLevel="7" x14ac:dyDescent="0.25">
      <c r="A1231" s="1" t="s">
        <v>213</v>
      </c>
      <c r="B1231" s="1" t="s">
        <v>212</v>
      </c>
      <c r="C1231" s="1" t="s">
        <v>8131</v>
      </c>
      <c r="D1231" s="1" t="s">
        <v>8148</v>
      </c>
      <c r="E1231" s="1" t="s">
        <v>8149</v>
      </c>
      <c r="F1231" s="1" t="s">
        <v>8150</v>
      </c>
      <c r="G1231" s="2">
        <v>2570</v>
      </c>
      <c r="H1231" s="2">
        <v>23</v>
      </c>
      <c r="I1231" s="2">
        <v>88</v>
      </c>
      <c r="J1231" s="2">
        <v>35</v>
      </c>
      <c r="K1231" s="2">
        <v>0</v>
      </c>
      <c r="L1231" s="2">
        <v>0</v>
      </c>
      <c r="M1231" s="2">
        <v>1</v>
      </c>
      <c r="N1231" s="2">
        <v>0</v>
      </c>
      <c r="O1231" s="2">
        <v>0</v>
      </c>
      <c r="P1231" s="2">
        <v>22</v>
      </c>
      <c r="Q1231" s="2">
        <v>0</v>
      </c>
      <c r="R1231" s="2">
        <v>2</v>
      </c>
      <c r="S1231" s="2">
        <v>0</v>
      </c>
      <c r="T1231" s="2">
        <v>0</v>
      </c>
      <c r="U1231" s="2">
        <v>0</v>
      </c>
      <c r="V1231" s="2">
        <v>0</v>
      </c>
      <c r="W1231" s="2">
        <v>4</v>
      </c>
      <c r="X1231" s="2">
        <v>0</v>
      </c>
      <c r="Y1231" s="2">
        <v>0</v>
      </c>
      <c r="Z1231" s="2">
        <v>0</v>
      </c>
      <c r="AA1231" s="11">
        <f t="shared" si="48"/>
        <v>29</v>
      </c>
      <c r="AB1231" s="12" t="b">
        <f t="shared" si="49"/>
        <v>0</v>
      </c>
      <c r="AC1231" s="13">
        <f t="shared" si="47"/>
        <v>0</v>
      </c>
    </row>
    <row r="1232" spans="1:29" outlineLevel="6" x14ac:dyDescent="0.25">
      <c r="A1232" s="1"/>
      <c r="B1232" s="1"/>
      <c r="C1232" s="1"/>
      <c r="D1232" s="25" t="s">
        <v>12280</v>
      </c>
      <c r="E1232" s="1"/>
      <c r="F1232" s="1"/>
      <c r="G1232" s="2">
        <f>SUBTOTAL(1,G1229:G1231)</f>
        <v>1430.6666666666667</v>
      </c>
      <c r="H1232" s="2">
        <f>SUBTOTAL(1,H1229:H1231)</f>
        <v>70.333333333333329</v>
      </c>
      <c r="I1232" s="2">
        <f>SUBTOTAL(1,I1229:I1231)</f>
        <v>52.333333333333336</v>
      </c>
      <c r="J1232" s="2">
        <f>SUBTOTAL(1,J1229:J1231)</f>
        <v>19</v>
      </c>
      <c r="K1232" s="2">
        <f>SUBTOTAL(1,K1229:K1231)</f>
        <v>0</v>
      </c>
      <c r="L1232" s="2">
        <f>SUBTOTAL(1,L1229:L1231)</f>
        <v>0.33333333333333331</v>
      </c>
      <c r="M1232" s="2">
        <f>SUBTOTAL(1,M1229:M1231)</f>
        <v>1</v>
      </c>
      <c r="N1232" s="2">
        <f>SUBTOTAL(1,N1229:N1231)</f>
        <v>0</v>
      </c>
      <c r="O1232" s="2">
        <f>SUBTOTAL(1,O1229:O1231)</f>
        <v>0</v>
      </c>
      <c r="P1232" s="2">
        <f>SUBTOTAL(1,P1229:P1231)</f>
        <v>14.333333333333334</v>
      </c>
      <c r="Q1232" s="2">
        <f>SUBTOTAL(1,Q1229:Q1231)</f>
        <v>0.33333333333333331</v>
      </c>
      <c r="R1232" s="2">
        <f>SUBTOTAL(1,R1229:R1231)</f>
        <v>2.3333333333333335</v>
      </c>
      <c r="S1232" s="2">
        <f>SUBTOTAL(1,S1229:S1231)</f>
        <v>0</v>
      </c>
      <c r="T1232" s="2">
        <f>SUBTOTAL(1,T1229:T1231)</f>
        <v>0</v>
      </c>
      <c r="U1232" s="2">
        <f>SUBTOTAL(1,U1229:U1231)</f>
        <v>0</v>
      </c>
      <c r="V1232" s="2">
        <f>SUBTOTAL(1,V1229:V1231)</f>
        <v>0</v>
      </c>
      <c r="W1232" s="2">
        <f>SUBTOTAL(1,W1229:W1231)</f>
        <v>3</v>
      </c>
      <c r="X1232" s="2">
        <f>SUBTOTAL(1,X1229:X1231)</f>
        <v>0</v>
      </c>
      <c r="Y1232" s="2">
        <f>SUBTOTAL(1,Y1229:Y1231)</f>
        <v>0</v>
      </c>
      <c r="Z1232" s="2">
        <f>SUBTOTAL(1,Z1229:Z1231)</f>
        <v>0</v>
      </c>
      <c r="AA1232" s="11">
        <f>SUBTOTAL(1,AA1229:AA1231)</f>
        <v>21</v>
      </c>
      <c r="AB1232" s="12" t="e">
        <f>SUBTOTAL(1,AB1229:AB1231)</f>
        <v>#DIV/0!</v>
      </c>
      <c r="AC1232" s="13">
        <f>SUBTOTAL(1,AC1229:AC1231)</f>
        <v>0</v>
      </c>
    </row>
    <row r="1233" spans="1:29" outlineLevel="7" x14ac:dyDescent="0.25">
      <c r="A1233" s="1" t="s">
        <v>213</v>
      </c>
      <c r="B1233" s="1" t="s">
        <v>212</v>
      </c>
      <c r="C1233" s="1" t="s">
        <v>8131</v>
      </c>
      <c r="D1233" s="1" t="s">
        <v>8182</v>
      </c>
      <c r="E1233" s="1" t="s">
        <v>8189</v>
      </c>
      <c r="F1233" s="1" t="s">
        <v>8190</v>
      </c>
      <c r="G1233" s="2">
        <v>8414</v>
      </c>
      <c r="H1233" s="2">
        <v>23</v>
      </c>
      <c r="I1233" s="2">
        <v>77</v>
      </c>
      <c r="J1233" s="2">
        <v>66</v>
      </c>
      <c r="K1233" s="2">
        <v>1</v>
      </c>
      <c r="L1233" s="2">
        <v>0</v>
      </c>
      <c r="M1233" s="2">
        <v>3</v>
      </c>
      <c r="N1233" s="2">
        <v>2</v>
      </c>
      <c r="O1233" s="2">
        <v>0</v>
      </c>
      <c r="P1233" s="2">
        <v>14</v>
      </c>
      <c r="Q1233" s="2">
        <v>0</v>
      </c>
      <c r="R1233" s="2">
        <v>9</v>
      </c>
      <c r="S1233" s="2">
        <v>0</v>
      </c>
      <c r="T1233" s="2">
        <v>0</v>
      </c>
      <c r="U1233" s="2">
        <v>0</v>
      </c>
      <c r="V1233" s="2">
        <v>0</v>
      </c>
      <c r="W1233" s="2">
        <v>11</v>
      </c>
      <c r="X1233" s="2">
        <v>1</v>
      </c>
      <c r="Y1233" s="2">
        <v>50</v>
      </c>
      <c r="Z1233" s="2">
        <v>0</v>
      </c>
      <c r="AA1233" s="11">
        <f t="shared" si="48"/>
        <v>40</v>
      </c>
      <c r="AB1233" s="12" t="b">
        <f t="shared" si="49"/>
        <v>0</v>
      </c>
      <c r="AC1233" s="13">
        <f t="shared" si="47"/>
        <v>0</v>
      </c>
    </row>
    <row r="1234" spans="1:29" outlineLevel="7" x14ac:dyDescent="0.25">
      <c r="A1234" s="1" t="s">
        <v>213</v>
      </c>
      <c r="B1234" s="1" t="s">
        <v>212</v>
      </c>
      <c r="C1234" s="1" t="s">
        <v>8131</v>
      </c>
      <c r="D1234" s="1" t="s">
        <v>8182</v>
      </c>
      <c r="E1234" s="1" t="s">
        <v>8183</v>
      </c>
      <c r="F1234" s="1" t="s">
        <v>8184</v>
      </c>
      <c r="G1234" s="2">
        <v>1329</v>
      </c>
      <c r="H1234" s="2">
        <v>349</v>
      </c>
      <c r="I1234" s="2">
        <v>70</v>
      </c>
      <c r="J1234" s="2">
        <v>0</v>
      </c>
      <c r="K1234" s="2">
        <v>0</v>
      </c>
      <c r="L1234" s="2">
        <v>0</v>
      </c>
      <c r="M1234" s="2">
        <v>1</v>
      </c>
      <c r="N1234" s="2">
        <v>1</v>
      </c>
      <c r="O1234" s="2">
        <v>0</v>
      </c>
      <c r="P1234" s="2">
        <v>8</v>
      </c>
      <c r="Q1234" s="2">
        <v>0</v>
      </c>
      <c r="R1234" s="2">
        <v>4</v>
      </c>
      <c r="S1234" s="2">
        <v>0</v>
      </c>
      <c r="T1234" s="2">
        <v>0</v>
      </c>
      <c r="U1234" s="2">
        <v>0</v>
      </c>
      <c r="V1234" s="2">
        <v>0</v>
      </c>
      <c r="W1234" s="2">
        <v>3</v>
      </c>
      <c r="X1234" s="2">
        <v>0</v>
      </c>
      <c r="Y1234" s="2">
        <v>0</v>
      </c>
      <c r="Z1234" s="2">
        <v>0</v>
      </c>
      <c r="AA1234" s="11">
        <f t="shared" si="48"/>
        <v>17</v>
      </c>
      <c r="AB1234" s="12" t="b">
        <f t="shared" si="49"/>
        <v>0</v>
      </c>
      <c r="AC1234" s="13">
        <f t="shared" si="47"/>
        <v>0</v>
      </c>
    </row>
    <row r="1235" spans="1:29" outlineLevel="6" x14ac:dyDescent="0.25">
      <c r="A1235" s="1"/>
      <c r="B1235" s="1"/>
      <c r="C1235" s="1"/>
      <c r="D1235" s="25" t="s">
        <v>12281</v>
      </c>
      <c r="E1235" s="1"/>
      <c r="F1235" s="1"/>
      <c r="G1235" s="2">
        <f>SUBTOTAL(1,G1233:G1234)</f>
        <v>4871.5</v>
      </c>
      <c r="H1235" s="2">
        <f>SUBTOTAL(1,H1233:H1234)</f>
        <v>186</v>
      </c>
      <c r="I1235" s="2">
        <f>SUBTOTAL(1,I1233:I1234)</f>
        <v>73.5</v>
      </c>
      <c r="J1235" s="2">
        <f>SUBTOTAL(1,J1233:J1234)</f>
        <v>33</v>
      </c>
      <c r="K1235" s="2">
        <f>SUBTOTAL(1,K1233:K1234)</f>
        <v>0.5</v>
      </c>
      <c r="L1235" s="2">
        <f>SUBTOTAL(1,L1233:L1234)</f>
        <v>0</v>
      </c>
      <c r="M1235" s="2">
        <f>SUBTOTAL(1,M1233:M1234)</f>
        <v>2</v>
      </c>
      <c r="N1235" s="2">
        <f>SUBTOTAL(1,N1233:N1234)</f>
        <v>1.5</v>
      </c>
      <c r="O1235" s="2">
        <f>SUBTOTAL(1,O1233:O1234)</f>
        <v>0</v>
      </c>
      <c r="P1235" s="2">
        <f>SUBTOTAL(1,P1233:P1234)</f>
        <v>11</v>
      </c>
      <c r="Q1235" s="2">
        <f>SUBTOTAL(1,Q1233:Q1234)</f>
        <v>0</v>
      </c>
      <c r="R1235" s="2">
        <f>SUBTOTAL(1,R1233:R1234)</f>
        <v>6.5</v>
      </c>
      <c r="S1235" s="2">
        <f>SUBTOTAL(1,S1233:S1234)</f>
        <v>0</v>
      </c>
      <c r="T1235" s="2">
        <f>SUBTOTAL(1,T1233:T1234)</f>
        <v>0</v>
      </c>
      <c r="U1235" s="2">
        <f>SUBTOTAL(1,U1233:U1234)</f>
        <v>0</v>
      </c>
      <c r="V1235" s="2">
        <f>SUBTOTAL(1,V1233:V1234)</f>
        <v>0</v>
      </c>
      <c r="W1235" s="2">
        <f>SUBTOTAL(1,W1233:W1234)</f>
        <v>7</v>
      </c>
      <c r="X1235" s="2">
        <f>SUBTOTAL(1,X1233:X1234)</f>
        <v>0.5</v>
      </c>
      <c r="Y1235" s="2">
        <f>SUBTOTAL(1,Y1233:Y1234)</f>
        <v>25</v>
      </c>
      <c r="Z1235" s="2">
        <f>SUBTOTAL(1,Z1233:Z1234)</f>
        <v>0</v>
      </c>
      <c r="AA1235" s="11">
        <f>SUBTOTAL(1,AA1233:AA1234)</f>
        <v>28.5</v>
      </c>
      <c r="AB1235" s="12" t="e">
        <f>SUBTOTAL(1,AB1233:AB1234)</f>
        <v>#DIV/0!</v>
      </c>
      <c r="AC1235" s="13">
        <f>SUBTOTAL(1,AC1233:AC1234)</f>
        <v>0</v>
      </c>
    </row>
    <row r="1236" spans="1:29" outlineLevel="6" x14ac:dyDescent="0.25">
      <c r="A1236" s="1" t="s">
        <v>213</v>
      </c>
      <c r="B1236" s="1" t="s">
        <v>212</v>
      </c>
      <c r="C1236" s="1" t="s">
        <v>8131</v>
      </c>
      <c r="D1236" s="1"/>
      <c r="E1236" s="1" t="s">
        <v>8207</v>
      </c>
      <c r="F1236" s="1" t="s">
        <v>8208</v>
      </c>
      <c r="G1236" s="2">
        <v>233</v>
      </c>
      <c r="H1236" s="2">
        <v>30</v>
      </c>
      <c r="I1236" s="2">
        <v>0</v>
      </c>
      <c r="J1236" s="2">
        <v>0</v>
      </c>
      <c r="K1236" s="2">
        <v>0</v>
      </c>
      <c r="L1236" s="2">
        <v>0</v>
      </c>
      <c r="M1236" s="2">
        <v>1</v>
      </c>
      <c r="N1236" s="2">
        <v>0</v>
      </c>
      <c r="O1236" s="2">
        <v>0</v>
      </c>
      <c r="P1236" s="2">
        <v>4</v>
      </c>
      <c r="Q1236" s="2">
        <v>0</v>
      </c>
      <c r="R1236" s="2">
        <v>6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0</v>
      </c>
      <c r="Z1236" s="2">
        <v>0</v>
      </c>
      <c r="AA1236" s="11">
        <f t="shared" si="48"/>
        <v>11</v>
      </c>
      <c r="AB1236" s="12" t="b">
        <f t="shared" si="49"/>
        <v>0</v>
      </c>
      <c r="AC1236" s="13">
        <f t="shared" si="47"/>
        <v>0</v>
      </c>
    </row>
    <row r="1237" spans="1:29" outlineLevel="6" x14ac:dyDescent="0.25">
      <c r="A1237" s="1" t="s">
        <v>213</v>
      </c>
      <c r="B1237" s="1" t="s">
        <v>212</v>
      </c>
      <c r="C1237" s="1" t="s">
        <v>8131</v>
      </c>
      <c r="D1237" s="1"/>
      <c r="E1237" s="1" t="s">
        <v>8217</v>
      </c>
      <c r="F1237" s="1" t="s">
        <v>8218</v>
      </c>
      <c r="G1237" s="2">
        <v>3</v>
      </c>
      <c r="H1237" s="2">
        <v>0</v>
      </c>
      <c r="I1237" s="2">
        <v>0</v>
      </c>
      <c r="J1237" s="2">
        <v>0</v>
      </c>
      <c r="K1237" s="2">
        <v>0</v>
      </c>
      <c r="L1237" s="2">
        <v>0</v>
      </c>
      <c r="M1237" s="2">
        <v>1</v>
      </c>
      <c r="N1237" s="2">
        <v>0</v>
      </c>
      <c r="O1237" s="2">
        <v>0</v>
      </c>
      <c r="P1237" s="2">
        <v>2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  <c r="Z1237" s="2">
        <v>0</v>
      </c>
      <c r="AA1237" s="11">
        <f t="shared" si="48"/>
        <v>3</v>
      </c>
      <c r="AB1237" s="12" t="b">
        <f t="shared" si="49"/>
        <v>0</v>
      </c>
      <c r="AC1237" s="13">
        <f t="shared" si="47"/>
        <v>0</v>
      </c>
    </row>
    <row r="1238" spans="1:29" outlineLevel="6" x14ac:dyDescent="0.25">
      <c r="A1238" s="1" t="s">
        <v>213</v>
      </c>
      <c r="B1238" s="1" t="s">
        <v>212</v>
      </c>
      <c r="C1238" s="1" t="s">
        <v>8131</v>
      </c>
      <c r="D1238" s="1"/>
      <c r="E1238" s="1" t="s">
        <v>8205</v>
      </c>
      <c r="F1238" s="1" t="s">
        <v>8206</v>
      </c>
      <c r="G1238" s="2">
        <v>134</v>
      </c>
      <c r="H1238" s="2">
        <v>0</v>
      </c>
      <c r="I1238" s="2">
        <v>30</v>
      </c>
      <c r="J1238" s="2">
        <v>0</v>
      </c>
      <c r="K1238" s="2">
        <v>0</v>
      </c>
      <c r="L1238" s="2">
        <v>0</v>
      </c>
      <c r="M1238" s="2">
        <v>1</v>
      </c>
      <c r="N1238" s="2">
        <v>0</v>
      </c>
      <c r="O1238" s="2">
        <v>0</v>
      </c>
      <c r="P1238" s="2">
        <v>2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0</v>
      </c>
      <c r="Y1238" s="2">
        <v>0</v>
      </c>
      <c r="Z1238" s="2">
        <v>0</v>
      </c>
      <c r="AA1238" s="11">
        <f t="shared" si="48"/>
        <v>3</v>
      </c>
      <c r="AB1238" s="12" t="b">
        <f t="shared" si="49"/>
        <v>0</v>
      </c>
      <c r="AC1238" s="13">
        <f t="shared" si="47"/>
        <v>0</v>
      </c>
    </row>
    <row r="1239" spans="1:29" outlineLevel="6" x14ac:dyDescent="0.25">
      <c r="A1239" s="1" t="s">
        <v>213</v>
      </c>
      <c r="B1239" s="1" t="s">
        <v>212</v>
      </c>
      <c r="C1239" s="1" t="s">
        <v>8131</v>
      </c>
      <c r="D1239" s="1"/>
      <c r="E1239" s="1" t="s">
        <v>8211</v>
      </c>
      <c r="F1239" s="1" t="s">
        <v>8212</v>
      </c>
      <c r="G1239" s="2">
        <v>34</v>
      </c>
      <c r="H1239" s="2">
        <v>0</v>
      </c>
      <c r="I1239" s="2">
        <v>0</v>
      </c>
      <c r="J1239" s="2">
        <v>0</v>
      </c>
      <c r="K1239" s="2">
        <v>0</v>
      </c>
      <c r="L1239" s="2">
        <v>0</v>
      </c>
      <c r="M1239" s="2">
        <v>1</v>
      </c>
      <c r="N1239" s="2">
        <v>0</v>
      </c>
      <c r="O1239" s="2">
        <v>0</v>
      </c>
      <c r="P1239" s="2">
        <v>0</v>
      </c>
      <c r="Q1239" s="2">
        <v>0</v>
      </c>
      <c r="R1239" s="2">
        <v>1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  <c r="Y1239" s="2">
        <v>0</v>
      </c>
      <c r="Z1239" s="2">
        <v>0</v>
      </c>
      <c r="AA1239" s="11">
        <f t="shared" si="48"/>
        <v>2</v>
      </c>
      <c r="AB1239" s="12" t="b">
        <f t="shared" si="49"/>
        <v>0</v>
      </c>
      <c r="AC1239" s="13">
        <f t="shared" si="47"/>
        <v>0</v>
      </c>
    </row>
    <row r="1240" spans="1:29" outlineLevel="6" x14ac:dyDescent="0.25">
      <c r="A1240" s="1" t="s">
        <v>213</v>
      </c>
      <c r="B1240" s="1" t="s">
        <v>212</v>
      </c>
      <c r="C1240" s="1" t="s">
        <v>8131</v>
      </c>
      <c r="D1240" s="1"/>
      <c r="E1240" s="1" t="s">
        <v>8203</v>
      </c>
      <c r="F1240" s="1" t="s">
        <v>8204</v>
      </c>
      <c r="G1240" s="2">
        <v>182</v>
      </c>
      <c r="H1240" s="2">
        <v>3</v>
      </c>
      <c r="I1240" s="2">
        <v>27</v>
      </c>
      <c r="J1240" s="2">
        <v>0</v>
      </c>
      <c r="K1240" s="2">
        <v>0</v>
      </c>
      <c r="L1240" s="2">
        <v>0</v>
      </c>
      <c r="M1240" s="2">
        <v>1</v>
      </c>
      <c r="N1240" s="2">
        <v>0</v>
      </c>
      <c r="O1240" s="2">
        <v>0</v>
      </c>
      <c r="P1240" s="2">
        <v>1</v>
      </c>
      <c r="Q1240" s="2">
        <v>0</v>
      </c>
      <c r="R1240" s="2">
        <v>1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  <c r="Z1240" s="2">
        <v>0</v>
      </c>
      <c r="AA1240" s="11">
        <f t="shared" si="48"/>
        <v>3</v>
      </c>
      <c r="AB1240" s="12" t="b">
        <f t="shared" si="49"/>
        <v>0</v>
      </c>
      <c r="AC1240" s="13">
        <f t="shared" si="47"/>
        <v>0</v>
      </c>
    </row>
    <row r="1241" spans="1:29" outlineLevel="5" x14ac:dyDescent="0.25">
      <c r="A1241" s="1"/>
      <c r="B1241" s="1"/>
      <c r="C1241" s="25" t="s">
        <v>12043</v>
      </c>
      <c r="D1241" s="1"/>
      <c r="E1241" s="1"/>
      <c r="F1241" s="1"/>
      <c r="G1241" s="2">
        <f>SUBTOTAL(1,G1176:G1240)</f>
        <v>6850.6296296296296</v>
      </c>
      <c r="H1241" s="2">
        <f>SUBTOTAL(1,H1176:H1240)</f>
        <v>708.48148148148152</v>
      </c>
      <c r="I1241" s="2">
        <f>SUBTOTAL(1,I1176:I1240)</f>
        <v>89.092592592592595</v>
      </c>
      <c r="J1241" s="2">
        <f>SUBTOTAL(1,J1176:J1240)</f>
        <v>36.5</v>
      </c>
      <c r="K1241" s="2">
        <f>SUBTOTAL(1,K1176:K1240)</f>
        <v>1</v>
      </c>
      <c r="L1241" s="2">
        <f>SUBTOTAL(1,L1176:L1240)</f>
        <v>0.53703703703703709</v>
      </c>
      <c r="M1241" s="2">
        <f>SUBTOTAL(1,M1176:M1240)</f>
        <v>1.0555555555555556</v>
      </c>
      <c r="N1241" s="2">
        <f>SUBTOTAL(1,N1176:N1240)</f>
        <v>0.42592592592592593</v>
      </c>
      <c r="O1241" s="2">
        <f>SUBTOTAL(1,O1176:O1240)</f>
        <v>0</v>
      </c>
      <c r="P1241" s="2">
        <f>SUBTOTAL(1,P1176:P1240)</f>
        <v>10.87037037037037</v>
      </c>
      <c r="Q1241" s="2">
        <f>SUBTOTAL(1,Q1176:Q1240)</f>
        <v>0.55555555555555558</v>
      </c>
      <c r="R1241" s="2">
        <f>SUBTOTAL(1,R1176:R1240)</f>
        <v>3.2592592592592591</v>
      </c>
      <c r="S1241" s="2">
        <f>SUBTOTAL(1,S1176:S1240)</f>
        <v>0</v>
      </c>
      <c r="T1241" s="2">
        <f>SUBTOTAL(1,T1176:T1240)</f>
        <v>0</v>
      </c>
      <c r="U1241" s="2">
        <f>SUBTOTAL(1,U1176:U1240)</f>
        <v>1.8518518518518517E-2</v>
      </c>
      <c r="V1241" s="2">
        <f>SUBTOTAL(1,V1176:V1240)</f>
        <v>0.22222222222222221</v>
      </c>
      <c r="W1241" s="2">
        <f>SUBTOTAL(1,W1176:W1240)</f>
        <v>4.7962962962962967</v>
      </c>
      <c r="X1241" s="2">
        <f>SUBTOTAL(1,X1176:X1240)</f>
        <v>0.24074074074074073</v>
      </c>
      <c r="Y1241" s="2">
        <f>SUBTOTAL(1,Y1176:Y1240)</f>
        <v>8.5</v>
      </c>
      <c r="Z1241" s="2">
        <f>SUBTOTAL(1,Z1176:Z1240)</f>
        <v>0</v>
      </c>
      <c r="AA1241" s="11">
        <f>SUBTOTAL(1,AA1176:AA1240)</f>
        <v>21.444444444444443</v>
      </c>
      <c r="AB1241" s="12" t="e">
        <f>SUBTOTAL(1,AB1176:AB1240)</f>
        <v>#DIV/0!</v>
      </c>
      <c r="AC1241" s="13">
        <f>SUBTOTAL(1,AC1176:AC1240)</f>
        <v>0.24074074074074073</v>
      </c>
    </row>
    <row r="1242" spans="1:29" outlineLevel="7" x14ac:dyDescent="0.25">
      <c r="A1242" s="1" t="s">
        <v>213</v>
      </c>
      <c r="B1242" s="1" t="s">
        <v>212</v>
      </c>
      <c r="C1242" s="1" t="s">
        <v>10041</v>
      </c>
      <c r="D1242" s="1" t="s">
        <v>10074</v>
      </c>
      <c r="E1242" s="1" t="s">
        <v>10118</v>
      </c>
      <c r="F1242" s="1" t="s">
        <v>10119</v>
      </c>
      <c r="G1242" s="2">
        <v>246</v>
      </c>
      <c r="H1242" s="2">
        <v>77</v>
      </c>
      <c r="I1242" s="2">
        <v>6</v>
      </c>
      <c r="J1242" s="2">
        <v>0</v>
      </c>
      <c r="K1242" s="2">
        <v>0</v>
      </c>
      <c r="L1242" s="2">
        <v>0</v>
      </c>
      <c r="M1242" s="2">
        <v>1</v>
      </c>
      <c r="N1242" s="2">
        <v>0</v>
      </c>
      <c r="O1242" s="2">
        <v>0</v>
      </c>
      <c r="P1242" s="2">
        <v>16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1</v>
      </c>
      <c r="Z1242" s="2">
        <v>0</v>
      </c>
      <c r="AA1242" s="11">
        <f t="shared" si="48"/>
        <v>17</v>
      </c>
      <c r="AB1242" s="12" t="b">
        <f t="shared" si="49"/>
        <v>0</v>
      </c>
      <c r="AC1242" s="13">
        <f t="shared" si="47"/>
        <v>0</v>
      </c>
    </row>
    <row r="1243" spans="1:29" outlineLevel="7" x14ac:dyDescent="0.25">
      <c r="A1243" s="1" t="s">
        <v>213</v>
      </c>
      <c r="B1243" s="1" t="s">
        <v>212</v>
      </c>
      <c r="C1243" s="1" t="s">
        <v>10041</v>
      </c>
      <c r="D1243" s="1" t="s">
        <v>10074</v>
      </c>
      <c r="E1243" s="1" t="s">
        <v>10082</v>
      </c>
      <c r="F1243" s="1" t="s">
        <v>10083</v>
      </c>
      <c r="G1243" s="2">
        <v>150</v>
      </c>
      <c r="H1243" s="2">
        <v>2</v>
      </c>
      <c r="I1243" s="2">
        <v>5</v>
      </c>
      <c r="J1243" s="2">
        <v>0</v>
      </c>
      <c r="K1243" s="2">
        <v>0</v>
      </c>
      <c r="L1243" s="2">
        <v>0</v>
      </c>
      <c r="M1243" s="2">
        <v>1</v>
      </c>
      <c r="N1243" s="2">
        <v>0</v>
      </c>
      <c r="O1243" s="2">
        <v>0</v>
      </c>
      <c r="P1243" s="2">
        <v>1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0</v>
      </c>
      <c r="Y1243" s="2">
        <v>0</v>
      </c>
      <c r="Z1243" s="2">
        <v>0</v>
      </c>
      <c r="AA1243" s="11">
        <f t="shared" si="48"/>
        <v>2</v>
      </c>
      <c r="AB1243" s="12" t="b">
        <f t="shared" si="49"/>
        <v>0</v>
      </c>
      <c r="AC1243" s="13">
        <f t="shared" si="47"/>
        <v>0</v>
      </c>
    </row>
    <row r="1244" spans="1:29" outlineLevel="7" x14ac:dyDescent="0.25">
      <c r="A1244" s="1" t="s">
        <v>213</v>
      </c>
      <c r="B1244" s="1" t="s">
        <v>212</v>
      </c>
      <c r="C1244" s="1" t="s">
        <v>10041</v>
      </c>
      <c r="D1244" s="1" t="s">
        <v>10074</v>
      </c>
      <c r="E1244" s="1" t="s">
        <v>10075</v>
      </c>
      <c r="F1244" s="1" t="s">
        <v>10076</v>
      </c>
      <c r="G1244" s="2">
        <v>3005</v>
      </c>
      <c r="H1244" s="2">
        <v>200</v>
      </c>
      <c r="I1244" s="2">
        <v>57</v>
      </c>
      <c r="J1244" s="2">
        <v>0</v>
      </c>
      <c r="K1244" s="2">
        <v>0</v>
      </c>
      <c r="L1244" s="2">
        <v>0</v>
      </c>
      <c r="M1244" s="2">
        <v>1</v>
      </c>
      <c r="N1244" s="2">
        <v>1</v>
      </c>
      <c r="O1244" s="2">
        <v>0</v>
      </c>
      <c r="P1244" s="2">
        <v>3</v>
      </c>
      <c r="Q1244" s="2">
        <v>1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">
        <v>40</v>
      </c>
      <c r="Z1244" s="2">
        <v>0</v>
      </c>
      <c r="AA1244" s="11">
        <f t="shared" si="48"/>
        <v>6</v>
      </c>
      <c r="AB1244" s="12" t="b">
        <f t="shared" si="49"/>
        <v>0</v>
      </c>
      <c r="AC1244" s="13">
        <f t="shared" si="47"/>
        <v>0</v>
      </c>
    </row>
    <row r="1245" spans="1:29" outlineLevel="6" x14ac:dyDescent="0.25">
      <c r="A1245" s="1"/>
      <c r="B1245" s="1"/>
      <c r="C1245" s="1"/>
      <c r="D1245" s="25" t="s">
        <v>12282</v>
      </c>
      <c r="E1245" s="1"/>
      <c r="F1245" s="1"/>
      <c r="G1245" s="2">
        <f>SUBTOTAL(1,G1242:G1244)</f>
        <v>1133.6666666666667</v>
      </c>
      <c r="H1245" s="2">
        <f>SUBTOTAL(1,H1242:H1244)</f>
        <v>93</v>
      </c>
      <c r="I1245" s="2">
        <f>SUBTOTAL(1,I1242:I1244)</f>
        <v>22.666666666666668</v>
      </c>
      <c r="J1245" s="2">
        <f>SUBTOTAL(1,J1242:J1244)</f>
        <v>0</v>
      </c>
      <c r="K1245" s="2">
        <f>SUBTOTAL(1,K1242:K1244)</f>
        <v>0</v>
      </c>
      <c r="L1245" s="2">
        <f>SUBTOTAL(1,L1242:L1244)</f>
        <v>0</v>
      </c>
      <c r="M1245" s="2">
        <f>SUBTOTAL(1,M1242:M1244)</f>
        <v>1</v>
      </c>
      <c r="N1245" s="2">
        <f>SUBTOTAL(1,N1242:N1244)</f>
        <v>0.33333333333333331</v>
      </c>
      <c r="O1245" s="2">
        <f>SUBTOTAL(1,O1242:O1244)</f>
        <v>0</v>
      </c>
      <c r="P1245" s="2">
        <f>SUBTOTAL(1,P1242:P1244)</f>
        <v>6.666666666666667</v>
      </c>
      <c r="Q1245" s="2">
        <f>SUBTOTAL(1,Q1242:Q1244)</f>
        <v>0.33333333333333331</v>
      </c>
      <c r="R1245" s="2">
        <f>SUBTOTAL(1,R1242:R1244)</f>
        <v>0</v>
      </c>
      <c r="S1245" s="2">
        <f>SUBTOTAL(1,S1242:S1244)</f>
        <v>0</v>
      </c>
      <c r="T1245" s="2">
        <f>SUBTOTAL(1,T1242:T1244)</f>
        <v>0</v>
      </c>
      <c r="U1245" s="2">
        <f>SUBTOTAL(1,U1242:U1244)</f>
        <v>0</v>
      </c>
      <c r="V1245" s="2">
        <f>SUBTOTAL(1,V1242:V1244)</f>
        <v>0</v>
      </c>
      <c r="W1245" s="2">
        <f>SUBTOTAL(1,W1242:W1244)</f>
        <v>0</v>
      </c>
      <c r="X1245" s="2">
        <f>SUBTOTAL(1,X1242:X1244)</f>
        <v>0</v>
      </c>
      <c r="Y1245" s="2">
        <f>SUBTOTAL(1,Y1242:Y1244)</f>
        <v>13.666666666666666</v>
      </c>
      <c r="Z1245" s="2">
        <f>SUBTOTAL(1,Z1242:Z1244)</f>
        <v>0</v>
      </c>
      <c r="AA1245" s="11">
        <f>SUBTOTAL(1,AA1242:AA1244)</f>
        <v>8.3333333333333339</v>
      </c>
      <c r="AB1245" s="12" t="e">
        <f>SUBTOTAL(1,AB1242:AB1244)</f>
        <v>#DIV/0!</v>
      </c>
      <c r="AC1245" s="13">
        <f>SUBTOTAL(1,AC1242:AC1244)</f>
        <v>0</v>
      </c>
    </row>
    <row r="1246" spans="1:29" outlineLevel="7" x14ac:dyDescent="0.25">
      <c r="A1246" s="1" t="s">
        <v>213</v>
      </c>
      <c r="B1246" s="1" t="s">
        <v>212</v>
      </c>
      <c r="C1246" s="1" t="s">
        <v>10041</v>
      </c>
      <c r="D1246" s="1" t="s">
        <v>10103</v>
      </c>
      <c r="E1246" s="1" t="s">
        <v>10104</v>
      </c>
      <c r="F1246" s="1" t="s">
        <v>10105</v>
      </c>
      <c r="G1246" s="2">
        <v>493</v>
      </c>
      <c r="H1246" s="2">
        <v>29</v>
      </c>
      <c r="I1246" s="2">
        <v>88</v>
      </c>
      <c r="J1246" s="2">
        <v>0</v>
      </c>
      <c r="K1246" s="2">
        <v>1</v>
      </c>
      <c r="L1246" s="2">
        <v>1</v>
      </c>
      <c r="M1246" s="2">
        <v>1</v>
      </c>
      <c r="N1246" s="2">
        <v>1</v>
      </c>
      <c r="O1246" s="2">
        <v>0</v>
      </c>
      <c r="P1246" s="2">
        <v>2</v>
      </c>
      <c r="Q1246" s="2">
        <v>0</v>
      </c>
      <c r="R1246" s="2">
        <v>5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0</v>
      </c>
      <c r="Z1246" s="2">
        <v>0</v>
      </c>
      <c r="AA1246" s="11">
        <f t="shared" si="48"/>
        <v>9</v>
      </c>
      <c r="AB1246" s="12" t="b">
        <f t="shared" si="49"/>
        <v>0</v>
      </c>
      <c r="AC1246" s="13">
        <f t="shared" si="47"/>
        <v>0</v>
      </c>
    </row>
    <row r="1247" spans="1:29" outlineLevel="7" x14ac:dyDescent="0.25">
      <c r="A1247" s="1" t="s">
        <v>213</v>
      </c>
      <c r="B1247" s="1" t="s">
        <v>212</v>
      </c>
      <c r="C1247" s="1" t="s">
        <v>10041</v>
      </c>
      <c r="D1247" s="1" t="s">
        <v>10103</v>
      </c>
      <c r="E1247" s="1" t="s">
        <v>10201</v>
      </c>
      <c r="F1247" s="1" t="s">
        <v>10202</v>
      </c>
      <c r="G1247" s="2">
        <v>35</v>
      </c>
      <c r="H1247" s="2">
        <v>2</v>
      </c>
      <c r="I1247" s="2">
        <v>5</v>
      </c>
      <c r="J1247" s="2">
        <v>0</v>
      </c>
      <c r="K1247" s="2">
        <v>0</v>
      </c>
      <c r="L1247" s="2">
        <v>0</v>
      </c>
      <c r="M1247" s="2">
        <v>1</v>
      </c>
      <c r="N1247" s="2">
        <v>0</v>
      </c>
      <c r="O1247" s="2">
        <v>0</v>
      </c>
      <c r="P1247" s="2">
        <v>0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2">
        <v>0</v>
      </c>
      <c r="Z1247" s="2">
        <v>0</v>
      </c>
      <c r="AA1247" s="11">
        <f t="shared" si="48"/>
        <v>1</v>
      </c>
      <c r="AB1247" s="12" t="b">
        <f t="shared" si="49"/>
        <v>0</v>
      </c>
      <c r="AC1247" s="13">
        <f t="shared" ref="AC1247:AC1322" si="50">IF(AB1247,1,0)</f>
        <v>0</v>
      </c>
    </row>
    <row r="1248" spans="1:29" outlineLevel="7" x14ac:dyDescent="0.25">
      <c r="A1248" s="1" t="s">
        <v>213</v>
      </c>
      <c r="B1248" s="1" t="s">
        <v>212</v>
      </c>
      <c r="C1248" s="1" t="s">
        <v>10041</v>
      </c>
      <c r="D1248" s="1" t="s">
        <v>10103</v>
      </c>
      <c r="E1248" s="1" t="s">
        <v>10112</v>
      </c>
      <c r="F1248" s="1" t="s">
        <v>10113</v>
      </c>
      <c r="G1248" s="2">
        <v>90</v>
      </c>
      <c r="H1248" s="2">
        <v>4</v>
      </c>
      <c r="I1248" s="2">
        <v>47</v>
      </c>
      <c r="J1248" s="2">
        <v>0</v>
      </c>
      <c r="K1248" s="2">
        <v>0</v>
      </c>
      <c r="L1248" s="2">
        <v>0</v>
      </c>
      <c r="M1248" s="2">
        <v>1</v>
      </c>
      <c r="N1248" s="2">
        <v>0</v>
      </c>
      <c r="O1248" s="2">
        <v>0</v>
      </c>
      <c r="P1248" s="2">
        <v>3</v>
      </c>
      <c r="Q1248" s="2">
        <v>0</v>
      </c>
      <c r="R1248" s="2">
        <v>14</v>
      </c>
      <c r="S1248" s="2">
        <v>0</v>
      </c>
      <c r="T1248" s="2">
        <v>0</v>
      </c>
      <c r="U1248" s="2">
        <v>0</v>
      </c>
      <c r="V1248" s="2">
        <v>0</v>
      </c>
      <c r="W1248" s="2">
        <v>1</v>
      </c>
      <c r="X1248" s="2">
        <v>0</v>
      </c>
      <c r="Y1248" s="2">
        <v>0</v>
      </c>
      <c r="Z1248" s="2">
        <v>0</v>
      </c>
      <c r="AA1248" s="11">
        <f t="shared" ref="AA1248:AA1324" si="51">SUM(M1248:Z1248)-Y1248</f>
        <v>19</v>
      </c>
      <c r="AB1248" s="12" t="b">
        <f t="shared" ref="AB1248:AB1324" si="52">AND(H1248&gt;30,I1248&gt;0,K1248&gt;0,L1248&gt;0,AA1248&gt;10)</f>
        <v>0</v>
      </c>
      <c r="AC1248" s="13">
        <f t="shared" si="50"/>
        <v>0</v>
      </c>
    </row>
    <row r="1249" spans="1:29" outlineLevel="7" x14ac:dyDescent="0.25">
      <c r="A1249" s="1" t="s">
        <v>213</v>
      </c>
      <c r="B1249" s="1" t="s">
        <v>212</v>
      </c>
      <c r="C1249" s="1" t="s">
        <v>10041</v>
      </c>
      <c r="D1249" s="1" t="s">
        <v>10103</v>
      </c>
      <c r="E1249" s="1" t="s">
        <v>10145</v>
      </c>
      <c r="F1249" s="1" t="s">
        <v>10146</v>
      </c>
      <c r="G1249" s="2">
        <v>548</v>
      </c>
      <c r="H1249" s="2">
        <v>75</v>
      </c>
      <c r="I1249" s="2">
        <v>92</v>
      </c>
      <c r="J1249" s="2">
        <v>0</v>
      </c>
      <c r="K1249" s="2">
        <v>0</v>
      </c>
      <c r="L1249" s="2">
        <v>1</v>
      </c>
      <c r="M1249" s="2">
        <v>1</v>
      </c>
      <c r="N1249" s="2">
        <v>1</v>
      </c>
      <c r="O1249" s="2">
        <v>0</v>
      </c>
      <c r="P1249" s="2">
        <v>7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0</v>
      </c>
      <c r="Z1249" s="2">
        <v>0</v>
      </c>
      <c r="AA1249" s="11">
        <f t="shared" si="51"/>
        <v>9</v>
      </c>
      <c r="AB1249" s="12" t="b">
        <f t="shared" si="52"/>
        <v>0</v>
      </c>
      <c r="AC1249" s="13">
        <f t="shared" si="50"/>
        <v>0</v>
      </c>
    </row>
    <row r="1250" spans="1:29" outlineLevel="6" x14ac:dyDescent="0.25">
      <c r="A1250" s="1"/>
      <c r="B1250" s="1"/>
      <c r="C1250" s="1"/>
      <c r="D1250" s="25" t="s">
        <v>12283</v>
      </c>
      <c r="E1250" s="1"/>
      <c r="F1250" s="1"/>
      <c r="G1250" s="2">
        <f>SUBTOTAL(1,G1246:G1249)</f>
        <v>291.5</v>
      </c>
      <c r="H1250" s="2">
        <f>SUBTOTAL(1,H1246:H1249)</f>
        <v>27.5</v>
      </c>
      <c r="I1250" s="2">
        <f>SUBTOTAL(1,I1246:I1249)</f>
        <v>58</v>
      </c>
      <c r="J1250" s="2">
        <f>SUBTOTAL(1,J1246:J1249)</f>
        <v>0</v>
      </c>
      <c r="K1250" s="2">
        <f>SUBTOTAL(1,K1246:K1249)</f>
        <v>0.25</v>
      </c>
      <c r="L1250" s="2">
        <f>SUBTOTAL(1,L1246:L1249)</f>
        <v>0.5</v>
      </c>
      <c r="M1250" s="2">
        <f>SUBTOTAL(1,M1246:M1249)</f>
        <v>1</v>
      </c>
      <c r="N1250" s="2">
        <f>SUBTOTAL(1,N1246:N1249)</f>
        <v>0.5</v>
      </c>
      <c r="O1250" s="2">
        <f>SUBTOTAL(1,O1246:O1249)</f>
        <v>0</v>
      </c>
      <c r="P1250" s="2">
        <f>SUBTOTAL(1,P1246:P1249)</f>
        <v>3</v>
      </c>
      <c r="Q1250" s="2">
        <f>SUBTOTAL(1,Q1246:Q1249)</f>
        <v>0</v>
      </c>
      <c r="R1250" s="2">
        <f>SUBTOTAL(1,R1246:R1249)</f>
        <v>4.75</v>
      </c>
      <c r="S1250" s="2">
        <f>SUBTOTAL(1,S1246:S1249)</f>
        <v>0</v>
      </c>
      <c r="T1250" s="2">
        <f>SUBTOTAL(1,T1246:T1249)</f>
        <v>0</v>
      </c>
      <c r="U1250" s="2">
        <f>SUBTOTAL(1,U1246:U1249)</f>
        <v>0</v>
      </c>
      <c r="V1250" s="2">
        <f>SUBTOTAL(1,V1246:V1249)</f>
        <v>0</v>
      </c>
      <c r="W1250" s="2">
        <f>SUBTOTAL(1,W1246:W1249)</f>
        <v>0.25</v>
      </c>
      <c r="X1250" s="2">
        <f>SUBTOTAL(1,X1246:X1249)</f>
        <v>0</v>
      </c>
      <c r="Y1250" s="2">
        <f>SUBTOTAL(1,Y1246:Y1249)</f>
        <v>0</v>
      </c>
      <c r="Z1250" s="2">
        <f>SUBTOTAL(1,Z1246:Z1249)</f>
        <v>0</v>
      </c>
      <c r="AA1250" s="11">
        <f>SUBTOTAL(1,AA1246:AA1249)</f>
        <v>9.5</v>
      </c>
      <c r="AB1250" s="12" t="e">
        <f>SUBTOTAL(1,AB1246:AB1249)</f>
        <v>#DIV/0!</v>
      </c>
      <c r="AC1250" s="13">
        <f>SUBTOTAL(1,AC1246:AC1249)</f>
        <v>0</v>
      </c>
    </row>
    <row r="1251" spans="1:29" outlineLevel="7" x14ac:dyDescent="0.25">
      <c r="A1251" s="1" t="s">
        <v>213</v>
      </c>
      <c r="B1251" s="1" t="s">
        <v>212</v>
      </c>
      <c r="C1251" s="1" t="s">
        <v>10041</v>
      </c>
      <c r="D1251" s="1" t="s">
        <v>10047</v>
      </c>
      <c r="E1251" s="1" t="s">
        <v>10048</v>
      </c>
      <c r="F1251" s="1" t="s">
        <v>10049</v>
      </c>
      <c r="G1251" s="2">
        <v>70</v>
      </c>
      <c r="H1251" s="2">
        <v>0</v>
      </c>
      <c r="I1251" s="2">
        <v>0</v>
      </c>
      <c r="J1251" s="2">
        <v>0</v>
      </c>
      <c r="K1251" s="2">
        <v>0</v>
      </c>
      <c r="L1251" s="2">
        <v>0</v>
      </c>
      <c r="M1251" s="2">
        <v>1</v>
      </c>
      <c r="N1251" s="2">
        <v>0</v>
      </c>
      <c r="O1251" s="2">
        <v>3</v>
      </c>
      <c r="P1251" s="2">
        <v>4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0</v>
      </c>
      <c r="Z1251" s="2">
        <v>0</v>
      </c>
      <c r="AA1251" s="11">
        <f t="shared" si="51"/>
        <v>8</v>
      </c>
      <c r="AB1251" s="12" t="b">
        <f t="shared" si="52"/>
        <v>0</v>
      </c>
      <c r="AC1251" s="13">
        <f t="shared" si="50"/>
        <v>0</v>
      </c>
    </row>
    <row r="1252" spans="1:29" outlineLevel="7" x14ac:dyDescent="0.25">
      <c r="A1252" s="1" t="s">
        <v>213</v>
      </c>
      <c r="B1252" s="1" t="s">
        <v>212</v>
      </c>
      <c r="C1252" s="1" t="s">
        <v>10041</v>
      </c>
      <c r="D1252" s="1" t="s">
        <v>10047</v>
      </c>
      <c r="E1252" s="1" t="s">
        <v>10130</v>
      </c>
      <c r="F1252" s="1" t="s">
        <v>10131</v>
      </c>
      <c r="G1252" s="2">
        <v>9073</v>
      </c>
      <c r="H1252" s="2">
        <v>2</v>
      </c>
      <c r="I1252" s="2">
        <v>23</v>
      </c>
      <c r="J1252" s="2">
        <v>20</v>
      </c>
      <c r="K1252" s="2">
        <v>1</v>
      </c>
      <c r="L1252" s="2">
        <v>2</v>
      </c>
      <c r="M1252" s="2">
        <v>1</v>
      </c>
      <c r="N1252" s="2">
        <v>2</v>
      </c>
      <c r="O1252" s="2">
        <v>2</v>
      </c>
      <c r="P1252" s="2">
        <v>4</v>
      </c>
      <c r="Q1252" s="2">
        <v>0</v>
      </c>
      <c r="R1252" s="2">
        <v>1</v>
      </c>
      <c r="S1252" s="2">
        <v>0</v>
      </c>
      <c r="T1252" s="2">
        <v>0</v>
      </c>
      <c r="U1252" s="2">
        <v>1</v>
      </c>
      <c r="V1252" s="2">
        <v>0</v>
      </c>
      <c r="W1252" s="2">
        <v>10</v>
      </c>
      <c r="X1252" s="2">
        <v>5</v>
      </c>
      <c r="Y1252" s="2">
        <v>59</v>
      </c>
      <c r="Z1252" s="2">
        <v>0</v>
      </c>
      <c r="AA1252" s="11">
        <f t="shared" si="51"/>
        <v>26</v>
      </c>
      <c r="AB1252" s="12" t="b">
        <f t="shared" si="52"/>
        <v>0</v>
      </c>
      <c r="AC1252" s="13">
        <f t="shared" si="50"/>
        <v>0</v>
      </c>
    </row>
    <row r="1253" spans="1:29" outlineLevel="7" x14ac:dyDescent="0.25">
      <c r="A1253" s="1" t="s">
        <v>213</v>
      </c>
      <c r="B1253" s="1" t="s">
        <v>212</v>
      </c>
      <c r="C1253" s="1" t="s">
        <v>10041</v>
      </c>
      <c r="D1253" s="1" t="s">
        <v>10047</v>
      </c>
      <c r="E1253" s="1" t="s">
        <v>10141</v>
      </c>
      <c r="F1253" s="1" t="s">
        <v>10142</v>
      </c>
      <c r="G1253" s="2">
        <v>7060</v>
      </c>
      <c r="H1253" s="2">
        <v>296</v>
      </c>
      <c r="I1253" s="2">
        <v>24</v>
      </c>
      <c r="J1253" s="2">
        <v>0</v>
      </c>
      <c r="K1253" s="2">
        <v>2</v>
      </c>
      <c r="L1253" s="2">
        <v>2</v>
      </c>
      <c r="M1253" s="2">
        <v>1</v>
      </c>
      <c r="N1253" s="2">
        <v>2</v>
      </c>
      <c r="O1253" s="2">
        <v>1</v>
      </c>
      <c r="P1253" s="2">
        <v>4</v>
      </c>
      <c r="Q1253" s="2">
        <v>0</v>
      </c>
      <c r="R1253" s="2">
        <v>2</v>
      </c>
      <c r="S1253" s="2">
        <v>0</v>
      </c>
      <c r="T1253" s="2">
        <v>0</v>
      </c>
      <c r="U1253" s="2">
        <v>1</v>
      </c>
      <c r="V1253" s="2">
        <v>0</v>
      </c>
      <c r="W1253" s="2">
        <v>4</v>
      </c>
      <c r="X1253" s="2">
        <v>5</v>
      </c>
      <c r="Y1253" s="2">
        <v>62</v>
      </c>
      <c r="Z1253" s="2">
        <v>0</v>
      </c>
      <c r="AA1253" s="11">
        <f t="shared" si="51"/>
        <v>20</v>
      </c>
      <c r="AB1253" s="12" t="b">
        <f t="shared" si="52"/>
        <v>1</v>
      </c>
      <c r="AC1253" s="13">
        <f t="shared" si="50"/>
        <v>1</v>
      </c>
    </row>
    <row r="1254" spans="1:29" outlineLevel="7" x14ac:dyDescent="0.25">
      <c r="A1254" s="1" t="s">
        <v>213</v>
      </c>
      <c r="B1254" s="1" t="s">
        <v>212</v>
      </c>
      <c r="C1254" s="1" t="s">
        <v>10041</v>
      </c>
      <c r="D1254" s="1" t="s">
        <v>10047</v>
      </c>
      <c r="E1254" s="1" t="s">
        <v>10056</v>
      </c>
      <c r="F1254" s="1" t="s">
        <v>10057</v>
      </c>
      <c r="G1254" s="2">
        <v>3749</v>
      </c>
      <c r="H1254" s="2">
        <v>20</v>
      </c>
      <c r="I1254" s="2">
        <v>77</v>
      </c>
      <c r="J1254" s="2">
        <v>2</v>
      </c>
      <c r="K1254" s="2">
        <v>1</v>
      </c>
      <c r="L1254" s="2">
        <v>1</v>
      </c>
      <c r="M1254" s="2">
        <v>1</v>
      </c>
      <c r="N1254" s="2">
        <v>0</v>
      </c>
      <c r="O1254" s="2">
        <v>0</v>
      </c>
      <c r="P1254" s="2">
        <v>3</v>
      </c>
      <c r="Q1254" s="2">
        <v>0</v>
      </c>
      <c r="R1254" s="2">
        <v>1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2</v>
      </c>
      <c r="Y1254" s="2">
        <v>60</v>
      </c>
      <c r="Z1254" s="2">
        <v>0</v>
      </c>
      <c r="AA1254" s="11">
        <f t="shared" si="51"/>
        <v>7</v>
      </c>
      <c r="AB1254" s="12" t="b">
        <f t="shared" si="52"/>
        <v>0</v>
      </c>
      <c r="AC1254" s="13">
        <f t="shared" si="50"/>
        <v>0</v>
      </c>
    </row>
    <row r="1255" spans="1:29" outlineLevel="7" x14ac:dyDescent="0.25">
      <c r="A1255" s="1" t="s">
        <v>213</v>
      </c>
      <c r="B1255" s="1" t="s">
        <v>212</v>
      </c>
      <c r="C1255" s="1" t="s">
        <v>10041</v>
      </c>
      <c r="D1255" s="1" t="s">
        <v>10047</v>
      </c>
      <c r="E1255" s="1" t="s">
        <v>10194</v>
      </c>
      <c r="F1255" s="1" t="s">
        <v>10195</v>
      </c>
      <c r="G1255" s="2">
        <v>752</v>
      </c>
      <c r="H1255" s="2">
        <v>102</v>
      </c>
      <c r="I1255" s="2">
        <v>6</v>
      </c>
      <c r="J1255" s="2">
        <v>4</v>
      </c>
      <c r="K1255" s="2">
        <v>1</v>
      </c>
      <c r="L1255" s="2">
        <v>1</v>
      </c>
      <c r="M1255" s="2">
        <v>1</v>
      </c>
      <c r="N1255" s="2">
        <v>0</v>
      </c>
      <c r="O1255" s="2">
        <v>0</v>
      </c>
      <c r="P1255" s="2">
        <v>4</v>
      </c>
      <c r="Q1255" s="2">
        <v>0</v>
      </c>
      <c r="R1255" s="2">
        <v>2</v>
      </c>
      <c r="S1255" s="2">
        <v>0</v>
      </c>
      <c r="T1255" s="2">
        <v>0</v>
      </c>
      <c r="U1255" s="2">
        <v>0</v>
      </c>
      <c r="V1255" s="2">
        <v>0</v>
      </c>
      <c r="W1255" s="2">
        <v>2</v>
      </c>
      <c r="X1255" s="2">
        <v>2</v>
      </c>
      <c r="Y1255" s="2">
        <v>30</v>
      </c>
      <c r="Z1255" s="2">
        <v>0</v>
      </c>
      <c r="AA1255" s="11">
        <f t="shared" si="51"/>
        <v>11</v>
      </c>
      <c r="AB1255" s="12" t="b">
        <f t="shared" si="52"/>
        <v>1</v>
      </c>
      <c r="AC1255" s="13">
        <f t="shared" si="50"/>
        <v>1</v>
      </c>
    </row>
    <row r="1256" spans="1:29" outlineLevel="7" x14ac:dyDescent="0.25">
      <c r="A1256" s="1" t="s">
        <v>213</v>
      </c>
      <c r="B1256" s="1" t="s">
        <v>212</v>
      </c>
      <c r="C1256" s="1" t="s">
        <v>10041</v>
      </c>
      <c r="D1256" s="1" t="s">
        <v>10047</v>
      </c>
      <c r="E1256" s="1" t="s">
        <v>10186</v>
      </c>
      <c r="F1256" s="1" t="s">
        <v>10187</v>
      </c>
      <c r="G1256" s="2">
        <v>456</v>
      </c>
      <c r="H1256" s="2">
        <v>3</v>
      </c>
      <c r="I1256" s="2">
        <v>6</v>
      </c>
      <c r="J1256" s="2">
        <v>5</v>
      </c>
      <c r="K1256" s="2">
        <v>1</v>
      </c>
      <c r="L1256" s="2">
        <v>1</v>
      </c>
      <c r="M1256" s="2">
        <v>1</v>
      </c>
      <c r="N1256" s="2">
        <v>0</v>
      </c>
      <c r="O1256" s="2">
        <v>0</v>
      </c>
      <c r="P1256" s="2">
        <v>6</v>
      </c>
      <c r="Q1256" s="2">
        <v>0</v>
      </c>
      <c r="R1256" s="2">
        <v>1</v>
      </c>
      <c r="S1256" s="2">
        <v>0</v>
      </c>
      <c r="T1256" s="2">
        <v>0</v>
      </c>
      <c r="U1256" s="2">
        <v>0</v>
      </c>
      <c r="V1256" s="2">
        <v>0</v>
      </c>
      <c r="W1256" s="2">
        <v>1</v>
      </c>
      <c r="X1256" s="2">
        <v>1</v>
      </c>
      <c r="Y1256" s="2">
        <v>10</v>
      </c>
      <c r="Z1256" s="2">
        <v>0</v>
      </c>
      <c r="AA1256" s="11">
        <f t="shared" si="51"/>
        <v>10</v>
      </c>
      <c r="AB1256" s="12" t="b">
        <f t="shared" si="52"/>
        <v>0</v>
      </c>
      <c r="AC1256" s="13">
        <f t="shared" si="50"/>
        <v>0</v>
      </c>
    </row>
    <row r="1257" spans="1:29" outlineLevel="7" x14ac:dyDescent="0.25">
      <c r="A1257" s="1" t="s">
        <v>213</v>
      </c>
      <c r="B1257" s="1" t="s">
        <v>212</v>
      </c>
      <c r="C1257" s="1" t="s">
        <v>10041</v>
      </c>
      <c r="D1257" s="1" t="s">
        <v>10047</v>
      </c>
      <c r="E1257" s="1" t="s">
        <v>10180</v>
      </c>
      <c r="F1257" s="1" t="s">
        <v>10181</v>
      </c>
      <c r="G1257" s="2">
        <v>171</v>
      </c>
      <c r="H1257" s="2">
        <v>1</v>
      </c>
      <c r="I1257" s="2">
        <v>5</v>
      </c>
      <c r="J1257" s="2">
        <v>0</v>
      </c>
      <c r="K1257" s="2">
        <v>1</v>
      </c>
      <c r="L1257" s="2">
        <v>1</v>
      </c>
      <c r="M1257" s="2">
        <v>1</v>
      </c>
      <c r="N1257" s="2">
        <v>0</v>
      </c>
      <c r="O1257" s="2">
        <v>3</v>
      </c>
      <c r="P1257" s="2">
        <v>4</v>
      </c>
      <c r="Q1257" s="2">
        <v>0</v>
      </c>
      <c r="R1257" s="2">
        <v>1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  <c r="X1257" s="2">
        <v>0</v>
      </c>
      <c r="Y1257" s="2">
        <v>0</v>
      </c>
      <c r="Z1257" s="2">
        <v>0</v>
      </c>
      <c r="AA1257" s="11">
        <f t="shared" si="51"/>
        <v>9</v>
      </c>
      <c r="AB1257" s="12" t="b">
        <f t="shared" si="52"/>
        <v>0</v>
      </c>
      <c r="AC1257" s="13">
        <f t="shared" si="50"/>
        <v>0</v>
      </c>
    </row>
    <row r="1258" spans="1:29" outlineLevel="7" x14ac:dyDescent="0.25">
      <c r="A1258" s="1" t="s">
        <v>213</v>
      </c>
      <c r="B1258" s="1" t="s">
        <v>212</v>
      </c>
      <c r="C1258" s="1" t="s">
        <v>10041</v>
      </c>
      <c r="D1258" s="1" t="s">
        <v>10047</v>
      </c>
      <c r="E1258" s="1" t="s">
        <v>10086</v>
      </c>
      <c r="F1258" s="1" t="s">
        <v>10087</v>
      </c>
      <c r="G1258" s="2">
        <v>28</v>
      </c>
      <c r="H1258" s="2">
        <v>0</v>
      </c>
      <c r="I1258" s="2">
        <v>0</v>
      </c>
      <c r="J1258" s="2">
        <v>0</v>
      </c>
      <c r="K1258" s="2">
        <v>0</v>
      </c>
      <c r="L1258" s="2">
        <v>0</v>
      </c>
      <c r="M1258" s="2">
        <v>1</v>
      </c>
      <c r="N1258" s="2">
        <v>0</v>
      </c>
      <c r="O1258" s="2">
        <v>0</v>
      </c>
      <c r="P1258" s="2">
        <v>17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0</v>
      </c>
      <c r="Z1258" s="2">
        <v>0</v>
      </c>
      <c r="AA1258" s="11">
        <f t="shared" si="51"/>
        <v>18</v>
      </c>
      <c r="AB1258" s="12" t="b">
        <f t="shared" si="52"/>
        <v>0</v>
      </c>
      <c r="AC1258" s="13">
        <f t="shared" si="50"/>
        <v>0</v>
      </c>
    </row>
    <row r="1259" spans="1:29" outlineLevel="7" x14ac:dyDescent="0.25">
      <c r="A1259" s="1" t="s">
        <v>213</v>
      </c>
      <c r="B1259" s="1" t="s">
        <v>212</v>
      </c>
      <c r="C1259" s="1" t="s">
        <v>10041</v>
      </c>
      <c r="D1259" s="1" t="s">
        <v>10047</v>
      </c>
      <c r="E1259" s="1" t="s">
        <v>10120</v>
      </c>
      <c r="F1259" s="1" t="s">
        <v>10121</v>
      </c>
      <c r="G1259" s="2">
        <v>45962</v>
      </c>
      <c r="H1259" s="2">
        <v>761</v>
      </c>
      <c r="I1259" s="2">
        <v>364</v>
      </c>
      <c r="J1259" s="2">
        <v>32</v>
      </c>
      <c r="K1259" s="2">
        <v>1</v>
      </c>
      <c r="L1259" s="2">
        <v>1</v>
      </c>
      <c r="M1259" s="2">
        <v>2</v>
      </c>
      <c r="N1259" s="2">
        <v>0</v>
      </c>
      <c r="O1259" s="2">
        <v>0</v>
      </c>
      <c r="P1259" s="2">
        <v>7</v>
      </c>
      <c r="Q1259" s="2">
        <v>0</v>
      </c>
      <c r="R1259" s="2">
        <v>20</v>
      </c>
      <c r="S1259" s="2">
        <v>0</v>
      </c>
      <c r="T1259" s="2">
        <v>0</v>
      </c>
      <c r="U1259" s="2">
        <v>1</v>
      </c>
      <c r="V1259" s="2">
        <v>0</v>
      </c>
      <c r="W1259" s="2">
        <v>3</v>
      </c>
      <c r="X1259" s="2">
        <v>0</v>
      </c>
      <c r="Y1259" s="2">
        <v>38</v>
      </c>
      <c r="Z1259" s="2">
        <v>0</v>
      </c>
      <c r="AA1259" s="11">
        <f t="shared" si="51"/>
        <v>33</v>
      </c>
      <c r="AB1259" s="12" t="b">
        <f t="shared" si="52"/>
        <v>1</v>
      </c>
      <c r="AC1259" s="13">
        <f t="shared" si="50"/>
        <v>1</v>
      </c>
    </row>
    <row r="1260" spans="1:29" outlineLevel="6" x14ac:dyDescent="0.25">
      <c r="A1260" s="1"/>
      <c r="B1260" s="1"/>
      <c r="C1260" s="1"/>
      <c r="D1260" s="25" t="s">
        <v>12284</v>
      </c>
      <c r="E1260" s="1"/>
      <c r="F1260" s="1"/>
      <c r="G1260" s="2">
        <f>SUBTOTAL(1,G1251:G1259)</f>
        <v>7480.1111111111113</v>
      </c>
      <c r="H1260" s="2">
        <f>SUBTOTAL(1,H1251:H1259)</f>
        <v>131.66666666666666</v>
      </c>
      <c r="I1260" s="2">
        <f>SUBTOTAL(1,I1251:I1259)</f>
        <v>56.111111111111114</v>
      </c>
      <c r="J1260" s="2">
        <f>SUBTOTAL(1,J1251:J1259)</f>
        <v>7</v>
      </c>
      <c r="K1260" s="2">
        <f>SUBTOTAL(1,K1251:K1259)</f>
        <v>0.88888888888888884</v>
      </c>
      <c r="L1260" s="2">
        <f>SUBTOTAL(1,L1251:L1259)</f>
        <v>1</v>
      </c>
      <c r="M1260" s="2">
        <f>SUBTOTAL(1,M1251:M1259)</f>
        <v>1.1111111111111112</v>
      </c>
      <c r="N1260" s="2">
        <f>SUBTOTAL(1,N1251:N1259)</f>
        <v>0.44444444444444442</v>
      </c>
      <c r="O1260" s="2">
        <f>SUBTOTAL(1,O1251:O1259)</f>
        <v>1</v>
      </c>
      <c r="P1260" s="2">
        <f>SUBTOTAL(1,P1251:P1259)</f>
        <v>5.8888888888888893</v>
      </c>
      <c r="Q1260" s="2">
        <f>SUBTOTAL(1,Q1251:Q1259)</f>
        <v>0</v>
      </c>
      <c r="R1260" s="2">
        <f>SUBTOTAL(1,R1251:R1259)</f>
        <v>3.1111111111111112</v>
      </c>
      <c r="S1260" s="2">
        <f>SUBTOTAL(1,S1251:S1259)</f>
        <v>0</v>
      </c>
      <c r="T1260" s="2">
        <f>SUBTOTAL(1,T1251:T1259)</f>
        <v>0</v>
      </c>
      <c r="U1260" s="2">
        <f>SUBTOTAL(1,U1251:U1259)</f>
        <v>0.33333333333333331</v>
      </c>
      <c r="V1260" s="2">
        <f>SUBTOTAL(1,V1251:V1259)</f>
        <v>0</v>
      </c>
      <c r="W1260" s="2">
        <f>SUBTOTAL(1,W1251:W1259)</f>
        <v>2.2222222222222223</v>
      </c>
      <c r="X1260" s="2">
        <f>SUBTOTAL(1,X1251:X1259)</f>
        <v>1.6666666666666667</v>
      </c>
      <c r="Y1260" s="2">
        <f>SUBTOTAL(1,Y1251:Y1259)</f>
        <v>28.777777777777779</v>
      </c>
      <c r="Z1260" s="2">
        <f>SUBTOTAL(1,Z1251:Z1259)</f>
        <v>0</v>
      </c>
      <c r="AA1260" s="11">
        <f>SUBTOTAL(1,AA1251:AA1259)</f>
        <v>15.777777777777779</v>
      </c>
      <c r="AB1260" s="12" t="e">
        <f>SUBTOTAL(1,AB1251:AB1259)</f>
        <v>#DIV/0!</v>
      </c>
      <c r="AC1260" s="13">
        <f>SUBTOTAL(1,AC1251:AC1259)</f>
        <v>0.33333333333333331</v>
      </c>
    </row>
    <row r="1261" spans="1:29" outlineLevel="7" x14ac:dyDescent="0.25">
      <c r="A1261" s="1" t="s">
        <v>213</v>
      </c>
      <c r="B1261" s="1" t="s">
        <v>212</v>
      </c>
      <c r="C1261" s="1" t="s">
        <v>10041</v>
      </c>
      <c r="D1261" s="1" t="s">
        <v>10177</v>
      </c>
      <c r="E1261" s="1" t="s">
        <v>10178</v>
      </c>
      <c r="F1261" s="1" t="s">
        <v>10179</v>
      </c>
      <c r="G1261" s="2">
        <v>56</v>
      </c>
      <c r="H1261" s="2">
        <v>0</v>
      </c>
      <c r="I1261" s="2">
        <v>0</v>
      </c>
      <c r="J1261" s="2">
        <v>0</v>
      </c>
      <c r="K1261" s="2">
        <v>0</v>
      </c>
      <c r="L1261" s="2">
        <v>0</v>
      </c>
      <c r="M1261" s="2">
        <v>1</v>
      </c>
      <c r="N1261" s="2">
        <v>0</v>
      </c>
      <c r="O1261" s="2">
        <v>0</v>
      </c>
      <c r="P1261" s="2">
        <v>1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0</v>
      </c>
      <c r="Z1261" s="2">
        <v>0</v>
      </c>
      <c r="AA1261" s="11">
        <f t="shared" si="51"/>
        <v>2</v>
      </c>
      <c r="AB1261" s="12" t="b">
        <f t="shared" si="52"/>
        <v>0</v>
      </c>
      <c r="AC1261" s="13">
        <f t="shared" si="50"/>
        <v>0</v>
      </c>
    </row>
    <row r="1262" spans="1:29" outlineLevel="7" x14ac:dyDescent="0.25">
      <c r="A1262" s="1" t="s">
        <v>213</v>
      </c>
      <c r="B1262" s="1" t="s">
        <v>212</v>
      </c>
      <c r="C1262" s="1" t="s">
        <v>10041</v>
      </c>
      <c r="D1262" s="1" t="s">
        <v>10177</v>
      </c>
      <c r="E1262" s="1" t="s">
        <v>10182</v>
      </c>
      <c r="F1262" s="1" t="s">
        <v>10183</v>
      </c>
      <c r="G1262" s="2">
        <v>33</v>
      </c>
      <c r="H1262" s="2">
        <v>0</v>
      </c>
      <c r="I1262" s="2">
        <v>0</v>
      </c>
      <c r="J1262" s="2">
        <v>0</v>
      </c>
      <c r="K1262" s="2">
        <v>0</v>
      </c>
      <c r="L1262" s="2">
        <v>0</v>
      </c>
      <c r="M1262" s="2">
        <v>1</v>
      </c>
      <c r="N1262" s="2">
        <v>0</v>
      </c>
      <c r="O1262" s="2">
        <v>0</v>
      </c>
      <c r="P1262" s="2">
        <v>1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</v>
      </c>
      <c r="Y1262" s="2">
        <v>0</v>
      </c>
      <c r="Z1262" s="2">
        <v>0</v>
      </c>
      <c r="AA1262" s="11">
        <f t="shared" si="51"/>
        <v>2</v>
      </c>
      <c r="AB1262" s="12" t="b">
        <f t="shared" si="52"/>
        <v>0</v>
      </c>
      <c r="AC1262" s="13">
        <f t="shared" si="50"/>
        <v>0</v>
      </c>
    </row>
    <row r="1263" spans="1:29" outlineLevel="6" x14ac:dyDescent="0.25">
      <c r="A1263" s="1"/>
      <c r="B1263" s="1"/>
      <c r="C1263" s="1"/>
      <c r="D1263" s="25" t="s">
        <v>12285</v>
      </c>
      <c r="E1263" s="1"/>
      <c r="F1263" s="1"/>
      <c r="G1263" s="2">
        <f>SUBTOTAL(1,G1261:G1262)</f>
        <v>44.5</v>
      </c>
      <c r="H1263" s="2">
        <f>SUBTOTAL(1,H1261:H1262)</f>
        <v>0</v>
      </c>
      <c r="I1263" s="2">
        <f>SUBTOTAL(1,I1261:I1262)</f>
        <v>0</v>
      </c>
      <c r="J1263" s="2">
        <f>SUBTOTAL(1,J1261:J1262)</f>
        <v>0</v>
      </c>
      <c r="K1263" s="2">
        <f>SUBTOTAL(1,K1261:K1262)</f>
        <v>0</v>
      </c>
      <c r="L1263" s="2">
        <f>SUBTOTAL(1,L1261:L1262)</f>
        <v>0</v>
      </c>
      <c r="M1263" s="2">
        <f>SUBTOTAL(1,M1261:M1262)</f>
        <v>1</v>
      </c>
      <c r="N1263" s="2">
        <f>SUBTOTAL(1,N1261:N1262)</f>
        <v>0</v>
      </c>
      <c r="O1263" s="2">
        <f>SUBTOTAL(1,O1261:O1262)</f>
        <v>0</v>
      </c>
      <c r="P1263" s="2">
        <f>SUBTOTAL(1,P1261:P1262)</f>
        <v>1</v>
      </c>
      <c r="Q1263" s="2">
        <f>SUBTOTAL(1,Q1261:Q1262)</f>
        <v>0</v>
      </c>
      <c r="R1263" s="2">
        <f>SUBTOTAL(1,R1261:R1262)</f>
        <v>0</v>
      </c>
      <c r="S1263" s="2">
        <f>SUBTOTAL(1,S1261:S1262)</f>
        <v>0</v>
      </c>
      <c r="T1263" s="2">
        <f>SUBTOTAL(1,T1261:T1262)</f>
        <v>0</v>
      </c>
      <c r="U1263" s="2">
        <f>SUBTOTAL(1,U1261:U1262)</f>
        <v>0</v>
      </c>
      <c r="V1263" s="2">
        <f>SUBTOTAL(1,V1261:V1262)</f>
        <v>0</v>
      </c>
      <c r="W1263" s="2">
        <f>SUBTOTAL(1,W1261:W1262)</f>
        <v>0</v>
      </c>
      <c r="X1263" s="2">
        <f>SUBTOTAL(1,X1261:X1262)</f>
        <v>0</v>
      </c>
      <c r="Y1263" s="2">
        <f>SUBTOTAL(1,Y1261:Y1262)</f>
        <v>0</v>
      </c>
      <c r="Z1263" s="2">
        <f>SUBTOTAL(1,Z1261:Z1262)</f>
        <v>0</v>
      </c>
      <c r="AA1263" s="11">
        <f>SUBTOTAL(1,AA1261:AA1262)</f>
        <v>2</v>
      </c>
      <c r="AB1263" s="12" t="e">
        <f>SUBTOTAL(1,AB1261:AB1262)</f>
        <v>#DIV/0!</v>
      </c>
      <c r="AC1263" s="13">
        <f>SUBTOTAL(1,AC1261:AC1262)</f>
        <v>0</v>
      </c>
    </row>
    <row r="1264" spans="1:29" outlineLevel="7" x14ac:dyDescent="0.25">
      <c r="A1264" s="1" t="s">
        <v>213</v>
      </c>
      <c r="B1264" s="1" t="s">
        <v>212</v>
      </c>
      <c r="C1264" s="1" t="s">
        <v>10041</v>
      </c>
      <c r="D1264" s="1" t="s">
        <v>10098</v>
      </c>
      <c r="E1264" s="1" t="s">
        <v>10106</v>
      </c>
      <c r="F1264" s="1" t="s">
        <v>10107</v>
      </c>
      <c r="G1264" s="2">
        <v>6144</v>
      </c>
      <c r="H1264" s="2">
        <v>248</v>
      </c>
      <c r="I1264" s="2">
        <v>47</v>
      </c>
      <c r="J1264" s="2">
        <v>0</v>
      </c>
      <c r="K1264" s="2">
        <v>8</v>
      </c>
      <c r="L1264" s="2">
        <v>0</v>
      </c>
      <c r="M1264" s="2">
        <v>1</v>
      </c>
      <c r="N1264" s="2">
        <v>1</v>
      </c>
      <c r="O1264" s="2">
        <v>0</v>
      </c>
      <c r="P1264" s="2">
        <v>7</v>
      </c>
      <c r="Q1264" s="2">
        <v>0</v>
      </c>
      <c r="R1264" s="2">
        <v>15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6</v>
      </c>
      <c r="Y1264" s="2">
        <v>30</v>
      </c>
      <c r="Z1264" s="2">
        <v>0</v>
      </c>
      <c r="AA1264" s="11">
        <f t="shared" si="51"/>
        <v>30</v>
      </c>
      <c r="AB1264" s="12" t="b">
        <f t="shared" si="52"/>
        <v>0</v>
      </c>
      <c r="AC1264" s="13">
        <f t="shared" si="50"/>
        <v>0</v>
      </c>
    </row>
    <row r="1265" spans="1:29" outlineLevel="7" x14ac:dyDescent="0.25">
      <c r="A1265" s="1" t="s">
        <v>213</v>
      </c>
      <c r="B1265" s="1" t="s">
        <v>212</v>
      </c>
      <c r="C1265" s="1" t="s">
        <v>10041</v>
      </c>
      <c r="D1265" s="1" t="s">
        <v>10098</v>
      </c>
      <c r="E1265" s="1" t="s">
        <v>10099</v>
      </c>
      <c r="F1265" s="1" t="s">
        <v>10100</v>
      </c>
      <c r="G1265" s="2">
        <v>2187</v>
      </c>
      <c r="H1265" s="2">
        <v>90</v>
      </c>
      <c r="I1265" s="2">
        <v>30</v>
      </c>
      <c r="J1265" s="2">
        <v>0</v>
      </c>
      <c r="K1265" s="2">
        <v>6</v>
      </c>
      <c r="L1265" s="2">
        <v>0</v>
      </c>
      <c r="M1265" s="2">
        <v>1</v>
      </c>
      <c r="N1265" s="2">
        <v>0</v>
      </c>
      <c r="O1265" s="2">
        <v>0</v>
      </c>
      <c r="P1265" s="2">
        <v>12</v>
      </c>
      <c r="Q1265" s="2">
        <v>0</v>
      </c>
      <c r="R1265" s="2">
        <v>6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">
        <v>0</v>
      </c>
      <c r="Z1265" s="2">
        <v>0</v>
      </c>
      <c r="AA1265" s="11">
        <f t="shared" si="51"/>
        <v>19</v>
      </c>
      <c r="AB1265" s="12" t="b">
        <f t="shared" si="52"/>
        <v>0</v>
      </c>
      <c r="AC1265" s="13">
        <f t="shared" si="50"/>
        <v>0</v>
      </c>
    </row>
    <row r="1266" spans="1:29" outlineLevel="7" x14ac:dyDescent="0.25">
      <c r="A1266" s="1" t="s">
        <v>213</v>
      </c>
      <c r="B1266" s="1" t="s">
        <v>212</v>
      </c>
      <c r="C1266" s="1" t="s">
        <v>10041</v>
      </c>
      <c r="D1266" s="1" t="s">
        <v>10098</v>
      </c>
      <c r="E1266" s="1" t="s">
        <v>10196</v>
      </c>
      <c r="F1266" s="1" t="s">
        <v>10197</v>
      </c>
      <c r="G1266" s="2">
        <v>37</v>
      </c>
      <c r="H1266" s="2">
        <v>2</v>
      </c>
      <c r="I1266" s="2">
        <v>5</v>
      </c>
      <c r="J1266" s="2">
        <v>0</v>
      </c>
      <c r="K1266" s="2">
        <v>0</v>
      </c>
      <c r="L1266" s="2">
        <v>0</v>
      </c>
      <c r="M1266" s="2">
        <v>1</v>
      </c>
      <c r="N1266" s="2">
        <v>0</v>
      </c>
      <c r="O1266" s="2">
        <v>0</v>
      </c>
      <c r="P1266" s="2">
        <v>0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2">
        <v>0</v>
      </c>
      <c r="Z1266" s="2">
        <v>0</v>
      </c>
      <c r="AA1266" s="11">
        <f t="shared" si="51"/>
        <v>1</v>
      </c>
      <c r="AB1266" s="12" t="b">
        <f t="shared" si="52"/>
        <v>0</v>
      </c>
      <c r="AC1266" s="13">
        <f t="shared" si="50"/>
        <v>0</v>
      </c>
    </row>
    <row r="1267" spans="1:29" outlineLevel="7" x14ac:dyDescent="0.25">
      <c r="A1267" s="1" t="s">
        <v>213</v>
      </c>
      <c r="B1267" s="1" t="s">
        <v>212</v>
      </c>
      <c r="C1267" s="1" t="s">
        <v>10041</v>
      </c>
      <c r="D1267" s="1" t="s">
        <v>10098</v>
      </c>
      <c r="E1267" s="1" t="s">
        <v>10108</v>
      </c>
      <c r="F1267" s="1" t="s">
        <v>10109</v>
      </c>
      <c r="G1267" s="2">
        <v>2366</v>
      </c>
      <c r="H1267" s="2">
        <v>2</v>
      </c>
      <c r="I1267" s="2">
        <v>79</v>
      </c>
      <c r="J1267" s="2">
        <v>18</v>
      </c>
      <c r="K1267" s="2">
        <v>4</v>
      </c>
      <c r="L1267" s="2">
        <v>0</v>
      </c>
      <c r="M1267" s="2">
        <v>1</v>
      </c>
      <c r="N1267" s="2">
        <v>0</v>
      </c>
      <c r="O1267" s="2">
        <v>0</v>
      </c>
      <c r="P1267" s="2">
        <v>3</v>
      </c>
      <c r="Q1267" s="2">
        <v>0</v>
      </c>
      <c r="R1267" s="2">
        <v>11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7</v>
      </c>
      <c r="Y1267" s="2">
        <v>52</v>
      </c>
      <c r="Z1267" s="2">
        <v>0</v>
      </c>
      <c r="AA1267" s="11">
        <f t="shared" si="51"/>
        <v>22</v>
      </c>
      <c r="AB1267" s="12" t="b">
        <f t="shared" si="52"/>
        <v>0</v>
      </c>
      <c r="AC1267" s="13">
        <f t="shared" si="50"/>
        <v>0</v>
      </c>
    </row>
    <row r="1268" spans="1:29" outlineLevel="6" x14ac:dyDescent="0.25">
      <c r="A1268" s="1"/>
      <c r="B1268" s="1"/>
      <c r="C1268" s="1"/>
      <c r="D1268" s="25" t="s">
        <v>12286</v>
      </c>
      <c r="E1268" s="1"/>
      <c r="F1268" s="1"/>
      <c r="G1268" s="2">
        <f>SUBTOTAL(1,G1264:G1267)</f>
        <v>2683.5</v>
      </c>
      <c r="H1268" s="2">
        <f>SUBTOTAL(1,H1264:H1267)</f>
        <v>85.5</v>
      </c>
      <c r="I1268" s="2">
        <f>SUBTOTAL(1,I1264:I1267)</f>
        <v>40.25</v>
      </c>
      <c r="J1268" s="2">
        <f>SUBTOTAL(1,J1264:J1267)</f>
        <v>4.5</v>
      </c>
      <c r="K1268" s="2">
        <f>SUBTOTAL(1,K1264:K1267)</f>
        <v>4.5</v>
      </c>
      <c r="L1268" s="2">
        <f>SUBTOTAL(1,L1264:L1267)</f>
        <v>0</v>
      </c>
      <c r="M1268" s="2">
        <f>SUBTOTAL(1,M1264:M1267)</f>
        <v>1</v>
      </c>
      <c r="N1268" s="2">
        <f>SUBTOTAL(1,N1264:N1267)</f>
        <v>0.25</v>
      </c>
      <c r="O1268" s="2">
        <f>SUBTOTAL(1,O1264:O1267)</f>
        <v>0</v>
      </c>
      <c r="P1268" s="2">
        <f>SUBTOTAL(1,P1264:P1267)</f>
        <v>5.5</v>
      </c>
      <c r="Q1268" s="2">
        <f>SUBTOTAL(1,Q1264:Q1267)</f>
        <v>0</v>
      </c>
      <c r="R1268" s="2">
        <f>SUBTOTAL(1,R1264:R1267)</f>
        <v>8</v>
      </c>
      <c r="S1268" s="2">
        <f>SUBTOTAL(1,S1264:S1267)</f>
        <v>0</v>
      </c>
      <c r="T1268" s="2">
        <f>SUBTOTAL(1,T1264:T1267)</f>
        <v>0</v>
      </c>
      <c r="U1268" s="2">
        <f>SUBTOTAL(1,U1264:U1267)</f>
        <v>0</v>
      </c>
      <c r="V1268" s="2">
        <f>SUBTOTAL(1,V1264:V1267)</f>
        <v>0</v>
      </c>
      <c r="W1268" s="2">
        <f>SUBTOTAL(1,W1264:W1267)</f>
        <v>0</v>
      </c>
      <c r="X1268" s="2">
        <f>SUBTOTAL(1,X1264:X1267)</f>
        <v>3.25</v>
      </c>
      <c r="Y1268" s="2">
        <f>SUBTOTAL(1,Y1264:Y1267)</f>
        <v>20.5</v>
      </c>
      <c r="Z1268" s="2">
        <f>SUBTOTAL(1,Z1264:Z1267)</f>
        <v>0</v>
      </c>
      <c r="AA1268" s="11">
        <f>SUBTOTAL(1,AA1264:AA1267)</f>
        <v>18</v>
      </c>
      <c r="AB1268" s="12" t="e">
        <f>SUBTOTAL(1,AB1264:AB1267)</f>
        <v>#DIV/0!</v>
      </c>
      <c r="AC1268" s="13">
        <f>SUBTOTAL(1,AC1264:AC1267)</f>
        <v>0</v>
      </c>
    </row>
    <row r="1269" spans="1:29" outlineLevel="7" x14ac:dyDescent="0.25">
      <c r="A1269" s="1" t="s">
        <v>213</v>
      </c>
      <c r="B1269" s="1" t="s">
        <v>212</v>
      </c>
      <c r="C1269" s="1" t="s">
        <v>10041</v>
      </c>
      <c r="D1269" s="1" t="s">
        <v>4672</v>
      </c>
      <c r="E1269" s="1" t="s">
        <v>10050</v>
      </c>
      <c r="F1269" s="1" t="s">
        <v>10051</v>
      </c>
      <c r="G1269" s="2">
        <v>21139</v>
      </c>
      <c r="H1269" s="2">
        <v>660</v>
      </c>
      <c r="I1269" s="2">
        <v>123</v>
      </c>
      <c r="J1269" s="2">
        <v>64</v>
      </c>
      <c r="K1269" s="2">
        <v>2</v>
      </c>
      <c r="L1269" s="2">
        <v>1</v>
      </c>
      <c r="M1269" s="2">
        <v>1</v>
      </c>
      <c r="N1269" s="2">
        <v>1</v>
      </c>
      <c r="O1269" s="2">
        <v>0</v>
      </c>
      <c r="P1269" s="2">
        <v>28</v>
      </c>
      <c r="Q1269" s="2">
        <v>0</v>
      </c>
      <c r="R1269" s="2">
        <v>18</v>
      </c>
      <c r="S1269" s="2">
        <v>0</v>
      </c>
      <c r="T1269" s="2">
        <v>0</v>
      </c>
      <c r="U1269" s="2">
        <v>1</v>
      </c>
      <c r="V1269" s="2">
        <v>0</v>
      </c>
      <c r="W1269" s="2">
        <v>29</v>
      </c>
      <c r="X1269" s="2">
        <v>2</v>
      </c>
      <c r="Y1269" s="2">
        <v>25</v>
      </c>
      <c r="Z1269" s="2">
        <v>0</v>
      </c>
      <c r="AA1269" s="11">
        <f t="shared" si="51"/>
        <v>80</v>
      </c>
      <c r="AB1269" s="12" t="b">
        <f t="shared" si="52"/>
        <v>1</v>
      </c>
      <c r="AC1269" s="13">
        <f t="shared" si="50"/>
        <v>1</v>
      </c>
    </row>
    <row r="1270" spans="1:29" outlineLevel="7" x14ac:dyDescent="0.25">
      <c r="A1270" s="1" t="s">
        <v>213</v>
      </c>
      <c r="B1270" s="1" t="s">
        <v>212</v>
      </c>
      <c r="C1270" s="1" t="s">
        <v>10041</v>
      </c>
      <c r="D1270" s="1" t="s">
        <v>4672</v>
      </c>
      <c r="E1270" s="1" t="s">
        <v>10052</v>
      </c>
      <c r="F1270" s="1" t="s">
        <v>10053</v>
      </c>
      <c r="G1270" s="2">
        <v>3759</v>
      </c>
      <c r="H1270" s="2">
        <v>4</v>
      </c>
      <c r="I1270" s="2">
        <v>109</v>
      </c>
      <c r="J1270" s="2">
        <v>36</v>
      </c>
      <c r="K1270" s="2">
        <v>0</v>
      </c>
      <c r="L1270" s="2">
        <v>1</v>
      </c>
      <c r="M1270" s="2">
        <v>1</v>
      </c>
      <c r="N1270" s="2">
        <v>1</v>
      </c>
      <c r="O1270" s="2">
        <v>0</v>
      </c>
      <c r="P1270" s="2">
        <v>2</v>
      </c>
      <c r="Q1270" s="2">
        <v>4</v>
      </c>
      <c r="R1270" s="2">
        <v>8</v>
      </c>
      <c r="S1270" s="2">
        <v>0</v>
      </c>
      <c r="T1270" s="2">
        <v>0</v>
      </c>
      <c r="U1270" s="2">
        <v>1</v>
      </c>
      <c r="V1270" s="2">
        <v>0</v>
      </c>
      <c r="W1270" s="2">
        <v>16</v>
      </c>
      <c r="X1270" s="2">
        <v>2</v>
      </c>
      <c r="Y1270" s="2">
        <v>25</v>
      </c>
      <c r="Z1270" s="2">
        <v>0</v>
      </c>
      <c r="AA1270" s="11">
        <f t="shared" si="51"/>
        <v>35</v>
      </c>
      <c r="AB1270" s="12" t="b">
        <f t="shared" si="52"/>
        <v>0</v>
      </c>
      <c r="AC1270" s="13">
        <f t="shared" si="50"/>
        <v>0</v>
      </c>
    </row>
    <row r="1271" spans="1:29" outlineLevel="7" x14ac:dyDescent="0.25">
      <c r="A1271" s="1" t="s">
        <v>213</v>
      </c>
      <c r="B1271" s="1" t="s">
        <v>212</v>
      </c>
      <c r="C1271" s="1" t="s">
        <v>10041</v>
      </c>
      <c r="D1271" s="1" t="s">
        <v>4672</v>
      </c>
      <c r="E1271" s="1" t="s">
        <v>10155</v>
      </c>
      <c r="F1271" s="1" t="s">
        <v>10156</v>
      </c>
      <c r="G1271" s="2">
        <v>312</v>
      </c>
      <c r="H1271" s="2">
        <v>16</v>
      </c>
      <c r="I1271" s="2">
        <v>11</v>
      </c>
      <c r="J1271" s="2">
        <v>1</v>
      </c>
      <c r="K1271" s="2">
        <v>0</v>
      </c>
      <c r="L1271" s="2">
        <v>0</v>
      </c>
      <c r="M1271" s="2">
        <v>1</v>
      </c>
      <c r="N1271" s="2">
        <v>1</v>
      </c>
      <c r="O1271" s="2">
        <v>0</v>
      </c>
      <c r="P1271" s="2">
        <v>6</v>
      </c>
      <c r="Q1271" s="2">
        <v>0</v>
      </c>
      <c r="R1271" s="2">
        <v>1</v>
      </c>
      <c r="S1271" s="2">
        <v>1</v>
      </c>
      <c r="T1271" s="2">
        <v>0</v>
      </c>
      <c r="U1271" s="2">
        <v>1</v>
      </c>
      <c r="V1271" s="2">
        <v>0</v>
      </c>
      <c r="W1271" s="2">
        <v>1</v>
      </c>
      <c r="X1271" s="2">
        <v>0</v>
      </c>
      <c r="Y1271" s="2">
        <v>0</v>
      </c>
      <c r="Z1271" s="2">
        <v>0</v>
      </c>
      <c r="AA1271" s="11">
        <f t="shared" si="51"/>
        <v>12</v>
      </c>
      <c r="AB1271" s="12" t="b">
        <f t="shared" si="52"/>
        <v>0</v>
      </c>
      <c r="AC1271" s="13">
        <f t="shared" si="50"/>
        <v>0</v>
      </c>
    </row>
    <row r="1272" spans="1:29" outlineLevel="7" x14ac:dyDescent="0.25">
      <c r="A1272" s="1" t="s">
        <v>213</v>
      </c>
      <c r="B1272" s="1" t="s">
        <v>212</v>
      </c>
      <c r="C1272" s="1" t="s">
        <v>10041</v>
      </c>
      <c r="D1272" s="1" t="s">
        <v>4672</v>
      </c>
      <c r="E1272" s="1" t="s">
        <v>10128</v>
      </c>
      <c r="F1272" s="1" t="s">
        <v>10129</v>
      </c>
      <c r="G1272" s="2">
        <v>1321</v>
      </c>
      <c r="H1272" s="2">
        <v>0</v>
      </c>
      <c r="I1272" s="2">
        <v>13</v>
      </c>
      <c r="J1272" s="2">
        <v>6</v>
      </c>
      <c r="K1272" s="2">
        <v>0</v>
      </c>
      <c r="L1272" s="2">
        <v>1</v>
      </c>
      <c r="M1272" s="2">
        <v>1</v>
      </c>
      <c r="N1272" s="2">
        <v>1</v>
      </c>
      <c r="O1272" s="2">
        <v>0</v>
      </c>
      <c r="P1272" s="2">
        <v>6</v>
      </c>
      <c r="Q1272" s="2">
        <v>3</v>
      </c>
      <c r="R1272" s="2">
        <v>4</v>
      </c>
      <c r="S1272" s="2">
        <v>1</v>
      </c>
      <c r="T1272" s="2">
        <v>0</v>
      </c>
      <c r="U1272" s="2">
        <v>1</v>
      </c>
      <c r="V1272" s="2">
        <v>0</v>
      </c>
      <c r="W1272" s="2">
        <v>8</v>
      </c>
      <c r="X1272" s="2">
        <v>0</v>
      </c>
      <c r="Y1272" s="2">
        <v>0</v>
      </c>
      <c r="Z1272" s="2">
        <v>0</v>
      </c>
      <c r="AA1272" s="11">
        <f t="shared" si="51"/>
        <v>25</v>
      </c>
      <c r="AB1272" s="12" t="b">
        <f t="shared" si="52"/>
        <v>0</v>
      </c>
      <c r="AC1272" s="13">
        <f t="shared" si="50"/>
        <v>0</v>
      </c>
    </row>
    <row r="1273" spans="1:29" outlineLevel="7" x14ac:dyDescent="0.25">
      <c r="A1273" s="1" t="s">
        <v>213</v>
      </c>
      <c r="B1273" s="1" t="s">
        <v>212</v>
      </c>
      <c r="C1273" s="1" t="s">
        <v>10041</v>
      </c>
      <c r="D1273" s="1" t="s">
        <v>4672</v>
      </c>
      <c r="E1273" s="1" t="s">
        <v>10126</v>
      </c>
      <c r="F1273" s="1" t="s">
        <v>10127</v>
      </c>
      <c r="G1273" s="2">
        <v>286</v>
      </c>
      <c r="H1273" s="2">
        <v>2</v>
      </c>
      <c r="I1273" s="2">
        <v>30</v>
      </c>
      <c r="J1273" s="2">
        <v>0</v>
      </c>
      <c r="K1273" s="2">
        <v>0</v>
      </c>
      <c r="L1273" s="2">
        <v>0</v>
      </c>
      <c r="M1273" s="2">
        <v>1</v>
      </c>
      <c r="N1273" s="2">
        <v>0</v>
      </c>
      <c r="O1273" s="2">
        <v>0</v>
      </c>
      <c r="P1273" s="2">
        <v>0</v>
      </c>
      <c r="Q1273" s="2">
        <v>0</v>
      </c>
      <c r="R1273" s="2">
        <v>6</v>
      </c>
      <c r="S1273" s="2">
        <v>0</v>
      </c>
      <c r="T1273" s="2">
        <v>0</v>
      </c>
      <c r="U1273" s="2">
        <v>1</v>
      </c>
      <c r="V1273" s="2">
        <v>0</v>
      </c>
      <c r="W1273" s="2">
        <v>5</v>
      </c>
      <c r="X1273" s="2">
        <v>1</v>
      </c>
      <c r="Y1273" s="2">
        <v>0</v>
      </c>
      <c r="Z1273" s="2">
        <v>0</v>
      </c>
      <c r="AA1273" s="11">
        <f t="shared" si="51"/>
        <v>14</v>
      </c>
      <c r="AB1273" s="12" t="b">
        <f t="shared" si="52"/>
        <v>0</v>
      </c>
      <c r="AC1273" s="13">
        <f t="shared" si="50"/>
        <v>0</v>
      </c>
    </row>
    <row r="1274" spans="1:29" outlineLevel="7" x14ac:dyDescent="0.25">
      <c r="A1274" s="1" t="s">
        <v>213</v>
      </c>
      <c r="B1274" s="1" t="s">
        <v>212</v>
      </c>
      <c r="C1274" s="1" t="s">
        <v>10041</v>
      </c>
      <c r="D1274" s="1" t="s">
        <v>4672</v>
      </c>
      <c r="E1274" s="1" t="s">
        <v>10068</v>
      </c>
      <c r="F1274" s="1" t="s">
        <v>10069</v>
      </c>
      <c r="G1274" s="2">
        <v>2746</v>
      </c>
      <c r="H1274" s="2">
        <v>593</v>
      </c>
      <c r="I1274" s="2">
        <v>30</v>
      </c>
      <c r="J1274" s="2">
        <v>9</v>
      </c>
      <c r="K1274" s="2">
        <v>0</v>
      </c>
      <c r="L1274" s="2">
        <v>1</v>
      </c>
      <c r="M1274" s="2">
        <v>1</v>
      </c>
      <c r="N1274" s="2">
        <v>1</v>
      </c>
      <c r="O1274" s="2">
        <v>0</v>
      </c>
      <c r="P1274" s="2">
        <v>2</v>
      </c>
      <c r="Q1274" s="2">
        <v>1</v>
      </c>
      <c r="R1274" s="2">
        <v>8</v>
      </c>
      <c r="S1274" s="2">
        <v>1</v>
      </c>
      <c r="T1274" s="2">
        <v>0</v>
      </c>
      <c r="U1274" s="2">
        <v>1</v>
      </c>
      <c r="V1274" s="2">
        <v>0</v>
      </c>
      <c r="W1274" s="2">
        <v>7</v>
      </c>
      <c r="X1274" s="2">
        <v>0</v>
      </c>
      <c r="Y1274" s="2">
        <v>0</v>
      </c>
      <c r="Z1274" s="2">
        <v>0</v>
      </c>
      <c r="AA1274" s="11">
        <f t="shared" si="51"/>
        <v>22</v>
      </c>
      <c r="AB1274" s="12" t="b">
        <f t="shared" si="52"/>
        <v>0</v>
      </c>
      <c r="AC1274" s="13">
        <f t="shared" si="50"/>
        <v>0</v>
      </c>
    </row>
    <row r="1275" spans="1:29" outlineLevel="7" x14ac:dyDescent="0.25">
      <c r="A1275" s="1" t="s">
        <v>213</v>
      </c>
      <c r="B1275" s="1" t="s">
        <v>212</v>
      </c>
      <c r="C1275" s="1" t="s">
        <v>10041</v>
      </c>
      <c r="D1275" s="1" t="s">
        <v>4672</v>
      </c>
      <c r="E1275" s="1" t="s">
        <v>10084</v>
      </c>
      <c r="F1275" s="1" t="s">
        <v>10085</v>
      </c>
      <c r="G1275" s="2">
        <v>231</v>
      </c>
      <c r="H1275" s="2">
        <v>80</v>
      </c>
      <c r="I1275" s="2">
        <v>24</v>
      </c>
      <c r="J1275" s="2">
        <v>1</v>
      </c>
      <c r="K1275" s="2">
        <v>1</v>
      </c>
      <c r="L1275" s="2">
        <v>0</v>
      </c>
      <c r="M1275" s="2">
        <v>1</v>
      </c>
      <c r="N1275" s="2">
        <v>0</v>
      </c>
      <c r="O1275" s="2">
        <v>0</v>
      </c>
      <c r="P1275" s="2">
        <v>3</v>
      </c>
      <c r="Q1275" s="2">
        <v>0</v>
      </c>
      <c r="R1275" s="2">
        <v>7</v>
      </c>
      <c r="S1275" s="2">
        <v>0</v>
      </c>
      <c r="T1275" s="2">
        <v>0</v>
      </c>
      <c r="U1275" s="2">
        <v>0</v>
      </c>
      <c r="V1275" s="2">
        <v>0</v>
      </c>
      <c r="W1275" s="2">
        <v>1</v>
      </c>
      <c r="X1275" s="2">
        <v>0</v>
      </c>
      <c r="Y1275" s="2">
        <v>0</v>
      </c>
      <c r="Z1275" s="2">
        <v>0</v>
      </c>
      <c r="AA1275" s="11">
        <f t="shared" si="51"/>
        <v>12</v>
      </c>
      <c r="AB1275" s="12" t="b">
        <f t="shared" si="52"/>
        <v>0</v>
      </c>
      <c r="AC1275" s="13">
        <f t="shared" si="50"/>
        <v>0</v>
      </c>
    </row>
    <row r="1276" spans="1:29" outlineLevel="7" x14ac:dyDescent="0.25">
      <c r="A1276" s="1" t="s">
        <v>213</v>
      </c>
      <c r="B1276" s="1" t="s">
        <v>212</v>
      </c>
      <c r="C1276" s="1" t="s">
        <v>10041</v>
      </c>
      <c r="D1276" s="1" t="s">
        <v>4672</v>
      </c>
      <c r="E1276" s="1" t="s">
        <v>10153</v>
      </c>
      <c r="F1276" s="1" t="s">
        <v>10154</v>
      </c>
      <c r="G1276" s="2">
        <v>235</v>
      </c>
      <c r="H1276" s="2">
        <v>5</v>
      </c>
      <c r="I1276" s="2">
        <v>14</v>
      </c>
      <c r="J1276" s="2">
        <v>6</v>
      </c>
      <c r="K1276" s="2">
        <v>0</v>
      </c>
      <c r="L1276" s="2">
        <v>1</v>
      </c>
      <c r="M1276" s="2">
        <v>1</v>
      </c>
      <c r="N1276" s="2">
        <v>1</v>
      </c>
      <c r="O1276" s="2">
        <v>0</v>
      </c>
      <c r="P1276" s="2">
        <v>4</v>
      </c>
      <c r="Q1276" s="2">
        <v>0</v>
      </c>
      <c r="R1276" s="2">
        <v>2</v>
      </c>
      <c r="S1276" s="2">
        <v>1</v>
      </c>
      <c r="T1276" s="2">
        <v>0</v>
      </c>
      <c r="U1276" s="2">
        <v>1</v>
      </c>
      <c r="V1276" s="2">
        <v>0</v>
      </c>
      <c r="W1276" s="2">
        <v>1</v>
      </c>
      <c r="X1276" s="2">
        <v>0</v>
      </c>
      <c r="Y1276" s="2">
        <v>0</v>
      </c>
      <c r="Z1276" s="2">
        <v>0</v>
      </c>
      <c r="AA1276" s="11">
        <f t="shared" si="51"/>
        <v>11</v>
      </c>
      <c r="AB1276" s="12" t="b">
        <f t="shared" si="52"/>
        <v>0</v>
      </c>
      <c r="AC1276" s="13">
        <f t="shared" si="50"/>
        <v>0</v>
      </c>
    </row>
    <row r="1277" spans="1:29" outlineLevel="7" x14ac:dyDescent="0.25">
      <c r="A1277" s="1" t="s">
        <v>213</v>
      </c>
      <c r="B1277" s="1" t="s">
        <v>212</v>
      </c>
      <c r="C1277" s="1" t="s">
        <v>10041</v>
      </c>
      <c r="D1277" s="1" t="s">
        <v>4672</v>
      </c>
      <c r="E1277" s="1" t="s">
        <v>10066</v>
      </c>
      <c r="F1277" s="1" t="s">
        <v>10067</v>
      </c>
      <c r="G1277" s="2">
        <v>6731</v>
      </c>
      <c r="H1277" s="2">
        <v>825</v>
      </c>
      <c r="I1277" s="2">
        <v>48</v>
      </c>
      <c r="J1277" s="2">
        <v>16</v>
      </c>
      <c r="K1277" s="2">
        <v>0</v>
      </c>
      <c r="L1277" s="2">
        <v>1</v>
      </c>
      <c r="M1277" s="2">
        <v>1</v>
      </c>
      <c r="N1277" s="2">
        <v>1</v>
      </c>
      <c r="O1277" s="2">
        <v>0</v>
      </c>
      <c r="P1277" s="2">
        <v>5</v>
      </c>
      <c r="Q1277" s="2">
        <v>6</v>
      </c>
      <c r="R1277" s="2">
        <v>9</v>
      </c>
      <c r="S1277" s="2">
        <v>0</v>
      </c>
      <c r="T1277" s="2">
        <v>0</v>
      </c>
      <c r="U1277" s="2">
        <v>1</v>
      </c>
      <c r="V1277" s="2">
        <v>0</v>
      </c>
      <c r="W1277" s="2">
        <v>17</v>
      </c>
      <c r="X1277" s="2">
        <v>1</v>
      </c>
      <c r="Y1277" s="2">
        <v>0</v>
      </c>
      <c r="Z1277" s="2">
        <v>0</v>
      </c>
      <c r="AA1277" s="11">
        <f t="shared" si="51"/>
        <v>41</v>
      </c>
      <c r="AB1277" s="12" t="b">
        <f t="shared" si="52"/>
        <v>0</v>
      </c>
      <c r="AC1277" s="13">
        <f t="shared" si="50"/>
        <v>0</v>
      </c>
    </row>
    <row r="1278" spans="1:29" outlineLevel="7" x14ac:dyDescent="0.25">
      <c r="A1278" s="1" t="s">
        <v>213</v>
      </c>
      <c r="B1278" s="1" t="s">
        <v>212</v>
      </c>
      <c r="C1278" s="1" t="s">
        <v>10041</v>
      </c>
      <c r="D1278" s="1" t="s">
        <v>4672</v>
      </c>
      <c r="E1278" s="1" t="s">
        <v>10096</v>
      </c>
      <c r="F1278" s="1" t="s">
        <v>10097</v>
      </c>
      <c r="G1278" s="2">
        <v>589</v>
      </c>
      <c r="H1278" s="2">
        <v>15</v>
      </c>
      <c r="I1278" s="2">
        <v>79</v>
      </c>
      <c r="J1278" s="2">
        <v>8</v>
      </c>
      <c r="K1278" s="2">
        <v>0</v>
      </c>
      <c r="L1278" s="2">
        <v>1</v>
      </c>
      <c r="M1278" s="2">
        <v>1</v>
      </c>
      <c r="N1278" s="2">
        <v>1</v>
      </c>
      <c r="O1278" s="2">
        <v>0</v>
      </c>
      <c r="P1278" s="2">
        <v>1</v>
      </c>
      <c r="Q1278" s="2">
        <v>0</v>
      </c>
      <c r="R1278" s="2">
        <v>6</v>
      </c>
      <c r="S1278" s="2">
        <v>0</v>
      </c>
      <c r="T1278" s="2">
        <v>0</v>
      </c>
      <c r="U1278" s="2">
        <v>1</v>
      </c>
      <c r="V1278" s="2">
        <v>0</v>
      </c>
      <c r="W1278" s="2">
        <v>5</v>
      </c>
      <c r="X1278" s="2">
        <v>0</v>
      </c>
      <c r="Y1278" s="2">
        <v>0</v>
      </c>
      <c r="Z1278" s="2">
        <v>0</v>
      </c>
      <c r="AA1278" s="11">
        <f t="shared" si="51"/>
        <v>15</v>
      </c>
      <c r="AB1278" s="12" t="b">
        <f t="shared" si="52"/>
        <v>0</v>
      </c>
      <c r="AC1278" s="13">
        <f t="shared" si="50"/>
        <v>0</v>
      </c>
    </row>
    <row r="1279" spans="1:29" outlineLevel="6" x14ac:dyDescent="0.25">
      <c r="A1279" s="1"/>
      <c r="B1279" s="1"/>
      <c r="C1279" s="1"/>
      <c r="D1279" s="25" t="s">
        <v>12173</v>
      </c>
      <c r="E1279" s="1"/>
      <c r="F1279" s="1"/>
      <c r="G1279" s="2">
        <f>SUBTOTAL(1,G1269:G1278)</f>
        <v>3734.9</v>
      </c>
      <c r="H1279" s="2">
        <f>SUBTOTAL(1,H1269:H1278)</f>
        <v>220</v>
      </c>
      <c r="I1279" s="2">
        <f>SUBTOTAL(1,I1269:I1278)</f>
        <v>48.1</v>
      </c>
      <c r="J1279" s="2">
        <f>SUBTOTAL(1,J1269:J1278)</f>
        <v>14.7</v>
      </c>
      <c r="K1279" s="2">
        <f>SUBTOTAL(1,K1269:K1278)</f>
        <v>0.3</v>
      </c>
      <c r="L1279" s="2">
        <f>SUBTOTAL(1,L1269:L1278)</f>
        <v>0.7</v>
      </c>
      <c r="M1279" s="2">
        <f>SUBTOTAL(1,M1269:M1278)</f>
        <v>1</v>
      </c>
      <c r="N1279" s="2">
        <f>SUBTOTAL(1,N1269:N1278)</f>
        <v>0.8</v>
      </c>
      <c r="O1279" s="2">
        <f>SUBTOTAL(1,O1269:O1278)</f>
        <v>0</v>
      </c>
      <c r="P1279" s="2">
        <f>SUBTOTAL(1,P1269:P1278)</f>
        <v>5.7</v>
      </c>
      <c r="Q1279" s="2">
        <f>SUBTOTAL(1,Q1269:Q1278)</f>
        <v>1.4</v>
      </c>
      <c r="R1279" s="2">
        <f>SUBTOTAL(1,R1269:R1278)</f>
        <v>6.9</v>
      </c>
      <c r="S1279" s="2">
        <f>SUBTOTAL(1,S1269:S1278)</f>
        <v>0.4</v>
      </c>
      <c r="T1279" s="2">
        <f>SUBTOTAL(1,T1269:T1278)</f>
        <v>0</v>
      </c>
      <c r="U1279" s="2">
        <f>SUBTOTAL(1,U1269:U1278)</f>
        <v>0.9</v>
      </c>
      <c r="V1279" s="2">
        <f>SUBTOTAL(1,V1269:V1278)</f>
        <v>0</v>
      </c>
      <c r="W1279" s="2">
        <f>SUBTOTAL(1,W1269:W1278)</f>
        <v>9</v>
      </c>
      <c r="X1279" s="2">
        <f>SUBTOTAL(1,X1269:X1278)</f>
        <v>0.6</v>
      </c>
      <c r="Y1279" s="2">
        <f>SUBTOTAL(1,Y1269:Y1278)</f>
        <v>5</v>
      </c>
      <c r="Z1279" s="2">
        <f>SUBTOTAL(1,Z1269:Z1278)</f>
        <v>0</v>
      </c>
      <c r="AA1279" s="11">
        <f>SUBTOTAL(1,AA1269:AA1278)</f>
        <v>26.7</v>
      </c>
      <c r="AB1279" s="12" t="e">
        <f>SUBTOTAL(1,AB1269:AB1278)</f>
        <v>#DIV/0!</v>
      </c>
      <c r="AC1279" s="13">
        <f>SUBTOTAL(1,AC1269:AC1278)</f>
        <v>0.1</v>
      </c>
    </row>
    <row r="1280" spans="1:29" outlineLevel="7" x14ac:dyDescent="0.25">
      <c r="A1280" s="1" t="s">
        <v>213</v>
      </c>
      <c r="B1280" s="1" t="s">
        <v>212</v>
      </c>
      <c r="C1280" s="1" t="s">
        <v>10041</v>
      </c>
      <c r="D1280" s="1" t="s">
        <v>10091</v>
      </c>
      <c r="E1280" s="1" t="s">
        <v>10092</v>
      </c>
      <c r="F1280" s="1" t="s">
        <v>10093</v>
      </c>
      <c r="G1280" s="2">
        <v>263</v>
      </c>
      <c r="H1280" s="2">
        <v>13</v>
      </c>
      <c r="I1280" s="2">
        <v>6</v>
      </c>
      <c r="J1280" s="2">
        <v>0</v>
      </c>
      <c r="K1280" s="2">
        <v>0</v>
      </c>
      <c r="L1280" s="2">
        <v>0</v>
      </c>
      <c r="M1280" s="2">
        <v>1</v>
      </c>
      <c r="N1280" s="2">
        <v>0</v>
      </c>
      <c r="O1280" s="2">
        <v>2</v>
      </c>
      <c r="P1280" s="2">
        <v>17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0</v>
      </c>
      <c r="Y1280" s="2">
        <v>30</v>
      </c>
      <c r="Z1280" s="2">
        <v>0</v>
      </c>
      <c r="AA1280" s="11">
        <f t="shared" si="51"/>
        <v>20</v>
      </c>
      <c r="AB1280" s="12" t="b">
        <f t="shared" si="52"/>
        <v>0</v>
      </c>
      <c r="AC1280" s="13">
        <f t="shared" si="50"/>
        <v>0</v>
      </c>
    </row>
    <row r="1281" spans="1:29" outlineLevel="6" x14ac:dyDescent="0.25">
      <c r="A1281" s="1"/>
      <c r="B1281" s="1"/>
      <c r="C1281" s="1"/>
      <c r="D1281" s="25" t="s">
        <v>12287</v>
      </c>
      <c r="E1281" s="1"/>
      <c r="F1281" s="1"/>
      <c r="G1281" s="2">
        <f>SUBTOTAL(1,G1280:G1280)</f>
        <v>263</v>
      </c>
      <c r="H1281" s="2">
        <f>SUBTOTAL(1,H1280:H1280)</f>
        <v>13</v>
      </c>
      <c r="I1281" s="2">
        <f>SUBTOTAL(1,I1280:I1280)</f>
        <v>6</v>
      </c>
      <c r="J1281" s="2">
        <f>SUBTOTAL(1,J1280:J1280)</f>
        <v>0</v>
      </c>
      <c r="K1281" s="2">
        <f>SUBTOTAL(1,K1280:K1280)</f>
        <v>0</v>
      </c>
      <c r="L1281" s="2">
        <f>SUBTOTAL(1,L1280:L1280)</f>
        <v>0</v>
      </c>
      <c r="M1281" s="2">
        <f>SUBTOTAL(1,M1280:M1280)</f>
        <v>1</v>
      </c>
      <c r="N1281" s="2">
        <f>SUBTOTAL(1,N1280:N1280)</f>
        <v>0</v>
      </c>
      <c r="O1281" s="2">
        <f>SUBTOTAL(1,O1280:O1280)</f>
        <v>2</v>
      </c>
      <c r="P1281" s="2">
        <f>SUBTOTAL(1,P1280:P1280)</f>
        <v>17</v>
      </c>
      <c r="Q1281" s="2">
        <f>SUBTOTAL(1,Q1280:Q1280)</f>
        <v>0</v>
      </c>
      <c r="R1281" s="2">
        <f>SUBTOTAL(1,R1280:R1280)</f>
        <v>0</v>
      </c>
      <c r="S1281" s="2">
        <f>SUBTOTAL(1,S1280:S1280)</f>
        <v>0</v>
      </c>
      <c r="T1281" s="2">
        <f>SUBTOTAL(1,T1280:T1280)</f>
        <v>0</v>
      </c>
      <c r="U1281" s="2">
        <f>SUBTOTAL(1,U1280:U1280)</f>
        <v>0</v>
      </c>
      <c r="V1281" s="2">
        <f>SUBTOTAL(1,V1280:V1280)</f>
        <v>0</v>
      </c>
      <c r="W1281" s="2">
        <f>SUBTOTAL(1,W1280:W1280)</f>
        <v>0</v>
      </c>
      <c r="X1281" s="2">
        <f>SUBTOTAL(1,X1280:X1280)</f>
        <v>0</v>
      </c>
      <c r="Y1281" s="2">
        <f>SUBTOTAL(1,Y1280:Y1280)</f>
        <v>30</v>
      </c>
      <c r="Z1281" s="2">
        <f>SUBTOTAL(1,Z1280:Z1280)</f>
        <v>0</v>
      </c>
      <c r="AA1281" s="11">
        <f>SUBTOTAL(1,AA1280:AA1280)</f>
        <v>20</v>
      </c>
      <c r="AB1281" s="12" t="e">
        <f>SUBTOTAL(1,AB1280:AB1280)</f>
        <v>#DIV/0!</v>
      </c>
      <c r="AC1281" s="13">
        <f>SUBTOTAL(1,AC1280:AC1280)</f>
        <v>0</v>
      </c>
    </row>
    <row r="1282" spans="1:29" outlineLevel="7" x14ac:dyDescent="0.25">
      <c r="A1282" s="1" t="s">
        <v>213</v>
      </c>
      <c r="B1282" s="1" t="s">
        <v>212</v>
      </c>
      <c r="C1282" s="1" t="s">
        <v>10041</v>
      </c>
      <c r="D1282" s="1" t="s">
        <v>10044</v>
      </c>
      <c r="E1282" s="1" t="s">
        <v>10045</v>
      </c>
      <c r="F1282" s="1" t="s">
        <v>10046</v>
      </c>
      <c r="G1282" s="2">
        <v>653</v>
      </c>
      <c r="H1282" s="2">
        <v>62</v>
      </c>
      <c r="I1282" s="2">
        <v>82</v>
      </c>
      <c r="J1282" s="2">
        <v>0</v>
      </c>
      <c r="K1282" s="2">
        <v>1</v>
      </c>
      <c r="L1282" s="2">
        <v>1</v>
      </c>
      <c r="M1282" s="2">
        <v>1</v>
      </c>
      <c r="N1282" s="2">
        <v>1</v>
      </c>
      <c r="O1282" s="2">
        <v>0</v>
      </c>
      <c r="P1282" s="2">
        <v>17</v>
      </c>
      <c r="Q1282" s="2">
        <v>1</v>
      </c>
      <c r="R1282" s="2">
        <v>1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0</v>
      </c>
      <c r="Y1282" s="2">
        <v>0</v>
      </c>
      <c r="Z1282" s="2">
        <v>0</v>
      </c>
      <c r="AA1282" s="11">
        <f t="shared" si="51"/>
        <v>21</v>
      </c>
      <c r="AB1282" s="12" t="b">
        <f t="shared" si="52"/>
        <v>1</v>
      </c>
      <c r="AC1282" s="13">
        <f t="shared" si="50"/>
        <v>1</v>
      </c>
    </row>
    <row r="1283" spans="1:29" outlineLevel="7" x14ac:dyDescent="0.25">
      <c r="A1283" s="1" t="s">
        <v>213</v>
      </c>
      <c r="B1283" s="1" t="s">
        <v>212</v>
      </c>
      <c r="C1283" s="1" t="s">
        <v>10041</v>
      </c>
      <c r="D1283" s="1" t="s">
        <v>10044</v>
      </c>
      <c r="E1283" s="1" t="s">
        <v>10143</v>
      </c>
      <c r="F1283" s="1" t="s">
        <v>10144</v>
      </c>
      <c r="G1283" s="2">
        <v>448</v>
      </c>
      <c r="H1283" s="2">
        <v>11</v>
      </c>
      <c r="I1283" s="2">
        <v>42</v>
      </c>
      <c r="J1283" s="2">
        <v>0</v>
      </c>
      <c r="K1283" s="2">
        <v>1</v>
      </c>
      <c r="L1283" s="2">
        <v>0</v>
      </c>
      <c r="M1283" s="2">
        <v>1</v>
      </c>
      <c r="N1283" s="2">
        <v>1</v>
      </c>
      <c r="O1283" s="2">
        <v>1</v>
      </c>
      <c r="P1283" s="2">
        <v>0</v>
      </c>
      <c r="Q1283" s="2">
        <v>0</v>
      </c>
      <c r="R1283" s="2">
        <v>1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0</v>
      </c>
      <c r="Y1283" s="2">
        <v>0</v>
      </c>
      <c r="Z1283" s="2">
        <v>0</v>
      </c>
      <c r="AA1283" s="11">
        <f t="shared" si="51"/>
        <v>4</v>
      </c>
      <c r="AB1283" s="12" t="b">
        <f t="shared" si="52"/>
        <v>0</v>
      </c>
      <c r="AC1283" s="13">
        <f t="shared" si="50"/>
        <v>0</v>
      </c>
    </row>
    <row r="1284" spans="1:29" outlineLevel="7" x14ac:dyDescent="0.25">
      <c r="A1284" s="1" t="s">
        <v>213</v>
      </c>
      <c r="B1284" s="1" t="s">
        <v>212</v>
      </c>
      <c r="C1284" s="1" t="s">
        <v>10041</v>
      </c>
      <c r="D1284" s="1" t="s">
        <v>10044</v>
      </c>
      <c r="E1284" s="1" t="s">
        <v>10110</v>
      </c>
      <c r="F1284" s="1" t="s">
        <v>10111</v>
      </c>
      <c r="G1284" s="2">
        <v>726</v>
      </c>
      <c r="H1284" s="2">
        <v>38</v>
      </c>
      <c r="I1284" s="2">
        <v>43</v>
      </c>
      <c r="J1284" s="2">
        <v>0</v>
      </c>
      <c r="K1284" s="2">
        <v>1</v>
      </c>
      <c r="L1284" s="2">
        <v>0</v>
      </c>
      <c r="M1284" s="2">
        <v>1</v>
      </c>
      <c r="N1284" s="2">
        <v>1</v>
      </c>
      <c r="O1284" s="2">
        <v>1</v>
      </c>
      <c r="P1284" s="2">
        <v>1</v>
      </c>
      <c r="Q1284" s="2">
        <v>0</v>
      </c>
      <c r="R1284" s="2">
        <v>1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0</v>
      </c>
      <c r="Z1284" s="2">
        <v>0</v>
      </c>
      <c r="AA1284" s="11">
        <f t="shared" si="51"/>
        <v>5</v>
      </c>
      <c r="AB1284" s="12" t="b">
        <f t="shared" si="52"/>
        <v>0</v>
      </c>
      <c r="AC1284" s="13">
        <f t="shared" si="50"/>
        <v>0</v>
      </c>
    </row>
    <row r="1285" spans="1:29" outlineLevel="7" x14ac:dyDescent="0.25">
      <c r="A1285" s="1" t="s">
        <v>213</v>
      </c>
      <c r="B1285" s="1" t="s">
        <v>212</v>
      </c>
      <c r="C1285" s="1" t="s">
        <v>10041</v>
      </c>
      <c r="D1285" s="1" t="s">
        <v>10044</v>
      </c>
      <c r="E1285" s="1" t="s">
        <v>10101</v>
      </c>
      <c r="F1285" s="1" t="s">
        <v>10102</v>
      </c>
      <c r="G1285" s="2">
        <v>588</v>
      </c>
      <c r="H1285" s="2">
        <v>34</v>
      </c>
      <c r="I1285" s="2">
        <v>55</v>
      </c>
      <c r="J1285" s="2">
        <v>0</v>
      </c>
      <c r="K1285" s="2">
        <v>0</v>
      </c>
      <c r="L1285" s="2">
        <v>0</v>
      </c>
      <c r="M1285" s="2">
        <v>1</v>
      </c>
      <c r="N1285" s="2">
        <v>1</v>
      </c>
      <c r="O1285" s="2">
        <v>0</v>
      </c>
      <c r="P1285" s="2">
        <v>3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0</v>
      </c>
      <c r="Y1285" s="2">
        <v>0</v>
      </c>
      <c r="Z1285" s="2">
        <v>0</v>
      </c>
      <c r="AA1285" s="11">
        <f t="shared" si="51"/>
        <v>5</v>
      </c>
      <c r="AB1285" s="12" t="b">
        <f t="shared" si="52"/>
        <v>0</v>
      </c>
      <c r="AC1285" s="13">
        <f t="shared" si="50"/>
        <v>0</v>
      </c>
    </row>
    <row r="1286" spans="1:29" outlineLevel="7" x14ac:dyDescent="0.25">
      <c r="A1286" s="1" t="s">
        <v>213</v>
      </c>
      <c r="B1286" s="1" t="s">
        <v>212</v>
      </c>
      <c r="C1286" s="1" t="s">
        <v>10041</v>
      </c>
      <c r="D1286" s="1" t="s">
        <v>10044</v>
      </c>
      <c r="E1286" s="1" t="s">
        <v>10151</v>
      </c>
      <c r="F1286" s="1" t="s">
        <v>10152</v>
      </c>
      <c r="G1286" s="2">
        <v>476</v>
      </c>
      <c r="H1286" s="2">
        <v>26</v>
      </c>
      <c r="I1286" s="2">
        <v>75</v>
      </c>
      <c r="J1286" s="2">
        <v>0</v>
      </c>
      <c r="K1286" s="2">
        <v>1</v>
      </c>
      <c r="L1286" s="2">
        <v>0</v>
      </c>
      <c r="M1286" s="2">
        <v>1</v>
      </c>
      <c r="N1286" s="2">
        <v>0</v>
      </c>
      <c r="O1286" s="2">
        <v>2</v>
      </c>
      <c r="P1286" s="2">
        <v>0</v>
      </c>
      <c r="Q1286" s="2">
        <v>0</v>
      </c>
      <c r="R1286" s="2">
        <v>1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">
        <v>0</v>
      </c>
      <c r="Z1286" s="2">
        <v>0</v>
      </c>
      <c r="AA1286" s="11">
        <f t="shared" si="51"/>
        <v>4</v>
      </c>
      <c r="AB1286" s="12" t="b">
        <f t="shared" si="52"/>
        <v>0</v>
      </c>
      <c r="AC1286" s="13">
        <f t="shared" si="50"/>
        <v>0</v>
      </c>
    </row>
    <row r="1287" spans="1:29" outlineLevel="7" x14ac:dyDescent="0.25">
      <c r="A1287" s="1" t="s">
        <v>213</v>
      </c>
      <c r="B1287" s="1" t="s">
        <v>212</v>
      </c>
      <c r="C1287" s="1" t="s">
        <v>10041</v>
      </c>
      <c r="D1287" s="1" t="s">
        <v>10044</v>
      </c>
      <c r="E1287" s="1" t="s">
        <v>10159</v>
      </c>
      <c r="F1287" s="1" t="s">
        <v>10160</v>
      </c>
      <c r="G1287" s="2">
        <v>406</v>
      </c>
      <c r="H1287" s="2">
        <v>15</v>
      </c>
      <c r="I1287" s="2">
        <v>55</v>
      </c>
      <c r="J1287" s="2">
        <v>0</v>
      </c>
      <c r="K1287" s="2">
        <v>0</v>
      </c>
      <c r="L1287" s="2">
        <v>0</v>
      </c>
      <c r="M1287" s="2">
        <v>1</v>
      </c>
      <c r="N1287" s="2">
        <v>0</v>
      </c>
      <c r="O1287" s="2">
        <v>0</v>
      </c>
      <c r="P1287" s="2">
        <v>0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0</v>
      </c>
      <c r="AA1287" s="11">
        <f t="shared" si="51"/>
        <v>1</v>
      </c>
      <c r="AB1287" s="12" t="b">
        <f t="shared" si="52"/>
        <v>0</v>
      </c>
      <c r="AC1287" s="13">
        <f t="shared" si="50"/>
        <v>0</v>
      </c>
    </row>
    <row r="1288" spans="1:29" outlineLevel="7" x14ac:dyDescent="0.25">
      <c r="A1288" s="1" t="s">
        <v>213</v>
      </c>
      <c r="B1288" s="1" t="s">
        <v>212</v>
      </c>
      <c r="C1288" s="1" t="s">
        <v>10041</v>
      </c>
      <c r="D1288" s="1" t="s">
        <v>10044</v>
      </c>
      <c r="E1288" s="1" t="s">
        <v>10161</v>
      </c>
      <c r="F1288" s="1" t="s">
        <v>10162</v>
      </c>
      <c r="G1288" s="2">
        <v>208</v>
      </c>
      <c r="H1288" s="2">
        <v>2</v>
      </c>
      <c r="I1288" s="2">
        <v>0</v>
      </c>
      <c r="J1288" s="2">
        <v>0</v>
      </c>
      <c r="K1288" s="2">
        <v>0</v>
      </c>
      <c r="L1288" s="2">
        <v>0</v>
      </c>
      <c r="M1288" s="2">
        <v>1</v>
      </c>
      <c r="N1288" s="2">
        <v>0</v>
      </c>
      <c r="O1288" s="2">
        <v>0</v>
      </c>
      <c r="P1288" s="2">
        <v>0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">
        <v>0</v>
      </c>
      <c r="Z1288" s="2">
        <v>0</v>
      </c>
      <c r="AA1288" s="11">
        <f t="shared" si="51"/>
        <v>1</v>
      </c>
      <c r="AB1288" s="12" t="b">
        <f t="shared" si="52"/>
        <v>0</v>
      </c>
      <c r="AC1288" s="13">
        <f t="shared" si="50"/>
        <v>0</v>
      </c>
    </row>
    <row r="1289" spans="1:29" outlineLevel="7" x14ac:dyDescent="0.25">
      <c r="A1289" s="1" t="s">
        <v>213</v>
      </c>
      <c r="B1289" s="1" t="s">
        <v>212</v>
      </c>
      <c r="C1289" s="1" t="s">
        <v>10041</v>
      </c>
      <c r="D1289" s="1" t="s">
        <v>10044</v>
      </c>
      <c r="E1289" s="1" t="s">
        <v>10163</v>
      </c>
      <c r="F1289" s="1" t="s">
        <v>10164</v>
      </c>
      <c r="G1289" s="2">
        <v>412</v>
      </c>
      <c r="H1289" s="2">
        <v>14</v>
      </c>
      <c r="I1289" s="2">
        <v>55</v>
      </c>
      <c r="J1289" s="2">
        <v>0</v>
      </c>
      <c r="K1289" s="2">
        <v>0</v>
      </c>
      <c r="L1289" s="2">
        <v>0</v>
      </c>
      <c r="M1289" s="2">
        <v>1</v>
      </c>
      <c r="N1289" s="2">
        <v>0</v>
      </c>
      <c r="O1289" s="2">
        <v>0</v>
      </c>
      <c r="P1289" s="2">
        <v>0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0</v>
      </c>
      <c r="AA1289" s="11">
        <f t="shared" si="51"/>
        <v>1</v>
      </c>
      <c r="AB1289" s="12" t="b">
        <f t="shared" si="52"/>
        <v>0</v>
      </c>
      <c r="AC1289" s="13">
        <f t="shared" si="50"/>
        <v>0</v>
      </c>
    </row>
    <row r="1290" spans="1:29" outlineLevel="7" x14ac:dyDescent="0.25">
      <c r="A1290" s="1" t="s">
        <v>213</v>
      </c>
      <c r="B1290" s="1" t="s">
        <v>212</v>
      </c>
      <c r="C1290" s="1" t="s">
        <v>10041</v>
      </c>
      <c r="D1290" s="1" t="s">
        <v>10044</v>
      </c>
      <c r="E1290" s="1" t="s">
        <v>10070</v>
      </c>
      <c r="F1290" s="1" t="s">
        <v>10071</v>
      </c>
      <c r="G1290" s="2">
        <v>241</v>
      </c>
      <c r="H1290" s="2">
        <v>13</v>
      </c>
      <c r="I1290" s="2">
        <v>19</v>
      </c>
      <c r="J1290" s="2">
        <v>0</v>
      </c>
      <c r="K1290" s="2">
        <v>0</v>
      </c>
      <c r="L1290" s="2">
        <v>0</v>
      </c>
      <c r="M1290" s="2">
        <v>1</v>
      </c>
      <c r="N1290" s="2">
        <v>1</v>
      </c>
      <c r="O1290" s="2">
        <v>0</v>
      </c>
      <c r="P1290" s="2">
        <v>2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0</v>
      </c>
      <c r="Y1290" s="2">
        <v>0</v>
      </c>
      <c r="Z1290" s="2">
        <v>0</v>
      </c>
      <c r="AA1290" s="11">
        <f t="shared" si="51"/>
        <v>4</v>
      </c>
      <c r="AB1290" s="12" t="b">
        <f t="shared" si="52"/>
        <v>0</v>
      </c>
      <c r="AC1290" s="13">
        <f t="shared" si="50"/>
        <v>0</v>
      </c>
    </row>
    <row r="1291" spans="1:29" outlineLevel="7" x14ac:dyDescent="0.25">
      <c r="A1291" s="1" t="s">
        <v>213</v>
      </c>
      <c r="B1291" s="1" t="s">
        <v>212</v>
      </c>
      <c r="C1291" s="1" t="s">
        <v>10041</v>
      </c>
      <c r="D1291" s="1" t="s">
        <v>10044</v>
      </c>
      <c r="E1291" s="1" t="s">
        <v>10072</v>
      </c>
      <c r="F1291" s="1" t="s">
        <v>10073</v>
      </c>
      <c r="G1291" s="2">
        <v>24</v>
      </c>
      <c r="H1291" s="2">
        <v>0</v>
      </c>
      <c r="I1291" s="2">
        <v>19</v>
      </c>
      <c r="J1291" s="2">
        <v>0</v>
      </c>
      <c r="K1291" s="2">
        <v>0</v>
      </c>
      <c r="L1291" s="2">
        <v>0</v>
      </c>
      <c r="M1291" s="2">
        <v>1</v>
      </c>
      <c r="N1291" s="2">
        <v>0</v>
      </c>
      <c r="O1291" s="2">
        <v>0</v>
      </c>
      <c r="P1291" s="2">
        <v>3</v>
      </c>
      <c r="Q1291" s="2">
        <v>1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0</v>
      </c>
      <c r="AA1291" s="11">
        <f t="shared" si="51"/>
        <v>5</v>
      </c>
      <c r="AB1291" s="12" t="b">
        <f t="shared" si="52"/>
        <v>0</v>
      </c>
      <c r="AC1291" s="13">
        <f t="shared" si="50"/>
        <v>0</v>
      </c>
    </row>
    <row r="1292" spans="1:29" outlineLevel="6" x14ac:dyDescent="0.25">
      <c r="A1292" s="1"/>
      <c r="B1292" s="1"/>
      <c r="C1292" s="1"/>
      <c r="D1292" s="25" t="s">
        <v>12288</v>
      </c>
      <c r="E1292" s="1"/>
      <c r="F1292" s="1"/>
      <c r="G1292" s="2">
        <f>SUBTOTAL(1,G1282:G1291)</f>
        <v>418.2</v>
      </c>
      <c r="H1292" s="2">
        <f>SUBTOTAL(1,H1282:H1291)</f>
        <v>21.5</v>
      </c>
      <c r="I1292" s="2">
        <f>SUBTOTAL(1,I1282:I1291)</f>
        <v>44.5</v>
      </c>
      <c r="J1292" s="2">
        <f>SUBTOTAL(1,J1282:J1291)</f>
        <v>0</v>
      </c>
      <c r="K1292" s="2">
        <f>SUBTOTAL(1,K1282:K1291)</f>
        <v>0.4</v>
      </c>
      <c r="L1292" s="2">
        <f>SUBTOTAL(1,L1282:L1291)</f>
        <v>0.1</v>
      </c>
      <c r="M1292" s="2">
        <f>SUBTOTAL(1,M1282:M1291)</f>
        <v>1</v>
      </c>
      <c r="N1292" s="2">
        <f>SUBTOTAL(1,N1282:N1291)</f>
        <v>0.5</v>
      </c>
      <c r="O1292" s="2">
        <f>SUBTOTAL(1,O1282:O1291)</f>
        <v>0.4</v>
      </c>
      <c r="P1292" s="2">
        <f>SUBTOTAL(1,P1282:P1291)</f>
        <v>2.6</v>
      </c>
      <c r="Q1292" s="2">
        <f>SUBTOTAL(1,Q1282:Q1291)</f>
        <v>0.2</v>
      </c>
      <c r="R1292" s="2">
        <f>SUBTOTAL(1,R1282:R1291)</f>
        <v>0.4</v>
      </c>
      <c r="S1292" s="2">
        <f>SUBTOTAL(1,S1282:S1291)</f>
        <v>0</v>
      </c>
      <c r="T1292" s="2">
        <f>SUBTOTAL(1,T1282:T1291)</f>
        <v>0</v>
      </c>
      <c r="U1292" s="2">
        <f>SUBTOTAL(1,U1282:U1291)</f>
        <v>0</v>
      </c>
      <c r="V1292" s="2">
        <f>SUBTOTAL(1,V1282:V1291)</f>
        <v>0</v>
      </c>
      <c r="W1292" s="2">
        <f>SUBTOTAL(1,W1282:W1291)</f>
        <v>0</v>
      </c>
      <c r="X1292" s="2">
        <f>SUBTOTAL(1,X1282:X1291)</f>
        <v>0</v>
      </c>
      <c r="Y1292" s="2">
        <f>SUBTOTAL(1,Y1282:Y1291)</f>
        <v>0</v>
      </c>
      <c r="Z1292" s="2">
        <f>SUBTOTAL(1,Z1282:Z1291)</f>
        <v>0</v>
      </c>
      <c r="AA1292" s="11">
        <f>SUBTOTAL(1,AA1282:AA1291)</f>
        <v>5.0999999999999996</v>
      </c>
      <c r="AB1292" s="12" t="e">
        <f>SUBTOTAL(1,AB1282:AB1291)</f>
        <v>#DIV/0!</v>
      </c>
      <c r="AC1292" s="13">
        <f>SUBTOTAL(1,AC1282:AC1291)</f>
        <v>0.1</v>
      </c>
    </row>
    <row r="1293" spans="1:29" outlineLevel="7" x14ac:dyDescent="0.25">
      <c r="A1293" s="1" t="s">
        <v>213</v>
      </c>
      <c r="B1293" s="1" t="s">
        <v>212</v>
      </c>
      <c r="C1293" s="1" t="s">
        <v>10041</v>
      </c>
      <c r="D1293" s="1" t="s">
        <v>10063</v>
      </c>
      <c r="E1293" s="1" t="s">
        <v>10175</v>
      </c>
      <c r="F1293" s="1" t="s">
        <v>10176</v>
      </c>
      <c r="G1293" s="2">
        <v>449</v>
      </c>
      <c r="H1293" s="2">
        <v>11</v>
      </c>
      <c r="I1293" s="2">
        <v>24</v>
      </c>
      <c r="J1293" s="2">
        <v>6</v>
      </c>
      <c r="K1293" s="2">
        <v>0</v>
      </c>
      <c r="L1293" s="2">
        <v>0</v>
      </c>
      <c r="M1293" s="2">
        <v>1</v>
      </c>
      <c r="N1293" s="2">
        <v>0</v>
      </c>
      <c r="O1293" s="2">
        <v>0</v>
      </c>
      <c r="P1293" s="2">
        <v>1</v>
      </c>
      <c r="Q1293" s="2">
        <v>0</v>
      </c>
      <c r="R1293" s="2">
        <v>3</v>
      </c>
      <c r="S1293" s="2">
        <v>0</v>
      </c>
      <c r="T1293" s="2">
        <v>0</v>
      </c>
      <c r="U1293" s="2">
        <v>0</v>
      </c>
      <c r="V1293" s="2">
        <v>0</v>
      </c>
      <c r="W1293" s="2">
        <v>1</v>
      </c>
      <c r="X1293" s="2">
        <v>0</v>
      </c>
      <c r="Y1293" s="2">
        <v>0</v>
      </c>
      <c r="Z1293" s="2">
        <v>0</v>
      </c>
      <c r="AA1293" s="11">
        <f t="shared" si="51"/>
        <v>6</v>
      </c>
      <c r="AB1293" s="12" t="b">
        <f t="shared" si="52"/>
        <v>0</v>
      </c>
      <c r="AC1293" s="13">
        <f t="shared" si="50"/>
        <v>0</v>
      </c>
    </row>
    <row r="1294" spans="1:29" outlineLevel="7" x14ac:dyDescent="0.25">
      <c r="A1294" s="1" t="s">
        <v>213</v>
      </c>
      <c r="B1294" s="1" t="s">
        <v>212</v>
      </c>
      <c r="C1294" s="1" t="s">
        <v>10041</v>
      </c>
      <c r="D1294" s="1" t="s">
        <v>10063</v>
      </c>
      <c r="E1294" s="1" t="s">
        <v>10064</v>
      </c>
      <c r="F1294" s="1" t="s">
        <v>10065</v>
      </c>
      <c r="G1294" s="2">
        <v>7650</v>
      </c>
      <c r="H1294" s="2">
        <v>1867</v>
      </c>
      <c r="I1294" s="2">
        <v>105</v>
      </c>
      <c r="J1294" s="2">
        <v>51</v>
      </c>
      <c r="K1294" s="2">
        <v>1</v>
      </c>
      <c r="L1294" s="2">
        <v>0</v>
      </c>
      <c r="M1294" s="2">
        <v>1</v>
      </c>
      <c r="N1294" s="2">
        <v>1</v>
      </c>
      <c r="O1294" s="2">
        <v>0</v>
      </c>
      <c r="P1294" s="2">
        <v>9</v>
      </c>
      <c r="Q1294" s="2">
        <v>1</v>
      </c>
      <c r="R1294" s="2">
        <v>33</v>
      </c>
      <c r="S1294" s="2">
        <v>0</v>
      </c>
      <c r="T1294" s="2">
        <v>0</v>
      </c>
      <c r="U1294" s="2">
        <v>0</v>
      </c>
      <c r="V1294" s="2">
        <v>0</v>
      </c>
      <c r="W1294" s="2">
        <v>6</v>
      </c>
      <c r="X1294" s="2">
        <v>1</v>
      </c>
      <c r="Y1294" s="2">
        <v>33</v>
      </c>
      <c r="Z1294" s="2">
        <v>0</v>
      </c>
      <c r="AA1294" s="11">
        <f t="shared" si="51"/>
        <v>52</v>
      </c>
      <c r="AB1294" s="12" t="b">
        <f t="shared" si="52"/>
        <v>0</v>
      </c>
      <c r="AC1294" s="13">
        <f t="shared" si="50"/>
        <v>0</v>
      </c>
    </row>
    <row r="1295" spans="1:29" outlineLevel="7" x14ac:dyDescent="0.25">
      <c r="A1295" s="1" t="s">
        <v>213</v>
      </c>
      <c r="B1295" s="1" t="s">
        <v>212</v>
      </c>
      <c r="C1295" s="1" t="s">
        <v>10041</v>
      </c>
      <c r="D1295" s="1" t="s">
        <v>10063</v>
      </c>
      <c r="E1295" s="1" t="s">
        <v>10094</v>
      </c>
      <c r="F1295" s="1" t="s">
        <v>10095</v>
      </c>
      <c r="G1295" s="2">
        <v>7875</v>
      </c>
      <c r="H1295" s="2">
        <v>278</v>
      </c>
      <c r="I1295" s="2">
        <v>73</v>
      </c>
      <c r="J1295" s="2">
        <v>0</v>
      </c>
      <c r="K1295" s="2">
        <v>2</v>
      </c>
      <c r="L1295" s="2">
        <v>0</v>
      </c>
      <c r="M1295" s="2">
        <v>2</v>
      </c>
      <c r="N1295" s="2">
        <v>0</v>
      </c>
      <c r="O1295" s="2">
        <v>0</v>
      </c>
      <c r="P1295" s="2">
        <v>8</v>
      </c>
      <c r="Q1295" s="2">
        <v>0</v>
      </c>
      <c r="R1295" s="2">
        <v>28</v>
      </c>
      <c r="S1295" s="2">
        <v>0</v>
      </c>
      <c r="T1295" s="2">
        <v>0</v>
      </c>
      <c r="U1295" s="2">
        <v>0</v>
      </c>
      <c r="V1295" s="2">
        <v>0</v>
      </c>
      <c r="W1295" s="2">
        <v>5</v>
      </c>
      <c r="X1295" s="2">
        <v>4</v>
      </c>
      <c r="Y1295" s="2">
        <v>94</v>
      </c>
      <c r="Z1295" s="2">
        <v>0</v>
      </c>
      <c r="AA1295" s="11">
        <f t="shared" si="51"/>
        <v>47</v>
      </c>
      <c r="AB1295" s="12" t="b">
        <f t="shared" si="52"/>
        <v>0</v>
      </c>
      <c r="AC1295" s="13">
        <f t="shared" si="50"/>
        <v>0</v>
      </c>
    </row>
    <row r="1296" spans="1:29" outlineLevel="6" x14ac:dyDescent="0.25">
      <c r="A1296" s="1"/>
      <c r="B1296" s="1"/>
      <c r="C1296" s="1"/>
      <c r="D1296" s="25" t="s">
        <v>12289</v>
      </c>
      <c r="E1296" s="1"/>
      <c r="F1296" s="1"/>
      <c r="G1296" s="2">
        <f>SUBTOTAL(1,G1293:G1295)</f>
        <v>5324.666666666667</v>
      </c>
      <c r="H1296" s="2">
        <f>SUBTOTAL(1,H1293:H1295)</f>
        <v>718.66666666666663</v>
      </c>
      <c r="I1296" s="2">
        <f>SUBTOTAL(1,I1293:I1295)</f>
        <v>67.333333333333329</v>
      </c>
      <c r="J1296" s="2">
        <f>SUBTOTAL(1,J1293:J1295)</f>
        <v>19</v>
      </c>
      <c r="K1296" s="2">
        <f>SUBTOTAL(1,K1293:K1295)</f>
        <v>1</v>
      </c>
      <c r="L1296" s="2">
        <f>SUBTOTAL(1,L1293:L1295)</f>
        <v>0</v>
      </c>
      <c r="M1296" s="2">
        <f>SUBTOTAL(1,M1293:M1295)</f>
        <v>1.3333333333333333</v>
      </c>
      <c r="N1296" s="2">
        <f>SUBTOTAL(1,N1293:N1295)</f>
        <v>0.33333333333333331</v>
      </c>
      <c r="O1296" s="2">
        <f>SUBTOTAL(1,O1293:O1295)</f>
        <v>0</v>
      </c>
      <c r="P1296" s="2">
        <f>SUBTOTAL(1,P1293:P1295)</f>
        <v>6</v>
      </c>
      <c r="Q1296" s="2">
        <f>SUBTOTAL(1,Q1293:Q1295)</f>
        <v>0.33333333333333331</v>
      </c>
      <c r="R1296" s="2">
        <f>SUBTOTAL(1,R1293:R1295)</f>
        <v>21.333333333333332</v>
      </c>
      <c r="S1296" s="2">
        <f>SUBTOTAL(1,S1293:S1295)</f>
        <v>0</v>
      </c>
      <c r="T1296" s="2">
        <f>SUBTOTAL(1,T1293:T1295)</f>
        <v>0</v>
      </c>
      <c r="U1296" s="2">
        <f>SUBTOTAL(1,U1293:U1295)</f>
        <v>0</v>
      </c>
      <c r="V1296" s="2">
        <f>SUBTOTAL(1,V1293:V1295)</f>
        <v>0</v>
      </c>
      <c r="W1296" s="2">
        <f>SUBTOTAL(1,W1293:W1295)</f>
        <v>4</v>
      </c>
      <c r="X1296" s="2">
        <f>SUBTOTAL(1,X1293:X1295)</f>
        <v>1.6666666666666667</v>
      </c>
      <c r="Y1296" s="2">
        <f>SUBTOTAL(1,Y1293:Y1295)</f>
        <v>42.333333333333336</v>
      </c>
      <c r="Z1296" s="2">
        <f>SUBTOTAL(1,Z1293:Z1295)</f>
        <v>0</v>
      </c>
      <c r="AA1296" s="11">
        <f>SUBTOTAL(1,AA1293:AA1295)</f>
        <v>35</v>
      </c>
      <c r="AB1296" s="12" t="e">
        <f>SUBTOTAL(1,AB1293:AB1295)</f>
        <v>#DIV/0!</v>
      </c>
      <c r="AC1296" s="13">
        <f>SUBTOTAL(1,AC1293:AC1295)</f>
        <v>0</v>
      </c>
    </row>
    <row r="1297" spans="1:29" outlineLevel="7" x14ac:dyDescent="0.25">
      <c r="A1297" s="1" t="s">
        <v>213</v>
      </c>
      <c r="B1297" s="1" t="s">
        <v>212</v>
      </c>
      <c r="C1297" s="1" t="s">
        <v>10041</v>
      </c>
      <c r="D1297" s="1" t="s">
        <v>10077</v>
      </c>
      <c r="E1297" s="1" t="s">
        <v>10184</v>
      </c>
      <c r="F1297" s="1" t="s">
        <v>10185</v>
      </c>
      <c r="G1297" s="2">
        <v>320</v>
      </c>
      <c r="H1297" s="2">
        <v>21</v>
      </c>
      <c r="I1297" s="2">
        <v>24</v>
      </c>
      <c r="J1297" s="2">
        <v>0</v>
      </c>
      <c r="K1297" s="2">
        <v>1</v>
      </c>
      <c r="L1297" s="2">
        <v>1</v>
      </c>
      <c r="M1297" s="2">
        <v>1</v>
      </c>
      <c r="N1297" s="2">
        <v>0</v>
      </c>
      <c r="O1297" s="2">
        <v>0</v>
      </c>
      <c r="P1297" s="2">
        <v>11</v>
      </c>
      <c r="Q1297" s="2">
        <v>0</v>
      </c>
      <c r="R1297" s="2">
        <v>2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2">
        <v>0</v>
      </c>
      <c r="Z1297" s="2">
        <v>0</v>
      </c>
      <c r="AA1297" s="11">
        <f t="shared" si="51"/>
        <v>14</v>
      </c>
      <c r="AB1297" s="12" t="b">
        <f t="shared" si="52"/>
        <v>0</v>
      </c>
      <c r="AC1297" s="13">
        <f t="shared" si="50"/>
        <v>0</v>
      </c>
    </row>
    <row r="1298" spans="1:29" outlineLevel="7" x14ac:dyDescent="0.25">
      <c r="A1298" s="1" t="s">
        <v>213</v>
      </c>
      <c r="B1298" s="1" t="s">
        <v>212</v>
      </c>
      <c r="C1298" s="1" t="s">
        <v>10041</v>
      </c>
      <c r="D1298" s="1" t="s">
        <v>10077</v>
      </c>
      <c r="E1298" s="1" t="s">
        <v>10080</v>
      </c>
      <c r="F1298" s="1" t="s">
        <v>10081</v>
      </c>
      <c r="G1298" s="2">
        <v>173</v>
      </c>
      <c r="H1298" s="2">
        <v>20</v>
      </c>
      <c r="I1298" s="2">
        <v>27</v>
      </c>
      <c r="J1298" s="2">
        <v>0</v>
      </c>
      <c r="K1298" s="2">
        <v>1</v>
      </c>
      <c r="L1298" s="2">
        <v>1</v>
      </c>
      <c r="M1298" s="2">
        <v>1</v>
      </c>
      <c r="N1298" s="2">
        <v>0</v>
      </c>
      <c r="O1298" s="2">
        <v>0</v>
      </c>
      <c r="P1298" s="2">
        <v>2</v>
      </c>
      <c r="Q1298" s="2">
        <v>0</v>
      </c>
      <c r="R1298" s="2">
        <v>2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0</v>
      </c>
      <c r="Y1298" s="2">
        <v>0</v>
      </c>
      <c r="Z1298" s="2">
        <v>0</v>
      </c>
      <c r="AA1298" s="11">
        <f t="shared" si="51"/>
        <v>5</v>
      </c>
      <c r="AB1298" s="12" t="b">
        <f t="shared" si="52"/>
        <v>0</v>
      </c>
      <c r="AC1298" s="13">
        <f t="shared" si="50"/>
        <v>0</v>
      </c>
    </row>
    <row r="1299" spans="1:29" outlineLevel="7" x14ac:dyDescent="0.25">
      <c r="A1299" s="1" t="s">
        <v>213</v>
      </c>
      <c r="B1299" s="1" t="s">
        <v>212</v>
      </c>
      <c r="C1299" s="1" t="s">
        <v>10041</v>
      </c>
      <c r="D1299" s="1" t="s">
        <v>10077</v>
      </c>
      <c r="E1299" s="1" t="s">
        <v>10149</v>
      </c>
      <c r="F1299" s="1" t="s">
        <v>10150</v>
      </c>
      <c r="G1299" s="2">
        <v>271</v>
      </c>
      <c r="H1299" s="2">
        <v>8</v>
      </c>
      <c r="I1299" s="2">
        <v>0</v>
      </c>
      <c r="J1299" s="2">
        <v>0</v>
      </c>
      <c r="K1299" s="2">
        <v>1</v>
      </c>
      <c r="L1299" s="2">
        <v>1</v>
      </c>
      <c r="M1299" s="2">
        <v>1</v>
      </c>
      <c r="N1299" s="2">
        <v>0</v>
      </c>
      <c r="O1299" s="2">
        <v>0</v>
      </c>
      <c r="P1299" s="2">
        <v>3</v>
      </c>
      <c r="Q1299" s="2">
        <v>0</v>
      </c>
      <c r="R1299" s="2">
        <v>1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2">
        <v>0</v>
      </c>
      <c r="Z1299" s="2">
        <v>0</v>
      </c>
      <c r="AA1299" s="11">
        <f t="shared" si="51"/>
        <v>5</v>
      </c>
      <c r="AB1299" s="12" t="b">
        <f t="shared" si="52"/>
        <v>0</v>
      </c>
      <c r="AC1299" s="13">
        <f t="shared" si="50"/>
        <v>0</v>
      </c>
    </row>
    <row r="1300" spans="1:29" outlineLevel="7" x14ac:dyDescent="0.25">
      <c r="A1300" s="1" t="s">
        <v>213</v>
      </c>
      <c r="B1300" s="1" t="s">
        <v>212</v>
      </c>
      <c r="C1300" s="1" t="s">
        <v>10041</v>
      </c>
      <c r="D1300" s="1" t="s">
        <v>10077</v>
      </c>
      <c r="E1300" s="1" t="s">
        <v>10078</v>
      </c>
      <c r="F1300" s="1" t="s">
        <v>10079</v>
      </c>
      <c r="G1300" s="2">
        <v>958</v>
      </c>
      <c r="H1300" s="2">
        <v>86</v>
      </c>
      <c r="I1300" s="2">
        <v>70</v>
      </c>
      <c r="J1300" s="2">
        <v>0</v>
      </c>
      <c r="K1300" s="2">
        <v>1</v>
      </c>
      <c r="L1300" s="2">
        <v>1</v>
      </c>
      <c r="M1300" s="2">
        <v>1</v>
      </c>
      <c r="N1300" s="2">
        <v>0</v>
      </c>
      <c r="O1300" s="2">
        <v>0</v>
      </c>
      <c r="P1300" s="2">
        <v>10</v>
      </c>
      <c r="Q1300" s="2">
        <v>0</v>
      </c>
      <c r="R1300" s="2">
        <v>11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2">
        <v>0</v>
      </c>
      <c r="Z1300" s="2">
        <v>0</v>
      </c>
      <c r="AA1300" s="11">
        <f t="shared" si="51"/>
        <v>22</v>
      </c>
      <c r="AB1300" s="12" t="b">
        <f t="shared" si="52"/>
        <v>1</v>
      </c>
      <c r="AC1300" s="13">
        <f t="shared" si="50"/>
        <v>1</v>
      </c>
    </row>
    <row r="1301" spans="1:29" outlineLevel="7" x14ac:dyDescent="0.25">
      <c r="A1301" s="1" t="s">
        <v>213</v>
      </c>
      <c r="B1301" s="1" t="s">
        <v>212</v>
      </c>
      <c r="C1301" s="1" t="s">
        <v>10041</v>
      </c>
      <c r="D1301" s="1" t="s">
        <v>10077</v>
      </c>
      <c r="E1301" s="1" t="s">
        <v>10132</v>
      </c>
      <c r="F1301" s="1" t="s">
        <v>10133</v>
      </c>
      <c r="G1301" s="2">
        <v>5875</v>
      </c>
      <c r="H1301" s="2">
        <v>115</v>
      </c>
      <c r="I1301" s="2">
        <v>112</v>
      </c>
      <c r="J1301" s="2">
        <v>42</v>
      </c>
      <c r="K1301" s="2">
        <v>1</v>
      </c>
      <c r="L1301" s="2">
        <v>1</v>
      </c>
      <c r="M1301" s="2">
        <v>1</v>
      </c>
      <c r="N1301" s="2">
        <v>2</v>
      </c>
      <c r="O1301" s="2">
        <v>2</v>
      </c>
      <c r="P1301" s="2">
        <v>3</v>
      </c>
      <c r="Q1301" s="2">
        <v>0</v>
      </c>
      <c r="R1301" s="2">
        <v>6</v>
      </c>
      <c r="S1301" s="2">
        <v>0</v>
      </c>
      <c r="T1301" s="2">
        <v>0</v>
      </c>
      <c r="U1301" s="2">
        <v>0</v>
      </c>
      <c r="V1301" s="2">
        <v>0</v>
      </c>
      <c r="W1301" s="2">
        <v>5</v>
      </c>
      <c r="X1301" s="2">
        <v>4</v>
      </c>
      <c r="Y1301" s="2">
        <v>35</v>
      </c>
      <c r="Z1301" s="2">
        <v>0</v>
      </c>
      <c r="AA1301" s="11">
        <f t="shared" si="51"/>
        <v>23</v>
      </c>
      <c r="AB1301" s="12" t="b">
        <f t="shared" si="52"/>
        <v>1</v>
      </c>
      <c r="AC1301" s="13">
        <f t="shared" si="50"/>
        <v>1</v>
      </c>
    </row>
    <row r="1302" spans="1:29" outlineLevel="6" x14ac:dyDescent="0.25">
      <c r="A1302" s="1"/>
      <c r="B1302" s="1"/>
      <c r="C1302" s="1"/>
      <c r="D1302" s="25" t="s">
        <v>12290</v>
      </c>
      <c r="E1302" s="1"/>
      <c r="F1302" s="1"/>
      <c r="G1302" s="2">
        <f>SUBTOTAL(1,G1297:G1301)</f>
        <v>1519.4</v>
      </c>
      <c r="H1302" s="2">
        <f>SUBTOTAL(1,H1297:H1301)</f>
        <v>50</v>
      </c>
      <c r="I1302" s="2">
        <f>SUBTOTAL(1,I1297:I1301)</f>
        <v>46.6</v>
      </c>
      <c r="J1302" s="2">
        <f>SUBTOTAL(1,J1297:J1301)</f>
        <v>8.4</v>
      </c>
      <c r="K1302" s="2">
        <f>SUBTOTAL(1,K1297:K1301)</f>
        <v>1</v>
      </c>
      <c r="L1302" s="2">
        <f>SUBTOTAL(1,L1297:L1301)</f>
        <v>1</v>
      </c>
      <c r="M1302" s="2">
        <f>SUBTOTAL(1,M1297:M1301)</f>
        <v>1</v>
      </c>
      <c r="N1302" s="2">
        <f>SUBTOTAL(1,N1297:N1301)</f>
        <v>0.4</v>
      </c>
      <c r="O1302" s="2">
        <f>SUBTOTAL(1,O1297:O1301)</f>
        <v>0.4</v>
      </c>
      <c r="P1302" s="2">
        <f>SUBTOTAL(1,P1297:P1301)</f>
        <v>5.8</v>
      </c>
      <c r="Q1302" s="2">
        <f>SUBTOTAL(1,Q1297:Q1301)</f>
        <v>0</v>
      </c>
      <c r="R1302" s="2">
        <f>SUBTOTAL(1,R1297:R1301)</f>
        <v>4.4000000000000004</v>
      </c>
      <c r="S1302" s="2">
        <f>SUBTOTAL(1,S1297:S1301)</f>
        <v>0</v>
      </c>
      <c r="T1302" s="2">
        <f>SUBTOTAL(1,T1297:T1301)</f>
        <v>0</v>
      </c>
      <c r="U1302" s="2">
        <f>SUBTOTAL(1,U1297:U1301)</f>
        <v>0</v>
      </c>
      <c r="V1302" s="2">
        <f>SUBTOTAL(1,V1297:V1301)</f>
        <v>0</v>
      </c>
      <c r="W1302" s="2">
        <f>SUBTOTAL(1,W1297:W1301)</f>
        <v>1</v>
      </c>
      <c r="X1302" s="2">
        <f>SUBTOTAL(1,X1297:X1301)</f>
        <v>0.8</v>
      </c>
      <c r="Y1302" s="2">
        <f>SUBTOTAL(1,Y1297:Y1301)</f>
        <v>7</v>
      </c>
      <c r="Z1302" s="2">
        <f>SUBTOTAL(1,Z1297:Z1301)</f>
        <v>0</v>
      </c>
      <c r="AA1302" s="11">
        <f>SUBTOTAL(1,AA1297:AA1301)</f>
        <v>13.8</v>
      </c>
      <c r="AB1302" s="12" t="e">
        <f>SUBTOTAL(1,AB1297:AB1301)</f>
        <v>#DIV/0!</v>
      </c>
      <c r="AC1302" s="13">
        <f>SUBTOTAL(1,AC1297:AC1301)</f>
        <v>0.4</v>
      </c>
    </row>
    <row r="1303" spans="1:29" outlineLevel="7" x14ac:dyDescent="0.25">
      <c r="A1303" s="1" t="s">
        <v>213</v>
      </c>
      <c r="B1303" s="1" t="s">
        <v>212</v>
      </c>
      <c r="C1303" s="1" t="s">
        <v>10041</v>
      </c>
      <c r="D1303" s="1" t="s">
        <v>10088</v>
      </c>
      <c r="E1303" s="1" t="s">
        <v>10192</v>
      </c>
      <c r="F1303" s="1" t="s">
        <v>10193</v>
      </c>
      <c r="G1303" s="2">
        <v>1131</v>
      </c>
      <c r="H1303" s="2">
        <v>160</v>
      </c>
      <c r="I1303" s="2">
        <v>55</v>
      </c>
      <c r="J1303" s="2">
        <v>0</v>
      </c>
      <c r="K1303" s="2">
        <v>0</v>
      </c>
      <c r="L1303" s="2">
        <v>1</v>
      </c>
      <c r="M1303" s="2">
        <v>1</v>
      </c>
      <c r="N1303" s="2">
        <v>0</v>
      </c>
      <c r="O1303" s="2">
        <v>0</v>
      </c>
      <c r="P1303" s="2">
        <v>4</v>
      </c>
      <c r="Q1303" s="2">
        <v>0</v>
      </c>
      <c r="R1303" s="2">
        <v>6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0</v>
      </c>
      <c r="Y1303" s="2">
        <v>0</v>
      </c>
      <c r="Z1303" s="2">
        <v>0</v>
      </c>
      <c r="AA1303" s="11">
        <f t="shared" si="51"/>
        <v>11</v>
      </c>
      <c r="AB1303" s="12" t="b">
        <f t="shared" si="52"/>
        <v>0</v>
      </c>
      <c r="AC1303" s="13">
        <f t="shared" si="50"/>
        <v>0</v>
      </c>
    </row>
    <row r="1304" spans="1:29" outlineLevel="7" x14ac:dyDescent="0.25">
      <c r="A1304" s="1" t="s">
        <v>213</v>
      </c>
      <c r="B1304" s="1" t="s">
        <v>212</v>
      </c>
      <c r="C1304" s="1" t="s">
        <v>10041</v>
      </c>
      <c r="D1304" s="1" t="s">
        <v>10088</v>
      </c>
      <c r="E1304" s="1" t="s">
        <v>10089</v>
      </c>
      <c r="F1304" s="1" t="s">
        <v>10090</v>
      </c>
      <c r="G1304" s="2">
        <v>1650</v>
      </c>
      <c r="H1304" s="2">
        <v>138</v>
      </c>
      <c r="I1304" s="2">
        <v>55</v>
      </c>
      <c r="J1304" s="2">
        <v>1</v>
      </c>
      <c r="K1304" s="2">
        <v>1</v>
      </c>
      <c r="L1304" s="2">
        <v>1</v>
      </c>
      <c r="M1304" s="2">
        <v>1</v>
      </c>
      <c r="N1304" s="2">
        <v>1</v>
      </c>
      <c r="O1304" s="2">
        <v>0</v>
      </c>
      <c r="P1304" s="2">
        <v>4</v>
      </c>
      <c r="Q1304" s="2">
        <v>0</v>
      </c>
      <c r="R1304" s="2">
        <v>9</v>
      </c>
      <c r="S1304" s="2">
        <v>1</v>
      </c>
      <c r="T1304" s="2">
        <v>0</v>
      </c>
      <c r="U1304" s="2">
        <v>1</v>
      </c>
      <c r="V1304" s="2">
        <v>0</v>
      </c>
      <c r="W1304" s="2">
        <v>1</v>
      </c>
      <c r="X1304" s="2">
        <v>0</v>
      </c>
      <c r="Y1304" s="2">
        <v>0</v>
      </c>
      <c r="Z1304" s="2">
        <v>0</v>
      </c>
      <c r="AA1304" s="11">
        <f t="shared" si="51"/>
        <v>18</v>
      </c>
      <c r="AB1304" s="12" t="b">
        <f t="shared" si="52"/>
        <v>1</v>
      </c>
      <c r="AC1304" s="13">
        <f t="shared" si="50"/>
        <v>1</v>
      </c>
    </row>
    <row r="1305" spans="1:29" outlineLevel="7" x14ac:dyDescent="0.25">
      <c r="A1305" s="1" t="s">
        <v>213</v>
      </c>
      <c r="B1305" s="1" t="s">
        <v>212</v>
      </c>
      <c r="C1305" s="1" t="s">
        <v>10041</v>
      </c>
      <c r="D1305" s="1" t="s">
        <v>10088</v>
      </c>
      <c r="E1305" s="1" t="s">
        <v>10167</v>
      </c>
      <c r="F1305" s="1" t="s">
        <v>10168</v>
      </c>
      <c r="G1305" s="2">
        <v>58</v>
      </c>
      <c r="H1305" s="2">
        <v>9</v>
      </c>
      <c r="I1305" s="2">
        <v>0</v>
      </c>
      <c r="J1305" s="2">
        <v>0</v>
      </c>
      <c r="K1305" s="2">
        <v>1</v>
      </c>
      <c r="L1305" s="2">
        <v>1</v>
      </c>
      <c r="M1305" s="2">
        <v>1</v>
      </c>
      <c r="N1305" s="2">
        <v>0</v>
      </c>
      <c r="O1305" s="2">
        <v>0</v>
      </c>
      <c r="P1305" s="2">
        <v>3</v>
      </c>
      <c r="Q1305" s="2">
        <v>0</v>
      </c>
      <c r="R1305" s="2">
        <v>2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0</v>
      </c>
      <c r="Z1305" s="2">
        <v>0</v>
      </c>
      <c r="AA1305" s="11">
        <f t="shared" si="51"/>
        <v>6</v>
      </c>
      <c r="AB1305" s="12" t="b">
        <f t="shared" si="52"/>
        <v>0</v>
      </c>
      <c r="AC1305" s="13">
        <f t="shared" si="50"/>
        <v>0</v>
      </c>
    </row>
    <row r="1306" spans="1:29" outlineLevel="7" x14ac:dyDescent="0.25">
      <c r="A1306" s="1" t="s">
        <v>213</v>
      </c>
      <c r="B1306" s="1" t="s">
        <v>212</v>
      </c>
      <c r="C1306" s="1" t="s">
        <v>10041</v>
      </c>
      <c r="D1306" s="1" t="s">
        <v>10088</v>
      </c>
      <c r="E1306" s="1" t="s">
        <v>10165</v>
      </c>
      <c r="F1306" s="1" t="s">
        <v>10166</v>
      </c>
      <c r="G1306" s="2">
        <v>261</v>
      </c>
      <c r="H1306" s="2">
        <v>4</v>
      </c>
      <c r="I1306" s="2">
        <v>24</v>
      </c>
      <c r="J1306" s="2">
        <v>0</v>
      </c>
      <c r="K1306" s="2">
        <v>1</v>
      </c>
      <c r="L1306" s="2">
        <v>1</v>
      </c>
      <c r="M1306" s="2">
        <v>1</v>
      </c>
      <c r="N1306" s="2">
        <v>0</v>
      </c>
      <c r="O1306" s="2">
        <v>0</v>
      </c>
      <c r="P1306" s="2">
        <v>3</v>
      </c>
      <c r="Q1306" s="2">
        <v>0</v>
      </c>
      <c r="R1306" s="2">
        <v>3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0</v>
      </c>
      <c r="Z1306" s="2">
        <v>0</v>
      </c>
      <c r="AA1306" s="11">
        <f t="shared" si="51"/>
        <v>7</v>
      </c>
      <c r="AB1306" s="12" t="b">
        <f t="shared" si="52"/>
        <v>0</v>
      </c>
      <c r="AC1306" s="13">
        <f t="shared" si="50"/>
        <v>0</v>
      </c>
    </row>
    <row r="1307" spans="1:29" outlineLevel="7" x14ac:dyDescent="0.25">
      <c r="A1307" s="1" t="s">
        <v>213</v>
      </c>
      <c r="B1307" s="1" t="s">
        <v>212</v>
      </c>
      <c r="C1307" s="1" t="s">
        <v>10041</v>
      </c>
      <c r="D1307" s="1" t="s">
        <v>10088</v>
      </c>
      <c r="E1307" s="1" t="s">
        <v>10147</v>
      </c>
      <c r="F1307" s="1" t="s">
        <v>10148</v>
      </c>
      <c r="G1307" s="2">
        <v>280</v>
      </c>
      <c r="H1307" s="2">
        <v>0</v>
      </c>
      <c r="I1307" s="2">
        <v>0</v>
      </c>
      <c r="J1307" s="2">
        <v>0</v>
      </c>
      <c r="K1307" s="2">
        <v>0</v>
      </c>
      <c r="L1307" s="2">
        <v>1</v>
      </c>
      <c r="M1307" s="2">
        <v>1</v>
      </c>
      <c r="N1307" s="2">
        <v>0</v>
      </c>
      <c r="O1307" s="2">
        <v>0</v>
      </c>
      <c r="P1307" s="2">
        <v>3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0</v>
      </c>
      <c r="Y1307" s="2">
        <v>0</v>
      </c>
      <c r="Z1307" s="2">
        <v>0</v>
      </c>
      <c r="AA1307" s="11">
        <f t="shared" si="51"/>
        <v>4</v>
      </c>
      <c r="AB1307" s="12" t="b">
        <f t="shared" si="52"/>
        <v>0</v>
      </c>
      <c r="AC1307" s="13">
        <f t="shared" si="50"/>
        <v>0</v>
      </c>
    </row>
    <row r="1308" spans="1:29" outlineLevel="6" x14ac:dyDescent="0.25">
      <c r="A1308" s="1"/>
      <c r="B1308" s="1"/>
      <c r="C1308" s="1"/>
      <c r="D1308" s="25" t="s">
        <v>12291</v>
      </c>
      <c r="E1308" s="1"/>
      <c r="F1308" s="1"/>
      <c r="G1308" s="2">
        <f>SUBTOTAL(1,G1303:G1307)</f>
        <v>676</v>
      </c>
      <c r="H1308" s="2">
        <f>SUBTOTAL(1,H1303:H1307)</f>
        <v>62.2</v>
      </c>
      <c r="I1308" s="2">
        <f>SUBTOTAL(1,I1303:I1307)</f>
        <v>26.8</v>
      </c>
      <c r="J1308" s="2">
        <f>SUBTOTAL(1,J1303:J1307)</f>
        <v>0.2</v>
      </c>
      <c r="K1308" s="2">
        <f>SUBTOTAL(1,K1303:K1307)</f>
        <v>0.6</v>
      </c>
      <c r="L1308" s="2">
        <f>SUBTOTAL(1,L1303:L1307)</f>
        <v>1</v>
      </c>
      <c r="M1308" s="2">
        <f>SUBTOTAL(1,M1303:M1307)</f>
        <v>1</v>
      </c>
      <c r="N1308" s="2">
        <f>SUBTOTAL(1,N1303:N1307)</f>
        <v>0.2</v>
      </c>
      <c r="O1308" s="2">
        <f>SUBTOTAL(1,O1303:O1307)</f>
        <v>0</v>
      </c>
      <c r="P1308" s="2">
        <f>SUBTOTAL(1,P1303:P1307)</f>
        <v>3.4</v>
      </c>
      <c r="Q1308" s="2">
        <f>SUBTOTAL(1,Q1303:Q1307)</f>
        <v>0</v>
      </c>
      <c r="R1308" s="2">
        <f>SUBTOTAL(1,R1303:R1307)</f>
        <v>4</v>
      </c>
      <c r="S1308" s="2">
        <f>SUBTOTAL(1,S1303:S1307)</f>
        <v>0.2</v>
      </c>
      <c r="T1308" s="2">
        <f>SUBTOTAL(1,T1303:T1307)</f>
        <v>0</v>
      </c>
      <c r="U1308" s="2">
        <f>SUBTOTAL(1,U1303:U1307)</f>
        <v>0.2</v>
      </c>
      <c r="V1308" s="2">
        <f>SUBTOTAL(1,V1303:V1307)</f>
        <v>0</v>
      </c>
      <c r="W1308" s="2">
        <f>SUBTOTAL(1,W1303:W1307)</f>
        <v>0.2</v>
      </c>
      <c r="X1308" s="2">
        <f>SUBTOTAL(1,X1303:X1307)</f>
        <v>0</v>
      </c>
      <c r="Y1308" s="2">
        <f>SUBTOTAL(1,Y1303:Y1307)</f>
        <v>0</v>
      </c>
      <c r="Z1308" s="2">
        <f>SUBTOTAL(1,Z1303:Z1307)</f>
        <v>0</v>
      </c>
      <c r="AA1308" s="11">
        <f>SUBTOTAL(1,AA1303:AA1307)</f>
        <v>9.1999999999999993</v>
      </c>
      <c r="AB1308" s="12" t="e">
        <f>SUBTOTAL(1,AB1303:AB1307)</f>
        <v>#DIV/0!</v>
      </c>
      <c r="AC1308" s="13">
        <f>SUBTOTAL(1,AC1303:AC1307)</f>
        <v>0.2</v>
      </c>
    </row>
    <row r="1309" spans="1:29" outlineLevel="7" x14ac:dyDescent="0.25">
      <c r="A1309" s="1" t="s">
        <v>213</v>
      </c>
      <c r="B1309" s="1" t="s">
        <v>212</v>
      </c>
      <c r="C1309" s="1" t="s">
        <v>10041</v>
      </c>
      <c r="D1309" s="1" t="s">
        <v>10058</v>
      </c>
      <c r="E1309" s="1" t="s">
        <v>10122</v>
      </c>
      <c r="F1309" s="1" t="s">
        <v>10123</v>
      </c>
      <c r="G1309" s="2">
        <v>1309</v>
      </c>
      <c r="H1309" s="2">
        <v>21</v>
      </c>
      <c r="I1309" s="2">
        <v>17</v>
      </c>
      <c r="J1309" s="2">
        <v>11</v>
      </c>
      <c r="K1309" s="2">
        <v>0</v>
      </c>
      <c r="L1309" s="2">
        <v>0</v>
      </c>
      <c r="M1309" s="2">
        <v>1</v>
      </c>
      <c r="N1309" s="2">
        <v>0</v>
      </c>
      <c r="O1309" s="2">
        <v>0</v>
      </c>
      <c r="P1309" s="2">
        <v>14</v>
      </c>
      <c r="Q1309" s="2">
        <v>0</v>
      </c>
      <c r="R1309" s="2">
        <v>0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3</v>
      </c>
      <c r="Y1309" s="2">
        <v>62</v>
      </c>
      <c r="Z1309" s="2">
        <v>0</v>
      </c>
      <c r="AA1309" s="11">
        <f t="shared" si="51"/>
        <v>18</v>
      </c>
      <c r="AB1309" s="12" t="b">
        <f t="shared" si="52"/>
        <v>0</v>
      </c>
      <c r="AC1309" s="13">
        <f t="shared" si="50"/>
        <v>0</v>
      </c>
    </row>
    <row r="1310" spans="1:29" outlineLevel="7" x14ac:dyDescent="0.25">
      <c r="A1310" s="1" t="s">
        <v>213</v>
      </c>
      <c r="B1310" s="1" t="s">
        <v>212</v>
      </c>
      <c r="C1310" s="1" t="s">
        <v>10041</v>
      </c>
      <c r="D1310" s="1" t="s">
        <v>10058</v>
      </c>
      <c r="E1310" s="1" t="s">
        <v>10114</v>
      </c>
      <c r="F1310" s="1" t="s">
        <v>10115</v>
      </c>
      <c r="G1310" s="2">
        <v>5713</v>
      </c>
      <c r="H1310" s="2">
        <v>116</v>
      </c>
      <c r="I1310" s="2">
        <v>96</v>
      </c>
      <c r="J1310" s="2">
        <v>70</v>
      </c>
      <c r="K1310" s="2">
        <v>1</v>
      </c>
      <c r="L1310" s="2">
        <v>1</v>
      </c>
      <c r="M1310" s="2">
        <v>1</v>
      </c>
      <c r="N1310" s="2">
        <v>0</v>
      </c>
      <c r="O1310" s="2">
        <v>0</v>
      </c>
      <c r="P1310" s="2">
        <v>9</v>
      </c>
      <c r="Q1310" s="2">
        <v>0</v>
      </c>
      <c r="R1310" s="2">
        <v>15</v>
      </c>
      <c r="S1310" s="2">
        <v>0</v>
      </c>
      <c r="T1310" s="2">
        <v>0</v>
      </c>
      <c r="U1310" s="2">
        <v>1</v>
      </c>
      <c r="V1310" s="2">
        <v>0</v>
      </c>
      <c r="W1310" s="2">
        <v>0</v>
      </c>
      <c r="X1310" s="2">
        <v>4</v>
      </c>
      <c r="Y1310" s="2">
        <v>102</v>
      </c>
      <c r="Z1310" s="2">
        <v>0</v>
      </c>
      <c r="AA1310" s="11">
        <f t="shared" si="51"/>
        <v>30</v>
      </c>
      <c r="AB1310" s="12" t="b">
        <f t="shared" si="52"/>
        <v>1</v>
      </c>
      <c r="AC1310" s="13">
        <f t="shared" si="50"/>
        <v>1</v>
      </c>
    </row>
    <row r="1311" spans="1:29" outlineLevel="7" x14ac:dyDescent="0.25">
      <c r="A1311" s="1" t="s">
        <v>213</v>
      </c>
      <c r="B1311" s="1" t="s">
        <v>212</v>
      </c>
      <c r="C1311" s="1" t="s">
        <v>10041</v>
      </c>
      <c r="D1311" s="1" t="s">
        <v>10058</v>
      </c>
      <c r="E1311" s="1" t="s">
        <v>10059</v>
      </c>
      <c r="F1311" s="1" t="s">
        <v>10060</v>
      </c>
      <c r="G1311" s="2">
        <v>200</v>
      </c>
      <c r="H1311" s="2">
        <v>1</v>
      </c>
      <c r="I1311" s="2">
        <v>6</v>
      </c>
      <c r="J1311" s="2">
        <v>0</v>
      </c>
      <c r="K1311" s="2">
        <v>0</v>
      </c>
      <c r="L1311" s="2">
        <v>1</v>
      </c>
      <c r="M1311" s="2">
        <v>1</v>
      </c>
      <c r="N1311" s="2">
        <v>0</v>
      </c>
      <c r="O1311" s="2">
        <v>0</v>
      </c>
      <c r="P1311" s="2">
        <v>9</v>
      </c>
      <c r="Q1311" s="2">
        <v>0</v>
      </c>
      <c r="R1311" s="2">
        <v>0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1</v>
      </c>
      <c r="Y1311" s="2">
        <v>41</v>
      </c>
      <c r="Z1311" s="2">
        <v>0</v>
      </c>
      <c r="AA1311" s="11">
        <f t="shared" si="51"/>
        <v>11</v>
      </c>
      <c r="AB1311" s="12" t="b">
        <f t="shared" si="52"/>
        <v>0</v>
      </c>
      <c r="AC1311" s="13">
        <f t="shared" si="50"/>
        <v>0</v>
      </c>
    </row>
    <row r="1312" spans="1:29" outlineLevel="7" x14ac:dyDescent="0.25">
      <c r="A1312" s="1" t="s">
        <v>213</v>
      </c>
      <c r="B1312" s="1" t="s">
        <v>212</v>
      </c>
      <c r="C1312" s="1" t="s">
        <v>10041</v>
      </c>
      <c r="D1312" s="1" t="s">
        <v>10058</v>
      </c>
      <c r="E1312" s="1" t="s">
        <v>10116</v>
      </c>
      <c r="F1312" s="1" t="s">
        <v>10117</v>
      </c>
      <c r="G1312" s="2">
        <v>1549</v>
      </c>
      <c r="H1312" s="2">
        <v>362</v>
      </c>
      <c r="I1312" s="2">
        <v>55</v>
      </c>
      <c r="J1312" s="2">
        <v>11</v>
      </c>
      <c r="K1312" s="2">
        <v>0</v>
      </c>
      <c r="L1312" s="2">
        <v>1</v>
      </c>
      <c r="M1312" s="2">
        <v>1</v>
      </c>
      <c r="N1312" s="2">
        <v>1</v>
      </c>
      <c r="O1312" s="2">
        <v>0</v>
      </c>
      <c r="P1312" s="2">
        <v>13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1</v>
      </c>
      <c r="Y1312" s="2">
        <v>40</v>
      </c>
      <c r="Z1312" s="2">
        <v>0</v>
      </c>
      <c r="AA1312" s="11">
        <f t="shared" si="51"/>
        <v>16</v>
      </c>
      <c r="AB1312" s="12" t="b">
        <f t="shared" si="52"/>
        <v>0</v>
      </c>
      <c r="AC1312" s="13">
        <f t="shared" si="50"/>
        <v>0</v>
      </c>
    </row>
    <row r="1313" spans="1:29" outlineLevel="7" x14ac:dyDescent="0.25">
      <c r="A1313" s="1" t="s">
        <v>213</v>
      </c>
      <c r="B1313" s="1" t="s">
        <v>212</v>
      </c>
      <c r="C1313" s="1" t="s">
        <v>10041</v>
      </c>
      <c r="D1313" s="1" t="s">
        <v>10058</v>
      </c>
      <c r="E1313" s="1" t="s">
        <v>10157</v>
      </c>
      <c r="F1313" s="1" t="s">
        <v>10158</v>
      </c>
      <c r="G1313" s="2">
        <v>291</v>
      </c>
      <c r="H1313" s="2">
        <v>6</v>
      </c>
      <c r="I1313" s="2">
        <v>0</v>
      </c>
      <c r="J1313" s="2">
        <v>0</v>
      </c>
      <c r="K1313" s="2">
        <v>0</v>
      </c>
      <c r="L1313" s="2">
        <v>1</v>
      </c>
      <c r="M1313" s="2">
        <v>1</v>
      </c>
      <c r="N1313" s="2">
        <v>0</v>
      </c>
      <c r="O1313" s="2">
        <v>0</v>
      </c>
      <c r="P1313" s="2">
        <v>10</v>
      </c>
      <c r="Q1313" s="2">
        <v>0</v>
      </c>
      <c r="R1313" s="2">
        <v>0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0</v>
      </c>
      <c r="Y1313" s="2">
        <v>0</v>
      </c>
      <c r="Z1313" s="2">
        <v>0</v>
      </c>
      <c r="AA1313" s="11">
        <f t="shared" si="51"/>
        <v>11</v>
      </c>
      <c r="AB1313" s="12" t="b">
        <f t="shared" si="52"/>
        <v>0</v>
      </c>
      <c r="AC1313" s="13">
        <f t="shared" si="50"/>
        <v>0</v>
      </c>
    </row>
    <row r="1314" spans="1:29" outlineLevel="7" x14ac:dyDescent="0.25">
      <c r="A1314" s="1" t="s">
        <v>213</v>
      </c>
      <c r="B1314" s="1" t="s">
        <v>212</v>
      </c>
      <c r="C1314" s="1" t="s">
        <v>10041</v>
      </c>
      <c r="D1314" s="1" t="s">
        <v>10058</v>
      </c>
      <c r="E1314" s="1" t="s">
        <v>10061</v>
      </c>
      <c r="F1314" s="1" t="s">
        <v>10062</v>
      </c>
      <c r="G1314" s="2">
        <v>39</v>
      </c>
      <c r="H1314" s="2">
        <v>1</v>
      </c>
      <c r="I1314" s="2">
        <v>0</v>
      </c>
      <c r="J1314" s="2">
        <v>0</v>
      </c>
      <c r="K1314" s="2">
        <v>0</v>
      </c>
      <c r="L1314" s="2">
        <v>0</v>
      </c>
      <c r="M1314" s="2">
        <v>1</v>
      </c>
      <c r="N1314" s="2">
        <v>0</v>
      </c>
      <c r="O1314" s="2">
        <v>0</v>
      </c>
      <c r="P1314" s="2">
        <v>0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18</v>
      </c>
      <c r="Z1314" s="2">
        <v>0</v>
      </c>
      <c r="AA1314" s="11">
        <f t="shared" si="51"/>
        <v>1</v>
      </c>
      <c r="AB1314" s="12" t="b">
        <f t="shared" si="52"/>
        <v>0</v>
      </c>
      <c r="AC1314" s="13">
        <f t="shared" si="50"/>
        <v>0</v>
      </c>
    </row>
    <row r="1315" spans="1:29" outlineLevel="7" x14ac:dyDescent="0.25">
      <c r="A1315" s="1" t="s">
        <v>213</v>
      </c>
      <c r="B1315" s="1" t="s">
        <v>212</v>
      </c>
      <c r="C1315" s="1" t="s">
        <v>10041</v>
      </c>
      <c r="D1315" s="1" t="s">
        <v>10058</v>
      </c>
      <c r="E1315" s="1" t="s">
        <v>10124</v>
      </c>
      <c r="F1315" s="1" t="s">
        <v>10125</v>
      </c>
      <c r="G1315" s="2">
        <v>16041</v>
      </c>
      <c r="H1315" s="2">
        <v>839</v>
      </c>
      <c r="I1315" s="2">
        <v>401</v>
      </c>
      <c r="J1315" s="2">
        <v>357</v>
      </c>
      <c r="K1315" s="2">
        <v>0</v>
      </c>
      <c r="L1315" s="2">
        <v>0</v>
      </c>
      <c r="M1315" s="2">
        <v>1</v>
      </c>
      <c r="N1315" s="2">
        <v>0</v>
      </c>
      <c r="O1315" s="2">
        <v>0</v>
      </c>
      <c r="P1315" s="2">
        <v>1</v>
      </c>
      <c r="Q1315" s="2">
        <v>0</v>
      </c>
      <c r="R1315" s="2">
        <v>3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5</v>
      </c>
      <c r="Y1315" s="2">
        <v>95</v>
      </c>
      <c r="Z1315" s="2">
        <v>0</v>
      </c>
      <c r="AA1315" s="11">
        <f t="shared" si="51"/>
        <v>10</v>
      </c>
      <c r="AB1315" s="12" t="b">
        <f t="shared" si="52"/>
        <v>0</v>
      </c>
      <c r="AC1315" s="13">
        <f t="shared" si="50"/>
        <v>0</v>
      </c>
    </row>
    <row r="1316" spans="1:29" outlineLevel="6" x14ac:dyDescent="0.25">
      <c r="A1316" s="1"/>
      <c r="B1316" s="1"/>
      <c r="C1316" s="1"/>
      <c r="D1316" s="25" t="s">
        <v>12292</v>
      </c>
      <c r="E1316" s="1"/>
      <c r="F1316" s="1"/>
      <c r="G1316" s="2">
        <f>SUBTOTAL(1,G1309:G1315)</f>
        <v>3591.7142857142858</v>
      </c>
      <c r="H1316" s="2">
        <f>SUBTOTAL(1,H1309:H1315)</f>
        <v>192.28571428571428</v>
      </c>
      <c r="I1316" s="2">
        <f>SUBTOTAL(1,I1309:I1315)</f>
        <v>82.142857142857139</v>
      </c>
      <c r="J1316" s="2">
        <f>SUBTOTAL(1,J1309:J1315)</f>
        <v>64.142857142857139</v>
      </c>
      <c r="K1316" s="2">
        <f>SUBTOTAL(1,K1309:K1315)</f>
        <v>0.14285714285714285</v>
      </c>
      <c r="L1316" s="2">
        <f>SUBTOTAL(1,L1309:L1315)</f>
        <v>0.5714285714285714</v>
      </c>
      <c r="M1316" s="2">
        <f>SUBTOTAL(1,M1309:M1315)</f>
        <v>1</v>
      </c>
      <c r="N1316" s="2">
        <f>SUBTOTAL(1,N1309:N1315)</f>
        <v>0.14285714285714285</v>
      </c>
      <c r="O1316" s="2">
        <f>SUBTOTAL(1,O1309:O1315)</f>
        <v>0</v>
      </c>
      <c r="P1316" s="2">
        <f>SUBTOTAL(1,P1309:P1315)</f>
        <v>8</v>
      </c>
      <c r="Q1316" s="2">
        <f>SUBTOTAL(1,Q1309:Q1315)</f>
        <v>0</v>
      </c>
      <c r="R1316" s="2">
        <f>SUBTOTAL(1,R1309:R1315)</f>
        <v>2.5714285714285716</v>
      </c>
      <c r="S1316" s="2">
        <f>SUBTOTAL(1,S1309:S1315)</f>
        <v>0</v>
      </c>
      <c r="T1316" s="2">
        <f>SUBTOTAL(1,T1309:T1315)</f>
        <v>0</v>
      </c>
      <c r="U1316" s="2">
        <f>SUBTOTAL(1,U1309:U1315)</f>
        <v>0.14285714285714285</v>
      </c>
      <c r="V1316" s="2">
        <f>SUBTOTAL(1,V1309:V1315)</f>
        <v>0</v>
      </c>
      <c r="W1316" s="2">
        <f>SUBTOTAL(1,W1309:W1315)</f>
        <v>0</v>
      </c>
      <c r="X1316" s="2">
        <f>SUBTOTAL(1,X1309:X1315)</f>
        <v>2</v>
      </c>
      <c r="Y1316" s="2">
        <f>SUBTOTAL(1,Y1309:Y1315)</f>
        <v>51.142857142857146</v>
      </c>
      <c r="Z1316" s="2">
        <f>SUBTOTAL(1,Z1309:Z1315)</f>
        <v>0</v>
      </c>
      <c r="AA1316" s="11">
        <f>SUBTOTAL(1,AA1309:AA1315)</f>
        <v>13.857142857142858</v>
      </c>
      <c r="AB1316" s="12" t="e">
        <f>SUBTOTAL(1,AB1309:AB1315)</f>
        <v>#DIV/0!</v>
      </c>
      <c r="AC1316" s="13">
        <f>SUBTOTAL(1,AC1309:AC1315)</f>
        <v>0.14285714285714285</v>
      </c>
    </row>
    <row r="1317" spans="1:29" outlineLevel="7" x14ac:dyDescent="0.25">
      <c r="A1317" s="1" t="s">
        <v>213</v>
      </c>
      <c r="B1317" s="1" t="s">
        <v>212</v>
      </c>
      <c r="C1317" s="1" t="s">
        <v>10041</v>
      </c>
      <c r="D1317" s="1" t="s">
        <v>575</v>
      </c>
      <c r="E1317" s="1" t="s">
        <v>10169</v>
      </c>
      <c r="F1317" s="1" t="s">
        <v>10170</v>
      </c>
      <c r="G1317" s="2">
        <v>6199</v>
      </c>
      <c r="H1317" s="2">
        <v>13</v>
      </c>
      <c r="I1317" s="2">
        <v>0</v>
      </c>
      <c r="J1317" s="2">
        <v>0</v>
      </c>
      <c r="K1317" s="2">
        <v>1</v>
      </c>
      <c r="L1317" s="2">
        <v>0</v>
      </c>
      <c r="M1317" s="2">
        <v>1</v>
      </c>
      <c r="N1317" s="2">
        <v>0</v>
      </c>
      <c r="O1317" s="2">
        <v>0</v>
      </c>
      <c r="P1317" s="2">
        <v>1</v>
      </c>
      <c r="Q1317" s="2">
        <v>0</v>
      </c>
      <c r="R1317" s="2">
        <v>12</v>
      </c>
      <c r="S1317" s="2">
        <v>0</v>
      </c>
      <c r="T1317" s="2">
        <v>0</v>
      </c>
      <c r="U1317" s="2">
        <v>0</v>
      </c>
      <c r="V1317" s="2">
        <v>0</v>
      </c>
      <c r="W1317" s="2">
        <v>10</v>
      </c>
      <c r="X1317" s="2">
        <v>1</v>
      </c>
      <c r="Y1317" s="2">
        <v>9</v>
      </c>
      <c r="Z1317" s="2">
        <v>0</v>
      </c>
      <c r="AA1317" s="11">
        <f t="shared" si="51"/>
        <v>25</v>
      </c>
      <c r="AB1317" s="12" t="b">
        <f t="shared" si="52"/>
        <v>0</v>
      </c>
      <c r="AC1317" s="13">
        <f t="shared" si="50"/>
        <v>0</v>
      </c>
    </row>
    <row r="1318" spans="1:29" outlineLevel="7" x14ac:dyDescent="0.25">
      <c r="A1318" s="1" t="s">
        <v>213</v>
      </c>
      <c r="B1318" s="1" t="s">
        <v>212</v>
      </c>
      <c r="C1318" s="1" t="s">
        <v>10041</v>
      </c>
      <c r="D1318" s="1" t="s">
        <v>575</v>
      </c>
      <c r="E1318" s="1" t="s">
        <v>10171</v>
      </c>
      <c r="F1318" s="1" t="s">
        <v>10172</v>
      </c>
      <c r="G1318" s="2">
        <v>1524</v>
      </c>
      <c r="H1318" s="2">
        <v>0</v>
      </c>
      <c r="I1318" s="2">
        <v>0</v>
      </c>
      <c r="J1318" s="2">
        <v>0</v>
      </c>
      <c r="K1318" s="2">
        <v>0</v>
      </c>
      <c r="L1318" s="2">
        <v>0</v>
      </c>
      <c r="M1318" s="2">
        <v>1</v>
      </c>
      <c r="N1318" s="2">
        <v>0</v>
      </c>
      <c r="O1318" s="2">
        <v>0</v>
      </c>
      <c r="P1318" s="2">
        <v>0</v>
      </c>
      <c r="Q1318" s="2">
        <v>0</v>
      </c>
      <c r="R1318" s="2">
        <v>4</v>
      </c>
      <c r="S1318" s="2">
        <v>0</v>
      </c>
      <c r="T1318" s="2">
        <v>0</v>
      </c>
      <c r="U1318" s="2">
        <v>0</v>
      </c>
      <c r="V1318" s="2">
        <v>0</v>
      </c>
      <c r="W1318" s="2">
        <v>3</v>
      </c>
      <c r="X1318" s="2">
        <v>0</v>
      </c>
      <c r="Y1318" s="2">
        <v>0</v>
      </c>
      <c r="Z1318" s="2">
        <v>0</v>
      </c>
      <c r="AA1318" s="11">
        <f t="shared" si="51"/>
        <v>8</v>
      </c>
      <c r="AB1318" s="12" t="b">
        <f t="shared" si="52"/>
        <v>0</v>
      </c>
      <c r="AC1318" s="13">
        <f t="shared" si="50"/>
        <v>0</v>
      </c>
    </row>
    <row r="1319" spans="1:29" outlineLevel="6" x14ac:dyDescent="0.25">
      <c r="A1319" s="1"/>
      <c r="B1319" s="1"/>
      <c r="C1319" s="1"/>
      <c r="D1319" s="25" t="s">
        <v>12259</v>
      </c>
      <c r="E1319" s="1"/>
      <c r="F1319" s="1"/>
      <c r="G1319" s="2">
        <f>SUBTOTAL(1,G1317:G1318)</f>
        <v>3861.5</v>
      </c>
      <c r="H1319" s="2">
        <f>SUBTOTAL(1,H1317:H1318)</f>
        <v>6.5</v>
      </c>
      <c r="I1319" s="2">
        <f>SUBTOTAL(1,I1317:I1318)</f>
        <v>0</v>
      </c>
      <c r="J1319" s="2">
        <f>SUBTOTAL(1,J1317:J1318)</f>
        <v>0</v>
      </c>
      <c r="K1319" s="2">
        <f>SUBTOTAL(1,K1317:K1318)</f>
        <v>0.5</v>
      </c>
      <c r="L1319" s="2">
        <f>SUBTOTAL(1,L1317:L1318)</f>
        <v>0</v>
      </c>
      <c r="M1319" s="2">
        <f>SUBTOTAL(1,M1317:M1318)</f>
        <v>1</v>
      </c>
      <c r="N1319" s="2">
        <f>SUBTOTAL(1,N1317:N1318)</f>
        <v>0</v>
      </c>
      <c r="O1319" s="2">
        <f>SUBTOTAL(1,O1317:O1318)</f>
        <v>0</v>
      </c>
      <c r="P1319" s="2">
        <f>SUBTOTAL(1,P1317:P1318)</f>
        <v>0.5</v>
      </c>
      <c r="Q1319" s="2">
        <f>SUBTOTAL(1,Q1317:Q1318)</f>
        <v>0</v>
      </c>
      <c r="R1319" s="2">
        <f>SUBTOTAL(1,R1317:R1318)</f>
        <v>8</v>
      </c>
      <c r="S1319" s="2">
        <f>SUBTOTAL(1,S1317:S1318)</f>
        <v>0</v>
      </c>
      <c r="T1319" s="2">
        <f>SUBTOTAL(1,T1317:T1318)</f>
        <v>0</v>
      </c>
      <c r="U1319" s="2">
        <f>SUBTOTAL(1,U1317:U1318)</f>
        <v>0</v>
      </c>
      <c r="V1319" s="2">
        <f>SUBTOTAL(1,V1317:V1318)</f>
        <v>0</v>
      </c>
      <c r="W1319" s="2">
        <f>SUBTOTAL(1,W1317:W1318)</f>
        <v>6.5</v>
      </c>
      <c r="X1319" s="2">
        <f>SUBTOTAL(1,X1317:X1318)</f>
        <v>0.5</v>
      </c>
      <c r="Y1319" s="2">
        <f>SUBTOTAL(1,Y1317:Y1318)</f>
        <v>4.5</v>
      </c>
      <c r="Z1319" s="2">
        <f>SUBTOTAL(1,Z1317:Z1318)</f>
        <v>0</v>
      </c>
      <c r="AA1319" s="11">
        <f>SUBTOTAL(1,AA1317:AA1318)</f>
        <v>16.5</v>
      </c>
      <c r="AB1319" s="12" t="e">
        <f>SUBTOTAL(1,AB1317:AB1318)</f>
        <v>#DIV/0!</v>
      </c>
      <c r="AC1319" s="13">
        <f>SUBTOTAL(1,AC1317:AC1318)</f>
        <v>0</v>
      </c>
    </row>
    <row r="1320" spans="1:29" outlineLevel="7" x14ac:dyDescent="0.25">
      <c r="A1320" s="1" t="s">
        <v>213</v>
      </c>
      <c r="B1320" s="1" t="s">
        <v>212</v>
      </c>
      <c r="C1320" s="1" t="s">
        <v>10041</v>
      </c>
      <c r="D1320" s="1" t="s">
        <v>10134</v>
      </c>
      <c r="E1320" s="1" t="s">
        <v>10139</v>
      </c>
      <c r="F1320" s="1" t="s">
        <v>10140</v>
      </c>
      <c r="G1320" s="2">
        <v>5490</v>
      </c>
      <c r="H1320" s="2">
        <v>1</v>
      </c>
      <c r="I1320" s="2">
        <v>68</v>
      </c>
      <c r="J1320" s="2">
        <v>49</v>
      </c>
      <c r="K1320" s="2">
        <v>1</v>
      </c>
      <c r="L1320" s="2">
        <v>1</v>
      </c>
      <c r="M1320" s="2">
        <v>1</v>
      </c>
      <c r="N1320" s="2">
        <v>1</v>
      </c>
      <c r="O1320" s="2">
        <v>2</v>
      </c>
      <c r="P1320" s="2">
        <v>2</v>
      </c>
      <c r="Q1320" s="2">
        <v>0</v>
      </c>
      <c r="R1320" s="2">
        <v>1</v>
      </c>
      <c r="S1320" s="2">
        <v>1</v>
      </c>
      <c r="T1320" s="2">
        <v>0</v>
      </c>
      <c r="U1320" s="2">
        <v>0</v>
      </c>
      <c r="V1320" s="2">
        <v>0</v>
      </c>
      <c r="W1320" s="2">
        <v>5</v>
      </c>
      <c r="X1320" s="2">
        <v>5</v>
      </c>
      <c r="Y1320" s="2">
        <v>56</v>
      </c>
      <c r="Z1320" s="2">
        <v>0</v>
      </c>
      <c r="AA1320" s="11">
        <f t="shared" si="51"/>
        <v>18</v>
      </c>
      <c r="AB1320" s="12" t="b">
        <f t="shared" si="52"/>
        <v>0</v>
      </c>
      <c r="AC1320" s="13">
        <f t="shared" si="50"/>
        <v>0</v>
      </c>
    </row>
    <row r="1321" spans="1:29" outlineLevel="7" x14ac:dyDescent="0.25">
      <c r="A1321" s="1" t="s">
        <v>213</v>
      </c>
      <c r="B1321" s="1" t="s">
        <v>212</v>
      </c>
      <c r="C1321" s="1" t="s">
        <v>10041</v>
      </c>
      <c r="D1321" s="1" t="s">
        <v>10134</v>
      </c>
      <c r="E1321" s="1" t="s">
        <v>10137</v>
      </c>
      <c r="F1321" s="1" t="s">
        <v>10138</v>
      </c>
      <c r="G1321" s="2">
        <v>6189</v>
      </c>
      <c r="H1321" s="2">
        <v>0</v>
      </c>
      <c r="I1321" s="2">
        <v>13</v>
      </c>
      <c r="J1321" s="2">
        <v>10</v>
      </c>
      <c r="K1321" s="2">
        <v>1</v>
      </c>
      <c r="L1321" s="2">
        <v>1</v>
      </c>
      <c r="M1321" s="2">
        <v>1</v>
      </c>
      <c r="N1321" s="2">
        <v>3</v>
      </c>
      <c r="O1321" s="2">
        <v>3</v>
      </c>
      <c r="P1321" s="2">
        <v>1</v>
      </c>
      <c r="Q1321" s="2">
        <v>0</v>
      </c>
      <c r="R1321" s="2">
        <v>1</v>
      </c>
      <c r="S1321" s="2">
        <v>1</v>
      </c>
      <c r="T1321" s="2">
        <v>0</v>
      </c>
      <c r="U1321" s="2">
        <v>0</v>
      </c>
      <c r="V1321" s="2">
        <v>0</v>
      </c>
      <c r="W1321" s="2">
        <v>3</v>
      </c>
      <c r="X1321" s="2">
        <v>4</v>
      </c>
      <c r="Y1321" s="2">
        <v>34</v>
      </c>
      <c r="Z1321" s="2">
        <v>0</v>
      </c>
      <c r="AA1321" s="11">
        <f t="shared" si="51"/>
        <v>17</v>
      </c>
      <c r="AB1321" s="12" t="b">
        <f t="shared" si="52"/>
        <v>0</v>
      </c>
      <c r="AC1321" s="13">
        <f t="shared" si="50"/>
        <v>0</v>
      </c>
    </row>
    <row r="1322" spans="1:29" outlineLevel="7" x14ac:dyDescent="0.25">
      <c r="A1322" s="1" t="s">
        <v>213</v>
      </c>
      <c r="B1322" s="1" t="s">
        <v>212</v>
      </c>
      <c r="C1322" s="1" t="s">
        <v>10041</v>
      </c>
      <c r="D1322" s="1" t="s">
        <v>10134</v>
      </c>
      <c r="E1322" s="1" t="s">
        <v>10135</v>
      </c>
      <c r="F1322" s="1" t="s">
        <v>10136</v>
      </c>
      <c r="G1322" s="2">
        <v>27007</v>
      </c>
      <c r="H1322" s="2">
        <v>76</v>
      </c>
      <c r="I1322" s="2">
        <v>153</v>
      </c>
      <c r="J1322" s="2">
        <v>114</v>
      </c>
      <c r="K1322" s="2">
        <v>1</v>
      </c>
      <c r="L1322" s="2">
        <v>1</v>
      </c>
      <c r="M1322" s="2">
        <v>1</v>
      </c>
      <c r="N1322" s="2">
        <v>2</v>
      </c>
      <c r="O1322" s="2">
        <v>2</v>
      </c>
      <c r="P1322" s="2">
        <v>2</v>
      </c>
      <c r="Q1322" s="2">
        <v>1</v>
      </c>
      <c r="R1322" s="2">
        <v>1</v>
      </c>
      <c r="S1322" s="2">
        <v>0</v>
      </c>
      <c r="T1322" s="2">
        <v>0</v>
      </c>
      <c r="U1322" s="2">
        <v>0</v>
      </c>
      <c r="V1322" s="2">
        <v>0</v>
      </c>
      <c r="W1322" s="2">
        <v>28</v>
      </c>
      <c r="X1322" s="2">
        <v>12</v>
      </c>
      <c r="Y1322" s="2">
        <v>36</v>
      </c>
      <c r="Z1322" s="2">
        <v>0</v>
      </c>
      <c r="AA1322" s="11">
        <f t="shared" si="51"/>
        <v>49</v>
      </c>
      <c r="AB1322" s="12" t="b">
        <f t="shared" si="52"/>
        <v>1</v>
      </c>
      <c r="AC1322" s="13">
        <f t="shared" si="50"/>
        <v>1</v>
      </c>
    </row>
    <row r="1323" spans="1:29" outlineLevel="6" x14ac:dyDescent="0.25">
      <c r="A1323" s="1"/>
      <c r="B1323" s="1"/>
      <c r="C1323" s="1"/>
      <c r="D1323" s="25" t="s">
        <v>12293</v>
      </c>
      <c r="E1323" s="1"/>
      <c r="F1323" s="1"/>
      <c r="G1323" s="2">
        <f>SUBTOTAL(1,G1320:G1322)</f>
        <v>12895.333333333334</v>
      </c>
      <c r="H1323" s="2">
        <f>SUBTOTAL(1,H1320:H1322)</f>
        <v>25.666666666666668</v>
      </c>
      <c r="I1323" s="2">
        <f>SUBTOTAL(1,I1320:I1322)</f>
        <v>78</v>
      </c>
      <c r="J1323" s="2">
        <f>SUBTOTAL(1,J1320:J1322)</f>
        <v>57.666666666666664</v>
      </c>
      <c r="K1323" s="2">
        <f>SUBTOTAL(1,K1320:K1322)</f>
        <v>1</v>
      </c>
      <c r="L1323" s="2">
        <f>SUBTOTAL(1,L1320:L1322)</f>
        <v>1</v>
      </c>
      <c r="M1323" s="2">
        <f>SUBTOTAL(1,M1320:M1322)</f>
        <v>1</v>
      </c>
      <c r="N1323" s="2">
        <f>SUBTOTAL(1,N1320:N1322)</f>
        <v>2</v>
      </c>
      <c r="O1323" s="2">
        <f>SUBTOTAL(1,O1320:O1322)</f>
        <v>2.3333333333333335</v>
      </c>
      <c r="P1323" s="2">
        <f>SUBTOTAL(1,P1320:P1322)</f>
        <v>1.6666666666666667</v>
      </c>
      <c r="Q1323" s="2">
        <f>SUBTOTAL(1,Q1320:Q1322)</f>
        <v>0.33333333333333331</v>
      </c>
      <c r="R1323" s="2">
        <f>SUBTOTAL(1,R1320:R1322)</f>
        <v>1</v>
      </c>
      <c r="S1323" s="2">
        <f>SUBTOTAL(1,S1320:S1322)</f>
        <v>0.66666666666666663</v>
      </c>
      <c r="T1323" s="2">
        <f>SUBTOTAL(1,T1320:T1322)</f>
        <v>0</v>
      </c>
      <c r="U1323" s="2">
        <f>SUBTOTAL(1,U1320:U1322)</f>
        <v>0</v>
      </c>
      <c r="V1323" s="2">
        <f>SUBTOTAL(1,V1320:V1322)</f>
        <v>0</v>
      </c>
      <c r="W1323" s="2">
        <f>SUBTOTAL(1,W1320:W1322)</f>
        <v>12</v>
      </c>
      <c r="X1323" s="2">
        <f>SUBTOTAL(1,X1320:X1322)</f>
        <v>7</v>
      </c>
      <c r="Y1323" s="2">
        <f>SUBTOTAL(1,Y1320:Y1322)</f>
        <v>42</v>
      </c>
      <c r="Z1323" s="2">
        <f>SUBTOTAL(1,Z1320:Z1322)</f>
        <v>0</v>
      </c>
      <c r="AA1323" s="11">
        <f>SUBTOTAL(1,AA1320:AA1322)</f>
        <v>28</v>
      </c>
      <c r="AB1323" s="12" t="e">
        <f>SUBTOTAL(1,AB1320:AB1322)</f>
        <v>#DIV/0!</v>
      </c>
      <c r="AC1323" s="13">
        <f>SUBTOTAL(1,AC1320:AC1322)</f>
        <v>0.33333333333333331</v>
      </c>
    </row>
    <row r="1324" spans="1:29" outlineLevel="7" x14ac:dyDescent="0.25">
      <c r="A1324" s="1" t="s">
        <v>213</v>
      </c>
      <c r="B1324" s="1" t="s">
        <v>212</v>
      </c>
      <c r="C1324" s="1" t="s">
        <v>10041</v>
      </c>
      <c r="D1324" s="1" t="s">
        <v>10198</v>
      </c>
      <c r="E1324" s="1" t="s">
        <v>10199</v>
      </c>
      <c r="F1324" s="1" t="s">
        <v>10200</v>
      </c>
      <c r="G1324" s="2">
        <v>43</v>
      </c>
      <c r="H1324" s="2">
        <v>8</v>
      </c>
      <c r="I1324" s="2">
        <v>5</v>
      </c>
      <c r="J1324" s="2">
        <v>0</v>
      </c>
      <c r="K1324" s="2">
        <v>0</v>
      </c>
      <c r="L1324" s="2">
        <v>0</v>
      </c>
      <c r="M1324" s="2">
        <v>1</v>
      </c>
      <c r="N1324" s="2">
        <v>0</v>
      </c>
      <c r="O1324" s="2">
        <v>0</v>
      </c>
      <c r="P1324" s="2">
        <v>0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2">
        <v>0</v>
      </c>
      <c r="Z1324" s="2">
        <v>0</v>
      </c>
      <c r="AA1324" s="11">
        <f t="shared" si="51"/>
        <v>1</v>
      </c>
      <c r="AB1324" s="12" t="b">
        <f t="shared" si="52"/>
        <v>0</v>
      </c>
      <c r="AC1324" s="13">
        <f t="shared" ref="AC1324:AC1390" si="53">IF(AB1324,1,0)</f>
        <v>0</v>
      </c>
    </row>
    <row r="1325" spans="1:29" outlineLevel="6" x14ac:dyDescent="0.25">
      <c r="A1325" s="1"/>
      <c r="B1325" s="1"/>
      <c r="C1325" s="1"/>
      <c r="D1325" s="25" t="s">
        <v>12294</v>
      </c>
      <c r="E1325" s="1"/>
      <c r="F1325" s="1"/>
      <c r="G1325" s="2">
        <f>SUBTOTAL(1,G1324:G1324)</f>
        <v>43</v>
      </c>
      <c r="H1325" s="2">
        <f>SUBTOTAL(1,H1324:H1324)</f>
        <v>8</v>
      </c>
      <c r="I1325" s="2">
        <f>SUBTOTAL(1,I1324:I1324)</f>
        <v>5</v>
      </c>
      <c r="J1325" s="2">
        <f>SUBTOTAL(1,J1324:J1324)</f>
        <v>0</v>
      </c>
      <c r="K1325" s="2">
        <f>SUBTOTAL(1,K1324:K1324)</f>
        <v>0</v>
      </c>
      <c r="L1325" s="2">
        <f>SUBTOTAL(1,L1324:L1324)</f>
        <v>0</v>
      </c>
      <c r="M1325" s="2">
        <f>SUBTOTAL(1,M1324:M1324)</f>
        <v>1</v>
      </c>
      <c r="N1325" s="2">
        <f>SUBTOTAL(1,N1324:N1324)</f>
        <v>0</v>
      </c>
      <c r="O1325" s="2">
        <f>SUBTOTAL(1,O1324:O1324)</f>
        <v>0</v>
      </c>
      <c r="P1325" s="2">
        <f>SUBTOTAL(1,P1324:P1324)</f>
        <v>0</v>
      </c>
      <c r="Q1325" s="2">
        <f>SUBTOTAL(1,Q1324:Q1324)</f>
        <v>0</v>
      </c>
      <c r="R1325" s="2">
        <f>SUBTOTAL(1,R1324:R1324)</f>
        <v>0</v>
      </c>
      <c r="S1325" s="2">
        <f>SUBTOTAL(1,S1324:S1324)</f>
        <v>0</v>
      </c>
      <c r="T1325" s="2">
        <f>SUBTOTAL(1,T1324:T1324)</f>
        <v>0</v>
      </c>
      <c r="U1325" s="2">
        <f>SUBTOTAL(1,U1324:U1324)</f>
        <v>0</v>
      </c>
      <c r="V1325" s="2">
        <f>SUBTOTAL(1,V1324:V1324)</f>
        <v>0</v>
      </c>
      <c r="W1325" s="2">
        <f>SUBTOTAL(1,W1324:W1324)</f>
        <v>0</v>
      </c>
      <c r="X1325" s="2">
        <f>SUBTOTAL(1,X1324:X1324)</f>
        <v>0</v>
      </c>
      <c r="Y1325" s="2">
        <f>SUBTOTAL(1,Y1324:Y1324)</f>
        <v>0</v>
      </c>
      <c r="Z1325" s="2">
        <f>SUBTOTAL(1,Z1324:Z1324)</f>
        <v>0</v>
      </c>
      <c r="AA1325" s="11">
        <f>SUBTOTAL(1,AA1324:AA1324)</f>
        <v>1</v>
      </c>
      <c r="AB1325" s="12" t="e">
        <f>SUBTOTAL(1,AB1324:AB1324)</f>
        <v>#DIV/0!</v>
      </c>
      <c r="AC1325" s="13">
        <f>SUBTOTAL(1,AC1324:AC1324)</f>
        <v>0</v>
      </c>
    </row>
    <row r="1326" spans="1:29" outlineLevel="6" x14ac:dyDescent="0.25">
      <c r="A1326" s="1" t="s">
        <v>213</v>
      </c>
      <c r="B1326" s="1" t="s">
        <v>212</v>
      </c>
      <c r="C1326" s="1" t="s">
        <v>10041</v>
      </c>
      <c r="D1326" s="1"/>
      <c r="E1326" s="1" t="s">
        <v>10173</v>
      </c>
      <c r="F1326" s="1" t="s">
        <v>10174</v>
      </c>
      <c r="G1326" s="2">
        <v>76</v>
      </c>
      <c r="H1326" s="2">
        <v>3</v>
      </c>
      <c r="I1326" s="2">
        <v>0</v>
      </c>
      <c r="J1326" s="2">
        <v>0</v>
      </c>
      <c r="K1326" s="2">
        <v>0</v>
      </c>
      <c r="L1326" s="2">
        <v>0</v>
      </c>
      <c r="M1326" s="2">
        <v>1</v>
      </c>
      <c r="N1326" s="2">
        <v>0</v>
      </c>
      <c r="O1326" s="2">
        <v>0</v>
      </c>
      <c r="P1326" s="2">
        <v>0</v>
      </c>
      <c r="Q1326" s="2">
        <v>1</v>
      </c>
      <c r="R1326" s="2">
        <v>0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  <c r="X1326" s="2">
        <v>0</v>
      </c>
      <c r="Y1326" s="2">
        <v>0</v>
      </c>
      <c r="Z1326" s="2">
        <v>0</v>
      </c>
      <c r="AA1326" s="11">
        <f t="shared" ref="AA1326:AA1391" si="54">SUM(M1326:Z1326)-Y1326</f>
        <v>2</v>
      </c>
      <c r="AB1326" s="12" t="b">
        <f t="shared" ref="AB1326:AB1391" si="55">AND(H1326&gt;30,I1326&gt;0,K1326&gt;0,L1326&gt;0,AA1326&gt;10)</f>
        <v>0</v>
      </c>
      <c r="AC1326" s="13">
        <f t="shared" si="53"/>
        <v>0</v>
      </c>
    </row>
    <row r="1327" spans="1:29" outlineLevel="6" x14ac:dyDescent="0.25">
      <c r="A1327" s="1" t="s">
        <v>213</v>
      </c>
      <c r="B1327" s="1" t="s">
        <v>212</v>
      </c>
      <c r="C1327" s="1" t="s">
        <v>10041</v>
      </c>
      <c r="D1327" s="1"/>
      <c r="E1327" s="1" t="s">
        <v>10190</v>
      </c>
      <c r="F1327" s="1" t="s">
        <v>10191</v>
      </c>
      <c r="G1327" s="2">
        <v>26</v>
      </c>
      <c r="H1327" s="2">
        <v>0</v>
      </c>
      <c r="I1327" s="2">
        <v>0</v>
      </c>
      <c r="J1327" s="2">
        <v>0</v>
      </c>
      <c r="K1327" s="2">
        <v>0</v>
      </c>
      <c r="L1327" s="2">
        <v>1</v>
      </c>
      <c r="M1327" s="2">
        <v>1</v>
      </c>
      <c r="N1327" s="2">
        <v>0</v>
      </c>
      <c r="O1327" s="2">
        <v>0</v>
      </c>
      <c r="P1327" s="2">
        <v>4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2">
        <v>0</v>
      </c>
      <c r="AA1327" s="11">
        <f t="shared" si="54"/>
        <v>5</v>
      </c>
      <c r="AB1327" s="12" t="b">
        <f t="shared" si="55"/>
        <v>0</v>
      </c>
      <c r="AC1327" s="13">
        <f t="shared" si="53"/>
        <v>0</v>
      </c>
    </row>
    <row r="1328" spans="1:29" outlineLevel="6" x14ac:dyDescent="0.25">
      <c r="A1328" s="1" t="s">
        <v>213</v>
      </c>
      <c r="B1328" s="1" t="s">
        <v>212</v>
      </c>
      <c r="C1328" s="1" t="s">
        <v>10041</v>
      </c>
      <c r="D1328" s="1"/>
      <c r="E1328" s="1" t="s">
        <v>10054</v>
      </c>
      <c r="F1328" s="1" t="s">
        <v>10055</v>
      </c>
      <c r="G1328" s="2">
        <v>36</v>
      </c>
      <c r="H1328" s="2">
        <v>0</v>
      </c>
      <c r="I1328" s="2">
        <v>6</v>
      </c>
      <c r="J1328" s="2">
        <v>0</v>
      </c>
      <c r="K1328" s="2">
        <v>0</v>
      </c>
      <c r="L1328" s="2">
        <v>0</v>
      </c>
      <c r="M1328" s="2">
        <v>1</v>
      </c>
      <c r="N1328" s="2">
        <v>0</v>
      </c>
      <c r="O1328" s="2">
        <v>0</v>
      </c>
      <c r="P1328" s="2">
        <v>2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2">
        <v>0</v>
      </c>
      <c r="Z1328" s="2">
        <v>0</v>
      </c>
      <c r="AA1328" s="11">
        <f t="shared" si="54"/>
        <v>3</v>
      </c>
      <c r="AB1328" s="12" t="b">
        <f t="shared" si="55"/>
        <v>0</v>
      </c>
      <c r="AC1328" s="13">
        <f t="shared" si="53"/>
        <v>0</v>
      </c>
    </row>
    <row r="1329" spans="1:29" outlineLevel="6" x14ac:dyDescent="0.25">
      <c r="A1329" s="1" t="s">
        <v>213</v>
      </c>
      <c r="B1329" s="1" t="s">
        <v>212</v>
      </c>
      <c r="C1329" s="1" t="s">
        <v>10041</v>
      </c>
      <c r="D1329" s="1"/>
      <c r="E1329" s="1" t="s">
        <v>10188</v>
      </c>
      <c r="F1329" s="1" t="s">
        <v>10189</v>
      </c>
      <c r="G1329" s="2">
        <v>24</v>
      </c>
      <c r="H1329" s="2">
        <v>1</v>
      </c>
      <c r="I1329" s="2">
        <v>0</v>
      </c>
      <c r="J1329" s="2">
        <v>0</v>
      </c>
      <c r="K1329" s="2">
        <v>0</v>
      </c>
      <c r="L1329" s="2">
        <v>0</v>
      </c>
      <c r="M1329" s="2">
        <v>1</v>
      </c>
      <c r="N1329" s="2">
        <v>0</v>
      </c>
      <c r="O1329" s="2">
        <v>0</v>
      </c>
      <c r="P1329" s="2">
        <v>1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2">
        <v>0</v>
      </c>
      <c r="Z1329" s="2">
        <v>0</v>
      </c>
      <c r="AA1329" s="11">
        <f t="shared" si="54"/>
        <v>2</v>
      </c>
      <c r="AB1329" s="12" t="b">
        <f t="shared" si="55"/>
        <v>0</v>
      </c>
      <c r="AC1329" s="13">
        <f t="shared" si="53"/>
        <v>0</v>
      </c>
    </row>
    <row r="1330" spans="1:29" outlineLevel="6" x14ac:dyDescent="0.25">
      <c r="A1330" s="1" t="s">
        <v>213</v>
      </c>
      <c r="B1330" s="1" t="s">
        <v>212</v>
      </c>
      <c r="C1330" s="1" t="s">
        <v>10041</v>
      </c>
      <c r="D1330" s="1"/>
      <c r="E1330" s="1" t="s">
        <v>10042</v>
      </c>
      <c r="F1330" s="1" t="s">
        <v>10043</v>
      </c>
      <c r="G1330" s="2">
        <v>1463</v>
      </c>
      <c r="H1330" s="2">
        <v>6</v>
      </c>
      <c r="I1330" s="2">
        <v>40</v>
      </c>
      <c r="J1330" s="2">
        <v>40</v>
      </c>
      <c r="K1330" s="2">
        <v>0</v>
      </c>
      <c r="L1330" s="2">
        <v>1</v>
      </c>
      <c r="M1330" s="2">
        <v>2</v>
      </c>
      <c r="N1330" s="2">
        <v>1</v>
      </c>
      <c r="O1330" s="2">
        <v>21</v>
      </c>
      <c r="P1330" s="2">
        <v>5</v>
      </c>
      <c r="Q1330" s="2">
        <v>1</v>
      </c>
      <c r="R1330" s="2">
        <v>2</v>
      </c>
      <c r="S1330" s="2">
        <v>0</v>
      </c>
      <c r="T1330" s="2">
        <v>0</v>
      </c>
      <c r="U1330" s="2">
        <v>1</v>
      </c>
      <c r="V1330" s="2">
        <v>0</v>
      </c>
      <c r="W1330" s="2">
        <v>2</v>
      </c>
      <c r="X1330" s="2">
        <v>4</v>
      </c>
      <c r="Y1330" s="2">
        <v>67</v>
      </c>
      <c r="Z1330" s="2">
        <v>0</v>
      </c>
      <c r="AA1330" s="11">
        <f t="shared" si="54"/>
        <v>39</v>
      </c>
      <c r="AB1330" s="12" t="b">
        <f t="shared" si="55"/>
        <v>0</v>
      </c>
      <c r="AC1330" s="13">
        <f t="shared" si="53"/>
        <v>0</v>
      </c>
    </row>
    <row r="1331" spans="1:29" outlineLevel="5" x14ac:dyDescent="0.25">
      <c r="A1331" s="1"/>
      <c r="B1331" s="1"/>
      <c r="C1331" s="25" t="s">
        <v>12044</v>
      </c>
      <c r="D1331" s="1"/>
      <c r="E1331" s="1"/>
      <c r="F1331" s="1"/>
      <c r="G1331" s="2">
        <f>SUBTOTAL(1,G1242:G1330)</f>
        <v>3036.1486486486488</v>
      </c>
      <c r="H1331" s="2">
        <f>SUBTOTAL(1,H1242:H1330)</f>
        <v>115.06756756756756</v>
      </c>
      <c r="I1331" s="2">
        <f>SUBTOTAL(1,I1242:I1330)</f>
        <v>44.95945945945946</v>
      </c>
      <c r="J1331" s="2">
        <f>SUBTOTAL(1,J1242:J1330)</f>
        <v>13.378378378378379</v>
      </c>
      <c r="K1331" s="2">
        <f>SUBTOTAL(1,K1242:K1330)</f>
        <v>0.67567567567567566</v>
      </c>
      <c r="L1331" s="2">
        <f>SUBTOTAL(1,L1242:L1330)</f>
        <v>0.51351351351351349</v>
      </c>
      <c r="M1331" s="2">
        <f>SUBTOTAL(1,M1242:M1330)</f>
        <v>1.0405405405405406</v>
      </c>
      <c r="N1331" s="2">
        <f>SUBTOTAL(1,N1242:N1330)</f>
        <v>0.44594594594594594</v>
      </c>
      <c r="O1331" s="2">
        <f>SUBTOTAL(1,O1242:O1330)</f>
        <v>0.60810810810810811</v>
      </c>
      <c r="P1331" s="2">
        <f>SUBTOTAL(1,P1242:P1330)</f>
        <v>4.6891891891891895</v>
      </c>
      <c r="Q1331" s="2">
        <f>SUBTOTAL(1,Q1242:Q1330)</f>
        <v>0.28378378378378377</v>
      </c>
      <c r="R1331" s="2">
        <f>SUBTOTAL(1,R1242:R1330)</f>
        <v>4.0135135135135132</v>
      </c>
      <c r="S1331" s="2">
        <f>SUBTOTAL(1,S1242:S1330)</f>
        <v>9.45945945945946E-2</v>
      </c>
      <c r="T1331" s="2">
        <f>SUBTOTAL(1,T1242:T1330)</f>
        <v>0</v>
      </c>
      <c r="U1331" s="2">
        <f>SUBTOTAL(1,U1242:U1330)</f>
        <v>0.20270270270270271</v>
      </c>
      <c r="V1331" s="2">
        <f>SUBTOTAL(1,V1242:V1330)</f>
        <v>0</v>
      </c>
      <c r="W1331" s="2">
        <f>SUBTOTAL(1,W1242:W1330)</f>
        <v>2.4324324324324325</v>
      </c>
      <c r="X1331" s="2">
        <f>SUBTOTAL(1,X1242:X1330)</f>
        <v>1.1216216216216217</v>
      </c>
      <c r="Y1331" s="2">
        <f>SUBTOTAL(1,Y1242:Y1330)</f>
        <v>16</v>
      </c>
      <c r="Z1331" s="2">
        <f>SUBTOTAL(1,Z1242:Z1330)</f>
        <v>0</v>
      </c>
      <c r="AA1331" s="11">
        <f>SUBTOTAL(1,AA1242:AA1330)</f>
        <v>14.932432432432432</v>
      </c>
      <c r="AB1331" s="12" t="e">
        <f>SUBTOTAL(1,AB1242:AB1330)</f>
        <v>#DIV/0!</v>
      </c>
      <c r="AC1331" s="13">
        <f>SUBTOTAL(1,AC1242:AC1330)</f>
        <v>0.13513513513513514</v>
      </c>
    </row>
    <row r="1332" spans="1:29" outlineLevel="4" x14ac:dyDescent="0.25">
      <c r="A1332" s="1"/>
      <c r="B1332" s="25" t="s">
        <v>12000</v>
      </c>
      <c r="C1332" s="1"/>
      <c r="D1332" s="1"/>
      <c r="E1332" s="1"/>
      <c r="F1332" s="1"/>
      <c r="G1332" s="2">
        <f>SUBTOTAL(1,G1053:G1330)</f>
        <v>7791.8798283261804</v>
      </c>
      <c r="H1332" s="2">
        <f>SUBTOTAL(1,H1053:H1330)</f>
        <v>541.50643776824029</v>
      </c>
      <c r="I1332" s="2">
        <f>SUBTOTAL(1,I1053:I1330)</f>
        <v>50.901287553648068</v>
      </c>
      <c r="J1332" s="2">
        <f>SUBTOTAL(1,J1053:J1330)</f>
        <v>15.167381974248928</v>
      </c>
      <c r="K1332" s="2">
        <f>SUBTOTAL(1,K1053:K1330)</f>
        <v>0.72961373390557938</v>
      </c>
      <c r="L1332" s="2">
        <f>SUBTOTAL(1,L1053:L1330)</f>
        <v>0.41630901287553645</v>
      </c>
      <c r="M1332" s="2">
        <f>SUBTOTAL(1,M1053:M1330)</f>
        <v>1.0429184549356223</v>
      </c>
      <c r="N1332" s="2">
        <f>SUBTOTAL(1,N1053:N1330)</f>
        <v>0.41201716738197425</v>
      </c>
      <c r="O1332" s="2">
        <f>SUBTOTAL(1,O1053:O1330)</f>
        <v>0.39914163090128757</v>
      </c>
      <c r="P1332" s="2">
        <f>SUBTOTAL(1,P1053:P1330)</f>
        <v>5.0772532188841204</v>
      </c>
      <c r="Q1332" s="2">
        <f>SUBTOTAL(1,Q1053:Q1330)</f>
        <v>0.27467811158798283</v>
      </c>
      <c r="R1332" s="2">
        <f>SUBTOTAL(1,R1053:R1330)</f>
        <v>5.0429184549356227</v>
      </c>
      <c r="S1332" s="2">
        <f>SUBTOTAL(1,S1053:S1330)</f>
        <v>0.54077253218884125</v>
      </c>
      <c r="T1332" s="2">
        <f>SUBTOTAL(1,T1053:T1330)</f>
        <v>0</v>
      </c>
      <c r="U1332" s="2">
        <f>SUBTOTAL(1,U1053:U1330)</f>
        <v>0.16738197424892703</v>
      </c>
      <c r="V1332" s="2">
        <f>SUBTOTAL(1,V1053:V1330)</f>
        <v>6.4377682403433473E-2</v>
      </c>
      <c r="W1332" s="2">
        <f>SUBTOTAL(1,W1053:W1330)</f>
        <v>4.3004291845493565</v>
      </c>
      <c r="X1332" s="2">
        <f>SUBTOTAL(1,X1053:X1330)</f>
        <v>0.81974248927038629</v>
      </c>
      <c r="Y1332" s="2">
        <f>SUBTOTAL(1,Y1053:Y1330)</f>
        <v>12.343347639484978</v>
      </c>
      <c r="Z1332" s="2">
        <f>SUBTOTAL(1,Z1053:Z1330)</f>
        <v>0.44635193133047213</v>
      </c>
      <c r="AA1332" s="11">
        <f>SUBTOTAL(1,AA1053:AA1330)</f>
        <v>18.587982832618025</v>
      </c>
      <c r="AB1332" s="12" t="e">
        <f>SUBTOTAL(1,AB1053:AB1330)</f>
        <v>#DIV/0!</v>
      </c>
      <c r="AC1332" s="13">
        <f>SUBTOTAL(1,AC1053:AC1330)</f>
        <v>0.15450643776824036</v>
      </c>
    </row>
    <row r="1333" spans="1:29" outlineLevel="6" x14ac:dyDescent="0.25">
      <c r="A1333" s="1" t="s">
        <v>213</v>
      </c>
      <c r="B1333" s="1" t="s">
        <v>279</v>
      </c>
      <c r="C1333" s="1" t="s">
        <v>211</v>
      </c>
      <c r="D1333" s="1"/>
      <c r="E1333" s="1" t="s">
        <v>604</v>
      </c>
      <c r="F1333" s="1" t="s">
        <v>605</v>
      </c>
      <c r="G1333" s="2">
        <v>205</v>
      </c>
      <c r="H1333" s="2">
        <v>79</v>
      </c>
      <c r="I1333" s="2">
        <v>23</v>
      </c>
      <c r="J1333" s="2">
        <v>0</v>
      </c>
      <c r="K1333" s="2">
        <v>0</v>
      </c>
      <c r="L1333" s="2">
        <v>0</v>
      </c>
      <c r="M1333" s="2">
        <v>1</v>
      </c>
      <c r="N1333" s="2">
        <v>0</v>
      </c>
      <c r="O1333" s="2">
        <v>4</v>
      </c>
      <c r="P1333" s="2">
        <v>2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0</v>
      </c>
      <c r="Z1333" s="2">
        <v>0</v>
      </c>
      <c r="AA1333" s="11">
        <f t="shared" si="54"/>
        <v>7</v>
      </c>
      <c r="AB1333" s="12" t="b">
        <f t="shared" si="55"/>
        <v>0</v>
      </c>
      <c r="AC1333" s="13">
        <f t="shared" si="53"/>
        <v>0</v>
      </c>
    </row>
    <row r="1334" spans="1:29" outlineLevel="6" x14ac:dyDescent="0.25">
      <c r="A1334" s="1" t="s">
        <v>213</v>
      </c>
      <c r="B1334" s="1" t="s">
        <v>279</v>
      </c>
      <c r="C1334" s="1" t="s">
        <v>211</v>
      </c>
      <c r="D1334" s="1"/>
      <c r="E1334" s="1" t="s">
        <v>592</v>
      </c>
      <c r="F1334" s="1" t="s">
        <v>593</v>
      </c>
      <c r="G1334" s="2">
        <v>22</v>
      </c>
      <c r="H1334" s="2">
        <v>2</v>
      </c>
      <c r="I1334" s="2">
        <v>4</v>
      </c>
      <c r="J1334" s="2">
        <v>0</v>
      </c>
      <c r="K1334" s="2">
        <v>0</v>
      </c>
      <c r="L1334" s="2">
        <v>0</v>
      </c>
      <c r="M1334" s="2">
        <v>1</v>
      </c>
      <c r="N1334" s="2">
        <v>0</v>
      </c>
      <c r="O1334" s="2">
        <v>0</v>
      </c>
      <c r="P1334" s="2">
        <v>0</v>
      </c>
      <c r="Q1334" s="2">
        <v>0</v>
      </c>
      <c r="R1334" s="2">
        <v>0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0</v>
      </c>
      <c r="Y1334" s="2">
        <v>0</v>
      </c>
      <c r="Z1334" s="2">
        <v>0</v>
      </c>
      <c r="AA1334" s="11">
        <f t="shared" si="54"/>
        <v>1</v>
      </c>
      <c r="AB1334" s="12" t="b">
        <f t="shared" si="55"/>
        <v>0</v>
      </c>
      <c r="AC1334" s="13">
        <f t="shared" si="53"/>
        <v>0</v>
      </c>
    </row>
    <row r="1335" spans="1:29" outlineLevel="6" x14ac:dyDescent="0.25">
      <c r="A1335" s="1" t="s">
        <v>213</v>
      </c>
      <c r="B1335" s="1" t="s">
        <v>279</v>
      </c>
      <c r="C1335" s="1" t="s">
        <v>211</v>
      </c>
      <c r="D1335" s="1"/>
      <c r="E1335" s="1" t="s">
        <v>620</v>
      </c>
      <c r="F1335" s="1" t="s">
        <v>621</v>
      </c>
      <c r="G1335" s="2">
        <v>11</v>
      </c>
      <c r="H1335" s="2">
        <v>2</v>
      </c>
      <c r="I1335" s="2">
        <v>0</v>
      </c>
      <c r="J1335" s="2">
        <v>0</v>
      </c>
      <c r="K1335" s="2">
        <v>0</v>
      </c>
      <c r="L1335" s="2">
        <v>0</v>
      </c>
      <c r="M1335" s="2">
        <v>1</v>
      </c>
      <c r="N1335" s="2">
        <v>0</v>
      </c>
      <c r="O1335" s="2">
        <v>0</v>
      </c>
      <c r="P1335" s="2">
        <v>0</v>
      </c>
      <c r="Q1335" s="2">
        <v>0</v>
      </c>
      <c r="R1335" s="2">
        <v>0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0</v>
      </c>
      <c r="Y1335" s="2">
        <v>0</v>
      </c>
      <c r="Z1335" s="2">
        <v>0</v>
      </c>
      <c r="AA1335" s="11">
        <f t="shared" si="54"/>
        <v>1</v>
      </c>
      <c r="AB1335" s="12" t="b">
        <f t="shared" si="55"/>
        <v>0</v>
      </c>
      <c r="AC1335" s="13">
        <f t="shared" si="53"/>
        <v>0</v>
      </c>
    </row>
    <row r="1336" spans="1:29" outlineLevel="6" x14ac:dyDescent="0.25">
      <c r="A1336" s="1" t="s">
        <v>213</v>
      </c>
      <c r="B1336" s="1" t="s">
        <v>279</v>
      </c>
      <c r="C1336" s="1" t="s">
        <v>211</v>
      </c>
      <c r="D1336" s="1"/>
      <c r="E1336" s="1" t="s">
        <v>622</v>
      </c>
      <c r="F1336" s="1" t="s">
        <v>623</v>
      </c>
      <c r="G1336" s="2">
        <v>21</v>
      </c>
      <c r="H1336" s="2">
        <v>10</v>
      </c>
      <c r="I1336" s="2">
        <v>2</v>
      </c>
      <c r="J1336" s="2">
        <v>0</v>
      </c>
      <c r="K1336" s="2">
        <v>0</v>
      </c>
      <c r="L1336" s="2">
        <v>0</v>
      </c>
      <c r="M1336" s="2">
        <v>1</v>
      </c>
      <c r="N1336" s="2">
        <v>0</v>
      </c>
      <c r="O1336" s="2">
        <v>0</v>
      </c>
      <c r="P1336" s="2">
        <v>0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0</v>
      </c>
      <c r="Y1336" s="2">
        <v>0</v>
      </c>
      <c r="Z1336" s="2">
        <v>0</v>
      </c>
      <c r="AA1336" s="11">
        <f t="shared" si="54"/>
        <v>1</v>
      </c>
      <c r="AB1336" s="12" t="b">
        <f t="shared" si="55"/>
        <v>0</v>
      </c>
      <c r="AC1336" s="13">
        <f t="shared" si="53"/>
        <v>0</v>
      </c>
    </row>
    <row r="1337" spans="1:29" outlineLevel="6" x14ac:dyDescent="0.25">
      <c r="A1337" s="1" t="s">
        <v>213</v>
      </c>
      <c r="B1337" s="1" t="s">
        <v>279</v>
      </c>
      <c r="C1337" s="1" t="s">
        <v>211</v>
      </c>
      <c r="D1337" s="1"/>
      <c r="E1337" s="1" t="s">
        <v>654</v>
      </c>
      <c r="F1337" s="1" t="s">
        <v>655</v>
      </c>
      <c r="G1337" s="2">
        <v>26</v>
      </c>
      <c r="H1337" s="2">
        <v>6</v>
      </c>
      <c r="I1337" s="2">
        <v>3</v>
      </c>
      <c r="J1337" s="2">
        <v>0</v>
      </c>
      <c r="K1337" s="2">
        <v>0</v>
      </c>
      <c r="L1337" s="2">
        <v>0</v>
      </c>
      <c r="M1337" s="2">
        <v>1</v>
      </c>
      <c r="N1337" s="2">
        <v>0</v>
      </c>
      <c r="O1337" s="2">
        <v>0</v>
      </c>
      <c r="P1337" s="2">
        <v>0</v>
      </c>
      <c r="Q1337" s="2">
        <v>0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0</v>
      </c>
      <c r="Y1337" s="2">
        <v>0</v>
      </c>
      <c r="Z1337" s="2">
        <v>0</v>
      </c>
      <c r="AA1337" s="11">
        <f t="shared" si="54"/>
        <v>1</v>
      </c>
      <c r="AB1337" s="12" t="b">
        <f t="shared" si="55"/>
        <v>0</v>
      </c>
      <c r="AC1337" s="13">
        <f t="shared" si="53"/>
        <v>0</v>
      </c>
    </row>
    <row r="1338" spans="1:29" outlineLevel="6" x14ac:dyDescent="0.25">
      <c r="A1338" s="1" t="s">
        <v>213</v>
      </c>
      <c r="B1338" s="1" t="s">
        <v>279</v>
      </c>
      <c r="C1338" s="1" t="s">
        <v>211</v>
      </c>
      <c r="D1338" s="1"/>
      <c r="E1338" s="1" t="s">
        <v>656</v>
      </c>
      <c r="F1338" s="1" t="s">
        <v>657</v>
      </c>
      <c r="G1338" s="2">
        <v>9</v>
      </c>
      <c r="H1338" s="2">
        <v>0</v>
      </c>
      <c r="I1338" s="2">
        <v>0</v>
      </c>
      <c r="J1338" s="2">
        <v>0</v>
      </c>
      <c r="K1338" s="2">
        <v>0</v>
      </c>
      <c r="L1338" s="2">
        <v>0</v>
      </c>
      <c r="M1338" s="2">
        <v>1</v>
      </c>
      <c r="N1338" s="2">
        <v>0</v>
      </c>
      <c r="O1338" s="2">
        <v>0</v>
      </c>
      <c r="P1338" s="2">
        <v>0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0</v>
      </c>
      <c r="Y1338" s="2">
        <v>0</v>
      </c>
      <c r="Z1338" s="2">
        <v>0</v>
      </c>
      <c r="AA1338" s="11">
        <f t="shared" si="54"/>
        <v>1</v>
      </c>
      <c r="AB1338" s="12" t="b">
        <f t="shared" si="55"/>
        <v>0</v>
      </c>
      <c r="AC1338" s="13">
        <f t="shared" si="53"/>
        <v>0</v>
      </c>
    </row>
    <row r="1339" spans="1:29" outlineLevel="6" x14ac:dyDescent="0.25">
      <c r="A1339" s="1" t="s">
        <v>213</v>
      </c>
      <c r="B1339" s="1" t="s">
        <v>279</v>
      </c>
      <c r="C1339" s="1" t="s">
        <v>211</v>
      </c>
      <c r="D1339" s="1"/>
      <c r="E1339" s="1" t="s">
        <v>624</v>
      </c>
      <c r="F1339" s="1" t="s">
        <v>625</v>
      </c>
      <c r="G1339" s="2">
        <v>22</v>
      </c>
      <c r="H1339" s="2">
        <v>13</v>
      </c>
      <c r="I1339" s="2">
        <v>4</v>
      </c>
      <c r="J1339" s="2">
        <v>0</v>
      </c>
      <c r="K1339" s="2">
        <v>0</v>
      </c>
      <c r="L1339" s="2">
        <v>0</v>
      </c>
      <c r="M1339" s="2">
        <v>1</v>
      </c>
      <c r="N1339" s="2">
        <v>0</v>
      </c>
      <c r="O1339" s="2">
        <v>0</v>
      </c>
      <c r="P1339" s="2">
        <v>0</v>
      </c>
      <c r="Q1339" s="2">
        <v>0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v>0</v>
      </c>
      <c r="Y1339" s="2">
        <v>0</v>
      </c>
      <c r="Z1339" s="2">
        <v>0</v>
      </c>
      <c r="AA1339" s="11">
        <f t="shared" si="54"/>
        <v>1</v>
      </c>
      <c r="AB1339" s="12" t="b">
        <f t="shared" si="55"/>
        <v>0</v>
      </c>
      <c r="AC1339" s="13">
        <f t="shared" si="53"/>
        <v>0</v>
      </c>
    </row>
    <row r="1340" spans="1:29" outlineLevel="6" x14ac:dyDescent="0.25">
      <c r="A1340" s="1" t="s">
        <v>213</v>
      </c>
      <c r="B1340" s="1" t="s">
        <v>279</v>
      </c>
      <c r="C1340" s="1" t="s">
        <v>211</v>
      </c>
      <c r="D1340" s="1"/>
      <c r="E1340" s="1" t="s">
        <v>658</v>
      </c>
      <c r="F1340" s="1" t="s">
        <v>659</v>
      </c>
      <c r="G1340" s="2">
        <v>26</v>
      </c>
      <c r="H1340" s="2">
        <v>17</v>
      </c>
      <c r="I1340" s="2">
        <v>7</v>
      </c>
      <c r="J1340" s="2">
        <v>0</v>
      </c>
      <c r="K1340" s="2">
        <v>0</v>
      </c>
      <c r="L1340" s="2">
        <v>0</v>
      </c>
      <c r="M1340" s="2">
        <v>1</v>
      </c>
      <c r="N1340" s="2">
        <v>0</v>
      </c>
      <c r="O1340" s="2">
        <v>0</v>
      </c>
      <c r="P1340" s="2">
        <v>0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0</v>
      </c>
      <c r="Y1340" s="2">
        <v>0</v>
      </c>
      <c r="Z1340" s="2">
        <v>0</v>
      </c>
      <c r="AA1340" s="11">
        <f t="shared" si="54"/>
        <v>1</v>
      </c>
      <c r="AB1340" s="12" t="b">
        <f t="shared" si="55"/>
        <v>0</v>
      </c>
      <c r="AC1340" s="13">
        <f t="shared" si="53"/>
        <v>0</v>
      </c>
    </row>
    <row r="1341" spans="1:29" outlineLevel="6" x14ac:dyDescent="0.25">
      <c r="A1341" s="1" t="s">
        <v>213</v>
      </c>
      <c r="B1341" s="1" t="s">
        <v>279</v>
      </c>
      <c r="C1341" s="1" t="s">
        <v>211</v>
      </c>
      <c r="D1341" s="1"/>
      <c r="E1341" s="1" t="s">
        <v>600</v>
      </c>
      <c r="F1341" s="1" t="s">
        <v>601</v>
      </c>
      <c r="G1341" s="2">
        <v>281</v>
      </c>
      <c r="H1341" s="2">
        <v>131</v>
      </c>
      <c r="I1341" s="2">
        <v>6</v>
      </c>
      <c r="J1341" s="2">
        <v>0</v>
      </c>
      <c r="K1341" s="2">
        <v>0</v>
      </c>
      <c r="L1341" s="2">
        <v>0</v>
      </c>
      <c r="M1341" s="2">
        <v>1</v>
      </c>
      <c r="N1341" s="2">
        <v>0</v>
      </c>
      <c r="O1341" s="2">
        <v>5</v>
      </c>
      <c r="P1341" s="2">
        <v>2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  <c r="Z1341" s="2">
        <v>0</v>
      </c>
      <c r="AA1341" s="11">
        <f t="shared" si="54"/>
        <v>8</v>
      </c>
      <c r="AB1341" s="12" t="b">
        <f t="shared" si="55"/>
        <v>0</v>
      </c>
      <c r="AC1341" s="13">
        <f t="shared" si="53"/>
        <v>0</v>
      </c>
    </row>
    <row r="1342" spans="1:29" outlineLevel="6" x14ac:dyDescent="0.25">
      <c r="A1342" s="1" t="s">
        <v>213</v>
      </c>
      <c r="B1342" s="1" t="s">
        <v>279</v>
      </c>
      <c r="C1342" s="1" t="s">
        <v>211</v>
      </c>
      <c r="D1342" s="1"/>
      <c r="E1342" s="1" t="s">
        <v>594</v>
      </c>
      <c r="F1342" s="1" t="s">
        <v>595</v>
      </c>
      <c r="G1342" s="2">
        <v>27</v>
      </c>
      <c r="H1342" s="2">
        <v>2</v>
      </c>
      <c r="I1342" s="2">
        <v>2</v>
      </c>
      <c r="J1342" s="2">
        <v>0</v>
      </c>
      <c r="K1342" s="2">
        <v>0</v>
      </c>
      <c r="L1342" s="2">
        <v>0</v>
      </c>
      <c r="M1342" s="2">
        <v>1</v>
      </c>
      <c r="N1342" s="2">
        <v>0</v>
      </c>
      <c r="O1342" s="2">
        <v>0</v>
      </c>
      <c r="P1342" s="2">
        <v>0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0</v>
      </c>
      <c r="Y1342" s="2">
        <v>0</v>
      </c>
      <c r="Z1342" s="2">
        <v>0</v>
      </c>
      <c r="AA1342" s="11">
        <f t="shared" si="54"/>
        <v>1</v>
      </c>
      <c r="AB1342" s="12" t="b">
        <f t="shared" si="55"/>
        <v>0</v>
      </c>
      <c r="AC1342" s="13">
        <f t="shared" si="53"/>
        <v>0</v>
      </c>
    </row>
    <row r="1343" spans="1:29" outlineLevel="6" x14ac:dyDescent="0.25">
      <c r="A1343" s="1" t="s">
        <v>213</v>
      </c>
      <c r="B1343" s="1" t="s">
        <v>279</v>
      </c>
      <c r="C1343" s="1" t="s">
        <v>211</v>
      </c>
      <c r="D1343" s="1"/>
      <c r="E1343" s="1" t="s">
        <v>606</v>
      </c>
      <c r="F1343" s="1" t="s">
        <v>607</v>
      </c>
      <c r="G1343" s="2">
        <v>139</v>
      </c>
      <c r="H1343" s="2">
        <v>25</v>
      </c>
      <c r="I1343" s="2">
        <v>17</v>
      </c>
      <c r="J1343" s="2">
        <v>0</v>
      </c>
      <c r="K1343" s="2">
        <v>0</v>
      </c>
      <c r="L1343" s="2">
        <v>0</v>
      </c>
      <c r="M1343" s="2">
        <v>1</v>
      </c>
      <c r="N1343" s="2">
        <v>0</v>
      </c>
      <c r="O1343" s="2">
        <v>2</v>
      </c>
      <c r="P1343" s="2">
        <v>2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  <c r="Y1343" s="2">
        <v>0</v>
      </c>
      <c r="Z1343" s="2">
        <v>0</v>
      </c>
      <c r="AA1343" s="11">
        <f t="shared" si="54"/>
        <v>5</v>
      </c>
      <c r="AB1343" s="12" t="b">
        <f t="shared" si="55"/>
        <v>0</v>
      </c>
      <c r="AC1343" s="13">
        <f t="shared" si="53"/>
        <v>0</v>
      </c>
    </row>
    <row r="1344" spans="1:29" outlineLevel="6" x14ac:dyDescent="0.25">
      <c r="A1344" s="1" t="s">
        <v>213</v>
      </c>
      <c r="B1344" s="1" t="s">
        <v>279</v>
      </c>
      <c r="C1344" s="1" t="s">
        <v>211</v>
      </c>
      <c r="D1344" s="1"/>
      <c r="E1344" s="1" t="s">
        <v>596</v>
      </c>
      <c r="F1344" s="1" t="s">
        <v>597</v>
      </c>
      <c r="G1344" s="2">
        <v>32</v>
      </c>
      <c r="H1344" s="2">
        <v>0</v>
      </c>
      <c r="I1344" s="2">
        <v>5</v>
      </c>
      <c r="J1344" s="2">
        <v>0</v>
      </c>
      <c r="K1344" s="2">
        <v>0</v>
      </c>
      <c r="L1344" s="2">
        <v>0</v>
      </c>
      <c r="M1344" s="2">
        <v>1</v>
      </c>
      <c r="N1344" s="2">
        <v>0</v>
      </c>
      <c r="O1344" s="2">
        <v>1</v>
      </c>
      <c r="P1344" s="2">
        <v>1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0</v>
      </c>
      <c r="Y1344" s="2">
        <v>0</v>
      </c>
      <c r="Z1344" s="2">
        <v>0</v>
      </c>
      <c r="AA1344" s="11">
        <f t="shared" si="54"/>
        <v>3</v>
      </c>
      <c r="AB1344" s="12" t="b">
        <f t="shared" si="55"/>
        <v>0</v>
      </c>
      <c r="AC1344" s="13">
        <f t="shared" si="53"/>
        <v>0</v>
      </c>
    </row>
    <row r="1345" spans="1:29" outlineLevel="6" x14ac:dyDescent="0.25">
      <c r="A1345" s="1" t="s">
        <v>213</v>
      </c>
      <c r="B1345" s="1" t="s">
        <v>279</v>
      </c>
      <c r="C1345" s="1" t="s">
        <v>211</v>
      </c>
      <c r="D1345" s="1"/>
      <c r="E1345" s="1" t="s">
        <v>608</v>
      </c>
      <c r="F1345" s="1" t="s">
        <v>609</v>
      </c>
      <c r="G1345" s="2">
        <v>59</v>
      </c>
      <c r="H1345" s="2">
        <v>10</v>
      </c>
      <c r="I1345" s="2">
        <v>8</v>
      </c>
      <c r="J1345" s="2">
        <v>0</v>
      </c>
      <c r="K1345" s="2">
        <v>0</v>
      </c>
      <c r="L1345" s="2">
        <v>0</v>
      </c>
      <c r="M1345" s="2">
        <v>1</v>
      </c>
      <c r="N1345" s="2">
        <v>0</v>
      </c>
      <c r="O1345" s="2">
        <v>0</v>
      </c>
      <c r="P1345" s="2">
        <v>0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  <c r="Y1345" s="2">
        <v>0</v>
      </c>
      <c r="Z1345" s="2">
        <v>0</v>
      </c>
      <c r="AA1345" s="11">
        <f t="shared" si="54"/>
        <v>1</v>
      </c>
      <c r="AB1345" s="12" t="b">
        <f t="shared" si="55"/>
        <v>0</v>
      </c>
      <c r="AC1345" s="13">
        <f t="shared" si="53"/>
        <v>0</v>
      </c>
    </row>
    <row r="1346" spans="1:29" outlineLevel="6" x14ac:dyDescent="0.25">
      <c r="A1346" s="1" t="s">
        <v>213</v>
      </c>
      <c r="B1346" s="1" t="s">
        <v>279</v>
      </c>
      <c r="C1346" s="1" t="s">
        <v>211</v>
      </c>
      <c r="D1346" s="1"/>
      <c r="E1346" s="1" t="s">
        <v>610</v>
      </c>
      <c r="F1346" s="1" t="s">
        <v>611</v>
      </c>
      <c r="G1346" s="2">
        <v>127</v>
      </c>
      <c r="H1346" s="2">
        <v>28</v>
      </c>
      <c r="I1346" s="2">
        <v>11</v>
      </c>
      <c r="J1346" s="2">
        <v>0</v>
      </c>
      <c r="K1346" s="2">
        <v>0</v>
      </c>
      <c r="L1346" s="2">
        <v>0</v>
      </c>
      <c r="M1346" s="2">
        <v>1</v>
      </c>
      <c r="N1346" s="2">
        <v>0</v>
      </c>
      <c r="O1346" s="2">
        <v>4</v>
      </c>
      <c r="P1346" s="2">
        <v>2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0</v>
      </c>
      <c r="Y1346" s="2">
        <v>0</v>
      </c>
      <c r="Z1346" s="2">
        <v>0</v>
      </c>
      <c r="AA1346" s="11">
        <f t="shared" si="54"/>
        <v>7</v>
      </c>
      <c r="AB1346" s="12" t="b">
        <f t="shared" si="55"/>
        <v>0</v>
      </c>
      <c r="AC1346" s="13">
        <f t="shared" si="53"/>
        <v>0</v>
      </c>
    </row>
    <row r="1347" spans="1:29" outlineLevel="6" x14ac:dyDescent="0.25">
      <c r="A1347" s="1" t="s">
        <v>213</v>
      </c>
      <c r="B1347" s="1" t="s">
        <v>279</v>
      </c>
      <c r="C1347" s="1" t="s">
        <v>211</v>
      </c>
      <c r="D1347" s="1"/>
      <c r="E1347" s="1" t="s">
        <v>598</v>
      </c>
      <c r="F1347" s="1" t="s">
        <v>599</v>
      </c>
      <c r="G1347" s="2">
        <v>20</v>
      </c>
      <c r="H1347" s="2">
        <v>0</v>
      </c>
      <c r="I1347" s="2">
        <v>4</v>
      </c>
      <c r="J1347" s="2">
        <v>0</v>
      </c>
      <c r="K1347" s="2">
        <v>0</v>
      </c>
      <c r="L1347" s="2">
        <v>0</v>
      </c>
      <c r="M1347" s="2">
        <v>1</v>
      </c>
      <c r="N1347" s="2">
        <v>0</v>
      </c>
      <c r="O1347" s="2">
        <v>0</v>
      </c>
      <c r="P1347" s="2">
        <v>0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0</v>
      </c>
      <c r="Y1347" s="2">
        <v>0</v>
      </c>
      <c r="Z1347" s="2">
        <v>0</v>
      </c>
      <c r="AA1347" s="11">
        <f t="shared" si="54"/>
        <v>1</v>
      </c>
      <c r="AB1347" s="12" t="b">
        <f t="shared" si="55"/>
        <v>0</v>
      </c>
      <c r="AC1347" s="13">
        <f t="shared" si="53"/>
        <v>0</v>
      </c>
    </row>
    <row r="1348" spans="1:29" outlineLevel="6" x14ac:dyDescent="0.25">
      <c r="A1348" s="1" t="s">
        <v>213</v>
      </c>
      <c r="B1348" s="1" t="s">
        <v>279</v>
      </c>
      <c r="C1348" s="1" t="s">
        <v>211</v>
      </c>
      <c r="D1348" s="1"/>
      <c r="E1348" s="1" t="s">
        <v>602</v>
      </c>
      <c r="F1348" s="1" t="s">
        <v>603</v>
      </c>
      <c r="G1348" s="2">
        <v>15</v>
      </c>
      <c r="H1348" s="2">
        <v>0</v>
      </c>
      <c r="I1348" s="2">
        <v>2</v>
      </c>
      <c r="J1348" s="2">
        <v>0</v>
      </c>
      <c r="K1348" s="2">
        <v>0</v>
      </c>
      <c r="L1348" s="2">
        <v>0</v>
      </c>
      <c r="M1348" s="2">
        <v>1</v>
      </c>
      <c r="N1348" s="2">
        <v>0</v>
      </c>
      <c r="O1348" s="2">
        <v>0</v>
      </c>
      <c r="P1348" s="2">
        <v>0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0</v>
      </c>
      <c r="Z1348" s="2">
        <v>0</v>
      </c>
      <c r="AA1348" s="11">
        <f t="shared" si="54"/>
        <v>1</v>
      </c>
      <c r="AB1348" s="12" t="b">
        <f t="shared" si="55"/>
        <v>0</v>
      </c>
      <c r="AC1348" s="13">
        <f t="shared" si="53"/>
        <v>0</v>
      </c>
    </row>
    <row r="1349" spans="1:29" outlineLevel="6" x14ac:dyDescent="0.25">
      <c r="A1349" s="1" t="s">
        <v>213</v>
      </c>
      <c r="B1349" s="1" t="s">
        <v>279</v>
      </c>
      <c r="C1349" s="1" t="s">
        <v>211</v>
      </c>
      <c r="D1349" s="1"/>
      <c r="E1349" s="1" t="s">
        <v>694</v>
      </c>
      <c r="F1349" s="1" t="s">
        <v>695</v>
      </c>
      <c r="G1349" s="2">
        <v>19</v>
      </c>
      <c r="H1349" s="2">
        <v>0</v>
      </c>
      <c r="I1349" s="2">
        <v>4</v>
      </c>
      <c r="J1349" s="2">
        <v>0</v>
      </c>
      <c r="K1349" s="2">
        <v>0</v>
      </c>
      <c r="L1349" s="2">
        <v>0</v>
      </c>
      <c r="M1349" s="2">
        <v>1</v>
      </c>
      <c r="N1349" s="2">
        <v>0</v>
      </c>
      <c r="O1349" s="2">
        <v>0</v>
      </c>
      <c r="P1349" s="2">
        <v>0</v>
      </c>
      <c r="Q1349" s="2">
        <v>0</v>
      </c>
      <c r="R1349" s="2">
        <v>0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  <c r="X1349" s="2">
        <v>0</v>
      </c>
      <c r="Y1349" s="2">
        <v>0</v>
      </c>
      <c r="Z1349" s="2">
        <v>0</v>
      </c>
      <c r="AA1349" s="11">
        <f t="shared" si="54"/>
        <v>1</v>
      </c>
      <c r="AB1349" s="12" t="b">
        <f t="shared" si="55"/>
        <v>0</v>
      </c>
      <c r="AC1349" s="13">
        <f t="shared" si="53"/>
        <v>0</v>
      </c>
    </row>
    <row r="1350" spans="1:29" outlineLevel="6" x14ac:dyDescent="0.25">
      <c r="A1350" s="1" t="s">
        <v>213</v>
      </c>
      <c r="B1350" s="1" t="s">
        <v>279</v>
      </c>
      <c r="C1350" s="1" t="s">
        <v>211</v>
      </c>
      <c r="D1350" s="1"/>
      <c r="E1350" s="1" t="s">
        <v>493</v>
      </c>
      <c r="F1350" s="1" t="s">
        <v>494</v>
      </c>
      <c r="G1350" s="2">
        <v>394</v>
      </c>
      <c r="H1350" s="2">
        <v>8</v>
      </c>
      <c r="I1350" s="2">
        <v>9</v>
      </c>
      <c r="J1350" s="2">
        <v>4</v>
      </c>
      <c r="K1350" s="2">
        <v>0</v>
      </c>
      <c r="L1350" s="2">
        <v>0</v>
      </c>
      <c r="M1350" s="2">
        <v>1</v>
      </c>
      <c r="N1350" s="2">
        <v>0</v>
      </c>
      <c r="O1350" s="2">
        <v>5</v>
      </c>
      <c r="P1350" s="2">
        <v>5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0</v>
      </c>
      <c r="Y1350" s="2">
        <v>0</v>
      </c>
      <c r="Z1350" s="2">
        <v>1</v>
      </c>
      <c r="AA1350" s="11">
        <f t="shared" si="54"/>
        <v>12</v>
      </c>
      <c r="AB1350" s="12" t="b">
        <f t="shared" si="55"/>
        <v>0</v>
      </c>
      <c r="AC1350" s="13">
        <f t="shared" si="53"/>
        <v>0</v>
      </c>
    </row>
    <row r="1351" spans="1:29" outlineLevel="6" x14ac:dyDescent="0.25">
      <c r="A1351" s="1" t="s">
        <v>213</v>
      </c>
      <c r="B1351" s="1" t="s">
        <v>279</v>
      </c>
      <c r="C1351" s="1" t="s">
        <v>211</v>
      </c>
      <c r="D1351" s="1"/>
      <c r="E1351" s="1" t="s">
        <v>590</v>
      </c>
      <c r="F1351" s="1" t="s">
        <v>591</v>
      </c>
      <c r="G1351" s="2">
        <v>45</v>
      </c>
      <c r="H1351" s="2">
        <v>7</v>
      </c>
      <c r="I1351" s="2">
        <v>5</v>
      </c>
      <c r="J1351" s="2">
        <v>0</v>
      </c>
      <c r="K1351" s="2">
        <v>0</v>
      </c>
      <c r="L1351" s="2">
        <v>0</v>
      </c>
      <c r="M1351" s="2">
        <v>1</v>
      </c>
      <c r="N1351" s="2">
        <v>0</v>
      </c>
      <c r="O1351" s="2">
        <v>0</v>
      </c>
      <c r="P1351" s="2">
        <v>0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0</v>
      </c>
      <c r="Y1351" s="2">
        <v>0</v>
      </c>
      <c r="Z1351" s="2">
        <v>0</v>
      </c>
      <c r="AA1351" s="11">
        <f t="shared" si="54"/>
        <v>1</v>
      </c>
      <c r="AB1351" s="12" t="b">
        <f t="shared" si="55"/>
        <v>0</v>
      </c>
      <c r="AC1351" s="13">
        <f t="shared" si="53"/>
        <v>0</v>
      </c>
    </row>
    <row r="1352" spans="1:29" outlineLevel="6" x14ac:dyDescent="0.25">
      <c r="A1352" s="1" t="s">
        <v>213</v>
      </c>
      <c r="B1352" s="1" t="s">
        <v>279</v>
      </c>
      <c r="C1352" s="1" t="s">
        <v>211</v>
      </c>
      <c r="D1352" s="1"/>
      <c r="E1352" s="1" t="s">
        <v>612</v>
      </c>
      <c r="F1352" s="1" t="s">
        <v>613</v>
      </c>
      <c r="G1352" s="2">
        <v>358</v>
      </c>
      <c r="H1352" s="2">
        <v>121</v>
      </c>
      <c r="I1352" s="2">
        <v>20</v>
      </c>
      <c r="J1352" s="2">
        <v>0</v>
      </c>
      <c r="K1352" s="2">
        <v>0</v>
      </c>
      <c r="L1352" s="2">
        <v>0</v>
      </c>
      <c r="M1352" s="2">
        <v>1</v>
      </c>
      <c r="N1352" s="2">
        <v>0</v>
      </c>
      <c r="O1352" s="2">
        <v>4</v>
      </c>
      <c r="P1352" s="2">
        <v>2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0</v>
      </c>
      <c r="Y1352" s="2">
        <v>0</v>
      </c>
      <c r="Z1352" s="2">
        <v>0</v>
      </c>
      <c r="AA1352" s="11">
        <f t="shared" si="54"/>
        <v>7</v>
      </c>
      <c r="AB1352" s="12" t="b">
        <f t="shared" si="55"/>
        <v>0</v>
      </c>
      <c r="AC1352" s="13">
        <f t="shared" si="53"/>
        <v>0</v>
      </c>
    </row>
    <row r="1353" spans="1:29" outlineLevel="6" x14ac:dyDescent="0.25">
      <c r="A1353" s="1" t="s">
        <v>213</v>
      </c>
      <c r="B1353" s="1" t="s">
        <v>279</v>
      </c>
      <c r="C1353" s="1" t="s">
        <v>211</v>
      </c>
      <c r="D1353" s="1"/>
      <c r="E1353" s="1" t="s">
        <v>670</v>
      </c>
      <c r="F1353" s="1" t="s">
        <v>671</v>
      </c>
      <c r="G1353" s="2">
        <v>14</v>
      </c>
      <c r="H1353" s="2">
        <v>0</v>
      </c>
      <c r="I1353" s="2">
        <v>1</v>
      </c>
      <c r="J1353" s="2">
        <v>0</v>
      </c>
      <c r="K1353" s="2">
        <v>0</v>
      </c>
      <c r="L1353" s="2">
        <v>0</v>
      </c>
      <c r="M1353" s="2">
        <v>1</v>
      </c>
      <c r="N1353" s="2">
        <v>0</v>
      </c>
      <c r="O1353" s="2">
        <v>0</v>
      </c>
      <c r="P1353" s="2">
        <v>0</v>
      </c>
      <c r="Q1353" s="2">
        <v>0</v>
      </c>
      <c r="R1353" s="2">
        <v>0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0</v>
      </c>
      <c r="AA1353" s="11">
        <f t="shared" si="54"/>
        <v>1</v>
      </c>
      <c r="AB1353" s="12" t="b">
        <f t="shared" si="55"/>
        <v>0</v>
      </c>
      <c r="AC1353" s="13">
        <f t="shared" si="53"/>
        <v>0</v>
      </c>
    </row>
    <row r="1354" spans="1:29" outlineLevel="6" x14ac:dyDescent="0.25">
      <c r="A1354" s="1" t="s">
        <v>213</v>
      </c>
      <c r="B1354" s="1" t="s">
        <v>279</v>
      </c>
      <c r="C1354" s="1" t="s">
        <v>211</v>
      </c>
      <c r="D1354" s="1"/>
      <c r="E1354" s="1" t="s">
        <v>626</v>
      </c>
      <c r="F1354" s="1" t="s">
        <v>627</v>
      </c>
      <c r="G1354" s="2">
        <v>24</v>
      </c>
      <c r="H1354" s="2">
        <v>5</v>
      </c>
      <c r="I1354" s="2">
        <v>1</v>
      </c>
      <c r="J1354" s="2">
        <v>0</v>
      </c>
      <c r="K1354" s="2">
        <v>0</v>
      </c>
      <c r="L1354" s="2">
        <v>0</v>
      </c>
      <c r="M1354" s="2">
        <v>1</v>
      </c>
      <c r="N1354" s="2">
        <v>0</v>
      </c>
      <c r="O1354" s="2">
        <v>0</v>
      </c>
      <c r="P1354" s="2">
        <v>0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2">
        <v>0</v>
      </c>
      <c r="Z1354" s="2">
        <v>0</v>
      </c>
      <c r="AA1354" s="11">
        <f t="shared" si="54"/>
        <v>1</v>
      </c>
      <c r="AB1354" s="12" t="b">
        <f t="shared" si="55"/>
        <v>0</v>
      </c>
      <c r="AC1354" s="13">
        <f t="shared" si="53"/>
        <v>0</v>
      </c>
    </row>
    <row r="1355" spans="1:29" outlineLevel="6" x14ac:dyDescent="0.25">
      <c r="A1355" s="1" t="s">
        <v>213</v>
      </c>
      <c r="B1355" s="1" t="s">
        <v>279</v>
      </c>
      <c r="C1355" s="1" t="s">
        <v>211</v>
      </c>
      <c r="D1355" s="1"/>
      <c r="E1355" s="1" t="s">
        <v>662</v>
      </c>
      <c r="F1355" s="1" t="s">
        <v>663</v>
      </c>
      <c r="G1355" s="2">
        <v>23</v>
      </c>
      <c r="H1355" s="2">
        <v>2</v>
      </c>
      <c r="I1355" s="2">
        <v>5</v>
      </c>
      <c r="J1355" s="2">
        <v>0</v>
      </c>
      <c r="K1355" s="2">
        <v>0</v>
      </c>
      <c r="L1355" s="2">
        <v>0</v>
      </c>
      <c r="M1355" s="2">
        <v>1</v>
      </c>
      <c r="N1355" s="2">
        <v>0</v>
      </c>
      <c r="O1355" s="2">
        <v>0</v>
      </c>
      <c r="P1355" s="2">
        <v>0</v>
      </c>
      <c r="Q1355" s="2">
        <v>0</v>
      </c>
      <c r="R1355" s="2">
        <v>0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0</v>
      </c>
      <c r="AA1355" s="11">
        <f t="shared" si="54"/>
        <v>1</v>
      </c>
      <c r="AB1355" s="12" t="b">
        <f t="shared" si="55"/>
        <v>0</v>
      </c>
      <c r="AC1355" s="13">
        <f t="shared" si="53"/>
        <v>0</v>
      </c>
    </row>
    <row r="1356" spans="1:29" outlineLevel="6" x14ac:dyDescent="0.25">
      <c r="A1356" s="1" t="s">
        <v>213</v>
      </c>
      <c r="B1356" s="1" t="s">
        <v>279</v>
      </c>
      <c r="C1356" s="1" t="s">
        <v>211</v>
      </c>
      <c r="D1356" s="1"/>
      <c r="E1356" s="1" t="s">
        <v>668</v>
      </c>
      <c r="F1356" s="1" t="s">
        <v>669</v>
      </c>
      <c r="G1356" s="2">
        <v>14</v>
      </c>
      <c r="H1356" s="2">
        <v>0</v>
      </c>
      <c r="I1356" s="2">
        <v>0</v>
      </c>
      <c r="J1356" s="2">
        <v>0</v>
      </c>
      <c r="K1356" s="2">
        <v>0</v>
      </c>
      <c r="L1356" s="2">
        <v>0</v>
      </c>
      <c r="M1356" s="2">
        <v>1</v>
      </c>
      <c r="N1356" s="2">
        <v>0</v>
      </c>
      <c r="O1356" s="2">
        <v>0</v>
      </c>
      <c r="P1356" s="2">
        <v>0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">
        <v>0</v>
      </c>
      <c r="Z1356" s="2">
        <v>0</v>
      </c>
      <c r="AA1356" s="11">
        <f t="shared" si="54"/>
        <v>1</v>
      </c>
      <c r="AB1356" s="12" t="b">
        <f t="shared" si="55"/>
        <v>0</v>
      </c>
      <c r="AC1356" s="13">
        <f t="shared" si="53"/>
        <v>0</v>
      </c>
    </row>
    <row r="1357" spans="1:29" outlineLevel="6" x14ac:dyDescent="0.25">
      <c r="A1357" s="1" t="s">
        <v>213</v>
      </c>
      <c r="B1357" s="1" t="s">
        <v>279</v>
      </c>
      <c r="C1357" s="1" t="s">
        <v>211</v>
      </c>
      <c r="D1357" s="1"/>
      <c r="E1357" s="1" t="s">
        <v>628</v>
      </c>
      <c r="F1357" s="1" t="s">
        <v>629</v>
      </c>
      <c r="G1357" s="2">
        <v>41</v>
      </c>
      <c r="H1357" s="2">
        <v>8</v>
      </c>
      <c r="I1357" s="2">
        <v>4</v>
      </c>
      <c r="J1357" s="2">
        <v>0</v>
      </c>
      <c r="K1357" s="2">
        <v>0</v>
      </c>
      <c r="L1357" s="2">
        <v>0</v>
      </c>
      <c r="M1357" s="2">
        <v>1</v>
      </c>
      <c r="N1357" s="2">
        <v>0</v>
      </c>
      <c r="O1357" s="2">
        <v>0</v>
      </c>
      <c r="P1357" s="2">
        <v>0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0</v>
      </c>
      <c r="Y1357" s="2">
        <v>0</v>
      </c>
      <c r="Z1357" s="2">
        <v>0</v>
      </c>
      <c r="AA1357" s="11">
        <f t="shared" si="54"/>
        <v>1</v>
      </c>
      <c r="AB1357" s="12" t="b">
        <f t="shared" si="55"/>
        <v>0</v>
      </c>
      <c r="AC1357" s="13">
        <f t="shared" si="53"/>
        <v>0</v>
      </c>
    </row>
    <row r="1358" spans="1:29" outlineLevel="6" x14ac:dyDescent="0.25">
      <c r="A1358" s="1" t="s">
        <v>213</v>
      </c>
      <c r="B1358" s="1" t="s">
        <v>279</v>
      </c>
      <c r="C1358" s="1" t="s">
        <v>211</v>
      </c>
      <c r="D1358" s="1"/>
      <c r="E1358" s="1" t="s">
        <v>664</v>
      </c>
      <c r="F1358" s="1" t="s">
        <v>665</v>
      </c>
      <c r="G1358" s="2">
        <v>14</v>
      </c>
      <c r="H1358" s="2">
        <v>4</v>
      </c>
      <c r="I1358" s="2">
        <v>0</v>
      </c>
      <c r="J1358" s="2">
        <v>0</v>
      </c>
      <c r="K1358" s="2">
        <v>0</v>
      </c>
      <c r="L1358" s="2">
        <v>0</v>
      </c>
      <c r="M1358" s="2">
        <v>1</v>
      </c>
      <c r="N1358" s="2">
        <v>0</v>
      </c>
      <c r="O1358" s="2">
        <v>0</v>
      </c>
      <c r="P1358" s="2">
        <v>0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0</v>
      </c>
      <c r="Z1358" s="2">
        <v>0</v>
      </c>
      <c r="AA1358" s="11">
        <f t="shared" si="54"/>
        <v>1</v>
      </c>
      <c r="AB1358" s="12" t="b">
        <f t="shared" si="55"/>
        <v>0</v>
      </c>
      <c r="AC1358" s="13">
        <f t="shared" si="53"/>
        <v>0</v>
      </c>
    </row>
    <row r="1359" spans="1:29" outlineLevel="6" x14ac:dyDescent="0.25">
      <c r="A1359" s="1" t="s">
        <v>213</v>
      </c>
      <c r="B1359" s="1" t="s">
        <v>279</v>
      </c>
      <c r="C1359" s="1" t="s">
        <v>211</v>
      </c>
      <c r="D1359" s="1"/>
      <c r="E1359" s="1" t="s">
        <v>834</v>
      </c>
      <c r="F1359" s="1" t="s">
        <v>835</v>
      </c>
      <c r="G1359" s="2">
        <v>15</v>
      </c>
      <c r="H1359" s="2">
        <v>15</v>
      </c>
      <c r="I1359" s="2">
        <v>2</v>
      </c>
      <c r="J1359" s="2">
        <v>0</v>
      </c>
      <c r="K1359" s="2">
        <v>0</v>
      </c>
      <c r="L1359" s="2">
        <v>0</v>
      </c>
      <c r="M1359" s="2">
        <v>1</v>
      </c>
      <c r="N1359" s="2">
        <v>0</v>
      </c>
      <c r="O1359" s="2">
        <v>0</v>
      </c>
      <c r="P1359" s="2">
        <v>0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s="2">
        <v>0</v>
      </c>
      <c r="W1359" s="2">
        <v>0</v>
      </c>
      <c r="X1359" s="2">
        <v>0</v>
      </c>
      <c r="Y1359" s="2">
        <v>0</v>
      </c>
      <c r="Z1359" s="2">
        <v>0</v>
      </c>
      <c r="AA1359" s="11">
        <f t="shared" si="54"/>
        <v>1</v>
      </c>
      <c r="AB1359" s="12" t="b">
        <f t="shared" si="55"/>
        <v>0</v>
      </c>
      <c r="AC1359" s="13">
        <f t="shared" si="53"/>
        <v>0</v>
      </c>
    </row>
    <row r="1360" spans="1:29" outlineLevel="6" x14ac:dyDescent="0.25">
      <c r="A1360" s="1" t="s">
        <v>213</v>
      </c>
      <c r="B1360" s="1" t="s">
        <v>279</v>
      </c>
      <c r="C1360" s="1" t="s">
        <v>211</v>
      </c>
      <c r="D1360" s="1"/>
      <c r="E1360" s="1" t="s">
        <v>630</v>
      </c>
      <c r="F1360" s="1" t="s">
        <v>631</v>
      </c>
      <c r="G1360" s="2">
        <v>25</v>
      </c>
      <c r="H1360" s="2">
        <v>3</v>
      </c>
      <c r="I1360" s="2">
        <v>2</v>
      </c>
      <c r="J1360" s="2">
        <v>0</v>
      </c>
      <c r="K1360" s="2">
        <v>0</v>
      </c>
      <c r="L1360" s="2">
        <v>0</v>
      </c>
      <c r="M1360" s="2">
        <v>1</v>
      </c>
      <c r="N1360" s="2">
        <v>0</v>
      </c>
      <c r="O1360" s="2">
        <v>0</v>
      </c>
      <c r="P1360" s="2">
        <v>0</v>
      </c>
      <c r="Q1360" s="2">
        <v>0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2">
        <v>0</v>
      </c>
      <c r="Z1360" s="2">
        <v>0</v>
      </c>
      <c r="AA1360" s="11">
        <f t="shared" si="54"/>
        <v>1</v>
      </c>
      <c r="AB1360" s="12" t="b">
        <f t="shared" si="55"/>
        <v>0</v>
      </c>
      <c r="AC1360" s="13">
        <f t="shared" si="53"/>
        <v>0</v>
      </c>
    </row>
    <row r="1361" spans="1:29" outlineLevel="6" x14ac:dyDescent="0.25">
      <c r="A1361" s="1" t="s">
        <v>213</v>
      </c>
      <c r="B1361" s="1" t="s">
        <v>279</v>
      </c>
      <c r="C1361" s="1" t="s">
        <v>211</v>
      </c>
      <c r="D1361" s="1"/>
      <c r="E1361" s="1" t="s">
        <v>666</v>
      </c>
      <c r="F1361" s="1" t="s">
        <v>667</v>
      </c>
      <c r="G1361" s="2">
        <v>109</v>
      </c>
      <c r="H1361" s="2">
        <v>69</v>
      </c>
      <c r="I1361" s="2">
        <v>8</v>
      </c>
      <c r="J1361" s="2">
        <v>0</v>
      </c>
      <c r="K1361" s="2">
        <v>0</v>
      </c>
      <c r="L1361" s="2">
        <v>0</v>
      </c>
      <c r="M1361" s="2">
        <v>1</v>
      </c>
      <c r="N1361" s="2">
        <v>0</v>
      </c>
      <c r="O1361" s="2">
        <v>1</v>
      </c>
      <c r="P1361" s="2">
        <v>1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  <c r="Y1361" s="2">
        <v>0</v>
      </c>
      <c r="Z1361" s="2">
        <v>0</v>
      </c>
      <c r="AA1361" s="11">
        <f t="shared" si="54"/>
        <v>3</v>
      </c>
      <c r="AB1361" s="12" t="b">
        <f t="shared" si="55"/>
        <v>0</v>
      </c>
      <c r="AC1361" s="13">
        <f t="shared" si="53"/>
        <v>0</v>
      </c>
    </row>
    <row r="1362" spans="1:29" outlineLevel="6" x14ac:dyDescent="0.25">
      <c r="A1362" s="1" t="s">
        <v>213</v>
      </c>
      <c r="B1362" s="1" t="s">
        <v>279</v>
      </c>
      <c r="C1362" s="1" t="s">
        <v>211</v>
      </c>
      <c r="D1362" s="1"/>
      <c r="E1362" s="1" t="s">
        <v>672</v>
      </c>
      <c r="F1362" s="1" t="s">
        <v>673</v>
      </c>
      <c r="G1362" s="2">
        <v>20</v>
      </c>
      <c r="H1362" s="2">
        <v>0</v>
      </c>
      <c r="I1362" s="2">
        <v>2</v>
      </c>
      <c r="J1362" s="2">
        <v>0</v>
      </c>
      <c r="K1362" s="2">
        <v>0</v>
      </c>
      <c r="L1362" s="2">
        <v>0</v>
      </c>
      <c r="M1362" s="2">
        <v>1</v>
      </c>
      <c r="N1362" s="2">
        <v>0</v>
      </c>
      <c r="O1362" s="2">
        <v>0</v>
      </c>
      <c r="P1362" s="2">
        <v>0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v>0</v>
      </c>
      <c r="Y1362" s="2">
        <v>0</v>
      </c>
      <c r="Z1362" s="2">
        <v>0</v>
      </c>
      <c r="AA1362" s="11">
        <f t="shared" si="54"/>
        <v>1</v>
      </c>
      <c r="AB1362" s="12" t="b">
        <f t="shared" si="55"/>
        <v>0</v>
      </c>
      <c r="AC1362" s="13">
        <f t="shared" si="53"/>
        <v>0</v>
      </c>
    </row>
    <row r="1363" spans="1:29" outlineLevel="6" x14ac:dyDescent="0.25">
      <c r="A1363" s="1" t="s">
        <v>213</v>
      </c>
      <c r="B1363" s="1" t="s">
        <v>279</v>
      </c>
      <c r="C1363" s="1" t="s">
        <v>211</v>
      </c>
      <c r="D1363" s="1"/>
      <c r="E1363" s="1" t="s">
        <v>632</v>
      </c>
      <c r="F1363" s="1" t="s">
        <v>633</v>
      </c>
      <c r="G1363" s="2">
        <v>16</v>
      </c>
      <c r="H1363" s="2">
        <v>0</v>
      </c>
      <c r="I1363" s="2">
        <v>0</v>
      </c>
      <c r="J1363" s="2">
        <v>0</v>
      </c>
      <c r="K1363" s="2">
        <v>0</v>
      </c>
      <c r="L1363" s="2">
        <v>0</v>
      </c>
      <c r="M1363" s="2">
        <v>1</v>
      </c>
      <c r="N1363" s="2">
        <v>0</v>
      </c>
      <c r="O1363" s="2">
        <v>0</v>
      </c>
      <c r="P1363" s="2">
        <v>0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0</v>
      </c>
      <c r="Y1363" s="2">
        <v>0</v>
      </c>
      <c r="Z1363" s="2">
        <v>0</v>
      </c>
      <c r="AA1363" s="11">
        <f t="shared" si="54"/>
        <v>1</v>
      </c>
      <c r="AB1363" s="12" t="b">
        <f t="shared" si="55"/>
        <v>0</v>
      </c>
      <c r="AC1363" s="13">
        <f t="shared" si="53"/>
        <v>0</v>
      </c>
    </row>
    <row r="1364" spans="1:29" outlineLevel="6" x14ac:dyDescent="0.25">
      <c r="A1364" s="1" t="s">
        <v>213</v>
      </c>
      <c r="B1364" s="1" t="s">
        <v>279</v>
      </c>
      <c r="C1364" s="1" t="s">
        <v>211</v>
      </c>
      <c r="D1364" s="1"/>
      <c r="E1364" s="1" t="s">
        <v>660</v>
      </c>
      <c r="F1364" s="1" t="s">
        <v>661</v>
      </c>
      <c r="G1364" s="2">
        <v>90</v>
      </c>
      <c r="H1364" s="2">
        <v>49</v>
      </c>
      <c r="I1364" s="2">
        <v>15</v>
      </c>
      <c r="J1364" s="2">
        <v>0</v>
      </c>
      <c r="K1364" s="2">
        <v>0</v>
      </c>
      <c r="L1364" s="2">
        <v>0</v>
      </c>
      <c r="M1364" s="2">
        <v>1</v>
      </c>
      <c r="N1364" s="2">
        <v>0</v>
      </c>
      <c r="O1364" s="2">
        <v>0</v>
      </c>
      <c r="P1364" s="2">
        <v>0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  <c r="Y1364" s="2">
        <v>0</v>
      </c>
      <c r="Z1364" s="2">
        <v>0</v>
      </c>
      <c r="AA1364" s="11">
        <f t="shared" si="54"/>
        <v>1</v>
      </c>
      <c r="AB1364" s="12" t="b">
        <f t="shared" si="55"/>
        <v>0</v>
      </c>
      <c r="AC1364" s="13">
        <f t="shared" si="53"/>
        <v>0</v>
      </c>
    </row>
    <row r="1365" spans="1:29" outlineLevel="6" x14ac:dyDescent="0.25">
      <c r="A1365" s="1" t="s">
        <v>213</v>
      </c>
      <c r="B1365" s="1" t="s">
        <v>279</v>
      </c>
      <c r="C1365" s="1" t="s">
        <v>211</v>
      </c>
      <c r="D1365" s="1"/>
      <c r="E1365" s="1" t="s">
        <v>634</v>
      </c>
      <c r="F1365" s="1" t="s">
        <v>635</v>
      </c>
      <c r="G1365" s="2">
        <v>13</v>
      </c>
      <c r="H1365" s="2">
        <v>0</v>
      </c>
      <c r="I1365" s="2">
        <v>1</v>
      </c>
      <c r="J1365" s="2">
        <v>0</v>
      </c>
      <c r="K1365" s="2">
        <v>0</v>
      </c>
      <c r="L1365" s="2">
        <v>0</v>
      </c>
      <c r="M1365" s="2">
        <v>1</v>
      </c>
      <c r="N1365" s="2">
        <v>0</v>
      </c>
      <c r="O1365" s="2">
        <v>0</v>
      </c>
      <c r="P1365" s="2">
        <v>0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  <c r="Y1365" s="2">
        <v>0</v>
      </c>
      <c r="Z1365" s="2">
        <v>0</v>
      </c>
      <c r="AA1365" s="11">
        <f t="shared" si="54"/>
        <v>1</v>
      </c>
      <c r="AB1365" s="12" t="b">
        <f t="shared" si="55"/>
        <v>0</v>
      </c>
      <c r="AC1365" s="13">
        <f t="shared" si="53"/>
        <v>0</v>
      </c>
    </row>
    <row r="1366" spans="1:29" outlineLevel="6" x14ac:dyDescent="0.25">
      <c r="A1366" s="1" t="s">
        <v>213</v>
      </c>
      <c r="B1366" s="1" t="s">
        <v>279</v>
      </c>
      <c r="C1366" s="1" t="s">
        <v>211</v>
      </c>
      <c r="D1366" s="1"/>
      <c r="E1366" s="1" t="s">
        <v>495</v>
      </c>
      <c r="F1366" s="1" t="s">
        <v>496</v>
      </c>
      <c r="G1366" s="2">
        <v>413</v>
      </c>
      <c r="H1366" s="2">
        <v>69</v>
      </c>
      <c r="I1366" s="2">
        <v>2</v>
      </c>
      <c r="J1366" s="2">
        <v>2</v>
      </c>
      <c r="K1366" s="2">
        <v>0</v>
      </c>
      <c r="L1366" s="2">
        <v>0</v>
      </c>
      <c r="M1366" s="2">
        <v>1</v>
      </c>
      <c r="N1366" s="2">
        <v>0</v>
      </c>
      <c r="O1366" s="2">
        <v>6</v>
      </c>
      <c r="P1366" s="2">
        <v>5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>
        <v>0</v>
      </c>
      <c r="Y1366" s="2">
        <v>0</v>
      </c>
      <c r="Z1366" s="2">
        <v>2</v>
      </c>
      <c r="AA1366" s="11">
        <f t="shared" si="54"/>
        <v>14</v>
      </c>
      <c r="AB1366" s="12" t="b">
        <f t="shared" si="55"/>
        <v>0</v>
      </c>
      <c r="AC1366" s="13">
        <f t="shared" si="53"/>
        <v>0</v>
      </c>
    </row>
    <row r="1367" spans="1:29" outlineLevel="6" x14ac:dyDescent="0.25">
      <c r="A1367" s="1" t="s">
        <v>213</v>
      </c>
      <c r="B1367" s="1" t="s">
        <v>279</v>
      </c>
      <c r="C1367" s="1" t="s">
        <v>211</v>
      </c>
      <c r="D1367" s="1"/>
      <c r="E1367" s="1" t="s">
        <v>525</v>
      </c>
      <c r="F1367" s="1" t="s">
        <v>526</v>
      </c>
      <c r="G1367" s="2">
        <v>63</v>
      </c>
      <c r="H1367" s="2">
        <v>0</v>
      </c>
      <c r="I1367" s="2">
        <v>2</v>
      </c>
      <c r="J1367" s="2">
        <v>0</v>
      </c>
      <c r="K1367" s="2">
        <v>0</v>
      </c>
      <c r="L1367" s="2">
        <v>0</v>
      </c>
      <c r="M1367" s="2">
        <v>1</v>
      </c>
      <c r="N1367" s="2">
        <v>0</v>
      </c>
      <c r="O1367" s="2">
        <v>1</v>
      </c>
      <c r="P1367" s="2">
        <v>2</v>
      </c>
      <c r="Q1367" s="2">
        <v>0</v>
      </c>
      <c r="R1367" s="2">
        <v>0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">
        <v>0</v>
      </c>
      <c r="Z1367" s="2">
        <v>0</v>
      </c>
      <c r="AA1367" s="11">
        <f t="shared" si="54"/>
        <v>4</v>
      </c>
      <c r="AB1367" s="12" t="b">
        <f t="shared" si="55"/>
        <v>0</v>
      </c>
      <c r="AC1367" s="13">
        <f t="shared" si="53"/>
        <v>0</v>
      </c>
    </row>
    <row r="1368" spans="1:29" outlineLevel="6" x14ac:dyDescent="0.25">
      <c r="A1368" s="1" t="s">
        <v>213</v>
      </c>
      <c r="B1368" s="1" t="s">
        <v>279</v>
      </c>
      <c r="C1368" s="1" t="s">
        <v>211</v>
      </c>
      <c r="D1368" s="1"/>
      <c r="E1368" s="1" t="s">
        <v>614</v>
      </c>
      <c r="F1368" s="1" t="s">
        <v>615</v>
      </c>
      <c r="G1368" s="2">
        <v>482</v>
      </c>
      <c r="H1368" s="2">
        <v>219</v>
      </c>
      <c r="I1368" s="2">
        <v>4</v>
      </c>
      <c r="J1368" s="2">
        <v>0</v>
      </c>
      <c r="K1368" s="2">
        <v>0</v>
      </c>
      <c r="L1368" s="2">
        <v>0</v>
      </c>
      <c r="M1368" s="2">
        <v>1</v>
      </c>
      <c r="N1368" s="2">
        <v>0</v>
      </c>
      <c r="O1368" s="2">
        <v>4</v>
      </c>
      <c r="P1368" s="2">
        <v>2</v>
      </c>
      <c r="Q1368" s="2">
        <v>0</v>
      </c>
      <c r="R1368" s="2">
        <v>0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0</v>
      </c>
      <c r="Y1368" s="2">
        <v>0</v>
      </c>
      <c r="Z1368" s="2">
        <v>0</v>
      </c>
      <c r="AA1368" s="11">
        <f t="shared" si="54"/>
        <v>7</v>
      </c>
      <c r="AB1368" s="12" t="b">
        <f t="shared" si="55"/>
        <v>0</v>
      </c>
      <c r="AC1368" s="13">
        <f t="shared" si="53"/>
        <v>0</v>
      </c>
    </row>
    <row r="1369" spans="1:29" outlineLevel="6" x14ac:dyDescent="0.25">
      <c r="A1369" s="1" t="s">
        <v>213</v>
      </c>
      <c r="B1369" s="1" t="s">
        <v>279</v>
      </c>
      <c r="C1369" s="1" t="s">
        <v>211</v>
      </c>
      <c r="D1369" s="1"/>
      <c r="E1369" s="1" t="s">
        <v>499</v>
      </c>
      <c r="F1369" s="1" t="s">
        <v>500</v>
      </c>
      <c r="G1369" s="2">
        <v>1008</v>
      </c>
      <c r="H1369" s="2">
        <v>13</v>
      </c>
      <c r="I1369" s="2">
        <v>5</v>
      </c>
      <c r="J1369" s="2">
        <v>4</v>
      </c>
      <c r="K1369" s="2">
        <v>0</v>
      </c>
      <c r="L1369" s="2">
        <v>0</v>
      </c>
      <c r="M1369" s="2">
        <v>1</v>
      </c>
      <c r="N1369" s="2">
        <v>0</v>
      </c>
      <c r="O1369" s="2">
        <v>5</v>
      </c>
      <c r="P1369" s="2">
        <v>6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2">
        <v>1</v>
      </c>
      <c r="AA1369" s="11">
        <f t="shared" si="54"/>
        <v>13</v>
      </c>
      <c r="AB1369" s="12" t="b">
        <f t="shared" si="55"/>
        <v>0</v>
      </c>
      <c r="AC1369" s="13">
        <f t="shared" si="53"/>
        <v>0</v>
      </c>
    </row>
    <row r="1370" spans="1:29" outlineLevel="6" x14ac:dyDescent="0.25">
      <c r="A1370" s="1" t="s">
        <v>213</v>
      </c>
      <c r="B1370" s="1" t="s">
        <v>279</v>
      </c>
      <c r="C1370" s="1" t="s">
        <v>211</v>
      </c>
      <c r="D1370" s="1"/>
      <c r="E1370" s="1" t="s">
        <v>304</v>
      </c>
      <c r="F1370" s="1" t="s">
        <v>305</v>
      </c>
      <c r="G1370" s="2">
        <v>161</v>
      </c>
      <c r="H1370" s="2">
        <v>11</v>
      </c>
      <c r="I1370" s="2">
        <v>10</v>
      </c>
      <c r="J1370" s="2">
        <v>0</v>
      </c>
      <c r="K1370" s="2">
        <v>0</v>
      </c>
      <c r="L1370" s="2">
        <v>0</v>
      </c>
      <c r="M1370" s="2">
        <v>1</v>
      </c>
      <c r="N1370" s="2">
        <v>1</v>
      </c>
      <c r="O1370" s="2">
        <v>4</v>
      </c>
      <c r="P1370" s="2">
        <v>4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2">
        <v>0</v>
      </c>
      <c r="Z1370" s="2">
        <v>0</v>
      </c>
      <c r="AA1370" s="11">
        <f t="shared" si="54"/>
        <v>10</v>
      </c>
      <c r="AB1370" s="12" t="b">
        <f t="shared" si="55"/>
        <v>0</v>
      </c>
      <c r="AC1370" s="13">
        <f t="shared" si="53"/>
        <v>0</v>
      </c>
    </row>
    <row r="1371" spans="1:29" outlineLevel="6" x14ac:dyDescent="0.25">
      <c r="A1371" s="1" t="s">
        <v>213</v>
      </c>
      <c r="B1371" s="1" t="s">
        <v>279</v>
      </c>
      <c r="C1371" s="1" t="s">
        <v>211</v>
      </c>
      <c r="D1371" s="1"/>
      <c r="E1371" s="1" t="s">
        <v>503</v>
      </c>
      <c r="F1371" s="1" t="s">
        <v>504</v>
      </c>
      <c r="G1371" s="2">
        <v>539</v>
      </c>
      <c r="H1371" s="2">
        <v>8</v>
      </c>
      <c r="I1371" s="2">
        <v>10</v>
      </c>
      <c r="J1371" s="2">
        <v>3</v>
      </c>
      <c r="K1371" s="2">
        <v>0</v>
      </c>
      <c r="L1371" s="2">
        <v>0</v>
      </c>
      <c r="M1371" s="2">
        <v>1</v>
      </c>
      <c r="N1371" s="2">
        <v>0</v>
      </c>
      <c r="O1371" s="2">
        <v>5</v>
      </c>
      <c r="P1371" s="2">
        <v>6</v>
      </c>
      <c r="Q1371" s="2">
        <v>0</v>
      </c>
      <c r="R1371" s="2">
        <v>0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0</v>
      </c>
      <c r="Y1371" s="2">
        <v>0</v>
      </c>
      <c r="Z1371" s="2">
        <v>2</v>
      </c>
      <c r="AA1371" s="11">
        <f t="shared" si="54"/>
        <v>14</v>
      </c>
      <c r="AB1371" s="12" t="b">
        <f t="shared" si="55"/>
        <v>0</v>
      </c>
      <c r="AC1371" s="13">
        <f t="shared" si="53"/>
        <v>0</v>
      </c>
    </row>
    <row r="1372" spans="1:29" outlineLevel="6" x14ac:dyDescent="0.25">
      <c r="A1372" s="1" t="s">
        <v>213</v>
      </c>
      <c r="B1372" s="1" t="s">
        <v>279</v>
      </c>
      <c r="C1372" s="1" t="s">
        <v>211</v>
      </c>
      <c r="D1372" s="1"/>
      <c r="E1372" s="1" t="s">
        <v>505</v>
      </c>
      <c r="F1372" s="1" t="s">
        <v>506</v>
      </c>
      <c r="G1372" s="2">
        <v>82</v>
      </c>
      <c r="H1372" s="2">
        <v>1</v>
      </c>
      <c r="I1372" s="2">
        <v>6</v>
      </c>
      <c r="J1372" s="2">
        <v>0</v>
      </c>
      <c r="K1372" s="2">
        <v>0</v>
      </c>
      <c r="L1372" s="2">
        <v>0</v>
      </c>
      <c r="M1372" s="2">
        <v>1</v>
      </c>
      <c r="N1372" s="2">
        <v>0</v>
      </c>
      <c r="O1372" s="2">
        <v>2</v>
      </c>
      <c r="P1372" s="2">
        <v>4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0</v>
      </c>
      <c r="Y1372" s="2">
        <v>0</v>
      </c>
      <c r="Z1372" s="2">
        <v>0</v>
      </c>
      <c r="AA1372" s="11">
        <f t="shared" si="54"/>
        <v>7</v>
      </c>
      <c r="AB1372" s="12" t="b">
        <f t="shared" si="55"/>
        <v>0</v>
      </c>
      <c r="AC1372" s="13">
        <f t="shared" si="53"/>
        <v>0</v>
      </c>
    </row>
    <row r="1373" spans="1:29" outlineLevel="6" x14ac:dyDescent="0.25">
      <c r="A1373" s="1" t="s">
        <v>213</v>
      </c>
      <c r="B1373" s="1" t="s">
        <v>279</v>
      </c>
      <c r="C1373" s="1" t="s">
        <v>211</v>
      </c>
      <c r="D1373" s="1"/>
      <c r="E1373" s="1" t="s">
        <v>616</v>
      </c>
      <c r="F1373" s="1" t="s">
        <v>617</v>
      </c>
      <c r="G1373" s="2">
        <v>356</v>
      </c>
      <c r="H1373" s="2">
        <v>98</v>
      </c>
      <c r="I1373" s="2">
        <v>30</v>
      </c>
      <c r="J1373" s="2">
        <v>0</v>
      </c>
      <c r="K1373" s="2">
        <v>0</v>
      </c>
      <c r="L1373" s="2">
        <v>0</v>
      </c>
      <c r="M1373" s="2">
        <v>1</v>
      </c>
      <c r="N1373" s="2">
        <v>0</v>
      </c>
      <c r="O1373" s="2">
        <v>4</v>
      </c>
      <c r="P1373" s="2">
        <v>3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0</v>
      </c>
      <c r="Y1373" s="2">
        <v>0</v>
      </c>
      <c r="Z1373" s="2">
        <v>0</v>
      </c>
      <c r="AA1373" s="11">
        <f t="shared" si="54"/>
        <v>8</v>
      </c>
      <c r="AB1373" s="12" t="b">
        <f t="shared" si="55"/>
        <v>0</v>
      </c>
      <c r="AC1373" s="13">
        <f t="shared" si="53"/>
        <v>0</v>
      </c>
    </row>
    <row r="1374" spans="1:29" outlineLevel="6" x14ac:dyDescent="0.25">
      <c r="A1374" s="1" t="s">
        <v>213</v>
      </c>
      <c r="B1374" s="1" t="s">
        <v>279</v>
      </c>
      <c r="C1374" s="1" t="s">
        <v>211</v>
      </c>
      <c r="D1374" s="1"/>
      <c r="E1374" s="1" t="s">
        <v>696</v>
      </c>
      <c r="F1374" s="1" t="s">
        <v>697</v>
      </c>
      <c r="G1374" s="2">
        <v>8</v>
      </c>
      <c r="H1374" s="2">
        <v>0</v>
      </c>
      <c r="I1374" s="2">
        <v>0</v>
      </c>
      <c r="J1374" s="2">
        <v>0</v>
      </c>
      <c r="K1374" s="2">
        <v>0</v>
      </c>
      <c r="L1374" s="2">
        <v>0</v>
      </c>
      <c r="M1374" s="2">
        <v>1</v>
      </c>
      <c r="N1374" s="2">
        <v>0</v>
      </c>
      <c r="O1374" s="2">
        <v>0</v>
      </c>
      <c r="P1374" s="2">
        <v>0</v>
      </c>
      <c r="Q1374" s="2">
        <v>0</v>
      </c>
      <c r="R1374" s="2">
        <v>0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0</v>
      </c>
      <c r="Y1374" s="2">
        <v>0</v>
      </c>
      <c r="Z1374" s="2">
        <v>0</v>
      </c>
      <c r="AA1374" s="11">
        <f t="shared" si="54"/>
        <v>1</v>
      </c>
      <c r="AB1374" s="12" t="b">
        <f t="shared" si="55"/>
        <v>0</v>
      </c>
      <c r="AC1374" s="13">
        <f t="shared" si="53"/>
        <v>0</v>
      </c>
    </row>
    <row r="1375" spans="1:29" outlineLevel="6" x14ac:dyDescent="0.25">
      <c r="A1375" s="1" t="s">
        <v>213</v>
      </c>
      <c r="B1375" s="1" t="s">
        <v>279</v>
      </c>
      <c r="C1375" s="1" t="s">
        <v>211</v>
      </c>
      <c r="D1375" s="1"/>
      <c r="E1375" s="1" t="s">
        <v>308</v>
      </c>
      <c r="F1375" s="1" t="s">
        <v>309</v>
      </c>
      <c r="G1375" s="2">
        <v>456</v>
      </c>
      <c r="H1375" s="2">
        <v>23</v>
      </c>
      <c r="I1375" s="2">
        <v>17</v>
      </c>
      <c r="J1375" s="2">
        <v>0</v>
      </c>
      <c r="K1375" s="2">
        <v>0</v>
      </c>
      <c r="L1375" s="2">
        <v>0</v>
      </c>
      <c r="M1375" s="2">
        <v>1</v>
      </c>
      <c r="N1375" s="2">
        <v>0</v>
      </c>
      <c r="O1375" s="2">
        <v>6</v>
      </c>
      <c r="P1375" s="2">
        <v>8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  <c r="Z1375" s="2">
        <v>0</v>
      </c>
      <c r="AA1375" s="11">
        <f t="shared" si="54"/>
        <v>15</v>
      </c>
      <c r="AB1375" s="12" t="b">
        <f t="shared" si="55"/>
        <v>0</v>
      </c>
      <c r="AC1375" s="13">
        <f t="shared" si="53"/>
        <v>0</v>
      </c>
    </row>
    <row r="1376" spans="1:29" outlineLevel="6" x14ac:dyDescent="0.25">
      <c r="A1376" s="1" t="s">
        <v>213</v>
      </c>
      <c r="B1376" s="1" t="s">
        <v>279</v>
      </c>
      <c r="C1376" s="1" t="s">
        <v>211</v>
      </c>
      <c r="D1376" s="1"/>
      <c r="E1376" s="1" t="s">
        <v>497</v>
      </c>
      <c r="F1376" s="1" t="s">
        <v>498</v>
      </c>
      <c r="G1376" s="2">
        <v>187</v>
      </c>
      <c r="H1376" s="2">
        <v>11</v>
      </c>
      <c r="I1376" s="2">
        <v>10</v>
      </c>
      <c r="J1376" s="2">
        <v>0</v>
      </c>
      <c r="K1376" s="2">
        <v>0</v>
      </c>
      <c r="L1376" s="2">
        <v>0</v>
      </c>
      <c r="M1376" s="2">
        <v>1</v>
      </c>
      <c r="N1376" s="2">
        <v>0</v>
      </c>
      <c r="O1376" s="2">
        <v>5</v>
      </c>
      <c r="P1376" s="2">
        <v>6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v>0</v>
      </c>
      <c r="Y1376" s="2">
        <v>0</v>
      </c>
      <c r="Z1376" s="2">
        <v>0</v>
      </c>
      <c r="AA1376" s="11">
        <f t="shared" si="54"/>
        <v>12</v>
      </c>
      <c r="AB1376" s="12" t="b">
        <f t="shared" si="55"/>
        <v>0</v>
      </c>
      <c r="AC1376" s="13">
        <f t="shared" si="53"/>
        <v>0</v>
      </c>
    </row>
    <row r="1377" spans="1:29" outlineLevel="6" x14ac:dyDescent="0.25">
      <c r="A1377" s="1" t="s">
        <v>213</v>
      </c>
      <c r="B1377" s="1" t="s">
        <v>279</v>
      </c>
      <c r="C1377" s="1" t="s">
        <v>211</v>
      </c>
      <c r="D1377" s="1"/>
      <c r="E1377" s="1" t="s">
        <v>636</v>
      </c>
      <c r="F1377" s="1" t="s">
        <v>637</v>
      </c>
      <c r="G1377" s="2">
        <v>28</v>
      </c>
      <c r="H1377" s="2">
        <v>7</v>
      </c>
      <c r="I1377" s="2">
        <v>6</v>
      </c>
      <c r="J1377" s="2">
        <v>0</v>
      </c>
      <c r="K1377" s="2">
        <v>0</v>
      </c>
      <c r="L1377" s="2">
        <v>0</v>
      </c>
      <c r="M1377" s="2">
        <v>1</v>
      </c>
      <c r="N1377" s="2">
        <v>0</v>
      </c>
      <c r="O1377" s="2">
        <v>0</v>
      </c>
      <c r="P1377" s="2">
        <v>0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0</v>
      </c>
      <c r="Y1377" s="2">
        <v>0</v>
      </c>
      <c r="Z1377" s="2">
        <v>0</v>
      </c>
      <c r="AA1377" s="11">
        <f t="shared" si="54"/>
        <v>1</v>
      </c>
      <c r="AB1377" s="12" t="b">
        <f t="shared" si="55"/>
        <v>0</v>
      </c>
      <c r="AC1377" s="13">
        <f t="shared" si="53"/>
        <v>0</v>
      </c>
    </row>
    <row r="1378" spans="1:29" outlineLevel="6" x14ac:dyDescent="0.25">
      <c r="A1378" s="1" t="s">
        <v>213</v>
      </c>
      <c r="B1378" s="1" t="s">
        <v>279</v>
      </c>
      <c r="C1378" s="1" t="s">
        <v>211</v>
      </c>
      <c r="D1378" s="1"/>
      <c r="E1378" s="1" t="s">
        <v>638</v>
      </c>
      <c r="F1378" s="1" t="s">
        <v>639</v>
      </c>
      <c r="G1378" s="2">
        <v>21</v>
      </c>
      <c r="H1378" s="2">
        <v>5</v>
      </c>
      <c r="I1378" s="2">
        <v>2</v>
      </c>
      <c r="J1378" s="2">
        <v>0</v>
      </c>
      <c r="K1378" s="2">
        <v>0</v>
      </c>
      <c r="L1378" s="2">
        <v>0</v>
      </c>
      <c r="M1378" s="2">
        <v>1</v>
      </c>
      <c r="N1378" s="2">
        <v>0</v>
      </c>
      <c r="O1378" s="2">
        <v>0</v>
      </c>
      <c r="P1378" s="2">
        <v>0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0</v>
      </c>
      <c r="W1378" s="2">
        <v>0</v>
      </c>
      <c r="X1378" s="2">
        <v>0</v>
      </c>
      <c r="Y1378" s="2">
        <v>0</v>
      </c>
      <c r="Z1378" s="2">
        <v>0</v>
      </c>
      <c r="AA1378" s="11">
        <f t="shared" si="54"/>
        <v>1</v>
      </c>
      <c r="AB1378" s="12" t="b">
        <f t="shared" si="55"/>
        <v>0</v>
      </c>
      <c r="AC1378" s="13">
        <f t="shared" si="53"/>
        <v>0</v>
      </c>
    </row>
    <row r="1379" spans="1:29" outlineLevel="6" x14ac:dyDescent="0.25">
      <c r="A1379" s="1" t="s">
        <v>213</v>
      </c>
      <c r="B1379" s="1" t="s">
        <v>279</v>
      </c>
      <c r="C1379" s="1" t="s">
        <v>211</v>
      </c>
      <c r="D1379" s="1"/>
      <c r="E1379" s="1" t="s">
        <v>676</v>
      </c>
      <c r="F1379" s="1" t="s">
        <v>677</v>
      </c>
      <c r="G1379" s="2">
        <v>62</v>
      </c>
      <c r="H1379" s="2">
        <v>10</v>
      </c>
      <c r="I1379" s="2">
        <v>3</v>
      </c>
      <c r="J1379" s="2">
        <v>0</v>
      </c>
      <c r="K1379" s="2">
        <v>0</v>
      </c>
      <c r="L1379" s="2">
        <v>0</v>
      </c>
      <c r="M1379" s="2">
        <v>1</v>
      </c>
      <c r="N1379" s="2">
        <v>0</v>
      </c>
      <c r="O1379" s="2">
        <v>0</v>
      </c>
      <c r="P1379" s="2">
        <v>0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">
        <v>0</v>
      </c>
      <c r="Z1379" s="2">
        <v>0</v>
      </c>
      <c r="AA1379" s="11">
        <f t="shared" si="54"/>
        <v>1</v>
      </c>
      <c r="AB1379" s="12" t="b">
        <f t="shared" si="55"/>
        <v>0</v>
      </c>
      <c r="AC1379" s="13">
        <f t="shared" si="53"/>
        <v>0</v>
      </c>
    </row>
    <row r="1380" spans="1:29" outlineLevel="6" x14ac:dyDescent="0.25">
      <c r="A1380" s="1" t="s">
        <v>213</v>
      </c>
      <c r="B1380" s="1" t="s">
        <v>279</v>
      </c>
      <c r="C1380" s="1" t="s">
        <v>211</v>
      </c>
      <c r="D1380" s="1"/>
      <c r="E1380" s="1" t="s">
        <v>640</v>
      </c>
      <c r="F1380" s="1" t="s">
        <v>641</v>
      </c>
      <c r="G1380" s="2">
        <v>16</v>
      </c>
      <c r="H1380" s="2">
        <v>0</v>
      </c>
      <c r="I1380" s="2">
        <v>1</v>
      </c>
      <c r="J1380" s="2">
        <v>0</v>
      </c>
      <c r="K1380" s="2">
        <v>0</v>
      </c>
      <c r="L1380" s="2">
        <v>0</v>
      </c>
      <c r="M1380" s="2">
        <v>1</v>
      </c>
      <c r="N1380" s="2">
        <v>0</v>
      </c>
      <c r="O1380" s="2">
        <v>0</v>
      </c>
      <c r="P1380" s="2">
        <v>0</v>
      </c>
      <c r="Q1380" s="2">
        <v>0</v>
      </c>
      <c r="R1380" s="2">
        <v>0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v>0</v>
      </c>
      <c r="Y1380" s="2">
        <v>0</v>
      </c>
      <c r="Z1380" s="2">
        <v>0</v>
      </c>
      <c r="AA1380" s="11">
        <f t="shared" si="54"/>
        <v>1</v>
      </c>
      <c r="AB1380" s="12" t="b">
        <f t="shared" si="55"/>
        <v>0</v>
      </c>
      <c r="AC1380" s="13">
        <f t="shared" si="53"/>
        <v>0</v>
      </c>
    </row>
    <row r="1381" spans="1:29" outlineLevel="6" x14ac:dyDescent="0.25">
      <c r="A1381" s="1" t="s">
        <v>213</v>
      </c>
      <c r="B1381" s="1" t="s">
        <v>279</v>
      </c>
      <c r="C1381" s="1" t="s">
        <v>211</v>
      </c>
      <c r="D1381" s="1"/>
      <c r="E1381" s="1" t="s">
        <v>642</v>
      </c>
      <c r="F1381" s="1" t="s">
        <v>643</v>
      </c>
      <c r="G1381" s="2">
        <v>29</v>
      </c>
      <c r="H1381" s="2">
        <v>10</v>
      </c>
      <c r="I1381" s="2">
        <v>4</v>
      </c>
      <c r="J1381" s="2">
        <v>0</v>
      </c>
      <c r="K1381" s="2">
        <v>0</v>
      </c>
      <c r="L1381" s="2">
        <v>0</v>
      </c>
      <c r="M1381" s="2">
        <v>1</v>
      </c>
      <c r="N1381" s="2">
        <v>0</v>
      </c>
      <c r="O1381" s="2">
        <v>0</v>
      </c>
      <c r="P1381" s="2">
        <v>0</v>
      </c>
      <c r="Q1381" s="2">
        <v>0</v>
      </c>
      <c r="R1381" s="2">
        <v>0</v>
      </c>
      <c r="S1381" s="2">
        <v>0</v>
      </c>
      <c r="T1381" s="2">
        <v>0</v>
      </c>
      <c r="U1381" s="2">
        <v>0</v>
      </c>
      <c r="V1381" s="2">
        <v>0</v>
      </c>
      <c r="W1381" s="2">
        <v>0</v>
      </c>
      <c r="X1381" s="2">
        <v>0</v>
      </c>
      <c r="Y1381" s="2">
        <v>0</v>
      </c>
      <c r="Z1381" s="2">
        <v>0</v>
      </c>
      <c r="AA1381" s="11">
        <f t="shared" si="54"/>
        <v>1</v>
      </c>
      <c r="AB1381" s="12" t="b">
        <f t="shared" si="55"/>
        <v>0</v>
      </c>
      <c r="AC1381" s="13">
        <f t="shared" si="53"/>
        <v>0</v>
      </c>
    </row>
    <row r="1382" spans="1:29" outlineLevel="6" x14ac:dyDescent="0.25">
      <c r="A1382" s="1" t="s">
        <v>213</v>
      </c>
      <c r="B1382" s="1" t="s">
        <v>279</v>
      </c>
      <c r="C1382" s="1" t="s">
        <v>211</v>
      </c>
      <c r="D1382" s="1"/>
      <c r="E1382" s="1" t="s">
        <v>644</v>
      </c>
      <c r="F1382" s="1" t="s">
        <v>645</v>
      </c>
      <c r="G1382" s="2">
        <v>18</v>
      </c>
      <c r="H1382" s="2">
        <v>0</v>
      </c>
      <c r="I1382" s="2">
        <v>2</v>
      </c>
      <c r="J1382" s="2">
        <v>0</v>
      </c>
      <c r="K1382" s="2">
        <v>0</v>
      </c>
      <c r="L1382" s="2">
        <v>0</v>
      </c>
      <c r="M1382" s="2">
        <v>1</v>
      </c>
      <c r="N1382" s="2">
        <v>0</v>
      </c>
      <c r="O1382" s="2">
        <v>0</v>
      </c>
      <c r="P1382" s="2">
        <v>0</v>
      </c>
      <c r="Q1382" s="2">
        <v>0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2">
        <v>0</v>
      </c>
      <c r="Z1382" s="2">
        <v>0</v>
      </c>
      <c r="AA1382" s="11">
        <f t="shared" si="54"/>
        <v>1</v>
      </c>
      <c r="AB1382" s="12" t="b">
        <f t="shared" si="55"/>
        <v>0</v>
      </c>
      <c r="AC1382" s="13">
        <f t="shared" si="53"/>
        <v>0</v>
      </c>
    </row>
    <row r="1383" spans="1:29" outlineLevel="6" x14ac:dyDescent="0.25">
      <c r="A1383" s="1" t="s">
        <v>213</v>
      </c>
      <c r="B1383" s="1" t="s">
        <v>279</v>
      </c>
      <c r="C1383" s="1" t="s">
        <v>211</v>
      </c>
      <c r="D1383" s="1"/>
      <c r="E1383" s="1" t="s">
        <v>674</v>
      </c>
      <c r="F1383" s="1" t="s">
        <v>675</v>
      </c>
      <c r="G1383" s="2">
        <v>43</v>
      </c>
      <c r="H1383" s="2">
        <v>0</v>
      </c>
      <c r="I1383" s="2">
        <v>1</v>
      </c>
      <c r="J1383" s="2">
        <v>0</v>
      </c>
      <c r="K1383" s="2">
        <v>0</v>
      </c>
      <c r="L1383" s="2">
        <v>0</v>
      </c>
      <c r="M1383" s="2">
        <v>1</v>
      </c>
      <c r="N1383" s="2">
        <v>0</v>
      </c>
      <c r="O1383" s="2">
        <v>0</v>
      </c>
      <c r="P1383" s="2">
        <v>0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v>0</v>
      </c>
      <c r="Y1383" s="2">
        <v>0</v>
      </c>
      <c r="Z1383" s="2">
        <v>0</v>
      </c>
      <c r="AA1383" s="11">
        <f t="shared" si="54"/>
        <v>1</v>
      </c>
      <c r="AB1383" s="12" t="b">
        <f t="shared" si="55"/>
        <v>0</v>
      </c>
      <c r="AC1383" s="13">
        <f t="shared" si="53"/>
        <v>0</v>
      </c>
    </row>
    <row r="1384" spans="1:29" outlineLevel="6" x14ac:dyDescent="0.25">
      <c r="A1384" s="1" t="s">
        <v>213</v>
      </c>
      <c r="B1384" s="1" t="s">
        <v>279</v>
      </c>
      <c r="C1384" s="1" t="s">
        <v>211</v>
      </c>
      <c r="D1384" s="1"/>
      <c r="E1384" s="1" t="s">
        <v>306</v>
      </c>
      <c r="F1384" s="1" t="s">
        <v>307</v>
      </c>
      <c r="G1384" s="2">
        <v>1066</v>
      </c>
      <c r="H1384" s="2">
        <v>128</v>
      </c>
      <c r="I1384" s="2">
        <v>5</v>
      </c>
      <c r="J1384" s="2">
        <v>5</v>
      </c>
      <c r="K1384" s="2">
        <v>0</v>
      </c>
      <c r="L1384" s="2">
        <v>0</v>
      </c>
      <c r="M1384" s="2">
        <v>1</v>
      </c>
      <c r="N1384" s="2">
        <v>0</v>
      </c>
      <c r="O1384" s="2">
        <v>5</v>
      </c>
      <c r="P1384" s="2">
        <v>6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0</v>
      </c>
      <c r="Z1384" s="2">
        <v>2</v>
      </c>
      <c r="AA1384" s="11">
        <f t="shared" si="54"/>
        <v>14</v>
      </c>
      <c r="AB1384" s="12" t="b">
        <f t="shared" si="55"/>
        <v>0</v>
      </c>
      <c r="AC1384" s="13">
        <f t="shared" si="53"/>
        <v>0</v>
      </c>
    </row>
    <row r="1385" spans="1:29" outlineLevel="6" x14ac:dyDescent="0.25">
      <c r="A1385" s="1" t="s">
        <v>213</v>
      </c>
      <c r="B1385" s="1" t="s">
        <v>279</v>
      </c>
      <c r="C1385" s="1" t="s">
        <v>211</v>
      </c>
      <c r="D1385" s="1"/>
      <c r="E1385" s="1" t="s">
        <v>534</v>
      </c>
      <c r="F1385" s="1" t="s">
        <v>535</v>
      </c>
      <c r="G1385" s="2">
        <v>331</v>
      </c>
      <c r="H1385" s="2">
        <v>14</v>
      </c>
      <c r="I1385" s="2">
        <v>6</v>
      </c>
      <c r="J1385" s="2">
        <v>0</v>
      </c>
      <c r="K1385" s="2">
        <v>0</v>
      </c>
      <c r="L1385" s="2">
        <v>0</v>
      </c>
      <c r="M1385" s="2">
        <v>1</v>
      </c>
      <c r="N1385" s="2">
        <v>0</v>
      </c>
      <c r="O1385" s="2">
        <v>5</v>
      </c>
      <c r="P1385" s="2">
        <v>5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  <c r="Y1385" s="2">
        <v>0</v>
      </c>
      <c r="Z1385" s="2">
        <v>0</v>
      </c>
      <c r="AA1385" s="11">
        <f t="shared" si="54"/>
        <v>11</v>
      </c>
      <c r="AB1385" s="12" t="b">
        <f t="shared" si="55"/>
        <v>0</v>
      </c>
      <c r="AC1385" s="13">
        <f t="shared" si="53"/>
        <v>0</v>
      </c>
    </row>
    <row r="1386" spans="1:29" outlineLevel="6" x14ac:dyDescent="0.25">
      <c r="A1386" s="1" t="s">
        <v>213</v>
      </c>
      <c r="B1386" s="1" t="s">
        <v>279</v>
      </c>
      <c r="C1386" s="1" t="s">
        <v>211</v>
      </c>
      <c r="D1386" s="1"/>
      <c r="E1386" s="1" t="s">
        <v>300</v>
      </c>
      <c r="F1386" s="1" t="s">
        <v>301</v>
      </c>
      <c r="G1386" s="2">
        <v>275</v>
      </c>
      <c r="H1386" s="2">
        <v>17</v>
      </c>
      <c r="I1386" s="2">
        <v>7</v>
      </c>
      <c r="J1386" s="2">
        <v>0</v>
      </c>
      <c r="K1386" s="2">
        <v>0</v>
      </c>
      <c r="L1386" s="2">
        <v>0</v>
      </c>
      <c r="M1386" s="2">
        <v>1</v>
      </c>
      <c r="N1386" s="2">
        <v>0</v>
      </c>
      <c r="O1386" s="2">
        <v>5</v>
      </c>
      <c r="P1386" s="2">
        <v>6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  <c r="X1386" s="2">
        <v>0</v>
      </c>
      <c r="Y1386" s="2">
        <v>0</v>
      </c>
      <c r="Z1386" s="2">
        <v>0</v>
      </c>
      <c r="AA1386" s="11">
        <f t="shared" si="54"/>
        <v>12</v>
      </c>
      <c r="AB1386" s="12" t="b">
        <f t="shared" si="55"/>
        <v>0</v>
      </c>
      <c r="AC1386" s="13">
        <f t="shared" si="53"/>
        <v>0</v>
      </c>
    </row>
    <row r="1387" spans="1:29" outlineLevel="6" x14ac:dyDescent="0.25">
      <c r="A1387" s="1" t="s">
        <v>213</v>
      </c>
      <c r="B1387" s="1" t="s">
        <v>279</v>
      </c>
      <c r="C1387" s="1" t="s">
        <v>211</v>
      </c>
      <c r="D1387" s="1"/>
      <c r="E1387" s="1" t="s">
        <v>280</v>
      </c>
      <c r="F1387" s="1" t="s">
        <v>281</v>
      </c>
      <c r="G1387" s="2">
        <v>381</v>
      </c>
      <c r="H1387" s="2">
        <v>10</v>
      </c>
      <c r="I1387" s="2">
        <v>11</v>
      </c>
      <c r="J1387" s="2">
        <v>0</v>
      </c>
      <c r="K1387" s="2">
        <v>0</v>
      </c>
      <c r="L1387" s="2">
        <v>0</v>
      </c>
      <c r="M1387" s="2">
        <v>1</v>
      </c>
      <c r="N1387" s="2">
        <v>0</v>
      </c>
      <c r="O1387" s="2">
        <v>8</v>
      </c>
      <c r="P1387" s="2">
        <v>10</v>
      </c>
      <c r="Q1387" s="2">
        <v>0</v>
      </c>
      <c r="R1387" s="2">
        <v>0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  <c r="Y1387" s="2">
        <v>0</v>
      </c>
      <c r="Z1387" s="2">
        <v>0</v>
      </c>
      <c r="AA1387" s="11">
        <f t="shared" si="54"/>
        <v>19</v>
      </c>
      <c r="AB1387" s="12" t="b">
        <f t="shared" si="55"/>
        <v>0</v>
      </c>
      <c r="AC1387" s="13">
        <f t="shared" si="53"/>
        <v>0</v>
      </c>
    </row>
    <row r="1388" spans="1:29" outlineLevel="6" x14ac:dyDescent="0.25">
      <c r="A1388" s="1" t="s">
        <v>213</v>
      </c>
      <c r="B1388" s="1" t="s">
        <v>279</v>
      </c>
      <c r="C1388" s="1" t="s">
        <v>211</v>
      </c>
      <c r="D1388" s="1"/>
      <c r="E1388" s="1" t="s">
        <v>501</v>
      </c>
      <c r="F1388" s="1" t="s">
        <v>502</v>
      </c>
      <c r="G1388" s="2">
        <v>450</v>
      </c>
      <c r="H1388" s="2">
        <v>10</v>
      </c>
      <c r="I1388" s="2">
        <v>40</v>
      </c>
      <c r="J1388" s="2">
        <v>0</v>
      </c>
      <c r="K1388" s="2">
        <v>0</v>
      </c>
      <c r="L1388" s="2">
        <v>0</v>
      </c>
      <c r="M1388" s="2">
        <v>1</v>
      </c>
      <c r="N1388" s="2">
        <v>0</v>
      </c>
      <c r="O1388" s="2">
        <v>5</v>
      </c>
      <c r="P1388" s="2">
        <v>6</v>
      </c>
      <c r="Q1388" s="2">
        <v>0</v>
      </c>
      <c r="R1388" s="2">
        <v>0</v>
      </c>
      <c r="S1388" s="2">
        <v>0</v>
      </c>
      <c r="T1388" s="2">
        <v>0</v>
      </c>
      <c r="U1388" s="2">
        <v>0</v>
      </c>
      <c r="V1388" s="2">
        <v>0</v>
      </c>
      <c r="W1388" s="2">
        <v>0</v>
      </c>
      <c r="X1388" s="2">
        <v>0</v>
      </c>
      <c r="Y1388" s="2">
        <v>0</v>
      </c>
      <c r="Z1388" s="2">
        <v>0</v>
      </c>
      <c r="AA1388" s="11">
        <f t="shared" si="54"/>
        <v>12</v>
      </c>
      <c r="AB1388" s="12" t="b">
        <f t="shared" si="55"/>
        <v>0</v>
      </c>
      <c r="AC1388" s="13">
        <f t="shared" si="53"/>
        <v>0</v>
      </c>
    </row>
    <row r="1389" spans="1:29" outlineLevel="6" x14ac:dyDescent="0.25">
      <c r="A1389" s="1" t="s">
        <v>213</v>
      </c>
      <c r="B1389" s="1" t="s">
        <v>279</v>
      </c>
      <c r="C1389" s="1" t="s">
        <v>211</v>
      </c>
      <c r="D1389" s="1"/>
      <c r="E1389" s="1" t="s">
        <v>618</v>
      </c>
      <c r="F1389" s="1" t="s">
        <v>619</v>
      </c>
      <c r="G1389" s="2">
        <v>41</v>
      </c>
      <c r="H1389" s="2">
        <v>0</v>
      </c>
      <c r="I1389" s="2">
        <v>8</v>
      </c>
      <c r="J1389" s="2">
        <v>0</v>
      </c>
      <c r="K1389" s="2">
        <v>0</v>
      </c>
      <c r="L1389" s="2">
        <v>0</v>
      </c>
      <c r="M1389" s="2">
        <v>1</v>
      </c>
      <c r="N1389" s="2">
        <v>0</v>
      </c>
      <c r="O1389" s="2">
        <v>0</v>
      </c>
      <c r="P1389" s="2">
        <v>0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2">
        <v>0</v>
      </c>
      <c r="Z1389" s="2">
        <v>0</v>
      </c>
      <c r="AA1389" s="11">
        <f t="shared" si="54"/>
        <v>1</v>
      </c>
      <c r="AB1389" s="12" t="b">
        <f t="shared" si="55"/>
        <v>0</v>
      </c>
      <c r="AC1389" s="13">
        <f t="shared" si="53"/>
        <v>0</v>
      </c>
    </row>
    <row r="1390" spans="1:29" outlineLevel="6" x14ac:dyDescent="0.25">
      <c r="A1390" s="1" t="s">
        <v>213</v>
      </c>
      <c r="B1390" s="1" t="s">
        <v>279</v>
      </c>
      <c r="C1390" s="1" t="s">
        <v>211</v>
      </c>
      <c r="D1390" s="1"/>
      <c r="E1390" s="1" t="s">
        <v>310</v>
      </c>
      <c r="F1390" s="1" t="s">
        <v>311</v>
      </c>
      <c r="G1390" s="2">
        <v>428</v>
      </c>
      <c r="H1390" s="2">
        <v>9</v>
      </c>
      <c r="I1390" s="2">
        <v>9</v>
      </c>
      <c r="J1390" s="2">
        <v>0</v>
      </c>
      <c r="K1390" s="2">
        <v>0</v>
      </c>
      <c r="L1390" s="2">
        <v>0</v>
      </c>
      <c r="M1390" s="2">
        <v>1</v>
      </c>
      <c r="N1390" s="2">
        <v>0</v>
      </c>
      <c r="O1390" s="2">
        <v>5</v>
      </c>
      <c r="P1390" s="2">
        <v>6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  <c r="Y1390" s="2">
        <v>0</v>
      </c>
      <c r="Z1390" s="2">
        <v>0</v>
      </c>
      <c r="AA1390" s="11">
        <f t="shared" si="54"/>
        <v>12</v>
      </c>
      <c r="AB1390" s="12" t="b">
        <f t="shared" si="55"/>
        <v>0</v>
      </c>
      <c r="AC1390" s="13">
        <f t="shared" si="53"/>
        <v>0</v>
      </c>
    </row>
    <row r="1391" spans="1:29" outlineLevel="6" x14ac:dyDescent="0.25">
      <c r="A1391" s="1" t="s">
        <v>213</v>
      </c>
      <c r="B1391" s="1" t="s">
        <v>279</v>
      </c>
      <c r="C1391" s="1" t="s">
        <v>211</v>
      </c>
      <c r="D1391" s="1"/>
      <c r="E1391" s="1" t="s">
        <v>646</v>
      </c>
      <c r="F1391" s="1" t="s">
        <v>647</v>
      </c>
      <c r="G1391" s="2">
        <v>43</v>
      </c>
      <c r="H1391" s="2">
        <v>5</v>
      </c>
      <c r="I1391" s="2">
        <v>10</v>
      </c>
      <c r="J1391" s="2">
        <v>0</v>
      </c>
      <c r="K1391" s="2">
        <v>0</v>
      </c>
      <c r="L1391" s="2">
        <v>0</v>
      </c>
      <c r="M1391" s="2">
        <v>1</v>
      </c>
      <c r="N1391" s="2">
        <v>0</v>
      </c>
      <c r="O1391" s="2">
        <v>0</v>
      </c>
      <c r="P1391" s="2">
        <v>0</v>
      </c>
      <c r="Q1391" s="2">
        <v>0</v>
      </c>
      <c r="R1391" s="2">
        <v>0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2">
        <v>0</v>
      </c>
      <c r="Y1391" s="2">
        <v>0</v>
      </c>
      <c r="Z1391" s="2">
        <v>0</v>
      </c>
      <c r="AA1391" s="11">
        <f t="shared" si="54"/>
        <v>1</v>
      </c>
      <c r="AB1391" s="12" t="b">
        <f t="shared" si="55"/>
        <v>0</v>
      </c>
      <c r="AC1391" s="13">
        <f t="shared" ref="AC1391:AC1464" si="56">IF(AB1391,1,0)</f>
        <v>0</v>
      </c>
    </row>
    <row r="1392" spans="1:29" outlineLevel="6" x14ac:dyDescent="0.25">
      <c r="A1392" s="1" t="s">
        <v>213</v>
      </c>
      <c r="B1392" s="1" t="s">
        <v>279</v>
      </c>
      <c r="C1392" s="1" t="s">
        <v>211</v>
      </c>
      <c r="D1392" s="1"/>
      <c r="E1392" s="1" t="s">
        <v>652</v>
      </c>
      <c r="F1392" s="1" t="s">
        <v>653</v>
      </c>
      <c r="G1392" s="2">
        <v>79</v>
      </c>
      <c r="H1392" s="2">
        <v>17</v>
      </c>
      <c r="I1392" s="2">
        <v>11</v>
      </c>
      <c r="J1392" s="2">
        <v>0</v>
      </c>
      <c r="K1392" s="2">
        <v>0</v>
      </c>
      <c r="L1392" s="2">
        <v>0</v>
      </c>
      <c r="M1392" s="2">
        <v>1</v>
      </c>
      <c r="N1392" s="2">
        <v>0</v>
      </c>
      <c r="O1392" s="2">
        <v>1</v>
      </c>
      <c r="P1392" s="2">
        <v>1</v>
      </c>
      <c r="Q1392" s="2">
        <v>0</v>
      </c>
      <c r="R1392" s="2">
        <v>0</v>
      </c>
      <c r="S1392" s="2">
        <v>0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2">
        <v>0</v>
      </c>
      <c r="Z1392" s="2">
        <v>0</v>
      </c>
      <c r="AA1392" s="11">
        <f t="shared" ref="AA1392:AA1465" si="57">SUM(M1392:Z1392)-Y1392</f>
        <v>3</v>
      </c>
      <c r="AB1392" s="12" t="b">
        <f t="shared" ref="AB1392:AB1465" si="58">AND(H1392&gt;30,I1392&gt;0,K1392&gt;0,L1392&gt;0,AA1392&gt;10)</f>
        <v>0</v>
      </c>
      <c r="AC1392" s="13">
        <f t="shared" si="56"/>
        <v>0</v>
      </c>
    </row>
    <row r="1393" spans="1:29" outlineLevel="6" x14ac:dyDescent="0.25">
      <c r="A1393" s="1" t="s">
        <v>213</v>
      </c>
      <c r="B1393" s="1" t="s">
        <v>279</v>
      </c>
      <c r="C1393" s="1" t="s">
        <v>211</v>
      </c>
      <c r="D1393" s="1"/>
      <c r="E1393" s="1" t="s">
        <v>648</v>
      </c>
      <c r="F1393" s="1" t="s">
        <v>649</v>
      </c>
      <c r="G1393" s="2">
        <v>25</v>
      </c>
      <c r="H1393" s="2">
        <v>0</v>
      </c>
      <c r="I1393" s="2">
        <v>5</v>
      </c>
      <c r="J1393" s="2">
        <v>0</v>
      </c>
      <c r="K1393" s="2">
        <v>0</v>
      </c>
      <c r="L1393" s="2">
        <v>0</v>
      </c>
      <c r="M1393" s="2">
        <v>1</v>
      </c>
      <c r="N1393" s="2">
        <v>0</v>
      </c>
      <c r="O1393" s="2">
        <v>0</v>
      </c>
      <c r="P1393" s="2">
        <v>0</v>
      </c>
      <c r="Q1393" s="2">
        <v>0</v>
      </c>
      <c r="R1393" s="2">
        <v>0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  <c r="X1393" s="2">
        <v>0</v>
      </c>
      <c r="Y1393" s="2">
        <v>0</v>
      </c>
      <c r="Z1393" s="2">
        <v>0</v>
      </c>
      <c r="AA1393" s="11">
        <f t="shared" si="57"/>
        <v>1</v>
      </c>
      <c r="AB1393" s="12" t="b">
        <f t="shared" si="58"/>
        <v>0</v>
      </c>
      <c r="AC1393" s="13">
        <f t="shared" si="56"/>
        <v>0</v>
      </c>
    </row>
    <row r="1394" spans="1:29" outlineLevel="6" x14ac:dyDescent="0.25">
      <c r="A1394" s="1" t="s">
        <v>213</v>
      </c>
      <c r="B1394" s="1" t="s">
        <v>279</v>
      </c>
      <c r="C1394" s="1" t="s">
        <v>211</v>
      </c>
      <c r="D1394" s="1"/>
      <c r="E1394" s="1" t="s">
        <v>650</v>
      </c>
      <c r="F1394" s="1" t="s">
        <v>651</v>
      </c>
      <c r="G1394" s="2">
        <v>113</v>
      </c>
      <c r="H1394" s="2">
        <v>10</v>
      </c>
      <c r="I1394" s="2">
        <v>37</v>
      </c>
      <c r="J1394" s="2">
        <v>0</v>
      </c>
      <c r="K1394" s="2">
        <v>0</v>
      </c>
      <c r="L1394" s="2">
        <v>0</v>
      </c>
      <c r="M1394" s="2">
        <v>1</v>
      </c>
      <c r="N1394" s="2">
        <v>0</v>
      </c>
      <c r="O1394" s="2">
        <v>1</v>
      </c>
      <c r="P1394" s="2">
        <v>1</v>
      </c>
      <c r="Q1394" s="2">
        <v>0</v>
      </c>
      <c r="R1394" s="2">
        <v>0</v>
      </c>
      <c r="S1394" s="2">
        <v>0</v>
      </c>
      <c r="T1394" s="2">
        <v>0</v>
      </c>
      <c r="U1394" s="2">
        <v>0</v>
      </c>
      <c r="V1394" s="2">
        <v>0</v>
      </c>
      <c r="W1394" s="2">
        <v>0</v>
      </c>
      <c r="X1394" s="2">
        <v>0</v>
      </c>
      <c r="Y1394" s="2">
        <v>0</v>
      </c>
      <c r="Z1394" s="2">
        <v>0</v>
      </c>
      <c r="AA1394" s="11">
        <f t="shared" si="57"/>
        <v>3</v>
      </c>
      <c r="AB1394" s="12" t="b">
        <f t="shared" si="58"/>
        <v>0</v>
      </c>
      <c r="AC1394" s="13">
        <f t="shared" si="56"/>
        <v>0</v>
      </c>
    </row>
    <row r="1395" spans="1:29" outlineLevel="6" x14ac:dyDescent="0.25">
      <c r="A1395" s="1" t="s">
        <v>213</v>
      </c>
      <c r="B1395" s="1" t="s">
        <v>279</v>
      </c>
      <c r="C1395" s="1" t="s">
        <v>211</v>
      </c>
      <c r="D1395" s="1"/>
      <c r="E1395" s="1" t="s">
        <v>523</v>
      </c>
      <c r="F1395" s="1" t="s">
        <v>524</v>
      </c>
      <c r="G1395" s="2">
        <v>103</v>
      </c>
      <c r="H1395" s="2">
        <v>0</v>
      </c>
      <c r="I1395" s="2">
        <v>3</v>
      </c>
      <c r="J1395" s="2">
        <v>0</v>
      </c>
      <c r="K1395" s="2">
        <v>0</v>
      </c>
      <c r="L1395" s="2">
        <v>0</v>
      </c>
      <c r="M1395" s="2">
        <v>1</v>
      </c>
      <c r="N1395" s="2">
        <v>0</v>
      </c>
      <c r="O1395" s="2">
        <v>1</v>
      </c>
      <c r="P1395" s="2">
        <v>2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0</v>
      </c>
      <c r="W1395" s="2">
        <v>0</v>
      </c>
      <c r="X1395" s="2">
        <v>0</v>
      </c>
      <c r="Y1395" s="2">
        <v>0</v>
      </c>
      <c r="Z1395" s="2">
        <v>0</v>
      </c>
      <c r="AA1395" s="11">
        <f t="shared" si="57"/>
        <v>4</v>
      </c>
      <c r="AB1395" s="12" t="b">
        <f t="shared" si="58"/>
        <v>0</v>
      </c>
      <c r="AC1395" s="13">
        <f t="shared" si="56"/>
        <v>0</v>
      </c>
    </row>
    <row r="1396" spans="1:29" outlineLevel="6" x14ac:dyDescent="0.25">
      <c r="A1396" s="1" t="s">
        <v>213</v>
      </c>
      <c r="B1396" s="1" t="s">
        <v>279</v>
      </c>
      <c r="C1396" s="1" t="s">
        <v>211</v>
      </c>
      <c r="D1396" s="1"/>
      <c r="E1396" s="1" t="s">
        <v>302</v>
      </c>
      <c r="F1396" s="1" t="s">
        <v>303</v>
      </c>
      <c r="G1396" s="2">
        <v>208</v>
      </c>
      <c r="H1396" s="2">
        <v>11</v>
      </c>
      <c r="I1396" s="2">
        <v>10</v>
      </c>
      <c r="J1396" s="2">
        <v>0</v>
      </c>
      <c r="K1396" s="2">
        <v>0</v>
      </c>
      <c r="L1396" s="2">
        <v>0</v>
      </c>
      <c r="M1396" s="2">
        <v>1</v>
      </c>
      <c r="N1396" s="2">
        <v>0</v>
      </c>
      <c r="O1396" s="2">
        <v>5</v>
      </c>
      <c r="P1396" s="2">
        <v>6</v>
      </c>
      <c r="Q1396" s="2">
        <v>0</v>
      </c>
      <c r="R1396" s="2">
        <v>0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  <c r="X1396" s="2">
        <v>0</v>
      </c>
      <c r="Y1396" s="2">
        <v>0</v>
      </c>
      <c r="Z1396" s="2">
        <v>0</v>
      </c>
      <c r="AA1396" s="11">
        <f t="shared" si="57"/>
        <v>12</v>
      </c>
      <c r="AB1396" s="12" t="b">
        <f t="shared" si="58"/>
        <v>0</v>
      </c>
      <c r="AC1396" s="13">
        <f t="shared" si="56"/>
        <v>0</v>
      </c>
    </row>
    <row r="1397" spans="1:29" outlineLevel="6" x14ac:dyDescent="0.25">
      <c r="A1397" s="1" t="s">
        <v>213</v>
      </c>
      <c r="B1397" s="1" t="s">
        <v>279</v>
      </c>
      <c r="C1397" s="1" t="s">
        <v>211</v>
      </c>
      <c r="D1397" s="1"/>
      <c r="E1397" s="1" t="s">
        <v>285</v>
      </c>
      <c r="F1397" s="1" t="s">
        <v>286</v>
      </c>
      <c r="G1397" s="2">
        <v>452</v>
      </c>
      <c r="H1397" s="2">
        <v>11</v>
      </c>
      <c r="I1397" s="2">
        <v>35</v>
      </c>
      <c r="J1397" s="2">
        <v>0</v>
      </c>
      <c r="K1397" s="2">
        <v>0</v>
      </c>
      <c r="L1397" s="2">
        <v>0</v>
      </c>
      <c r="M1397" s="2">
        <v>1</v>
      </c>
      <c r="N1397" s="2">
        <v>0</v>
      </c>
      <c r="O1397" s="2">
        <v>5</v>
      </c>
      <c r="P1397" s="2">
        <v>6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  <c r="X1397" s="2">
        <v>0</v>
      </c>
      <c r="Y1397" s="2">
        <v>0</v>
      </c>
      <c r="Z1397" s="2">
        <v>0</v>
      </c>
      <c r="AA1397" s="11">
        <f t="shared" si="57"/>
        <v>12</v>
      </c>
      <c r="AB1397" s="12" t="b">
        <f t="shared" si="58"/>
        <v>0</v>
      </c>
      <c r="AC1397" s="13">
        <f t="shared" si="56"/>
        <v>0</v>
      </c>
    </row>
    <row r="1398" spans="1:29" outlineLevel="5" x14ac:dyDescent="0.25">
      <c r="A1398" s="1"/>
      <c r="B1398" s="1"/>
      <c r="C1398" s="25" t="s">
        <v>12025</v>
      </c>
      <c r="D1398" s="1"/>
      <c r="E1398" s="1"/>
      <c r="F1398" s="1"/>
      <c r="G1398" s="2">
        <f>SUBTOTAL(1,G1333:G1397)</f>
        <v>157.58461538461538</v>
      </c>
      <c r="H1398" s="2">
        <f>SUBTOTAL(1,H1333:H1397)</f>
        <v>20.661538461538463</v>
      </c>
      <c r="I1398" s="2">
        <f>SUBTOTAL(1,I1333:I1397)</f>
        <v>7.523076923076923</v>
      </c>
      <c r="J1398" s="2">
        <f>SUBTOTAL(1,J1333:J1397)</f>
        <v>0.27692307692307694</v>
      </c>
      <c r="K1398" s="2">
        <f>SUBTOTAL(1,K1333:K1397)</f>
        <v>0</v>
      </c>
      <c r="L1398" s="2">
        <f>SUBTOTAL(1,L1333:L1397)</f>
        <v>0</v>
      </c>
      <c r="M1398" s="2">
        <f>SUBTOTAL(1,M1333:M1397)</f>
        <v>1</v>
      </c>
      <c r="N1398" s="2">
        <f>SUBTOTAL(1,N1333:N1397)</f>
        <v>1.5384615384615385E-2</v>
      </c>
      <c r="O1398" s="2">
        <f>SUBTOTAL(1,O1333:O1397)</f>
        <v>1.7538461538461538</v>
      </c>
      <c r="P1398" s="2">
        <f>SUBTOTAL(1,P1333:P1397)</f>
        <v>1.8153846153846154</v>
      </c>
      <c r="Q1398" s="2">
        <f>SUBTOTAL(1,Q1333:Q1397)</f>
        <v>0</v>
      </c>
      <c r="R1398" s="2">
        <f>SUBTOTAL(1,R1333:R1397)</f>
        <v>0</v>
      </c>
      <c r="S1398" s="2">
        <f>SUBTOTAL(1,S1333:S1397)</f>
        <v>0</v>
      </c>
      <c r="T1398" s="2">
        <f>SUBTOTAL(1,T1333:T1397)</f>
        <v>0</v>
      </c>
      <c r="U1398" s="2">
        <f>SUBTOTAL(1,U1333:U1397)</f>
        <v>0</v>
      </c>
      <c r="V1398" s="2">
        <f>SUBTOTAL(1,V1333:V1397)</f>
        <v>0</v>
      </c>
      <c r="W1398" s="2">
        <f>SUBTOTAL(1,W1333:W1397)</f>
        <v>0</v>
      </c>
      <c r="X1398" s="2">
        <f>SUBTOTAL(1,X1333:X1397)</f>
        <v>0</v>
      </c>
      <c r="Y1398" s="2">
        <f>SUBTOTAL(1,Y1333:Y1397)</f>
        <v>0</v>
      </c>
      <c r="Z1398" s="2">
        <f>SUBTOTAL(1,Z1333:Z1397)</f>
        <v>0.12307692307692308</v>
      </c>
      <c r="AA1398" s="11">
        <f>SUBTOTAL(1,AA1333:AA1397)</f>
        <v>4.7076923076923078</v>
      </c>
      <c r="AB1398" s="12" t="e">
        <f>SUBTOTAL(1,AB1333:AB1397)</f>
        <v>#DIV/0!</v>
      </c>
      <c r="AC1398" s="13">
        <f>SUBTOTAL(1,AC1333:AC1397)</f>
        <v>0</v>
      </c>
    </row>
    <row r="1399" spans="1:29" outlineLevel="7" x14ac:dyDescent="0.25">
      <c r="A1399" s="1" t="s">
        <v>213</v>
      </c>
      <c r="B1399" s="1" t="s">
        <v>279</v>
      </c>
      <c r="C1399" s="1" t="s">
        <v>3674</v>
      </c>
      <c r="D1399" s="1" t="s">
        <v>3709</v>
      </c>
      <c r="E1399" s="1" t="s">
        <v>3820</v>
      </c>
      <c r="F1399" s="1" t="s">
        <v>3821</v>
      </c>
      <c r="G1399" s="2">
        <v>1213</v>
      </c>
      <c r="H1399" s="2">
        <v>1</v>
      </c>
      <c r="I1399" s="2">
        <v>24</v>
      </c>
      <c r="J1399" s="2">
        <v>8</v>
      </c>
      <c r="K1399" s="2">
        <v>1</v>
      </c>
      <c r="L1399" s="2">
        <v>0</v>
      </c>
      <c r="M1399" s="2">
        <v>1</v>
      </c>
      <c r="N1399" s="2">
        <v>1</v>
      </c>
      <c r="O1399" s="2">
        <v>0</v>
      </c>
      <c r="P1399" s="2">
        <v>7</v>
      </c>
      <c r="Q1399" s="2">
        <v>0</v>
      </c>
      <c r="R1399" s="2">
        <v>1</v>
      </c>
      <c r="S1399" s="2">
        <v>0</v>
      </c>
      <c r="T1399" s="2">
        <v>0</v>
      </c>
      <c r="U1399" s="2">
        <v>0</v>
      </c>
      <c r="V1399" s="2">
        <v>0</v>
      </c>
      <c r="W1399" s="2">
        <v>2</v>
      </c>
      <c r="X1399" s="2">
        <v>0</v>
      </c>
      <c r="Y1399" s="2">
        <v>0</v>
      </c>
      <c r="Z1399" s="2">
        <v>0</v>
      </c>
      <c r="AA1399" s="11">
        <f t="shared" si="57"/>
        <v>12</v>
      </c>
      <c r="AB1399" s="12" t="b">
        <f t="shared" si="58"/>
        <v>0</v>
      </c>
      <c r="AC1399" s="13">
        <f t="shared" si="56"/>
        <v>0</v>
      </c>
    </row>
    <row r="1400" spans="1:29" outlineLevel="7" x14ac:dyDescent="0.25">
      <c r="A1400" s="1" t="s">
        <v>213</v>
      </c>
      <c r="B1400" s="1" t="s">
        <v>279</v>
      </c>
      <c r="C1400" s="1" t="s">
        <v>3674</v>
      </c>
      <c r="D1400" s="1" t="s">
        <v>3709</v>
      </c>
      <c r="E1400" s="1" t="s">
        <v>3710</v>
      </c>
      <c r="F1400" s="1" t="s">
        <v>3711</v>
      </c>
      <c r="G1400" s="2">
        <v>33</v>
      </c>
      <c r="H1400" s="2">
        <v>0</v>
      </c>
      <c r="I1400" s="2">
        <v>11</v>
      </c>
      <c r="J1400" s="2">
        <v>0</v>
      </c>
      <c r="K1400" s="2">
        <v>0</v>
      </c>
      <c r="L1400" s="2">
        <v>0</v>
      </c>
      <c r="M1400" s="2">
        <v>1</v>
      </c>
      <c r="N1400" s="2">
        <v>0</v>
      </c>
      <c r="O1400" s="2">
        <v>0</v>
      </c>
      <c r="P1400" s="2">
        <v>4</v>
      </c>
      <c r="Q1400" s="2">
        <v>1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2</v>
      </c>
      <c r="X1400" s="2">
        <v>0</v>
      </c>
      <c r="Y1400" s="2">
        <v>0</v>
      </c>
      <c r="Z1400" s="2">
        <v>0</v>
      </c>
      <c r="AA1400" s="11">
        <f t="shared" si="57"/>
        <v>8</v>
      </c>
      <c r="AB1400" s="12" t="b">
        <f t="shared" si="58"/>
        <v>0</v>
      </c>
      <c r="AC1400" s="13">
        <f t="shared" si="56"/>
        <v>0</v>
      </c>
    </row>
    <row r="1401" spans="1:29" outlineLevel="7" x14ac:dyDescent="0.25">
      <c r="A1401" s="1" t="s">
        <v>213</v>
      </c>
      <c r="B1401" s="1" t="s">
        <v>279</v>
      </c>
      <c r="C1401" s="1" t="s">
        <v>3674</v>
      </c>
      <c r="D1401" s="1" t="s">
        <v>3709</v>
      </c>
      <c r="E1401" s="1" t="s">
        <v>3812</v>
      </c>
      <c r="F1401" s="1" t="s">
        <v>3813</v>
      </c>
      <c r="G1401" s="2">
        <v>63</v>
      </c>
      <c r="H1401" s="2">
        <v>1</v>
      </c>
      <c r="I1401" s="2">
        <v>10</v>
      </c>
      <c r="J1401" s="2">
        <v>4</v>
      </c>
      <c r="K1401" s="2">
        <v>0</v>
      </c>
      <c r="L1401" s="2">
        <v>0</v>
      </c>
      <c r="M1401" s="2">
        <v>1</v>
      </c>
      <c r="N1401" s="2">
        <v>2</v>
      </c>
      <c r="O1401" s="2">
        <v>0</v>
      </c>
      <c r="P1401" s="2">
        <v>7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2</v>
      </c>
      <c r="X1401" s="2">
        <v>0</v>
      </c>
      <c r="Y1401" s="2">
        <v>0</v>
      </c>
      <c r="Z1401" s="2">
        <v>0</v>
      </c>
      <c r="AA1401" s="11">
        <f t="shared" si="57"/>
        <v>12</v>
      </c>
      <c r="AB1401" s="12" t="b">
        <f t="shared" si="58"/>
        <v>0</v>
      </c>
      <c r="AC1401" s="13">
        <f t="shared" si="56"/>
        <v>0</v>
      </c>
    </row>
    <row r="1402" spans="1:29" outlineLevel="7" x14ac:dyDescent="0.25">
      <c r="A1402" s="1" t="s">
        <v>213</v>
      </c>
      <c r="B1402" s="1" t="s">
        <v>279</v>
      </c>
      <c r="C1402" s="1" t="s">
        <v>3674</v>
      </c>
      <c r="D1402" s="1" t="s">
        <v>3709</v>
      </c>
      <c r="E1402" s="1" t="s">
        <v>3814</v>
      </c>
      <c r="F1402" s="1" t="s">
        <v>3815</v>
      </c>
      <c r="G1402" s="2">
        <v>2582</v>
      </c>
      <c r="H1402" s="2">
        <v>5</v>
      </c>
      <c r="I1402" s="2">
        <v>47</v>
      </c>
      <c r="J1402" s="2">
        <v>20</v>
      </c>
      <c r="K1402" s="2">
        <v>1</v>
      </c>
      <c r="L1402" s="2">
        <v>0</v>
      </c>
      <c r="M1402" s="2">
        <v>1</v>
      </c>
      <c r="N1402" s="2">
        <v>1</v>
      </c>
      <c r="O1402" s="2">
        <v>0</v>
      </c>
      <c r="P1402" s="2">
        <v>6</v>
      </c>
      <c r="Q1402" s="2">
        <v>0</v>
      </c>
      <c r="R1402" s="2">
        <v>1</v>
      </c>
      <c r="S1402" s="2">
        <v>0</v>
      </c>
      <c r="T1402" s="2">
        <v>0</v>
      </c>
      <c r="U1402" s="2">
        <v>0</v>
      </c>
      <c r="V1402" s="2">
        <v>0</v>
      </c>
      <c r="W1402" s="2">
        <v>1</v>
      </c>
      <c r="X1402" s="2">
        <v>0</v>
      </c>
      <c r="Y1402" s="2">
        <v>0</v>
      </c>
      <c r="Z1402" s="2">
        <v>0</v>
      </c>
      <c r="AA1402" s="11">
        <f t="shared" si="57"/>
        <v>10</v>
      </c>
      <c r="AB1402" s="12" t="b">
        <f t="shared" si="58"/>
        <v>0</v>
      </c>
      <c r="AC1402" s="13">
        <f t="shared" si="56"/>
        <v>0</v>
      </c>
    </row>
    <row r="1403" spans="1:29" outlineLevel="7" x14ac:dyDescent="0.25">
      <c r="A1403" s="1" t="s">
        <v>213</v>
      </c>
      <c r="B1403" s="1" t="s">
        <v>279</v>
      </c>
      <c r="C1403" s="1" t="s">
        <v>3674</v>
      </c>
      <c r="D1403" s="1" t="s">
        <v>3709</v>
      </c>
      <c r="E1403" s="1" t="s">
        <v>3827</v>
      </c>
      <c r="F1403" s="1" t="s">
        <v>3828</v>
      </c>
      <c r="G1403" s="2">
        <v>2323</v>
      </c>
      <c r="H1403" s="2">
        <v>1</v>
      </c>
      <c r="I1403" s="2">
        <v>18</v>
      </c>
      <c r="J1403" s="2">
        <v>11</v>
      </c>
      <c r="K1403" s="2">
        <v>1</v>
      </c>
      <c r="L1403" s="2">
        <v>0</v>
      </c>
      <c r="M1403" s="2">
        <v>1</v>
      </c>
      <c r="N1403" s="2">
        <v>0</v>
      </c>
      <c r="O1403" s="2">
        <v>0</v>
      </c>
      <c r="P1403" s="2">
        <v>3</v>
      </c>
      <c r="Q1403" s="2">
        <v>0</v>
      </c>
      <c r="R1403" s="2">
        <v>2</v>
      </c>
      <c r="S1403" s="2">
        <v>0</v>
      </c>
      <c r="T1403" s="2">
        <v>0</v>
      </c>
      <c r="U1403" s="2">
        <v>0</v>
      </c>
      <c r="V1403" s="2">
        <v>0</v>
      </c>
      <c r="W1403" s="2">
        <v>5</v>
      </c>
      <c r="X1403" s="2">
        <v>0</v>
      </c>
      <c r="Y1403" s="2">
        <v>0</v>
      </c>
      <c r="Z1403" s="2">
        <v>0</v>
      </c>
      <c r="AA1403" s="11">
        <f t="shared" si="57"/>
        <v>11</v>
      </c>
      <c r="AB1403" s="12" t="b">
        <f t="shared" si="58"/>
        <v>0</v>
      </c>
      <c r="AC1403" s="13">
        <f t="shared" si="56"/>
        <v>0</v>
      </c>
    </row>
    <row r="1404" spans="1:29" outlineLevel="7" x14ac:dyDescent="0.25">
      <c r="A1404" s="1" t="s">
        <v>213</v>
      </c>
      <c r="B1404" s="1" t="s">
        <v>279</v>
      </c>
      <c r="C1404" s="1" t="s">
        <v>3674</v>
      </c>
      <c r="D1404" s="1" t="s">
        <v>3709</v>
      </c>
      <c r="E1404" s="1" t="s">
        <v>3816</v>
      </c>
      <c r="F1404" s="1" t="s">
        <v>3817</v>
      </c>
      <c r="G1404" s="2">
        <v>170</v>
      </c>
      <c r="H1404" s="2">
        <v>0</v>
      </c>
      <c r="I1404" s="2">
        <v>16</v>
      </c>
      <c r="J1404" s="2">
        <v>0</v>
      </c>
      <c r="K1404" s="2">
        <v>0</v>
      </c>
      <c r="L1404" s="2">
        <v>0</v>
      </c>
      <c r="M1404" s="2">
        <v>1</v>
      </c>
      <c r="N1404" s="2">
        <v>2</v>
      </c>
      <c r="O1404" s="2">
        <v>0</v>
      </c>
      <c r="P1404" s="2">
        <v>6</v>
      </c>
      <c r="Q1404" s="2">
        <v>1</v>
      </c>
      <c r="R1404" s="2">
        <v>0</v>
      </c>
      <c r="S1404" s="2">
        <v>0</v>
      </c>
      <c r="T1404" s="2">
        <v>0</v>
      </c>
      <c r="U1404" s="2">
        <v>0</v>
      </c>
      <c r="V1404" s="2">
        <v>0</v>
      </c>
      <c r="W1404" s="2">
        <v>1</v>
      </c>
      <c r="X1404" s="2">
        <v>0</v>
      </c>
      <c r="Y1404" s="2">
        <v>0</v>
      </c>
      <c r="Z1404" s="2">
        <v>0</v>
      </c>
      <c r="AA1404" s="11">
        <f t="shared" si="57"/>
        <v>11</v>
      </c>
      <c r="AB1404" s="12" t="b">
        <f t="shared" si="58"/>
        <v>0</v>
      </c>
      <c r="AC1404" s="13">
        <f t="shared" si="56"/>
        <v>0</v>
      </c>
    </row>
    <row r="1405" spans="1:29" outlineLevel="7" x14ac:dyDescent="0.25">
      <c r="A1405" s="1" t="s">
        <v>213</v>
      </c>
      <c r="B1405" s="1" t="s">
        <v>279</v>
      </c>
      <c r="C1405" s="1" t="s">
        <v>3674</v>
      </c>
      <c r="D1405" s="1" t="s">
        <v>3709</v>
      </c>
      <c r="E1405" s="1" t="s">
        <v>3800</v>
      </c>
      <c r="F1405" s="1" t="s">
        <v>3801</v>
      </c>
      <c r="G1405" s="2">
        <v>3</v>
      </c>
      <c r="H1405" s="2">
        <v>0</v>
      </c>
      <c r="I1405" s="2">
        <v>26</v>
      </c>
      <c r="J1405" s="2">
        <v>15</v>
      </c>
      <c r="K1405" s="2">
        <v>0</v>
      </c>
      <c r="L1405" s="2">
        <v>0</v>
      </c>
      <c r="M1405" s="2">
        <v>1</v>
      </c>
      <c r="N1405" s="2">
        <v>4</v>
      </c>
      <c r="O1405" s="2">
        <v>0</v>
      </c>
      <c r="P1405" s="2">
        <v>5</v>
      </c>
      <c r="Q1405" s="2">
        <v>1</v>
      </c>
      <c r="R1405" s="2">
        <v>0</v>
      </c>
      <c r="S1405" s="2">
        <v>0</v>
      </c>
      <c r="T1405" s="2">
        <v>0</v>
      </c>
      <c r="U1405" s="2">
        <v>0</v>
      </c>
      <c r="V1405" s="2">
        <v>0</v>
      </c>
      <c r="W1405" s="2">
        <v>7</v>
      </c>
      <c r="X1405" s="2">
        <v>0</v>
      </c>
      <c r="Y1405" s="2">
        <v>0</v>
      </c>
      <c r="Z1405" s="2">
        <v>0</v>
      </c>
      <c r="AA1405" s="11">
        <f t="shared" si="57"/>
        <v>18</v>
      </c>
      <c r="AB1405" s="12" t="b">
        <f t="shared" si="58"/>
        <v>0</v>
      </c>
      <c r="AC1405" s="13">
        <f t="shared" si="56"/>
        <v>0</v>
      </c>
    </row>
    <row r="1406" spans="1:29" outlineLevel="6" x14ac:dyDescent="0.25">
      <c r="A1406" s="1"/>
      <c r="B1406" s="1"/>
      <c r="C1406" s="1"/>
      <c r="D1406" s="25" t="s">
        <v>12295</v>
      </c>
      <c r="E1406" s="1"/>
      <c r="F1406" s="1"/>
      <c r="G1406" s="2">
        <f>SUBTOTAL(1,G1399:G1405)</f>
        <v>912.42857142857144</v>
      </c>
      <c r="H1406" s="2">
        <f>SUBTOTAL(1,H1399:H1405)</f>
        <v>1.1428571428571428</v>
      </c>
      <c r="I1406" s="2">
        <f>SUBTOTAL(1,I1399:I1405)</f>
        <v>21.714285714285715</v>
      </c>
      <c r="J1406" s="2">
        <f>SUBTOTAL(1,J1399:J1405)</f>
        <v>8.2857142857142865</v>
      </c>
      <c r="K1406" s="2">
        <f>SUBTOTAL(1,K1399:K1405)</f>
        <v>0.42857142857142855</v>
      </c>
      <c r="L1406" s="2">
        <f>SUBTOTAL(1,L1399:L1405)</f>
        <v>0</v>
      </c>
      <c r="M1406" s="2">
        <f>SUBTOTAL(1,M1399:M1405)</f>
        <v>1</v>
      </c>
      <c r="N1406" s="2">
        <f>SUBTOTAL(1,N1399:N1405)</f>
        <v>1.4285714285714286</v>
      </c>
      <c r="O1406" s="2">
        <f>SUBTOTAL(1,O1399:O1405)</f>
        <v>0</v>
      </c>
      <c r="P1406" s="2">
        <f>SUBTOTAL(1,P1399:P1405)</f>
        <v>5.4285714285714288</v>
      </c>
      <c r="Q1406" s="2">
        <f>SUBTOTAL(1,Q1399:Q1405)</f>
        <v>0.42857142857142855</v>
      </c>
      <c r="R1406" s="2">
        <f>SUBTOTAL(1,R1399:R1405)</f>
        <v>0.5714285714285714</v>
      </c>
      <c r="S1406" s="2">
        <f>SUBTOTAL(1,S1399:S1405)</f>
        <v>0</v>
      </c>
      <c r="T1406" s="2">
        <f>SUBTOTAL(1,T1399:T1405)</f>
        <v>0</v>
      </c>
      <c r="U1406" s="2">
        <f>SUBTOTAL(1,U1399:U1405)</f>
        <v>0</v>
      </c>
      <c r="V1406" s="2">
        <f>SUBTOTAL(1,V1399:V1405)</f>
        <v>0</v>
      </c>
      <c r="W1406" s="2">
        <f>SUBTOTAL(1,W1399:W1405)</f>
        <v>2.8571428571428572</v>
      </c>
      <c r="X1406" s="2">
        <f>SUBTOTAL(1,X1399:X1405)</f>
        <v>0</v>
      </c>
      <c r="Y1406" s="2">
        <f>SUBTOTAL(1,Y1399:Y1405)</f>
        <v>0</v>
      </c>
      <c r="Z1406" s="2">
        <f>SUBTOTAL(1,Z1399:Z1405)</f>
        <v>0</v>
      </c>
      <c r="AA1406" s="11">
        <f>SUBTOTAL(1,AA1399:AA1405)</f>
        <v>11.714285714285714</v>
      </c>
      <c r="AB1406" s="12" t="e">
        <f>SUBTOTAL(1,AB1399:AB1405)</f>
        <v>#DIV/0!</v>
      </c>
      <c r="AC1406" s="13">
        <f>SUBTOTAL(1,AC1399:AC1405)</f>
        <v>0</v>
      </c>
    </row>
    <row r="1407" spans="1:29" outlineLevel="7" x14ac:dyDescent="0.25">
      <c r="A1407" s="1" t="s">
        <v>213</v>
      </c>
      <c r="B1407" s="1" t="s">
        <v>279</v>
      </c>
      <c r="C1407" s="1" t="s">
        <v>3674</v>
      </c>
      <c r="D1407" s="1" t="s">
        <v>3700</v>
      </c>
      <c r="E1407" s="1" t="s">
        <v>3701</v>
      </c>
      <c r="F1407" s="1" t="s">
        <v>3702</v>
      </c>
      <c r="G1407" s="2">
        <v>2</v>
      </c>
      <c r="H1407" s="2">
        <v>0</v>
      </c>
      <c r="I1407" s="2">
        <v>0</v>
      </c>
      <c r="J1407" s="2">
        <v>0</v>
      </c>
      <c r="K1407" s="2">
        <v>0</v>
      </c>
      <c r="L1407" s="2">
        <v>0</v>
      </c>
      <c r="M1407" s="2">
        <v>1</v>
      </c>
      <c r="N1407" s="2">
        <v>0</v>
      </c>
      <c r="O1407" s="2">
        <v>0</v>
      </c>
      <c r="P1407" s="2">
        <v>0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0</v>
      </c>
      <c r="Y1407" s="2">
        <v>0</v>
      </c>
      <c r="Z1407" s="2">
        <v>0</v>
      </c>
      <c r="AA1407" s="11">
        <f t="shared" si="57"/>
        <v>1</v>
      </c>
      <c r="AB1407" s="12" t="b">
        <f t="shared" si="58"/>
        <v>0</v>
      </c>
      <c r="AC1407" s="13">
        <f t="shared" si="56"/>
        <v>0</v>
      </c>
    </row>
    <row r="1408" spans="1:29" outlineLevel="7" x14ac:dyDescent="0.25">
      <c r="A1408" s="1" t="s">
        <v>213</v>
      </c>
      <c r="B1408" s="1" t="s">
        <v>279</v>
      </c>
      <c r="C1408" s="1" t="s">
        <v>3674</v>
      </c>
      <c r="D1408" s="1" t="s">
        <v>3700</v>
      </c>
      <c r="E1408" s="1" t="s">
        <v>3751</v>
      </c>
      <c r="F1408" s="1" t="s">
        <v>3752</v>
      </c>
      <c r="G1408" s="2">
        <v>6</v>
      </c>
      <c r="H1408" s="2">
        <v>0</v>
      </c>
      <c r="I1408" s="2">
        <v>26</v>
      </c>
      <c r="J1408" s="2">
        <v>0</v>
      </c>
      <c r="K1408" s="2">
        <v>0</v>
      </c>
      <c r="L1408" s="2">
        <v>0</v>
      </c>
      <c r="M1408" s="2">
        <v>1</v>
      </c>
      <c r="N1408" s="2">
        <v>0</v>
      </c>
      <c r="O1408" s="2">
        <v>0</v>
      </c>
      <c r="P1408" s="2">
        <v>4</v>
      </c>
      <c r="Q1408" s="2">
        <v>0</v>
      </c>
      <c r="R1408" s="2">
        <v>1</v>
      </c>
      <c r="S1408" s="2">
        <v>0</v>
      </c>
      <c r="T1408" s="2">
        <v>0</v>
      </c>
      <c r="U1408" s="2">
        <v>0</v>
      </c>
      <c r="V1408" s="2">
        <v>0</v>
      </c>
      <c r="W1408" s="2">
        <v>1</v>
      </c>
      <c r="X1408" s="2">
        <v>0</v>
      </c>
      <c r="Y1408" s="2">
        <v>0</v>
      </c>
      <c r="Z1408" s="2">
        <v>0</v>
      </c>
      <c r="AA1408" s="11">
        <f t="shared" si="57"/>
        <v>7</v>
      </c>
      <c r="AB1408" s="12" t="b">
        <f t="shared" si="58"/>
        <v>0</v>
      </c>
      <c r="AC1408" s="13">
        <f t="shared" si="56"/>
        <v>0</v>
      </c>
    </row>
    <row r="1409" spans="1:29" outlineLevel="6" x14ac:dyDescent="0.25">
      <c r="A1409" s="1"/>
      <c r="B1409" s="1"/>
      <c r="C1409" s="1"/>
      <c r="D1409" s="25" t="s">
        <v>12296</v>
      </c>
      <c r="E1409" s="1"/>
      <c r="F1409" s="1"/>
      <c r="G1409" s="2">
        <f>SUBTOTAL(1,G1407:G1408)</f>
        <v>4</v>
      </c>
      <c r="H1409" s="2">
        <f>SUBTOTAL(1,H1407:H1408)</f>
        <v>0</v>
      </c>
      <c r="I1409" s="2">
        <f>SUBTOTAL(1,I1407:I1408)</f>
        <v>13</v>
      </c>
      <c r="J1409" s="2">
        <f>SUBTOTAL(1,J1407:J1408)</f>
        <v>0</v>
      </c>
      <c r="K1409" s="2">
        <f>SUBTOTAL(1,K1407:K1408)</f>
        <v>0</v>
      </c>
      <c r="L1409" s="2">
        <f>SUBTOTAL(1,L1407:L1408)</f>
        <v>0</v>
      </c>
      <c r="M1409" s="2">
        <f>SUBTOTAL(1,M1407:M1408)</f>
        <v>1</v>
      </c>
      <c r="N1409" s="2">
        <f>SUBTOTAL(1,N1407:N1408)</f>
        <v>0</v>
      </c>
      <c r="O1409" s="2">
        <f>SUBTOTAL(1,O1407:O1408)</f>
        <v>0</v>
      </c>
      <c r="P1409" s="2">
        <f>SUBTOTAL(1,P1407:P1408)</f>
        <v>2</v>
      </c>
      <c r="Q1409" s="2">
        <f>SUBTOTAL(1,Q1407:Q1408)</f>
        <v>0</v>
      </c>
      <c r="R1409" s="2">
        <f>SUBTOTAL(1,R1407:R1408)</f>
        <v>0.5</v>
      </c>
      <c r="S1409" s="2">
        <f>SUBTOTAL(1,S1407:S1408)</f>
        <v>0</v>
      </c>
      <c r="T1409" s="2">
        <f>SUBTOTAL(1,T1407:T1408)</f>
        <v>0</v>
      </c>
      <c r="U1409" s="2">
        <f>SUBTOTAL(1,U1407:U1408)</f>
        <v>0</v>
      </c>
      <c r="V1409" s="2">
        <f>SUBTOTAL(1,V1407:V1408)</f>
        <v>0</v>
      </c>
      <c r="W1409" s="2">
        <f>SUBTOTAL(1,W1407:W1408)</f>
        <v>0.5</v>
      </c>
      <c r="X1409" s="2">
        <f>SUBTOTAL(1,X1407:X1408)</f>
        <v>0</v>
      </c>
      <c r="Y1409" s="2">
        <f>SUBTOTAL(1,Y1407:Y1408)</f>
        <v>0</v>
      </c>
      <c r="Z1409" s="2">
        <f>SUBTOTAL(1,Z1407:Z1408)</f>
        <v>0</v>
      </c>
      <c r="AA1409" s="11">
        <f>SUBTOTAL(1,AA1407:AA1408)</f>
        <v>4</v>
      </c>
      <c r="AB1409" s="12" t="e">
        <f>SUBTOTAL(1,AB1407:AB1408)</f>
        <v>#DIV/0!</v>
      </c>
      <c r="AC1409" s="13">
        <f>SUBTOTAL(1,AC1407:AC1408)</f>
        <v>0</v>
      </c>
    </row>
    <row r="1410" spans="1:29" outlineLevel="7" x14ac:dyDescent="0.25">
      <c r="A1410" s="1" t="s">
        <v>213</v>
      </c>
      <c r="B1410" s="1" t="s">
        <v>279</v>
      </c>
      <c r="C1410" s="1" t="s">
        <v>3674</v>
      </c>
      <c r="D1410" s="1" t="s">
        <v>3675</v>
      </c>
      <c r="E1410" s="1" t="s">
        <v>3822</v>
      </c>
      <c r="F1410" s="1" t="s">
        <v>3823</v>
      </c>
      <c r="G1410" s="2">
        <v>3426</v>
      </c>
      <c r="H1410" s="2">
        <v>0</v>
      </c>
      <c r="I1410" s="2">
        <v>42</v>
      </c>
      <c r="J1410" s="2">
        <v>3</v>
      </c>
      <c r="K1410" s="2">
        <v>0</v>
      </c>
      <c r="L1410" s="2">
        <v>0</v>
      </c>
      <c r="M1410" s="2">
        <v>1</v>
      </c>
      <c r="N1410" s="2">
        <v>8</v>
      </c>
      <c r="O1410" s="2">
        <v>0</v>
      </c>
      <c r="P1410" s="2">
        <v>10</v>
      </c>
      <c r="Q1410" s="2">
        <v>0</v>
      </c>
      <c r="R1410" s="2">
        <v>1</v>
      </c>
      <c r="S1410" s="2">
        <v>0</v>
      </c>
      <c r="T1410" s="2">
        <v>0</v>
      </c>
      <c r="U1410" s="2">
        <v>0</v>
      </c>
      <c r="V1410" s="2">
        <v>0</v>
      </c>
      <c r="W1410" s="2">
        <v>6</v>
      </c>
      <c r="X1410" s="2">
        <v>0</v>
      </c>
      <c r="Y1410" s="2">
        <v>0</v>
      </c>
      <c r="Z1410" s="2">
        <v>0</v>
      </c>
      <c r="AA1410" s="11">
        <f t="shared" si="57"/>
        <v>26</v>
      </c>
      <c r="AB1410" s="12" t="b">
        <f t="shared" si="58"/>
        <v>0</v>
      </c>
      <c r="AC1410" s="13">
        <f t="shared" si="56"/>
        <v>0</v>
      </c>
    </row>
    <row r="1411" spans="1:29" outlineLevel="7" x14ac:dyDescent="0.25">
      <c r="A1411" s="1" t="s">
        <v>213</v>
      </c>
      <c r="B1411" s="1" t="s">
        <v>279</v>
      </c>
      <c r="C1411" s="1" t="s">
        <v>3674</v>
      </c>
      <c r="D1411" s="1" t="s">
        <v>3675</v>
      </c>
      <c r="E1411" s="1" t="s">
        <v>3707</v>
      </c>
      <c r="F1411" s="1" t="s">
        <v>3708</v>
      </c>
      <c r="G1411" s="2">
        <v>55</v>
      </c>
      <c r="H1411" s="2">
        <v>12</v>
      </c>
      <c r="I1411" s="2">
        <v>30</v>
      </c>
      <c r="J1411" s="2">
        <v>0</v>
      </c>
      <c r="K1411" s="2">
        <v>0</v>
      </c>
      <c r="L1411" s="2">
        <v>0</v>
      </c>
      <c r="M1411" s="2">
        <v>1</v>
      </c>
      <c r="N1411" s="2">
        <v>2</v>
      </c>
      <c r="O1411" s="2">
        <v>0</v>
      </c>
      <c r="P1411" s="2">
        <v>14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4</v>
      </c>
      <c r="X1411" s="2">
        <v>0</v>
      </c>
      <c r="Y1411" s="2">
        <v>0</v>
      </c>
      <c r="Z1411" s="2">
        <v>0</v>
      </c>
      <c r="AA1411" s="11">
        <f t="shared" si="57"/>
        <v>21</v>
      </c>
      <c r="AB1411" s="12" t="b">
        <f t="shared" si="58"/>
        <v>0</v>
      </c>
      <c r="AC1411" s="13">
        <f t="shared" si="56"/>
        <v>0</v>
      </c>
    </row>
    <row r="1412" spans="1:29" outlineLevel="7" x14ac:dyDescent="0.25">
      <c r="A1412" s="1" t="s">
        <v>213</v>
      </c>
      <c r="B1412" s="1" t="s">
        <v>279</v>
      </c>
      <c r="C1412" s="1" t="s">
        <v>3674</v>
      </c>
      <c r="D1412" s="1" t="s">
        <v>3675</v>
      </c>
      <c r="E1412" s="1" t="s">
        <v>3676</v>
      </c>
      <c r="F1412" s="1" t="s">
        <v>3677</v>
      </c>
      <c r="G1412" s="2">
        <v>41</v>
      </c>
      <c r="H1412" s="2">
        <v>0</v>
      </c>
      <c r="I1412" s="2">
        <v>19</v>
      </c>
      <c r="J1412" s="2">
        <v>0</v>
      </c>
      <c r="K1412" s="2">
        <v>0</v>
      </c>
      <c r="L1412" s="2">
        <v>0</v>
      </c>
      <c r="M1412" s="2">
        <v>1</v>
      </c>
      <c r="N1412" s="2">
        <v>2</v>
      </c>
      <c r="O1412" s="2">
        <v>1</v>
      </c>
      <c r="P1412" s="2">
        <v>15</v>
      </c>
      <c r="Q1412" s="2">
        <v>1</v>
      </c>
      <c r="R1412" s="2">
        <v>6</v>
      </c>
      <c r="S1412" s="2">
        <v>0</v>
      </c>
      <c r="T1412" s="2">
        <v>0</v>
      </c>
      <c r="U1412" s="2">
        <v>1</v>
      </c>
      <c r="V1412" s="2">
        <v>0</v>
      </c>
      <c r="W1412" s="2">
        <v>4</v>
      </c>
      <c r="X1412" s="2">
        <v>0</v>
      </c>
      <c r="Y1412" s="2">
        <v>7</v>
      </c>
      <c r="Z1412" s="2">
        <v>0</v>
      </c>
      <c r="AA1412" s="11">
        <f t="shared" si="57"/>
        <v>31</v>
      </c>
      <c r="AB1412" s="12" t="b">
        <f t="shared" si="58"/>
        <v>0</v>
      </c>
      <c r="AC1412" s="13">
        <f t="shared" si="56"/>
        <v>0</v>
      </c>
    </row>
    <row r="1413" spans="1:29" outlineLevel="7" x14ac:dyDescent="0.25">
      <c r="A1413" s="1" t="s">
        <v>213</v>
      </c>
      <c r="B1413" s="1" t="s">
        <v>279</v>
      </c>
      <c r="C1413" s="1" t="s">
        <v>3674</v>
      </c>
      <c r="D1413" s="1" t="s">
        <v>3675</v>
      </c>
      <c r="E1413" s="1" t="s">
        <v>3833</v>
      </c>
      <c r="F1413" s="1" t="s">
        <v>3834</v>
      </c>
      <c r="G1413" s="2">
        <v>1450</v>
      </c>
      <c r="H1413" s="2">
        <v>2</v>
      </c>
      <c r="I1413" s="2">
        <v>23</v>
      </c>
      <c r="J1413" s="2">
        <v>0</v>
      </c>
      <c r="K1413" s="2">
        <v>0</v>
      </c>
      <c r="L1413" s="2">
        <v>0</v>
      </c>
      <c r="M1413" s="2">
        <v>1</v>
      </c>
      <c r="N1413" s="2">
        <v>7</v>
      </c>
      <c r="O1413" s="2">
        <v>0</v>
      </c>
      <c r="P1413" s="2">
        <v>4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6</v>
      </c>
      <c r="X1413" s="2">
        <v>0</v>
      </c>
      <c r="Y1413" s="2">
        <v>0</v>
      </c>
      <c r="Z1413" s="2">
        <v>0</v>
      </c>
      <c r="AA1413" s="11">
        <f t="shared" si="57"/>
        <v>18</v>
      </c>
      <c r="AB1413" s="12" t="b">
        <f t="shared" si="58"/>
        <v>0</v>
      </c>
      <c r="AC1413" s="13">
        <f t="shared" si="56"/>
        <v>0</v>
      </c>
    </row>
    <row r="1414" spans="1:29" outlineLevel="7" x14ac:dyDescent="0.25">
      <c r="A1414" s="1" t="s">
        <v>213</v>
      </c>
      <c r="B1414" s="1" t="s">
        <v>279</v>
      </c>
      <c r="C1414" s="1" t="s">
        <v>3674</v>
      </c>
      <c r="D1414" s="1" t="s">
        <v>3675</v>
      </c>
      <c r="E1414" s="1" t="s">
        <v>3753</v>
      </c>
      <c r="F1414" s="1" t="s">
        <v>3754</v>
      </c>
      <c r="G1414" s="2">
        <v>5</v>
      </c>
      <c r="H1414" s="2">
        <v>1</v>
      </c>
      <c r="I1414" s="2">
        <v>0</v>
      </c>
      <c r="J1414" s="2">
        <v>0</v>
      </c>
      <c r="K1414" s="2">
        <v>0</v>
      </c>
      <c r="L1414" s="2">
        <v>0</v>
      </c>
      <c r="M1414" s="2">
        <v>1</v>
      </c>
      <c r="N1414" s="2">
        <v>0</v>
      </c>
      <c r="O1414" s="2">
        <v>0</v>
      </c>
      <c r="P1414" s="2">
        <v>0</v>
      </c>
      <c r="Q1414" s="2">
        <v>0</v>
      </c>
      <c r="R1414" s="2">
        <v>0</v>
      </c>
      <c r="S1414" s="2">
        <v>0</v>
      </c>
      <c r="T1414" s="2">
        <v>0</v>
      </c>
      <c r="U1414" s="2">
        <v>0</v>
      </c>
      <c r="V1414" s="2">
        <v>0</v>
      </c>
      <c r="W1414" s="2">
        <v>0</v>
      </c>
      <c r="X1414" s="2">
        <v>0</v>
      </c>
      <c r="Y1414" s="2">
        <v>0</v>
      </c>
      <c r="Z1414" s="2">
        <v>0</v>
      </c>
      <c r="AA1414" s="11">
        <f t="shared" si="57"/>
        <v>1</v>
      </c>
      <c r="AB1414" s="12" t="b">
        <f t="shared" si="58"/>
        <v>0</v>
      </c>
      <c r="AC1414" s="13">
        <f t="shared" si="56"/>
        <v>0</v>
      </c>
    </row>
    <row r="1415" spans="1:29" outlineLevel="7" x14ac:dyDescent="0.25">
      <c r="A1415" s="1" t="s">
        <v>213</v>
      </c>
      <c r="B1415" s="1" t="s">
        <v>279</v>
      </c>
      <c r="C1415" s="1" t="s">
        <v>3674</v>
      </c>
      <c r="D1415" s="1" t="s">
        <v>3675</v>
      </c>
      <c r="E1415" s="1" t="s">
        <v>3888</v>
      </c>
      <c r="F1415" s="1" t="s">
        <v>3889</v>
      </c>
      <c r="G1415" s="2">
        <v>1333</v>
      </c>
      <c r="H1415" s="2">
        <v>9</v>
      </c>
      <c r="I1415" s="2">
        <v>21</v>
      </c>
      <c r="J1415" s="2">
        <v>0</v>
      </c>
      <c r="K1415" s="2">
        <v>0</v>
      </c>
      <c r="L1415" s="2">
        <v>0</v>
      </c>
      <c r="M1415" s="2">
        <v>1</v>
      </c>
      <c r="N1415" s="2">
        <v>6</v>
      </c>
      <c r="O1415" s="2">
        <v>0</v>
      </c>
      <c r="P1415" s="2">
        <v>3</v>
      </c>
      <c r="Q1415" s="2">
        <v>1</v>
      </c>
      <c r="R1415" s="2">
        <v>0</v>
      </c>
      <c r="S1415" s="2">
        <v>0</v>
      </c>
      <c r="T1415" s="2">
        <v>0</v>
      </c>
      <c r="U1415" s="2">
        <v>0</v>
      </c>
      <c r="V1415" s="2">
        <v>0</v>
      </c>
      <c r="W1415" s="2">
        <v>5</v>
      </c>
      <c r="X1415" s="2">
        <v>0</v>
      </c>
      <c r="Y1415" s="2">
        <v>0</v>
      </c>
      <c r="Z1415" s="2">
        <v>0</v>
      </c>
      <c r="AA1415" s="11">
        <f t="shared" si="57"/>
        <v>16</v>
      </c>
      <c r="AB1415" s="12" t="b">
        <f t="shared" si="58"/>
        <v>0</v>
      </c>
      <c r="AC1415" s="13">
        <f t="shared" si="56"/>
        <v>0</v>
      </c>
    </row>
    <row r="1416" spans="1:29" outlineLevel="7" x14ac:dyDescent="0.25">
      <c r="A1416" s="1" t="s">
        <v>213</v>
      </c>
      <c r="B1416" s="1" t="s">
        <v>279</v>
      </c>
      <c r="C1416" s="1" t="s">
        <v>3674</v>
      </c>
      <c r="D1416" s="1" t="s">
        <v>3675</v>
      </c>
      <c r="E1416" s="1" t="s">
        <v>3705</v>
      </c>
      <c r="F1416" s="1" t="s">
        <v>3706</v>
      </c>
      <c r="G1416" s="2">
        <v>8</v>
      </c>
      <c r="H1416" s="2">
        <v>0</v>
      </c>
      <c r="I1416" s="2">
        <v>0</v>
      </c>
      <c r="J1416" s="2">
        <v>0</v>
      </c>
      <c r="K1416" s="2">
        <v>0</v>
      </c>
      <c r="L1416" s="2">
        <v>0</v>
      </c>
      <c r="M1416" s="2">
        <v>1</v>
      </c>
      <c r="N1416" s="2">
        <v>1</v>
      </c>
      <c r="O1416" s="2">
        <v>1</v>
      </c>
      <c r="P1416" s="2">
        <v>5</v>
      </c>
      <c r="Q1416" s="2">
        <v>0</v>
      </c>
      <c r="R1416" s="2">
        <v>3</v>
      </c>
      <c r="S1416" s="2">
        <v>0</v>
      </c>
      <c r="T1416" s="2">
        <v>0</v>
      </c>
      <c r="U1416" s="2">
        <v>0</v>
      </c>
      <c r="V1416" s="2">
        <v>6</v>
      </c>
      <c r="W1416" s="2">
        <v>0</v>
      </c>
      <c r="X1416" s="2">
        <v>0</v>
      </c>
      <c r="Y1416" s="2">
        <v>0</v>
      </c>
      <c r="Z1416" s="2">
        <v>0</v>
      </c>
      <c r="AA1416" s="11">
        <f t="shared" si="57"/>
        <v>17</v>
      </c>
      <c r="AB1416" s="12" t="b">
        <f t="shared" si="58"/>
        <v>0</v>
      </c>
      <c r="AC1416" s="13">
        <f t="shared" si="56"/>
        <v>0</v>
      </c>
    </row>
    <row r="1417" spans="1:29" outlineLevel="6" x14ac:dyDescent="0.25">
      <c r="A1417" s="1"/>
      <c r="B1417" s="1"/>
      <c r="C1417" s="1"/>
      <c r="D1417" s="25" t="s">
        <v>12297</v>
      </c>
      <c r="E1417" s="1"/>
      <c r="F1417" s="1"/>
      <c r="G1417" s="2">
        <f>SUBTOTAL(1,G1410:G1416)</f>
        <v>902.57142857142856</v>
      </c>
      <c r="H1417" s="2">
        <f>SUBTOTAL(1,H1410:H1416)</f>
        <v>3.4285714285714284</v>
      </c>
      <c r="I1417" s="2">
        <f>SUBTOTAL(1,I1410:I1416)</f>
        <v>19.285714285714285</v>
      </c>
      <c r="J1417" s="2">
        <f>SUBTOTAL(1,J1410:J1416)</f>
        <v>0.42857142857142855</v>
      </c>
      <c r="K1417" s="2">
        <f>SUBTOTAL(1,K1410:K1416)</f>
        <v>0</v>
      </c>
      <c r="L1417" s="2">
        <f>SUBTOTAL(1,L1410:L1416)</f>
        <v>0</v>
      </c>
      <c r="M1417" s="2">
        <f>SUBTOTAL(1,M1410:M1416)</f>
        <v>1</v>
      </c>
      <c r="N1417" s="2">
        <f>SUBTOTAL(1,N1410:N1416)</f>
        <v>3.7142857142857144</v>
      </c>
      <c r="O1417" s="2">
        <f>SUBTOTAL(1,O1410:O1416)</f>
        <v>0.2857142857142857</v>
      </c>
      <c r="P1417" s="2">
        <f>SUBTOTAL(1,P1410:P1416)</f>
        <v>7.2857142857142856</v>
      </c>
      <c r="Q1417" s="2">
        <f>SUBTOTAL(1,Q1410:Q1416)</f>
        <v>0.2857142857142857</v>
      </c>
      <c r="R1417" s="2">
        <f>SUBTOTAL(1,R1410:R1416)</f>
        <v>1.4285714285714286</v>
      </c>
      <c r="S1417" s="2">
        <f>SUBTOTAL(1,S1410:S1416)</f>
        <v>0</v>
      </c>
      <c r="T1417" s="2">
        <f>SUBTOTAL(1,T1410:T1416)</f>
        <v>0</v>
      </c>
      <c r="U1417" s="2">
        <f>SUBTOTAL(1,U1410:U1416)</f>
        <v>0.14285714285714285</v>
      </c>
      <c r="V1417" s="2">
        <f>SUBTOTAL(1,V1410:V1416)</f>
        <v>0.8571428571428571</v>
      </c>
      <c r="W1417" s="2">
        <f>SUBTOTAL(1,W1410:W1416)</f>
        <v>3.5714285714285716</v>
      </c>
      <c r="X1417" s="2">
        <f>SUBTOTAL(1,X1410:X1416)</f>
        <v>0</v>
      </c>
      <c r="Y1417" s="2">
        <f>SUBTOTAL(1,Y1410:Y1416)</f>
        <v>1</v>
      </c>
      <c r="Z1417" s="2">
        <f>SUBTOTAL(1,Z1410:Z1416)</f>
        <v>0</v>
      </c>
      <c r="AA1417" s="11">
        <f>SUBTOTAL(1,AA1410:AA1416)</f>
        <v>18.571428571428573</v>
      </c>
      <c r="AB1417" s="12" t="e">
        <f>SUBTOTAL(1,AB1410:AB1416)</f>
        <v>#DIV/0!</v>
      </c>
      <c r="AC1417" s="13">
        <f>SUBTOTAL(1,AC1410:AC1416)</f>
        <v>0</v>
      </c>
    </row>
    <row r="1418" spans="1:29" outlineLevel="7" x14ac:dyDescent="0.25">
      <c r="A1418" s="1" t="s">
        <v>213</v>
      </c>
      <c r="B1418" s="1" t="s">
        <v>279</v>
      </c>
      <c r="C1418" s="1" t="s">
        <v>3674</v>
      </c>
      <c r="D1418" s="1" t="s">
        <v>3731</v>
      </c>
      <c r="E1418" s="1" t="s">
        <v>3749</v>
      </c>
      <c r="F1418" s="1" t="s">
        <v>3750</v>
      </c>
      <c r="G1418" s="2">
        <v>34</v>
      </c>
      <c r="H1418" s="2">
        <v>2</v>
      </c>
      <c r="I1418" s="2">
        <v>5</v>
      </c>
      <c r="J1418" s="2">
        <v>0</v>
      </c>
      <c r="K1418" s="2">
        <v>0</v>
      </c>
      <c r="L1418" s="2">
        <v>0</v>
      </c>
      <c r="M1418" s="2">
        <v>1</v>
      </c>
      <c r="N1418" s="2">
        <v>0</v>
      </c>
      <c r="O1418" s="2">
        <v>0</v>
      </c>
      <c r="P1418" s="2">
        <v>0</v>
      </c>
      <c r="Q1418" s="2">
        <v>0</v>
      </c>
      <c r="R1418" s="2">
        <v>0</v>
      </c>
      <c r="S1418" s="2">
        <v>0</v>
      </c>
      <c r="T1418" s="2">
        <v>0</v>
      </c>
      <c r="U1418" s="2">
        <v>0</v>
      </c>
      <c r="V1418" s="2">
        <v>0</v>
      </c>
      <c r="W1418" s="2">
        <v>0</v>
      </c>
      <c r="X1418" s="2">
        <v>0</v>
      </c>
      <c r="Y1418" s="2">
        <v>0</v>
      </c>
      <c r="Z1418" s="2">
        <v>0</v>
      </c>
      <c r="AA1418" s="11">
        <f t="shared" si="57"/>
        <v>1</v>
      </c>
      <c r="AB1418" s="12" t="b">
        <f t="shared" si="58"/>
        <v>0</v>
      </c>
      <c r="AC1418" s="13">
        <f t="shared" si="56"/>
        <v>0</v>
      </c>
    </row>
    <row r="1419" spans="1:29" outlineLevel="7" x14ac:dyDescent="0.25">
      <c r="A1419" s="1" t="s">
        <v>213</v>
      </c>
      <c r="B1419" s="1" t="s">
        <v>279</v>
      </c>
      <c r="C1419" s="1" t="s">
        <v>3674</v>
      </c>
      <c r="D1419" s="1" t="s">
        <v>3731</v>
      </c>
      <c r="E1419" s="1" t="s">
        <v>3788</v>
      </c>
      <c r="F1419" s="1" t="s">
        <v>3789</v>
      </c>
      <c r="G1419" s="2">
        <v>127</v>
      </c>
      <c r="H1419" s="2">
        <v>1</v>
      </c>
      <c r="I1419" s="2">
        <v>20</v>
      </c>
      <c r="J1419" s="2">
        <v>0</v>
      </c>
      <c r="K1419" s="2">
        <v>0</v>
      </c>
      <c r="L1419" s="2">
        <v>0</v>
      </c>
      <c r="M1419" s="2">
        <v>1</v>
      </c>
      <c r="N1419" s="2">
        <v>0</v>
      </c>
      <c r="O1419" s="2">
        <v>0</v>
      </c>
      <c r="P1419" s="2">
        <v>5</v>
      </c>
      <c r="Q1419" s="2">
        <v>0</v>
      </c>
      <c r="R1419" s="2">
        <v>0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>
        <v>0</v>
      </c>
      <c r="Y1419" s="2">
        <v>0</v>
      </c>
      <c r="Z1419" s="2">
        <v>0</v>
      </c>
      <c r="AA1419" s="11">
        <f t="shared" si="57"/>
        <v>6</v>
      </c>
      <c r="AB1419" s="12" t="b">
        <f t="shared" si="58"/>
        <v>0</v>
      </c>
      <c r="AC1419" s="13">
        <f t="shared" si="56"/>
        <v>0</v>
      </c>
    </row>
    <row r="1420" spans="1:29" outlineLevel="7" x14ac:dyDescent="0.25">
      <c r="A1420" s="1" t="s">
        <v>213</v>
      </c>
      <c r="B1420" s="1" t="s">
        <v>279</v>
      </c>
      <c r="C1420" s="1" t="s">
        <v>3674</v>
      </c>
      <c r="D1420" s="1" t="s">
        <v>3731</v>
      </c>
      <c r="E1420" s="1" t="s">
        <v>3732</v>
      </c>
      <c r="F1420" s="1" t="s">
        <v>3733</v>
      </c>
      <c r="G1420" s="2">
        <v>29</v>
      </c>
      <c r="H1420" s="2">
        <v>2</v>
      </c>
      <c r="I1420" s="2">
        <v>4</v>
      </c>
      <c r="J1420" s="2">
        <v>0</v>
      </c>
      <c r="K1420" s="2">
        <v>0</v>
      </c>
      <c r="L1420" s="2">
        <v>0</v>
      </c>
      <c r="M1420" s="2">
        <v>1</v>
      </c>
      <c r="N1420" s="2">
        <v>0</v>
      </c>
      <c r="O1420" s="2">
        <v>13</v>
      </c>
      <c r="P1420" s="2">
        <v>1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>
        <v>0</v>
      </c>
      <c r="Y1420" s="2">
        <v>0</v>
      </c>
      <c r="Z1420" s="2">
        <v>0</v>
      </c>
      <c r="AA1420" s="11">
        <f t="shared" si="57"/>
        <v>15</v>
      </c>
      <c r="AB1420" s="12" t="b">
        <f t="shared" si="58"/>
        <v>0</v>
      </c>
      <c r="AC1420" s="13">
        <f t="shared" si="56"/>
        <v>0</v>
      </c>
    </row>
    <row r="1421" spans="1:29" outlineLevel="7" x14ac:dyDescent="0.25">
      <c r="A1421" s="1" t="s">
        <v>213</v>
      </c>
      <c r="B1421" s="1" t="s">
        <v>279</v>
      </c>
      <c r="C1421" s="1" t="s">
        <v>3674</v>
      </c>
      <c r="D1421" s="1" t="s">
        <v>3731</v>
      </c>
      <c r="E1421" s="1" t="s">
        <v>3950</v>
      </c>
      <c r="F1421" s="1" t="s">
        <v>3951</v>
      </c>
      <c r="G1421" s="2">
        <v>65</v>
      </c>
      <c r="H1421" s="2">
        <v>65</v>
      </c>
      <c r="I1421" s="2">
        <v>23</v>
      </c>
      <c r="J1421" s="2">
        <v>0</v>
      </c>
      <c r="K1421" s="2">
        <v>0</v>
      </c>
      <c r="L1421" s="2">
        <v>0</v>
      </c>
      <c r="M1421" s="2">
        <v>1</v>
      </c>
      <c r="N1421" s="2">
        <v>0</v>
      </c>
      <c r="O1421" s="2">
        <v>0</v>
      </c>
      <c r="P1421" s="2">
        <v>0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0</v>
      </c>
      <c r="Y1421" s="2">
        <v>0</v>
      </c>
      <c r="Z1421" s="2">
        <v>0</v>
      </c>
      <c r="AA1421" s="11">
        <f t="shared" si="57"/>
        <v>1</v>
      </c>
      <c r="AB1421" s="12" t="b">
        <f t="shared" si="58"/>
        <v>0</v>
      </c>
      <c r="AC1421" s="13">
        <f t="shared" si="56"/>
        <v>0</v>
      </c>
    </row>
    <row r="1422" spans="1:29" outlineLevel="7" x14ac:dyDescent="0.25">
      <c r="A1422" s="1" t="s">
        <v>213</v>
      </c>
      <c r="B1422" s="1" t="s">
        <v>279</v>
      </c>
      <c r="C1422" s="1" t="s">
        <v>3674</v>
      </c>
      <c r="D1422" s="1" t="s">
        <v>3731</v>
      </c>
      <c r="E1422" s="1" t="s">
        <v>3954</v>
      </c>
      <c r="F1422" s="1" t="s">
        <v>3955</v>
      </c>
      <c r="G1422" s="2">
        <v>68</v>
      </c>
      <c r="H1422" s="2">
        <v>68</v>
      </c>
      <c r="I1422" s="2">
        <v>23</v>
      </c>
      <c r="J1422" s="2">
        <v>0</v>
      </c>
      <c r="K1422" s="2">
        <v>0</v>
      </c>
      <c r="L1422" s="2">
        <v>0</v>
      </c>
      <c r="M1422" s="2">
        <v>1</v>
      </c>
      <c r="N1422" s="2">
        <v>0</v>
      </c>
      <c r="O1422" s="2">
        <v>0</v>
      </c>
      <c r="P1422" s="2">
        <v>0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0</v>
      </c>
      <c r="Y1422" s="2">
        <v>0</v>
      </c>
      <c r="Z1422" s="2">
        <v>0</v>
      </c>
      <c r="AA1422" s="11">
        <f t="shared" si="57"/>
        <v>1</v>
      </c>
      <c r="AB1422" s="12" t="b">
        <f t="shared" si="58"/>
        <v>0</v>
      </c>
      <c r="AC1422" s="13">
        <f t="shared" si="56"/>
        <v>0</v>
      </c>
    </row>
    <row r="1423" spans="1:29" outlineLevel="7" x14ac:dyDescent="0.25">
      <c r="A1423" s="1" t="s">
        <v>213</v>
      </c>
      <c r="B1423" s="1" t="s">
        <v>279</v>
      </c>
      <c r="C1423" s="1" t="s">
        <v>3674</v>
      </c>
      <c r="D1423" s="1" t="s">
        <v>3731</v>
      </c>
      <c r="E1423" s="1" t="s">
        <v>3944</v>
      </c>
      <c r="F1423" s="1" t="s">
        <v>3945</v>
      </c>
      <c r="G1423" s="2">
        <v>195</v>
      </c>
      <c r="H1423" s="2">
        <v>61</v>
      </c>
      <c r="I1423" s="2">
        <v>20</v>
      </c>
      <c r="J1423" s="2">
        <v>0</v>
      </c>
      <c r="K1423" s="2">
        <v>0</v>
      </c>
      <c r="L1423" s="2">
        <v>0</v>
      </c>
      <c r="M1423" s="2">
        <v>1</v>
      </c>
      <c r="N1423" s="2">
        <v>0</v>
      </c>
      <c r="O1423" s="2">
        <v>0</v>
      </c>
      <c r="P1423" s="2">
        <v>0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2">
        <v>0</v>
      </c>
      <c r="AA1423" s="11">
        <f t="shared" si="57"/>
        <v>1</v>
      </c>
      <c r="AB1423" s="12" t="b">
        <f t="shared" si="58"/>
        <v>0</v>
      </c>
      <c r="AC1423" s="13">
        <f t="shared" si="56"/>
        <v>0</v>
      </c>
    </row>
    <row r="1424" spans="1:29" outlineLevel="7" x14ac:dyDescent="0.25">
      <c r="A1424" s="1" t="s">
        <v>213</v>
      </c>
      <c r="B1424" s="1" t="s">
        <v>279</v>
      </c>
      <c r="C1424" s="1" t="s">
        <v>3674</v>
      </c>
      <c r="D1424" s="1" t="s">
        <v>3731</v>
      </c>
      <c r="E1424" s="1" t="s">
        <v>3952</v>
      </c>
      <c r="F1424" s="1" t="s">
        <v>3953</v>
      </c>
      <c r="G1424" s="2">
        <v>59</v>
      </c>
      <c r="H1424" s="2">
        <v>59</v>
      </c>
      <c r="I1424" s="2">
        <v>20</v>
      </c>
      <c r="J1424" s="2">
        <v>0</v>
      </c>
      <c r="K1424" s="2">
        <v>0</v>
      </c>
      <c r="L1424" s="2">
        <v>0</v>
      </c>
      <c r="M1424" s="2">
        <v>1</v>
      </c>
      <c r="N1424" s="2">
        <v>0</v>
      </c>
      <c r="O1424" s="2">
        <v>0</v>
      </c>
      <c r="P1424" s="2">
        <v>0</v>
      </c>
      <c r="Q1424" s="2">
        <v>0</v>
      </c>
      <c r="R1424" s="2">
        <v>0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0</v>
      </c>
      <c r="Y1424" s="2">
        <v>0</v>
      </c>
      <c r="Z1424" s="2">
        <v>0</v>
      </c>
      <c r="AA1424" s="11">
        <f t="shared" si="57"/>
        <v>1</v>
      </c>
      <c r="AB1424" s="12" t="b">
        <f t="shared" si="58"/>
        <v>0</v>
      </c>
      <c r="AC1424" s="13">
        <f t="shared" si="56"/>
        <v>0</v>
      </c>
    </row>
    <row r="1425" spans="1:29" outlineLevel="7" x14ac:dyDescent="0.25">
      <c r="A1425" s="1" t="s">
        <v>213</v>
      </c>
      <c r="B1425" s="1" t="s">
        <v>279</v>
      </c>
      <c r="C1425" s="1" t="s">
        <v>3674</v>
      </c>
      <c r="D1425" s="1" t="s">
        <v>3731</v>
      </c>
      <c r="E1425" s="1" t="s">
        <v>3864</v>
      </c>
      <c r="F1425" s="1" t="s">
        <v>3865</v>
      </c>
      <c r="G1425" s="2">
        <v>34</v>
      </c>
      <c r="H1425" s="2">
        <v>1</v>
      </c>
      <c r="I1425" s="2">
        <v>4</v>
      </c>
      <c r="J1425" s="2">
        <v>0</v>
      </c>
      <c r="K1425" s="2">
        <v>0</v>
      </c>
      <c r="L1425" s="2">
        <v>0</v>
      </c>
      <c r="M1425" s="2">
        <v>1</v>
      </c>
      <c r="N1425" s="2">
        <v>0</v>
      </c>
      <c r="O1425" s="2">
        <v>0</v>
      </c>
      <c r="P1425" s="2">
        <v>0</v>
      </c>
      <c r="Q1425" s="2">
        <v>0</v>
      </c>
      <c r="R1425" s="2">
        <v>0</v>
      </c>
      <c r="S1425" s="2">
        <v>0</v>
      </c>
      <c r="T1425" s="2">
        <v>0</v>
      </c>
      <c r="U1425" s="2">
        <v>0</v>
      </c>
      <c r="V1425" s="2">
        <v>0</v>
      </c>
      <c r="W1425" s="2">
        <v>0</v>
      </c>
      <c r="X1425" s="2">
        <v>0</v>
      </c>
      <c r="Y1425" s="2">
        <v>0</v>
      </c>
      <c r="Z1425" s="2">
        <v>0</v>
      </c>
      <c r="AA1425" s="11">
        <f t="shared" si="57"/>
        <v>1</v>
      </c>
      <c r="AB1425" s="12" t="b">
        <f t="shared" si="58"/>
        <v>0</v>
      </c>
      <c r="AC1425" s="13">
        <f t="shared" si="56"/>
        <v>0</v>
      </c>
    </row>
    <row r="1426" spans="1:29" outlineLevel="7" x14ac:dyDescent="0.25">
      <c r="A1426" s="1" t="s">
        <v>213</v>
      </c>
      <c r="B1426" s="1" t="s">
        <v>279</v>
      </c>
      <c r="C1426" s="1" t="s">
        <v>3674</v>
      </c>
      <c r="D1426" s="1" t="s">
        <v>3731</v>
      </c>
      <c r="E1426" s="1" t="s">
        <v>3948</v>
      </c>
      <c r="F1426" s="1" t="s">
        <v>3949</v>
      </c>
      <c r="G1426" s="2">
        <v>106</v>
      </c>
      <c r="H1426" s="2">
        <v>6</v>
      </c>
      <c r="I1426" s="2">
        <v>43</v>
      </c>
      <c r="J1426" s="2">
        <v>0</v>
      </c>
      <c r="K1426" s="2">
        <v>0</v>
      </c>
      <c r="L1426" s="2">
        <v>0</v>
      </c>
      <c r="M1426" s="2">
        <v>1</v>
      </c>
      <c r="N1426" s="2">
        <v>0</v>
      </c>
      <c r="O1426" s="2">
        <v>0</v>
      </c>
      <c r="P1426" s="2">
        <v>0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s="2">
        <v>0</v>
      </c>
      <c r="W1426" s="2">
        <v>0</v>
      </c>
      <c r="X1426" s="2">
        <v>0</v>
      </c>
      <c r="Y1426" s="2">
        <v>0</v>
      </c>
      <c r="Z1426" s="2">
        <v>0</v>
      </c>
      <c r="AA1426" s="11">
        <f t="shared" si="57"/>
        <v>1</v>
      </c>
      <c r="AB1426" s="12" t="b">
        <f t="shared" si="58"/>
        <v>0</v>
      </c>
      <c r="AC1426" s="13">
        <f t="shared" si="56"/>
        <v>0</v>
      </c>
    </row>
    <row r="1427" spans="1:29" outlineLevel="6" x14ac:dyDescent="0.25">
      <c r="A1427" s="1"/>
      <c r="B1427" s="1"/>
      <c r="C1427" s="1"/>
      <c r="D1427" s="25" t="s">
        <v>12298</v>
      </c>
      <c r="E1427" s="1"/>
      <c r="F1427" s="1"/>
      <c r="G1427" s="2">
        <f>SUBTOTAL(1,G1418:G1426)</f>
        <v>79.666666666666671</v>
      </c>
      <c r="H1427" s="2">
        <f>SUBTOTAL(1,H1418:H1426)</f>
        <v>29.444444444444443</v>
      </c>
      <c r="I1427" s="2">
        <f>SUBTOTAL(1,I1418:I1426)</f>
        <v>18</v>
      </c>
      <c r="J1427" s="2">
        <f>SUBTOTAL(1,J1418:J1426)</f>
        <v>0</v>
      </c>
      <c r="K1427" s="2">
        <f>SUBTOTAL(1,K1418:K1426)</f>
        <v>0</v>
      </c>
      <c r="L1427" s="2">
        <f>SUBTOTAL(1,L1418:L1426)</f>
        <v>0</v>
      </c>
      <c r="M1427" s="2">
        <f>SUBTOTAL(1,M1418:M1426)</f>
        <v>1</v>
      </c>
      <c r="N1427" s="2">
        <f>SUBTOTAL(1,N1418:N1426)</f>
        <v>0</v>
      </c>
      <c r="O1427" s="2">
        <f>SUBTOTAL(1,O1418:O1426)</f>
        <v>1.4444444444444444</v>
      </c>
      <c r="P1427" s="2">
        <f>SUBTOTAL(1,P1418:P1426)</f>
        <v>0.66666666666666663</v>
      </c>
      <c r="Q1427" s="2">
        <f>SUBTOTAL(1,Q1418:Q1426)</f>
        <v>0</v>
      </c>
      <c r="R1427" s="2">
        <f>SUBTOTAL(1,R1418:R1426)</f>
        <v>0</v>
      </c>
      <c r="S1427" s="2">
        <f>SUBTOTAL(1,S1418:S1426)</f>
        <v>0</v>
      </c>
      <c r="T1427" s="2">
        <f>SUBTOTAL(1,T1418:T1426)</f>
        <v>0</v>
      </c>
      <c r="U1427" s="2">
        <f>SUBTOTAL(1,U1418:U1426)</f>
        <v>0</v>
      </c>
      <c r="V1427" s="2">
        <f>SUBTOTAL(1,V1418:V1426)</f>
        <v>0</v>
      </c>
      <c r="W1427" s="2">
        <f>SUBTOTAL(1,W1418:W1426)</f>
        <v>0</v>
      </c>
      <c r="X1427" s="2">
        <f>SUBTOTAL(1,X1418:X1426)</f>
        <v>0</v>
      </c>
      <c r="Y1427" s="2">
        <f>SUBTOTAL(1,Y1418:Y1426)</f>
        <v>0</v>
      </c>
      <c r="Z1427" s="2">
        <f>SUBTOTAL(1,Z1418:Z1426)</f>
        <v>0</v>
      </c>
      <c r="AA1427" s="11">
        <f>SUBTOTAL(1,AA1418:AA1426)</f>
        <v>3.1111111111111112</v>
      </c>
      <c r="AB1427" s="12" t="e">
        <f>SUBTOTAL(1,AB1418:AB1426)</f>
        <v>#DIV/0!</v>
      </c>
      <c r="AC1427" s="13">
        <f>SUBTOTAL(1,AC1418:AC1426)</f>
        <v>0</v>
      </c>
    </row>
    <row r="1428" spans="1:29" outlineLevel="7" x14ac:dyDescent="0.25">
      <c r="A1428" s="1" t="s">
        <v>213</v>
      </c>
      <c r="B1428" s="1" t="s">
        <v>279</v>
      </c>
      <c r="C1428" s="1" t="s">
        <v>3674</v>
      </c>
      <c r="D1428" s="1" t="s">
        <v>3720</v>
      </c>
      <c r="E1428" s="1" t="s">
        <v>3739</v>
      </c>
      <c r="F1428" s="1" t="s">
        <v>3740</v>
      </c>
      <c r="G1428" s="2">
        <v>79</v>
      </c>
      <c r="H1428" s="2">
        <v>9</v>
      </c>
      <c r="I1428" s="2">
        <v>23</v>
      </c>
      <c r="J1428" s="2">
        <v>0</v>
      </c>
      <c r="K1428" s="2">
        <v>0</v>
      </c>
      <c r="L1428" s="2">
        <v>0</v>
      </c>
      <c r="M1428" s="2">
        <v>1</v>
      </c>
      <c r="N1428" s="2">
        <v>0</v>
      </c>
      <c r="O1428" s="2">
        <v>0</v>
      </c>
      <c r="P1428" s="2">
        <v>0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2">
        <v>0</v>
      </c>
      <c r="Z1428" s="2">
        <v>0</v>
      </c>
      <c r="AA1428" s="11">
        <f t="shared" si="57"/>
        <v>1</v>
      </c>
      <c r="AB1428" s="12" t="b">
        <f t="shared" si="58"/>
        <v>0</v>
      </c>
      <c r="AC1428" s="13">
        <f t="shared" si="56"/>
        <v>0</v>
      </c>
    </row>
    <row r="1429" spans="1:29" outlineLevel="7" x14ac:dyDescent="0.25">
      <c r="A1429" s="1" t="s">
        <v>213</v>
      </c>
      <c r="B1429" s="1" t="s">
        <v>279</v>
      </c>
      <c r="C1429" s="1" t="s">
        <v>3674</v>
      </c>
      <c r="D1429" s="1" t="s">
        <v>3720</v>
      </c>
      <c r="E1429" s="1" t="s">
        <v>3737</v>
      </c>
      <c r="F1429" s="1" t="s">
        <v>3738</v>
      </c>
      <c r="G1429" s="2">
        <v>3871</v>
      </c>
      <c r="H1429" s="2">
        <v>7</v>
      </c>
      <c r="I1429" s="2">
        <v>23</v>
      </c>
      <c r="J1429" s="2">
        <v>0</v>
      </c>
      <c r="K1429" s="2">
        <v>0</v>
      </c>
      <c r="L1429" s="2">
        <v>0</v>
      </c>
      <c r="M1429" s="2">
        <v>1</v>
      </c>
      <c r="N1429" s="2">
        <v>2</v>
      </c>
      <c r="O1429" s="2">
        <v>1</v>
      </c>
      <c r="P1429" s="2">
        <v>8</v>
      </c>
      <c r="Q1429" s="2">
        <v>1</v>
      </c>
      <c r="R1429" s="2">
        <v>2</v>
      </c>
      <c r="S1429" s="2">
        <v>0</v>
      </c>
      <c r="T1429" s="2">
        <v>0</v>
      </c>
      <c r="U1429" s="2">
        <v>0</v>
      </c>
      <c r="V1429" s="2">
        <v>0</v>
      </c>
      <c r="W1429" s="2">
        <v>9</v>
      </c>
      <c r="X1429" s="2">
        <v>0</v>
      </c>
      <c r="Y1429" s="2">
        <v>0</v>
      </c>
      <c r="Z1429" s="2">
        <v>0</v>
      </c>
      <c r="AA1429" s="11">
        <f t="shared" si="57"/>
        <v>24</v>
      </c>
      <c r="AB1429" s="12" t="b">
        <f t="shared" si="58"/>
        <v>0</v>
      </c>
      <c r="AC1429" s="13">
        <f t="shared" si="56"/>
        <v>0</v>
      </c>
    </row>
    <row r="1430" spans="1:29" outlineLevel="7" x14ac:dyDescent="0.25">
      <c r="A1430" s="1" t="s">
        <v>213</v>
      </c>
      <c r="B1430" s="1" t="s">
        <v>279</v>
      </c>
      <c r="C1430" s="1" t="s">
        <v>3674</v>
      </c>
      <c r="D1430" s="1" t="s">
        <v>3720</v>
      </c>
      <c r="E1430" s="1" t="s">
        <v>3798</v>
      </c>
      <c r="F1430" s="1" t="s">
        <v>3799</v>
      </c>
      <c r="G1430" s="2">
        <v>2983</v>
      </c>
      <c r="H1430" s="2">
        <v>545</v>
      </c>
      <c r="I1430" s="2">
        <v>23</v>
      </c>
      <c r="J1430" s="2">
        <v>0</v>
      </c>
      <c r="K1430" s="2">
        <v>2</v>
      </c>
      <c r="L1430" s="2">
        <v>0</v>
      </c>
      <c r="M1430" s="2">
        <v>1</v>
      </c>
      <c r="N1430" s="2">
        <v>3</v>
      </c>
      <c r="O1430" s="2">
        <v>2</v>
      </c>
      <c r="P1430" s="2">
        <v>19</v>
      </c>
      <c r="Q1430" s="2">
        <v>0</v>
      </c>
      <c r="R1430" s="2">
        <v>2</v>
      </c>
      <c r="S1430" s="2">
        <v>0</v>
      </c>
      <c r="T1430" s="2">
        <v>0</v>
      </c>
      <c r="U1430" s="2">
        <v>0</v>
      </c>
      <c r="V1430" s="2">
        <v>0</v>
      </c>
      <c r="W1430" s="2">
        <v>12</v>
      </c>
      <c r="X1430" s="2">
        <v>0</v>
      </c>
      <c r="Y1430" s="2">
        <v>0</v>
      </c>
      <c r="Z1430" s="2">
        <v>0</v>
      </c>
      <c r="AA1430" s="11">
        <f t="shared" si="57"/>
        <v>39</v>
      </c>
      <c r="AB1430" s="12" t="b">
        <f t="shared" si="58"/>
        <v>0</v>
      </c>
      <c r="AC1430" s="13">
        <f t="shared" si="56"/>
        <v>0</v>
      </c>
    </row>
    <row r="1431" spans="1:29" outlineLevel="7" x14ac:dyDescent="0.25">
      <c r="A1431" s="1" t="s">
        <v>213</v>
      </c>
      <c r="B1431" s="1" t="s">
        <v>279</v>
      </c>
      <c r="C1431" s="1" t="s">
        <v>3674</v>
      </c>
      <c r="D1431" s="1" t="s">
        <v>3720</v>
      </c>
      <c r="E1431" s="1" t="s">
        <v>3723</v>
      </c>
      <c r="F1431" s="1" t="s">
        <v>3724</v>
      </c>
      <c r="G1431" s="2">
        <v>2420</v>
      </c>
      <c r="H1431" s="2">
        <v>18</v>
      </c>
      <c r="I1431" s="2">
        <v>48</v>
      </c>
      <c r="J1431" s="2">
        <v>18</v>
      </c>
      <c r="K1431" s="2">
        <v>0</v>
      </c>
      <c r="L1431" s="2">
        <v>0</v>
      </c>
      <c r="M1431" s="2">
        <v>1</v>
      </c>
      <c r="N1431" s="2">
        <v>3</v>
      </c>
      <c r="O1431" s="2">
        <v>4</v>
      </c>
      <c r="P1431" s="2">
        <v>6</v>
      </c>
      <c r="Q1431" s="2">
        <v>0</v>
      </c>
      <c r="R1431" s="2">
        <v>1</v>
      </c>
      <c r="S1431" s="2">
        <v>0</v>
      </c>
      <c r="T1431" s="2">
        <v>0</v>
      </c>
      <c r="U1431" s="2">
        <v>0</v>
      </c>
      <c r="V1431" s="2">
        <v>0</v>
      </c>
      <c r="W1431" s="2">
        <v>7</v>
      </c>
      <c r="X1431" s="2">
        <v>0</v>
      </c>
      <c r="Y1431" s="2">
        <v>0</v>
      </c>
      <c r="Z1431" s="2">
        <v>0</v>
      </c>
      <c r="AA1431" s="11">
        <f t="shared" si="57"/>
        <v>22</v>
      </c>
      <c r="AB1431" s="12" t="b">
        <f t="shared" si="58"/>
        <v>0</v>
      </c>
      <c r="AC1431" s="13">
        <f t="shared" si="56"/>
        <v>0</v>
      </c>
    </row>
    <row r="1432" spans="1:29" outlineLevel="7" x14ac:dyDescent="0.25">
      <c r="A1432" s="1" t="s">
        <v>213</v>
      </c>
      <c r="B1432" s="1" t="s">
        <v>279</v>
      </c>
      <c r="C1432" s="1" t="s">
        <v>3674</v>
      </c>
      <c r="D1432" s="1" t="s">
        <v>3720</v>
      </c>
      <c r="E1432" s="1" t="s">
        <v>3721</v>
      </c>
      <c r="F1432" s="1" t="s">
        <v>3722</v>
      </c>
      <c r="G1432" s="2">
        <v>3123</v>
      </c>
      <c r="H1432" s="2">
        <v>1148</v>
      </c>
      <c r="I1432" s="2">
        <v>43</v>
      </c>
      <c r="J1432" s="2">
        <v>5</v>
      </c>
      <c r="K1432" s="2">
        <v>1</v>
      </c>
      <c r="L1432" s="2">
        <v>0</v>
      </c>
      <c r="M1432" s="2">
        <v>1</v>
      </c>
      <c r="N1432" s="2">
        <v>2</v>
      </c>
      <c r="O1432" s="2">
        <v>13</v>
      </c>
      <c r="P1432" s="2">
        <v>1</v>
      </c>
      <c r="Q1432" s="2">
        <v>0</v>
      </c>
      <c r="R1432" s="2">
        <v>4</v>
      </c>
      <c r="S1432" s="2">
        <v>0</v>
      </c>
      <c r="T1432" s="2">
        <v>0</v>
      </c>
      <c r="U1432" s="2">
        <v>0</v>
      </c>
      <c r="V1432" s="2">
        <v>0</v>
      </c>
      <c r="W1432" s="2">
        <v>5</v>
      </c>
      <c r="X1432" s="2">
        <v>0</v>
      </c>
      <c r="Y1432" s="2">
        <v>0</v>
      </c>
      <c r="Z1432" s="2">
        <v>0</v>
      </c>
      <c r="AA1432" s="11">
        <f t="shared" si="57"/>
        <v>26</v>
      </c>
      <c r="AB1432" s="12" t="b">
        <f t="shared" si="58"/>
        <v>0</v>
      </c>
      <c r="AC1432" s="13">
        <f t="shared" si="56"/>
        <v>0</v>
      </c>
    </row>
    <row r="1433" spans="1:29" outlineLevel="6" x14ac:dyDescent="0.25">
      <c r="A1433" s="1"/>
      <c r="B1433" s="1"/>
      <c r="C1433" s="1"/>
      <c r="D1433" s="25" t="s">
        <v>12299</v>
      </c>
      <c r="E1433" s="1"/>
      <c r="F1433" s="1"/>
      <c r="G1433" s="2">
        <f>SUBTOTAL(1,G1428:G1432)</f>
        <v>2495.1999999999998</v>
      </c>
      <c r="H1433" s="2">
        <f>SUBTOTAL(1,H1428:H1432)</f>
        <v>345.4</v>
      </c>
      <c r="I1433" s="2">
        <f>SUBTOTAL(1,I1428:I1432)</f>
        <v>32</v>
      </c>
      <c r="J1433" s="2">
        <f>SUBTOTAL(1,J1428:J1432)</f>
        <v>4.5999999999999996</v>
      </c>
      <c r="K1433" s="2">
        <f>SUBTOTAL(1,K1428:K1432)</f>
        <v>0.6</v>
      </c>
      <c r="L1433" s="2">
        <f>SUBTOTAL(1,L1428:L1432)</f>
        <v>0</v>
      </c>
      <c r="M1433" s="2">
        <f>SUBTOTAL(1,M1428:M1432)</f>
        <v>1</v>
      </c>
      <c r="N1433" s="2">
        <f>SUBTOTAL(1,N1428:N1432)</f>
        <v>2</v>
      </c>
      <c r="O1433" s="2">
        <f>SUBTOTAL(1,O1428:O1432)</f>
        <v>4</v>
      </c>
      <c r="P1433" s="2">
        <f>SUBTOTAL(1,P1428:P1432)</f>
        <v>6.8</v>
      </c>
      <c r="Q1433" s="2">
        <f>SUBTOTAL(1,Q1428:Q1432)</f>
        <v>0.2</v>
      </c>
      <c r="R1433" s="2">
        <f>SUBTOTAL(1,R1428:R1432)</f>
        <v>1.8</v>
      </c>
      <c r="S1433" s="2">
        <f>SUBTOTAL(1,S1428:S1432)</f>
        <v>0</v>
      </c>
      <c r="T1433" s="2">
        <f>SUBTOTAL(1,T1428:T1432)</f>
        <v>0</v>
      </c>
      <c r="U1433" s="2">
        <f>SUBTOTAL(1,U1428:U1432)</f>
        <v>0</v>
      </c>
      <c r="V1433" s="2">
        <f>SUBTOTAL(1,V1428:V1432)</f>
        <v>0</v>
      </c>
      <c r="W1433" s="2">
        <f>SUBTOTAL(1,W1428:W1432)</f>
        <v>6.6</v>
      </c>
      <c r="X1433" s="2">
        <f>SUBTOTAL(1,X1428:X1432)</f>
        <v>0</v>
      </c>
      <c r="Y1433" s="2">
        <f>SUBTOTAL(1,Y1428:Y1432)</f>
        <v>0</v>
      </c>
      <c r="Z1433" s="2">
        <f>SUBTOTAL(1,Z1428:Z1432)</f>
        <v>0</v>
      </c>
      <c r="AA1433" s="11">
        <f>SUBTOTAL(1,AA1428:AA1432)</f>
        <v>22.4</v>
      </c>
      <c r="AB1433" s="12" t="e">
        <f>SUBTOTAL(1,AB1428:AB1432)</f>
        <v>#DIV/0!</v>
      </c>
      <c r="AC1433" s="13">
        <f>SUBTOTAL(1,AC1428:AC1432)</f>
        <v>0</v>
      </c>
    </row>
    <row r="1434" spans="1:29" outlineLevel="7" x14ac:dyDescent="0.25">
      <c r="A1434" s="1" t="s">
        <v>213</v>
      </c>
      <c r="B1434" s="1" t="s">
        <v>279</v>
      </c>
      <c r="C1434" s="1" t="s">
        <v>3674</v>
      </c>
      <c r="D1434" s="1" t="s">
        <v>3734</v>
      </c>
      <c r="E1434" s="1" t="s">
        <v>3745</v>
      </c>
      <c r="F1434" s="1" t="s">
        <v>3746</v>
      </c>
      <c r="G1434" s="2">
        <v>105</v>
      </c>
      <c r="H1434" s="2">
        <v>3</v>
      </c>
      <c r="I1434" s="2">
        <v>19</v>
      </c>
      <c r="J1434" s="2">
        <v>0</v>
      </c>
      <c r="K1434" s="2">
        <v>0</v>
      </c>
      <c r="L1434" s="2">
        <v>0</v>
      </c>
      <c r="M1434" s="2">
        <v>1</v>
      </c>
      <c r="N1434" s="2">
        <v>0</v>
      </c>
      <c r="O1434" s="2">
        <v>0</v>
      </c>
      <c r="P1434" s="2">
        <v>0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0</v>
      </c>
      <c r="Y1434" s="2">
        <v>0</v>
      </c>
      <c r="Z1434" s="2">
        <v>0</v>
      </c>
      <c r="AA1434" s="11">
        <f t="shared" si="57"/>
        <v>1</v>
      </c>
      <c r="AB1434" s="12" t="b">
        <f t="shared" si="58"/>
        <v>0</v>
      </c>
      <c r="AC1434" s="13">
        <f t="shared" si="56"/>
        <v>0</v>
      </c>
    </row>
    <row r="1435" spans="1:29" outlineLevel="7" x14ac:dyDescent="0.25">
      <c r="A1435" s="1" t="s">
        <v>213</v>
      </c>
      <c r="B1435" s="1" t="s">
        <v>279</v>
      </c>
      <c r="C1435" s="1" t="s">
        <v>3674</v>
      </c>
      <c r="D1435" s="1" t="s">
        <v>3734</v>
      </c>
      <c r="E1435" s="1" t="s">
        <v>3741</v>
      </c>
      <c r="F1435" s="1" t="s">
        <v>3742</v>
      </c>
      <c r="G1435" s="2">
        <v>88</v>
      </c>
      <c r="H1435" s="2">
        <v>1</v>
      </c>
      <c r="I1435" s="2">
        <v>19</v>
      </c>
      <c r="J1435" s="2">
        <v>0</v>
      </c>
      <c r="K1435" s="2">
        <v>0</v>
      </c>
      <c r="L1435" s="2">
        <v>0</v>
      </c>
      <c r="M1435" s="2">
        <v>1</v>
      </c>
      <c r="N1435" s="2">
        <v>0</v>
      </c>
      <c r="O1435" s="2">
        <v>0</v>
      </c>
      <c r="P1435" s="2">
        <v>0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">
        <v>0</v>
      </c>
      <c r="Z1435" s="2">
        <v>0</v>
      </c>
      <c r="AA1435" s="11">
        <f t="shared" si="57"/>
        <v>1</v>
      </c>
      <c r="AB1435" s="12" t="b">
        <f t="shared" si="58"/>
        <v>0</v>
      </c>
      <c r="AC1435" s="13">
        <f t="shared" si="56"/>
        <v>0</v>
      </c>
    </row>
    <row r="1436" spans="1:29" outlineLevel="7" x14ac:dyDescent="0.25">
      <c r="A1436" s="1" t="s">
        <v>213</v>
      </c>
      <c r="B1436" s="1" t="s">
        <v>279</v>
      </c>
      <c r="C1436" s="1" t="s">
        <v>3674</v>
      </c>
      <c r="D1436" s="1" t="s">
        <v>3734</v>
      </c>
      <c r="E1436" s="1" t="s">
        <v>3932</v>
      </c>
      <c r="F1436" s="1" t="s">
        <v>3933</v>
      </c>
      <c r="G1436" s="2">
        <v>313</v>
      </c>
      <c r="H1436" s="2">
        <v>65</v>
      </c>
      <c r="I1436" s="2">
        <v>44</v>
      </c>
      <c r="J1436" s="2">
        <v>0</v>
      </c>
      <c r="K1436" s="2">
        <v>0</v>
      </c>
      <c r="L1436" s="2">
        <v>0</v>
      </c>
      <c r="M1436" s="2">
        <v>1</v>
      </c>
      <c r="N1436" s="2">
        <v>0</v>
      </c>
      <c r="O1436" s="2">
        <v>0</v>
      </c>
      <c r="P1436" s="2">
        <v>0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0</v>
      </c>
      <c r="Y1436" s="2">
        <v>0</v>
      </c>
      <c r="Z1436" s="2">
        <v>0</v>
      </c>
      <c r="AA1436" s="11">
        <f t="shared" si="57"/>
        <v>1</v>
      </c>
      <c r="AB1436" s="12" t="b">
        <f t="shared" si="58"/>
        <v>0</v>
      </c>
      <c r="AC1436" s="13">
        <f t="shared" si="56"/>
        <v>0</v>
      </c>
    </row>
    <row r="1437" spans="1:29" outlineLevel="7" x14ac:dyDescent="0.25">
      <c r="A1437" s="1" t="s">
        <v>213</v>
      </c>
      <c r="B1437" s="1" t="s">
        <v>279</v>
      </c>
      <c r="C1437" s="1" t="s">
        <v>3674</v>
      </c>
      <c r="D1437" s="1" t="s">
        <v>3734</v>
      </c>
      <c r="E1437" s="1" t="s">
        <v>3876</v>
      </c>
      <c r="F1437" s="1" t="s">
        <v>3877</v>
      </c>
      <c r="G1437" s="2">
        <v>91</v>
      </c>
      <c r="H1437" s="2">
        <v>7</v>
      </c>
      <c r="I1437" s="2">
        <v>19</v>
      </c>
      <c r="J1437" s="2">
        <v>0</v>
      </c>
      <c r="K1437" s="2">
        <v>0</v>
      </c>
      <c r="L1437" s="2">
        <v>0</v>
      </c>
      <c r="M1437" s="2">
        <v>1</v>
      </c>
      <c r="N1437" s="2">
        <v>0</v>
      </c>
      <c r="O1437" s="2">
        <v>0</v>
      </c>
      <c r="P1437" s="2">
        <v>1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0</v>
      </c>
      <c r="Y1437" s="2">
        <v>0</v>
      </c>
      <c r="Z1437" s="2">
        <v>0</v>
      </c>
      <c r="AA1437" s="11">
        <f t="shared" si="57"/>
        <v>2</v>
      </c>
      <c r="AB1437" s="12" t="b">
        <f t="shared" si="58"/>
        <v>0</v>
      </c>
      <c r="AC1437" s="13">
        <f t="shared" si="56"/>
        <v>0</v>
      </c>
    </row>
    <row r="1438" spans="1:29" outlineLevel="7" x14ac:dyDescent="0.25">
      <c r="A1438" s="1" t="s">
        <v>213</v>
      </c>
      <c r="B1438" s="1" t="s">
        <v>279</v>
      </c>
      <c r="C1438" s="1" t="s">
        <v>3674</v>
      </c>
      <c r="D1438" s="1" t="s">
        <v>3734</v>
      </c>
      <c r="E1438" s="1" t="s">
        <v>3783</v>
      </c>
      <c r="F1438" s="1" t="s">
        <v>3784</v>
      </c>
      <c r="G1438" s="2">
        <v>5</v>
      </c>
      <c r="H1438" s="2">
        <v>0</v>
      </c>
      <c r="I1438" s="2">
        <v>1</v>
      </c>
      <c r="J1438" s="2">
        <v>0</v>
      </c>
      <c r="K1438" s="2">
        <v>0</v>
      </c>
      <c r="L1438" s="2">
        <v>0</v>
      </c>
      <c r="M1438" s="2">
        <v>1</v>
      </c>
      <c r="N1438" s="2">
        <v>0</v>
      </c>
      <c r="O1438" s="2">
        <v>8</v>
      </c>
      <c r="P1438" s="2">
        <v>0</v>
      </c>
      <c r="Q1438" s="2">
        <v>0</v>
      </c>
      <c r="R1438" s="2">
        <v>0</v>
      </c>
      <c r="S1438" s="2">
        <v>0</v>
      </c>
      <c r="T1438" s="2">
        <v>0</v>
      </c>
      <c r="U1438" s="2">
        <v>0</v>
      </c>
      <c r="V1438" s="2">
        <v>0</v>
      </c>
      <c r="W1438" s="2">
        <v>0</v>
      </c>
      <c r="X1438" s="2">
        <v>0</v>
      </c>
      <c r="Y1438" s="2">
        <v>0</v>
      </c>
      <c r="Z1438" s="2">
        <v>0</v>
      </c>
      <c r="AA1438" s="11">
        <f t="shared" si="57"/>
        <v>9</v>
      </c>
      <c r="AB1438" s="12" t="b">
        <f t="shared" si="58"/>
        <v>0</v>
      </c>
      <c r="AC1438" s="13">
        <f t="shared" si="56"/>
        <v>0</v>
      </c>
    </row>
    <row r="1439" spans="1:29" outlineLevel="7" x14ac:dyDescent="0.25">
      <c r="A1439" s="1" t="s">
        <v>213</v>
      </c>
      <c r="B1439" s="1" t="s">
        <v>279</v>
      </c>
      <c r="C1439" s="1" t="s">
        <v>3674</v>
      </c>
      <c r="D1439" s="1" t="s">
        <v>3734</v>
      </c>
      <c r="E1439" s="1" t="s">
        <v>3892</v>
      </c>
      <c r="F1439" s="1" t="s">
        <v>3893</v>
      </c>
      <c r="G1439" s="2">
        <v>158</v>
      </c>
      <c r="H1439" s="2">
        <v>0</v>
      </c>
      <c r="I1439" s="2">
        <v>0</v>
      </c>
      <c r="J1439" s="2">
        <v>0</v>
      </c>
      <c r="K1439" s="2">
        <v>0</v>
      </c>
      <c r="L1439" s="2">
        <v>0</v>
      </c>
      <c r="M1439" s="2">
        <v>1</v>
      </c>
      <c r="N1439" s="2">
        <v>0</v>
      </c>
      <c r="O1439" s="2">
        <v>0</v>
      </c>
      <c r="P1439" s="2">
        <v>0</v>
      </c>
      <c r="Q1439" s="2">
        <v>0</v>
      </c>
      <c r="R1439" s="2">
        <v>0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  <c r="Y1439" s="2">
        <v>0</v>
      </c>
      <c r="Z1439" s="2">
        <v>0</v>
      </c>
      <c r="AA1439" s="11">
        <f t="shared" si="57"/>
        <v>1</v>
      </c>
      <c r="AB1439" s="12" t="b">
        <f t="shared" si="58"/>
        <v>0</v>
      </c>
      <c r="AC1439" s="13">
        <f t="shared" si="56"/>
        <v>0</v>
      </c>
    </row>
    <row r="1440" spans="1:29" outlineLevel="7" x14ac:dyDescent="0.25">
      <c r="A1440" s="1" t="s">
        <v>213</v>
      </c>
      <c r="B1440" s="1" t="s">
        <v>279</v>
      </c>
      <c r="C1440" s="1" t="s">
        <v>3674</v>
      </c>
      <c r="D1440" s="1" t="s">
        <v>3734</v>
      </c>
      <c r="E1440" s="1" t="s">
        <v>3906</v>
      </c>
      <c r="F1440" s="1" t="s">
        <v>3907</v>
      </c>
      <c r="G1440" s="2">
        <v>47</v>
      </c>
      <c r="H1440" s="2">
        <v>1</v>
      </c>
      <c r="I1440" s="2">
        <v>4</v>
      </c>
      <c r="J1440" s="2">
        <v>0</v>
      </c>
      <c r="K1440" s="2">
        <v>0</v>
      </c>
      <c r="L1440" s="2">
        <v>0</v>
      </c>
      <c r="M1440" s="2">
        <v>1</v>
      </c>
      <c r="N1440" s="2">
        <v>0</v>
      </c>
      <c r="O1440" s="2">
        <v>0</v>
      </c>
      <c r="P1440" s="2">
        <v>0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2">
        <v>1</v>
      </c>
      <c r="X1440" s="2">
        <v>0</v>
      </c>
      <c r="Y1440" s="2">
        <v>0</v>
      </c>
      <c r="Z1440" s="2">
        <v>0</v>
      </c>
      <c r="AA1440" s="11">
        <f t="shared" si="57"/>
        <v>2</v>
      </c>
      <c r="AB1440" s="12" t="b">
        <f t="shared" si="58"/>
        <v>0</v>
      </c>
      <c r="AC1440" s="13">
        <f t="shared" si="56"/>
        <v>0</v>
      </c>
    </row>
    <row r="1441" spans="1:29" outlineLevel="7" x14ac:dyDescent="0.25">
      <c r="A1441" s="1" t="s">
        <v>213</v>
      </c>
      <c r="B1441" s="1" t="s">
        <v>279</v>
      </c>
      <c r="C1441" s="1" t="s">
        <v>3674</v>
      </c>
      <c r="D1441" s="1" t="s">
        <v>3734</v>
      </c>
      <c r="E1441" s="1" t="s">
        <v>3936</v>
      </c>
      <c r="F1441" s="1" t="s">
        <v>3937</v>
      </c>
      <c r="G1441" s="2">
        <v>227</v>
      </c>
      <c r="H1441" s="2">
        <v>47</v>
      </c>
      <c r="I1441" s="2">
        <v>66</v>
      </c>
      <c r="J1441" s="2">
        <v>0</v>
      </c>
      <c r="K1441" s="2">
        <v>0</v>
      </c>
      <c r="L1441" s="2">
        <v>0</v>
      </c>
      <c r="M1441" s="2">
        <v>1</v>
      </c>
      <c r="N1441" s="2">
        <v>0</v>
      </c>
      <c r="O1441" s="2">
        <v>0</v>
      </c>
      <c r="P1441" s="2">
        <v>0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0</v>
      </c>
      <c r="AA1441" s="11">
        <f t="shared" si="57"/>
        <v>1</v>
      </c>
      <c r="AB1441" s="12" t="b">
        <f t="shared" si="58"/>
        <v>0</v>
      </c>
      <c r="AC1441" s="13">
        <f t="shared" si="56"/>
        <v>0</v>
      </c>
    </row>
    <row r="1442" spans="1:29" outlineLevel="7" x14ac:dyDescent="0.25">
      <c r="A1442" s="1" t="s">
        <v>213</v>
      </c>
      <c r="B1442" s="1" t="s">
        <v>279</v>
      </c>
      <c r="C1442" s="1" t="s">
        <v>3674</v>
      </c>
      <c r="D1442" s="1" t="s">
        <v>3734</v>
      </c>
      <c r="E1442" s="1" t="s">
        <v>3934</v>
      </c>
      <c r="F1442" s="1" t="s">
        <v>3935</v>
      </c>
      <c r="G1442" s="2">
        <v>72</v>
      </c>
      <c r="H1442" s="2">
        <v>2</v>
      </c>
      <c r="I1442" s="2">
        <v>20</v>
      </c>
      <c r="J1442" s="2">
        <v>0</v>
      </c>
      <c r="K1442" s="2">
        <v>0</v>
      </c>
      <c r="L1442" s="2">
        <v>0</v>
      </c>
      <c r="M1442" s="2">
        <v>1</v>
      </c>
      <c r="N1442" s="2">
        <v>0</v>
      </c>
      <c r="O1442" s="2">
        <v>0</v>
      </c>
      <c r="P1442" s="2">
        <v>0</v>
      </c>
      <c r="Q1442" s="2">
        <v>0</v>
      </c>
      <c r="R1442" s="2">
        <v>0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  <c r="X1442" s="2">
        <v>0</v>
      </c>
      <c r="Y1442" s="2">
        <v>0</v>
      </c>
      <c r="Z1442" s="2">
        <v>0</v>
      </c>
      <c r="AA1442" s="11">
        <f t="shared" si="57"/>
        <v>1</v>
      </c>
      <c r="AB1442" s="12" t="b">
        <f t="shared" si="58"/>
        <v>0</v>
      </c>
      <c r="AC1442" s="13">
        <f t="shared" si="56"/>
        <v>0</v>
      </c>
    </row>
    <row r="1443" spans="1:29" outlineLevel="7" x14ac:dyDescent="0.25">
      <c r="A1443" s="1" t="s">
        <v>213</v>
      </c>
      <c r="B1443" s="1" t="s">
        <v>279</v>
      </c>
      <c r="C1443" s="1" t="s">
        <v>3674</v>
      </c>
      <c r="D1443" s="1" t="s">
        <v>3734</v>
      </c>
      <c r="E1443" s="1" t="s">
        <v>3735</v>
      </c>
      <c r="F1443" s="1" t="s">
        <v>3736</v>
      </c>
      <c r="G1443" s="2">
        <v>33</v>
      </c>
      <c r="H1443" s="2">
        <v>2</v>
      </c>
      <c r="I1443" s="2">
        <v>4</v>
      </c>
      <c r="J1443" s="2">
        <v>0</v>
      </c>
      <c r="K1443" s="2">
        <v>0</v>
      </c>
      <c r="L1443" s="2">
        <v>0</v>
      </c>
      <c r="M1443" s="2">
        <v>1</v>
      </c>
      <c r="N1443" s="2">
        <v>0</v>
      </c>
      <c r="O1443" s="2">
        <v>0</v>
      </c>
      <c r="P1443" s="2">
        <v>0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0</v>
      </c>
      <c r="Y1443" s="2">
        <v>0</v>
      </c>
      <c r="Z1443" s="2">
        <v>0</v>
      </c>
      <c r="AA1443" s="11">
        <f t="shared" si="57"/>
        <v>1</v>
      </c>
      <c r="AB1443" s="12" t="b">
        <f t="shared" si="58"/>
        <v>0</v>
      </c>
      <c r="AC1443" s="13">
        <f t="shared" si="56"/>
        <v>0</v>
      </c>
    </row>
    <row r="1444" spans="1:29" outlineLevel="6" x14ac:dyDescent="0.25">
      <c r="A1444" s="1"/>
      <c r="B1444" s="1"/>
      <c r="C1444" s="1"/>
      <c r="D1444" s="25" t="s">
        <v>12300</v>
      </c>
      <c r="E1444" s="1"/>
      <c r="F1444" s="1"/>
      <c r="G1444" s="2">
        <f>SUBTOTAL(1,G1434:G1443)</f>
        <v>113.9</v>
      </c>
      <c r="H1444" s="2">
        <f>SUBTOTAL(1,H1434:H1443)</f>
        <v>12.8</v>
      </c>
      <c r="I1444" s="2">
        <f>SUBTOTAL(1,I1434:I1443)</f>
        <v>19.600000000000001</v>
      </c>
      <c r="J1444" s="2">
        <f>SUBTOTAL(1,J1434:J1443)</f>
        <v>0</v>
      </c>
      <c r="K1444" s="2">
        <f>SUBTOTAL(1,K1434:K1443)</f>
        <v>0</v>
      </c>
      <c r="L1444" s="2">
        <f>SUBTOTAL(1,L1434:L1443)</f>
        <v>0</v>
      </c>
      <c r="M1444" s="2">
        <f>SUBTOTAL(1,M1434:M1443)</f>
        <v>1</v>
      </c>
      <c r="N1444" s="2">
        <f>SUBTOTAL(1,N1434:N1443)</f>
        <v>0</v>
      </c>
      <c r="O1444" s="2">
        <f>SUBTOTAL(1,O1434:O1443)</f>
        <v>0.8</v>
      </c>
      <c r="P1444" s="2">
        <f>SUBTOTAL(1,P1434:P1443)</f>
        <v>0.1</v>
      </c>
      <c r="Q1444" s="2">
        <f>SUBTOTAL(1,Q1434:Q1443)</f>
        <v>0</v>
      </c>
      <c r="R1444" s="2">
        <f>SUBTOTAL(1,R1434:R1443)</f>
        <v>0</v>
      </c>
      <c r="S1444" s="2">
        <f>SUBTOTAL(1,S1434:S1443)</f>
        <v>0</v>
      </c>
      <c r="T1444" s="2">
        <f>SUBTOTAL(1,T1434:T1443)</f>
        <v>0</v>
      </c>
      <c r="U1444" s="2">
        <f>SUBTOTAL(1,U1434:U1443)</f>
        <v>0</v>
      </c>
      <c r="V1444" s="2">
        <f>SUBTOTAL(1,V1434:V1443)</f>
        <v>0</v>
      </c>
      <c r="W1444" s="2">
        <f>SUBTOTAL(1,W1434:W1443)</f>
        <v>0.1</v>
      </c>
      <c r="X1444" s="2">
        <f>SUBTOTAL(1,X1434:X1443)</f>
        <v>0</v>
      </c>
      <c r="Y1444" s="2">
        <f>SUBTOTAL(1,Y1434:Y1443)</f>
        <v>0</v>
      </c>
      <c r="Z1444" s="2">
        <f>SUBTOTAL(1,Z1434:Z1443)</f>
        <v>0</v>
      </c>
      <c r="AA1444" s="11">
        <f>SUBTOTAL(1,AA1434:AA1443)</f>
        <v>2</v>
      </c>
      <c r="AB1444" s="12" t="e">
        <f>SUBTOTAL(1,AB1434:AB1443)</f>
        <v>#DIV/0!</v>
      </c>
      <c r="AC1444" s="13">
        <f>SUBTOTAL(1,AC1434:AC1443)</f>
        <v>0</v>
      </c>
    </row>
    <row r="1445" spans="1:29" outlineLevel="7" x14ac:dyDescent="0.25">
      <c r="A1445" s="1" t="s">
        <v>213</v>
      </c>
      <c r="B1445" s="1" t="s">
        <v>279</v>
      </c>
      <c r="C1445" s="1" t="s">
        <v>3674</v>
      </c>
      <c r="D1445" s="1" t="s">
        <v>3678</v>
      </c>
      <c r="E1445" s="1" t="s">
        <v>3928</v>
      </c>
      <c r="F1445" s="1" t="s">
        <v>3929</v>
      </c>
      <c r="G1445" s="2">
        <v>87</v>
      </c>
      <c r="H1445" s="2">
        <v>9</v>
      </c>
      <c r="I1445" s="2">
        <v>27</v>
      </c>
      <c r="J1445" s="2">
        <v>0</v>
      </c>
      <c r="K1445" s="2">
        <v>0</v>
      </c>
      <c r="L1445" s="2">
        <v>0</v>
      </c>
      <c r="M1445" s="2">
        <v>1</v>
      </c>
      <c r="N1445" s="2">
        <v>0</v>
      </c>
      <c r="O1445" s="2">
        <v>0</v>
      </c>
      <c r="P1445" s="2">
        <v>0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  <c r="X1445" s="2">
        <v>0</v>
      </c>
      <c r="Y1445" s="2">
        <v>0</v>
      </c>
      <c r="Z1445" s="2">
        <v>0</v>
      </c>
      <c r="AA1445" s="11">
        <f t="shared" si="57"/>
        <v>1</v>
      </c>
      <c r="AB1445" s="12" t="b">
        <f t="shared" si="58"/>
        <v>0</v>
      </c>
      <c r="AC1445" s="13">
        <f t="shared" si="56"/>
        <v>0</v>
      </c>
    </row>
    <row r="1446" spans="1:29" outlineLevel="7" x14ac:dyDescent="0.25">
      <c r="A1446" s="1" t="s">
        <v>213</v>
      </c>
      <c r="B1446" s="1" t="s">
        <v>279</v>
      </c>
      <c r="C1446" s="1" t="s">
        <v>3674</v>
      </c>
      <c r="D1446" s="1" t="s">
        <v>3678</v>
      </c>
      <c r="E1446" s="1" t="s">
        <v>3910</v>
      </c>
      <c r="F1446" s="1" t="s">
        <v>3911</v>
      </c>
      <c r="G1446" s="2">
        <v>126</v>
      </c>
      <c r="H1446" s="2">
        <v>8</v>
      </c>
      <c r="I1446" s="2">
        <v>42</v>
      </c>
      <c r="J1446" s="2">
        <v>0</v>
      </c>
      <c r="K1446" s="2">
        <v>0</v>
      </c>
      <c r="L1446" s="2">
        <v>0</v>
      </c>
      <c r="M1446" s="2">
        <v>1</v>
      </c>
      <c r="N1446" s="2">
        <v>0</v>
      </c>
      <c r="O1446" s="2">
        <v>0</v>
      </c>
      <c r="P1446" s="2">
        <v>0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1</v>
      </c>
      <c r="X1446" s="2">
        <v>0</v>
      </c>
      <c r="Y1446" s="2">
        <v>0</v>
      </c>
      <c r="Z1446" s="2">
        <v>0</v>
      </c>
      <c r="AA1446" s="11">
        <f t="shared" si="57"/>
        <v>2</v>
      </c>
      <c r="AB1446" s="12" t="b">
        <f t="shared" si="58"/>
        <v>0</v>
      </c>
      <c r="AC1446" s="13">
        <f t="shared" si="56"/>
        <v>0</v>
      </c>
    </row>
    <row r="1447" spans="1:29" outlineLevel="7" x14ac:dyDescent="0.25">
      <c r="A1447" s="1" t="s">
        <v>213</v>
      </c>
      <c r="B1447" s="1" t="s">
        <v>279</v>
      </c>
      <c r="C1447" s="1" t="s">
        <v>3674</v>
      </c>
      <c r="D1447" s="1" t="s">
        <v>3678</v>
      </c>
      <c r="E1447" s="1" t="s">
        <v>3679</v>
      </c>
      <c r="F1447" s="1" t="s">
        <v>3680</v>
      </c>
      <c r="G1447" s="2">
        <v>122</v>
      </c>
      <c r="H1447" s="2">
        <v>25</v>
      </c>
      <c r="I1447" s="2">
        <v>20</v>
      </c>
      <c r="J1447" s="2">
        <v>0</v>
      </c>
      <c r="K1447" s="2">
        <v>0</v>
      </c>
      <c r="L1447" s="2">
        <v>0</v>
      </c>
      <c r="M1447" s="2">
        <v>0</v>
      </c>
      <c r="N1447" s="2">
        <v>1</v>
      </c>
      <c r="O1447" s="2">
        <v>22</v>
      </c>
      <c r="P1447" s="2">
        <v>0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1</v>
      </c>
      <c r="X1447" s="2">
        <v>0</v>
      </c>
      <c r="Y1447" s="2">
        <v>0</v>
      </c>
      <c r="Z1447" s="2">
        <v>0</v>
      </c>
      <c r="AA1447" s="11">
        <f t="shared" si="57"/>
        <v>24</v>
      </c>
      <c r="AB1447" s="12" t="b">
        <f t="shared" si="58"/>
        <v>0</v>
      </c>
      <c r="AC1447" s="13">
        <f t="shared" si="56"/>
        <v>0</v>
      </c>
    </row>
    <row r="1448" spans="1:29" outlineLevel="7" x14ac:dyDescent="0.25">
      <c r="A1448" s="1" t="s">
        <v>213</v>
      </c>
      <c r="B1448" s="1" t="s">
        <v>279</v>
      </c>
      <c r="C1448" s="1" t="s">
        <v>3674</v>
      </c>
      <c r="D1448" s="1" t="s">
        <v>3678</v>
      </c>
      <c r="E1448" s="1" t="s">
        <v>3727</v>
      </c>
      <c r="F1448" s="1" t="s">
        <v>3728</v>
      </c>
      <c r="G1448" s="2">
        <v>139</v>
      </c>
      <c r="H1448" s="2">
        <v>2</v>
      </c>
      <c r="I1448" s="2">
        <v>20</v>
      </c>
      <c r="J1448" s="2">
        <v>0</v>
      </c>
      <c r="K1448" s="2">
        <v>0</v>
      </c>
      <c r="L1448" s="2">
        <v>0</v>
      </c>
      <c r="M1448" s="2">
        <v>1</v>
      </c>
      <c r="N1448" s="2">
        <v>0</v>
      </c>
      <c r="O1448" s="2">
        <v>0</v>
      </c>
      <c r="P1448" s="2">
        <v>0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8</v>
      </c>
      <c r="X1448" s="2">
        <v>0</v>
      </c>
      <c r="Y1448" s="2">
        <v>0</v>
      </c>
      <c r="Z1448" s="2">
        <v>0</v>
      </c>
      <c r="AA1448" s="11">
        <f t="shared" si="57"/>
        <v>9</v>
      </c>
      <c r="AB1448" s="12" t="b">
        <f t="shared" si="58"/>
        <v>0</v>
      </c>
      <c r="AC1448" s="13">
        <f t="shared" si="56"/>
        <v>0</v>
      </c>
    </row>
    <row r="1449" spans="1:29" outlineLevel="6" x14ac:dyDescent="0.25">
      <c r="A1449" s="1"/>
      <c r="B1449" s="1"/>
      <c r="C1449" s="1"/>
      <c r="D1449" s="25" t="s">
        <v>12301</v>
      </c>
      <c r="E1449" s="1"/>
      <c r="F1449" s="1"/>
      <c r="G1449" s="2">
        <f>SUBTOTAL(1,G1445:G1448)</f>
        <v>118.5</v>
      </c>
      <c r="H1449" s="2">
        <f>SUBTOTAL(1,H1445:H1448)</f>
        <v>11</v>
      </c>
      <c r="I1449" s="2">
        <f>SUBTOTAL(1,I1445:I1448)</f>
        <v>27.25</v>
      </c>
      <c r="J1449" s="2">
        <f>SUBTOTAL(1,J1445:J1448)</f>
        <v>0</v>
      </c>
      <c r="K1449" s="2">
        <f>SUBTOTAL(1,K1445:K1448)</f>
        <v>0</v>
      </c>
      <c r="L1449" s="2">
        <f>SUBTOTAL(1,L1445:L1448)</f>
        <v>0</v>
      </c>
      <c r="M1449" s="2">
        <f>SUBTOTAL(1,M1445:M1448)</f>
        <v>0.75</v>
      </c>
      <c r="N1449" s="2">
        <f>SUBTOTAL(1,N1445:N1448)</f>
        <v>0.25</v>
      </c>
      <c r="O1449" s="2">
        <f>SUBTOTAL(1,O1445:O1448)</f>
        <v>5.5</v>
      </c>
      <c r="P1449" s="2">
        <f>SUBTOTAL(1,P1445:P1448)</f>
        <v>0</v>
      </c>
      <c r="Q1449" s="2">
        <f>SUBTOTAL(1,Q1445:Q1448)</f>
        <v>0</v>
      </c>
      <c r="R1449" s="2">
        <f>SUBTOTAL(1,R1445:R1448)</f>
        <v>0</v>
      </c>
      <c r="S1449" s="2">
        <f>SUBTOTAL(1,S1445:S1448)</f>
        <v>0</v>
      </c>
      <c r="T1449" s="2">
        <f>SUBTOTAL(1,T1445:T1448)</f>
        <v>0</v>
      </c>
      <c r="U1449" s="2">
        <f>SUBTOTAL(1,U1445:U1448)</f>
        <v>0</v>
      </c>
      <c r="V1449" s="2">
        <f>SUBTOTAL(1,V1445:V1448)</f>
        <v>0</v>
      </c>
      <c r="W1449" s="2">
        <f>SUBTOTAL(1,W1445:W1448)</f>
        <v>2.5</v>
      </c>
      <c r="X1449" s="2">
        <f>SUBTOTAL(1,X1445:X1448)</f>
        <v>0</v>
      </c>
      <c r="Y1449" s="2">
        <f>SUBTOTAL(1,Y1445:Y1448)</f>
        <v>0</v>
      </c>
      <c r="Z1449" s="2">
        <f>SUBTOTAL(1,Z1445:Z1448)</f>
        <v>0</v>
      </c>
      <c r="AA1449" s="11">
        <f>SUBTOTAL(1,AA1445:AA1448)</f>
        <v>9</v>
      </c>
      <c r="AB1449" s="12" t="e">
        <f>SUBTOTAL(1,AB1445:AB1448)</f>
        <v>#DIV/0!</v>
      </c>
      <c r="AC1449" s="13">
        <f>SUBTOTAL(1,AC1445:AC1448)</f>
        <v>0</v>
      </c>
    </row>
    <row r="1450" spans="1:29" outlineLevel="7" x14ac:dyDescent="0.25">
      <c r="A1450" s="1" t="s">
        <v>213</v>
      </c>
      <c r="B1450" s="1" t="s">
        <v>279</v>
      </c>
      <c r="C1450" s="1" t="s">
        <v>3674</v>
      </c>
      <c r="D1450" s="1" t="s">
        <v>3843</v>
      </c>
      <c r="E1450" s="1" t="s">
        <v>3844</v>
      </c>
      <c r="F1450" s="1" t="s">
        <v>3845</v>
      </c>
      <c r="G1450" s="2">
        <v>64</v>
      </c>
      <c r="H1450" s="2">
        <v>2</v>
      </c>
      <c r="I1450" s="2">
        <v>20</v>
      </c>
      <c r="J1450" s="2">
        <v>0</v>
      </c>
      <c r="K1450" s="2">
        <v>0</v>
      </c>
      <c r="L1450" s="2">
        <v>0</v>
      </c>
      <c r="M1450" s="2">
        <v>1</v>
      </c>
      <c r="N1450" s="2">
        <v>0</v>
      </c>
      <c r="O1450" s="2">
        <v>0</v>
      </c>
      <c r="P1450" s="2">
        <v>0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  <c r="X1450" s="2">
        <v>0</v>
      </c>
      <c r="Y1450" s="2">
        <v>0</v>
      </c>
      <c r="Z1450" s="2">
        <v>0</v>
      </c>
      <c r="AA1450" s="11">
        <f t="shared" si="57"/>
        <v>1</v>
      </c>
      <c r="AB1450" s="12" t="b">
        <f t="shared" si="58"/>
        <v>0</v>
      </c>
      <c r="AC1450" s="13">
        <f t="shared" si="56"/>
        <v>0</v>
      </c>
    </row>
    <row r="1451" spans="1:29" outlineLevel="6" x14ac:dyDescent="0.25">
      <c r="A1451" s="1"/>
      <c r="B1451" s="1"/>
      <c r="C1451" s="1"/>
      <c r="D1451" s="25" t="s">
        <v>12302</v>
      </c>
      <c r="E1451" s="1"/>
      <c r="F1451" s="1"/>
      <c r="G1451" s="2">
        <f>SUBTOTAL(1,G1450:G1450)</f>
        <v>64</v>
      </c>
      <c r="H1451" s="2">
        <f>SUBTOTAL(1,H1450:H1450)</f>
        <v>2</v>
      </c>
      <c r="I1451" s="2">
        <f>SUBTOTAL(1,I1450:I1450)</f>
        <v>20</v>
      </c>
      <c r="J1451" s="2">
        <f>SUBTOTAL(1,J1450:J1450)</f>
        <v>0</v>
      </c>
      <c r="K1451" s="2">
        <f>SUBTOTAL(1,K1450:K1450)</f>
        <v>0</v>
      </c>
      <c r="L1451" s="2">
        <f>SUBTOTAL(1,L1450:L1450)</f>
        <v>0</v>
      </c>
      <c r="M1451" s="2">
        <f>SUBTOTAL(1,M1450:M1450)</f>
        <v>1</v>
      </c>
      <c r="N1451" s="2">
        <f>SUBTOTAL(1,N1450:N1450)</f>
        <v>0</v>
      </c>
      <c r="O1451" s="2">
        <f>SUBTOTAL(1,O1450:O1450)</f>
        <v>0</v>
      </c>
      <c r="P1451" s="2">
        <f>SUBTOTAL(1,P1450:P1450)</f>
        <v>0</v>
      </c>
      <c r="Q1451" s="2">
        <f>SUBTOTAL(1,Q1450:Q1450)</f>
        <v>0</v>
      </c>
      <c r="R1451" s="2">
        <f>SUBTOTAL(1,R1450:R1450)</f>
        <v>0</v>
      </c>
      <c r="S1451" s="2">
        <f>SUBTOTAL(1,S1450:S1450)</f>
        <v>0</v>
      </c>
      <c r="T1451" s="2">
        <f>SUBTOTAL(1,T1450:T1450)</f>
        <v>0</v>
      </c>
      <c r="U1451" s="2">
        <f>SUBTOTAL(1,U1450:U1450)</f>
        <v>0</v>
      </c>
      <c r="V1451" s="2">
        <f>SUBTOTAL(1,V1450:V1450)</f>
        <v>0</v>
      </c>
      <c r="W1451" s="2">
        <f>SUBTOTAL(1,W1450:W1450)</f>
        <v>0</v>
      </c>
      <c r="X1451" s="2">
        <f>SUBTOTAL(1,X1450:X1450)</f>
        <v>0</v>
      </c>
      <c r="Y1451" s="2">
        <f>SUBTOTAL(1,Y1450:Y1450)</f>
        <v>0</v>
      </c>
      <c r="Z1451" s="2">
        <f>SUBTOTAL(1,Z1450:Z1450)</f>
        <v>0</v>
      </c>
      <c r="AA1451" s="11">
        <f>SUBTOTAL(1,AA1450:AA1450)</f>
        <v>1</v>
      </c>
      <c r="AB1451" s="12" t="e">
        <f>SUBTOTAL(1,AB1450:AB1450)</f>
        <v>#DIV/0!</v>
      </c>
      <c r="AC1451" s="13">
        <f>SUBTOTAL(1,AC1450:AC1450)</f>
        <v>0</v>
      </c>
    </row>
    <row r="1452" spans="1:29" outlineLevel="7" x14ac:dyDescent="0.25">
      <c r="A1452" s="1" t="s">
        <v>213</v>
      </c>
      <c r="B1452" s="1" t="s">
        <v>279</v>
      </c>
      <c r="C1452" s="1" t="s">
        <v>3674</v>
      </c>
      <c r="D1452" s="1" t="s">
        <v>3692</v>
      </c>
      <c r="E1452" s="1" t="s">
        <v>3693</v>
      </c>
      <c r="F1452" s="1" t="s">
        <v>3694</v>
      </c>
      <c r="G1452" s="2">
        <v>10</v>
      </c>
      <c r="H1452" s="2">
        <v>4</v>
      </c>
      <c r="I1452" s="2">
        <v>0</v>
      </c>
      <c r="J1452" s="2">
        <v>0</v>
      </c>
      <c r="K1452" s="2">
        <v>0</v>
      </c>
      <c r="L1452" s="2">
        <v>0</v>
      </c>
      <c r="M1452" s="2">
        <v>1</v>
      </c>
      <c r="N1452" s="2">
        <v>0</v>
      </c>
      <c r="O1452" s="2">
        <v>0</v>
      </c>
      <c r="P1452" s="2">
        <v>1</v>
      </c>
      <c r="Q1452" s="2">
        <v>0</v>
      </c>
      <c r="R1452" s="2">
        <v>0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0</v>
      </c>
      <c r="Y1452" s="2">
        <v>0</v>
      </c>
      <c r="Z1452" s="2">
        <v>0</v>
      </c>
      <c r="AA1452" s="11">
        <f t="shared" si="57"/>
        <v>2</v>
      </c>
      <c r="AB1452" s="12" t="b">
        <f t="shared" si="58"/>
        <v>0</v>
      </c>
      <c r="AC1452" s="13">
        <f t="shared" si="56"/>
        <v>0</v>
      </c>
    </row>
    <row r="1453" spans="1:29" outlineLevel="6" x14ac:dyDescent="0.25">
      <c r="A1453" s="1"/>
      <c r="B1453" s="1"/>
      <c r="C1453" s="1"/>
      <c r="D1453" s="25" t="s">
        <v>12303</v>
      </c>
      <c r="E1453" s="1"/>
      <c r="F1453" s="1"/>
      <c r="G1453" s="2">
        <f>SUBTOTAL(1,G1452:G1452)</f>
        <v>10</v>
      </c>
      <c r="H1453" s="2">
        <f>SUBTOTAL(1,H1452:H1452)</f>
        <v>4</v>
      </c>
      <c r="I1453" s="2">
        <f>SUBTOTAL(1,I1452:I1452)</f>
        <v>0</v>
      </c>
      <c r="J1453" s="2">
        <f>SUBTOTAL(1,J1452:J1452)</f>
        <v>0</v>
      </c>
      <c r="K1453" s="2">
        <f>SUBTOTAL(1,K1452:K1452)</f>
        <v>0</v>
      </c>
      <c r="L1453" s="2">
        <f>SUBTOTAL(1,L1452:L1452)</f>
        <v>0</v>
      </c>
      <c r="M1453" s="2">
        <f>SUBTOTAL(1,M1452:M1452)</f>
        <v>1</v>
      </c>
      <c r="N1453" s="2">
        <f>SUBTOTAL(1,N1452:N1452)</f>
        <v>0</v>
      </c>
      <c r="O1453" s="2">
        <f>SUBTOTAL(1,O1452:O1452)</f>
        <v>0</v>
      </c>
      <c r="P1453" s="2">
        <f>SUBTOTAL(1,P1452:P1452)</f>
        <v>1</v>
      </c>
      <c r="Q1453" s="2">
        <f>SUBTOTAL(1,Q1452:Q1452)</f>
        <v>0</v>
      </c>
      <c r="R1453" s="2">
        <f>SUBTOTAL(1,R1452:R1452)</f>
        <v>0</v>
      </c>
      <c r="S1453" s="2">
        <f>SUBTOTAL(1,S1452:S1452)</f>
        <v>0</v>
      </c>
      <c r="T1453" s="2">
        <f>SUBTOTAL(1,T1452:T1452)</f>
        <v>0</v>
      </c>
      <c r="U1453" s="2">
        <f>SUBTOTAL(1,U1452:U1452)</f>
        <v>0</v>
      </c>
      <c r="V1453" s="2">
        <f>SUBTOTAL(1,V1452:V1452)</f>
        <v>0</v>
      </c>
      <c r="W1453" s="2">
        <f>SUBTOTAL(1,W1452:W1452)</f>
        <v>0</v>
      </c>
      <c r="X1453" s="2">
        <f>SUBTOTAL(1,X1452:X1452)</f>
        <v>0</v>
      </c>
      <c r="Y1453" s="2">
        <f>SUBTOTAL(1,Y1452:Y1452)</f>
        <v>0</v>
      </c>
      <c r="Z1453" s="2">
        <f>SUBTOTAL(1,Z1452:Z1452)</f>
        <v>0</v>
      </c>
      <c r="AA1453" s="11">
        <f>SUBTOTAL(1,AA1452:AA1452)</f>
        <v>2</v>
      </c>
      <c r="AB1453" s="12" t="e">
        <f>SUBTOTAL(1,AB1452:AB1452)</f>
        <v>#DIV/0!</v>
      </c>
      <c r="AC1453" s="13">
        <f>SUBTOTAL(1,AC1452:AC1452)</f>
        <v>0</v>
      </c>
    </row>
    <row r="1454" spans="1:29" outlineLevel="7" x14ac:dyDescent="0.25">
      <c r="A1454" s="1" t="s">
        <v>213</v>
      </c>
      <c r="B1454" s="1" t="s">
        <v>279</v>
      </c>
      <c r="C1454" s="1" t="s">
        <v>3674</v>
      </c>
      <c r="D1454" s="1" t="s">
        <v>3683</v>
      </c>
      <c r="E1454" s="1" t="s">
        <v>3818</v>
      </c>
      <c r="F1454" s="1" t="s">
        <v>3819</v>
      </c>
      <c r="G1454" s="2">
        <v>162</v>
      </c>
      <c r="H1454" s="2">
        <v>0</v>
      </c>
      <c r="I1454" s="2">
        <v>18</v>
      </c>
      <c r="J1454" s="2">
        <v>0</v>
      </c>
      <c r="K1454" s="2">
        <v>0</v>
      </c>
      <c r="L1454" s="2">
        <v>0</v>
      </c>
      <c r="M1454" s="2">
        <v>1</v>
      </c>
      <c r="N1454" s="2">
        <v>0</v>
      </c>
      <c r="O1454" s="2">
        <v>0</v>
      </c>
      <c r="P1454" s="2">
        <v>0</v>
      </c>
      <c r="Q1454" s="2">
        <v>0</v>
      </c>
      <c r="R1454" s="2">
        <v>0</v>
      </c>
      <c r="S1454" s="2">
        <v>0</v>
      </c>
      <c r="T1454" s="2">
        <v>0</v>
      </c>
      <c r="U1454" s="2">
        <v>0</v>
      </c>
      <c r="V1454" s="2">
        <v>0</v>
      </c>
      <c r="W1454" s="2">
        <v>1</v>
      </c>
      <c r="X1454" s="2">
        <v>0</v>
      </c>
      <c r="Y1454" s="2">
        <v>0</v>
      </c>
      <c r="Z1454" s="2">
        <v>0</v>
      </c>
      <c r="AA1454" s="11">
        <f t="shared" si="57"/>
        <v>2</v>
      </c>
      <c r="AB1454" s="12" t="b">
        <f t="shared" si="58"/>
        <v>0</v>
      </c>
      <c r="AC1454" s="13">
        <f t="shared" si="56"/>
        <v>0</v>
      </c>
    </row>
    <row r="1455" spans="1:29" outlineLevel="7" x14ac:dyDescent="0.25">
      <c r="A1455" s="1" t="s">
        <v>213</v>
      </c>
      <c r="B1455" s="1" t="s">
        <v>279</v>
      </c>
      <c r="C1455" s="1" t="s">
        <v>3674</v>
      </c>
      <c r="D1455" s="1" t="s">
        <v>3683</v>
      </c>
      <c r="E1455" s="1" t="s">
        <v>3848</v>
      </c>
      <c r="F1455" s="1" t="s">
        <v>3849</v>
      </c>
      <c r="G1455" s="2">
        <v>54</v>
      </c>
      <c r="H1455" s="2">
        <v>1</v>
      </c>
      <c r="I1455" s="2">
        <v>0</v>
      </c>
      <c r="J1455" s="2">
        <v>0</v>
      </c>
      <c r="K1455" s="2">
        <v>0</v>
      </c>
      <c r="L1455" s="2">
        <v>0</v>
      </c>
      <c r="M1455" s="2">
        <v>1</v>
      </c>
      <c r="N1455" s="2">
        <v>0</v>
      </c>
      <c r="O1455" s="2">
        <v>0</v>
      </c>
      <c r="P1455" s="2">
        <v>2</v>
      </c>
      <c r="Q1455" s="2">
        <v>0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0</v>
      </c>
      <c r="Y1455" s="2">
        <v>0</v>
      </c>
      <c r="Z1455" s="2">
        <v>0</v>
      </c>
      <c r="AA1455" s="11">
        <f t="shared" si="57"/>
        <v>3</v>
      </c>
      <c r="AB1455" s="12" t="b">
        <f t="shared" si="58"/>
        <v>0</v>
      </c>
      <c r="AC1455" s="13">
        <f t="shared" si="56"/>
        <v>0</v>
      </c>
    </row>
    <row r="1456" spans="1:29" outlineLevel="7" x14ac:dyDescent="0.25">
      <c r="A1456" s="1" t="s">
        <v>213</v>
      </c>
      <c r="B1456" s="1" t="s">
        <v>279</v>
      </c>
      <c r="C1456" s="1" t="s">
        <v>3674</v>
      </c>
      <c r="D1456" s="1" t="s">
        <v>3683</v>
      </c>
      <c r="E1456" s="1" t="s">
        <v>3866</v>
      </c>
      <c r="F1456" s="1" t="s">
        <v>3867</v>
      </c>
      <c r="G1456" s="2">
        <v>65</v>
      </c>
      <c r="H1456" s="2">
        <v>2</v>
      </c>
      <c r="I1456" s="2">
        <v>19</v>
      </c>
      <c r="J1456" s="2">
        <v>0</v>
      </c>
      <c r="K1456" s="2">
        <v>0</v>
      </c>
      <c r="L1456" s="2">
        <v>0</v>
      </c>
      <c r="M1456" s="2">
        <v>1</v>
      </c>
      <c r="N1456" s="2">
        <v>0</v>
      </c>
      <c r="O1456" s="2">
        <v>0</v>
      </c>
      <c r="P1456" s="2">
        <v>0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  <c r="Y1456" s="2">
        <v>0</v>
      </c>
      <c r="Z1456" s="2">
        <v>0</v>
      </c>
      <c r="AA1456" s="11">
        <f t="shared" si="57"/>
        <v>1</v>
      </c>
      <c r="AB1456" s="12" t="b">
        <f t="shared" si="58"/>
        <v>0</v>
      </c>
      <c r="AC1456" s="13">
        <f t="shared" si="56"/>
        <v>0</v>
      </c>
    </row>
    <row r="1457" spans="1:29" outlineLevel="7" x14ac:dyDescent="0.25">
      <c r="A1457" s="1" t="s">
        <v>213</v>
      </c>
      <c r="B1457" s="1" t="s">
        <v>279</v>
      </c>
      <c r="C1457" s="1" t="s">
        <v>3674</v>
      </c>
      <c r="D1457" s="1" t="s">
        <v>3683</v>
      </c>
      <c r="E1457" s="1" t="s">
        <v>3846</v>
      </c>
      <c r="F1457" s="1" t="s">
        <v>3847</v>
      </c>
      <c r="G1457" s="2">
        <v>1240</v>
      </c>
      <c r="H1457" s="2">
        <v>13</v>
      </c>
      <c r="I1457" s="2">
        <v>20</v>
      </c>
      <c r="J1457" s="2">
        <v>0</v>
      </c>
      <c r="K1457" s="2">
        <v>1</v>
      </c>
      <c r="L1457" s="2">
        <v>0</v>
      </c>
      <c r="M1457" s="2">
        <v>1</v>
      </c>
      <c r="N1457" s="2">
        <v>0</v>
      </c>
      <c r="O1457" s="2">
        <v>0</v>
      </c>
      <c r="P1457" s="2">
        <v>3</v>
      </c>
      <c r="Q1457" s="2">
        <v>0</v>
      </c>
      <c r="R1457" s="2">
        <v>1</v>
      </c>
      <c r="S1457" s="2">
        <v>0</v>
      </c>
      <c r="T1457" s="2">
        <v>0</v>
      </c>
      <c r="U1457" s="2">
        <v>0</v>
      </c>
      <c r="V1457" s="2">
        <v>0</v>
      </c>
      <c r="W1457" s="2">
        <v>4</v>
      </c>
      <c r="X1457" s="2">
        <v>0</v>
      </c>
      <c r="Y1457" s="2">
        <v>0</v>
      </c>
      <c r="Z1457" s="2">
        <v>0</v>
      </c>
      <c r="AA1457" s="11">
        <f t="shared" si="57"/>
        <v>9</v>
      </c>
      <c r="AB1457" s="12" t="b">
        <f t="shared" si="58"/>
        <v>0</v>
      </c>
      <c r="AC1457" s="13">
        <f t="shared" si="56"/>
        <v>0</v>
      </c>
    </row>
    <row r="1458" spans="1:29" outlineLevel="7" x14ac:dyDescent="0.25">
      <c r="A1458" s="1" t="s">
        <v>213</v>
      </c>
      <c r="B1458" s="1" t="s">
        <v>279</v>
      </c>
      <c r="C1458" s="1" t="s">
        <v>3674</v>
      </c>
      <c r="D1458" s="1" t="s">
        <v>3683</v>
      </c>
      <c r="E1458" s="1" t="s">
        <v>3835</v>
      </c>
      <c r="F1458" s="1" t="s">
        <v>3836</v>
      </c>
      <c r="G1458" s="2">
        <v>1373</v>
      </c>
      <c r="H1458" s="2">
        <v>4</v>
      </c>
      <c r="I1458" s="2">
        <v>19</v>
      </c>
      <c r="J1458" s="2">
        <v>0</v>
      </c>
      <c r="K1458" s="2">
        <v>0</v>
      </c>
      <c r="L1458" s="2">
        <v>0</v>
      </c>
      <c r="M1458" s="2">
        <v>1</v>
      </c>
      <c r="N1458" s="2">
        <v>5</v>
      </c>
      <c r="O1458" s="2">
        <v>0</v>
      </c>
      <c r="P1458" s="2">
        <v>2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0</v>
      </c>
      <c r="W1458" s="2">
        <v>5</v>
      </c>
      <c r="X1458" s="2">
        <v>0</v>
      </c>
      <c r="Y1458" s="2">
        <v>0</v>
      </c>
      <c r="Z1458" s="2">
        <v>0</v>
      </c>
      <c r="AA1458" s="11">
        <f t="shared" si="57"/>
        <v>13</v>
      </c>
      <c r="AB1458" s="12" t="b">
        <f t="shared" si="58"/>
        <v>0</v>
      </c>
      <c r="AC1458" s="13">
        <f t="shared" si="56"/>
        <v>0</v>
      </c>
    </row>
    <row r="1459" spans="1:29" outlineLevel="7" x14ac:dyDescent="0.25">
      <c r="A1459" s="1" t="s">
        <v>213</v>
      </c>
      <c r="B1459" s="1" t="s">
        <v>279</v>
      </c>
      <c r="C1459" s="1" t="s">
        <v>3674</v>
      </c>
      <c r="D1459" s="1" t="s">
        <v>3683</v>
      </c>
      <c r="E1459" s="1" t="s">
        <v>3684</v>
      </c>
      <c r="F1459" s="1" t="s">
        <v>3685</v>
      </c>
      <c r="G1459" s="2">
        <v>270</v>
      </c>
      <c r="H1459" s="2">
        <v>0</v>
      </c>
      <c r="I1459" s="2">
        <v>66</v>
      </c>
      <c r="J1459" s="2">
        <v>1</v>
      </c>
      <c r="K1459" s="2">
        <v>0</v>
      </c>
      <c r="L1459" s="2">
        <v>0</v>
      </c>
      <c r="M1459" s="2">
        <v>0</v>
      </c>
      <c r="N1459" s="2">
        <v>0</v>
      </c>
      <c r="O1459" s="2">
        <v>0</v>
      </c>
      <c r="P1459" s="2">
        <v>1</v>
      </c>
      <c r="Q1459" s="2">
        <v>1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  <c r="Y1459" s="2">
        <v>11</v>
      </c>
      <c r="Z1459" s="2">
        <v>0</v>
      </c>
      <c r="AA1459" s="11">
        <f t="shared" si="57"/>
        <v>2</v>
      </c>
      <c r="AB1459" s="12" t="b">
        <f t="shared" si="58"/>
        <v>0</v>
      </c>
      <c r="AC1459" s="13">
        <f t="shared" si="56"/>
        <v>0</v>
      </c>
    </row>
    <row r="1460" spans="1:29" outlineLevel="7" x14ac:dyDescent="0.25">
      <c r="A1460" s="1" t="s">
        <v>213</v>
      </c>
      <c r="B1460" s="1" t="s">
        <v>279</v>
      </c>
      <c r="C1460" s="1" t="s">
        <v>3674</v>
      </c>
      <c r="D1460" s="1" t="s">
        <v>3683</v>
      </c>
      <c r="E1460" s="1" t="s">
        <v>3810</v>
      </c>
      <c r="F1460" s="1" t="s">
        <v>3811</v>
      </c>
      <c r="G1460" s="2">
        <v>17</v>
      </c>
      <c r="H1460" s="2">
        <v>0</v>
      </c>
      <c r="I1460" s="2">
        <v>6</v>
      </c>
      <c r="J1460" s="2">
        <v>0</v>
      </c>
      <c r="K1460" s="2">
        <v>0</v>
      </c>
      <c r="L1460" s="2">
        <v>0</v>
      </c>
      <c r="M1460" s="2">
        <v>1</v>
      </c>
      <c r="N1460" s="2">
        <v>0</v>
      </c>
      <c r="O1460" s="2">
        <v>0</v>
      </c>
      <c r="P1460" s="2">
        <v>0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2">
        <v>0</v>
      </c>
      <c r="X1460" s="2">
        <v>0</v>
      </c>
      <c r="Y1460" s="2">
        <v>0</v>
      </c>
      <c r="Z1460" s="2">
        <v>0</v>
      </c>
      <c r="AA1460" s="11">
        <f t="shared" si="57"/>
        <v>1</v>
      </c>
      <c r="AB1460" s="12" t="b">
        <f t="shared" si="58"/>
        <v>0</v>
      </c>
      <c r="AC1460" s="13">
        <f t="shared" si="56"/>
        <v>0</v>
      </c>
    </row>
    <row r="1461" spans="1:29" outlineLevel="7" x14ac:dyDescent="0.25">
      <c r="A1461" s="1" t="s">
        <v>213</v>
      </c>
      <c r="B1461" s="1" t="s">
        <v>279</v>
      </c>
      <c r="C1461" s="1" t="s">
        <v>3674</v>
      </c>
      <c r="D1461" s="1" t="s">
        <v>3683</v>
      </c>
      <c r="E1461" s="1" t="s">
        <v>3829</v>
      </c>
      <c r="F1461" s="1" t="s">
        <v>3830</v>
      </c>
      <c r="G1461" s="2">
        <v>360</v>
      </c>
      <c r="H1461" s="2">
        <v>6</v>
      </c>
      <c r="I1461" s="2">
        <v>19</v>
      </c>
      <c r="J1461" s="2">
        <v>0</v>
      </c>
      <c r="K1461" s="2">
        <v>0</v>
      </c>
      <c r="L1461" s="2">
        <v>0</v>
      </c>
      <c r="M1461" s="2">
        <v>0</v>
      </c>
      <c r="N1461" s="2">
        <v>0</v>
      </c>
      <c r="O1461" s="2">
        <v>0</v>
      </c>
      <c r="P1461" s="2">
        <v>3</v>
      </c>
      <c r="Q1461" s="2">
        <v>1</v>
      </c>
      <c r="R1461" s="2">
        <v>0</v>
      </c>
      <c r="S1461" s="2">
        <v>0</v>
      </c>
      <c r="T1461" s="2">
        <v>0</v>
      </c>
      <c r="U1461" s="2">
        <v>0</v>
      </c>
      <c r="V1461" s="2">
        <v>0</v>
      </c>
      <c r="W1461" s="2">
        <v>3</v>
      </c>
      <c r="X1461" s="2">
        <v>0</v>
      </c>
      <c r="Y1461" s="2">
        <v>0</v>
      </c>
      <c r="Z1461" s="2">
        <v>0</v>
      </c>
      <c r="AA1461" s="11">
        <f t="shared" si="57"/>
        <v>7</v>
      </c>
      <c r="AB1461" s="12" t="b">
        <f t="shared" si="58"/>
        <v>0</v>
      </c>
      <c r="AC1461" s="13">
        <f t="shared" si="56"/>
        <v>0</v>
      </c>
    </row>
    <row r="1462" spans="1:29" outlineLevel="7" x14ac:dyDescent="0.25">
      <c r="A1462" s="1" t="s">
        <v>213</v>
      </c>
      <c r="B1462" s="1" t="s">
        <v>279</v>
      </c>
      <c r="C1462" s="1" t="s">
        <v>3674</v>
      </c>
      <c r="D1462" s="1" t="s">
        <v>3683</v>
      </c>
      <c r="E1462" s="1" t="s">
        <v>3695</v>
      </c>
      <c r="F1462" s="1" t="s">
        <v>3696</v>
      </c>
      <c r="G1462" s="2">
        <v>19</v>
      </c>
      <c r="H1462" s="2">
        <v>1</v>
      </c>
      <c r="I1462" s="2">
        <v>0</v>
      </c>
      <c r="J1462" s="2">
        <v>0</v>
      </c>
      <c r="K1462" s="2">
        <v>0</v>
      </c>
      <c r="L1462" s="2">
        <v>0</v>
      </c>
      <c r="M1462" s="2">
        <v>1</v>
      </c>
      <c r="N1462" s="2">
        <v>0</v>
      </c>
      <c r="O1462" s="2">
        <v>0</v>
      </c>
      <c r="P1462" s="2">
        <v>0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0</v>
      </c>
      <c r="W1462" s="2">
        <v>0</v>
      </c>
      <c r="X1462" s="2">
        <v>0</v>
      </c>
      <c r="Y1462" s="2">
        <v>0</v>
      </c>
      <c r="Z1462" s="2">
        <v>0</v>
      </c>
      <c r="AA1462" s="11">
        <f t="shared" si="57"/>
        <v>1</v>
      </c>
      <c r="AB1462" s="12" t="b">
        <f t="shared" si="58"/>
        <v>0</v>
      </c>
      <c r="AC1462" s="13">
        <f t="shared" si="56"/>
        <v>0</v>
      </c>
    </row>
    <row r="1463" spans="1:29" outlineLevel="7" x14ac:dyDescent="0.25">
      <c r="A1463" s="1" t="s">
        <v>213</v>
      </c>
      <c r="B1463" s="1" t="s">
        <v>279</v>
      </c>
      <c r="C1463" s="1" t="s">
        <v>3674</v>
      </c>
      <c r="D1463" s="1" t="s">
        <v>3683</v>
      </c>
      <c r="E1463" s="1" t="s">
        <v>3802</v>
      </c>
      <c r="F1463" s="1" t="s">
        <v>3803</v>
      </c>
      <c r="G1463" s="2">
        <v>486</v>
      </c>
      <c r="H1463" s="2">
        <v>0</v>
      </c>
      <c r="I1463" s="2">
        <v>17</v>
      </c>
      <c r="J1463" s="2">
        <v>0</v>
      </c>
      <c r="K1463" s="2">
        <v>0</v>
      </c>
      <c r="L1463" s="2">
        <v>0</v>
      </c>
      <c r="M1463" s="2">
        <v>1</v>
      </c>
      <c r="N1463" s="2">
        <v>0</v>
      </c>
      <c r="O1463" s="2">
        <v>0</v>
      </c>
      <c r="P1463" s="2">
        <v>9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0</v>
      </c>
      <c r="W1463" s="2">
        <v>3</v>
      </c>
      <c r="X1463" s="2">
        <v>0</v>
      </c>
      <c r="Y1463" s="2">
        <v>0</v>
      </c>
      <c r="Z1463" s="2">
        <v>0</v>
      </c>
      <c r="AA1463" s="11">
        <f t="shared" si="57"/>
        <v>13</v>
      </c>
      <c r="AB1463" s="12" t="b">
        <f t="shared" si="58"/>
        <v>0</v>
      </c>
      <c r="AC1463" s="13">
        <f t="shared" si="56"/>
        <v>0</v>
      </c>
    </row>
    <row r="1464" spans="1:29" outlineLevel="7" x14ac:dyDescent="0.25">
      <c r="A1464" s="1" t="s">
        <v>213</v>
      </c>
      <c r="B1464" s="1" t="s">
        <v>279</v>
      </c>
      <c r="C1464" s="1" t="s">
        <v>3674</v>
      </c>
      <c r="D1464" s="1" t="s">
        <v>3683</v>
      </c>
      <c r="E1464" s="1" t="s">
        <v>3766</v>
      </c>
      <c r="F1464" s="1" t="s">
        <v>3767</v>
      </c>
      <c r="G1464" s="2">
        <v>6</v>
      </c>
      <c r="H1464" s="2">
        <v>0</v>
      </c>
      <c r="I1464" s="2">
        <v>0</v>
      </c>
      <c r="J1464" s="2">
        <v>0</v>
      </c>
      <c r="K1464" s="2">
        <v>0</v>
      </c>
      <c r="L1464" s="2">
        <v>0</v>
      </c>
      <c r="M1464" s="2">
        <v>1</v>
      </c>
      <c r="N1464" s="2">
        <v>0</v>
      </c>
      <c r="O1464" s="2">
        <v>0</v>
      </c>
      <c r="P1464" s="2">
        <v>0</v>
      </c>
      <c r="Q1464" s="2">
        <v>1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1</v>
      </c>
      <c r="X1464" s="2">
        <v>0</v>
      </c>
      <c r="Y1464" s="2">
        <v>0</v>
      </c>
      <c r="Z1464" s="2">
        <v>0</v>
      </c>
      <c r="AA1464" s="11">
        <f t="shared" si="57"/>
        <v>3</v>
      </c>
      <c r="AB1464" s="12" t="b">
        <f t="shared" si="58"/>
        <v>0</v>
      </c>
      <c r="AC1464" s="13">
        <f t="shared" si="56"/>
        <v>0</v>
      </c>
    </row>
    <row r="1465" spans="1:29" outlineLevel="7" x14ac:dyDescent="0.25">
      <c r="A1465" s="1" t="s">
        <v>213</v>
      </c>
      <c r="B1465" s="1" t="s">
        <v>279</v>
      </c>
      <c r="C1465" s="1" t="s">
        <v>3674</v>
      </c>
      <c r="D1465" s="1" t="s">
        <v>3683</v>
      </c>
      <c r="E1465" s="1" t="s">
        <v>3831</v>
      </c>
      <c r="F1465" s="1" t="s">
        <v>3832</v>
      </c>
      <c r="G1465" s="2">
        <v>144</v>
      </c>
      <c r="H1465" s="2">
        <v>0</v>
      </c>
      <c r="I1465" s="2">
        <v>0</v>
      </c>
      <c r="J1465" s="2">
        <v>0</v>
      </c>
      <c r="K1465" s="2">
        <v>2</v>
      </c>
      <c r="L1465" s="2">
        <v>0</v>
      </c>
      <c r="M1465" s="2">
        <v>0</v>
      </c>
      <c r="N1465" s="2">
        <v>0</v>
      </c>
      <c r="O1465" s="2">
        <v>0</v>
      </c>
      <c r="P1465" s="2">
        <v>4</v>
      </c>
      <c r="Q1465" s="2">
        <v>0</v>
      </c>
      <c r="R1465" s="2">
        <v>2</v>
      </c>
      <c r="S1465" s="2">
        <v>0</v>
      </c>
      <c r="T1465" s="2">
        <v>0</v>
      </c>
      <c r="U1465" s="2">
        <v>0</v>
      </c>
      <c r="V1465" s="2">
        <v>0</v>
      </c>
      <c r="W1465" s="2">
        <v>3</v>
      </c>
      <c r="X1465" s="2">
        <v>0</v>
      </c>
      <c r="Y1465" s="2">
        <v>0</v>
      </c>
      <c r="Z1465" s="2">
        <v>0</v>
      </c>
      <c r="AA1465" s="11">
        <f t="shared" si="57"/>
        <v>9</v>
      </c>
      <c r="AB1465" s="12" t="b">
        <f t="shared" si="58"/>
        <v>0</v>
      </c>
      <c r="AC1465" s="13">
        <f t="shared" ref="AC1465:AC1535" si="59">IF(AB1465,1,0)</f>
        <v>0</v>
      </c>
    </row>
    <row r="1466" spans="1:29" outlineLevel="7" x14ac:dyDescent="0.25">
      <c r="A1466" s="1" t="s">
        <v>213</v>
      </c>
      <c r="B1466" s="1" t="s">
        <v>279</v>
      </c>
      <c r="C1466" s="1" t="s">
        <v>3674</v>
      </c>
      <c r="D1466" s="1" t="s">
        <v>3683</v>
      </c>
      <c r="E1466" s="1" t="s">
        <v>3946</v>
      </c>
      <c r="F1466" s="1" t="s">
        <v>3947</v>
      </c>
      <c r="G1466" s="2">
        <v>23</v>
      </c>
      <c r="H1466" s="2">
        <v>0</v>
      </c>
      <c r="I1466" s="2">
        <v>4</v>
      </c>
      <c r="J1466" s="2">
        <v>0</v>
      </c>
      <c r="K1466" s="2">
        <v>0</v>
      </c>
      <c r="L1466" s="2">
        <v>0</v>
      </c>
      <c r="M1466" s="2">
        <v>1</v>
      </c>
      <c r="N1466" s="2">
        <v>0</v>
      </c>
      <c r="O1466" s="2">
        <v>0</v>
      </c>
      <c r="P1466" s="2">
        <v>0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0</v>
      </c>
      <c r="Y1466" s="2">
        <v>0</v>
      </c>
      <c r="Z1466" s="2">
        <v>0</v>
      </c>
      <c r="AA1466" s="11">
        <f t="shared" ref="AA1466:AA1536" si="60">SUM(M1466:Z1466)-Y1466</f>
        <v>1</v>
      </c>
      <c r="AB1466" s="12" t="b">
        <f t="shared" ref="AB1466:AB1536" si="61">AND(H1466&gt;30,I1466&gt;0,K1466&gt;0,L1466&gt;0,AA1466&gt;10)</f>
        <v>0</v>
      </c>
      <c r="AC1466" s="13">
        <f t="shared" si="59"/>
        <v>0</v>
      </c>
    </row>
    <row r="1467" spans="1:29" outlineLevel="6" x14ac:dyDescent="0.25">
      <c r="A1467" s="1"/>
      <c r="B1467" s="1"/>
      <c r="C1467" s="1"/>
      <c r="D1467" s="25" t="s">
        <v>12304</v>
      </c>
      <c r="E1467" s="1"/>
      <c r="F1467" s="1"/>
      <c r="G1467" s="2">
        <f>SUBTOTAL(1,G1454:G1466)</f>
        <v>324.53846153846155</v>
      </c>
      <c r="H1467" s="2">
        <f>SUBTOTAL(1,H1454:H1466)</f>
        <v>2.0769230769230771</v>
      </c>
      <c r="I1467" s="2">
        <f>SUBTOTAL(1,I1454:I1466)</f>
        <v>14.461538461538462</v>
      </c>
      <c r="J1467" s="2">
        <f>SUBTOTAL(1,J1454:J1466)</f>
        <v>7.6923076923076927E-2</v>
      </c>
      <c r="K1467" s="2">
        <f>SUBTOTAL(1,K1454:K1466)</f>
        <v>0.23076923076923078</v>
      </c>
      <c r="L1467" s="2">
        <f>SUBTOTAL(1,L1454:L1466)</f>
        <v>0</v>
      </c>
      <c r="M1467" s="2">
        <f>SUBTOTAL(1,M1454:M1466)</f>
        <v>0.76923076923076927</v>
      </c>
      <c r="N1467" s="2">
        <f>SUBTOTAL(1,N1454:N1466)</f>
        <v>0.38461538461538464</v>
      </c>
      <c r="O1467" s="2">
        <f>SUBTOTAL(1,O1454:O1466)</f>
        <v>0</v>
      </c>
      <c r="P1467" s="2">
        <f>SUBTOTAL(1,P1454:P1466)</f>
        <v>1.8461538461538463</v>
      </c>
      <c r="Q1467" s="2">
        <f>SUBTOTAL(1,Q1454:Q1466)</f>
        <v>0.23076923076923078</v>
      </c>
      <c r="R1467" s="2">
        <f>SUBTOTAL(1,R1454:R1466)</f>
        <v>0.23076923076923078</v>
      </c>
      <c r="S1467" s="2">
        <f>SUBTOTAL(1,S1454:S1466)</f>
        <v>0</v>
      </c>
      <c r="T1467" s="2">
        <f>SUBTOTAL(1,T1454:T1466)</f>
        <v>0</v>
      </c>
      <c r="U1467" s="2">
        <f>SUBTOTAL(1,U1454:U1466)</f>
        <v>0</v>
      </c>
      <c r="V1467" s="2">
        <f>SUBTOTAL(1,V1454:V1466)</f>
        <v>0</v>
      </c>
      <c r="W1467" s="2">
        <f>SUBTOTAL(1,W1454:W1466)</f>
        <v>1.5384615384615385</v>
      </c>
      <c r="X1467" s="2">
        <f>SUBTOTAL(1,X1454:X1466)</f>
        <v>0</v>
      </c>
      <c r="Y1467" s="2">
        <f>SUBTOTAL(1,Y1454:Y1466)</f>
        <v>0.84615384615384615</v>
      </c>
      <c r="Z1467" s="2">
        <f>SUBTOTAL(1,Z1454:Z1466)</f>
        <v>0</v>
      </c>
      <c r="AA1467" s="11">
        <f>SUBTOTAL(1,AA1454:AA1466)</f>
        <v>5</v>
      </c>
      <c r="AB1467" s="12" t="e">
        <f>SUBTOTAL(1,AB1454:AB1466)</f>
        <v>#DIV/0!</v>
      </c>
      <c r="AC1467" s="13">
        <f>SUBTOTAL(1,AC1454:AC1466)</f>
        <v>0</v>
      </c>
    </row>
    <row r="1468" spans="1:29" outlineLevel="7" x14ac:dyDescent="0.25">
      <c r="A1468" s="1" t="s">
        <v>213</v>
      </c>
      <c r="B1468" s="1" t="s">
        <v>279</v>
      </c>
      <c r="C1468" s="1" t="s">
        <v>3674</v>
      </c>
      <c r="D1468" s="1" t="s">
        <v>2241</v>
      </c>
      <c r="E1468" s="1" t="s">
        <v>3808</v>
      </c>
      <c r="F1468" s="1" t="s">
        <v>3809</v>
      </c>
      <c r="G1468" s="2">
        <v>13079</v>
      </c>
      <c r="H1468" s="2">
        <v>63</v>
      </c>
      <c r="I1468" s="2">
        <v>20</v>
      </c>
      <c r="J1468" s="2">
        <v>0</v>
      </c>
      <c r="K1468" s="2">
        <v>1</v>
      </c>
      <c r="L1468" s="2">
        <v>0</v>
      </c>
      <c r="M1468" s="2">
        <v>1</v>
      </c>
      <c r="N1468" s="2">
        <v>0</v>
      </c>
      <c r="O1468" s="2">
        <v>0</v>
      </c>
      <c r="P1468" s="2">
        <v>0</v>
      </c>
      <c r="Q1468" s="2">
        <v>0</v>
      </c>
      <c r="R1468" s="2">
        <v>1</v>
      </c>
      <c r="S1468" s="2">
        <v>0</v>
      </c>
      <c r="T1468" s="2">
        <v>0</v>
      </c>
      <c r="U1468" s="2">
        <v>0</v>
      </c>
      <c r="V1468" s="2">
        <v>0</v>
      </c>
      <c r="W1468" s="2">
        <v>21</v>
      </c>
      <c r="X1468" s="2">
        <v>0</v>
      </c>
      <c r="Y1468" s="2">
        <v>0</v>
      </c>
      <c r="Z1468" s="2">
        <v>0</v>
      </c>
      <c r="AA1468" s="11">
        <f t="shared" si="60"/>
        <v>23</v>
      </c>
      <c r="AB1468" s="12" t="b">
        <f t="shared" si="61"/>
        <v>0</v>
      </c>
      <c r="AC1468" s="13">
        <f t="shared" si="59"/>
        <v>0</v>
      </c>
    </row>
    <row r="1469" spans="1:29" outlineLevel="7" x14ac:dyDescent="0.25">
      <c r="A1469" s="1" t="s">
        <v>213</v>
      </c>
      <c r="B1469" s="1" t="s">
        <v>279</v>
      </c>
      <c r="C1469" s="1" t="s">
        <v>3674</v>
      </c>
      <c r="D1469" s="1" t="s">
        <v>2241</v>
      </c>
      <c r="E1469" s="1" t="s">
        <v>3930</v>
      </c>
      <c r="F1469" s="1" t="s">
        <v>3931</v>
      </c>
      <c r="G1469" s="2">
        <v>182</v>
      </c>
      <c r="H1469" s="2">
        <v>52</v>
      </c>
      <c r="I1469" s="2">
        <v>19</v>
      </c>
      <c r="J1469" s="2">
        <v>0</v>
      </c>
      <c r="K1469" s="2">
        <v>1</v>
      </c>
      <c r="L1469" s="2">
        <v>0</v>
      </c>
      <c r="M1469" s="2">
        <v>1</v>
      </c>
      <c r="N1469" s="2">
        <v>0</v>
      </c>
      <c r="O1469" s="2">
        <v>0</v>
      </c>
      <c r="P1469" s="2">
        <v>6</v>
      </c>
      <c r="Q1469" s="2">
        <v>0</v>
      </c>
      <c r="R1469" s="2">
        <v>1</v>
      </c>
      <c r="S1469" s="2">
        <v>0</v>
      </c>
      <c r="T1469" s="2">
        <v>0</v>
      </c>
      <c r="U1469" s="2">
        <v>0</v>
      </c>
      <c r="V1469" s="2">
        <v>0</v>
      </c>
      <c r="W1469" s="2">
        <v>2</v>
      </c>
      <c r="X1469" s="2">
        <v>0</v>
      </c>
      <c r="Y1469" s="2">
        <v>0</v>
      </c>
      <c r="Z1469" s="2">
        <v>0</v>
      </c>
      <c r="AA1469" s="11">
        <f t="shared" si="60"/>
        <v>10</v>
      </c>
      <c r="AB1469" s="12" t="b">
        <f t="shared" si="61"/>
        <v>0</v>
      </c>
      <c r="AC1469" s="13">
        <f t="shared" si="59"/>
        <v>0</v>
      </c>
    </row>
    <row r="1470" spans="1:29" outlineLevel="6" x14ac:dyDescent="0.25">
      <c r="A1470" s="1"/>
      <c r="B1470" s="1"/>
      <c r="C1470" s="1"/>
      <c r="D1470" s="25" t="s">
        <v>12305</v>
      </c>
      <c r="E1470" s="1"/>
      <c r="F1470" s="1"/>
      <c r="G1470" s="2">
        <f>SUBTOTAL(1,G1468:G1469)</f>
        <v>6630.5</v>
      </c>
      <c r="H1470" s="2">
        <f>SUBTOTAL(1,H1468:H1469)</f>
        <v>57.5</v>
      </c>
      <c r="I1470" s="2">
        <f>SUBTOTAL(1,I1468:I1469)</f>
        <v>19.5</v>
      </c>
      <c r="J1470" s="2">
        <f>SUBTOTAL(1,J1468:J1469)</f>
        <v>0</v>
      </c>
      <c r="K1470" s="2">
        <f>SUBTOTAL(1,K1468:K1469)</f>
        <v>1</v>
      </c>
      <c r="L1470" s="2">
        <f>SUBTOTAL(1,L1468:L1469)</f>
        <v>0</v>
      </c>
      <c r="M1470" s="2">
        <f>SUBTOTAL(1,M1468:M1469)</f>
        <v>1</v>
      </c>
      <c r="N1470" s="2">
        <f>SUBTOTAL(1,N1468:N1469)</f>
        <v>0</v>
      </c>
      <c r="O1470" s="2">
        <f>SUBTOTAL(1,O1468:O1469)</f>
        <v>0</v>
      </c>
      <c r="P1470" s="2">
        <f>SUBTOTAL(1,P1468:P1469)</f>
        <v>3</v>
      </c>
      <c r="Q1470" s="2">
        <f>SUBTOTAL(1,Q1468:Q1469)</f>
        <v>0</v>
      </c>
      <c r="R1470" s="2">
        <f>SUBTOTAL(1,R1468:R1469)</f>
        <v>1</v>
      </c>
      <c r="S1470" s="2">
        <f>SUBTOTAL(1,S1468:S1469)</f>
        <v>0</v>
      </c>
      <c r="T1470" s="2">
        <f>SUBTOTAL(1,T1468:T1469)</f>
        <v>0</v>
      </c>
      <c r="U1470" s="2">
        <f>SUBTOTAL(1,U1468:U1469)</f>
        <v>0</v>
      </c>
      <c r="V1470" s="2">
        <f>SUBTOTAL(1,V1468:V1469)</f>
        <v>0</v>
      </c>
      <c r="W1470" s="2">
        <f>SUBTOTAL(1,W1468:W1469)</f>
        <v>11.5</v>
      </c>
      <c r="X1470" s="2">
        <f>SUBTOTAL(1,X1468:X1469)</f>
        <v>0</v>
      </c>
      <c r="Y1470" s="2">
        <f>SUBTOTAL(1,Y1468:Y1469)</f>
        <v>0</v>
      </c>
      <c r="Z1470" s="2">
        <f>SUBTOTAL(1,Z1468:Z1469)</f>
        <v>0</v>
      </c>
      <c r="AA1470" s="11">
        <f>SUBTOTAL(1,AA1468:AA1469)</f>
        <v>16.5</v>
      </c>
      <c r="AB1470" s="12" t="e">
        <f>SUBTOTAL(1,AB1468:AB1469)</f>
        <v>#DIV/0!</v>
      </c>
      <c r="AC1470" s="13">
        <f>SUBTOTAL(1,AC1468:AC1469)</f>
        <v>0</v>
      </c>
    </row>
    <row r="1471" spans="1:29" outlineLevel="7" x14ac:dyDescent="0.25">
      <c r="A1471" s="1" t="s">
        <v>213</v>
      </c>
      <c r="B1471" s="1" t="s">
        <v>279</v>
      </c>
      <c r="C1471" s="1" t="s">
        <v>3674</v>
      </c>
      <c r="D1471" s="1" t="s">
        <v>3776</v>
      </c>
      <c r="E1471" s="1" t="s">
        <v>3777</v>
      </c>
      <c r="F1471" s="1" t="s">
        <v>3778</v>
      </c>
      <c r="G1471" s="2">
        <v>8</v>
      </c>
      <c r="H1471" s="2">
        <v>1</v>
      </c>
      <c r="I1471" s="2">
        <v>0</v>
      </c>
      <c r="J1471" s="2">
        <v>0</v>
      </c>
      <c r="K1471" s="2">
        <v>0</v>
      </c>
      <c r="L1471" s="2">
        <v>0</v>
      </c>
      <c r="M1471" s="2">
        <v>1</v>
      </c>
      <c r="N1471" s="2">
        <v>0</v>
      </c>
      <c r="O1471" s="2">
        <v>0</v>
      </c>
      <c r="P1471" s="2">
        <v>0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0</v>
      </c>
      <c r="Y1471" s="2">
        <v>0</v>
      </c>
      <c r="Z1471" s="2">
        <v>0</v>
      </c>
      <c r="AA1471" s="11">
        <f t="shared" si="60"/>
        <v>1</v>
      </c>
      <c r="AB1471" s="12" t="b">
        <f t="shared" si="61"/>
        <v>0</v>
      </c>
      <c r="AC1471" s="13">
        <f t="shared" si="59"/>
        <v>0</v>
      </c>
    </row>
    <row r="1472" spans="1:29" outlineLevel="6" x14ac:dyDescent="0.25">
      <c r="A1472" s="1"/>
      <c r="B1472" s="1"/>
      <c r="C1472" s="1"/>
      <c r="D1472" s="25" t="s">
        <v>12306</v>
      </c>
      <c r="E1472" s="1"/>
      <c r="F1472" s="1"/>
      <c r="G1472" s="2">
        <f>SUBTOTAL(1,G1471:G1471)</f>
        <v>8</v>
      </c>
      <c r="H1472" s="2">
        <f>SUBTOTAL(1,H1471:H1471)</f>
        <v>1</v>
      </c>
      <c r="I1472" s="2">
        <f>SUBTOTAL(1,I1471:I1471)</f>
        <v>0</v>
      </c>
      <c r="J1472" s="2">
        <f>SUBTOTAL(1,J1471:J1471)</f>
        <v>0</v>
      </c>
      <c r="K1472" s="2">
        <f>SUBTOTAL(1,K1471:K1471)</f>
        <v>0</v>
      </c>
      <c r="L1472" s="2">
        <f>SUBTOTAL(1,L1471:L1471)</f>
        <v>0</v>
      </c>
      <c r="M1472" s="2">
        <f>SUBTOTAL(1,M1471:M1471)</f>
        <v>1</v>
      </c>
      <c r="N1472" s="2">
        <f>SUBTOTAL(1,N1471:N1471)</f>
        <v>0</v>
      </c>
      <c r="O1472" s="2">
        <f>SUBTOTAL(1,O1471:O1471)</f>
        <v>0</v>
      </c>
      <c r="P1472" s="2">
        <f>SUBTOTAL(1,P1471:P1471)</f>
        <v>0</v>
      </c>
      <c r="Q1472" s="2">
        <f>SUBTOTAL(1,Q1471:Q1471)</f>
        <v>0</v>
      </c>
      <c r="R1472" s="2">
        <f>SUBTOTAL(1,R1471:R1471)</f>
        <v>0</v>
      </c>
      <c r="S1472" s="2">
        <f>SUBTOTAL(1,S1471:S1471)</f>
        <v>0</v>
      </c>
      <c r="T1472" s="2">
        <f>SUBTOTAL(1,T1471:T1471)</f>
        <v>0</v>
      </c>
      <c r="U1472" s="2">
        <f>SUBTOTAL(1,U1471:U1471)</f>
        <v>0</v>
      </c>
      <c r="V1472" s="2">
        <f>SUBTOTAL(1,V1471:V1471)</f>
        <v>0</v>
      </c>
      <c r="W1472" s="2">
        <f>SUBTOTAL(1,W1471:W1471)</f>
        <v>0</v>
      </c>
      <c r="X1472" s="2">
        <f>SUBTOTAL(1,X1471:X1471)</f>
        <v>0</v>
      </c>
      <c r="Y1472" s="2">
        <f>SUBTOTAL(1,Y1471:Y1471)</f>
        <v>0</v>
      </c>
      <c r="Z1472" s="2">
        <f>SUBTOTAL(1,Z1471:Z1471)</f>
        <v>0</v>
      </c>
      <c r="AA1472" s="11">
        <f>SUBTOTAL(1,AA1471:AA1471)</f>
        <v>1</v>
      </c>
      <c r="AB1472" s="12" t="e">
        <f>SUBTOTAL(1,AB1471:AB1471)</f>
        <v>#DIV/0!</v>
      </c>
      <c r="AC1472" s="13">
        <f>SUBTOTAL(1,AC1471:AC1471)</f>
        <v>0</v>
      </c>
    </row>
    <row r="1473" spans="1:29" outlineLevel="7" x14ac:dyDescent="0.25">
      <c r="A1473" s="1" t="s">
        <v>213</v>
      </c>
      <c r="B1473" s="1" t="s">
        <v>279</v>
      </c>
      <c r="C1473" s="1" t="s">
        <v>3674</v>
      </c>
      <c r="D1473" s="1" t="s">
        <v>3759</v>
      </c>
      <c r="E1473" s="1" t="s">
        <v>3760</v>
      </c>
      <c r="F1473" s="1" t="s">
        <v>3761</v>
      </c>
      <c r="G1473" s="2">
        <v>3</v>
      </c>
      <c r="H1473" s="2">
        <v>0</v>
      </c>
      <c r="I1473" s="2">
        <v>5</v>
      </c>
      <c r="J1473" s="2">
        <v>0</v>
      </c>
      <c r="K1473" s="2">
        <v>0</v>
      </c>
      <c r="L1473" s="2">
        <v>0</v>
      </c>
      <c r="M1473" s="2">
        <v>1</v>
      </c>
      <c r="N1473" s="2">
        <v>0</v>
      </c>
      <c r="O1473" s="2">
        <v>3</v>
      </c>
      <c r="P1473" s="2">
        <v>0</v>
      </c>
      <c r="Q1473" s="2">
        <v>0</v>
      </c>
      <c r="R1473" s="2">
        <v>9</v>
      </c>
      <c r="S1473" s="2">
        <v>3</v>
      </c>
      <c r="T1473" s="2">
        <v>0</v>
      </c>
      <c r="U1473" s="2">
        <v>0</v>
      </c>
      <c r="V1473" s="2">
        <v>0</v>
      </c>
      <c r="W1473" s="2">
        <v>11</v>
      </c>
      <c r="X1473" s="2">
        <v>0</v>
      </c>
      <c r="Y1473" s="2">
        <v>0</v>
      </c>
      <c r="Z1473" s="2">
        <v>0</v>
      </c>
      <c r="AA1473" s="11">
        <f t="shared" si="60"/>
        <v>27</v>
      </c>
      <c r="AB1473" s="12" t="b">
        <f t="shared" si="61"/>
        <v>0</v>
      </c>
      <c r="AC1473" s="13">
        <f t="shared" si="59"/>
        <v>0</v>
      </c>
    </row>
    <row r="1474" spans="1:29" outlineLevel="7" x14ac:dyDescent="0.25">
      <c r="A1474" s="1" t="s">
        <v>213</v>
      </c>
      <c r="B1474" s="1" t="s">
        <v>279</v>
      </c>
      <c r="C1474" s="1" t="s">
        <v>3674</v>
      </c>
      <c r="D1474" s="1" t="s">
        <v>3759</v>
      </c>
      <c r="E1474" s="1" t="s">
        <v>3762</v>
      </c>
      <c r="F1474" s="1" t="s">
        <v>3763</v>
      </c>
      <c r="G1474" s="2">
        <v>3</v>
      </c>
      <c r="H1474" s="2">
        <v>0</v>
      </c>
      <c r="I1474" s="2">
        <v>7</v>
      </c>
      <c r="J1474" s="2">
        <v>0</v>
      </c>
      <c r="K1474" s="2">
        <v>0</v>
      </c>
      <c r="L1474" s="2">
        <v>0</v>
      </c>
      <c r="M1474" s="2">
        <v>1</v>
      </c>
      <c r="N1474" s="2">
        <v>0</v>
      </c>
      <c r="O1474" s="2">
        <v>4</v>
      </c>
      <c r="P1474" s="2">
        <v>0</v>
      </c>
      <c r="Q1474" s="2">
        <v>0</v>
      </c>
      <c r="R1474" s="2">
        <v>21</v>
      </c>
      <c r="S1474" s="2">
        <v>6</v>
      </c>
      <c r="T1474" s="2">
        <v>0</v>
      </c>
      <c r="U1474" s="2">
        <v>1</v>
      </c>
      <c r="V1474" s="2">
        <v>0</v>
      </c>
      <c r="W1474" s="2">
        <v>8</v>
      </c>
      <c r="X1474" s="2">
        <v>1</v>
      </c>
      <c r="Y1474" s="2">
        <v>37</v>
      </c>
      <c r="Z1474" s="2">
        <v>0</v>
      </c>
      <c r="AA1474" s="11">
        <f t="shared" si="60"/>
        <v>42</v>
      </c>
      <c r="AB1474" s="12" t="b">
        <f t="shared" si="61"/>
        <v>0</v>
      </c>
      <c r="AC1474" s="13">
        <f t="shared" si="59"/>
        <v>0</v>
      </c>
    </row>
    <row r="1475" spans="1:29" outlineLevel="7" x14ac:dyDescent="0.25">
      <c r="A1475" s="1" t="s">
        <v>213</v>
      </c>
      <c r="B1475" s="1" t="s">
        <v>279</v>
      </c>
      <c r="C1475" s="1" t="s">
        <v>3674</v>
      </c>
      <c r="D1475" s="1" t="s">
        <v>3759</v>
      </c>
      <c r="E1475" s="1" t="s">
        <v>3764</v>
      </c>
      <c r="F1475" s="1" t="s">
        <v>3765</v>
      </c>
      <c r="G1475" s="2">
        <v>3</v>
      </c>
      <c r="H1475" s="2">
        <v>0</v>
      </c>
      <c r="I1475" s="2">
        <v>10</v>
      </c>
      <c r="J1475" s="2">
        <v>0</v>
      </c>
      <c r="K1475" s="2">
        <v>0</v>
      </c>
      <c r="L1475" s="2">
        <v>0</v>
      </c>
      <c r="M1475" s="2">
        <v>1</v>
      </c>
      <c r="N1475" s="2">
        <v>0</v>
      </c>
      <c r="O1475" s="2">
        <v>3</v>
      </c>
      <c r="P1475" s="2">
        <v>0</v>
      </c>
      <c r="Q1475" s="2">
        <v>0</v>
      </c>
      <c r="R1475" s="2">
        <v>3</v>
      </c>
      <c r="S1475" s="2">
        <v>6</v>
      </c>
      <c r="T1475" s="2">
        <v>0</v>
      </c>
      <c r="U1475" s="2">
        <v>0</v>
      </c>
      <c r="V1475" s="2">
        <v>0</v>
      </c>
      <c r="W1475" s="2">
        <v>10</v>
      </c>
      <c r="X1475" s="2">
        <v>0</v>
      </c>
      <c r="Y1475" s="2">
        <v>0</v>
      </c>
      <c r="Z1475" s="2">
        <v>0</v>
      </c>
      <c r="AA1475" s="11">
        <f t="shared" si="60"/>
        <v>23</v>
      </c>
      <c r="AB1475" s="12" t="b">
        <f t="shared" si="61"/>
        <v>0</v>
      </c>
      <c r="AC1475" s="13">
        <f t="shared" si="59"/>
        <v>0</v>
      </c>
    </row>
    <row r="1476" spans="1:29" outlineLevel="6" x14ac:dyDescent="0.25">
      <c r="A1476" s="1"/>
      <c r="B1476" s="1"/>
      <c r="C1476" s="1"/>
      <c r="D1476" s="25" t="s">
        <v>12307</v>
      </c>
      <c r="E1476" s="1"/>
      <c r="F1476" s="1"/>
      <c r="G1476" s="2">
        <f>SUBTOTAL(1,G1473:G1475)</f>
        <v>3</v>
      </c>
      <c r="H1476" s="2">
        <f>SUBTOTAL(1,H1473:H1475)</f>
        <v>0</v>
      </c>
      <c r="I1476" s="2">
        <f>SUBTOTAL(1,I1473:I1475)</f>
        <v>7.333333333333333</v>
      </c>
      <c r="J1476" s="2">
        <f>SUBTOTAL(1,J1473:J1475)</f>
        <v>0</v>
      </c>
      <c r="K1476" s="2">
        <f>SUBTOTAL(1,K1473:K1475)</f>
        <v>0</v>
      </c>
      <c r="L1476" s="2">
        <f>SUBTOTAL(1,L1473:L1475)</f>
        <v>0</v>
      </c>
      <c r="M1476" s="2">
        <f>SUBTOTAL(1,M1473:M1475)</f>
        <v>1</v>
      </c>
      <c r="N1476" s="2">
        <f>SUBTOTAL(1,N1473:N1475)</f>
        <v>0</v>
      </c>
      <c r="O1476" s="2">
        <f>SUBTOTAL(1,O1473:O1475)</f>
        <v>3.3333333333333335</v>
      </c>
      <c r="P1476" s="2">
        <f>SUBTOTAL(1,P1473:P1475)</f>
        <v>0</v>
      </c>
      <c r="Q1476" s="2">
        <f>SUBTOTAL(1,Q1473:Q1475)</f>
        <v>0</v>
      </c>
      <c r="R1476" s="2">
        <f>SUBTOTAL(1,R1473:R1475)</f>
        <v>11</v>
      </c>
      <c r="S1476" s="2">
        <f>SUBTOTAL(1,S1473:S1475)</f>
        <v>5</v>
      </c>
      <c r="T1476" s="2">
        <f>SUBTOTAL(1,T1473:T1475)</f>
        <v>0</v>
      </c>
      <c r="U1476" s="2">
        <f>SUBTOTAL(1,U1473:U1475)</f>
        <v>0.33333333333333331</v>
      </c>
      <c r="V1476" s="2">
        <f>SUBTOTAL(1,V1473:V1475)</f>
        <v>0</v>
      </c>
      <c r="W1476" s="2">
        <f>SUBTOTAL(1,W1473:W1475)</f>
        <v>9.6666666666666661</v>
      </c>
      <c r="X1476" s="2">
        <f>SUBTOTAL(1,X1473:X1475)</f>
        <v>0.33333333333333331</v>
      </c>
      <c r="Y1476" s="2">
        <f>SUBTOTAL(1,Y1473:Y1475)</f>
        <v>12.333333333333334</v>
      </c>
      <c r="Z1476" s="2">
        <f>SUBTOTAL(1,Z1473:Z1475)</f>
        <v>0</v>
      </c>
      <c r="AA1476" s="11">
        <f>SUBTOTAL(1,AA1473:AA1475)</f>
        <v>30.666666666666668</v>
      </c>
      <c r="AB1476" s="12" t="e">
        <f>SUBTOTAL(1,AB1473:AB1475)</f>
        <v>#DIV/0!</v>
      </c>
      <c r="AC1476" s="13">
        <f>SUBTOTAL(1,AC1473:AC1475)</f>
        <v>0</v>
      </c>
    </row>
    <row r="1477" spans="1:29" outlineLevel="7" x14ac:dyDescent="0.25">
      <c r="A1477" s="1" t="s">
        <v>213</v>
      </c>
      <c r="B1477" s="1" t="s">
        <v>279</v>
      </c>
      <c r="C1477" s="1" t="s">
        <v>3674</v>
      </c>
      <c r="D1477" s="1" t="s">
        <v>3697</v>
      </c>
      <c r="E1477" s="1" t="s">
        <v>3940</v>
      </c>
      <c r="F1477" s="1" t="s">
        <v>3941</v>
      </c>
      <c r="G1477" s="2">
        <v>524</v>
      </c>
      <c r="H1477" s="2">
        <v>173</v>
      </c>
      <c r="I1477" s="2">
        <v>47</v>
      </c>
      <c r="J1477" s="2">
        <v>0</v>
      </c>
      <c r="K1477" s="2">
        <v>0</v>
      </c>
      <c r="L1477" s="2">
        <v>0</v>
      </c>
      <c r="M1477" s="2">
        <v>1</v>
      </c>
      <c r="N1477" s="2">
        <v>1</v>
      </c>
      <c r="O1477" s="2">
        <v>0</v>
      </c>
      <c r="P1477" s="2">
        <v>2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0</v>
      </c>
      <c r="W1477" s="2">
        <v>0</v>
      </c>
      <c r="X1477" s="2">
        <v>0</v>
      </c>
      <c r="Y1477" s="2">
        <v>0</v>
      </c>
      <c r="Z1477" s="2">
        <v>0</v>
      </c>
      <c r="AA1477" s="11">
        <f t="shared" si="60"/>
        <v>4</v>
      </c>
      <c r="AB1477" s="12" t="b">
        <f t="shared" si="61"/>
        <v>0</v>
      </c>
      <c r="AC1477" s="13">
        <f t="shared" si="59"/>
        <v>0</v>
      </c>
    </row>
    <row r="1478" spans="1:29" outlineLevel="7" x14ac:dyDescent="0.25">
      <c r="A1478" s="1" t="s">
        <v>213</v>
      </c>
      <c r="B1478" s="1" t="s">
        <v>279</v>
      </c>
      <c r="C1478" s="1" t="s">
        <v>3674</v>
      </c>
      <c r="D1478" s="1" t="s">
        <v>3697</v>
      </c>
      <c r="E1478" s="1" t="s">
        <v>3781</v>
      </c>
      <c r="F1478" s="1" t="s">
        <v>3782</v>
      </c>
      <c r="G1478" s="2">
        <v>4945</v>
      </c>
      <c r="H1478" s="2">
        <v>18</v>
      </c>
      <c r="I1478" s="2">
        <v>20</v>
      </c>
      <c r="J1478" s="2">
        <v>0</v>
      </c>
      <c r="K1478" s="2">
        <v>1</v>
      </c>
      <c r="L1478" s="2">
        <v>0</v>
      </c>
      <c r="M1478" s="2">
        <v>1</v>
      </c>
      <c r="N1478" s="2">
        <v>9</v>
      </c>
      <c r="O1478" s="2">
        <v>0</v>
      </c>
      <c r="P1478" s="2">
        <v>17</v>
      </c>
      <c r="Q1478" s="2">
        <v>0</v>
      </c>
      <c r="R1478" s="2">
        <v>1</v>
      </c>
      <c r="S1478" s="2">
        <v>0</v>
      </c>
      <c r="T1478" s="2">
        <v>0</v>
      </c>
      <c r="U1478" s="2">
        <v>2</v>
      </c>
      <c r="V1478" s="2">
        <v>0</v>
      </c>
      <c r="W1478" s="2">
        <v>31</v>
      </c>
      <c r="X1478" s="2">
        <v>0</v>
      </c>
      <c r="Y1478" s="2">
        <v>0</v>
      </c>
      <c r="Z1478" s="2">
        <v>0</v>
      </c>
      <c r="AA1478" s="11">
        <f t="shared" si="60"/>
        <v>61</v>
      </c>
      <c r="AB1478" s="12" t="b">
        <f t="shared" si="61"/>
        <v>0</v>
      </c>
      <c r="AC1478" s="13">
        <f t="shared" si="59"/>
        <v>0</v>
      </c>
    </row>
    <row r="1479" spans="1:29" outlineLevel="7" x14ac:dyDescent="0.25">
      <c r="A1479" s="1" t="s">
        <v>213</v>
      </c>
      <c r="B1479" s="1" t="s">
        <v>279</v>
      </c>
      <c r="C1479" s="1" t="s">
        <v>3674</v>
      </c>
      <c r="D1479" s="1" t="s">
        <v>3697</v>
      </c>
      <c r="E1479" s="1" t="s">
        <v>3779</v>
      </c>
      <c r="F1479" s="1" t="s">
        <v>3780</v>
      </c>
      <c r="G1479" s="2">
        <v>842</v>
      </c>
      <c r="H1479" s="2">
        <v>271</v>
      </c>
      <c r="I1479" s="2">
        <v>43</v>
      </c>
      <c r="J1479" s="2">
        <v>0</v>
      </c>
      <c r="K1479" s="2">
        <v>1</v>
      </c>
      <c r="L1479" s="2">
        <v>0</v>
      </c>
      <c r="M1479" s="2">
        <v>4</v>
      </c>
      <c r="N1479" s="2">
        <v>0</v>
      </c>
      <c r="O1479" s="2">
        <v>27</v>
      </c>
      <c r="P1479" s="2">
        <v>4</v>
      </c>
      <c r="Q1479" s="2">
        <v>0</v>
      </c>
      <c r="R1479" s="2">
        <v>2</v>
      </c>
      <c r="S1479" s="2">
        <v>0</v>
      </c>
      <c r="T1479" s="2">
        <v>0</v>
      </c>
      <c r="U1479" s="2">
        <v>0</v>
      </c>
      <c r="V1479" s="2">
        <v>0</v>
      </c>
      <c r="W1479" s="2">
        <v>0</v>
      </c>
      <c r="X1479" s="2">
        <v>0</v>
      </c>
      <c r="Y1479" s="2">
        <v>0</v>
      </c>
      <c r="Z1479" s="2">
        <v>0</v>
      </c>
      <c r="AA1479" s="11">
        <f t="shared" si="60"/>
        <v>37</v>
      </c>
      <c r="AB1479" s="12" t="b">
        <f t="shared" si="61"/>
        <v>0</v>
      </c>
      <c r="AC1479" s="13">
        <f t="shared" si="59"/>
        <v>0</v>
      </c>
    </row>
    <row r="1480" spans="1:29" outlineLevel="7" x14ac:dyDescent="0.25">
      <c r="A1480" s="1" t="s">
        <v>213</v>
      </c>
      <c r="B1480" s="1" t="s">
        <v>279</v>
      </c>
      <c r="C1480" s="1" t="s">
        <v>3674</v>
      </c>
      <c r="D1480" s="1" t="s">
        <v>3697</v>
      </c>
      <c r="E1480" s="1" t="s">
        <v>3916</v>
      </c>
      <c r="F1480" s="1" t="s">
        <v>3917</v>
      </c>
      <c r="G1480" s="2">
        <v>28</v>
      </c>
      <c r="H1480" s="2">
        <v>2</v>
      </c>
      <c r="I1480" s="2">
        <v>4</v>
      </c>
      <c r="J1480" s="2">
        <v>0</v>
      </c>
      <c r="K1480" s="2">
        <v>0</v>
      </c>
      <c r="L1480" s="2">
        <v>0</v>
      </c>
      <c r="M1480" s="2">
        <v>1</v>
      </c>
      <c r="N1480" s="2">
        <v>0</v>
      </c>
      <c r="O1480" s="2">
        <v>0</v>
      </c>
      <c r="P1480" s="2">
        <v>0</v>
      </c>
      <c r="Q1480" s="2">
        <v>0</v>
      </c>
      <c r="R1480" s="2">
        <v>0</v>
      </c>
      <c r="S1480" s="2">
        <v>0</v>
      </c>
      <c r="T1480" s="2">
        <v>0</v>
      </c>
      <c r="U1480" s="2">
        <v>0</v>
      </c>
      <c r="V1480" s="2">
        <v>0</v>
      </c>
      <c r="W1480" s="2">
        <v>0</v>
      </c>
      <c r="X1480" s="2">
        <v>0</v>
      </c>
      <c r="Y1480" s="2">
        <v>0</v>
      </c>
      <c r="Z1480" s="2">
        <v>0</v>
      </c>
      <c r="AA1480" s="11">
        <f t="shared" si="60"/>
        <v>1</v>
      </c>
      <c r="AB1480" s="12" t="b">
        <f t="shared" si="61"/>
        <v>0</v>
      </c>
      <c r="AC1480" s="13">
        <f t="shared" si="59"/>
        <v>0</v>
      </c>
    </row>
    <row r="1481" spans="1:29" outlineLevel="7" x14ac:dyDescent="0.25">
      <c r="A1481" s="1" t="s">
        <v>213</v>
      </c>
      <c r="B1481" s="1" t="s">
        <v>279</v>
      </c>
      <c r="C1481" s="1" t="s">
        <v>3674</v>
      </c>
      <c r="D1481" s="1" t="s">
        <v>3697</v>
      </c>
      <c r="E1481" s="1" t="s">
        <v>3698</v>
      </c>
      <c r="F1481" s="1" t="s">
        <v>3699</v>
      </c>
      <c r="G1481" s="2">
        <v>31</v>
      </c>
      <c r="H1481" s="2">
        <v>6</v>
      </c>
      <c r="I1481" s="2">
        <v>4</v>
      </c>
      <c r="J1481" s="2">
        <v>0</v>
      </c>
      <c r="K1481" s="2">
        <v>0</v>
      </c>
      <c r="L1481" s="2">
        <v>0</v>
      </c>
      <c r="M1481" s="2">
        <v>1</v>
      </c>
      <c r="N1481" s="2">
        <v>1</v>
      </c>
      <c r="O1481" s="2">
        <v>0</v>
      </c>
      <c r="P1481" s="2">
        <v>0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0</v>
      </c>
      <c r="Y1481" s="2">
        <v>0</v>
      </c>
      <c r="Z1481" s="2">
        <v>0</v>
      </c>
      <c r="AA1481" s="11">
        <f t="shared" si="60"/>
        <v>2</v>
      </c>
      <c r="AB1481" s="12" t="b">
        <f t="shared" si="61"/>
        <v>0</v>
      </c>
      <c r="AC1481" s="13">
        <f t="shared" si="59"/>
        <v>0</v>
      </c>
    </row>
    <row r="1482" spans="1:29" outlineLevel="7" x14ac:dyDescent="0.25">
      <c r="A1482" s="1" t="s">
        <v>213</v>
      </c>
      <c r="B1482" s="1" t="s">
        <v>279</v>
      </c>
      <c r="C1482" s="1" t="s">
        <v>3674</v>
      </c>
      <c r="D1482" s="1" t="s">
        <v>3697</v>
      </c>
      <c r="E1482" s="1" t="s">
        <v>3942</v>
      </c>
      <c r="F1482" s="1" t="s">
        <v>3943</v>
      </c>
      <c r="G1482" s="2">
        <v>24</v>
      </c>
      <c r="H1482" s="2">
        <v>0</v>
      </c>
      <c r="I1482" s="2">
        <v>4</v>
      </c>
      <c r="J1482" s="2">
        <v>0</v>
      </c>
      <c r="K1482" s="2">
        <v>0</v>
      </c>
      <c r="L1482" s="2">
        <v>0</v>
      </c>
      <c r="M1482" s="2">
        <v>1</v>
      </c>
      <c r="N1482" s="2">
        <v>0</v>
      </c>
      <c r="O1482" s="2">
        <v>0</v>
      </c>
      <c r="P1482" s="2">
        <v>0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  <c r="Y1482" s="2">
        <v>0</v>
      </c>
      <c r="Z1482" s="2">
        <v>0</v>
      </c>
      <c r="AA1482" s="11">
        <f t="shared" si="60"/>
        <v>1</v>
      </c>
      <c r="AB1482" s="12" t="b">
        <f t="shared" si="61"/>
        <v>0</v>
      </c>
      <c r="AC1482" s="13">
        <f t="shared" si="59"/>
        <v>0</v>
      </c>
    </row>
    <row r="1483" spans="1:29" outlineLevel="6" x14ac:dyDescent="0.25">
      <c r="A1483" s="1"/>
      <c r="B1483" s="1"/>
      <c r="C1483" s="1"/>
      <c r="D1483" s="25" t="s">
        <v>12308</v>
      </c>
      <c r="E1483" s="1"/>
      <c r="F1483" s="1"/>
      <c r="G1483" s="2">
        <f>SUBTOTAL(1,G1477:G1482)</f>
        <v>1065.6666666666667</v>
      </c>
      <c r="H1483" s="2">
        <f>SUBTOTAL(1,H1477:H1482)</f>
        <v>78.333333333333329</v>
      </c>
      <c r="I1483" s="2">
        <f>SUBTOTAL(1,I1477:I1482)</f>
        <v>20.333333333333332</v>
      </c>
      <c r="J1483" s="2">
        <f>SUBTOTAL(1,J1477:J1482)</f>
        <v>0</v>
      </c>
      <c r="K1483" s="2">
        <f>SUBTOTAL(1,K1477:K1482)</f>
        <v>0.33333333333333331</v>
      </c>
      <c r="L1483" s="2">
        <f>SUBTOTAL(1,L1477:L1482)</f>
        <v>0</v>
      </c>
      <c r="M1483" s="2">
        <f>SUBTOTAL(1,M1477:M1482)</f>
        <v>1.5</v>
      </c>
      <c r="N1483" s="2">
        <f>SUBTOTAL(1,N1477:N1482)</f>
        <v>1.8333333333333333</v>
      </c>
      <c r="O1483" s="2">
        <f>SUBTOTAL(1,O1477:O1482)</f>
        <v>4.5</v>
      </c>
      <c r="P1483" s="2">
        <f>SUBTOTAL(1,P1477:P1482)</f>
        <v>3.8333333333333335</v>
      </c>
      <c r="Q1483" s="2">
        <f>SUBTOTAL(1,Q1477:Q1482)</f>
        <v>0</v>
      </c>
      <c r="R1483" s="2">
        <f>SUBTOTAL(1,R1477:R1482)</f>
        <v>0.5</v>
      </c>
      <c r="S1483" s="2">
        <f>SUBTOTAL(1,S1477:S1482)</f>
        <v>0</v>
      </c>
      <c r="T1483" s="2">
        <f>SUBTOTAL(1,T1477:T1482)</f>
        <v>0</v>
      </c>
      <c r="U1483" s="2">
        <f>SUBTOTAL(1,U1477:U1482)</f>
        <v>0.33333333333333331</v>
      </c>
      <c r="V1483" s="2">
        <f>SUBTOTAL(1,V1477:V1482)</f>
        <v>0</v>
      </c>
      <c r="W1483" s="2">
        <f>SUBTOTAL(1,W1477:W1482)</f>
        <v>5.166666666666667</v>
      </c>
      <c r="X1483" s="2">
        <f>SUBTOTAL(1,X1477:X1482)</f>
        <v>0</v>
      </c>
      <c r="Y1483" s="2">
        <f>SUBTOTAL(1,Y1477:Y1482)</f>
        <v>0</v>
      </c>
      <c r="Z1483" s="2">
        <f>SUBTOTAL(1,Z1477:Z1482)</f>
        <v>0</v>
      </c>
      <c r="AA1483" s="11">
        <f>SUBTOTAL(1,AA1477:AA1482)</f>
        <v>17.666666666666668</v>
      </c>
      <c r="AB1483" s="12" t="e">
        <f>SUBTOTAL(1,AB1477:AB1482)</f>
        <v>#DIV/0!</v>
      </c>
      <c r="AC1483" s="13">
        <f>SUBTOTAL(1,AC1477:AC1482)</f>
        <v>0</v>
      </c>
    </row>
    <row r="1484" spans="1:29" outlineLevel="7" x14ac:dyDescent="0.25">
      <c r="A1484" s="1" t="s">
        <v>213</v>
      </c>
      <c r="B1484" s="1" t="s">
        <v>279</v>
      </c>
      <c r="C1484" s="1" t="s">
        <v>3674</v>
      </c>
      <c r="D1484" s="1" t="s">
        <v>3824</v>
      </c>
      <c r="E1484" s="1" t="s">
        <v>3837</v>
      </c>
      <c r="F1484" s="1" t="s">
        <v>3838</v>
      </c>
      <c r="G1484" s="2">
        <v>264</v>
      </c>
      <c r="H1484" s="2">
        <v>2</v>
      </c>
      <c r="I1484" s="2">
        <v>19</v>
      </c>
      <c r="J1484" s="2">
        <v>0</v>
      </c>
      <c r="K1484" s="2">
        <v>1</v>
      </c>
      <c r="L1484" s="2">
        <v>0</v>
      </c>
      <c r="M1484" s="2">
        <v>1</v>
      </c>
      <c r="N1484" s="2">
        <v>0</v>
      </c>
      <c r="O1484" s="2">
        <v>0</v>
      </c>
      <c r="P1484" s="2">
        <v>0</v>
      </c>
      <c r="Q1484" s="2">
        <v>0</v>
      </c>
      <c r="R1484" s="2">
        <v>1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  <c r="X1484" s="2">
        <v>0</v>
      </c>
      <c r="Y1484" s="2">
        <v>0</v>
      </c>
      <c r="Z1484" s="2">
        <v>0</v>
      </c>
      <c r="AA1484" s="11">
        <f t="shared" si="60"/>
        <v>2</v>
      </c>
      <c r="AB1484" s="12" t="b">
        <f t="shared" si="61"/>
        <v>0</v>
      </c>
      <c r="AC1484" s="13">
        <f t="shared" si="59"/>
        <v>0</v>
      </c>
    </row>
    <row r="1485" spans="1:29" outlineLevel="7" x14ac:dyDescent="0.25">
      <c r="A1485" s="1" t="s">
        <v>213</v>
      </c>
      <c r="B1485" s="1" t="s">
        <v>279</v>
      </c>
      <c r="C1485" s="1" t="s">
        <v>3674</v>
      </c>
      <c r="D1485" s="1" t="s">
        <v>3824</v>
      </c>
      <c r="E1485" s="1" t="s">
        <v>3825</v>
      </c>
      <c r="F1485" s="1" t="s">
        <v>3826</v>
      </c>
      <c r="G1485" s="2">
        <v>905</v>
      </c>
      <c r="H1485" s="2">
        <v>17</v>
      </c>
      <c r="I1485" s="2">
        <v>20</v>
      </c>
      <c r="J1485" s="2">
        <v>0</v>
      </c>
      <c r="K1485" s="2">
        <v>0</v>
      </c>
      <c r="L1485" s="2">
        <v>0</v>
      </c>
      <c r="M1485" s="2">
        <v>1</v>
      </c>
      <c r="N1485" s="2">
        <v>5</v>
      </c>
      <c r="O1485" s="2">
        <v>0</v>
      </c>
      <c r="P1485" s="2">
        <v>6</v>
      </c>
      <c r="Q1485" s="2">
        <v>0</v>
      </c>
      <c r="R1485" s="2">
        <v>1</v>
      </c>
      <c r="S1485" s="2">
        <v>0</v>
      </c>
      <c r="T1485" s="2">
        <v>0</v>
      </c>
      <c r="U1485" s="2">
        <v>0</v>
      </c>
      <c r="V1485" s="2">
        <v>0</v>
      </c>
      <c r="W1485" s="2">
        <v>5</v>
      </c>
      <c r="X1485" s="2">
        <v>0</v>
      </c>
      <c r="Y1485" s="2">
        <v>0</v>
      </c>
      <c r="Z1485" s="2">
        <v>0</v>
      </c>
      <c r="AA1485" s="11">
        <f t="shared" si="60"/>
        <v>18</v>
      </c>
      <c r="AB1485" s="12" t="b">
        <f t="shared" si="61"/>
        <v>0</v>
      </c>
      <c r="AC1485" s="13">
        <f t="shared" si="59"/>
        <v>0</v>
      </c>
    </row>
    <row r="1486" spans="1:29" outlineLevel="7" x14ac:dyDescent="0.25">
      <c r="A1486" s="1" t="s">
        <v>213</v>
      </c>
      <c r="B1486" s="1" t="s">
        <v>279</v>
      </c>
      <c r="C1486" s="1" t="s">
        <v>3674</v>
      </c>
      <c r="D1486" s="1" t="s">
        <v>3824</v>
      </c>
      <c r="E1486" s="1" t="s">
        <v>3938</v>
      </c>
      <c r="F1486" s="1" t="s">
        <v>3939</v>
      </c>
      <c r="G1486" s="2">
        <v>31</v>
      </c>
      <c r="H1486" s="2">
        <v>2</v>
      </c>
      <c r="I1486" s="2">
        <v>5</v>
      </c>
      <c r="J1486" s="2">
        <v>0</v>
      </c>
      <c r="K1486" s="2">
        <v>0</v>
      </c>
      <c r="L1486" s="2">
        <v>0</v>
      </c>
      <c r="M1486" s="2">
        <v>1</v>
      </c>
      <c r="N1486" s="2">
        <v>0</v>
      </c>
      <c r="O1486" s="2">
        <v>0</v>
      </c>
      <c r="P1486" s="2">
        <v>0</v>
      </c>
      <c r="Q1486" s="2">
        <v>0</v>
      </c>
      <c r="R1486" s="2">
        <v>0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0</v>
      </c>
      <c r="Y1486" s="2">
        <v>0</v>
      </c>
      <c r="Z1486" s="2">
        <v>0</v>
      </c>
      <c r="AA1486" s="11">
        <f t="shared" si="60"/>
        <v>1</v>
      </c>
      <c r="AB1486" s="12" t="b">
        <f t="shared" si="61"/>
        <v>0</v>
      </c>
      <c r="AC1486" s="13">
        <f t="shared" si="59"/>
        <v>0</v>
      </c>
    </row>
    <row r="1487" spans="1:29" outlineLevel="7" x14ac:dyDescent="0.25">
      <c r="A1487" s="1" t="s">
        <v>213</v>
      </c>
      <c r="B1487" s="1" t="s">
        <v>279</v>
      </c>
      <c r="C1487" s="1" t="s">
        <v>3674</v>
      </c>
      <c r="D1487" s="1" t="s">
        <v>3824</v>
      </c>
      <c r="E1487" s="1" t="s">
        <v>3841</v>
      </c>
      <c r="F1487" s="1" t="s">
        <v>3842</v>
      </c>
      <c r="G1487" s="2">
        <v>94</v>
      </c>
      <c r="H1487" s="2">
        <v>0</v>
      </c>
      <c r="I1487" s="2">
        <v>0</v>
      </c>
      <c r="J1487" s="2">
        <v>0</v>
      </c>
      <c r="K1487" s="2">
        <v>0</v>
      </c>
      <c r="L1487" s="2">
        <v>0</v>
      </c>
      <c r="M1487" s="2">
        <v>1</v>
      </c>
      <c r="N1487" s="2">
        <v>0</v>
      </c>
      <c r="O1487" s="2">
        <v>0</v>
      </c>
      <c r="P1487" s="2">
        <v>0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0</v>
      </c>
      <c r="Y1487" s="2">
        <v>0</v>
      </c>
      <c r="Z1487" s="2">
        <v>0</v>
      </c>
      <c r="AA1487" s="11">
        <f t="shared" si="60"/>
        <v>1</v>
      </c>
      <c r="AB1487" s="12" t="b">
        <f t="shared" si="61"/>
        <v>0</v>
      </c>
      <c r="AC1487" s="13">
        <f t="shared" si="59"/>
        <v>0</v>
      </c>
    </row>
    <row r="1488" spans="1:29" outlineLevel="7" x14ac:dyDescent="0.25">
      <c r="A1488" s="1" t="s">
        <v>213</v>
      </c>
      <c r="B1488" s="1" t="s">
        <v>279</v>
      </c>
      <c r="C1488" s="1" t="s">
        <v>3674</v>
      </c>
      <c r="D1488" s="1" t="s">
        <v>3824</v>
      </c>
      <c r="E1488" s="1" t="s">
        <v>3839</v>
      </c>
      <c r="F1488" s="1" t="s">
        <v>3840</v>
      </c>
      <c r="G1488" s="2">
        <v>468</v>
      </c>
      <c r="H1488" s="2">
        <v>0</v>
      </c>
      <c r="I1488" s="2">
        <v>2</v>
      </c>
      <c r="J1488" s="2">
        <v>0</v>
      </c>
      <c r="K1488" s="2">
        <v>9</v>
      </c>
      <c r="L1488" s="2">
        <v>0</v>
      </c>
      <c r="M1488" s="2">
        <v>1</v>
      </c>
      <c r="N1488" s="2">
        <v>0</v>
      </c>
      <c r="O1488" s="2">
        <v>0</v>
      </c>
      <c r="P1488" s="2">
        <v>0</v>
      </c>
      <c r="Q1488" s="2">
        <v>0</v>
      </c>
      <c r="R1488" s="2">
        <v>9</v>
      </c>
      <c r="S1488" s="2">
        <v>0</v>
      </c>
      <c r="T1488" s="2">
        <v>0</v>
      </c>
      <c r="U1488" s="2">
        <v>0</v>
      </c>
      <c r="V1488" s="2">
        <v>0</v>
      </c>
      <c r="W1488" s="2">
        <v>23</v>
      </c>
      <c r="X1488" s="2">
        <v>0</v>
      </c>
      <c r="Y1488" s="2">
        <v>0</v>
      </c>
      <c r="Z1488" s="2">
        <v>0</v>
      </c>
      <c r="AA1488" s="11">
        <f t="shared" si="60"/>
        <v>33</v>
      </c>
      <c r="AB1488" s="12" t="b">
        <f t="shared" si="61"/>
        <v>0</v>
      </c>
      <c r="AC1488" s="13">
        <f t="shared" si="59"/>
        <v>0</v>
      </c>
    </row>
    <row r="1489" spans="1:29" outlineLevel="6" x14ac:dyDescent="0.25">
      <c r="A1489" s="1"/>
      <c r="B1489" s="1"/>
      <c r="C1489" s="1"/>
      <c r="D1489" s="25" t="s">
        <v>12309</v>
      </c>
      <c r="E1489" s="1"/>
      <c r="F1489" s="1"/>
      <c r="G1489" s="2">
        <f>SUBTOTAL(1,G1484:G1488)</f>
        <v>352.4</v>
      </c>
      <c r="H1489" s="2">
        <f>SUBTOTAL(1,H1484:H1488)</f>
        <v>4.2</v>
      </c>
      <c r="I1489" s="2">
        <f>SUBTOTAL(1,I1484:I1488)</f>
        <v>9.1999999999999993</v>
      </c>
      <c r="J1489" s="2">
        <f>SUBTOTAL(1,J1484:J1488)</f>
        <v>0</v>
      </c>
      <c r="K1489" s="2">
        <f>SUBTOTAL(1,K1484:K1488)</f>
        <v>2</v>
      </c>
      <c r="L1489" s="2">
        <f>SUBTOTAL(1,L1484:L1488)</f>
        <v>0</v>
      </c>
      <c r="M1489" s="2">
        <f>SUBTOTAL(1,M1484:M1488)</f>
        <v>1</v>
      </c>
      <c r="N1489" s="2">
        <f>SUBTOTAL(1,N1484:N1488)</f>
        <v>1</v>
      </c>
      <c r="O1489" s="2">
        <f>SUBTOTAL(1,O1484:O1488)</f>
        <v>0</v>
      </c>
      <c r="P1489" s="2">
        <f>SUBTOTAL(1,P1484:P1488)</f>
        <v>1.2</v>
      </c>
      <c r="Q1489" s="2">
        <f>SUBTOTAL(1,Q1484:Q1488)</f>
        <v>0</v>
      </c>
      <c r="R1489" s="2">
        <f>SUBTOTAL(1,R1484:R1488)</f>
        <v>2.2000000000000002</v>
      </c>
      <c r="S1489" s="2">
        <f>SUBTOTAL(1,S1484:S1488)</f>
        <v>0</v>
      </c>
      <c r="T1489" s="2">
        <f>SUBTOTAL(1,T1484:T1488)</f>
        <v>0</v>
      </c>
      <c r="U1489" s="2">
        <f>SUBTOTAL(1,U1484:U1488)</f>
        <v>0</v>
      </c>
      <c r="V1489" s="2">
        <f>SUBTOTAL(1,V1484:V1488)</f>
        <v>0</v>
      </c>
      <c r="W1489" s="2">
        <f>SUBTOTAL(1,W1484:W1488)</f>
        <v>5.6</v>
      </c>
      <c r="X1489" s="2">
        <f>SUBTOTAL(1,X1484:X1488)</f>
        <v>0</v>
      </c>
      <c r="Y1489" s="2">
        <f>SUBTOTAL(1,Y1484:Y1488)</f>
        <v>0</v>
      </c>
      <c r="Z1489" s="2">
        <f>SUBTOTAL(1,Z1484:Z1488)</f>
        <v>0</v>
      </c>
      <c r="AA1489" s="11">
        <f>SUBTOTAL(1,AA1484:AA1488)</f>
        <v>11</v>
      </c>
      <c r="AB1489" s="12" t="e">
        <f>SUBTOTAL(1,AB1484:AB1488)</f>
        <v>#DIV/0!</v>
      </c>
      <c r="AC1489" s="13">
        <f>SUBTOTAL(1,AC1484:AC1488)</f>
        <v>0</v>
      </c>
    </row>
    <row r="1490" spans="1:29" outlineLevel="7" x14ac:dyDescent="0.25">
      <c r="A1490" s="1" t="s">
        <v>213</v>
      </c>
      <c r="B1490" s="1" t="s">
        <v>279</v>
      </c>
      <c r="C1490" s="1" t="s">
        <v>3674</v>
      </c>
      <c r="D1490" s="1" t="s">
        <v>2282</v>
      </c>
      <c r="E1490" s="1" t="s">
        <v>3850</v>
      </c>
      <c r="F1490" s="1" t="s">
        <v>3851</v>
      </c>
      <c r="G1490" s="2">
        <v>578</v>
      </c>
      <c r="H1490" s="2">
        <v>7</v>
      </c>
      <c r="I1490" s="2">
        <v>36</v>
      </c>
      <c r="J1490" s="2">
        <v>0</v>
      </c>
      <c r="K1490" s="2">
        <v>1</v>
      </c>
      <c r="L1490" s="2">
        <v>0</v>
      </c>
      <c r="M1490" s="2">
        <v>1</v>
      </c>
      <c r="N1490" s="2">
        <v>0</v>
      </c>
      <c r="O1490" s="2">
        <v>0</v>
      </c>
      <c r="P1490" s="2">
        <v>0</v>
      </c>
      <c r="Q1490" s="2">
        <v>0</v>
      </c>
      <c r="R1490" s="2">
        <v>1</v>
      </c>
      <c r="S1490" s="2">
        <v>0</v>
      </c>
      <c r="T1490" s="2">
        <v>0</v>
      </c>
      <c r="U1490" s="2">
        <v>0</v>
      </c>
      <c r="V1490" s="2">
        <v>0</v>
      </c>
      <c r="W1490" s="2">
        <v>3</v>
      </c>
      <c r="X1490" s="2">
        <v>0</v>
      </c>
      <c r="Y1490" s="2">
        <v>0</v>
      </c>
      <c r="Z1490" s="2">
        <v>0</v>
      </c>
      <c r="AA1490" s="11">
        <f t="shared" si="60"/>
        <v>5</v>
      </c>
      <c r="AB1490" s="12" t="b">
        <f t="shared" si="61"/>
        <v>0</v>
      </c>
      <c r="AC1490" s="13">
        <f t="shared" si="59"/>
        <v>0</v>
      </c>
    </row>
    <row r="1491" spans="1:29" outlineLevel="7" x14ac:dyDescent="0.25">
      <c r="A1491" s="1" t="s">
        <v>213</v>
      </c>
      <c r="B1491" s="1" t="s">
        <v>279</v>
      </c>
      <c r="C1491" s="1" t="s">
        <v>3674</v>
      </c>
      <c r="D1491" s="1" t="s">
        <v>2282</v>
      </c>
      <c r="E1491" s="1" t="s">
        <v>3852</v>
      </c>
      <c r="F1491" s="1" t="s">
        <v>3853</v>
      </c>
      <c r="G1491" s="2">
        <v>106</v>
      </c>
      <c r="H1491" s="2">
        <v>0</v>
      </c>
      <c r="I1491" s="2">
        <v>20</v>
      </c>
      <c r="J1491" s="2">
        <v>0</v>
      </c>
      <c r="K1491" s="2">
        <v>0</v>
      </c>
      <c r="L1491" s="2">
        <v>0</v>
      </c>
      <c r="M1491" s="2">
        <v>1</v>
      </c>
      <c r="N1491" s="2">
        <v>0</v>
      </c>
      <c r="O1491" s="2">
        <v>0</v>
      </c>
      <c r="P1491" s="2">
        <v>0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 s="2">
        <v>0</v>
      </c>
      <c r="W1491" s="2">
        <v>2</v>
      </c>
      <c r="X1491" s="2">
        <v>0</v>
      </c>
      <c r="Y1491" s="2">
        <v>0</v>
      </c>
      <c r="Z1491" s="2">
        <v>0</v>
      </c>
      <c r="AA1491" s="11">
        <f t="shared" si="60"/>
        <v>3</v>
      </c>
      <c r="AB1491" s="12" t="b">
        <f t="shared" si="61"/>
        <v>0</v>
      </c>
      <c r="AC1491" s="13">
        <f t="shared" si="59"/>
        <v>0</v>
      </c>
    </row>
    <row r="1492" spans="1:29" outlineLevel="7" x14ac:dyDescent="0.25">
      <c r="A1492" s="1" t="s">
        <v>213</v>
      </c>
      <c r="B1492" s="1" t="s">
        <v>279</v>
      </c>
      <c r="C1492" s="1" t="s">
        <v>3674</v>
      </c>
      <c r="D1492" s="1" t="s">
        <v>2282</v>
      </c>
      <c r="E1492" s="1" t="s">
        <v>3796</v>
      </c>
      <c r="F1492" s="1" t="s">
        <v>3797</v>
      </c>
      <c r="G1492" s="2">
        <v>7032</v>
      </c>
      <c r="H1492" s="2">
        <v>10</v>
      </c>
      <c r="I1492" s="2">
        <v>20</v>
      </c>
      <c r="J1492" s="2">
        <v>0</v>
      </c>
      <c r="K1492" s="2">
        <v>1</v>
      </c>
      <c r="L1492" s="2">
        <v>0</v>
      </c>
      <c r="M1492" s="2">
        <v>1</v>
      </c>
      <c r="N1492" s="2">
        <v>0</v>
      </c>
      <c r="O1492" s="2">
        <v>0</v>
      </c>
      <c r="P1492" s="2">
        <v>6</v>
      </c>
      <c r="Q1492" s="2">
        <v>0</v>
      </c>
      <c r="R1492" s="2">
        <v>1</v>
      </c>
      <c r="S1492" s="2">
        <v>0</v>
      </c>
      <c r="T1492" s="2">
        <v>0</v>
      </c>
      <c r="U1492" s="2">
        <v>0</v>
      </c>
      <c r="V1492" s="2">
        <v>0</v>
      </c>
      <c r="W1492" s="2">
        <v>10</v>
      </c>
      <c r="X1492" s="2">
        <v>0</v>
      </c>
      <c r="Y1492" s="2">
        <v>0</v>
      </c>
      <c r="Z1492" s="2">
        <v>0</v>
      </c>
      <c r="AA1492" s="11">
        <f t="shared" si="60"/>
        <v>18</v>
      </c>
      <c r="AB1492" s="12" t="b">
        <f t="shared" si="61"/>
        <v>0</v>
      </c>
      <c r="AC1492" s="13">
        <f t="shared" si="59"/>
        <v>0</v>
      </c>
    </row>
    <row r="1493" spans="1:29" outlineLevel="7" x14ac:dyDescent="0.25">
      <c r="A1493" s="1" t="s">
        <v>213</v>
      </c>
      <c r="B1493" s="1" t="s">
        <v>279</v>
      </c>
      <c r="C1493" s="1" t="s">
        <v>3674</v>
      </c>
      <c r="D1493" s="1" t="s">
        <v>2282</v>
      </c>
      <c r="E1493" s="1" t="s">
        <v>3806</v>
      </c>
      <c r="F1493" s="1" t="s">
        <v>3807</v>
      </c>
      <c r="G1493" s="2">
        <v>87</v>
      </c>
      <c r="H1493" s="2">
        <v>1</v>
      </c>
      <c r="I1493" s="2">
        <v>27</v>
      </c>
      <c r="J1493" s="2">
        <v>0</v>
      </c>
      <c r="K1493" s="2">
        <v>0</v>
      </c>
      <c r="L1493" s="2">
        <v>0</v>
      </c>
      <c r="M1493" s="2">
        <v>1</v>
      </c>
      <c r="N1493" s="2">
        <v>0</v>
      </c>
      <c r="O1493" s="2">
        <v>0</v>
      </c>
      <c r="P1493" s="2">
        <v>7</v>
      </c>
      <c r="Q1493" s="2">
        <v>0</v>
      </c>
      <c r="R1493" s="2">
        <v>0</v>
      </c>
      <c r="S1493" s="2">
        <v>0</v>
      </c>
      <c r="T1493" s="2">
        <v>0</v>
      </c>
      <c r="U1493" s="2">
        <v>0</v>
      </c>
      <c r="V1493" s="2">
        <v>0</v>
      </c>
      <c r="W1493" s="2">
        <v>9</v>
      </c>
      <c r="X1493" s="2">
        <v>0</v>
      </c>
      <c r="Y1493" s="2">
        <v>0</v>
      </c>
      <c r="Z1493" s="2">
        <v>0</v>
      </c>
      <c r="AA1493" s="11">
        <f t="shared" si="60"/>
        <v>17</v>
      </c>
      <c r="AB1493" s="12" t="b">
        <f t="shared" si="61"/>
        <v>0</v>
      </c>
      <c r="AC1493" s="13">
        <f t="shared" si="59"/>
        <v>0</v>
      </c>
    </row>
    <row r="1494" spans="1:29" outlineLevel="7" x14ac:dyDescent="0.25">
      <c r="A1494" s="1" t="s">
        <v>213</v>
      </c>
      <c r="B1494" s="1" t="s">
        <v>279</v>
      </c>
      <c r="C1494" s="1" t="s">
        <v>3674</v>
      </c>
      <c r="D1494" s="1" t="s">
        <v>2282</v>
      </c>
      <c r="E1494" s="1" t="s">
        <v>3804</v>
      </c>
      <c r="F1494" s="1" t="s">
        <v>3805</v>
      </c>
      <c r="G1494" s="2">
        <v>5170</v>
      </c>
      <c r="H1494" s="2">
        <v>167</v>
      </c>
      <c r="I1494" s="2">
        <v>19</v>
      </c>
      <c r="J1494" s="2">
        <v>0</v>
      </c>
      <c r="K1494" s="2">
        <v>5</v>
      </c>
      <c r="L1494" s="2">
        <v>0</v>
      </c>
      <c r="M1494" s="2">
        <v>1</v>
      </c>
      <c r="N1494" s="2">
        <v>0</v>
      </c>
      <c r="O1494" s="2">
        <v>0</v>
      </c>
      <c r="P1494" s="2">
        <v>11</v>
      </c>
      <c r="Q1494" s="2">
        <v>0</v>
      </c>
      <c r="R1494" s="2">
        <v>6</v>
      </c>
      <c r="S1494" s="2">
        <v>0</v>
      </c>
      <c r="T1494" s="2">
        <v>0</v>
      </c>
      <c r="U1494" s="2">
        <v>0</v>
      </c>
      <c r="V1494" s="2">
        <v>0</v>
      </c>
      <c r="W1494" s="2">
        <v>15</v>
      </c>
      <c r="X1494" s="2">
        <v>0</v>
      </c>
      <c r="Y1494" s="2">
        <v>0</v>
      </c>
      <c r="Z1494" s="2">
        <v>0</v>
      </c>
      <c r="AA1494" s="11">
        <f t="shared" si="60"/>
        <v>33</v>
      </c>
      <c r="AB1494" s="12" t="b">
        <f t="shared" si="61"/>
        <v>0</v>
      </c>
      <c r="AC1494" s="13">
        <f t="shared" si="59"/>
        <v>0</v>
      </c>
    </row>
    <row r="1495" spans="1:29" outlineLevel="7" x14ac:dyDescent="0.25">
      <c r="A1495" s="1" t="s">
        <v>213</v>
      </c>
      <c r="B1495" s="1" t="s">
        <v>279</v>
      </c>
      <c r="C1495" s="1" t="s">
        <v>3674</v>
      </c>
      <c r="D1495" s="1" t="s">
        <v>2282</v>
      </c>
      <c r="E1495" s="1" t="s">
        <v>3688</v>
      </c>
      <c r="F1495" s="1" t="s">
        <v>3689</v>
      </c>
      <c r="G1495" s="2">
        <v>146</v>
      </c>
      <c r="H1495" s="2">
        <v>1</v>
      </c>
      <c r="I1495" s="2">
        <v>0</v>
      </c>
      <c r="J1495" s="2">
        <v>0</v>
      </c>
      <c r="K1495" s="2">
        <v>0</v>
      </c>
      <c r="L1495" s="2">
        <v>0</v>
      </c>
      <c r="M1495" s="2">
        <v>1</v>
      </c>
      <c r="N1495" s="2">
        <v>0</v>
      </c>
      <c r="O1495" s="2">
        <v>4</v>
      </c>
      <c r="P1495" s="2">
        <v>0</v>
      </c>
      <c r="Q1495" s="2">
        <v>0</v>
      </c>
      <c r="R1495" s="2">
        <v>0</v>
      </c>
      <c r="S1495" s="2">
        <v>5</v>
      </c>
      <c r="T1495" s="2">
        <v>0</v>
      </c>
      <c r="U1495" s="2">
        <v>0</v>
      </c>
      <c r="V1495" s="2">
        <v>0</v>
      </c>
      <c r="W1495" s="2">
        <v>6</v>
      </c>
      <c r="X1495" s="2">
        <v>0</v>
      </c>
      <c r="Y1495" s="2">
        <v>9</v>
      </c>
      <c r="Z1495" s="2">
        <v>0</v>
      </c>
      <c r="AA1495" s="11">
        <f t="shared" si="60"/>
        <v>16</v>
      </c>
      <c r="AB1495" s="12" t="b">
        <f t="shared" si="61"/>
        <v>0</v>
      </c>
      <c r="AC1495" s="13">
        <f t="shared" si="59"/>
        <v>0</v>
      </c>
    </row>
    <row r="1496" spans="1:29" outlineLevel="7" x14ac:dyDescent="0.25">
      <c r="A1496" s="1" t="s">
        <v>213</v>
      </c>
      <c r="B1496" s="1" t="s">
        <v>279</v>
      </c>
      <c r="C1496" s="1" t="s">
        <v>3674</v>
      </c>
      <c r="D1496" s="1" t="s">
        <v>2282</v>
      </c>
      <c r="E1496" s="1" t="s">
        <v>3757</v>
      </c>
      <c r="F1496" s="1" t="s">
        <v>3758</v>
      </c>
      <c r="G1496" s="2">
        <v>6</v>
      </c>
      <c r="H1496" s="2">
        <v>1</v>
      </c>
      <c r="I1496" s="2">
        <v>0</v>
      </c>
      <c r="J1496" s="2">
        <v>0</v>
      </c>
      <c r="K1496" s="2">
        <v>0</v>
      </c>
      <c r="L1496" s="2">
        <v>0</v>
      </c>
      <c r="M1496" s="2">
        <v>1</v>
      </c>
      <c r="N1496" s="2">
        <v>0</v>
      </c>
      <c r="O1496" s="2">
        <v>0</v>
      </c>
      <c r="P1496" s="2">
        <v>1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0</v>
      </c>
      <c r="Y1496" s="2">
        <v>0</v>
      </c>
      <c r="Z1496" s="2">
        <v>0</v>
      </c>
      <c r="AA1496" s="11">
        <f t="shared" si="60"/>
        <v>2</v>
      </c>
      <c r="AB1496" s="12" t="b">
        <f t="shared" si="61"/>
        <v>0</v>
      </c>
      <c r="AC1496" s="13">
        <f t="shared" si="59"/>
        <v>0</v>
      </c>
    </row>
    <row r="1497" spans="1:29" outlineLevel="7" x14ac:dyDescent="0.25">
      <c r="A1497" s="1" t="s">
        <v>213</v>
      </c>
      <c r="B1497" s="1" t="s">
        <v>279</v>
      </c>
      <c r="C1497" s="1" t="s">
        <v>3674</v>
      </c>
      <c r="D1497" s="1" t="s">
        <v>2282</v>
      </c>
      <c r="E1497" s="1" t="s">
        <v>3747</v>
      </c>
      <c r="F1497" s="1" t="s">
        <v>3748</v>
      </c>
      <c r="G1497" s="2">
        <v>7</v>
      </c>
      <c r="H1497" s="2">
        <v>0</v>
      </c>
      <c r="I1497" s="2">
        <v>0</v>
      </c>
      <c r="J1497" s="2">
        <v>0</v>
      </c>
      <c r="K1497" s="2">
        <v>0</v>
      </c>
      <c r="L1497" s="2">
        <v>0</v>
      </c>
      <c r="M1497" s="2">
        <v>1</v>
      </c>
      <c r="N1497" s="2">
        <v>0</v>
      </c>
      <c r="O1497" s="2">
        <v>0</v>
      </c>
      <c r="P1497" s="2">
        <v>1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0</v>
      </c>
      <c r="Z1497" s="2">
        <v>0</v>
      </c>
      <c r="AA1497" s="11">
        <f t="shared" si="60"/>
        <v>2</v>
      </c>
      <c r="AB1497" s="12" t="b">
        <f t="shared" si="61"/>
        <v>0</v>
      </c>
      <c r="AC1497" s="13">
        <f t="shared" si="59"/>
        <v>0</v>
      </c>
    </row>
    <row r="1498" spans="1:29" outlineLevel="7" x14ac:dyDescent="0.25">
      <c r="A1498" s="1" t="s">
        <v>213</v>
      </c>
      <c r="B1498" s="1" t="s">
        <v>279</v>
      </c>
      <c r="C1498" s="1" t="s">
        <v>3674</v>
      </c>
      <c r="D1498" s="1" t="s">
        <v>2282</v>
      </c>
      <c r="E1498" s="1" t="s">
        <v>3690</v>
      </c>
      <c r="F1498" s="1" t="s">
        <v>3691</v>
      </c>
      <c r="G1498" s="2">
        <v>3</v>
      </c>
      <c r="H1498" s="2">
        <v>0</v>
      </c>
      <c r="I1498" s="2">
        <v>0</v>
      </c>
      <c r="J1498" s="2">
        <v>0</v>
      </c>
      <c r="K1498" s="2">
        <v>0</v>
      </c>
      <c r="L1498" s="2">
        <v>0</v>
      </c>
      <c r="M1498" s="2">
        <v>1</v>
      </c>
      <c r="N1498" s="2">
        <v>0</v>
      </c>
      <c r="O1498" s="2">
        <v>3</v>
      </c>
      <c r="P1498" s="2">
        <v>1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1</v>
      </c>
      <c r="X1498" s="2">
        <v>0</v>
      </c>
      <c r="Y1498" s="2">
        <v>9</v>
      </c>
      <c r="Z1498" s="2">
        <v>0</v>
      </c>
      <c r="AA1498" s="11">
        <f t="shared" si="60"/>
        <v>6</v>
      </c>
      <c r="AB1498" s="12" t="b">
        <f t="shared" si="61"/>
        <v>0</v>
      </c>
      <c r="AC1498" s="13">
        <f t="shared" si="59"/>
        <v>0</v>
      </c>
    </row>
    <row r="1499" spans="1:29" outlineLevel="7" x14ac:dyDescent="0.25">
      <c r="A1499" s="1" t="s">
        <v>213</v>
      </c>
      <c r="B1499" s="1" t="s">
        <v>279</v>
      </c>
      <c r="C1499" s="1" t="s">
        <v>3674</v>
      </c>
      <c r="D1499" s="1" t="s">
        <v>2282</v>
      </c>
      <c r="E1499" s="1" t="s">
        <v>3743</v>
      </c>
      <c r="F1499" s="1" t="s">
        <v>3744</v>
      </c>
      <c r="G1499" s="2">
        <v>153</v>
      </c>
      <c r="H1499" s="2">
        <v>0</v>
      </c>
      <c r="I1499" s="2">
        <v>12</v>
      </c>
      <c r="J1499" s="2">
        <v>9</v>
      </c>
      <c r="K1499" s="2">
        <v>0</v>
      </c>
      <c r="L1499" s="2">
        <v>0</v>
      </c>
      <c r="M1499" s="2">
        <v>1</v>
      </c>
      <c r="N1499" s="2">
        <v>1</v>
      </c>
      <c r="O1499" s="2">
        <v>0</v>
      </c>
      <c r="P1499" s="2">
        <v>5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2</v>
      </c>
      <c r="X1499" s="2">
        <v>0</v>
      </c>
      <c r="Y1499" s="2">
        <v>0</v>
      </c>
      <c r="Z1499" s="2">
        <v>0</v>
      </c>
      <c r="AA1499" s="11">
        <f t="shared" si="60"/>
        <v>9</v>
      </c>
      <c r="AB1499" s="12" t="b">
        <f t="shared" si="61"/>
        <v>0</v>
      </c>
      <c r="AC1499" s="13">
        <f t="shared" si="59"/>
        <v>0</v>
      </c>
    </row>
    <row r="1500" spans="1:29" outlineLevel="7" x14ac:dyDescent="0.25">
      <c r="A1500" s="1" t="s">
        <v>213</v>
      </c>
      <c r="B1500" s="1" t="s">
        <v>279</v>
      </c>
      <c r="C1500" s="1" t="s">
        <v>3674</v>
      </c>
      <c r="D1500" s="1" t="s">
        <v>2282</v>
      </c>
      <c r="E1500" s="1" t="s">
        <v>3686</v>
      </c>
      <c r="F1500" s="1" t="s">
        <v>3687</v>
      </c>
      <c r="G1500" s="2">
        <v>4</v>
      </c>
      <c r="H1500" s="2">
        <v>0</v>
      </c>
      <c r="I1500" s="2">
        <v>7</v>
      </c>
      <c r="J1500" s="2">
        <v>0</v>
      </c>
      <c r="K1500" s="2">
        <v>0</v>
      </c>
      <c r="L1500" s="2">
        <v>0</v>
      </c>
      <c r="M1500" s="2">
        <v>1</v>
      </c>
      <c r="N1500" s="2">
        <v>0</v>
      </c>
      <c r="O1500" s="2">
        <v>1</v>
      </c>
      <c r="P1500" s="2">
        <v>8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0</v>
      </c>
      <c r="W1500" s="2">
        <v>5</v>
      </c>
      <c r="X1500" s="2">
        <v>0</v>
      </c>
      <c r="Y1500" s="2">
        <v>9</v>
      </c>
      <c r="Z1500" s="2">
        <v>0</v>
      </c>
      <c r="AA1500" s="11">
        <f t="shared" si="60"/>
        <v>15</v>
      </c>
      <c r="AB1500" s="12" t="b">
        <f t="shared" si="61"/>
        <v>0</v>
      </c>
      <c r="AC1500" s="13">
        <f t="shared" si="59"/>
        <v>0</v>
      </c>
    </row>
    <row r="1501" spans="1:29" outlineLevel="7" x14ac:dyDescent="0.25">
      <c r="A1501" s="1" t="s">
        <v>213</v>
      </c>
      <c r="B1501" s="1" t="s">
        <v>279</v>
      </c>
      <c r="C1501" s="1" t="s">
        <v>3674</v>
      </c>
      <c r="D1501" s="1" t="s">
        <v>2282</v>
      </c>
      <c r="E1501" s="1" t="s">
        <v>3755</v>
      </c>
      <c r="F1501" s="1" t="s">
        <v>3756</v>
      </c>
      <c r="G1501" s="2">
        <v>3116</v>
      </c>
      <c r="H1501" s="2">
        <v>43</v>
      </c>
      <c r="I1501" s="2">
        <v>20</v>
      </c>
      <c r="J1501" s="2">
        <v>12</v>
      </c>
      <c r="K1501" s="2">
        <v>1</v>
      </c>
      <c r="L1501" s="2">
        <v>0</v>
      </c>
      <c r="M1501" s="2">
        <v>1</v>
      </c>
      <c r="N1501" s="2">
        <v>0</v>
      </c>
      <c r="O1501" s="2">
        <v>0</v>
      </c>
      <c r="P1501" s="2">
        <v>1</v>
      </c>
      <c r="Q1501" s="2">
        <v>0</v>
      </c>
      <c r="R1501" s="2">
        <v>1</v>
      </c>
      <c r="S1501" s="2">
        <v>0</v>
      </c>
      <c r="T1501" s="2">
        <v>0</v>
      </c>
      <c r="U1501" s="2">
        <v>0</v>
      </c>
      <c r="V1501" s="2">
        <v>0</v>
      </c>
      <c r="W1501" s="2">
        <v>7</v>
      </c>
      <c r="X1501" s="2">
        <v>0</v>
      </c>
      <c r="Y1501" s="2">
        <v>0</v>
      </c>
      <c r="Z1501" s="2">
        <v>0</v>
      </c>
      <c r="AA1501" s="11">
        <f t="shared" si="60"/>
        <v>10</v>
      </c>
      <c r="AB1501" s="12" t="b">
        <f t="shared" si="61"/>
        <v>0</v>
      </c>
      <c r="AC1501" s="13">
        <f t="shared" si="59"/>
        <v>0</v>
      </c>
    </row>
    <row r="1502" spans="1:29" outlineLevel="6" x14ac:dyDescent="0.25">
      <c r="A1502" s="1"/>
      <c r="B1502" s="1"/>
      <c r="C1502" s="1"/>
      <c r="D1502" s="25" t="s">
        <v>12310</v>
      </c>
      <c r="E1502" s="1"/>
      <c r="F1502" s="1"/>
      <c r="G1502" s="2">
        <f>SUBTOTAL(1,G1490:G1501)</f>
        <v>1367.3333333333333</v>
      </c>
      <c r="H1502" s="2">
        <f>SUBTOTAL(1,H1490:H1501)</f>
        <v>19.166666666666668</v>
      </c>
      <c r="I1502" s="2">
        <f>SUBTOTAL(1,I1490:I1501)</f>
        <v>13.416666666666666</v>
      </c>
      <c r="J1502" s="2">
        <f>SUBTOTAL(1,J1490:J1501)</f>
        <v>1.75</v>
      </c>
      <c r="K1502" s="2">
        <f>SUBTOTAL(1,K1490:K1501)</f>
        <v>0.66666666666666663</v>
      </c>
      <c r="L1502" s="2">
        <f>SUBTOTAL(1,L1490:L1501)</f>
        <v>0</v>
      </c>
      <c r="M1502" s="2">
        <f>SUBTOTAL(1,M1490:M1501)</f>
        <v>1</v>
      </c>
      <c r="N1502" s="2">
        <f>SUBTOTAL(1,N1490:N1501)</f>
        <v>8.3333333333333329E-2</v>
      </c>
      <c r="O1502" s="2">
        <f>SUBTOTAL(1,O1490:O1501)</f>
        <v>0.66666666666666663</v>
      </c>
      <c r="P1502" s="2">
        <f>SUBTOTAL(1,P1490:P1501)</f>
        <v>3.4166666666666665</v>
      </c>
      <c r="Q1502" s="2">
        <f>SUBTOTAL(1,Q1490:Q1501)</f>
        <v>0</v>
      </c>
      <c r="R1502" s="2">
        <f>SUBTOTAL(1,R1490:R1501)</f>
        <v>0.75</v>
      </c>
      <c r="S1502" s="2">
        <f>SUBTOTAL(1,S1490:S1501)</f>
        <v>0.41666666666666669</v>
      </c>
      <c r="T1502" s="2">
        <f>SUBTOTAL(1,T1490:T1501)</f>
        <v>0</v>
      </c>
      <c r="U1502" s="2">
        <f>SUBTOTAL(1,U1490:U1501)</f>
        <v>0</v>
      </c>
      <c r="V1502" s="2">
        <f>SUBTOTAL(1,V1490:V1501)</f>
        <v>0</v>
      </c>
      <c r="W1502" s="2">
        <f>SUBTOTAL(1,W1490:W1501)</f>
        <v>5</v>
      </c>
      <c r="X1502" s="2">
        <f>SUBTOTAL(1,X1490:X1501)</f>
        <v>0</v>
      </c>
      <c r="Y1502" s="2">
        <f>SUBTOTAL(1,Y1490:Y1501)</f>
        <v>2.25</v>
      </c>
      <c r="Z1502" s="2">
        <f>SUBTOTAL(1,Z1490:Z1501)</f>
        <v>0</v>
      </c>
      <c r="AA1502" s="11">
        <f>SUBTOTAL(1,AA1490:AA1501)</f>
        <v>11.333333333333334</v>
      </c>
      <c r="AB1502" s="12" t="e">
        <f>SUBTOTAL(1,AB1490:AB1501)</f>
        <v>#DIV/0!</v>
      </c>
      <c r="AC1502" s="13">
        <f>SUBTOTAL(1,AC1490:AC1501)</f>
        <v>0</v>
      </c>
    </row>
    <row r="1503" spans="1:29" outlineLevel="6" x14ac:dyDescent="0.25">
      <c r="A1503" s="1" t="s">
        <v>213</v>
      </c>
      <c r="B1503" s="1" t="s">
        <v>279</v>
      </c>
      <c r="C1503" s="1" t="s">
        <v>3674</v>
      </c>
      <c r="D1503" s="1"/>
      <c r="E1503" s="1" t="s">
        <v>3770</v>
      </c>
      <c r="F1503" s="1" t="s">
        <v>3771</v>
      </c>
      <c r="G1503" s="2">
        <v>4</v>
      </c>
      <c r="H1503" s="2">
        <v>0</v>
      </c>
      <c r="I1503" s="2">
        <v>0</v>
      </c>
      <c r="J1503" s="2">
        <v>0</v>
      </c>
      <c r="K1503" s="2">
        <v>0</v>
      </c>
      <c r="L1503" s="2">
        <v>0</v>
      </c>
      <c r="M1503" s="2">
        <v>1</v>
      </c>
      <c r="N1503" s="2">
        <v>0</v>
      </c>
      <c r="O1503" s="2">
        <v>0</v>
      </c>
      <c r="P1503" s="2">
        <v>0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">
        <v>0</v>
      </c>
      <c r="Z1503" s="2">
        <v>0</v>
      </c>
      <c r="AA1503" s="11">
        <f t="shared" si="60"/>
        <v>1</v>
      </c>
      <c r="AB1503" s="12" t="b">
        <f t="shared" si="61"/>
        <v>0</v>
      </c>
      <c r="AC1503" s="13">
        <f t="shared" si="59"/>
        <v>0</v>
      </c>
    </row>
    <row r="1504" spans="1:29" outlineLevel="6" x14ac:dyDescent="0.25">
      <c r="A1504" s="1" t="s">
        <v>213</v>
      </c>
      <c r="B1504" s="1" t="s">
        <v>279</v>
      </c>
      <c r="C1504" s="1" t="s">
        <v>3674</v>
      </c>
      <c r="D1504" s="1"/>
      <c r="E1504" s="1" t="s">
        <v>3790</v>
      </c>
      <c r="F1504" s="1" t="s">
        <v>3791</v>
      </c>
      <c r="G1504" s="2">
        <v>9</v>
      </c>
      <c r="H1504" s="2">
        <v>1</v>
      </c>
      <c r="I1504" s="2">
        <v>5</v>
      </c>
      <c r="J1504" s="2">
        <v>0</v>
      </c>
      <c r="K1504" s="2">
        <v>0</v>
      </c>
      <c r="L1504" s="2">
        <v>0</v>
      </c>
      <c r="M1504" s="2">
        <v>1</v>
      </c>
      <c r="N1504" s="2">
        <v>0</v>
      </c>
      <c r="O1504" s="2">
        <v>0</v>
      </c>
      <c r="P1504" s="2">
        <v>5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0</v>
      </c>
      <c r="Y1504" s="2">
        <v>0</v>
      </c>
      <c r="Z1504" s="2">
        <v>0</v>
      </c>
      <c r="AA1504" s="11">
        <f t="shared" si="60"/>
        <v>6</v>
      </c>
      <c r="AB1504" s="12" t="b">
        <f t="shared" si="61"/>
        <v>0</v>
      </c>
      <c r="AC1504" s="13">
        <f t="shared" si="59"/>
        <v>0</v>
      </c>
    </row>
    <row r="1505" spans="1:29" outlineLevel="6" x14ac:dyDescent="0.25">
      <c r="A1505" s="1" t="s">
        <v>213</v>
      </c>
      <c r="B1505" s="1" t="s">
        <v>279</v>
      </c>
      <c r="C1505" s="1" t="s">
        <v>3674</v>
      </c>
      <c r="D1505" s="1"/>
      <c r="E1505" s="1" t="s">
        <v>3874</v>
      </c>
      <c r="F1505" s="1" t="s">
        <v>3875</v>
      </c>
      <c r="G1505" s="2">
        <v>34</v>
      </c>
      <c r="H1505" s="2">
        <v>0</v>
      </c>
      <c r="I1505" s="2">
        <v>1</v>
      </c>
      <c r="J1505" s="2">
        <v>0</v>
      </c>
      <c r="K1505" s="2">
        <v>0</v>
      </c>
      <c r="L1505" s="2">
        <v>0</v>
      </c>
      <c r="M1505" s="2">
        <v>1</v>
      </c>
      <c r="N1505" s="2">
        <v>0</v>
      </c>
      <c r="O1505" s="2">
        <v>0</v>
      </c>
      <c r="P1505" s="2">
        <v>2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0</v>
      </c>
      <c r="Y1505" s="2">
        <v>0</v>
      </c>
      <c r="Z1505" s="2">
        <v>0</v>
      </c>
      <c r="AA1505" s="11">
        <f t="shared" si="60"/>
        <v>3</v>
      </c>
      <c r="AB1505" s="12" t="b">
        <f t="shared" si="61"/>
        <v>0</v>
      </c>
      <c r="AC1505" s="13">
        <f t="shared" si="59"/>
        <v>0</v>
      </c>
    </row>
    <row r="1506" spans="1:29" outlineLevel="6" x14ac:dyDescent="0.25">
      <c r="A1506" s="1" t="s">
        <v>213</v>
      </c>
      <c r="B1506" s="1" t="s">
        <v>279</v>
      </c>
      <c r="C1506" s="1" t="s">
        <v>3674</v>
      </c>
      <c r="D1506" s="1"/>
      <c r="E1506" s="1" t="s">
        <v>3860</v>
      </c>
      <c r="F1506" s="1" t="s">
        <v>3861</v>
      </c>
      <c r="G1506" s="2">
        <v>25</v>
      </c>
      <c r="H1506" s="2">
        <v>0</v>
      </c>
      <c r="I1506" s="2">
        <v>0</v>
      </c>
      <c r="J1506" s="2">
        <v>0</v>
      </c>
      <c r="K1506" s="2">
        <v>1</v>
      </c>
      <c r="L1506" s="2">
        <v>0</v>
      </c>
      <c r="M1506" s="2">
        <v>1</v>
      </c>
      <c r="N1506" s="2">
        <v>0</v>
      </c>
      <c r="O1506" s="2">
        <v>0</v>
      </c>
      <c r="P1506" s="2">
        <v>0</v>
      </c>
      <c r="Q1506" s="2">
        <v>0</v>
      </c>
      <c r="R1506" s="2">
        <v>1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v>0</v>
      </c>
      <c r="Y1506" s="2">
        <v>0</v>
      </c>
      <c r="Z1506" s="2">
        <v>0</v>
      </c>
      <c r="AA1506" s="11">
        <f t="shared" si="60"/>
        <v>2</v>
      </c>
      <c r="AB1506" s="12" t="b">
        <f t="shared" si="61"/>
        <v>0</v>
      </c>
      <c r="AC1506" s="13">
        <f t="shared" si="59"/>
        <v>0</v>
      </c>
    </row>
    <row r="1507" spans="1:29" outlineLevel="6" x14ac:dyDescent="0.25">
      <c r="A1507" s="1" t="s">
        <v>213</v>
      </c>
      <c r="B1507" s="1" t="s">
        <v>279</v>
      </c>
      <c r="C1507" s="1" t="s">
        <v>3674</v>
      </c>
      <c r="D1507" s="1"/>
      <c r="E1507" s="1" t="s">
        <v>3854</v>
      </c>
      <c r="F1507" s="1" t="s">
        <v>3855</v>
      </c>
      <c r="G1507" s="2">
        <v>16</v>
      </c>
      <c r="H1507" s="2">
        <v>0</v>
      </c>
      <c r="I1507" s="2">
        <v>0</v>
      </c>
      <c r="J1507" s="2">
        <v>0</v>
      </c>
      <c r="K1507" s="2">
        <v>0</v>
      </c>
      <c r="L1507" s="2">
        <v>0</v>
      </c>
      <c r="M1507" s="2">
        <v>1</v>
      </c>
      <c r="N1507" s="2">
        <v>0</v>
      </c>
      <c r="O1507" s="2">
        <v>0</v>
      </c>
      <c r="P1507" s="2">
        <v>0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0</v>
      </c>
      <c r="Y1507" s="2">
        <v>0</v>
      </c>
      <c r="Z1507" s="2">
        <v>0</v>
      </c>
      <c r="AA1507" s="11">
        <f t="shared" si="60"/>
        <v>1</v>
      </c>
      <c r="AB1507" s="12" t="b">
        <f t="shared" si="61"/>
        <v>0</v>
      </c>
      <c r="AC1507" s="13">
        <f t="shared" si="59"/>
        <v>0</v>
      </c>
    </row>
    <row r="1508" spans="1:29" outlineLevel="6" x14ac:dyDescent="0.25">
      <c r="A1508" s="1" t="s">
        <v>213</v>
      </c>
      <c r="B1508" s="1" t="s">
        <v>279</v>
      </c>
      <c r="C1508" s="1" t="s">
        <v>3674</v>
      </c>
      <c r="D1508" s="1"/>
      <c r="E1508" s="1" t="s">
        <v>3900</v>
      </c>
      <c r="F1508" s="1" t="s">
        <v>3901</v>
      </c>
      <c r="G1508" s="2">
        <v>43</v>
      </c>
      <c r="H1508" s="2">
        <v>0</v>
      </c>
      <c r="I1508" s="2">
        <v>10</v>
      </c>
      <c r="J1508" s="2">
        <v>0</v>
      </c>
      <c r="K1508" s="2">
        <v>0</v>
      </c>
      <c r="L1508" s="2">
        <v>0</v>
      </c>
      <c r="M1508" s="2">
        <v>1</v>
      </c>
      <c r="N1508" s="2">
        <v>0</v>
      </c>
      <c r="O1508" s="2">
        <v>0</v>
      </c>
      <c r="P1508" s="2">
        <v>0</v>
      </c>
      <c r="Q1508" s="2">
        <v>0</v>
      </c>
      <c r="R1508" s="2">
        <v>0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  <c r="X1508" s="2">
        <v>0</v>
      </c>
      <c r="Y1508" s="2">
        <v>0</v>
      </c>
      <c r="Z1508" s="2">
        <v>0</v>
      </c>
      <c r="AA1508" s="11">
        <f t="shared" si="60"/>
        <v>1</v>
      </c>
      <c r="AB1508" s="12" t="b">
        <f t="shared" si="61"/>
        <v>0</v>
      </c>
      <c r="AC1508" s="13">
        <f t="shared" si="59"/>
        <v>0</v>
      </c>
    </row>
    <row r="1509" spans="1:29" outlineLevel="6" x14ac:dyDescent="0.25">
      <c r="A1509" s="1" t="s">
        <v>213</v>
      </c>
      <c r="B1509" s="1" t="s">
        <v>279</v>
      </c>
      <c r="C1509" s="1" t="s">
        <v>3674</v>
      </c>
      <c r="D1509" s="1"/>
      <c r="E1509" s="1" t="s">
        <v>3912</v>
      </c>
      <c r="F1509" s="1" t="s">
        <v>3913</v>
      </c>
      <c r="G1509" s="2">
        <v>34</v>
      </c>
      <c r="H1509" s="2">
        <v>1</v>
      </c>
      <c r="I1509" s="2">
        <v>0</v>
      </c>
      <c r="J1509" s="2">
        <v>0</v>
      </c>
      <c r="K1509" s="2">
        <v>0</v>
      </c>
      <c r="L1509" s="2">
        <v>0</v>
      </c>
      <c r="M1509" s="2">
        <v>1</v>
      </c>
      <c r="N1509" s="2">
        <v>0</v>
      </c>
      <c r="O1509" s="2">
        <v>0</v>
      </c>
      <c r="P1509" s="2">
        <v>0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 s="2">
        <v>0</v>
      </c>
      <c r="W1509" s="2">
        <v>1</v>
      </c>
      <c r="X1509" s="2">
        <v>0</v>
      </c>
      <c r="Y1509" s="2">
        <v>0</v>
      </c>
      <c r="Z1509" s="2">
        <v>0</v>
      </c>
      <c r="AA1509" s="11">
        <f t="shared" si="60"/>
        <v>2</v>
      </c>
      <c r="AB1509" s="12" t="b">
        <f t="shared" si="61"/>
        <v>0</v>
      </c>
      <c r="AC1509" s="13">
        <f t="shared" si="59"/>
        <v>0</v>
      </c>
    </row>
    <row r="1510" spans="1:29" outlineLevel="6" x14ac:dyDescent="0.25">
      <c r="A1510" s="1" t="s">
        <v>213</v>
      </c>
      <c r="B1510" s="1" t="s">
        <v>279</v>
      </c>
      <c r="C1510" s="1" t="s">
        <v>3674</v>
      </c>
      <c r="D1510" s="1"/>
      <c r="E1510" s="1" t="s">
        <v>3725</v>
      </c>
      <c r="F1510" s="1" t="s">
        <v>3726</v>
      </c>
      <c r="G1510" s="2">
        <v>3</v>
      </c>
      <c r="H1510" s="2">
        <v>0</v>
      </c>
      <c r="I1510" s="2">
        <v>30</v>
      </c>
      <c r="J1510" s="2">
        <v>0</v>
      </c>
      <c r="K1510" s="2">
        <v>0</v>
      </c>
      <c r="L1510" s="2">
        <v>0</v>
      </c>
      <c r="M1510" s="2">
        <v>1</v>
      </c>
      <c r="N1510" s="2">
        <v>0</v>
      </c>
      <c r="O1510" s="2">
        <v>40</v>
      </c>
      <c r="P1510" s="2">
        <v>0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s="2">
        <v>0</v>
      </c>
      <c r="W1510" s="2">
        <v>11</v>
      </c>
      <c r="X1510" s="2">
        <v>2</v>
      </c>
      <c r="Y1510" s="2">
        <v>0</v>
      </c>
      <c r="Z1510" s="2">
        <v>0</v>
      </c>
      <c r="AA1510" s="11">
        <f t="shared" si="60"/>
        <v>54</v>
      </c>
      <c r="AB1510" s="12" t="b">
        <f t="shared" si="61"/>
        <v>0</v>
      </c>
      <c r="AC1510" s="13">
        <f t="shared" si="59"/>
        <v>0</v>
      </c>
    </row>
    <row r="1511" spans="1:29" outlineLevel="6" x14ac:dyDescent="0.25">
      <c r="A1511" s="1" t="s">
        <v>213</v>
      </c>
      <c r="B1511" s="1" t="s">
        <v>279</v>
      </c>
      <c r="C1511" s="1" t="s">
        <v>3674</v>
      </c>
      <c r="D1511" s="1"/>
      <c r="E1511" s="1" t="s">
        <v>3884</v>
      </c>
      <c r="F1511" s="1" t="s">
        <v>3885</v>
      </c>
      <c r="G1511" s="2">
        <v>16</v>
      </c>
      <c r="H1511" s="2">
        <v>0</v>
      </c>
      <c r="I1511" s="2">
        <v>0</v>
      </c>
      <c r="J1511" s="2">
        <v>0</v>
      </c>
      <c r="K1511" s="2">
        <v>0</v>
      </c>
      <c r="L1511" s="2">
        <v>0</v>
      </c>
      <c r="M1511" s="2">
        <v>1</v>
      </c>
      <c r="N1511" s="2">
        <v>0</v>
      </c>
      <c r="O1511" s="2">
        <v>0</v>
      </c>
      <c r="P1511" s="2">
        <v>0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">
        <v>0</v>
      </c>
      <c r="Z1511" s="2">
        <v>0</v>
      </c>
      <c r="AA1511" s="11">
        <f t="shared" si="60"/>
        <v>1</v>
      </c>
      <c r="AB1511" s="12" t="b">
        <f t="shared" si="61"/>
        <v>0</v>
      </c>
      <c r="AC1511" s="13">
        <f t="shared" si="59"/>
        <v>0</v>
      </c>
    </row>
    <row r="1512" spans="1:29" outlineLevel="6" x14ac:dyDescent="0.25">
      <c r="A1512" s="1" t="s">
        <v>213</v>
      </c>
      <c r="B1512" s="1" t="s">
        <v>279</v>
      </c>
      <c r="C1512" s="1" t="s">
        <v>3674</v>
      </c>
      <c r="D1512" s="1"/>
      <c r="E1512" s="1" t="s">
        <v>3703</v>
      </c>
      <c r="F1512" s="1" t="s">
        <v>3704</v>
      </c>
      <c r="G1512" s="2">
        <v>10</v>
      </c>
      <c r="H1512" s="2">
        <v>0</v>
      </c>
      <c r="I1512" s="2">
        <v>0</v>
      </c>
      <c r="J1512" s="2">
        <v>0</v>
      </c>
      <c r="K1512" s="2">
        <v>0</v>
      </c>
      <c r="L1512" s="2">
        <v>0</v>
      </c>
      <c r="M1512" s="2">
        <v>1</v>
      </c>
      <c r="N1512" s="2">
        <v>0</v>
      </c>
      <c r="O1512" s="2">
        <v>0</v>
      </c>
      <c r="P1512" s="2">
        <v>1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0</v>
      </c>
      <c r="Y1512" s="2">
        <v>0</v>
      </c>
      <c r="Z1512" s="2">
        <v>0</v>
      </c>
      <c r="AA1512" s="11">
        <f t="shared" si="60"/>
        <v>2</v>
      </c>
      <c r="AB1512" s="12" t="b">
        <f t="shared" si="61"/>
        <v>0</v>
      </c>
      <c r="AC1512" s="13">
        <f t="shared" si="59"/>
        <v>0</v>
      </c>
    </row>
    <row r="1513" spans="1:29" outlineLevel="6" x14ac:dyDescent="0.25">
      <c r="A1513" s="1" t="s">
        <v>213</v>
      </c>
      <c r="B1513" s="1" t="s">
        <v>279</v>
      </c>
      <c r="C1513" s="1" t="s">
        <v>3674</v>
      </c>
      <c r="D1513" s="1"/>
      <c r="E1513" s="1" t="s">
        <v>3772</v>
      </c>
      <c r="F1513" s="1" t="s">
        <v>3773</v>
      </c>
      <c r="G1513" s="2">
        <v>4</v>
      </c>
      <c r="H1513" s="2">
        <v>0</v>
      </c>
      <c r="I1513" s="2">
        <v>0</v>
      </c>
      <c r="J1513" s="2">
        <v>0</v>
      </c>
      <c r="K1513" s="2">
        <v>0</v>
      </c>
      <c r="L1513" s="2">
        <v>0</v>
      </c>
      <c r="M1513" s="2">
        <v>1</v>
      </c>
      <c r="N1513" s="2">
        <v>0</v>
      </c>
      <c r="O1513" s="2">
        <v>0</v>
      </c>
      <c r="P1513" s="2">
        <v>1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0</v>
      </c>
      <c r="Y1513" s="2">
        <v>0</v>
      </c>
      <c r="Z1513" s="2">
        <v>0</v>
      </c>
      <c r="AA1513" s="11">
        <f t="shared" si="60"/>
        <v>2</v>
      </c>
      <c r="AB1513" s="12" t="b">
        <f t="shared" si="61"/>
        <v>0</v>
      </c>
      <c r="AC1513" s="13">
        <f t="shared" si="59"/>
        <v>0</v>
      </c>
    </row>
    <row r="1514" spans="1:29" outlineLevel="6" x14ac:dyDescent="0.25">
      <c r="A1514" s="1" t="s">
        <v>213</v>
      </c>
      <c r="B1514" s="1" t="s">
        <v>279</v>
      </c>
      <c r="C1514" s="1" t="s">
        <v>3674</v>
      </c>
      <c r="D1514" s="1"/>
      <c r="E1514" s="1" t="s">
        <v>3904</v>
      </c>
      <c r="F1514" s="1" t="s">
        <v>3905</v>
      </c>
      <c r="G1514" s="2">
        <v>22</v>
      </c>
      <c r="H1514" s="2">
        <v>0</v>
      </c>
      <c r="I1514" s="2">
        <v>0</v>
      </c>
      <c r="J1514" s="2">
        <v>0</v>
      </c>
      <c r="K1514" s="2">
        <v>0</v>
      </c>
      <c r="L1514" s="2">
        <v>0</v>
      </c>
      <c r="M1514" s="2">
        <v>1</v>
      </c>
      <c r="N1514" s="2">
        <v>0</v>
      </c>
      <c r="O1514" s="2">
        <v>0</v>
      </c>
      <c r="P1514" s="2">
        <v>0</v>
      </c>
      <c r="Q1514" s="2">
        <v>0</v>
      </c>
      <c r="R1514" s="2">
        <v>0</v>
      </c>
      <c r="S1514" s="2">
        <v>0</v>
      </c>
      <c r="T1514" s="2">
        <v>0</v>
      </c>
      <c r="U1514" s="2">
        <v>0</v>
      </c>
      <c r="V1514" s="2">
        <v>0</v>
      </c>
      <c r="W1514" s="2">
        <v>1</v>
      </c>
      <c r="X1514" s="2">
        <v>0</v>
      </c>
      <c r="Y1514" s="2">
        <v>0</v>
      </c>
      <c r="Z1514" s="2">
        <v>0</v>
      </c>
      <c r="AA1514" s="11">
        <f t="shared" si="60"/>
        <v>2</v>
      </c>
      <c r="AB1514" s="12" t="b">
        <f t="shared" si="61"/>
        <v>0</v>
      </c>
      <c r="AC1514" s="13">
        <f t="shared" si="59"/>
        <v>0</v>
      </c>
    </row>
    <row r="1515" spans="1:29" outlineLevel="6" x14ac:dyDescent="0.25">
      <c r="A1515" s="1" t="s">
        <v>213</v>
      </c>
      <c r="B1515" s="1" t="s">
        <v>279</v>
      </c>
      <c r="C1515" s="1" t="s">
        <v>3674</v>
      </c>
      <c r="D1515" s="1"/>
      <c r="E1515" s="1" t="s">
        <v>3768</v>
      </c>
      <c r="F1515" s="1" t="s">
        <v>3769</v>
      </c>
      <c r="G1515" s="2">
        <v>4</v>
      </c>
      <c r="H1515" s="2">
        <v>0</v>
      </c>
      <c r="I1515" s="2">
        <v>0</v>
      </c>
      <c r="J1515" s="2">
        <v>0</v>
      </c>
      <c r="K1515" s="2">
        <v>0</v>
      </c>
      <c r="L1515" s="2">
        <v>0</v>
      </c>
      <c r="M1515" s="2">
        <v>1</v>
      </c>
      <c r="N1515" s="2">
        <v>0</v>
      </c>
      <c r="O1515" s="2">
        <v>0</v>
      </c>
      <c r="P1515" s="2">
        <v>2</v>
      </c>
      <c r="Q1515" s="2">
        <v>0</v>
      </c>
      <c r="R1515" s="2">
        <v>1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0</v>
      </c>
      <c r="Y1515" s="2">
        <v>0</v>
      </c>
      <c r="Z1515" s="2">
        <v>0</v>
      </c>
      <c r="AA1515" s="11">
        <f t="shared" si="60"/>
        <v>4</v>
      </c>
      <c r="AB1515" s="12" t="b">
        <f t="shared" si="61"/>
        <v>0</v>
      </c>
      <c r="AC1515" s="13">
        <f t="shared" si="59"/>
        <v>0</v>
      </c>
    </row>
    <row r="1516" spans="1:29" outlineLevel="6" x14ac:dyDescent="0.25">
      <c r="A1516" s="1" t="s">
        <v>213</v>
      </c>
      <c r="B1516" s="1" t="s">
        <v>279</v>
      </c>
      <c r="C1516" s="1" t="s">
        <v>3674</v>
      </c>
      <c r="D1516" s="1"/>
      <c r="E1516" s="1" t="s">
        <v>3926</v>
      </c>
      <c r="F1516" s="1" t="s">
        <v>3927</v>
      </c>
      <c r="G1516" s="2">
        <v>10</v>
      </c>
      <c r="H1516" s="2">
        <v>1</v>
      </c>
      <c r="I1516" s="2">
        <v>0</v>
      </c>
      <c r="J1516" s="2">
        <v>0</v>
      </c>
      <c r="K1516" s="2">
        <v>0</v>
      </c>
      <c r="L1516" s="2">
        <v>0</v>
      </c>
      <c r="M1516" s="2">
        <v>1</v>
      </c>
      <c r="N1516" s="2">
        <v>0</v>
      </c>
      <c r="O1516" s="2">
        <v>0</v>
      </c>
      <c r="P1516" s="2">
        <v>0</v>
      </c>
      <c r="Q1516" s="2">
        <v>0</v>
      </c>
      <c r="R1516" s="2">
        <v>0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0</v>
      </c>
      <c r="Y1516" s="2">
        <v>0</v>
      </c>
      <c r="Z1516" s="2">
        <v>0</v>
      </c>
      <c r="AA1516" s="11">
        <f t="shared" si="60"/>
        <v>1</v>
      </c>
      <c r="AB1516" s="12" t="b">
        <f t="shared" si="61"/>
        <v>0</v>
      </c>
      <c r="AC1516" s="13">
        <f t="shared" si="59"/>
        <v>0</v>
      </c>
    </row>
    <row r="1517" spans="1:29" outlineLevel="6" x14ac:dyDescent="0.25">
      <c r="A1517" s="1" t="s">
        <v>213</v>
      </c>
      <c r="B1517" s="1" t="s">
        <v>279</v>
      </c>
      <c r="C1517" s="1" t="s">
        <v>3674</v>
      </c>
      <c r="D1517" s="1"/>
      <c r="E1517" s="1" t="s">
        <v>3914</v>
      </c>
      <c r="F1517" s="1" t="s">
        <v>3915</v>
      </c>
      <c r="G1517" s="2">
        <v>22</v>
      </c>
      <c r="H1517" s="2">
        <v>0</v>
      </c>
      <c r="I1517" s="2">
        <v>0</v>
      </c>
      <c r="J1517" s="2">
        <v>0</v>
      </c>
      <c r="K1517" s="2">
        <v>0</v>
      </c>
      <c r="L1517" s="2">
        <v>0</v>
      </c>
      <c r="M1517" s="2">
        <v>1</v>
      </c>
      <c r="N1517" s="2">
        <v>0</v>
      </c>
      <c r="O1517" s="2">
        <v>0</v>
      </c>
      <c r="P1517" s="2">
        <v>0</v>
      </c>
      <c r="Q1517" s="2">
        <v>0</v>
      </c>
      <c r="R1517" s="2">
        <v>0</v>
      </c>
      <c r="S1517" s="2">
        <v>0</v>
      </c>
      <c r="T1517" s="2">
        <v>0</v>
      </c>
      <c r="U1517" s="2">
        <v>0</v>
      </c>
      <c r="V1517" s="2">
        <v>0</v>
      </c>
      <c r="W1517" s="2">
        <v>1</v>
      </c>
      <c r="X1517" s="2">
        <v>0</v>
      </c>
      <c r="Y1517" s="2">
        <v>0</v>
      </c>
      <c r="Z1517" s="2">
        <v>0</v>
      </c>
      <c r="AA1517" s="11">
        <f t="shared" si="60"/>
        <v>2</v>
      </c>
      <c r="AB1517" s="12" t="b">
        <f t="shared" si="61"/>
        <v>0</v>
      </c>
      <c r="AC1517" s="13">
        <f t="shared" si="59"/>
        <v>0</v>
      </c>
    </row>
    <row r="1518" spans="1:29" outlineLevel="6" x14ac:dyDescent="0.25">
      <c r="A1518" s="1" t="s">
        <v>213</v>
      </c>
      <c r="B1518" s="1" t="s">
        <v>279</v>
      </c>
      <c r="C1518" s="1" t="s">
        <v>3674</v>
      </c>
      <c r="D1518" s="1"/>
      <c r="E1518" s="1" t="s">
        <v>3714</v>
      </c>
      <c r="F1518" s="1" t="s">
        <v>3715</v>
      </c>
      <c r="G1518" s="2">
        <v>2</v>
      </c>
      <c r="H1518" s="2">
        <v>0</v>
      </c>
      <c r="I1518" s="2">
        <v>0</v>
      </c>
      <c r="J1518" s="2">
        <v>0</v>
      </c>
      <c r="K1518" s="2">
        <v>0</v>
      </c>
      <c r="L1518" s="2">
        <v>0</v>
      </c>
      <c r="M1518" s="2">
        <v>1</v>
      </c>
      <c r="N1518" s="2">
        <v>0</v>
      </c>
      <c r="O1518" s="2">
        <v>0</v>
      </c>
      <c r="P1518" s="2">
        <v>0</v>
      </c>
      <c r="Q1518" s="2">
        <v>0</v>
      </c>
      <c r="R1518" s="2">
        <v>1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2">
        <v>0</v>
      </c>
      <c r="Z1518" s="2">
        <v>0</v>
      </c>
      <c r="AA1518" s="11">
        <f t="shared" si="60"/>
        <v>2</v>
      </c>
      <c r="AB1518" s="12" t="b">
        <f t="shared" si="61"/>
        <v>0</v>
      </c>
      <c r="AC1518" s="13">
        <f t="shared" si="59"/>
        <v>0</v>
      </c>
    </row>
    <row r="1519" spans="1:29" outlineLevel="6" x14ac:dyDescent="0.25">
      <c r="A1519" s="1" t="s">
        <v>213</v>
      </c>
      <c r="B1519" s="1" t="s">
        <v>279</v>
      </c>
      <c r="C1519" s="1" t="s">
        <v>3674</v>
      </c>
      <c r="D1519" s="1"/>
      <c r="E1519" s="1" t="s">
        <v>3794</v>
      </c>
      <c r="F1519" s="1" t="s">
        <v>3795</v>
      </c>
      <c r="G1519" s="2">
        <v>79</v>
      </c>
      <c r="H1519" s="2">
        <v>3</v>
      </c>
      <c r="I1519" s="2">
        <v>35</v>
      </c>
      <c r="J1519" s="2">
        <v>0</v>
      </c>
      <c r="K1519" s="2">
        <v>0</v>
      </c>
      <c r="L1519" s="2">
        <v>0</v>
      </c>
      <c r="M1519" s="2">
        <v>1</v>
      </c>
      <c r="N1519" s="2">
        <v>1</v>
      </c>
      <c r="O1519" s="2">
        <v>0</v>
      </c>
      <c r="P1519" s="2">
        <v>14</v>
      </c>
      <c r="Q1519" s="2">
        <v>1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3</v>
      </c>
      <c r="X1519" s="2">
        <v>0</v>
      </c>
      <c r="Y1519" s="2">
        <v>0</v>
      </c>
      <c r="Z1519" s="2">
        <v>0</v>
      </c>
      <c r="AA1519" s="11">
        <f t="shared" si="60"/>
        <v>20</v>
      </c>
      <c r="AB1519" s="12" t="b">
        <f t="shared" si="61"/>
        <v>0</v>
      </c>
      <c r="AC1519" s="13">
        <f t="shared" si="59"/>
        <v>0</v>
      </c>
    </row>
    <row r="1520" spans="1:29" outlineLevel="6" x14ac:dyDescent="0.25">
      <c r="A1520" s="1" t="s">
        <v>213</v>
      </c>
      <c r="B1520" s="1" t="s">
        <v>279</v>
      </c>
      <c r="C1520" s="1" t="s">
        <v>3674</v>
      </c>
      <c r="D1520" s="1"/>
      <c r="E1520" s="1" t="s">
        <v>3882</v>
      </c>
      <c r="F1520" s="1" t="s">
        <v>3883</v>
      </c>
      <c r="G1520" s="2">
        <v>22</v>
      </c>
      <c r="H1520" s="2">
        <v>0</v>
      </c>
      <c r="I1520" s="2">
        <v>0</v>
      </c>
      <c r="J1520" s="2">
        <v>0</v>
      </c>
      <c r="K1520" s="2">
        <v>0</v>
      </c>
      <c r="L1520" s="2">
        <v>0</v>
      </c>
      <c r="M1520" s="2">
        <v>1</v>
      </c>
      <c r="N1520" s="2">
        <v>0</v>
      </c>
      <c r="O1520" s="2">
        <v>0</v>
      </c>
      <c r="P1520" s="2">
        <v>0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2">
        <v>0</v>
      </c>
      <c r="Z1520" s="2">
        <v>0</v>
      </c>
      <c r="AA1520" s="11">
        <f t="shared" si="60"/>
        <v>1</v>
      </c>
      <c r="AB1520" s="12" t="b">
        <f t="shared" si="61"/>
        <v>0</v>
      </c>
      <c r="AC1520" s="13">
        <f t="shared" si="59"/>
        <v>0</v>
      </c>
    </row>
    <row r="1521" spans="1:29" outlineLevel="6" x14ac:dyDescent="0.25">
      <c r="A1521" s="1" t="s">
        <v>213</v>
      </c>
      <c r="B1521" s="1" t="s">
        <v>279</v>
      </c>
      <c r="C1521" s="1" t="s">
        <v>3674</v>
      </c>
      <c r="D1521" s="1"/>
      <c r="E1521" s="1" t="s">
        <v>3785</v>
      </c>
      <c r="F1521" s="1" t="s">
        <v>3786</v>
      </c>
      <c r="G1521" s="2">
        <v>13</v>
      </c>
      <c r="H1521" s="2">
        <v>0</v>
      </c>
      <c r="I1521" s="2">
        <v>0</v>
      </c>
      <c r="J1521" s="2">
        <v>0</v>
      </c>
      <c r="K1521" s="2">
        <v>0</v>
      </c>
      <c r="L1521" s="2">
        <v>0</v>
      </c>
      <c r="M1521" s="2">
        <v>1</v>
      </c>
      <c r="N1521" s="2">
        <v>0</v>
      </c>
      <c r="O1521" s="2">
        <v>0</v>
      </c>
      <c r="P1521" s="2">
        <v>4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  <c r="Z1521" s="2">
        <v>0</v>
      </c>
      <c r="AA1521" s="11">
        <f t="shared" si="60"/>
        <v>5</v>
      </c>
      <c r="AB1521" s="12" t="b">
        <f t="shared" si="61"/>
        <v>0</v>
      </c>
      <c r="AC1521" s="13">
        <f t="shared" si="59"/>
        <v>0</v>
      </c>
    </row>
    <row r="1522" spans="1:29" outlineLevel="6" x14ac:dyDescent="0.25">
      <c r="A1522" s="1" t="s">
        <v>213</v>
      </c>
      <c r="B1522" s="1" t="s">
        <v>279</v>
      </c>
      <c r="C1522" s="1" t="s">
        <v>3674</v>
      </c>
      <c r="D1522" s="1"/>
      <c r="E1522" s="1" t="s">
        <v>3858</v>
      </c>
      <c r="F1522" s="1" t="s">
        <v>3859</v>
      </c>
      <c r="G1522" s="2">
        <v>16</v>
      </c>
      <c r="H1522" s="2">
        <v>1</v>
      </c>
      <c r="I1522" s="2">
        <v>0</v>
      </c>
      <c r="J1522" s="2">
        <v>0</v>
      </c>
      <c r="K1522" s="2">
        <v>0</v>
      </c>
      <c r="L1522" s="2">
        <v>0</v>
      </c>
      <c r="M1522" s="2">
        <v>1</v>
      </c>
      <c r="N1522" s="2">
        <v>0</v>
      </c>
      <c r="O1522" s="2">
        <v>0</v>
      </c>
      <c r="P1522" s="2">
        <v>0</v>
      </c>
      <c r="Q1522" s="2">
        <v>0</v>
      </c>
      <c r="R1522" s="2">
        <v>0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  <c r="X1522" s="2">
        <v>0</v>
      </c>
      <c r="Y1522" s="2">
        <v>0</v>
      </c>
      <c r="Z1522" s="2">
        <v>0</v>
      </c>
      <c r="AA1522" s="11">
        <f t="shared" si="60"/>
        <v>1</v>
      </c>
      <c r="AB1522" s="12" t="b">
        <f t="shared" si="61"/>
        <v>0</v>
      </c>
      <c r="AC1522" s="13">
        <f t="shared" si="59"/>
        <v>0</v>
      </c>
    </row>
    <row r="1523" spans="1:29" outlineLevel="6" x14ac:dyDescent="0.25">
      <c r="A1523" s="1" t="s">
        <v>213</v>
      </c>
      <c r="B1523" s="1" t="s">
        <v>279</v>
      </c>
      <c r="C1523" s="1" t="s">
        <v>3674</v>
      </c>
      <c r="D1523" s="1"/>
      <c r="E1523" s="1" t="s">
        <v>3886</v>
      </c>
      <c r="F1523" s="1" t="s">
        <v>3887</v>
      </c>
      <c r="G1523" s="2">
        <v>17</v>
      </c>
      <c r="H1523" s="2">
        <v>0</v>
      </c>
      <c r="I1523" s="2">
        <v>0</v>
      </c>
      <c r="J1523" s="2">
        <v>0</v>
      </c>
      <c r="K1523" s="2">
        <v>0</v>
      </c>
      <c r="L1523" s="2">
        <v>0</v>
      </c>
      <c r="M1523" s="2">
        <v>1</v>
      </c>
      <c r="N1523" s="2">
        <v>0</v>
      </c>
      <c r="O1523" s="2">
        <v>0</v>
      </c>
      <c r="P1523" s="2">
        <v>0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0</v>
      </c>
      <c r="Y1523" s="2">
        <v>0</v>
      </c>
      <c r="Z1523" s="2">
        <v>0</v>
      </c>
      <c r="AA1523" s="11">
        <f t="shared" si="60"/>
        <v>1</v>
      </c>
      <c r="AB1523" s="12" t="b">
        <f t="shared" si="61"/>
        <v>0</v>
      </c>
      <c r="AC1523" s="13">
        <f t="shared" si="59"/>
        <v>0</v>
      </c>
    </row>
    <row r="1524" spans="1:29" outlineLevel="6" x14ac:dyDescent="0.25">
      <c r="A1524" s="1" t="s">
        <v>213</v>
      </c>
      <c r="B1524" s="1" t="s">
        <v>279</v>
      </c>
      <c r="C1524" s="1" t="s">
        <v>3674</v>
      </c>
      <c r="D1524" s="1"/>
      <c r="E1524" s="1" t="s">
        <v>3920</v>
      </c>
      <c r="F1524" s="1" t="s">
        <v>3921</v>
      </c>
      <c r="G1524" s="2">
        <v>25</v>
      </c>
      <c r="H1524" s="2">
        <v>0</v>
      </c>
      <c r="I1524" s="2">
        <v>0</v>
      </c>
      <c r="J1524" s="2">
        <v>0</v>
      </c>
      <c r="K1524" s="2">
        <v>0</v>
      </c>
      <c r="L1524" s="2">
        <v>0</v>
      </c>
      <c r="M1524" s="2">
        <v>1</v>
      </c>
      <c r="N1524" s="2">
        <v>0</v>
      </c>
      <c r="O1524" s="2">
        <v>0</v>
      </c>
      <c r="P1524" s="2">
        <v>0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1</v>
      </c>
      <c r="X1524" s="2">
        <v>0</v>
      </c>
      <c r="Y1524" s="2">
        <v>0</v>
      </c>
      <c r="Z1524" s="2">
        <v>0</v>
      </c>
      <c r="AA1524" s="11">
        <f t="shared" si="60"/>
        <v>2</v>
      </c>
      <c r="AB1524" s="12" t="b">
        <f t="shared" si="61"/>
        <v>0</v>
      </c>
      <c r="AC1524" s="13">
        <f t="shared" si="59"/>
        <v>0</v>
      </c>
    </row>
    <row r="1525" spans="1:29" outlineLevel="6" x14ac:dyDescent="0.25">
      <c r="A1525" s="1" t="s">
        <v>213</v>
      </c>
      <c r="B1525" s="1" t="s">
        <v>279</v>
      </c>
      <c r="C1525" s="1" t="s">
        <v>3674</v>
      </c>
      <c r="D1525" s="1"/>
      <c r="E1525" s="1" t="s">
        <v>3716</v>
      </c>
      <c r="F1525" s="1" t="s">
        <v>3717</v>
      </c>
      <c r="G1525" s="2">
        <v>457</v>
      </c>
      <c r="H1525" s="2">
        <v>7</v>
      </c>
      <c r="I1525" s="2">
        <v>37</v>
      </c>
      <c r="J1525" s="2">
        <v>0</v>
      </c>
      <c r="K1525" s="2">
        <v>0</v>
      </c>
      <c r="L1525" s="2">
        <v>0</v>
      </c>
      <c r="M1525" s="2">
        <v>1</v>
      </c>
      <c r="N1525" s="2">
        <v>1</v>
      </c>
      <c r="O1525" s="2">
        <v>0</v>
      </c>
      <c r="P1525" s="2">
        <v>5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2">
        <v>4</v>
      </c>
      <c r="X1525" s="2">
        <v>0</v>
      </c>
      <c r="Y1525" s="2">
        <v>0</v>
      </c>
      <c r="Z1525" s="2">
        <v>0</v>
      </c>
      <c r="AA1525" s="11">
        <f t="shared" si="60"/>
        <v>11</v>
      </c>
      <c r="AB1525" s="12" t="b">
        <f t="shared" si="61"/>
        <v>0</v>
      </c>
      <c r="AC1525" s="13">
        <f t="shared" si="59"/>
        <v>0</v>
      </c>
    </row>
    <row r="1526" spans="1:29" outlineLevel="6" x14ac:dyDescent="0.25">
      <c r="A1526" s="1" t="s">
        <v>213</v>
      </c>
      <c r="B1526" s="1" t="s">
        <v>279</v>
      </c>
      <c r="C1526" s="1" t="s">
        <v>3674</v>
      </c>
      <c r="D1526" s="1"/>
      <c r="E1526" s="1" t="s">
        <v>3878</v>
      </c>
      <c r="F1526" s="1" t="s">
        <v>3879</v>
      </c>
      <c r="G1526" s="2">
        <v>14</v>
      </c>
      <c r="H1526" s="2">
        <v>0</v>
      </c>
      <c r="I1526" s="2">
        <v>0</v>
      </c>
      <c r="J1526" s="2">
        <v>0</v>
      </c>
      <c r="K1526" s="2">
        <v>0</v>
      </c>
      <c r="L1526" s="2">
        <v>0</v>
      </c>
      <c r="M1526" s="2">
        <v>1</v>
      </c>
      <c r="N1526" s="2">
        <v>0</v>
      </c>
      <c r="O1526" s="2">
        <v>0</v>
      </c>
      <c r="P1526" s="2">
        <v>0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  <c r="X1526" s="2">
        <v>0</v>
      </c>
      <c r="Y1526" s="2">
        <v>0</v>
      </c>
      <c r="Z1526" s="2">
        <v>0</v>
      </c>
      <c r="AA1526" s="11">
        <f t="shared" si="60"/>
        <v>1</v>
      </c>
      <c r="AB1526" s="12" t="b">
        <f t="shared" si="61"/>
        <v>0</v>
      </c>
      <c r="AC1526" s="13">
        <f t="shared" si="59"/>
        <v>0</v>
      </c>
    </row>
    <row r="1527" spans="1:29" outlineLevel="6" x14ac:dyDescent="0.25">
      <c r="A1527" s="1" t="s">
        <v>213</v>
      </c>
      <c r="B1527" s="1" t="s">
        <v>279</v>
      </c>
      <c r="C1527" s="1" t="s">
        <v>3674</v>
      </c>
      <c r="D1527" s="1"/>
      <c r="E1527" s="1" t="s">
        <v>3918</v>
      </c>
      <c r="F1527" s="1" t="s">
        <v>3919</v>
      </c>
      <c r="G1527" s="2">
        <v>28</v>
      </c>
      <c r="H1527" s="2">
        <v>0</v>
      </c>
      <c r="I1527" s="2">
        <v>0</v>
      </c>
      <c r="J1527" s="2">
        <v>0</v>
      </c>
      <c r="K1527" s="2">
        <v>0</v>
      </c>
      <c r="L1527" s="2">
        <v>0</v>
      </c>
      <c r="M1527" s="2">
        <v>1</v>
      </c>
      <c r="N1527" s="2">
        <v>0</v>
      </c>
      <c r="O1527" s="2">
        <v>0</v>
      </c>
      <c r="P1527" s="2">
        <v>0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0</v>
      </c>
      <c r="W1527" s="2">
        <v>1</v>
      </c>
      <c r="X1527" s="2">
        <v>0</v>
      </c>
      <c r="Y1527" s="2">
        <v>0</v>
      </c>
      <c r="Z1527" s="2">
        <v>0</v>
      </c>
      <c r="AA1527" s="11">
        <f t="shared" si="60"/>
        <v>2</v>
      </c>
      <c r="AB1527" s="12" t="b">
        <f t="shared" si="61"/>
        <v>0</v>
      </c>
      <c r="AC1527" s="13">
        <f t="shared" si="59"/>
        <v>0</v>
      </c>
    </row>
    <row r="1528" spans="1:29" outlineLevel="6" x14ac:dyDescent="0.25">
      <c r="A1528" s="1" t="s">
        <v>213</v>
      </c>
      <c r="B1528" s="1" t="s">
        <v>279</v>
      </c>
      <c r="C1528" s="1" t="s">
        <v>3674</v>
      </c>
      <c r="D1528" s="1"/>
      <c r="E1528" s="1" t="s">
        <v>3783</v>
      </c>
      <c r="F1528" s="1" t="s">
        <v>3787</v>
      </c>
      <c r="G1528" s="2">
        <v>2</v>
      </c>
      <c r="H1528" s="2">
        <v>0</v>
      </c>
      <c r="I1528" s="2">
        <v>0</v>
      </c>
      <c r="J1528" s="2">
        <v>0</v>
      </c>
      <c r="K1528" s="2">
        <v>0</v>
      </c>
      <c r="L1528" s="2">
        <v>0</v>
      </c>
      <c r="M1528" s="2">
        <v>1</v>
      </c>
      <c r="N1528" s="2">
        <v>0</v>
      </c>
      <c r="O1528" s="2">
        <v>1</v>
      </c>
      <c r="P1528" s="2">
        <v>1</v>
      </c>
      <c r="Q1528" s="2">
        <v>0</v>
      </c>
      <c r="R1528" s="2">
        <v>1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0</v>
      </c>
      <c r="Z1528" s="2">
        <v>0</v>
      </c>
      <c r="AA1528" s="11">
        <f t="shared" si="60"/>
        <v>4</v>
      </c>
      <c r="AB1528" s="12" t="b">
        <f t="shared" si="61"/>
        <v>0</v>
      </c>
      <c r="AC1528" s="13">
        <f t="shared" si="59"/>
        <v>0</v>
      </c>
    </row>
    <row r="1529" spans="1:29" outlineLevel="6" x14ac:dyDescent="0.25">
      <c r="A1529" s="1" t="s">
        <v>213</v>
      </c>
      <c r="B1529" s="1" t="s">
        <v>279</v>
      </c>
      <c r="C1529" s="1" t="s">
        <v>3674</v>
      </c>
      <c r="D1529" s="1"/>
      <c r="E1529" s="1" t="s">
        <v>3862</v>
      </c>
      <c r="F1529" s="1" t="s">
        <v>3863</v>
      </c>
      <c r="G1529" s="2">
        <v>268</v>
      </c>
      <c r="H1529" s="2">
        <v>1</v>
      </c>
      <c r="I1529" s="2">
        <v>4</v>
      </c>
      <c r="J1529" s="2">
        <v>0</v>
      </c>
      <c r="K1529" s="2">
        <v>1</v>
      </c>
      <c r="L1529" s="2">
        <v>0</v>
      </c>
      <c r="M1529" s="2">
        <v>1</v>
      </c>
      <c r="N1529" s="2">
        <v>0</v>
      </c>
      <c r="O1529" s="2">
        <v>0</v>
      </c>
      <c r="P1529" s="2">
        <v>5</v>
      </c>
      <c r="Q1529" s="2">
        <v>0</v>
      </c>
      <c r="R1529" s="2">
        <v>1</v>
      </c>
      <c r="S1529" s="2">
        <v>0</v>
      </c>
      <c r="T1529" s="2">
        <v>0</v>
      </c>
      <c r="U1529" s="2">
        <v>0</v>
      </c>
      <c r="V1529" s="2">
        <v>0</v>
      </c>
      <c r="W1529" s="2">
        <v>15</v>
      </c>
      <c r="X1529" s="2">
        <v>0</v>
      </c>
      <c r="Y1529" s="2">
        <v>0</v>
      </c>
      <c r="Z1529" s="2">
        <v>0</v>
      </c>
      <c r="AA1529" s="11">
        <f t="shared" si="60"/>
        <v>22</v>
      </c>
      <c r="AB1529" s="12" t="b">
        <f t="shared" si="61"/>
        <v>0</v>
      </c>
      <c r="AC1529" s="13">
        <f t="shared" si="59"/>
        <v>0</v>
      </c>
    </row>
    <row r="1530" spans="1:29" outlineLevel="6" x14ac:dyDescent="0.25">
      <c r="A1530" s="1" t="s">
        <v>213</v>
      </c>
      <c r="B1530" s="1" t="s">
        <v>279</v>
      </c>
      <c r="C1530" s="1" t="s">
        <v>3674</v>
      </c>
      <c r="D1530" s="1"/>
      <c r="E1530" s="1" t="s">
        <v>3792</v>
      </c>
      <c r="F1530" s="1" t="s">
        <v>3793</v>
      </c>
      <c r="G1530" s="2">
        <v>3</v>
      </c>
      <c r="H1530" s="2">
        <v>0</v>
      </c>
      <c r="I1530" s="2">
        <v>10</v>
      </c>
      <c r="J1530" s="2">
        <v>0</v>
      </c>
      <c r="K1530" s="2">
        <v>0</v>
      </c>
      <c r="L1530" s="2">
        <v>0</v>
      </c>
      <c r="M1530" s="2">
        <v>1</v>
      </c>
      <c r="N1530" s="2">
        <v>3</v>
      </c>
      <c r="O1530" s="2">
        <v>0</v>
      </c>
      <c r="P1530" s="2">
        <v>4</v>
      </c>
      <c r="Q1530" s="2">
        <v>0</v>
      </c>
      <c r="R1530" s="2">
        <v>3</v>
      </c>
      <c r="S1530" s="2">
        <v>0</v>
      </c>
      <c r="T1530" s="2">
        <v>0</v>
      </c>
      <c r="U1530" s="2">
        <v>0</v>
      </c>
      <c r="V1530" s="2">
        <v>0</v>
      </c>
      <c r="W1530" s="2">
        <v>4</v>
      </c>
      <c r="X1530" s="2">
        <v>0</v>
      </c>
      <c r="Y1530" s="2">
        <v>0</v>
      </c>
      <c r="Z1530" s="2">
        <v>0</v>
      </c>
      <c r="AA1530" s="11">
        <f t="shared" si="60"/>
        <v>15</v>
      </c>
      <c r="AB1530" s="12" t="b">
        <f t="shared" si="61"/>
        <v>0</v>
      </c>
      <c r="AC1530" s="13">
        <f t="shared" si="59"/>
        <v>0</v>
      </c>
    </row>
    <row r="1531" spans="1:29" outlineLevel="6" x14ac:dyDescent="0.25">
      <c r="A1531" s="1" t="s">
        <v>213</v>
      </c>
      <c r="B1531" s="1" t="s">
        <v>279</v>
      </c>
      <c r="C1531" s="1" t="s">
        <v>3674</v>
      </c>
      <c r="D1531" s="1"/>
      <c r="E1531" s="1" t="s">
        <v>3718</v>
      </c>
      <c r="F1531" s="1" t="s">
        <v>3719</v>
      </c>
      <c r="G1531" s="2">
        <v>3</v>
      </c>
      <c r="H1531" s="2">
        <v>0</v>
      </c>
      <c r="I1531" s="2">
        <v>0</v>
      </c>
      <c r="J1531" s="2">
        <v>0</v>
      </c>
      <c r="K1531" s="2">
        <v>0</v>
      </c>
      <c r="L1531" s="2">
        <v>0</v>
      </c>
      <c r="M1531" s="2">
        <v>1</v>
      </c>
      <c r="N1531" s="2">
        <v>0</v>
      </c>
      <c r="O1531" s="2">
        <v>3</v>
      </c>
      <c r="P1531" s="2">
        <v>0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13</v>
      </c>
      <c r="X1531" s="2">
        <v>0</v>
      </c>
      <c r="Y1531" s="2">
        <v>0</v>
      </c>
      <c r="Z1531" s="2">
        <v>0</v>
      </c>
      <c r="AA1531" s="11">
        <f t="shared" si="60"/>
        <v>17</v>
      </c>
      <c r="AB1531" s="12" t="b">
        <f t="shared" si="61"/>
        <v>0</v>
      </c>
      <c r="AC1531" s="13">
        <f t="shared" si="59"/>
        <v>0</v>
      </c>
    </row>
    <row r="1532" spans="1:29" outlineLevel="6" x14ac:dyDescent="0.25">
      <c r="A1532" s="1" t="s">
        <v>213</v>
      </c>
      <c r="B1532" s="1" t="s">
        <v>279</v>
      </c>
      <c r="C1532" s="1" t="s">
        <v>3674</v>
      </c>
      <c r="D1532" s="1"/>
      <c r="E1532" s="1" t="s">
        <v>3902</v>
      </c>
      <c r="F1532" s="1" t="s">
        <v>3903</v>
      </c>
      <c r="G1532" s="2">
        <v>22</v>
      </c>
      <c r="H1532" s="2">
        <v>0</v>
      </c>
      <c r="I1532" s="2">
        <v>0</v>
      </c>
      <c r="J1532" s="2">
        <v>0</v>
      </c>
      <c r="K1532" s="2">
        <v>0</v>
      </c>
      <c r="L1532" s="2">
        <v>0</v>
      </c>
      <c r="M1532" s="2">
        <v>1</v>
      </c>
      <c r="N1532" s="2">
        <v>0</v>
      </c>
      <c r="O1532" s="2">
        <v>0</v>
      </c>
      <c r="P1532" s="2">
        <v>0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2">
        <v>1</v>
      </c>
      <c r="X1532" s="2">
        <v>0</v>
      </c>
      <c r="Y1532" s="2">
        <v>0</v>
      </c>
      <c r="Z1532" s="2">
        <v>0</v>
      </c>
      <c r="AA1532" s="11">
        <f t="shared" si="60"/>
        <v>2</v>
      </c>
      <c r="AB1532" s="12" t="b">
        <f t="shared" si="61"/>
        <v>0</v>
      </c>
      <c r="AC1532" s="13">
        <f t="shared" si="59"/>
        <v>0</v>
      </c>
    </row>
    <row r="1533" spans="1:29" outlineLevel="6" x14ac:dyDescent="0.25">
      <c r="A1533" s="1" t="s">
        <v>213</v>
      </c>
      <c r="B1533" s="1" t="s">
        <v>279</v>
      </c>
      <c r="C1533" s="1" t="s">
        <v>3674</v>
      </c>
      <c r="D1533" s="1"/>
      <c r="E1533" s="1" t="s">
        <v>3872</v>
      </c>
      <c r="F1533" s="1" t="s">
        <v>3873</v>
      </c>
      <c r="G1533" s="2">
        <v>38</v>
      </c>
      <c r="H1533" s="2">
        <v>0</v>
      </c>
      <c r="I1533" s="2">
        <v>5</v>
      </c>
      <c r="J1533" s="2">
        <v>0</v>
      </c>
      <c r="K1533" s="2">
        <v>0</v>
      </c>
      <c r="L1533" s="2">
        <v>0</v>
      </c>
      <c r="M1533" s="2">
        <v>1</v>
      </c>
      <c r="N1533" s="2">
        <v>0</v>
      </c>
      <c r="O1533" s="2">
        <v>0</v>
      </c>
      <c r="P1533" s="2">
        <v>1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  <c r="Z1533" s="2">
        <v>0</v>
      </c>
      <c r="AA1533" s="11">
        <f t="shared" si="60"/>
        <v>2</v>
      </c>
      <c r="AB1533" s="12" t="b">
        <f t="shared" si="61"/>
        <v>0</v>
      </c>
      <c r="AC1533" s="13">
        <f t="shared" si="59"/>
        <v>0</v>
      </c>
    </row>
    <row r="1534" spans="1:29" outlineLevel="6" x14ac:dyDescent="0.25">
      <c r="A1534" s="1" t="s">
        <v>213</v>
      </c>
      <c r="B1534" s="1" t="s">
        <v>279</v>
      </c>
      <c r="C1534" s="1" t="s">
        <v>3674</v>
      </c>
      <c r="D1534" s="1"/>
      <c r="E1534" s="1" t="s">
        <v>3870</v>
      </c>
      <c r="F1534" s="1" t="s">
        <v>3871</v>
      </c>
      <c r="G1534" s="2">
        <v>165</v>
      </c>
      <c r="H1534" s="2">
        <v>0</v>
      </c>
      <c r="I1534" s="2">
        <v>13</v>
      </c>
      <c r="J1534" s="2">
        <v>0</v>
      </c>
      <c r="K1534" s="2">
        <v>0</v>
      </c>
      <c r="L1534" s="2">
        <v>0</v>
      </c>
      <c r="M1534" s="2">
        <v>1</v>
      </c>
      <c r="N1534" s="2">
        <v>0</v>
      </c>
      <c r="O1534" s="2">
        <v>0</v>
      </c>
      <c r="P1534" s="2">
        <v>1</v>
      </c>
      <c r="Q1534" s="2">
        <v>2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  <c r="Y1534" s="2">
        <v>0</v>
      </c>
      <c r="Z1534" s="2">
        <v>0</v>
      </c>
      <c r="AA1534" s="11">
        <f t="shared" si="60"/>
        <v>4</v>
      </c>
      <c r="AB1534" s="12" t="b">
        <f t="shared" si="61"/>
        <v>0</v>
      </c>
      <c r="AC1534" s="13">
        <f t="shared" si="59"/>
        <v>0</v>
      </c>
    </row>
    <row r="1535" spans="1:29" outlineLevel="6" x14ac:dyDescent="0.25">
      <c r="A1535" s="1" t="s">
        <v>213</v>
      </c>
      <c r="B1535" s="1" t="s">
        <v>279</v>
      </c>
      <c r="C1535" s="1" t="s">
        <v>3674</v>
      </c>
      <c r="D1535" s="1"/>
      <c r="E1535" s="1" t="s">
        <v>3774</v>
      </c>
      <c r="F1535" s="1" t="s">
        <v>3775</v>
      </c>
      <c r="G1535" s="2">
        <v>4</v>
      </c>
      <c r="H1535" s="2">
        <v>0</v>
      </c>
      <c r="I1535" s="2">
        <v>0</v>
      </c>
      <c r="J1535" s="2">
        <v>0</v>
      </c>
      <c r="K1535" s="2">
        <v>0</v>
      </c>
      <c r="L1535" s="2">
        <v>0</v>
      </c>
      <c r="M1535" s="2">
        <v>1</v>
      </c>
      <c r="N1535" s="2">
        <v>0</v>
      </c>
      <c r="O1535" s="2">
        <v>9</v>
      </c>
      <c r="P1535" s="2">
        <v>0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5</v>
      </c>
      <c r="X1535" s="2">
        <v>0</v>
      </c>
      <c r="Y1535" s="2">
        <v>0</v>
      </c>
      <c r="Z1535" s="2">
        <v>0</v>
      </c>
      <c r="AA1535" s="11">
        <f t="shared" si="60"/>
        <v>15</v>
      </c>
      <c r="AB1535" s="12" t="b">
        <f t="shared" si="61"/>
        <v>0</v>
      </c>
      <c r="AC1535" s="13">
        <f t="shared" si="59"/>
        <v>0</v>
      </c>
    </row>
    <row r="1536" spans="1:29" outlineLevel="6" x14ac:dyDescent="0.25">
      <c r="A1536" s="1" t="s">
        <v>213</v>
      </c>
      <c r="B1536" s="1" t="s">
        <v>279</v>
      </c>
      <c r="C1536" s="1" t="s">
        <v>3674</v>
      </c>
      <c r="D1536" s="1"/>
      <c r="E1536" s="1" t="s">
        <v>3681</v>
      </c>
      <c r="F1536" s="1" t="s">
        <v>3682</v>
      </c>
      <c r="G1536" s="2">
        <v>4</v>
      </c>
      <c r="H1536" s="2">
        <v>1</v>
      </c>
      <c r="I1536" s="2">
        <v>0</v>
      </c>
      <c r="J1536" s="2">
        <v>0</v>
      </c>
      <c r="K1536" s="2">
        <v>0</v>
      </c>
      <c r="L1536" s="2">
        <v>0</v>
      </c>
      <c r="M1536" s="2">
        <v>1</v>
      </c>
      <c r="N1536" s="2">
        <v>0</v>
      </c>
      <c r="O1536" s="2">
        <v>8</v>
      </c>
      <c r="P1536" s="2">
        <v>0</v>
      </c>
      <c r="Q1536" s="2">
        <v>0</v>
      </c>
      <c r="R1536" s="2">
        <v>0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0</v>
      </c>
      <c r="Y1536" s="2">
        <v>0</v>
      </c>
      <c r="Z1536" s="2">
        <v>0</v>
      </c>
      <c r="AA1536" s="11">
        <f t="shared" si="60"/>
        <v>9</v>
      </c>
      <c r="AB1536" s="12" t="b">
        <f t="shared" si="61"/>
        <v>0</v>
      </c>
      <c r="AC1536" s="13">
        <f t="shared" ref="AC1536:AC1609" si="62">IF(AB1536,1,0)</f>
        <v>0</v>
      </c>
    </row>
    <row r="1537" spans="1:29" outlineLevel="6" x14ac:dyDescent="0.25">
      <c r="A1537" s="1" t="s">
        <v>213</v>
      </c>
      <c r="B1537" s="1" t="s">
        <v>279</v>
      </c>
      <c r="C1537" s="1" t="s">
        <v>3674</v>
      </c>
      <c r="D1537" s="1"/>
      <c r="E1537" s="1" t="s">
        <v>3856</v>
      </c>
      <c r="F1537" s="1" t="s">
        <v>3857</v>
      </c>
      <c r="G1537" s="2">
        <v>20</v>
      </c>
      <c r="H1537" s="2">
        <v>0</v>
      </c>
      <c r="I1537" s="2">
        <v>0</v>
      </c>
      <c r="J1537" s="2">
        <v>0</v>
      </c>
      <c r="K1537" s="2">
        <v>0</v>
      </c>
      <c r="L1537" s="2">
        <v>0</v>
      </c>
      <c r="M1537" s="2">
        <v>1</v>
      </c>
      <c r="N1537" s="2">
        <v>0</v>
      </c>
      <c r="O1537" s="2">
        <v>0</v>
      </c>
      <c r="P1537" s="2">
        <v>0</v>
      </c>
      <c r="Q1537" s="2">
        <v>0</v>
      </c>
      <c r="R1537" s="2">
        <v>0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0</v>
      </c>
      <c r="Y1537" s="2">
        <v>0</v>
      </c>
      <c r="Z1537" s="2">
        <v>0</v>
      </c>
      <c r="AA1537" s="11">
        <f t="shared" ref="AA1537:AA1610" si="63">SUM(M1537:Z1537)-Y1537</f>
        <v>1</v>
      </c>
      <c r="AB1537" s="12" t="b">
        <f t="shared" ref="AB1537:AB1610" si="64">AND(H1537&gt;30,I1537&gt;0,K1537&gt;0,L1537&gt;0,AA1537&gt;10)</f>
        <v>0</v>
      </c>
      <c r="AC1537" s="13">
        <f t="shared" si="62"/>
        <v>0</v>
      </c>
    </row>
    <row r="1538" spans="1:29" outlineLevel="6" x14ac:dyDescent="0.25">
      <c r="A1538" s="1" t="s">
        <v>213</v>
      </c>
      <c r="B1538" s="1" t="s">
        <v>279</v>
      </c>
      <c r="C1538" s="1" t="s">
        <v>3674</v>
      </c>
      <c r="D1538" s="1"/>
      <c r="E1538" s="1" t="s">
        <v>3712</v>
      </c>
      <c r="F1538" s="1" t="s">
        <v>3713</v>
      </c>
      <c r="G1538" s="2">
        <v>4</v>
      </c>
      <c r="H1538" s="2">
        <v>0</v>
      </c>
      <c r="I1538" s="2">
        <v>0</v>
      </c>
      <c r="J1538" s="2">
        <v>0</v>
      </c>
      <c r="K1538" s="2">
        <v>0</v>
      </c>
      <c r="L1538" s="2">
        <v>0</v>
      </c>
      <c r="M1538" s="2">
        <v>1</v>
      </c>
      <c r="N1538" s="2">
        <v>0</v>
      </c>
      <c r="O1538" s="2">
        <v>0</v>
      </c>
      <c r="P1538" s="2">
        <v>0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0</v>
      </c>
      <c r="Y1538" s="2">
        <v>0</v>
      </c>
      <c r="Z1538" s="2">
        <v>0</v>
      </c>
      <c r="AA1538" s="11">
        <f t="shared" si="63"/>
        <v>1</v>
      </c>
      <c r="AB1538" s="12" t="b">
        <f t="shared" si="64"/>
        <v>0</v>
      </c>
      <c r="AC1538" s="13">
        <f t="shared" si="62"/>
        <v>0</v>
      </c>
    </row>
    <row r="1539" spans="1:29" outlineLevel="6" x14ac:dyDescent="0.25">
      <c r="A1539" s="1" t="s">
        <v>213</v>
      </c>
      <c r="B1539" s="1" t="s">
        <v>279</v>
      </c>
      <c r="C1539" s="1" t="s">
        <v>3674</v>
      </c>
      <c r="D1539" s="1"/>
      <c r="E1539" s="1" t="s">
        <v>3868</v>
      </c>
      <c r="F1539" s="1" t="s">
        <v>3869</v>
      </c>
      <c r="G1539" s="2">
        <v>2961</v>
      </c>
      <c r="H1539" s="2">
        <v>8</v>
      </c>
      <c r="I1539" s="2">
        <v>29</v>
      </c>
      <c r="J1539" s="2">
        <v>17</v>
      </c>
      <c r="K1539" s="2">
        <v>1</v>
      </c>
      <c r="L1539" s="2">
        <v>0</v>
      </c>
      <c r="M1539" s="2">
        <v>1</v>
      </c>
      <c r="N1539" s="2">
        <v>0</v>
      </c>
      <c r="O1539" s="2">
        <v>0</v>
      </c>
      <c r="P1539" s="2">
        <v>5</v>
      </c>
      <c r="Q1539" s="2">
        <v>0</v>
      </c>
      <c r="R1539" s="2">
        <v>3</v>
      </c>
      <c r="S1539" s="2">
        <v>0</v>
      </c>
      <c r="T1539" s="2">
        <v>0</v>
      </c>
      <c r="U1539" s="2">
        <v>0</v>
      </c>
      <c r="V1539" s="2">
        <v>0</v>
      </c>
      <c r="W1539" s="2">
        <v>4</v>
      </c>
      <c r="X1539" s="2">
        <v>0</v>
      </c>
      <c r="Y1539" s="2">
        <v>0</v>
      </c>
      <c r="Z1539" s="2">
        <v>0</v>
      </c>
      <c r="AA1539" s="11">
        <f t="shared" si="63"/>
        <v>13</v>
      </c>
      <c r="AB1539" s="12" t="b">
        <f t="shared" si="64"/>
        <v>0</v>
      </c>
      <c r="AC1539" s="13">
        <f t="shared" si="62"/>
        <v>0</v>
      </c>
    </row>
    <row r="1540" spans="1:29" outlineLevel="6" x14ac:dyDescent="0.25">
      <c r="A1540" s="1" t="s">
        <v>213</v>
      </c>
      <c r="B1540" s="1" t="s">
        <v>279</v>
      </c>
      <c r="C1540" s="1" t="s">
        <v>3674</v>
      </c>
      <c r="D1540" s="1"/>
      <c r="E1540" s="1" t="s">
        <v>3894</v>
      </c>
      <c r="F1540" s="1" t="s">
        <v>3895</v>
      </c>
      <c r="G1540" s="2">
        <v>69</v>
      </c>
      <c r="H1540" s="2">
        <v>0</v>
      </c>
      <c r="I1540" s="2">
        <v>9</v>
      </c>
      <c r="J1540" s="2">
        <v>0</v>
      </c>
      <c r="K1540" s="2">
        <v>0</v>
      </c>
      <c r="L1540" s="2">
        <v>0</v>
      </c>
      <c r="M1540" s="2">
        <v>1</v>
      </c>
      <c r="N1540" s="2">
        <v>0</v>
      </c>
      <c r="O1540" s="2">
        <v>0</v>
      </c>
      <c r="P1540" s="2">
        <v>0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>
        <v>0</v>
      </c>
      <c r="Y1540" s="2">
        <v>0</v>
      </c>
      <c r="Z1540" s="2">
        <v>0</v>
      </c>
      <c r="AA1540" s="11">
        <f t="shared" si="63"/>
        <v>1</v>
      </c>
      <c r="AB1540" s="12" t="b">
        <f t="shared" si="64"/>
        <v>0</v>
      </c>
      <c r="AC1540" s="13">
        <f t="shared" si="62"/>
        <v>0</v>
      </c>
    </row>
    <row r="1541" spans="1:29" outlineLevel="6" x14ac:dyDescent="0.25">
      <c r="A1541" s="1" t="s">
        <v>213</v>
      </c>
      <c r="B1541" s="1" t="s">
        <v>279</v>
      </c>
      <c r="C1541" s="1" t="s">
        <v>3674</v>
      </c>
      <c r="D1541" s="1"/>
      <c r="E1541" s="1" t="s">
        <v>3729</v>
      </c>
      <c r="F1541" s="1" t="s">
        <v>3730</v>
      </c>
      <c r="G1541" s="2">
        <v>59</v>
      </c>
      <c r="H1541" s="2">
        <v>0</v>
      </c>
      <c r="I1541" s="2">
        <v>11</v>
      </c>
      <c r="J1541" s="2">
        <v>0</v>
      </c>
      <c r="K1541" s="2">
        <v>0</v>
      </c>
      <c r="L1541" s="2">
        <v>0</v>
      </c>
      <c r="M1541" s="2">
        <v>1</v>
      </c>
      <c r="N1541" s="2">
        <v>0</v>
      </c>
      <c r="O1541" s="2">
        <v>1</v>
      </c>
      <c r="P1541" s="2">
        <v>10</v>
      </c>
      <c r="Q1541" s="2">
        <v>0</v>
      </c>
      <c r="R1541" s="2">
        <v>0</v>
      </c>
      <c r="S1541" s="2">
        <v>0</v>
      </c>
      <c r="T1541" s="2">
        <v>0</v>
      </c>
      <c r="U1541" s="2">
        <v>0</v>
      </c>
      <c r="V1541" s="2">
        <v>0</v>
      </c>
      <c r="W1541" s="2">
        <v>13</v>
      </c>
      <c r="X1541" s="2">
        <v>0</v>
      </c>
      <c r="Y1541" s="2">
        <v>0</v>
      </c>
      <c r="Z1541" s="2">
        <v>0</v>
      </c>
      <c r="AA1541" s="11">
        <f t="shared" si="63"/>
        <v>25</v>
      </c>
      <c r="AB1541" s="12" t="b">
        <f t="shared" si="64"/>
        <v>0</v>
      </c>
      <c r="AC1541" s="13">
        <f t="shared" si="62"/>
        <v>0</v>
      </c>
    </row>
    <row r="1542" spans="1:29" outlineLevel="6" x14ac:dyDescent="0.25">
      <c r="A1542" s="1" t="s">
        <v>213</v>
      </c>
      <c r="B1542" s="1" t="s">
        <v>279</v>
      </c>
      <c r="C1542" s="1" t="s">
        <v>3674</v>
      </c>
      <c r="D1542" s="1"/>
      <c r="E1542" s="1" t="s">
        <v>3890</v>
      </c>
      <c r="F1542" s="1" t="s">
        <v>3891</v>
      </c>
      <c r="G1542" s="2">
        <v>1064</v>
      </c>
      <c r="H1542" s="2">
        <v>1</v>
      </c>
      <c r="I1542" s="2">
        <v>13</v>
      </c>
      <c r="J1542" s="2">
        <v>8</v>
      </c>
      <c r="K1542" s="2">
        <v>1</v>
      </c>
      <c r="L1542" s="2">
        <v>0</v>
      </c>
      <c r="M1542" s="2">
        <v>1</v>
      </c>
      <c r="N1542" s="2">
        <v>0</v>
      </c>
      <c r="O1542" s="2">
        <v>0</v>
      </c>
      <c r="P1542" s="2">
        <v>4</v>
      </c>
      <c r="Q1542" s="2">
        <v>0</v>
      </c>
      <c r="R1542" s="2">
        <v>1</v>
      </c>
      <c r="S1542" s="2">
        <v>0</v>
      </c>
      <c r="T1542" s="2">
        <v>0</v>
      </c>
      <c r="U1542" s="2">
        <v>0</v>
      </c>
      <c r="V1542" s="2">
        <v>0</v>
      </c>
      <c r="W1542" s="2">
        <v>2</v>
      </c>
      <c r="X1542" s="2">
        <v>0</v>
      </c>
      <c r="Y1542" s="2">
        <v>0</v>
      </c>
      <c r="Z1542" s="2">
        <v>0</v>
      </c>
      <c r="AA1542" s="11">
        <f t="shared" si="63"/>
        <v>8</v>
      </c>
      <c r="AB1542" s="12" t="b">
        <f t="shared" si="64"/>
        <v>0</v>
      </c>
      <c r="AC1542" s="13">
        <f t="shared" si="62"/>
        <v>0</v>
      </c>
    </row>
    <row r="1543" spans="1:29" outlineLevel="6" x14ac:dyDescent="0.25">
      <c r="A1543" s="1" t="s">
        <v>213</v>
      </c>
      <c r="B1543" s="1" t="s">
        <v>279</v>
      </c>
      <c r="C1543" s="1" t="s">
        <v>3674</v>
      </c>
      <c r="D1543" s="1"/>
      <c r="E1543" s="1" t="s">
        <v>3896</v>
      </c>
      <c r="F1543" s="1" t="s">
        <v>3897</v>
      </c>
      <c r="G1543" s="2">
        <v>17</v>
      </c>
      <c r="H1543" s="2">
        <v>0</v>
      </c>
      <c r="I1543" s="2">
        <v>0</v>
      </c>
      <c r="J1543" s="2">
        <v>0</v>
      </c>
      <c r="K1543" s="2">
        <v>0</v>
      </c>
      <c r="L1543" s="2">
        <v>0</v>
      </c>
      <c r="M1543" s="2">
        <v>1</v>
      </c>
      <c r="N1543" s="2">
        <v>0</v>
      </c>
      <c r="O1543" s="2">
        <v>0</v>
      </c>
      <c r="P1543" s="2">
        <v>0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0</v>
      </c>
      <c r="Y1543" s="2">
        <v>0</v>
      </c>
      <c r="Z1543" s="2">
        <v>0</v>
      </c>
      <c r="AA1543" s="11">
        <f t="shared" si="63"/>
        <v>1</v>
      </c>
      <c r="AB1543" s="12" t="b">
        <f t="shared" si="64"/>
        <v>0</v>
      </c>
      <c r="AC1543" s="13">
        <f t="shared" si="62"/>
        <v>0</v>
      </c>
    </row>
    <row r="1544" spans="1:29" outlineLevel="6" x14ac:dyDescent="0.25">
      <c r="A1544" s="1" t="s">
        <v>213</v>
      </c>
      <c r="B1544" s="1" t="s">
        <v>279</v>
      </c>
      <c r="C1544" s="1" t="s">
        <v>3674</v>
      </c>
      <c r="D1544" s="1"/>
      <c r="E1544" s="1" t="s">
        <v>3908</v>
      </c>
      <c r="F1544" s="1" t="s">
        <v>3909</v>
      </c>
      <c r="G1544" s="2">
        <v>22</v>
      </c>
      <c r="H1544" s="2">
        <v>0</v>
      </c>
      <c r="I1544" s="2">
        <v>0</v>
      </c>
      <c r="J1544" s="2">
        <v>0</v>
      </c>
      <c r="K1544" s="2">
        <v>0</v>
      </c>
      <c r="L1544" s="2">
        <v>0</v>
      </c>
      <c r="M1544" s="2">
        <v>1</v>
      </c>
      <c r="N1544" s="2">
        <v>0</v>
      </c>
      <c r="O1544" s="2">
        <v>0</v>
      </c>
      <c r="P1544" s="2">
        <v>0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1</v>
      </c>
      <c r="X1544" s="2">
        <v>0</v>
      </c>
      <c r="Y1544" s="2">
        <v>0</v>
      </c>
      <c r="Z1544" s="2">
        <v>0</v>
      </c>
      <c r="AA1544" s="11">
        <f t="shared" si="63"/>
        <v>2</v>
      </c>
      <c r="AB1544" s="12" t="b">
        <f t="shared" si="64"/>
        <v>0</v>
      </c>
      <c r="AC1544" s="13">
        <f t="shared" si="62"/>
        <v>0</v>
      </c>
    </row>
    <row r="1545" spans="1:29" outlineLevel="6" x14ac:dyDescent="0.25">
      <c r="A1545" s="1" t="s">
        <v>213</v>
      </c>
      <c r="B1545" s="1" t="s">
        <v>279</v>
      </c>
      <c r="C1545" s="1" t="s">
        <v>3674</v>
      </c>
      <c r="D1545" s="1"/>
      <c r="E1545" s="1" t="s">
        <v>3880</v>
      </c>
      <c r="F1545" s="1" t="s">
        <v>3881</v>
      </c>
      <c r="G1545" s="2">
        <v>18</v>
      </c>
      <c r="H1545" s="2">
        <v>0</v>
      </c>
      <c r="I1545" s="2">
        <v>0</v>
      </c>
      <c r="J1545" s="2">
        <v>0</v>
      </c>
      <c r="K1545" s="2">
        <v>0</v>
      </c>
      <c r="L1545" s="2">
        <v>0</v>
      </c>
      <c r="M1545" s="2">
        <v>1</v>
      </c>
      <c r="N1545" s="2">
        <v>0</v>
      </c>
      <c r="O1545" s="2">
        <v>0</v>
      </c>
      <c r="P1545" s="2">
        <v>0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0</v>
      </c>
      <c r="W1545" s="2">
        <v>0</v>
      </c>
      <c r="X1545" s="2">
        <v>0</v>
      </c>
      <c r="Y1545" s="2">
        <v>0</v>
      </c>
      <c r="Z1545" s="2">
        <v>0</v>
      </c>
      <c r="AA1545" s="11">
        <f t="shared" si="63"/>
        <v>1</v>
      </c>
      <c r="AB1545" s="12" t="b">
        <f t="shared" si="64"/>
        <v>0</v>
      </c>
      <c r="AC1545" s="13">
        <f t="shared" si="62"/>
        <v>0</v>
      </c>
    </row>
    <row r="1546" spans="1:29" outlineLevel="6" x14ac:dyDescent="0.25">
      <c r="A1546" s="1" t="s">
        <v>213</v>
      </c>
      <c r="B1546" s="1" t="s">
        <v>279</v>
      </c>
      <c r="C1546" s="1" t="s">
        <v>3674</v>
      </c>
      <c r="D1546" s="1"/>
      <c r="E1546" s="1" t="s">
        <v>3898</v>
      </c>
      <c r="F1546" s="1" t="s">
        <v>3899</v>
      </c>
      <c r="G1546" s="2">
        <v>87</v>
      </c>
      <c r="H1546" s="2">
        <v>8</v>
      </c>
      <c r="I1546" s="2">
        <v>23</v>
      </c>
      <c r="J1546" s="2">
        <v>0</v>
      </c>
      <c r="K1546" s="2">
        <v>0</v>
      </c>
      <c r="L1546" s="2">
        <v>0</v>
      </c>
      <c r="M1546" s="2">
        <v>1</v>
      </c>
      <c r="N1546" s="2">
        <v>0</v>
      </c>
      <c r="O1546" s="2">
        <v>0</v>
      </c>
      <c r="P1546" s="2">
        <v>0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v>0</v>
      </c>
      <c r="Y1546" s="2">
        <v>0</v>
      </c>
      <c r="Z1546" s="2">
        <v>0</v>
      </c>
      <c r="AA1546" s="11">
        <f t="shared" si="63"/>
        <v>1</v>
      </c>
      <c r="AB1546" s="12" t="b">
        <f t="shared" si="64"/>
        <v>0</v>
      </c>
      <c r="AC1546" s="13">
        <f t="shared" si="62"/>
        <v>0</v>
      </c>
    </row>
    <row r="1547" spans="1:29" outlineLevel="6" x14ac:dyDescent="0.25">
      <c r="A1547" s="1" t="s">
        <v>213</v>
      </c>
      <c r="B1547" s="1" t="s">
        <v>279</v>
      </c>
      <c r="C1547" s="1" t="s">
        <v>3674</v>
      </c>
      <c r="D1547" s="1"/>
      <c r="E1547" s="1" t="s">
        <v>3924</v>
      </c>
      <c r="F1547" s="1" t="s">
        <v>3925</v>
      </c>
      <c r="G1547" s="2">
        <v>23</v>
      </c>
      <c r="H1547" s="2">
        <v>0</v>
      </c>
      <c r="I1547" s="2">
        <v>0</v>
      </c>
      <c r="J1547" s="2">
        <v>0</v>
      </c>
      <c r="K1547" s="2">
        <v>0</v>
      </c>
      <c r="L1547" s="2">
        <v>0</v>
      </c>
      <c r="M1547" s="2">
        <v>1</v>
      </c>
      <c r="N1547" s="2">
        <v>0</v>
      </c>
      <c r="O1547" s="2">
        <v>0</v>
      </c>
      <c r="P1547" s="2">
        <v>0</v>
      </c>
      <c r="Q1547" s="2">
        <v>0</v>
      </c>
      <c r="R1547" s="2">
        <v>0</v>
      </c>
      <c r="S1547" s="2">
        <v>0</v>
      </c>
      <c r="T1547" s="2">
        <v>0</v>
      </c>
      <c r="U1547" s="2">
        <v>0</v>
      </c>
      <c r="V1547" s="2">
        <v>0</v>
      </c>
      <c r="W1547" s="2">
        <v>1</v>
      </c>
      <c r="X1547" s="2">
        <v>0</v>
      </c>
      <c r="Y1547" s="2">
        <v>0</v>
      </c>
      <c r="Z1547" s="2">
        <v>0</v>
      </c>
      <c r="AA1547" s="11">
        <f t="shared" si="63"/>
        <v>2</v>
      </c>
      <c r="AB1547" s="12" t="b">
        <f t="shared" si="64"/>
        <v>0</v>
      </c>
      <c r="AC1547" s="13">
        <f t="shared" si="62"/>
        <v>0</v>
      </c>
    </row>
    <row r="1548" spans="1:29" outlineLevel="6" x14ac:dyDescent="0.25">
      <c r="A1548" s="1" t="s">
        <v>213</v>
      </c>
      <c r="B1548" s="1" t="s">
        <v>279</v>
      </c>
      <c r="C1548" s="1" t="s">
        <v>3674</v>
      </c>
      <c r="D1548" s="1"/>
      <c r="E1548" s="1" t="s">
        <v>3922</v>
      </c>
      <c r="F1548" s="1" t="s">
        <v>3923</v>
      </c>
      <c r="G1548" s="2">
        <v>20</v>
      </c>
      <c r="H1548" s="2">
        <v>0</v>
      </c>
      <c r="I1548" s="2">
        <v>0</v>
      </c>
      <c r="J1548" s="2">
        <v>0</v>
      </c>
      <c r="K1548" s="2">
        <v>0</v>
      </c>
      <c r="L1548" s="2">
        <v>0</v>
      </c>
      <c r="M1548" s="2">
        <v>1</v>
      </c>
      <c r="N1548" s="2">
        <v>0</v>
      </c>
      <c r="O1548" s="2">
        <v>0</v>
      </c>
      <c r="P1548" s="2">
        <v>0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0</v>
      </c>
      <c r="Y1548" s="2">
        <v>0</v>
      </c>
      <c r="Z1548" s="2">
        <v>0</v>
      </c>
      <c r="AA1548" s="11">
        <f t="shared" si="63"/>
        <v>1</v>
      </c>
      <c r="AB1548" s="12" t="b">
        <f t="shared" si="64"/>
        <v>0</v>
      </c>
      <c r="AC1548" s="13">
        <f t="shared" si="62"/>
        <v>0</v>
      </c>
    </row>
    <row r="1549" spans="1:29" outlineLevel="5" x14ac:dyDescent="0.25">
      <c r="A1549" s="1"/>
      <c r="B1549" s="1"/>
      <c r="C1549" s="25" t="s">
        <v>12045</v>
      </c>
      <c r="D1549" s="1"/>
      <c r="E1549" s="1"/>
      <c r="F1549" s="1"/>
      <c r="G1549" s="2">
        <f>SUBTOTAL(1,G1399:G1548)</f>
        <v>563.1044776119403</v>
      </c>
      <c r="H1549" s="2">
        <f>SUBTOTAL(1,H1399:H1548)</f>
        <v>23.126865671641792</v>
      </c>
      <c r="I1549" s="2">
        <f>SUBTOTAL(1,I1399:I1548)</f>
        <v>13.23134328358209</v>
      </c>
      <c r="J1549" s="2">
        <f>SUBTOTAL(1,J1399:J1548)</f>
        <v>0.97761194029850751</v>
      </c>
      <c r="K1549" s="2">
        <f>SUBTOTAL(1,K1399:K1548)</f>
        <v>0.26119402985074625</v>
      </c>
      <c r="L1549" s="2">
        <f>SUBTOTAL(1,L1399:L1548)</f>
        <v>0</v>
      </c>
      <c r="M1549" s="2">
        <f>SUBTOTAL(1,M1399:M1548)</f>
        <v>0.9925373134328358</v>
      </c>
      <c r="N1549" s="2">
        <f>SUBTOTAL(1,N1399:N1548)</f>
        <v>0.55223880597014929</v>
      </c>
      <c r="O1549" s="2">
        <f>SUBTOTAL(1,O1399:O1548)</f>
        <v>1.2835820895522387</v>
      </c>
      <c r="P1549" s="2">
        <f>SUBTOTAL(1,P1399:P1548)</f>
        <v>2.2388059701492535</v>
      </c>
      <c r="Q1549" s="2">
        <f>SUBTOTAL(1,Q1399:Q1548)</f>
        <v>8.9552238805970144E-2</v>
      </c>
      <c r="R1549" s="2">
        <f>SUBTOTAL(1,R1399:R1548)</f>
        <v>0.72388059701492535</v>
      </c>
      <c r="S1549" s="2">
        <f>SUBTOTAL(1,S1399:S1548)</f>
        <v>0.14925373134328357</v>
      </c>
      <c r="T1549" s="2">
        <f>SUBTOTAL(1,T1399:T1548)</f>
        <v>0</v>
      </c>
      <c r="U1549" s="2">
        <f>SUBTOTAL(1,U1399:U1548)</f>
        <v>2.9850746268656716E-2</v>
      </c>
      <c r="V1549" s="2">
        <f>SUBTOTAL(1,V1399:V1548)</f>
        <v>4.4776119402985072E-2</v>
      </c>
      <c r="W1549" s="2">
        <f>SUBTOTAL(1,W1399:W1548)</f>
        <v>2.7089552238805972</v>
      </c>
      <c r="X1549" s="2">
        <f>SUBTOTAL(1,X1399:X1548)</f>
        <v>2.2388059701492536E-2</v>
      </c>
      <c r="Y1549" s="2">
        <f>SUBTOTAL(1,Y1399:Y1548)</f>
        <v>0.61194029850746268</v>
      </c>
      <c r="Z1549" s="2">
        <f>SUBTOTAL(1,Z1399:Z1548)</f>
        <v>0</v>
      </c>
      <c r="AA1549" s="11">
        <f>SUBTOTAL(1,AA1399:AA1548)</f>
        <v>8.8358208955223887</v>
      </c>
      <c r="AB1549" s="12" t="e">
        <f>SUBTOTAL(1,AB1399:AB1548)</f>
        <v>#DIV/0!</v>
      </c>
      <c r="AC1549" s="13">
        <f>SUBTOTAL(1,AC1399:AC1548)</f>
        <v>0</v>
      </c>
    </row>
    <row r="1550" spans="1:29" outlineLevel="7" x14ac:dyDescent="0.25">
      <c r="A1550" s="1" t="s">
        <v>213</v>
      </c>
      <c r="B1550" s="1" t="s">
        <v>279</v>
      </c>
      <c r="C1550" s="1" t="s">
        <v>8677</v>
      </c>
      <c r="D1550" s="1" t="s">
        <v>3700</v>
      </c>
      <c r="E1550" s="1" t="s">
        <v>8811</v>
      </c>
      <c r="F1550" s="1" t="s">
        <v>8812</v>
      </c>
      <c r="G1550" s="2">
        <v>1247</v>
      </c>
      <c r="H1550" s="2">
        <v>11</v>
      </c>
      <c r="I1550" s="2">
        <v>11</v>
      </c>
      <c r="J1550" s="2">
        <v>0</v>
      </c>
      <c r="K1550" s="2">
        <v>0</v>
      </c>
      <c r="L1550" s="2">
        <v>0</v>
      </c>
      <c r="M1550" s="2">
        <v>1</v>
      </c>
      <c r="N1550" s="2">
        <v>0</v>
      </c>
      <c r="O1550" s="2">
        <v>0</v>
      </c>
      <c r="P1550" s="2">
        <v>3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0</v>
      </c>
      <c r="W1550" s="2">
        <v>5</v>
      </c>
      <c r="X1550" s="2">
        <v>0</v>
      </c>
      <c r="Y1550" s="2">
        <v>0</v>
      </c>
      <c r="Z1550" s="2">
        <v>0</v>
      </c>
      <c r="AA1550" s="11">
        <f t="shared" si="63"/>
        <v>9</v>
      </c>
      <c r="AB1550" s="12" t="b">
        <f t="shared" si="64"/>
        <v>0</v>
      </c>
      <c r="AC1550" s="13">
        <f t="shared" si="62"/>
        <v>0</v>
      </c>
    </row>
    <row r="1551" spans="1:29" outlineLevel="7" x14ac:dyDescent="0.25">
      <c r="A1551" s="1" t="s">
        <v>213</v>
      </c>
      <c r="B1551" s="1" t="s">
        <v>279</v>
      </c>
      <c r="C1551" s="1" t="s">
        <v>8677</v>
      </c>
      <c r="D1551" s="1" t="s">
        <v>3700</v>
      </c>
      <c r="E1551" s="1" t="s">
        <v>8780</v>
      </c>
      <c r="F1551" s="1" t="s">
        <v>8781</v>
      </c>
      <c r="G1551" s="2">
        <v>2129</v>
      </c>
      <c r="H1551" s="2">
        <v>20</v>
      </c>
      <c r="I1551" s="2">
        <v>26</v>
      </c>
      <c r="J1551" s="2">
        <v>0</v>
      </c>
      <c r="K1551" s="2">
        <v>1</v>
      </c>
      <c r="L1551" s="2">
        <v>0</v>
      </c>
      <c r="M1551" s="2">
        <v>1</v>
      </c>
      <c r="N1551" s="2">
        <v>1</v>
      </c>
      <c r="O1551" s="2">
        <v>0</v>
      </c>
      <c r="P1551" s="2">
        <v>12</v>
      </c>
      <c r="Q1551" s="2">
        <v>0</v>
      </c>
      <c r="R1551" s="2">
        <v>2</v>
      </c>
      <c r="S1551" s="2">
        <v>0</v>
      </c>
      <c r="T1551" s="2">
        <v>0</v>
      </c>
      <c r="U1551" s="2">
        <v>0</v>
      </c>
      <c r="V1551" s="2">
        <v>0</v>
      </c>
      <c r="W1551" s="2">
        <v>6</v>
      </c>
      <c r="X1551" s="2">
        <v>0</v>
      </c>
      <c r="Y1551" s="2">
        <v>0</v>
      </c>
      <c r="Z1551" s="2">
        <v>0</v>
      </c>
      <c r="AA1551" s="11">
        <f t="shared" si="63"/>
        <v>22</v>
      </c>
      <c r="AB1551" s="12" t="b">
        <f t="shared" si="64"/>
        <v>0</v>
      </c>
      <c r="AC1551" s="13">
        <f t="shared" si="62"/>
        <v>0</v>
      </c>
    </row>
    <row r="1552" spans="1:29" outlineLevel="7" x14ac:dyDescent="0.25">
      <c r="A1552" s="1" t="s">
        <v>213</v>
      </c>
      <c r="B1552" s="1" t="s">
        <v>279</v>
      </c>
      <c r="C1552" s="1" t="s">
        <v>8677</v>
      </c>
      <c r="D1552" s="1" t="s">
        <v>3700</v>
      </c>
      <c r="E1552" s="1" t="s">
        <v>8782</v>
      </c>
      <c r="F1552" s="1" t="s">
        <v>8783</v>
      </c>
      <c r="G1552" s="2">
        <v>1919</v>
      </c>
      <c r="H1552" s="2">
        <v>77</v>
      </c>
      <c r="I1552" s="2">
        <v>51</v>
      </c>
      <c r="J1552" s="2">
        <v>0</v>
      </c>
      <c r="K1552" s="2">
        <v>0</v>
      </c>
      <c r="L1552" s="2">
        <v>1</v>
      </c>
      <c r="M1552" s="2">
        <v>1</v>
      </c>
      <c r="N1552" s="2">
        <v>1</v>
      </c>
      <c r="O1552" s="2">
        <v>0</v>
      </c>
      <c r="P1552" s="2">
        <v>17</v>
      </c>
      <c r="Q1552" s="2">
        <v>0</v>
      </c>
      <c r="R1552" s="2">
        <v>0</v>
      </c>
      <c r="S1552" s="2">
        <v>1</v>
      </c>
      <c r="T1552" s="2">
        <v>0</v>
      </c>
      <c r="U1552" s="2">
        <v>0</v>
      </c>
      <c r="V1552" s="2">
        <v>0</v>
      </c>
      <c r="W1552" s="2">
        <v>2</v>
      </c>
      <c r="X1552" s="2">
        <v>0</v>
      </c>
      <c r="Y1552" s="2">
        <v>0</v>
      </c>
      <c r="Z1552" s="2">
        <v>0</v>
      </c>
      <c r="AA1552" s="11">
        <f t="shared" si="63"/>
        <v>22</v>
      </c>
      <c r="AB1552" s="12" t="b">
        <f t="shared" si="64"/>
        <v>0</v>
      </c>
      <c r="AC1552" s="13">
        <f t="shared" si="62"/>
        <v>0</v>
      </c>
    </row>
    <row r="1553" spans="1:29" outlineLevel="7" x14ac:dyDescent="0.25">
      <c r="A1553" s="1" t="s">
        <v>213</v>
      </c>
      <c r="B1553" s="1" t="s">
        <v>279</v>
      </c>
      <c r="C1553" s="1" t="s">
        <v>8677</v>
      </c>
      <c r="D1553" s="1" t="s">
        <v>3700</v>
      </c>
      <c r="E1553" s="1" t="s">
        <v>8883</v>
      </c>
      <c r="F1553" s="1" t="s">
        <v>8884</v>
      </c>
      <c r="G1553" s="2">
        <v>29</v>
      </c>
      <c r="H1553" s="2">
        <v>14</v>
      </c>
      <c r="I1553" s="2">
        <v>7</v>
      </c>
      <c r="J1553" s="2">
        <v>0</v>
      </c>
      <c r="K1553" s="2">
        <v>0</v>
      </c>
      <c r="L1553" s="2">
        <v>0</v>
      </c>
      <c r="M1553" s="2">
        <v>1</v>
      </c>
      <c r="N1553" s="2">
        <v>0</v>
      </c>
      <c r="O1553" s="2">
        <v>0</v>
      </c>
      <c r="P1553" s="2">
        <v>0</v>
      </c>
      <c r="Q1553" s="2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v>0</v>
      </c>
      <c r="Y1553" s="2">
        <v>0</v>
      </c>
      <c r="Z1553" s="2">
        <v>0</v>
      </c>
      <c r="AA1553" s="11">
        <f t="shared" si="63"/>
        <v>1</v>
      </c>
      <c r="AB1553" s="12" t="b">
        <f t="shared" si="64"/>
        <v>0</v>
      </c>
      <c r="AC1553" s="13">
        <f t="shared" si="62"/>
        <v>0</v>
      </c>
    </row>
    <row r="1554" spans="1:29" outlineLevel="7" x14ac:dyDescent="0.25">
      <c r="A1554" s="1" t="s">
        <v>213</v>
      </c>
      <c r="B1554" s="1" t="s">
        <v>279</v>
      </c>
      <c r="C1554" s="1" t="s">
        <v>8677</v>
      </c>
      <c r="D1554" s="1" t="s">
        <v>3700</v>
      </c>
      <c r="E1554" s="1" t="s">
        <v>8857</v>
      </c>
      <c r="F1554" s="1" t="s">
        <v>8858</v>
      </c>
      <c r="G1554" s="2">
        <v>531</v>
      </c>
      <c r="H1554" s="2">
        <v>26</v>
      </c>
      <c r="I1554" s="2">
        <v>17</v>
      </c>
      <c r="J1554" s="2">
        <v>0</v>
      </c>
      <c r="K1554" s="2">
        <v>0</v>
      </c>
      <c r="L1554" s="2">
        <v>0</v>
      </c>
      <c r="M1554" s="2">
        <v>1</v>
      </c>
      <c r="N1554" s="2">
        <v>0</v>
      </c>
      <c r="O1554" s="2">
        <v>0</v>
      </c>
      <c r="P1554" s="2">
        <v>2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1</v>
      </c>
      <c r="W1554" s="2">
        <v>0</v>
      </c>
      <c r="X1554" s="2">
        <v>0</v>
      </c>
      <c r="Y1554" s="2">
        <v>0</v>
      </c>
      <c r="Z1554" s="2">
        <v>0</v>
      </c>
      <c r="AA1554" s="11">
        <f t="shared" si="63"/>
        <v>4</v>
      </c>
      <c r="AB1554" s="12" t="b">
        <f t="shared" si="64"/>
        <v>0</v>
      </c>
      <c r="AC1554" s="13">
        <f t="shared" si="62"/>
        <v>0</v>
      </c>
    </row>
    <row r="1555" spans="1:29" outlineLevel="6" x14ac:dyDescent="0.25">
      <c r="A1555" s="1"/>
      <c r="B1555" s="1"/>
      <c r="C1555" s="1"/>
      <c r="D1555" s="25" t="s">
        <v>12296</v>
      </c>
      <c r="E1555" s="1"/>
      <c r="F1555" s="1"/>
      <c r="G1555" s="2">
        <f>SUBTOTAL(1,G1550:G1554)</f>
        <v>1171</v>
      </c>
      <c r="H1555" s="2">
        <f>SUBTOTAL(1,H1550:H1554)</f>
        <v>29.6</v>
      </c>
      <c r="I1555" s="2">
        <f>SUBTOTAL(1,I1550:I1554)</f>
        <v>22.4</v>
      </c>
      <c r="J1555" s="2">
        <f>SUBTOTAL(1,J1550:J1554)</f>
        <v>0</v>
      </c>
      <c r="K1555" s="2">
        <f>SUBTOTAL(1,K1550:K1554)</f>
        <v>0.2</v>
      </c>
      <c r="L1555" s="2">
        <f>SUBTOTAL(1,L1550:L1554)</f>
        <v>0.2</v>
      </c>
      <c r="M1555" s="2">
        <f>SUBTOTAL(1,M1550:M1554)</f>
        <v>1</v>
      </c>
      <c r="N1555" s="2">
        <f>SUBTOTAL(1,N1550:N1554)</f>
        <v>0.4</v>
      </c>
      <c r="O1555" s="2">
        <f>SUBTOTAL(1,O1550:O1554)</f>
        <v>0</v>
      </c>
      <c r="P1555" s="2">
        <f>SUBTOTAL(1,P1550:P1554)</f>
        <v>6.8</v>
      </c>
      <c r="Q1555" s="2">
        <f>SUBTOTAL(1,Q1550:Q1554)</f>
        <v>0</v>
      </c>
      <c r="R1555" s="2">
        <f>SUBTOTAL(1,R1550:R1554)</f>
        <v>0.4</v>
      </c>
      <c r="S1555" s="2">
        <f>SUBTOTAL(1,S1550:S1554)</f>
        <v>0.2</v>
      </c>
      <c r="T1555" s="2">
        <f>SUBTOTAL(1,T1550:T1554)</f>
        <v>0</v>
      </c>
      <c r="U1555" s="2">
        <f>SUBTOTAL(1,U1550:U1554)</f>
        <v>0</v>
      </c>
      <c r="V1555" s="2">
        <f>SUBTOTAL(1,V1550:V1554)</f>
        <v>0.2</v>
      </c>
      <c r="W1555" s="2">
        <f>SUBTOTAL(1,W1550:W1554)</f>
        <v>2.6</v>
      </c>
      <c r="X1555" s="2">
        <f>SUBTOTAL(1,X1550:X1554)</f>
        <v>0</v>
      </c>
      <c r="Y1555" s="2">
        <f>SUBTOTAL(1,Y1550:Y1554)</f>
        <v>0</v>
      </c>
      <c r="Z1555" s="2">
        <f>SUBTOTAL(1,Z1550:Z1554)</f>
        <v>0</v>
      </c>
      <c r="AA1555" s="11">
        <f>SUBTOTAL(1,AA1550:AA1554)</f>
        <v>11.6</v>
      </c>
      <c r="AB1555" s="12" t="e">
        <f>SUBTOTAL(1,AB1550:AB1554)</f>
        <v>#DIV/0!</v>
      </c>
      <c r="AC1555" s="13">
        <f>SUBTOTAL(1,AC1550:AC1554)</f>
        <v>0</v>
      </c>
    </row>
    <row r="1556" spans="1:29" outlineLevel="7" x14ac:dyDescent="0.25">
      <c r="A1556" s="1" t="s">
        <v>213</v>
      </c>
      <c r="B1556" s="1" t="s">
        <v>279</v>
      </c>
      <c r="C1556" s="1" t="s">
        <v>8677</v>
      </c>
      <c r="D1556" s="1" t="s">
        <v>8712</v>
      </c>
      <c r="E1556" s="1" t="s">
        <v>8713</v>
      </c>
      <c r="F1556" s="1" t="s">
        <v>8714</v>
      </c>
      <c r="G1556" s="2">
        <v>3</v>
      </c>
      <c r="H1556" s="2">
        <v>0</v>
      </c>
      <c r="I1556" s="2">
        <v>6</v>
      </c>
      <c r="J1556" s="2">
        <v>0</v>
      </c>
      <c r="K1556" s="2">
        <v>0</v>
      </c>
      <c r="L1556" s="2">
        <v>0</v>
      </c>
      <c r="M1556" s="2">
        <v>1</v>
      </c>
      <c r="N1556" s="2">
        <v>0</v>
      </c>
      <c r="O1556" s="2">
        <v>17</v>
      </c>
      <c r="P1556" s="2">
        <v>1</v>
      </c>
      <c r="Q1556" s="2">
        <v>1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6</v>
      </c>
      <c r="X1556" s="2">
        <v>0</v>
      </c>
      <c r="Y1556" s="2">
        <v>0</v>
      </c>
      <c r="Z1556" s="2">
        <v>0</v>
      </c>
      <c r="AA1556" s="11">
        <f t="shared" si="63"/>
        <v>26</v>
      </c>
      <c r="AB1556" s="12" t="b">
        <f t="shared" si="64"/>
        <v>0</v>
      </c>
      <c r="AC1556" s="13">
        <f t="shared" si="62"/>
        <v>0</v>
      </c>
    </row>
    <row r="1557" spans="1:29" outlineLevel="6" x14ac:dyDescent="0.25">
      <c r="A1557" s="1"/>
      <c r="B1557" s="1"/>
      <c r="C1557" s="1"/>
      <c r="D1557" s="25" t="s">
        <v>12311</v>
      </c>
      <c r="E1557" s="1"/>
      <c r="F1557" s="1"/>
      <c r="G1557" s="2">
        <f>SUBTOTAL(1,G1556:G1556)</f>
        <v>3</v>
      </c>
      <c r="H1557" s="2">
        <f>SUBTOTAL(1,H1556:H1556)</f>
        <v>0</v>
      </c>
      <c r="I1557" s="2">
        <f>SUBTOTAL(1,I1556:I1556)</f>
        <v>6</v>
      </c>
      <c r="J1557" s="2">
        <f>SUBTOTAL(1,J1556:J1556)</f>
        <v>0</v>
      </c>
      <c r="K1557" s="2">
        <f>SUBTOTAL(1,K1556:K1556)</f>
        <v>0</v>
      </c>
      <c r="L1557" s="2">
        <f>SUBTOTAL(1,L1556:L1556)</f>
        <v>0</v>
      </c>
      <c r="M1557" s="2">
        <f>SUBTOTAL(1,M1556:M1556)</f>
        <v>1</v>
      </c>
      <c r="N1557" s="2">
        <f>SUBTOTAL(1,N1556:N1556)</f>
        <v>0</v>
      </c>
      <c r="O1557" s="2">
        <f>SUBTOTAL(1,O1556:O1556)</f>
        <v>17</v>
      </c>
      <c r="P1557" s="2">
        <f>SUBTOTAL(1,P1556:P1556)</f>
        <v>1</v>
      </c>
      <c r="Q1557" s="2">
        <f>SUBTOTAL(1,Q1556:Q1556)</f>
        <v>1</v>
      </c>
      <c r="R1557" s="2">
        <f>SUBTOTAL(1,R1556:R1556)</f>
        <v>0</v>
      </c>
      <c r="S1557" s="2">
        <f>SUBTOTAL(1,S1556:S1556)</f>
        <v>0</v>
      </c>
      <c r="T1557" s="2">
        <f>SUBTOTAL(1,T1556:T1556)</f>
        <v>0</v>
      </c>
      <c r="U1557" s="2">
        <f>SUBTOTAL(1,U1556:U1556)</f>
        <v>0</v>
      </c>
      <c r="V1557" s="2">
        <f>SUBTOTAL(1,V1556:V1556)</f>
        <v>0</v>
      </c>
      <c r="W1557" s="2">
        <f>SUBTOTAL(1,W1556:W1556)</f>
        <v>6</v>
      </c>
      <c r="X1557" s="2">
        <f>SUBTOTAL(1,X1556:X1556)</f>
        <v>0</v>
      </c>
      <c r="Y1557" s="2">
        <f>SUBTOTAL(1,Y1556:Y1556)</f>
        <v>0</v>
      </c>
      <c r="Z1557" s="2">
        <f>SUBTOTAL(1,Z1556:Z1556)</f>
        <v>0</v>
      </c>
      <c r="AA1557" s="11">
        <f>SUBTOTAL(1,AA1556:AA1556)</f>
        <v>26</v>
      </c>
      <c r="AB1557" s="12" t="e">
        <f>SUBTOTAL(1,AB1556:AB1556)</f>
        <v>#DIV/0!</v>
      </c>
      <c r="AC1557" s="13">
        <f>SUBTOTAL(1,AC1556:AC1556)</f>
        <v>0</v>
      </c>
    </row>
    <row r="1558" spans="1:29" outlineLevel="7" x14ac:dyDescent="0.25">
      <c r="A1558" s="1" t="s">
        <v>213</v>
      </c>
      <c r="B1558" s="1" t="s">
        <v>279</v>
      </c>
      <c r="C1558" s="1" t="s">
        <v>8677</v>
      </c>
      <c r="D1558" s="1" t="s">
        <v>8691</v>
      </c>
      <c r="E1558" s="1" t="s">
        <v>8847</v>
      </c>
      <c r="F1558" s="1" t="s">
        <v>8848</v>
      </c>
      <c r="G1558" s="2">
        <v>1735</v>
      </c>
      <c r="H1558" s="2">
        <v>19</v>
      </c>
      <c r="I1558" s="2">
        <v>8</v>
      </c>
      <c r="J1558" s="2">
        <v>0</v>
      </c>
      <c r="K1558" s="2">
        <v>1</v>
      </c>
      <c r="L1558" s="2">
        <v>0</v>
      </c>
      <c r="M1558" s="2">
        <v>1</v>
      </c>
      <c r="N1558" s="2">
        <v>0</v>
      </c>
      <c r="O1558" s="2">
        <v>0</v>
      </c>
      <c r="P1558" s="2">
        <v>0</v>
      </c>
      <c r="Q1558" s="2">
        <v>0</v>
      </c>
      <c r="R1558" s="2">
        <v>4</v>
      </c>
      <c r="S1558" s="2">
        <v>0</v>
      </c>
      <c r="T1558" s="2">
        <v>0</v>
      </c>
      <c r="U1558" s="2">
        <v>0</v>
      </c>
      <c r="V1558" s="2">
        <v>0</v>
      </c>
      <c r="W1558" s="2">
        <v>2</v>
      </c>
      <c r="X1558" s="2">
        <v>0</v>
      </c>
      <c r="Y1558" s="2">
        <v>0</v>
      </c>
      <c r="Z1558" s="2">
        <v>0</v>
      </c>
      <c r="AA1558" s="11">
        <f t="shared" si="63"/>
        <v>7</v>
      </c>
      <c r="AB1558" s="12" t="b">
        <f t="shared" si="64"/>
        <v>0</v>
      </c>
      <c r="AC1558" s="13">
        <f t="shared" si="62"/>
        <v>0</v>
      </c>
    </row>
    <row r="1559" spans="1:29" outlineLevel="7" x14ac:dyDescent="0.25">
      <c r="A1559" s="1" t="s">
        <v>213</v>
      </c>
      <c r="B1559" s="1" t="s">
        <v>279</v>
      </c>
      <c r="C1559" s="1" t="s">
        <v>8677</v>
      </c>
      <c r="D1559" s="1" t="s">
        <v>8691</v>
      </c>
      <c r="E1559" s="1" t="s">
        <v>8692</v>
      </c>
      <c r="F1559" s="1" t="s">
        <v>8693</v>
      </c>
      <c r="G1559" s="2">
        <v>200</v>
      </c>
      <c r="H1559" s="2">
        <v>0</v>
      </c>
      <c r="I1559" s="2">
        <v>0</v>
      </c>
      <c r="J1559" s="2">
        <v>0</v>
      </c>
      <c r="K1559" s="2">
        <v>1</v>
      </c>
      <c r="L1559" s="2">
        <v>0</v>
      </c>
      <c r="M1559" s="2">
        <v>1</v>
      </c>
      <c r="N1559" s="2">
        <v>1</v>
      </c>
      <c r="O1559" s="2">
        <v>0</v>
      </c>
      <c r="P1559" s="2">
        <v>1</v>
      </c>
      <c r="Q1559" s="2">
        <v>0</v>
      </c>
      <c r="R1559" s="2">
        <v>14</v>
      </c>
      <c r="S1559" s="2">
        <v>0</v>
      </c>
      <c r="T1559" s="2">
        <v>0</v>
      </c>
      <c r="U1559" s="2">
        <v>0</v>
      </c>
      <c r="V1559" s="2">
        <v>0</v>
      </c>
      <c r="W1559" s="2">
        <v>0</v>
      </c>
      <c r="X1559" s="2">
        <v>0</v>
      </c>
      <c r="Y1559" s="2">
        <v>0</v>
      </c>
      <c r="Z1559" s="2">
        <v>0</v>
      </c>
      <c r="AA1559" s="11">
        <f t="shared" si="63"/>
        <v>17</v>
      </c>
      <c r="AB1559" s="12" t="b">
        <f t="shared" si="64"/>
        <v>0</v>
      </c>
      <c r="AC1559" s="13">
        <f t="shared" si="62"/>
        <v>0</v>
      </c>
    </row>
    <row r="1560" spans="1:29" outlineLevel="7" x14ac:dyDescent="0.25">
      <c r="A1560" s="1" t="s">
        <v>213</v>
      </c>
      <c r="B1560" s="1" t="s">
        <v>279</v>
      </c>
      <c r="C1560" s="1" t="s">
        <v>8677</v>
      </c>
      <c r="D1560" s="1" t="s">
        <v>8691</v>
      </c>
      <c r="E1560" s="1" t="s">
        <v>8851</v>
      </c>
      <c r="F1560" s="1" t="s">
        <v>8852</v>
      </c>
      <c r="G1560" s="2">
        <v>392</v>
      </c>
      <c r="H1560" s="2">
        <v>26</v>
      </c>
      <c r="I1560" s="2">
        <v>72</v>
      </c>
      <c r="J1560" s="2">
        <v>0</v>
      </c>
      <c r="K1560" s="2">
        <v>1</v>
      </c>
      <c r="L1560" s="2">
        <v>0</v>
      </c>
      <c r="M1560" s="2">
        <v>1</v>
      </c>
      <c r="N1560" s="2">
        <v>0</v>
      </c>
      <c r="O1560" s="2">
        <v>0</v>
      </c>
      <c r="P1560" s="2">
        <v>0</v>
      </c>
      <c r="Q1560" s="2">
        <v>0</v>
      </c>
      <c r="R1560" s="2">
        <v>13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  <c r="X1560" s="2">
        <v>0</v>
      </c>
      <c r="Y1560" s="2">
        <v>0</v>
      </c>
      <c r="Z1560" s="2">
        <v>0</v>
      </c>
      <c r="AA1560" s="11">
        <f t="shared" si="63"/>
        <v>14</v>
      </c>
      <c r="AB1560" s="12" t="b">
        <f t="shared" si="64"/>
        <v>0</v>
      </c>
      <c r="AC1560" s="13">
        <f t="shared" si="62"/>
        <v>0</v>
      </c>
    </row>
    <row r="1561" spans="1:29" outlineLevel="7" x14ac:dyDescent="0.25">
      <c r="A1561" s="1" t="s">
        <v>213</v>
      </c>
      <c r="B1561" s="1" t="s">
        <v>279</v>
      </c>
      <c r="C1561" s="1" t="s">
        <v>8677</v>
      </c>
      <c r="D1561" s="1" t="s">
        <v>8691</v>
      </c>
      <c r="E1561" s="1" t="s">
        <v>8736</v>
      </c>
      <c r="F1561" s="1" t="s">
        <v>8737</v>
      </c>
      <c r="G1561" s="2">
        <v>6</v>
      </c>
      <c r="H1561" s="2">
        <v>1</v>
      </c>
      <c r="I1561" s="2">
        <v>0</v>
      </c>
      <c r="J1561" s="2">
        <v>0</v>
      </c>
      <c r="K1561" s="2">
        <v>0</v>
      </c>
      <c r="L1561" s="2">
        <v>0</v>
      </c>
      <c r="M1561" s="2">
        <v>1</v>
      </c>
      <c r="N1561" s="2">
        <v>0</v>
      </c>
      <c r="O1561" s="2">
        <v>0</v>
      </c>
      <c r="P1561" s="2">
        <v>1</v>
      </c>
      <c r="Q1561" s="2">
        <v>0</v>
      </c>
      <c r="R1561" s="2">
        <v>10</v>
      </c>
      <c r="S1561" s="2">
        <v>0</v>
      </c>
      <c r="T1561" s="2">
        <v>0</v>
      </c>
      <c r="U1561" s="2">
        <v>0</v>
      </c>
      <c r="V1561" s="2">
        <v>0</v>
      </c>
      <c r="W1561" s="2">
        <v>1</v>
      </c>
      <c r="X1561" s="2">
        <v>0</v>
      </c>
      <c r="Y1561" s="2">
        <v>0</v>
      </c>
      <c r="Z1561" s="2">
        <v>0</v>
      </c>
      <c r="AA1561" s="11">
        <f t="shared" si="63"/>
        <v>13</v>
      </c>
      <c r="AB1561" s="12" t="b">
        <f t="shared" si="64"/>
        <v>0</v>
      </c>
      <c r="AC1561" s="13">
        <f t="shared" si="62"/>
        <v>0</v>
      </c>
    </row>
    <row r="1562" spans="1:29" outlineLevel="7" x14ac:dyDescent="0.25">
      <c r="A1562" s="1" t="s">
        <v>213</v>
      </c>
      <c r="B1562" s="1" t="s">
        <v>279</v>
      </c>
      <c r="C1562" s="1" t="s">
        <v>8677</v>
      </c>
      <c r="D1562" s="1" t="s">
        <v>8691</v>
      </c>
      <c r="E1562" s="1" t="s">
        <v>8748</v>
      </c>
      <c r="F1562" s="1" t="s">
        <v>8749</v>
      </c>
      <c r="G1562" s="2">
        <v>37</v>
      </c>
      <c r="H1562" s="2">
        <v>3</v>
      </c>
      <c r="I1562" s="2">
        <v>3</v>
      </c>
      <c r="J1562" s="2">
        <v>0</v>
      </c>
      <c r="K1562" s="2">
        <v>0</v>
      </c>
      <c r="L1562" s="2">
        <v>0</v>
      </c>
      <c r="M1562" s="2">
        <v>1</v>
      </c>
      <c r="N1562" s="2">
        <v>0</v>
      </c>
      <c r="O1562" s="2">
        <v>0</v>
      </c>
      <c r="P1562" s="2">
        <v>0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0</v>
      </c>
      <c r="Y1562" s="2">
        <v>0</v>
      </c>
      <c r="Z1562" s="2">
        <v>0</v>
      </c>
      <c r="AA1562" s="11">
        <f t="shared" si="63"/>
        <v>1</v>
      </c>
      <c r="AB1562" s="12" t="b">
        <f t="shared" si="64"/>
        <v>0</v>
      </c>
      <c r="AC1562" s="13">
        <f t="shared" si="62"/>
        <v>0</v>
      </c>
    </row>
    <row r="1563" spans="1:29" outlineLevel="7" x14ac:dyDescent="0.25">
      <c r="A1563" s="1" t="s">
        <v>213</v>
      </c>
      <c r="B1563" s="1" t="s">
        <v>279</v>
      </c>
      <c r="C1563" s="1" t="s">
        <v>8677</v>
      </c>
      <c r="D1563" s="1" t="s">
        <v>8691</v>
      </c>
      <c r="E1563" s="1" t="s">
        <v>8863</v>
      </c>
      <c r="F1563" s="1" t="s">
        <v>8864</v>
      </c>
      <c r="G1563" s="2">
        <v>110</v>
      </c>
      <c r="H1563" s="2">
        <v>13</v>
      </c>
      <c r="I1563" s="2">
        <v>3</v>
      </c>
      <c r="J1563" s="2">
        <v>0</v>
      </c>
      <c r="K1563" s="2">
        <v>1</v>
      </c>
      <c r="L1563" s="2">
        <v>0</v>
      </c>
      <c r="M1563" s="2">
        <v>1</v>
      </c>
      <c r="N1563" s="2">
        <v>0</v>
      </c>
      <c r="O1563" s="2">
        <v>0</v>
      </c>
      <c r="P1563" s="2">
        <v>0</v>
      </c>
      <c r="Q1563" s="2">
        <v>0</v>
      </c>
      <c r="R1563" s="2">
        <v>3</v>
      </c>
      <c r="S1563" s="2">
        <v>0</v>
      </c>
      <c r="T1563" s="2">
        <v>0</v>
      </c>
      <c r="U1563" s="2">
        <v>0</v>
      </c>
      <c r="V1563" s="2">
        <v>0</v>
      </c>
      <c r="W1563" s="2">
        <v>2</v>
      </c>
      <c r="X1563" s="2">
        <v>0</v>
      </c>
      <c r="Y1563" s="2">
        <v>0</v>
      </c>
      <c r="Z1563" s="2">
        <v>0</v>
      </c>
      <c r="AA1563" s="11">
        <f t="shared" si="63"/>
        <v>6</v>
      </c>
      <c r="AB1563" s="12" t="b">
        <f t="shared" si="64"/>
        <v>0</v>
      </c>
      <c r="AC1563" s="13">
        <f t="shared" si="62"/>
        <v>0</v>
      </c>
    </row>
    <row r="1564" spans="1:29" outlineLevel="6" x14ac:dyDescent="0.25">
      <c r="A1564" s="1"/>
      <c r="B1564" s="1"/>
      <c r="C1564" s="1"/>
      <c r="D1564" s="25" t="s">
        <v>12312</v>
      </c>
      <c r="E1564" s="1"/>
      <c r="F1564" s="1"/>
      <c r="G1564" s="2">
        <f>SUBTOTAL(1,G1558:G1563)</f>
        <v>413.33333333333331</v>
      </c>
      <c r="H1564" s="2">
        <f>SUBTOTAL(1,H1558:H1563)</f>
        <v>10.333333333333334</v>
      </c>
      <c r="I1564" s="2">
        <f>SUBTOTAL(1,I1558:I1563)</f>
        <v>14.333333333333334</v>
      </c>
      <c r="J1564" s="2">
        <f>SUBTOTAL(1,J1558:J1563)</f>
        <v>0</v>
      </c>
      <c r="K1564" s="2">
        <f>SUBTOTAL(1,K1558:K1563)</f>
        <v>0.66666666666666663</v>
      </c>
      <c r="L1564" s="2">
        <f>SUBTOTAL(1,L1558:L1563)</f>
        <v>0</v>
      </c>
      <c r="M1564" s="2">
        <f>SUBTOTAL(1,M1558:M1563)</f>
        <v>1</v>
      </c>
      <c r="N1564" s="2">
        <f>SUBTOTAL(1,N1558:N1563)</f>
        <v>0.16666666666666666</v>
      </c>
      <c r="O1564" s="2">
        <f>SUBTOTAL(1,O1558:O1563)</f>
        <v>0</v>
      </c>
      <c r="P1564" s="2">
        <f>SUBTOTAL(1,P1558:P1563)</f>
        <v>0.33333333333333331</v>
      </c>
      <c r="Q1564" s="2">
        <f>SUBTOTAL(1,Q1558:Q1563)</f>
        <v>0</v>
      </c>
      <c r="R1564" s="2">
        <f>SUBTOTAL(1,R1558:R1563)</f>
        <v>7.333333333333333</v>
      </c>
      <c r="S1564" s="2">
        <f>SUBTOTAL(1,S1558:S1563)</f>
        <v>0</v>
      </c>
      <c r="T1564" s="2">
        <f>SUBTOTAL(1,T1558:T1563)</f>
        <v>0</v>
      </c>
      <c r="U1564" s="2">
        <f>SUBTOTAL(1,U1558:U1563)</f>
        <v>0</v>
      </c>
      <c r="V1564" s="2">
        <f>SUBTOTAL(1,V1558:V1563)</f>
        <v>0</v>
      </c>
      <c r="W1564" s="2">
        <f>SUBTOTAL(1,W1558:W1563)</f>
        <v>0.83333333333333337</v>
      </c>
      <c r="X1564" s="2">
        <f>SUBTOTAL(1,X1558:X1563)</f>
        <v>0</v>
      </c>
      <c r="Y1564" s="2">
        <f>SUBTOTAL(1,Y1558:Y1563)</f>
        <v>0</v>
      </c>
      <c r="Z1564" s="2">
        <f>SUBTOTAL(1,Z1558:Z1563)</f>
        <v>0</v>
      </c>
      <c r="AA1564" s="11">
        <f>SUBTOTAL(1,AA1558:AA1563)</f>
        <v>9.6666666666666661</v>
      </c>
      <c r="AB1564" s="12" t="e">
        <f>SUBTOTAL(1,AB1558:AB1563)</f>
        <v>#DIV/0!</v>
      </c>
      <c r="AC1564" s="13">
        <f>SUBTOTAL(1,AC1558:AC1563)</f>
        <v>0</v>
      </c>
    </row>
    <row r="1565" spans="1:29" outlineLevel="7" x14ac:dyDescent="0.25">
      <c r="A1565" s="1" t="s">
        <v>213</v>
      </c>
      <c r="B1565" s="1" t="s">
        <v>279</v>
      </c>
      <c r="C1565" s="1" t="s">
        <v>8677</v>
      </c>
      <c r="D1565" s="1" t="s">
        <v>3731</v>
      </c>
      <c r="E1565" s="1" t="s">
        <v>8867</v>
      </c>
      <c r="F1565" s="1" t="s">
        <v>8868</v>
      </c>
      <c r="G1565" s="2">
        <v>262</v>
      </c>
      <c r="H1565" s="2">
        <v>1</v>
      </c>
      <c r="I1565" s="2">
        <v>0</v>
      </c>
      <c r="J1565" s="2">
        <v>0</v>
      </c>
      <c r="K1565" s="2">
        <v>1</v>
      </c>
      <c r="L1565" s="2">
        <v>0</v>
      </c>
      <c r="M1565" s="2">
        <v>1</v>
      </c>
      <c r="N1565" s="2">
        <v>0</v>
      </c>
      <c r="O1565" s="2">
        <v>0</v>
      </c>
      <c r="P1565" s="2">
        <v>0</v>
      </c>
      <c r="Q1565" s="2">
        <v>0</v>
      </c>
      <c r="R1565" s="2">
        <v>3</v>
      </c>
      <c r="S1565" s="2">
        <v>0</v>
      </c>
      <c r="T1565" s="2">
        <v>0</v>
      </c>
      <c r="U1565" s="2">
        <v>0</v>
      </c>
      <c r="V1565" s="2">
        <v>0</v>
      </c>
      <c r="W1565" s="2">
        <v>2</v>
      </c>
      <c r="X1565" s="2">
        <v>0</v>
      </c>
      <c r="Y1565" s="2">
        <v>0</v>
      </c>
      <c r="Z1565" s="2">
        <v>0</v>
      </c>
      <c r="AA1565" s="11">
        <f t="shared" si="63"/>
        <v>6</v>
      </c>
      <c r="AB1565" s="12" t="b">
        <f t="shared" si="64"/>
        <v>0</v>
      </c>
      <c r="AC1565" s="13">
        <f t="shared" si="62"/>
        <v>0</v>
      </c>
    </row>
    <row r="1566" spans="1:29" outlineLevel="7" x14ac:dyDescent="0.25">
      <c r="A1566" s="1" t="s">
        <v>213</v>
      </c>
      <c r="B1566" s="1" t="s">
        <v>279</v>
      </c>
      <c r="C1566" s="1" t="s">
        <v>8677</v>
      </c>
      <c r="D1566" s="1" t="s">
        <v>3731</v>
      </c>
      <c r="E1566" s="1" t="s">
        <v>8706</v>
      </c>
      <c r="F1566" s="1" t="s">
        <v>8707</v>
      </c>
      <c r="G1566" s="2">
        <v>178</v>
      </c>
      <c r="H1566" s="2">
        <v>5</v>
      </c>
      <c r="I1566" s="2">
        <v>0</v>
      </c>
      <c r="J1566" s="2">
        <v>0</v>
      </c>
      <c r="K1566" s="2">
        <v>0</v>
      </c>
      <c r="L1566" s="2">
        <v>0</v>
      </c>
      <c r="M1566" s="2">
        <v>1</v>
      </c>
      <c r="N1566" s="2">
        <v>0</v>
      </c>
      <c r="O1566" s="2">
        <v>6</v>
      </c>
      <c r="P1566" s="2">
        <v>1</v>
      </c>
      <c r="Q1566" s="2">
        <v>0</v>
      </c>
      <c r="R1566" s="2">
        <v>0</v>
      </c>
      <c r="S1566" s="2">
        <v>1</v>
      </c>
      <c r="T1566" s="2">
        <v>0</v>
      </c>
      <c r="U1566" s="2">
        <v>0</v>
      </c>
      <c r="V1566" s="2">
        <v>0</v>
      </c>
      <c r="W1566" s="2">
        <v>1</v>
      </c>
      <c r="X1566" s="2">
        <v>0</v>
      </c>
      <c r="Y1566" s="2">
        <v>0</v>
      </c>
      <c r="Z1566" s="2">
        <v>0</v>
      </c>
      <c r="AA1566" s="11">
        <f t="shared" si="63"/>
        <v>10</v>
      </c>
      <c r="AB1566" s="12" t="b">
        <f t="shared" si="64"/>
        <v>0</v>
      </c>
      <c r="AC1566" s="13">
        <f t="shared" si="62"/>
        <v>0</v>
      </c>
    </row>
    <row r="1567" spans="1:29" outlineLevel="7" x14ac:dyDescent="0.25">
      <c r="A1567" s="1" t="s">
        <v>213</v>
      </c>
      <c r="B1567" s="1" t="s">
        <v>279</v>
      </c>
      <c r="C1567" s="1" t="s">
        <v>8677</v>
      </c>
      <c r="D1567" s="1" t="s">
        <v>3731</v>
      </c>
      <c r="E1567" s="1" t="s">
        <v>8865</v>
      </c>
      <c r="F1567" s="1" t="s">
        <v>8866</v>
      </c>
      <c r="G1567" s="2">
        <v>101</v>
      </c>
      <c r="H1567" s="2">
        <v>2</v>
      </c>
      <c r="I1567" s="2">
        <v>0</v>
      </c>
      <c r="J1567" s="2">
        <v>0</v>
      </c>
      <c r="K1567" s="2">
        <v>1</v>
      </c>
      <c r="L1567" s="2">
        <v>0</v>
      </c>
      <c r="M1567" s="2">
        <v>1</v>
      </c>
      <c r="N1567" s="2">
        <v>0</v>
      </c>
      <c r="O1567" s="2">
        <v>0</v>
      </c>
      <c r="P1567" s="2">
        <v>0</v>
      </c>
      <c r="Q1567" s="2">
        <v>0</v>
      </c>
      <c r="R1567" s="2">
        <v>3</v>
      </c>
      <c r="S1567" s="2">
        <v>0</v>
      </c>
      <c r="T1567" s="2">
        <v>0</v>
      </c>
      <c r="U1567" s="2">
        <v>0</v>
      </c>
      <c r="V1567" s="2">
        <v>0</v>
      </c>
      <c r="W1567" s="2">
        <v>2</v>
      </c>
      <c r="X1567" s="2">
        <v>0</v>
      </c>
      <c r="Y1567" s="2">
        <v>0</v>
      </c>
      <c r="Z1567" s="2">
        <v>0</v>
      </c>
      <c r="AA1567" s="11">
        <f t="shared" si="63"/>
        <v>6</v>
      </c>
      <c r="AB1567" s="12" t="b">
        <f t="shared" si="64"/>
        <v>0</v>
      </c>
      <c r="AC1567" s="13">
        <f t="shared" si="62"/>
        <v>0</v>
      </c>
    </row>
    <row r="1568" spans="1:29" outlineLevel="7" x14ac:dyDescent="0.25">
      <c r="A1568" s="1" t="s">
        <v>213</v>
      </c>
      <c r="B1568" s="1" t="s">
        <v>279</v>
      </c>
      <c r="C1568" s="1" t="s">
        <v>8677</v>
      </c>
      <c r="D1568" s="1" t="s">
        <v>3731</v>
      </c>
      <c r="E1568" s="1" t="s">
        <v>8701</v>
      </c>
      <c r="F1568" s="1" t="s">
        <v>8702</v>
      </c>
      <c r="G1568" s="2">
        <v>129</v>
      </c>
      <c r="H1568" s="2">
        <v>4</v>
      </c>
      <c r="I1568" s="2">
        <v>0</v>
      </c>
      <c r="J1568" s="2">
        <v>0</v>
      </c>
      <c r="K1568" s="2">
        <v>0</v>
      </c>
      <c r="L1568" s="2">
        <v>0</v>
      </c>
      <c r="M1568" s="2">
        <v>1</v>
      </c>
      <c r="N1568" s="2">
        <v>0</v>
      </c>
      <c r="O1568" s="2">
        <v>22</v>
      </c>
      <c r="P1568" s="2">
        <v>1</v>
      </c>
      <c r="Q1568" s="2">
        <v>0</v>
      </c>
      <c r="R1568" s="2">
        <v>0</v>
      </c>
      <c r="S1568" s="2">
        <v>1</v>
      </c>
      <c r="T1568" s="2">
        <v>0</v>
      </c>
      <c r="U1568" s="2">
        <v>1</v>
      </c>
      <c r="V1568" s="2">
        <v>0</v>
      </c>
      <c r="W1568" s="2">
        <v>1</v>
      </c>
      <c r="X1568" s="2">
        <v>0</v>
      </c>
      <c r="Y1568" s="2">
        <v>50</v>
      </c>
      <c r="Z1568" s="2">
        <v>0</v>
      </c>
      <c r="AA1568" s="11">
        <f t="shared" si="63"/>
        <v>27</v>
      </c>
      <c r="AB1568" s="12" t="b">
        <f t="shared" si="64"/>
        <v>0</v>
      </c>
      <c r="AC1568" s="13">
        <f t="shared" si="62"/>
        <v>0</v>
      </c>
    </row>
    <row r="1569" spans="1:29" outlineLevel="7" x14ac:dyDescent="0.25">
      <c r="A1569" s="1" t="s">
        <v>213</v>
      </c>
      <c r="B1569" s="1" t="s">
        <v>279</v>
      </c>
      <c r="C1569" s="1" t="s">
        <v>8677</v>
      </c>
      <c r="D1569" s="1" t="s">
        <v>3731</v>
      </c>
      <c r="E1569" s="1" t="s">
        <v>8694</v>
      </c>
      <c r="F1569" s="1" t="s">
        <v>8695</v>
      </c>
      <c r="G1569" s="2">
        <v>573</v>
      </c>
      <c r="H1569" s="2">
        <v>14</v>
      </c>
      <c r="I1569" s="2">
        <v>17</v>
      </c>
      <c r="J1569" s="2">
        <v>0</v>
      </c>
      <c r="K1569" s="2">
        <v>0</v>
      </c>
      <c r="L1569" s="2">
        <v>0</v>
      </c>
      <c r="M1569" s="2">
        <v>1</v>
      </c>
      <c r="N1569" s="2">
        <v>1</v>
      </c>
      <c r="O1569" s="2">
        <v>0</v>
      </c>
      <c r="P1569" s="2">
        <v>2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0</v>
      </c>
      <c r="Y1569" s="2">
        <v>0</v>
      </c>
      <c r="Z1569" s="2">
        <v>0</v>
      </c>
      <c r="AA1569" s="11">
        <f t="shared" si="63"/>
        <v>4</v>
      </c>
      <c r="AB1569" s="12" t="b">
        <f t="shared" si="64"/>
        <v>0</v>
      </c>
      <c r="AC1569" s="13">
        <f t="shared" si="62"/>
        <v>0</v>
      </c>
    </row>
    <row r="1570" spans="1:29" outlineLevel="7" x14ac:dyDescent="0.25">
      <c r="A1570" s="1" t="s">
        <v>213</v>
      </c>
      <c r="B1570" s="1" t="s">
        <v>279</v>
      </c>
      <c r="C1570" s="1" t="s">
        <v>8677</v>
      </c>
      <c r="D1570" s="1" t="s">
        <v>3731</v>
      </c>
      <c r="E1570" s="1" t="s">
        <v>8794</v>
      </c>
      <c r="F1570" s="1" t="s">
        <v>8795</v>
      </c>
      <c r="G1570" s="2">
        <v>132</v>
      </c>
      <c r="H1570" s="2">
        <v>1</v>
      </c>
      <c r="I1570" s="2">
        <v>0</v>
      </c>
      <c r="J1570" s="2">
        <v>0</v>
      </c>
      <c r="K1570" s="2">
        <v>1</v>
      </c>
      <c r="L1570" s="2">
        <v>0</v>
      </c>
      <c r="M1570" s="2">
        <v>1</v>
      </c>
      <c r="N1570" s="2">
        <v>0</v>
      </c>
      <c r="O1570" s="2">
        <v>0</v>
      </c>
      <c r="P1570" s="2">
        <v>1</v>
      </c>
      <c r="Q1570" s="2">
        <v>0</v>
      </c>
      <c r="R1570" s="2">
        <v>2</v>
      </c>
      <c r="S1570" s="2">
        <v>0</v>
      </c>
      <c r="T1570" s="2">
        <v>0</v>
      </c>
      <c r="U1570" s="2">
        <v>0</v>
      </c>
      <c r="V1570" s="2">
        <v>0</v>
      </c>
      <c r="W1570" s="2">
        <v>1</v>
      </c>
      <c r="X1570" s="2">
        <v>0</v>
      </c>
      <c r="Y1570" s="2">
        <v>0</v>
      </c>
      <c r="Z1570" s="2">
        <v>0</v>
      </c>
      <c r="AA1570" s="11">
        <f t="shared" si="63"/>
        <v>5</v>
      </c>
      <c r="AB1570" s="12" t="b">
        <f t="shared" si="64"/>
        <v>0</v>
      </c>
      <c r="AC1570" s="13">
        <f t="shared" si="62"/>
        <v>0</v>
      </c>
    </row>
    <row r="1571" spans="1:29" outlineLevel="7" x14ac:dyDescent="0.25">
      <c r="A1571" s="1" t="s">
        <v>213</v>
      </c>
      <c r="B1571" s="1" t="s">
        <v>279</v>
      </c>
      <c r="C1571" s="1" t="s">
        <v>8677</v>
      </c>
      <c r="D1571" s="1" t="s">
        <v>3731</v>
      </c>
      <c r="E1571" s="1" t="s">
        <v>8770</v>
      </c>
      <c r="F1571" s="1" t="s">
        <v>8771</v>
      </c>
      <c r="G1571" s="2">
        <v>193</v>
      </c>
      <c r="H1571" s="2">
        <v>1</v>
      </c>
      <c r="I1571" s="2">
        <v>0</v>
      </c>
      <c r="J1571" s="2">
        <v>0</v>
      </c>
      <c r="K1571" s="2">
        <v>1</v>
      </c>
      <c r="L1571" s="2">
        <v>0</v>
      </c>
      <c r="M1571" s="2">
        <v>1</v>
      </c>
      <c r="N1571" s="2">
        <v>0</v>
      </c>
      <c r="O1571" s="2">
        <v>7</v>
      </c>
      <c r="P1571" s="2">
        <v>3</v>
      </c>
      <c r="Q1571" s="2">
        <v>0</v>
      </c>
      <c r="R1571" s="2">
        <v>1</v>
      </c>
      <c r="S1571" s="2">
        <v>0</v>
      </c>
      <c r="T1571" s="2">
        <v>0</v>
      </c>
      <c r="U1571" s="2">
        <v>0</v>
      </c>
      <c r="V1571" s="2">
        <v>0</v>
      </c>
      <c r="W1571" s="2">
        <v>3</v>
      </c>
      <c r="X1571" s="2">
        <v>0</v>
      </c>
      <c r="Y1571" s="2">
        <v>0</v>
      </c>
      <c r="Z1571" s="2">
        <v>0</v>
      </c>
      <c r="AA1571" s="11">
        <f t="shared" si="63"/>
        <v>15</v>
      </c>
      <c r="AB1571" s="12" t="b">
        <f t="shared" si="64"/>
        <v>0</v>
      </c>
      <c r="AC1571" s="13">
        <f t="shared" si="62"/>
        <v>0</v>
      </c>
    </row>
    <row r="1572" spans="1:29" outlineLevel="7" x14ac:dyDescent="0.25">
      <c r="A1572" s="1" t="s">
        <v>213</v>
      </c>
      <c r="B1572" s="1" t="s">
        <v>279</v>
      </c>
      <c r="C1572" s="1" t="s">
        <v>8677</v>
      </c>
      <c r="D1572" s="1" t="s">
        <v>3731</v>
      </c>
      <c r="E1572" s="1" t="s">
        <v>8831</v>
      </c>
      <c r="F1572" s="1" t="s">
        <v>8832</v>
      </c>
      <c r="G1572" s="2">
        <v>2280</v>
      </c>
      <c r="H1572" s="2">
        <v>10</v>
      </c>
      <c r="I1572" s="2">
        <v>11</v>
      </c>
      <c r="J1572" s="2">
        <v>0</v>
      </c>
      <c r="K1572" s="2">
        <v>0</v>
      </c>
      <c r="L1572" s="2">
        <v>0</v>
      </c>
      <c r="M1572" s="2">
        <v>1</v>
      </c>
      <c r="N1572" s="2">
        <v>0</v>
      </c>
      <c r="O1572" s="2">
        <v>0</v>
      </c>
      <c r="P1572" s="2">
        <v>7</v>
      </c>
      <c r="Q1572" s="2">
        <v>0</v>
      </c>
      <c r="R1572" s="2">
        <v>0</v>
      </c>
      <c r="S1572" s="2">
        <v>0</v>
      </c>
      <c r="T1572" s="2">
        <v>0</v>
      </c>
      <c r="U1572" s="2">
        <v>0</v>
      </c>
      <c r="V1572" s="2">
        <v>0</v>
      </c>
      <c r="W1572" s="2">
        <v>11</v>
      </c>
      <c r="X1572" s="2">
        <v>0</v>
      </c>
      <c r="Y1572" s="2">
        <v>0</v>
      </c>
      <c r="Z1572" s="2">
        <v>0</v>
      </c>
      <c r="AA1572" s="11">
        <f t="shared" si="63"/>
        <v>19</v>
      </c>
      <c r="AB1572" s="12" t="b">
        <f t="shared" si="64"/>
        <v>0</v>
      </c>
      <c r="AC1572" s="13">
        <f t="shared" si="62"/>
        <v>0</v>
      </c>
    </row>
    <row r="1573" spans="1:29" outlineLevel="7" x14ac:dyDescent="0.25">
      <c r="A1573" s="1" t="s">
        <v>213</v>
      </c>
      <c r="B1573" s="1" t="s">
        <v>279</v>
      </c>
      <c r="C1573" s="1" t="s">
        <v>8677</v>
      </c>
      <c r="D1573" s="1" t="s">
        <v>3731</v>
      </c>
      <c r="E1573" s="1" t="s">
        <v>8843</v>
      </c>
      <c r="F1573" s="1" t="s">
        <v>8844</v>
      </c>
      <c r="G1573" s="2">
        <v>3713</v>
      </c>
      <c r="H1573" s="2">
        <v>91</v>
      </c>
      <c r="I1573" s="2">
        <v>51</v>
      </c>
      <c r="J1573" s="2">
        <v>0</v>
      </c>
      <c r="K1573" s="2">
        <v>0</v>
      </c>
      <c r="L1573" s="2">
        <v>0</v>
      </c>
      <c r="M1573" s="2">
        <v>1</v>
      </c>
      <c r="N1573" s="2">
        <v>0</v>
      </c>
      <c r="O1573" s="2">
        <v>7</v>
      </c>
      <c r="P1573" s="2">
        <v>1</v>
      </c>
      <c r="Q1573" s="2">
        <v>0</v>
      </c>
      <c r="R1573" s="2">
        <v>0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v>0</v>
      </c>
      <c r="Y1573" s="2">
        <v>31</v>
      </c>
      <c r="Z1573" s="2">
        <v>0</v>
      </c>
      <c r="AA1573" s="11">
        <f t="shared" si="63"/>
        <v>9</v>
      </c>
      <c r="AB1573" s="12" t="b">
        <f t="shared" si="64"/>
        <v>0</v>
      </c>
      <c r="AC1573" s="13">
        <f t="shared" si="62"/>
        <v>0</v>
      </c>
    </row>
    <row r="1574" spans="1:29" outlineLevel="7" x14ac:dyDescent="0.25">
      <c r="A1574" s="1" t="s">
        <v>213</v>
      </c>
      <c r="B1574" s="1" t="s">
        <v>279</v>
      </c>
      <c r="C1574" s="1" t="s">
        <v>8677</v>
      </c>
      <c r="D1574" s="1" t="s">
        <v>3731</v>
      </c>
      <c r="E1574" s="1" t="s">
        <v>8752</v>
      </c>
      <c r="F1574" s="1" t="s">
        <v>8753</v>
      </c>
      <c r="G1574" s="2">
        <v>202</v>
      </c>
      <c r="H1574" s="2">
        <v>22</v>
      </c>
      <c r="I1574" s="2">
        <v>7</v>
      </c>
      <c r="J1574" s="2">
        <v>0</v>
      </c>
      <c r="K1574" s="2">
        <v>0</v>
      </c>
      <c r="L1574" s="2">
        <v>0</v>
      </c>
      <c r="M1574" s="2">
        <v>1</v>
      </c>
      <c r="N1574" s="2">
        <v>0</v>
      </c>
      <c r="O1574" s="2">
        <v>7</v>
      </c>
      <c r="P1574" s="2">
        <v>3</v>
      </c>
      <c r="Q1574" s="2">
        <v>0</v>
      </c>
      <c r="R1574" s="2">
        <v>0</v>
      </c>
      <c r="S1574" s="2">
        <v>0</v>
      </c>
      <c r="T1574" s="2">
        <v>0</v>
      </c>
      <c r="U1574" s="2">
        <v>0</v>
      </c>
      <c r="V1574" s="2">
        <v>0</v>
      </c>
      <c r="W1574" s="2">
        <v>6</v>
      </c>
      <c r="X1574" s="2">
        <v>0</v>
      </c>
      <c r="Y1574" s="2">
        <v>0</v>
      </c>
      <c r="Z1574" s="2">
        <v>0</v>
      </c>
      <c r="AA1574" s="11">
        <f t="shared" si="63"/>
        <v>17</v>
      </c>
      <c r="AB1574" s="12" t="b">
        <f t="shared" si="64"/>
        <v>0</v>
      </c>
      <c r="AC1574" s="13">
        <f t="shared" si="62"/>
        <v>0</v>
      </c>
    </row>
    <row r="1575" spans="1:29" outlineLevel="6" x14ac:dyDescent="0.25">
      <c r="A1575" s="1"/>
      <c r="B1575" s="1"/>
      <c r="C1575" s="1"/>
      <c r="D1575" s="25" t="s">
        <v>12298</v>
      </c>
      <c r="E1575" s="1"/>
      <c r="F1575" s="1"/>
      <c r="G1575" s="2">
        <f>SUBTOTAL(1,G1565:G1574)</f>
        <v>776.3</v>
      </c>
      <c r="H1575" s="2">
        <f>SUBTOTAL(1,H1565:H1574)</f>
        <v>15.1</v>
      </c>
      <c r="I1575" s="2">
        <f>SUBTOTAL(1,I1565:I1574)</f>
        <v>8.6</v>
      </c>
      <c r="J1575" s="2">
        <f>SUBTOTAL(1,J1565:J1574)</f>
        <v>0</v>
      </c>
      <c r="K1575" s="2">
        <f>SUBTOTAL(1,K1565:K1574)</f>
        <v>0.4</v>
      </c>
      <c r="L1575" s="2">
        <f>SUBTOTAL(1,L1565:L1574)</f>
        <v>0</v>
      </c>
      <c r="M1575" s="2">
        <f>SUBTOTAL(1,M1565:M1574)</f>
        <v>1</v>
      </c>
      <c r="N1575" s="2">
        <f>SUBTOTAL(1,N1565:N1574)</f>
        <v>0.1</v>
      </c>
      <c r="O1575" s="2">
        <f>SUBTOTAL(1,O1565:O1574)</f>
        <v>4.9000000000000004</v>
      </c>
      <c r="P1575" s="2">
        <f>SUBTOTAL(1,P1565:P1574)</f>
        <v>1.9</v>
      </c>
      <c r="Q1575" s="2">
        <f>SUBTOTAL(1,Q1565:Q1574)</f>
        <v>0</v>
      </c>
      <c r="R1575" s="2">
        <f>SUBTOTAL(1,R1565:R1574)</f>
        <v>0.9</v>
      </c>
      <c r="S1575" s="2">
        <f>SUBTOTAL(1,S1565:S1574)</f>
        <v>0.2</v>
      </c>
      <c r="T1575" s="2">
        <f>SUBTOTAL(1,T1565:T1574)</f>
        <v>0</v>
      </c>
      <c r="U1575" s="2">
        <f>SUBTOTAL(1,U1565:U1574)</f>
        <v>0.1</v>
      </c>
      <c r="V1575" s="2">
        <f>SUBTOTAL(1,V1565:V1574)</f>
        <v>0</v>
      </c>
      <c r="W1575" s="2">
        <f>SUBTOTAL(1,W1565:W1574)</f>
        <v>2.7</v>
      </c>
      <c r="X1575" s="2">
        <f>SUBTOTAL(1,X1565:X1574)</f>
        <v>0</v>
      </c>
      <c r="Y1575" s="2">
        <f>SUBTOTAL(1,Y1565:Y1574)</f>
        <v>8.1</v>
      </c>
      <c r="Z1575" s="2">
        <f>SUBTOTAL(1,Z1565:Z1574)</f>
        <v>0</v>
      </c>
      <c r="AA1575" s="11">
        <f>SUBTOTAL(1,AA1565:AA1574)</f>
        <v>11.8</v>
      </c>
      <c r="AB1575" s="12" t="e">
        <f>SUBTOTAL(1,AB1565:AB1574)</f>
        <v>#DIV/0!</v>
      </c>
      <c r="AC1575" s="13">
        <f>SUBTOTAL(1,AC1565:AC1574)</f>
        <v>0</v>
      </c>
    </row>
    <row r="1576" spans="1:29" outlineLevel="7" x14ac:dyDescent="0.25">
      <c r="A1576" s="1" t="s">
        <v>213</v>
      </c>
      <c r="B1576" s="1" t="s">
        <v>279</v>
      </c>
      <c r="C1576" s="1" t="s">
        <v>8677</v>
      </c>
      <c r="D1576" s="1" t="s">
        <v>8143</v>
      </c>
      <c r="E1576" s="1" t="s">
        <v>8801</v>
      </c>
      <c r="F1576" s="1" t="s">
        <v>8802</v>
      </c>
      <c r="G1576" s="2">
        <v>10166</v>
      </c>
      <c r="H1576" s="2">
        <v>583</v>
      </c>
      <c r="I1576" s="2">
        <v>51</v>
      </c>
      <c r="J1576" s="2">
        <v>10</v>
      </c>
      <c r="K1576" s="2">
        <v>5</v>
      </c>
      <c r="L1576" s="2">
        <v>1</v>
      </c>
      <c r="M1576" s="2">
        <v>1</v>
      </c>
      <c r="N1576" s="2">
        <v>0</v>
      </c>
      <c r="O1576" s="2">
        <v>0</v>
      </c>
      <c r="P1576" s="2">
        <v>12</v>
      </c>
      <c r="Q1576" s="2">
        <v>0</v>
      </c>
      <c r="R1576" s="2">
        <v>7</v>
      </c>
      <c r="S1576" s="2">
        <v>0</v>
      </c>
      <c r="T1576" s="2">
        <v>0</v>
      </c>
      <c r="U1576" s="2">
        <v>0</v>
      </c>
      <c r="V1576" s="2">
        <v>0</v>
      </c>
      <c r="W1576" s="2">
        <v>24</v>
      </c>
      <c r="X1576" s="2">
        <v>0</v>
      </c>
      <c r="Y1576" s="2">
        <v>0</v>
      </c>
      <c r="Z1576" s="2">
        <v>0</v>
      </c>
      <c r="AA1576" s="11">
        <f t="shared" si="63"/>
        <v>44</v>
      </c>
      <c r="AB1576" s="12" t="b">
        <f t="shared" si="64"/>
        <v>1</v>
      </c>
      <c r="AC1576" s="13">
        <f t="shared" si="62"/>
        <v>1</v>
      </c>
    </row>
    <row r="1577" spans="1:29" outlineLevel="7" x14ac:dyDescent="0.25">
      <c r="A1577" s="1" t="s">
        <v>213</v>
      </c>
      <c r="B1577" s="1" t="s">
        <v>279</v>
      </c>
      <c r="C1577" s="1" t="s">
        <v>8677</v>
      </c>
      <c r="D1577" s="1" t="s">
        <v>8143</v>
      </c>
      <c r="E1577" s="1" t="s">
        <v>8734</v>
      </c>
      <c r="F1577" s="1" t="s">
        <v>8735</v>
      </c>
      <c r="G1577" s="2">
        <v>31</v>
      </c>
      <c r="H1577" s="2">
        <v>0</v>
      </c>
      <c r="I1577" s="2">
        <v>19</v>
      </c>
      <c r="J1577" s="2">
        <v>10</v>
      </c>
      <c r="K1577" s="2">
        <v>0</v>
      </c>
      <c r="L1577" s="2">
        <v>0</v>
      </c>
      <c r="M1577" s="2">
        <v>1</v>
      </c>
      <c r="N1577" s="2">
        <v>0</v>
      </c>
      <c r="O1577" s="2">
        <v>1</v>
      </c>
      <c r="P1577" s="2">
        <v>8</v>
      </c>
      <c r="Q1577" s="2">
        <v>0</v>
      </c>
      <c r="R1577" s="2">
        <v>2</v>
      </c>
      <c r="S1577" s="2">
        <v>0</v>
      </c>
      <c r="T1577" s="2">
        <v>0</v>
      </c>
      <c r="U1577" s="2">
        <v>0</v>
      </c>
      <c r="V1577" s="2">
        <v>0</v>
      </c>
      <c r="W1577" s="2">
        <v>5</v>
      </c>
      <c r="X1577" s="2">
        <v>0</v>
      </c>
      <c r="Y1577" s="2">
        <v>0</v>
      </c>
      <c r="Z1577" s="2">
        <v>0</v>
      </c>
      <c r="AA1577" s="11">
        <f t="shared" si="63"/>
        <v>17</v>
      </c>
      <c r="AB1577" s="12" t="b">
        <f t="shared" si="64"/>
        <v>0</v>
      </c>
      <c r="AC1577" s="13">
        <f t="shared" si="62"/>
        <v>0</v>
      </c>
    </row>
    <row r="1578" spans="1:29" outlineLevel="7" x14ac:dyDescent="0.25">
      <c r="A1578" s="1" t="s">
        <v>213</v>
      </c>
      <c r="B1578" s="1" t="s">
        <v>279</v>
      </c>
      <c r="C1578" s="1" t="s">
        <v>8677</v>
      </c>
      <c r="D1578" s="1" t="s">
        <v>8143</v>
      </c>
      <c r="E1578" s="1" t="s">
        <v>8875</v>
      </c>
      <c r="F1578" s="1" t="s">
        <v>8876</v>
      </c>
      <c r="G1578" s="2">
        <v>462</v>
      </c>
      <c r="H1578" s="2">
        <v>6</v>
      </c>
      <c r="I1578" s="2">
        <v>17</v>
      </c>
      <c r="J1578" s="2">
        <v>0</v>
      </c>
      <c r="K1578" s="2">
        <v>0</v>
      </c>
      <c r="L1578" s="2">
        <v>1</v>
      </c>
      <c r="M1578" s="2">
        <v>1</v>
      </c>
      <c r="N1578" s="2">
        <v>0</v>
      </c>
      <c r="O1578" s="2">
        <v>0</v>
      </c>
      <c r="P1578" s="2">
        <v>10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0</v>
      </c>
      <c r="Y1578" s="2">
        <v>0</v>
      </c>
      <c r="Z1578" s="2">
        <v>0</v>
      </c>
      <c r="AA1578" s="11">
        <f t="shared" si="63"/>
        <v>11</v>
      </c>
      <c r="AB1578" s="12" t="b">
        <f t="shared" si="64"/>
        <v>0</v>
      </c>
      <c r="AC1578" s="13">
        <f t="shared" si="62"/>
        <v>0</v>
      </c>
    </row>
    <row r="1579" spans="1:29" outlineLevel="7" x14ac:dyDescent="0.25">
      <c r="A1579" s="1" t="s">
        <v>213</v>
      </c>
      <c r="B1579" s="1" t="s">
        <v>279</v>
      </c>
      <c r="C1579" s="1" t="s">
        <v>8677</v>
      </c>
      <c r="D1579" s="1" t="s">
        <v>8143</v>
      </c>
      <c r="E1579" s="1" t="s">
        <v>8871</v>
      </c>
      <c r="F1579" s="1" t="s">
        <v>8872</v>
      </c>
      <c r="G1579" s="2">
        <v>236</v>
      </c>
      <c r="H1579" s="2">
        <v>2</v>
      </c>
      <c r="I1579" s="2">
        <v>6</v>
      </c>
      <c r="J1579" s="2">
        <v>0</v>
      </c>
      <c r="K1579" s="2">
        <v>0</v>
      </c>
      <c r="L1579" s="2">
        <v>1</v>
      </c>
      <c r="M1579" s="2">
        <v>1</v>
      </c>
      <c r="N1579" s="2">
        <v>0</v>
      </c>
      <c r="O1579" s="2">
        <v>0</v>
      </c>
      <c r="P1579" s="2">
        <v>11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s="2">
        <v>0</v>
      </c>
      <c r="W1579" s="2">
        <v>7</v>
      </c>
      <c r="X1579" s="2">
        <v>0</v>
      </c>
      <c r="Y1579" s="2">
        <v>0</v>
      </c>
      <c r="Z1579" s="2">
        <v>0</v>
      </c>
      <c r="AA1579" s="11">
        <f t="shared" si="63"/>
        <v>19</v>
      </c>
      <c r="AB1579" s="12" t="b">
        <f t="shared" si="64"/>
        <v>0</v>
      </c>
      <c r="AC1579" s="13">
        <f t="shared" si="62"/>
        <v>0</v>
      </c>
    </row>
    <row r="1580" spans="1:29" outlineLevel="6" x14ac:dyDescent="0.25">
      <c r="A1580" s="1"/>
      <c r="B1580" s="1"/>
      <c r="C1580" s="1"/>
      <c r="D1580" s="25" t="s">
        <v>12274</v>
      </c>
      <c r="E1580" s="1"/>
      <c r="F1580" s="1"/>
      <c r="G1580" s="2">
        <f>SUBTOTAL(1,G1576:G1579)</f>
        <v>2723.75</v>
      </c>
      <c r="H1580" s="2">
        <f>SUBTOTAL(1,H1576:H1579)</f>
        <v>147.75</v>
      </c>
      <c r="I1580" s="2">
        <f>SUBTOTAL(1,I1576:I1579)</f>
        <v>23.25</v>
      </c>
      <c r="J1580" s="2">
        <f>SUBTOTAL(1,J1576:J1579)</f>
        <v>5</v>
      </c>
      <c r="K1580" s="2">
        <f>SUBTOTAL(1,K1576:K1579)</f>
        <v>1.25</v>
      </c>
      <c r="L1580" s="2">
        <f>SUBTOTAL(1,L1576:L1579)</f>
        <v>0.75</v>
      </c>
      <c r="M1580" s="2">
        <f>SUBTOTAL(1,M1576:M1579)</f>
        <v>1</v>
      </c>
      <c r="N1580" s="2">
        <f>SUBTOTAL(1,N1576:N1579)</f>
        <v>0</v>
      </c>
      <c r="O1580" s="2">
        <f>SUBTOTAL(1,O1576:O1579)</f>
        <v>0.25</v>
      </c>
      <c r="P1580" s="2">
        <f>SUBTOTAL(1,P1576:P1579)</f>
        <v>10.25</v>
      </c>
      <c r="Q1580" s="2">
        <f>SUBTOTAL(1,Q1576:Q1579)</f>
        <v>0</v>
      </c>
      <c r="R1580" s="2">
        <f>SUBTOTAL(1,R1576:R1579)</f>
        <v>2.25</v>
      </c>
      <c r="S1580" s="2">
        <f>SUBTOTAL(1,S1576:S1579)</f>
        <v>0</v>
      </c>
      <c r="T1580" s="2">
        <f>SUBTOTAL(1,T1576:T1579)</f>
        <v>0</v>
      </c>
      <c r="U1580" s="2">
        <f>SUBTOTAL(1,U1576:U1579)</f>
        <v>0</v>
      </c>
      <c r="V1580" s="2">
        <f>SUBTOTAL(1,V1576:V1579)</f>
        <v>0</v>
      </c>
      <c r="W1580" s="2">
        <f>SUBTOTAL(1,W1576:W1579)</f>
        <v>9</v>
      </c>
      <c r="X1580" s="2">
        <f>SUBTOTAL(1,X1576:X1579)</f>
        <v>0</v>
      </c>
      <c r="Y1580" s="2">
        <f>SUBTOTAL(1,Y1576:Y1579)</f>
        <v>0</v>
      </c>
      <c r="Z1580" s="2">
        <f>SUBTOTAL(1,Z1576:Z1579)</f>
        <v>0</v>
      </c>
      <c r="AA1580" s="11">
        <f>SUBTOTAL(1,AA1576:AA1579)</f>
        <v>22.75</v>
      </c>
      <c r="AB1580" s="12" t="e">
        <f>SUBTOTAL(1,AB1576:AB1579)</f>
        <v>#DIV/0!</v>
      </c>
      <c r="AC1580" s="13">
        <f>SUBTOTAL(1,AC1576:AC1579)</f>
        <v>0.25</v>
      </c>
    </row>
    <row r="1581" spans="1:29" outlineLevel="7" x14ac:dyDescent="0.25">
      <c r="A1581" s="1" t="s">
        <v>213</v>
      </c>
      <c r="B1581" s="1" t="s">
        <v>279</v>
      </c>
      <c r="C1581" s="1" t="s">
        <v>8677</v>
      </c>
      <c r="D1581" s="1" t="s">
        <v>8723</v>
      </c>
      <c r="E1581" s="1" t="s">
        <v>8817</v>
      </c>
      <c r="F1581" s="1" t="s">
        <v>8818</v>
      </c>
      <c r="G1581" s="2">
        <v>2418</v>
      </c>
      <c r="H1581" s="2">
        <v>124</v>
      </c>
      <c r="I1581" s="2">
        <v>72</v>
      </c>
      <c r="J1581" s="2">
        <v>0</v>
      </c>
      <c r="K1581" s="2">
        <v>0</v>
      </c>
      <c r="L1581" s="2">
        <v>0</v>
      </c>
      <c r="M1581" s="2">
        <v>1</v>
      </c>
      <c r="N1581" s="2">
        <v>0</v>
      </c>
      <c r="O1581" s="2">
        <v>6</v>
      </c>
      <c r="P1581" s="2">
        <v>1</v>
      </c>
      <c r="Q1581" s="2">
        <v>0</v>
      </c>
      <c r="R1581" s="2">
        <v>0</v>
      </c>
      <c r="S1581" s="2">
        <v>1</v>
      </c>
      <c r="T1581" s="2">
        <v>0</v>
      </c>
      <c r="U1581" s="2">
        <v>0</v>
      </c>
      <c r="V1581" s="2">
        <v>0</v>
      </c>
      <c r="W1581" s="2">
        <v>8</v>
      </c>
      <c r="X1581" s="2">
        <v>0</v>
      </c>
      <c r="Y1581" s="2">
        <v>0</v>
      </c>
      <c r="Z1581" s="2">
        <v>0</v>
      </c>
      <c r="AA1581" s="11">
        <f t="shared" si="63"/>
        <v>17</v>
      </c>
      <c r="AB1581" s="12" t="b">
        <f t="shared" si="64"/>
        <v>0</v>
      </c>
      <c r="AC1581" s="13">
        <f t="shared" si="62"/>
        <v>0</v>
      </c>
    </row>
    <row r="1582" spans="1:29" outlineLevel="7" x14ac:dyDescent="0.25">
      <c r="A1582" s="1" t="s">
        <v>213</v>
      </c>
      <c r="B1582" s="1" t="s">
        <v>279</v>
      </c>
      <c r="C1582" s="1" t="s">
        <v>8677</v>
      </c>
      <c r="D1582" s="1" t="s">
        <v>8723</v>
      </c>
      <c r="E1582" s="1" t="s">
        <v>8841</v>
      </c>
      <c r="F1582" s="1" t="s">
        <v>8842</v>
      </c>
      <c r="G1582" s="2">
        <v>1287</v>
      </c>
      <c r="H1582" s="2">
        <v>3</v>
      </c>
      <c r="I1582" s="2">
        <v>7</v>
      </c>
      <c r="J1582" s="2">
        <v>0</v>
      </c>
      <c r="K1582" s="2">
        <v>1</v>
      </c>
      <c r="L1582" s="2">
        <v>0</v>
      </c>
      <c r="M1582" s="2">
        <v>1</v>
      </c>
      <c r="N1582" s="2">
        <v>0</v>
      </c>
      <c r="O1582" s="2">
        <v>14</v>
      </c>
      <c r="P1582" s="2">
        <v>2</v>
      </c>
      <c r="Q1582" s="2">
        <v>0</v>
      </c>
      <c r="R1582" s="2">
        <v>1</v>
      </c>
      <c r="S1582" s="2">
        <v>0</v>
      </c>
      <c r="T1582" s="2">
        <v>0</v>
      </c>
      <c r="U1582" s="2">
        <v>0</v>
      </c>
      <c r="V1582" s="2">
        <v>0</v>
      </c>
      <c r="W1582" s="2">
        <v>16</v>
      </c>
      <c r="X1582" s="2">
        <v>0</v>
      </c>
      <c r="Y1582" s="2">
        <v>0</v>
      </c>
      <c r="Z1582" s="2">
        <v>0</v>
      </c>
      <c r="AA1582" s="11">
        <f t="shared" si="63"/>
        <v>34</v>
      </c>
      <c r="AB1582" s="12" t="b">
        <f t="shared" si="64"/>
        <v>0</v>
      </c>
      <c r="AC1582" s="13">
        <f t="shared" si="62"/>
        <v>0</v>
      </c>
    </row>
    <row r="1583" spans="1:29" outlineLevel="7" x14ac:dyDescent="0.25">
      <c r="A1583" s="1" t="s">
        <v>213</v>
      </c>
      <c r="B1583" s="1" t="s">
        <v>279</v>
      </c>
      <c r="C1583" s="1" t="s">
        <v>8677</v>
      </c>
      <c r="D1583" s="1" t="s">
        <v>8723</v>
      </c>
      <c r="E1583" s="1" t="s">
        <v>8821</v>
      </c>
      <c r="F1583" s="1" t="s">
        <v>8822</v>
      </c>
      <c r="G1583" s="2">
        <v>1056</v>
      </c>
      <c r="H1583" s="2">
        <v>29</v>
      </c>
      <c r="I1583" s="2">
        <v>7</v>
      </c>
      <c r="J1583" s="2">
        <v>0</v>
      </c>
      <c r="K1583" s="2">
        <v>0</v>
      </c>
      <c r="L1583" s="2">
        <v>0</v>
      </c>
      <c r="M1583" s="2">
        <v>1</v>
      </c>
      <c r="N1583" s="2">
        <v>0</v>
      </c>
      <c r="O1583" s="2">
        <v>10</v>
      </c>
      <c r="P1583" s="2">
        <v>1</v>
      </c>
      <c r="Q1583" s="2">
        <v>0</v>
      </c>
      <c r="R1583" s="2">
        <v>0</v>
      </c>
      <c r="S1583" s="2">
        <v>1</v>
      </c>
      <c r="T1583" s="2">
        <v>0</v>
      </c>
      <c r="U1583" s="2">
        <v>0</v>
      </c>
      <c r="V1583" s="2">
        <v>0</v>
      </c>
      <c r="W1583" s="2">
        <v>8</v>
      </c>
      <c r="X1583" s="2">
        <v>0</v>
      </c>
      <c r="Y1583" s="2">
        <v>0</v>
      </c>
      <c r="Z1583" s="2">
        <v>0</v>
      </c>
      <c r="AA1583" s="11">
        <f t="shared" si="63"/>
        <v>21</v>
      </c>
      <c r="AB1583" s="12" t="b">
        <f t="shared" si="64"/>
        <v>0</v>
      </c>
      <c r="AC1583" s="13">
        <f t="shared" si="62"/>
        <v>0</v>
      </c>
    </row>
    <row r="1584" spans="1:29" outlineLevel="7" x14ac:dyDescent="0.25">
      <c r="A1584" s="1" t="s">
        <v>213</v>
      </c>
      <c r="B1584" s="1" t="s">
        <v>279</v>
      </c>
      <c r="C1584" s="1" t="s">
        <v>8677</v>
      </c>
      <c r="D1584" s="1" t="s">
        <v>8723</v>
      </c>
      <c r="E1584" s="1" t="s">
        <v>8724</v>
      </c>
      <c r="F1584" s="1" t="s">
        <v>8725</v>
      </c>
      <c r="G1584" s="2">
        <v>1477</v>
      </c>
      <c r="H1584" s="2">
        <v>13</v>
      </c>
      <c r="I1584" s="2">
        <v>15</v>
      </c>
      <c r="J1584" s="2">
        <v>0</v>
      </c>
      <c r="K1584" s="2">
        <v>1</v>
      </c>
      <c r="L1584" s="2">
        <v>0</v>
      </c>
      <c r="M1584" s="2">
        <v>1</v>
      </c>
      <c r="N1584" s="2">
        <v>6</v>
      </c>
      <c r="O1584" s="2">
        <v>10</v>
      </c>
      <c r="P1584" s="2">
        <v>2</v>
      </c>
      <c r="Q1584" s="2">
        <v>0</v>
      </c>
      <c r="R1584" s="2">
        <v>1</v>
      </c>
      <c r="S1584" s="2">
        <v>6</v>
      </c>
      <c r="T1584" s="2">
        <v>0</v>
      </c>
      <c r="U1584" s="2">
        <v>0</v>
      </c>
      <c r="V1584" s="2">
        <v>0</v>
      </c>
      <c r="W1584" s="2">
        <v>6</v>
      </c>
      <c r="X1584" s="2">
        <v>0</v>
      </c>
      <c r="Y1584" s="2">
        <v>0</v>
      </c>
      <c r="Z1584" s="2">
        <v>0</v>
      </c>
      <c r="AA1584" s="11">
        <f t="shared" si="63"/>
        <v>32</v>
      </c>
      <c r="AB1584" s="12" t="b">
        <f t="shared" si="64"/>
        <v>0</v>
      </c>
      <c r="AC1584" s="13">
        <f t="shared" si="62"/>
        <v>0</v>
      </c>
    </row>
    <row r="1585" spans="1:29" outlineLevel="6" x14ac:dyDescent="0.25">
      <c r="A1585" s="1"/>
      <c r="B1585" s="1"/>
      <c r="C1585" s="1"/>
      <c r="D1585" s="25" t="s">
        <v>12313</v>
      </c>
      <c r="E1585" s="1"/>
      <c r="F1585" s="1"/>
      <c r="G1585" s="2">
        <f>SUBTOTAL(1,G1581:G1584)</f>
        <v>1559.5</v>
      </c>
      <c r="H1585" s="2">
        <f>SUBTOTAL(1,H1581:H1584)</f>
        <v>42.25</v>
      </c>
      <c r="I1585" s="2">
        <f>SUBTOTAL(1,I1581:I1584)</f>
        <v>25.25</v>
      </c>
      <c r="J1585" s="2">
        <f>SUBTOTAL(1,J1581:J1584)</f>
        <v>0</v>
      </c>
      <c r="K1585" s="2">
        <f>SUBTOTAL(1,K1581:K1584)</f>
        <v>0.5</v>
      </c>
      <c r="L1585" s="2">
        <f>SUBTOTAL(1,L1581:L1584)</f>
        <v>0</v>
      </c>
      <c r="M1585" s="2">
        <f>SUBTOTAL(1,M1581:M1584)</f>
        <v>1</v>
      </c>
      <c r="N1585" s="2">
        <f>SUBTOTAL(1,N1581:N1584)</f>
        <v>1.5</v>
      </c>
      <c r="O1585" s="2">
        <f>SUBTOTAL(1,O1581:O1584)</f>
        <v>10</v>
      </c>
      <c r="P1585" s="2">
        <f>SUBTOTAL(1,P1581:P1584)</f>
        <v>1.5</v>
      </c>
      <c r="Q1585" s="2">
        <f>SUBTOTAL(1,Q1581:Q1584)</f>
        <v>0</v>
      </c>
      <c r="R1585" s="2">
        <f>SUBTOTAL(1,R1581:R1584)</f>
        <v>0.5</v>
      </c>
      <c r="S1585" s="2">
        <f>SUBTOTAL(1,S1581:S1584)</f>
        <v>2</v>
      </c>
      <c r="T1585" s="2">
        <f>SUBTOTAL(1,T1581:T1584)</f>
        <v>0</v>
      </c>
      <c r="U1585" s="2">
        <f>SUBTOTAL(1,U1581:U1584)</f>
        <v>0</v>
      </c>
      <c r="V1585" s="2">
        <f>SUBTOTAL(1,V1581:V1584)</f>
        <v>0</v>
      </c>
      <c r="W1585" s="2">
        <f>SUBTOTAL(1,W1581:W1584)</f>
        <v>9.5</v>
      </c>
      <c r="X1585" s="2">
        <f>SUBTOTAL(1,X1581:X1584)</f>
        <v>0</v>
      </c>
      <c r="Y1585" s="2">
        <f>SUBTOTAL(1,Y1581:Y1584)</f>
        <v>0</v>
      </c>
      <c r="Z1585" s="2">
        <f>SUBTOTAL(1,Z1581:Z1584)</f>
        <v>0</v>
      </c>
      <c r="AA1585" s="11">
        <f>SUBTOTAL(1,AA1581:AA1584)</f>
        <v>26</v>
      </c>
      <c r="AB1585" s="12" t="e">
        <f>SUBTOTAL(1,AB1581:AB1584)</f>
        <v>#DIV/0!</v>
      </c>
      <c r="AC1585" s="13">
        <f>SUBTOTAL(1,AC1581:AC1584)</f>
        <v>0</v>
      </c>
    </row>
    <row r="1586" spans="1:29" outlineLevel="7" x14ac:dyDescent="0.25">
      <c r="A1586" s="1" t="s">
        <v>213</v>
      </c>
      <c r="B1586" s="1" t="s">
        <v>279</v>
      </c>
      <c r="C1586" s="1" t="s">
        <v>8677</v>
      </c>
      <c r="D1586" s="1" t="s">
        <v>8678</v>
      </c>
      <c r="E1586" s="1" t="s">
        <v>8681</v>
      </c>
      <c r="F1586" s="1" t="s">
        <v>8682</v>
      </c>
      <c r="G1586" s="2">
        <v>2078</v>
      </c>
      <c r="H1586" s="2">
        <v>6</v>
      </c>
      <c r="I1586" s="2">
        <v>15</v>
      </c>
      <c r="J1586" s="2">
        <v>0</v>
      </c>
      <c r="K1586" s="2">
        <v>0</v>
      </c>
      <c r="L1586" s="2">
        <v>0</v>
      </c>
      <c r="M1586" s="2">
        <v>1</v>
      </c>
      <c r="N1586" s="2">
        <v>2</v>
      </c>
      <c r="O1586" s="2">
        <v>15</v>
      </c>
      <c r="P1586" s="2">
        <v>8</v>
      </c>
      <c r="Q1586" s="2">
        <v>1</v>
      </c>
      <c r="R1586" s="2">
        <v>4</v>
      </c>
      <c r="S1586" s="2">
        <v>0</v>
      </c>
      <c r="T1586" s="2">
        <v>0</v>
      </c>
      <c r="U1586" s="2">
        <v>1</v>
      </c>
      <c r="V1586" s="2">
        <v>0</v>
      </c>
      <c r="W1586" s="2">
        <v>3</v>
      </c>
      <c r="X1586" s="2">
        <v>0</v>
      </c>
      <c r="Y1586" s="2">
        <v>84</v>
      </c>
      <c r="Z1586" s="2">
        <v>0</v>
      </c>
      <c r="AA1586" s="11">
        <f t="shared" si="63"/>
        <v>35</v>
      </c>
      <c r="AB1586" s="12" t="b">
        <f t="shared" si="64"/>
        <v>0</v>
      </c>
      <c r="AC1586" s="13">
        <f t="shared" si="62"/>
        <v>0</v>
      </c>
    </row>
    <row r="1587" spans="1:29" outlineLevel="7" x14ac:dyDescent="0.25">
      <c r="A1587" s="1" t="s">
        <v>213</v>
      </c>
      <c r="B1587" s="1" t="s">
        <v>279</v>
      </c>
      <c r="C1587" s="1" t="s">
        <v>8677</v>
      </c>
      <c r="D1587" s="1" t="s">
        <v>8678</v>
      </c>
      <c r="E1587" s="1" t="s">
        <v>8746</v>
      </c>
      <c r="F1587" s="1" t="s">
        <v>8747</v>
      </c>
      <c r="G1587" s="2">
        <v>4120</v>
      </c>
      <c r="H1587" s="2">
        <v>631</v>
      </c>
      <c r="I1587" s="2">
        <v>15</v>
      </c>
      <c r="J1587" s="2">
        <v>0</v>
      </c>
      <c r="K1587" s="2">
        <v>0</v>
      </c>
      <c r="L1587" s="2">
        <v>0</v>
      </c>
      <c r="M1587" s="2">
        <v>1</v>
      </c>
      <c r="N1587" s="2">
        <v>0</v>
      </c>
      <c r="O1587" s="2">
        <v>0</v>
      </c>
      <c r="P1587" s="2">
        <v>9</v>
      </c>
      <c r="Q1587" s="2">
        <v>0</v>
      </c>
      <c r="R1587" s="2">
        <v>0</v>
      </c>
      <c r="S1587" s="2">
        <v>0</v>
      </c>
      <c r="T1587" s="2">
        <v>0</v>
      </c>
      <c r="U1587" s="2">
        <v>0</v>
      </c>
      <c r="V1587" s="2">
        <v>0</v>
      </c>
      <c r="W1587" s="2">
        <v>4</v>
      </c>
      <c r="X1587" s="2">
        <v>0</v>
      </c>
      <c r="Y1587" s="2">
        <v>0</v>
      </c>
      <c r="Z1587" s="2">
        <v>0</v>
      </c>
      <c r="AA1587" s="11">
        <f t="shared" si="63"/>
        <v>14</v>
      </c>
      <c r="AB1587" s="12" t="b">
        <f t="shared" si="64"/>
        <v>0</v>
      </c>
      <c r="AC1587" s="13">
        <f t="shared" si="62"/>
        <v>0</v>
      </c>
    </row>
    <row r="1588" spans="1:29" outlineLevel="7" x14ac:dyDescent="0.25">
      <c r="A1588" s="1" t="s">
        <v>213</v>
      </c>
      <c r="B1588" s="1" t="s">
        <v>279</v>
      </c>
      <c r="C1588" s="1" t="s">
        <v>8677</v>
      </c>
      <c r="D1588" s="1" t="s">
        <v>8678</v>
      </c>
      <c r="E1588" s="1" t="s">
        <v>8813</v>
      </c>
      <c r="F1588" s="1" t="s">
        <v>8814</v>
      </c>
      <c r="G1588" s="2">
        <v>2989</v>
      </c>
      <c r="H1588" s="2">
        <v>5</v>
      </c>
      <c r="I1588" s="2">
        <v>7</v>
      </c>
      <c r="J1588" s="2">
        <v>1</v>
      </c>
      <c r="K1588" s="2">
        <v>0</v>
      </c>
      <c r="L1588" s="2">
        <v>0</v>
      </c>
      <c r="M1588" s="2">
        <v>1</v>
      </c>
      <c r="N1588" s="2">
        <v>0</v>
      </c>
      <c r="O1588" s="2">
        <v>0</v>
      </c>
      <c r="P1588" s="2">
        <v>6</v>
      </c>
      <c r="Q1588" s="2">
        <v>0</v>
      </c>
      <c r="R1588" s="2">
        <v>0</v>
      </c>
      <c r="S1588" s="2">
        <v>0</v>
      </c>
      <c r="T1588" s="2">
        <v>0</v>
      </c>
      <c r="U1588" s="2">
        <v>0</v>
      </c>
      <c r="V1588" s="2">
        <v>0</v>
      </c>
      <c r="W1588" s="2">
        <v>4</v>
      </c>
      <c r="X1588" s="2">
        <v>0</v>
      </c>
      <c r="Y1588" s="2">
        <v>0</v>
      </c>
      <c r="Z1588" s="2">
        <v>0</v>
      </c>
      <c r="AA1588" s="11">
        <f t="shared" si="63"/>
        <v>11</v>
      </c>
      <c r="AB1588" s="12" t="b">
        <f t="shared" si="64"/>
        <v>0</v>
      </c>
      <c r="AC1588" s="13">
        <f t="shared" si="62"/>
        <v>0</v>
      </c>
    </row>
    <row r="1589" spans="1:29" outlineLevel="7" x14ac:dyDescent="0.25">
      <c r="A1589" s="1" t="s">
        <v>213</v>
      </c>
      <c r="B1589" s="1" t="s">
        <v>279</v>
      </c>
      <c r="C1589" s="1" t="s">
        <v>8677</v>
      </c>
      <c r="D1589" s="1" t="s">
        <v>8678</v>
      </c>
      <c r="E1589" s="1" t="s">
        <v>8803</v>
      </c>
      <c r="F1589" s="1" t="s">
        <v>8804</v>
      </c>
      <c r="G1589" s="2">
        <v>2056</v>
      </c>
      <c r="H1589" s="2">
        <v>15</v>
      </c>
      <c r="I1589" s="2">
        <v>11</v>
      </c>
      <c r="J1589" s="2">
        <v>0</v>
      </c>
      <c r="K1589" s="2">
        <v>0</v>
      </c>
      <c r="L1589" s="2">
        <v>0</v>
      </c>
      <c r="M1589" s="2">
        <v>1</v>
      </c>
      <c r="N1589" s="2">
        <v>0</v>
      </c>
      <c r="O1589" s="2">
        <v>8</v>
      </c>
      <c r="P1589" s="2">
        <v>1</v>
      </c>
      <c r="Q1589" s="2">
        <v>0</v>
      </c>
      <c r="R1589" s="2">
        <v>0</v>
      </c>
      <c r="S1589" s="2">
        <v>0</v>
      </c>
      <c r="T1589" s="2">
        <v>0</v>
      </c>
      <c r="U1589" s="2">
        <v>0</v>
      </c>
      <c r="V1589" s="2">
        <v>0</v>
      </c>
      <c r="W1589" s="2">
        <v>8</v>
      </c>
      <c r="X1589" s="2">
        <v>0</v>
      </c>
      <c r="Y1589" s="2">
        <v>19</v>
      </c>
      <c r="Z1589" s="2">
        <v>0</v>
      </c>
      <c r="AA1589" s="11">
        <f t="shared" si="63"/>
        <v>18</v>
      </c>
      <c r="AB1589" s="12" t="b">
        <f t="shared" si="64"/>
        <v>0</v>
      </c>
      <c r="AC1589" s="13">
        <f t="shared" si="62"/>
        <v>0</v>
      </c>
    </row>
    <row r="1590" spans="1:29" outlineLevel="7" x14ac:dyDescent="0.25">
      <c r="A1590" s="1" t="s">
        <v>213</v>
      </c>
      <c r="B1590" s="1" t="s">
        <v>279</v>
      </c>
      <c r="C1590" s="1" t="s">
        <v>8677</v>
      </c>
      <c r="D1590" s="1" t="s">
        <v>8678</v>
      </c>
      <c r="E1590" s="1" t="s">
        <v>8881</v>
      </c>
      <c r="F1590" s="1" t="s">
        <v>8882</v>
      </c>
      <c r="G1590" s="2">
        <v>109</v>
      </c>
      <c r="H1590" s="2">
        <v>58</v>
      </c>
      <c r="I1590" s="2">
        <v>11</v>
      </c>
      <c r="J1590" s="2">
        <v>0</v>
      </c>
      <c r="K1590" s="2">
        <v>0</v>
      </c>
      <c r="L1590" s="2">
        <v>0</v>
      </c>
      <c r="M1590" s="2">
        <v>1</v>
      </c>
      <c r="N1590" s="2">
        <v>0</v>
      </c>
      <c r="O1590" s="2">
        <v>0</v>
      </c>
      <c r="P1590" s="2">
        <v>4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s="2">
        <v>0</v>
      </c>
      <c r="W1590" s="2">
        <v>3</v>
      </c>
      <c r="X1590" s="2">
        <v>0</v>
      </c>
      <c r="Y1590" s="2">
        <v>0</v>
      </c>
      <c r="Z1590" s="2">
        <v>0</v>
      </c>
      <c r="AA1590" s="11">
        <f t="shared" si="63"/>
        <v>8</v>
      </c>
      <c r="AB1590" s="12" t="b">
        <f t="shared" si="64"/>
        <v>0</v>
      </c>
      <c r="AC1590" s="13">
        <f t="shared" si="62"/>
        <v>0</v>
      </c>
    </row>
    <row r="1591" spans="1:29" outlineLevel="7" x14ac:dyDescent="0.25">
      <c r="A1591" s="1" t="s">
        <v>213</v>
      </c>
      <c r="B1591" s="1" t="s">
        <v>279</v>
      </c>
      <c r="C1591" s="1" t="s">
        <v>8677</v>
      </c>
      <c r="D1591" s="1" t="s">
        <v>8678</v>
      </c>
      <c r="E1591" s="1" t="s">
        <v>8823</v>
      </c>
      <c r="F1591" s="1" t="s">
        <v>8824</v>
      </c>
      <c r="G1591" s="2">
        <v>659</v>
      </c>
      <c r="H1591" s="2">
        <v>9</v>
      </c>
      <c r="I1591" s="2">
        <v>11</v>
      </c>
      <c r="J1591" s="2">
        <v>0</v>
      </c>
      <c r="K1591" s="2">
        <v>1</v>
      </c>
      <c r="L1591" s="2">
        <v>0</v>
      </c>
      <c r="M1591" s="2">
        <v>1</v>
      </c>
      <c r="N1591" s="2">
        <v>0</v>
      </c>
      <c r="O1591" s="2">
        <v>0</v>
      </c>
      <c r="P1591" s="2">
        <v>2</v>
      </c>
      <c r="Q1591" s="2">
        <v>0</v>
      </c>
      <c r="R1591" s="2">
        <v>1</v>
      </c>
      <c r="S1591" s="2">
        <v>0</v>
      </c>
      <c r="T1591" s="2">
        <v>0</v>
      </c>
      <c r="U1591" s="2">
        <v>0</v>
      </c>
      <c r="V1591" s="2">
        <v>0</v>
      </c>
      <c r="W1591" s="2">
        <v>2</v>
      </c>
      <c r="X1591" s="2">
        <v>0</v>
      </c>
      <c r="Y1591" s="2">
        <v>0</v>
      </c>
      <c r="Z1591" s="2">
        <v>0</v>
      </c>
      <c r="AA1591" s="11">
        <f t="shared" si="63"/>
        <v>6</v>
      </c>
      <c r="AB1591" s="12" t="b">
        <f t="shared" si="64"/>
        <v>0</v>
      </c>
      <c r="AC1591" s="13">
        <f t="shared" si="62"/>
        <v>0</v>
      </c>
    </row>
    <row r="1592" spans="1:29" outlineLevel="7" x14ac:dyDescent="0.25">
      <c r="A1592" s="1" t="s">
        <v>213</v>
      </c>
      <c r="B1592" s="1" t="s">
        <v>279</v>
      </c>
      <c r="C1592" s="1" t="s">
        <v>8677</v>
      </c>
      <c r="D1592" s="1" t="s">
        <v>8678</v>
      </c>
      <c r="E1592" s="1" t="s">
        <v>8839</v>
      </c>
      <c r="F1592" s="1" t="s">
        <v>8840</v>
      </c>
      <c r="G1592" s="2">
        <v>2726</v>
      </c>
      <c r="H1592" s="2">
        <v>21</v>
      </c>
      <c r="I1592" s="2">
        <v>15</v>
      </c>
      <c r="J1592" s="2">
        <v>0</v>
      </c>
      <c r="K1592" s="2">
        <v>1</v>
      </c>
      <c r="L1592" s="2">
        <v>0</v>
      </c>
      <c r="M1592" s="2">
        <v>1</v>
      </c>
      <c r="N1592" s="2">
        <v>0</v>
      </c>
      <c r="O1592" s="2">
        <v>0</v>
      </c>
      <c r="P1592" s="2">
        <v>1</v>
      </c>
      <c r="Q1592" s="2">
        <v>0</v>
      </c>
      <c r="R1592" s="2">
        <v>1</v>
      </c>
      <c r="S1592" s="2">
        <v>0</v>
      </c>
      <c r="T1592" s="2">
        <v>0</v>
      </c>
      <c r="U1592" s="2">
        <v>0</v>
      </c>
      <c r="V1592" s="2">
        <v>6</v>
      </c>
      <c r="W1592" s="2">
        <v>2</v>
      </c>
      <c r="X1592" s="2">
        <v>0</v>
      </c>
      <c r="Y1592" s="2">
        <v>32</v>
      </c>
      <c r="Z1592" s="2">
        <v>0</v>
      </c>
      <c r="AA1592" s="11">
        <f t="shared" si="63"/>
        <v>11</v>
      </c>
      <c r="AB1592" s="12" t="b">
        <f t="shared" si="64"/>
        <v>0</v>
      </c>
      <c r="AC1592" s="13">
        <f t="shared" si="62"/>
        <v>0</v>
      </c>
    </row>
    <row r="1593" spans="1:29" outlineLevel="7" x14ac:dyDescent="0.25">
      <c r="A1593" s="1" t="s">
        <v>213</v>
      </c>
      <c r="B1593" s="1" t="s">
        <v>279</v>
      </c>
      <c r="C1593" s="1" t="s">
        <v>8677</v>
      </c>
      <c r="D1593" s="1" t="s">
        <v>8678</v>
      </c>
      <c r="E1593" s="1" t="s">
        <v>8837</v>
      </c>
      <c r="F1593" s="1" t="s">
        <v>8838</v>
      </c>
      <c r="G1593" s="2">
        <v>965</v>
      </c>
      <c r="H1593" s="2">
        <v>2</v>
      </c>
      <c r="I1593" s="2">
        <v>3</v>
      </c>
      <c r="J1593" s="2">
        <v>0</v>
      </c>
      <c r="K1593" s="2">
        <v>1</v>
      </c>
      <c r="L1593" s="2">
        <v>0</v>
      </c>
      <c r="M1593" s="2">
        <v>1</v>
      </c>
      <c r="N1593" s="2">
        <v>0</v>
      </c>
      <c r="O1593" s="2">
        <v>0</v>
      </c>
      <c r="P1593" s="2">
        <v>3</v>
      </c>
      <c r="Q1593" s="2">
        <v>0</v>
      </c>
      <c r="R1593" s="2">
        <v>1</v>
      </c>
      <c r="S1593" s="2">
        <v>0</v>
      </c>
      <c r="T1593" s="2">
        <v>0</v>
      </c>
      <c r="U1593" s="2">
        <v>0</v>
      </c>
      <c r="V1593" s="2">
        <v>0</v>
      </c>
      <c r="W1593" s="2">
        <v>1</v>
      </c>
      <c r="X1593" s="2">
        <v>0</v>
      </c>
      <c r="Y1593" s="2">
        <v>0</v>
      </c>
      <c r="Z1593" s="2">
        <v>0</v>
      </c>
      <c r="AA1593" s="11">
        <f t="shared" si="63"/>
        <v>6</v>
      </c>
      <c r="AB1593" s="12" t="b">
        <f t="shared" si="64"/>
        <v>0</v>
      </c>
      <c r="AC1593" s="13">
        <f t="shared" si="62"/>
        <v>0</v>
      </c>
    </row>
    <row r="1594" spans="1:29" outlineLevel="7" x14ac:dyDescent="0.25">
      <c r="A1594" s="1" t="s">
        <v>213</v>
      </c>
      <c r="B1594" s="1" t="s">
        <v>279</v>
      </c>
      <c r="C1594" s="1" t="s">
        <v>8677</v>
      </c>
      <c r="D1594" s="1" t="s">
        <v>8678</v>
      </c>
      <c r="E1594" s="1" t="s">
        <v>8683</v>
      </c>
      <c r="F1594" s="1" t="s">
        <v>8684</v>
      </c>
      <c r="G1594" s="2">
        <v>1213</v>
      </c>
      <c r="H1594" s="2">
        <v>8</v>
      </c>
      <c r="I1594" s="2">
        <v>15</v>
      </c>
      <c r="J1594" s="2">
        <v>0</v>
      </c>
      <c r="K1594" s="2">
        <v>0</v>
      </c>
      <c r="L1594" s="2">
        <v>0</v>
      </c>
      <c r="M1594" s="2">
        <v>2</v>
      </c>
      <c r="N1594" s="2">
        <v>13</v>
      </c>
      <c r="O1594" s="2">
        <v>12</v>
      </c>
      <c r="P1594" s="2">
        <v>3</v>
      </c>
      <c r="Q1594" s="2">
        <v>1</v>
      </c>
      <c r="R1594" s="2">
        <v>4</v>
      </c>
      <c r="S1594" s="2">
        <v>0</v>
      </c>
      <c r="T1594" s="2">
        <v>0</v>
      </c>
      <c r="U1594" s="2">
        <v>1</v>
      </c>
      <c r="V1594" s="2">
        <v>0</v>
      </c>
      <c r="W1594" s="2">
        <v>10</v>
      </c>
      <c r="X1594" s="2">
        <v>0</v>
      </c>
      <c r="Y1594" s="2">
        <v>31</v>
      </c>
      <c r="Z1594" s="2">
        <v>0</v>
      </c>
      <c r="AA1594" s="11">
        <f t="shared" si="63"/>
        <v>46</v>
      </c>
      <c r="AB1594" s="12" t="b">
        <f t="shared" si="64"/>
        <v>0</v>
      </c>
      <c r="AC1594" s="13">
        <f t="shared" si="62"/>
        <v>0</v>
      </c>
    </row>
    <row r="1595" spans="1:29" outlineLevel="7" x14ac:dyDescent="0.25">
      <c r="A1595" s="1" t="s">
        <v>213</v>
      </c>
      <c r="B1595" s="1" t="s">
        <v>279</v>
      </c>
      <c r="C1595" s="1" t="s">
        <v>8677</v>
      </c>
      <c r="D1595" s="1" t="s">
        <v>8678</v>
      </c>
      <c r="E1595" s="1" t="s">
        <v>8679</v>
      </c>
      <c r="F1595" s="1" t="s">
        <v>8680</v>
      </c>
      <c r="G1595" s="2">
        <v>2650</v>
      </c>
      <c r="H1595" s="2">
        <v>20</v>
      </c>
      <c r="I1595" s="2">
        <v>10</v>
      </c>
      <c r="J1595" s="2">
        <v>0</v>
      </c>
      <c r="K1595" s="2">
        <v>0</v>
      </c>
      <c r="L1595" s="2">
        <v>0</v>
      </c>
      <c r="M1595" s="2">
        <v>1</v>
      </c>
      <c r="N1595" s="2">
        <v>0</v>
      </c>
      <c r="O1595" s="2">
        <v>0</v>
      </c>
      <c r="P1595" s="2">
        <v>2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0</v>
      </c>
      <c r="W1595" s="2">
        <v>4</v>
      </c>
      <c r="X1595" s="2">
        <v>0</v>
      </c>
      <c r="Y1595" s="2">
        <v>60</v>
      </c>
      <c r="Z1595" s="2">
        <v>0</v>
      </c>
      <c r="AA1595" s="11">
        <f t="shared" si="63"/>
        <v>7</v>
      </c>
      <c r="AB1595" s="12" t="b">
        <f t="shared" si="64"/>
        <v>0</v>
      </c>
      <c r="AC1595" s="13">
        <f t="shared" si="62"/>
        <v>0</v>
      </c>
    </row>
    <row r="1596" spans="1:29" outlineLevel="6" x14ac:dyDescent="0.25">
      <c r="A1596" s="1"/>
      <c r="B1596" s="1"/>
      <c r="C1596" s="1"/>
      <c r="D1596" s="25" t="s">
        <v>12314</v>
      </c>
      <c r="E1596" s="1"/>
      <c r="F1596" s="1"/>
      <c r="G1596" s="2">
        <f>SUBTOTAL(1,G1586:G1595)</f>
        <v>1956.5</v>
      </c>
      <c r="H1596" s="2">
        <f>SUBTOTAL(1,H1586:H1595)</f>
        <v>77.5</v>
      </c>
      <c r="I1596" s="2">
        <f>SUBTOTAL(1,I1586:I1595)</f>
        <v>11.3</v>
      </c>
      <c r="J1596" s="2">
        <f>SUBTOTAL(1,J1586:J1595)</f>
        <v>0.1</v>
      </c>
      <c r="K1596" s="2">
        <f>SUBTOTAL(1,K1586:K1595)</f>
        <v>0.3</v>
      </c>
      <c r="L1596" s="2">
        <f>SUBTOTAL(1,L1586:L1595)</f>
        <v>0</v>
      </c>
      <c r="M1596" s="2">
        <f>SUBTOTAL(1,M1586:M1595)</f>
        <v>1.1000000000000001</v>
      </c>
      <c r="N1596" s="2">
        <f>SUBTOTAL(1,N1586:N1595)</f>
        <v>1.5</v>
      </c>
      <c r="O1596" s="2">
        <f>SUBTOTAL(1,O1586:O1595)</f>
        <v>3.5</v>
      </c>
      <c r="P1596" s="2">
        <f>SUBTOTAL(1,P1586:P1595)</f>
        <v>3.9</v>
      </c>
      <c r="Q1596" s="2">
        <f>SUBTOTAL(1,Q1586:Q1595)</f>
        <v>0.2</v>
      </c>
      <c r="R1596" s="2">
        <f>SUBTOTAL(1,R1586:R1595)</f>
        <v>1.1000000000000001</v>
      </c>
      <c r="S1596" s="2">
        <f>SUBTOTAL(1,S1586:S1595)</f>
        <v>0</v>
      </c>
      <c r="T1596" s="2">
        <f>SUBTOTAL(1,T1586:T1595)</f>
        <v>0</v>
      </c>
      <c r="U1596" s="2">
        <f>SUBTOTAL(1,U1586:U1595)</f>
        <v>0.2</v>
      </c>
      <c r="V1596" s="2">
        <f>SUBTOTAL(1,V1586:V1595)</f>
        <v>0.6</v>
      </c>
      <c r="W1596" s="2">
        <f>SUBTOTAL(1,W1586:W1595)</f>
        <v>4.0999999999999996</v>
      </c>
      <c r="X1596" s="2">
        <f>SUBTOTAL(1,X1586:X1595)</f>
        <v>0</v>
      </c>
      <c r="Y1596" s="2">
        <f>SUBTOTAL(1,Y1586:Y1595)</f>
        <v>22.6</v>
      </c>
      <c r="Z1596" s="2">
        <f>SUBTOTAL(1,Z1586:Z1595)</f>
        <v>0</v>
      </c>
      <c r="AA1596" s="11">
        <f>SUBTOTAL(1,AA1586:AA1595)</f>
        <v>16.2</v>
      </c>
      <c r="AB1596" s="12" t="e">
        <f>SUBTOTAL(1,AB1586:AB1595)</f>
        <v>#DIV/0!</v>
      </c>
      <c r="AC1596" s="13">
        <f>SUBTOTAL(1,AC1586:AC1595)</f>
        <v>0</v>
      </c>
    </row>
    <row r="1597" spans="1:29" outlineLevel="7" x14ac:dyDescent="0.25">
      <c r="A1597" s="1" t="s">
        <v>213</v>
      </c>
      <c r="B1597" s="1" t="s">
        <v>279</v>
      </c>
      <c r="C1597" s="1" t="s">
        <v>8677</v>
      </c>
      <c r="D1597" s="1" t="s">
        <v>8688</v>
      </c>
      <c r="E1597" s="1" t="s">
        <v>8689</v>
      </c>
      <c r="F1597" s="1" t="s">
        <v>8690</v>
      </c>
      <c r="G1597" s="2">
        <v>7687</v>
      </c>
      <c r="H1597" s="2">
        <v>11</v>
      </c>
      <c r="I1597" s="2">
        <v>152</v>
      </c>
      <c r="J1597" s="2">
        <v>18</v>
      </c>
      <c r="K1597" s="2">
        <v>1</v>
      </c>
      <c r="L1597" s="2">
        <v>1</v>
      </c>
      <c r="M1597" s="2">
        <v>1</v>
      </c>
      <c r="N1597" s="2">
        <v>1</v>
      </c>
      <c r="O1597" s="2">
        <v>1</v>
      </c>
      <c r="P1597" s="2">
        <v>13</v>
      </c>
      <c r="Q1597" s="2">
        <v>0</v>
      </c>
      <c r="R1597" s="2">
        <v>1</v>
      </c>
      <c r="S1597" s="2">
        <v>0</v>
      </c>
      <c r="T1597" s="2">
        <v>0</v>
      </c>
      <c r="U1597" s="2">
        <v>0</v>
      </c>
      <c r="V1597" s="2">
        <v>0</v>
      </c>
      <c r="W1597" s="2">
        <v>8</v>
      </c>
      <c r="X1597" s="2">
        <v>1</v>
      </c>
      <c r="Y1597" s="2">
        <v>20</v>
      </c>
      <c r="Z1597" s="2">
        <v>0</v>
      </c>
      <c r="AA1597" s="11">
        <f t="shared" si="63"/>
        <v>26</v>
      </c>
      <c r="AB1597" s="12" t="b">
        <f t="shared" si="64"/>
        <v>0</v>
      </c>
      <c r="AC1597" s="13">
        <f t="shared" si="62"/>
        <v>0</v>
      </c>
    </row>
    <row r="1598" spans="1:29" outlineLevel="7" x14ac:dyDescent="0.25">
      <c r="A1598" s="1" t="s">
        <v>213</v>
      </c>
      <c r="B1598" s="1" t="s">
        <v>279</v>
      </c>
      <c r="C1598" s="1" t="s">
        <v>8677</v>
      </c>
      <c r="D1598" s="1" t="s">
        <v>8688</v>
      </c>
      <c r="E1598" s="1" t="s">
        <v>8710</v>
      </c>
      <c r="F1598" s="1" t="s">
        <v>8711</v>
      </c>
      <c r="G1598" s="2">
        <v>4</v>
      </c>
      <c r="H1598" s="2">
        <v>0</v>
      </c>
      <c r="I1598" s="2">
        <v>0</v>
      </c>
      <c r="J1598" s="2">
        <v>0</v>
      </c>
      <c r="K1598" s="2">
        <v>0</v>
      </c>
      <c r="L1598" s="2">
        <v>0</v>
      </c>
      <c r="M1598" s="2">
        <v>1</v>
      </c>
      <c r="N1598" s="2">
        <v>0</v>
      </c>
      <c r="O1598" s="2">
        <v>0</v>
      </c>
      <c r="P1598" s="2">
        <v>6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s="2">
        <v>9</v>
      </c>
      <c r="W1598" s="2">
        <v>8</v>
      </c>
      <c r="X1598" s="2">
        <v>1</v>
      </c>
      <c r="Y1598" s="2">
        <v>3</v>
      </c>
      <c r="Z1598" s="2">
        <v>0</v>
      </c>
      <c r="AA1598" s="11">
        <f t="shared" si="63"/>
        <v>25</v>
      </c>
      <c r="AB1598" s="12" t="b">
        <f t="shared" si="64"/>
        <v>0</v>
      </c>
      <c r="AC1598" s="13">
        <f t="shared" si="62"/>
        <v>0</v>
      </c>
    </row>
    <row r="1599" spans="1:29" outlineLevel="7" x14ac:dyDescent="0.25">
      <c r="A1599" s="1" t="s">
        <v>213</v>
      </c>
      <c r="B1599" s="1" t="s">
        <v>279</v>
      </c>
      <c r="C1599" s="1" t="s">
        <v>8677</v>
      </c>
      <c r="D1599" s="1" t="s">
        <v>8688</v>
      </c>
      <c r="E1599" s="1" t="s">
        <v>8815</v>
      </c>
      <c r="F1599" s="1" t="s">
        <v>8816</v>
      </c>
      <c r="G1599" s="2">
        <v>4474</v>
      </c>
      <c r="H1599" s="2">
        <v>173</v>
      </c>
      <c r="I1599" s="2">
        <v>132</v>
      </c>
      <c r="J1599" s="2">
        <v>0</v>
      </c>
      <c r="K1599" s="2">
        <v>1</v>
      </c>
      <c r="L1599" s="2">
        <v>0</v>
      </c>
      <c r="M1599" s="2">
        <v>1</v>
      </c>
      <c r="N1599" s="2">
        <v>1</v>
      </c>
      <c r="O1599" s="2">
        <v>1</v>
      </c>
      <c r="P1599" s="2">
        <v>13</v>
      </c>
      <c r="Q1599" s="2">
        <v>0</v>
      </c>
      <c r="R1599" s="2">
        <v>1</v>
      </c>
      <c r="S1599" s="2">
        <v>0</v>
      </c>
      <c r="T1599" s="2">
        <v>0</v>
      </c>
      <c r="U1599" s="2">
        <v>0</v>
      </c>
      <c r="V1599" s="2">
        <v>0</v>
      </c>
      <c r="W1599" s="2">
        <v>6</v>
      </c>
      <c r="X1599" s="2">
        <v>0</v>
      </c>
      <c r="Y1599" s="2">
        <v>0</v>
      </c>
      <c r="Z1599" s="2">
        <v>0</v>
      </c>
      <c r="AA1599" s="11">
        <f t="shared" si="63"/>
        <v>23</v>
      </c>
      <c r="AB1599" s="12" t="b">
        <f t="shared" si="64"/>
        <v>0</v>
      </c>
      <c r="AC1599" s="13">
        <f t="shared" si="62"/>
        <v>0</v>
      </c>
    </row>
    <row r="1600" spans="1:29" outlineLevel="6" x14ac:dyDescent="0.25">
      <c r="A1600" s="1"/>
      <c r="B1600" s="1"/>
      <c r="C1600" s="1"/>
      <c r="D1600" s="25" t="s">
        <v>12315</v>
      </c>
      <c r="E1600" s="1"/>
      <c r="F1600" s="1"/>
      <c r="G1600" s="2">
        <f>SUBTOTAL(1,G1597:G1599)</f>
        <v>4055</v>
      </c>
      <c r="H1600" s="2">
        <f>SUBTOTAL(1,H1597:H1599)</f>
        <v>61.333333333333336</v>
      </c>
      <c r="I1600" s="2">
        <f>SUBTOTAL(1,I1597:I1599)</f>
        <v>94.666666666666671</v>
      </c>
      <c r="J1600" s="2">
        <f>SUBTOTAL(1,J1597:J1599)</f>
        <v>6</v>
      </c>
      <c r="K1600" s="2">
        <f>SUBTOTAL(1,K1597:K1599)</f>
        <v>0.66666666666666663</v>
      </c>
      <c r="L1600" s="2">
        <f>SUBTOTAL(1,L1597:L1599)</f>
        <v>0.33333333333333331</v>
      </c>
      <c r="M1600" s="2">
        <f>SUBTOTAL(1,M1597:M1599)</f>
        <v>1</v>
      </c>
      <c r="N1600" s="2">
        <f>SUBTOTAL(1,N1597:N1599)</f>
        <v>0.66666666666666663</v>
      </c>
      <c r="O1600" s="2">
        <f>SUBTOTAL(1,O1597:O1599)</f>
        <v>0.66666666666666663</v>
      </c>
      <c r="P1600" s="2">
        <f>SUBTOTAL(1,P1597:P1599)</f>
        <v>10.666666666666666</v>
      </c>
      <c r="Q1600" s="2">
        <f>SUBTOTAL(1,Q1597:Q1599)</f>
        <v>0</v>
      </c>
      <c r="R1600" s="2">
        <f>SUBTOTAL(1,R1597:R1599)</f>
        <v>0.66666666666666663</v>
      </c>
      <c r="S1600" s="2">
        <f>SUBTOTAL(1,S1597:S1599)</f>
        <v>0</v>
      </c>
      <c r="T1600" s="2">
        <f>SUBTOTAL(1,T1597:T1599)</f>
        <v>0</v>
      </c>
      <c r="U1600" s="2">
        <f>SUBTOTAL(1,U1597:U1599)</f>
        <v>0</v>
      </c>
      <c r="V1600" s="2">
        <f>SUBTOTAL(1,V1597:V1599)</f>
        <v>3</v>
      </c>
      <c r="W1600" s="2">
        <f>SUBTOTAL(1,W1597:W1599)</f>
        <v>7.333333333333333</v>
      </c>
      <c r="X1600" s="2">
        <f>SUBTOTAL(1,X1597:X1599)</f>
        <v>0.66666666666666663</v>
      </c>
      <c r="Y1600" s="2">
        <f>SUBTOTAL(1,Y1597:Y1599)</f>
        <v>7.666666666666667</v>
      </c>
      <c r="Z1600" s="2">
        <f>SUBTOTAL(1,Z1597:Z1599)</f>
        <v>0</v>
      </c>
      <c r="AA1600" s="11">
        <f>SUBTOTAL(1,AA1597:AA1599)</f>
        <v>24.666666666666668</v>
      </c>
      <c r="AB1600" s="12" t="e">
        <f>SUBTOTAL(1,AB1597:AB1599)</f>
        <v>#DIV/0!</v>
      </c>
      <c r="AC1600" s="13">
        <f>SUBTOTAL(1,AC1597:AC1599)</f>
        <v>0</v>
      </c>
    </row>
    <row r="1601" spans="1:29" outlineLevel="7" x14ac:dyDescent="0.25">
      <c r="A1601" s="1" t="s">
        <v>213</v>
      </c>
      <c r="B1601" s="1" t="s">
        <v>279</v>
      </c>
      <c r="C1601" s="1" t="s">
        <v>8677</v>
      </c>
      <c r="D1601" s="1" t="s">
        <v>8696</v>
      </c>
      <c r="E1601" s="1" t="s">
        <v>8697</v>
      </c>
      <c r="F1601" s="1" t="s">
        <v>8698</v>
      </c>
      <c r="G1601" s="2">
        <v>2277</v>
      </c>
      <c r="H1601" s="2">
        <v>89</v>
      </c>
      <c r="I1601" s="2">
        <v>72</v>
      </c>
      <c r="J1601" s="2">
        <v>0</v>
      </c>
      <c r="K1601" s="2">
        <v>0</v>
      </c>
      <c r="L1601" s="2">
        <v>0</v>
      </c>
      <c r="M1601" s="2">
        <v>1</v>
      </c>
      <c r="N1601" s="2">
        <v>0</v>
      </c>
      <c r="O1601" s="2">
        <v>0</v>
      </c>
      <c r="P1601" s="2">
        <v>12</v>
      </c>
      <c r="Q1601" s="2">
        <v>0</v>
      </c>
      <c r="R1601" s="2">
        <v>5</v>
      </c>
      <c r="S1601" s="2">
        <v>1</v>
      </c>
      <c r="T1601" s="2">
        <v>0</v>
      </c>
      <c r="U1601" s="2">
        <v>0</v>
      </c>
      <c r="V1601" s="2">
        <v>0</v>
      </c>
      <c r="W1601" s="2">
        <v>7</v>
      </c>
      <c r="X1601" s="2">
        <v>0</v>
      </c>
      <c r="Y1601" s="2">
        <v>0</v>
      </c>
      <c r="Z1601" s="2">
        <v>0</v>
      </c>
      <c r="AA1601" s="11">
        <f t="shared" si="63"/>
        <v>26</v>
      </c>
      <c r="AB1601" s="12" t="b">
        <f t="shared" si="64"/>
        <v>0</v>
      </c>
      <c r="AC1601" s="13">
        <f t="shared" si="62"/>
        <v>0</v>
      </c>
    </row>
    <row r="1602" spans="1:29" outlineLevel="7" x14ac:dyDescent="0.25">
      <c r="A1602" s="1" t="s">
        <v>213</v>
      </c>
      <c r="B1602" s="1" t="s">
        <v>279</v>
      </c>
      <c r="C1602" s="1" t="s">
        <v>8677</v>
      </c>
      <c r="D1602" s="1" t="s">
        <v>8696</v>
      </c>
      <c r="E1602" s="1" t="s">
        <v>8853</v>
      </c>
      <c r="F1602" s="1" t="s">
        <v>8854</v>
      </c>
      <c r="G1602" s="2">
        <v>2372</v>
      </c>
      <c r="H1602" s="2">
        <v>11</v>
      </c>
      <c r="I1602" s="2">
        <v>72</v>
      </c>
      <c r="J1602" s="2">
        <v>0</v>
      </c>
      <c r="K1602" s="2">
        <v>1</v>
      </c>
      <c r="L1602" s="2">
        <v>0</v>
      </c>
      <c r="M1602" s="2">
        <v>1</v>
      </c>
      <c r="N1602" s="2">
        <v>0</v>
      </c>
      <c r="O1602" s="2">
        <v>0</v>
      </c>
      <c r="P1602" s="2">
        <v>0</v>
      </c>
      <c r="Q1602" s="2">
        <v>0</v>
      </c>
      <c r="R1602" s="2">
        <v>4</v>
      </c>
      <c r="S1602" s="2">
        <v>0</v>
      </c>
      <c r="T1602" s="2">
        <v>0</v>
      </c>
      <c r="U1602" s="2">
        <v>0</v>
      </c>
      <c r="V1602" s="2">
        <v>0</v>
      </c>
      <c r="W1602" s="2">
        <v>3</v>
      </c>
      <c r="X1602" s="2">
        <v>0</v>
      </c>
      <c r="Y1602" s="2">
        <v>0</v>
      </c>
      <c r="Z1602" s="2">
        <v>0</v>
      </c>
      <c r="AA1602" s="11">
        <f t="shared" si="63"/>
        <v>8</v>
      </c>
      <c r="AB1602" s="12" t="b">
        <f t="shared" si="64"/>
        <v>0</v>
      </c>
      <c r="AC1602" s="13">
        <f t="shared" si="62"/>
        <v>0</v>
      </c>
    </row>
    <row r="1603" spans="1:29" outlineLevel="7" x14ac:dyDescent="0.25">
      <c r="A1603" s="1" t="s">
        <v>213</v>
      </c>
      <c r="B1603" s="1" t="s">
        <v>279</v>
      </c>
      <c r="C1603" s="1" t="s">
        <v>8677</v>
      </c>
      <c r="D1603" s="1" t="s">
        <v>8696</v>
      </c>
      <c r="E1603" s="1" t="s">
        <v>8774</v>
      </c>
      <c r="F1603" s="1" t="s">
        <v>8775</v>
      </c>
      <c r="G1603" s="2">
        <v>6002</v>
      </c>
      <c r="H1603" s="2">
        <v>156</v>
      </c>
      <c r="I1603" s="2">
        <v>41</v>
      </c>
      <c r="J1603" s="2">
        <v>0</v>
      </c>
      <c r="K1603" s="2">
        <v>1</v>
      </c>
      <c r="L1603" s="2">
        <v>0</v>
      </c>
      <c r="M1603" s="2">
        <v>1</v>
      </c>
      <c r="N1603" s="2">
        <v>11</v>
      </c>
      <c r="O1603" s="2">
        <v>0</v>
      </c>
      <c r="P1603" s="2">
        <v>18</v>
      </c>
      <c r="Q1603" s="2">
        <v>0</v>
      </c>
      <c r="R1603" s="2">
        <v>1</v>
      </c>
      <c r="S1603" s="2">
        <v>0</v>
      </c>
      <c r="T1603" s="2">
        <v>0</v>
      </c>
      <c r="U1603" s="2">
        <v>0</v>
      </c>
      <c r="V1603" s="2">
        <v>1</v>
      </c>
      <c r="W1603" s="2">
        <v>5</v>
      </c>
      <c r="X1603" s="2">
        <v>0</v>
      </c>
      <c r="Y1603" s="2">
        <v>0</v>
      </c>
      <c r="Z1603" s="2">
        <v>0</v>
      </c>
      <c r="AA1603" s="11">
        <f t="shared" si="63"/>
        <v>37</v>
      </c>
      <c r="AB1603" s="12" t="b">
        <f t="shared" si="64"/>
        <v>0</v>
      </c>
      <c r="AC1603" s="13">
        <f t="shared" si="62"/>
        <v>0</v>
      </c>
    </row>
    <row r="1604" spans="1:29" outlineLevel="7" x14ac:dyDescent="0.25">
      <c r="A1604" s="1" t="s">
        <v>213</v>
      </c>
      <c r="B1604" s="1" t="s">
        <v>279</v>
      </c>
      <c r="C1604" s="1" t="s">
        <v>8677</v>
      </c>
      <c r="D1604" s="1" t="s">
        <v>8696</v>
      </c>
      <c r="E1604" s="1" t="s">
        <v>8869</v>
      </c>
      <c r="F1604" s="1" t="s">
        <v>8870</v>
      </c>
      <c r="G1604" s="2">
        <v>47</v>
      </c>
      <c r="H1604" s="2">
        <v>16</v>
      </c>
      <c r="I1604" s="2">
        <v>7</v>
      </c>
      <c r="J1604" s="2">
        <v>0</v>
      </c>
      <c r="K1604" s="2">
        <v>0</v>
      </c>
      <c r="L1604" s="2">
        <v>0</v>
      </c>
      <c r="M1604" s="2">
        <v>1</v>
      </c>
      <c r="N1604" s="2">
        <v>0</v>
      </c>
      <c r="O1604" s="2">
        <v>0</v>
      </c>
      <c r="P1604" s="2">
        <v>0</v>
      </c>
      <c r="Q1604" s="2">
        <v>0</v>
      </c>
      <c r="R1604" s="2">
        <v>0</v>
      </c>
      <c r="S1604" s="2">
        <v>0</v>
      </c>
      <c r="T1604" s="2">
        <v>0</v>
      </c>
      <c r="U1604" s="2">
        <v>0</v>
      </c>
      <c r="V1604" s="2">
        <v>0</v>
      </c>
      <c r="W1604" s="2">
        <v>0</v>
      </c>
      <c r="X1604" s="2">
        <v>0</v>
      </c>
      <c r="Y1604" s="2">
        <v>0</v>
      </c>
      <c r="Z1604" s="2">
        <v>0</v>
      </c>
      <c r="AA1604" s="11">
        <f t="shared" si="63"/>
        <v>1</v>
      </c>
      <c r="AB1604" s="12" t="b">
        <f t="shared" si="64"/>
        <v>0</v>
      </c>
      <c r="AC1604" s="13">
        <f t="shared" si="62"/>
        <v>0</v>
      </c>
    </row>
    <row r="1605" spans="1:29" outlineLevel="6" x14ac:dyDescent="0.25">
      <c r="A1605" s="1"/>
      <c r="B1605" s="1"/>
      <c r="C1605" s="1"/>
      <c r="D1605" s="25" t="s">
        <v>12316</v>
      </c>
      <c r="E1605" s="1"/>
      <c r="F1605" s="1"/>
      <c r="G1605" s="2">
        <f>SUBTOTAL(1,G1601:G1604)</f>
        <v>2674.5</v>
      </c>
      <c r="H1605" s="2">
        <f>SUBTOTAL(1,H1601:H1604)</f>
        <v>68</v>
      </c>
      <c r="I1605" s="2">
        <f>SUBTOTAL(1,I1601:I1604)</f>
        <v>48</v>
      </c>
      <c r="J1605" s="2">
        <f>SUBTOTAL(1,J1601:J1604)</f>
        <v>0</v>
      </c>
      <c r="K1605" s="2">
        <f>SUBTOTAL(1,K1601:K1604)</f>
        <v>0.5</v>
      </c>
      <c r="L1605" s="2">
        <f>SUBTOTAL(1,L1601:L1604)</f>
        <v>0</v>
      </c>
      <c r="M1605" s="2">
        <f>SUBTOTAL(1,M1601:M1604)</f>
        <v>1</v>
      </c>
      <c r="N1605" s="2">
        <f>SUBTOTAL(1,N1601:N1604)</f>
        <v>2.75</v>
      </c>
      <c r="O1605" s="2">
        <f>SUBTOTAL(1,O1601:O1604)</f>
        <v>0</v>
      </c>
      <c r="P1605" s="2">
        <f>SUBTOTAL(1,P1601:P1604)</f>
        <v>7.5</v>
      </c>
      <c r="Q1605" s="2">
        <f>SUBTOTAL(1,Q1601:Q1604)</f>
        <v>0</v>
      </c>
      <c r="R1605" s="2">
        <f>SUBTOTAL(1,R1601:R1604)</f>
        <v>2.5</v>
      </c>
      <c r="S1605" s="2">
        <f>SUBTOTAL(1,S1601:S1604)</f>
        <v>0.25</v>
      </c>
      <c r="T1605" s="2">
        <f>SUBTOTAL(1,T1601:T1604)</f>
        <v>0</v>
      </c>
      <c r="U1605" s="2">
        <f>SUBTOTAL(1,U1601:U1604)</f>
        <v>0</v>
      </c>
      <c r="V1605" s="2">
        <f>SUBTOTAL(1,V1601:V1604)</f>
        <v>0.25</v>
      </c>
      <c r="W1605" s="2">
        <f>SUBTOTAL(1,W1601:W1604)</f>
        <v>3.75</v>
      </c>
      <c r="X1605" s="2">
        <f>SUBTOTAL(1,X1601:X1604)</f>
        <v>0</v>
      </c>
      <c r="Y1605" s="2">
        <f>SUBTOTAL(1,Y1601:Y1604)</f>
        <v>0</v>
      </c>
      <c r="Z1605" s="2">
        <f>SUBTOTAL(1,Z1601:Z1604)</f>
        <v>0</v>
      </c>
      <c r="AA1605" s="11">
        <f>SUBTOTAL(1,AA1601:AA1604)</f>
        <v>18</v>
      </c>
      <c r="AB1605" s="12" t="e">
        <f>SUBTOTAL(1,AB1601:AB1604)</f>
        <v>#DIV/0!</v>
      </c>
      <c r="AC1605" s="13">
        <f>SUBTOTAL(1,AC1601:AC1604)</f>
        <v>0</v>
      </c>
    </row>
    <row r="1606" spans="1:29" outlineLevel="7" x14ac:dyDescent="0.25">
      <c r="A1606" s="1" t="s">
        <v>213</v>
      </c>
      <c r="B1606" s="1" t="s">
        <v>279</v>
      </c>
      <c r="C1606" s="1" t="s">
        <v>8677</v>
      </c>
      <c r="D1606" s="1" t="s">
        <v>8720</v>
      </c>
      <c r="E1606" s="1" t="s">
        <v>8809</v>
      </c>
      <c r="F1606" s="1" t="s">
        <v>8810</v>
      </c>
      <c r="G1606" s="2">
        <v>190</v>
      </c>
      <c r="H1606" s="2">
        <v>21</v>
      </c>
      <c r="I1606" s="2">
        <v>15</v>
      </c>
      <c r="J1606" s="2">
        <v>0</v>
      </c>
      <c r="K1606" s="2">
        <v>0</v>
      </c>
      <c r="L1606" s="2">
        <v>1</v>
      </c>
      <c r="M1606" s="2">
        <v>1</v>
      </c>
      <c r="N1606" s="2">
        <v>0</v>
      </c>
      <c r="O1606" s="2">
        <v>0</v>
      </c>
      <c r="P1606" s="2">
        <v>11</v>
      </c>
      <c r="Q1606" s="2">
        <v>0</v>
      </c>
      <c r="R1606" s="2">
        <v>0</v>
      </c>
      <c r="S1606" s="2">
        <v>0</v>
      </c>
      <c r="T1606" s="2">
        <v>0</v>
      </c>
      <c r="U1606" s="2">
        <v>0</v>
      </c>
      <c r="V1606" s="2">
        <v>8</v>
      </c>
      <c r="W1606" s="2">
        <v>0</v>
      </c>
      <c r="X1606" s="2">
        <v>0</v>
      </c>
      <c r="Y1606" s="2">
        <v>0</v>
      </c>
      <c r="Z1606" s="2">
        <v>0</v>
      </c>
      <c r="AA1606" s="11">
        <f t="shared" si="63"/>
        <v>20</v>
      </c>
      <c r="AB1606" s="12" t="b">
        <f t="shared" si="64"/>
        <v>0</v>
      </c>
      <c r="AC1606" s="13">
        <f t="shared" si="62"/>
        <v>0</v>
      </c>
    </row>
    <row r="1607" spans="1:29" outlineLevel="7" x14ac:dyDescent="0.25">
      <c r="A1607" s="1" t="s">
        <v>213</v>
      </c>
      <c r="B1607" s="1" t="s">
        <v>279</v>
      </c>
      <c r="C1607" s="1" t="s">
        <v>8677</v>
      </c>
      <c r="D1607" s="1" t="s">
        <v>8720</v>
      </c>
      <c r="E1607" s="1" t="s">
        <v>8721</v>
      </c>
      <c r="F1607" s="1" t="s">
        <v>8722</v>
      </c>
      <c r="G1607" s="2">
        <v>171</v>
      </c>
      <c r="H1607" s="2">
        <v>17</v>
      </c>
      <c r="I1607" s="2">
        <v>18</v>
      </c>
      <c r="J1607" s="2">
        <v>0</v>
      </c>
      <c r="K1607" s="2">
        <v>0</v>
      </c>
      <c r="L1607" s="2">
        <v>1</v>
      </c>
      <c r="M1607" s="2">
        <v>1</v>
      </c>
      <c r="N1607" s="2">
        <v>1</v>
      </c>
      <c r="O1607" s="2">
        <v>0</v>
      </c>
      <c r="P1607" s="2">
        <v>13</v>
      </c>
      <c r="Q1607" s="2">
        <v>1</v>
      </c>
      <c r="R1607" s="2">
        <v>0</v>
      </c>
      <c r="S1607" s="2">
        <v>0</v>
      </c>
      <c r="T1607" s="2">
        <v>0</v>
      </c>
      <c r="U1607" s="2">
        <v>0</v>
      </c>
      <c r="V1607" s="2">
        <v>8</v>
      </c>
      <c r="W1607" s="2">
        <v>4</v>
      </c>
      <c r="X1607" s="2">
        <v>0</v>
      </c>
      <c r="Y1607" s="2">
        <v>0</v>
      </c>
      <c r="Z1607" s="2">
        <v>0</v>
      </c>
      <c r="AA1607" s="11">
        <f t="shared" si="63"/>
        <v>28</v>
      </c>
      <c r="AB1607" s="12" t="b">
        <f t="shared" si="64"/>
        <v>0</v>
      </c>
      <c r="AC1607" s="13">
        <f t="shared" si="62"/>
        <v>0</v>
      </c>
    </row>
    <row r="1608" spans="1:29" outlineLevel="7" x14ac:dyDescent="0.25">
      <c r="A1608" s="1" t="s">
        <v>213</v>
      </c>
      <c r="B1608" s="1" t="s">
        <v>279</v>
      </c>
      <c r="C1608" s="1" t="s">
        <v>8677</v>
      </c>
      <c r="D1608" s="1" t="s">
        <v>8720</v>
      </c>
      <c r="E1608" s="1" t="s">
        <v>8730</v>
      </c>
      <c r="F1608" s="1" t="s">
        <v>8731</v>
      </c>
      <c r="G1608" s="2">
        <v>2199</v>
      </c>
      <c r="H1608" s="2">
        <v>11</v>
      </c>
      <c r="I1608" s="2">
        <v>17</v>
      </c>
      <c r="J1608" s="2">
        <v>0</v>
      </c>
      <c r="K1608" s="2">
        <v>0</v>
      </c>
      <c r="L1608" s="2">
        <v>1</v>
      </c>
      <c r="M1608" s="2">
        <v>1</v>
      </c>
      <c r="N1608" s="2">
        <v>0</v>
      </c>
      <c r="O1608" s="2">
        <v>2</v>
      </c>
      <c r="P1608" s="2">
        <v>11</v>
      </c>
      <c r="Q1608" s="2">
        <v>0</v>
      </c>
      <c r="R1608" s="2">
        <v>1</v>
      </c>
      <c r="S1608" s="2">
        <v>0</v>
      </c>
      <c r="T1608" s="2">
        <v>0</v>
      </c>
      <c r="U1608" s="2">
        <v>1</v>
      </c>
      <c r="V1608" s="2">
        <v>0</v>
      </c>
      <c r="W1608" s="2">
        <v>3</v>
      </c>
      <c r="X1608" s="2">
        <v>2</v>
      </c>
      <c r="Y1608" s="2">
        <v>0</v>
      </c>
      <c r="Z1608" s="2">
        <v>0</v>
      </c>
      <c r="AA1608" s="11">
        <f t="shared" si="63"/>
        <v>21</v>
      </c>
      <c r="AB1608" s="12" t="b">
        <f t="shared" si="64"/>
        <v>0</v>
      </c>
      <c r="AC1608" s="13">
        <f t="shared" si="62"/>
        <v>0</v>
      </c>
    </row>
    <row r="1609" spans="1:29" outlineLevel="7" x14ac:dyDescent="0.25">
      <c r="A1609" s="1" t="s">
        <v>213</v>
      </c>
      <c r="B1609" s="1" t="s">
        <v>279</v>
      </c>
      <c r="C1609" s="1" t="s">
        <v>8677</v>
      </c>
      <c r="D1609" s="1" t="s">
        <v>8720</v>
      </c>
      <c r="E1609" s="1" t="s">
        <v>8807</v>
      </c>
      <c r="F1609" s="1" t="s">
        <v>8808</v>
      </c>
      <c r="G1609" s="2">
        <v>136</v>
      </c>
      <c r="H1609" s="2">
        <v>15</v>
      </c>
      <c r="I1609" s="2">
        <v>7</v>
      </c>
      <c r="J1609" s="2">
        <v>0</v>
      </c>
      <c r="K1609" s="2">
        <v>0</v>
      </c>
      <c r="L1609" s="2">
        <v>1</v>
      </c>
      <c r="M1609" s="2">
        <v>1</v>
      </c>
      <c r="N1609" s="2">
        <v>0</v>
      </c>
      <c r="O1609" s="2">
        <v>0</v>
      </c>
      <c r="P1609" s="2">
        <v>8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1</v>
      </c>
      <c r="W1609" s="2">
        <v>0</v>
      </c>
      <c r="X1609" s="2">
        <v>0</v>
      </c>
      <c r="Y1609" s="2">
        <v>0</v>
      </c>
      <c r="Z1609" s="2">
        <v>0</v>
      </c>
      <c r="AA1609" s="11">
        <f t="shared" si="63"/>
        <v>10</v>
      </c>
      <c r="AB1609" s="12" t="b">
        <f t="shared" si="64"/>
        <v>0</v>
      </c>
      <c r="AC1609" s="13">
        <f t="shared" si="62"/>
        <v>0</v>
      </c>
    </row>
    <row r="1610" spans="1:29" outlineLevel="7" x14ac:dyDescent="0.25">
      <c r="A1610" s="1" t="s">
        <v>213</v>
      </c>
      <c r="B1610" s="1" t="s">
        <v>279</v>
      </c>
      <c r="C1610" s="1" t="s">
        <v>8677</v>
      </c>
      <c r="D1610" s="1" t="s">
        <v>8720</v>
      </c>
      <c r="E1610" s="1" t="s">
        <v>8728</v>
      </c>
      <c r="F1610" s="1" t="s">
        <v>8729</v>
      </c>
      <c r="G1610" s="2">
        <v>1362</v>
      </c>
      <c r="H1610" s="2">
        <v>35</v>
      </c>
      <c r="I1610" s="2">
        <v>17</v>
      </c>
      <c r="J1610" s="2">
        <v>0</v>
      </c>
      <c r="K1610" s="2">
        <v>0</v>
      </c>
      <c r="L1610" s="2">
        <v>1</v>
      </c>
      <c r="M1610" s="2">
        <v>1</v>
      </c>
      <c r="N1610" s="2">
        <v>1</v>
      </c>
      <c r="O1610" s="2">
        <v>0</v>
      </c>
      <c r="P1610" s="2">
        <v>16</v>
      </c>
      <c r="Q1610" s="2">
        <v>1</v>
      </c>
      <c r="R1610" s="2">
        <v>0</v>
      </c>
      <c r="S1610" s="2">
        <v>0</v>
      </c>
      <c r="T1610" s="2">
        <v>0</v>
      </c>
      <c r="U1610" s="2">
        <v>1</v>
      </c>
      <c r="V1610" s="2">
        <v>1</v>
      </c>
      <c r="W1610" s="2">
        <v>2</v>
      </c>
      <c r="X1610" s="2">
        <v>1</v>
      </c>
      <c r="Y1610" s="2">
        <v>0</v>
      </c>
      <c r="Z1610" s="2">
        <v>0</v>
      </c>
      <c r="AA1610" s="11">
        <f t="shared" si="63"/>
        <v>24</v>
      </c>
      <c r="AB1610" s="12" t="b">
        <f t="shared" si="64"/>
        <v>0</v>
      </c>
      <c r="AC1610" s="13">
        <f t="shared" ref="AC1610:AC1682" si="65">IF(AB1610,1,0)</f>
        <v>0</v>
      </c>
    </row>
    <row r="1611" spans="1:29" outlineLevel="7" x14ac:dyDescent="0.25">
      <c r="A1611" s="1" t="s">
        <v>213</v>
      </c>
      <c r="B1611" s="1" t="s">
        <v>279</v>
      </c>
      <c r="C1611" s="1" t="s">
        <v>8677</v>
      </c>
      <c r="D1611" s="1" t="s">
        <v>8720</v>
      </c>
      <c r="E1611" s="1" t="s">
        <v>8764</v>
      </c>
      <c r="F1611" s="1" t="s">
        <v>8765</v>
      </c>
      <c r="G1611" s="2">
        <v>129</v>
      </c>
      <c r="H1611" s="2">
        <v>15</v>
      </c>
      <c r="I1611" s="2">
        <v>7</v>
      </c>
      <c r="J1611" s="2">
        <v>0</v>
      </c>
      <c r="K1611" s="2">
        <v>0</v>
      </c>
      <c r="L1611" s="2">
        <v>1</v>
      </c>
      <c r="M1611" s="2">
        <v>1</v>
      </c>
      <c r="N1611" s="2">
        <v>0</v>
      </c>
      <c r="O1611" s="2">
        <v>0</v>
      </c>
      <c r="P1611" s="2">
        <v>9</v>
      </c>
      <c r="Q1611" s="2">
        <v>0</v>
      </c>
      <c r="R1611" s="2">
        <v>0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  <c r="X1611" s="2">
        <v>0</v>
      </c>
      <c r="Y1611" s="2">
        <v>0</v>
      </c>
      <c r="Z1611" s="2">
        <v>0</v>
      </c>
      <c r="AA1611" s="11">
        <f t="shared" ref="AA1611:AA1683" si="66">SUM(M1611:Z1611)-Y1611</f>
        <v>10</v>
      </c>
      <c r="AB1611" s="12" t="b">
        <f t="shared" ref="AB1611:AB1683" si="67">AND(H1611&gt;30,I1611&gt;0,K1611&gt;0,L1611&gt;0,AA1611&gt;10)</f>
        <v>0</v>
      </c>
      <c r="AC1611" s="13">
        <f t="shared" si="65"/>
        <v>0</v>
      </c>
    </row>
    <row r="1612" spans="1:29" outlineLevel="7" x14ac:dyDescent="0.25">
      <c r="A1612" s="1" t="s">
        <v>213</v>
      </c>
      <c r="B1612" s="1" t="s">
        <v>279</v>
      </c>
      <c r="C1612" s="1" t="s">
        <v>8677</v>
      </c>
      <c r="D1612" s="1" t="s">
        <v>8720</v>
      </c>
      <c r="E1612" s="1" t="s">
        <v>8762</v>
      </c>
      <c r="F1612" s="1" t="s">
        <v>8763</v>
      </c>
      <c r="G1612" s="2">
        <v>113</v>
      </c>
      <c r="H1612" s="2">
        <v>15</v>
      </c>
      <c r="I1612" s="2">
        <v>7</v>
      </c>
      <c r="J1612" s="2">
        <v>0</v>
      </c>
      <c r="K1612" s="2">
        <v>0</v>
      </c>
      <c r="L1612" s="2">
        <v>1</v>
      </c>
      <c r="M1612" s="2">
        <v>1</v>
      </c>
      <c r="N1612" s="2">
        <v>0</v>
      </c>
      <c r="O1612" s="2">
        <v>0</v>
      </c>
      <c r="P1612" s="2">
        <v>9</v>
      </c>
      <c r="Q1612" s="2">
        <v>0</v>
      </c>
      <c r="R1612" s="2">
        <v>0</v>
      </c>
      <c r="S1612" s="2">
        <v>0</v>
      </c>
      <c r="T1612" s="2">
        <v>0</v>
      </c>
      <c r="U1612" s="2">
        <v>0</v>
      </c>
      <c r="V1612" s="2">
        <v>1</v>
      </c>
      <c r="W1612" s="2">
        <v>0</v>
      </c>
      <c r="X1612" s="2">
        <v>0</v>
      </c>
      <c r="Y1612" s="2">
        <v>0</v>
      </c>
      <c r="Z1612" s="2">
        <v>0</v>
      </c>
      <c r="AA1612" s="11">
        <f t="shared" si="66"/>
        <v>11</v>
      </c>
      <c r="AB1612" s="12" t="b">
        <f t="shared" si="67"/>
        <v>0</v>
      </c>
      <c r="AC1612" s="13">
        <f t="shared" si="65"/>
        <v>0</v>
      </c>
    </row>
    <row r="1613" spans="1:29" outlineLevel="6" x14ac:dyDescent="0.25">
      <c r="A1613" s="1"/>
      <c r="B1613" s="1"/>
      <c r="C1613" s="1"/>
      <c r="D1613" s="25" t="s">
        <v>12317</v>
      </c>
      <c r="E1613" s="1"/>
      <c r="F1613" s="1"/>
      <c r="G1613" s="2">
        <f>SUBTOTAL(1,G1606:G1612)</f>
        <v>614.28571428571433</v>
      </c>
      <c r="H1613" s="2">
        <f>SUBTOTAL(1,H1606:H1612)</f>
        <v>18.428571428571427</v>
      </c>
      <c r="I1613" s="2">
        <f>SUBTOTAL(1,I1606:I1612)</f>
        <v>12.571428571428571</v>
      </c>
      <c r="J1613" s="2">
        <f>SUBTOTAL(1,J1606:J1612)</f>
        <v>0</v>
      </c>
      <c r="K1613" s="2">
        <f>SUBTOTAL(1,K1606:K1612)</f>
        <v>0</v>
      </c>
      <c r="L1613" s="2">
        <f>SUBTOTAL(1,L1606:L1612)</f>
        <v>1</v>
      </c>
      <c r="M1613" s="2">
        <f>SUBTOTAL(1,M1606:M1612)</f>
        <v>1</v>
      </c>
      <c r="N1613" s="2">
        <f>SUBTOTAL(1,N1606:N1612)</f>
        <v>0.2857142857142857</v>
      </c>
      <c r="O1613" s="2">
        <f>SUBTOTAL(1,O1606:O1612)</f>
        <v>0.2857142857142857</v>
      </c>
      <c r="P1613" s="2">
        <f>SUBTOTAL(1,P1606:P1612)</f>
        <v>11</v>
      </c>
      <c r="Q1613" s="2">
        <f>SUBTOTAL(1,Q1606:Q1612)</f>
        <v>0.2857142857142857</v>
      </c>
      <c r="R1613" s="2">
        <f>SUBTOTAL(1,R1606:R1612)</f>
        <v>0.14285714285714285</v>
      </c>
      <c r="S1613" s="2">
        <f>SUBTOTAL(1,S1606:S1612)</f>
        <v>0</v>
      </c>
      <c r="T1613" s="2">
        <f>SUBTOTAL(1,T1606:T1612)</f>
        <v>0</v>
      </c>
      <c r="U1613" s="2">
        <f>SUBTOTAL(1,U1606:U1612)</f>
        <v>0.2857142857142857</v>
      </c>
      <c r="V1613" s="2">
        <f>SUBTOTAL(1,V1606:V1612)</f>
        <v>2.7142857142857144</v>
      </c>
      <c r="W1613" s="2">
        <f>SUBTOTAL(1,W1606:W1612)</f>
        <v>1.2857142857142858</v>
      </c>
      <c r="X1613" s="2">
        <f>SUBTOTAL(1,X1606:X1612)</f>
        <v>0.42857142857142855</v>
      </c>
      <c r="Y1613" s="2">
        <f>SUBTOTAL(1,Y1606:Y1612)</f>
        <v>0</v>
      </c>
      <c r="Z1613" s="2">
        <f>SUBTOTAL(1,Z1606:Z1612)</f>
        <v>0</v>
      </c>
      <c r="AA1613" s="11">
        <f>SUBTOTAL(1,AA1606:AA1612)</f>
        <v>17.714285714285715</v>
      </c>
      <c r="AB1613" s="12" t="e">
        <f>SUBTOTAL(1,AB1606:AB1612)</f>
        <v>#DIV/0!</v>
      </c>
      <c r="AC1613" s="13">
        <f>SUBTOTAL(1,AC1606:AC1612)</f>
        <v>0</v>
      </c>
    </row>
    <row r="1614" spans="1:29" outlineLevel="7" x14ac:dyDescent="0.25">
      <c r="A1614" s="1" t="s">
        <v>213</v>
      </c>
      <c r="B1614" s="1" t="s">
        <v>279</v>
      </c>
      <c r="C1614" s="1" t="s">
        <v>8677</v>
      </c>
      <c r="D1614" s="1" t="s">
        <v>8796</v>
      </c>
      <c r="E1614" s="1" t="s">
        <v>8797</v>
      </c>
      <c r="F1614" s="1" t="s">
        <v>8798</v>
      </c>
      <c r="G1614" s="2">
        <v>6</v>
      </c>
      <c r="H1614" s="2">
        <v>0</v>
      </c>
      <c r="I1614" s="2">
        <v>0</v>
      </c>
      <c r="J1614" s="2">
        <v>0</v>
      </c>
      <c r="K1614" s="2">
        <v>0</v>
      </c>
      <c r="L1614" s="2">
        <v>0</v>
      </c>
      <c r="M1614" s="2">
        <v>1</v>
      </c>
      <c r="N1614" s="2">
        <v>0</v>
      </c>
      <c r="O1614" s="2">
        <v>0</v>
      </c>
      <c r="P1614" s="2">
        <v>1</v>
      </c>
      <c r="Q1614" s="2">
        <v>0</v>
      </c>
      <c r="R1614" s="2">
        <v>9</v>
      </c>
      <c r="S1614" s="2">
        <v>0</v>
      </c>
      <c r="T1614" s="2">
        <v>0</v>
      </c>
      <c r="U1614" s="2">
        <v>0</v>
      </c>
      <c r="V1614" s="2">
        <v>0</v>
      </c>
      <c r="W1614" s="2">
        <v>10</v>
      </c>
      <c r="X1614" s="2">
        <v>0</v>
      </c>
      <c r="Y1614" s="2">
        <v>0</v>
      </c>
      <c r="Z1614" s="2">
        <v>0</v>
      </c>
      <c r="AA1614" s="11">
        <f t="shared" si="66"/>
        <v>21</v>
      </c>
      <c r="AB1614" s="12" t="b">
        <f t="shared" si="67"/>
        <v>0</v>
      </c>
      <c r="AC1614" s="13">
        <f t="shared" si="65"/>
        <v>0</v>
      </c>
    </row>
    <row r="1615" spans="1:29" outlineLevel="6" x14ac:dyDescent="0.25">
      <c r="A1615" s="1"/>
      <c r="B1615" s="1"/>
      <c r="C1615" s="1"/>
      <c r="D1615" s="25" t="s">
        <v>12318</v>
      </c>
      <c r="E1615" s="1"/>
      <c r="F1615" s="1"/>
      <c r="G1615" s="2">
        <f>SUBTOTAL(1,G1614:G1614)</f>
        <v>6</v>
      </c>
      <c r="H1615" s="2">
        <f>SUBTOTAL(1,H1614:H1614)</f>
        <v>0</v>
      </c>
      <c r="I1615" s="2">
        <f>SUBTOTAL(1,I1614:I1614)</f>
        <v>0</v>
      </c>
      <c r="J1615" s="2">
        <f>SUBTOTAL(1,J1614:J1614)</f>
        <v>0</v>
      </c>
      <c r="K1615" s="2">
        <f>SUBTOTAL(1,K1614:K1614)</f>
        <v>0</v>
      </c>
      <c r="L1615" s="2">
        <f>SUBTOTAL(1,L1614:L1614)</f>
        <v>0</v>
      </c>
      <c r="M1615" s="2">
        <f>SUBTOTAL(1,M1614:M1614)</f>
        <v>1</v>
      </c>
      <c r="N1615" s="2">
        <f>SUBTOTAL(1,N1614:N1614)</f>
        <v>0</v>
      </c>
      <c r="O1615" s="2">
        <f>SUBTOTAL(1,O1614:O1614)</f>
        <v>0</v>
      </c>
      <c r="P1615" s="2">
        <f>SUBTOTAL(1,P1614:P1614)</f>
        <v>1</v>
      </c>
      <c r="Q1615" s="2">
        <f>SUBTOTAL(1,Q1614:Q1614)</f>
        <v>0</v>
      </c>
      <c r="R1615" s="2">
        <f>SUBTOTAL(1,R1614:R1614)</f>
        <v>9</v>
      </c>
      <c r="S1615" s="2">
        <f>SUBTOTAL(1,S1614:S1614)</f>
        <v>0</v>
      </c>
      <c r="T1615" s="2">
        <f>SUBTOTAL(1,T1614:T1614)</f>
        <v>0</v>
      </c>
      <c r="U1615" s="2">
        <f>SUBTOTAL(1,U1614:U1614)</f>
        <v>0</v>
      </c>
      <c r="V1615" s="2">
        <f>SUBTOTAL(1,V1614:V1614)</f>
        <v>0</v>
      </c>
      <c r="W1615" s="2">
        <f>SUBTOTAL(1,W1614:W1614)</f>
        <v>10</v>
      </c>
      <c r="X1615" s="2">
        <f>SUBTOTAL(1,X1614:X1614)</f>
        <v>0</v>
      </c>
      <c r="Y1615" s="2">
        <f>SUBTOTAL(1,Y1614:Y1614)</f>
        <v>0</v>
      </c>
      <c r="Z1615" s="2">
        <f>SUBTOTAL(1,Z1614:Z1614)</f>
        <v>0</v>
      </c>
      <c r="AA1615" s="11">
        <f>SUBTOTAL(1,AA1614:AA1614)</f>
        <v>21</v>
      </c>
      <c r="AB1615" s="12" t="e">
        <f>SUBTOTAL(1,AB1614:AB1614)</f>
        <v>#DIV/0!</v>
      </c>
      <c r="AC1615" s="13">
        <f>SUBTOTAL(1,AC1614:AC1614)</f>
        <v>0</v>
      </c>
    </row>
    <row r="1616" spans="1:29" outlineLevel="7" x14ac:dyDescent="0.25">
      <c r="A1616" s="1" t="s">
        <v>213</v>
      </c>
      <c r="B1616" s="1" t="s">
        <v>279</v>
      </c>
      <c r="C1616" s="1" t="s">
        <v>8677</v>
      </c>
      <c r="D1616" s="1" t="s">
        <v>8754</v>
      </c>
      <c r="E1616" s="1" t="s">
        <v>8755</v>
      </c>
      <c r="F1616" s="1" t="s">
        <v>8756</v>
      </c>
      <c r="G1616" s="2">
        <v>287</v>
      </c>
      <c r="H1616" s="2">
        <v>2</v>
      </c>
      <c r="I1616" s="2">
        <v>18</v>
      </c>
      <c r="J1616" s="2">
        <v>10</v>
      </c>
      <c r="K1616" s="2">
        <v>0</v>
      </c>
      <c r="L1616" s="2">
        <v>0</v>
      </c>
      <c r="M1616" s="2">
        <v>1</v>
      </c>
      <c r="N1616" s="2">
        <v>8</v>
      </c>
      <c r="O1616" s="2">
        <v>0</v>
      </c>
      <c r="P1616" s="2">
        <v>8</v>
      </c>
      <c r="Q1616" s="2">
        <v>0</v>
      </c>
      <c r="R1616" s="2">
        <v>0</v>
      </c>
      <c r="S1616" s="2">
        <v>0</v>
      </c>
      <c r="T1616" s="2">
        <v>0</v>
      </c>
      <c r="U1616" s="2">
        <v>0</v>
      </c>
      <c r="V1616" s="2">
        <v>0</v>
      </c>
      <c r="W1616" s="2">
        <v>7</v>
      </c>
      <c r="X1616" s="2">
        <v>0</v>
      </c>
      <c r="Y1616" s="2">
        <v>0</v>
      </c>
      <c r="Z1616" s="2">
        <v>0</v>
      </c>
      <c r="AA1616" s="11">
        <f t="shared" si="66"/>
        <v>24</v>
      </c>
      <c r="AB1616" s="12" t="b">
        <f t="shared" si="67"/>
        <v>0</v>
      </c>
      <c r="AC1616" s="13">
        <f t="shared" si="65"/>
        <v>0</v>
      </c>
    </row>
    <row r="1617" spans="1:29" outlineLevel="6" x14ac:dyDescent="0.25">
      <c r="A1617" s="1"/>
      <c r="B1617" s="1"/>
      <c r="C1617" s="1"/>
      <c r="D1617" s="25" t="s">
        <v>12319</v>
      </c>
      <c r="E1617" s="1"/>
      <c r="F1617" s="1"/>
      <c r="G1617" s="2">
        <f>SUBTOTAL(1,G1616:G1616)</f>
        <v>287</v>
      </c>
      <c r="H1617" s="2">
        <f>SUBTOTAL(1,H1616:H1616)</f>
        <v>2</v>
      </c>
      <c r="I1617" s="2">
        <f>SUBTOTAL(1,I1616:I1616)</f>
        <v>18</v>
      </c>
      <c r="J1617" s="2">
        <f>SUBTOTAL(1,J1616:J1616)</f>
        <v>10</v>
      </c>
      <c r="K1617" s="2">
        <f>SUBTOTAL(1,K1616:K1616)</f>
        <v>0</v>
      </c>
      <c r="L1617" s="2">
        <f>SUBTOTAL(1,L1616:L1616)</f>
        <v>0</v>
      </c>
      <c r="M1617" s="2">
        <f>SUBTOTAL(1,M1616:M1616)</f>
        <v>1</v>
      </c>
      <c r="N1617" s="2">
        <f>SUBTOTAL(1,N1616:N1616)</f>
        <v>8</v>
      </c>
      <c r="O1617" s="2">
        <f>SUBTOTAL(1,O1616:O1616)</f>
        <v>0</v>
      </c>
      <c r="P1617" s="2">
        <f>SUBTOTAL(1,P1616:P1616)</f>
        <v>8</v>
      </c>
      <c r="Q1617" s="2">
        <f>SUBTOTAL(1,Q1616:Q1616)</f>
        <v>0</v>
      </c>
      <c r="R1617" s="2">
        <f>SUBTOTAL(1,R1616:R1616)</f>
        <v>0</v>
      </c>
      <c r="S1617" s="2">
        <f>SUBTOTAL(1,S1616:S1616)</f>
        <v>0</v>
      </c>
      <c r="T1617" s="2">
        <f>SUBTOTAL(1,T1616:T1616)</f>
        <v>0</v>
      </c>
      <c r="U1617" s="2">
        <f>SUBTOTAL(1,U1616:U1616)</f>
        <v>0</v>
      </c>
      <c r="V1617" s="2">
        <f>SUBTOTAL(1,V1616:V1616)</f>
        <v>0</v>
      </c>
      <c r="W1617" s="2">
        <f>SUBTOTAL(1,W1616:W1616)</f>
        <v>7</v>
      </c>
      <c r="X1617" s="2">
        <f>SUBTOTAL(1,X1616:X1616)</f>
        <v>0</v>
      </c>
      <c r="Y1617" s="2">
        <f>SUBTOTAL(1,Y1616:Y1616)</f>
        <v>0</v>
      </c>
      <c r="Z1617" s="2">
        <f>SUBTOTAL(1,Z1616:Z1616)</f>
        <v>0</v>
      </c>
      <c r="AA1617" s="11">
        <f>SUBTOTAL(1,AA1616:AA1616)</f>
        <v>24</v>
      </c>
      <c r="AB1617" s="12" t="e">
        <f>SUBTOTAL(1,AB1616:AB1616)</f>
        <v>#DIV/0!</v>
      </c>
      <c r="AC1617" s="13">
        <f>SUBTOTAL(1,AC1616:AC1616)</f>
        <v>0</v>
      </c>
    </row>
    <row r="1618" spans="1:29" outlineLevel="7" x14ac:dyDescent="0.25">
      <c r="A1618" s="1" t="s">
        <v>213</v>
      </c>
      <c r="B1618" s="1" t="s">
        <v>279</v>
      </c>
      <c r="C1618" s="1" t="s">
        <v>8677</v>
      </c>
      <c r="D1618" s="1" t="s">
        <v>8759</v>
      </c>
      <c r="E1618" s="1" t="s">
        <v>8768</v>
      </c>
      <c r="F1618" s="1" t="s">
        <v>8769</v>
      </c>
      <c r="G1618" s="2">
        <v>1189</v>
      </c>
      <c r="H1618" s="2">
        <v>214</v>
      </c>
      <c r="I1618" s="2">
        <v>132</v>
      </c>
      <c r="J1618" s="2">
        <v>0</v>
      </c>
      <c r="K1618" s="2">
        <v>0</v>
      </c>
      <c r="L1618" s="2">
        <v>1</v>
      </c>
      <c r="M1618" s="2">
        <v>1</v>
      </c>
      <c r="N1618" s="2">
        <v>0</v>
      </c>
      <c r="O1618" s="2">
        <v>1</v>
      </c>
      <c r="P1618" s="2">
        <v>2</v>
      </c>
      <c r="Q1618" s="2">
        <v>0</v>
      </c>
      <c r="R1618" s="2">
        <v>0</v>
      </c>
      <c r="S1618" s="2">
        <v>0</v>
      </c>
      <c r="T1618" s="2">
        <v>0</v>
      </c>
      <c r="U1618" s="2">
        <v>0</v>
      </c>
      <c r="V1618" s="2">
        <v>0</v>
      </c>
      <c r="W1618" s="2">
        <v>8</v>
      </c>
      <c r="X1618" s="2">
        <v>0</v>
      </c>
      <c r="Y1618" s="2">
        <v>0</v>
      </c>
      <c r="Z1618" s="2">
        <v>0</v>
      </c>
      <c r="AA1618" s="11">
        <f t="shared" si="66"/>
        <v>12</v>
      </c>
      <c r="AB1618" s="12" t="b">
        <f t="shared" si="67"/>
        <v>0</v>
      </c>
      <c r="AC1618" s="13">
        <f t="shared" si="65"/>
        <v>0</v>
      </c>
    </row>
    <row r="1619" spans="1:29" outlineLevel="7" x14ac:dyDescent="0.25">
      <c r="A1619" s="1" t="s">
        <v>213</v>
      </c>
      <c r="B1619" s="1" t="s">
        <v>279</v>
      </c>
      <c r="C1619" s="1" t="s">
        <v>8677</v>
      </c>
      <c r="D1619" s="1" t="s">
        <v>8759</v>
      </c>
      <c r="E1619" s="1" t="s">
        <v>8766</v>
      </c>
      <c r="F1619" s="1" t="s">
        <v>8767</v>
      </c>
      <c r="G1619" s="2">
        <v>2820</v>
      </c>
      <c r="H1619" s="2">
        <v>10</v>
      </c>
      <c r="I1619" s="2">
        <v>84</v>
      </c>
      <c r="J1619" s="2">
        <v>0</v>
      </c>
      <c r="K1619" s="2">
        <v>1</v>
      </c>
      <c r="L1619" s="2">
        <v>1</v>
      </c>
      <c r="M1619" s="2">
        <v>1</v>
      </c>
      <c r="N1619" s="2">
        <v>0</v>
      </c>
      <c r="O1619" s="2">
        <v>0</v>
      </c>
      <c r="P1619" s="2">
        <v>21</v>
      </c>
      <c r="Q1619" s="2">
        <v>0</v>
      </c>
      <c r="R1619" s="2">
        <v>1</v>
      </c>
      <c r="S1619" s="2">
        <v>0</v>
      </c>
      <c r="T1619" s="2">
        <v>0</v>
      </c>
      <c r="U1619" s="2">
        <v>0</v>
      </c>
      <c r="V1619" s="2">
        <v>0</v>
      </c>
      <c r="W1619" s="2">
        <v>9</v>
      </c>
      <c r="X1619" s="2">
        <v>0</v>
      </c>
      <c r="Y1619" s="2">
        <v>0</v>
      </c>
      <c r="Z1619" s="2">
        <v>0</v>
      </c>
      <c r="AA1619" s="11">
        <f t="shared" si="66"/>
        <v>32</v>
      </c>
      <c r="AB1619" s="12" t="b">
        <f t="shared" si="67"/>
        <v>0</v>
      </c>
      <c r="AC1619" s="13">
        <f t="shared" si="65"/>
        <v>0</v>
      </c>
    </row>
    <row r="1620" spans="1:29" outlineLevel="7" x14ac:dyDescent="0.25">
      <c r="A1620" s="1" t="s">
        <v>213</v>
      </c>
      <c r="B1620" s="1" t="s">
        <v>279</v>
      </c>
      <c r="C1620" s="1" t="s">
        <v>8677</v>
      </c>
      <c r="D1620" s="1" t="s">
        <v>8759</v>
      </c>
      <c r="E1620" s="1" t="s">
        <v>8760</v>
      </c>
      <c r="F1620" s="1" t="s">
        <v>8761</v>
      </c>
      <c r="G1620" s="2">
        <v>64</v>
      </c>
      <c r="H1620" s="2">
        <v>14</v>
      </c>
      <c r="I1620" s="2">
        <v>7</v>
      </c>
      <c r="J1620" s="2">
        <v>0</v>
      </c>
      <c r="K1620" s="2">
        <v>1</v>
      </c>
      <c r="L1620" s="2">
        <v>1</v>
      </c>
      <c r="M1620" s="2">
        <v>1</v>
      </c>
      <c r="N1620" s="2">
        <v>0</v>
      </c>
      <c r="O1620" s="2">
        <v>0</v>
      </c>
      <c r="P1620" s="2">
        <v>12</v>
      </c>
      <c r="Q1620" s="2">
        <v>0</v>
      </c>
      <c r="R1620" s="2">
        <v>1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0</v>
      </c>
      <c r="Y1620" s="2">
        <v>0</v>
      </c>
      <c r="Z1620" s="2">
        <v>0</v>
      </c>
      <c r="AA1620" s="11">
        <f t="shared" si="66"/>
        <v>14</v>
      </c>
      <c r="AB1620" s="12" t="b">
        <f t="shared" si="67"/>
        <v>0</v>
      </c>
      <c r="AC1620" s="13">
        <f t="shared" si="65"/>
        <v>0</v>
      </c>
    </row>
    <row r="1621" spans="1:29" outlineLevel="6" x14ac:dyDescent="0.25">
      <c r="A1621" s="1"/>
      <c r="B1621" s="1"/>
      <c r="C1621" s="1"/>
      <c r="D1621" s="25" t="s">
        <v>12320</v>
      </c>
      <c r="E1621" s="1"/>
      <c r="F1621" s="1"/>
      <c r="G1621" s="2">
        <f>SUBTOTAL(1,G1618:G1620)</f>
        <v>1357.6666666666667</v>
      </c>
      <c r="H1621" s="2">
        <f>SUBTOTAL(1,H1618:H1620)</f>
        <v>79.333333333333329</v>
      </c>
      <c r="I1621" s="2">
        <f>SUBTOTAL(1,I1618:I1620)</f>
        <v>74.333333333333329</v>
      </c>
      <c r="J1621" s="2">
        <f>SUBTOTAL(1,J1618:J1620)</f>
        <v>0</v>
      </c>
      <c r="K1621" s="2">
        <f>SUBTOTAL(1,K1618:K1620)</f>
        <v>0.66666666666666663</v>
      </c>
      <c r="L1621" s="2">
        <f>SUBTOTAL(1,L1618:L1620)</f>
        <v>1</v>
      </c>
      <c r="M1621" s="2">
        <f>SUBTOTAL(1,M1618:M1620)</f>
        <v>1</v>
      </c>
      <c r="N1621" s="2">
        <f>SUBTOTAL(1,N1618:N1620)</f>
        <v>0</v>
      </c>
      <c r="O1621" s="2">
        <f>SUBTOTAL(1,O1618:O1620)</f>
        <v>0.33333333333333331</v>
      </c>
      <c r="P1621" s="2">
        <f>SUBTOTAL(1,P1618:P1620)</f>
        <v>11.666666666666666</v>
      </c>
      <c r="Q1621" s="2">
        <f>SUBTOTAL(1,Q1618:Q1620)</f>
        <v>0</v>
      </c>
      <c r="R1621" s="2">
        <f>SUBTOTAL(1,R1618:R1620)</f>
        <v>0.66666666666666663</v>
      </c>
      <c r="S1621" s="2">
        <f>SUBTOTAL(1,S1618:S1620)</f>
        <v>0</v>
      </c>
      <c r="T1621" s="2">
        <f>SUBTOTAL(1,T1618:T1620)</f>
        <v>0</v>
      </c>
      <c r="U1621" s="2">
        <f>SUBTOTAL(1,U1618:U1620)</f>
        <v>0</v>
      </c>
      <c r="V1621" s="2">
        <f>SUBTOTAL(1,V1618:V1620)</f>
        <v>0</v>
      </c>
      <c r="W1621" s="2">
        <f>SUBTOTAL(1,W1618:W1620)</f>
        <v>5.666666666666667</v>
      </c>
      <c r="X1621" s="2">
        <f>SUBTOTAL(1,X1618:X1620)</f>
        <v>0</v>
      </c>
      <c r="Y1621" s="2">
        <f>SUBTOTAL(1,Y1618:Y1620)</f>
        <v>0</v>
      </c>
      <c r="Z1621" s="2">
        <f>SUBTOTAL(1,Z1618:Z1620)</f>
        <v>0</v>
      </c>
      <c r="AA1621" s="11">
        <f>SUBTOTAL(1,AA1618:AA1620)</f>
        <v>19.333333333333332</v>
      </c>
      <c r="AB1621" s="12" t="e">
        <f>SUBTOTAL(1,AB1618:AB1620)</f>
        <v>#DIV/0!</v>
      </c>
      <c r="AC1621" s="13">
        <f>SUBTOTAL(1,AC1618:AC1620)</f>
        <v>0</v>
      </c>
    </row>
    <row r="1622" spans="1:29" outlineLevel="7" x14ac:dyDescent="0.25">
      <c r="A1622" s="1" t="s">
        <v>213</v>
      </c>
      <c r="B1622" s="1" t="s">
        <v>279</v>
      </c>
      <c r="C1622" s="1" t="s">
        <v>8677</v>
      </c>
      <c r="D1622" s="1" t="s">
        <v>8685</v>
      </c>
      <c r="E1622" s="1" t="s">
        <v>8686</v>
      </c>
      <c r="F1622" s="1" t="s">
        <v>8687</v>
      </c>
      <c r="G1622" s="2">
        <v>4</v>
      </c>
      <c r="H1622" s="2">
        <v>0</v>
      </c>
      <c r="I1622" s="2">
        <v>0</v>
      </c>
      <c r="J1622" s="2">
        <v>0</v>
      </c>
      <c r="K1622" s="2">
        <v>0</v>
      </c>
      <c r="L1622" s="2">
        <v>0</v>
      </c>
      <c r="M1622" s="2">
        <v>2</v>
      </c>
      <c r="N1622" s="2">
        <v>11</v>
      </c>
      <c r="O1622" s="2">
        <v>0</v>
      </c>
      <c r="P1622" s="2">
        <v>9</v>
      </c>
      <c r="Q1622" s="2">
        <v>1</v>
      </c>
      <c r="R1622" s="2">
        <v>2</v>
      </c>
      <c r="S1622" s="2">
        <v>0</v>
      </c>
      <c r="T1622" s="2">
        <v>0</v>
      </c>
      <c r="U1622" s="2">
        <v>0</v>
      </c>
      <c r="V1622" s="2">
        <v>1</v>
      </c>
      <c r="W1622" s="2">
        <v>2</v>
      </c>
      <c r="X1622" s="2">
        <v>0</v>
      </c>
      <c r="Y1622" s="2">
        <v>0</v>
      </c>
      <c r="Z1622" s="2">
        <v>0</v>
      </c>
      <c r="AA1622" s="11">
        <f t="shared" si="66"/>
        <v>28</v>
      </c>
      <c r="AB1622" s="12" t="b">
        <f t="shared" si="67"/>
        <v>0</v>
      </c>
      <c r="AC1622" s="13">
        <f t="shared" si="65"/>
        <v>0</v>
      </c>
    </row>
    <row r="1623" spans="1:29" outlineLevel="6" x14ac:dyDescent="0.25">
      <c r="A1623" s="1"/>
      <c r="B1623" s="1"/>
      <c r="C1623" s="1"/>
      <c r="D1623" s="25" t="s">
        <v>12321</v>
      </c>
      <c r="E1623" s="1"/>
      <c r="F1623" s="1"/>
      <c r="G1623" s="2">
        <f>SUBTOTAL(1,G1622:G1622)</f>
        <v>4</v>
      </c>
      <c r="H1623" s="2">
        <f>SUBTOTAL(1,H1622:H1622)</f>
        <v>0</v>
      </c>
      <c r="I1623" s="2">
        <f>SUBTOTAL(1,I1622:I1622)</f>
        <v>0</v>
      </c>
      <c r="J1623" s="2">
        <f>SUBTOTAL(1,J1622:J1622)</f>
        <v>0</v>
      </c>
      <c r="K1623" s="2">
        <f>SUBTOTAL(1,K1622:K1622)</f>
        <v>0</v>
      </c>
      <c r="L1623" s="2">
        <f>SUBTOTAL(1,L1622:L1622)</f>
        <v>0</v>
      </c>
      <c r="M1623" s="2">
        <f>SUBTOTAL(1,M1622:M1622)</f>
        <v>2</v>
      </c>
      <c r="N1623" s="2">
        <f>SUBTOTAL(1,N1622:N1622)</f>
        <v>11</v>
      </c>
      <c r="O1623" s="2">
        <f>SUBTOTAL(1,O1622:O1622)</f>
        <v>0</v>
      </c>
      <c r="P1623" s="2">
        <f>SUBTOTAL(1,P1622:P1622)</f>
        <v>9</v>
      </c>
      <c r="Q1623" s="2">
        <f>SUBTOTAL(1,Q1622:Q1622)</f>
        <v>1</v>
      </c>
      <c r="R1623" s="2">
        <f>SUBTOTAL(1,R1622:R1622)</f>
        <v>2</v>
      </c>
      <c r="S1623" s="2">
        <f>SUBTOTAL(1,S1622:S1622)</f>
        <v>0</v>
      </c>
      <c r="T1623" s="2">
        <f>SUBTOTAL(1,T1622:T1622)</f>
        <v>0</v>
      </c>
      <c r="U1623" s="2">
        <f>SUBTOTAL(1,U1622:U1622)</f>
        <v>0</v>
      </c>
      <c r="V1623" s="2">
        <f>SUBTOTAL(1,V1622:V1622)</f>
        <v>1</v>
      </c>
      <c r="W1623" s="2">
        <f>SUBTOTAL(1,W1622:W1622)</f>
        <v>2</v>
      </c>
      <c r="X1623" s="2">
        <f>SUBTOTAL(1,X1622:X1622)</f>
        <v>0</v>
      </c>
      <c r="Y1623" s="2">
        <f>SUBTOTAL(1,Y1622:Y1622)</f>
        <v>0</v>
      </c>
      <c r="Z1623" s="2">
        <f>SUBTOTAL(1,Z1622:Z1622)</f>
        <v>0</v>
      </c>
      <c r="AA1623" s="11">
        <f>SUBTOTAL(1,AA1622:AA1622)</f>
        <v>28</v>
      </c>
      <c r="AB1623" s="12" t="e">
        <f>SUBTOTAL(1,AB1622:AB1622)</f>
        <v>#DIV/0!</v>
      </c>
      <c r="AC1623" s="13">
        <f>SUBTOTAL(1,AC1622:AC1622)</f>
        <v>0</v>
      </c>
    </row>
    <row r="1624" spans="1:29" outlineLevel="7" x14ac:dyDescent="0.25">
      <c r="A1624" s="1" t="s">
        <v>213</v>
      </c>
      <c r="B1624" s="1" t="s">
        <v>279</v>
      </c>
      <c r="C1624" s="1" t="s">
        <v>8677</v>
      </c>
      <c r="D1624" s="1" t="s">
        <v>8715</v>
      </c>
      <c r="E1624" s="1" t="s">
        <v>8716</v>
      </c>
      <c r="F1624" s="1" t="s">
        <v>8717</v>
      </c>
      <c r="G1624" s="2">
        <v>63</v>
      </c>
      <c r="H1624" s="2">
        <v>3</v>
      </c>
      <c r="I1624" s="2">
        <v>17</v>
      </c>
      <c r="J1624" s="2">
        <v>0</v>
      </c>
      <c r="K1624" s="2">
        <v>0</v>
      </c>
      <c r="L1624" s="2">
        <v>0</v>
      </c>
      <c r="M1624" s="2">
        <v>1</v>
      </c>
      <c r="N1624" s="2">
        <v>0</v>
      </c>
      <c r="O1624" s="2">
        <v>0</v>
      </c>
      <c r="P1624" s="2">
        <v>9</v>
      </c>
      <c r="Q1624" s="2">
        <v>0</v>
      </c>
      <c r="R1624" s="2">
        <v>0</v>
      </c>
      <c r="S1624" s="2">
        <v>0</v>
      </c>
      <c r="T1624" s="2">
        <v>0</v>
      </c>
      <c r="U1624" s="2">
        <v>0</v>
      </c>
      <c r="V1624" s="2">
        <v>0</v>
      </c>
      <c r="W1624" s="2">
        <v>4</v>
      </c>
      <c r="X1624" s="2">
        <v>0</v>
      </c>
      <c r="Y1624" s="2">
        <v>0</v>
      </c>
      <c r="Z1624" s="2">
        <v>0</v>
      </c>
      <c r="AA1624" s="11">
        <f t="shared" si="66"/>
        <v>14</v>
      </c>
      <c r="AB1624" s="12" t="b">
        <f t="shared" si="67"/>
        <v>0</v>
      </c>
      <c r="AC1624" s="13">
        <f t="shared" si="65"/>
        <v>0</v>
      </c>
    </row>
    <row r="1625" spans="1:29" outlineLevel="7" x14ac:dyDescent="0.25">
      <c r="A1625" s="1" t="s">
        <v>213</v>
      </c>
      <c r="B1625" s="1" t="s">
        <v>279</v>
      </c>
      <c r="C1625" s="1" t="s">
        <v>8677</v>
      </c>
      <c r="D1625" s="1" t="s">
        <v>8715</v>
      </c>
      <c r="E1625" s="1" t="s">
        <v>8877</v>
      </c>
      <c r="F1625" s="1" t="s">
        <v>8878</v>
      </c>
      <c r="G1625" s="2">
        <v>190</v>
      </c>
      <c r="H1625" s="2">
        <v>9</v>
      </c>
      <c r="I1625" s="2">
        <v>72</v>
      </c>
      <c r="J1625" s="2">
        <v>0</v>
      </c>
      <c r="K1625" s="2">
        <v>0</v>
      </c>
      <c r="L1625" s="2">
        <v>0</v>
      </c>
      <c r="M1625" s="2">
        <v>1</v>
      </c>
      <c r="N1625" s="2">
        <v>0</v>
      </c>
      <c r="O1625" s="2">
        <v>0</v>
      </c>
      <c r="P1625" s="2">
        <v>0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0</v>
      </c>
      <c r="Y1625" s="2">
        <v>0</v>
      </c>
      <c r="Z1625" s="2">
        <v>0</v>
      </c>
      <c r="AA1625" s="11">
        <f t="shared" si="66"/>
        <v>1</v>
      </c>
      <c r="AB1625" s="12" t="b">
        <f t="shared" si="67"/>
        <v>0</v>
      </c>
      <c r="AC1625" s="13">
        <f t="shared" si="65"/>
        <v>0</v>
      </c>
    </row>
    <row r="1626" spans="1:29" outlineLevel="7" x14ac:dyDescent="0.25">
      <c r="A1626" s="1" t="s">
        <v>213</v>
      </c>
      <c r="B1626" s="1" t="s">
        <v>279</v>
      </c>
      <c r="C1626" s="1" t="s">
        <v>8677</v>
      </c>
      <c r="D1626" s="1" t="s">
        <v>8715</v>
      </c>
      <c r="E1626" s="1" t="s">
        <v>8784</v>
      </c>
      <c r="F1626" s="1" t="s">
        <v>8785</v>
      </c>
      <c r="G1626" s="2">
        <v>6508</v>
      </c>
      <c r="H1626" s="2">
        <v>1067</v>
      </c>
      <c r="I1626" s="2">
        <v>51</v>
      </c>
      <c r="J1626" s="2">
        <v>6</v>
      </c>
      <c r="K1626" s="2">
        <v>0</v>
      </c>
      <c r="L1626" s="2">
        <v>1</v>
      </c>
      <c r="M1626" s="2">
        <v>1</v>
      </c>
      <c r="N1626" s="2">
        <v>1</v>
      </c>
      <c r="O1626" s="2">
        <v>0</v>
      </c>
      <c r="P1626" s="2">
        <v>8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6</v>
      </c>
      <c r="X1626" s="2">
        <v>0</v>
      </c>
      <c r="Y1626" s="2">
        <v>0</v>
      </c>
      <c r="Z1626" s="2">
        <v>0</v>
      </c>
      <c r="AA1626" s="11">
        <f t="shared" si="66"/>
        <v>16</v>
      </c>
      <c r="AB1626" s="12" t="b">
        <f t="shared" si="67"/>
        <v>0</v>
      </c>
      <c r="AC1626" s="13">
        <f t="shared" si="65"/>
        <v>0</v>
      </c>
    </row>
    <row r="1627" spans="1:29" outlineLevel="7" x14ac:dyDescent="0.25">
      <c r="A1627" s="1" t="s">
        <v>213</v>
      </c>
      <c r="B1627" s="1" t="s">
        <v>279</v>
      </c>
      <c r="C1627" s="1" t="s">
        <v>8677</v>
      </c>
      <c r="D1627" s="1" t="s">
        <v>8715</v>
      </c>
      <c r="E1627" s="1" t="s">
        <v>8738</v>
      </c>
      <c r="F1627" s="1" t="s">
        <v>8739</v>
      </c>
      <c r="G1627" s="2">
        <v>1170</v>
      </c>
      <c r="H1627" s="2">
        <v>4</v>
      </c>
      <c r="I1627" s="2">
        <v>17</v>
      </c>
      <c r="J1627" s="2">
        <v>0</v>
      </c>
      <c r="K1627" s="2">
        <v>0</v>
      </c>
      <c r="L1627" s="2">
        <v>1</v>
      </c>
      <c r="M1627" s="2">
        <v>1</v>
      </c>
      <c r="N1627" s="2">
        <v>1</v>
      </c>
      <c r="O1627" s="2">
        <v>0</v>
      </c>
      <c r="P1627" s="2">
        <v>3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1</v>
      </c>
      <c r="X1627" s="2">
        <v>0</v>
      </c>
      <c r="Y1627" s="2">
        <v>0</v>
      </c>
      <c r="Z1627" s="2">
        <v>0</v>
      </c>
      <c r="AA1627" s="11">
        <f t="shared" si="66"/>
        <v>6</v>
      </c>
      <c r="AB1627" s="12" t="b">
        <f t="shared" si="67"/>
        <v>0</v>
      </c>
      <c r="AC1627" s="13">
        <f t="shared" si="65"/>
        <v>0</v>
      </c>
    </row>
    <row r="1628" spans="1:29" outlineLevel="7" x14ac:dyDescent="0.25">
      <c r="A1628" s="1" t="s">
        <v>213</v>
      </c>
      <c r="B1628" s="1" t="s">
        <v>279</v>
      </c>
      <c r="C1628" s="1" t="s">
        <v>8677</v>
      </c>
      <c r="D1628" s="1" t="s">
        <v>8715</v>
      </c>
      <c r="E1628" s="1" t="s">
        <v>8718</v>
      </c>
      <c r="F1628" s="1" t="s">
        <v>8719</v>
      </c>
      <c r="G1628" s="2">
        <v>2163</v>
      </c>
      <c r="H1628" s="2">
        <v>4</v>
      </c>
      <c r="I1628" s="2">
        <v>17</v>
      </c>
      <c r="J1628" s="2">
        <v>0</v>
      </c>
      <c r="K1628" s="2">
        <v>0</v>
      </c>
      <c r="L1628" s="2">
        <v>1</v>
      </c>
      <c r="M1628" s="2">
        <v>1</v>
      </c>
      <c r="N1628" s="2">
        <v>1</v>
      </c>
      <c r="O1628" s="2">
        <v>0</v>
      </c>
      <c r="P1628" s="2">
        <v>5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4</v>
      </c>
      <c r="X1628" s="2">
        <v>0</v>
      </c>
      <c r="Y1628" s="2">
        <v>0</v>
      </c>
      <c r="Z1628" s="2">
        <v>0</v>
      </c>
      <c r="AA1628" s="11">
        <f t="shared" si="66"/>
        <v>11</v>
      </c>
      <c r="AB1628" s="12" t="b">
        <f t="shared" si="67"/>
        <v>0</v>
      </c>
      <c r="AC1628" s="13">
        <f t="shared" si="65"/>
        <v>0</v>
      </c>
    </row>
    <row r="1629" spans="1:29" outlineLevel="7" x14ac:dyDescent="0.25">
      <c r="A1629" s="1" t="s">
        <v>213</v>
      </c>
      <c r="B1629" s="1" t="s">
        <v>279</v>
      </c>
      <c r="C1629" s="1" t="s">
        <v>8677</v>
      </c>
      <c r="D1629" s="1" t="s">
        <v>8715</v>
      </c>
      <c r="E1629" s="1" t="s">
        <v>8732</v>
      </c>
      <c r="F1629" s="1" t="s">
        <v>8733</v>
      </c>
      <c r="G1629" s="2">
        <v>6950</v>
      </c>
      <c r="H1629" s="2">
        <v>346</v>
      </c>
      <c r="I1629" s="2">
        <v>81</v>
      </c>
      <c r="J1629" s="2">
        <v>0</v>
      </c>
      <c r="K1629" s="2">
        <v>0</v>
      </c>
      <c r="L1629" s="2">
        <v>1</v>
      </c>
      <c r="M1629" s="2">
        <v>1</v>
      </c>
      <c r="N1629" s="2">
        <v>37</v>
      </c>
      <c r="O1629" s="2">
        <v>0</v>
      </c>
      <c r="P1629" s="2">
        <v>2</v>
      </c>
      <c r="Q1629" s="2">
        <v>0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2">
        <v>9</v>
      </c>
      <c r="X1629" s="2">
        <v>0</v>
      </c>
      <c r="Y1629" s="2">
        <v>0</v>
      </c>
      <c r="Z1629" s="2">
        <v>0</v>
      </c>
      <c r="AA1629" s="11">
        <f t="shared" si="66"/>
        <v>49</v>
      </c>
      <c r="AB1629" s="12" t="b">
        <f t="shared" si="67"/>
        <v>0</v>
      </c>
      <c r="AC1629" s="13">
        <f t="shared" si="65"/>
        <v>0</v>
      </c>
    </row>
    <row r="1630" spans="1:29" outlineLevel="6" x14ac:dyDescent="0.25">
      <c r="A1630" s="1"/>
      <c r="B1630" s="1"/>
      <c r="C1630" s="1"/>
      <c r="D1630" s="25" t="s">
        <v>12322</v>
      </c>
      <c r="E1630" s="1"/>
      <c r="F1630" s="1"/>
      <c r="G1630" s="2">
        <f>SUBTOTAL(1,G1624:G1629)</f>
        <v>2840.6666666666665</v>
      </c>
      <c r="H1630" s="2">
        <f>SUBTOTAL(1,H1624:H1629)</f>
        <v>238.83333333333334</v>
      </c>
      <c r="I1630" s="2">
        <f>SUBTOTAL(1,I1624:I1629)</f>
        <v>42.5</v>
      </c>
      <c r="J1630" s="2">
        <f>SUBTOTAL(1,J1624:J1629)</f>
        <v>1</v>
      </c>
      <c r="K1630" s="2">
        <f>SUBTOTAL(1,K1624:K1629)</f>
        <v>0</v>
      </c>
      <c r="L1630" s="2">
        <f>SUBTOTAL(1,L1624:L1629)</f>
        <v>0.66666666666666663</v>
      </c>
      <c r="M1630" s="2">
        <f>SUBTOTAL(1,M1624:M1629)</f>
        <v>1</v>
      </c>
      <c r="N1630" s="2">
        <f>SUBTOTAL(1,N1624:N1629)</f>
        <v>6.666666666666667</v>
      </c>
      <c r="O1630" s="2">
        <f>SUBTOTAL(1,O1624:O1629)</f>
        <v>0</v>
      </c>
      <c r="P1630" s="2">
        <f>SUBTOTAL(1,P1624:P1629)</f>
        <v>4.5</v>
      </c>
      <c r="Q1630" s="2">
        <f>SUBTOTAL(1,Q1624:Q1629)</f>
        <v>0</v>
      </c>
      <c r="R1630" s="2">
        <f>SUBTOTAL(1,R1624:R1629)</f>
        <v>0</v>
      </c>
      <c r="S1630" s="2">
        <f>SUBTOTAL(1,S1624:S1629)</f>
        <v>0</v>
      </c>
      <c r="T1630" s="2">
        <f>SUBTOTAL(1,T1624:T1629)</f>
        <v>0</v>
      </c>
      <c r="U1630" s="2">
        <f>SUBTOTAL(1,U1624:U1629)</f>
        <v>0</v>
      </c>
      <c r="V1630" s="2">
        <f>SUBTOTAL(1,V1624:V1629)</f>
        <v>0</v>
      </c>
      <c r="W1630" s="2">
        <f>SUBTOTAL(1,W1624:W1629)</f>
        <v>4</v>
      </c>
      <c r="X1630" s="2">
        <f>SUBTOTAL(1,X1624:X1629)</f>
        <v>0</v>
      </c>
      <c r="Y1630" s="2">
        <f>SUBTOTAL(1,Y1624:Y1629)</f>
        <v>0</v>
      </c>
      <c r="Z1630" s="2">
        <f>SUBTOTAL(1,Z1624:Z1629)</f>
        <v>0</v>
      </c>
      <c r="AA1630" s="11">
        <f>SUBTOTAL(1,AA1624:AA1629)</f>
        <v>16.166666666666668</v>
      </c>
      <c r="AB1630" s="12" t="e">
        <f>SUBTOTAL(1,AB1624:AB1629)</f>
        <v>#DIV/0!</v>
      </c>
      <c r="AC1630" s="13">
        <f>SUBTOTAL(1,AC1624:AC1629)</f>
        <v>0</v>
      </c>
    </row>
    <row r="1631" spans="1:29" outlineLevel="7" x14ac:dyDescent="0.25">
      <c r="A1631" s="1" t="s">
        <v>213</v>
      </c>
      <c r="B1631" s="1" t="s">
        <v>279</v>
      </c>
      <c r="C1631" s="1" t="s">
        <v>8677</v>
      </c>
      <c r="D1631" s="1" t="s">
        <v>8703</v>
      </c>
      <c r="E1631" s="1" t="s">
        <v>8790</v>
      </c>
      <c r="F1631" s="1" t="s">
        <v>8791</v>
      </c>
      <c r="G1631" s="2">
        <v>4162</v>
      </c>
      <c r="H1631" s="2">
        <v>1077</v>
      </c>
      <c r="I1631" s="2">
        <v>14</v>
      </c>
      <c r="J1631" s="2">
        <v>9</v>
      </c>
      <c r="K1631" s="2">
        <v>1</v>
      </c>
      <c r="L1631" s="2">
        <v>0</v>
      </c>
      <c r="M1631" s="2">
        <v>1</v>
      </c>
      <c r="N1631" s="2">
        <v>0</v>
      </c>
      <c r="O1631" s="2">
        <v>1</v>
      </c>
      <c r="P1631" s="2">
        <v>18</v>
      </c>
      <c r="Q1631" s="2">
        <v>0</v>
      </c>
      <c r="R1631" s="2">
        <v>1</v>
      </c>
      <c r="S1631" s="2">
        <v>0</v>
      </c>
      <c r="T1631" s="2">
        <v>0</v>
      </c>
      <c r="U1631" s="2">
        <v>0</v>
      </c>
      <c r="V1631" s="2">
        <v>0</v>
      </c>
      <c r="W1631" s="2">
        <v>6</v>
      </c>
      <c r="X1631" s="2">
        <v>0</v>
      </c>
      <c r="Y1631" s="2">
        <v>106</v>
      </c>
      <c r="Z1631" s="2">
        <v>0</v>
      </c>
      <c r="AA1631" s="11">
        <f t="shared" si="66"/>
        <v>27</v>
      </c>
      <c r="AB1631" s="12" t="b">
        <f t="shared" si="67"/>
        <v>0</v>
      </c>
      <c r="AC1631" s="13">
        <f t="shared" si="65"/>
        <v>0</v>
      </c>
    </row>
    <row r="1632" spans="1:29" outlineLevel="7" x14ac:dyDescent="0.25">
      <c r="A1632" s="1" t="s">
        <v>213</v>
      </c>
      <c r="B1632" s="1" t="s">
        <v>279</v>
      </c>
      <c r="C1632" s="1" t="s">
        <v>8677</v>
      </c>
      <c r="D1632" s="1" t="s">
        <v>8703</v>
      </c>
      <c r="E1632" s="1" t="s">
        <v>8744</v>
      </c>
      <c r="F1632" s="1" t="s">
        <v>8745</v>
      </c>
      <c r="G1632" s="2">
        <v>3251</v>
      </c>
      <c r="H1632" s="2">
        <v>194</v>
      </c>
      <c r="I1632" s="2">
        <v>7</v>
      </c>
      <c r="J1632" s="2">
        <v>5</v>
      </c>
      <c r="K1632" s="2">
        <v>1</v>
      </c>
      <c r="L1632" s="2">
        <v>0</v>
      </c>
      <c r="M1632" s="2">
        <v>1</v>
      </c>
      <c r="N1632" s="2">
        <v>0</v>
      </c>
      <c r="O1632" s="2">
        <v>0</v>
      </c>
      <c r="P1632" s="2">
        <v>11</v>
      </c>
      <c r="Q1632" s="2">
        <v>0</v>
      </c>
      <c r="R1632" s="2">
        <v>1</v>
      </c>
      <c r="S1632" s="2">
        <v>0</v>
      </c>
      <c r="T1632" s="2">
        <v>0</v>
      </c>
      <c r="U1632" s="2">
        <v>0</v>
      </c>
      <c r="V1632" s="2">
        <v>0</v>
      </c>
      <c r="W1632" s="2">
        <v>4</v>
      </c>
      <c r="X1632" s="2">
        <v>0</v>
      </c>
      <c r="Y1632" s="2">
        <v>0</v>
      </c>
      <c r="Z1632" s="2">
        <v>0</v>
      </c>
      <c r="AA1632" s="11">
        <f t="shared" si="66"/>
        <v>17</v>
      </c>
      <c r="AB1632" s="12" t="b">
        <f t="shared" si="67"/>
        <v>0</v>
      </c>
      <c r="AC1632" s="13">
        <f t="shared" si="65"/>
        <v>0</v>
      </c>
    </row>
    <row r="1633" spans="1:29" outlineLevel="7" x14ac:dyDescent="0.25">
      <c r="A1633" s="1" t="s">
        <v>213</v>
      </c>
      <c r="B1633" s="1" t="s">
        <v>279</v>
      </c>
      <c r="C1633" s="1" t="s">
        <v>8677</v>
      </c>
      <c r="D1633" s="1" t="s">
        <v>8703</v>
      </c>
      <c r="E1633" s="1" t="s">
        <v>8726</v>
      </c>
      <c r="F1633" s="1" t="s">
        <v>8727</v>
      </c>
      <c r="G1633" s="2">
        <v>4475</v>
      </c>
      <c r="H1633" s="2">
        <v>663</v>
      </c>
      <c r="I1633" s="2">
        <v>14</v>
      </c>
      <c r="J1633" s="2">
        <v>10</v>
      </c>
      <c r="K1633" s="2">
        <v>1</v>
      </c>
      <c r="L1633" s="2">
        <v>0</v>
      </c>
      <c r="M1633" s="2">
        <v>1</v>
      </c>
      <c r="N1633" s="2">
        <v>0</v>
      </c>
      <c r="O1633" s="2">
        <v>23</v>
      </c>
      <c r="P1633" s="2">
        <v>15</v>
      </c>
      <c r="Q1633" s="2">
        <v>0</v>
      </c>
      <c r="R1633" s="2">
        <v>1</v>
      </c>
      <c r="S1633" s="2">
        <v>0</v>
      </c>
      <c r="T1633" s="2">
        <v>0</v>
      </c>
      <c r="U1633" s="2">
        <v>0</v>
      </c>
      <c r="V1633" s="2">
        <v>0</v>
      </c>
      <c r="W1633" s="2">
        <v>18</v>
      </c>
      <c r="X1633" s="2">
        <v>0</v>
      </c>
      <c r="Y1633" s="2">
        <v>0</v>
      </c>
      <c r="Z1633" s="2">
        <v>0</v>
      </c>
      <c r="AA1633" s="11">
        <f t="shared" si="66"/>
        <v>58</v>
      </c>
      <c r="AB1633" s="12" t="b">
        <f t="shared" si="67"/>
        <v>0</v>
      </c>
      <c r="AC1633" s="13">
        <f t="shared" si="65"/>
        <v>0</v>
      </c>
    </row>
    <row r="1634" spans="1:29" outlineLevel="7" x14ac:dyDescent="0.25">
      <c r="A1634" s="1" t="s">
        <v>213</v>
      </c>
      <c r="B1634" s="1" t="s">
        <v>279</v>
      </c>
      <c r="C1634" s="1" t="s">
        <v>8677</v>
      </c>
      <c r="D1634" s="1" t="s">
        <v>8703</v>
      </c>
      <c r="E1634" s="1" t="s">
        <v>8845</v>
      </c>
      <c r="F1634" s="1" t="s">
        <v>8846</v>
      </c>
      <c r="G1634" s="2">
        <v>5283</v>
      </c>
      <c r="H1634" s="2">
        <v>275</v>
      </c>
      <c r="I1634" s="2">
        <v>15</v>
      </c>
      <c r="J1634" s="2">
        <v>5</v>
      </c>
      <c r="K1634" s="2">
        <v>1</v>
      </c>
      <c r="L1634" s="2">
        <v>0</v>
      </c>
      <c r="M1634" s="2">
        <v>1</v>
      </c>
      <c r="N1634" s="2">
        <v>0</v>
      </c>
      <c r="O1634" s="2">
        <v>0</v>
      </c>
      <c r="P1634" s="2">
        <v>15</v>
      </c>
      <c r="Q1634" s="2">
        <v>0</v>
      </c>
      <c r="R1634" s="2">
        <v>1</v>
      </c>
      <c r="S1634" s="2">
        <v>0</v>
      </c>
      <c r="T1634" s="2">
        <v>0</v>
      </c>
      <c r="U1634" s="2">
        <v>0</v>
      </c>
      <c r="V1634" s="2">
        <v>0</v>
      </c>
      <c r="W1634" s="2">
        <v>13</v>
      </c>
      <c r="X1634" s="2">
        <v>0</v>
      </c>
      <c r="Y1634" s="2">
        <v>0</v>
      </c>
      <c r="Z1634" s="2">
        <v>0</v>
      </c>
      <c r="AA1634" s="11">
        <f t="shared" si="66"/>
        <v>30</v>
      </c>
      <c r="AB1634" s="12" t="b">
        <f t="shared" si="67"/>
        <v>0</v>
      </c>
      <c r="AC1634" s="13">
        <f t="shared" si="65"/>
        <v>0</v>
      </c>
    </row>
    <row r="1635" spans="1:29" outlineLevel="7" x14ac:dyDescent="0.25">
      <c r="A1635" s="1" t="s">
        <v>213</v>
      </c>
      <c r="B1635" s="1" t="s">
        <v>279</v>
      </c>
      <c r="C1635" s="1" t="s">
        <v>8677</v>
      </c>
      <c r="D1635" s="1" t="s">
        <v>8703</v>
      </c>
      <c r="E1635" s="1" t="s">
        <v>8799</v>
      </c>
      <c r="F1635" s="1" t="s">
        <v>8800</v>
      </c>
      <c r="G1635" s="2">
        <v>1617</v>
      </c>
      <c r="H1635" s="2">
        <v>353</v>
      </c>
      <c r="I1635" s="2">
        <v>15</v>
      </c>
      <c r="J1635" s="2">
        <v>5</v>
      </c>
      <c r="K1635" s="2">
        <v>1</v>
      </c>
      <c r="L1635" s="2">
        <v>0</v>
      </c>
      <c r="M1635" s="2">
        <v>1</v>
      </c>
      <c r="N1635" s="2">
        <v>0</v>
      </c>
      <c r="O1635" s="2">
        <v>12</v>
      </c>
      <c r="P1635" s="2">
        <v>16</v>
      </c>
      <c r="Q1635" s="2">
        <v>0</v>
      </c>
      <c r="R1635" s="2">
        <v>1</v>
      </c>
      <c r="S1635" s="2">
        <v>0</v>
      </c>
      <c r="T1635" s="2">
        <v>0</v>
      </c>
      <c r="U1635" s="2">
        <v>0</v>
      </c>
      <c r="V1635" s="2">
        <v>0</v>
      </c>
      <c r="W1635" s="2">
        <v>5</v>
      </c>
      <c r="X1635" s="2">
        <v>0</v>
      </c>
      <c r="Y1635" s="2">
        <v>0</v>
      </c>
      <c r="Z1635" s="2">
        <v>0</v>
      </c>
      <c r="AA1635" s="11">
        <f t="shared" si="66"/>
        <v>35</v>
      </c>
      <c r="AB1635" s="12" t="b">
        <f t="shared" si="67"/>
        <v>0</v>
      </c>
      <c r="AC1635" s="13">
        <f t="shared" si="65"/>
        <v>0</v>
      </c>
    </row>
    <row r="1636" spans="1:29" outlineLevel="7" x14ac:dyDescent="0.25">
      <c r="A1636" s="1" t="s">
        <v>213</v>
      </c>
      <c r="B1636" s="1" t="s">
        <v>279</v>
      </c>
      <c r="C1636" s="1" t="s">
        <v>8677</v>
      </c>
      <c r="D1636" s="1" t="s">
        <v>8703</v>
      </c>
      <c r="E1636" s="1" t="s">
        <v>8792</v>
      </c>
      <c r="F1636" s="1" t="s">
        <v>8793</v>
      </c>
      <c r="G1636" s="2">
        <v>5970</v>
      </c>
      <c r="H1636" s="2">
        <v>740</v>
      </c>
      <c r="I1636" s="2">
        <v>14</v>
      </c>
      <c r="J1636" s="2">
        <v>8</v>
      </c>
      <c r="K1636" s="2">
        <v>1</v>
      </c>
      <c r="L1636" s="2">
        <v>0</v>
      </c>
      <c r="M1636" s="2">
        <v>1</v>
      </c>
      <c r="N1636" s="2">
        <v>0</v>
      </c>
      <c r="O1636" s="2">
        <v>0</v>
      </c>
      <c r="P1636" s="2">
        <v>7</v>
      </c>
      <c r="Q1636" s="2">
        <v>0</v>
      </c>
      <c r="R1636" s="2">
        <v>1</v>
      </c>
      <c r="S1636" s="2">
        <v>0</v>
      </c>
      <c r="T1636" s="2">
        <v>0</v>
      </c>
      <c r="U1636" s="2">
        <v>0</v>
      </c>
      <c r="V1636" s="2">
        <v>0</v>
      </c>
      <c r="W1636" s="2">
        <v>18</v>
      </c>
      <c r="X1636" s="2">
        <v>0</v>
      </c>
      <c r="Y1636" s="2">
        <v>0</v>
      </c>
      <c r="Z1636" s="2">
        <v>0</v>
      </c>
      <c r="AA1636" s="11">
        <f t="shared" si="66"/>
        <v>27</v>
      </c>
      <c r="AB1636" s="12" t="b">
        <f t="shared" si="67"/>
        <v>0</v>
      </c>
      <c r="AC1636" s="13">
        <f t="shared" si="65"/>
        <v>0</v>
      </c>
    </row>
    <row r="1637" spans="1:29" outlineLevel="7" x14ac:dyDescent="0.25">
      <c r="A1637" s="1" t="s">
        <v>213</v>
      </c>
      <c r="B1637" s="1" t="s">
        <v>279</v>
      </c>
      <c r="C1637" s="1" t="s">
        <v>8677</v>
      </c>
      <c r="D1637" s="1" t="s">
        <v>8703</v>
      </c>
      <c r="E1637" s="1" t="s">
        <v>8805</v>
      </c>
      <c r="F1637" s="1" t="s">
        <v>8806</v>
      </c>
      <c r="G1637" s="2">
        <v>1136</v>
      </c>
      <c r="H1637" s="2">
        <v>221</v>
      </c>
      <c r="I1637" s="2">
        <v>7</v>
      </c>
      <c r="J1637" s="2">
        <v>5</v>
      </c>
      <c r="K1637" s="2">
        <v>1</v>
      </c>
      <c r="L1637" s="2">
        <v>0</v>
      </c>
      <c r="M1637" s="2">
        <v>1</v>
      </c>
      <c r="N1637" s="2">
        <v>0</v>
      </c>
      <c r="O1637" s="2">
        <v>6</v>
      </c>
      <c r="P1637" s="2">
        <v>7</v>
      </c>
      <c r="Q1637" s="2">
        <v>0</v>
      </c>
      <c r="R1637" s="2">
        <v>1</v>
      </c>
      <c r="S1637" s="2">
        <v>0</v>
      </c>
      <c r="T1637" s="2">
        <v>0</v>
      </c>
      <c r="U1637" s="2">
        <v>0</v>
      </c>
      <c r="V1637" s="2">
        <v>0</v>
      </c>
      <c r="W1637" s="2">
        <v>7</v>
      </c>
      <c r="X1637" s="2">
        <v>0</v>
      </c>
      <c r="Y1637" s="2">
        <v>12</v>
      </c>
      <c r="Z1637" s="2">
        <v>0</v>
      </c>
      <c r="AA1637" s="11">
        <f t="shared" si="66"/>
        <v>22</v>
      </c>
      <c r="AB1637" s="12" t="b">
        <f t="shared" si="67"/>
        <v>0</v>
      </c>
      <c r="AC1637" s="13">
        <f t="shared" si="65"/>
        <v>0</v>
      </c>
    </row>
    <row r="1638" spans="1:29" outlineLevel="7" x14ac:dyDescent="0.25">
      <c r="A1638" s="1" t="s">
        <v>213</v>
      </c>
      <c r="B1638" s="1" t="s">
        <v>279</v>
      </c>
      <c r="C1638" s="1" t="s">
        <v>8677</v>
      </c>
      <c r="D1638" s="1" t="s">
        <v>8703</v>
      </c>
      <c r="E1638" s="1" t="s">
        <v>8704</v>
      </c>
      <c r="F1638" s="1" t="s">
        <v>8705</v>
      </c>
      <c r="G1638" s="2">
        <v>3939</v>
      </c>
      <c r="H1638" s="2">
        <v>213</v>
      </c>
      <c r="I1638" s="2">
        <v>15</v>
      </c>
      <c r="J1638" s="2">
        <v>5</v>
      </c>
      <c r="K1638" s="2">
        <v>1</v>
      </c>
      <c r="L1638" s="2">
        <v>0</v>
      </c>
      <c r="M1638" s="2">
        <v>1</v>
      </c>
      <c r="N1638" s="2">
        <v>0</v>
      </c>
      <c r="O1638" s="2">
        <v>33</v>
      </c>
      <c r="P1638" s="2">
        <v>7</v>
      </c>
      <c r="Q1638" s="2">
        <v>0</v>
      </c>
      <c r="R1638" s="2">
        <v>1</v>
      </c>
      <c r="S1638" s="2">
        <v>1</v>
      </c>
      <c r="T1638" s="2">
        <v>0</v>
      </c>
      <c r="U1638" s="2">
        <v>0</v>
      </c>
      <c r="V1638" s="2">
        <v>0</v>
      </c>
      <c r="W1638" s="2">
        <v>10</v>
      </c>
      <c r="X1638" s="2">
        <v>0</v>
      </c>
      <c r="Y1638" s="2">
        <v>0</v>
      </c>
      <c r="Z1638" s="2">
        <v>0</v>
      </c>
      <c r="AA1638" s="11">
        <f t="shared" si="66"/>
        <v>53</v>
      </c>
      <c r="AB1638" s="12" t="b">
        <f t="shared" si="67"/>
        <v>0</v>
      </c>
      <c r="AC1638" s="13">
        <f t="shared" si="65"/>
        <v>0</v>
      </c>
    </row>
    <row r="1639" spans="1:29" outlineLevel="7" x14ac:dyDescent="0.25">
      <c r="A1639" s="1" t="s">
        <v>213</v>
      </c>
      <c r="B1639" s="1" t="s">
        <v>279</v>
      </c>
      <c r="C1639" s="1" t="s">
        <v>8677</v>
      </c>
      <c r="D1639" s="1" t="s">
        <v>8703</v>
      </c>
      <c r="E1639" s="1" t="s">
        <v>8750</v>
      </c>
      <c r="F1639" s="1" t="s">
        <v>8751</v>
      </c>
      <c r="G1639" s="2">
        <v>5589</v>
      </c>
      <c r="H1639" s="2">
        <v>318</v>
      </c>
      <c r="I1639" s="2">
        <v>15</v>
      </c>
      <c r="J1639" s="2">
        <v>4</v>
      </c>
      <c r="K1639" s="2">
        <v>1</v>
      </c>
      <c r="L1639" s="2">
        <v>0</v>
      </c>
      <c r="M1639" s="2">
        <v>1</v>
      </c>
      <c r="N1639" s="2">
        <v>0</v>
      </c>
      <c r="O1639" s="2">
        <v>0</v>
      </c>
      <c r="P1639" s="2">
        <v>16</v>
      </c>
      <c r="Q1639" s="2">
        <v>0</v>
      </c>
      <c r="R1639" s="2">
        <v>1</v>
      </c>
      <c r="S1639" s="2">
        <v>0</v>
      </c>
      <c r="T1639" s="2">
        <v>0</v>
      </c>
      <c r="U1639" s="2">
        <v>0</v>
      </c>
      <c r="V1639" s="2">
        <v>0</v>
      </c>
      <c r="W1639" s="2">
        <v>16</v>
      </c>
      <c r="X1639" s="2">
        <v>0</v>
      </c>
      <c r="Y1639" s="2">
        <v>0</v>
      </c>
      <c r="Z1639" s="2">
        <v>0</v>
      </c>
      <c r="AA1639" s="11">
        <f t="shared" si="66"/>
        <v>34</v>
      </c>
      <c r="AB1639" s="12" t="b">
        <f t="shared" si="67"/>
        <v>0</v>
      </c>
      <c r="AC1639" s="13">
        <f t="shared" si="65"/>
        <v>0</v>
      </c>
    </row>
    <row r="1640" spans="1:29" outlineLevel="7" x14ac:dyDescent="0.25">
      <c r="A1640" s="1" t="s">
        <v>213</v>
      </c>
      <c r="B1640" s="1" t="s">
        <v>279</v>
      </c>
      <c r="C1640" s="1" t="s">
        <v>8677</v>
      </c>
      <c r="D1640" s="1" t="s">
        <v>8703</v>
      </c>
      <c r="E1640" s="1" t="s">
        <v>8829</v>
      </c>
      <c r="F1640" s="1" t="s">
        <v>8830</v>
      </c>
      <c r="G1640" s="2">
        <v>2524</v>
      </c>
      <c r="H1640" s="2">
        <v>355</v>
      </c>
      <c r="I1640" s="2">
        <v>7</v>
      </c>
      <c r="J1640" s="2">
        <v>5</v>
      </c>
      <c r="K1640" s="2">
        <v>1</v>
      </c>
      <c r="L1640" s="2">
        <v>0</v>
      </c>
      <c r="M1640" s="2">
        <v>1</v>
      </c>
      <c r="N1640" s="2">
        <v>0</v>
      </c>
      <c r="O1640" s="2">
        <v>0</v>
      </c>
      <c r="P1640" s="2">
        <v>8</v>
      </c>
      <c r="Q1640" s="2">
        <v>0</v>
      </c>
      <c r="R1640" s="2">
        <v>1</v>
      </c>
      <c r="S1640" s="2">
        <v>0</v>
      </c>
      <c r="T1640" s="2">
        <v>0</v>
      </c>
      <c r="U1640" s="2">
        <v>0</v>
      </c>
      <c r="V1640" s="2">
        <v>0</v>
      </c>
      <c r="W1640" s="2">
        <v>7</v>
      </c>
      <c r="X1640" s="2">
        <v>0</v>
      </c>
      <c r="Y1640" s="2">
        <v>0</v>
      </c>
      <c r="Z1640" s="2">
        <v>0</v>
      </c>
      <c r="AA1640" s="11">
        <f t="shared" si="66"/>
        <v>17</v>
      </c>
      <c r="AB1640" s="12" t="b">
        <f t="shared" si="67"/>
        <v>0</v>
      </c>
      <c r="AC1640" s="13">
        <f t="shared" si="65"/>
        <v>0</v>
      </c>
    </row>
    <row r="1641" spans="1:29" outlineLevel="6" x14ac:dyDescent="0.25">
      <c r="A1641" s="1"/>
      <c r="B1641" s="1"/>
      <c r="C1641" s="1"/>
      <c r="D1641" s="25" t="s">
        <v>12323</v>
      </c>
      <c r="E1641" s="1"/>
      <c r="F1641" s="1"/>
      <c r="G1641" s="2">
        <f>SUBTOTAL(1,G1631:G1640)</f>
        <v>3794.6</v>
      </c>
      <c r="H1641" s="2">
        <f>SUBTOTAL(1,H1631:H1640)</f>
        <v>440.9</v>
      </c>
      <c r="I1641" s="2">
        <f>SUBTOTAL(1,I1631:I1640)</f>
        <v>12.3</v>
      </c>
      <c r="J1641" s="2">
        <f>SUBTOTAL(1,J1631:J1640)</f>
        <v>6.1</v>
      </c>
      <c r="K1641" s="2">
        <f>SUBTOTAL(1,K1631:K1640)</f>
        <v>1</v>
      </c>
      <c r="L1641" s="2">
        <f>SUBTOTAL(1,L1631:L1640)</f>
        <v>0</v>
      </c>
      <c r="M1641" s="2">
        <f>SUBTOTAL(1,M1631:M1640)</f>
        <v>1</v>
      </c>
      <c r="N1641" s="2">
        <f>SUBTOTAL(1,N1631:N1640)</f>
        <v>0</v>
      </c>
      <c r="O1641" s="2">
        <f>SUBTOTAL(1,O1631:O1640)</f>
        <v>7.5</v>
      </c>
      <c r="P1641" s="2">
        <f>SUBTOTAL(1,P1631:P1640)</f>
        <v>12</v>
      </c>
      <c r="Q1641" s="2">
        <f>SUBTOTAL(1,Q1631:Q1640)</f>
        <v>0</v>
      </c>
      <c r="R1641" s="2">
        <f>SUBTOTAL(1,R1631:R1640)</f>
        <v>1</v>
      </c>
      <c r="S1641" s="2">
        <f>SUBTOTAL(1,S1631:S1640)</f>
        <v>0.1</v>
      </c>
      <c r="T1641" s="2">
        <f>SUBTOTAL(1,T1631:T1640)</f>
        <v>0</v>
      </c>
      <c r="U1641" s="2">
        <f>SUBTOTAL(1,U1631:U1640)</f>
        <v>0</v>
      </c>
      <c r="V1641" s="2">
        <f>SUBTOTAL(1,V1631:V1640)</f>
        <v>0</v>
      </c>
      <c r="W1641" s="2">
        <f>SUBTOTAL(1,W1631:W1640)</f>
        <v>10.4</v>
      </c>
      <c r="X1641" s="2">
        <f>SUBTOTAL(1,X1631:X1640)</f>
        <v>0</v>
      </c>
      <c r="Y1641" s="2">
        <f>SUBTOTAL(1,Y1631:Y1640)</f>
        <v>11.8</v>
      </c>
      <c r="Z1641" s="2">
        <f>SUBTOTAL(1,Z1631:Z1640)</f>
        <v>0</v>
      </c>
      <c r="AA1641" s="11">
        <f>SUBTOTAL(1,AA1631:AA1640)</f>
        <v>32</v>
      </c>
      <c r="AB1641" s="12" t="e">
        <f>SUBTOTAL(1,AB1631:AB1640)</f>
        <v>#DIV/0!</v>
      </c>
      <c r="AC1641" s="13">
        <f>SUBTOTAL(1,AC1631:AC1640)</f>
        <v>0</v>
      </c>
    </row>
    <row r="1642" spans="1:29" outlineLevel="6" x14ac:dyDescent="0.25">
      <c r="A1642" s="1" t="s">
        <v>213</v>
      </c>
      <c r="B1642" s="1" t="s">
        <v>279</v>
      </c>
      <c r="C1642" s="1" t="s">
        <v>8677</v>
      </c>
      <c r="D1642" s="1"/>
      <c r="E1642" s="1" t="s">
        <v>8776</v>
      </c>
      <c r="F1642" s="1" t="s">
        <v>8777</v>
      </c>
      <c r="G1642" s="2">
        <v>4</v>
      </c>
      <c r="H1642" s="2">
        <v>0</v>
      </c>
      <c r="I1642" s="2">
        <v>0</v>
      </c>
      <c r="J1642" s="2">
        <v>0</v>
      </c>
      <c r="K1642" s="2">
        <v>0</v>
      </c>
      <c r="L1642" s="2">
        <v>0</v>
      </c>
      <c r="M1642" s="2">
        <v>1</v>
      </c>
      <c r="N1642" s="2">
        <v>0</v>
      </c>
      <c r="O1642" s="2">
        <v>0</v>
      </c>
      <c r="P1642" s="2">
        <v>1</v>
      </c>
      <c r="Q1642" s="2">
        <v>0</v>
      </c>
      <c r="R1642" s="2">
        <v>0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0</v>
      </c>
      <c r="Y1642" s="2">
        <v>0</v>
      </c>
      <c r="Z1642" s="2">
        <v>0</v>
      </c>
      <c r="AA1642" s="11">
        <f t="shared" si="66"/>
        <v>2</v>
      </c>
      <c r="AB1642" s="12" t="b">
        <f t="shared" si="67"/>
        <v>0</v>
      </c>
      <c r="AC1642" s="13">
        <f t="shared" si="65"/>
        <v>0</v>
      </c>
    </row>
    <row r="1643" spans="1:29" outlineLevel="6" x14ac:dyDescent="0.25">
      <c r="A1643" s="1" t="s">
        <v>213</v>
      </c>
      <c r="B1643" s="1" t="s">
        <v>279</v>
      </c>
      <c r="C1643" s="1" t="s">
        <v>8677</v>
      </c>
      <c r="D1643" s="1"/>
      <c r="E1643" s="1" t="s">
        <v>8861</v>
      </c>
      <c r="F1643" s="1" t="s">
        <v>8862</v>
      </c>
      <c r="G1643" s="2">
        <v>830</v>
      </c>
      <c r="H1643" s="2">
        <v>55</v>
      </c>
      <c r="I1643" s="2">
        <v>45</v>
      </c>
      <c r="J1643" s="2">
        <v>0</v>
      </c>
      <c r="K1643" s="2">
        <v>0</v>
      </c>
      <c r="L1643" s="2">
        <v>1</v>
      </c>
      <c r="M1643" s="2">
        <v>1</v>
      </c>
      <c r="N1643" s="2">
        <v>0</v>
      </c>
      <c r="O1643" s="2">
        <v>0</v>
      </c>
      <c r="P1643" s="2">
        <v>3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0</v>
      </c>
      <c r="Y1643" s="2">
        <v>0</v>
      </c>
      <c r="Z1643" s="2">
        <v>0</v>
      </c>
      <c r="AA1643" s="11">
        <f t="shared" si="66"/>
        <v>4</v>
      </c>
      <c r="AB1643" s="12" t="b">
        <f t="shared" si="67"/>
        <v>0</v>
      </c>
      <c r="AC1643" s="13">
        <f t="shared" si="65"/>
        <v>0</v>
      </c>
    </row>
    <row r="1644" spans="1:29" outlineLevel="6" x14ac:dyDescent="0.25">
      <c r="A1644" s="1" t="s">
        <v>213</v>
      </c>
      <c r="B1644" s="1" t="s">
        <v>279</v>
      </c>
      <c r="C1644" s="1" t="s">
        <v>8677</v>
      </c>
      <c r="D1644" s="1"/>
      <c r="E1644" s="1" t="s">
        <v>8889</v>
      </c>
      <c r="F1644" s="1" t="s">
        <v>8890</v>
      </c>
      <c r="G1644" s="2">
        <v>171</v>
      </c>
      <c r="H1644" s="2">
        <v>10</v>
      </c>
      <c r="I1644" s="2">
        <v>72</v>
      </c>
      <c r="J1644" s="2">
        <v>0</v>
      </c>
      <c r="K1644" s="2">
        <v>0</v>
      </c>
      <c r="L1644" s="2">
        <v>0</v>
      </c>
      <c r="M1644" s="2">
        <v>1</v>
      </c>
      <c r="N1644" s="2">
        <v>0</v>
      </c>
      <c r="O1644" s="2">
        <v>0</v>
      </c>
      <c r="P1644" s="2">
        <v>0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v>0</v>
      </c>
      <c r="Y1644" s="2">
        <v>0</v>
      </c>
      <c r="Z1644" s="2">
        <v>0</v>
      </c>
      <c r="AA1644" s="11">
        <f t="shared" si="66"/>
        <v>1</v>
      </c>
      <c r="AB1644" s="12" t="b">
        <f t="shared" si="67"/>
        <v>0</v>
      </c>
      <c r="AC1644" s="13">
        <f t="shared" si="65"/>
        <v>0</v>
      </c>
    </row>
    <row r="1645" spans="1:29" outlineLevel="6" x14ac:dyDescent="0.25">
      <c r="A1645" s="1" t="s">
        <v>213</v>
      </c>
      <c r="B1645" s="1" t="s">
        <v>279</v>
      </c>
      <c r="C1645" s="1" t="s">
        <v>8677</v>
      </c>
      <c r="D1645" s="1"/>
      <c r="E1645" s="1" t="s">
        <v>8833</v>
      </c>
      <c r="F1645" s="1" t="s">
        <v>8834</v>
      </c>
      <c r="G1645" s="2">
        <v>6932</v>
      </c>
      <c r="H1645" s="2">
        <v>5</v>
      </c>
      <c r="I1645" s="2">
        <v>41</v>
      </c>
      <c r="J1645" s="2">
        <v>0</v>
      </c>
      <c r="K1645" s="2">
        <v>0</v>
      </c>
      <c r="L1645" s="2">
        <v>0</v>
      </c>
      <c r="M1645" s="2">
        <v>1</v>
      </c>
      <c r="N1645" s="2">
        <v>0</v>
      </c>
      <c r="O1645" s="2">
        <v>0</v>
      </c>
      <c r="P1645" s="2">
        <v>1</v>
      </c>
      <c r="Q1645" s="2">
        <v>0</v>
      </c>
      <c r="R1645" s="2">
        <v>0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">
        <v>0</v>
      </c>
      <c r="Z1645" s="2">
        <v>0</v>
      </c>
      <c r="AA1645" s="11">
        <f t="shared" si="66"/>
        <v>2</v>
      </c>
      <c r="AB1645" s="12" t="b">
        <f t="shared" si="67"/>
        <v>0</v>
      </c>
      <c r="AC1645" s="13">
        <f t="shared" si="65"/>
        <v>0</v>
      </c>
    </row>
    <row r="1646" spans="1:29" outlineLevel="6" x14ac:dyDescent="0.25">
      <c r="A1646" s="1" t="s">
        <v>213</v>
      </c>
      <c r="B1646" s="1" t="s">
        <v>279</v>
      </c>
      <c r="C1646" s="1" t="s">
        <v>8677</v>
      </c>
      <c r="D1646" s="1"/>
      <c r="E1646" s="1" t="s">
        <v>8788</v>
      </c>
      <c r="F1646" s="1" t="s">
        <v>8789</v>
      </c>
      <c r="G1646" s="2">
        <v>119</v>
      </c>
      <c r="H1646" s="2">
        <v>3</v>
      </c>
      <c r="I1646" s="2">
        <v>18</v>
      </c>
      <c r="J1646" s="2">
        <v>16</v>
      </c>
      <c r="K1646" s="2">
        <v>0</v>
      </c>
      <c r="L1646" s="2">
        <v>0</v>
      </c>
      <c r="M1646" s="2">
        <v>1</v>
      </c>
      <c r="N1646" s="2">
        <v>0</v>
      </c>
      <c r="O1646" s="2">
        <v>0</v>
      </c>
      <c r="P1646" s="2">
        <v>0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v>0</v>
      </c>
      <c r="Y1646" s="2">
        <v>0</v>
      </c>
      <c r="Z1646" s="2">
        <v>0</v>
      </c>
      <c r="AA1646" s="11">
        <f t="shared" si="66"/>
        <v>1</v>
      </c>
      <c r="AB1646" s="12" t="b">
        <f t="shared" si="67"/>
        <v>0</v>
      </c>
      <c r="AC1646" s="13">
        <f t="shared" si="65"/>
        <v>0</v>
      </c>
    </row>
    <row r="1647" spans="1:29" outlineLevel="6" x14ac:dyDescent="0.25">
      <c r="A1647" s="1" t="s">
        <v>213</v>
      </c>
      <c r="B1647" s="1" t="s">
        <v>279</v>
      </c>
      <c r="C1647" s="1" t="s">
        <v>8677</v>
      </c>
      <c r="D1647" s="1"/>
      <c r="E1647" s="1" t="s">
        <v>8772</v>
      </c>
      <c r="F1647" s="1" t="s">
        <v>8773</v>
      </c>
      <c r="G1647" s="2">
        <v>563</v>
      </c>
      <c r="H1647" s="2">
        <v>3</v>
      </c>
      <c r="I1647" s="2">
        <v>3</v>
      </c>
      <c r="J1647" s="2">
        <v>0</v>
      </c>
      <c r="K1647" s="2">
        <v>1</v>
      </c>
      <c r="L1647" s="2">
        <v>0</v>
      </c>
      <c r="M1647" s="2">
        <v>1</v>
      </c>
      <c r="N1647" s="2">
        <v>0</v>
      </c>
      <c r="O1647" s="2">
        <v>0</v>
      </c>
      <c r="P1647" s="2">
        <v>1</v>
      </c>
      <c r="Q1647" s="2">
        <v>0</v>
      </c>
      <c r="R1647" s="2">
        <v>1</v>
      </c>
      <c r="S1647" s="2">
        <v>0</v>
      </c>
      <c r="T1647" s="2">
        <v>0</v>
      </c>
      <c r="U1647" s="2">
        <v>0</v>
      </c>
      <c r="V1647" s="2">
        <v>0</v>
      </c>
      <c r="W1647" s="2">
        <v>4</v>
      </c>
      <c r="X1647" s="2">
        <v>0</v>
      </c>
      <c r="Y1647" s="2">
        <v>0</v>
      </c>
      <c r="Z1647" s="2">
        <v>0</v>
      </c>
      <c r="AA1647" s="11">
        <f t="shared" si="66"/>
        <v>7</v>
      </c>
      <c r="AB1647" s="12" t="b">
        <f t="shared" si="67"/>
        <v>0</v>
      </c>
      <c r="AC1647" s="13">
        <f t="shared" si="65"/>
        <v>0</v>
      </c>
    </row>
    <row r="1648" spans="1:29" outlineLevel="6" x14ac:dyDescent="0.25">
      <c r="A1648" s="1" t="s">
        <v>213</v>
      </c>
      <c r="B1648" s="1" t="s">
        <v>279</v>
      </c>
      <c r="C1648" s="1" t="s">
        <v>8677</v>
      </c>
      <c r="D1648" s="1"/>
      <c r="E1648" s="1" t="s">
        <v>8819</v>
      </c>
      <c r="F1648" s="1" t="s">
        <v>8820</v>
      </c>
      <c r="G1648" s="2">
        <v>111</v>
      </c>
      <c r="H1648" s="2">
        <v>4</v>
      </c>
      <c r="I1648" s="2">
        <v>3</v>
      </c>
      <c r="J1648" s="2">
        <v>0</v>
      </c>
      <c r="K1648" s="2">
        <v>0</v>
      </c>
      <c r="L1648" s="2">
        <v>0</v>
      </c>
      <c r="M1648" s="2">
        <v>1</v>
      </c>
      <c r="N1648" s="2">
        <v>0</v>
      </c>
      <c r="O1648" s="2">
        <v>0</v>
      </c>
      <c r="P1648" s="2">
        <v>1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0</v>
      </c>
      <c r="W1648" s="2">
        <v>0</v>
      </c>
      <c r="X1648" s="2">
        <v>0</v>
      </c>
      <c r="Y1648" s="2">
        <v>0</v>
      </c>
      <c r="Z1648" s="2">
        <v>0</v>
      </c>
      <c r="AA1648" s="11">
        <f t="shared" si="66"/>
        <v>2</v>
      </c>
      <c r="AB1648" s="12" t="b">
        <f t="shared" si="67"/>
        <v>0</v>
      </c>
      <c r="AC1648" s="13">
        <f t="shared" si="65"/>
        <v>0</v>
      </c>
    </row>
    <row r="1649" spans="1:29" outlineLevel="6" x14ac:dyDescent="0.25">
      <c r="A1649" s="1" t="s">
        <v>213</v>
      </c>
      <c r="B1649" s="1" t="s">
        <v>279</v>
      </c>
      <c r="C1649" s="1" t="s">
        <v>8677</v>
      </c>
      <c r="D1649" s="1"/>
      <c r="E1649" s="1" t="s">
        <v>8757</v>
      </c>
      <c r="F1649" s="1" t="s">
        <v>8758</v>
      </c>
      <c r="G1649" s="2">
        <v>30</v>
      </c>
      <c r="H1649" s="2">
        <v>15</v>
      </c>
      <c r="I1649" s="2">
        <v>7</v>
      </c>
      <c r="J1649" s="2">
        <v>0</v>
      </c>
      <c r="K1649" s="2">
        <v>0</v>
      </c>
      <c r="L1649" s="2">
        <v>0</v>
      </c>
      <c r="M1649" s="2">
        <v>1</v>
      </c>
      <c r="N1649" s="2">
        <v>6</v>
      </c>
      <c r="O1649" s="2">
        <v>0</v>
      </c>
      <c r="P1649" s="2">
        <v>9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v>1</v>
      </c>
      <c r="Y1649" s="2">
        <v>0</v>
      </c>
      <c r="Z1649" s="2">
        <v>0</v>
      </c>
      <c r="AA1649" s="11">
        <f t="shared" si="66"/>
        <v>17</v>
      </c>
      <c r="AB1649" s="12" t="b">
        <f t="shared" si="67"/>
        <v>0</v>
      </c>
      <c r="AC1649" s="13">
        <f t="shared" si="65"/>
        <v>0</v>
      </c>
    </row>
    <row r="1650" spans="1:29" outlineLevel="6" x14ac:dyDescent="0.25">
      <c r="A1650" s="1" t="s">
        <v>213</v>
      </c>
      <c r="B1650" s="1" t="s">
        <v>279</v>
      </c>
      <c r="C1650" s="1" t="s">
        <v>8677</v>
      </c>
      <c r="D1650" s="1"/>
      <c r="E1650" s="1" t="s">
        <v>8855</v>
      </c>
      <c r="F1650" s="1" t="s">
        <v>8856</v>
      </c>
      <c r="G1650" s="2">
        <v>341</v>
      </c>
      <c r="H1650" s="2">
        <v>17</v>
      </c>
      <c r="I1650" s="2">
        <v>11</v>
      </c>
      <c r="J1650" s="2">
        <v>0</v>
      </c>
      <c r="K1650" s="2">
        <v>0</v>
      </c>
      <c r="L1650" s="2">
        <v>0</v>
      </c>
      <c r="M1650" s="2">
        <v>1</v>
      </c>
      <c r="N1650" s="2">
        <v>0</v>
      </c>
      <c r="O1650" s="2">
        <v>0</v>
      </c>
      <c r="P1650" s="2">
        <v>1</v>
      </c>
      <c r="Q1650" s="2">
        <v>0</v>
      </c>
      <c r="R1650" s="2">
        <v>0</v>
      </c>
      <c r="S1650" s="2">
        <v>0</v>
      </c>
      <c r="T1650" s="2">
        <v>0</v>
      </c>
      <c r="U1650" s="2">
        <v>0</v>
      </c>
      <c r="V1650" s="2">
        <v>0</v>
      </c>
      <c r="W1650" s="2">
        <v>0</v>
      </c>
      <c r="X1650" s="2">
        <v>0</v>
      </c>
      <c r="Y1650" s="2">
        <v>0</v>
      </c>
      <c r="Z1650" s="2">
        <v>0</v>
      </c>
      <c r="AA1650" s="11">
        <f t="shared" si="66"/>
        <v>2</v>
      </c>
      <c r="AB1650" s="12" t="b">
        <f t="shared" si="67"/>
        <v>0</v>
      </c>
      <c r="AC1650" s="13">
        <f t="shared" si="65"/>
        <v>0</v>
      </c>
    </row>
    <row r="1651" spans="1:29" outlineLevel="6" x14ac:dyDescent="0.25">
      <c r="A1651" s="1" t="s">
        <v>213</v>
      </c>
      <c r="B1651" s="1" t="s">
        <v>279</v>
      </c>
      <c r="C1651" s="1" t="s">
        <v>8677</v>
      </c>
      <c r="D1651" s="1"/>
      <c r="E1651" s="1" t="s">
        <v>8699</v>
      </c>
      <c r="F1651" s="1" t="s">
        <v>8700</v>
      </c>
      <c r="G1651" s="2">
        <v>8534</v>
      </c>
      <c r="H1651" s="2">
        <v>3</v>
      </c>
      <c r="I1651" s="2">
        <v>17</v>
      </c>
      <c r="J1651" s="2">
        <v>0</v>
      </c>
      <c r="K1651" s="2">
        <v>0</v>
      </c>
      <c r="L1651" s="2">
        <v>0</v>
      </c>
      <c r="M1651" s="2">
        <v>1</v>
      </c>
      <c r="N1651" s="2">
        <v>0</v>
      </c>
      <c r="O1651" s="2">
        <v>1</v>
      </c>
      <c r="P1651" s="2">
        <v>2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v>0</v>
      </c>
      <c r="Y1651" s="2">
        <v>0</v>
      </c>
      <c r="Z1651" s="2">
        <v>0</v>
      </c>
      <c r="AA1651" s="11">
        <f t="shared" si="66"/>
        <v>4</v>
      </c>
      <c r="AB1651" s="12" t="b">
        <f t="shared" si="67"/>
        <v>0</v>
      </c>
      <c r="AC1651" s="13">
        <f t="shared" si="65"/>
        <v>0</v>
      </c>
    </row>
    <row r="1652" spans="1:29" outlineLevel="6" x14ac:dyDescent="0.25">
      <c r="A1652" s="1" t="s">
        <v>213</v>
      </c>
      <c r="B1652" s="1" t="s">
        <v>279</v>
      </c>
      <c r="C1652" s="1" t="s">
        <v>8677</v>
      </c>
      <c r="D1652" s="1"/>
      <c r="E1652" s="1" t="s">
        <v>8827</v>
      </c>
      <c r="F1652" s="1" t="s">
        <v>8828</v>
      </c>
      <c r="G1652" s="2">
        <v>8777</v>
      </c>
      <c r="H1652" s="2">
        <v>82</v>
      </c>
      <c r="I1652" s="2">
        <v>51</v>
      </c>
      <c r="J1652" s="2">
        <v>0</v>
      </c>
      <c r="K1652" s="2">
        <v>0</v>
      </c>
      <c r="L1652" s="2">
        <v>0</v>
      </c>
      <c r="M1652" s="2">
        <v>1</v>
      </c>
      <c r="N1652" s="2">
        <v>0</v>
      </c>
      <c r="O1652" s="2">
        <v>12</v>
      </c>
      <c r="P1652" s="2">
        <v>1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>
        <v>0</v>
      </c>
      <c r="Y1652" s="2">
        <v>50</v>
      </c>
      <c r="Z1652" s="2">
        <v>0</v>
      </c>
      <c r="AA1652" s="11">
        <f t="shared" si="66"/>
        <v>14</v>
      </c>
      <c r="AB1652" s="12" t="b">
        <f t="shared" si="67"/>
        <v>0</v>
      </c>
      <c r="AC1652" s="13">
        <f t="shared" si="65"/>
        <v>0</v>
      </c>
    </row>
    <row r="1653" spans="1:29" outlineLevel="6" x14ac:dyDescent="0.25">
      <c r="A1653" s="1" t="s">
        <v>213</v>
      </c>
      <c r="B1653" s="1" t="s">
        <v>279</v>
      </c>
      <c r="C1653" s="1" t="s">
        <v>8677</v>
      </c>
      <c r="D1653" s="1"/>
      <c r="E1653" s="1" t="s">
        <v>8835</v>
      </c>
      <c r="F1653" s="1" t="s">
        <v>8836</v>
      </c>
      <c r="G1653" s="2">
        <v>692</v>
      </c>
      <c r="H1653" s="2">
        <v>0</v>
      </c>
      <c r="I1653" s="2">
        <v>6</v>
      </c>
      <c r="J1653" s="2">
        <v>4</v>
      </c>
      <c r="K1653" s="2">
        <v>0</v>
      </c>
      <c r="L1653" s="2">
        <v>0</v>
      </c>
      <c r="M1653" s="2">
        <v>1</v>
      </c>
      <c r="N1653" s="2">
        <v>0</v>
      </c>
      <c r="O1653" s="2">
        <v>0</v>
      </c>
      <c r="P1653" s="2">
        <v>9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5</v>
      </c>
      <c r="X1653" s="2">
        <v>0</v>
      </c>
      <c r="Y1653" s="2">
        <v>0</v>
      </c>
      <c r="Z1653" s="2">
        <v>0</v>
      </c>
      <c r="AA1653" s="11">
        <f t="shared" si="66"/>
        <v>15</v>
      </c>
      <c r="AB1653" s="12" t="b">
        <f t="shared" si="67"/>
        <v>0</v>
      </c>
      <c r="AC1653" s="13">
        <f t="shared" si="65"/>
        <v>0</v>
      </c>
    </row>
    <row r="1654" spans="1:29" outlineLevel="6" x14ac:dyDescent="0.25">
      <c r="A1654" s="1" t="s">
        <v>213</v>
      </c>
      <c r="B1654" s="1" t="s">
        <v>279</v>
      </c>
      <c r="C1654" s="1" t="s">
        <v>8677</v>
      </c>
      <c r="D1654" s="1"/>
      <c r="E1654" s="1" t="s">
        <v>8708</v>
      </c>
      <c r="F1654" s="1" t="s">
        <v>8709</v>
      </c>
      <c r="G1654" s="2">
        <v>1489</v>
      </c>
      <c r="H1654" s="2">
        <v>119</v>
      </c>
      <c r="I1654" s="2">
        <v>51</v>
      </c>
      <c r="J1654" s="2">
        <v>0</v>
      </c>
      <c r="K1654" s="2">
        <v>0</v>
      </c>
      <c r="L1654" s="2">
        <v>1</v>
      </c>
      <c r="M1654" s="2">
        <v>1</v>
      </c>
      <c r="N1654" s="2">
        <v>0</v>
      </c>
      <c r="O1654" s="2">
        <v>0</v>
      </c>
      <c r="P1654" s="2">
        <v>3</v>
      </c>
      <c r="Q1654" s="2">
        <v>0</v>
      </c>
      <c r="R1654" s="2">
        <v>0</v>
      </c>
      <c r="S1654" s="2">
        <v>0</v>
      </c>
      <c r="T1654" s="2">
        <v>0</v>
      </c>
      <c r="U1654" s="2">
        <v>1</v>
      </c>
      <c r="V1654" s="2">
        <v>19</v>
      </c>
      <c r="W1654" s="2">
        <v>7</v>
      </c>
      <c r="X1654" s="2">
        <v>0</v>
      </c>
      <c r="Y1654" s="2">
        <v>0</v>
      </c>
      <c r="Z1654" s="2">
        <v>0</v>
      </c>
      <c r="AA1654" s="11">
        <f t="shared" si="66"/>
        <v>31</v>
      </c>
      <c r="AB1654" s="12" t="b">
        <f t="shared" si="67"/>
        <v>0</v>
      </c>
      <c r="AC1654" s="13">
        <f t="shared" si="65"/>
        <v>0</v>
      </c>
    </row>
    <row r="1655" spans="1:29" outlineLevel="6" x14ac:dyDescent="0.25">
      <c r="A1655" s="1" t="s">
        <v>213</v>
      </c>
      <c r="B1655" s="1" t="s">
        <v>279</v>
      </c>
      <c r="C1655" s="1" t="s">
        <v>8677</v>
      </c>
      <c r="D1655" s="1"/>
      <c r="E1655" s="1" t="s">
        <v>8879</v>
      </c>
      <c r="F1655" s="1" t="s">
        <v>8880</v>
      </c>
      <c r="G1655" s="2">
        <v>393</v>
      </c>
      <c r="H1655" s="2">
        <v>48</v>
      </c>
      <c r="I1655" s="2">
        <v>134</v>
      </c>
      <c r="J1655" s="2">
        <v>0</v>
      </c>
      <c r="K1655" s="2">
        <v>0</v>
      </c>
      <c r="L1655" s="2">
        <v>0</v>
      </c>
      <c r="M1655" s="2">
        <v>1</v>
      </c>
      <c r="N1655" s="2">
        <v>0</v>
      </c>
      <c r="O1655" s="2">
        <v>0</v>
      </c>
      <c r="P1655" s="2">
        <v>0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  <c r="X1655" s="2">
        <v>0</v>
      </c>
      <c r="Y1655" s="2">
        <v>0</v>
      </c>
      <c r="Z1655" s="2">
        <v>0</v>
      </c>
      <c r="AA1655" s="11">
        <f t="shared" si="66"/>
        <v>1</v>
      </c>
      <c r="AB1655" s="12" t="b">
        <f t="shared" si="67"/>
        <v>0</v>
      </c>
      <c r="AC1655" s="13">
        <f t="shared" si="65"/>
        <v>0</v>
      </c>
    </row>
    <row r="1656" spans="1:29" outlineLevel="6" x14ac:dyDescent="0.25">
      <c r="A1656" s="1" t="s">
        <v>213</v>
      </c>
      <c r="B1656" s="1" t="s">
        <v>279</v>
      </c>
      <c r="C1656" s="1" t="s">
        <v>8677</v>
      </c>
      <c r="D1656" s="1"/>
      <c r="E1656" s="1" t="s">
        <v>8786</v>
      </c>
      <c r="F1656" s="1" t="s">
        <v>8787</v>
      </c>
      <c r="G1656" s="2">
        <v>320</v>
      </c>
      <c r="H1656" s="2">
        <v>1</v>
      </c>
      <c r="I1656" s="2">
        <v>50</v>
      </c>
      <c r="J1656" s="2">
        <v>0</v>
      </c>
      <c r="K1656" s="2">
        <v>0</v>
      </c>
      <c r="L1656" s="2">
        <v>0</v>
      </c>
      <c r="M1656" s="2">
        <v>1</v>
      </c>
      <c r="N1656" s="2">
        <v>0</v>
      </c>
      <c r="O1656" s="2">
        <v>0</v>
      </c>
      <c r="P1656" s="2">
        <v>1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v>0</v>
      </c>
      <c r="Y1656" s="2">
        <v>0</v>
      </c>
      <c r="Z1656" s="2">
        <v>0</v>
      </c>
      <c r="AA1656" s="11">
        <f t="shared" si="66"/>
        <v>2</v>
      </c>
      <c r="AB1656" s="12" t="b">
        <f t="shared" si="67"/>
        <v>0</v>
      </c>
      <c r="AC1656" s="13">
        <f t="shared" si="65"/>
        <v>0</v>
      </c>
    </row>
    <row r="1657" spans="1:29" outlineLevel="6" x14ac:dyDescent="0.25">
      <c r="A1657" s="1" t="s">
        <v>213</v>
      </c>
      <c r="B1657" s="1" t="s">
        <v>279</v>
      </c>
      <c r="C1657" s="1" t="s">
        <v>8677</v>
      </c>
      <c r="D1657" s="1"/>
      <c r="E1657" s="1" t="s">
        <v>8891</v>
      </c>
      <c r="F1657" s="1" t="s">
        <v>8892</v>
      </c>
      <c r="G1657" s="2">
        <v>124</v>
      </c>
      <c r="H1657" s="2">
        <v>6</v>
      </c>
      <c r="I1657" s="2">
        <v>50</v>
      </c>
      <c r="J1657" s="2">
        <v>0</v>
      </c>
      <c r="K1657" s="2">
        <v>0</v>
      </c>
      <c r="L1657" s="2">
        <v>0</v>
      </c>
      <c r="M1657" s="2">
        <v>1</v>
      </c>
      <c r="N1657" s="2">
        <v>0</v>
      </c>
      <c r="O1657" s="2">
        <v>0</v>
      </c>
      <c r="P1657" s="2">
        <v>1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">
        <v>0</v>
      </c>
      <c r="Z1657" s="2">
        <v>0</v>
      </c>
      <c r="AA1657" s="11">
        <f t="shared" si="66"/>
        <v>2</v>
      </c>
      <c r="AB1657" s="12" t="b">
        <f t="shared" si="67"/>
        <v>0</v>
      </c>
      <c r="AC1657" s="13">
        <f t="shared" si="65"/>
        <v>0</v>
      </c>
    </row>
    <row r="1658" spans="1:29" outlineLevel="6" x14ac:dyDescent="0.25">
      <c r="A1658" s="1" t="s">
        <v>213</v>
      </c>
      <c r="B1658" s="1" t="s">
        <v>279</v>
      </c>
      <c r="C1658" s="1" t="s">
        <v>8677</v>
      </c>
      <c r="D1658" s="1"/>
      <c r="E1658" s="1" t="s">
        <v>8887</v>
      </c>
      <c r="F1658" s="1" t="s">
        <v>8888</v>
      </c>
      <c r="G1658" s="2">
        <v>49</v>
      </c>
      <c r="H1658" s="2">
        <v>3</v>
      </c>
      <c r="I1658" s="2">
        <v>17</v>
      </c>
      <c r="J1658" s="2">
        <v>0</v>
      </c>
      <c r="K1658" s="2">
        <v>0</v>
      </c>
      <c r="L1658" s="2">
        <v>0</v>
      </c>
      <c r="M1658" s="2">
        <v>1</v>
      </c>
      <c r="N1658" s="2">
        <v>0</v>
      </c>
      <c r="O1658" s="2">
        <v>0</v>
      </c>
      <c r="P1658" s="2">
        <v>0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0</v>
      </c>
      <c r="Y1658" s="2">
        <v>0</v>
      </c>
      <c r="Z1658" s="2">
        <v>0</v>
      </c>
      <c r="AA1658" s="11">
        <f t="shared" si="66"/>
        <v>1</v>
      </c>
      <c r="AB1658" s="12" t="b">
        <f t="shared" si="67"/>
        <v>0</v>
      </c>
      <c r="AC1658" s="13">
        <f t="shared" si="65"/>
        <v>0</v>
      </c>
    </row>
    <row r="1659" spans="1:29" outlineLevel="6" x14ac:dyDescent="0.25">
      <c r="A1659" s="1" t="s">
        <v>213</v>
      </c>
      <c r="B1659" s="1" t="s">
        <v>279</v>
      </c>
      <c r="C1659" s="1" t="s">
        <v>8677</v>
      </c>
      <c r="D1659" s="1"/>
      <c r="E1659" s="1" t="s">
        <v>8873</v>
      </c>
      <c r="F1659" s="1" t="s">
        <v>8874</v>
      </c>
      <c r="G1659" s="2">
        <v>30</v>
      </c>
      <c r="H1659" s="2">
        <v>5</v>
      </c>
      <c r="I1659" s="2">
        <v>0</v>
      </c>
      <c r="J1659" s="2">
        <v>0</v>
      </c>
      <c r="K1659" s="2">
        <v>0</v>
      </c>
      <c r="L1659" s="2">
        <v>1</v>
      </c>
      <c r="M1659" s="2">
        <v>1</v>
      </c>
      <c r="N1659" s="2">
        <v>0</v>
      </c>
      <c r="O1659" s="2">
        <v>0</v>
      </c>
      <c r="P1659" s="2">
        <v>3</v>
      </c>
      <c r="Q1659" s="2">
        <v>0</v>
      </c>
      <c r="R1659" s="2">
        <v>0</v>
      </c>
      <c r="S1659" s="2">
        <v>0</v>
      </c>
      <c r="T1659" s="2">
        <v>0</v>
      </c>
      <c r="U1659" s="2">
        <v>0</v>
      </c>
      <c r="V1659" s="2">
        <v>0</v>
      </c>
      <c r="W1659" s="2">
        <v>0</v>
      </c>
      <c r="X1659" s="2">
        <v>0</v>
      </c>
      <c r="Y1659" s="2">
        <v>0</v>
      </c>
      <c r="Z1659" s="2">
        <v>0</v>
      </c>
      <c r="AA1659" s="11">
        <f t="shared" si="66"/>
        <v>4</v>
      </c>
      <c r="AB1659" s="12" t="b">
        <f t="shared" si="67"/>
        <v>0</v>
      </c>
      <c r="AC1659" s="13">
        <f t="shared" si="65"/>
        <v>0</v>
      </c>
    </row>
    <row r="1660" spans="1:29" outlineLevel="6" x14ac:dyDescent="0.25">
      <c r="A1660" s="1" t="s">
        <v>213</v>
      </c>
      <c r="B1660" s="1" t="s">
        <v>279</v>
      </c>
      <c r="C1660" s="1" t="s">
        <v>8677</v>
      </c>
      <c r="D1660" s="1"/>
      <c r="E1660" s="1" t="s">
        <v>8740</v>
      </c>
      <c r="F1660" s="1" t="s">
        <v>8741</v>
      </c>
      <c r="G1660" s="2">
        <v>40</v>
      </c>
      <c r="H1660" s="2">
        <v>21</v>
      </c>
      <c r="I1660" s="2">
        <v>7</v>
      </c>
      <c r="J1660" s="2">
        <v>0</v>
      </c>
      <c r="K1660" s="2">
        <v>0</v>
      </c>
      <c r="L1660" s="2">
        <v>1</v>
      </c>
      <c r="M1660" s="2">
        <v>1</v>
      </c>
      <c r="N1660" s="2">
        <v>0</v>
      </c>
      <c r="O1660" s="2">
        <v>1</v>
      </c>
      <c r="P1660" s="2">
        <v>2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0</v>
      </c>
      <c r="Y1660" s="2">
        <v>0</v>
      </c>
      <c r="Z1660" s="2">
        <v>0</v>
      </c>
      <c r="AA1660" s="11">
        <f t="shared" si="66"/>
        <v>4</v>
      </c>
      <c r="AB1660" s="12" t="b">
        <f t="shared" si="67"/>
        <v>0</v>
      </c>
      <c r="AC1660" s="13">
        <f t="shared" si="65"/>
        <v>0</v>
      </c>
    </row>
    <row r="1661" spans="1:29" outlineLevel="6" x14ac:dyDescent="0.25">
      <c r="A1661" s="1" t="s">
        <v>213</v>
      </c>
      <c r="B1661" s="1" t="s">
        <v>279</v>
      </c>
      <c r="C1661" s="1" t="s">
        <v>8677</v>
      </c>
      <c r="D1661" s="1"/>
      <c r="E1661" s="1" t="s">
        <v>8825</v>
      </c>
      <c r="F1661" s="1" t="s">
        <v>8826</v>
      </c>
      <c r="G1661" s="2">
        <v>985</v>
      </c>
      <c r="H1661" s="2">
        <v>11</v>
      </c>
      <c r="I1661" s="2">
        <v>11</v>
      </c>
      <c r="J1661" s="2">
        <v>0</v>
      </c>
      <c r="K1661" s="2">
        <v>0</v>
      </c>
      <c r="L1661" s="2">
        <v>0</v>
      </c>
      <c r="M1661" s="2">
        <v>1</v>
      </c>
      <c r="N1661" s="2">
        <v>0</v>
      </c>
      <c r="O1661" s="2">
        <v>19</v>
      </c>
      <c r="P1661" s="2">
        <v>1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v>0</v>
      </c>
      <c r="W1661" s="2">
        <v>9</v>
      </c>
      <c r="X1661" s="2">
        <v>0</v>
      </c>
      <c r="Y1661" s="2">
        <v>0</v>
      </c>
      <c r="Z1661" s="2">
        <v>0</v>
      </c>
      <c r="AA1661" s="11">
        <f t="shared" si="66"/>
        <v>30</v>
      </c>
      <c r="AB1661" s="12" t="b">
        <f t="shared" si="67"/>
        <v>0</v>
      </c>
      <c r="AC1661" s="13">
        <f t="shared" si="65"/>
        <v>0</v>
      </c>
    </row>
    <row r="1662" spans="1:29" outlineLevel="6" x14ac:dyDescent="0.25">
      <c r="A1662" s="1" t="s">
        <v>213</v>
      </c>
      <c r="B1662" s="1" t="s">
        <v>279</v>
      </c>
      <c r="C1662" s="1" t="s">
        <v>8677</v>
      </c>
      <c r="D1662" s="1"/>
      <c r="E1662" s="1" t="s">
        <v>8859</v>
      </c>
      <c r="F1662" s="1" t="s">
        <v>8860</v>
      </c>
      <c r="G1662" s="2">
        <v>15</v>
      </c>
      <c r="H1662" s="2">
        <v>0</v>
      </c>
      <c r="I1662" s="2">
        <v>0</v>
      </c>
      <c r="J1662" s="2">
        <v>0</v>
      </c>
      <c r="K1662" s="2">
        <v>0</v>
      </c>
      <c r="L1662" s="2">
        <v>0</v>
      </c>
      <c r="M1662" s="2">
        <v>1</v>
      </c>
      <c r="N1662" s="2">
        <v>0</v>
      </c>
      <c r="O1662" s="2">
        <v>0</v>
      </c>
      <c r="P1662" s="2">
        <v>0</v>
      </c>
      <c r="Q1662" s="2">
        <v>0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0</v>
      </c>
      <c r="Y1662" s="2">
        <v>0</v>
      </c>
      <c r="Z1662" s="2">
        <v>0</v>
      </c>
      <c r="AA1662" s="11">
        <f t="shared" si="66"/>
        <v>1</v>
      </c>
      <c r="AB1662" s="12" t="b">
        <f t="shared" si="67"/>
        <v>0</v>
      </c>
      <c r="AC1662" s="13">
        <f t="shared" si="65"/>
        <v>0</v>
      </c>
    </row>
    <row r="1663" spans="1:29" outlineLevel="6" x14ac:dyDescent="0.25">
      <c r="A1663" s="1" t="s">
        <v>213</v>
      </c>
      <c r="B1663" s="1" t="s">
        <v>279</v>
      </c>
      <c r="C1663" s="1" t="s">
        <v>8677</v>
      </c>
      <c r="D1663" s="1"/>
      <c r="E1663" s="1" t="s">
        <v>8742</v>
      </c>
      <c r="F1663" s="1" t="s">
        <v>8743</v>
      </c>
      <c r="G1663" s="2">
        <v>37</v>
      </c>
      <c r="H1663" s="2">
        <v>27</v>
      </c>
      <c r="I1663" s="2">
        <v>7</v>
      </c>
      <c r="J1663" s="2">
        <v>0</v>
      </c>
      <c r="K1663" s="2">
        <v>0</v>
      </c>
      <c r="L1663" s="2">
        <v>1</v>
      </c>
      <c r="M1663" s="2">
        <v>1</v>
      </c>
      <c r="N1663" s="2">
        <v>0</v>
      </c>
      <c r="O1663" s="2">
        <v>1</v>
      </c>
      <c r="P1663" s="2">
        <v>3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0</v>
      </c>
      <c r="Y1663" s="2">
        <v>0</v>
      </c>
      <c r="Z1663" s="2">
        <v>0</v>
      </c>
      <c r="AA1663" s="11">
        <f t="shared" si="66"/>
        <v>5</v>
      </c>
      <c r="AB1663" s="12" t="b">
        <f t="shared" si="67"/>
        <v>0</v>
      </c>
      <c r="AC1663" s="13">
        <f t="shared" si="65"/>
        <v>0</v>
      </c>
    </row>
    <row r="1664" spans="1:29" outlineLevel="6" x14ac:dyDescent="0.25">
      <c r="A1664" s="1" t="s">
        <v>213</v>
      </c>
      <c r="B1664" s="1" t="s">
        <v>279</v>
      </c>
      <c r="C1664" s="1" t="s">
        <v>8677</v>
      </c>
      <c r="D1664" s="1"/>
      <c r="E1664" s="1" t="s">
        <v>8893</v>
      </c>
      <c r="F1664" s="1" t="s">
        <v>8894</v>
      </c>
      <c r="G1664" s="2">
        <v>166</v>
      </c>
      <c r="H1664" s="2">
        <v>166</v>
      </c>
      <c r="I1664" s="2">
        <v>72</v>
      </c>
      <c r="J1664" s="2">
        <v>0</v>
      </c>
      <c r="K1664" s="2">
        <v>0</v>
      </c>
      <c r="L1664" s="2">
        <v>0</v>
      </c>
      <c r="M1664" s="2">
        <v>1</v>
      </c>
      <c r="N1664" s="2">
        <v>0</v>
      </c>
      <c r="O1664" s="2">
        <v>0</v>
      </c>
      <c r="P1664" s="2">
        <v>1</v>
      </c>
      <c r="Q1664" s="2">
        <v>0</v>
      </c>
      <c r="R1664" s="2">
        <v>0</v>
      </c>
      <c r="S1664" s="2">
        <v>0</v>
      </c>
      <c r="T1664" s="2">
        <v>0</v>
      </c>
      <c r="U1664" s="2">
        <v>0</v>
      </c>
      <c r="V1664" s="2">
        <v>0</v>
      </c>
      <c r="W1664" s="2">
        <v>0</v>
      </c>
      <c r="X1664" s="2">
        <v>0</v>
      </c>
      <c r="Y1664" s="2">
        <v>0</v>
      </c>
      <c r="Z1664" s="2">
        <v>0</v>
      </c>
      <c r="AA1664" s="11">
        <f t="shared" si="66"/>
        <v>2</v>
      </c>
      <c r="AB1664" s="12" t="b">
        <f t="shared" si="67"/>
        <v>0</v>
      </c>
      <c r="AC1664" s="13">
        <f t="shared" si="65"/>
        <v>0</v>
      </c>
    </row>
    <row r="1665" spans="1:29" outlineLevel="6" x14ac:dyDescent="0.25">
      <c r="A1665" s="1" t="s">
        <v>213</v>
      </c>
      <c r="B1665" s="1" t="s">
        <v>279</v>
      </c>
      <c r="C1665" s="1" t="s">
        <v>8677</v>
      </c>
      <c r="D1665" s="1"/>
      <c r="E1665" s="1" t="s">
        <v>8849</v>
      </c>
      <c r="F1665" s="1" t="s">
        <v>8850</v>
      </c>
      <c r="G1665" s="2">
        <v>737</v>
      </c>
      <c r="H1665" s="2">
        <v>21</v>
      </c>
      <c r="I1665" s="2">
        <v>89</v>
      </c>
      <c r="J1665" s="2">
        <v>0</v>
      </c>
      <c r="K1665" s="2">
        <v>0</v>
      </c>
      <c r="L1665" s="2">
        <v>2</v>
      </c>
      <c r="M1665" s="2">
        <v>1</v>
      </c>
      <c r="N1665" s="2">
        <v>0</v>
      </c>
      <c r="O1665" s="2">
        <v>0</v>
      </c>
      <c r="P1665" s="2">
        <v>5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0</v>
      </c>
      <c r="W1665" s="2">
        <v>0</v>
      </c>
      <c r="X1665" s="2">
        <v>0</v>
      </c>
      <c r="Y1665" s="2">
        <v>0</v>
      </c>
      <c r="Z1665" s="2">
        <v>0</v>
      </c>
      <c r="AA1665" s="11">
        <f t="shared" si="66"/>
        <v>6</v>
      </c>
      <c r="AB1665" s="12" t="b">
        <f t="shared" si="67"/>
        <v>0</v>
      </c>
      <c r="AC1665" s="13">
        <f t="shared" si="65"/>
        <v>0</v>
      </c>
    </row>
    <row r="1666" spans="1:29" outlineLevel="6" x14ac:dyDescent="0.25">
      <c r="A1666" s="1" t="s">
        <v>213</v>
      </c>
      <c r="B1666" s="1" t="s">
        <v>279</v>
      </c>
      <c r="C1666" s="1" t="s">
        <v>8677</v>
      </c>
      <c r="D1666" s="1"/>
      <c r="E1666" s="1" t="s">
        <v>8885</v>
      </c>
      <c r="F1666" s="1" t="s">
        <v>8886</v>
      </c>
      <c r="G1666" s="2">
        <v>49</v>
      </c>
      <c r="H1666" s="2">
        <v>2</v>
      </c>
      <c r="I1666" s="2">
        <v>17</v>
      </c>
      <c r="J1666" s="2">
        <v>0</v>
      </c>
      <c r="K1666" s="2">
        <v>0</v>
      </c>
      <c r="L1666" s="2">
        <v>0</v>
      </c>
      <c r="M1666" s="2">
        <v>1</v>
      </c>
      <c r="N1666" s="2">
        <v>0</v>
      </c>
      <c r="O1666" s="2">
        <v>0</v>
      </c>
      <c r="P1666" s="2">
        <v>0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0</v>
      </c>
      <c r="Y1666" s="2">
        <v>0</v>
      </c>
      <c r="Z1666" s="2">
        <v>0</v>
      </c>
      <c r="AA1666" s="11">
        <f t="shared" si="66"/>
        <v>1</v>
      </c>
      <c r="AB1666" s="12" t="b">
        <f t="shared" si="67"/>
        <v>0</v>
      </c>
      <c r="AC1666" s="13">
        <f t="shared" si="65"/>
        <v>0</v>
      </c>
    </row>
    <row r="1667" spans="1:29" outlineLevel="6" x14ac:dyDescent="0.25">
      <c r="A1667" s="1" t="s">
        <v>213</v>
      </c>
      <c r="B1667" s="1" t="s">
        <v>279</v>
      </c>
      <c r="C1667" s="1" t="s">
        <v>8677</v>
      </c>
      <c r="D1667" s="1"/>
      <c r="E1667" s="1" t="s">
        <v>8778</v>
      </c>
      <c r="F1667" s="1" t="s">
        <v>8779</v>
      </c>
      <c r="G1667" s="2">
        <v>98</v>
      </c>
      <c r="H1667" s="2">
        <v>0</v>
      </c>
      <c r="I1667" s="2">
        <v>40</v>
      </c>
      <c r="J1667" s="2">
        <v>0</v>
      </c>
      <c r="K1667" s="2">
        <v>0</v>
      </c>
      <c r="L1667" s="2">
        <v>0</v>
      </c>
      <c r="M1667" s="2">
        <v>1</v>
      </c>
      <c r="N1667" s="2">
        <v>4</v>
      </c>
      <c r="O1667" s="2">
        <v>0</v>
      </c>
      <c r="P1667" s="2">
        <v>3</v>
      </c>
      <c r="Q1667" s="2">
        <v>0</v>
      </c>
      <c r="R1667" s="2">
        <v>0</v>
      </c>
      <c r="S1667" s="2">
        <v>0</v>
      </c>
      <c r="T1667" s="2">
        <v>0</v>
      </c>
      <c r="U1667" s="2">
        <v>1</v>
      </c>
      <c r="V1667" s="2">
        <v>0</v>
      </c>
      <c r="W1667" s="2">
        <v>0</v>
      </c>
      <c r="X1667" s="2">
        <v>0</v>
      </c>
      <c r="Y1667" s="2">
        <v>0</v>
      </c>
      <c r="Z1667" s="2">
        <v>0</v>
      </c>
      <c r="AA1667" s="11">
        <f t="shared" si="66"/>
        <v>9</v>
      </c>
      <c r="AB1667" s="12" t="b">
        <f t="shared" si="67"/>
        <v>0</v>
      </c>
      <c r="AC1667" s="13">
        <f t="shared" si="65"/>
        <v>0</v>
      </c>
    </row>
    <row r="1668" spans="1:29" outlineLevel="5" x14ac:dyDescent="0.25">
      <c r="A1668" s="1"/>
      <c r="B1668" s="1"/>
      <c r="C1668" s="25" t="s">
        <v>12046</v>
      </c>
      <c r="D1668" s="1"/>
      <c r="E1668" s="1"/>
      <c r="F1668" s="1"/>
      <c r="G1668" s="2">
        <f>SUBTOTAL(1,G1550:G1667)</f>
        <v>1676.0588235294117</v>
      </c>
      <c r="H1668" s="2">
        <f>SUBTOTAL(1,H1550:H1667)</f>
        <v>90.098039215686271</v>
      </c>
      <c r="I1668" s="2">
        <f>SUBTOTAL(1,I1550:I1667)</f>
        <v>25.480392156862745</v>
      </c>
      <c r="J1668" s="2">
        <f>SUBTOTAL(1,J1550:J1667)</f>
        <v>1.3333333333333333</v>
      </c>
      <c r="K1668" s="2">
        <f>SUBTOTAL(1,K1550:K1667)</f>
        <v>0.35294117647058826</v>
      </c>
      <c r="L1668" s="2">
        <f>SUBTOTAL(1,L1550:L1667)</f>
        <v>0.25490196078431371</v>
      </c>
      <c r="M1668" s="2">
        <f>SUBTOTAL(1,M1550:M1667)</f>
        <v>1.0196078431372548</v>
      </c>
      <c r="N1668" s="2">
        <f>SUBTOTAL(1,N1550:N1667)</f>
        <v>1.0686274509803921</v>
      </c>
      <c r="O1668" s="2">
        <f>SUBTOTAL(1,O1550:O1667)</f>
        <v>2.5098039215686274</v>
      </c>
      <c r="P1668" s="2">
        <f>SUBTOTAL(1,P1550:P1667)</f>
        <v>5.2254901960784315</v>
      </c>
      <c r="Q1668" s="2">
        <f>SUBTOTAL(1,Q1550:Q1667)</f>
        <v>5.8823529411764705E-2</v>
      </c>
      <c r="R1668" s="2">
        <f>SUBTOTAL(1,R1550:R1667)</f>
        <v>1.1176470588235294</v>
      </c>
      <c r="S1668" s="2">
        <f>SUBTOTAL(1,S1550:S1667)</f>
        <v>0.12745098039215685</v>
      </c>
      <c r="T1668" s="2">
        <f>SUBTOTAL(1,T1550:T1667)</f>
        <v>0</v>
      </c>
      <c r="U1668" s="2">
        <f>SUBTOTAL(1,U1550:U1667)</f>
        <v>6.8627450980392163E-2</v>
      </c>
      <c r="V1668" s="2">
        <f>SUBTOTAL(1,V1550:V1667)</f>
        <v>0.5490196078431373</v>
      </c>
      <c r="W1668" s="2">
        <f>SUBTOTAL(1,W1550:W1667)</f>
        <v>3.9313725490196076</v>
      </c>
      <c r="X1668" s="2">
        <f>SUBTOTAL(1,X1550:X1667)</f>
        <v>5.8823529411764705E-2</v>
      </c>
      <c r="Y1668" s="2">
        <f>SUBTOTAL(1,Y1550:Y1667)</f>
        <v>4.882352941176471</v>
      </c>
      <c r="Z1668" s="2">
        <f>SUBTOTAL(1,Z1550:Z1667)</f>
        <v>0</v>
      </c>
      <c r="AA1668" s="11">
        <f>SUBTOTAL(1,AA1550:AA1667)</f>
        <v>15.735294117647058</v>
      </c>
      <c r="AB1668" s="12" t="e">
        <f>SUBTOTAL(1,AB1550:AB1667)</f>
        <v>#DIV/0!</v>
      </c>
      <c r="AC1668" s="13">
        <f>SUBTOTAL(1,AC1550:AC1667)</f>
        <v>9.8039215686274508E-3</v>
      </c>
    </row>
    <row r="1669" spans="1:29" outlineLevel="7" x14ac:dyDescent="0.25">
      <c r="A1669" s="1" t="s">
        <v>213</v>
      </c>
      <c r="B1669" s="1" t="s">
        <v>279</v>
      </c>
      <c r="C1669" s="1" t="s">
        <v>8895</v>
      </c>
      <c r="D1669" s="1" t="s">
        <v>9059</v>
      </c>
      <c r="E1669" s="1" t="s">
        <v>9062</v>
      </c>
      <c r="F1669" s="1" t="s">
        <v>9063</v>
      </c>
      <c r="G1669" s="2">
        <v>3</v>
      </c>
      <c r="H1669" s="2">
        <v>1</v>
      </c>
      <c r="I1669" s="2">
        <v>9</v>
      </c>
      <c r="J1669" s="2">
        <v>0</v>
      </c>
      <c r="K1669" s="2">
        <v>0</v>
      </c>
      <c r="L1669" s="2">
        <v>0</v>
      </c>
      <c r="M1669" s="2">
        <v>1</v>
      </c>
      <c r="N1669" s="2">
        <v>1</v>
      </c>
      <c r="O1669" s="2">
        <v>0</v>
      </c>
      <c r="P1669" s="2">
        <v>1</v>
      </c>
      <c r="Q1669" s="2">
        <v>0</v>
      </c>
      <c r="R1669" s="2">
        <v>0</v>
      </c>
      <c r="S1669" s="2">
        <v>0</v>
      </c>
      <c r="T1669" s="2">
        <v>0</v>
      </c>
      <c r="U1669" s="2">
        <v>0</v>
      </c>
      <c r="V1669" s="2">
        <v>0</v>
      </c>
      <c r="W1669" s="2">
        <v>2</v>
      </c>
      <c r="X1669" s="2">
        <v>0</v>
      </c>
      <c r="Y1669" s="2">
        <v>0</v>
      </c>
      <c r="Z1669" s="2">
        <v>0</v>
      </c>
      <c r="AA1669" s="11">
        <f t="shared" si="66"/>
        <v>5</v>
      </c>
      <c r="AB1669" s="12" t="b">
        <f t="shared" si="67"/>
        <v>0</v>
      </c>
      <c r="AC1669" s="13">
        <f t="shared" si="65"/>
        <v>0</v>
      </c>
    </row>
    <row r="1670" spans="1:29" outlineLevel="7" x14ac:dyDescent="0.25">
      <c r="A1670" s="1" t="s">
        <v>213</v>
      </c>
      <c r="B1670" s="1" t="s">
        <v>279</v>
      </c>
      <c r="C1670" s="1" t="s">
        <v>8895</v>
      </c>
      <c r="D1670" s="1" t="s">
        <v>9059</v>
      </c>
      <c r="E1670" s="1" t="s">
        <v>9060</v>
      </c>
      <c r="F1670" s="1" t="s">
        <v>9061</v>
      </c>
      <c r="G1670" s="2">
        <v>14</v>
      </c>
      <c r="H1670" s="2">
        <v>0</v>
      </c>
      <c r="I1670" s="2">
        <v>33</v>
      </c>
      <c r="J1670" s="2">
        <v>0</v>
      </c>
      <c r="K1670" s="2">
        <v>0</v>
      </c>
      <c r="L1670" s="2">
        <v>0</v>
      </c>
      <c r="M1670" s="2">
        <v>1</v>
      </c>
      <c r="N1670" s="2">
        <v>1</v>
      </c>
      <c r="O1670" s="2">
        <v>0</v>
      </c>
      <c r="P1670" s="2">
        <v>1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2</v>
      </c>
      <c r="X1670" s="2">
        <v>0</v>
      </c>
      <c r="Y1670" s="2">
        <v>0</v>
      </c>
      <c r="Z1670" s="2">
        <v>0</v>
      </c>
      <c r="AA1670" s="11">
        <f t="shared" si="66"/>
        <v>5</v>
      </c>
      <c r="AB1670" s="12" t="b">
        <f t="shared" si="67"/>
        <v>0</v>
      </c>
      <c r="AC1670" s="13">
        <f t="shared" si="65"/>
        <v>0</v>
      </c>
    </row>
    <row r="1671" spans="1:29" outlineLevel="7" x14ac:dyDescent="0.25">
      <c r="A1671" s="1" t="s">
        <v>213</v>
      </c>
      <c r="B1671" s="1" t="s">
        <v>279</v>
      </c>
      <c r="C1671" s="1" t="s">
        <v>8895</v>
      </c>
      <c r="D1671" s="1" t="s">
        <v>9059</v>
      </c>
      <c r="E1671" s="1" t="s">
        <v>9064</v>
      </c>
      <c r="F1671" s="1" t="s">
        <v>9065</v>
      </c>
      <c r="G1671" s="2">
        <v>8</v>
      </c>
      <c r="H1671" s="2">
        <v>2</v>
      </c>
      <c r="I1671" s="2">
        <v>21</v>
      </c>
      <c r="J1671" s="2">
        <v>0</v>
      </c>
      <c r="K1671" s="2">
        <v>0</v>
      </c>
      <c r="L1671" s="2">
        <v>0</v>
      </c>
      <c r="M1671" s="2">
        <v>1</v>
      </c>
      <c r="N1671" s="2">
        <v>1</v>
      </c>
      <c r="O1671" s="2">
        <v>0</v>
      </c>
      <c r="P1671" s="2">
        <v>0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0</v>
      </c>
      <c r="W1671" s="2">
        <v>2</v>
      </c>
      <c r="X1671" s="2">
        <v>0</v>
      </c>
      <c r="Y1671" s="2">
        <v>0</v>
      </c>
      <c r="Z1671" s="2">
        <v>0</v>
      </c>
      <c r="AA1671" s="11">
        <f t="shared" si="66"/>
        <v>4</v>
      </c>
      <c r="AB1671" s="12" t="b">
        <f t="shared" si="67"/>
        <v>0</v>
      </c>
      <c r="AC1671" s="13">
        <f t="shared" si="65"/>
        <v>0</v>
      </c>
    </row>
    <row r="1672" spans="1:29" outlineLevel="6" x14ac:dyDescent="0.25">
      <c r="A1672" s="1"/>
      <c r="B1672" s="1"/>
      <c r="C1672" s="1"/>
      <c r="D1672" s="25" t="s">
        <v>12324</v>
      </c>
      <c r="E1672" s="1"/>
      <c r="F1672" s="1"/>
      <c r="G1672" s="2">
        <f>SUBTOTAL(1,G1669:G1671)</f>
        <v>8.3333333333333339</v>
      </c>
      <c r="H1672" s="2">
        <f>SUBTOTAL(1,H1669:H1671)</f>
        <v>1</v>
      </c>
      <c r="I1672" s="2">
        <f>SUBTOTAL(1,I1669:I1671)</f>
        <v>21</v>
      </c>
      <c r="J1672" s="2">
        <f>SUBTOTAL(1,J1669:J1671)</f>
        <v>0</v>
      </c>
      <c r="K1672" s="2">
        <f>SUBTOTAL(1,K1669:K1671)</f>
        <v>0</v>
      </c>
      <c r="L1672" s="2">
        <f>SUBTOTAL(1,L1669:L1671)</f>
        <v>0</v>
      </c>
      <c r="M1672" s="2">
        <f>SUBTOTAL(1,M1669:M1671)</f>
        <v>1</v>
      </c>
      <c r="N1672" s="2">
        <f>SUBTOTAL(1,N1669:N1671)</f>
        <v>1</v>
      </c>
      <c r="O1672" s="2">
        <f>SUBTOTAL(1,O1669:O1671)</f>
        <v>0</v>
      </c>
      <c r="P1672" s="2">
        <f>SUBTOTAL(1,P1669:P1671)</f>
        <v>0.66666666666666663</v>
      </c>
      <c r="Q1672" s="2">
        <f>SUBTOTAL(1,Q1669:Q1671)</f>
        <v>0</v>
      </c>
      <c r="R1672" s="2">
        <f>SUBTOTAL(1,R1669:R1671)</f>
        <v>0</v>
      </c>
      <c r="S1672" s="2">
        <f>SUBTOTAL(1,S1669:S1671)</f>
        <v>0</v>
      </c>
      <c r="T1672" s="2">
        <f>SUBTOTAL(1,T1669:T1671)</f>
        <v>0</v>
      </c>
      <c r="U1672" s="2">
        <f>SUBTOTAL(1,U1669:U1671)</f>
        <v>0</v>
      </c>
      <c r="V1672" s="2">
        <f>SUBTOTAL(1,V1669:V1671)</f>
        <v>0</v>
      </c>
      <c r="W1672" s="2">
        <f>SUBTOTAL(1,W1669:W1671)</f>
        <v>2</v>
      </c>
      <c r="X1672" s="2">
        <f>SUBTOTAL(1,X1669:X1671)</f>
        <v>0</v>
      </c>
      <c r="Y1672" s="2">
        <f>SUBTOTAL(1,Y1669:Y1671)</f>
        <v>0</v>
      </c>
      <c r="Z1672" s="2">
        <f>SUBTOTAL(1,Z1669:Z1671)</f>
        <v>0</v>
      </c>
      <c r="AA1672" s="11">
        <f>SUBTOTAL(1,AA1669:AA1671)</f>
        <v>4.666666666666667</v>
      </c>
      <c r="AB1672" s="12" t="e">
        <f>SUBTOTAL(1,AB1669:AB1671)</f>
        <v>#DIV/0!</v>
      </c>
      <c r="AC1672" s="13">
        <f>SUBTOTAL(1,AC1669:AC1671)</f>
        <v>0</v>
      </c>
    </row>
    <row r="1673" spans="1:29" outlineLevel="7" x14ac:dyDescent="0.25">
      <c r="A1673" s="1" t="s">
        <v>213</v>
      </c>
      <c r="B1673" s="1" t="s">
        <v>279</v>
      </c>
      <c r="C1673" s="1" t="s">
        <v>8895</v>
      </c>
      <c r="D1673" s="1" t="s">
        <v>4439</v>
      </c>
      <c r="E1673" s="1" t="s">
        <v>8986</v>
      </c>
      <c r="F1673" s="1" t="s">
        <v>8987</v>
      </c>
      <c r="G1673" s="2">
        <v>4837</v>
      </c>
      <c r="H1673" s="2">
        <v>39</v>
      </c>
      <c r="I1673" s="2">
        <v>52</v>
      </c>
      <c r="J1673" s="2">
        <v>25</v>
      </c>
      <c r="K1673" s="2">
        <v>0</v>
      </c>
      <c r="L1673" s="2">
        <v>0</v>
      </c>
      <c r="M1673" s="2">
        <v>1</v>
      </c>
      <c r="N1673" s="2">
        <v>0</v>
      </c>
      <c r="O1673" s="2">
        <v>0</v>
      </c>
      <c r="P1673" s="2">
        <v>4</v>
      </c>
      <c r="Q1673" s="2">
        <v>0</v>
      </c>
      <c r="R1673" s="2">
        <v>8</v>
      </c>
      <c r="S1673" s="2">
        <v>0</v>
      </c>
      <c r="T1673" s="2">
        <v>0</v>
      </c>
      <c r="U1673" s="2">
        <v>0</v>
      </c>
      <c r="V1673" s="2">
        <v>0</v>
      </c>
      <c r="W1673" s="2">
        <v>19</v>
      </c>
      <c r="X1673" s="2">
        <v>0</v>
      </c>
      <c r="Y1673" s="2">
        <v>0</v>
      </c>
      <c r="Z1673" s="2">
        <v>0</v>
      </c>
      <c r="AA1673" s="11">
        <f t="shared" si="66"/>
        <v>32</v>
      </c>
      <c r="AB1673" s="12" t="b">
        <f t="shared" si="67"/>
        <v>0</v>
      </c>
      <c r="AC1673" s="13">
        <f t="shared" si="65"/>
        <v>0</v>
      </c>
    </row>
    <row r="1674" spans="1:29" outlineLevel="7" x14ac:dyDescent="0.25">
      <c r="A1674" s="1" t="s">
        <v>213</v>
      </c>
      <c r="B1674" s="1" t="s">
        <v>279</v>
      </c>
      <c r="C1674" s="1" t="s">
        <v>8895</v>
      </c>
      <c r="D1674" s="1" t="s">
        <v>4439</v>
      </c>
      <c r="E1674" s="1" t="s">
        <v>9054</v>
      </c>
      <c r="F1674" s="1" t="s">
        <v>9055</v>
      </c>
      <c r="G1674" s="2">
        <v>2909</v>
      </c>
      <c r="H1674" s="2">
        <v>1</v>
      </c>
      <c r="I1674" s="2">
        <v>32</v>
      </c>
      <c r="J1674" s="2">
        <v>9</v>
      </c>
      <c r="K1674" s="2">
        <v>1</v>
      </c>
      <c r="L1674" s="2">
        <v>0</v>
      </c>
      <c r="M1674" s="2">
        <v>1</v>
      </c>
      <c r="N1674" s="2">
        <v>0</v>
      </c>
      <c r="O1674" s="2">
        <v>0</v>
      </c>
      <c r="P1674" s="2">
        <v>1</v>
      </c>
      <c r="Q1674" s="2">
        <v>0</v>
      </c>
      <c r="R1674" s="2">
        <v>1</v>
      </c>
      <c r="S1674" s="2">
        <v>0</v>
      </c>
      <c r="T1674" s="2">
        <v>0</v>
      </c>
      <c r="U1674" s="2">
        <v>0</v>
      </c>
      <c r="V1674" s="2">
        <v>0</v>
      </c>
      <c r="W1674" s="2">
        <v>7</v>
      </c>
      <c r="X1674" s="2">
        <v>0</v>
      </c>
      <c r="Y1674" s="2">
        <v>0</v>
      </c>
      <c r="Z1674" s="2">
        <v>0</v>
      </c>
      <c r="AA1674" s="11">
        <f t="shared" si="66"/>
        <v>10</v>
      </c>
      <c r="AB1674" s="12" t="b">
        <f t="shared" si="67"/>
        <v>0</v>
      </c>
      <c r="AC1674" s="13">
        <f t="shared" si="65"/>
        <v>0</v>
      </c>
    </row>
    <row r="1675" spans="1:29" outlineLevel="7" x14ac:dyDescent="0.25">
      <c r="A1675" s="1" t="s">
        <v>213</v>
      </c>
      <c r="B1675" s="1" t="s">
        <v>279</v>
      </c>
      <c r="C1675" s="1" t="s">
        <v>8895</v>
      </c>
      <c r="D1675" s="1" t="s">
        <v>4439</v>
      </c>
      <c r="E1675" s="1" t="s">
        <v>9271</v>
      </c>
      <c r="F1675" s="1" t="s">
        <v>9272</v>
      </c>
      <c r="G1675" s="2">
        <v>409</v>
      </c>
      <c r="H1675" s="2">
        <v>19</v>
      </c>
      <c r="I1675" s="2">
        <v>16</v>
      </c>
      <c r="J1675" s="2">
        <v>0</v>
      </c>
      <c r="K1675" s="2">
        <v>0</v>
      </c>
      <c r="L1675" s="2">
        <v>1</v>
      </c>
      <c r="M1675" s="2">
        <v>0</v>
      </c>
      <c r="N1675" s="2">
        <v>0</v>
      </c>
      <c r="O1675" s="2">
        <v>0</v>
      </c>
      <c r="P1675" s="2">
        <v>2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6</v>
      </c>
      <c r="X1675" s="2">
        <v>0</v>
      </c>
      <c r="Y1675" s="2">
        <v>0</v>
      </c>
      <c r="Z1675" s="2">
        <v>0</v>
      </c>
      <c r="AA1675" s="11">
        <f t="shared" si="66"/>
        <v>8</v>
      </c>
      <c r="AB1675" s="12" t="b">
        <f t="shared" si="67"/>
        <v>0</v>
      </c>
      <c r="AC1675" s="13">
        <f t="shared" si="65"/>
        <v>0</v>
      </c>
    </row>
    <row r="1676" spans="1:29" outlineLevel="7" x14ac:dyDescent="0.25">
      <c r="A1676" s="1" t="s">
        <v>213</v>
      </c>
      <c r="B1676" s="1" t="s">
        <v>279</v>
      </c>
      <c r="C1676" s="1" t="s">
        <v>8895</v>
      </c>
      <c r="D1676" s="1" t="s">
        <v>4439</v>
      </c>
      <c r="E1676" s="1" t="s">
        <v>9273</v>
      </c>
      <c r="F1676" s="1" t="s">
        <v>9274</v>
      </c>
      <c r="G1676" s="2">
        <v>259</v>
      </c>
      <c r="H1676" s="2">
        <v>9</v>
      </c>
      <c r="I1676" s="2">
        <v>8</v>
      </c>
      <c r="J1676" s="2">
        <v>0</v>
      </c>
      <c r="K1676" s="2">
        <v>0</v>
      </c>
      <c r="L1676" s="2">
        <v>1</v>
      </c>
      <c r="M1676" s="2">
        <v>1</v>
      </c>
      <c r="N1676" s="2">
        <v>0</v>
      </c>
      <c r="O1676" s="2">
        <v>0</v>
      </c>
      <c r="P1676" s="2">
        <v>1</v>
      </c>
      <c r="Q1676" s="2">
        <v>0</v>
      </c>
      <c r="R1676" s="2">
        <v>1</v>
      </c>
      <c r="S1676" s="2">
        <v>0</v>
      </c>
      <c r="T1676" s="2">
        <v>0</v>
      </c>
      <c r="U1676" s="2">
        <v>0</v>
      </c>
      <c r="V1676" s="2">
        <v>0</v>
      </c>
      <c r="W1676" s="2">
        <v>6</v>
      </c>
      <c r="X1676" s="2">
        <v>0</v>
      </c>
      <c r="Y1676" s="2">
        <v>0</v>
      </c>
      <c r="Z1676" s="2">
        <v>0</v>
      </c>
      <c r="AA1676" s="11">
        <f t="shared" si="66"/>
        <v>9</v>
      </c>
      <c r="AB1676" s="12" t="b">
        <f t="shared" si="67"/>
        <v>0</v>
      </c>
      <c r="AC1676" s="13">
        <f t="shared" si="65"/>
        <v>0</v>
      </c>
    </row>
    <row r="1677" spans="1:29" outlineLevel="7" x14ac:dyDescent="0.25">
      <c r="A1677" s="1" t="s">
        <v>213</v>
      </c>
      <c r="B1677" s="1" t="s">
        <v>279</v>
      </c>
      <c r="C1677" s="1" t="s">
        <v>8895</v>
      </c>
      <c r="D1677" s="1" t="s">
        <v>4439</v>
      </c>
      <c r="E1677" s="1" t="s">
        <v>8988</v>
      </c>
      <c r="F1677" s="1" t="s">
        <v>8989</v>
      </c>
      <c r="G1677" s="2">
        <v>10578</v>
      </c>
      <c r="H1677" s="2">
        <v>2036</v>
      </c>
      <c r="I1677" s="2">
        <v>215</v>
      </c>
      <c r="J1677" s="2">
        <v>2</v>
      </c>
      <c r="K1677" s="2">
        <v>1</v>
      </c>
      <c r="L1677" s="2">
        <v>0</v>
      </c>
      <c r="M1677" s="2">
        <v>1</v>
      </c>
      <c r="N1677" s="2">
        <v>0</v>
      </c>
      <c r="O1677" s="2">
        <v>0</v>
      </c>
      <c r="P1677" s="2">
        <v>5</v>
      </c>
      <c r="Q1677" s="2">
        <v>0</v>
      </c>
      <c r="R1677" s="2">
        <v>3</v>
      </c>
      <c r="S1677" s="2">
        <v>0</v>
      </c>
      <c r="T1677" s="2">
        <v>0</v>
      </c>
      <c r="U1677" s="2">
        <v>1</v>
      </c>
      <c r="V1677" s="2">
        <v>0</v>
      </c>
      <c r="W1677" s="2">
        <v>18</v>
      </c>
      <c r="X1677" s="2">
        <v>0</v>
      </c>
      <c r="Y1677" s="2">
        <v>0</v>
      </c>
      <c r="Z1677" s="2">
        <v>0</v>
      </c>
      <c r="AA1677" s="11">
        <f t="shared" si="66"/>
        <v>28</v>
      </c>
      <c r="AB1677" s="12" t="b">
        <f t="shared" si="67"/>
        <v>0</v>
      </c>
      <c r="AC1677" s="13">
        <f t="shared" si="65"/>
        <v>0</v>
      </c>
    </row>
    <row r="1678" spans="1:29" outlineLevel="7" x14ac:dyDescent="0.25">
      <c r="A1678" s="1" t="s">
        <v>213</v>
      </c>
      <c r="B1678" s="1" t="s">
        <v>279</v>
      </c>
      <c r="C1678" s="1" t="s">
        <v>8895</v>
      </c>
      <c r="D1678" s="1" t="s">
        <v>4439</v>
      </c>
      <c r="E1678" s="1" t="s">
        <v>9275</v>
      </c>
      <c r="F1678" s="1" t="s">
        <v>9276</v>
      </c>
      <c r="G1678" s="2">
        <v>364</v>
      </c>
      <c r="H1678" s="2">
        <v>70</v>
      </c>
      <c r="I1678" s="2">
        <v>58</v>
      </c>
      <c r="J1678" s="2">
        <v>0</v>
      </c>
      <c r="K1678" s="2">
        <v>0</v>
      </c>
      <c r="L1678" s="2">
        <v>1</v>
      </c>
      <c r="M1678" s="2">
        <v>1</v>
      </c>
      <c r="N1678" s="2">
        <v>0</v>
      </c>
      <c r="O1678" s="2">
        <v>0</v>
      </c>
      <c r="P1678" s="2">
        <v>2</v>
      </c>
      <c r="Q1678" s="2">
        <v>0</v>
      </c>
      <c r="R1678" s="2">
        <v>0</v>
      </c>
      <c r="S1678" s="2">
        <v>0</v>
      </c>
      <c r="T1678" s="2">
        <v>0</v>
      </c>
      <c r="U1678" s="2">
        <v>0</v>
      </c>
      <c r="V1678" s="2">
        <v>0</v>
      </c>
      <c r="W1678" s="2">
        <v>7</v>
      </c>
      <c r="X1678" s="2">
        <v>0</v>
      </c>
      <c r="Y1678" s="2">
        <v>0</v>
      </c>
      <c r="Z1678" s="2">
        <v>0</v>
      </c>
      <c r="AA1678" s="11">
        <f t="shared" si="66"/>
        <v>10</v>
      </c>
      <c r="AB1678" s="12" t="b">
        <f t="shared" si="67"/>
        <v>0</v>
      </c>
      <c r="AC1678" s="13">
        <f t="shared" si="65"/>
        <v>0</v>
      </c>
    </row>
    <row r="1679" spans="1:29" outlineLevel="7" x14ac:dyDescent="0.25">
      <c r="A1679" s="1" t="s">
        <v>213</v>
      </c>
      <c r="B1679" s="1" t="s">
        <v>279</v>
      </c>
      <c r="C1679" s="1" t="s">
        <v>8895</v>
      </c>
      <c r="D1679" s="1" t="s">
        <v>4439</v>
      </c>
      <c r="E1679" s="1" t="s">
        <v>9173</v>
      </c>
      <c r="F1679" s="1" t="s">
        <v>9174</v>
      </c>
      <c r="G1679" s="2">
        <v>360</v>
      </c>
      <c r="H1679" s="2">
        <v>45</v>
      </c>
      <c r="I1679" s="2">
        <v>15</v>
      </c>
      <c r="J1679" s="2">
        <v>0</v>
      </c>
      <c r="K1679" s="2">
        <v>2</v>
      </c>
      <c r="L1679" s="2">
        <v>1</v>
      </c>
      <c r="M1679" s="2">
        <v>1</v>
      </c>
      <c r="N1679" s="2">
        <v>0</v>
      </c>
      <c r="O1679" s="2">
        <v>0</v>
      </c>
      <c r="P1679" s="2">
        <v>2</v>
      </c>
      <c r="Q1679" s="2">
        <v>0</v>
      </c>
      <c r="R1679" s="2">
        <v>4</v>
      </c>
      <c r="S1679" s="2">
        <v>0</v>
      </c>
      <c r="T1679" s="2">
        <v>0</v>
      </c>
      <c r="U1679" s="2">
        <v>0</v>
      </c>
      <c r="V1679" s="2">
        <v>0</v>
      </c>
      <c r="W1679" s="2">
        <v>5</v>
      </c>
      <c r="X1679" s="2">
        <v>0</v>
      </c>
      <c r="Y1679" s="2">
        <v>0</v>
      </c>
      <c r="Z1679" s="2">
        <v>0</v>
      </c>
      <c r="AA1679" s="11">
        <f t="shared" si="66"/>
        <v>12</v>
      </c>
      <c r="AB1679" s="12" t="b">
        <f t="shared" si="67"/>
        <v>1</v>
      </c>
      <c r="AC1679" s="13">
        <f t="shared" si="65"/>
        <v>1</v>
      </c>
    </row>
    <row r="1680" spans="1:29" outlineLevel="7" x14ac:dyDescent="0.25">
      <c r="A1680" s="1" t="s">
        <v>213</v>
      </c>
      <c r="B1680" s="1" t="s">
        <v>279</v>
      </c>
      <c r="C1680" s="1" t="s">
        <v>8895</v>
      </c>
      <c r="D1680" s="1" t="s">
        <v>4439</v>
      </c>
      <c r="E1680" s="1" t="s">
        <v>9158</v>
      </c>
      <c r="F1680" s="1" t="s">
        <v>9159</v>
      </c>
      <c r="G1680" s="2">
        <v>2886</v>
      </c>
      <c r="H1680" s="2">
        <v>33</v>
      </c>
      <c r="I1680" s="2">
        <v>15</v>
      </c>
      <c r="J1680" s="2">
        <v>4</v>
      </c>
      <c r="K1680" s="2">
        <v>2</v>
      </c>
      <c r="L1680" s="2">
        <v>1</v>
      </c>
      <c r="M1680" s="2">
        <v>1</v>
      </c>
      <c r="N1680" s="2">
        <v>0</v>
      </c>
      <c r="O1680" s="2">
        <v>0</v>
      </c>
      <c r="P1680" s="2">
        <v>3</v>
      </c>
      <c r="Q1680" s="2">
        <v>0</v>
      </c>
      <c r="R1680" s="2">
        <v>8</v>
      </c>
      <c r="S1680" s="2">
        <v>0</v>
      </c>
      <c r="T1680" s="2">
        <v>0</v>
      </c>
      <c r="U1680" s="2">
        <v>0</v>
      </c>
      <c r="V1680" s="2">
        <v>0</v>
      </c>
      <c r="W1680" s="2">
        <v>12</v>
      </c>
      <c r="X1680" s="2">
        <v>0</v>
      </c>
      <c r="Y1680" s="2">
        <v>0</v>
      </c>
      <c r="Z1680" s="2">
        <v>0</v>
      </c>
      <c r="AA1680" s="11">
        <f t="shared" si="66"/>
        <v>24</v>
      </c>
      <c r="AB1680" s="12" t="b">
        <f t="shared" si="67"/>
        <v>1</v>
      </c>
      <c r="AC1680" s="13">
        <f t="shared" si="65"/>
        <v>1</v>
      </c>
    </row>
    <row r="1681" spans="1:29" outlineLevel="7" x14ac:dyDescent="0.25">
      <c r="A1681" s="1" t="s">
        <v>213</v>
      </c>
      <c r="B1681" s="1" t="s">
        <v>279</v>
      </c>
      <c r="C1681" s="1" t="s">
        <v>8895</v>
      </c>
      <c r="D1681" s="1" t="s">
        <v>4439</v>
      </c>
      <c r="E1681" s="1" t="s">
        <v>9160</v>
      </c>
      <c r="F1681" s="1" t="s">
        <v>9161</v>
      </c>
      <c r="G1681" s="2">
        <v>1052</v>
      </c>
      <c r="H1681" s="2">
        <v>47</v>
      </c>
      <c r="I1681" s="2">
        <v>18</v>
      </c>
      <c r="J1681" s="2">
        <v>0</v>
      </c>
      <c r="K1681" s="2">
        <v>1</v>
      </c>
      <c r="L1681" s="2">
        <v>0</v>
      </c>
      <c r="M1681" s="2">
        <v>1</v>
      </c>
      <c r="N1681" s="2">
        <v>0</v>
      </c>
      <c r="O1681" s="2">
        <v>0</v>
      </c>
      <c r="P1681" s="2">
        <v>0</v>
      </c>
      <c r="Q1681" s="2">
        <v>0</v>
      </c>
      <c r="R1681" s="2">
        <v>1</v>
      </c>
      <c r="S1681" s="2">
        <v>0</v>
      </c>
      <c r="T1681" s="2">
        <v>0</v>
      </c>
      <c r="U1681" s="2">
        <v>0</v>
      </c>
      <c r="V1681" s="2">
        <v>0</v>
      </c>
      <c r="W1681" s="2">
        <v>3</v>
      </c>
      <c r="X1681" s="2">
        <v>0</v>
      </c>
      <c r="Y1681" s="2">
        <v>0</v>
      </c>
      <c r="Z1681" s="2">
        <v>0</v>
      </c>
      <c r="AA1681" s="11">
        <f t="shared" si="66"/>
        <v>5</v>
      </c>
      <c r="AB1681" s="12" t="b">
        <f t="shared" si="67"/>
        <v>0</v>
      </c>
      <c r="AC1681" s="13">
        <f t="shared" si="65"/>
        <v>0</v>
      </c>
    </row>
    <row r="1682" spans="1:29" outlineLevel="7" x14ac:dyDescent="0.25">
      <c r="A1682" s="1" t="s">
        <v>213</v>
      </c>
      <c r="B1682" s="1" t="s">
        <v>279</v>
      </c>
      <c r="C1682" s="1" t="s">
        <v>8895</v>
      </c>
      <c r="D1682" s="1" t="s">
        <v>4439</v>
      </c>
      <c r="E1682" s="1" t="s">
        <v>9152</v>
      </c>
      <c r="F1682" s="1" t="s">
        <v>9153</v>
      </c>
      <c r="G1682" s="2">
        <v>781</v>
      </c>
      <c r="H1682" s="2">
        <v>50</v>
      </c>
      <c r="I1682" s="2">
        <v>7</v>
      </c>
      <c r="J1682" s="2">
        <v>0</v>
      </c>
      <c r="K1682" s="2">
        <v>2</v>
      </c>
      <c r="L1682" s="2">
        <v>0</v>
      </c>
      <c r="M1682" s="2">
        <v>1</v>
      </c>
      <c r="N1682" s="2">
        <v>0</v>
      </c>
      <c r="O1682" s="2">
        <v>0</v>
      </c>
      <c r="P1682" s="2">
        <v>1</v>
      </c>
      <c r="Q1682" s="2">
        <v>0</v>
      </c>
      <c r="R1682" s="2">
        <v>2</v>
      </c>
      <c r="S1682" s="2">
        <v>0</v>
      </c>
      <c r="T1682" s="2">
        <v>0</v>
      </c>
      <c r="U1682" s="2">
        <v>0</v>
      </c>
      <c r="V1682" s="2">
        <v>0</v>
      </c>
      <c r="W1682" s="2">
        <v>6</v>
      </c>
      <c r="X1682" s="2">
        <v>0</v>
      </c>
      <c r="Y1682" s="2">
        <v>0</v>
      </c>
      <c r="Z1682" s="2">
        <v>0</v>
      </c>
      <c r="AA1682" s="11">
        <f t="shared" si="66"/>
        <v>10</v>
      </c>
      <c r="AB1682" s="12" t="b">
        <f t="shared" si="67"/>
        <v>0</v>
      </c>
      <c r="AC1682" s="13">
        <f t="shared" si="65"/>
        <v>0</v>
      </c>
    </row>
    <row r="1683" spans="1:29" outlineLevel="7" x14ac:dyDescent="0.25">
      <c r="A1683" s="1" t="s">
        <v>213</v>
      </c>
      <c r="B1683" s="1" t="s">
        <v>279</v>
      </c>
      <c r="C1683" s="1" t="s">
        <v>8895</v>
      </c>
      <c r="D1683" s="1" t="s">
        <v>4439</v>
      </c>
      <c r="E1683" s="1" t="s">
        <v>8982</v>
      </c>
      <c r="F1683" s="1" t="s">
        <v>8983</v>
      </c>
      <c r="G1683" s="2">
        <v>2501</v>
      </c>
      <c r="H1683" s="2">
        <v>7</v>
      </c>
      <c r="I1683" s="2">
        <v>7</v>
      </c>
      <c r="J1683" s="2">
        <v>0</v>
      </c>
      <c r="K1683" s="2">
        <v>1</v>
      </c>
      <c r="L1683" s="2">
        <v>0</v>
      </c>
      <c r="M1683" s="2">
        <v>1</v>
      </c>
      <c r="N1683" s="2">
        <v>0</v>
      </c>
      <c r="O1683" s="2">
        <v>0</v>
      </c>
      <c r="P1683" s="2">
        <v>1</v>
      </c>
      <c r="Q1683" s="2">
        <v>0</v>
      </c>
      <c r="R1683" s="2">
        <v>1</v>
      </c>
      <c r="S1683" s="2">
        <v>0</v>
      </c>
      <c r="T1683" s="2">
        <v>0</v>
      </c>
      <c r="U1683" s="2">
        <v>0</v>
      </c>
      <c r="V1683" s="2">
        <v>0</v>
      </c>
      <c r="W1683" s="2">
        <v>24</v>
      </c>
      <c r="X1683" s="2">
        <v>0</v>
      </c>
      <c r="Y1683" s="2">
        <v>0</v>
      </c>
      <c r="Z1683" s="2">
        <v>0</v>
      </c>
      <c r="AA1683" s="11">
        <f t="shared" si="66"/>
        <v>27</v>
      </c>
      <c r="AB1683" s="12" t="b">
        <f t="shared" si="67"/>
        <v>0</v>
      </c>
      <c r="AC1683" s="13">
        <f t="shared" ref="AC1683:AC1756" si="68">IF(AB1683,1,0)</f>
        <v>0</v>
      </c>
    </row>
    <row r="1684" spans="1:29" outlineLevel="7" x14ac:dyDescent="0.25">
      <c r="A1684" s="1" t="s">
        <v>213</v>
      </c>
      <c r="B1684" s="1" t="s">
        <v>279</v>
      </c>
      <c r="C1684" s="1" t="s">
        <v>8895</v>
      </c>
      <c r="D1684" s="1" t="s">
        <v>4439</v>
      </c>
      <c r="E1684" s="1" t="s">
        <v>8984</v>
      </c>
      <c r="F1684" s="1" t="s">
        <v>8985</v>
      </c>
      <c r="G1684" s="2">
        <v>2304</v>
      </c>
      <c r="H1684" s="2">
        <v>176</v>
      </c>
      <c r="I1684" s="2">
        <v>18</v>
      </c>
      <c r="J1684" s="2">
        <v>0</v>
      </c>
      <c r="K1684" s="2">
        <v>1</v>
      </c>
      <c r="L1684" s="2">
        <v>0</v>
      </c>
      <c r="M1684" s="2">
        <v>1</v>
      </c>
      <c r="N1684" s="2">
        <v>1</v>
      </c>
      <c r="O1684" s="2">
        <v>0</v>
      </c>
      <c r="P1684" s="2">
        <v>2</v>
      </c>
      <c r="Q1684" s="2">
        <v>0</v>
      </c>
      <c r="R1684" s="2">
        <v>1</v>
      </c>
      <c r="S1684" s="2">
        <v>0</v>
      </c>
      <c r="T1684" s="2">
        <v>0</v>
      </c>
      <c r="U1684" s="2">
        <v>0</v>
      </c>
      <c r="V1684" s="2">
        <v>1</v>
      </c>
      <c r="W1684" s="2">
        <v>13</v>
      </c>
      <c r="X1684" s="2">
        <v>0</v>
      </c>
      <c r="Y1684" s="2">
        <v>0</v>
      </c>
      <c r="Z1684" s="2">
        <v>0</v>
      </c>
      <c r="AA1684" s="11">
        <f t="shared" ref="AA1684:AA1757" si="69">SUM(M1684:Z1684)-Y1684</f>
        <v>19</v>
      </c>
      <c r="AB1684" s="12" t="b">
        <f t="shared" ref="AB1684:AB1757" si="70">AND(H1684&gt;30,I1684&gt;0,K1684&gt;0,L1684&gt;0,AA1684&gt;10)</f>
        <v>0</v>
      </c>
      <c r="AC1684" s="13">
        <f t="shared" si="68"/>
        <v>0</v>
      </c>
    </row>
    <row r="1685" spans="1:29" outlineLevel="6" x14ac:dyDescent="0.25">
      <c r="A1685" s="1"/>
      <c r="B1685" s="1"/>
      <c r="C1685" s="1"/>
      <c r="D1685" s="25" t="s">
        <v>12221</v>
      </c>
      <c r="E1685" s="1"/>
      <c r="F1685" s="1"/>
      <c r="G1685" s="2">
        <f>SUBTOTAL(1,G1673:G1684)</f>
        <v>2436.6666666666665</v>
      </c>
      <c r="H1685" s="2">
        <f>SUBTOTAL(1,H1673:H1684)</f>
        <v>211</v>
      </c>
      <c r="I1685" s="2">
        <f>SUBTOTAL(1,I1673:I1684)</f>
        <v>38.416666666666664</v>
      </c>
      <c r="J1685" s="2">
        <f>SUBTOTAL(1,J1673:J1684)</f>
        <v>3.3333333333333335</v>
      </c>
      <c r="K1685" s="2">
        <f>SUBTOTAL(1,K1673:K1684)</f>
        <v>0.91666666666666663</v>
      </c>
      <c r="L1685" s="2">
        <f>SUBTOTAL(1,L1673:L1684)</f>
        <v>0.41666666666666669</v>
      </c>
      <c r="M1685" s="2">
        <f>SUBTOTAL(1,M1673:M1684)</f>
        <v>0.91666666666666663</v>
      </c>
      <c r="N1685" s="2">
        <f>SUBTOTAL(1,N1673:N1684)</f>
        <v>8.3333333333333329E-2</v>
      </c>
      <c r="O1685" s="2">
        <f>SUBTOTAL(1,O1673:O1684)</f>
        <v>0</v>
      </c>
      <c r="P1685" s="2">
        <f>SUBTOTAL(1,P1673:P1684)</f>
        <v>2</v>
      </c>
      <c r="Q1685" s="2">
        <f>SUBTOTAL(1,Q1673:Q1684)</f>
        <v>0</v>
      </c>
      <c r="R1685" s="2">
        <f>SUBTOTAL(1,R1673:R1684)</f>
        <v>2.5</v>
      </c>
      <c r="S1685" s="2">
        <f>SUBTOTAL(1,S1673:S1684)</f>
        <v>0</v>
      </c>
      <c r="T1685" s="2">
        <f>SUBTOTAL(1,T1673:T1684)</f>
        <v>0</v>
      </c>
      <c r="U1685" s="2">
        <f>SUBTOTAL(1,U1673:U1684)</f>
        <v>8.3333333333333329E-2</v>
      </c>
      <c r="V1685" s="2">
        <f>SUBTOTAL(1,V1673:V1684)</f>
        <v>8.3333333333333329E-2</v>
      </c>
      <c r="W1685" s="2">
        <f>SUBTOTAL(1,W1673:W1684)</f>
        <v>10.5</v>
      </c>
      <c r="X1685" s="2">
        <f>SUBTOTAL(1,X1673:X1684)</f>
        <v>0</v>
      </c>
      <c r="Y1685" s="2">
        <f>SUBTOTAL(1,Y1673:Y1684)</f>
        <v>0</v>
      </c>
      <c r="Z1685" s="2">
        <f>SUBTOTAL(1,Z1673:Z1684)</f>
        <v>0</v>
      </c>
      <c r="AA1685" s="11">
        <f>SUBTOTAL(1,AA1673:AA1684)</f>
        <v>16.166666666666668</v>
      </c>
      <c r="AB1685" s="12" t="e">
        <f>SUBTOTAL(1,AB1673:AB1684)</f>
        <v>#DIV/0!</v>
      </c>
      <c r="AC1685" s="13">
        <f>SUBTOTAL(1,AC1673:AC1684)</f>
        <v>0.16666666666666666</v>
      </c>
    </row>
    <row r="1686" spans="1:29" outlineLevel="7" x14ac:dyDescent="0.25">
      <c r="A1686" s="1" t="s">
        <v>213</v>
      </c>
      <c r="B1686" s="1" t="s">
        <v>279</v>
      </c>
      <c r="C1686" s="1" t="s">
        <v>8895</v>
      </c>
      <c r="D1686" s="1" t="s">
        <v>3709</v>
      </c>
      <c r="E1686" s="1" t="s">
        <v>9257</v>
      </c>
      <c r="F1686" s="1" t="s">
        <v>9258</v>
      </c>
      <c r="G1686" s="2">
        <v>658</v>
      </c>
      <c r="H1686" s="2">
        <v>0</v>
      </c>
      <c r="I1686" s="2">
        <v>10</v>
      </c>
      <c r="J1686" s="2">
        <v>0</v>
      </c>
      <c r="K1686" s="2">
        <v>1</v>
      </c>
      <c r="L1686" s="2">
        <v>0</v>
      </c>
      <c r="M1686" s="2">
        <v>1</v>
      </c>
      <c r="N1686" s="2">
        <v>0</v>
      </c>
      <c r="O1686" s="2">
        <v>0</v>
      </c>
      <c r="P1686" s="2">
        <v>2</v>
      </c>
      <c r="Q1686" s="2">
        <v>0</v>
      </c>
      <c r="R1686" s="2">
        <v>1</v>
      </c>
      <c r="S1686" s="2">
        <v>0</v>
      </c>
      <c r="T1686" s="2">
        <v>0</v>
      </c>
      <c r="U1686" s="2">
        <v>0</v>
      </c>
      <c r="V1686" s="2">
        <v>0</v>
      </c>
      <c r="W1686" s="2">
        <v>1</v>
      </c>
      <c r="X1686" s="2">
        <v>0</v>
      </c>
      <c r="Y1686" s="2">
        <v>0</v>
      </c>
      <c r="Z1686" s="2">
        <v>0</v>
      </c>
      <c r="AA1686" s="11">
        <f t="shared" si="69"/>
        <v>5</v>
      </c>
      <c r="AB1686" s="12" t="b">
        <f t="shared" si="70"/>
        <v>0</v>
      </c>
      <c r="AC1686" s="13">
        <f t="shared" si="68"/>
        <v>0</v>
      </c>
    </row>
    <row r="1687" spans="1:29" outlineLevel="6" x14ac:dyDescent="0.25">
      <c r="A1687" s="1"/>
      <c r="B1687" s="1"/>
      <c r="C1687" s="1"/>
      <c r="D1687" s="25" t="s">
        <v>12295</v>
      </c>
      <c r="E1687" s="1"/>
      <c r="F1687" s="1"/>
      <c r="G1687" s="2">
        <f>SUBTOTAL(1,G1686:G1686)</f>
        <v>658</v>
      </c>
      <c r="H1687" s="2">
        <f>SUBTOTAL(1,H1686:H1686)</f>
        <v>0</v>
      </c>
      <c r="I1687" s="2">
        <f>SUBTOTAL(1,I1686:I1686)</f>
        <v>10</v>
      </c>
      <c r="J1687" s="2">
        <f>SUBTOTAL(1,J1686:J1686)</f>
        <v>0</v>
      </c>
      <c r="K1687" s="2">
        <f>SUBTOTAL(1,K1686:K1686)</f>
        <v>1</v>
      </c>
      <c r="L1687" s="2">
        <f>SUBTOTAL(1,L1686:L1686)</f>
        <v>0</v>
      </c>
      <c r="M1687" s="2">
        <f>SUBTOTAL(1,M1686:M1686)</f>
        <v>1</v>
      </c>
      <c r="N1687" s="2">
        <f>SUBTOTAL(1,N1686:N1686)</f>
        <v>0</v>
      </c>
      <c r="O1687" s="2">
        <f>SUBTOTAL(1,O1686:O1686)</f>
        <v>0</v>
      </c>
      <c r="P1687" s="2">
        <f>SUBTOTAL(1,P1686:P1686)</f>
        <v>2</v>
      </c>
      <c r="Q1687" s="2">
        <f>SUBTOTAL(1,Q1686:Q1686)</f>
        <v>0</v>
      </c>
      <c r="R1687" s="2">
        <f>SUBTOTAL(1,R1686:R1686)</f>
        <v>1</v>
      </c>
      <c r="S1687" s="2">
        <f>SUBTOTAL(1,S1686:S1686)</f>
        <v>0</v>
      </c>
      <c r="T1687" s="2">
        <f>SUBTOTAL(1,T1686:T1686)</f>
        <v>0</v>
      </c>
      <c r="U1687" s="2">
        <f>SUBTOTAL(1,U1686:U1686)</f>
        <v>0</v>
      </c>
      <c r="V1687" s="2">
        <f>SUBTOTAL(1,V1686:V1686)</f>
        <v>0</v>
      </c>
      <c r="W1687" s="2">
        <f>SUBTOTAL(1,W1686:W1686)</f>
        <v>1</v>
      </c>
      <c r="X1687" s="2">
        <f>SUBTOTAL(1,X1686:X1686)</f>
        <v>0</v>
      </c>
      <c r="Y1687" s="2">
        <f>SUBTOTAL(1,Y1686:Y1686)</f>
        <v>0</v>
      </c>
      <c r="Z1687" s="2">
        <f>SUBTOTAL(1,Z1686:Z1686)</f>
        <v>0</v>
      </c>
      <c r="AA1687" s="11">
        <f>SUBTOTAL(1,AA1686:AA1686)</f>
        <v>5</v>
      </c>
      <c r="AB1687" s="12" t="e">
        <f>SUBTOTAL(1,AB1686:AB1686)</f>
        <v>#DIV/0!</v>
      </c>
      <c r="AC1687" s="13">
        <f>SUBTOTAL(1,AC1686:AC1686)</f>
        <v>0</v>
      </c>
    </row>
    <row r="1688" spans="1:29" outlineLevel="7" x14ac:dyDescent="0.25">
      <c r="A1688" s="1" t="s">
        <v>213</v>
      </c>
      <c r="B1688" s="1" t="s">
        <v>279</v>
      </c>
      <c r="C1688" s="1" t="s">
        <v>8895</v>
      </c>
      <c r="D1688" s="1" t="s">
        <v>9199</v>
      </c>
      <c r="E1688" s="1" t="s">
        <v>9200</v>
      </c>
      <c r="F1688" s="1" t="s">
        <v>9201</v>
      </c>
      <c r="G1688" s="2">
        <v>143</v>
      </c>
      <c r="H1688" s="2">
        <v>1</v>
      </c>
      <c r="I1688" s="2">
        <v>5</v>
      </c>
      <c r="J1688" s="2">
        <v>0</v>
      </c>
      <c r="K1688" s="2">
        <v>1</v>
      </c>
      <c r="L1688" s="2">
        <v>0</v>
      </c>
      <c r="M1688" s="2">
        <v>1</v>
      </c>
      <c r="N1688" s="2">
        <v>0</v>
      </c>
      <c r="O1688" s="2">
        <v>0</v>
      </c>
      <c r="P1688" s="2">
        <v>0</v>
      </c>
      <c r="Q1688" s="2">
        <v>0</v>
      </c>
      <c r="R1688" s="2">
        <v>1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0</v>
      </c>
      <c r="Y1688" s="2">
        <v>0</v>
      </c>
      <c r="Z1688" s="2">
        <v>0</v>
      </c>
      <c r="AA1688" s="11">
        <f t="shared" si="69"/>
        <v>2</v>
      </c>
      <c r="AB1688" s="12" t="b">
        <f t="shared" si="70"/>
        <v>0</v>
      </c>
      <c r="AC1688" s="13">
        <f t="shared" si="68"/>
        <v>0</v>
      </c>
    </row>
    <row r="1689" spans="1:29" outlineLevel="7" x14ac:dyDescent="0.25">
      <c r="A1689" s="1" t="s">
        <v>213</v>
      </c>
      <c r="B1689" s="1" t="s">
        <v>279</v>
      </c>
      <c r="C1689" s="1" t="s">
        <v>8895</v>
      </c>
      <c r="D1689" s="1" t="s">
        <v>9199</v>
      </c>
      <c r="E1689" s="1" t="s">
        <v>9202</v>
      </c>
      <c r="F1689" s="1" t="s">
        <v>9203</v>
      </c>
      <c r="G1689" s="2">
        <v>106</v>
      </c>
      <c r="H1689" s="2">
        <v>6</v>
      </c>
      <c r="I1689" s="2">
        <v>15</v>
      </c>
      <c r="J1689" s="2">
        <v>0</v>
      </c>
      <c r="K1689" s="2">
        <v>1</v>
      </c>
      <c r="L1689" s="2">
        <v>0</v>
      </c>
      <c r="M1689" s="2">
        <v>1</v>
      </c>
      <c r="N1689" s="2">
        <v>0</v>
      </c>
      <c r="O1689" s="2">
        <v>0</v>
      </c>
      <c r="P1689" s="2">
        <v>0</v>
      </c>
      <c r="Q1689" s="2">
        <v>0</v>
      </c>
      <c r="R1689" s="2">
        <v>1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0</v>
      </c>
      <c r="Y1689" s="2">
        <v>0</v>
      </c>
      <c r="Z1689" s="2">
        <v>0</v>
      </c>
      <c r="AA1689" s="11">
        <f t="shared" si="69"/>
        <v>2</v>
      </c>
      <c r="AB1689" s="12" t="b">
        <f t="shared" si="70"/>
        <v>0</v>
      </c>
      <c r="AC1689" s="13">
        <f t="shared" si="68"/>
        <v>0</v>
      </c>
    </row>
    <row r="1690" spans="1:29" outlineLevel="7" x14ac:dyDescent="0.25">
      <c r="A1690" s="1" t="s">
        <v>213</v>
      </c>
      <c r="B1690" s="1" t="s">
        <v>279</v>
      </c>
      <c r="C1690" s="1" t="s">
        <v>8895</v>
      </c>
      <c r="D1690" s="1" t="s">
        <v>9199</v>
      </c>
      <c r="E1690" s="1" t="s">
        <v>9204</v>
      </c>
      <c r="F1690" s="1" t="s">
        <v>9205</v>
      </c>
      <c r="G1690" s="2">
        <v>180</v>
      </c>
      <c r="H1690" s="2">
        <v>25</v>
      </c>
      <c r="I1690" s="2">
        <v>18</v>
      </c>
      <c r="J1690" s="2">
        <v>0</v>
      </c>
      <c r="K1690" s="2">
        <v>1</v>
      </c>
      <c r="L1690" s="2">
        <v>0</v>
      </c>
      <c r="M1690" s="2">
        <v>1</v>
      </c>
      <c r="N1690" s="2">
        <v>0</v>
      </c>
      <c r="O1690" s="2">
        <v>0</v>
      </c>
      <c r="P1690" s="2">
        <v>0</v>
      </c>
      <c r="Q1690" s="2">
        <v>0</v>
      </c>
      <c r="R1690" s="2">
        <v>1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0</v>
      </c>
      <c r="Y1690" s="2">
        <v>0</v>
      </c>
      <c r="Z1690" s="2">
        <v>0</v>
      </c>
      <c r="AA1690" s="11">
        <f t="shared" si="69"/>
        <v>2</v>
      </c>
      <c r="AB1690" s="12" t="b">
        <f t="shared" si="70"/>
        <v>0</v>
      </c>
      <c r="AC1690" s="13">
        <f t="shared" si="68"/>
        <v>0</v>
      </c>
    </row>
    <row r="1691" spans="1:29" outlineLevel="6" x14ac:dyDescent="0.25">
      <c r="A1691" s="1"/>
      <c r="B1691" s="1"/>
      <c r="C1691" s="1"/>
      <c r="D1691" s="25" t="s">
        <v>12325</v>
      </c>
      <c r="E1691" s="1"/>
      <c r="F1691" s="1"/>
      <c r="G1691" s="2">
        <f>SUBTOTAL(1,G1688:G1690)</f>
        <v>143</v>
      </c>
      <c r="H1691" s="2">
        <f>SUBTOTAL(1,H1688:H1690)</f>
        <v>10.666666666666666</v>
      </c>
      <c r="I1691" s="2">
        <f>SUBTOTAL(1,I1688:I1690)</f>
        <v>12.666666666666666</v>
      </c>
      <c r="J1691" s="2">
        <f>SUBTOTAL(1,J1688:J1690)</f>
        <v>0</v>
      </c>
      <c r="K1691" s="2">
        <f>SUBTOTAL(1,K1688:K1690)</f>
        <v>1</v>
      </c>
      <c r="L1691" s="2">
        <f>SUBTOTAL(1,L1688:L1690)</f>
        <v>0</v>
      </c>
      <c r="M1691" s="2">
        <f>SUBTOTAL(1,M1688:M1690)</f>
        <v>1</v>
      </c>
      <c r="N1691" s="2">
        <f>SUBTOTAL(1,N1688:N1690)</f>
        <v>0</v>
      </c>
      <c r="O1691" s="2">
        <f>SUBTOTAL(1,O1688:O1690)</f>
        <v>0</v>
      </c>
      <c r="P1691" s="2">
        <f>SUBTOTAL(1,P1688:P1690)</f>
        <v>0</v>
      </c>
      <c r="Q1691" s="2">
        <f>SUBTOTAL(1,Q1688:Q1690)</f>
        <v>0</v>
      </c>
      <c r="R1691" s="2">
        <f>SUBTOTAL(1,R1688:R1690)</f>
        <v>1</v>
      </c>
      <c r="S1691" s="2">
        <f>SUBTOTAL(1,S1688:S1690)</f>
        <v>0</v>
      </c>
      <c r="T1691" s="2">
        <f>SUBTOTAL(1,T1688:T1690)</f>
        <v>0</v>
      </c>
      <c r="U1691" s="2">
        <f>SUBTOTAL(1,U1688:U1690)</f>
        <v>0</v>
      </c>
      <c r="V1691" s="2">
        <f>SUBTOTAL(1,V1688:V1690)</f>
        <v>0</v>
      </c>
      <c r="W1691" s="2">
        <f>SUBTOTAL(1,W1688:W1690)</f>
        <v>0</v>
      </c>
      <c r="X1691" s="2">
        <f>SUBTOTAL(1,X1688:X1690)</f>
        <v>0</v>
      </c>
      <c r="Y1691" s="2">
        <f>SUBTOTAL(1,Y1688:Y1690)</f>
        <v>0</v>
      </c>
      <c r="Z1691" s="2">
        <f>SUBTOTAL(1,Z1688:Z1690)</f>
        <v>0</v>
      </c>
      <c r="AA1691" s="11">
        <f>SUBTOTAL(1,AA1688:AA1690)</f>
        <v>2</v>
      </c>
      <c r="AB1691" s="12" t="e">
        <f>SUBTOTAL(1,AB1688:AB1690)</f>
        <v>#DIV/0!</v>
      </c>
      <c r="AC1691" s="13">
        <f>SUBTOTAL(1,AC1688:AC1690)</f>
        <v>0</v>
      </c>
    </row>
    <row r="1692" spans="1:29" outlineLevel="7" x14ac:dyDescent="0.25">
      <c r="A1692" s="1" t="s">
        <v>213</v>
      </c>
      <c r="B1692" s="1" t="s">
        <v>279</v>
      </c>
      <c r="C1692" s="1" t="s">
        <v>8895</v>
      </c>
      <c r="D1692" s="1" t="s">
        <v>8915</v>
      </c>
      <c r="E1692" s="1" t="s">
        <v>9048</v>
      </c>
      <c r="F1692" s="1" t="s">
        <v>9049</v>
      </c>
      <c r="G1692" s="2">
        <v>22</v>
      </c>
      <c r="H1692" s="2">
        <v>13</v>
      </c>
      <c r="I1692" s="2">
        <v>7</v>
      </c>
      <c r="J1692" s="2">
        <v>6</v>
      </c>
      <c r="K1692" s="2">
        <v>0</v>
      </c>
      <c r="L1692" s="2">
        <v>0</v>
      </c>
      <c r="M1692" s="2">
        <v>1</v>
      </c>
      <c r="N1692" s="2">
        <v>12</v>
      </c>
      <c r="O1692" s="2">
        <v>0</v>
      </c>
      <c r="P1692" s="2">
        <v>6</v>
      </c>
      <c r="Q1692" s="2">
        <v>0</v>
      </c>
      <c r="R1692" s="2">
        <v>0</v>
      </c>
      <c r="S1692" s="2">
        <v>0</v>
      </c>
      <c r="T1692" s="2">
        <v>0</v>
      </c>
      <c r="U1692" s="2">
        <v>1</v>
      </c>
      <c r="V1692" s="2">
        <v>0</v>
      </c>
      <c r="W1692" s="2">
        <v>6</v>
      </c>
      <c r="X1692" s="2">
        <v>1</v>
      </c>
      <c r="Y1692" s="2">
        <v>40</v>
      </c>
      <c r="Z1692" s="2">
        <v>0</v>
      </c>
      <c r="AA1692" s="11">
        <f t="shared" si="69"/>
        <v>27</v>
      </c>
      <c r="AB1692" s="12" t="b">
        <f t="shared" si="70"/>
        <v>0</v>
      </c>
      <c r="AC1692" s="13">
        <f t="shared" si="68"/>
        <v>0</v>
      </c>
    </row>
    <row r="1693" spans="1:29" outlineLevel="7" x14ac:dyDescent="0.25">
      <c r="A1693" s="1" t="s">
        <v>213</v>
      </c>
      <c r="B1693" s="1" t="s">
        <v>279</v>
      </c>
      <c r="C1693" s="1" t="s">
        <v>8895</v>
      </c>
      <c r="D1693" s="1" t="s">
        <v>8915</v>
      </c>
      <c r="E1693" s="1" t="s">
        <v>8934</v>
      </c>
      <c r="F1693" s="1" t="s">
        <v>8935</v>
      </c>
      <c r="G1693" s="2">
        <v>13</v>
      </c>
      <c r="H1693" s="2">
        <v>0</v>
      </c>
      <c r="I1693" s="2">
        <v>0</v>
      </c>
      <c r="J1693" s="2">
        <v>0</v>
      </c>
      <c r="K1693" s="2">
        <v>0</v>
      </c>
      <c r="L1693" s="2">
        <v>0</v>
      </c>
      <c r="M1693" s="2">
        <v>1</v>
      </c>
      <c r="N1693" s="2">
        <v>1</v>
      </c>
      <c r="O1693" s="2">
        <v>0</v>
      </c>
      <c r="P1693" s="2">
        <v>1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0</v>
      </c>
      <c r="Y1693" s="2">
        <v>0</v>
      </c>
      <c r="Z1693" s="2">
        <v>0</v>
      </c>
      <c r="AA1693" s="11">
        <f t="shared" si="69"/>
        <v>3</v>
      </c>
      <c r="AB1693" s="12" t="b">
        <f t="shared" si="70"/>
        <v>0</v>
      </c>
      <c r="AC1693" s="13">
        <f t="shared" si="68"/>
        <v>0</v>
      </c>
    </row>
    <row r="1694" spans="1:29" outlineLevel="7" x14ac:dyDescent="0.25">
      <c r="A1694" s="1" t="s">
        <v>213</v>
      </c>
      <c r="B1694" s="1" t="s">
        <v>279</v>
      </c>
      <c r="C1694" s="1" t="s">
        <v>8895</v>
      </c>
      <c r="D1694" s="1" t="s">
        <v>8915</v>
      </c>
      <c r="E1694" s="1" t="s">
        <v>8929</v>
      </c>
      <c r="F1694" s="1" t="s">
        <v>8930</v>
      </c>
      <c r="G1694" s="2">
        <v>59</v>
      </c>
      <c r="H1694" s="2">
        <v>11</v>
      </c>
      <c r="I1694" s="2">
        <v>0</v>
      </c>
      <c r="J1694" s="2">
        <v>0</v>
      </c>
      <c r="K1694" s="2">
        <v>0</v>
      </c>
      <c r="L1694" s="2">
        <v>1</v>
      </c>
      <c r="M1694" s="2">
        <v>1</v>
      </c>
      <c r="N1694" s="2">
        <v>0</v>
      </c>
      <c r="O1694" s="2">
        <v>0</v>
      </c>
      <c r="P1694" s="2">
        <v>1</v>
      </c>
      <c r="Q1694" s="2">
        <v>0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2">
        <v>0</v>
      </c>
      <c r="X1694" s="2">
        <v>0</v>
      </c>
      <c r="Y1694" s="2">
        <v>0</v>
      </c>
      <c r="Z1694" s="2">
        <v>0</v>
      </c>
      <c r="AA1694" s="11">
        <f t="shared" si="69"/>
        <v>2</v>
      </c>
      <c r="AB1694" s="12" t="b">
        <f t="shared" si="70"/>
        <v>0</v>
      </c>
      <c r="AC1694" s="13">
        <f t="shared" si="68"/>
        <v>0</v>
      </c>
    </row>
    <row r="1695" spans="1:29" outlineLevel="7" x14ac:dyDescent="0.25">
      <c r="A1695" s="1" t="s">
        <v>213</v>
      </c>
      <c r="B1695" s="1" t="s">
        <v>279</v>
      </c>
      <c r="C1695" s="1" t="s">
        <v>8895</v>
      </c>
      <c r="D1695" s="1" t="s">
        <v>8915</v>
      </c>
      <c r="E1695" s="1" t="s">
        <v>9017</v>
      </c>
      <c r="F1695" s="1" t="s">
        <v>9018</v>
      </c>
      <c r="G1695" s="2">
        <v>78</v>
      </c>
      <c r="H1695" s="2">
        <v>3</v>
      </c>
      <c r="I1695" s="2">
        <v>4</v>
      </c>
      <c r="J1695" s="2">
        <v>0</v>
      </c>
      <c r="K1695" s="2">
        <v>0</v>
      </c>
      <c r="L1695" s="2">
        <v>1</v>
      </c>
      <c r="M1695" s="2">
        <v>1</v>
      </c>
      <c r="N1695" s="2">
        <v>0</v>
      </c>
      <c r="O1695" s="2">
        <v>0</v>
      </c>
      <c r="P1695" s="2">
        <v>1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  <c r="X1695" s="2">
        <v>0</v>
      </c>
      <c r="Y1695" s="2">
        <v>0</v>
      </c>
      <c r="Z1695" s="2">
        <v>0</v>
      </c>
      <c r="AA1695" s="11">
        <f t="shared" si="69"/>
        <v>2</v>
      </c>
      <c r="AB1695" s="12" t="b">
        <f t="shared" si="70"/>
        <v>0</v>
      </c>
      <c r="AC1695" s="13">
        <f t="shared" si="68"/>
        <v>0</v>
      </c>
    </row>
    <row r="1696" spans="1:29" outlineLevel="7" x14ac:dyDescent="0.25">
      <c r="A1696" s="1" t="s">
        <v>213</v>
      </c>
      <c r="B1696" s="1" t="s">
        <v>279</v>
      </c>
      <c r="C1696" s="1" t="s">
        <v>8895</v>
      </c>
      <c r="D1696" s="1" t="s">
        <v>8915</v>
      </c>
      <c r="E1696" s="1" t="s">
        <v>8925</v>
      </c>
      <c r="F1696" s="1" t="s">
        <v>8926</v>
      </c>
      <c r="G1696" s="2">
        <v>18</v>
      </c>
      <c r="H1696" s="2">
        <v>6</v>
      </c>
      <c r="I1696" s="2">
        <v>1</v>
      </c>
      <c r="J1696" s="2">
        <v>0</v>
      </c>
      <c r="K1696" s="2">
        <v>0</v>
      </c>
      <c r="L1696" s="2">
        <v>0</v>
      </c>
      <c r="M1696" s="2">
        <v>1</v>
      </c>
      <c r="N1696" s="2">
        <v>0</v>
      </c>
      <c r="O1696" s="2">
        <v>0</v>
      </c>
      <c r="P1696" s="2">
        <v>1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0</v>
      </c>
      <c r="Y1696" s="2">
        <v>0</v>
      </c>
      <c r="Z1696" s="2">
        <v>0</v>
      </c>
      <c r="AA1696" s="11">
        <f t="shared" si="69"/>
        <v>2</v>
      </c>
      <c r="AB1696" s="12" t="b">
        <f t="shared" si="70"/>
        <v>0</v>
      </c>
      <c r="AC1696" s="13">
        <f t="shared" si="68"/>
        <v>0</v>
      </c>
    </row>
    <row r="1697" spans="1:29" outlineLevel="7" x14ac:dyDescent="0.25">
      <c r="A1697" s="1" t="s">
        <v>213</v>
      </c>
      <c r="B1697" s="1" t="s">
        <v>279</v>
      </c>
      <c r="C1697" s="1" t="s">
        <v>8895</v>
      </c>
      <c r="D1697" s="1" t="s">
        <v>8915</v>
      </c>
      <c r="E1697" s="1" t="s">
        <v>9119</v>
      </c>
      <c r="F1697" s="1" t="s">
        <v>9120</v>
      </c>
      <c r="G1697" s="2">
        <v>126</v>
      </c>
      <c r="H1697" s="2">
        <v>3</v>
      </c>
      <c r="I1697" s="2">
        <v>4</v>
      </c>
      <c r="J1697" s="2">
        <v>0</v>
      </c>
      <c r="K1697" s="2">
        <v>1</v>
      </c>
      <c r="L1697" s="2">
        <v>1</v>
      </c>
      <c r="M1697" s="2">
        <v>1</v>
      </c>
      <c r="N1697" s="2">
        <v>0</v>
      </c>
      <c r="O1697" s="2">
        <v>0</v>
      </c>
      <c r="P1697" s="2">
        <v>5</v>
      </c>
      <c r="Q1697" s="2">
        <v>0</v>
      </c>
      <c r="R1697" s="2">
        <v>1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0</v>
      </c>
      <c r="Y1697" s="2">
        <v>0</v>
      </c>
      <c r="Z1697" s="2">
        <v>0</v>
      </c>
      <c r="AA1697" s="11">
        <f t="shared" si="69"/>
        <v>7</v>
      </c>
      <c r="AB1697" s="12" t="b">
        <f t="shared" si="70"/>
        <v>0</v>
      </c>
      <c r="AC1697" s="13">
        <f t="shared" si="68"/>
        <v>0</v>
      </c>
    </row>
    <row r="1698" spans="1:29" outlineLevel="7" x14ac:dyDescent="0.25">
      <c r="A1698" s="1" t="s">
        <v>213</v>
      </c>
      <c r="B1698" s="1" t="s">
        <v>279</v>
      </c>
      <c r="C1698" s="1" t="s">
        <v>8895</v>
      </c>
      <c r="D1698" s="1" t="s">
        <v>8915</v>
      </c>
      <c r="E1698" s="1" t="s">
        <v>9286</v>
      </c>
      <c r="F1698" s="1" t="s">
        <v>9287</v>
      </c>
      <c r="G1698" s="2">
        <v>96</v>
      </c>
      <c r="H1698" s="2">
        <v>32</v>
      </c>
      <c r="I1698" s="2">
        <v>4</v>
      </c>
      <c r="J1698" s="2">
        <v>0</v>
      </c>
      <c r="K1698" s="2">
        <v>1</v>
      </c>
      <c r="L1698" s="2">
        <v>1</v>
      </c>
      <c r="M1698" s="2">
        <v>1</v>
      </c>
      <c r="N1698" s="2">
        <v>0</v>
      </c>
      <c r="O1698" s="2">
        <v>0</v>
      </c>
      <c r="P1698" s="2">
        <v>1</v>
      </c>
      <c r="Q1698" s="2">
        <v>0</v>
      </c>
      <c r="R1698" s="2">
        <v>1</v>
      </c>
      <c r="S1698" s="2">
        <v>0</v>
      </c>
      <c r="T1698" s="2">
        <v>0</v>
      </c>
      <c r="U1698" s="2">
        <v>0</v>
      </c>
      <c r="V1698" s="2">
        <v>0</v>
      </c>
      <c r="W1698" s="2">
        <v>0</v>
      </c>
      <c r="X1698" s="2">
        <v>0</v>
      </c>
      <c r="Y1698" s="2">
        <v>0</v>
      </c>
      <c r="Z1698" s="2">
        <v>0</v>
      </c>
      <c r="AA1698" s="11">
        <f t="shared" si="69"/>
        <v>3</v>
      </c>
      <c r="AB1698" s="12" t="b">
        <f t="shared" si="70"/>
        <v>0</v>
      </c>
      <c r="AC1698" s="13">
        <f t="shared" si="68"/>
        <v>0</v>
      </c>
    </row>
    <row r="1699" spans="1:29" outlineLevel="7" x14ac:dyDescent="0.25">
      <c r="A1699" s="1" t="s">
        <v>213</v>
      </c>
      <c r="B1699" s="1" t="s">
        <v>279</v>
      </c>
      <c r="C1699" s="1" t="s">
        <v>8895</v>
      </c>
      <c r="D1699" s="1" t="s">
        <v>8915</v>
      </c>
      <c r="E1699" s="1" t="s">
        <v>8946</v>
      </c>
      <c r="F1699" s="1" t="s">
        <v>8947</v>
      </c>
      <c r="G1699" s="2">
        <v>67</v>
      </c>
      <c r="H1699" s="2">
        <v>8</v>
      </c>
      <c r="I1699" s="2">
        <v>4</v>
      </c>
      <c r="J1699" s="2">
        <v>0</v>
      </c>
      <c r="K1699" s="2">
        <v>1</v>
      </c>
      <c r="L1699" s="2">
        <v>1</v>
      </c>
      <c r="M1699" s="2">
        <v>1</v>
      </c>
      <c r="N1699" s="2">
        <v>0</v>
      </c>
      <c r="O1699" s="2">
        <v>0</v>
      </c>
      <c r="P1699" s="2">
        <v>1</v>
      </c>
      <c r="Q1699" s="2">
        <v>0</v>
      </c>
      <c r="R1699" s="2">
        <v>1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0</v>
      </c>
      <c r="Y1699" s="2">
        <v>0</v>
      </c>
      <c r="Z1699" s="2">
        <v>0</v>
      </c>
      <c r="AA1699" s="11">
        <f t="shared" si="69"/>
        <v>3</v>
      </c>
      <c r="AB1699" s="12" t="b">
        <f t="shared" si="70"/>
        <v>0</v>
      </c>
      <c r="AC1699" s="13">
        <f t="shared" si="68"/>
        <v>0</v>
      </c>
    </row>
    <row r="1700" spans="1:29" outlineLevel="7" x14ac:dyDescent="0.25">
      <c r="A1700" s="1" t="s">
        <v>213</v>
      </c>
      <c r="B1700" s="1" t="s">
        <v>279</v>
      </c>
      <c r="C1700" s="1" t="s">
        <v>8895</v>
      </c>
      <c r="D1700" s="1" t="s">
        <v>8915</v>
      </c>
      <c r="E1700" s="1" t="s">
        <v>8916</v>
      </c>
      <c r="F1700" s="1" t="s">
        <v>8917</v>
      </c>
      <c r="G1700" s="2">
        <v>10</v>
      </c>
      <c r="H1700" s="2">
        <v>0</v>
      </c>
      <c r="I1700" s="2">
        <v>0</v>
      </c>
      <c r="J1700" s="2">
        <v>0</v>
      </c>
      <c r="K1700" s="2">
        <v>0</v>
      </c>
      <c r="L1700" s="2">
        <v>0</v>
      </c>
      <c r="M1700" s="2">
        <v>1</v>
      </c>
      <c r="N1700" s="2">
        <v>0</v>
      </c>
      <c r="O1700" s="2">
        <v>0</v>
      </c>
      <c r="P1700" s="2">
        <v>0</v>
      </c>
      <c r="Q1700" s="2">
        <v>1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0</v>
      </c>
      <c r="Y1700" s="2">
        <v>0</v>
      </c>
      <c r="Z1700" s="2">
        <v>0</v>
      </c>
      <c r="AA1700" s="11">
        <f t="shared" si="69"/>
        <v>2</v>
      </c>
      <c r="AB1700" s="12" t="b">
        <f t="shared" si="70"/>
        <v>0</v>
      </c>
      <c r="AC1700" s="13">
        <f t="shared" si="68"/>
        <v>0</v>
      </c>
    </row>
    <row r="1701" spans="1:29" outlineLevel="7" x14ac:dyDescent="0.25">
      <c r="A1701" s="1" t="s">
        <v>213</v>
      </c>
      <c r="B1701" s="1" t="s">
        <v>279</v>
      </c>
      <c r="C1701" s="1" t="s">
        <v>8895</v>
      </c>
      <c r="D1701" s="1" t="s">
        <v>8915</v>
      </c>
      <c r="E1701" s="1" t="s">
        <v>9050</v>
      </c>
      <c r="F1701" s="1" t="s">
        <v>9051</v>
      </c>
      <c r="G1701" s="2">
        <v>21866</v>
      </c>
      <c r="H1701" s="2">
        <v>7695</v>
      </c>
      <c r="I1701" s="2">
        <v>133</v>
      </c>
      <c r="J1701" s="2">
        <v>57</v>
      </c>
      <c r="K1701" s="2">
        <v>3</v>
      </c>
      <c r="L1701" s="2">
        <v>1</v>
      </c>
      <c r="M1701" s="2">
        <v>1</v>
      </c>
      <c r="N1701" s="2">
        <v>1</v>
      </c>
      <c r="O1701" s="2">
        <v>0</v>
      </c>
      <c r="P1701" s="2">
        <v>4</v>
      </c>
      <c r="Q1701" s="2">
        <v>0</v>
      </c>
      <c r="R1701" s="2">
        <v>3</v>
      </c>
      <c r="S1701" s="2">
        <v>0</v>
      </c>
      <c r="T1701" s="2">
        <v>0</v>
      </c>
      <c r="U1701" s="2">
        <v>1</v>
      </c>
      <c r="V1701" s="2">
        <v>0</v>
      </c>
      <c r="W1701" s="2">
        <v>13</v>
      </c>
      <c r="X1701" s="2">
        <v>2</v>
      </c>
      <c r="Y1701" s="2">
        <v>90</v>
      </c>
      <c r="Z1701" s="2">
        <v>0</v>
      </c>
      <c r="AA1701" s="11">
        <f t="shared" si="69"/>
        <v>25</v>
      </c>
      <c r="AB1701" s="12" t="b">
        <f t="shared" si="70"/>
        <v>1</v>
      </c>
      <c r="AC1701" s="13">
        <f t="shared" si="68"/>
        <v>1</v>
      </c>
    </row>
    <row r="1702" spans="1:29" outlineLevel="6" x14ac:dyDescent="0.25">
      <c r="A1702" s="1"/>
      <c r="B1702" s="1"/>
      <c r="C1702" s="1"/>
      <c r="D1702" s="25" t="s">
        <v>12326</v>
      </c>
      <c r="E1702" s="1"/>
      <c r="F1702" s="1"/>
      <c r="G1702" s="2">
        <f>SUBTOTAL(1,G1692:G1701)</f>
        <v>2235.5</v>
      </c>
      <c r="H1702" s="2">
        <f>SUBTOTAL(1,H1692:H1701)</f>
        <v>777.1</v>
      </c>
      <c r="I1702" s="2">
        <f>SUBTOTAL(1,I1692:I1701)</f>
        <v>15.7</v>
      </c>
      <c r="J1702" s="2">
        <f>SUBTOTAL(1,J1692:J1701)</f>
        <v>6.3</v>
      </c>
      <c r="K1702" s="2">
        <f>SUBTOTAL(1,K1692:K1701)</f>
        <v>0.6</v>
      </c>
      <c r="L1702" s="2">
        <f>SUBTOTAL(1,L1692:L1701)</f>
        <v>0.6</v>
      </c>
      <c r="M1702" s="2">
        <f>SUBTOTAL(1,M1692:M1701)</f>
        <v>1</v>
      </c>
      <c r="N1702" s="2">
        <f>SUBTOTAL(1,N1692:N1701)</f>
        <v>1.4</v>
      </c>
      <c r="O1702" s="2">
        <f>SUBTOTAL(1,O1692:O1701)</f>
        <v>0</v>
      </c>
      <c r="P1702" s="2">
        <f>SUBTOTAL(1,P1692:P1701)</f>
        <v>2.1</v>
      </c>
      <c r="Q1702" s="2">
        <f>SUBTOTAL(1,Q1692:Q1701)</f>
        <v>0.1</v>
      </c>
      <c r="R1702" s="2">
        <f>SUBTOTAL(1,R1692:R1701)</f>
        <v>0.6</v>
      </c>
      <c r="S1702" s="2">
        <f>SUBTOTAL(1,S1692:S1701)</f>
        <v>0</v>
      </c>
      <c r="T1702" s="2">
        <f>SUBTOTAL(1,T1692:T1701)</f>
        <v>0</v>
      </c>
      <c r="U1702" s="2">
        <f>SUBTOTAL(1,U1692:U1701)</f>
        <v>0.2</v>
      </c>
      <c r="V1702" s="2">
        <f>SUBTOTAL(1,V1692:V1701)</f>
        <v>0</v>
      </c>
      <c r="W1702" s="2">
        <f>SUBTOTAL(1,W1692:W1701)</f>
        <v>1.9</v>
      </c>
      <c r="X1702" s="2">
        <f>SUBTOTAL(1,X1692:X1701)</f>
        <v>0.3</v>
      </c>
      <c r="Y1702" s="2">
        <f>SUBTOTAL(1,Y1692:Y1701)</f>
        <v>13</v>
      </c>
      <c r="Z1702" s="2">
        <f>SUBTOTAL(1,Z1692:Z1701)</f>
        <v>0</v>
      </c>
      <c r="AA1702" s="11">
        <f>SUBTOTAL(1,AA1692:AA1701)</f>
        <v>7.6</v>
      </c>
      <c r="AB1702" s="12" t="e">
        <f>SUBTOTAL(1,AB1692:AB1701)</f>
        <v>#DIV/0!</v>
      </c>
      <c r="AC1702" s="13">
        <f>SUBTOTAL(1,AC1692:AC1701)</f>
        <v>0.1</v>
      </c>
    </row>
    <row r="1703" spans="1:29" outlineLevel="7" x14ac:dyDescent="0.25">
      <c r="A1703" s="1" t="s">
        <v>213</v>
      </c>
      <c r="B1703" s="1" t="s">
        <v>279</v>
      </c>
      <c r="C1703" s="1" t="s">
        <v>8895</v>
      </c>
      <c r="D1703" s="1" t="s">
        <v>8896</v>
      </c>
      <c r="E1703" s="1" t="s">
        <v>9111</v>
      </c>
      <c r="F1703" s="1" t="s">
        <v>9112</v>
      </c>
      <c r="G1703" s="2">
        <v>129</v>
      </c>
      <c r="H1703" s="2">
        <v>15</v>
      </c>
      <c r="I1703" s="2">
        <v>17</v>
      </c>
      <c r="J1703" s="2">
        <v>0</v>
      </c>
      <c r="K1703" s="2">
        <v>1</v>
      </c>
      <c r="L1703" s="2">
        <v>0</v>
      </c>
      <c r="M1703" s="2">
        <v>1</v>
      </c>
      <c r="N1703" s="2">
        <v>0</v>
      </c>
      <c r="O1703" s="2">
        <v>0</v>
      </c>
      <c r="P1703" s="2">
        <v>1</v>
      </c>
      <c r="Q1703" s="2">
        <v>0</v>
      </c>
      <c r="R1703" s="2">
        <v>1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  <c r="X1703" s="2">
        <v>0</v>
      </c>
      <c r="Y1703" s="2">
        <v>0</v>
      </c>
      <c r="Z1703" s="2">
        <v>0</v>
      </c>
      <c r="AA1703" s="11">
        <f t="shared" si="69"/>
        <v>3</v>
      </c>
      <c r="AB1703" s="12" t="b">
        <f t="shared" si="70"/>
        <v>0</v>
      </c>
      <c r="AC1703" s="13">
        <f t="shared" si="68"/>
        <v>0</v>
      </c>
    </row>
    <row r="1704" spans="1:29" outlineLevel="7" x14ac:dyDescent="0.25">
      <c r="A1704" s="1" t="s">
        <v>213</v>
      </c>
      <c r="B1704" s="1" t="s">
        <v>279</v>
      </c>
      <c r="C1704" s="1" t="s">
        <v>8895</v>
      </c>
      <c r="D1704" s="1" t="s">
        <v>8896</v>
      </c>
      <c r="E1704" s="1" t="s">
        <v>9216</v>
      </c>
      <c r="F1704" s="1" t="s">
        <v>9217</v>
      </c>
      <c r="G1704" s="2">
        <v>1573</v>
      </c>
      <c r="H1704" s="2">
        <v>214</v>
      </c>
      <c r="I1704" s="2">
        <v>11</v>
      </c>
      <c r="J1704" s="2">
        <v>5</v>
      </c>
      <c r="K1704" s="2">
        <v>1</v>
      </c>
      <c r="L1704" s="2">
        <v>2</v>
      </c>
      <c r="M1704" s="2">
        <v>1</v>
      </c>
      <c r="N1704" s="2">
        <v>0</v>
      </c>
      <c r="O1704" s="2">
        <v>0</v>
      </c>
      <c r="P1704" s="2">
        <v>2</v>
      </c>
      <c r="Q1704" s="2">
        <v>1</v>
      </c>
      <c r="R1704" s="2">
        <v>1</v>
      </c>
      <c r="S1704" s="2">
        <v>0</v>
      </c>
      <c r="T1704" s="2">
        <v>0</v>
      </c>
      <c r="U1704" s="2">
        <v>1</v>
      </c>
      <c r="V1704" s="2">
        <v>0</v>
      </c>
      <c r="W1704" s="2">
        <v>13</v>
      </c>
      <c r="X1704" s="2">
        <v>0</v>
      </c>
      <c r="Y1704" s="2">
        <v>0</v>
      </c>
      <c r="Z1704" s="2">
        <v>0</v>
      </c>
      <c r="AA1704" s="11">
        <f t="shared" si="69"/>
        <v>19</v>
      </c>
      <c r="AB1704" s="12" t="b">
        <f t="shared" si="70"/>
        <v>1</v>
      </c>
      <c r="AC1704" s="13">
        <f t="shared" si="68"/>
        <v>1</v>
      </c>
    </row>
    <row r="1705" spans="1:29" outlineLevel="7" x14ac:dyDescent="0.25">
      <c r="A1705" s="1" t="s">
        <v>213</v>
      </c>
      <c r="B1705" s="1" t="s">
        <v>279</v>
      </c>
      <c r="C1705" s="1" t="s">
        <v>8895</v>
      </c>
      <c r="D1705" s="1" t="s">
        <v>8896</v>
      </c>
      <c r="E1705" s="1" t="s">
        <v>9218</v>
      </c>
      <c r="F1705" s="1" t="s">
        <v>9219</v>
      </c>
      <c r="G1705" s="2">
        <v>788</v>
      </c>
      <c r="H1705" s="2">
        <v>114</v>
      </c>
      <c r="I1705" s="2">
        <v>72</v>
      </c>
      <c r="J1705" s="2">
        <v>0</v>
      </c>
      <c r="K1705" s="2">
        <v>1</v>
      </c>
      <c r="L1705" s="2">
        <v>2</v>
      </c>
      <c r="M1705" s="2">
        <v>1</v>
      </c>
      <c r="N1705" s="2">
        <v>0</v>
      </c>
      <c r="O1705" s="2">
        <v>0</v>
      </c>
      <c r="P1705" s="2">
        <v>2</v>
      </c>
      <c r="Q1705" s="2">
        <v>1</v>
      </c>
      <c r="R1705" s="2">
        <v>1</v>
      </c>
      <c r="S1705" s="2">
        <v>0</v>
      </c>
      <c r="T1705" s="2">
        <v>0</v>
      </c>
      <c r="U1705" s="2">
        <v>0</v>
      </c>
      <c r="V1705" s="2">
        <v>0</v>
      </c>
      <c r="W1705" s="2">
        <v>10</v>
      </c>
      <c r="X1705" s="2">
        <v>0</v>
      </c>
      <c r="Y1705" s="2">
        <v>0</v>
      </c>
      <c r="Z1705" s="2">
        <v>0</v>
      </c>
      <c r="AA1705" s="11">
        <f t="shared" si="69"/>
        <v>15</v>
      </c>
      <c r="AB1705" s="12" t="b">
        <f t="shared" si="70"/>
        <v>1</v>
      </c>
      <c r="AC1705" s="13">
        <f t="shared" si="68"/>
        <v>1</v>
      </c>
    </row>
    <row r="1706" spans="1:29" outlineLevel="7" x14ac:dyDescent="0.25">
      <c r="A1706" s="1" t="s">
        <v>213</v>
      </c>
      <c r="B1706" s="1" t="s">
        <v>279</v>
      </c>
      <c r="C1706" s="1" t="s">
        <v>8895</v>
      </c>
      <c r="D1706" s="1" t="s">
        <v>8896</v>
      </c>
      <c r="E1706" s="1" t="s">
        <v>9220</v>
      </c>
      <c r="F1706" s="1" t="s">
        <v>9221</v>
      </c>
      <c r="G1706" s="2">
        <v>2748</v>
      </c>
      <c r="H1706" s="2">
        <v>1077</v>
      </c>
      <c r="I1706" s="2">
        <v>41</v>
      </c>
      <c r="J1706" s="2">
        <v>39</v>
      </c>
      <c r="K1706" s="2">
        <v>1</v>
      </c>
      <c r="L1706" s="2">
        <v>1</v>
      </c>
      <c r="M1706" s="2">
        <v>1</v>
      </c>
      <c r="N1706" s="2">
        <v>0</v>
      </c>
      <c r="O1706" s="2">
        <v>0</v>
      </c>
      <c r="P1706" s="2">
        <v>1</v>
      </c>
      <c r="Q1706" s="2">
        <v>1</v>
      </c>
      <c r="R1706" s="2">
        <v>1</v>
      </c>
      <c r="S1706" s="2">
        <v>0</v>
      </c>
      <c r="T1706" s="2">
        <v>0</v>
      </c>
      <c r="U1706" s="2">
        <v>0</v>
      </c>
      <c r="V1706" s="2">
        <v>0</v>
      </c>
      <c r="W1706" s="2">
        <v>19</v>
      </c>
      <c r="X1706" s="2">
        <v>0</v>
      </c>
      <c r="Y1706" s="2">
        <v>0</v>
      </c>
      <c r="Z1706" s="2">
        <v>0</v>
      </c>
      <c r="AA1706" s="11">
        <f t="shared" si="69"/>
        <v>23</v>
      </c>
      <c r="AB1706" s="12" t="b">
        <f t="shared" si="70"/>
        <v>1</v>
      </c>
      <c r="AC1706" s="13">
        <f t="shared" si="68"/>
        <v>1</v>
      </c>
    </row>
    <row r="1707" spans="1:29" outlineLevel="7" x14ac:dyDescent="0.25">
      <c r="A1707" s="1" t="s">
        <v>213</v>
      </c>
      <c r="B1707" s="1" t="s">
        <v>279</v>
      </c>
      <c r="C1707" s="1" t="s">
        <v>8895</v>
      </c>
      <c r="D1707" s="1" t="s">
        <v>8896</v>
      </c>
      <c r="E1707" s="1" t="s">
        <v>8953</v>
      </c>
      <c r="F1707" s="1" t="s">
        <v>8954</v>
      </c>
      <c r="G1707" s="2">
        <v>3126</v>
      </c>
      <c r="H1707" s="2">
        <v>12</v>
      </c>
      <c r="I1707" s="2">
        <v>149</v>
      </c>
      <c r="J1707" s="2">
        <v>16</v>
      </c>
      <c r="K1707" s="2">
        <v>1</v>
      </c>
      <c r="L1707" s="2">
        <v>1</v>
      </c>
      <c r="M1707" s="2">
        <v>1</v>
      </c>
      <c r="N1707" s="2">
        <v>0</v>
      </c>
      <c r="O1707" s="2">
        <v>0</v>
      </c>
      <c r="P1707" s="2">
        <v>2</v>
      </c>
      <c r="Q1707" s="2">
        <v>0</v>
      </c>
      <c r="R1707" s="2">
        <v>1</v>
      </c>
      <c r="S1707" s="2">
        <v>0</v>
      </c>
      <c r="T1707" s="2">
        <v>0</v>
      </c>
      <c r="U1707" s="2">
        <v>0</v>
      </c>
      <c r="V1707" s="2">
        <v>0</v>
      </c>
      <c r="W1707" s="2">
        <v>10</v>
      </c>
      <c r="X1707" s="2">
        <v>0</v>
      </c>
      <c r="Y1707" s="2">
        <v>0</v>
      </c>
      <c r="Z1707" s="2">
        <v>0</v>
      </c>
      <c r="AA1707" s="11">
        <f t="shared" si="69"/>
        <v>14</v>
      </c>
      <c r="AB1707" s="12" t="b">
        <f t="shared" si="70"/>
        <v>0</v>
      </c>
      <c r="AC1707" s="13">
        <f t="shared" si="68"/>
        <v>0</v>
      </c>
    </row>
    <row r="1708" spans="1:29" outlineLevel="7" x14ac:dyDescent="0.25">
      <c r="A1708" s="1" t="s">
        <v>213</v>
      </c>
      <c r="B1708" s="1" t="s">
        <v>279</v>
      </c>
      <c r="C1708" s="1" t="s">
        <v>8895</v>
      </c>
      <c r="D1708" s="1" t="s">
        <v>8896</v>
      </c>
      <c r="E1708" s="1" t="s">
        <v>9288</v>
      </c>
      <c r="F1708" s="1" t="s">
        <v>9289</v>
      </c>
      <c r="G1708" s="2">
        <v>132</v>
      </c>
      <c r="H1708" s="2">
        <v>4</v>
      </c>
      <c r="I1708" s="2">
        <v>50</v>
      </c>
      <c r="J1708" s="2">
        <v>0</v>
      </c>
      <c r="K1708" s="2">
        <v>0</v>
      </c>
      <c r="L1708" s="2">
        <v>0</v>
      </c>
      <c r="M1708" s="2">
        <v>1</v>
      </c>
      <c r="N1708" s="2">
        <v>0</v>
      </c>
      <c r="O1708" s="2">
        <v>0</v>
      </c>
      <c r="P1708" s="2">
        <v>0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0</v>
      </c>
      <c r="Y1708" s="2">
        <v>0</v>
      </c>
      <c r="Z1708" s="2">
        <v>0</v>
      </c>
      <c r="AA1708" s="11">
        <f t="shared" si="69"/>
        <v>1</v>
      </c>
      <c r="AB1708" s="12" t="b">
        <f t="shared" si="70"/>
        <v>0</v>
      </c>
      <c r="AC1708" s="13">
        <f t="shared" si="68"/>
        <v>0</v>
      </c>
    </row>
    <row r="1709" spans="1:29" outlineLevel="7" x14ac:dyDescent="0.25">
      <c r="A1709" s="1" t="s">
        <v>213</v>
      </c>
      <c r="B1709" s="1" t="s">
        <v>279</v>
      </c>
      <c r="C1709" s="1" t="s">
        <v>8895</v>
      </c>
      <c r="D1709" s="1" t="s">
        <v>8896</v>
      </c>
      <c r="E1709" s="1" t="s">
        <v>9214</v>
      </c>
      <c r="F1709" s="1" t="s">
        <v>9215</v>
      </c>
      <c r="G1709" s="2">
        <v>1159</v>
      </c>
      <c r="H1709" s="2">
        <v>552</v>
      </c>
      <c r="I1709" s="2">
        <v>51</v>
      </c>
      <c r="J1709" s="2">
        <v>19</v>
      </c>
      <c r="K1709" s="2">
        <v>1</v>
      </c>
      <c r="L1709" s="2">
        <v>1</v>
      </c>
      <c r="M1709" s="2">
        <v>1</v>
      </c>
      <c r="N1709" s="2">
        <v>0</v>
      </c>
      <c r="O1709" s="2">
        <v>0</v>
      </c>
      <c r="P1709" s="2">
        <v>1</v>
      </c>
      <c r="Q1709" s="2">
        <v>1</v>
      </c>
      <c r="R1709" s="2">
        <v>1</v>
      </c>
      <c r="S1709" s="2">
        <v>0</v>
      </c>
      <c r="T1709" s="2">
        <v>0</v>
      </c>
      <c r="U1709" s="2">
        <v>1</v>
      </c>
      <c r="V1709" s="2">
        <v>0</v>
      </c>
      <c r="W1709" s="2">
        <v>14</v>
      </c>
      <c r="X1709" s="2">
        <v>0</v>
      </c>
      <c r="Y1709" s="2">
        <v>0</v>
      </c>
      <c r="Z1709" s="2">
        <v>0</v>
      </c>
      <c r="AA1709" s="11">
        <f t="shared" si="69"/>
        <v>19</v>
      </c>
      <c r="AB1709" s="12" t="b">
        <f t="shared" si="70"/>
        <v>1</v>
      </c>
      <c r="AC1709" s="13">
        <f t="shared" si="68"/>
        <v>1</v>
      </c>
    </row>
    <row r="1710" spans="1:29" outlineLevel="7" x14ac:dyDescent="0.25">
      <c r="A1710" s="1" t="s">
        <v>213</v>
      </c>
      <c r="B1710" s="1" t="s">
        <v>279</v>
      </c>
      <c r="C1710" s="1" t="s">
        <v>8895</v>
      </c>
      <c r="D1710" s="1" t="s">
        <v>8896</v>
      </c>
      <c r="E1710" s="1" t="s">
        <v>8936</v>
      </c>
      <c r="F1710" s="1" t="s">
        <v>8937</v>
      </c>
      <c r="G1710" s="2">
        <v>1663</v>
      </c>
      <c r="H1710" s="2">
        <v>133</v>
      </c>
      <c r="I1710" s="2">
        <v>17</v>
      </c>
      <c r="J1710" s="2">
        <v>0</v>
      </c>
      <c r="K1710" s="2">
        <v>1</v>
      </c>
      <c r="L1710" s="2">
        <v>1</v>
      </c>
      <c r="M1710" s="2">
        <v>1</v>
      </c>
      <c r="N1710" s="2">
        <v>0</v>
      </c>
      <c r="O1710" s="2">
        <v>0</v>
      </c>
      <c r="P1710" s="2">
        <v>2</v>
      </c>
      <c r="Q1710" s="2">
        <v>0</v>
      </c>
      <c r="R1710" s="2">
        <v>2</v>
      </c>
      <c r="S1710" s="2">
        <v>0</v>
      </c>
      <c r="T1710" s="2">
        <v>0</v>
      </c>
      <c r="U1710" s="2">
        <v>0</v>
      </c>
      <c r="V1710" s="2">
        <v>0</v>
      </c>
      <c r="W1710" s="2">
        <v>22</v>
      </c>
      <c r="X1710" s="2">
        <v>0</v>
      </c>
      <c r="Y1710" s="2">
        <v>0</v>
      </c>
      <c r="Z1710" s="2">
        <v>0</v>
      </c>
      <c r="AA1710" s="11">
        <f t="shared" si="69"/>
        <v>27</v>
      </c>
      <c r="AB1710" s="12" t="b">
        <f t="shared" si="70"/>
        <v>1</v>
      </c>
      <c r="AC1710" s="13">
        <f t="shared" si="68"/>
        <v>1</v>
      </c>
    </row>
    <row r="1711" spans="1:29" outlineLevel="7" x14ac:dyDescent="0.25">
      <c r="A1711" s="1" t="s">
        <v>213</v>
      </c>
      <c r="B1711" s="1" t="s">
        <v>279</v>
      </c>
      <c r="C1711" s="1" t="s">
        <v>8895</v>
      </c>
      <c r="D1711" s="1" t="s">
        <v>8896</v>
      </c>
      <c r="E1711" s="1" t="s">
        <v>8897</v>
      </c>
      <c r="F1711" s="1" t="s">
        <v>8898</v>
      </c>
      <c r="G1711" s="2">
        <v>860</v>
      </c>
      <c r="H1711" s="2">
        <v>29</v>
      </c>
      <c r="I1711" s="2">
        <v>5</v>
      </c>
      <c r="J1711" s="2">
        <v>0</v>
      </c>
      <c r="K1711" s="2">
        <v>1</v>
      </c>
      <c r="L1711" s="2">
        <v>1</v>
      </c>
      <c r="M1711" s="2">
        <v>1</v>
      </c>
      <c r="N1711" s="2">
        <v>0</v>
      </c>
      <c r="O1711" s="2">
        <v>0</v>
      </c>
      <c r="P1711" s="2">
        <v>2</v>
      </c>
      <c r="Q1711" s="2">
        <v>0</v>
      </c>
      <c r="R1711" s="2">
        <v>2</v>
      </c>
      <c r="S1711" s="2">
        <v>0</v>
      </c>
      <c r="T1711" s="2">
        <v>0</v>
      </c>
      <c r="U1711" s="2">
        <v>4</v>
      </c>
      <c r="V1711" s="2">
        <v>0</v>
      </c>
      <c r="W1711" s="2">
        <v>14</v>
      </c>
      <c r="X1711" s="2">
        <v>0</v>
      </c>
      <c r="Y1711" s="2">
        <v>0</v>
      </c>
      <c r="Z1711" s="2">
        <v>0</v>
      </c>
      <c r="AA1711" s="11">
        <f t="shared" si="69"/>
        <v>23</v>
      </c>
      <c r="AB1711" s="12" t="b">
        <f t="shared" si="70"/>
        <v>0</v>
      </c>
      <c r="AC1711" s="13">
        <f t="shared" si="68"/>
        <v>0</v>
      </c>
    </row>
    <row r="1712" spans="1:29" outlineLevel="7" x14ac:dyDescent="0.25">
      <c r="A1712" s="1" t="s">
        <v>213</v>
      </c>
      <c r="B1712" s="1" t="s">
        <v>279</v>
      </c>
      <c r="C1712" s="1" t="s">
        <v>8895</v>
      </c>
      <c r="D1712" s="1" t="s">
        <v>8896</v>
      </c>
      <c r="E1712" s="1" t="s">
        <v>9265</v>
      </c>
      <c r="F1712" s="1" t="s">
        <v>9266</v>
      </c>
      <c r="G1712" s="2">
        <v>24</v>
      </c>
      <c r="H1712" s="2">
        <v>1</v>
      </c>
      <c r="I1712" s="2">
        <v>0</v>
      </c>
      <c r="J1712" s="2">
        <v>0</v>
      </c>
      <c r="K1712" s="2">
        <v>0</v>
      </c>
      <c r="L1712" s="2">
        <v>0</v>
      </c>
      <c r="M1712" s="2">
        <v>1</v>
      </c>
      <c r="N1712" s="2">
        <v>0</v>
      </c>
      <c r="O1712" s="2">
        <v>0</v>
      </c>
      <c r="P1712" s="2">
        <v>0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  <c r="X1712" s="2">
        <v>0</v>
      </c>
      <c r="Y1712" s="2">
        <v>0</v>
      </c>
      <c r="Z1712" s="2">
        <v>0</v>
      </c>
      <c r="AA1712" s="11">
        <f t="shared" si="69"/>
        <v>1</v>
      </c>
      <c r="AB1712" s="12" t="b">
        <f t="shared" si="70"/>
        <v>0</v>
      </c>
      <c r="AC1712" s="13">
        <f t="shared" si="68"/>
        <v>0</v>
      </c>
    </row>
    <row r="1713" spans="1:29" outlineLevel="6" x14ac:dyDescent="0.25">
      <c r="A1713" s="1"/>
      <c r="B1713" s="1"/>
      <c r="C1713" s="1"/>
      <c r="D1713" s="25" t="s">
        <v>12327</v>
      </c>
      <c r="E1713" s="1"/>
      <c r="F1713" s="1"/>
      <c r="G1713" s="2">
        <f>SUBTOTAL(1,G1703:G1712)</f>
        <v>1220.2</v>
      </c>
      <c r="H1713" s="2">
        <f>SUBTOTAL(1,H1703:H1712)</f>
        <v>215.1</v>
      </c>
      <c r="I1713" s="2">
        <f>SUBTOTAL(1,I1703:I1712)</f>
        <v>41.3</v>
      </c>
      <c r="J1713" s="2">
        <f>SUBTOTAL(1,J1703:J1712)</f>
        <v>7.9</v>
      </c>
      <c r="K1713" s="2">
        <f>SUBTOTAL(1,K1703:K1712)</f>
        <v>0.8</v>
      </c>
      <c r="L1713" s="2">
        <f>SUBTOTAL(1,L1703:L1712)</f>
        <v>0.9</v>
      </c>
      <c r="M1713" s="2">
        <f>SUBTOTAL(1,M1703:M1712)</f>
        <v>1</v>
      </c>
      <c r="N1713" s="2">
        <f>SUBTOTAL(1,N1703:N1712)</f>
        <v>0</v>
      </c>
      <c r="O1713" s="2">
        <f>SUBTOTAL(1,O1703:O1712)</f>
        <v>0</v>
      </c>
      <c r="P1713" s="2">
        <f>SUBTOTAL(1,P1703:P1712)</f>
        <v>1.3</v>
      </c>
      <c r="Q1713" s="2">
        <f>SUBTOTAL(1,Q1703:Q1712)</f>
        <v>0.4</v>
      </c>
      <c r="R1713" s="2">
        <f>SUBTOTAL(1,R1703:R1712)</f>
        <v>1</v>
      </c>
      <c r="S1713" s="2">
        <f>SUBTOTAL(1,S1703:S1712)</f>
        <v>0</v>
      </c>
      <c r="T1713" s="2">
        <f>SUBTOTAL(1,T1703:T1712)</f>
        <v>0</v>
      </c>
      <c r="U1713" s="2">
        <f>SUBTOTAL(1,U1703:U1712)</f>
        <v>0.6</v>
      </c>
      <c r="V1713" s="2">
        <f>SUBTOTAL(1,V1703:V1712)</f>
        <v>0</v>
      </c>
      <c r="W1713" s="2">
        <f>SUBTOTAL(1,W1703:W1712)</f>
        <v>10.199999999999999</v>
      </c>
      <c r="X1713" s="2">
        <f>SUBTOTAL(1,X1703:X1712)</f>
        <v>0</v>
      </c>
      <c r="Y1713" s="2">
        <f>SUBTOTAL(1,Y1703:Y1712)</f>
        <v>0</v>
      </c>
      <c r="Z1713" s="2">
        <f>SUBTOTAL(1,Z1703:Z1712)</f>
        <v>0</v>
      </c>
      <c r="AA1713" s="11">
        <f>SUBTOTAL(1,AA1703:AA1712)</f>
        <v>14.5</v>
      </c>
      <c r="AB1713" s="12" t="e">
        <f>SUBTOTAL(1,AB1703:AB1712)</f>
        <v>#DIV/0!</v>
      </c>
      <c r="AC1713" s="13">
        <f>SUBTOTAL(1,AC1703:AC1712)</f>
        <v>0.5</v>
      </c>
    </row>
    <row r="1714" spans="1:29" outlineLevel="7" x14ac:dyDescent="0.25">
      <c r="A1714" s="1" t="s">
        <v>213</v>
      </c>
      <c r="B1714" s="1" t="s">
        <v>279</v>
      </c>
      <c r="C1714" s="1" t="s">
        <v>8895</v>
      </c>
      <c r="D1714" s="1" t="s">
        <v>9126</v>
      </c>
      <c r="E1714" s="1" t="s">
        <v>9338</v>
      </c>
      <c r="F1714" s="1" t="s">
        <v>9339</v>
      </c>
      <c r="G1714" s="2">
        <v>48</v>
      </c>
      <c r="H1714" s="2">
        <v>2</v>
      </c>
      <c r="I1714" s="2">
        <v>4</v>
      </c>
      <c r="J1714" s="2">
        <v>0</v>
      </c>
      <c r="K1714" s="2">
        <v>0</v>
      </c>
      <c r="L1714" s="2">
        <v>1</v>
      </c>
      <c r="M1714" s="2">
        <v>1</v>
      </c>
      <c r="N1714" s="2">
        <v>0</v>
      </c>
      <c r="O1714" s="2">
        <v>0</v>
      </c>
      <c r="P1714" s="2">
        <v>2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">
        <v>0</v>
      </c>
      <c r="Z1714" s="2">
        <v>0</v>
      </c>
      <c r="AA1714" s="11">
        <f t="shared" si="69"/>
        <v>3</v>
      </c>
      <c r="AB1714" s="12" t="b">
        <f t="shared" si="70"/>
        <v>0</v>
      </c>
      <c r="AC1714" s="13">
        <f t="shared" si="68"/>
        <v>0</v>
      </c>
    </row>
    <row r="1715" spans="1:29" outlineLevel="7" x14ac:dyDescent="0.25">
      <c r="A1715" s="1" t="s">
        <v>213</v>
      </c>
      <c r="B1715" s="1" t="s">
        <v>279</v>
      </c>
      <c r="C1715" s="1" t="s">
        <v>8895</v>
      </c>
      <c r="D1715" s="1" t="s">
        <v>9126</v>
      </c>
      <c r="E1715" s="1" t="s">
        <v>9358</v>
      </c>
      <c r="F1715" s="1" t="s">
        <v>9359</v>
      </c>
      <c r="G1715" s="2">
        <v>291</v>
      </c>
      <c r="H1715" s="2">
        <v>183</v>
      </c>
      <c r="I1715" s="2">
        <v>19</v>
      </c>
      <c r="J1715" s="2">
        <v>0</v>
      </c>
      <c r="K1715" s="2">
        <v>0</v>
      </c>
      <c r="L1715" s="2">
        <v>1</v>
      </c>
      <c r="M1715" s="2">
        <v>1</v>
      </c>
      <c r="N1715" s="2">
        <v>0</v>
      </c>
      <c r="O1715" s="2">
        <v>1</v>
      </c>
      <c r="P1715" s="2">
        <v>6</v>
      </c>
      <c r="Q1715" s="2">
        <v>0</v>
      </c>
      <c r="R1715" s="2">
        <v>0</v>
      </c>
      <c r="S1715" s="2">
        <v>0</v>
      </c>
      <c r="T1715" s="2">
        <v>0</v>
      </c>
      <c r="U1715" s="2">
        <v>1</v>
      </c>
      <c r="V1715" s="2">
        <v>0</v>
      </c>
      <c r="W1715" s="2">
        <v>4</v>
      </c>
      <c r="X1715" s="2">
        <v>0</v>
      </c>
      <c r="Y1715" s="2">
        <v>0</v>
      </c>
      <c r="Z1715" s="2">
        <v>0</v>
      </c>
      <c r="AA1715" s="11">
        <f t="shared" si="69"/>
        <v>13</v>
      </c>
      <c r="AB1715" s="12" t="b">
        <f t="shared" si="70"/>
        <v>0</v>
      </c>
      <c r="AC1715" s="13">
        <f t="shared" si="68"/>
        <v>0</v>
      </c>
    </row>
    <row r="1716" spans="1:29" outlineLevel="7" x14ac:dyDescent="0.25">
      <c r="A1716" s="1" t="s">
        <v>213</v>
      </c>
      <c r="B1716" s="1" t="s">
        <v>279</v>
      </c>
      <c r="C1716" s="1" t="s">
        <v>8895</v>
      </c>
      <c r="D1716" s="1" t="s">
        <v>9126</v>
      </c>
      <c r="E1716" s="1" t="s">
        <v>9356</v>
      </c>
      <c r="F1716" s="1" t="s">
        <v>9357</v>
      </c>
      <c r="G1716" s="2">
        <v>298</v>
      </c>
      <c r="H1716" s="2">
        <v>170</v>
      </c>
      <c r="I1716" s="2">
        <v>2</v>
      </c>
      <c r="J1716" s="2">
        <v>1</v>
      </c>
      <c r="K1716" s="2">
        <v>0</v>
      </c>
      <c r="L1716" s="2">
        <v>2</v>
      </c>
      <c r="M1716" s="2">
        <v>1</v>
      </c>
      <c r="N1716" s="2">
        <v>0</v>
      </c>
      <c r="O1716" s="2">
        <v>1</v>
      </c>
      <c r="P1716" s="2">
        <v>6</v>
      </c>
      <c r="Q1716" s="2">
        <v>0</v>
      </c>
      <c r="R1716" s="2">
        <v>3</v>
      </c>
      <c r="S1716" s="2">
        <v>0</v>
      </c>
      <c r="T1716" s="2">
        <v>0</v>
      </c>
      <c r="U1716" s="2">
        <v>1</v>
      </c>
      <c r="V1716" s="2">
        <v>0</v>
      </c>
      <c r="W1716" s="2">
        <v>2</v>
      </c>
      <c r="X1716" s="2">
        <v>0</v>
      </c>
      <c r="Y1716" s="2">
        <v>0</v>
      </c>
      <c r="Z1716" s="2">
        <v>0</v>
      </c>
      <c r="AA1716" s="11">
        <f t="shared" si="69"/>
        <v>14</v>
      </c>
      <c r="AB1716" s="12" t="b">
        <f t="shared" si="70"/>
        <v>0</v>
      </c>
      <c r="AC1716" s="13">
        <f t="shared" si="68"/>
        <v>0</v>
      </c>
    </row>
    <row r="1717" spans="1:29" outlineLevel="7" x14ac:dyDescent="0.25">
      <c r="A1717" s="1" t="s">
        <v>213</v>
      </c>
      <c r="B1717" s="1" t="s">
        <v>279</v>
      </c>
      <c r="C1717" s="1" t="s">
        <v>8895</v>
      </c>
      <c r="D1717" s="1" t="s">
        <v>9126</v>
      </c>
      <c r="E1717" s="1" t="s">
        <v>9346</v>
      </c>
      <c r="F1717" s="1" t="s">
        <v>9347</v>
      </c>
      <c r="G1717" s="2">
        <v>673</v>
      </c>
      <c r="H1717" s="2">
        <v>534</v>
      </c>
      <c r="I1717" s="2">
        <v>12</v>
      </c>
      <c r="J1717" s="2">
        <v>1</v>
      </c>
      <c r="K1717" s="2">
        <v>0</v>
      </c>
      <c r="L1717" s="2">
        <v>1</v>
      </c>
      <c r="M1717" s="2">
        <v>1</v>
      </c>
      <c r="N1717" s="2">
        <v>0</v>
      </c>
      <c r="O1717" s="2">
        <v>1</v>
      </c>
      <c r="P1717" s="2">
        <v>7</v>
      </c>
      <c r="Q1717" s="2">
        <v>0</v>
      </c>
      <c r="R1717" s="2">
        <v>5</v>
      </c>
      <c r="S1717" s="2">
        <v>0</v>
      </c>
      <c r="T1717" s="2">
        <v>0</v>
      </c>
      <c r="U1717" s="2">
        <v>5</v>
      </c>
      <c r="V1717" s="2">
        <v>0</v>
      </c>
      <c r="W1717" s="2">
        <v>9</v>
      </c>
      <c r="X1717" s="2">
        <v>0</v>
      </c>
      <c r="Y1717" s="2">
        <v>0</v>
      </c>
      <c r="Z1717" s="2">
        <v>0</v>
      </c>
      <c r="AA1717" s="11">
        <f t="shared" si="69"/>
        <v>28</v>
      </c>
      <c r="AB1717" s="12" t="b">
        <f t="shared" si="70"/>
        <v>0</v>
      </c>
      <c r="AC1717" s="13">
        <f t="shared" si="68"/>
        <v>0</v>
      </c>
    </row>
    <row r="1718" spans="1:29" outlineLevel="7" x14ac:dyDescent="0.25">
      <c r="A1718" s="1" t="s">
        <v>213</v>
      </c>
      <c r="B1718" s="1" t="s">
        <v>279</v>
      </c>
      <c r="C1718" s="1" t="s">
        <v>8895</v>
      </c>
      <c r="D1718" s="1" t="s">
        <v>9126</v>
      </c>
      <c r="E1718" s="1" t="s">
        <v>9354</v>
      </c>
      <c r="F1718" s="1" t="s">
        <v>9355</v>
      </c>
      <c r="G1718" s="2">
        <v>2105</v>
      </c>
      <c r="H1718" s="2">
        <v>1684</v>
      </c>
      <c r="I1718" s="2">
        <v>154</v>
      </c>
      <c r="J1718" s="2">
        <v>10</v>
      </c>
      <c r="K1718" s="2">
        <v>0</v>
      </c>
      <c r="L1718" s="2">
        <v>2</v>
      </c>
      <c r="M1718" s="2">
        <v>1</v>
      </c>
      <c r="N1718" s="2">
        <v>0</v>
      </c>
      <c r="O1718" s="2">
        <v>1</v>
      </c>
      <c r="P1718" s="2">
        <v>9</v>
      </c>
      <c r="Q1718" s="2">
        <v>0</v>
      </c>
      <c r="R1718" s="2">
        <v>0</v>
      </c>
      <c r="S1718" s="2">
        <v>0</v>
      </c>
      <c r="T1718" s="2">
        <v>0</v>
      </c>
      <c r="U1718" s="2">
        <v>1</v>
      </c>
      <c r="V1718" s="2">
        <v>0</v>
      </c>
      <c r="W1718" s="2">
        <v>9</v>
      </c>
      <c r="X1718" s="2">
        <v>0</v>
      </c>
      <c r="Y1718" s="2">
        <v>0</v>
      </c>
      <c r="Z1718" s="2">
        <v>0</v>
      </c>
      <c r="AA1718" s="11">
        <f t="shared" si="69"/>
        <v>21</v>
      </c>
      <c r="AB1718" s="12" t="b">
        <f t="shared" si="70"/>
        <v>0</v>
      </c>
      <c r="AC1718" s="13">
        <f t="shared" si="68"/>
        <v>0</v>
      </c>
    </row>
    <row r="1719" spans="1:29" outlineLevel="7" x14ac:dyDescent="0.25">
      <c r="A1719" s="1" t="s">
        <v>213</v>
      </c>
      <c r="B1719" s="1" t="s">
        <v>279</v>
      </c>
      <c r="C1719" s="1" t="s">
        <v>8895</v>
      </c>
      <c r="D1719" s="1" t="s">
        <v>9126</v>
      </c>
      <c r="E1719" s="1" t="s">
        <v>9352</v>
      </c>
      <c r="F1719" s="1" t="s">
        <v>9353</v>
      </c>
      <c r="G1719" s="2">
        <v>668</v>
      </c>
      <c r="H1719" s="2">
        <v>575</v>
      </c>
      <c r="I1719" s="2">
        <v>5</v>
      </c>
      <c r="J1719" s="2">
        <v>4</v>
      </c>
      <c r="K1719" s="2">
        <v>0</v>
      </c>
      <c r="L1719" s="2">
        <v>2</v>
      </c>
      <c r="M1719" s="2">
        <v>1</v>
      </c>
      <c r="N1719" s="2">
        <v>0</v>
      </c>
      <c r="O1719" s="2">
        <v>1</v>
      </c>
      <c r="P1719" s="2">
        <v>10</v>
      </c>
      <c r="Q1719" s="2">
        <v>0</v>
      </c>
      <c r="R1719" s="2">
        <v>2</v>
      </c>
      <c r="S1719" s="2">
        <v>0</v>
      </c>
      <c r="T1719" s="2">
        <v>0</v>
      </c>
      <c r="U1719" s="2">
        <v>0</v>
      </c>
      <c r="V1719" s="2">
        <v>0</v>
      </c>
      <c r="W1719" s="2">
        <v>8</v>
      </c>
      <c r="X1719" s="2">
        <v>0</v>
      </c>
      <c r="Y1719" s="2">
        <v>0</v>
      </c>
      <c r="Z1719" s="2">
        <v>0</v>
      </c>
      <c r="AA1719" s="11">
        <f t="shared" si="69"/>
        <v>22</v>
      </c>
      <c r="AB1719" s="12" t="b">
        <f t="shared" si="70"/>
        <v>0</v>
      </c>
      <c r="AC1719" s="13">
        <f t="shared" si="68"/>
        <v>0</v>
      </c>
    </row>
    <row r="1720" spans="1:29" outlineLevel="7" x14ac:dyDescent="0.25">
      <c r="A1720" s="1" t="s">
        <v>213</v>
      </c>
      <c r="B1720" s="1" t="s">
        <v>279</v>
      </c>
      <c r="C1720" s="1" t="s">
        <v>8895</v>
      </c>
      <c r="D1720" s="1" t="s">
        <v>9126</v>
      </c>
      <c r="E1720" s="1" t="s">
        <v>9342</v>
      </c>
      <c r="F1720" s="1" t="s">
        <v>9343</v>
      </c>
      <c r="G1720" s="2">
        <v>6147</v>
      </c>
      <c r="H1720" s="2">
        <v>3962</v>
      </c>
      <c r="I1720" s="2">
        <v>54</v>
      </c>
      <c r="J1720" s="2">
        <v>28</v>
      </c>
      <c r="K1720" s="2">
        <v>0</v>
      </c>
      <c r="L1720" s="2">
        <v>2</v>
      </c>
      <c r="M1720" s="2">
        <v>1</v>
      </c>
      <c r="N1720" s="2">
        <v>0</v>
      </c>
      <c r="O1720" s="2">
        <v>0</v>
      </c>
      <c r="P1720" s="2">
        <v>9</v>
      </c>
      <c r="Q1720" s="2">
        <v>0</v>
      </c>
      <c r="R1720" s="2">
        <v>5</v>
      </c>
      <c r="S1720" s="2">
        <v>0</v>
      </c>
      <c r="T1720" s="2">
        <v>0</v>
      </c>
      <c r="U1720" s="2">
        <v>1</v>
      </c>
      <c r="V1720" s="2">
        <v>0</v>
      </c>
      <c r="W1720" s="2">
        <v>7</v>
      </c>
      <c r="X1720" s="2">
        <v>0</v>
      </c>
      <c r="Y1720" s="2">
        <v>0</v>
      </c>
      <c r="Z1720" s="2">
        <v>0</v>
      </c>
      <c r="AA1720" s="11">
        <f t="shared" si="69"/>
        <v>23</v>
      </c>
      <c r="AB1720" s="12" t="b">
        <f t="shared" si="70"/>
        <v>0</v>
      </c>
      <c r="AC1720" s="13">
        <f t="shared" si="68"/>
        <v>0</v>
      </c>
    </row>
    <row r="1721" spans="1:29" outlineLevel="7" x14ac:dyDescent="0.25">
      <c r="A1721" s="1" t="s">
        <v>213</v>
      </c>
      <c r="B1721" s="1" t="s">
        <v>279</v>
      </c>
      <c r="C1721" s="1" t="s">
        <v>8895</v>
      </c>
      <c r="D1721" s="1" t="s">
        <v>9126</v>
      </c>
      <c r="E1721" s="1" t="s">
        <v>9226</v>
      </c>
      <c r="F1721" s="1" t="s">
        <v>9227</v>
      </c>
      <c r="G1721" s="2">
        <v>1472</v>
      </c>
      <c r="H1721" s="2">
        <v>768</v>
      </c>
      <c r="I1721" s="2">
        <v>53</v>
      </c>
      <c r="J1721" s="2">
        <v>2</v>
      </c>
      <c r="K1721" s="2">
        <v>0</v>
      </c>
      <c r="L1721" s="2">
        <v>2</v>
      </c>
      <c r="M1721" s="2">
        <v>1</v>
      </c>
      <c r="N1721" s="2">
        <v>0</v>
      </c>
      <c r="O1721" s="2">
        <v>4</v>
      </c>
      <c r="P1721" s="2">
        <v>13</v>
      </c>
      <c r="Q1721" s="2">
        <v>0</v>
      </c>
      <c r="R1721" s="2">
        <v>10</v>
      </c>
      <c r="S1721" s="2">
        <v>0</v>
      </c>
      <c r="T1721" s="2">
        <v>0</v>
      </c>
      <c r="U1721" s="2">
        <v>1</v>
      </c>
      <c r="V1721" s="2">
        <v>0</v>
      </c>
      <c r="W1721" s="2">
        <v>6</v>
      </c>
      <c r="X1721" s="2">
        <v>0</v>
      </c>
      <c r="Y1721" s="2">
        <v>0</v>
      </c>
      <c r="Z1721" s="2">
        <v>0</v>
      </c>
      <c r="AA1721" s="11">
        <f t="shared" si="69"/>
        <v>35</v>
      </c>
      <c r="AB1721" s="12" t="b">
        <f t="shared" si="70"/>
        <v>0</v>
      </c>
      <c r="AC1721" s="13">
        <f t="shared" si="68"/>
        <v>0</v>
      </c>
    </row>
    <row r="1722" spans="1:29" outlineLevel="7" x14ac:dyDescent="0.25">
      <c r="A1722" s="1" t="s">
        <v>213</v>
      </c>
      <c r="B1722" s="1" t="s">
        <v>279</v>
      </c>
      <c r="C1722" s="1" t="s">
        <v>8895</v>
      </c>
      <c r="D1722" s="1" t="s">
        <v>9126</v>
      </c>
      <c r="E1722" s="1" t="s">
        <v>9340</v>
      </c>
      <c r="F1722" s="1" t="s">
        <v>9341</v>
      </c>
      <c r="G1722" s="2">
        <v>2317</v>
      </c>
      <c r="H1722" s="2">
        <v>1815</v>
      </c>
      <c r="I1722" s="2">
        <v>86</v>
      </c>
      <c r="J1722" s="2">
        <v>11</v>
      </c>
      <c r="K1722" s="2">
        <v>0</v>
      </c>
      <c r="L1722" s="2">
        <v>1</v>
      </c>
      <c r="M1722" s="2">
        <v>1</v>
      </c>
      <c r="N1722" s="2">
        <v>0</v>
      </c>
      <c r="O1722" s="2">
        <v>6</v>
      </c>
      <c r="P1722" s="2">
        <v>10</v>
      </c>
      <c r="Q1722" s="2">
        <v>0</v>
      </c>
      <c r="R1722" s="2">
        <v>2</v>
      </c>
      <c r="S1722" s="2">
        <v>0</v>
      </c>
      <c r="T1722" s="2">
        <v>0</v>
      </c>
      <c r="U1722" s="2">
        <v>1</v>
      </c>
      <c r="V1722" s="2">
        <v>0</v>
      </c>
      <c r="W1722" s="2">
        <v>7</v>
      </c>
      <c r="X1722" s="2">
        <v>0</v>
      </c>
      <c r="Y1722" s="2">
        <v>0</v>
      </c>
      <c r="Z1722" s="2">
        <v>0</v>
      </c>
      <c r="AA1722" s="11">
        <f t="shared" si="69"/>
        <v>27</v>
      </c>
      <c r="AB1722" s="12" t="b">
        <f t="shared" si="70"/>
        <v>0</v>
      </c>
      <c r="AC1722" s="13">
        <f t="shared" si="68"/>
        <v>0</v>
      </c>
    </row>
    <row r="1723" spans="1:29" outlineLevel="7" x14ac:dyDescent="0.25">
      <c r="A1723" s="1" t="s">
        <v>213</v>
      </c>
      <c r="B1723" s="1" t="s">
        <v>279</v>
      </c>
      <c r="C1723" s="1" t="s">
        <v>8895</v>
      </c>
      <c r="D1723" s="1" t="s">
        <v>9126</v>
      </c>
      <c r="E1723" s="1" t="s">
        <v>9350</v>
      </c>
      <c r="F1723" s="1" t="s">
        <v>9351</v>
      </c>
      <c r="G1723" s="2">
        <v>1184</v>
      </c>
      <c r="H1723" s="2">
        <v>972</v>
      </c>
      <c r="I1723" s="2">
        <v>42</v>
      </c>
      <c r="J1723" s="2">
        <v>3</v>
      </c>
      <c r="K1723" s="2">
        <v>0</v>
      </c>
      <c r="L1723" s="2">
        <v>2</v>
      </c>
      <c r="M1723" s="2">
        <v>1</v>
      </c>
      <c r="N1723" s="2">
        <v>0</v>
      </c>
      <c r="O1723" s="2">
        <v>1</v>
      </c>
      <c r="P1723" s="2">
        <v>10</v>
      </c>
      <c r="Q1723" s="2">
        <v>0</v>
      </c>
      <c r="R1723" s="2">
        <v>4</v>
      </c>
      <c r="S1723" s="2">
        <v>0</v>
      </c>
      <c r="T1723" s="2">
        <v>0</v>
      </c>
      <c r="U1723" s="2">
        <v>0</v>
      </c>
      <c r="V1723" s="2">
        <v>0</v>
      </c>
      <c r="W1723" s="2">
        <v>11</v>
      </c>
      <c r="X1723" s="2">
        <v>0</v>
      </c>
      <c r="Y1723" s="2">
        <v>0</v>
      </c>
      <c r="Z1723" s="2">
        <v>0</v>
      </c>
      <c r="AA1723" s="11">
        <f t="shared" si="69"/>
        <v>27</v>
      </c>
      <c r="AB1723" s="12" t="b">
        <f t="shared" si="70"/>
        <v>0</v>
      </c>
      <c r="AC1723" s="13">
        <f t="shared" si="68"/>
        <v>0</v>
      </c>
    </row>
    <row r="1724" spans="1:29" outlineLevel="7" x14ac:dyDescent="0.25">
      <c r="A1724" s="1" t="s">
        <v>213</v>
      </c>
      <c r="B1724" s="1" t="s">
        <v>279</v>
      </c>
      <c r="C1724" s="1" t="s">
        <v>8895</v>
      </c>
      <c r="D1724" s="1" t="s">
        <v>9126</v>
      </c>
      <c r="E1724" s="1" t="s">
        <v>9348</v>
      </c>
      <c r="F1724" s="1" t="s">
        <v>9349</v>
      </c>
      <c r="G1724" s="2">
        <v>1046</v>
      </c>
      <c r="H1724" s="2">
        <v>915</v>
      </c>
      <c r="I1724" s="2">
        <v>31</v>
      </c>
      <c r="J1724" s="2">
        <v>1</v>
      </c>
      <c r="K1724" s="2">
        <v>0</v>
      </c>
      <c r="L1724" s="2">
        <v>2</v>
      </c>
      <c r="M1724" s="2">
        <v>1</v>
      </c>
      <c r="N1724" s="2">
        <v>0</v>
      </c>
      <c r="O1724" s="2">
        <v>1</v>
      </c>
      <c r="P1724" s="2">
        <v>11</v>
      </c>
      <c r="Q1724" s="2">
        <v>0</v>
      </c>
      <c r="R1724" s="2">
        <v>4</v>
      </c>
      <c r="S1724" s="2">
        <v>0</v>
      </c>
      <c r="T1724" s="2">
        <v>0</v>
      </c>
      <c r="U1724" s="2">
        <v>0</v>
      </c>
      <c r="V1724" s="2">
        <v>0</v>
      </c>
      <c r="W1724" s="2">
        <v>10</v>
      </c>
      <c r="X1724" s="2">
        <v>0</v>
      </c>
      <c r="Y1724" s="2">
        <v>0</v>
      </c>
      <c r="Z1724" s="2">
        <v>0</v>
      </c>
      <c r="AA1724" s="11">
        <f t="shared" si="69"/>
        <v>27</v>
      </c>
      <c r="AB1724" s="12" t="b">
        <f t="shared" si="70"/>
        <v>0</v>
      </c>
      <c r="AC1724" s="13">
        <f t="shared" si="68"/>
        <v>0</v>
      </c>
    </row>
    <row r="1725" spans="1:29" outlineLevel="7" x14ac:dyDescent="0.25">
      <c r="A1725" s="1" t="s">
        <v>213</v>
      </c>
      <c r="B1725" s="1" t="s">
        <v>279</v>
      </c>
      <c r="C1725" s="1" t="s">
        <v>8895</v>
      </c>
      <c r="D1725" s="1" t="s">
        <v>9126</v>
      </c>
      <c r="E1725" s="1" t="s">
        <v>9344</v>
      </c>
      <c r="F1725" s="1" t="s">
        <v>9345</v>
      </c>
      <c r="G1725" s="2">
        <v>2222</v>
      </c>
      <c r="H1725" s="2">
        <v>2113</v>
      </c>
      <c r="I1725" s="2">
        <v>45</v>
      </c>
      <c r="J1725" s="2">
        <v>18</v>
      </c>
      <c r="K1725" s="2">
        <v>0</v>
      </c>
      <c r="L1725" s="2">
        <v>2</v>
      </c>
      <c r="M1725" s="2">
        <v>1</v>
      </c>
      <c r="N1725" s="2">
        <v>0</v>
      </c>
      <c r="O1725" s="2">
        <v>4</v>
      </c>
      <c r="P1725" s="2">
        <v>11</v>
      </c>
      <c r="Q1725" s="2">
        <v>0</v>
      </c>
      <c r="R1725" s="2">
        <v>6</v>
      </c>
      <c r="S1725" s="2">
        <v>0</v>
      </c>
      <c r="T1725" s="2">
        <v>0</v>
      </c>
      <c r="U1725" s="2">
        <v>1</v>
      </c>
      <c r="V1725" s="2">
        <v>0</v>
      </c>
      <c r="W1725" s="2">
        <v>7</v>
      </c>
      <c r="X1725" s="2">
        <v>0</v>
      </c>
      <c r="Y1725" s="2">
        <v>0</v>
      </c>
      <c r="Z1725" s="2">
        <v>0</v>
      </c>
      <c r="AA1725" s="11">
        <f t="shared" si="69"/>
        <v>30</v>
      </c>
      <c r="AB1725" s="12" t="b">
        <f t="shared" si="70"/>
        <v>0</v>
      </c>
      <c r="AC1725" s="13">
        <f t="shared" si="68"/>
        <v>0</v>
      </c>
    </row>
    <row r="1726" spans="1:29" outlineLevel="7" x14ac:dyDescent="0.25">
      <c r="A1726" s="1" t="s">
        <v>213</v>
      </c>
      <c r="B1726" s="1" t="s">
        <v>279</v>
      </c>
      <c r="C1726" s="1" t="s">
        <v>8895</v>
      </c>
      <c r="D1726" s="1" t="s">
        <v>9126</v>
      </c>
      <c r="E1726" s="1" t="s">
        <v>9228</v>
      </c>
      <c r="F1726" s="1" t="s">
        <v>9229</v>
      </c>
      <c r="G1726" s="2">
        <v>524</v>
      </c>
      <c r="H1726" s="2">
        <v>59</v>
      </c>
      <c r="I1726" s="2">
        <v>11</v>
      </c>
      <c r="J1726" s="2">
        <v>0</v>
      </c>
      <c r="K1726" s="2">
        <v>0</v>
      </c>
      <c r="L1726" s="2">
        <v>1</v>
      </c>
      <c r="M1726" s="2">
        <v>1</v>
      </c>
      <c r="N1726" s="2">
        <v>0</v>
      </c>
      <c r="O1726" s="2">
        <v>0</v>
      </c>
      <c r="P1726" s="2">
        <v>8</v>
      </c>
      <c r="Q1726" s="2">
        <v>0</v>
      </c>
      <c r="R1726" s="2">
        <v>5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0</v>
      </c>
      <c r="Y1726" s="2">
        <v>0</v>
      </c>
      <c r="Z1726" s="2">
        <v>0</v>
      </c>
      <c r="AA1726" s="11">
        <f t="shared" si="69"/>
        <v>14</v>
      </c>
      <c r="AB1726" s="12" t="b">
        <f t="shared" si="70"/>
        <v>0</v>
      </c>
      <c r="AC1726" s="13">
        <f t="shared" si="68"/>
        <v>0</v>
      </c>
    </row>
    <row r="1727" spans="1:29" outlineLevel="7" x14ac:dyDescent="0.25">
      <c r="A1727" s="1" t="s">
        <v>213</v>
      </c>
      <c r="B1727" s="1" t="s">
        <v>279</v>
      </c>
      <c r="C1727" s="1" t="s">
        <v>8895</v>
      </c>
      <c r="D1727" s="1" t="s">
        <v>9126</v>
      </c>
      <c r="E1727" s="1" t="s">
        <v>9127</v>
      </c>
      <c r="F1727" s="1" t="s">
        <v>9128</v>
      </c>
      <c r="G1727" s="2">
        <v>3731</v>
      </c>
      <c r="H1727" s="2">
        <v>1396</v>
      </c>
      <c r="I1727" s="2">
        <v>229</v>
      </c>
      <c r="J1727" s="2">
        <v>1</v>
      </c>
      <c r="K1727" s="2">
        <v>0</v>
      </c>
      <c r="L1727" s="2">
        <v>2</v>
      </c>
      <c r="M1727" s="2">
        <v>1</v>
      </c>
      <c r="N1727" s="2">
        <v>0</v>
      </c>
      <c r="O1727" s="2">
        <v>1</v>
      </c>
      <c r="P1727" s="2">
        <v>10</v>
      </c>
      <c r="Q1727" s="2">
        <v>0</v>
      </c>
      <c r="R1727" s="2">
        <v>4</v>
      </c>
      <c r="S1727" s="2">
        <v>0</v>
      </c>
      <c r="T1727" s="2">
        <v>0</v>
      </c>
      <c r="U1727" s="2">
        <v>0</v>
      </c>
      <c r="V1727" s="2">
        <v>0</v>
      </c>
      <c r="W1727" s="2">
        <v>11</v>
      </c>
      <c r="X1727" s="2">
        <v>0</v>
      </c>
      <c r="Y1727" s="2">
        <v>0</v>
      </c>
      <c r="Z1727" s="2">
        <v>0</v>
      </c>
      <c r="AA1727" s="11">
        <f t="shared" si="69"/>
        <v>27</v>
      </c>
      <c r="AB1727" s="12" t="b">
        <f t="shared" si="70"/>
        <v>0</v>
      </c>
      <c r="AC1727" s="13">
        <f t="shared" si="68"/>
        <v>0</v>
      </c>
    </row>
    <row r="1728" spans="1:29" outlineLevel="6" x14ac:dyDescent="0.25">
      <c r="A1728" s="1"/>
      <c r="B1728" s="1"/>
      <c r="C1728" s="1"/>
      <c r="D1728" s="25" t="s">
        <v>12328</v>
      </c>
      <c r="E1728" s="1"/>
      <c r="F1728" s="1"/>
      <c r="G1728" s="2">
        <f>SUBTOTAL(1,G1714:G1727)</f>
        <v>1623.2857142857142</v>
      </c>
      <c r="H1728" s="2">
        <f>SUBTOTAL(1,H1714:H1727)</f>
        <v>1082</v>
      </c>
      <c r="I1728" s="2">
        <f>SUBTOTAL(1,I1714:I1727)</f>
        <v>53.357142857142854</v>
      </c>
      <c r="J1728" s="2">
        <f>SUBTOTAL(1,J1714:J1727)</f>
        <v>5.7142857142857144</v>
      </c>
      <c r="K1728" s="2">
        <f>SUBTOTAL(1,K1714:K1727)</f>
        <v>0</v>
      </c>
      <c r="L1728" s="2">
        <f>SUBTOTAL(1,L1714:L1727)</f>
        <v>1.6428571428571428</v>
      </c>
      <c r="M1728" s="2">
        <f>SUBTOTAL(1,M1714:M1727)</f>
        <v>1</v>
      </c>
      <c r="N1728" s="2">
        <f>SUBTOTAL(1,N1714:N1727)</f>
        <v>0</v>
      </c>
      <c r="O1728" s="2">
        <f>SUBTOTAL(1,O1714:O1727)</f>
        <v>1.5714285714285714</v>
      </c>
      <c r="P1728" s="2">
        <f>SUBTOTAL(1,P1714:P1727)</f>
        <v>8.7142857142857135</v>
      </c>
      <c r="Q1728" s="2">
        <f>SUBTOTAL(1,Q1714:Q1727)</f>
        <v>0</v>
      </c>
      <c r="R1728" s="2">
        <f>SUBTOTAL(1,R1714:R1727)</f>
        <v>3.5714285714285716</v>
      </c>
      <c r="S1728" s="2">
        <f>SUBTOTAL(1,S1714:S1727)</f>
        <v>0</v>
      </c>
      <c r="T1728" s="2">
        <f>SUBTOTAL(1,T1714:T1727)</f>
        <v>0</v>
      </c>
      <c r="U1728" s="2">
        <f>SUBTOTAL(1,U1714:U1727)</f>
        <v>0.8571428571428571</v>
      </c>
      <c r="V1728" s="2">
        <f>SUBTOTAL(1,V1714:V1727)</f>
        <v>0</v>
      </c>
      <c r="W1728" s="2">
        <f>SUBTOTAL(1,W1714:W1727)</f>
        <v>6.5</v>
      </c>
      <c r="X1728" s="2">
        <f>SUBTOTAL(1,X1714:X1727)</f>
        <v>0</v>
      </c>
      <c r="Y1728" s="2">
        <f>SUBTOTAL(1,Y1714:Y1727)</f>
        <v>0</v>
      </c>
      <c r="Z1728" s="2">
        <f>SUBTOTAL(1,Z1714:Z1727)</f>
        <v>0</v>
      </c>
      <c r="AA1728" s="11">
        <f>SUBTOTAL(1,AA1714:AA1727)</f>
        <v>22.214285714285715</v>
      </c>
      <c r="AB1728" s="12" t="e">
        <f>SUBTOTAL(1,AB1714:AB1727)</f>
        <v>#DIV/0!</v>
      </c>
      <c r="AC1728" s="13">
        <f>SUBTOTAL(1,AC1714:AC1727)</f>
        <v>0</v>
      </c>
    </row>
    <row r="1729" spans="1:29" outlineLevel="7" x14ac:dyDescent="0.25">
      <c r="A1729" s="1" t="s">
        <v>213</v>
      </c>
      <c r="B1729" s="1" t="s">
        <v>279</v>
      </c>
      <c r="C1729" s="1" t="s">
        <v>8895</v>
      </c>
      <c r="D1729" s="1" t="s">
        <v>8943</v>
      </c>
      <c r="E1729" s="1" t="s">
        <v>8944</v>
      </c>
      <c r="F1729" s="1" t="s">
        <v>8945</v>
      </c>
      <c r="G1729" s="2">
        <v>41</v>
      </c>
      <c r="H1729" s="2">
        <v>12</v>
      </c>
      <c r="I1729" s="2">
        <v>2</v>
      </c>
      <c r="J1729" s="2">
        <v>0</v>
      </c>
      <c r="K1729" s="2">
        <v>0</v>
      </c>
      <c r="L1729" s="2">
        <v>1</v>
      </c>
      <c r="M1729" s="2">
        <v>1</v>
      </c>
      <c r="N1729" s="2">
        <v>0</v>
      </c>
      <c r="O1729" s="2">
        <v>0</v>
      </c>
      <c r="P1729" s="2">
        <v>7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0</v>
      </c>
      <c r="Y1729" s="2">
        <v>0</v>
      </c>
      <c r="Z1729" s="2">
        <v>0</v>
      </c>
      <c r="AA1729" s="11">
        <f t="shared" si="69"/>
        <v>8</v>
      </c>
      <c r="AB1729" s="12" t="b">
        <f t="shared" si="70"/>
        <v>0</v>
      </c>
      <c r="AC1729" s="13">
        <f t="shared" si="68"/>
        <v>0</v>
      </c>
    </row>
    <row r="1730" spans="1:29" outlineLevel="7" x14ac:dyDescent="0.25">
      <c r="A1730" s="1" t="s">
        <v>213</v>
      </c>
      <c r="B1730" s="1" t="s">
        <v>279</v>
      </c>
      <c r="C1730" s="1" t="s">
        <v>8895</v>
      </c>
      <c r="D1730" s="1" t="s">
        <v>8967</v>
      </c>
      <c r="E1730" s="1" t="s">
        <v>9143</v>
      </c>
      <c r="F1730" s="1" t="s">
        <v>9144</v>
      </c>
      <c r="G1730" s="2">
        <v>1960</v>
      </c>
      <c r="H1730" s="2">
        <v>3</v>
      </c>
      <c r="I1730" s="2">
        <v>41</v>
      </c>
      <c r="J1730" s="2">
        <v>19</v>
      </c>
      <c r="K1730" s="2">
        <v>1</v>
      </c>
      <c r="L1730" s="2">
        <v>0</v>
      </c>
      <c r="M1730" s="2">
        <v>1</v>
      </c>
      <c r="N1730" s="2">
        <v>0</v>
      </c>
      <c r="O1730" s="2">
        <v>0</v>
      </c>
      <c r="P1730" s="2">
        <v>1</v>
      </c>
      <c r="Q1730" s="2">
        <v>0</v>
      </c>
      <c r="R1730" s="2">
        <v>1</v>
      </c>
      <c r="S1730" s="2">
        <v>0</v>
      </c>
      <c r="T1730" s="2">
        <v>0</v>
      </c>
      <c r="U1730" s="2">
        <v>0</v>
      </c>
      <c r="V1730" s="2">
        <v>0</v>
      </c>
      <c r="W1730" s="2">
        <v>9</v>
      </c>
      <c r="X1730" s="2">
        <v>0</v>
      </c>
      <c r="Y1730" s="2">
        <v>0</v>
      </c>
      <c r="Z1730" s="2">
        <v>0</v>
      </c>
      <c r="AA1730" s="11">
        <f t="shared" si="69"/>
        <v>12</v>
      </c>
      <c r="AB1730" s="12" t="b">
        <f t="shared" si="70"/>
        <v>0</v>
      </c>
      <c r="AC1730" s="13">
        <f t="shared" si="68"/>
        <v>0</v>
      </c>
    </row>
    <row r="1731" spans="1:29" outlineLevel="7" x14ac:dyDescent="0.25">
      <c r="A1731" s="1" t="s">
        <v>213</v>
      </c>
      <c r="B1731" s="1" t="s">
        <v>279</v>
      </c>
      <c r="C1731" s="1" t="s">
        <v>8895</v>
      </c>
      <c r="D1731" s="1" t="s">
        <v>8967</v>
      </c>
      <c r="E1731" s="1" t="s">
        <v>9139</v>
      </c>
      <c r="F1731" s="1" t="s">
        <v>9140</v>
      </c>
      <c r="G1731" s="2">
        <v>714</v>
      </c>
      <c r="H1731" s="2">
        <v>0</v>
      </c>
      <c r="I1731" s="2">
        <v>0</v>
      </c>
      <c r="J1731" s="2">
        <v>0</v>
      </c>
      <c r="K1731" s="2">
        <v>2</v>
      </c>
      <c r="L1731" s="2">
        <v>0</v>
      </c>
      <c r="M1731" s="2">
        <v>1</v>
      </c>
      <c r="N1731" s="2">
        <v>0</v>
      </c>
      <c r="O1731" s="2">
        <v>0</v>
      </c>
      <c r="P1731" s="2">
        <v>1</v>
      </c>
      <c r="Q1731" s="2">
        <v>0</v>
      </c>
      <c r="R1731" s="2">
        <v>2</v>
      </c>
      <c r="S1731" s="2">
        <v>0</v>
      </c>
      <c r="T1731" s="2">
        <v>0</v>
      </c>
      <c r="U1731" s="2">
        <v>0</v>
      </c>
      <c r="V1731" s="2">
        <v>0</v>
      </c>
      <c r="W1731" s="2">
        <v>4</v>
      </c>
      <c r="X1731" s="2">
        <v>0</v>
      </c>
      <c r="Y1731" s="2">
        <v>0</v>
      </c>
      <c r="Z1731" s="2">
        <v>0</v>
      </c>
      <c r="AA1731" s="11">
        <f t="shared" si="69"/>
        <v>8</v>
      </c>
      <c r="AB1731" s="12" t="b">
        <f t="shared" si="70"/>
        <v>0</v>
      </c>
      <c r="AC1731" s="13">
        <f t="shared" si="68"/>
        <v>0</v>
      </c>
    </row>
    <row r="1732" spans="1:29" outlineLevel="7" x14ac:dyDescent="0.25">
      <c r="A1732" s="1" t="s">
        <v>213</v>
      </c>
      <c r="B1732" s="1" t="s">
        <v>279</v>
      </c>
      <c r="C1732" s="1" t="s">
        <v>8895</v>
      </c>
      <c r="D1732" s="1" t="s">
        <v>8967</v>
      </c>
      <c r="E1732" s="1" t="s">
        <v>9141</v>
      </c>
      <c r="F1732" s="1" t="s">
        <v>9142</v>
      </c>
      <c r="G1732" s="2">
        <v>717</v>
      </c>
      <c r="H1732" s="2">
        <v>0</v>
      </c>
      <c r="I1732" s="2">
        <v>0</v>
      </c>
      <c r="J1732" s="2">
        <v>0</v>
      </c>
      <c r="K1732" s="2">
        <v>2</v>
      </c>
      <c r="L1732" s="2">
        <v>0</v>
      </c>
      <c r="M1732" s="2">
        <v>1</v>
      </c>
      <c r="N1732" s="2">
        <v>0</v>
      </c>
      <c r="O1732" s="2">
        <v>0</v>
      </c>
      <c r="P1732" s="2">
        <v>1</v>
      </c>
      <c r="Q1732" s="2">
        <v>1</v>
      </c>
      <c r="R1732" s="2">
        <v>2</v>
      </c>
      <c r="S1732" s="2">
        <v>0</v>
      </c>
      <c r="T1732" s="2">
        <v>0</v>
      </c>
      <c r="U1732" s="2">
        <v>0</v>
      </c>
      <c r="V1732" s="2">
        <v>0</v>
      </c>
      <c r="W1732" s="2">
        <v>4</v>
      </c>
      <c r="X1732" s="2">
        <v>0</v>
      </c>
      <c r="Y1732" s="2">
        <v>0</v>
      </c>
      <c r="Z1732" s="2">
        <v>0</v>
      </c>
      <c r="AA1732" s="11">
        <f t="shared" si="69"/>
        <v>9</v>
      </c>
      <c r="AB1732" s="12" t="b">
        <f t="shared" si="70"/>
        <v>0</v>
      </c>
      <c r="AC1732" s="13">
        <f t="shared" si="68"/>
        <v>0</v>
      </c>
    </row>
    <row r="1733" spans="1:29" outlineLevel="7" x14ac:dyDescent="0.25">
      <c r="A1733" s="1" t="s">
        <v>213</v>
      </c>
      <c r="B1733" s="1" t="s">
        <v>279</v>
      </c>
      <c r="C1733" s="1" t="s">
        <v>8895</v>
      </c>
      <c r="D1733" s="1" t="s">
        <v>8967</v>
      </c>
      <c r="E1733" s="1" t="s">
        <v>8968</v>
      </c>
      <c r="F1733" s="1" t="s">
        <v>8969</v>
      </c>
      <c r="G1733" s="2">
        <v>49</v>
      </c>
      <c r="H1733" s="2">
        <v>10</v>
      </c>
      <c r="I1733" s="2">
        <v>2</v>
      </c>
      <c r="J1733" s="2">
        <v>0</v>
      </c>
      <c r="K1733" s="2">
        <v>0</v>
      </c>
      <c r="L1733" s="2">
        <v>1</v>
      </c>
      <c r="M1733" s="2">
        <v>1</v>
      </c>
      <c r="N1733" s="2">
        <v>0</v>
      </c>
      <c r="O1733" s="2">
        <v>0</v>
      </c>
      <c r="P1733" s="2">
        <v>3</v>
      </c>
      <c r="Q1733" s="2">
        <v>0</v>
      </c>
      <c r="R1733" s="2">
        <v>0</v>
      </c>
      <c r="S1733" s="2">
        <v>0</v>
      </c>
      <c r="T1733" s="2">
        <v>0</v>
      </c>
      <c r="U1733" s="2">
        <v>0</v>
      </c>
      <c r="V1733" s="2">
        <v>0</v>
      </c>
      <c r="W1733" s="2">
        <v>0</v>
      </c>
      <c r="X1733" s="2">
        <v>0</v>
      </c>
      <c r="Y1733" s="2">
        <v>0</v>
      </c>
      <c r="Z1733" s="2">
        <v>0</v>
      </c>
      <c r="AA1733" s="11">
        <f t="shared" si="69"/>
        <v>4</v>
      </c>
      <c r="AB1733" s="12" t="b">
        <f t="shared" si="70"/>
        <v>0</v>
      </c>
      <c r="AC1733" s="13">
        <f t="shared" si="68"/>
        <v>0</v>
      </c>
    </row>
    <row r="1734" spans="1:29" outlineLevel="7" x14ac:dyDescent="0.25">
      <c r="A1734" s="1" t="s">
        <v>213</v>
      </c>
      <c r="B1734" s="1" t="s">
        <v>279</v>
      </c>
      <c r="C1734" s="1" t="s">
        <v>8895</v>
      </c>
      <c r="D1734" s="1" t="s">
        <v>8967</v>
      </c>
      <c r="E1734" s="1" t="s">
        <v>9145</v>
      </c>
      <c r="F1734" s="1" t="s">
        <v>9146</v>
      </c>
      <c r="G1734" s="2">
        <v>662</v>
      </c>
      <c r="H1734" s="2">
        <v>0</v>
      </c>
      <c r="I1734" s="2">
        <v>0</v>
      </c>
      <c r="J1734" s="2">
        <v>0</v>
      </c>
      <c r="K1734" s="2">
        <v>1</v>
      </c>
      <c r="L1734" s="2">
        <v>0</v>
      </c>
      <c r="M1734" s="2">
        <v>1</v>
      </c>
      <c r="N1734" s="2">
        <v>0</v>
      </c>
      <c r="O1734" s="2">
        <v>0</v>
      </c>
      <c r="P1734" s="2">
        <v>1</v>
      </c>
      <c r="Q1734" s="2">
        <v>0</v>
      </c>
      <c r="R1734" s="2">
        <v>1</v>
      </c>
      <c r="S1734" s="2">
        <v>0</v>
      </c>
      <c r="T1734" s="2">
        <v>0</v>
      </c>
      <c r="U1734" s="2">
        <v>0</v>
      </c>
      <c r="V1734" s="2">
        <v>0</v>
      </c>
      <c r="W1734" s="2">
        <v>4</v>
      </c>
      <c r="X1734" s="2">
        <v>0</v>
      </c>
      <c r="Y1734" s="2">
        <v>0</v>
      </c>
      <c r="Z1734" s="2">
        <v>0</v>
      </c>
      <c r="AA1734" s="11">
        <f t="shared" si="69"/>
        <v>7</v>
      </c>
      <c r="AB1734" s="12" t="b">
        <f t="shared" si="70"/>
        <v>0</v>
      </c>
      <c r="AC1734" s="13">
        <f t="shared" si="68"/>
        <v>0</v>
      </c>
    </row>
    <row r="1735" spans="1:29" outlineLevel="7" x14ac:dyDescent="0.25">
      <c r="A1735" s="1" t="s">
        <v>213</v>
      </c>
      <c r="B1735" s="1" t="s">
        <v>279</v>
      </c>
      <c r="C1735" s="1" t="s">
        <v>8895</v>
      </c>
      <c r="D1735" s="1" t="s">
        <v>8967</v>
      </c>
      <c r="E1735" s="1" t="s">
        <v>9147</v>
      </c>
      <c r="F1735" s="1" t="s">
        <v>9148</v>
      </c>
      <c r="G1735" s="2">
        <v>60</v>
      </c>
      <c r="H1735" s="2">
        <v>0</v>
      </c>
      <c r="I1735" s="2">
        <v>0</v>
      </c>
      <c r="J1735" s="2">
        <v>0</v>
      </c>
      <c r="K1735" s="2">
        <v>0</v>
      </c>
      <c r="L1735" s="2">
        <v>0</v>
      </c>
      <c r="M1735" s="2">
        <v>1</v>
      </c>
      <c r="N1735" s="2">
        <v>0</v>
      </c>
      <c r="O1735" s="2">
        <v>0</v>
      </c>
      <c r="P1735" s="2">
        <v>1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>
        <v>0</v>
      </c>
      <c r="Y1735" s="2">
        <v>0</v>
      </c>
      <c r="Z1735" s="2">
        <v>0</v>
      </c>
      <c r="AA1735" s="11">
        <f t="shared" si="69"/>
        <v>2</v>
      </c>
      <c r="AB1735" s="12" t="b">
        <f t="shared" si="70"/>
        <v>0</v>
      </c>
      <c r="AC1735" s="13">
        <f t="shared" si="68"/>
        <v>0</v>
      </c>
    </row>
    <row r="1736" spans="1:29" outlineLevel="7" x14ac:dyDescent="0.25">
      <c r="A1736" s="1" t="s">
        <v>213</v>
      </c>
      <c r="B1736" s="1" t="s">
        <v>279</v>
      </c>
      <c r="C1736" s="1" t="s">
        <v>8895</v>
      </c>
      <c r="D1736" s="1" t="s">
        <v>8967</v>
      </c>
      <c r="E1736" s="1" t="s">
        <v>9046</v>
      </c>
      <c r="F1736" s="1" t="s">
        <v>9047</v>
      </c>
      <c r="G1736" s="2">
        <v>432</v>
      </c>
      <c r="H1736" s="2">
        <v>18</v>
      </c>
      <c r="I1736" s="2">
        <v>10</v>
      </c>
      <c r="J1736" s="2">
        <v>0</v>
      </c>
      <c r="K1736" s="2">
        <v>2</v>
      </c>
      <c r="L1736" s="2">
        <v>1</v>
      </c>
      <c r="M1736" s="2">
        <v>1</v>
      </c>
      <c r="N1736" s="2">
        <v>0</v>
      </c>
      <c r="O1736" s="2">
        <v>0</v>
      </c>
      <c r="P1736" s="2">
        <v>3</v>
      </c>
      <c r="Q1736" s="2">
        <v>0</v>
      </c>
      <c r="R1736" s="2">
        <v>2</v>
      </c>
      <c r="S1736" s="2">
        <v>0</v>
      </c>
      <c r="T1736" s="2">
        <v>0</v>
      </c>
      <c r="U1736" s="2">
        <v>0</v>
      </c>
      <c r="V1736" s="2">
        <v>0</v>
      </c>
      <c r="W1736" s="2">
        <v>2</v>
      </c>
      <c r="X1736" s="2">
        <v>0</v>
      </c>
      <c r="Y1736" s="2">
        <v>0</v>
      </c>
      <c r="Z1736" s="2">
        <v>0</v>
      </c>
      <c r="AA1736" s="11">
        <f t="shared" si="69"/>
        <v>8</v>
      </c>
      <c r="AB1736" s="12" t="b">
        <f t="shared" si="70"/>
        <v>0</v>
      </c>
      <c r="AC1736" s="13">
        <f t="shared" si="68"/>
        <v>0</v>
      </c>
    </row>
    <row r="1737" spans="1:29" outlineLevel="7" x14ac:dyDescent="0.25">
      <c r="A1737" s="1" t="s">
        <v>213</v>
      </c>
      <c r="B1737" s="1" t="s">
        <v>279</v>
      </c>
      <c r="C1737" s="1" t="s">
        <v>8895</v>
      </c>
      <c r="D1737" s="1" t="s">
        <v>8967</v>
      </c>
      <c r="E1737" s="1" t="s">
        <v>9290</v>
      </c>
      <c r="F1737" s="1" t="s">
        <v>9291</v>
      </c>
      <c r="G1737" s="2">
        <v>37</v>
      </c>
      <c r="H1737" s="2">
        <v>10</v>
      </c>
      <c r="I1737" s="2">
        <v>2</v>
      </c>
      <c r="J1737" s="2">
        <v>0</v>
      </c>
      <c r="K1737" s="2">
        <v>0</v>
      </c>
      <c r="L1737" s="2">
        <v>2</v>
      </c>
      <c r="M1737" s="2">
        <v>1</v>
      </c>
      <c r="N1737" s="2">
        <v>0</v>
      </c>
      <c r="O1737" s="2">
        <v>0</v>
      </c>
      <c r="P1737" s="2">
        <v>3</v>
      </c>
      <c r="Q1737" s="2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>
        <v>0</v>
      </c>
      <c r="Y1737" s="2">
        <v>0</v>
      </c>
      <c r="Z1737" s="2">
        <v>0</v>
      </c>
      <c r="AA1737" s="11">
        <f t="shared" si="69"/>
        <v>4</v>
      </c>
      <c r="AB1737" s="12" t="b">
        <f t="shared" si="70"/>
        <v>0</v>
      </c>
      <c r="AC1737" s="13">
        <f t="shared" si="68"/>
        <v>0</v>
      </c>
    </row>
    <row r="1738" spans="1:29" outlineLevel="7" x14ac:dyDescent="0.25">
      <c r="A1738" s="1" t="s">
        <v>213</v>
      </c>
      <c r="B1738" s="1" t="s">
        <v>279</v>
      </c>
      <c r="C1738" s="1" t="s">
        <v>8895</v>
      </c>
      <c r="D1738" s="1" t="s">
        <v>8967</v>
      </c>
      <c r="E1738" s="1" t="s">
        <v>9044</v>
      </c>
      <c r="F1738" s="1" t="s">
        <v>9045</v>
      </c>
      <c r="G1738" s="2">
        <v>3</v>
      </c>
      <c r="H1738" s="2">
        <v>0</v>
      </c>
      <c r="I1738" s="2">
        <v>0</v>
      </c>
      <c r="J1738" s="2">
        <v>0</v>
      </c>
      <c r="K1738" s="2">
        <v>0</v>
      </c>
      <c r="L1738" s="2">
        <v>0</v>
      </c>
      <c r="M1738" s="2">
        <v>1</v>
      </c>
      <c r="N1738" s="2">
        <v>0</v>
      </c>
      <c r="O1738" s="2">
        <v>0</v>
      </c>
      <c r="P1738" s="2">
        <v>0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  <c r="X1738" s="2">
        <v>0</v>
      </c>
      <c r="Y1738" s="2">
        <v>0</v>
      </c>
      <c r="Z1738" s="2">
        <v>0</v>
      </c>
      <c r="AA1738" s="11">
        <f t="shared" si="69"/>
        <v>1</v>
      </c>
      <c r="AB1738" s="12" t="b">
        <f t="shared" si="70"/>
        <v>0</v>
      </c>
      <c r="AC1738" s="13">
        <f t="shared" si="68"/>
        <v>0</v>
      </c>
    </row>
    <row r="1739" spans="1:29" outlineLevel="6" x14ac:dyDescent="0.25">
      <c r="A1739" s="1"/>
      <c r="B1739" s="1"/>
      <c r="C1739" s="1"/>
      <c r="D1739" s="25" t="s">
        <v>12329</v>
      </c>
      <c r="E1739" s="1"/>
      <c r="F1739" s="1"/>
      <c r="G1739" s="2">
        <f>SUBTOTAL(1,G1729:G1738)</f>
        <v>467.5</v>
      </c>
      <c r="H1739" s="2">
        <f>SUBTOTAL(1,H1729:H1738)</f>
        <v>5.3</v>
      </c>
      <c r="I1739" s="2">
        <f>SUBTOTAL(1,I1729:I1738)</f>
        <v>5.7</v>
      </c>
      <c r="J1739" s="2">
        <f>SUBTOTAL(1,J1729:J1738)</f>
        <v>1.9</v>
      </c>
      <c r="K1739" s="2">
        <f>SUBTOTAL(1,K1729:K1738)</f>
        <v>0.8</v>
      </c>
      <c r="L1739" s="2">
        <f>SUBTOTAL(1,L1729:L1738)</f>
        <v>0.5</v>
      </c>
      <c r="M1739" s="2">
        <f>SUBTOTAL(1,M1729:M1738)</f>
        <v>1</v>
      </c>
      <c r="N1739" s="2">
        <f>SUBTOTAL(1,N1729:N1738)</f>
        <v>0</v>
      </c>
      <c r="O1739" s="2">
        <f>SUBTOTAL(1,O1729:O1738)</f>
        <v>0</v>
      </c>
      <c r="P1739" s="2">
        <f>SUBTOTAL(1,P1729:P1738)</f>
        <v>2.1</v>
      </c>
      <c r="Q1739" s="2">
        <f>SUBTOTAL(1,Q1729:Q1738)</f>
        <v>0.1</v>
      </c>
      <c r="R1739" s="2">
        <f>SUBTOTAL(1,R1729:R1738)</f>
        <v>0.8</v>
      </c>
      <c r="S1739" s="2">
        <f>SUBTOTAL(1,S1729:S1738)</f>
        <v>0</v>
      </c>
      <c r="T1739" s="2">
        <f>SUBTOTAL(1,T1729:T1738)</f>
        <v>0</v>
      </c>
      <c r="U1739" s="2">
        <f>SUBTOTAL(1,U1729:U1738)</f>
        <v>0</v>
      </c>
      <c r="V1739" s="2">
        <f>SUBTOTAL(1,V1729:V1738)</f>
        <v>0</v>
      </c>
      <c r="W1739" s="2">
        <f>SUBTOTAL(1,W1729:W1738)</f>
        <v>2.2999999999999998</v>
      </c>
      <c r="X1739" s="2">
        <f>SUBTOTAL(1,X1729:X1738)</f>
        <v>0</v>
      </c>
      <c r="Y1739" s="2">
        <f>SUBTOTAL(1,Y1729:Y1738)</f>
        <v>0</v>
      </c>
      <c r="Z1739" s="2">
        <f>SUBTOTAL(1,Z1729:Z1738)</f>
        <v>0</v>
      </c>
      <c r="AA1739" s="11">
        <f>SUBTOTAL(1,AA1729:AA1738)</f>
        <v>6.3</v>
      </c>
      <c r="AB1739" s="12" t="e">
        <f>SUBTOTAL(1,AB1729:AB1738)</f>
        <v>#DIV/0!</v>
      </c>
      <c r="AC1739" s="13">
        <f>SUBTOTAL(1,AC1729:AC1738)</f>
        <v>0</v>
      </c>
    </row>
    <row r="1740" spans="1:29" outlineLevel="7" x14ac:dyDescent="0.25">
      <c r="A1740" s="1" t="s">
        <v>213</v>
      </c>
      <c r="B1740" s="1" t="s">
        <v>279</v>
      </c>
      <c r="C1740" s="1" t="s">
        <v>8895</v>
      </c>
      <c r="D1740" s="1" t="s">
        <v>9162</v>
      </c>
      <c r="E1740" s="1" t="s">
        <v>9163</v>
      </c>
      <c r="F1740" s="1" t="s">
        <v>9164</v>
      </c>
      <c r="G1740" s="2">
        <v>141</v>
      </c>
      <c r="H1740" s="2">
        <v>5</v>
      </c>
      <c r="I1740" s="2">
        <v>4</v>
      </c>
      <c r="J1740" s="2">
        <v>0</v>
      </c>
      <c r="K1740" s="2">
        <v>0</v>
      </c>
      <c r="L1740" s="2">
        <v>1</v>
      </c>
      <c r="M1740" s="2">
        <v>1</v>
      </c>
      <c r="N1740" s="2">
        <v>0</v>
      </c>
      <c r="O1740" s="2">
        <v>0</v>
      </c>
      <c r="P1740" s="2">
        <v>6</v>
      </c>
      <c r="Q1740" s="2">
        <v>0</v>
      </c>
      <c r="R1740" s="2">
        <v>0</v>
      </c>
      <c r="S1740" s="2">
        <v>0</v>
      </c>
      <c r="T1740" s="2">
        <v>0</v>
      </c>
      <c r="U1740" s="2">
        <v>1</v>
      </c>
      <c r="V1740" s="2">
        <v>0</v>
      </c>
      <c r="W1740" s="2">
        <v>1</v>
      </c>
      <c r="X1740" s="2">
        <v>0</v>
      </c>
      <c r="Y1740" s="2">
        <v>0</v>
      </c>
      <c r="Z1740" s="2">
        <v>0</v>
      </c>
      <c r="AA1740" s="11">
        <f t="shared" si="69"/>
        <v>9</v>
      </c>
      <c r="AB1740" s="12" t="b">
        <f t="shared" si="70"/>
        <v>0</v>
      </c>
      <c r="AC1740" s="13">
        <f t="shared" si="68"/>
        <v>0</v>
      </c>
    </row>
    <row r="1741" spans="1:29" outlineLevel="7" x14ac:dyDescent="0.25">
      <c r="A1741" s="1" t="s">
        <v>213</v>
      </c>
      <c r="B1741" s="1" t="s">
        <v>279</v>
      </c>
      <c r="C1741" s="1" t="s">
        <v>8895</v>
      </c>
      <c r="D1741" s="1" t="s">
        <v>9162</v>
      </c>
      <c r="E1741" s="1" t="s">
        <v>9169</v>
      </c>
      <c r="F1741" s="1" t="s">
        <v>9170</v>
      </c>
      <c r="G1741" s="2">
        <v>193</v>
      </c>
      <c r="H1741" s="2">
        <v>10</v>
      </c>
      <c r="I1741" s="2">
        <v>6</v>
      </c>
      <c r="J1741" s="2">
        <v>0</v>
      </c>
      <c r="K1741" s="2">
        <v>0</v>
      </c>
      <c r="L1741" s="2">
        <v>1</v>
      </c>
      <c r="M1741" s="2">
        <v>1</v>
      </c>
      <c r="N1741" s="2">
        <v>0</v>
      </c>
      <c r="O1741" s="2">
        <v>0</v>
      </c>
      <c r="P1741" s="2">
        <v>13</v>
      </c>
      <c r="Q1741" s="2">
        <v>0</v>
      </c>
      <c r="R1741" s="2">
        <v>8</v>
      </c>
      <c r="S1741" s="2">
        <v>0</v>
      </c>
      <c r="T1741" s="2">
        <v>0</v>
      </c>
      <c r="U1741" s="2">
        <v>0</v>
      </c>
      <c r="V1741" s="2">
        <v>0</v>
      </c>
      <c r="W1741" s="2">
        <v>1</v>
      </c>
      <c r="X1741" s="2">
        <v>0</v>
      </c>
      <c r="Y1741" s="2">
        <v>0</v>
      </c>
      <c r="Z1741" s="2">
        <v>0</v>
      </c>
      <c r="AA1741" s="11">
        <f t="shared" si="69"/>
        <v>23</v>
      </c>
      <c r="AB1741" s="12" t="b">
        <f t="shared" si="70"/>
        <v>0</v>
      </c>
      <c r="AC1741" s="13">
        <f t="shared" si="68"/>
        <v>0</v>
      </c>
    </row>
    <row r="1742" spans="1:29" outlineLevel="7" x14ac:dyDescent="0.25">
      <c r="A1742" s="1" t="s">
        <v>213</v>
      </c>
      <c r="B1742" s="1" t="s">
        <v>279</v>
      </c>
      <c r="C1742" s="1" t="s">
        <v>8895</v>
      </c>
      <c r="D1742" s="1" t="s">
        <v>9162</v>
      </c>
      <c r="E1742" s="1" t="s">
        <v>9332</v>
      </c>
      <c r="F1742" s="1" t="s">
        <v>9333</v>
      </c>
      <c r="G1742" s="2">
        <v>67</v>
      </c>
      <c r="H1742" s="2">
        <v>8</v>
      </c>
      <c r="I1742" s="2">
        <v>7</v>
      </c>
      <c r="J1742" s="2">
        <v>0</v>
      </c>
      <c r="K1742" s="2">
        <v>0</v>
      </c>
      <c r="L1742" s="2">
        <v>1</v>
      </c>
      <c r="M1742" s="2">
        <v>1</v>
      </c>
      <c r="N1742" s="2">
        <v>0</v>
      </c>
      <c r="O1742" s="2">
        <v>0</v>
      </c>
      <c r="P1742" s="2">
        <v>3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0</v>
      </c>
      <c r="Y1742" s="2">
        <v>0</v>
      </c>
      <c r="Z1742" s="2">
        <v>0</v>
      </c>
      <c r="AA1742" s="11">
        <f t="shared" si="69"/>
        <v>4</v>
      </c>
      <c r="AB1742" s="12" t="b">
        <f t="shared" si="70"/>
        <v>0</v>
      </c>
      <c r="AC1742" s="13">
        <f t="shared" si="68"/>
        <v>0</v>
      </c>
    </row>
    <row r="1743" spans="1:29" outlineLevel="7" x14ac:dyDescent="0.25">
      <c r="A1743" s="1" t="s">
        <v>213</v>
      </c>
      <c r="B1743" s="1" t="s">
        <v>279</v>
      </c>
      <c r="C1743" s="1" t="s">
        <v>8895</v>
      </c>
      <c r="D1743" s="1" t="s">
        <v>9162</v>
      </c>
      <c r="E1743" s="1" t="s">
        <v>9167</v>
      </c>
      <c r="F1743" s="1" t="s">
        <v>9168</v>
      </c>
      <c r="G1743" s="2">
        <v>170</v>
      </c>
      <c r="H1743" s="2">
        <v>7</v>
      </c>
      <c r="I1743" s="2">
        <v>10</v>
      </c>
      <c r="J1743" s="2">
        <v>0</v>
      </c>
      <c r="K1743" s="2">
        <v>0</v>
      </c>
      <c r="L1743" s="2">
        <v>1</v>
      </c>
      <c r="M1743" s="2">
        <v>1</v>
      </c>
      <c r="N1743" s="2">
        <v>0</v>
      </c>
      <c r="O1743" s="2">
        <v>0</v>
      </c>
      <c r="P1743" s="2">
        <v>4</v>
      </c>
      <c r="Q1743" s="2">
        <v>0</v>
      </c>
      <c r="R1743" s="2">
        <v>0</v>
      </c>
      <c r="S1743" s="2">
        <v>0</v>
      </c>
      <c r="T1743" s="2">
        <v>0</v>
      </c>
      <c r="U1743" s="2">
        <v>1</v>
      </c>
      <c r="V1743" s="2">
        <v>0</v>
      </c>
      <c r="W1743" s="2">
        <v>0</v>
      </c>
      <c r="X1743" s="2">
        <v>0</v>
      </c>
      <c r="Y1743" s="2">
        <v>0</v>
      </c>
      <c r="Z1743" s="2">
        <v>0</v>
      </c>
      <c r="AA1743" s="11">
        <f t="shared" si="69"/>
        <v>6</v>
      </c>
      <c r="AB1743" s="12" t="b">
        <f t="shared" si="70"/>
        <v>0</v>
      </c>
      <c r="AC1743" s="13">
        <f t="shared" si="68"/>
        <v>0</v>
      </c>
    </row>
    <row r="1744" spans="1:29" outlineLevel="7" x14ac:dyDescent="0.25">
      <c r="A1744" s="1" t="s">
        <v>213</v>
      </c>
      <c r="B1744" s="1" t="s">
        <v>279</v>
      </c>
      <c r="C1744" s="1" t="s">
        <v>8895</v>
      </c>
      <c r="D1744" s="1" t="s">
        <v>9162</v>
      </c>
      <c r="E1744" s="1" t="s">
        <v>9334</v>
      </c>
      <c r="F1744" s="1" t="s">
        <v>9335</v>
      </c>
      <c r="G1744" s="2">
        <v>124</v>
      </c>
      <c r="H1744" s="2">
        <v>19</v>
      </c>
      <c r="I1744" s="2">
        <v>17</v>
      </c>
      <c r="J1744" s="2">
        <v>0</v>
      </c>
      <c r="K1744" s="2">
        <v>0</v>
      </c>
      <c r="L1744" s="2">
        <v>1</v>
      </c>
      <c r="M1744" s="2">
        <v>1</v>
      </c>
      <c r="N1744" s="2">
        <v>0</v>
      </c>
      <c r="O1744" s="2">
        <v>3</v>
      </c>
      <c r="P1744" s="2">
        <v>4</v>
      </c>
      <c r="Q1744" s="2">
        <v>0</v>
      </c>
      <c r="R1744" s="2">
        <v>2</v>
      </c>
      <c r="S1744" s="2">
        <v>0</v>
      </c>
      <c r="T1744" s="2">
        <v>0</v>
      </c>
      <c r="U1744" s="2">
        <v>0</v>
      </c>
      <c r="V1744" s="2">
        <v>0</v>
      </c>
      <c r="W1744" s="2">
        <v>0</v>
      </c>
      <c r="X1744" s="2">
        <v>0</v>
      </c>
      <c r="Y1744" s="2">
        <v>0</v>
      </c>
      <c r="Z1744" s="2">
        <v>0</v>
      </c>
      <c r="AA1744" s="11">
        <f t="shared" si="69"/>
        <v>10</v>
      </c>
      <c r="AB1744" s="12" t="b">
        <f t="shared" si="70"/>
        <v>0</v>
      </c>
      <c r="AC1744" s="13">
        <f t="shared" si="68"/>
        <v>0</v>
      </c>
    </row>
    <row r="1745" spans="1:29" outlineLevel="7" x14ac:dyDescent="0.25">
      <c r="A1745" s="1" t="s">
        <v>213</v>
      </c>
      <c r="B1745" s="1" t="s">
        <v>279</v>
      </c>
      <c r="C1745" s="1" t="s">
        <v>8895</v>
      </c>
      <c r="D1745" s="1" t="s">
        <v>9162</v>
      </c>
      <c r="E1745" s="1" t="s">
        <v>9165</v>
      </c>
      <c r="F1745" s="1" t="s">
        <v>9166</v>
      </c>
      <c r="G1745" s="2">
        <v>470</v>
      </c>
      <c r="H1745" s="2">
        <v>2</v>
      </c>
      <c r="I1745" s="2">
        <v>10</v>
      </c>
      <c r="J1745" s="2">
        <v>0</v>
      </c>
      <c r="K1745" s="2">
        <v>0</v>
      </c>
      <c r="L1745" s="2">
        <v>1</v>
      </c>
      <c r="M1745" s="2">
        <v>1</v>
      </c>
      <c r="N1745" s="2">
        <v>0</v>
      </c>
      <c r="O1745" s="2">
        <v>0</v>
      </c>
      <c r="P1745" s="2">
        <v>7</v>
      </c>
      <c r="Q1745" s="2">
        <v>0</v>
      </c>
      <c r="R1745" s="2">
        <v>2</v>
      </c>
      <c r="S1745" s="2">
        <v>0</v>
      </c>
      <c r="T1745" s="2">
        <v>0</v>
      </c>
      <c r="U1745" s="2">
        <v>1</v>
      </c>
      <c r="V1745" s="2">
        <v>0</v>
      </c>
      <c r="W1745" s="2">
        <v>2</v>
      </c>
      <c r="X1745" s="2">
        <v>0</v>
      </c>
      <c r="Y1745" s="2">
        <v>0</v>
      </c>
      <c r="Z1745" s="2">
        <v>0</v>
      </c>
      <c r="AA1745" s="11">
        <f t="shared" si="69"/>
        <v>13</v>
      </c>
      <c r="AB1745" s="12" t="b">
        <f t="shared" si="70"/>
        <v>0</v>
      </c>
      <c r="AC1745" s="13">
        <f t="shared" si="68"/>
        <v>0</v>
      </c>
    </row>
    <row r="1746" spans="1:29" outlineLevel="7" x14ac:dyDescent="0.25">
      <c r="A1746" s="1" t="s">
        <v>213</v>
      </c>
      <c r="B1746" s="1" t="s">
        <v>279</v>
      </c>
      <c r="C1746" s="1" t="s">
        <v>8895</v>
      </c>
      <c r="D1746" s="1" t="s">
        <v>9162</v>
      </c>
      <c r="E1746" s="1" t="s">
        <v>9171</v>
      </c>
      <c r="F1746" s="1" t="s">
        <v>9172</v>
      </c>
      <c r="G1746" s="2">
        <v>147</v>
      </c>
      <c r="H1746" s="2">
        <v>3</v>
      </c>
      <c r="I1746" s="2">
        <v>10</v>
      </c>
      <c r="J1746" s="2">
        <v>0</v>
      </c>
      <c r="K1746" s="2">
        <v>0</v>
      </c>
      <c r="L1746" s="2">
        <v>1</v>
      </c>
      <c r="M1746" s="2">
        <v>1</v>
      </c>
      <c r="N1746" s="2">
        <v>0</v>
      </c>
      <c r="O1746" s="2">
        <v>0</v>
      </c>
      <c r="P1746" s="2">
        <v>10</v>
      </c>
      <c r="Q1746" s="2">
        <v>0</v>
      </c>
      <c r="R1746" s="2">
        <v>0</v>
      </c>
      <c r="S1746" s="2">
        <v>0</v>
      </c>
      <c r="T1746" s="2">
        <v>0</v>
      </c>
      <c r="U1746" s="2">
        <v>0</v>
      </c>
      <c r="V1746" s="2">
        <v>0</v>
      </c>
      <c r="W1746" s="2">
        <v>0</v>
      </c>
      <c r="X1746" s="2">
        <v>0</v>
      </c>
      <c r="Y1746" s="2">
        <v>0</v>
      </c>
      <c r="Z1746" s="2">
        <v>0</v>
      </c>
      <c r="AA1746" s="11">
        <f t="shared" si="69"/>
        <v>11</v>
      </c>
      <c r="AB1746" s="12" t="b">
        <f t="shared" si="70"/>
        <v>0</v>
      </c>
      <c r="AC1746" s="13">
        <f t="shared" si="68"/>
        <v>0</v>
      </c>
    </row>
    <row r="1747" spans="1:29" outlineLevel="7" x14ac:dyDescent="0.25">
      <c r="A1747" s="1" t="s">
        <v>213</v>
      </c>
      <c r="B1747" s="1" t="s">
        <v>279</v>
      </c>
      <c r="C1747" s="1" t="s">
        <v>8895</v>
      </c>
      <c r="D1747" s="1" t="s">
        <v>9162</v>
      </c>
      <c r="E1747" s="1" t="s">
        <v>9336</v>
      </c>
      <c r="F1747" s="1" t="s">
        <v>9337</v>
      </c>
      <c r="G1747" s="2">
        <v>66</v>
      </c>
      <c r="H1747" s="2">
        <v>5</v>
      </c>
      <c r="I1747" s="2">
        <v>10</v>
      </c>
      <c r="J1747" s="2">
        <v>0</v>
      </c>
      <c r="K1747" s="2">
        <v>0</v>
      </c>
      <c r="L1747" s="2">
        <v>1</v>
      </c>
      <c r="M1747" s="2">
        <v>1</v>
      </c>
      <c r="N1747" s="2">
        <v>0</v>
      </c>
      <c r="O1747" s="2">
        <v>0</v>
      </c>
      <c r="P1747" s="2">
        <v>3</v>
      </c>
      <c r="Q1747" s="2">
        <v>0</v>
      </c>
      <c r="R1747" s="2">
        <v>1</v>
      </c>
      <c r="S1747" s="2">
        <v>0</v>
      </c>
      <c r="T1747" s="2">
        <v>0</v>
      </c>
      <c r="U1747" s="2">
        <v>0</v>
      </c>
      <c r="V1747" s="2">
        <v>0</v>
      </c>
      <c r="W1747" s="2">
        <v>0</v>
      </c>
      <c r="X1747" s="2">
        <v>0</v>
      </c>
      <c r="Y1747" s="2">
        <v>0</v>
      </c>
      <c r="Z1747" s="2">
        <v>0</v>
      </c>
      <c r="AA1747" s="11">
        <f t="shared" si="69"/>
        <v>5</v>
      </c>
      <c r="AB1747" s="12" t="b">
        <f t="shared" si="70"/>
        <v>0</v>
      </c>
      <c r="AC1747" s="13">
        <f t="shared" si="68"/>
        <v>0</v>
      </c>
    </row>
    <row r="1748" spans="1:29" outlineLevel="6" x14ac:dyDescent="0.25">
      <c r="A1748" s="1"/>
      <c r="B1748" s="1"/>
      <c r="C1748" s="1"/>
      <c r="D1748" s="25" t="s">
        <v>12330</v>
      </c>
      <c r="E1748" s="1"/>
      <c r="F1748" s="1"/>
      <c r="G1748" s="2">
        <f>SUBTOTAL(1,G1740:G1747)</f>
        <v>172.25</v>
      </c>
      <c r="H1748" s="2">
        <f>SUBTOTAL(1,H1740:H1747)</f>
        <v>7.375</v>
      </c>
      <c r="I1748" s="2">
        <f>SUBTOTAL(1,I1740:I1747)</f>
        <v>9.25</v>
      </c>
      <c r="J1748" s="2">
        <f>SUBTOTAL(1,J1740:J1747)</f>
        <v>0</v>
      </c>
      <c r="K1748" s="2">
        <f>SUBTOTAL(1,K1740:K1747)</f>
        <v>0</v>
      </c>
      <c r="L1748" s="2">
        <f>SUBTOTAL(1,L1740:L1747)</f>
        <v>1</v>
      </c>
      <c r="M1748" s="2">
        <f>SUBTOTAL(1,M1740:M1747)</f>
        <v>1</v>
      </c>
      <c r="N1748" s="2">
        <f>SUBTOTAL(1,N1740:N1747)</f>
        <v>0</v>
      </c>
      <c r="O1748" s="2">
        <f>SUBTOTAL(1,O1740:O1747)</f>
        <v>0.375</v>
      </c>
      <c r="P1748" s="2">
        <f>SUBTOTAL(1,P1740:P1747)</f>
        <v>6.25</v>
      </c>
      <c r="Q1748" s="2">
        <f>SUBTOTAL(1,Q1740:Q1747)</f>
        <v>0</v>
      </c>
      <c r="R1748" s="2">
        <f>SUBTOTAL(1,R1740:R1747)</f>
        <v>1.625</v>
      </c>
      <c r="S1748" s="2">
        <f>SUBTOTAL(1,S1740:S1747)</f>
        <v>0</v>
      </c>
      <c r="T1748" s="2">
        <f>SUBTOTAL(1,T1740:T1747)</f>
        <v>0</v>
      </c>
      <c r="U1748" s="2">
        <f>SUBTOTAL(1,U1740:U1747)</f>
        <v>0.375</v>
      </c>
      <c r="V1748" s="2">
        <f>SUBTOTAL(1,V1740:V1747)</f>
        <v>0</v>
      </c>
      <c r="W1748" s="2">
        <f>SUBTOTAL(1,W1740:W1747)</f>
        <v>0.5</v>
      </c>
      <c r="X1748" s="2">
        <f>SUBTOTAL(1,X1740:X1747)</f>
        <v>0</v>
      </c>
      <c r="Y1748" s="2">
        <f>SUBTOTAL(1,Y1740:Y1747)</f>
        <v>0</v>
      </c>
      <c r="Z1748" s="2">
        <f>SUBTOTAL(1,Z1740:Z1747)</f>
        <v>0</v>
      </c>
      <c r="AA1748" s="11">
        <f>SUBTOTAL(1,AA1740:AA1747)</f>
        <v>10.125</v>
      </c>
      <c r="AB1748" s="12" t="e">
        <f>SUBTOTAL(1,AB1740:AB1747)</f>
        <v>#DIV/0!</v>
      </c>
      <c r="AC1748" s="13">
        <f>SUBTOTAL(1,AC1740:AC1747)</f>
        <v>0</v>
      </c>
    </row>
    <row r="1749" spans="1:29" outlineLevel="7" x14ac:dyDescent="0.25">
      <c r="A1749" s="1" t="s">
        <v>213</v>
      </c>
      <c r="B1749" s="1" t="s">
        <v>279</v>
      </c>
      <c r="C1749" s="1" t="s">
        <v>8895</v>
      </c>
      <c r="D1749" s="1" t="s">
        <v>8696</v>
      </c>
      <c r="E1749" s="1" t="s">
        <v>9269</v>
      </c>
      <c r="F1749" s="1" t="s">
        <v>9270</v>
      </c>
      <c r="G1749" s="2">
        <v>161</v>
      </c>
      <c r="H1749" s="2">
        <v>0</v>
      </c>
      <c r="I1749" s="2">
        <v>19</v>
      </c>
      <c r="J1749" s="2">
        <v>0</v>
      </c>
      <c r="K1749" s="2">
        <v>0</v>
      </c>
      <c r="L1749" s="2">
        <v>0</v>
      </c>
      <c r="M1749" s="2">
        <v>1</v>
      </c>
      <c r="N1749" s="2">
        <v>0</v>
      </c>
      <c r="O1749" s="2">
        <v>0</v>
      </c>
      <c r="P1749" s="2">
        <v>0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3</v>
      </c>
      <c r="W1749" s="2">
        <v>0</v>
      </c>
      <c r="X1749" s="2">
        <v>0</v>
      </c>
      <c r="Y1749" s="2">
        <v>0</v>
      </c>
      <c r="Z1749" s="2">
        <v>0</v>
      </c>
      <c r="AA1749" s="11">
        <f t="shared" si="69"/>
        <v>4</v>
      </c>
      <c r="AB1749" s="12" t="b">
        <f t="shared" si="70"/>
        <v>0</v>
      </c>
      <c r="AC1749" s="13">
        <f t="shared" si="68"/>
        <v>0</v>
      </c>
    </row>
    <row r="1750" spans="1:29" outlineLevel="6" x14ac:dyDescent="0.25">
      <c r="A1750" s="1"/>
      <c r="B1750" s="1"/>
      <c r="C1750" s="1"/>
      <c r="D1750" s="25" t="s">
        <v>12316</v>
      </c>
      <c r="E1750" s="1"/>
      <c r="F1750" s="1"/>
      <c r="G1750" s="2">
        <f>SUBTOTAL(1,G1749:G1749)</f>
        <v>161</v>
      </c>
      <c r="H1750" s="2">
        <f>SUBTOTAL(1,H1749:H1749)</f>
        <v>0</v>
      </c>
      <c r="I1750" s="2">
        <f>SUBTOTAL(1,I1749:I1749)</f>
        <v>19</v>
      </c>
      <c r="J1750" s="2">
        <f>SUBTOTAL(1,J1749:J1749)</f>
        <v>0</v>
      </c>
      <c r="K1750" s="2">
        <f>SUBTOTAL(1,K1749:K1749)</f>
        <v>0</v>
      </c>
      <c r="L1750" s="2">
        <f>SUBTOTAL(1,L1749:L1749)</f>
        <v>0</v>
      </c>
      <c r="M1750" s="2">
        <f>SUBTOTAL(1,M1749:M1749)</f>
        <v>1</v>
      </c>
      <c r="N1750" s="2">
        <f>SUBTOTAL(1,N1749:N1749)</f>
        <v>0</v>
      </c>
      <c r="O1750" s="2">
        <f>SUBTOTAL(1,O1749:O1749)</f>
        <v>0</v>
      </c>
      <c r="P1750" s="2">
        <f>SUBTOTAL(1,P1749:P1749)</f>
        <v>0</v>
      </c>
      <c r="Q1750" s="2">
        <f>SUBTOTAL(1,Q1749:Q1749)</f>
        <v>0</v>
      </c>
      <c r="R1750" s="2">
        <f>SUBTOTAL(1,R1749:R1749)</f>
        <v>0</v>
      </c>
      <c r="S1750" s="2">
        <f>SUBTOTAL(1,S1749:S1749)</f>
        <v>0</v>
      </c>
      <c r="T1750" s="2">
        <f>SUBTOTAL(1,T1749:T1749)</f>
        <v>0</v>
      </c>
      <c r="U1750" s="2">
        <f>SUBTOTAL(1,U1749:U1749)</f>
        <v>0</v>
      </c>
      <c r="V1750" s="2">
        <f>SUBTOTAL(1,V1749:V1749)</f>
        <v>3</v>
      </c>
      <c r="W1750" s="2">
        <f>SUBTOTAL(1,W1749:W1749)</f>
        <v>0</v>
      </c>
      <c r="X1750" s="2">
        <f>SUBTOTAL(1,X1749:X1749)</f>
        <v>0</v>
      </c>
      <c r="Y1750" s="2">
        <f>SUBTOTAL(1,Y1749:Y1749)</f>
        <v>0</v>
      </c>
      <c r="Z1750" s="2">
        <f>SUBTOTAL(1,Z1749:Z1749)</f>
        <v>0</v>
      </c>
      <c r="AA1750" s="11">
        <f>SUBTOTAL(1,AA1749:AA1749)</f>
        <v>4</v>
      </c>
      <c r="AB1750" s="12" t="e">
        <f>SUBTOTAL(1,AB1749:AB1749)</f>
        <v>#DIV/0!</v>
      </c>
      <c r="AC1750" s="13">
        <f>SUBTOTAL(1,AC1749:AC1749)</f>
        <v>0</v>
      </c>
    </row>
    <row r="1751" spans="1:29" outlineLevel="7" x14ac:dyDescent="0.25">
      <c r="A1751" s="1" t="s">
        <v>213</v>
      </c>
      <c r="B1751" s="1" t="s">
        <v>279</v>
      </c>
      <c r="C1751" s="1" t="s">
        <v>8895</v>
      </c>
      <c r="D1751" s="1" t="s">
        <v>8931</v>
      </c>
      <c r="E1751" s="1" t="s">
        <v>8932</v>
      </c>
      <c r="F1751" s="1" t="s">
        <v>8933</v>
      </c>
      <c r="G1751" s="2">
        <v>22</v>
      </c>
      <c r="H1751" s="2">
        <v>3</v>
      </c>
      <c r="I1751" s="2">
        <v>184</v>
      </c>
      <c r="J1751" s="2">
        <v>0</v>
      </c>
      <c r="K1751" s="2">
        <v>0</v>
      </c>
      <c r="L1751" s="2">
        <v>0</v>
      </c>
      <c r="M1751" s="2">
        <v>1</v>
      </c>
      <c r="N1751" s="2">
        <v>0</v>
      </c>
      <c r="O1751" s="2">
        <v>6</v>
      </c>
      <c r="P1751" s="2">
        <v>18</v>
      </c>
      <c r="Q1751" s="2">
        <v>0</v>
      </c>
      <c r="R1751" s="2">
        <v>1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0</v>
      </c>
      <c r="Y1751" s="2">
        <v>10</v>
      </c>
      <c r="Z1751" s="2">
        <v>0</v>
      </c>
      <c r="AA1751" s="11">
        <f t="shared" si="69"/>
        <v>26</v>
      </c>
      <c r="AB1751" s="12" t="b">
        <f t="shared" si="70"/>
        <v>0</v>
      </c>
      <c r="AC1751" s="13">
        <f t="shared" si="68"/>
        <v>0</v>
      </c>
    </row>
    <row r="1752" spans="1:29" outlineLevel="6" x14ac:dyDescent="0.25">
      <c r="A1752" s="1"/>
      <c r="B1752" s="1"/>
      <c r="C1752" s="1"/>
      <c r="D1752" s="25" t="s">
        <v>12331</v>
      </c>
      <c r="E1752" s="1"/>
      <c r="F1752" s="1"/>
      <c r="G1752" s="2">
        <f>SUBTOTAL(1,G1751:G1751)</f>
        <v>22</v>
      </c>
      <c r="H1752" s="2">
        <f>SUBTOTAL(1,H1751:H1751)</f>
        <v>3</v>
      </c>
      <c r="I1752" s="2">
        <f>SUBTOTAL(1,I1751:I1751)</f>
        <v>184</v>
      </c>
      <c r="J1752" s="2">
        <f>SUBTOTAL(1,J1751:J1751)</f>
        <v>0</v>
      </c>
      <c r="K1752" s="2">
        <f>SUBTOTAL(1,K1751:K1751)</f>
        <v>0</v>
      </c>
      <c r="L1752" s="2">
        <f>SUBTOTAL(1,L1751:L1751)</f>
        <v>0</v>
      </c>
      <c r="M1752" s="2">
        <f>SUBTOTAL(1,M1751:M1751)</f>
        <v>1</v>
      </c>
      <c r="N1752" s="2">
        <f>SUBTOTAL(1,N1751:N1751)</f>
        <v>0</v>
      </c>
      <c r="O1752" s="2">
        <f>SUBTOTAL(1,O1751:O1751)</f>
        <v>6</v>
      </c>
      <c r="P1752" s="2">
        <f>SUBTOTAL(1,P1751:P1751)</f>
        <v>18</v>
      </c>
      <c r="Q1752" s="2">
        <f>SUBTOTAL(1,Q1751:Q1751)</f>
        <v>0</v>
      </c>
      <c r="R1752" s="2">
        <f>SUBTOTAL(1,R1751:R1751)</f>
        <v>1</v>
      </c>
      <c r="S1752" s="2">
        <f>SUBTOTAL(1,S1751:S1751)</f>
        <v>0</v>
      </c>
      <c r="T1752" s="2">
        <f>SUBTOTAL(1,T1751:T1751)</f>
        <v>0</v>
      </c>
      <c r="U1752" s="2">
        <f>SUBTOTAL(1,U1751:U1751)</f>
        <v>0</v>
      </c>
      <c r="V1752" s="2">
        <f>SUBTOTAL(1,V1751:V1751)</f>
        <v>0</v>
      </c>
      <c r="W1752" s="2">
        <f>SUBTOTAL(1,W1751:W1751)</f>
        <v>0</v>
      </c>
      <c r="X1752" s="2">
        <f>SUBTOTAL(1,X1751:X1751)</f>
        <v>0</v>
      </c>
      <c r="Y1752" s="2">
        <f>SUBTOTAL(1,Y1751:Y1751)</f>
        <v>10</v>
      </c>
      <c r="Z1752" s="2">
        <f>SUBTOTAL(1,Z1751:Z1751)</f>
        <v>0</v>
      </c>
      <c r="AA1752" s="11">
        <f>SUBTOTAL(1,AA1751:AA1751)</f>
        <v>26</v>
      </c>
      <c r="AB1752" s="12" t="e">
        <f>SUBTOTAL(1,AB1751:AB1751)</f>
        <v>#DIV/0!</v>
      </c>
      <c r="AC1752" s="13">
        <f>SUBTOTAL(1,AC1751:AC1751)</f>
        <v>0</v>
      </c>
    </row>
    <row r="1753" spans="1:29" outlineLevel="7" x14ac:dyDescent="0.25">
      <c r="A1753" s="1" t="s">
        <v>213</v>
      </c>
      <c r="B1753" s="1" t="s">
        <v>279</v>
      </c>
      <c r="C1753" s="1" t="s">
        <v>8895</v>
      </c>
      <c r="D1753" s="1" t="s">
        <v>8903</v>
      </c>
      <c r="E1753" s="1" t="s">
        <v>8961</v>
      </c>
      <c r="F1753" s="1" t="s">
        <v>8962</v>
      </c>
      <c r="G1753" s="2">
        <v>2</v>
      </c>
      <c r="H1753" s="2">
        <v>0</v>
      </c>
      <c r="I1753" s="2">
        <v>3</v>
      </c>
      <c r="J1753" s="2">
        <v>3</v>
      </c>
      <c r="K1753" s="2">
        <v>0</v>
      </c>
      <c r="L1753" s="2">
        <v>0</v>
      </c>
      <c r="M1753" s="2">
        <v>1</v>
      </c>
      <c r="N1753" s="2">
        <v>0</v>
      </c>
      <c r="O1753" s="2">
        <v>0</v>
      </c>
      <c r="P1753" s="2">
        <v>1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0</v>
      </c>
      <c r="Y1753" s="2">
        <v>0</v>
      </c>
      <c r="Z1753" s="2">
        <v>0</v>
      </c>
      <c r="AA1753" s="11">
        <f t="shared" si="69"/>
        <v>2</v>
      </c>
      <c r="AB1753" s="12" t="b">
        <f t="shared" si="70"/>
        <v>0</v>
      </c>
      <c r="AC1753" s="13">
        <f t="shared" si="68"/>
        <v>0</v>
      </c>
    </row>
    <row r="1754" spans="1:29" outlineLevel="7" x14ac:dyDescent="0.25">
      <c r="A1754" s="1" t="s">
        <v>213</v>
      </c>
      <c r="B1754" s="1" t="s">
        <v>279</v>
      </c>
      <c r="C1754" s="1" t="s">
        <v>8895</v>
      </c>
      <c r="D1754" s="1" t="s">
        <v>8903</v>
      </c>
      <c r="E1754" s="1" t="s">
        <v>8904</v>
      </c>
      <c r="F1754" s="1" t="s">
        <v>8905</v>
      </c>
      <c r="G1754" s="2">
        <v>26</v>
      </c>
      <c r="H1754" s="2">
        <v>0</v>
      </c>
      <c r="I1754" s="2">
        <v>46</v>
      </c>
      <c r="J1754" s="2">
        <v>38</v>
      </c>
      <c r="K1754" s="2">
        <v>0</v>
      </c>
      <c r="L1754" s="2">
        <v>0</v>
      </c>
      <c r="M1754" s="2">
        <v>1</v>
      </c>
      <c r="N1754" s="2">
        <v>0</v>
      </c>
      <c r="O1754" s="2">
        <v>0</v>
      </c>
      <c r="P1754" s="2">
        <v>1</v>
      </c>
      <c r="Q1754" s="2">
        <v>0</v>
      </c>
      <c r="R1754" s="2">
        <v>0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0</v>
      </c>
      <c r="Y1754" s="2">
        <v>0</v>
      </c>
      <c r="Z1754" s="2">
        <v>0</v>
      </c>
      <c r="AA1754" s="11">
        <f t="shared" si="69"/>
        <v>2</v>
      </c>
      <c r="AB1754" s="12" t="b">
        <f t="shared" si="70"/>
        <v>0</v>
      </c>
      <c r="AC1754" s="13">
        <f t="shared" si="68"/>
        <v>0</v>
      </c>
    </row>
    <row r="1755" spans="1:29" outlineLevel="7" x14ac:dyDescent="0.25">
      <c r="A1755" s="1" t="s">
        <v>213</v>
      </c>
      <c r="B1755" s="1" t="s">
        <v>279</v>
      </c>
      <c r="C1755" s="1" t="s">
        <v>8895</v>
      </c>
      <c r="D1755" s="1" t="s">
        <v>8903</v>
      </c>
      <c r="E1755" s="1" t="s">
        <v>8922</v>
      </c>
      <c r="F1755" s="1" t="s">
        <v>8923</v>
      </c>
      <c r="G1755" s="2">
        <v>3</v>
      </c>
      <c r="H1755" s="2">
        <v>0</v>
      </c>
      <c r="I1755" s="2">
        <v>2</v>
      </c>
      <c r="J1755" s="2">
        <v>2</v>
      </c>
      <c r="K1755" s="2">
        <v>0</v>
      </c>
      <c r="L1755" s="2">
        <v>0</v>
      </c>
      <c r="M1755" s="2">
        <v>1</v>
      </c>
      <c r="N1755" s="2">
        <v>0</v>
      </c>
      <c r="O1755" s="2">
        <v>0</v>
      </c>
      <c r="P1755" s="2">
        <v>1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  <c r="Y1755" s="2">
        <v>0</v>
      </c>
      <c r="Z1755" s="2">
        <v>0</v>
      </c>
      <c r="AA1755" s="11">
        <f t="shared" si="69"/>
        <v>2</v>
      </c>
      <c r="AB1755" s="12" t="b">
        <f t="shared" si="70"/>
        <v>0</v>
      </c>
      <c r="AC1755" s="13">
        <f t="shared" si="68"/>
        <v>0</v>
      </c>
    </row>
    <row r="1756" spans="1:29" outlineLevel="7" x14ac:dyDescent="0.25">
      <c r="A1756" s="1" t="s">
        <v>213</v>
      </c>
      <c r="B1756" s="1" t="s">
        <v>279</v>
      </c>
      <c r="C1756" s="1" t="s">
        <v>8895</v>
      </c>
      <c r="D1756" s="1" t="s">
        <v>8903</v>
      </c>
      <c r="E1756" s="1" t="s">
        <v>9019</v>
      </c>
      <c r="F1756" s="1" t="s">
        <v>9020</v>
      </c>
      <c r="G1756" s="2">
        <v>9</v>
      </c>
      <c r="H1756" s="2">
        <v>0</v>
      </c>
      <c r="I1756" s="2">
        <v>5</v>
      </c>
      <c r="J1756" s="2">
        <v>5</v>
      </c>
      <c r="K1756" s="2">
        <v>0</v>
      </c>
      <c r="L1756" s="2">
        <v>0</v>
      </c>
      <c r="M1756" s="2">
        <v>1</v>
      </c>
      <c r="N1756" s="2">
        <v>0</v>
      </c>
      <c r="O1756" s="2">
        <v>0</v>
      </c>
      <c r="P1756" s="2">
        <v>1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v>0</v>
      </c>
      <c r="Y1756" s="2">
        <v>0</v>
      </c>
      <c r="Z1756" s="2">
        <v>0</v>
      </c>
      <c r="AA1756" s="11">
        <f t="shared" si="69"/>
        <v>2</v>
      </c>
      <c r="AB1756" s="12" t="b">
        <f t="shared" si="70"/>
        <v>0</v>
      </c>
      <c r="AC1756" s="13">
        <f t="shared" si="68"/>
        <v>0</v>
      </c>
    </row>
    <row r="1757" spans="1:29" outlineLevel="7" x14ac:dyDescent="0.25">
      <c r="A1757" s="1" t="s">
        <v>213</v>
      </c>
      <c r="B1757" s="1" t="s">
        <v>279</v>
      </c>
      <c r="C1757" s="1" t="s">
        <v>8895</v>
      </c>
      <c r="D1757" s="1" t="s">
        <v>8903</v>
      </c>
      <c r="E1757" s="1" t="s">
        <v>9015</v>
      </c>
      <c r="F1757" s="1" t="s">
        <v>9016</v>
      </c>
      <c r="G1757" s="2">
        <v>3</v>
      </c>
      <c r="H1757" s="2">
        <v>0</v>
      </c>
      <c r="I1757" s="2">
        <v>0</v>
      </c>
      <c r="J1757" s="2">
        <v>0</v>
      </c>
      <c r="K1757" s="2">
        <v>0</v>
      </c>
      <c r="L1757" s="2">
        <v>0</v>
      </c>
      <c r="M1757" s="2">
        <v>1</v>
      </c>
      <c r="N1757" s="2">
        <v>0</v>
      </c>
      <c r="O1757" s="2">
        <v>0</v>
      </c>
      <c r="P1757" s="2">
        <v>0</v>
      </c>
      <c r="Q1757" s="2">
        <v>0</v>
      </c>
      <c r="R1757" s="2">
        <v>0</v>
      </c>
      <c r="S1757" s="2">
        <v>0</v>
      </c>
      <c r="T1757" s="2">
        <v>0</v>
      </c>
      <c r="U1757" s="2">
        <v>0</v>
      </c>
      <c r="V1757" s="2">
        <v>0</v>
      </c>
      <c r="W1757" s="2">
        <v>0</v>
      </c>
      <c r="X1757" s="2">
        <v>0</v>
      </c>
      <c r="Y1757" s="2">
        <v>0</v>
      </c>
      <c r="Z1757" s="2">
        <v>0</v>
      </c>
      <c r="AA1757" s="11">
        <f t="shared" si="69"/>
        <v>1</v>
      </c>
      <c r="AB1757" s="12" t="b">
        <f t="shared" si="70"/>
        <v>0</v>
      </c>
      <c r="AC1757" s="13">
        <f t="shared" ref="AC1757:AC1830" si="71">IF(AB1757,1,0)</f>
        <v>0</v>
      </c>
    </row>
    <row r="1758" spans="1:29" outlineLevel="6" x14ac:dyDescent="0.25">
      <c r="A1758" s="1"/>
      <c r="B1758" s="1"/>
      <c r="C1758" s="1"/>
      <c r="D1758" s="25" t="s">
        <v>12332</v>
      </c>
      <c r="E1758" s="1"/>
      <c r="F1758" s="1"/>
      <c r="G1758" s="2">
        <f>SUBTOTAL(1,G1753:G1757)</f>
        <v>8.6</v>
      </c>
      <c r="H1758" s="2">
        <f>SUBTOTAL(1,H1753:H1757)</f>
        <v>0</v>
      </c>
      <c r="I1758" s="2">
        <f>SUBTOTAL(1,I1753:I1757)</f>
        <v>11.2</v>
      </c>
      <c r="J1758" s="2">
        <f>SUBTOTAL(1,J1753:J1757)</f>
        <v>9.6</v>
      </c>
      <c r="K1758" s="2">
        <f>SUBTOTAL(1,K1753:K1757)</f>
        <v>0</v>
      </c>
      <c r="L1758" s="2">
        <f>SUBTOTAL(1,L1753:L1757)</f>
        <v>0</v>
      </c>
      <c r="M1758" s="2">
        <f>SUBTOTAL(1,M1753:M1757)</f>
        <v>1</v>
      </c>
      <c r="N1758" s="2">
        <f>SUBTOTAL(1,N1753:N1757)</f>
        <v>0</v>
      </c>
      <c r="O1758" s="2">
        <f>SUBTOTAL(1,O1753:O1757)</f>
        <v>0</v>
      </c>
      <c r="P1758" s="2">
        <f>SUBTOTAL(1,P1753:P1757)</f>
        <v>0.8</v>
      </c>
      <c r="Q1758" s="2">
        <f>SUBTOTAL(1,Q1753:Q1757)</f>
        <v>0</v>
      </c>
      <c r="R1758" s="2">
        <f>SUBTOTAL(1,R1753:R1757)</f>
        <v>0</v>
      </c>
      <c r="S1758" s="2">
        <f>SUBTOTAL(1,S1753:S1757)</f>
        <v>0</v>
      </c>
      <c r="T1758" s="2">
        <f>SUBTOTAL(1,T1753:T1757)</f>
        <v>0</v>
      </c>
      <c r="U1758" s="2">
        <f>SUBTOTAL(1,U1753:U1757)</f>
        <v>0</v>
      </c>
      <c r="V1758" s="2">
        <f>SUBTOTAL(1,V1753:V1757)</f>
        <v>0</v>
      </c>
      <c r="W1758" s="2">
        <f>SUBTOTAL(1,W1753:W1757)</f>
        <v>0</v>
      </c>
      <c r="X1758" s="2">
        <f>SUBTOTAL(1,X1753:X1757)</f>
        <v>0</v>
      </c>
      <c r="Y1758" s="2">
        <f>SUBTOTAL(1,Y1753:Y1757)</f>
        <v>0</v>
      </c>
      <c r="Z1758" s="2">
        <f>SUBTOTAL(1,Z1753:Z1757)</f>
        <v>0</v>
      </c>
      <c r="AA1758" s="11">
        <f>SUBTOTAL(1,AA1753:AA1757)</f>
        <v>1.8</v>
      </c>
      <c r="AB1758" s="12" t="e">
        <f>SUBTOTAL(1,AB1753:AB1757)</f>
        <v>#DIV/0!</v>
      </c>
      <c r="AC1758" s="13">
        <f>SUBTOTAL(1,AC1753:AC1757)</f>
        <v>0</v>
      </c>
    </row>
    <row r="1759" spans="1:29" outlineLevel="7" x14ac:dyDescent="0.25">
      <c r="A1759" s="1" t="s">
        <v>213</v>
      </c>
      <c r="B1759" s="1" t="s">
        <v>279</v>
      </c>
      <c r="C1759" s="1" t="s">
        <v>8895</v>
      </c>
      <c r="D1759" s="1" t="s">
        <v>8950</v>
      </c>
      <c r="E1759" s="1" t="s">
        <v>9330</v>
      </c>
      <c r="F1759" s="1" t="s">
        <v>9331</v>
      </c>
      <c r="G1759" s="2">
        <v>178</v>
      </c>
      <c r="H1759" s="2">
        <v>66</v>
      </c>
      <c r="I1759" s="2">
        <v>18</v>
      </c>
      <c r="J1759" s="2">
        <v>0</v>
      </c>
      <c r="K1759" s="2">
        <v>0</v>
      </c>
      <c r="L1759" s="2">
        <v>1</v>
      </c>
      <c r="M1759" s="2">
        <v>1</v>
      </c>
      <c r="N1759" s="2">
        <v>0</v>
      </c>
      <c r="O1759" s="2">
        <v>0</v>
      </c>
      <c r="P1759" s="2">
        <v>2</v>
      </c>
      <c r="Q1759" s="2">
        <v>0</v>
      </c>
      <c r="R1759" s="2">
        <v>2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0</v>
      </c>
      <c r="Y1759" s="2">
        <v>0</v>
      </c>
      <c r="Z1759" s="2">
        <v>0</v>
      </c>
      <c r="AA1759" s="11">
        <f t="shared" ref="AA1759:AA1831" si="72">SUM(M1759:Z1759)-Y1759</f>
        <v>5</v>
      </c>
      <c r="AB1759" s="12" t="b">
        <f t="shared" ref="AB1759:AB1831" si="73">AND(H1759&gt;30,I1759&gt;0,K1759&gt;0,L1759&gt;0,AA1759&gt;10)</f>
        <v>0</v>
      </c>
      <c r="AC1759" s="13">
        <f t="shared" si="71"/>
        <v>0</v>
      </c>
    </row>
    <row r="1760" spans="1:29" outlineLevel="7" x14ac:dyDescent="0.25">
      <c r="A1760" s="1" t="s">
        <v>213</v>
      </c>
      <c r="B1760" s="1" t="s">
        <v>279</v>
      </c>
      <c r="C1760" s="1" t="s">
        <v>8895</v>
      </c>
      <c r="D1760" s="1" t="s">
        <v>8950</v>
      </c>
      <c r="E1760" s="1" t="s">
        <v>9072</v>
      </c>
      <c r="F1760" s="1" t="s">
        <v>9073</v>
      </c>
      <c r="G1760" s="2">
        <v>287</v>
      </c>
      <c r="H1760" s="2">
        <v>3</v>
      </c>
      <c r="I1760" s="2">
        <v>10</v>
      </c>
      <c r="J1760" s="2">
        <v>0</v>
      </c>
      <c r="K1760" s="2">
        <v>0</v>
      </c>
      <c r="L1760" s="2">
        <v>0</v>
      </c>
      <c r="M1760" s="2">
        <v>1</v>
      </c>
      <c r="N1760" s="2">
        <v>0</v>
      </c>
      <c r="O1760" s="2">
        <v>0</v>
      </c>
      <c r="P1760" s="2">
        <v>2</v>
      </c>
      <c r="Q1760" s="2">
        <v>0</v>
      </c>
      <c r="R1760" s="2">
        <v>1</v>
      </c>
      <c r="S1760" s="2">
        <v>0</v>
      </c>
      <c r="T1760" s="2">
        <v>0</v>
      </c>
      <c r="U1760" s="2">
        <v>0</v>
      </c>
      <c r="V1760" s="2">
        <v>0</v>
      </c>
      <c r="W1760" s="2">
        <v>1</v>
      </c>
      <c r="X1760" s="2">
        <v>1</v>
      </c>
      <c r="Y1760" s="2">
        <v>5</v>
      </c>
      <c r="Z1760" s="2">
        <v>0</v>
      </c>
      <c r="AA1760" s="11">
        <f t="shared" si="72"/>
        <v>6</v>
      </c>
      <c r="AB1760" s="12" t="b">
        <f t="shared" si="73"/>
        <v>0</v>
      </c>
      <c r="AC1760" s="13">
        <f t="shared" si="71"/>
        <v>0</v>
      </c>
    </row>
    <row r="1761" spans="1:29" outlineLevel="7" x14ac:dyDescent="0.25">
      <c r="A1761" s="1" t="s">
        <v>213</v>
      </c>
      <c r="B1761" s="1" t="s">
        <v>279</v>
      </c>
      <c r="C1761" s="1" t="s">
        <v>8895</v>
      </c>
      <c r="D1761" s="1" t="s">
        <v>8950</v>
      </c>
      <c r="E1761" s="1" t="s">
        <v>9134</v>
      </c>
      <c r="F1761" s="1" t="s">
        <v>9135</v>
      </c>
      <c r="G1761" s="2">
        <v>3737</v>
      </c>
      <c r="H1761" s="2">
        <v>0</v>
      </c>
      <c r="I1761" s="2">
        <v>5</v>
      </c>
      <c r="J1761" s="2">
        <v>0</v>
      </c>
      <c r="K1761" s="2">
        <v>0</v>
      </c>
      <c r="L1761" s="2">
        <v>1</v>
      </c>
      <c r="M1761" s="2">
        <v>1</v>
      </c>
      <c r="N1761" s="2">
        <v>0</v>
      </c>
      <c r="O1761" s="2">
        <v>0</v>
      </c>
      <c r="P1761" s="2">
        <v>1</v>
      </c>
      <c r="Q1761" s="2">
        <v>0</v>
      </c>
      <c r="R1761" s="2">
        <v>4</v>
      </c>
      <c r="S1761" s="2">
        <v>0</v>
      </c>
      <c r="T1761" s="2">
        <v>0</v>
      </c>
      <c r="U1761" s="2">
        <v>0</v>
      </c>
      <c r="V1761" s="2">
        <v>0</v>
      </c>
      <c r="W1761" s="2">
        <v>6</v>
      </c>
      <c r="X1761" s="2">
        <v>0</v>
      </c>
      <c r="Y1761" s="2">
        <v>0</v>
      </c>
      <c r="Z1761" s="2">
        <v>0</v>
      </c>
      <c r="AA1761" s="11">
        <f t="shared" si="72"/>
        <v>12</v>
      </c>
      <c r="AB1761" s="12" t="b">
        <f t="shared" si="73"/>
        <v>0</v>
      </c>
      <c r="AC1761" s="13">
        <f t="shared" si="71"/>
        <v>0</v>
      </c>
    </row>
    <row r="1762" spans="1:29" outlineLevel="7" x14ac:dyDescent="0.25">
      <c r="A1762" s="1" t="s">
        <v>213</v>
      </c>
      <c r="B1762" s="1" t="s">
        <v>279</v>
      </c>
      <c r="C1762" s="1" t="s">
        <v>8895</v>
      </c>
      <c r="D1762" s="1" t="s">
        <v>8950</v>
      </c>
      <c r="E1762" s="1" t="s">
        <v>9070</v>
      </c>
      <c r="F1762" s="1" t="s">
        <v>9071</v>
      </c>
      <c r="G1762" s="2">
        <v>2554</v>
      </c>
      <c r="H1762" s="2">
        <v>78</v>
      </c>
      <c r="I1762" s="2">
        <v>26</v>
      </c>
      <c r="J1762" s="2">
        <v>8</v>
      </c>
      <c r="K1762" s="2">
        <v>0</v>
      </c>
      <c r="L1762" s="2">
        <v>1</v>
      </c>
      <c r="M1762" s="2">
        <v>1</v>
      </c>
      <c r="N1762" s="2">
        <v>0</v>
      </c>
      <c r="O1762" s="2">
        <v>0</v>
      </c>
      <c r="P1762" s="2">
        <v>11</v>
      </c>
      <c r="Q1762" s="2">
        <v>0</v>
      </c>
      <c r="R1762" s="2">
        <v>1</v>
      </c>
      <c r="S1762" s="2">
        <v>0</v>
      </c>
      <c r="T1762" s="2">
        <v>0</v>
      </c>
      <c r="U1762" s="2">
        <v>0</v>
      </c>
      <c r="V1762" s="2">
        <v>0</v>
      </c>
      <c r="W1762" s="2">
        <v>8</v>
      </c>
      <c r="X1762" s="2">
        <v>1</v>
      </c>
      <c r="Y1762" s="2">
        <v>0</v>
      </c>
      <c r="Z1762" s="2">
        <v>0</v>
      </c>
      <c r="AA1762" s="11">
        <f t="shared" si="72"/>
        <v>22</v>
      </c>
      <c r="AB1762" s="12" t="b">
        <f t="shared" si="73"/>
        <v>0</v>
      </c>
      <c r="AC1762" s="13">
        <f t="shared" si="71"/>
        <v>0</v>
      </c>
    </row>
    <row r="1763" spans="1:29" outlineLevel="7" x14ac:dyDescent="0.25">
      <c r="A1763" s="1" t="s">
        <v>213</v>
      </c>
      <c r="B1763" s="1" t="s">
        <v>279</v>
      </c>
      <c r="C1763" s="1" t="s">
        <v>8895</v>
      </c>
      <c r="D1763" s="1" t="s">
        <v>8950</v>
      </c>
      <c r="E1763" s="1" t="s">
        <v>8951</v>
      </c>
      <c r="F1763" s="1" t="s">
        <v>8952</v>
      </c>
      <c r="G1763" s="2">
        <v>300</v>
      </c>
      <c r="H1763" s="2">
        <v>50</v>
      </c>
      <c r="I1763" s="2">
        <v>19</v>
      </c>
      <c r="J1763" s="2">
        <v>0</v>
      </c>
      <c r="K1763" s="2">
        <v>0</v>
      </c>
      <c r="L1763" s="2">
        <v>0</v>
      </c>
      <c r="M1763" s="2">
        <v>1</v>
      </c>
      <c r="N1763" s="2">
        <v>0</v>
      </c>
      <c r="O1763" s="2">
        <v>0</v>
      </c>
      <c r="P1763" s="2">
        <v>0</v>
      </c>
      <c r="Q1763" s="2">
        <v>0</v>
      </c>
      <c r="R1763" s="2">
        <v>1</v>
      </c>
      <c r="S1763" s="2">
        <v>0</v>
      </c>
      <c r="T1763" s="2">
        <v>0</v>
      </c>
      <c r="U1763" s="2">
        <v>0</v>
      </c>
      <c r="V1763" s="2">
        <v>0</v>
      </c>
      <c r="W1763" s="2">
        <v>0</v>
      </c>
      <c r="X1763" s="2">
        <v>0</v>
      </c>
      <c r="Y1763" s="2">
        <v>0</v>
      </c>
      <c r="Z1763" s="2">
        <v>0</v>
      </c>
      <c r="AA1763" s="11">
        <f t="shared" si="72"/>
        <v>2</v>
      </c>
      <c r="AB1763" s="12" t="b">
        <f t="shared" si="73"/>
        <v>0</v>
      </c>
      <c r="AC1763" s="13">
        <f t="shared" si="71"/>
        <v>0</v>
      </c>
    </row>
    <row r="1764" spans="1:29" outlineLevel="7" x14ac:dyDescent="0.25">
      <c r="A1764" s="1" t="s">
        <v>213</v>
      </c>
      <c r="B1764" s="1" t="s">
        <v>279</v>
      </c>
      <c r="C1764" s="1" t="s">
        <v>8895</v>
      </c>
      <c r="D1764" s="1" t="s">
        <v>8950</v>
      </c>
      <c r="E1764" s="1" t="s">
        <v>9066</v>
      </c>
      <c r="F1764" s="1" t="s">
        <v>9067</v>
      </c>
      <c r="G1764" s="2">
        <v>2194</v>
      </c>
      <c r="H1764" s="2">
        <v>137</v>
      </c>
      <c r="I1764" s="2">
        <v>25</v>
      </c>
      <c r="J1764" s="2">
        <v>2</v>
      </c>
      <c r="K1764" s="2">
        <v>1</v>
      </c>
      <c r="L1764" s="2">
        <v>1</v>
      </c>
      <c r="M1764" s="2">
        <v>1</v>
      </c>
      <c r="N1764" s="2">
        <v>0</v>
      </c>
      <c r="O1764" s="2">
        <v>0</v>
      </c>
      <c r="P1764" s="2">
        <v>6</v>
      </c>
      <c r="Q1764" s="2">
        <v>0</v>
      </c>
      <c r="R1764" s="2">
        <v>8</v>
      </c>
      <c r="S1764" s="2">
        <v>0</v>
      </c>
      <c r="T1764" s="2">
        <v>0</v>
      </c>
      <c r="U1764" s="2">
        <v>0</v>
      </c>
      <c r="V1764" s="2">
        <v>1</v>
      </c>
      <c r="W1764" s="2">
        <v>5</v>
      </c>
      <c r="X1764" s="2">
        <v>1</v>
      </c>
      <c r="Y1764" s="2">
        <v>10</v>
      </c>
      <c r="Z1764" s="2">
        <v>0</v>
      </c>
      <c r="AA1764" s="11">
        <f t="shared" si="72"/>
        <v>22</v>
      </c>
      <c r="AB1764" s="12" t="b">
        <f t="shared" si="73"/>
        <v>1</v>
      </c>
      <c r="AC1764" s="13">
        <f t="shared" si="71"/>
        <v>1</v>
      </c>
    </row>
    <row r="1765" spans="1:29" outlineLevel="7" x14ac:dyDescent="0.25">
      <c r="A1765" s="1" t="s">
        <v>213</v>
      </c>
      <c r="B1765" s="1" t="s">
        <v>279</v>
      </c>
      <c r="C1765" s="1" t="s">
        <v>8895</v>
      </c>
      <c r="D1765" s="1" t="s">
        <v>8950</v>
      </c>
      <c r="E1765" s="1" t="s">
        <v>9074</v>
      </c>
      <c r="F1765" s="1" t="s">
        <v>9075</v>
      </c>
      <c r="G1765" s="2">
        <v>732</v>
      </c>
      <c r="H1765" s="2">
        <v>0</v>
      </c>
      <c r="I1765" s="2">
        <v>24</v>
      </c>
      <c r="J1765" s="2">
        <v>0</v>
      </c>
      <c r="K1765" s="2">
        <v>0</v>
      </c>
      <c r="L1765" s="2">
        <v>1</v>
      </c>
      <c r="M1765" s="2">
        <v>1</v>
      </c>
      <c r="N1765" s="2">
        <v>0</v>
      </c>
      <c r="O1765" s="2">
        <v>0</v>
      </c>
      <c r="P1765" s="2">
        <v>8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0</v>
      </c>
      <c r="W1765" s="2">
        <v>2</v>
      </c>
      <c r="X1765" s="2">
        <v>0</v>
      </c>
      <c r="Y1765" s="2">
        <v>0</v>
      </c>
      <c r="Z1765" s="2">
        <v>0</v>
      </c>
      <c r="AA1765" s="11">
        <f t="shared" si="72"/>
        <v>11</v>
      </c>
      <c r="AB1765" s="12" t="b">
        <f t="shared" si="73"/>
        <v>0</v>
      </c>
      <c r="AC1765" s="13">
        <f t="shared" si="71"/>
        <v>0</v>
      </c>
    </row>
    <row r="1766" spans="1:29" outlineLevel="7" x14ac:dyDescent="0.25">
      <c r="A1766" s="1" t="s">
        <v>213</v>
      </c>
      <c r="B1766" s="1" t="s">
        <v>279</v>
      </c>
      <c r="C1766" s="1" t="s">
        <v>8895</v>
      </c>
      <c r="D1766" s="1" t="s">
        <v>8950</v>
      </c>
      <c r="E1766" s="1" t="s">
        <v>9132</v>
      </c>
      <c r="F1766" s="1" t="s">
        <v>9133</v>
      </c>
      <c r="G1766" s="2">
        <v>307</v>
      </c>
      <c r="H1766" s="2">
        <v>155</v>
      </c>
      <c r="I1766" s="2">
        <v>7</v>
      </c>
      <c r="J1766" s="2">
        <v>0</v>
      </c>
      <c r="K1766" s="2">
        <v>0</v>
      </c>
      <c r="L1766" s="2">
        <v>1</v>
      </c>
      <c r="M1766" s="2">
        <v>1</v>
      </c>
      <c r="N1766" s="2">
        <v>0</v>
      </c>
      <c r="O1766" s="2">
        <v>0</v>
      </c>
      <c r="P1766" s="2">
        <v>2</v>
      </c>
      <c r="Q1766" s="2">
        <v>0</v>
      </c>
      <c r="R1766" s="2">
        <v>1</v>
      </c>
      <c r="S1766" s="2">
        <v>0</v>
      </c>
      <c r="T1766" s="2">
        <v>0</v>
      </c>
      <c r="U1766" s="2">
        <v>0</v>
      </c>
      <c r="V1766" s="2">
        <v>0</v>
      </c>
      <c r="W1766" s="2">
        <v>3</v>
      </c>
      <c r="X1766" s="2">
        <v>0</v>
      </c>
      <c r="Y1766" s="2">
        <v>0</v>
      </c>
      <c r="Z1766" s="2">
        <v>0</v>
      </c>
      <c r="AA1766" s="11">
        <f t="shared" si="72"/>
        <v>7</v>
      </c>
      <c r="AB1766" s="12" t="b">
        <f t="shared" si="73"/>
        <v>0</v>
      </c>
      <c r="AC1766" s="13">
        <f t="shared" si="71"/>
        <v>0</v>
      </c>
    </row>
    <row r="1767" spans="1:29" outlineLevel="6" x14ac:dyDescent="0.25">
      <c r="A1767" s="1"/>
      <c r="B1767" s="1"/>
      <c r="C1767" s="1"/>
      <c r="D1767" s="25" t="s">
        <v>12333</v>
      </c>
      <c r="E1767" s="1"/>
      <c r="F1767" s="1"/>
      <c r="G1767" s="2">
        <f>SUBTOTAL(1,G1759:G1766)</f>
        <v>1286.125</v>
      </c>
      <c r="H1767" s="2">
        <f>SUBTOTAL(1,H1759:H1766)</f>
        <v>61.125</v>
      </c>
      <c r="I1767" s="2">
        <f>SUBTOTAL(1,I1759:I1766)</f>
        <v>16.75</v>
      </c>
      <c r="J1767" s="2">
        <f>SUBTOTAL(1,J1759:J1766)</f>
        <v>1.25</v>
      </c>
      <c r="K1767" s="2">
        <f>SUBTOTAL(1,K1759:K1766)</f>
        <v>0.125</v>
      </c>
      <c r="L1767" s="2">
        <f>SUBTOTAL(1,L1759:L1766)</f>
        <v>0.75</v>
      </c>
      <c r="M1767" s="2">
        <f>SUBTOTAL(1,M1759:M1766)</f>
        <v>1</v>
      </c>
      <c r="N1767" s="2">
        <f>SUBTOTAL(1,N1759:N1766)</f>
        <v>0</v>
      </c>
      <c r="O1767" s="2">
        <f>SUBTOTAL(1,O1759:O1766)</f>
        <v>0</v>
      </c>
      <c r="P1767" s="2">
        <f>SUBTOTAL(1,P1759:P1766)</f>
        <v>4</v>
      </c>
      <c r="Q1767" s="2">
        <f>SUBTOTAL(1,Q1759:Q1766)</f>
        <v>0</v>
      </c>
      <c r="R1767" s="2">
        <f>SUBTOTAL(1,R1759:R1766)</f>
        <v>2.25</v>
      </c>
      <c r="S1767" s="2">
        <f>SUBTOTAL(1,S1759:S1766)</f>
        <v>0</v>
      </c>
      <c r="T1767" s="2">
        <f>SUBTOTAL(1,T1759:T1766)</f>
        <v>0</v>
      </c>
      <c r="U1767" s="2">
        <f>SUBTOTAL(1,U1759:U1766)</f>
        <v>0</v>
      </c>
      <c r="V1767" s="2">
        <f>SUBTOTAL(1,V1759:V1766)</f>
        <v>0.125</v>
      </c>
      <c r="W1767" s="2">
        <f>SUBTOTAL(1,W1759:W1766)</f>
        <v>3.125</v>
      </c>
      <c r="X1767" s="2">
        <f>SUBTOTAL(1,X1759:X1766)</f>
        <v>0.375</v>
      </c>
      <c r="Y1767" s="2">
        <f>SUBTOTAL(1,Y1759:Y1766)</f>
        <v>1.875</v>
      </c>
      <c r="Z1767" s="2">
        <f>SUBTOTAL(1,Z1759:Z1766)</f>
        <v>0</v>
      </c>
      <c r="AA1767" s="11">
        <f>SUBTOTAL(1,AA1759:AA1766)</f>
        <v>10.875</v>
      </c>
      <c r="AB1767" s="12" t="e">
        <f>SUBTOTAL(1,AB1759:AB1766)</f>
        <v>#DIV/0!</v>
      </c>
      <c r="AC1767" s="13">
        <f>SUBTOTAL(1,AC1759:AC1766)</f>
        <v>0.125</v>
      </c>
    </row>
    <row r="1768" spans="1:29" outlineLevel="7" x14ac:dyDescent="0.25">
      <c r="A1768" s="1" t="s">
        <v>213</v>
      </c>
      <c r="B1768" s="1" t="s">
        <v>279</v>
      </c>
      <c r="C1768" s="1" t="s">
        <v>8895</v>
      </c>
      <c r="D1768" s="1" t="s">
        <v>9136</v>
      </c>
      <c r="E1768" s="1" t="s">
        <v>9328</v>
      </c>
      <c r="F1768" s="1" t="s">
        <v>9329</v>
      </c>
      <c r="G1768" s="2">
        <v>316</v>
      </c>
      <c r="H1768" s="2">
        <v>86</v>
      </c>
      <c r="I1768" s="2">
        <v>10</v>
      </c>
      <c r="J1768" s="2">
        <v>0</v>
      </c>
      <c r="K1768" s="2">
        <v>0</v>
      </c>
      <c r="L1768" s="2">
        <v>1</v>
      </c>
      <c r="M1768" s="2">
        <v>1</v>
      </c>
      <c r="N1768" s="2">
        <v>0</v>
      </c>
      <c r="O1768" s="2">
        <v>0</v>
      </c>
      <c r="P1768" s="2">
        <v>2</v>
      </c>
      <c r="Q1768" s="2">
        <v>0</v>
      </c>
      <c r="R1768" s="2">
        <v>0</v>
      </c>
      <c r="S1768" s="2">
        <v>0</v>
      </c>
      <c r="T1768" s="2">
        <v>0</v>
      </c>
      <c r="U1768" s="2">
        <v>3</v>
      </c>
      <c r="V1768" s="2">
        <v>0</v>
      </c>
      <c r="W1768" s="2">
        <v>3</v>
      </c>
      <c r="X1768" s="2">
        <v>0</v>
      </c>
      <c r="Y1768" s="2">
        <v>0</v>
      </c>
      <c r="Z1768" s="2">
        <v>0</v>
      </c>
      <c r="AA1768" s="11">
        <f t="shared" si="72"/>
        <v>9</v>
      </c>
      <c r="AB1768" s="12" t="b">
        <f t="shared" si="73"/>
        <v>0</v>
      </c>
      <c r="AC1768" s="13">
        <f t="shared" si="71"/>
        <v>0</v>
      </c>
    </row>
    <row r="1769" spans="1:29" outlineLevel="7" x14ac:dyDescent="0.25">
      <c r="A1769" s="1" t="s">
        <v>213</v>
      </c>
      <c r="B1769" s="1" t="s">
        <v>279</v>
      </c>
      <c r="C1769" s="1" t="s">
        <v>8895</v>
      </c>
      <c r="D1769" s="1" t="s">
        <v>9136</v>
      </c>
      <c r="E1769" s="1" t="s">
        <v>9259</v>
      </c>
      <c r="F1769" s="1" t="s">
        <v>9260</v>
      </c>
      <c r="G1769" s="2">
        <v>1307</v>
      </c>
      <c r="H1769" s="2">
        <v>406</v>
      </c>
      <c r="I1769" s="2">
        <v>10</v>
      </c>
      <c r="J1769" s="2">
        <v>2</v>
      </c>
      <c r="K1769" s="2">
        <v>0</v>
      </c>
      <c r="L1769" s="2">
        <v>1</v>
      </c>
      <c r="M1769" s="2">
        <v>1</v>
      </c>
      <c r="N1769" s="2">
        <v>0</v>
      </c>
      <c r="O1769" s="2">
        <v>0</v>
      </c>
      <c r="P1769" s="2">
        <v>4</v>
      </c>
      <c r="Q1769" s="2">
        <v>0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3</v>
      </c>
      <c r="X1769" s="2">
        <v>0</v>
      </c>
      <c r="Y1769" s="2">
        <v>0</v>
      </c>
      <c r="Z1769" s="2">
        <v>0</v>
      </c>
      <c r="AA1769" s="11">
        <f t="shared" si="72"/>
        <v>8</v>
      </c>
      <c r="AB1769" s="12" t="b">
        <f t="shared" si="73"/>
        <v>0</v>
      </c>
      <c r="AC1769" s="13">
        <f t="shared" si="71"/>
        <v>0</v>
      </c>
    </row>
    <row r="1770" spans="1:29" outlineLevel="7" x14ac:dyDescent="0.25">
      <c r="A1770" s="1" t="s">
        <v>213</v>
      </c>
      <c r="B1770" s="1" t="s">
        <v>279</v>
      </c>
      <c r="C1770" s="1" t="s">
        <v>8895</v>
      </c>
      <c r="D1770" s="1" t="s">
        <v>9136</v>
      </c>
      <c r="E1770" s="1" t="s">
        <v>9326</v>
      </c>
      <c r="F1770" s="1" t="s">
        <v>9327</v>
      </c>
      <c r="G1770" s="2">
        <v>177</v>
      </c>
      <c r="H1770" s="2">
        <v>56</v>
      </c>
      <c r="I1770" s="2">
        <v>10</v>
      </c>
      <c r="J1770" s="2">
        <v>0</v>
      </c>
      <c r="K1770" s="2">
        <v>0</v>
      </c>
      <c r="L1770" s="2">
        <v>1</v>
      </c>
      <c r="M1770" s="2">
        <v>1</v>
      </c>
      <c r="N1770" s="2">
        <v>0</v>
      </c>
      <c r="O1770" s="2">
        <v>0</v>
      </c>
      <c r="P1770" s="2">
        <v>2</v>
      </c>
      <c r="Q1770" s="2">
        <v>0</v>
      </c>
      <c r="R1770" s="2">
        <v>2</v>
      </c>
      <c r="S1770" s="2">
        <v>0</v>
      </c>
      <c r="T1770" s="2">
        <v>0</v>
      </c>
      <c r="U1770" s="2">
        <v>0</v>
      </c>
      <c r="V1770" s="2">
        <v>0</v>
      </c>
      <c r="W1770" s="2">
        <v>1</v>
      </c>
      <c r="X1770" s="2">
        <v>0</v>
      </c>
      <c r="Y1770" s="2">
        <v>0</v>
      </c>
      <c r="Z1770" s="2">
        <v>0</v>
      </c>
      <c r="AA1770" s="11">
        <f t="shared" si="72"/>
        <v>6</v>
      </c>
      <c r="AB1770" s="12" t="b">
        <f t="shared" si="73"/>
        <v>0</v>
      </c>
      <c r="AC1770" s="13">
        <f t="shared" si="71"/>
        <v>0</v>
      </c>
    </row>
    <row r="1771" spans="1:29" outlineLevel="7" x14ac:dyDescent="0.25">
      <c r="A1771" s="1" t="s">
        <v>213</v>
      </c>
      <c r="B1771" s="1" t="s">
        <v>279</v>
      </c>
      <c r="C1771" s="1" t="s">
        <v>8895</v>
      </c>
      <c r="D1771" s="1" t="s">
        <v>9136</v>
      </c>
      <c r="E1771" s="1" t="s">
        <v>9137</v>
      </c>
      <c r="F1771" s="1" t="s">
        <v>9138</v>
      </c>
      <c r="G1771" s="2">
        <v>2716</v>
      </c>
      <c r="H1771" s="2">
        <v>0</v>
      </c>
      <c r="I1771" s="2">
        <v>5</v>
      </c>
      <c r="J1771" s="2">
        <v>0</v>
      </c>
      <c r="K1771" s="2">
        <v>0</v>
      </c>
      <c r="L1771" s="2">
        <v>1</v>
      </c>
      <c r="M1771" s="2">
        <v>1</v>
      </c>
      <c r="N1771" s="2">
        <v>0</v>
      </c>
      <c r="O1771" s="2">
        <v>0</v>
      </c>
      <c r="P1771" s="2">
        <v>2</v>
      </c>
      <c r="Q1771" s="2">
        <v>0</v>
      </c>
      <c r="R1771" s="2">
        <v>2</v>
      </c>
      <c r="S1771" s="2">
        <v>0</v>
      </c>
      <c r="T1771" s="2">
        <v>0</v>
      </c>
      <c r="U1771" s="2">
        <v>0</v>
      </c>
      <c r="V1771" s="2">
        <v>0</v>
      </c>
      <c r="W1771" s="2">
        <v>10</v>
      </c>
      <c r="X1771" s="2">
        <v>0</v>
      </c>
      <c r="Y1771" s="2">
        <v>0</v>
      </c>
      <c r="Z1771" s="2">
        <v>0</v>
      </c>
      <c r="AA1771" s="11">
        <f t="shared" si="72"/>
        <v>15</v>
      </c>
      <c r="AB1771" s="12" t="b">
        <f t="shared" si="73"/>
        <v>0</v>
      </c>
      <c r="AC1771" s="13">
        <f t="shared" si="71"/>
        <v>0</v>
      </c>
    </row>
    <row r="1772" spans="1:29" outlineLevel="7" x14ac:dyDescent="0.25">
      <c r="A1772" s="1" t="s">
        <v>213</v>
      </c>
      <c r="B1772" s="1" t="s">
        <v>279</v>
      </c>
      <c r="C1772" s="1" t="s">
        <v>8895</v>
      </c>
      <c r="D1772" s="1" t="s">
        <v>9136</v>
      </c>
      <c r="E1772" s="1" t="s">
        <v>9232</v>
      </c>
      <c r="F1772" s="1" t="s">
        <v>9233</v>
      </c>
      <c r="G1772" s="2">
        <v>483</v>
      </c>
      <c r="H1772" s="2">
        <v>280</v>
      </c>
      <c r="I1772" s="2">
        <v>23</v>
      </c>
      <c r="J1772" s="2">
        <v>0</v>
      </c>
      <c r="K1772" s="2">
        <v>0</v>
      </c>
      <c r="L1772" s="2">
        <v>1</v>
      </c>
      <c r="M1772" s="2">
        <v>1</v>
      </c>
      <c r="N1772" s="2">
        <v>0</v>
      </c>
      <c r="O1772" s="2">
        <v>0</v>
      </c>
      <c r="P1772" s="2">
        <v>3</v>
      </c>
      <c r="Q1772" s="2">
        <v>0</v>
      </c>
      <c r="R1772" s="2">
        <v>1</v>
      </c>
      <c r="S1772" s="2">
        <v>0</v>
      </c>
      <c r="T1772" s="2">
        <v>0</v>
      </c>
      <c r="U1772" s="2">
        <v>1</v>
      </c>
      <c r="V1772" s="2">
        <v>0</v>
      </c>
      <c r="W1772" s="2">
        <v>7</v>
      </c>
      <c r="X1772" s="2">
        <v>0</v>
      </c>
      <c r="Y1772" s="2">
        <v>0</v>
      </c>
      <c r="Z1772" s="2">
        <v>0</v>
      </c>
      <c r="AA1772" s="11">
        <f t="shared" si="72"/>
        <v>13</v>
      </c>
      <c r="AB1772" s="12" t="b">
        <f t="shared" si="73"/>
        <v>0</v>
      </c>
      <c r="AC1772" s="13">
        <f t="shared" si="71"/>
        <v>0</v>
      </c>
    </row>
    <row r="1773" spans="1:29" outlineLevel="7" x14ac:dyDescent="0.25">
      <c r="A1773" s="1" t="s">
        <v>213</v>
      </c>
      <c r="B1773" s="1" t="s">
        <v>279</v>
      </c>
      <c r="C1773" s="1" t="s">
        <v>8895</v>
      </c>
      <c r="D1773" s="1" t="s">
        <v>9136</v>
      </c>
      <c r="E1773" s="1" t="s">
        <v>9230</v>
      </c>
      <c r="F1773" s="1" t="s">
        <v>9231</v>
      </c>
      <c r="G1773" s="2">
        <v>157</v>
      </c>
      <c r="H1773" s="2">
        <v>0</v>
      </c>
      <c r="I1773" s="2">
        <v>11</v>
      </c>
      <c r="J1773" s="2">
        <v>0</v>
      </c>
      <c r="K1773" s="2">
        <v>0</v>
      </c>
      <c r="L1773" s="2">
        <v>1</v>
      </c>
      <c r="M1773" s="2">
        <v>1</v>
      </c>
      <c r="N1773" s="2">
        <v>0</v>
      </c>
      <c r="O1773" s="2">
        <v>0</v>
      </c>
      <c r="P1773" s="2">
        <v>4</v>
      </c>
      <c r="Q1773" s="2">
        <v>0</v>
      </c>
      <c r="R1773" s="2">
        <v>0</v>
      </c>
      <c r="S1773" s="2">
        <v>0</v>
      </c>
      <c r="T1773" s="2">
        <v>0</v>
      </c>
      <c r="U1773" s="2">
        <v>5</v>
      </c>
      <c r="V1773" s="2">
        <v>0</v>
      </c>
      <c r="W1773" s="2">
        <v>4</v>
      </c>
      <c r="X1773" s="2">
        <v>0</v>
      </c>
      <c r="Y1773" s="2">
        <v>0</v>
      </c>
      <c r="Z1773" s="2">
        <v>0</v>
      </c>
      <c r="AA1773" s="11">
        <f t="shared" si="72"/>
        <v>14</v>
      </c>
      <c r="AB1773" s="12" t="b">
        <f t="shared" si="73"/>
        <v>0</v>
      </c>
      <c r="AC1773" s="13">
        <f t="shared" si="71"/>
        <v>0</v>
      </c>
    </row>
    <row r="1774" spans="1:29" outlineLevel="7" x14ac:dyDescent="0.25">
      <c r="A1774" s="1" t="s">
        <v>213</v>
      </c>
      <c r="B1774" s="1" t="s">
        <v>279</v>
      </c>
      <c r="C1774" s="1" t="s">
        <v>8895</v>
      </c>
      <c r="D1774" s="1" t="s">
        <v>9136</v>
      </c>
      <c r="E1774" s="1" t="s">
        <v>9212</v>
      </c>
      <c r="F1774" s="1" t="s">
        <v>9213</v>
      </c>
      <c r="G1774" s="2">
        <v>2460</v>
      </c>
      <c r="H1774" s="2">
        <v>2</v>
      </c>
      <c r="I1774" s="2">
        <v>9</v>
      </c>
      <c r="J1774" s="2">
        <v>5</v>
      </c>
      <c r="K1774" s="2">
        <v>0</v>
      </c>
      <c r="L1774" s="2">
        <v>1</v>
      </c>
      <c r="M1774" s="2">
        <v>1</v>
      </c>
      <c r="N1774" s="2">
        <v>0</v>
      </c>
      <c r="O1774" s="2">
        <v>0</v>
      </c>
      <c r="P1774" s="2">
        <v>2</v>
      </c>
      <c r="Q1774" s="2">
        <v>0</v>
      </c>
      <c r="R1774" s="2">
        <v>2</v>
      </c>
      <c r="S1774" s="2">
        <v>0</v>
      </c>
      <c r="T1774" s="2">
        <v>1</v>
      </c>
      <c r="U1774" s="2">
        <v>3</v>
      </c>
      <c r="V1774" s="2">
        <v>1</v>
      </c>
      <c r="W1774" s="2">
        <v>18</v>
      </c>
      <c r="X1774" s="2">
        <v>0</v>
      </c>
      <c r="Y1774" s="2">
        <v>0</v>
      </c>
      <c r="Z1774" s="2">
        <v>0</v>
      </c>
      <c r="AA1774" s="11">
        <f t="shared" si="72"/>
        <v>28</v>
      </c>
      <c r="AB1774" s="12" t="b">
        <f t="shared" si="73"/>
        <v>0</v>
      </c>
      <c r="AC1774" s="13">
        <f t="shared" si="71"/>
        <v>0</v>
      </c>
    </row>
    <row r="1775" spans="1:29" outlineLevel="6" x14ac:dyDescent="0.25">
      <c r="A1775" s="1"/>
      <c r="B1775" s="1"/>
      <c r="C1775" s="1"/>
      <c r="D1775" s="25" t="s">
        <v>12334</v>
      </c>
      <c r="E1775" s="1"/>
      <c r="F1775" s="1"/>
      <c r="G1775" s="2">
        <f>SUBTOTAL(1,G1768:G1774)</f>
        <v>1088</v>
      </c>
      <c r="H1775" s="2">
        <f>SUBTOTAL(1,H1768:H1774)</f>
        <v>118.57142857142857</v>
      </c>
      <c r="I1775" s="2">
        <f>SUBTOTAL(1,I1768:I1774)</f>
        <v>11.142857142857142</v>
      </c>
      <c r="J1775" s="2">
        <f>SUBTOTAL(1,J1768:J1774)</f>
        <v>1</v>
      </c>
      <c r="K1775" s="2">
        <f>SUBTOTAL(1,K1768:K1774)</f>
        <v>0</v>
      </c>
      <c r="L1775" s="2">
        <f>SUBTOTAL(1,L1768:L1774)</f>
        <v>1</v>
      </c>
      <c r="M1775" s="2">
        <f>SUBTOTAL(1,M1768:M1774)</f>
        <v>1</v>
      </c>
      <c r="N1775" s="2">
        <f>SUBTOTAL(1,N1768:N1774)</f>
        <v>0</v>
      </c>
      <c r="O1775" s="2">
        <f>SUBTOTAL(1,O1768:O1774)</f>
        <v>0</v>
      </c>
      <c r="P1775" s="2">
        <f>SUBTOTAL(1,P1768:P1774)</f>
        <v>2.7142857142857144</v>
      </c>
      <c r="Q1775" s="2">
        <f>SUBTOTAL(1,Q1768:Q1774)</f>
        <v>0</v>
      </c>
      <c r="R1775" s="2">
        <f>SUBTOTAL(1,R1768:R1774)</f>
        <v>1</v>
      </c>
      <c r="S1775" s="2">
        <f>SUBTOTAL(1,S1768:S1774)</f>
        <v>0</v>
      </c>
      <c r="T1775" s="2">
        <f>SUBTOTAL(1,T1768:T1774)</f>
        <v>0.14285714285714285</v>
      </c>
      <c r="U1775" s="2">
        <f>SUBTOTAL(1,U1768:U1774)</f>
        <v>1.7142857142857142</v>
      </c>
      <c r="V1775" s="2">
        <f>SUBTOTAL(1,V1768:V1774)</f>
        <v>0.14285714285714285</v>
      </c>
      <c r="W1775" s="2">
        <f>SUBTOTAL(1,W1768:W1774)</f>
        <v>6.5714285714285712</v>
      </c>
      <c r="X1775" s="2">
        <f>SUBTOTAL(1,X1768:X1774)</f>
        <v>0</v>
      </c>
      <c r="Y1775" s="2">
        <f>SUBTOTAL(1,Y1768:Y1774)</f>
        <v>0</v>
      </c>
      <c r="Z1775" s="2">
        <f>SUBTOTAL(1,Z1768:Z1774)</f>
        <v>0</v>
      </c>
      <c r="AA1775" s="11">
        <f>SUBTOTAL(1,AA1768:AA1774)</f>
        <v>13.285714285714286</v>
      </c>
      <c r="AB1775" s="12" t="e">
        <f>SUBTOTAL(1,AB1768:AB1774)</f>
        <v>#DIV/0!</v>
      </c>
      <c r="AC1775" s="13">
        <f>SUBTOTAL(1,AC1768:AC1774)</f>
        <v>0</v>
      </c>
    </row>
    <row r="1776" spans="1:29" outlineLevel="7" x14ac:dyDescent="0.25">
      <c r="A1776" s="1" t="s">
        <v>213</v>
      </c>
      <c r="B1776" s="1" t="s">
        <v>279</v>
      </c>
      <c r="C1776" s="1" t="s">
        <v>8895</v>
      </c>
      <c r="D1776" s="1" t="s">
        <v>8997</v>
      </c>
      <c r="E1776" s="1" t="s">
        <v>9000</v>
      </c>
      <c r="F1776" s="1" t="s">
        <v>9001</v>
      </c>
      <c r="G1776" s="2">
        <v>29</v>
      </c>
      <c r="H1776" s="2">
        <v>7</v>
      </c>
      <c r="I1776" s="2">
        <v>13</v>
      </c>
      <c r="J1776" s="2">
        <v>0</v>
      </c>
      <c r="K1776" s="2">
        <v>0</v>
      </c>
      <c r="L1776" s="2">
        <v>0</v>
      </c>
      <c r="M1776" s="2">
        <v>1</v>
      </c>
      <c r="N1776" s="2">
        <v>0</v>
      </c>
      <c r="O1776" s="2">
        <v>0</v>
      </c>
      <c r="P1776" s="2">
        <v>1</v>
      </c>
      <c r="Q1776" s="2">
        <v>0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0</v>
      </c>
      <c r="Y1776" s="2">
        <v>0</v>
      </c>
      <c r="Z1776" s="2">
        <v>0</v>
      </c>
      <c r="AA1776" s="11">
        <f t="shared" si="72"/>
        <v>2</v>
      </c>
      <c r="AB1776" s="12" t="b">
        <f t="shared" si="73"/>
        <v>0</v>
      </c>
      <c r="AC1776" s="13">
        <f t="shared" si="71"/>
        <v>0</v>
      </c>
    </row>
    <row r="1777" spans="1:29" outlineLevel="7" x14ac:dyDescent="0.25">
      <c r="A1777" s="1" t="s">
        <v>213</v>
      </c>
      <c r="B1777" s="1" t="s">
        <v>279</v>
      </c>
      <c r="C1777" s="1" t="s">
        <v>8895</v>
      </c>
      <c r="D1777" s="1" t="s">
        <v>8997</v>
      </c>
      <c r="E1777" s="1" t="s">
        <v>8998</v>
      </c>
      <c r="F1777" s="1" t="s">
        <v>8999</v>
      </c>
      <c r="G1777" s="2">
        <v>22</v>
      </c>
      <c r="H1777" s="2">
        <v>4</v>
      </c>
      <c r="I1777" s="2">
        <v>12</v>
      </c>
      <c r="J1777" s="2">
        <v>0</v>
      </c>
      <c r="K1777" s="2">
        <v>0</v>
      </c>
      <c r="L1777" s="2">
        <v>0</v>
      </c>
      <c r="M1777" s="2">
        <v>1</v>
      </c>
      <c r="N1777" s="2">
        <v>0</v>
      </c>
      <c r="O1777" s="2">
        <v>0</v>
      </c>
      <c r="P1777" s="2">
        <v>1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  <c r="X1777" s="2">
        <v>0</v>
      </c>
      <c r="Y1777" s="2">
        <v>0</v>
      </c>
      <c r="Z1777" s="2">
        <v>0</v>
      </c>
      <c r="AA1777" s="11">
        <f t="shared" si="72"/>
        <v>2</v>
      </c>
      <c r="AB1777" s="12" t="b">
        <f t="shared" si="73"/>
        <v>0</v>
      </c>
      <c r="AC1777" s="13">
        <f t="shared" si="71"/>
        <v>0</v>
      </c>
    </row>
    <row r="1778" spans="1:29" outlineLevel="7" x14ac:dyDescent="0.25">
      <c r="A1778" s="1" t="s">
        <v>213</v>
      </c>
      <c r="B1778" s="1" t="s">
        <v>279</v>
      </c>
      <c r="C1778" s="1" t="s">
        <v>8895</v>
      </c>
      <c r="D1778" s="1" t="s">
        <v>8997</v>
      </c>
      <c r="E1778" s="1" t="s">
        <v>9023</v>
      </c>
      <c r="F1778" s="1" t="s">
        <v>9024</v>
      </c>
      <c r="G1778" s="2">
        <v>2</v>
      </c>
      <c r="H1778" s="2">
        <v>0</v>
      </c>
      <c r="I1778" s="2">
        <v>5</v>
      </c>
      <c r="J1778" s="2">
        <v>0</v>
      </c>
      <c r="K1778" s="2">
        <v>0</v>
      </c>
      <c r="L1778" s="2">
        <v>0</v>
      </c>
      <c r="M1778" s="2">
        <v>1</v>
      </c>
      <c r="N1778" s="2">
        <v>0</v>
      </c>
      <c r="O1778" s="2">
        <v>0</v>
      </c>
      <c r="P1778" s="2">
        <v>1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0</v>
      </c>
      <c r="Y1778" s="2">
        <v>0</v>
      </c>
      <c r="Z1778" s="2">
        <v>0</v>
      </c>
      <c r="AA1778" s="11">
        <f t="shared" si="72"/>
        <v>2</v>
      </c>
      <c r="AB1778" s="12" t="b">
        <f t="shared" si="73"/>
        <v>0</v>
      </c>
      <c r="AC1778" s="13">
        <f t="shared" si="71"/>
        <v>0</v>
      </c>
    </row>
    <row r="1779" spans="1:29" outlineLevel="7" x14ac:dyDescent="0.25">
      <c r="A1779" s="1" t="s">
        <v>213</v>
      </c>
      <c r="B1779" s="1" t="s">
        <v>279</v>
      </c>
      <c r="C1779" s="1" t="s">
        <v>8895</v>
      </c>
      <c r="D1779" s="1" t="s">
        <v>8997</v>
      </c>
      <c r="E1779" s="1" t="s">
        <v>9021</v>
      </c>
      <c r="F1779" s="1" t="s">
        <v>9022</v>
      </c>
      <c r="G1779" s="2">
        <v>4</v>
      </c>
      <c r="H1779" s="2">
        <v>0</v>
      </c>
      <c r="I1779" s="2">
        <v>5</v>
      </c>
      <c r="J1779" s="2">
        <v>0</v>
      </c>
      <c r="K1779" s="2">
        <v>0</v>
      </c>
      <c r="L1779" s="2">
        <v>0</v>
      </c>
      <c r="M1779" s="2">
        <v>1</v>
      </c>
      <c r="N1779" s="2">
        <v>0</v>
      </c>
      <c r="O1779" s="2">
        <v>0</v>
      </c>
      <c r="P1779" s="2">
        <v>1</v>
      </c>
      <c r="Q1779" s="2">
        <v>0</v>
      </c>
      <c r="R1779" s="2">
        <v>0</v>
      </c>
      <c r="S1779" s="2">
        <v>0</v>
      </c>
      <c r="T1779" s="2">
        <v>0</v>
      </c>
      <c r="U1779" s="2">
        <v>0</v>
      </c>
      <c r="V1779" s="2">
        <v>0</v>
      </c>
      <c r="W1779" s="2">
        <v>0</v>
      </c>
      <c r="X1779" s="2">
        <v>0</v>
      </c>
      <c r="Y1779" s="2">
        <v>0</v>
      </c>
      <c r="Z1779" s="2">
        <v>0</v>
      </c>
      <c r="AA1779" s="11">
        <f t="shared" si="72"/>
        <v>2</v>
      </c>
      <c r="AB1779" s="12" t="b">
        <f t="shared" si="73"/>
        <v>0</v>
      </c>
      <c r="AC1779" s="13">
        <f t="shared" si="71"/>
        <v>0</v>
      </c>
    </row>
    <row r="1780" spans="1:29" outlineLevel="7" x14ac:dyDescent="0.25">
      <c r="A1780" s="1" t="s">
        <v>213</v>
      </c>
      <c r="B1780" s="1" t="s">
        <v>279</v>
      </c>
      <c r="C1780" s="1" t="s">
        <v>8895</v>
      </c>
      <c r="D1780" s="1" t="s">
        <v>8997</v>
      </c>
      <c r="E1780" s="1" t="s">
        <v>9004</v>
      </c>
      <c r="F1780" s="1" t="s">
        <v>9005</v>
      </c>
      <c r="G1780" s="2">
        <v>4</v>
      </c>
      <c r="H1780" s="2">
        <v>0</v>
      </c>
      <c r="I1780" s="2">
        <v>11</v>
      </c>
      <c r="J1780" s="2">
        <v>0</v>
      </c>
      <c r="K1780" s="2">
        <v>0</v>
      </c>
      <c r="L1780" s="2">
        <v>0</v>
      </c>
      <c r="M1780" s="2">
        <v>1</v>
      </c>
      <c r="N1780" s="2">
        <v>0</v>
      </c>
      <c r="O1780" s="2">
        <v>0</v>
      </c>
      <c r="P1780" s="2">
        <v>2</v>
      </c>
      <c r="Q1780" s="2">
        <v>0</v>
      </c>
      <c r="R1780" s="2">
        <v>0</v>
      </c>
      <c r="S1780" s="2">
        <v>0</v>
      </c>
      <c r="T1780" s="2">
        <v>0</v>
      </c>
      <c r="U1780" s="2">
        <v>0</v>
      </c>
      <c r="V1780" s="2">
        <v>0</v>
      </c>
      <c r="W1780" s="2">
        <v>0</v>
      </c>
      <c r="X1780" s="2">
        <v>0</v>
      </c>
      <c r="Y1780" s="2">
        <v>0</v>
      </c>
      <c r="Z1780" s="2">
        <v>0</v>
      </c>
      <c r="AA1780" s="11">
        <f t="shared" si="72"/>
        <v>3</v>
      </c>
      <c r="AB1780" s="12" t="b">
        <f t="shared" si="73"/>
        <v>0</v>
      </c>
      <c r="AC1780" s="13">
        <f t="shared" si="71"/>
        <v>0</v>
      </c>
    </row>
    <row r="1781" spans="1:29" outlineLevel="7" x14ac:dyDescent="0.25">
      <c r="A1781" s="1" t="s">
        <v>213</v>
      </c>
      <c r="B1781" s="1" t="s">
        <v>279</v>
      </c>
      <c r="C1781" s="1" t="s">
        <v>8895</v>
      </c>
      <c r="D1781" s="1" t="s">
        <v>8997</v>
      </c>
      <c r="E1781" s="1" t="s">
        <v>9010</v>
      </c>
      <c r="F1781" s="1" t="s">
        <v>9011</v>
      </c>
      <c r="G1781" s="2">
        <v>8</v>
      </c>
      <c r="H1781" s="2">
        <v>1</v>
      </c>
      <c r="I1781" s="2">
        <v>10</v>
      </c>
      <c r="J1781" s="2">
        <v>0</v>
      </c>
      <c r="K1781" s="2">
        <v>0</v>
      </c>
      <c r="L1781" s="2">
        <v>0</v>
      </c>
      <c r="M1781" s="2">
        <v>1</v>
      </c>
      <c r="N1781" s="2">
        <v>0</v>
      </c>
      <c r="O1781" s="2">
        <v>0</v>
      </c>
      <c r="P1781" s="2">
        <v>1</v>
      </c>
      <c r="Q1781" s="2">
        <v>0</v>
      </c>
      <c r="R1781" s="2">
        <v>0</v>
      </c>
      <c r="S1781" s="2">
        <v>0</v>
      </c>
      <c r="T1781" s="2">
        <v>0</v>
      </c>
      <c r="U1781" s="2">
        <v>0</v>
      </c>
      <c r="V1781" s="2">
        <v>0</v>
      </c>
      <c r="W1781" s="2">
        <v>0</v>
      </c>
      <c r="X1781" s="2">
        <v>0</v>
      </c>
      <c r="Y1781" s="2">
        <v>0</v>
      </c>
      <c r="Z1781" s="2">
        <v>0</v>
      </c>
      <c r="AA1781" s="11">
        <f t="shared" si="72"/>
        <v>2</v>
      </c>
      <c r="AB1781" s="12" t="b">
        <f t="shared" si="73"/>
        <v>0</v>
      </c>
      <c r="AC1781" s="13">
        <f t="shared" si="71"/>
        <v>0</v>
      </c>
    </row>
    <row r="1782" spans="1:29" outlineLevel="7" x14ac:dyDescent="0.25">
      <c r="A1782" s="1" t="s">
        <v>213</v>
      </c>
      <c r="B1782" s="1" t="s">
        <v>279</v>
      </c>
      <c r="C1782" s="1" t="s">
        <v>8895</v>
      </c>
      <c r="D1782" s="1" t="s">
        <v>8997</v>
      </c>
      <c r="E1782" s="1" t="s">
        <v>9002</v>
      </c>
      <c r="F1782" s="1" t="s">
        <v>9003</v>
      </c>
      <c r="G1782" s="2">
        <v>2</v>
      </c>
      <c r="H1782" s="2">
        <v>0</v>
      </c>
      <c r="I1782" s="2">
        <v>0</v>
      </c>
      <c r="J1782" s="2">
        <v>0</v>
      </c>
      <c r="K1782" s="2">
        <v>0</v>
      </c>
      <c r="L1782" s="2">
        <v>0</v>
      </c>
      <c r="M1782" s="2">
        <v>1</v>
      </c>
      <c r="N1782" s="2">
        <v>0</v>
      </c>
      <c r="O1782" s="2">
        <v>0</v>
      </c>
      <c r="P1782" s="2">
        <v>1</v>
      </c>
      <c r="Q1782" s="2">
        <v>0</v>
      </c>
      <c r="R1782" s="2">
        <v>0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0</v>
      </c>
      <c r="Y1782" s="2">
        <v>0</v>
      </c>
      <c r="Z1782" s="2">
        <v>0</v>
      </c>
      <c r="AA1782" s="11">
        <f t="shared" si="72"/>
        <v>2</v>
      </c>
      <c r="AB1782" s="12" t="b">
        <f t="shared" si="73"/>
        <v>0</v>
      </c>
      <c r="AC1782" s="13">
        <f t="shared" si="71"/>
        <v>0</v>
      </c>
    </row>
    <row r="1783" spans="1:29" outlineLevel="7" x14ac:dyDescent="0.25">
      <c r="A1783" s="1" t="s">
        <v>213</v>
      </c>
      <c r="B1783" s="1" t="s">
        <v>279</v>
      </c>
      <c r="C1783" s="1" t="s">
        <v>8895</v>
      </c>
      <c r="D1783" s="1" t="s">
        <v>8997</v>
      </c>
      <c r="E1783" s="1" t="s">
        <v>9006</v>
      </c>
      <c r="F1783" s="1" t="s">
        <v>9007</v>
      </c>
      <c r="G1783" s="2">
        <v>2</v>
      </c>
      <c r="H1783" s="2">
        <v>0</v>
      </c>
      <c r="I1783" s="2">
        <v>0</v>
      </c>
      <c r="J1783" s="2">
        <v>0</v>
      </c>
      <c r="K1783" s="2">
        <v>0</v>
      </c>
      <c r="L1783" s="2">
        <v>0</v>
      </c>
      <c r="M1783" s="2">
        <v>1</v>
      </c>
      <c r="N1783" s="2">
        <v>0</v>
      </c>
      <c r="O1783" s="2">
        <v>0</v>
      </c>
      <c r="P1783" s="2">
        <v>1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v>0</v>
      </c>
      <c r="W1783" s="2">
        <v>0</v>
      </c>
      <c r="X1783" s="2">
        <v>0</v>
      </c>
      <c r="Y1783" s="2">
        <v>0</v>
      </c>
      <c r="Z1783" s="2">
        <v>0</v>
      </c>
      <c r="AA1783" s="11">
        <f t="shared" si="72"/>
        <v>2</v>
      </c>
      <c r="AB1783" s="12" t="b">
        <f t="shared" si="73"/>
        <v>0</v>
      </c>
      <c r="AC1783" s="13">
        <f t="shared" si="71"/>
        <v>0</v>
      </c>
    </row>
    <row r="1784" spans="1:29" outlineLevel="7" x14ac:dyDescent="0.25">
      <c r="A1784" s="1" t="s">
        <v>213</v>
      </c>
      <c r="B1784" s="1" t="s">
        <v>279</v>
      </c>
      <c r="C1784" s="1" t="s">
        <v>8895</v>
      </c>
      <c r="D1784" s="1" t="s">
        <v>8997</v>
      </c>
      <c r="E1784" s="1" t="s">
        <v>9008</v>
      </c>
      <c r="F1784" s="1" t="s">
        <v>9009</v>
      </c>
      <c r="G1784" s="2">
        <v>6</v>
      </c>
      <c r="H1784" s="2">
        <v>2</v>
      </c>
      <c r="I1784" s="2">
        <v>1</v>
      </c>
      <c r="J1784" s="2">
        <v>0</v>
      </c>
      <c r="K1784" s="2">
        <v>0</v>
      </c>
      <c r="L1784" s="2">
        <v>0</v>
      </c>
      <c r="M1784" s="2">
        <v>1</v>
      </c>
      <c r="N1784" s="2">
        <v>0</v>
      </c>
      <c r="O1784" s="2">
        <v>0</v>
      </c>
      <c r="P1784" s="2">
        <v>1</v>
      </c>
      <c r="Q1784" s="2">
        <v>0</v>
      </c>
      <c r="R1784" s="2">
        <v>0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0</v>
      </c>
      <c r="Y1784" s="2">
        <v>0</v>
      </c>
      <c r="Z1784" s="2">
        <v>0</v>
      </c>
      <c r="AA1784" s="11">
        <f t="shared" si="72"/>
        <v>2</v>
      </c>
      <c r="AB1784" s="12" t="b">
        <f t="shared" si="73"/>
        <v>0</v>
      </c>
      <c r="AC1784" s="13">
        <f t="shared" si="71"/>
        <v>0</v>
      </c>
    </row>
    <row r="1785" spans="1:29" outlineLevel="6" x14ac:dyDescent="0.25">
      <c r="A1785" s="1"/>
      <c r="B1785" s="1"/>
      <c r="C1785" s="1"/>
      <c r="D1785" s="25" t="s">
        <v>12335</v>
      </c>
      <c r="E1785" s="1"/>
      <c r="F1785" s="1"/>
      <c r="G1785" s="2">
        <f>SUBTOTAL(1,G1776:G1784)</f>
        <v>8.7777777777777786</v>
      </c>
      <c r="H1785" s="2">
        <f>SUBTOTAL(1,H1776:H1784)</f>
        <v>1.5555555555555556</v>
      </c>
      <c r="I1785" s="2">
        <f>SUBTOTAL(1,I1776:I1784)</f>
        <v>6.333333333333333</v>
      </c>
      <c r="J1785" s="2">
        <f>SUBTOTAL(1,J1776:J1784)</f>
        <v>0</v>
      </c>
      <c r="K1785" s="2">
        <f>SUBTOTAL(1,K1776:K1784)</f>
        <v>0</v>
      </c>
      <c r="L1785" s="2">
        <f>SUBTOTAL(1,L1776:L1784)</f>
        <v>0</v>
      </c>
      <c r="M1785" s="2">
        <f>SUBTOTAL(1,M1776:M1784)</f>
        <v>1</v>
      </c>
      <c r="N1785" s="2">
        <f>SUBTOTAL(1,N1776:N1784)</f>
        <v>0</v>
      </c>
      <c r="O1785" s="2">
        <f>SUBTOTAL(1,O1776:O1784)</f>
        <v>0</v>
      </c>
      <c r="P1785" s="2">
        <f>SUBTOTAL(1,P1776:P1784)</f>
        <v>1.1111111111111112</v>
      </c>
      <c r="Q1785" s="2">
        <f>SUBTOTAL(1,Q1776:Q1784)</f>
        <v>0</v>
      </c>
      <c r="R1785" s="2">
        <f>SUBTOTAL(1,R1776:R1784)</f>
        <v>0</v>
      </c>
      <c r="S1785" s="2">
        <f>SUBTOTAL(1,S1776:S1784)</f>
        <v>0</v>
      </c>
      <c r="T1785" s="2">
        <f>SUBTOTAL(1,T1776:T1784)</f>
        <v>0</v>
      </c>
      <c r="U1785" s="2">
        <f>SUBTOTAL(1,U1776:U1784)</f>
        <v>0</v>
      </c>
      <c r="V1785" s="2">
        <f>SUBTOTAL(1,V1776:V1784)</f>
        <v>0</v>
      </c>
      <c r="W1785" s="2">
        <f>SUBTOTAL(1,W1776:W1784)</f>
        <v>0</v>
      </c>
      <c r="X1785" s="2">
        <f>SUBTOTAL(1,X1776:X1784)</f>
        <v>0</v>
      </c>
      <c r="Y1785" s="2">
        <f>SUBTOTAL(1,Y1776:Y1784)</f>
        <v>0</v>
      </c>
      <c r="Z1785" s="2">
        <f>SUBTOTAL(1,Z1776:Z1784)</f>
        <v>0</v>
      </c>
      <c r="AA1785" s="11">
        <f>SUBTOTAL(1,AA1776:AA1784)</f>
        <v>2.1111111111111112</v>
      </c>
      <c r="AB1785" s="12" t="e">
        <f>SUBTOTAL(1,AB1776:AB1784)</f>
        <v>#DIV/0!</v>
      </c>
      <c r="AC1785" s="13">
        <f>SUBTOTAL(1,AC1776:AC1784)</f>
        <v>0</v>
      </c>
    </row>
    <row r="1786" spans="1:29" outlineLevel="7" x14ac:dyDescent="0.25">
      <c r="A1786" s="1" t="s">
        <v>213</v>
      </c>
      <c r="B1786" s="1" t="s">
        <v>279</v>
      </c>
      <c r="C1786" s="1" t="s">
        <v>8895</v>
      </c>
      <c r="D1786" s="1" t="s">
        <v>9123</v>
      </c>
      <c r="E1786" s="1" t="s">
        <v>9124</v>
      </c>
      <c r="F1786" s="1" t="s">
        <v>9125</v>
      </c>
      <c r="G1786" s="2">
        <v>6277</v>
      </c>
      <c r="H1786" s="2">
        <v>22</v>
      </c>
      <c r="I1786" s="2">
        <v>58</v>
      </c>
      <c r="J1786" s="2">
        <v>28</v>
      </c>
      <c r="K1786" s="2">
        <v>1</v>
      </c>
      <c r="L1786" s="2">
        <v>0</v>
      </c>
      <c r="M1786" s="2">
        <v>1</v>
      </c>
      <c r="N1786" s="2">
        <v>0</v>
      </c>
      <c r="O1786" s="2">
        <v>0</v>
      </c>
      <c r="P1786" s="2">
        <v>7</v>
      </c>
      <c r="Q1786" s="2">
        <v>0</v>
      </c>
      <c r="R1786" s="2">
        <v>2</v>
      </c>
      <c r="S1786" s="2">
        <v>0</v>
      </c>
      <c r="T1786" s="2">
        <v>0</v>
      </c>
      <c r="U1786" s="2">
        <v>0</v>
      </c>
      <c r="V1786" s="2">
        <v>0</v>
      </c>
      <c r="W1786" s="2">
        <v>24</v>
      </c>
      <c r="X1786" s="2">
        <v>0</v>
      </c>
      <c r="Y1786" s="2">
        <v>0</v>
      </c>
      <c r="Z1786" s="2">
        <v>0</v>
      </c>
      <c r="AA1786" s="11">
        <f t="shared" si="72"/>
        <v>34</v>
      </c>
      <c r="AB1786" s="12" t="b">
        <f t="shared" si="73"/>
        <v>0</v>
      </c>
      <c r="AC1786" s="13">
        <f t="shared" si="71"/>
        <v>0</v>
      </c>
    </row>
    <row r="1787" spans="1:29" outlineLevel="6" x14ac:dyDescent="0.25">
      <c r="A1787" s="1"/>
      <c r="B1787" s="1"/>
      <c r="C1787" s="1"/>
      <c r="D1787" s="25" t="s">
        <v>12336</v>
      </c>
      <c r="E1787" s="1"/>
      <c r="F1787" s="1"/>
      <c r="G1787" s="2">
        <f>SUBTOTAL(1,G1786:G1786)</f>
        <v>6277</v>
      </c>
      <c r="H1787" s="2">
        <f>SUBTOTAL(1,H1786:H1786)</f>
        <v>22</v>
      </c>
      <c r="I1787" s="2">
        <f>SUBTOTAL(1,I1786:I1786)</f>
        <v>58</v>
      </c>
      <c r="J1787" s="2">
        <f>SUBTOTAL(1,J1786:J1786)</f>
        <v>28</v>
      </c>
      <c r="K1787" s="2">
        <f>SUBTOTAL(1,K1786:K1786)</f>
        <v>1</v>
      </c>
      <c r="L1787" s="2">
        <f>SUBTOTAL(1,L1786:L1786)</f>
        <v>0</v>
      </c>
      <c r="M1787" s="2">
        <f>SUBTOTAL(1,M1786:M1786)</f>
        <v>1</v>
      </c>
      <c r="N1787" s="2">
        <f>SUBTOTAL(1,N1786:N1786)</f>
        <v>0</v>
      </c>
      <c r="O1787" s="2">
        <f>SUBTOTAL(1,O1786:O1786)</f>
        <v>0</v>
      </c>
      <c r="P1787" s="2">
        <f>SUBTOTAL(1,P1786:P1786)</f>
        <v>7</v>
      </c>
      <c r="Q1787" s="2">
        <f>SUBTOTAL(1,Q1786:Q1786)</f>
        <v>0</v>
      </c>
      <c r="R1787" s="2">
        <f>SUBTOTAL(1,R1786:R1786)</f>
        <v>2</v>
      </c>
      <c r="S1787" s="2">
        <f>SUBTOTAL(1,S1786:S1786)</f>
        <v>0</v>
      </c>
      <c r="T1787" s="2">
        <f>SUBTOTAL(1,T1786:T1786)</f>
        <v>0</v>
      </c>
      <c r="U1787" s="2">
        <f>SUBTOTAL(1,U1786:U1786)</f>
        <v>0</v>
      </c>
      <c r="V1787" s="2">
        <f>SUBTOTAL(1,V1786:V1786)</f>
        <v>0</v>
      </c>
      <c r="W1787" s="2">
        <f>SUBTOTAL(1,W1786:W1786)</f>
        <v>24</v>
      </c>
      <c r="X1787" s="2">
        <f>SUBTOTAL(1,X1786:X1786)</f>
        <v>0</v>
      </c>
      <c r="Y1787" s="2">
        <f>SUBTOTAL(1,Y1786:Y1786)</f>
        <v>0</v>
      </c>
      <c r="Z1787" s="2">
        <f>SUBTOTAL(1,Z1786:Z1786)</f>
        <v>0</v>
      </c>
      <c r="AA1787" s="11">
        <f>SUBTOTAL(1,AA1786:AA1786)</f>
        <v>34</v>
      </c>
      <c r="AB1787" s="12" t="e">
        <f>SUBTOTAL(1,AB1786:AB1786)</f>
        <v>#DIV/0!</v>
      </c>
      <c r="AC1787" s="13">
        <f>SUBTOTAL(1,AC1786:AC1786)</f>
        <v>0</v>
      </c>
    </row>
    <row r="1788" spans="1:29" outlineLevel="7" x14ac:dyDescent="0.25">
      <c r="A1788" s="1" t="s">
        <v>213</v>
      </c>
      <c r="B1788" s="1" t="s">
        <v>279</v>
      </c>
      <c r="C1788" s="1" t="s">
        <v>8895</v>
      </c>
      <c r="D1788" s="1" t="s">
        <v>8990</v>
      </c>
      <c r="E1788" s="1" t="s">
        <v>9236</v>
      </c>
      <c r="F1788" s="1" t="s">
        <v>9237</v>
      </c>
      <c r="G1788" s="2">
        <v>38</v>
      </c>
      <c r="H1788" s="2">
        <v>10</v>
      </c>
      <c r="I1788" s="2">
        <v>0</v>
      </c>
      <c r="J1788" s="2">
        <v>0</v>
      </c>
      <c r="K1788" s="2">
        <v>0</v>
      </c>
      <c r="L1788" s="2">
        <v>0</v>
      </c>
      <c r="M1788" s="2">
        <v>1</v>
      </c>
      <c r="N1788" s="2">
        <v>0</v>
      </c>
      <c r="O1788" s="2">
        <v>0</v>
      </c>
      <c r="P1788" s="2">
        <v>0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0</v>
      </c>
      <c r="W1788" s="2">
        <v>1</v>
      </c>
      <c r="X1788" s="2">
        <v>0</v>
      </c>
      <c r="Y1788" s="2">
        <v>0</v>
      </c>
      <c r="Z1788" s="2">
        <v>0</v>
      </c>
      <c r="AA1788" s="11">
        <f t="shared" si="72"/>
        <v>2</v>
      </c>
      <c r="AB1788" s="12" t="b">
        <f t="shared" si="73"/>
        <v>0</v>
      </c>
      <c r="AC1788" s="13">
        <f t="shared" si="71"/>
        <v>0</v>
      </c>
    </row>
    <row r="1789" spans="1:29" outlineLevel="7" x14ac:dyDescent="0.25">
      <c r="A1789" s="1" t="s">
        <v>213</v>
      </c>
      <c r="B1789" s="1" t="s">
        <v>279</v>
      </c>
      <c r="C1789" s="1" t="s">
        <v>8895</v>
      </c>
      <c r="D1789" s="1" t="s">
        <v>8990</v>
      </c>
      <c r="E1789" s="1" t="s">
        <v>9241</v>
      </c>
      <c r="F1789" s="1" t="s">
        <v>9242</v>
      </c>
      <c r="G1789" s="2">
        <v>641</v>
      </c>
      <c r="H1789" s="2">
        <v>1</v>
      </c>
      <c r="I1789" s="2">
        <v>0</v>
      </c>
      <c r="J1789" s="2">
        <v>0</v>
      </c>
      <c r="K1789" s="2">
        <v>0</v>
      </c>
      <c r="L1789" s="2">
        <v>0</v>
      </c>
      <c r="M1789" s="2">
        <v>1</v>
      </c>
      <c r="N1789" s="2">
        <v>0</v>
      </c>
      <c r="O1789" s="2">
        <v>0</v>
      </c>
      <c r="P1789" s="2">
        <v>0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2">
        <v>2</v>
      </c>
      <c r="X1789" s="2">
        <v>0</v>
      </c>
      <c r="Y1789" s="2">
        <v>0</v>
      </c>
      <c r="Z1789" s="2">
        <v>0</v>
      </c>
      <c r="AA1789" s="11">
        <f t="shared" si="72"/>
        <v>3</v>
      </c>
      <c r="AB1789" s="12" t="b">
        <f t="shared" si="73"/>
        <v>0</v>
      </c>
      <c r="AC1789" s="13">
        <f t="shared" si="71"/>
        <v>0</v>
      </c>
    </row>
    <row r="1790" spans="1:29" outlineLevel="7" x14ac:dyDescent="0.25">
      <c r="A1790" s="1" t="s">
        <v>213</v>
      </c>
      <c r="B1790" s="1" t="s">
        <v>279</v>
      </c>
      <c r="C1790" s="1" t="s">
        <v>8895</v>
      </c>
      <c r="D1790" s="1" t="s">
        <v>8990</v>
      </c>
      <c r="E1790" s="1" t="s">
        <v>9234</v>
      </c>
      <c r="F1790" s="1" t="s">
        <v>9235</v>
      </c>
      <c r="G1790" s="2">
        <v>1614</v>
      </c>
      <c r="H1790" s="2">
        <v>2</v>
      </c>
      <c r="I1790" s="2">
        <v>37</v>
      </c>
      <c r="J1790" s="2">
        <v>0</v>
      </c>
      <c r="K1790" s="2">
        <v>1</v>
      </c>
      <c r="L1790" s="2">
        <v>0</v>
      </c>
      <c r="M1790" s="2">
        <v>1</v>
      </c>
      <c r="N1790" s="2">
        <v>0</v>
      </c>
      <c r="O1790" s="2">
        <v>0</v>
      </c>
      <c r="P1790" s="2">
        <v>0</v>
      </c>
      <c r="Q1790" s="2">
        <v>0</v>
      </c>
      <c r="R1790" s="2">
        <v>2</v>
      </c>
      <c r="S1790" s="2">
        <v>0</v>
      </c>
      <c r="T1790" s="2">
        <v>0</v>
      </c>
      <c r="U1790" s="2">
        <v>0</v>
      </c>
      <c r="V1790" s="2">
        <v>0</v>
      </c>
      <c r="W1790" s="2">
        <v>9</v>
      </c>
      <c r="X1790" s="2">
        <v>0</v>
      </c>
      <c r="Y1790" s="2">
        <v>0</v>
      </c>
      <c r="Z1790" s="2">
        <v>0</v>
      </c>
      <c r="AA1790" s="11">
        <f t="shared" si="72"/>
        <v>12</v>
      </c>
      <c r="AB1790" s="12" t="b">
        <f t="shared" si="73"/>
        <v>0</v>
      </c>
      <c r="AC1790" s="13">
        <f t="shared" si="71"/>
        <v>0</v>
      </c>
    </row>
    <row r="1791" spans="1:29" outlineLevel="7" x14ac:dyDescent="0.25">
      <c r="A1791" s="1" t="s">
        <v>213</v>
      </c>
      <c r="B1791" s="1" t="s">
        <v>279</v>
      </c>
      <c r="C1791" s="1" t="s">
        <v>8895</v>
      </c>
      <c r="D1791" s="1" t="s">
        <v>8990</v>
      </c>
      <c r="E1791" s="1" t="s">
        <v>9234</v>
      </c>
      <c r="F1791" s="1" t="s">
        <v>9238</v>
      </c>
      <c r="G1791" s="2">
        <v>159</v>
      </c>
      <c r="H1791" s="2">
        <v>2</v>
      </c>
      <c r="I1791" s="2">
        <v>0</v>
      </c>
      <c r="J1791" s="2">
        <v>0</v>
      </c>
      <c r="K1791" s="2">
        <v>1</v>
      </c>
      <c r="L1791" s="2">
        <v>1</v>
      </c>
      <c r="M1791" s="2">
        <v>1</v>
      </c>
      <c r="N1791" s="2">
        <v>0</v>
      </c>
      <c r="O1791" s="2">
        <v>0</v>
      </c>
      <c r="P1791" s="2">
        <v>2</v>
      </c>
      <c r="Q1791" s="2">
        <v>0</v>
      </c>
      <c r="R1791" s="2">
        <v>1</v>
      </c>
      <c r="S1791" s="2">
        <v>0</v>
      </c>
      <c r="T1791" s="2">
        <v>0</v>
      </c>
      <c r="U1791" s="2">
        <v>0</v>
      </c>
      <c r="V1791" s="2">
        <v>0</v>
      </c>
      <c r="W1791" s="2">
        <v>5</v>
      </c>
      <c r="X1791" s="2">
        <v>0</v>
      </c>
      <c r="Y1791" s="2">
        <v>0</v>
      </c>
      <c r="Z1791" s="2">
        <v>0</v>
      </c>
      <c r="AA1791" s="11">
        <f t="shared" si="72"/>
        <v>9</v>
      </c>
      <c r="AB1791" s="12" t="b">
        <f t="shared" si="73"/>
        <v>0</v>
      </c>
      <c r="AC1791" s="13">
        <f t="shared" si="71"/>
        <v>0</v>
      </c>
    </row>
    <row r="1792" spans="1:29" outlineLevel="7" x14ac:dyDescent="0.25">
      <c r="A1792" s="1" t="s">
        <v>213</v>
      </c>
      <c r="B1792" s="1" t="s">
        <v>279</v>
      </c>
      <c r="C1792" s="1" t="s">
        <v>8895</v>
      </c>
      <c r="D1792" s="1" t="s">
        <v>8990</v>
      </c>
      <c r="E1792" s="1" t="s">
        <v>9177</v>
      </c>
      <c r="F1792" s="1" t="s">
        <v>9178</v>
      </c>
      <c r="G1792" s="2">
        <v>23</v>
      </c>
      <c r="H1792" s="2">
        <v>0</v>
      </c>
      <c r="I1792" s="2">
        <v>0</v>
      </c>
      <c r="J1792" s="2">
        <v>0</v>
      </c>
      <c r="K1792" s="2">
        <v>0</v>
      </c>
      <c r="L1792" s="2">
        <v>0</v>
      </c>
      <c r="M1792" s="2">
        <v>1</v>
      </c>
      <c r="N1792" s="2">
        <v>0</v>
      </c>
      <c r="O1792" s="2">
        <v>0</v>
      </c>
      <c r="P1792" s="2">
        <v>0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  <c r="Y1792" s="2">
        <v>0</v>
      </c>
      <c r="Z1792" s="2">
        <v>0</v>
      </c>
      <c r="AA1792" s="11">
        <f t="shared" si="72"/>
        <v>1</v>
      </c>
      <c r="AB1792" s="12" t="b">
        <f t="shared" si="73"/>
        <v>0</v>
      </c>
      <c r="AC1792" s="13">
        <f t="shared" si="71"/>
        <v>0</v>
      </c>
    </row>
    <row r="1793" spans="1:29" outlineLevel="7" x14ac:dyDescent="0.25">
      <c r="A1793" s="1" t="s">
        <v>213</v>
      </c>
      <c r="B1793" s="1" t="s">
        <v>279</v>
      </c>
      <c r="C1793" s="1" t="s">
        <v>8895</v>
      </c>
      <c r="D1793" s="1" t="s">
        <v>8990</v>
      </c>
      <c r="E1793" s="1" t="s">
        <v>9322</v>
      </c>
      <c r="F1793" s="1" t="s">
        <v>9323</v>
      </c>
      <c r="G1793" s="2">
        <v>278</v>
      </c>
      <c r="H1793" s="2">
        <v>25</v>
      </c>
      <c r="I1793" s="2">
        <v>9</v>
      </c>
      <c r="J1793" s="2">
        <v>0</v>
      </c>
      <c r="K1793" s="2">
        <v>1</v>
      </c>
      <c r="L1793" s="2">
        <v>1</v>
      </c>
      <c r="M1793" s="2">
        <v>1</v>
      </c>
      <c r="N1793" s="2">
        <v>0</v>
      </c>
      <c r="O1793" s="2">
        <v>0</v>
      </c>
      <c r="P1793" s="2">
        <v>3</v>
      </c>
      <c r="Q1793" s="2">
        <v>0</v>
      </c>
      <c r="R1793" s="2">
        <v>1</v>
      </c>
      <c r="S1793" s="2">
        <v>0</v>
      </c>
      <c r="T1793" s="2">
        <v>0</v>
      </c>
      <c r="U1793" s="2">
        <v>0</v>
      </c>
      <c r="V1793" s="2">
        <v>0</v>
      </c>
      <c r="W1793" s="2">
        <v>1</v>
      </c>
      <c r="X1793" s="2">
        <v>0</v>
      </c>
      <c r="Y1793" s="2">
        <v>0</v>
      </c>
      <c r="Z1793" s="2">
        <v>0</v>
      </c>
      <c r="AA1793" s="11">
        <f t="shared" si="72"/>
        <v>6</v>
      </c>
      <c r="AB1793" s="12" t="b">
        <f t="shared" si="73"/>
        <v>0</v>
      </c>
      <c r="AC1793" s="13">
        <f t="shared" si="71"/>
        <v>0</v>
      </c>
    </row>
    <row r="1794" spans="1:29" outlineLevel="7" x14ac:dyDescent="0.25">
      <c r="A1794" s="1" t="s">
        <v>213</v>
      </c>
      <c r="B1794" s="1" t="s">
        <v>279</v>
      </c>
      <c r="C1794" s="1" t="s">
        <v>8895</v>
      </c>
      <c r="D1794" s="1" t="s">
        <v>8990</v>
      </c>
      <c r="E1794" s="1" t="s">
        <v>8993</v>
      </c>
      <c r="F1794" s="1" t="s">
        <v>8994</v>
      </c>
      <c r="G1794" s="2">
        <v>158</v>
      </c>
      <c r="H1794" s="2">
        <v>3</v>
      </c>
      <c r="I1794" s="2">
        <v>44</v>
      </c>
      <c r="J1794" s="2">
        <v>0</v>
      </c>
      <c r="K1794" s="2">
        <v>0</v>
      </c>
      <c r="L1794" s="2">
        <v>0</v>
      </c>
      <c r="M1794" s="2">
        <v>1</v>
      </c>
      <c r="N1794" s="2">
        <v>1</v>
      </c>
      <c r="O1794" s="2">
        <v>0</v>
      </c>
      <c r="P1794" s="2">
        <v>1</v>
      </c>
      <c r="Q1794" s="2">
        <v>0</v>
      </c>
      <c r="R1794" s="2">
        <v>1</v>
      </c>
      <c r="S1794" s="2">
        <v>0</v>
      </c>
      <c r="T1794" s="2">
        <v>0</v>
      </c>
      <c r="U1794" s="2">
        <v>0</v>
      </c>
      <c r="V1794" s="2">
        <v>0</v>
      </c>
      <c r="W1794" s="2">
        <v>3</v>
      </c>
      <c r="X1794" s="2">
        <v>0</v>
      </c>
      <c r="Y1794" s="2">
        <v>0</v>
      </c>
      <c r="Z1794" s="2">
        <v>0</v>
      </c>
      <c r="AA1794" s="11">
        <f t="shared" si="72"/>
        <v>7</v>
      </c>
      <c r="AB1794" s="12" t="b">
        <f t="shared" si="73"/>
        <v>0</v>
      </c>
      <c r="AC1794" s="13">
        <f t="shared" si="71"/>
        <v>0</v>
      </c>
    </row>
    <row r="1795" spans="1:29" outlineLevel="7" x14ac:dyDescent="0.25">
      <c r="A1795" s="1" t="s">
        <v>213</v>
      </c>
      <c r="B1795" s="1" t="s">
        <v>279</v>
      </c>
      <c r="C1795" s="1" t="s">
        <v>8895</v>
      </c>
      <c r="D1795" s="1" t="s">
        <v>8990</v>
      </c>
      <c r="E1795" s="1" t="s">
        <v>9181</v>
      </c>
      <c r="F1795" s="1" t="s">
        <v>9182</v>
      </c>
      <c r="G1795" s="2">
        <v>21</v>
      </c>
      <c r="H1795" s="2">
        <v>1</v>
      </c>
      <c r="I1795" s="2">
        <v>0</v>
      </c>
      <c r="J1795" s="2">
        <v>0</v>
      </c>
      <c r="K1795" s="2">
        <v>0</v>
      </c>
      <c r="L1795" s="2">
        <v>0</v>
      </c>
      <c r="M1795" s="2">
        <v>1</v>
      </c>
      <c r="N1795" s="2">
        <v>0</v>
      </c>
      <c r="O1795" s="2">
        <v>0</v>
      </c>
      <c r="P1795" s="2">
        <v>0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0</v>
      </c>
      <c r="Y1795" s="2">
        <v>0</v>
      </c>
      <c r="Z1795" s="2">
        <v>0</v>
      </c>
      <c r="AA1795" s="11">
        <f t="shared" si="72"/>
        <v>1</v>
      </c>
      <c r="AB1795" s="12" t="b">
        <f t="shared" si="73"/>
        <v>0</v>
      </c>
      <c r="AC1795" s="13">
        <f t="shared" si="71"/>
        <v>0</v>
      </c>
    </row>
    <row r="1796" spans="1:29" outlineLevel="7" x14ac:dyDescent="0.25">
      <c r="A1796" s="1" t="s">
        <v>213</v>
      </c>
      <c r="B1796" s="1" t="s">
        <v>279</v>
      </c>
      <c r="C1796" s="1" t="s">
        <v>8895</v>
      </c>
      <c r="D1796" s="1" t="s">
        <v>8990</v>
      </c>
      <c r="E1796" s="1" t="s">
        <v>8991</v>
      </c>
      <c r="F1796" s="1" t="s">
        <v>8992</v>
      </c>
      <c r="G1796" s="2">
        <v>414</v>
      </c>
      <c r="H1796" s="2">
        <v>1</v>
      </c>
      <c r="I1796" s="2">
        <v>57</v>
      </c>
      <c r="J1796" s="2">
        <v>0</v>
      </c>
      <c r="K1796" s="2">
        <v>0</v>
      </c>
      <c r="L1796" s="2">
        <v>0</v>
      </c>
      <c r="M1796" s="2">
        <v>1</v>
      </c>
      <c r="N1796" s="2">
        <v>1</v>
      </c>
      <c r="O1796" s="2">
        <v>0</v>
      </c>
      <c r="P1796" s="2">
        <v>1</v>
      </c>
      <c r="Q1796" s="2">
        <v>0</v>
      </c>
      <c r="R1796" s="2">
        <v>0</v>
      </c>
      <c r="S1796" s="2">
        <v>0</v>
      </c>
      <c r="T1796" s="2">
        <v>0</v>
      </c>
      <c r="U1796" s="2">
        <v>0</v>
      </c>
      <c r="V1796" s="2">
        <v>0</v>
      </c>
      <c r="W1796" s="2">
        <v>13</v>
      </c>
      <c r="X1796" s="2">
        <v>0</v>
      </c>
      <c r="Y1796" s="2">
        <v>0</v>
      </c>
      <c r="Z1796" s="2">
        <v>0</v>
      </c>
      <c r="AA1796" s="11">
        <f t="shared" si="72"/>
        <v>16</v>
      </c>
      <c r="AB1796" s="12" t="b">
        <f t="shared" si="73"/>
        <v>0</v>
      </c>
      <c r="AC1796" s="13">
        <f t="shared" si="71"/>
        <v>0</v>
      </c>
    </row>
    <row r="1797" spans="1:29" outlineLevel="7" x14ac:dyDescent="0.25">
      <c r="A1797" s="1" t="s">
        <v>213</v>
      </c>
      <c r="B1797" s="1" t="s">
        <v>279</v>
      </c>
      <c r="C1797" s="1" t="s">
        <v>8895</v>
      </c>
      <c r="D1797" s="1" t="s">
        <v>8990</v>
      </c>
      <c r="E1797" s="1" t="s">
        <v>9324</v>
      </c>
      <c r="F1797" s="1" t="s">
        <v>9325</v>
      </c>
      <c r="G1797" s="2">
        <v>16</v>
      </c>
      <c r="H1797" s="2">
        <v>0</v>
      </c>
      <c r="I1797" s="2">
        <v>0</v>
      </c>
      <c r="J1797" s="2">
        <v>0</v>
      </c>
      <c r="K1797" s="2">
        <v>0</v>
      </c>
      <c r="L1797" s="2">
        <v>0</v>
      </c>
      <c r="M1797" s="2">
        <v>1</v>
      </c>
      <c r="N1797" s="2">
        <v>0</v>
      </c>
      <c r="O1797" s="2">
        <v>0</v>
      </c>
      <c r="P1797" s="2">
        <v>0</v>
      </c>
      <c r="Q1797" s="2">
        <v>0</v>
      </c>
      <c r="R1797" s="2">
        <v>0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">
        <v>0</v>
      </c>
      <c r="Z1797" s="2">
        <v>0</v>
      </c>
      <c r="AA1797" s="11">
        <f t="shared" si="72"/>
        <v>1</v>
      </c>
      <c r="AB1797" s="12" t="b">
        <f t="shared" si="73"/>
        <v>0</v>
      </c>
      <c r="AC1797" s="13">
        <f t="shared" si="71"/>
        <v>0</v>
      </c>
    </row>
    <row r="1798" spans="1:29" outlineLevel="7" x14ac:dyDescent="0.25">
      <c r="A1798" s="1" t="s">
        <v>213</v>
      </c>
      <c r="B1798" s="1" t="s">
        <v>279</v>
      </c>
      <c r="C1798" s="1" t="s">
        <v>8895</v>
      </c>
      <c r="D1798" s="1" t="s">
        <v>8990</v>
      </c>
      <c r="E1798" s="1" t="s">
        <v>9239</v>
      </c>
      <c r="F1798" s="1" t="s">
        <v>9240</v>
      </c>
      <c r="G1798" s="2">
        <v>17917</v>
      </c>
      <c r="H1798" s="2">
        <v>2002</v>
      </c>
      <c r="I1798" s="2">
        <v>190</v>
      </c>
      <c r="J1798" s="2">
        <v>7</v>
      </c>
      <c r="K1798" s="2">
        <v>1</v>
      </c>
      <c r="L1798" s="2">
        <v>1</v>
      </c>
      <c r="M1798" s="2">
        <v>1</v>
      </c>
      <c r="N1798" s="2">
        <v>0</v>
      </c>
      <c r="O1798" s="2">
        <v>5</v>
      </c>
      <c r="P1798" s="2">
        <v>10</v>
      </c>
      <c r="Q1798" s="2">
        <v>0</v>
      </c>
      <c r="R1798" s="2">
        <v>5</v>
      </c>
      <c r="S1798" s="2">
        <v>0</v>
      </c>
      <c r="T1798" s="2">
        <v>0</v>
      </c>
      <c r="U1798" s="2">
        <v>1</v>
      </c>
      <c r="V1798" s="2">
        <v>0</v>
      </c>
      <c r="W1798" s="2">
        <v>12</v>
      </c>
      <c r="X1798" s="2">
        <v>0</v>
      </c>
      <c r="Y1798" s="2">
        <v>0</v>
      </c>
      <c r="Z1798" s="2">
        <v>0</v>
      </c>
      <c r="AA1798" s="11">
        <f t="shared" si="72"/>
        <v>34</v>
      </c>
      <c r="AB1798" s="12" t="b">
        <f t="shared" si="73"/>
        <v>1</v>
      </c>
      <c r="AC1798" s="13">
        <f t="shared" si="71"/>
        <v>1</v>
      </c>
    </row>
    <row r="1799" spans="1:29" outlineLevel="7" x14ac:dyDescent="0.25">
      <c r="A1799" s="1" t="s">
        <v>213</v>
      </c>
      <c r="B1799" s="1" t="s">
        <v>279</v>
      </c>
      <c r="C1799" s="1" t="s">
        <v>8895</v>
      </c>
      <c r="D1799" s="1" t="s">
        <v>8990</v>
      </c>
      <c r="E1799" s="1" t="s">
        <v>9243</v>
      </c>
      <c r="F1799" s="1" t="s">
        <v>9244</v>
      </c>
      <c r="G1799" s="2">
        <v>3808</v>
      </c>
      <c r="H1799" s="2">
        <v>1</v>
      </c>
      <c r="I1799" s="2">
        <v>41</v>
      </c>
      <c r="J1799" s="2">
        <v>8</v>
      </c>
      <c r="K1799" s="2">
        <v>0</v>
      </c>
      <c r="L1799" s="2">
        <v>0</v>
      </c>
      <c r="M1799" s="2">
        <v>1</v>
      </c>
      <c r="N1799" s="2">
        <v>0</v>
      </c>
      <c r="O1799" s="2">
        <v>0</v>
      </c>
      <c r="P1799" s="2">
        <v>1</v>
      </c>
      <c r="Q1799" s="2">
        <v>0</v>
      </c>
      <c r="R1799" s="2">
        <v>2</v>
      </c>
      <c r="S1799" s="2">
        <v>0</v>
      </c>
      <c r="T1799" s="2">
        <v>0</v>
      </c>
      <c r="U1799" s="2">
        <v>0</v>
      </c>
      <c r="V1799" s="2">
        <v>0</v>
      </c>
      <c r="W1799" s="2">
        <v>13</v>
      </c>
      <c r="X1799" s="2">
        <v>0</v>
      </c>
      <c r="Y1799" s="2">
        <v>0</v>
      </c>
      <c r="Z1799" s="2">
        <v>0</v>
      </c>
      <c r="AA1799" s="11">
        <f t="shared" si="72"/>
        <v>17</v>
      </c>
      <c r="AB1799" s="12" t="b">
        <f t="shared" si="73"/>
        <v>0</v>
      </c>
      <c r="AC1799" s="13">
        <f t="shared" si="71"/>
        <v>0</v>
      </c>
    </row>
    <row r="1800" spans="1:29" outlineLevel="7" x14ac:dyDescent="0.25">
      <c r="A1800" s="1" t="s">
        <v>213</v>
      </c>
      <c r="B1800" s="1" t="s">
        <v>279</v>
      </c>
      <c r="C1800" s="1" t="s">
        <v>8895</v>
      </c>
      <c r="D1800" s="1" t="s">
        <v>8990</v>
      </c>
      <c r="E1800" s="1" t="s">
        <v>9175</v>
      </c>
      <c r="F1800" s="1" t="s">
        <v>9176</v>
      </c>
      <c r="G1800" s="2">
        <v>1738</v>
      </c>
      <c r="H1800" s="2">
        <v>3</v>
      </c>
      <c r="I1800" s="2">
        <v>20</v>
      </c>
      <c r="J1800" s="2">
        <v>9</v>
      </c>
      <c r="K1800" s="2">
        <v>0</v>
      </c>
      <c r="L1800" s="2">
        <v>0</v>
      </c>
      <c r="M1800" s="2">
        <v>1</v>
      </c>
      <c r="N1800" s="2">
        <v>0</v>
      </c>
      <c r="O1800" s="2">
        <v>0</v>
      </c>
      <c r="P1800" s="2">
        <v>0</v>
      </c>
      <c r="Q1800" s="2">
        <v>0</v>
      </c>
      <c r="R1800" s="2">
        <v>2</v>
      </c>
      <c r="S1800" s="2">
        <v>0</v>
      </c>
      <c r="T1800" s="2">
        <v>0</v>
      </c>
      <c r="U1800" s="2">
        <v>0</v>
      </c>
      <c r="V1800" s="2">
        <v>0</v>
      </c>
      <c r="W1800" s="2">
        <v>8</v>
      </c>
      <c r="X1800" s="2">
        <v>0</v>
      </c>
      <c r="Y1800" s="2">
        <v>0</v>
      </c>
      <c r="Z1800" s="2">
        <v>0</v>
      </c>
      <c r="AA1800" s="11">
        <f t="shared" si="72"/>
        <v>11</v>
      </c>
      <c r="AB1800" s="12" t="b">
        <f t="shared" si="73"/>
        <v>0</v>
      </c>
      <c r="AC1800" s="13">
        <f t="shared" si="71"/>
        <v>0</v>
      </c>
    </row>
    <row r="1801" spans="1:29" outlineLevel="7" x14ac:dyDescent="0.25">
      <c r="A1801" s="1" t="s">
        <v>213</v>
      </c>
      <c r="B1801" s="1" t="s">
        <v>279</v>
      </c>
      <c r="C1801" s="1" t="s">
        <v>8895</v>
      </c>
      <c r="D1801" s="1" t="s">
        <v>8990</v>
      </c>
      <c r="E1801" s="1" t="s">
        <v>9113</v>
      </c>
      <c r="F1801" s="1" t="s">
        <v>9114</v>
      </c>
      <c r="G1801" s="2">
        <v>1991</v>
      </c>
      <c r="H1801" s="2">
        <v>138</v>
      </c>
      <c r="I1801" s="2">
        <v>17</v>
      </c>
      <c r="J1801" s="2">
        <v>0</v>
      </c>
      <c r="K1801" s="2">
        <v>2</v>
      </c>
      <c r="L1801" s="2">
        <v>0</v>
      </c>
      <c r="M1801" s="2">
        <v>1</v>
      </c>
      <c r="N1801" s="2">
        <v>0</v>
      </c>
      <c r="O1801" s="2">
        <v>0</v>
      </c>
      <c r="P1801" s="2">
        <v>2</v>
      </c>
      <c r="Q1801" s="2">
        <v>1</v>
      </c>
      <c r="R1801" s="2">
        <v>2</v>
      </c>
      <c r="S1801" s="2">
        <v>0</v>
      </c>
      <c r="T1801" s="2">
        <v>0</v>
      </c>
      <c r="U1801" s="2">
        <v>0</v>
      </c>
      <c r="V1801" s="2">
        <v>0</v>
      </c>
      <c r="W1801" s="2">
        <v>8</v>
      </c>
      <c r="X1801" s="2">
        <v>0</v>
      </c>
      <c r="Y1801" s="2">
        <v>0</v>
      </c>
      <c r="Z1801" s="2">
        <v>0</v>
      </c>
      <c r="AA1801" s="11">
        <f t="shared" si="72"/>
        <v>14</v>
      </c>
      <c r="AB1801" s="12" t="b">
        <f t="shared" si="73"/>
        <v>0</v>
      </c>
      <c r="AC1801" s="13">
        <f t="shared" si="71"/>
        <v>0</v>
      </c>
    </row>
    <row r="1802" spans="1:29" outlineLevel="7" x14ac:dyDescent="0.25">
      <c r="A1802" s="1" t="s">
        <v>213</v>
      </c>
      <c r="B1802" s="1" t="s">
        <v>279</v>
      </c>
      <c r="C1802" s="1" t="s">
        <v>8895</v>
      </c>
      <c r="D1802" s="1" t="s">
        <v>8990</v>
      </c>
      <c r="E1802" s="1" t="s">
        <v>9179</v>
      </c>
      <c r="F1802" s="1" t="s">
        <v>9180</v>
      </c>
      <c r="G1802" s="2">
        <v>17</v>
      </c>
      <c r="H1802" s="2">
        <v>0</v>
      </c>
      <c r="I1802" s="2">
        <v>0</v>
      </c>
      <c r="J1802" s="2">
        <v>0</v>
      </c>
      <c r="K1802" s="2">
        <v>0</v>
      </c>
      <c r="L1802" s="2">
        <v>0</v>
      </c>
      <c r="M1802" s="2">
        <v>1</v>
      </c>
      <c r="N1802" s="2">
        <v>0</v>
      </c>
      <c r="O1802" s="2">
        <v>0</v>
      </c>
      <c r="P1802" s="2">
        <v>0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  <c r="X1802" s="2">
        <v>0</v>
      </c>
      <c r="Y1802" s="2">
        <v>0</v>
      </c>
      <c r="Z1802" s="2">
        <v>0</v>
      </c>
      <c r="AA1802" s="11">
        <f t="shared" si="72"/>
        <v>1</v>
      </c>
      <c r="AB1802" s="12" t="b">
        <f t="shared" si="73"/>
        <v>0</v>
      </c>
      <c r="AC1802" s="13">
        <f t="shared" si="71"/>
        <v>0</v>
      </c>
    </row>
    <row r="1803" spans="1:29" outlineLevel="7" x14ac:dyDescent="0.25">
      <c r="A1803" s="1" t="s">
        <v>213</v>
      </c>
      <c r="B1803" s="1" t="s">
        <v>279</v>
      </c>
      <c r="C1803" s="1" t="s">
        <v>8895</v>
      </c>
      <c r="D1803" s="1" t="s">
        <v>8990</v>
      </c>
      <c r="E1803" s="1" t="s">
        <v>8995</v>
      </c>
      <c r="F1803" s="1" t="s">
        <v>8996</v>
      </c>
      <c r="G1803" s="2">
        <v>3</v>
      </c>
      <c r="H1803" s="2">
        <v>1</v>
      </c>
      <c r="I1803" s="2">
        <v>15</v>
      </c>
      <c r="J1803" s="2">
        <v>1</v>
      </c>
      <c r="K1803" s="2">
        <v>0</v>
      </c>
      <c r="L1803" s="2">
        <v>0</v>
      </c>
      <c r="M1803" s="2">
        <v>1</v>
      </c>
      <c r="N1803" s="2">
        <v>2</v>
      </c>
      <c r="O1803" s="2">
        <v>0</v>
      </c>
      <c r="P1803" s="2">
        <v>2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9</v>
      </c>
      <c r="X1803" s="2">
        <v>0</v>
      </c>
      <c r="Y1803" s="2">
        <v>0</v>
      </c>
      <c r="Z1803" s="2">
        <v>0</v>
      </c>
      <c r="AA1803" s="11">
        <f t="shared" si="72"/>
        <v>14</v>
      </c>
      <c r="AB1803" s="12" t="b">
        <f t="shared" si="73"/>
        <v>0</v>
      </c>
      <c r="AC1803" s="13">
        <f t="shared" si="71"/>
        <v>0</v>
      </c>
    </row>
    <row r="1804" spans="1:29" outlineLevel="6" x14ac:dyDescent="0.25">
      <c r="A1804" s="1"/>
      <c r="B1804" s="1"/>
      <c r="C1804" s="1"/>
      <c r="D1804" s="25" t="s">
        <v>12337</v>
      </c>
      <c r="E1804" s="1"/>
      <c r="F1804" s="1"/>
      <c r="G1804" s="2">
        <f>SUBTOTAL(1,G1788:G1803)</f>
        <v>1802.25</v>
      </c>
      <c r="H1804" s="2">
        <f>SUBTOTAL(1,H1788:H1803)</f>
        <v>136.875</v>
      </c>
      <c r="I1804" s="2">
        <f>SUBTOTAL(1,I1788:I1803)</f>
        <v>26.875</v>
      </c>
      <c r="J1804" s="2">
        <f>SUBTOTAL(1,J1788:J1803)</f>
        <v>1.5625</v>
      </c>
      <c r="K1804" s="2">
        <f>SUBTOTAL(1,K1788:K1803)</f>
        <v>0.375</v>
      </c>
      <c r="L1804" s="2">
        <f>SUBTOTAL(1,L1788:L1803)</f>
        <v>0.1875</v>
      </c>
      <c r="M1804" s="2">
        <f>SUBTOTAL(1,M1788:M1803)</f>
        <v>1</v>
      </c>
      <c r="N1804" s="2">
        <f>SUBTOTAL(1,N1788:N1803)</f>
        <v>0.25</v>
      </c>
      <c r="O1804" s="2">
        <f>SUBTOTAL(1,O1788:O1803)</f>
        <v>0.3125</v>
      </c>
      <c r="P1804" s="2">
        <f>SUBTOTAL(1,P1788:P1803)</f>
        <v>1.375</v>
      </c>
      <c r="Q1804" s="2">
        <f>SUBTOTAL(1,Q1788:Q1803)</f>
        <v>6.25E-2</v>
      </c>
      <c r="R1804" s="2">
        <f>SUBTOTAL(1,R1788:R1803)</f>
        <v>1</v>
      </c>
      <c r="S1804" s="2">
        <f>SUBTOTAL(1,S1788:S1803)</f>
        <v>0</v>
      </c>
      <c r="T1804" s="2">
        <f>SUBTOTAL(1,T1788:T1803)</f>
        <v>0</v>
      </c>
      <c r="U1804" s="2">
        <f>SUBTOTAL(1,U1788:U1803)</f>
        <v>6.25E-2</v>
      </c>
      <c r="V1804" s="2">
        <f>SUBTOTAL(1,V1788:V1803)</f>
        <v>0</v>
      </c>
      <c r="W1804" s="2">
        <f>SUBTOTAL(1,W1788:W1803)</f>
        <v>5.25</v>
      </c>
      <c r="X1804" s="2">
        <f>SUBTOTAL(1,X1788:X1803)</f>
        <v>0</v>
      </c>
      <c r="Y1804" s="2">
        <f>SUBTOTAL(1,Y1788:Y1803)</f>
        <v>0</v>
      </c>
      <c r="Z1804" s="2">
        <f>SUBTOTAL(1,Z1788:Z1803)</f>
        <v>0</v>
      </c>
      <c r="AA1804" s="11">
        <f>SUBTOTAL(1,AA1788:AA1803)</f>
        <v>9.3125</v>
      </c>
      <c r="AB1804" s="12" t="e">
        <f>SUBTOTAL(1,AB1788:AB1803)</f>
        <v>#DIV/0!</v>
      </c>
      <c r="AC1804" s="13">
        <f>SUBTOTAL(1,AC1788:AC1803)</f>
        <v>6.25E-2</v>
      </c>
    </row>
    <row r="1805" spans="1:29" outlineLevel="7" x14ac:dyDescent="0.25">
      <c r="A1805" s="1" t="s">
        <v>213</v>
      </c>
      <c r="B1805" s="1" t="s">
        <v>279</v>
      </c>
      <c r="C1805" s="1" t="s">
        <v>8895</v>
      </c>
      <c r="D1805" s="1" t="s">
        <v>9012</v>
      </c>
      <c r="E1805" s="1" t="s">
        <v>9316</v>
      </c>
      <c r="F1805" s="1" t="s">
        <v>9317</v>
      </c>
      <c r="G1805" s="2">
        <v>223</v>
      </c>
      <c r="H1805" s="2">
        <v>91</v>
      </c>
      <c r="I1805" s="2">
        <v>39</v>
      </c>
      <c r="J1805" s="2">
        <v>0</v>
      </c>
      <c r="K1805" s="2">
        <v>0</v>
      </c>
      <c r="L1805" s="2">
        <v>2</v>
      </c>
      <c r="M1805" s="2">
        <v>1</v>
      </c>
      <c r="N1805" s="2">
        <v>0</v>
      </c>
      <c r="O1805" s="2">
        <v>0</v>
      </c>
      <c r="P1805" s="2">
        <v>3</v>
      </c>
      <c r="Q1805" s="2">
        <v>0</v>
      </c>
      <c r="R1805" s="2">
        <v>0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  <c r="X1805" s="2">
        <v>0</v>
      </c>
      <c r="Y1805" s="2">
        <v>0</v>
      </c>
      <c r="Z1805" s="2">
        <v>0</v>
      </c>
      <c r="AA1805" s="11">
        <f t="shared" si="72"/>
        <v>4</v>
      </c>
      <c r="AB1805" s="12" t="b">
        <f t="shared" si="73"/>
        <v>0</v>
      </c>
      <c r="AC1805" s="13">
        <f t="shared" si="71"/>
        <v>0</v>
      </c>
    </row>
    <row r="1806" spans="1:29" outlineLevel="7" x14ac:dyDescent="0.25">
      <c r="A1806" s="1" t="s">
        <v>213</v>
      </c>
      <c r="B1806" s="1" t="s">
        <v>279</v>
      </c>
      <c r="C1806" s="1" t="s">
        <v>8895</v>
      </c>
      <c r="D1806" s="1" t="s">
        <v>9012</v>
      </c>
      <c r="E1806" s="1" t="s">
        <v>9320</v>
      </c>
      <c r="F1806" s="1" t="s">
        <v>9321</v>
      </c>
      <c r="G1806" s="2">
        <v>191</v>
      </c>
      <c r="H1806" s="2">
        <v>57</v>
      </c>
      <c r="I1806" s="2">
        <v>39</v>
      </c>
      <c r="J1806" s="2">
        <v>0</v>
      </c>
      <c r="K1806" s="2">
        <v>1</v>
      </c>
      <c r="L1806" s="2">
        <v>1</v>
      </c>
      <c r="M1806" s="2">
        <v>1</v>
      </c>
      <c r="N1806" s="2">
        <v>0</v>
      </c>
      <c r="O1806" s="2">
        <v>0</v>
      </c>
      <c r="P1806" s="2">
        <v>2</v>
      </c>
      <c r="Q1806" s="2">
        <v>0</v>
      </c>
      <c r="R1806" s="2">
        <v>1</v>
      </c>
      <c r="S1806" s="2">
        <v>0</v>
      </c>
      <c r="T1806" s="2">
        <v>0</v>
      </c>
      <c r="U1806" s="2">
        <v>0</v>
      </c>
      <c r="V1806" s="2">
        <v>0</v>
      </c>
      <c r="W1806" s="2">
        <v>1</v>
      </c>
      <c r="X1806" s="2">
        <v>0</v>
      </c>
      <c r="Y1806" s="2">
        <v>0</v>
      </c>
      <c r="Z1806" s="2">
        <v>0</v>
      </c>
      <c r="AA1806" s="11">
        <f t="shared" si="72"/>
        <v>5</v>
      </c>
      <c r="AB1806" s="12" t="b">
        <f t="shared" si="73"/>
        <v>0</v>
      </c>
      <c r="AC1806" s="13">
        <f t="shared" si="71"/>
        <v>0</v>
      </c>
    </row>
    <row r="1807" spans="1:29" outlineLevel="7" x14ac:dyDescent="0.25">
      <c r="A1807" s="1" t="s">
        <v>213</v>
      </c>
      <c r="B1807" s="1" t="s">
        <v>279</v>
      </c>
      <c r="C1807" s="1" t="s">
        <v>8895</v>
      </c>
      <c r="D1807" s="1" t="s">
        <v>9012</v>
      </c>
      <c r="E1807" s="1" t="s">
        <v>9312</v>
      </c>
      <c r="F1807" s="1" t="s">
        <v>9313</v>
      </c>
      <c r="G1807" s="2">
        <v>525</v>
      </c>
      <c r="H1807" s="2">
        <v>369</v>
      </c>
      <c r="I1807" s="2">
        <v>39</v>
      </c>
      <c r="J1807" s="2">
        <v>2</v>
      </c>
      <c r="K1807" s="2">
        <v>1</v>
      </c>
      <c r="L1807" s="2">
        <v>1</v>
      </c>
      <c r="M1807" s="2">
        <v>1</v>
      </c>
      <c r="N1807" s="2">
        <v>0</v>
      </c>
      <c r="O1807" s="2">
        <v>0</v>
      </c>
      <c r="P1807" s="2">
        <v>2</v>
      </c>
      <c r="Q1807" s="2">
        <v>0</v>
      </c>
      <c r="R1807" s="2">
        <v>1</v>
      </c>
      <c r="S1807" s="2">
        <v>0</v>
      </c>
      <c r="T1807" s="2">
        <v>0</v>
      </c>
      <c r="U1807" s="2">
        <v>0</v>
      </c>
      <c r="V1807" s="2">
        <v>0</v>
      </c>
      <c r="W1807" s="2">
        <v>1</v>
      </c>
      <c r="X1807" s="2">
        <v>0</v>
      </c>
      <c r="Y1807" s="2">
        <v>0</v>
      </c>
      <c r="Z1807" s="2">
        <v>0</v>
      </c>
      <c r="AA1807" s="11">
        <f t="shared" si="72"/>
        <v>5</v>
      </c>
      <c r="AB1807" s="12" t="b">
        <f t="shared" si="73"/>
        <v>0</v>
      </c>
      <c r="AC1807" s="13">
        <f t="shared" si="71"/>
        <v>0</v>
      </c>
    </row>
    <row r="1808" spans="1:29" outlineLevel="7" x14ac:dyDescent="0.25">
      <c r="A1808" s="1" t="s">
        <v>213</v>
      </c>
      <c r="B1808" s="1" t="s">
        <v>279</v>
      </c>
      <c r="C1808" s="1" t="s">
        <v>8895</v>
      </c>
      <c r="D1808" s="1" t="s">
        <v>9012</v>
      </c>
      <c r="E1808" s="1" t="s">
        <v>9314</v>
      </c>
      <c r="F1808" s="1" t="s">
        <v>9315</v>
      </c>
      <c r="G1808" s="2">
        <v>180</v>
      </c>
      <c r="H1808" s="2">
        <v>44</v>
      </c>
      <c r="I1808" s="2">
        <v>39</v>
      </c>
      <c r="J1808" s="2">
        <v>0</v>
      </c>
      <c r="K1808" s="2">
        <v>1</v>
      </c>
      <c r="L1808" s="2">
        <v>1</v>
      </c>
      <c r="M1808" s="2">
        <v>1</v>
      </c>
      <c r="N1808" s="2">
        <v>0</v>
      </c>
      <c r="O1808" s="2">
        <v>0</v>
      </c>
      <c r="P1808" s="2">
        <v>2</v>
      </c>
      <c r="Q1808" s="2">
        <v>0</v>
      </c>
      <c r="R1808" s="2">
        <v>1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0</v>
      </c>
      <c r="Y1808" s="2">
        <v>0</v>
      </c>
      <c r="Z1808" s="2">
        <v>0</v>
      </c>
      <c r="AA1808" s="11">
        <f t="shared" si="72"/>
        <v>4</v>
      </c>
      <c r="AB1808" s="12" t="b">
        <f t="shared" si="73"/>
        <v>0</v>
      </c>
      <c r="AC1808" s="13">
        <f t="shared" si="71"/>
        <v>0</v>
      </c>
    </row>
    <row r="1809" spans="1:29" outlineLevel="7" x14ac:dyDescent="0.25">
      <c r="A1809" s="1" t="s">
        <v>213</v>
      </c>
      <c r="B1809" s="1" t="s">
        <v>279</v>
      </c>
      <c r="C1809" s="1" t="s">
        <v>8895</v>
      </c>
      <c r="D1809" s="1" t="s">
        <v>9012</v>
      </c>
      <c r="E1809" s="1" t="s">
        <v>9222</v>
      </c>
      <c r="F1809" s="1" t="s">
        <v>9223</v>
      </c>
      <c r="G1809" s="2">
        <v>5881</v>
      </c>
      <c r="H1809" s="2">
        <v>385</v>
      </c>
      <c r="I1809" s="2">
        <v>59</v>
      </c>
      <c r="J1809" s="2">
        <v>19</v>
      </c>
      <c r="K1809" s="2">
        <v>1</v>
      </c>
      <c r="L1809" s="2">
        <v>1</v>
      </c>
      <c r="M1809" s="2">
        <v>1</v>
      </c>
      <c r="N1809" s="2">
        <v>0</v>
      </c>
      <c r="O1809" s="2">
        <v>0</v>
      </c>
      <c r="P1809" s="2">
        <v>8</v>
      </c>
      <c r="Q1809" s="2">
        <v>1</v>
      </c>
      <c r="R1809" s="2">
        <v>4</v>
      </c>
      <c r="S1809" s="2">
        <v>0</v>
      </c>
      <c r="T1809" s="2">
        <v>0</v>
      </c>
      <c r="U1809" s="2">
        <v>0</v>
      </c>
      <c r="V1809" s="2">
        <v>0</v>
      </c>
      <c r="W1809" s="2">
        <v>19</v>
      </c>
      <c r="X1809" s="2">
        <v>0</v>
      </c>
      <c r="Y1809" s="2">
        <v>0</v>
      </c>
      <c r="Z1809" s="2">
        <v>0</v>
      </c>
      <c r="AA1809" s="11">
        <f t="shared" si="72"/>
        <v>33</v>
      </c>
      <c r="AB1809" s="12" t="b">
        <f t="shared" si="73"/>
        <v>1</v>
      </c>
      <c r="AC1809" s="13">
        <f t="shared" si="71"/>
        <v>1</v>
      </c>
    </row>
    <row r="1810" spans="1:29" outlineLevel="7" x14ac:dyDescent="0.25">
      <c r="A1810" s="1" t="s">
        <v>213</v>
      </c>
      <c r="B1810" s="1" t="s">
        <v>279</v>
      </c>
      <c r="C1810" s="1" t="s">
        <v>8895</v>
      </c>
      <c r="D1810" s="1" t="s">
        <v>9012</v>
      </c>
      <c r="E1810" s="1" t="s">
        <v>9197</v>
      </c>
      <c r="F1810" s="1" t="s">
        <v>9198</v>
      </c>
      <c r="G1810" s="2">
        <v>1104</v>
      </c>
      <c r="H1810" s="2">
        <v>5</v>
      </c>
      <c r="I1810" s="2">
        <v>52</v>
      </c>
      <c r="J1810" s="2">
        <v>6</v>
      </c>
      <c r="K1810" s="2">
        <v>1</v>
      </c>
      <c r="L1810" s="2">
        <v>0</v>
      </c>
      <c r="M1810" s="2">
        <v>1</v>
      </c>
      <c r="N1810" s="2">
        <v>0</v>
      </c>
      <c r="O1810" s="2">
        <v>0</v>
      </c>
      <c r="P1810" s="2">
        <v>2</v>
      </c>
      <c r="Q1810" s="2">
        <v>0</v>
      </c>
      <c r="R1810" s="2">
        <v>4</v>
      </c>
      <c r="S1810" s="2">
        <v>0</v>
      </c>
      <c r="T1810" s="2">
        <v>0</v>
      </c>
      <c r="U1810" s="2">
        <v>0</v>
      </c>
      <c r="V1810" s="2">
        <v>0</v>
      </c>
      <c r="W1810" s="2">
        <v>3</v>
      </c>
      <c r="X1810" s="2">
        <v>0</v>
      </c>
      <c r="Y1810" s="2">
        <v>0</v>
      </c>
      <c r="Z1810" s="2">
        <v>0</v>
      </c>
      <c r="AA1810" s="11">
        <f t="shared" si="72"/>
        <v>10</v>
      </c>
      <c r="AB1810" s="12" t="b">
        <f t="shared" si="73"/>
        <v>0</v>
      </c>
      <c r="AC1810" s="13">
        <f t="shared" si="71"/>
        <v>0</v>
      </c>
    </row>
    <row r="1811" spans="1:29" outlineLevel="7" x14ac:dyDescent="0.25">
      <c r="A1811" s="1" t="s">
        <v>213</v>
      </c>
      <c r="B1811" s="1" t="s">
        <v>279</v>
      </c>
      <c r="C1811" s="1" t="s">
        <v>8895</v>
      </c>
      <c r="D1811" s="1" t="s">
        <v>9012</v>
      </c>
      <c r="E1811" s="1" t="s">
        <v>9224</v>
      </c>
      <c r="F1811" s="1" t="s">
        <v>9225</v>
      </c>
      <c r="G1811" s="2">
        <v>1704</v>
      </c>
      <c r="H1811" s="2">
        <v>27</v>
      </c>
      <c r="I1811" s="2">
        <v>54</v>
      </c>
      <c r="J1811" s="2">
        <v>3</v>
      </c>
      <c r="K1811" s="2">
        <v>2</v>
      </c>
      <c r="L1811" s="2">
        <v>0</v>
      </c>
      <c r="M1811" s="2">
        <v>1</v>
      </c>
      <c r="N1811" s="2">
        <v>0</v>
      </c>
      <c r="O1811" s="2">
        <v>2</v>
      </c>
      <c r="P1811" s="2">
        <v>1</v>
      </c>
      <c r="Q1811" s="2">
        <v>0</v>
      </c>
      <c r="R1811" s="2">
        <v>4</v>
      </c>
      <c r="S1811" s="2">
        <v>0</v>
      </c>
      <c r="T1811" s="2">
        <v>0</v>
      </c>
      <c r="U1811" s="2">
        <v>0</v>
      </c>
      <c r="V1811" s="2">
        <v>0</v>
      </c>
      <c r="W1811" s="2">
        <v>8</v>
      </c>
      <c r="X1811" s="2">
        <v>0</v>
      </c>
      <c r="Y1811" s="2">
        <v>0</v>
      </c>
      <c r="Z1811" s="2">
        <v>0</v>
      </c>
      <c r="AA1811" s="11">
        <f t="shared" si="72"/>
        <v>16</v>
      </c>
      <c r="AB1811" s="12" t="b">
        <f t="shared" si="73"/>
        <v>0</v>
      </c>
      <c r="AC1811" s="13">
        <f t="shared" si="71"/>
        <v>0</v>
      </c>
    </row>
    <row r="1812" spans="1:29" outlineLevel="7" x14ac:dyDescent="0.25">
      <c r="A1812" s="1" t="s">
        <v>213</v>
      </c>
      <c r="B1812" s="1" t="s">
        <v>279</v>
      </c>
      <c r="C1812" s="1" t="s">
        <v>8895</v>
      </c>
      <c r="D1812" s="1" t="s">
        <v>9012</v>
      </c>
      <c r="E1812" s="1" t="s">
        <v>9318</v>
      </c>
      <c r="F1812" s="1" t="s">
        <v>9319</v>
      </c>
      <c r="G1812" s="2">
        <v>186</v>
      </c>
      <c r="H1812" s="2">
        <v>70</v>
      </c>
      <c r="I1812" s="2">
        <v>39</v>
      </c>
      <c r="J1812" s="2">
        <v>0</v>
      </c>
      <c r="K1812" s="2">
        <v>1</v>
      </c>
      <c r="L1812" s="2">
        <v>2</v>
      </c>
      <c r="M1812" s="2">
        <v>1</v>
      </c>
      <c r="N1812" s="2">
        <v>0</v>
      </c>
      <c r="O1812" s="2">
        <v>0</v>
      </c>
      <c r="P1812" s="2">
        <v>5</v>
      </c>
      <c r="Q1812" s="2">
        <v>0</v>
      </c>
      <c r="R1812" s="2">
        <v>1</v>
      </c>
      <c r="S1812" s="2">
        <v>0</v>
      </c>
      <c r="T1812" s="2">
        <v>0</v>
      </c>
      <c r="U1812" s="2">
        <v>0</v>
      </c>
      <c r="V1812" s="2">
        <v>0</v>
      </c>
      <c r="W1812" s="2">
        <v>0</v>
      </c>
      <c r="X1812" s="2">
        <v>0</v>
      </c>
      <c r="Y1812" s="2">
        <v>0</v>
      </c>
      <c r="Z1812" s="2">
        <v>0</v>
      </c>
      <c r="AA1812" s="11">
        <f t="shared" si="72"/>
        <v>7</v>
      </c>
      <c r="AB1812" s="12" t="b">
        <f t="shared" si="73"/>
        <v>0</v>
      </c>
      <c r="AC1812" s="13">
        <f t="shared" si="71"/>
        <v>0</v>
      </c>
    </row>
    <row r="1813" spans="1:29" outlineLevel="7" x14ac:dyDescent="0.25">
      <c r="A1813" s="1" t="s">
        <v>213</v>
      </c>
      <c r="B1813" s="1" t="s">
        <v>279</v>
      </c>
      <c r="C1813" s="1" t="s">
        <v>8895</v>
      </c>
      <c r="D1813" s="1" t="s">
        <v>9012</v>
      </c>
      <c r="E1813" s="1" t="s">
        <v>9013</v>
      </c>
      <c r="F1813" s="1" t="s">
        <v>9014</v>
      </c>
      <c r="G1813" s="2">
        <v>447</v>
      </c>
      <c r="H1813" s="2">
        <v>6</v>
      </c>
      <c r="I1813" s="2">
        <v>17</v>
      </c>
      <c r="J1813" s="2">
        <v>0</v>
      </c>
      <c r="K1813" s="2">
        <v>2</v>
      </c>
      <c r="L1813" s="2">
        <v>0</v>
      </c>
      <c r="M1813" s="2">
        <v>1</v>
      </c>
      <c r="N1813" s="2">
        <v>0</v>
      </c>
      <c r="O1813" s="2">
        <v>0</v>
      </c>
      <c r="P1813" s="2">
        <v>13</v>
      </c>
      <c r="Q1813" s="2">
        <v>0</v>
      </c>
      <c r="R1813" s="2">
        <v>2</v>
      </c>
      <c r="S1813" s="2">
        <v>0</v>
      </c>
      <c r="T1813" s="2">
        <v>0</v>
      </c>
      <c r="U1813" s="2">
        <v>0</v>
      </c>
      <c r="V1813" s="2">
        <v>0</v>
      </c>
      <c r="W1813" s="2">
        <v>0</v>
      </c>
      <c r="X1813" s="2">
        <v>0</v>
      </c>
      <c r="Y1813" s="2">
        <v>0</v>
      </c>
      <c r="Z1813" s="2">
        <v>0</v>
      </c>
      <c r="AA1813" s="11">
        <f t="shared" si="72"/>
        <v>16</v>
      </c>
      <c r="AB1813" s="12" t="b">
        <f t="shared" si="73"/>
        <v>0</v>
      </c>
      <c r="AC1813" s="13">
        <f t="shared" si="71"/>
        <v>0</v>
      </c>
    </row>
    <row r="1814" spans="1:29" outlineLevel="6" x14ac:dyDescent="0.25">
      <c r="A1814" s="1"/>
      <c r="B1814" s="1"/>
      <c r="C1814" s="1"/>
      <c r="D1814" s="25" t="s">
        <v>12338</v>
      </c>
      <c r="E1814" s="1"/>
      <c r="F1814" s="1"/>
      <c r="G1814" s="2">
        <f>SUBTOTAL(1,G1805:G1813)</f>
        <v>1160.1111111111111</v>
      </c>
      <c r="H1814" s="2">
        <f>SUBTOTAL(1,H1805:H1813)</f>
        <v>117.11111111111111</v>
      </c>
      <c r="I1814" s="2">
        <f>SUBTOTAL(1,I1805:I1813)</f>
        <v>41.888888888888886</v>
      </c>
      <c r="J1814" s="2">
        <f>SUBTOTAL(1,J1805:J1813)</f>
        <v>3.3333333333333335</v>
      </c>
      <c r="K1814" s="2">
        <f>SUBTOTAL(1,K1805:K1813)</f>
        <v>1.1111111111111112</v>
      </c>
      <c r="L1814" s="2">
        <f>SUBTOTAL(1,L1805:L1813)</f>
        <v>0.88888888888888884</v>
      </c>
      <c r="M1814" s="2">
        <f>SUBTOTAL(1,M1805:M1813)</f>
        <v>1</v>
      </c>
      <c r="N1814" s="2">
        <f>SUBTOTAL(1,N1805:N1813)</f>
        <v>0</v>
      </c>
      <c r="O1814" s="2">
        <f>SUBTOTAL(1,O1805:O1813)</f>
        <v>0.22222222222222221</v>
      </c>
      <c r="P1814" s="2">
        <f>SUBTOTAL(1,P1805:P1813)</f>
        <v>4.2222222222222223</v>
      </c>
      <c r="Q1814" s="2">
        <f>SUBTOTAL(1,Q1805:Q1813)</f>
        <v>0.1111111111111111</v>
      </c>
      <c r="R1814" s="2">
        <f>SUBTOTAL(1,R1805:R1813)</f>
        <v>2</v>
      </c>
      <c r="S1814" s="2">
        <f>SUBTOTAL(1,S1805:S1813)</f>
        <v>0</v>
      </c>
      <c r="T1814" s="2">
        <f>SUBTOTAL(1,T1805:T1813)</f>
        <v>0</v>
      </c>
      <c r="U1814" s="2">
        <f>SUBTOTAL(1,U1805:U1813)</f>
        <v>0</v>
      </c>
      <c r="V1814" s="2">
        <f>SUBTOTAL(1,V1805:V1813)</f>
        <v>0</v>
      </c>
      <c r="W1814" s="2">
        <f>SUBTOTAL(1,W1805:W1813)</f>
        <v>3.5555555555555554</v>
      </c>
      <c r="X1814" s="2">
        <f>SUBTOTAL(1,X1805:X1813)</f>
        <v>0</v>
      </c>
      <c r="Y1814" s="2">
        <f>SUBTOTAL(1,Y1805:Y1813)</f>
        <v>0</v>
      </c>
      <c r="Z1814" s="2">
        <f>SUBTOTAL(1,Z1805:Z1813)</f>
        <v>0</v>
      </c>
      <c r="AA1814" s="11">
        <f>SUBTOTAL(1,AA1805:AA1813)</f>
        <v>11.111111111111111</v>
      </c>
      <c r="AB1814" s="12" t="e">
        <f>SUBTOTAL(1,AB1805:AB1813)</f>
        <v>#DIV/0!</v>
      </c>
      <c r="AC1814" s="13">
        <f>SUBTOTAL(1,AC1805:AC1813)</f>
        <v>0.1111111111111111</v>
      </c>
    </row>
    <row r="1815" spans="1:29" outlineLevel="7" x14ac:dyDescent="0.25">
      <c r="A1815" s="1" t="s">
        <v>213</v>
      </c>
      <c r="B1815" s="1" t="s">
        <v>279</v>
      </c>
      <c r="C1815" s="1" t="s">
        <v>8895</v>
      </c>
      <c r="D1815" s="1" t="s">
        <v>2241</v>
      </c>
      <c r="E1815" s="1" t="s">
        <v>9109</v>
      </c>
      <c r="F1815" s="1" t="s">
        <v>9110</v>
      </c>
      <c r="G1815" s="2">
        <v>19596</v>
      </c>
      <c r="H1815" s="2">
        <v>478</v>
      </c>
      <c r="I1815" s="2">
        <v>86</v>
      </c>
      <c r="J1815" s="2">
        <v>4</v>
      </c>
      <c r="K1815" s="2">
        <v>1</v>
      </c>
      <c r="L1815" s="2">
        <v>0</v>
      </c>
      <c r="M1815" s="2">
        <v>1</v>
      </c>
      <c r="N1815" s="2">
        <v>0</v>
      </c>
      <c r="O1815" s="2">
        <v>0</v>
      </c>
      <c r="P1815" s="2">
        <v>0</v>
      </c>
      <c r="Q1815" s="2">
        <v>0</v>
      </c>
      <c r="R1815" s="2">
        <v>1</v>
      </c>
      <c r="S1815" s="2">
        <v>1</v>
      </c>
      <c r="T1815" s="2">
        <v>0</v>
      </c>
      <c r="U1815" s="2">
        <v>0</v>
      </c>
      <c r="V1815" s="2">
        <v>0</v>
      </c>
      <c r="W1815" s="2">
        <v>13</v>
      </c>
      <c r="X1815" s="2">
        <v>0</v>
      </c>
      <c r="Y1815" s="2">
        <v>0</v>
      </c>
      <c r="Z1815" s="2">
        <v>0</v>
      </c>
      <c r="AA1815" s="11">
        <f t="shared" si="72"/>
        <v>16</v>
      </c>
      <c r="AB1815" s="12" t="b">
        <f t="shared" si="73"/>
        <v>0</v>
      </c>
      <c r="AC1815" s="13">
        <f t="shared" si="71"/>
        <v>0</v>
      </c>
    </row>
    <row r="1816" spans="1:29" outlineLevel="6" x14ac:dyDescent="0.25">
      <c r="A1816" s="1"/>
      <c r="B1816" s="1"/>
      <c r="C1816" s="1"/>
      <c r="D1816" s="25" t="s">
        <v>12305</v>
      </c>
      <c r="E1816" s="1"/>
      <c r="F1816" s="1"/>
      <c r="G1816" s="2">
        <f>SUBTOTAL(1,G1815:G1815)</f>
        <v>19596</v>
      </c>
      <c r="H1816" s="2">
        <f>SUBTOTAL(1,H1815:H1815)</f>
        <v>478</v>
      </c>
      <c r="I1816" s="2">
        <f>SUBTOTAL(1,I1815:I1815)</f>
        <v>86</v>
      </c>
      <c r="J1816" s="2">
        <f>SUBTOTAL(1,J1815:J1815)</f>
        <v>4</v>
      </c>
      <c r="K1816" s="2">
        <f>SUBTOTAL(1,K1815:K1815)</f>
        <v>1</v>
      </c>
      <c r="L1816" s="2">
        <f>SUBTOTAL(1,L1815:L1815)</f>
        <v>0</v>
      </c>
      <c r="M1816" s="2">
        <f>SUBTOTAL(1,M1815:M1815)</f>
        <v>1</v>
      </c>
      <c r="N1816" s="2">
        <f>SUBTOTAL(1,N1815:N1815)</f>
        <v>0</v>
      </c>
      <c r="O1816" s="2">
        <f>SUBTOTAL(1,O1815:O1815)</f>
        <v>0</v>
      </c>
      <c r="P1816" s="2">
        <f>SUBTOTAL(1,P1815:P1815)</f>
        <v>0</v>
      </c>
      <c r="Q1816" s="2">
        <f>SUBTOTAL(1,Q1815:Q1815)</f>
        <v>0</v>
      </c>
      <c r="R1816" s="2">
        <f>SUBTOTAL(1,R1815:R1815)</f>
        <v>1</v>
      </c>
      <c r="S1816" s="2">
        <f>SUBTOTAL(1,S1815:S1815)</f>
        <v>1</v>
      </c>
      <c r="T1816" s="2">
        <f>SUBTOTAL(1,T1815:T1815)</f>
        <v>0</v>
      </c>
      <c r="U1816" s="2">
        <f>SUBTOTAL(1,U1815:U1815)</f>
        <v>0</v>
      </c>
      <c r="V1816" s="2">
        <f>SUBTOTAL(1,V1815:V1815)</f>
        <v>0</v>
      </c>
      <c r="W1816" s="2">
        <f>SUBTOTAL(1,W1815:W1815)</f>
        <v>13</v>
      </c>
      <c r="X1816" s="2">
        <f>SUBTOTAL(1,X1815:X1815)</f>
        <v>0</v>
      </c>
      <c r="Y1816" s="2">
        <f>SUBTOTAL(1,Y1815:Y1815)</f>
        <v>0</v>
      </c>
      <c r="Z1816" s="2">
        <f>SUBTOTAL(1,Z1815:Z1815)</f>
        <v>0</v>
      </c>
      <c r="AA1816" s="11">
        <f>SUBTOTAL(1,AA1815:AA1815)</f>
        <v>16</v>
      </c>
      <c r="AB1816" s="12" t="e">
        <f>SUBTOTAL(1,AB1815:AB1815)</f>
        <v>#DIV/0!</v>
      </c>
      <c r="AC1816" s="13">
        <f>SUBTOTAL(1,AC1815:AC1815)</f>
        <v>0</v>
      </c>
    </row>
    <row r="1817" spans="1:29" outlineLevel="7" x14ac:dyDescent="0.25">
      <c r="A1817" s="1" t="s">
        <v>213</v>
      </c>
      <c r="B1817" s="1" t="s">
        <v>279</v>
      </c>
      <c r="C1817" s="1" t="s">
        <v>8895</v>
      </c>
      <c r="D1817" s="1" t="s">
        <v>9149</v>
      </c>
      <c r="E1817" s="1" t="s">
        <v>9156</v>
      </c>
      <c r="F1817" s="1" t="s">
        <v>9157</v>
      </c>
      <c r="G1817" s="2">
        <v>3281</v>
      </c>
      <c r="H1817" s="2">
        <v>362</v>
      </c>
      <c r="I1817" s="2">
        <v>121</v>
      </c>
      <c r="J1817" s="2">
        <v>2</v>
      </c>
      <c r="K1817" s="2">
        <v>2</v>
      </c>
      <c r="L1817" s="2">
        <v>1</v>
      </c>
      <c r="M1817" s="2">
        <v>2</v>
      </c>
      <c r="N1817" s="2">
        <v>0</v>
      </c>
      <c r="O1817" s="2">
        <v>0</v>
      </c>
      <c r="P1817" s="2">
        <v>3</v>
      </c>
      <c r="Q1817" s="2">
        <v>0</v>
      </c>
      <c r="R1817" s="2">
        <v>2</v>
      </c>
      <c r="S1817" s="2">
        <v>0</v>
      </c>
      <c r="T1817" s="2">
        <v>0</v>
      </c>
      <c r="U1817" s="2">
        <v>0</v>
      </c>
      <c r="V1817" s="2">
        <v>0</v>
      </c>
      <c r="W1817" s="2">
        <v>11</v>
      </c>
      <c r="X1817" s="2">
        <v>0</v>
      </c>
      <c r="Y1817" s="2">
        <v>0</v>
      </c>
      <c r="Z1817" s="2">
        <v>0</v>
      </c>
      <c r="AA1817" s="11">
        <f t="shared" si="72"/>
        <v>18</v>
      </c>
      <c r="AB1817" s="12" t="b">
        <f t="shared" si="73"/>
        <v>1</v>
      </c>
      <c r="AC1817" s="13">
        <f t="shared" si="71"/>
        <v>1</v>
      </c>
    </row>
    <row r="1818" spans="1:29" outlineLevel="7" x14ac:dyDescent="0.25">
      <c r="A1818" s="1" t="s">
        <v>213</v>
      </c>
      <c r="B1818" s="1" t="s">
        <v>279</v>
      </c>
      <c r="C1818" s="1" t="s">
        <v>8895</v>
      </c>
      <c r="D1818" s="1" t="s">
        <v>9149</v>
      </c>
      <c r="E1818" s="1" t="s">
        <v>9150</v>
      </c>
      <c r="F1818" s="1" t="s">
        <v>9151</v>
      </c>
      <c r="G1818" s="2">
        <v>16</v>
      </c>
      <c r="H1818" s="2">
        <v>1</v>
      </c>
      <c r="I1818" s="2">
        <v>0</v>
      </c>
      <c r="J1818" s="2">
        <v>0</v>
      </c>
      <c r="K1818" s="2">
        <v>0</v>
      </c>
      <c r="L1818" s="2">
        <v>0</v>
      </c>
      <c r="M1818" s="2">
        <v>1</v>
      </c>
      <c r="N1818" s="2">
        <v>0</v>
      </c>
      <c r="O1818" s="2">
        <v>0</v>
      </c>
      <c r="P1818" s="2">
        <v>0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2">
        <v>0</v>
      </c>
      <c r="Z1818" s="2">
        <v>0</v>
      </c>
      <c r="AA1818" s="11">
        <f t="shared" si="72"/>
        <v>1</v>
      </c>
      <c r="AB1818" s="12" t="b">
        <f t="shared" si="73"/>
        <v>0</v>
      </c>
      <c r="AC1818" s="13">
        <f t="shared" si="71"/>
        <v>0</v>
      </c>
    </row>
    <row r="1819" spans="1:29" outlineLevel="6" x14ac:dyDescent="0.25">
      <c r="A1819" s="1"/>
      <c r="B1819" s="1"/>
      <c r="C1819" s="1"/>
      <c r="D1819" s="25" t="s">
        <v>12339</v>
      </c>
      <c r="E1819" s="1"/>
      <c r="F1819" s="1"/>
      <c r="G1819" s="2">
        <f>SUBTOTAL(1,G1817:G1818)</f>
        <v>1648.5</v>
      </c>
      <c r="H1819" s="2">
        <f>SUBTOTAL(1,H1817:H1818)</f>
        <v>181.5</v>
      </c>
      <c r="I1819" s="2">
        <f>SUBTOTAL(1,I1817:I1818)</f>
        <v>60.5</v>
      </c>
      <c r="J1819" s="2">
        <f>SUBTOTAL(1,J1817:J1818)</f>
        <v>1</v>
      </c>
      <c r="K1819" s="2">
        <f>SUBTOTAL(1,K1817:K1818)</f>
        <v>1</v>
      </c>
      <c r="L1819" s="2">
        <f>SUBTOTAL(1,L1817:L1818)</f>
        <v>0.5</v>
      </c>
      <c r="M1819" s="2">
        <f>SUBTOTAL(1,M1817:M1818)</f>
        <v>1.5</v>
      </c>
      <c r="N1819" s="2">
        <f>SUBTOTAL(1,N1817:N1818)</f>
        <v>0</v>
      </c>
      <c r="O1819" s="2">
        <f>SUBTOTAL(1,O1817:O1818)</f>
        <v>0</v>
      </c>
      <c r="P1819" s="2">
        <f>SUBTOTAL(1,P1817:P1818)</f>
        <v>1.5</v>
      </c>
      <c r="Q1819" s="2">
        <f>SUBTOTAL(1,Q1817:Q1818)</f>
        <v>0</v>
      </c>
      <c r="R1819" s="2">
        <f>SUBTOTAL(1,R1817:R1818)</f>
        <v>1</v>
      </c>
      <c r="S1819" s="2">
        <f>SUBTOTAL(1,S1817:S1818)</f>
        <v>0</v>
      </c>
      <c r="T1819" s="2">
        <f>SUBTOTAL(1,T1817:T1818)</f>
        <v>0</v>
      </c>
      <c r="U1819" s="2">
        <f>SUBTOTAL(1,U1817:U1818)</f>
        <v>0</v>
      </c>
      <c r="V1819" s="2">
        <f>SUBTOTAL(1,V1817:V1818)</f>
        <v>0</v>
      </c>
      <c r="W1819" s="2">
        <f>SUBTOTAL(1,W1817:W1818)</f>
        <v>5.5</v>
      </c>
      <c r="X1819" s="2">
        <f>SUBTOTAL(1,X1817:X1818)</f>
        <v>0</v>
      </c>
      <c r="Y1819" s="2">
        <f>SUBTOTAL(1,Y1817:Y1818)</f>
        <v>0</v>
      </c>
      <c r="Z1819" s="2">
        <f>SUBTOTAL(1,Z1817:Z1818)</f>
        <v>0</v>
      </c>
      <c r="AA1819" s="11">
        <f>SUBTOTAL(1,AA1817:AA1818)</f>
        <v>9.5</v>
      </c>
      <c r="AB1819" s="12" t="e">
        <f>SUBTOTAL(1,AB1817:AB1818)</f>
        <v>#DIV/0!</v>
      </c>
      <c r="AC1819" s="13">
        <f>SUBTOTAL(1,AC1817:AC1818)</f>
        <v>0.5</v>
      </c>
    </row>
    <row r="1820" spans="1:29" outlineLevel="7" x14ac:dyDescent="0.25">
      <c r="A1820" s="1" t="s">
        <v>213</v>
      </c>
      <c r="B1820" s="1" t="s">
        <v>279</v>
      </c>
      <c r="C1820" s="1" t="s">
        <v>8895</v>
      </c>
      <c r="D1820" s="1" t="s">
        <v>9129</v>
      </c>
      <c r="E1820" s="1" t="s">
        <v>9130</v>
      </c>
      <c r="F1820" s="1" t="s">
        <v>9131</v>
      </c>
      <c r="G1820" s="2">
        <v>114</v>
      </c>
      <c r="H1820" s="2">
        <v>80</v>
      </c>
      <c r="I1820" s="2">
        <v>16</v>
      </c>
      <c r="J1820" s="2">
        <v>0</v>
      </c>
      <c r="K1820" s="2">
        <v>1</v>
      </c>
      <c r="L1820" s="2">
        <v>1</v>
      </c>
      <c r="M1820" s="2">
        <v>1</v>
      </c>
      <c r="N1820" s="2">
        <v>0</v>
      </c>
      <c r="O1820" s="2">
        <v>0</v>
      </c>
      <c r="P1820" s="2">
        <v>2</v>
      </c>
      <c r="Q1820" s="2">
        <v>0</v>
      </c>
      <c r="R1820" s="2">
        <v>1</v>
      </c>
      <c r="S1820" s="2">
        <v>0</v>
      </c>
      <c r="T1820" s="2">
        <v>0</v>
      </c>
      <c r="U1820" s="2">
        <v>0</v>
      </c>
      <c r="V1820" s="2">
        <v>0</v>
      </c>
      <c r="W1820" s="2">
        <v>2</v>
      </c>
      <c r="X1820" s="2">
        <v>0</v>
      </c>
      <c r="Y1820" s="2">
        <v>0</v>
      </c>
      <c r="Z1820" s="2">
        <v>0</v>
      </c>
      <c r="AA1820" s="11">
        <f t="shared" si="72"/>
        <v>6</v>
      </c>
      <c r="AB1820" s="12" t="b">
        <f t="shared" si="73"/>
        <v>0</v>
      </c>
      <c r="AC1820" s="13">
        <f t="shared" si="71"/>
        <v>0</v>
      </c>
    </row>
    <row r="1821" spans="1:29" outlineLevel="7" x14ac:dyDescent="0.25">
      <c r="A1821" s="1" t="s">
        <v>213</v>
      </c>
      <c r="B1821" s="1" t="s">
        <v>279</v>
      </c>
      <c r="C1821" s="1" t="s">
        <v>8895</v>
      </c>
      <c r="D1821" s="1" t="s">
        <v>9129</v>
      </c>
      <c r="E1821" s="1" t="s">
        <v>9185</v>
      </c>
      <c r="F1821" s="1" t="s">
        <v>9186</v>
      </c>
      <c r="G1821" s="2">
        <v>33</v>
      </c>
      <c r="H1821" s="2">
        <v>1</v>
      </c>
      <c r="I1821" s="2">
        <v>0</v>
      </c>
      <c r="J1821" s="2">
        <v>0</v>
      </c>
      <c r="K1821" s="2">
        <v>0</v>
      </c>
      <c r="L1821" s="2">
        <v>0</v>
      </c>
      <c r="M1821" s="2">
        <v>1</v>
      </c>
      <c r="N1821" s="2">
        <v>0</v>
      </c>
      <c r="O1821" s="2">
        <v>0</v>
      </c>
      <c r="P1821" s="2">
        <v>0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2">
        <v>0</v>
      </c>
      <c r="X1821" s="2">
        <v>0</v>
      </c>
      <c r="Y1821" s="2">
        <v>0</v>
      </c>
      <c r="Z1821" s="2">
        <v>0</v>
      </c>
      <c r="AA1821" s="11">
        <f t="shared" si="72"/>
        <v>1</v>
      </c>
      <c r="AB1821" s="12" t="b">
        <f t="shared" si="73"/>
        <v>0</v>
      </c>
      <c r="AC1821" s="13">
        <f t="shared" si="71"/>
        <v>0</v>
      </c>
    </row>
    <row r="1822" spans="1:29" outlineLevel="7" x14ac:dyDescent="0.25">
      <c r="A1822" s="1" t="s">
        <v>213</v>
      </c>
      <c r="B1822" s="1" t="s">
        <v>279</v>
      </c>
      <c r="C1822" s="1" t="s">
        <v>8895</v>
      </c>
      <c r="D1822" s="1" t="s">
        <v>9129</v>
      </c>
      <c r="E1822" s="1" t="s">
        <v>9308</v>
      </c>
      <c r="F1822" s="1" t="s">
        <v>9309</v>
      </c>
      <c r="G1822" s="2">
        <v>19</v>
      </c>
      <c r="H1822" s="2">
        <v>2</v>
      </c>
      <c r="I1822" s="2">
        <v>0</v>
      </c>
      <c r="J1822" s="2">
        <v>0</v>
      </c>
      <c r="K1822" s="2">
        <v>0</v>
      </c>
      <c r="L1822" s="2">
        <v>0</v>
      </c>
      <c r="M1822" s="2">
        <v>1</v>
      </c>
      <c r="N1822" s="2">
        <v>0</v>
      </c>
      <c r="O1822" s="2">
        <v>0</v>
      </c>
      <c r="P1822" s="2">
        <v>0</v>
      </c>
      <c r="Q1822" s="2">
        <v>0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0</v>
      </c>
      <c r="Y1822" s="2">
        <v>0</v>
      </c>
      <c r="Z1822" s="2">
        <v>0</v>
      </c>
      <c r="AA1822" s="11">
        <f t="shared" si="72"/>
        <v>1</v>
      </c>
      <c r="AB1822" s="12" t="b">
        <f t="shared" si="73"/>
        <v>0</v>
      </c>
      <c r="AC1822" s="13">
        <f t="shared" si="71"/>
        <v>0</v>
      </c>
    </row>
    <row r="1823" spans="1:29" outlineLevel="7" x14ac:dyDescent="0.25">
      <c r="A1823" s="1" t="s">
        <v>213</v>
      </c>
      <c r="B1823" s="1" t="s">
        <v>279</v>
      </c>
      <c r="C1823" s="1" t="s">
        <v>8895</v>
      </c>
      <c r="D1823" s="1" t="s">
        <v>9129</v>
      </c>
      <c r="E1823" s="1" t="s">
        <v>9263</v>
      </c>
      <c r="F1823" s="1" t="s">
        <v>9264</v>
      </c>
      <c r="G1823" s="2">
        <v>60</v>
      </c>
      <c r="H1823" s="2">
        <v>0</v>
      </c>
      <c r="I1823" s="2">
        <v>18</v>
      </c>
      <c r="J1823" s="2">
        <v>0</v>
      </c>
      <c r="K1823" s="2">
        <v>0</v>
      </c>
      <c r="L1823" s="2">
        <v>0</v>
      </c>
      <c r="M1823" s="2">
        <v>1</v>
      </c>
      <c r="N1823" s="2">
        <v>0</v>
      </c>
      <c r="O1823" s="2">
        <v>0</v>
      </c>
      <c r="P1823" s="2">
        <v>0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2">
        <v>0</v>
      </c>
      <c r="Z1823" s="2">
        <v>0</v>
      </c>
      <c r="AA1823" s="11">
        <f t="shared" si="72"/>
        <v>1</v>
      </c>
      <c r="AB1823" s="12" t="b">
        <f t="shared" si="73"/>
        <v>0</v>
      </c>
      <c r="AC1823" s="13">
        <f t="shared" si="71"/>
        <v>0</v>
      </c>
    </row>
    <row r="1824" spans="1:29" outlineLevel="7" x14ac:dyDescent="0.25">
      <c r="A1824" s="1" t="s">
        <v>213</v>
      </c>
      <c r="B1824" s="1" t="s">
        <v>279</v>
      </c>
      <c r="C1824" s="1" t="s">
        <v>8895</v>
      </c>
      <c r="D1824" s="1" t="s">
        <v>9129</v>
      </c>
      <c r="E1824" s="1" t="s">
        <v>9306</v>
      </c>
      <c r="F1824" s="1" t="s">
        <v>9307</v>
      </c>
      <c r="G1824" s="2">
        <v>264</v>
      </c>
      <c r="H1824" s="2">
        <v>142</v>
      </c>
      <c r="I1824" s="2">
        <v>1</v>
      </c>
      <c r="J1824" s="2">
        <v>0</v>
      </c>
      <c r="K1824" s="2">
        <v>1</v>
      </c>
      <c r="L1824" s="2">
        <v>0</v>
      </c>
      <c r="M1824" s="2">
        <v>1</v>
      </c>
      <c r="N1824" s="2">
        <v>0</v>
      </c>
      <c r="O1824" s="2">
        <v>0</v>
      </c>
      <c r="P1824" s="2">
        <v>2</v>
      </c>
      <c r="Q1824" s="2">
        <v>0</v>
      </c>
      <c r="R1824" s="2">
        <v>1</v>
      </c>
      <c r="S1824" s="2">
        <v>0</v>
      </c>
      <c r="T1824" s="2">
        <v>0</v>
      </c>
      <c r="U1824" s="2">
        <v>0</v>
      </c>
      <c r="V1824" s="2">
        <v>0</v>
      </c>
      <c r="W1824" s="2">
        <v>1</v>
      </c>
      <c r="X1824" s="2">
        <v>0</v>
      </c>
      <c r="Y1824" s="2">
        <v>0</v>
      </c>
      <c r="Z1824" s="2">
        <v>0</v>
      </c>
      <c r="AA1824" s="11">
        <f t="shared" si="72"/>
        <v>5</v>
      </c>
      <c r="AB1824" s="12" t="b">
        <f t="shared" si="73"/>
        <v>0</v>
      </c>
      <c r="AC1824" s="13">
        <f t="shared" si="71"/>
        <v>0</v>
      </c>
    </row>
    <row r="1825" spans="1:29" outlineLevel="7" x14ac:dyDescent="0.25">
      <c r="A1825" s="1" t="s">
        <v>213</v>
      </c>
      <c r="B1825" s="1" t="s">
        <v>279</v>
      </c>
      <c r="C1825" s="1" t="s">
        <v>8895</v>
      </c>
      <c r="D1825" s="1" t="s">
        <v>9129</v>
      </c>
      <c r="E1825" s="1" t="s">
        <v>9154</v>
      </c>
      <c r="F1825" s="1" t="s">
        <v>9155</v>
      </c>
      <c r="G1825" s="2">
        <v>695</v>
      </c>
      <c r="H1825" s="2">
        <v>3</v>
      </c>
      <c r="I1825" s="2">
        <v>11</v>
      </c>
      <c r="J1825" s="2">
        <v>0</v>
      </c>
      <c r="K1825" s="2">
        <v>0</v>
      </c>
      <c r="L1825" s="2">
        <v>0</v>
      </c>
      <c r="M1825" s="2">
        <v>1</v>
      </c>
      <c r="N1825" s="2">
        <v>1</v>
      </c>
      <c r="O1825" s="2">
        <v>0</v>
      </c>
      <c r="P1825" s="2">
        <v>1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0</v>
      </c>
      <c r="Y1825" s="2">
        <v>0</v>
      </c>
      <c r="Z1825" s="2">
        <v>0</v>
      </c>
      <c r="AA1825" s="11">
        <f t="shared" si="72"/>
        <v>3</v>
      </c>
      <c r="AB1825" s="12" t="b">
        <f t="shared" si="73"/>
        <v>0</v>
      </c>
      <c r="AC1825" s="13">
        <f t="shared" si="71"/>
        <v>0</v>
      </c>
    </row>
    <row r="1826" spans="1:29" outlineLevel="7" x14ac:dyDescent="0.25">
      <c r="A1826" s="1" t="s">
        <v>213</v>
      </c>
      <c r="B1826" s="1" t="s">
        <v>279</v>
      </c>
      <c r="C1826" s="1" t="s">
        <v>8895</v>
      </c>
      <c r="D1826" s="1" t="s">
        <v>9129</v>
      </c>
      <c r="E1826" s="1" t="s">
        <v>9187</v>
      </c>
      <c r="F1826" s="1" t="s">
        <v>9188</v>
      </c>
      <c r="G1826" s="2">
        <v>185</v>
      </c>
      <c r="H1826" s="2">
        <v>0</v>
      </c>
      <c r="I1826" s="2">
        <v>0</v>
      </c>
      <c r="J1826" s="2">
        <v>0</v>
      </c>
      <c r="K1826" s="2">
        <v>0</v>
      </c>
      <c r="L1826" s="2">
        <v>0</v>
      </c>
      <c r="M1826" s="2">
        <v>1</v>
      </c>
      <c r="N1826" s="2">
        <v>0</v>
      </c>
      <c r="O1826" s="2">
        <v>0</v>
      </c>
      <c r="P1826" s="2">
        <v>6</v>
      </c>
      <c r="Q1826" s="2">
        <v>0</v>
      </c>
      <c r="R1826" s="2">
        <v>1</v>
      </c>
      <c r="S1826" s="2">
        <v>0</v>
      </c>
      <c r="T1826" s="2">
        <v>0</v>
      </c>
      <c r="U1826" s="2">
        <v>0</v>
      </c>
      <c r="V1826" s="2">
        <v>0</v>
      </c>
      <c r="W1826" s="2">
        <v>1</v>
      </c>
      <c r="X1826" s="2">
        <v>0</v>
      </c>
      <c r="Y1826" s="2">
        <v>0</v>
      </c>
      <c r="Z1826" s="2">
        <v>0</v>
      </c>
      <c r="AA1826" s="11">
        <f t="shared" si="72"/>
        <v>9</v>
      </c>
      <c r="AB1826" s="12" t="b">
        <f t="shared" si="73"/>
        <v>0</v>
      </c>
      <c r="AC1826" s="13">
        <f t="shared" si="71"/>
        <v>0</v>
      </c>
    </row>
    <row r="1827" spans="1:29" outlineLevel="7" x14ac:dyDescent="0.25">
      <c r="A1827" s="1" t="s">
        <v>213</v>
      </c>
      <c r="B1827" s="1" t="s">
        <v>279</v>
      </c>
      <c r="C1827" s="1" t="s">
        <v>8895</v>
      </c>
      <c r="D1827" s="1" t="s">
        <v>9129</v>
      </c>
      <c r="E1827" s="1" t="s">
        <v>9304</v>
      </c>
      <c r="F1827" s="1" t="s">
        <v>9305</v>
      </c>
      <c r="G1827" s="2">
        <v>49</v>
      </c>
      <c r="H1827" s="2">
        <v>5</v>
      </c>
      <c r="I1827" s="2">
        <v>11</v>
      </c>
      <c r="J1827" s="2">
        <v>0</v>
      </c>
      <c r="K1827" s="2">
        <v>0</v>
      </c>
      <c r="L1827" s="2">
        <v>0</v>
      </c>
      <c r="M1827" s="2">
        <v>1</v>
      </c>
      <c r="N1827" s="2">
        <v>0</v>
      </c>
      <c r="O1827" s="2">
        <v>0</v>
      </c>
      <c r="P1827" s="2">
        <v>0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  <c r="Z1827" s="2">
        <v>0</v>
      </c>
      <c r="AA1827" s="11">
        <f t="shared" si="72"/>
        <v>1</v>
      </c>
      <c r="AB1827" s="12" t="b">
        <f t="shared" si="73"/>
        <v>0</v>
      </c>
      <c r="AC1827" s="13">
        <f t="shared" si="71"/>
        <v>0</v>
      </c>
    </row>
    <row r="1828" spans="1:29" outlineLevel="7" x14ac:dyDescent="0.25">
      <c r="A1828" s="1" t="s">
        <v>213</v>
      </c>
      <c r="B1828" s="1" t="s">
        <v>279</v>
      </c>
      <c r="C1828" s="1" t="s">
        <v>8895</v>
      </c>
      <c r="D1828" s="1" t="s">
        <v>9129</v>
      </c>
      <c r="E1828" s="1" t="s">
        <v>9302</v>
      </c>
      <c r="F1828" s="1" t="s">
        <v>9303</v>
      </c>
      <c r="G1828" s="2">
        <v>275</v>
      </c>
      <c r="H1828" s="2">
        <v>108</v>
      </c>
      <c r="I1828" s="2">
        <v>12</v>
      </c>
      <c r="J1828" s="2">
        <v>2</v>
      </c>
      <c r="K1828" s="2">
        <v>1</v>
      </c>
      <c r="L1828" s="2">
        <v>1</v>
      </c>
      <c r="M1828" s="2">
        <v>1</v>
      </c>
      <c r="N1828" s="2">
        <v>0</v>
      </c>
      <c r="O1828" s="2">
        <v>0</v>
      </c>
      <c r="P1828" s="2">
        <v>3</v>
      </c>
      <c r="Q1828" s="2">
        <v>0</v>
      </c>
      <c r="R1828" s="2">
        <v>1</v>
      </c>
      <c r="S1828" s="2">
        <v>0</v>
      </c>
      <c r="T1828" s="2">
        <v>0</v>
      </c>
      <c r="U1828" s="2">
        <v>0</v>
      </c>
      <c r="V1828" s="2">
        <v>0</v>
      </c>
      <c r="W1828" s="2">
        <v>3</v>
      </c>
      <c r="X1828" s="2">
        <v>0</v>
      </c>
      <c r="Y1828" s="2">
        <v>0</v>
      </c>
      <c r="Z1828" s="2">
        <v>0</v>
      </c>
      <c r="AA1828" s="11">
        <f t="shared" si="72"/>
        <v>8</v>
      </c>
      <c r="AB1828" s="12" t="b">
        <f t="shared" si="73"/>
        <v>0</v>
      </c>
      <c r="AC1828" s="13">
        <f t="shared" si="71"/>
        <v>0</v>
      </c>
    </row>
    <row r="1829" spans="1:29" outlineLevel="6" x14ac:dyDescent="0.25">
      <c r="A1829" s="1"/>
      <c r="B1829" s="1"/>
      <c r="C1829" s="1"/>
      <c r="D1829" s="25" t="s">
        <v>12340</v>
      </c>
      <c r="E1829" s="1"/>
      <c r="F1829" s="1"/>
      <c r="G1829" s="2">
        <f>SUBTOTAL(1,G1820:G1828)</f>
        <v>188.22222222222223</v>
      </c>
      <c r="H1829" s="2">
        <f>SUBTOTAL(1,H1820:H1828)</f>
        <v>37.888888888888886</v>
      </c>
      <c r="I1829" s="2">
        <f>SUBTOTAL(1,I1820:I1828)</f>
        <v>7.666666666666667</v>
      </c>
      <c r="J1829" s="2">
        <f>SUBTOTAL(1,J1820:J1828)</f>
        <v>0.22222222222222221</v>
      </c>
      <c r="K1829" s="2">
        <f>SUBTOTAL(1,K1820:K1828)</f>
        <v>0.33333333333333331</v>
      </c>
      <c r="L1829" s="2">
        <f>SUBTOTAL(1,L1820:L1828)</f>
        <v>0.22222222222222221</v>
      </c>
      <c r="M1829" s="2">
        <f>SUBTOTAL(1,M1820:M1828)</f>
        <v>1</v>
      </c>
      <c r="N1829" s="2">
        <f>SUBTOTAL(1,N1820:N1828)</f>
        <v>0.1111111111111111</v>
      </c>
      <c r="O1829" s="2">
        <f>SUBTOTAL(1,O1820:O1828)</f>
        <v>0</v>
      </c>
      <c r="P1829" s="2">
        <f>SUBTOTAL(1,P1820:P1828)</f>
        <v>1.5555555555555556</v>
      </c>
      <c r="Q1829" s="2">
        <f>SUBTOTAL(1,Q1820:Q1828)</f>
        <v>0</v>
      </c>
      <c r="R1829" s="2">
        <f>SUBTOTAL(1,R1820:R1828)</f>
        <v>0.44444444444444442</v>
      </c>
      <c r="S1829" s="2">
        <f>SUBTOTAL(1,S1820:S1828)</f>
        <v>0</v>
      </c>
      <c r="T1829" s="2">
        <f>SUBTOTAL(1,T1820:T1828)</f>
        <v>0</v>
      </c>
      <c r="U1829" s="2">
        <f>SUBTOTAL(1,U1820:U1828)</f>
        <v>0</v>
      </c>
      <c r="V1829" s="2">
        <f>SUBTOTAL(1,V1820:V1828)</f>
        <v>0</v>
      </c>
      <c r="W1829" s="2">
        <f>SUBTOTAL(1,W1820:W1828)</f>
        <v>0.77777777777777779</v>
      </c>
      <c r="X1829" s="2">
        <f>SUBTOTAL(1,X1820:X1828)</f>
        <v>0</v>
      </c>
      <c r="Y1829" s="2">
        <f>SUBTOTAL(1,Y1820:Y1828)</f>
        <v>0</v>
      </c>
      <c r="Z1829" s="2">
        <f>SUBTOTAL(1,Z1820:Z1828)</f>
        <v>0</v>
      </c>
      <c r="AA1829" s="11">
        <f>SUBTOTAL(1,AA1820:AA1828)</f>
        <v>3.8888888888888888</v>
      </c>
      <c r="AB1829" s="12" t="e">
        <f>SUBTOTAL(1,AB1820:AB1828)</f>
        <v>#DIV/0!</v>
      </c>
      <c r="AC1829" s="13">
        <f>SUBTOTAL(1,AC1820:AC1828)</f>
        <v>0</v>
      </c>
    </row>
    <row r="1830" spans="1:29" outlineLevel="7" x14ac:dyDescent="0.25">
      <c r="A1830" s="1" t="s">
        <v>213</v>
      </c>
      <c r="B1830" s="1" t="s">
        <v>279</v>
      </c>
      <c r="C1830" s="1" t="s">
        <v>8895</v>
      </c>
      <c r="D1830" s="1" t="s">
        <v>8908</v>
      </c>
      <c r="E1830" s="1" t="s">
        <v>8913</v>
      </c>
      <c r="F1830" s="1" t="s">
        <v>8914</v>
      </c>
      <c r="G1830" s="2">
        <v>2</v>
      </c>
      <c r="H1830" s="2">
        <v>0</v>
      </c>
      <c r="I1830" s="2">
        <v>0</v>
      </c>
      <c r="J1830" s="2">
        <v>0</v>
      </c>
      <c r="K1830" s="2">
        <v>0</v>
      </c>
      <c r="L1830" s="2">
        <v>0</v>
      </c>
      <c r="M1830" s="2">
        <v>1</v>
      </c>
      <c r="N1830" s="2">
        <v>0</v>
      </c>
      <c r="O1830" s="2">
        <v>0</v>
      </c>
      <c r="P1830" s="2">
        <v>0</v>
      </c>
      <c r="Q1830" s="2">
        <v>1</v>
      </c>
      <c r="R1830" s="2">
        <v>0</v>
      </c>
      <c r="S1830" s="2">
        <v>1</v>
      </c>
      <c r="T1830" s="2">
        <v>0</v>
      </c>
      <c r="U1830" s="2">
        <v>0</v>
      </c>
      <c r="V1830" s="2">
        <v>0</v>
      </c>
      <c r="W1830" s="2">
        <v>0</v>
      </c>
      <c r="X1830" s="2">
        <v>0</v>
      </c>
      <c r="Y1830" s="2">
        <v>0</v>
      </c>
      <c r="Z1830" s="2">
        <v>0</v>
      </c>
      <c r="AA1830" s="11">
        <f t="shared" si="72"/>
        <v>3</v>
      </c>
      <c r="AB1830" s="12" t="b">
        <f t="shared" si="73"/>
        <v>0</v>
      </c>
      <c r="AC1830" s="13">
        <f t="shared" si="71"/>
        <v>0</v>
      </c>
    </row>
    <row r="1831" spans="1:29" outlineLevel="7" x14ac:dyDescent="0.25">
      <c r="A1831" s="1" t="s">
        <v>213</v>
      </c>
      <c r="B1831" s="1" t="s">
        <v>279</v>
      </c>
      <c r="C1831" s="1" t="s">
        <v>8895</v>
      </c>
      <c r="D1831" s="1" t="s">
        <v>8908</v>
      </c>
      <c r="E1831" s="1" t="s">
        <v>8909</v>
      </c>
      <c r="F1831" s="1" t="s">
        <v>8910</v>
      </c>
      <c r="G1831" s="2">
        <v>17</v>
      </c>
      <c r="H1831" s="2">
        <v>0</v>
      </c>
      <c r="I1831" s="2">
        <v>0</v>
      </c>
      <c r="J1831" s="2">
        <v>0</v>
      </c>
      <c r="K1831" s="2">
        <v>0</v>
      </c>
      <c r="L1831" s="2">
        <v>0</v>
      </c>
      <c r="M1831" s="2">
        <v>1</v>
      </c>
      <c r="N1831" s="2">
        <v>0</v>
      </c>
      <c r="O1831" s="2">
        <v>0</v>
      </c>
      <c r="P1831" s="2">
        <v>5</v>
      </c>
      <c r="Q1831" s="2">
        <v>5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  <c r="Z1831" s="2">
        <v>0</v>
      </c>
      <c r="AA1831" s="11">
        <f t="shared" si="72"/>
        <v>11</v>
      </c>
      <c r="AB1831" s="12" t="b">
        <f t="shared" si="73"/>
        <v>0</v>
      </c>
      <c r="AC1831" s="13">
        <f t="shared" ref="AC1831:AC1905" si="74">IF(AB1831,1,0)</f>
        <v>0</v>
      </c>
    </row>
    <row r="1832" spans="1:29" outlineLevel="6" x14ac:dyDescent="0.25">
      <c r="A1832" s="1"/>
      <c r="B1832" s="1"/>
      <c r="C1832" s="1"/>
      <c r="D1832" s="25" t="s">
        <v>12341</v>
      </c>
      <c r="E1832" s="1"/>
      <c r="F1832" s="1"/>
      <c r="G1832" s="2">
        <f>SUBTOTAL(1,G1830:G1831)</f>
        <v>9.5</v>
      </c>
      <c r="H1832" s="2">
        <f>SUBTOTAL(1,H1830:H1831)</f>
        <v>0</v>
      </c>
      <c r="I1832" s="2">
        <f>SUBTOTAL(1,I1830:I1831)</f>
        <v>0</v>
      </c>
      <c r="J1832" s="2">
        <f>SUBTOTAL(1,J1830:J1831)</f>
        <v>0</v>
      </c>
      <c r="K1832" s="2">
        <f>SUBTOTAL(1,K1830:K1831)</f>
        <v>0</v>
      </c>
      <c r="L1832" s="2">
        <f>SUBTOTAL(1,L1830:L1831)</f>
        <v>0</v>
      </c>
      <c r="M1832" s="2">
        <f>SUBTOTAL(1,M1830:M1831)</f>
        <v>1</v>
      </c>
      <c r="N1832" s="2">
        <f>SUBTOTAL(1,N1830:N1831)</f>
        <v>0</v>
      </c>
      <c r="O1832" s="2">
        <f>SUBTOTAL(1,O1830:O1831)</f>
        <v>0</v>
      </c>
      <c r="P1832" s="2">
        <f>SUBTOTAL(1,P1830:P1831)</f>
        <v>2.5</v>
      </c>
      <c r="Q1832" s="2">
        <f>SUBTOTAL(1,Q1830:Q1831)</f>
        <v>3</v>
      </c>
      <c r="R1832" s="2">
        <f>SUBTOTAL(1,R1830:R1831)</f>
        <v>0</v>
      </c>
      <c r="S1832" s="2">
        <f>SUBTOTAL(1,S1830:S1831)</f>
        <v>0.5</v>
      </c>
      <c r="T1832" s="2">
        <f>SUBTOTAL(1,T1830:T1831)</f>
        <v>0</v>
      </c>
      <c r="U1832" s="2">
        <f>SUBTOTAL(1,U1830:U1831)</f>
        <v>0</v>
      </c>
      <c r="V1832" s="2">
        <f>SUBTOTAL(1,V1830:V1831)</f>
        <v>0</v>
      </c>
      <c r="W1832" s="2">
        <f>SUBTOTAL(1,W1830:W1831)</f>
        <v>0</v>
      </c>
      <c r="X1832" s="2">
        <f>SUBTOTAL(1,X1830:X1831)</f>
        <v>0</v>
      </c>
      <c r="Y1832" s="2">
        <f>SUBTOTAL(1,Y1830:Y1831)</f>
        <v>0</v>
      </c>
      <c r="Z1832" s="2">
        <f>SUBTOTAL(1,Z1830:Z1831)</f>
        <v>0</v>
      </c>
      <c r="AA1832" s="11">
        <f>SUBTOTAL(1,AA1830:AA1831)</f>
        <v>7</v>
      </c>
      <c r="AB1832" s="12" t="e">
        <f>SUBTOTAL(1,AB1830:AB1831)</f>
        <v>#DIV/0!</v>
      </c>
      <c r="AC1832" s="13">
        <f>SUBTOTAL(1,AC1830:AC1831)</f>
        <v>0</v>
      </c>
    </row>
    <row r="1833" spans="1:29" outlineLevel="7" x14ac:dyDescent="0.25">
      <c r="A1833" s="1" t="s">
        <v>213</v>
      </c>
      <c r="B1833" s="1" t="s">
        <v>279</v>
      </c>
      <c r="C1833" s="1" t="s">
        <v>8895</v>
      </c>
      <c r="D1833" s="1" t="s">
        <v>9056</v>
      </c>
      <c r="E1833" s="1" t="s">
        <v>9057</v>
      </c>
      <c r="F1833" s="1" t="s">
        <v>9058</v>
      </c>
      <c r="G1833" s="2">
        <v>76</v>
      </c>
      <c r="H1833" s="2">
        <v>1</v>
      </c>
      <c r="I1833" s="2">
        <v>41</v>
      </c>
      <c r="J1833" s="2">
        <v>0</v>
      </c>
      <c r="K1833" s="2">
        <v>0</v>
      </c>
      <c r="L1833" s="2">
        <v>0</v>
      </c>
      <c r="M1833" s="2">
        <v>1</v>
      </c>
      <c r="N1833" s="2">
        <v>0</v>
      </c>
      <c r="O1833" s="2">
        <v>0</v>
      </c>
      <c r="P1833" s="2">
        <v>0</v>
      </c>
      <c r="Q1833" s="2">
        <v>0</v>
      </c>
      <c r="R1833" s="2">
        <v>0</v>
      </c>
      <c r="S1833" s="2">
        <v>0</v>
      </c>
      <c r="T1833" s="2">
        <v>0</v>
      </c>
      <c r="U1833" s="2">
        <v>0</v>
      </c>
      <c r="V1833" s="2">
        <v>0</v>
      </c>
      <c r="W1833" s="2">
        <v>1</v>
      </c>
      <c r="X1833" s="2">
        <v>0</v>
      </c>
      <c r="Y1833" s="2">
        <v>0</v>
      </c>
      <c r="Z1833" s="2">
        <v>0</v>
      </c>
      <c r="AA1833" s="11">
        <f t="shared" ref="AA1833:AA1906" si="75">SUM(M1833:Z1833)-Y1833</f>
        <v>2</v>
      </c>
      <c r="AB1833" s="12" t="b">
        <f t="shared" ref="AB1833:AB1906" si="76">AND(H1833&gt;30,I1833&gt;0,K1833&gt;0,L1833&gt;0,AA1833&gt;10)</f>
        <v>0</v>
      </c>
      <c r="AC1833" s="13">
        <f t="shared" si="74"/>
        <v>0</v>
      </c>
    </row>
    <row r="1834" spans="1:29" outlineLevel="6" x14ac:dyDescent="0.25">
      <c r="A1834" s="1"/>
      <c r="B1834" s="1"/>
      <c r="C1834" s="1"/>
      <c r="D1834" s="25" t="s">
        <v>12342</v>
      </c>
      <c r="E1834" s="1"/>
      <c r="F1834" s="1"/>
      <c r="G1834" s="2">
        <f>SUBTOTAL(1,G1833:G1833)</f>
        <v>76</v>
      </c>
      <c r="H1834" s="2">
        <f>SUBTOTAL(1,H1833:H1833)</f>
        <v>1</v>
      </c>
      <c r="I1834" s="2">
        <f>SUBTOTAL(1,I1833:I1833)</f>
        <v>41</v>
      </c>
      <c r="J1834" s="2">
        <f>SUBTOTAL(1,J1833:J1833)</f>
        <v>0</v>
      </c>
      <c r="K1834" s="2">
        <f>SUBTOTAL(1,K1833:K1833)</f>
        <v>0</v>
      </c>
      <c r="L1834" s="2">
        <f>SUBTOTAL(1,L1833:L1833)</f>
        <v>0</v>
      </c>
      <c r="M1834" s="2">
        <f>SUBTOTAL(1,M1833:M1833)</f>
        <v>1</v>
      </c>
      <c r="N1834" s="2">
        <f>SUBTOTAL(1,N1833:N1833)</f>
        <v>0</v>
      </c>
      <c r="O1834" s="2">
        <f>SUBTOTAL(1,O1833:O1833)</f>
        <v>0</v>
      </c>
      <c r="P1834" s="2">
        <f>SUBTOTAL(1,P1833:P1833)</f>
        <v>0</v>
      </c>
      <c r="Q1834" s="2">
        <f>SUBTOTAL(1,Q1833:Q1833)</f>
        <v>0</v>
      </c>
      <c r="R1834" s="2">
        <f>SUBTOTAL(1,R1833:R1833)</f>
        <v>0</v>
      </c>
      <c r="S1834" s="2">
        <f>SUBTOTAL(1,S1833:S1833)</f>
        <v>0</v>
      </c>
      <c r="T1834" s="2">
        <f>SUBTOTAL(1,T1833:T1833)</f>
        <v>0</v>
      </c>
      <c r="U1834" s="2">
        <f>SUBTOTAL(1,U1833:U1833)</f>
        <v>0</v>
      </c>
      <c r="V1834" s="2">
        <f>SUBTOTAL(1,V1833:V1833)</f>
        <v>0</v>
      </c>
      <c r="W1834" s="2">
        <f>SUBTOTAL(1,W1833:W1833)</f>
        <v>1</v>
      </c>
      <c r="X1834" s="2">
        <f>SUBTOTAL(1,X1833:X1833)</f>
        <v>0</v>
      </c>
      <c r="Y1834" s="2">
        <f>SUBTOTAL(1,Y1833:Y1833)</f>
        <v>0</v>
      </c>
      <c r="Z1834" s="2">
        <f>SUBTOTAL(1,Z1833:Z1833)</f>
        <v>0</v>
      </c>
      <c r="AA1834" s="11">
        <f>SUBTOTAL(1,AA1833:AA1833)</f>
        <v>2</v>
      </c>
      <c r="AB1834" s="12" t="e">
        <f>SUBTOTAL(1,AB1833:AB1833)</f>
        <v>#DIV/0!</v>
      </c>
      <c r="AC1834" s="13">
        <f>SUBTOTAL(1,AC1833:AC1833)</f>
        <v>0</v>
      </c>
    </row>
    <row r="1835" spans="1:29" outlineLevel="7" x14ac:dyDescent="0.25">
      <c r="A1835" s="1" t="s">
        <v>213</v>
      </c>
      <c r="B1835" s="1" t="s">
        <v>279</v>
      </c>
      <c r="C1835" s="1" t="s">
        <v>8895</v>
      </c>
      <c r="D1835" s="1" t="s">
        <v>9277</v>
      </c>
      <c r="E1835" s="1" t="s">
        <v>9278</v>
      </c>
      <c r="F1835" s="1" t="s">
        <v>9279</v>
      </c>
      <c r="G1835" s="2">
        <v>245</v>
      </c>
      <c r="H1835" s="2">
        <v>41</v>
      </c>
      <c r="I1835" s="2">
        <v>17</v>
      </c>
      <c r="J1835" s="2">
        <v>0</v>
      </c>
      <c r="K1835" s="2">
        <v>1</v>
      </c>
      <c r="L1835" s="2">
        <v>2</v>
      </c>
      <c r="M1835" s="2">
        <v>1</v>
      </c>
      <c r="N1835" s="2">
        <v>0</v>
      </c>
      <c r="O1835" s="2">
        <v>0</v>
      </c>
      <c r="P1835" s="2">
        <v>4</v>
      </c>
      <c r="Q1835" s="2">
        <v>0</v>
      </c>
      <c r="R1835" s="2">
        <v>1</v>
      </c>
      <c r="S1835" s="2">
        <v>0</v>
      </c>
      <c r="T1835" s="2">
        <v>0</v>
      </c>
      <c r="U1835" s="2">
        <v>0</v>
      </c>
      <c r="V1835" s="2">
        <v>0</v>
      </c>
      <c r="W1835" s="2">
        <v>1</v>
      </c>
      <c r="X1835" s="2">
        <v>0</v>
      </c>
      <c r="Y1835" s="2">
        <v>0</v>
      </c>
      <c r="Z1835" s="2">
        <v>0</v>
      </c>
      <c r="AA1835" s="11">
        <f t="shared" si="75"/>
        <v>7</v>
      </c>
      <c r="AB1835" s="12" t="b">
        <f t="shared" si="76"/>
        <v>0</v>
      </c>
      <c r="AC1835" s="13">
        <f t="shared" si="74"/>
        <v>0</v>
      </c>
    </row>
    <row r="1836" spans="1:29" outlineLevel="7" x14ac:dyDescent="0.25">
      <c r="A1836" s="1" t="s">
        <v>213</v>
      </c>
      <c r="B1836" s="1" t="s">
        <v>279</v>
      </c>
      <c r="C1836" s="1" t="s">
        <v>8895</v>
      </c>
      <c r="D1836" s="1" t="s">
        <v>9277</v>
      </c>
      <c r="E1836" s="1" t="s">
        <v>9280</v>
      </c>
      <c r="F1836" s="1" t="s">
        <v>9281</v>
      </c>
      <c r="G1836" s="2">
        <v>53</v>
      </c>
      <c r="H1836" s="2">
        <v>31</v>
      </c>
      <c r="I1836" s="2">
        <v>9</v>
      </c>
      <c r="J1836" s="2">
        <v>0</v>
      </c>
      <c r="K1836" s="2">
        <v>0</v>
      </c>
      <c r="L1836" s="2">
        <v>1</v>
      </c>
      <c r="M1836" s="2">
        <v>1</v>
      </c>
      <c r="N1836" s="2">
        <v>0</v>
      </c>
      <c r="O1836" s="2">
        <v>0</v>
      </c>
      <c r="P1836" s="2">
        <v>2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0</v>
      </c>
      <c r="Y1836" s="2">
        <v>0</v>
      </c>
      <c r="Z1836" s="2">
        <v>0</v>
      </c>
      <c r="AA1836" s="11">
        <f t="shared" si="75"/>
        <v>3</v>
      </c>
      <c r="AB1836" s="12" t="b">
        <f t="shared" si="76"/>
        <v>0</v>
      </c>
      <c r="AC1836" s="13">
        <f t="shared" si="74"/>
        <v>0</v>
      </c>
    </row>
    <row r="1837" spans="1:29" outlineLevel="7" x14ac:dyDescent="0.25">
      <c r="A1837" s="1" t="s">
        <v>213</v>
      </c>
      <c r="B1837" s="1" t="s">
        <v>279</v>
      </c>
      <c r="C1837" s="1" t="s">
        <v>8895</v>
      </c>
      <c r="D1837" s="1" t="s">
        <v>9277</v>
      </c>
      <c r="E1837" s="1" t="s">
        <v>9282</v>
      </c>
      <c r="F1837" s="1" t="s">
        <v>9283</v>
      </c>
      <c r="G1837" s="2">
        <v>58</v>
      </c>
      <c r="H1837" s="2">
        <v>8</v>
      </c>
      <c r="I1837" s="2">
        <v>4</v>
      </c>
      <c r="J1837" s="2">
        <v>0</v>
      </c>
      <c r="K1837" s="2">
        <v>1</v>
      </c>
      <c r="L1837" s="2">
        <v>2</v>
      </c>
      <c r="M1837" s="2">
        <v>1</v>
      </c>
      <c r="N1837" s="2">
        <v>0</v>
      </c>
      <c r="O1837" s="2">
        <v>0</v>
      </c>
      <c r="P1837" s="2">
        <v>5</v>
      </c>
      <c r="Q1837" s="2">
        <v>0</v>
      </c>
      <c r="R1837" s="2">
        <v>1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0</v>
      </c>
      <c r="Y1837" s="2">
        <v>0</v>
      </c>
      <c r="Z1837" s="2">
        <v>0</v>
      </c>
      <c r="AA1837" s="11">
        <f t="shared" si="75"/>
        <v>7</v>
      </c>
      <c r="AB1837" s="12" t="b">
        <f t="shared" si="76"/>
        <v>0</v>
      </c>
      <c r="AC1837" s="13">
        <f t="shared" si="74"/>
        <v>0</v>
      </c>
    </row>
    <row r="1838" spans="1:29" outlineLevel="6" x14ac:dyDescent="0.25">
      <c r="A1838" s="1"/>
      <c r="B1838" s="1"/>
      <c r="C1838" s="1"/>
      <c r="D1838" s="25" t="s">
        <v>12343</v>
      </c>
      <c r="E1838" s="1"/>
      <c r="F1838" s="1"/>
      <c r="G1838" s="2">
        <f>SUBTOTAL(1,G1835:G1837)</f>
        <v>118.66666666666667</v>
      </c>
      <c r="H1838" s="2">
        <f>SUBTOTAL(1,H1835:H1837)</f>
        <v>26.666666666666668</v>
      </c>
      <c r="I1838" s="2">
        <f>SUBTOTAL(1,I1835:I1837)</f>
        <v>10</v>
      </c>
      <c r="J1838" s="2">
        <f>SUBTOTAL(1,J1835:J1837)</f>
        <v>0</v>
      </c>
      <c r="K1838" s="2">
        <f>SUBTOTAL(1,K1835:K1837)</f>
        <v>0.66666666666666663</v>
      </c>
      <c r="L1838" s="2">
        <f>SUBTOTAL(1,L1835:L1837)</f>
        <v>1.6666666666666667</v>
      </c>
      <c r="M1838" s="2">
        <f>SUBTOTAL(1,M1835:M1837)</f>
        <v>1</v>
      </c>
      <c r="N1838" s="2">
        <f>SUBTOTAL(1,N1835:N1837)</f>
        <v>0</v>
      </c>
      <c r="O1838" s="2">
        <f>SUBTOTAL(1,O1835:O1837)</f>
        <v>0</v>
      </c>
      <c r="P1838" s="2">
        <f>SUBTOTAL(1,P1835:P1837)</f>
        <v>3.6666666666666665</v>
      </c>
      <c r="Q1838" s="2">
        <f>SUBTOTAL(1,Q1835:Q1837)</f>
        <v>0</v>
      </c>
      <c r="R1838" s="2">
        <f>SUBTOTAL(1,R1835:R1837)</f>
        <v>0.66666666666666663</v>
      </c>
      <c r="S1838" s="2">
        <f>SUBTOTAL(1,S1835:S1837)</f>
        <v>0</v>
      </c>
      <c r="T1838" s="2">
        <f>SUBTOTAL(1,T1835:T1837)</f>
        <v>0</v>
      </c>
      <c r="U1838" s="2">
        <f>SUBTOTAL(1,U1835:U1837)</f>
        <v>0</v>
      </c>
      <c r="V1838" s="2">
        <f>SUBTOTAL(1,V1835:V1837)</f>
        <v>0</v>
      </c>
      <c r="W1838" s="2">
        <f>SUBTOTAL(1,W1835:W1837)</f>
        <v>0.33333333333333331</v>
      </c>
      <c r="X1838" s="2">
        <f>SUBTOTAL(1,X1835:X1837)</f>
        <v>0</v>
      </c>
      <c r="Y1838" s="2">
        <f>SUBTOTAL(1,Y1835:Y1837)</f>
        <v>0</v>
      </c>
      <c r="Z1838" s="2">
        <f>SUBTOTAL(1,Z1835:Z1837)</f>
        <v>0</v>
      </c>
      <c r="AA1838" s="11">
        <f>SUBTOTAL(1,AA1835:AA1837)</f>
        <v>5.666666666666667</v>
      </c>
      <c r="AB1838" s="12" t="e">
        <f>SUBTOTAL(1,AB1835:AB1837)</f>
        <v>#DIV/0!</v>
      </c>
      <c r="AC1838" s="13">
        <f>SUBTOTAL(1,AC1835:AC1837)</f>
        <v>0</v>
      </c>
    </row>
    <row r="1839" spans="1:29" outlineLevel="7" x14ac:dyDescent="0.25">
      <c r="A1839" s="1" t="s">
        <v>213</v>
      </c>
      <c r="B1839" s="1" t="s">
        <v>279</v>
      </c>
      <c r="C1839" s="1" t="s">
        <v>8895</v>
      </c>
      <c r="D1839" s="1" t="s">
        <v>9080</v>
      </c>
      <c r="E1839" s="1" t="s">
        <v>9298</v>
      </c>
      <c r="F1839" s="1" t="s">
        <v>9299</v>
      </c>
      <c r="G1839" s="2">
        <v>1105</v>
      </c>
      <c r="H1839" s="2">
        <v>1025</v>
      </c>
      <c r="I1839" s="2">
        <v>13</v>
      </c>
      <c r="J1839" s="2">
        <v>0</v>
      </c>
      <c r="K1839" s="2">
        <v>0</v>
      </c>
      <c r="L1839" s="2">
        <v>1</v>
      </c>
      <c r="M1839" s="2">
        <v>1</v>
      </c>
      <c r="N1839" s="2">
        <v>0</v>
      </c>
      <c r="O1839" s="2">
        <v>2</v>
      </c>
      <c r="P1839" s="2">
        <v>9</v>
      </c>
      <c r="Q1839" s="2">
        <v>0</v>
      </c>
      <c r="R1839" s="2">
        <v>2</v>
      </c>
      <c r="S1839" s="2">
        <v>0</v>
      </c>
      <c r="T1839" s="2">
        <v>0</v>
      </c>
      <c r="U1839" s="2">
        <v>0</v>
      </c>
      <c r="V1839" s="2">
        <v>0</v>
      </c>
      <c r="W1839" s="2">
        <v>11</v>
      </c>
      <c r="X1839" s="2">
        <v>0</v>
      </c>
      <c r="Y1839" s="2">
        <v>0</v>
      </c>
      <c r="Z1839" s="2">
        <v>0</v>
      </c>
      <c r="AA1839" s="11">
        <f t="shared" si="75"/>
        <v>25</v>
      </c>
      <c r="AB1839" s="12" t="b">
        <f t="shared" si="76"/>
        <v>0</v>
      </c>
      <c r="AC1839" s="13">
        <f t="shared" si="74"/>
        <v>0</v>
      </c>
    </row>
    <row r="1840" spans="1:29" outlineLevel="7" x14ac:dyDescent="0.25">
      <c r="A1840" s="1" t="s">
        <v>213</v>
      </c>
      <c r="B1840" s="1" t="s">
        <v>279</v>
      </c>
      <c r="C1840" s="1" t="s">
        <v>8895</v>
      </c>
      <c r="D1840" s="1" t="s">
        <v>9080</v>
      </c>
      <c r="E1840" s="1" t="s">
        <v>9300</v>
      </c>
      <c r="F1840" s="1" t="s">
        <v>9301</v>
      </c>
      <c r="G1840" s="2">
        <v>805</v>
      </c>
      <c r="H1840" s="2">
        <v>504</v>
      </c>
      <c r="I1840" s="2">
        <v>96</v>
      </c>
      <c r="J1840" s="2">
        <v>0</v>
      </c>
      <c r="K1840" s="2">
        <v>0</v>
      </c>
      <c r="L1840" s="2">
        <v>1</v>
      </c>
      <c r="M1840" s="2">
        <v>1</v>
      </c>
      <c r="N1840" s="2">
        <v>0</v>
      </c>
      <c r="O1840" s="2">
        <v>4</v>
      </c>
      <c r="P1840" s="2">
        <v>11</v>
      </c>
      <c r="Q1840" s="2">
        <v>0</v>
      </c>
      <c r="R1840" s="2">
        <v>1</v>
      </c>
      <c r="S1840" s="2">
        <v>0</v>
      </c>
      <c r="T1840" s="2">
        <v>0</v>
      </c>
      <c r="U1840" s="2">
        <v>0</v>
      </c>
      <c r="V1840" s="2">
        <v>0</v>
      </c>
      <c r="W1840" s="2">
        <v>9</v>
      </c>
      <c r="X1840" s="2">
        <v>0</v>
      </c>
      <c r="Y1840" s="2">
        <v>0</v>
      </c>
      <c r="Z1840" s="2">
        <v>0</v>
      </c>
      <c r="AA1840" s="11">
        <f t="shared" si="75"/>
        <v>26</v>
      </c>
      <c r="AB1840" s="12" t="b">
        <f t="shared" si="76"/>
        <v>0</v>
      </c>
      <c r="AC1840" s="13">
        <f t="shared" si="74"/>
        <v>0</v>
      </c>
    </row>
    <row r="1841" spans="1:29" outlineLevel="7" x14ac:dyDescent="0.25">
      <c r="A1841" s="1" t="s">
        <v>213</v>
      </c>
      <c r="B1841" s="1" t="s">
        <v>279</v>
      </c>
      <c r="C1841" s="1" t="s">
        <v>8895</v>
      </c>
      <c r="D1841" s="1" t="s">
        <v>9080</v>
      </c>
      <c r="E1841" s="1" t="s">
        <v>9360</v>
      </c>
      <c r="F1841" s="1" t="s">
        <v>9361</v>
      </c>
      <c r="G1841" s="2">
        <v>1336</v>
      </c>
      <c r="H1841" s="2">
        <v>1281</v>
      </c>
      <c r="I1841" s="2">
        <v>21</v>
      </c>
      <c r="J1841" s="2">
        <v>0</v>
      </c>
      <c r="K1841" s="2">
        <v>0</v>
      </c>
      <c r="L1841" s="2">
        <v>1</v>
      </c>
      <c r="M1841" s="2">
        <v>1</v>
      </c>
      <c r="N1841" s="2">
        <v>0</v>
      </c>
      <c r="O1841" s="2">
        <v>1</v>
      </c>
      <c r="P1841" s="2">
        <v>9</v>
      </c>
      <c r="Q1841" s="2">
        <v>0</v>
      </c>
      <c r="R1841" s="2">
        <v>1</v>
      </c>
      <c r="S1841" s="2">
        <v>0</v>
      </c>
      <c r="T1841" s="2">
        <v>0</v>
      </c>
      <c r="U1841" s="2">
        <v>0</v>
      </c>
      <c r="V1841" s="2">
        <v>0</v>
      </c>
      <c r="W1841" s="2">
        <v>10</v>
      </c>
      <c r="X1841" s="2">
        <v>0</v>
      </c>
      <c r="Y1841" s="2">
        <v>0</v>
      </c>
      <c r="Z1841" s="2">
        <v>0</v>
      </c>
      <c r="AA1841" s="11">
        <f t="shared" si="75"/>
        <v>22</v>
      </c>
      <c r="AB1841" s="12" t="b">
        <f t="shared" si="76"/>
        <v>0</v>
      </c>
      <c r="AC1841" s="13">
        <f t="shared" si="74"/>
        <v>0</v>
      </c>
    </row>
    <row r="1842" spans="1:29" outlineLevel="7" x14ac:dyDescent="0.25">
      <c r="A1842" s="1" t="s">
        <v>213</v>
      </c>
      <c r="B1842" s="1" t="s">
        <v>279</v>
      </c>
      <c r="C1842" s="1" t="s">
        <v>8895</v>
      </c>
      <c r="D1842" s="1" t="s">
        <v>9080</v>
      </c>
      <c r="E1842" s="1" t="s">
        <v>9195</v>
      </c>
      <c r="F1842" s="1" t="s">
        <v>9196</v>
      </c>
      <c r="G1842" s="2">
        <v>644</v>
      </c>
      <c r="H1842" s="2">
        <v>347</v>
      </c>
      <c r="I1842" s="2">
        <v>29</v>
      </c>
      <c r="J1842" s="2">
        <v>0</v>
      </c>
      <c r="K1842" s="2">
        <v>0</v>
      </c>
      <c r="L1842" s="2">
        <v>1</v>
      </c>
      <c r="M1842" s="2">
        <v>1</v>
      </c>
      <c r="N1842" s="2">
        <v>0</v>
      </c>
      <c r="O1842" s="2">
        <v>4</v>
      </c>
      <c r="P1842" s="2">
        <v>17</v>
      </c>
      <c r="Q1842" s="2">
        <v>0</v>
      </c>
      <c r="R1842" s="2">
        <v>11</v>
      </c>
      <c r="S1842" s="2">
        <v>0</v>
      </c>
      <c r="T1842" s="2">
        <v>0</v>
      </c>
      <c r="U1842" s="2">
        <v>0</v>
      </c>
      <c r="V1842" s="2">
        <v>0</v>
      </c>
      <c r="W1842" s="2">
        <v>11</v>
      </c>
      <c r="X1842" s="2">
        <v>0</v>
      </c>
      <c r="Y1842" s="2">
        <v>0</v>
      </c>
      <c r="Z1842" s="2">
        <v>0</v>
      </c>
      <c r="AA1842" s="11">
        <f t="shared" si="75"/>
        <v>44</v>
      </c>
      <c r="AB1842" s="12" t="b">
        <f t="shared" si="76"/>
        <v>0</v>
      </c>
      <c r="AC1842" s="13">
        <f t="shared" si="74"/>
        <v>0</v>
      </c>
    </row>
    <row r="1843" spans="1:29" outlineLevel="7" x14ac:dyDescent="0.25">
      <c r="A1843" s="1" t="s">
        <v>213</v>
      </c>
      <c r="B1843" s="1" t="s">
        <v>279</v>
      </c>
      <c r="C1843" s="1" t="s">
        <v>8895</v>
      </c>
      <c r="D1843" s="1" t="s">
        <v>9080</v>
      </c>
      <c r="E1843" s="1" t="s">
        <v>9081</v>
      </c>
      <c r="F1843" s="1" t="s">
        <v>9082</v>
      </c>
      <c r="G1843" s="2">
        <v>268</v>
      </c>
      <c r="H1843" s="2">
        <v>2</v>
      </c>
      <c r="I1843" s="2">
        <v>10</v>
      </c>
      <c r="J1843" s="2">
        <v>0</v>
      </c>
      <c r="K1843" s="2">
        <v>0</v>
      </c>
      <c r="L1843" s="2">
        <v>0</v>
      </c>
      <c r="M1843" s="2">
        <v>1</v>
      </c>
      <c r="N1843" s="2">
        <v>0</v>
      </c>
      <c r="O1843" s="2">
        <v>0</v>
      </c>
      <c r="P1843" s="2">
        <v>1</v>
      </c>
      <c r="Q1843" s="2">
        <v>0</v>
      </c>
      <c r="R1843" s="2">
        <v>10</v>
      </c>
      <c r="S1843" s="2">
        <v>0</v>
      </c>
      <c r="T1843" s="2">
        <v>0</v>
      </c>
      <c r="U1843" s="2">
        <v>0</v>
      </c>
      <c r="V1843" s="2">
        <v>0</v>
      </c>
      <c r="W1843" s="2">
        <v>2</v>
      </c>
      <c r="X1843" s="2">
        <v>0</v>
      </c>
      <c r="Y1843" s="2">
        <v>0</v>
      </c>
      <c r="Z1843" s="2">
        <v>0</v>
      </c>
      <c r="AA1843" s="11">
        <f t="shared" si="75"/>
        <v>14</v>
      </c>
      <c r="AB1843" s="12" t="b">
        <f t="shared" si="76"/>
        <v>0</v>
      </c>
      <c r="AC1843" s="13">
        <f t="shared" si="74"/>
        <v>0</v>
      </c>
    </row>
    <row r="1844" spans="1:29" outlineLevel="7" x14ac:dyDescent="0.25">
      <c r="A1844" s="1" t="s">
        <v>213</v>
      </c>
      <c r="B1844" s="1" t="s">
        <v>279</v>
      </c>
      <c r="C1844" s="1" t="s">
        <v>8895</v>
      </c>
      <c r="D1844" s="1" t="s">
        <v>9080</v>
      </c>
      <c r="E1844" s="1" t="s">
        <v>9193</v>
      </c>
      <c r="F1844" s="1" t="s">
        <v>9194</v>
      </c>
      <c r="G1844" s="2">
        <v>367</v>
      </c>
      <c r="H1844" s="2">
        <v>1</v>
      </c>
      <c r="I1844" s="2">
        <v>5</v>
      </c>
      <c r="J1844" s="2">
        <v>0</v>
      </c>
      <c r="K1844" s="2">
        <v>0</v>
      </c>
      <c r="L1844" s="2">
        <v>0</v>
      </c>
      <c r="M1844" s="2">
        <v>1</v>
      </c>
      <c r="N1844" s="2">
        <v>0</v>
      </c>
      <c r="O1844" s="2">
        <v>0</v>
      </c>
      <c r="P1844" s="2">
        <v>9</v>
      </c>
      <c r="Q1844" s="2">
        <v>0</v>
      </c>
      <c r="R1844" s="2">
        <v>19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  <c r="X1844" s="2">
        <v>0</v>
      </c>
      <c r="Y1844" s="2">
        <v>0</v>
      </c>
      <c r="Z1844" s="2">
        <v>0</v>
      </c>
      <c r="AA1844" s="11">
        <f t="shared" si="75"/>
        <v>29</v>
      </c>
      <c r="AB1844" s="12" t="b">
        <f t="shared" si="76"/>
        <v>0</v>
      </c>
      <c r="AC1844" s="13">
        <f t="shared" si="74"/>
        <v>0</v>
      </c>
    </row>
    <row r="1845" spans="1:29" outlineLevel="7" x14ac:dyDescent="0.25">
      <c r="A1845" s="1" t="s">
        <v>213</v>
      </c>
      <c r="B1845" s="1" t="s">
        <v>279</v>
      </c>
      <c r="C1845" s="1" t="s">
        <v>8895</v>
      </c>
      <c r="D1845" s="1" t="s">
        <v>9080</v>
      </c>
      <c r="E1845" s="1" t="s">
        <v>9191</v>
      </c>
      <c r="F1845" s="1" t="s">
        <v>9192</v>
      </c>
      <c r="G1845" s="2">
        <v>151</v>
      </c>
      <c r="H1845" s="2">
        <v>78</v>
      </c>
      <c r="I1845" s="2">
        <v>28</v>
      </c>
      <c r="J1845" s="2">
        <v>0</v>
      </c>
      <c r="K1845" s="2">
        <v>0</v>
      </c>
      <c r="L1845" s="2">
        <v>0</v>
      </c>
      <c r="M1845" s="2">
        <v>1</v>
      </c>
      <c r="N1845" s="2">
        <v>0</v>
      </c>
      <c r="O1845" s="2">
        <v>0</v>
      </c>
      <c r="P1845" s="2">
        <v>0</v>
      </c>
      <c r="Q1845" s="2">
        <v>0</v>
      </c>
      <c r="R1845" s="2">
        <v>11</v>
      </c>
      <c r="S1845" s="2">
        <v>0</v>
      </c>
      <c r="T1845" s="2">
        <v>0</v>
      </c>
      <c r="U1845" s="2">
        <v>0</v>
      </c>
      <c r="V1845" s="2">
        <v>0</v>
      </c>
      <c r="W1845" s="2">
        <v>0</v>
      </c>
      <c r="X1845" s="2">
        <v>0</v>
      </c>
      <c r="Y1845" s="2">
        <v>0</v>
      </c>
      <c r="Z1845" s="2">
        <v>0</v>
      </c>
      <c r="AA1845" s="11">
        <f t="shared" si="75"/>
        <v>12</v>
      </c>
      <c r="AB1845" s="12" t="b">
        <f t="shared" si="76"/>
        <v>0</v>
      </c>
      <c r="AC1845" s="13">
        <f t="shared" si="74"/>
        <v>0</v>
      </c>
    </row>
    <row r="1846" spans="1:29" outlineLevel="6" x14ac:dyDescent="0.25">
      <c r="A1846" s="1"/>
      <c r="B1846" s="1"/>
      <c r="C1846" s="1"/>
      <c r="D1846" s="25" t="s">
        <v>12344</v>
      </c>
      <c r="E1846" s="1"/>
      <c r="F1846" s="1"/>
      <c r="G1846" s="2">
        <f>SUBTOTAL(1,G1839:G1845)</f>
        <v>668</v>
      </c>
      <c r="H1846" s="2">
        <f>SUBTOTAL(1,H1839:H1845)</f>
        <v>462.57142857142856</v>
      </c>
      <c r="I1846" s="2">
        <f>SUBTOTAL(1,I1839:I1845)</f>
        <v>28.857142857142858</v>
      </c>
      <c r="J1846" s="2">
        <f>SUBTOTAL(1,J1839:J1845)</f>
        <v>0</v>
      </c>
      <c r="K1846" s="2">
        <f>SUBTOTAL(1,K1839:K1845)</f>
        <v>0</v>
      </c>
      <c r="L1846" s="2">
        <f>SUBTOTAL(1,L1839:L1845)</f>
        <v>0.5714285714285714</v>
      </c>
      <c r="M1846" s="2">
        <f>SUBTOTAL(1,M1839:M1845)</f>
        <v>1</v>
      </c>
      <c r="N1846" s="2">
        <f>SUBTOTAL(1,N1839:N1845)</f>
        <v>0</v>
      </c>
      <c r="O1846" s="2">
        <f>SUBTOTAL(1,O1839:O1845)</f>
        <v>1.5714285714285714</v>
      </c>
      <c r="P1846" s="2">
        <f>SUBTOTAL(1,P1839:P1845)</f>
        <v>8</v>
      </c>
      <c r="Q1846" s="2">
        <f>SUBTOTAL(1,Q1839:Q1845)</f>
        <v>0</v>
      </c>
      <c r="R1846" s="2">
        <f>SUBTOTAL(1,R1839:R1845)</f>
        <v>7.8571428571428568</v>
      </c>
      <c r="S1846" s="2">
        <f>SUBTOTAL(1,S1839:S1845)</f>
        <v>0</v>
      </c>
      <c r="T1846" s="2">
        <f>SUBTOTAL(1,T1839:T1845)</f>
        <v>0</v>
      </c>
      <c r="U1846" s="2">
        <f>SUBTOTAL(1,U1839:U1845)</f>
        <v>0</v>
      </c>
      <c r="V1846" s="2">
        <f>SUBTOTAL(1,V1839:V1845)</f>
        <v>0</v>
      </c>
      <c r="W1846" s="2">
        <f>SUBTOTAL(1,W1839:W1845)</f>
        <v>6.1428571428571432</v>
      </c>
      <c r="X1846" s="2">
        <f>SUBTOTAL(1,X1839:X1845)</f>
        <v>0</v>
      </c>
      <c r="Y1846" s="2">
        <f>SUBTOTAL(1,Y1839:Y1845)</f>
        <v>0</v>
      </c>
      <c r="Z1846" s="2">
        <f>SUBTOTAL(1,Z1839:Z1845)</f>
        <v>0</v>
      </c>
      <c r="AA1846" s="11">
        <f>SUBTOTAL(1,AA1839:AA1845)</f>
        <v>24.571428571428573</v>
      </c>
      <c r="AB1846" s="12" t="e">
        <f>SUBTOTAL(1,AB1839:AB1845)</f>
        <v>#DIV/0!</v>
      </c>
      <c r="AC1846" s="13">
        <f>SUBTOTAL(1,AC1839:AC1845)</f>
        <v>0</v>
      </c>
    </row>
    <row r="1847" spans="1:29" outlineLevel="7" x14ac:dyDescent="0.25">
      <c r="A1847" s="1" t="s">
        <v>213</v>
      </c>
      <c r="B1847" s="1" t="s">
        <v>279</v>
      </c>
      <c r="C1847" s="1" t="s">
        <v>8895</v>
      </c>
      <c r="D1847" s="1" t="s">
        <v>7894</v>
      </c>
      <c r="E1847" s="1" t="s">
        <v>9083</v>
      </c>
      <c r="F1847" s="1" t="s">
        <v>9084</v>
      </c>
      <c r="G1847" s="2">
        <v>6</v>
      </c>
      <c r="H1847" s="2">
        <v>1</v>
      </c>
      <c r="I1847" s="2">
        <v>0</v>
      </c>
      <c r="J1847" s="2">
        <v>0</v>
      </c>
      <c r="K1847" s="2">
        <v>0</v>
      </c>
      <c r="L1847" s="2">
        <v>0</v>
      </c>
      <c r="M1847" s="2">
        <v>1</v>
      </c>
      <c r="N1847" s="2">
        <v>0</v>
      </c>
      <c r="O1847" s="2">
        <v>0</v>
      </c>
      <c r="P1847" s="2">
        <v>2</v>
      </c>
      <c r="Q1847" s="2">
        <v>0</v>
      </c>
      <c r="R1847" s="2">
        <v>0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0</v>
      </c>
      <c r="Y1847" s="2">
        <v>0</v>
      </c>
      <c r="Z1847" s="2">
        <v>0</v>
      </c>
      <c r="AA1847" s="11">
        <f t="shared" si="75"/>
        <v>3</v>
      </c>
      <c r="AB1847" s="12" t="b">
        <f t="shared" si="76"/>
        <v>0</v>
      </c>
      <c r="AC1847" s="13">
        <f t="shared" si="74"/>
        <v>0</v>
      </c>
    </row>
    <row r="1848" spans="1:29" outlineLevel="7" x14ac:dyDescent="0.25">
      <c r="A1848" s="1" t="s">
        <v>213</v>
      </c>
      <c r="B1848" s="1" t="s">
        <v>279</v>
      </c>
      <c r="C1848" s="1" t="s">
        <v>8895</v>
      </c>
      <c r="D1848" s="1" t="s">
        <v>7894</v>
      </c>
      <c r="E1848" s="1" t="s">
        <v>9089</v>
      </c>
      <c r="F1848" s="1" t="s">
        <v>9090</v>
      </c>
      <c r="G1848" s="2">
        <v>5</v>
      </c>
      <c r="H1848" s="2">
        <v>0</v>
      </c>
      <c r="I1848" s="2">
        <v>28</v>
      </c>
      <c r="J1848" s="2">
        <v>0</v>
      </c>
      <c r="K1848" s="2">
        <v>0</v>
      </c>
      <c r="L1848" s="2">
        <v>0</v>
      </c>
      <c r="M1848" s="2">
        <v>1</v>
      </c>
      <c r="N1848" s="2">
        <v>0</v>
      </c>
      <c r="O1848" s="2">
        <v>0</v>
      </c>
      <c r="P1848" s="2">
        <v>3</v>
      </c>
      <c r="Q1848" s="2">
        <v>0</v>
      </c>
      <c r="R1848" s="2">
        <v>0</v>
      </c>
      <c r="S1848" s="2">
        <v>0</v>
      </c>
      <c r="T1848" s="2">
        <v>0</v>
      </c>
      <c r="U1848" s="2">
        <v>0</v>
      </c>
      <c r="V1848" s="2">
        <v>0</v>
      </c>
      <c r="W1848" s="2">
        <v>5</v>
      </c>
      <c r="X1848" s="2">
        <v>0</v>
      </c>
      <c r="Y1848" s="2">
        <v>0</v>
      </c>
      <c r="Z1848" s="2">
        <v>0</v>
      </c>
      <c r="AA1848" s="11">
        <f t="shared" si="75"/>
        <v>9</v>
      </c>
      <c r="AB1848" s="12" t="b">
        <f t="shared" si="76"/>
        <v>0</v>
      </c>
      <c r="AC1848" s="13">
        <f t="shared" si="74"/>
        <v>0</v>
      </c>
    </row>
    <row r="1849" spans="1:29" outlineLevel="7" x14ac:dyDescent="0.25">
      <c r="A1849" s="1" t="s">
        <v>213</v>
      </c>
      <c r="B1849" s="1" t="s">
        <v>279</v>
      </c>
      <c r="C1849" s="1" t="s">
        <v>8895</v>
      </c>
      <c r="D1849" s="1" t="s">
        <v>7894</v>
      </c>
      <c r="E1849" s="1" t="s">
        <v>9091</v>
      </c>
      <c r="F1849" s="1" t="s">
        <v>9092</v>
      </c>
      <c r="G1849" s="2">
        <v>52</v>
      </c>
      <c r="H1849" s="2">
        <v>0</v>
      </c>
      <c r="I1849" s="2">
        <v>0</v>
      </c>
      <c r="J1849" s="2">
        <v>0</v>
      </c>
      <c r="K1849" s="2">
        <v>0</v>
      </c>
      <c r="L1849" s="2">
        <v>0</v>
      </c>
      <c r="M1849" s="2">
        <v>1</v>
      </c>
      <c r="N1849" s="2">
        <v>0</v>
      </c>
      <c r="O1849" s="2">
        <v>0</v>
      </c>
      <c r="P1849" s="2">
        <v>1</v>
      </c>
      <c r="Q1849" s="2">
        <v>0</v>
      </c>
      <c r="R1849" s="2">
        <v>3</v>
      </c>
      <c r="S1849" s="2">
        <v>0</v>
      </c>
      <c r="T1849" s="2">
        <v>0</v>
      </c>
      <c r="U1849" s="2">
        <v>0</v>
      </c>
      <c r="V1849" s="2">
        <v>0</v>
      </c>
      <c r="W1849" s="2">
        <v>1</v>
      </c>
      <c r="X1849" s="2">
        <v>0</v>
      </c>
      <c r="Y1849" s="2">
        <v>0</v>
      </c>
      <c r="Z1849" s="2">
        <v>0</v>
      </c>
      <c r="AA1849" s="11">
        <f t="shared" si="75"/>
        <v>6</v>
      </c>
      <c r="AB1849" s="12" t="b">
        <f t="shared" si="76"/>
        <v>0</v>
      </c>
      <c r="AC1849" s="13">
        <f t="shared" si="74"/>
        <v>0</v>
      </c>
    </row>
    <row r="1850" spans="1:29" outlineLevel="7" x14ac:dyDescent="0.25">
      <c r="A1850" s="1" t="s">
        <v>213</v>
      </c>
      <c r="B1850" s="1" t="s">
        <v>279</v>
      </c>
      <c r="C1850" s="1" t="s">
        <v>8895</v>
      </c>
      <c r="D1850" s="1" t="s">
        <v>7894</v>
      </c>
      <c r="E1850" s="1" t="s">
        <v>9267</v>
      </c>
      <c r="F1850" s="1" t="s">
        <v>9268</v>
      </c>
      <c r="G1850" s="2">
        <v>30</v>
      </c>
      <c r="H1850" s="2">
        <v>0</v>
      </c>
      <c r="I1850" s="2">
        <v>1</v>
      </c>
      <c r="J1850" s="2">
        <v>0</v>
      </c>
      <c r="K1850" s="2">
        <v>0</v>
      </c>
      <c r="L1850" s="2">
        <v>0</v>
      </c>
      <c r="M1850" s="2">
        <v>1</v>
      </c>
      <c r="N1850" s="2">
        <v>0</v>
      </c>
      <c r="O1850" s="2">
        <v>0</v>
      </c>
      <c r="P1850" s="2">
        <v>0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v>0</v>
      </c>
      <c r="Y1850" s="2">
        <v>0</v>
      </c>
      <c r="Z1850" s="2">
        <v>0</v>
      </c>
      <c r="AA1850" s="11">
        <f t="shared" si="75"/>
        <v>1</v>
      </c>
      <c r="AB1850" s="12" t="b">
        <f t="shared" si="76"/>
        <v>0</v>
      </c>
      <c r="AC1850" s="13">
        <f t="shared" si="74"/>
        <v>0</v>
      </c>
    </row>
    <row r="1851" spans="1:29" outlineLevel="7" x14ac:dyDescent="0.25">
      <c r="A1851" s="1" t="s">
        <v>213</v>
      </c>
      <c r="B1851" s="1" t="s">
        <v>279</v>
      </c>
      <c r="C1851" s="1" t="s">
        <v>8895</v>
      </c>
      <c r="D1851" s="1" t="s">
        <v>7894</v>
      </c>
      <c r="E1851" s="1" t="s">
        <v>9076</v>
      </c>
      <c r="F1851" s="1" t="s">
        <v>9077</v>
      </c>
      <c r="G1851" s="2">
        <v>818</v>
      </c>
      <c r="H1851" s="2">
        <v>6</v>
      </c>
      <c r="I1851" s="2">
        <v>23</v>
      </c>
      <c r="J1851" s="2">
        <v>0</v>
      </c>
      <c r="K1851" s="2">
        <v>0</v>
      </c>
      <c r="L1851" s="2">
        <v>0</v>
      </c>
      <c r="M1851" s="2">
        <v>1</v>
      </c>
      <c r="N1851" s="2">
        <v>0</v>
      </c>
      <c r="O1851" s="2">
        <v>0</v>
      </c>
      <c r="P1851" s="2">
        <v>9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s="2">
        <v>0</v>
      </c>
      <c r="W1851" s="2">
        <v>11</v>
      </c>
      <c r="X1851" s="2">
        <v>1</v>
      </c>
      <c r="Y1851" s="2">
        <v>7</v>
      </c>
      <c r="Z1851" s="2">
        <v>0</v>
      </c>
      <c r="AA1851" s="11">
        <f t="shared" si="75"/>
        <v>22</v>
      </c>
      <c r="AB1851" s="12" t="b">
        <f t="shared" si="76"/>
        <v>0</v>
      </c>
      <c r="AC1851" s="13">
        <f t="shared" si="74"/>
        <v>0</v>
      </c>
    </row>
    <row r="1852" spans="1:29" outlineLevel="7" x14ac:dyDescent="0.25">
      <c r="A1852" s="1" t="s">
        <v>213</v>
      </c>
      <c r="B1852" s="1" t="s">
        <v>279</v>
      </c>
      <c r="C1852" s="1" t="s">
        <v>8895</v>
      </c>
      <c r="D1852" s="1" t="s">
        <v>7894</v>
      </c>
      <c r="E1852" s="1" t="s">
        <v>9189</v>
      </c>
      <c r="F1852" s="1" t="s">
        <v>9190</v>
      </c>
      <c r="G1852" s="2">
        <v>175</v>
      </c>
      <c r="H1852" s="2">
        <v>101</v>
      </c>
      <c r="I1852" s="2">
        <v>10</v>
      </c>
      <c r="J1852" s="2">
        <v>0</v>
      </c>
      <c r="K1852" s="2">
        <v>0</v>
      </c>
      <c r="L1852" s="2">
        <v>0</v>
      </c>
      <c r="M1852" s="2">
        <v>1</v>
      </c>
      <c r="N1852" s="2">
        <v>0</v>
      </c>
      <c r="O1852" s="2">
        <v>0</v>
      </c>
      <c r="P1852" s="2">
        <v>0</v>
      </c>
      <c r="Q1852" s="2">
        <v>0</v>
      </c>
      <c r="R1852" s="2">
        <v>20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0</v>
      </c>
      <c r="Y1852" s="2">
        <v>0</v>
      </c>
      <c r="Z1852" s="2">
        <v>0</v>
      </c>
      <c r="AA1852" s="11">
        <f t="shared" si="75"/>
        <v>21</v>
      </c>
      <c r="AB1852" s="12" t="b">
        <f t="shared" si="76"/>
        <v>0</v>
      </c>
      <c r="AC1852" s="13">
        <f t="shared" si="74"/>
        <v>0</v>
      </c>
    </row>
    <row r="1853" spans="1:29" outlineLevel="7" x14ac:dyDescent="0.25">
      <c r="A1853" s="1" t="s">
        <v>213</v>
      </c>
      <c r="B1853" s="1" t="s">
        <v>279</v>
      </c>
      <c r="C1853" s="1" t="s">
        <v>8895</v>
      </c>
      <c r="D1853" s="1" t="s">
        <v>7894</v>
      </c>
      <c r="E1853" s="1" t="s">
        <v>9078</v>
      </c>
      <c r="F1853" s="1" t="s">
        <v>9079</v>
      </c>
      <c r="G1853" s="2">
        <v>221</v>
      </c>
      <c r="H1853" s="2">
        <v>2</v>
      </c>
      <c r="I1853" s="2">
        <v>47</v>
      </c>
      <c r="J1853" s="2">
        <v>0</v>
      </c>
      <c r="K1853" s="2">
        <v>0</v>
      </c>
      <c r="L1853" s="2">
        <v>0</v>
      </c>
      <c r="M1853" s="2">
        <v>1</v>
      </c>
      <c r="N1853" s="2">
        <v>0</v>
      </c>
      <c r="O1853" s="2">
        <v>0</v>
      </c>
      <c r="P1853" s="2">
        <v>0</v>
      </c>
      <c r="Q1853" s="2">
        <v>0</v>
      </c>
      <c r="R1853" s="2">
        <v>2</v>
      </c>
      <c r="S1853" s="2">
        <v>0</v>
      </c>
      <c r="T1853" s="2">
        <v>0</v>
      </c>
      <c r="U1853" s="2">
        <v>0</v>
      </c>
      <c r="V1853" s="2">
        <v>0</v>
      </c>
      <c r="W1853" s="2">
        <v>3</v>
      </c>
      <c r="X1853" s="2">
        <v>1</v>
      </c>
      <c r="Y1853" s="2">
        <v>10</v>
      </c>
      <c r="Z1853" s="2">
        <v>0</v>
      </c>
      <c r="AA1853" s="11">
        <f t="shared" si="75"/>
        <v>7</v>
      </c>
      <c r="AB1853" s="12" t="b">
        <f t="shared" si="76"/>
        <v>0</v>
      </c>
      <c r="AC1853" s="13">
        <f t="shared" si="74"/>
        <v>0</v>
      </c>
    </row>
    <row r="1854" spans="1:29" outlineLevel="7" x14ac:dyDescent="0.25">
      <c r="A1854" s="1" t="s">
        <v>213</v>
      </c>
      <c r="B1854" s="1" t="s">
        <v>279</v>
      </c>
      <c r="C1854" s="1" t="s">
        <v>8895</v>
      </c>
      <c r="D1854" s="1" t="s">
        <v>7894</v>
      </c>
      <c r="E1854" s="1" t="s">
        <v>9085</v>
      </c>
      <c r="F1854" s="1" t="s">
        <v>9086</v>
      </c>
      <c r="G1854" s="2">
        <v>76</v>
      </c>
      <c r="H1854" s="2">
        <v>0</v>
      </c>
      <c r="I1854" s="2">
        <v>37</v>
      </c>
      <c r="J1854" s="2">
        <v>0</v>
      </c>
      <c r="K1854" s="2">
        <v>0</v>
      </c>
      <c r="L1854" s="2">
        <v>0</v>
      </c>
      <c r="M1854" s="2">
        <v>1</v>
      </c>
      <c r="N1854" s="2">
        <v>0</v>
      </c>
      <c r="O1854" s="2">
        <v>0</v>
      </c>
      <c r="P1854" s="2">
        <v>5</v>
      </c>
      <c r="Q1854" s="2">
        <v>0</v>
      </c>
      <c r="R1854" s="2">
        <v>0</v>
      </c>
      <c r="S1854" s="2">
        <v>0</v>
      </c>
      <c r="T1854" s="2">
        <v>0</v>
      </c>
      <c r="U1854" s="2">
        <v>0</v>
      </c>
      <c r="V1854" s="2">
        <v>0</v>
      </c>
      <c r="W1854" s="2">
        <v>2</v>
      </c>
      <c r="X1854" s="2">
        <v>0</v>
      </c>
      <c r="Y1854" s="2">
        <v>0</v>
      </c>
      <c r="Z1854" s="2">
        <v>0</v>
      </c>
      <c r="AA1854" s="11">
        <f t="shared" si="75"/>
        <v>8</v>
      </c>
      <c r="AB1854" s="12" t="b">
        <f t="shared" si="76"/>
        <v>0</v>
      </c>
      <c r="AC1854" s="13">
        <f t="shared" si="74"/>
        <v>0</v>
      </c>
    </row>
    <row r="1855" spans="1:29" outlineLevel="7" x14ac:dyDescent="0.25">
      <c r="A1855" s="1" t="s">
        <v>213</v>
      </c>
      <c r="B1855" s="1" t="s">
        <v>279</v>
      </c>
      <c r="C1855" s="1" t="s">
        <v>8895</v>
      </c>
      <c r="D1855" s="1" t="s">
        <v>7894</v>
      </c>
      <c r="E1855" s="1" t="s">
        <v>9087</v>
      </c>
      <c r="F1855" s="1" t="s">
        <v>9088</v>
      </c>
      <c r="G1855" s="2">
        <v>70</v>
      </c>
      <c r="H1855" s="2">
        <v>0</v>
      </c>
      <c r="I1855" s="2">
        <v>13</v>
      </c>
      <c r="J1855" s="2">
        <v>0</v>
      </c>
      <c r="K1855" s="2">
        <v>0</v>
      </c>
      <c r="L1855" s="2">
        <v>0</v>
      </c>
      <c r="M1855" s="2">
        <v>1</v>
      </c>
      <c r="N1855" s="2">
        <v>0</v>
      </c>
      <c r="O1855" s="2">
        <v>0</v>
      </c>
      <c r="P1855" s="2">
        <v>3</v>
      </c>
      <c r="Q1855" s="2">
        <v>0</v>
      </c>
      <c r="R1855" s="2">
        <v>2</v>
      </c>
      <c r="S1855" s="2">
        <v>0</v>
      </c>
      <c r="T1855" s="2">
        <v>0</v>
      </c>
      <c r="U1855" s="2">
        <v>0</v>
      </c>
      <c r="V1855" s="2">
        <v>0</v>
      </c>
      <c r="W1855" s="2">
        <v>7</v>
      </c>
      <c r="X1855" s="2">
        <v>1</v>
      </c>
      <c r="Y1855" s="2">
        <v>6</v>
      </c>
      <c r="Z1855" s="2">
        <v>0</v>
      </c>
      <c r="AA1855" s="11">
        <f t="shared" si="75"/>
        <v>14</v>
      </c>
      <c r="AB1855" s="12" t="b">
        <f t="shared" si="76"/>
        <v>0</v>
      </c>
      <c r="AC1855" s="13">
        <f t="shared" si="74"/>
        <v>0</v>
      </c>
    </row>
    <row r="1856" spans="1:29" outlineLevel="6" x14ac:dyDescent="0.25">
      <c r="A1856" s="1"/>
      <c r="B1856" s="1"/>
      <c r="C1856" s="1"/>
      <c r="D1856" s="25" t="s">
        <v>12345</v>
      </c>
      <c r="E1856" s="1"/>
      <c r="F1856" s="1"/>
      <c r="G1856" s="2">
        <f>SUBTOTAL(1,G1847:G1855)</f>
        <v>161.44444444444446</v>
      </c>
      <c r="H1856" s="2">
        <f>SUBTOTAL(1,H1847:H1855)</f>
        <v>12.222222222222221</v>
      </c>
      <c r="I1856" s="2">
        <f>SUBTOTAL(1,I1847:I1855)</f>
        <v>17.666666666666668</v>
      </c>
      <c r="J1856" s="2">
        <f>SUBTOTAL(1,J1847:J1855)</f>
        <v>0</v>
      </c>
      <c r="K1856" s="2">
        <f>SUBTOTAL(1,K1847:K1855)</f>
        <v>0</v>
      </c>
      <c r="L1856" s="2">
        <f>SUBTOTAL(1,L1847:L1855)</f>
        <v>0</v>
      </c>
      <c r="M1856" s="2">
        <f>SUBTOTAL(1,M1847:M1855)</f>
        <v>1</v>
      </c>
      <c r="N1856" s="2">
        <f>SUBTOTAL(1,N1847:N1855)</f>
        <v>0</v>
      </c>
      <c r="O1856" s="2">
        <f>SUBTOTAL(1,O1847:O1855)</f>
        <v>0</v>
      </c>
      <c r="P1856" s="2">
        <f>SUBTOTAL(1,P1847:P1855)</f>
        <v>2.5555555555555554</v>
      </c>
      <c r="Q1856" s="2">
        <f>SUBTOTAL(1,Q1847:Q1855)</f>
        <v>0</v>
      </c>
      <c r="R1856" s="2">
        <f>SUBTOTAL(1,R1847:R1855)</f>
        <v>3</v>
      </c>
      <c r="S1856" s="2">
        <f>SUBTOTAL(1,S1847:S1855)</f>
        <v>0</v>
      </c>
      <c r="T1856" s="2">
        <f>SUBTOTAL(1,T1847:T1855)</f>
        <v>0</v>
      </c>
      <c r="U1856" s="2">
        <f>SUBTOTAL(1,U1847:U1855)</f>
        <v>0</v>
      </c>
      <c r="V1856" s="2">
        <f>SUBTOTAL(1,V1847:V1855)</f>
        <v>0</v>
      </c>
      <c r="W1856" s="2">
        <f>SUBTOTAL(1,W1847:W1855)</f>
        <v>3.2222222222222223</v>
      </c>
      <c r="X1856" s="2">
        <f>SUBTOTAL(1,X1847:X1855)</f>
        <v>0.33333333333333331</v>
      </c>
      <c r="Y1856" s="2">
        <f>SUBTOTAL(1,Y1847:Y1855)</f>
        <v>2.5555555555555554</v>
      </c>
      <c r="Z1856" s="2">
        <f>SUBTOTAL(1,Z1847:Z1855)</f>
        <v>0</v>
      </c>
      <c r="AA1856" s="11">
        <f>SUBTOTAL(1,AA1847:AA1855)</f>
        <v>10.111111111111111</v>
      </c>
      <c r="AB1856" s="12" t="e">
        <f>SUBTOTAL(1,AB1847:AB1855)</f>
        <v>#DIV/0!</v>
      </c>
      <c r="AC1856" s="13">
        <f>SUBTOTAL(1,AC1847:AC1855)</f>
        <v>0</v>
      </c>
    </row>
    <row r="1857" spans="1:29" outlineLevel="7" x14ac:dyDescent="0.25">
      <c r="A1857" s="1" t="s">
        <v>213</v>
      </c>
      <c r="B1857" s="1" t="s">
        <v>279</v>
      </c>
      <c r="C1857" s="1" t="s">
        <v>8895</v>
      </c>
      <c r="D1857" s="1" t="s">
        <v>3697</v>
      </c>
      <c r="E1857" s="1" t="s">
        <v>9115</v>
      </c>
      <c r="F1857" s="1" t="s">
        <v>9116</v>
      </c>
      <c r="G1857" s="2">
        <v>67</v>
      </c>
      <c r="H1857" s="2">
        <v>0</v>
      </c>
      <c r="I1857" s="2">
        <v>0</v>
      </c>
      <c r="J1857" s="2">
        <v>0</v>
      </c>
      <c r="K1857" s="2">
        <v>1</v>
      </c>
      <c r="L1857" s="2">
        <v>0</v>
      </c>
      <c r="M1857" s="2">
        <v>1</v>
      </c>
      <c r="N1857" s="2">
        <v>0</v>
      </c>
      <c r="O1857" s="2">
        <v>0</v>
      </c>
      <c r="P1857" s="2">
        <v>4</v>
      </c>
      <c r="Q1857" s="2">
        <v>0</v>
      </c>
      <c r="R1857" s="2">
        <v>1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v>0</v>
      </c>
      <c r="Y1857" s="2">
        <v>0</v>
      </c>
      <c r="Z1857" s="2">
        <v>0</v>
      </c>
      <c r="AA1857" s="11">
        <f t="shared" si="75"/>
        <v>6</v>
      </c>
      <c r="AB1857" s="12" t="b">
        <f t="shared" si="76"/>
        <v>0</v>
      </c>
      <c r="AC1857" s="13">
        <f t="shared" si="74"/>
        <v>0</v>
      </c>
    </row>
    <row r="1858" spans="1:29" outlineLevel="7" x14ac:dyDescent="0.25">
      <c r="A1858" s="1" t="s">
        <v>213</v>
      </c>
      <c r="B1858" s="1" t="s">
        <v>279</v>
      </c>
      <c r="C1858" s="1" t="s">
        <v>8895</v>
      </c>
      <c r="D1858" s="1" t="s">
        <v>3697</v>
      </c>
      <c r="E1858" s="1" t="s">
        <v>9117</v>
      </c>
      <c r="F1858" s="1" t="s">
        <v>9118</v>
      </c>
      <c r="G1858" s="2">
        <v>225</v>
      </c>
      <c r="H1858" s="2">
        <v>0</v>
      </c>
      <c r="I1858" s="2">
        <v>0</v>
      </c>
      <c r="J1858" s="2">
        <v>0</v>
      </c>
      <c r="K1858" s="2">
        <v>1</v>
      </c>
      <c r="L1858" s="2">
        <v>0</v>
      </c>
      <c r="M1858" s="2">
        <v>1</v>
      </c>
      <c r="N1858" s="2">
        <v>0</v>
      </c>
      <c r="O1858" s="2">
        <v>0</v>
      </c>
      <c r="P1858" s="2">
        <v>4</v>
      </c>
      <c r="Q1858" s="2">
        <v>0</v>
      </c>
      <c r="R1858" s="2">
        <v>1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>
        <v>0</v>
      </c>
      <c r="Y1858" s="2">
        <v>0</v>
      </c>
      <c r="Z1858" s="2">
        <v>0</v>
      </c>
      <c r="AA1858" s="11">
        <f t="shared" si="75"/>
        <v>6</v>
      </c>
      <c r="AB1858" s="12" t="b">
        <f t="shared" si="76"/>
        <v>0</v>
      </c>
      <c r="AC1858" s="13">
        <f t="shared" si="74"/>
        <v>0</v>
      </c>
    </row>
    <row r="1859" spans="1:29" outlineLevel="6" x14ac:dyDescent="0.25">
      <c r="A1859" s="1"/>
      <c r="B1859" s="1"/>
      <c r="C1859" s="1"/>
      <c r="D1859" s="25" t="s">
        <v>12308</v>
      </c>
      <c r="E1859" s="1"/>
      <c r="F1859" s="1"/>
      <c r="G1859" s="2">
        <f>SUBTOTAL(1,G1857:G1858)</f>
        <v>146</v>
      </c>
      <c r="H1859" s="2">
        <f>SUBTOTAL(1,H1857:H1858)</f>
        <v>0</v>
      </c>
      <c r="I1859" s="2">
        <f>SUBTOTAL(1,I1857:I1858)</f>
        <v>0</v>
      </c>
      <c r="J1859" s="2">
        <f>SUBTOTAL(1,J1857:J1858)</f>
        <v>0</v>
      </c>
      <c r="K1859" s="2">
        <f>SUBTOTAL(1,K1857:K1858)</f>
        <v>1</v>
      </c>
      <c r="L1859" s="2">
        <f>SUBTOTAL(1,L1857:L1858)</f>
        <v>0</v>
      </c>
      <c r="M1859" s="2">
        <f>SUBTOTAL(1,M1857:M1858)</f>
        <v>1</v>
      </c>
      <c r="N1859" s="2">
        <f>SUBTOTAL(1,N1857:N1858)</f>
        <v>0</v>
      </c>
      <c r="O1859" s="2">
        <f>SUBTOTAL(1,O1857:O1858)</f>
        <v>0</v>
      </c>
      <c r="P1859" s="2">
        <f>SUBTOTAL(1,P1857:P1858)</f>
        <v>4</v>
      </c>
      <c r="Q1859" s="2">
        <f>SUBTOTAL(1,Q1857:Q1858)</f>
        <v>0</v>
      </c>
      <c r="R1859" s="2">
        <f>SUBTOTAL(1,R1857:R1858)</f>
        <v>1</v>
      </c>
      <c r="S1859" s="2">
        <f>SUBTOTAL(1,S1857:S1858)</f>
        <v>0</v>
      </c>
      <c r="T1859" s="2">
        <f>SUBTOTAL(1,T1857:T1858)</f>
        <v>0</v>
      </c>
      <c r="U1859" s="2">
        <f>SUBTOTAL(1,U1857:U1858)</f>
        <v>0</v>
      </c>
      <c r="V1859" s="2">
        <f>SUBTOTAL(1,V1857:V1858)</f>
        <v>0</v>
      </c>
      <c r="W1859" s="2">
        <f>SUBTOTAL(1,W1857:W1858)</f>
        <v>0</v>
      </c>
      <c r="X1859" s="2">
        <f>SUBTOTAL(1,X1857:X1858)</f>
        <v>0</v>
      </c>
      <c r="Y1859" s="2">
        <f>SUBTOTAL(1,Y1857:Y1858)</f>
        <v>0</v>
      </c>
      <c r="Z1859" s="2">
        <f>SUBTOTAL(1,Z1857:Z1858)</f>
        <v>0</v>
      </c>
      <c r="AA1859" s="11">
        <f>SUBTOTAL(1,AA1857:AA1858)</f>
        <v>6</v>
      </c>
      <c r="AB1859" s="12" t="e">
        <f>SUBTOTAL(1,AB1857:AB1858)</f>
        <v>#DIV/0!</v>
      </c>
      <c r="AC1859" s="13">
        <f>SUBTOTAL(1,AC1857:AC1858)</f>
        <v>0</v>
      </c>
    </row>
    <row r="1860" spans="1:29" outlineLevel="7" x14ac:dyDescent="0.25">
      <c r="A1860" s="1" t="s">
        <v>213</v>
      </c>
      <c r="B1860" s="1" t="s">
        <v>279</v>
      </c>
      <c r="C1860" s="1" t="s">
        <v>8895</v>
      </c>
      <c r="D1860" s="1" t="s">
        <v>9027</v>
      </c>
      <c r="E1860" s="1" t="s">
        <v>9038</v>
      </c>
      <c r="F1860" s="1" t="s">
        <v>9039</v>
      </c>
      <c r="G1860" s="2">
        <v>2</v>
      </c>
      <c r="H1860" s="2">
        <v>0</v>
      </c>
      <c r="I1860" s="2">
        <v>0</v>
      </c>
      <c r="J1860" s="2">
        <v>0</v>
      </c>
      <c r="K1860" s="2">
        <v>0</v>
      </c>
      <c r="L1860" s="2">
        <v>0</v>
      </c>
      <c r="M1860" s="2">
        <v>1</v>
      </c>
      <c r="N1860" s="2">
        <v>0</v>
      </c>
      <c r="O1860" s="2">
        <v>0</v>
      </c>
      <c r="P1860" s="2">
        <v>1</v>
      </c>
      <c r="Q1860" s="2">
        <v>0</v>
      </c>
      <c r="R1860" s="2">
        <v>0</v>
      </c>
      <c r="S1860" s="2">
        <v>0</v>
      </c>
      <c r="T1860" s="2">
        <v>0</v>
      </c>
      <c r="U1860" s="2">
        <v>0</v>
      </c>
      <c r="V1860" s="2">
        <v>0</v>
      </c>
      <c r="W1860" s="2">
        <v>0</v>
      </c>
      <c r="X1860" s="2">
        <v>0</v>
      </c>
      <c r="Y1860" s="2">
        <v>0</v>
      </c>
      <c r="Z1860" s="2">
        <v>0</v>
      </c>
      <c r="AA1860" s="11">
        <f t="shared" si="75"/>
        <v>2</v>
      </c>
      <c r="AB1860" s="12" t="b">
        <f t="shared" si="76"/>
        <v>0</v>
      </c>
      <c r="AC1860" s="13">
        <f t="shared" si="74"/>
        <v>0</v>
      </c>
    </row>
    <row r="1861" spans="1:29" outlineLevel="7" x14ac:dyDescent="0.25">
      <c r="A1861" s="1" t="s">
        <v>213</v>
      </c>
      <c r="B1861" s="1" t="s">
        <v>279</v>
      </c>
      <c r="C1861" s="1" t="s">
        <v>8895</v>
      </c>
      <c r="D1861" s="1" t="s">
        <v>9027</v>
      </c>
      <c r="E1861" s="1" t="s">
        <v>9040</v>
      </c>
      <c r="F1861" s="1" t="s">
        <v>9041</v>
      </c>
      <c r="G1861" s="2">
        <v>3</v>
      </c>
      <c r="H1861" s="2">
        <v>1</v>
      </c>
      <c r="I1861" s="2">
        <v>0</v>
      </c>
      <c r="J1861" s="2">
        <v>0</v>
      </c>
      <c r="K1861" s="2">
        <v>0</v>
      </c>
      <c r="L1861" s="2">
        <v>0</v>
      </c>
      <c r="M1861" s="2">
        <v>1</v>
      </c>
      <c r="N1861" s="2">
        <v>0</v>
      </c>
      <c r="O1861" s="2">
        <v>0</v>
      </c>
      <c r="P1861" s="2">
        <v>0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v>0</v>
      </c>
      <c r="Y1861" s="2">
        <v>0</v>
      </c>
      <c r="Z1861" s="2">
        <v>0</v>
      </c>
      <c r="AA1861" s="11">
        <f t="shared" si="75"/>
        <v>1</v>
      </c>
      <c r="AB1861" s="12" t="b">
        <f t="shared" si="76"/>
        <v>0</v>
      </c>
      <c r="AC1861" s="13">
        <f t="shared" si="74"/>
        <v>0</v>
      </c>
    </row>
    <row r="1862" spans="1:29" outlineLevel="7" x14ac:dyDescent="0.25">
      <c r="A1862" s="1" t="s">
        <v>213</v>
      </c>
      <c r="B1862" s="1" t="s">
        <v>279</v>
      </c>
      <c r="C1862" s="1" t="s">
        <v>8895</v>
      </c>
      <c r="D1862" s="1" t="s">
        <v>9027</v>
      </c>
      <c r="E1862" s="1" t="s">
        <v>9028</v>
      </c>
      <c r="F1862" s="1" t="s">
        <v>9029</v>
      </c>
      <c r="G1862" s="2">
        <v>194</v>
      </c>
      <c r="H1862" s="2">
        <v>21</v>
      </c>
      <c r="I1862" s="2">
        <v>50</v>
      </c>
      <c r="J1862" s="2">
        <v>0</v>
      </c>
      <c r="K1862" s="2">
        <v>2</v>
      </c>
      <c r="L1862" s="2">
        <v>2</v>
      </c>
      <c r="M1862" s="2">
        <v>1</v>
      </c>
      <c r="N1862" s="2">
        <v>0</v>
      </c>
      <c r="O1862" s="2">
        <v>0</v>
      </c>
      <c r="P1862" s="2">
        <v>3</v>
      </c>
      <c r="Q1862" s="2">
        <v>0</v>
      </c>
      <c r="R1862" s="2">
        <v>2</v>
      </c>
      <c r="S1862" s="2">
        <v>0</v>
      </c>
      <c r="T1862" s="2">
        <v>0</v>
      </c>
      <c r="U1862" s="2">
        <v>0</v>
      </c>
      <c r="V1862" s="2">
        <v>0</v>
      </c>
      <c r="W1862" s="2">
        <v>1</v>
      </c>
      <c r="X1862" s="2">
        <v>0</v>
      </c>
      <c r="Y1862" s="2">
        <v>0</v>
      </c>
      <c r="Z1862" s="2">
        <v>0</v>
      </c>
      <c r="AA1862" s="11">
        <f t="shared" si="75"/>
        <v>7</v>
      </c>
      <c r="AB1862" s="12" t="b">
        <f t="shared" si="76"/>
        <v>0</v>
      </c>
      <c r="AC1862" s="13">
        <f t="shared" si="74"/>
        <v>0</v>
      </c>
    </row>
    <row r="1863" spans="1:29" outlineLevel="7" x14ac:dyDescent="0.25">
      <c r="A1863" s="1" t="s">
        <v>213</v>
      </c>
      <c r="B1863" s="1" t="s">
        <v>279</v>
      </c>
      <c r="C1863" s="1" t="s">
        <v>8895</v>
      </c>
      <c r="D1863" s="1" t="s">
        <v>9027</v>
      </c>
      <c r="E1863" s="1" t="s">
        <v>9032</v>
      </c>
      <c r="F1863" s="1" t="s">
        <v>9033</v>
      </c>
      <c r="G1863" s="2">
        <v>2</v>
      </c>
      <c r="H1863" s="2">
        <v>0</v>
      </c>
      <c r="I1863" s="2">
        <v>0</v>
      </c>
      <c r="J1863" s="2">
        <v>0</v>
      </c>
      <c r="K1863" s="2">
        <v>0</v>
      </c>
      <c r="L1863" s="2">
        <v>0</v>
      </c>
      <c r="M1863" s="2">
        <v>1</v>
      </c>
      <c r="N1863" s="2">
        <v>0</v>
      </c>
      <c r="O1863" s="2">
        <v>0</v>
      </c>
      <c r="P1863" s="2">
        <v>0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v>0</v>
      </c>
      <c r="Y1863" s="2">
        <v>0</v>
      </c>
      <c r="Z1863" s="2">
        <v>0</v>
      </c>
      <c r="AA1863" s="11">
        <f t="shared" si="75"/>
        <v>1</v>
      </c>
      <c r="AB1863" s="12" t="b">
        <f t="shared" si="76"/>
        <v>0</v>
      </c>
      <c r="AC1863" s="13">
        <f t="shared" si="74"/>
        <v>0</v>
      </c>
    </row>
    <row r="1864" spans="1:29" outlineLevel="7" x14ac:dyDescent="0.25">
      <c r="A1864" s="1" t="s">
        <v>213</v>
      </c>
      <c r="B1864" s="1" t="s">
        <v>279</v>
      </c>
      <c r="C1864" s="1" t="s">
        <v>8895</v>
      </c>
      <c r="D1864" s="1" t="s">
        <v>9027</v>
      </c>
      <c r="E1864" s="1" t="s">
        <v>9042</v>
      </c>
      <c r="F1864" s="1" t="s">
        <v>9043</v>
      </c>
      <c r="G1864" s="2">
        <v>22</v>
      </c>
      <c r="H1864" s="2">
        <v>0</v>
      </c>
      <c r="I1864" s="2">
        <v>0</v>
      </c>
      <c r="J1864" s="2">
        <v>0</v>
      </c>
      <c r="K1864" s="2">
        <v>1</v>
      </c>
      <c r="L1864" s="2">
        <v>0</v>
      </c>
      <c r="M1864" s="2">
        <v>1</v>
      </c>
      <c r="N1864" s="2">
        <v>0</v>
      </c>
      <c r="O1864" s="2">
        <v>0</v>
      </c>
      <c r="P1864" s="2">
        <v>0</v>
      </c>
      <c r="Q1864" s="2">
        <v>1</v>
      </c>
      <c r="R1864" s="2">
        <v>1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  <c r="X1864" s="2">
        <v>0</v>
      </c>
      <c r="Y1864" s="2">
        <v>0</v>
      </c>
      <c r="Z1864" s="2">
        <v>0</v>
      </c>
      <c r="AA1864" s="11">
        <f t="shared" si="75"/>
        <v>3</v>
      </c>
      <c r="AB1864" s="12" t="b">
        <f t="shared" si="76"/>
        <v>0</v>
      </c>
      <c r="AC1864" s="13">
        <f t="shared" si="74"/>
        <v>0</v>
      </c>
    </row>
    <row r="1865" spans="1:29" outlineLevel="7" x14ac:dyDescent="0.25">
      <c r="A1865" s="1" t="s">
        <v>213</v>
      </c>
      <c r="B1865" s="1" t="s">
        <v>279</v>
      </c>
      <c r="C1865" s="1" t="s">
        <v>8895</v>
      </c>
      <c r="D1865" s="1" t="s">
        <v>9027</v>
      </c>
      <c r="E1865" s="1" t="s">
        <v>9036</v>
      </c>
      <c r="F1865" s="1" t="s">
        <v>9037</v>
      </c>
      <c r="G1865" s="2">
        <v>2</v>
      </c>
      <c r="H1865" s="2">
        <v>0</v>
      </c>
      <c r="I1865" s="2">
        <v>0</v>
      </c>
      <c r="J1865" s="2">
        <v>0</v>
      </c>
      <c r="K1865" s="2">
        <v>0</v>
      </c>
      <c r="L1865" s="2">
        <v>0</v>
      </c>
      <c r="M1865" s="2">
        <v>1</v>
      </c>
      <c r="N1865" s="2">
        <v>0</v>
      </c>
      <c r="O1865" s="2">
        <v>0</v>
      </c>
      <c r="P1865" s="2">
        <v>1</v>
      </c>
      <c r="Q1865" s="2">
        <v>0</v>
      </c>
      <c r="R1865" s="2">
        <v>0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>
        <v>0</v>
      </c>
      <c r="Y1865" s="2">
        <v>0</v>
      </c>
      <c r="Z1865" s="2">
        <v>0</v>
      </c>
      <c r="AA1865" s="11">
        <f t="shared" si="75"/>
        <v>2</v>
      </c>
      <c r="AB1865" s="12" t="b">
        <f t="shared" si="76"/>
        <v>0</v>
      </c>
      <c r="AC1865" s="13">
        <f t="shared" si="74"/>
        <v>0</v>
      </c>
    </row>
    <row r="1866" spans="1:29" outlineLevel="7" x14ac:dyDescent="0.25">
      <c r="A1866" s="1" t="s">
        <v>213</v>
      </c>
      <c r="B1866" s="1" t="s">
        <v>279</v>
      </c>
      <c r="C1866" s="1" t="s">
        <v>8895</v>
      </c>
      <c r="D1866" s="1" t="s">
        <v>9027</v>
      </c>
      <c r="E1866" s="1" t="s">
        <v>9034</v>
      </c>
      <c r="F1866" s="1" t="s">
        <v>9035</v>
      </c>
      <c r="G1866" s="2">
        <v>2</v>
      </c>
      <c r="H1866" s="2">
        <v>0</v>
      </c>
      <c r="I1866" s="2">
        <v>0</v>
      </c>
      <c r="J1866" s="2">
        <v>0</v>
      </c>
      <c r="K1866" s="2">
        <v>0</v>
      </c>
      <c r="L1866" s="2">
        <v>0</v>
      </c>
      <c r="M1866" s="2">
        <v>1</v>
      </c>
      <c r="N1866" s="2">
        <v>0</v>
      </c>
      <c r="O1866" s="2">
        <v>0</v>
      </c>
      <c r="P1866" s="2">
        <v>1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0</v>
      </c>
      <c r="W1866" s="2">
        <v>0</v>
      </c>
      <c r="X1866" s="2">
        <v>0</v>
      </c>
      <c r="Y1866" s="2">
        <v>0</v>
      </c>
      <c r="Z1866" s="2">
        <v>0</v>
      </c>
      <c r="AA1866" s="11">
        <f t="shared" si="75"/>
        <v>2</v>
      </c>
      <c r="AB1866" s="12" t="b">
        <f t="shared" si="76"/>
        <v>0</v>
      </c>
      <c r="AC1866" s="13">
        <f t="shared" si="74"/>
        <v>0</v>
      </c>
    </row>
    <row r="1867" spans="1:29" outlineLevel="6" x14ac:dyDescent="0.25">
      <c r="A1867" s="1"/>
      <c r="B1867" s="1"/>
      <c r="C1867" s="1"/>
      <c r="D1867" s="25" t="s">
        <v>12346</v>
      </c>
      <c r="E1867" s="1"/>
      <c r="F1867" s="1"/>
      <c r="G1867" s="2">
        <f>SUBTOTAL(1,G1860:G1866)</f>
        <v>32.428571428571431</v>
      </c>
      <c r="H1867" s="2">
        <f>SUBTOTAL(1,H1860:H1866)</f>
        <v>3.1428571428571428</v>
      </c>
      <c r="I1867" s="2">
        <f>SUBTOTAL(1,I1860:I1866)</f>
        <v>7.1428571428571432</v>
      </c>
      <c r="J1867" s="2">
        <f>SUBTOTAL(1,J1860:J1866)</f>
        <v>0</v>
      </c>
      <c r="K1867" s="2">
        <f>SUBTOTAL(1,K1860:K1866)</f>
        <v>0.42857142857142855</v>
      </c>
      <c r="L1867" s="2">
        <f>SUBTOTAL(1,L1860:L1866)</f>
        <v>0.2857142857142857</v>
      </c>
      <c r="M1867" s="2">
        <f>SUBTOTAL(1,M1860:M1866)</f>
        <v>1</v>
      </c>
      <c r="N1867" s="2">
        <f>SUBTOTAL(1,N1860:N1866)</f>
        <v>0</v>
      </c>
      <c r="O1867" s="2">
        <f>SUBTOTAL(1,O1860:O1866)</f>
        <v>0</v>
      </c>
      <c r="P1867" s="2">
        <f>SUBTOTAL(1,P1860:P1866)</f>
        <v>0.8571428571428571</v>
      </c>
      <c r="Q1867" s="2">
        <f>SUBTOTAL(1,Q1860:Q1866)</f>
        <v>0.14285714285714285</v>
      </c>
      <c r="R1867" s="2">
        <f>SUBTOTAL(1,R1860:R1866)</f>
        <v>0.42857142857142855</v>
      </c>
      <c r="S1867" s="2">
        <f>SUBTOTAL(1,S1860:S1866)</f>
        <v>0</v>
      </c>
      <c r="T1867" s="2">
        <f>SUBTOTAL(1,T1860:T1866)</f>
        <v>0</v>
      </c>
      <c r="U1867" s="2">
        <f>SUBTOTAL(1,U1860:U1866)</f>
        <v>0</v>
      </c>
      <c r="V1867" s="2">
        <f>SUBTOTAL(1,V1860:V1866)</f>
        <v>0</v>
      </c>
      <c r="W1867" s="2">
        <f>SUBTOTAL(1,W1860:W1866)</f>
        <v>0.14285714285714285</v>
      </c>
      <c r="X1867" s="2">
        <f>SUBTOTAL(1,X1860:X1866)</f>
        <v>0</v>
      </c>
      <c r="Y1867" s="2">
        <f>SUBTOTAL(1,Y1860:Y1866)</f>
        <v>0</v>
      </c>
      <c r="Z1867" s="2">
        <f>SUBTOTAL(1,Z1860:Z1866)</f>
        <v>0</v>
      </c>
      <c r="AA1867" s="11">
        <f>SUBTOTAL(1,AA1860:AA1866)</f>
        <v>2.5714285714285716</v>
      </c>
      <c r="AB1867" s="12" t="e">
        <f>SUBTOTAL(1,AB1860:AB1866)</f>
        <v>#DIV/0!</v>
      </c>
      <c r="AC1867" s="13">
        <f>SUBTOTAL(1,AC1860:AC1866)</f>
        <v>0</v>
      </c>
    </row>
    <row r="1868" spans="1:29" outlineLevel="7" x14ac:dyDescent="0.25">
      <c r="A1868" s="1" t="s">
        <v>213</v>
      </c>
      <c r="B1868" s="1" t="s">
        <v>279</v>
      </c>
      <c r="C1868" s="1" t="s">
        <v>8895</v>
      </c>
      <c r="D1868" s="1" t="s">
        <v>9093</v>
      </c>
      <c r="E1868" s="1" t="s">
        <v>9096</v>
      </c>
      <c r="F1868" s="1" t="s">
        <v>9097</v>
      </c>
      <c r="G1868" s="2">
        <v>1406</v>
      </c>
      <c r="H1868" s="2">
        <v>163</v>
      </c>
      <c r="I1868" s="2">
        <v>246</v>
      </c>
      <c r="J1868" s="2">
        <v>0</v>
      </c>
      <c r="K1868" s="2">
        <v>4</v>
      </c>
      <c r="L1868" s="2">
        <v>1</v>
      </c>
      <c r="M1868" s="2">
        <v>1</v>
      </c>
      <c r="N1868" s="2">
        <v>0</v>
      </c>
      <c r="O1868" s="2">
        <v>0</v>
      </c>
      <c r="P1868" s="2">
        <v>15</v>
      </c>
      <c r="Q1868" s="2">
        <v>0</v>
      </c>
      <c r="R1868" s="2">
        <v>4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  <c r="X1868" s="2">
        <v>0</v>
      </c>
      <c r="Y1868" s="2">
        <v>0</v>
      </c>
      <c r="Z1868" s="2">
        <v>0</v>
      </c>
      <c r="AA1868" s="11">
        <f t="shared" si="75"/>
        <v>20</v>
      </c>
      <c r="AB1868" s="12" t="b">
        <f t="shared" si="76"/>
        <v>1</v>
      </c>
      <c r="AC1868" s="13">
        <f t="shared" si="74"/>
        <v>1</v>
      </c>
    </row>
    <row r="1869" spans="1:29" outlineLevel="7" x14ac:dyDescent="0.25">
      <c r="A1869" s="1" t="s">
        <v>213</v>
      </c>
      <c r="B1869" s="1" t="s">
        <v>279</v>
      </c>
      <c r="C1869" s="1" t="s">
        <v>8895</v>
      </c>
      <c r="D1869" s="1" t="s">
        <v>9093</v>
      </c>
      <c r="E1869" s="1" t="s">
        <v>9261</v>
      </c>
      <c r="F1869" s="1" t="s">
        <v>9262</v>
      </c>
      <c r="G1869" s="2">
        <v>153</v>
      </c>
      <c r="H1869" s="2">
        <v>37</v>
      </c>
      <c r="I1869" s="2">
        <v>0</v>
      </c>
      <c r="J1869" s="2">
        <v>0</v>
      </c>
      <c r="K1869" s="2">
        <v>4</v>
      </c>
      <c r="L1869" s="2">
        <v>2</v>
      </c>
      <c r="M1869" s="2">
        <v>1</v>
      </c>
      <c r="N1869" s="2">
        <v>0</v>
      </c>
      <c r="O1869" s="2">
        <v>0</v>
      </c>
      <c r="P1869" s="2">
        <v>17</v>
      </c>
      <c r="Q1869" s="2">
        <v>0</v>
      </c>
      <c r="R1869" s="2">
        <v>4</v>
      </c>
      <c r="S1869" s="2">
        <v>0</v>
      </c>
      <c r="T1869" s="2">
        <v>0</v>
      </c>
      <c r="U1869" s="2">
        <v>0</v>
      </c>
      <c r="V1869" s="2">
        <v>0</v>
      </c>
      <c r="W1869" s="2">
        <v>0</v>
      </c>
      <c r="X1869" s="2">
        <v>0</v>
      </c>
      <c r="Y1869" s="2">
        <v>0</v>
      </c>
      <c r="Z1869" s="2">
        <v>0</v>
      </c>
      <c r="AA1869" s="11">
        <f t="shared" si="75"/>
        <v>22</v>
      </c>
      <c r="AB1869" s="12" t="b">
        <f t="shared" si="76"/>
        <v>0</v>
      </c>
      <c r="AC1869" s="13">
        <f t="shared" si="74"/>
        <v>0</v>
      </c>
    </row>
    <row r="1870" spans="1:29" outlineLevel="7" x14ac:dyDescent="0.25">
      <c r="A1870" s="1" t="s">
        <v>213</v>
      </c>
      <c r="B1870" s="1" t="s">
        <v>279</v>
      </c>
      <c r="C1870" s="1" t="s">
        <v>8895</v>
      </c>
      <c r="D1870" s="1" t="s">
        <v>9093</v>
      </c>
      <c r="E1870" s="1" t="s">
        <v>9100</v>
      </c>
      <c r="F1870" s="1" t="s">
        <v>9101</v>
      </c>
      <c r="G1870" s="2">
        <v>194</v>
      </c>
      <c r="H1870" s="2">
        <v>9</v>
      </c>
      <c r="I1870" s="2">
        <v>0</v>
      </c>
      <c r="J1870" s="2">
        <v>0</v>
      </c>
      <c r="K1870" s="2">
        <v>7</v>
      </c>
      <c r="L1870" s="2">
        <v>2</v>
      </c>
      <c r="M1870" s="2">
        <v>1</v>
      </c>
      <c r="N1870" s="2">
        <v>0</v>
      </c>
      <c r="O1870" s="2">
        <v>0</v>
      </c>
      <c r="P1870" s="2">
        <v>28</v>
      </c>
      <c r="Q1870" s="2">
        <v>0</v>
      </c>
      <c r="R1870" s="2">
        <v>7</v>
      </c>
      <c r="S1870" s="2">
        <v>1</v>
      </c>
      <c r="T1870" s="2">
        <v>0</v>
      </c>
      <c r="U1870" s="2">
        <v>0</v>
      </c>
      <c r="V1870" s="2">
        <v>0</v>
      </c>
      <c r="W1870" s="2">
        <v>0</v>
      </c>
      <c r="X1870" s="2">
        <v>0</v>
      </c>
      <c r="Y1870" s="2">
        <v>0</v>
      </c>
      <c r="Z1870" s="2">
        <v>0</v>
      </c>
      <c r="AA1870" s="11">
        <f t="shared" si="75"/>
        <v>37</v>
      </c>
      <c r="AB1870" s="12" t="b">
        <f t="shared" si="76"/>
        <v>0</v>
      </c>
      <c r="AC1870" s="13">
        <f t="shared" si="74"/>
        <v>0</v>
      </c>
    </row>
    <row r="1871" spans="1:29" outlineLevel="7" x14ac:dyDescent="0.25">
      <c r="A1871" s="1" t="s">
        <v>213</v>
      </c>
      <c r="B1871" s="1" t="s">
        <v>279</v>
      </c>
      <c r="C1871" s="1" t="s">
        <v>8895</v>
      </c>
      <c r="D1871" s="1" t="s">
        <v>9093</v>
      </c>
      <c r="E1871" s="1" t="s">
        <v>9098</v>
      </c>
      <c r="F1871" s="1" t="s">
        <v>9099</v>
      </c>
      <c r="G1871" s="2">
        <v>998</v>
      </c>
      <c r="H1871" s="2">
        <v>244</v>
      </c>
      <c r="I1871" s="2">
        <v>157</v>
      </c>
      <c r="J1871" s="2">
        <v>0</v>
      </c>
      <c r="K1871" s="2">
        <v>6</v>
      </c>
      <c r="L1871" s="2">
        <v>2</v>
      </c>
      <c r="M1871" s="2">
        <v>1</v>
      </c>
      <c r="N1871" s="2">
        <v>0</v>
      </c>
      <c r="O1871" s="2">
        <v>0</v>
      </c>
      <c r="P1871" s="2">
        <v>16</v>
      </c>
      <c r="Q1871" s="2">
        <v>0</v>
      </c>
      <c r="R1871" s="2">
        <v>6</v>
      </c>
      <c r="S1871" s="2">
        <v>1</v>
      </c>
      <c r="T1871" s="2">
        <v>0</v>
      </c>
      <c r="U1871" s="2">
        <v>0</v>
      </c>
      <c r="V1871" s="2">
        <v>0</v>
      </c>
      <c r="W1871" s="2">
        <v>0</v>
      </c>
      <c r="X1871" s="2">
        <v>0</v>
      </c>
      <c r="Y1871" s="2">
        <v>0</v>
      </c>
      <c r="Z1871" s="2">
        <v>0</v>
      </c>
      <c r="AA1871" s="11">
        <f t="shared" si="75"/>
        <v>24</v>
      </c>
      <c r="AB1871" s="12" t="b">
        <f t="shared" si="76"/>
        <v>1</v>
      </c>
      <c r="AC1871" s="13">
        <f t="shared" si="74"/>
        <v>1</v>
      </c>
    </row>
    <row r="1872" spans="1:29" outlineLevel="7" x14ac:dyDescent="0.25">
      <c r="A1872" s="1" t="s">
        <v>213</v>
      </c>
      <c r="B1872" s="1" t="s">
        <v>279</v>
      </c>
      <c r="C1872" s="1" t="s">
        <v>8895</v>
      </c>
      <c r="D1872" s="1" t="s">
        <v>9093</v>
      </c>
      <c r="E1872" s="1" t="s">
        <v>9094</v>
      </c>
      <c r="F1872" s="1" t="s">
        <v>9095</v>
      </c>
      <c r="G1872" s="2">
        <v>1486</v>
      </c>
      <c r="H1872" s="2">
        <v>67</v>
      </c>
      <c r="I1872" s="2">
        <v>183</v>
      </c>
      <c r="J1872" s="2">
        <v>0</v>
      </c>
      <c r="K1872" s="2">
        <v>8</v>
      </c>
      <c r="L1872" s="2">
        <v>2</v>
      </c>
      <c r="M1872" s="2">
        <v>1</v>
      </c>
      <c r="N1872" s="2">
        <v>0</v>
      </c>
      <c r="O1872" s="2">
        <v>0</v>
      </c>
      <c r="P1872" s="2">
        <v>95</v>
      </c>
      <c r="Q1872" s="2">
        <v>0</v>
      </c>
      <c r="R1872" s="2">
        <v>8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  <c r="X1872" s="2">
        <v>0</v>
      </c>
      <c r="Y1872" s="2">
        <v>0</v>
      </c>
      <c r="Z1872" s="2">
        <v>0</v>
      </c>
      <c r="AA1872" s="11">
        <f t="shared" si="75"/>
        <v>104</v>
      </c>
      <c r="AB1872" s="12" t="b">
        <f t="shared" si="76"/>
        <v>1</v>
      </c>
      <c r="AC1872" s="13">
        <f t="shared" si="74"/>
        <v>1</v>
      </c>
    </row>
    <row r="1873" spans="1:29" outlineLevel="6" x14ac:dyDescent="0.25">
      <c r="A1873" s="1"/>
      <c r="B1873" s="1"/>
      <c r="C1873" s="1"/>
      <c r="D1873" s="25" t="s">
        <v>12347</v>
      </c>
      <c r="E1873" s="1"/>
      <c r="F1873" s="1"/>
      <c r="G1873" s="2">
        <f>SUBTOTAL(1,G1868:G1872)</f>
        <v>847.4</v>
      </c>
      <c r="H1873" s="2">
        <f>SUBTOTAL(1,H1868:H1872)</f>
        <v>104</v>
      </c>
      <c r="I1873" s="2">
        <f>SUBTOTAL(1,I1868:I1872)</f>
        <v>117.2</v>
      </c>
      <c r="J1873" s="2">
        <f>SUBTOTAL(1,J1868:J1872)</f>
        <v>0</v>
      </c>
      <c r="K1873" s="2">
        <f>SUBTOTAL(1,K1868:K1872)</f>
        <v>5.8</v>
      </c>
      <c r="L1873" s="2">
        <f>SUBTOTAL(1,L1868:L1872)</f>
        <v>1.8</v>
      </c>
      <c r="M1873" s="2">
        <f>SUBTOTAL(1,M1868:M1872)</f>
        <v>1</v>
      </c>
      <c r="N1873" s="2">
        <f>SUBTOTAL(1,N1868:N1872)</f>
        <v>0</v>
      </c>
      <c r="O1873" s="2">
        <f>SUBTOTAL(1,O1868:O1872)</f>
        <v>0</v>
      </c>
      <c r="P1873" s="2">
        <f>SUBTOTAL(1,P1868:P1872)</f>
        <v>34.200000000000003</v>
      </c>
      <c r="Q1873" s="2">
        <f>SUBTOTAL(1,Q1868:Q1872)</f>
        <v>0</v>
      </c>
      <c r="R1873" s="2">
        <f>SUBTOTAL(1,R1868:R1872)</f>
        <v>5.8</v>
      </c>
      <c r="S1873" s="2">
        <f>SUBTOTAL(1,S1868:S1872)</f>
        <v>0.4</v>
      </c>
      <c r="T1873" s="2">
        <f>SUBTOTAL(1,T1868:T1872)</f>
        <v>0</v>
      </c>
      <c r="U1873" s="2">
        <f>SUBTOTAL(1,U1868:U1872)</f>
        <v>0</v>
      </c>
      <c r="V1873" s="2">
        <f>SUBTOTAL(1,V1868:V1872)</f>
        <v>0</v>
      </c>
      <c r="W1873" s="2">
        <f>SUBTOTAL(1,W1868:W1872)</f>
        <v>0</v>
      </c>
      <c r="X1873" s="2">
        <f>SUBTOTAL(1,X1868:X1872)</f>
        <v>0</v>
      </c>
      <c r="Y1873" s="2">
        <f>SUBTOTAL(1,Y1868:Y1872)</f>
        <v>0</v>
      </c>
      <c r="Z1873" s="2">
        <f>SUBTOTAL(1,Z1868:Z1872)</f>
        <v>0</v>
      </c>
      <c r="AA1873" s="11">
        <f>SUBTOTAL(1,AA1868:AA1872)</f>
        <v>41.4</v>
      </c>
      <c r="AB1873" s="12" t="e">
        <f>SUBTOTAL(1,AB1868:AB1872)</f>
        <v>#DIV/0!</v>
      </c>
      <c r="AC1873" s="13">
        <f>SUBTOTAL(1,AC1868:AC1872)</f>
        <v>0.6</v>
      </c>
    </row>
    <row r="1874" spans="1:29" outlineLevel="7" x14ac:dyDescent="0.25">
      <c r="A1874" s="1" t="s">
        <v>213</v>
      </c>
      <c r="B1874" s="1" t="s">
        <v>279</v>
      </c>
      <c r="C1874" s="1" t="s">
        <v>8895</v>
      </c>
      <c r="D1874" s="1" t="s">
        <v>8938</v>
      </c>
      <c r="E1874" s="1" t="s">
        <v>8939</v>
      </c>
      <c r="F1874" s="1" t="s">
        <v>8940</v>
      </c>
      <c r="G1874" s="2">
        <v>364</v>
      </c>
      <c r="H1874" s="2">
        <v>23</v>
      </c>
      <c r="I1874" s="2">
        <v>7</v>
      </c>
      <c r="J1874" s="2">
        <v>0</v>
      </c>
      <c r="K1874" s="2">
        <v>1</v>
      </c>
      <c r="L1874" s="2">
        <v>0</v>
      </c>
      <c r="M1874" s="2">
        <v>1</v>
      </c>
      <c r="N1874" s="2">
        <v>0</v>
      </c>
      <c r="O1874" s="2">
        <v>0</v>
      </c>
      <c r="P1874" s="2">
        <v>0</v>
      </c>
      <c r="Q1874" s="2">
        <v>4</v>
      </c>
      <c r="R1874" s="2">
        <v>1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0</v>
      </c>
      <c r="Y1874" s="2">
        <v>0</v>
      </c>
      <c r="Z1874" s="2">
        <v>0</v>
      </c>
      <c r="AA1874" s="11">
        <f t="shared" si="75"/>
        <v>6</v>
      </c>
      <c r="AB1874" s="12" t="b">
        <f t="shared" si="76"/>
        <v>0</v>
      </c>
      <c r="AC1874" s="13">
        <f t="shared" si="74"/>
        <v>0</v>
      </c>
    </row>
    <row r="1875" spans="1:29" outlineLevel="7" x14ac:dyDescent="0.25">
      <c r="A1875" s="1" t="s">
        <v>213</v>
      </c>
      <c r="B1875" s="1" t="s">
        <v>279</v>
      </c>
      <c r="C1875" s="1" t="s">
        <v>8895</v>
      </c>
      <c r="D1875" s="1" t="s">
        <v>8938</v>
      </c>
      <c r="E1875" s="1" t="s">
        <v>9255</v>
      </c>
      <c r="F1875" s="1" t="s">
        <v>9256</v>
      </c>
      <c r="G1875" s="2">
        <v>41</v>
      </c>
      <c r="H1875" s="2">
        <v>2</v>
      </c>
      <c r="I1875" s="2">
        <v>5</v>
      </c>
      <c r="J1875" s="2">
        <v>0</v>
      </c>
      <c r="K1875" s="2">
        <v>0</v>
      </c>
      <c r="L1875" s="2">
        <v>0</v>
      </c>
      <c r="M1875" s="2">
        <v>1</v>
      </c>
      <c r="N1875" s="2">
        <v>0</v>
      </c>
      <c r="O1875" s="2">
        <v>0</v>
      </c>
      <c r="P1875" s="2">
        <v>0</v>
      </c>
      <c r="Q1875" s="2">
        <v>0</v>
      </c>
      <c r="R1875" s="2">
        <v>0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>
        <v>0</v>
      </c>
      <c r="Y1875" s="2">
        <v>0</v>
      </c>
      <c r="Z1875" s="2">
        <v>0</v>
      </c>
      <c r="AA1875" s="11">
        <f t="shared" si="75"/>
        <v>1</v>
      </c>
      <c r="AB1875" s="12" t="b">
        <f t="shared" si="76"/>
        <v>0</v>
      </c>
      <c r="AC1875" s="13">
        <f t="shared" si="74"/>
        <v>0</v>
      </c>
    </row>
    <row r="1876" spans="1:29" outlineLevel="7" x14ac:dyDescent="0.25">
      <c r="A1876" s="1" t="s">
        <v>213</v>
      </c>
      <c r="B1876" s="1" t="s">
        <v>279</v>
      </c>
      <c r="C1876" s="1" t="s">
        <v>8895</v>
      </c>
      <c r="D1876" s="1" t="s">
        <v>8938</v>
      </c>
      <c r="E1876" s="1" t="s">
        <v>9247</v>
      </c>
      <c r="F1876" s="1" t="s">
        <v>9248</v>
      </c>
      <c r="G1876" s="2">
        <v>460</v>
      </c>
      <c r="H1876" s="2">
        <v>27</v>
      </c>
      <c r="I1876" s="2">
        <v>10</v>
      </c>
      <c r="J1876" s="2">
        <v>0</v>
      </c>
      <c r="K1876" s="2">
        <v>1</v>
      </c>
      <c r="L1876" s="2">
        <v>0</v>
      </c>
      <c r="M1876" s="2">
        <v>1</v>
      </c>
      <c r="N1876" s="2">
        <v>0</v>
      </c>
      <c r="O1876" s="2">
        <v>0</v>
      </c>
      <c r="P1876" s="2">
        <v>0</v>
      </c>
      <c r="Q1876" s="2">
        <v>10</v>
      </c>
      <c r="R1876" s="2">
        <v>1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0</v>
      </c>
      <c r="Y1876" s="2">
        <v>0</v>
      </c>
      <c r="Z1876" s="2">
        <v>0</v>
      </c>
      <c r="AA1876" s="11">
        <f t="shared" si="75"/>
        <v>12</v>
      </c>
      <c r="AB1876" s="12" t="b">
        <f t="shared" si="76"/>
        <v>0</v>
      </c>
      <c r="AC1876" s="13">
        <f t="shared" si="74"/>
        <v>0</v>
      </c>
    </row>
    <row r="1877" spans="1:29" outlineLevel="7" x14ac:dyDescent="0.25">
      <c r="A1877" s="1" t="s">
        <v>213</v>
      </c>
      <c r="B1877" s="1" t="s">
        <v>279</v>
      </c>
      <c r="C1877" s="1" t="s">
        <v>8895</v>
      </c>
      <c r="D1877" s="1" t="s">
        <v>8938</v>
      </c>
      <c r="E1877" s="1" t="s">
        <v>9249</v>
      </c>
      <c r="F1877" s="1" t="s">
        <v>9250</v>
      </c>
      <c r="G1877" s="2">
        <v>278</v>
      </c>
      <c r="H1877" s="2">
        <v>22</v>
      </c>
      <c r="I1877" s="2">
        <v>7</v>
      </c>
      <c r="J1877" s="2">
        <v>0</v>
      </c>
      <c r="K1877" s="2">
        <v>1</v>
      </c>
      <c r="L1877" s="2">
        <v>0</v>
      </c>
      <c r="M1877" s="2">
        <v>1</v>
      </c>
      <c r="N1877" s="2">
        <v>0</v>
      </c>
      <c r="O1877" s="2">
        <v>0</v>
      </c>
      <c r="P1877" s="2">
        <v>0</v>
      </c>
      <c r="Q1877" s="2">
        <v>11</v>
      </c>
      <c r="R1877" s="2">
        <v>1</v>
      </c>
      <c r="S1877" s="2">
        <v>0</v>
      </c>
      <c r="T1877" s="2">
        <v>0</v>
      </c>
      <c r="U1877" s="2">
        <v>0</v>
      </c>
      <c r="V1877" s="2">
        <v>0</v>
      </c>
      <c r="W1877" s="2">
        <v>0</v>
      </c>
      <c r="X1877" s="2">
        <v>0</v>
      </c>
      <c r="Y1877" s="2">
        <v>0</v>
      </c>
      <c r="Z1877" s="2">
        <v>0</v>
      </c>
      <c r="AA1877" s="11">
        <f t="shared" si="75"/>
        <v>13</v>
      </c>
      <c r="AB1877" s="12" t="b">
        <f t="shared" si="76"/>
        <v>0</v>
      </c>
      <c r="AC1877" s="13">
        <f t="shared" si="74"/>
        <v>0</v>
      </c>
    </row>
    <row r="1878" spans="1:29" outlineLevel="7" x14ac:dyDescent="0.25">
      <c r="A1878" s="1" t="s">
        <v>213</v>
      </c>
      <c r="B1878" s="1" t="s">
        <v>279</v>
      </c>
      <c r="C1878" s="1" t="s">
        <v>8895</v>
      </c>
      <c r="D1878" s="1" t="s">
        <v>8938</v>
      </c>
      <c r="E1878" s="1" t="s">
        <v>9251</v>
      </c>
      <c r="F1878" s="1" t="s">
        <v>9252</v>
      </c>
      <c r="G1878" s="2">
        <v>685</v>
      </c>
      <c r="H1878" s="2">
        <v>79</v>
      </c>
      <c r="I1878" s="2">
        <v>18</v>
      </c>
      <c r="J1878" s="2">
        <v>0</v>
      </c>
      <c r="K1878" s="2">
        <v>1</v>
      </c>
      <c r="L1878" s="2">
        <v>0</v>
      </c>
      <c r="M1878" s="2">
        <v>1</v>
      </c>
      <c r="N1878" s="2">
        <v>0</v>
      </c>
      <c r="O1878" s="2">
        <v>0</v>
      </c>
      <c r="P1878" s="2">
        <v>0</v>
      </c>
      <c r="Q1878" s="2">
        <v>8</v>
      </c>
      <c r="R1878" s="2">
        <v>1</v>
      </c>
      <c r="S1878" s="2">
        <v>0</v>
      </c>
      <c r="T1878" s="2">
        <v>0</v>
      </c>
      <c r="U1878" s="2">
        <v>0</v>
      </c>
      <c r="V1878" s="2">
        <v>1</v>
      </c>
      <c r="W1878" s="2">
        <v>1</v>
      </c>
      <c r="X1878" s="2">
        <v>0</v>
      </c>
      <c r="Y1878" s="2">
        <v>0</v>
      </c>
      <c r="Z1878" s="2">
        <v>0</v>
      </c>
      <c r="AA1878" s="11">
        <f t="shared" si="75"/>
        <v>12</v>
      </c>
      <c r="AB1878" s="12" t="b">
        <f t="shared" si="76"/>
        <v>0</v>
      </c>
      <c r="AC1878" s="13">
        <f t="shared" si="74"/>
        <v>0</v>
      </c>
    </row>
    <row r="1879" spans="1:29" outlineLevel="7" x14ac:dyDescent="0.25">
      <c r="A1879" s="1" t="s">
        <v>213</v>
      </c>
      <c r="B1879" s="1" t="s">
        <v>279</v>
      </c>
      <c r="C1879" s="1" t="s">
        <v>8895</v>
      </c>
      <c r="D1879" s="1" t="s">
        <v>8938</v>
      </c>
      <c r="E1879" s="1" t="s">
        <v>9253</v>
      </c>
      <c r="F1879" s="1" t="s">
        <v>9254</v>
      </c>
      <c r="G1879" s="2">
        <v>157</v>
      </c>
      <c r="H1879" s="2">
        <v>2</v>
      </c>
      <c r="I1879" s="2">
        <v>5</v>
      </c>
      <c r="J1879" s="2">
        <v>0</v>
      </c>
      <c r="K1879" s="2">
        <v>1</v>
      </c>
      <c r="L1879" s="2">
        <v>0</v>
      </c>
      <c r="M1879" s="2">
        <v>1</v>
      </c>
      <c r="N1879" s="2">
        <v>0</v>
      </c>
      <c r="O1879" s="2">
        <v>0</v>
      </c>
      <c r="P1879" s="2">
        <v>0</v>
      </c>
      <c r="Q1879" s="2">
        <v>9</v>
      </c>
      <c r="R1879" s="2">
        <v>1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  <c r="Y1879" s="2">
        <v>0</v>
      </c>
      <c r="Z1879" s="2">
        <v>0</v>
      </c>
      <c r="AA1879" s="11">
        <f t="shared" si="75"/>
        <v>11</v>
      </c>
      <c r="AB1879" s="12" t="b">
        <f t="shared" si="76"/>
        <v>0</v>
      </c>
      <c r="AC1879" s="13">
        <f t="shared" si="74"/>
        <v>0</v>
      </c>
    </row>
    <row r="1880" spans="1:29" outlineLevel="7" x14ac:dyDescent="0.25">
      <c r="A1880" s="1" t="s">
        <v>213</v>
      </c>
      <c r="B1880" s="1" t="s">
        <v>279</v>
      </c>
      <c r="C1880" s="1" t="s">
        <v>8895</v>
      </c>
      <c r="D1880" s="1" t="s">
        <v>8938</v>
      </c>
      <c r="E1880" s="1" t="s">
        <v>9025</v>
      </c>
      <c r="F1880" s="1" t="s">
        <v>9026</v>
      </c>
      <c r="G1880" s="2">
        <v>100</v>
      </c>
      <c r="H1880" s="2">
        <v>0</v>
      </c>
      <c r="I1880" s="2">
        <v>0</v>
      </c>
      <c r="J1880" s="2">
        <v>0</v>
      </c>
      <c r="K1880" s="2">
        <v>0</v>
      </c>
      <c r="L1880" s="2">
        <v>0</v>
      </c>
      <c r="M1880" s="2">
        <v>1</v>
      </c>
      <c r="N1880" s="2">
        <v>0</v>
      </c>
      <c r="O1880" s="2">
        <v>0</v>
      </c>
      <c r="P1880" s="2">
        <v>0</v>
      </c>
      <c r="Q1880" s="2">
        <v>0</v>
      </c>
      <c r="R1880" s="2">
        <v>0</v>
      </c>
      <c r="S1880" s="2">
        <v>0</v>
      </c>
      <c r="T1880" s="2">
        <v>0</v>
      </c>
      <c r="U1880" s="2">
        <v>0</v>
      </c>
      <c r="V1880" s="2">
        <v>0</v>
      </c>
      <c r="W1880" s="2">
        <v>0</v>
      </c>
      <c r="X1880" s="2">
        <v>0</v>
      </c>
      <c r="Y1880" s="2">
        <v>0</v>
      </c>
      <c r="Z1880" s="2">
        <v>0</v>
      </c>
      <c r="AA1880" s="11">
        <f t="shared" si="75"/>
        <v>1</v>
      </c>
      <c r="AB1880" s="12" t="b">
        <f t="shared" si="76"/>
        <v>0</v>
      </c>
      <c r="AC1880" s="13">
        <f t="shared" si="74"/>
        <v>0</v>
      </c>
    </row>
    <row r="1881" spans="1:29" outlineLevel="6" x14ac:dyDescent="0.25">
      <c r="A1881" s="1"/>
      <c r="B1881" s="1"/>
      <c r="C1881" s="1"/>
      <c r="D1881" s="25" t="s">
        <v>12348</v>
      </c>
      <c r="E1881" s="1"/>
      <c r="F1881" s="1"/>
      <c r="G1881" s="2">
        <f>SUBTOTAL(1,G1874:G1880)</f>
        <v>297.85714285714283</v>
      </c>
      <c r="H1881" s="2">
        <f>SUBTOTAL(1,H1874:H1880)</f>
        <v>22.142857142857142</v>
      </c>
      <c r="I1881" s="2">
        <f>SUBTOTAL(1,I1874:I1880)</f>
        <v>7.4285714285714288</v>
      </c>
      <c r="J1881" s="2">
        <f>SUBTOTAL(1,J1874:J1880)</f>
        <v>0</v>
      </c>
      <c r="K1881" s="2">
        <f>SUBTOTAL(1,K1874:K1880)</f>
        <v>0.7142857142857143</v>
      </c>
      <c r="L1881" s="2">
        <f>SUBTOTAL(1,L1874:L1880)</f>
        <v>0</v>
      </c>
      <c r="M1881" s="2">
        <f>SUBTOTAL(1,M1874:M1880)</f>
        <v>1</v>
      </c>
      <c r="N1881" s="2">
        <f>SUBTOTAL(1,N1874:N1880)</f>
        <v>0</v>
      </c>
      <c r="O1881" s="2">
        <f>SUBTOTAL(1,O1874:O1880)</f>
        <v>0</v>
      </c>
      <c r="P1881" s="2">
        <f>SUBTOTAL(1,P1874:P1880)</f>
        <v>0</v>
      </c>
      <c r="Q1881" s="2">
        <f>SUBTOTAL(1,Q1874:Q1880)</f>
        <v>6</v>
      </c>
      <c r="R1881" s="2">
        <f>SUBTOTAL(1,R1874:R1880)</f>
        <v>0.7142857142857143</v>
      </c>
      <c r="S1881" s="2">
        <f>SUBTOTAL(1,S1874:S1880)</f>
        <v>0</v>
      </c>
      <c r="T1881" s="2">
        <f>SUBTOTAL(1,T1874:T1880)</f>
        <v>0</v>
      </c>
      <c r="U1881" s="2">
        <f>SUBTOTAL(1,U1874:U1880)</f>
        <v>0</v>
      </c>
      <c r="V1881" s="2">
        <f>SUBTOTAL(1,V1874:V1880)</f>
        <v>0.14285714285714285</v>
      </c>
      <c r="W1881" s="2">
        <f>SUBTOTAL(1,W1874:W1880)</f>
        <v>0.14285714285714285</v>
      </c>
      <c r="X1881" s="2">
        <f>SUBTOTAL(1,X1874:X1880)</f>
        <v>0</v>
      </c>
      <c r="Y1881" s="2">
        <f>SUBTOTAL(1,Y1874:Y1880)</f>
        <v>0</v>
      </c>
      <c r="Z1881" s="2">
        <f>SUBTOTAL(1,Z1874:Z1880)</f>
        <v>0</v>
      </c>
      <c r="AA1881" s="11">
        <f>SUBTOTAL(1,AA1874:AA1880)</f>
        <v>8</v>
      </c>
      <c r="AB1881" s="12" t="e">
        <f>SUBTOTAL(1,AB1874:AB1880)</f>
        <v>#DIV/0!</v>
      </c>
      <c r="AC1881" s="13">
        <f>SUBTOTAL(1,AC1874:AC1880)</f>
        <v>0</v>
      </c>
    </row>
    <row r="1882" spans="1:29" outlineLevel="7" x14ac:dyDescent="0.25">
      <c r="A1882" s="1" t="s">
        <v>213</v>
      </c>
      <c r="B1882" s="1" t="s">
        <v>279</v>
      </c>
      <c r="C1882" s="1" t="s">
        <v>8895</v>
      </c>
      <c r="D1882" s="1" t="s">
        <v>2366</v>
      </c>
      <c r="E1882" s="1" t="s">
        <v>8976</v>
      </c>
      <c r="F1882" s="1" t="s">
        <v>8977</v>
      </c>
      <c r="G1882" s="2">
        <v>42</v>
      </c>
      <c r="H1882" s="2">
        <v>3</v>
      </c>
      <c r="I1882" s="2">
        <v>15</v>
      </c>
      <c r="J1882" s="2">
        <v>0</v>
      </c>
      <c r="K1882" s="2">
        <v>0</v>
      </c>
      <c r="L1882" s="2">
        <v>0</v>
      </c>
      <c r="M1882" s="2">
        <v>1</v>
      </c>
      <c r="N1882" s="2">
        <v>3</v>
      </c>
      <c r="O1882" s="2">
        <v>0</v>
      </c>
      <c r="P1882" s="2">
        <v>6</v>
      </c>
      <c r="Q1882" s="2">
        <v>0</v>
      </c>
      <c r="R1882" s="2">
        <v>4</v>
      </c>
      <c r="S1882" s="2">
        <v>0</v>
      </c>
      <c r="T1882" s="2">
        <v>0</v>
      </c>
      <c r="U1882" s="2">
        <v>1</v>
      </c>
      <c r="V1882" s="2">
        <v>0</v>
      </c>
      <c r="W1882" s="2">
        <v>12</v>
      </c>
      <c r="X1882" s="2">
        <v>0</v>
      </c>
      <c r="Y1882" s="2">
        <v>0</v>
      </c>
      <c r="Z1882" s="2">
        <v>0</v>
      </c>
      <c r="AA1882" s="11">
        <f t="shared" si="75"/>
        <v>27</v>
      </c>
      <c r="AB1882" s="12" t="b">
        <f t="shared" si="76"/>
        <v>0</v>
      </c>
      <c r="AC1882" s="13">
        <f t="shared" si="74"/>
        <v>0</v>
      </c>
    </row>
    <row r="1883" spans="1:29" outlineLevel="7" x14ac:dyDescent="0.25">
      <c r="A1883" s="1" t="s">
        <v>213</v>
      </c>
      <c r="B1883" s="1" t="s">
        <v>279</v>
      </c>
      <c r="C1883" s="1" t="s">
        <v>8895</v>
      </c>
      <c r="D1883" s="1" t="s">
        <v>2366</v>
      </c>
      <c r="E1883" s="1" t="s">
        <v>8978</v>
      </c>
      <c r="F1883" s="1" t="s">
        <v>8979</v>
      </c>
      <c r="G1883" s="2">
        <v>97</v>
      </c>
      <c r="H1883" s="2">
        <v>3</v>
      </c>
      <c r="I1883" s="2">
        <v>42</v>
      </c>
      <c r="J1883" s="2">
        <v>0</v>
      </c>
      <c r="K1883" s="2">
        <v>0</v>
      </c>
      <c r="L1883" s="2">
        <v>0</v>
      </c>
      <c r="M1883" s="2">
        <v>1</v>
      </c>
      <c r="N1883" s="2">
        <v>2</v>
      </c>
      <c r="O1883" s="2">
        <v>5</v>
      </c>
      <c r="P1883" s="2">
        <v>0</v>
      </c>
      <c r="Q1883" s="2">
        <v>0</v>
      </c>
      <c r="R1883" s="2">
        <v>0</v>
      </c>
      <c r="S1883" s="2">
        <v>0</v>
      </c>
      <c r="T1883" s="2">
        <v>0</v>
      </c>
      <c r="U1883" s="2">
        <v>1</v>
      </c>
      <c r="V1883" s="2">
        <v>0</v>
      </c>
      <c r="W1883" s="2">
        <v>18</v>
      </c>
      <c r="X1883" s="2">
        <v>0</v>
      </c>
      <c r="Y1883" s="2">
        <v>0</v>
      </c>
      <c r="Z1883" s="2">
        <v>0</v>
      </c>
      <c r="AA1883" s="11">
        <f t="shared" si="75"/>
        <v>27</v>
      </c>
      <c r="AB1883" s="12" t="b">
        <f t="shared" si="76"/>
        <v>0</v>
      </c>
      <c r="AC1883" s="13">
        <f t="shared" si="74"/>
        <v>0</v>
      </c>
    </row>
    <row r="1884" spans="1:29" outlineLevel="7" x14ac:dyDescent="0.25">
      <c r="A1884" s="1" t="s">
        <v>213</v>
      </c>
      <c r="B1884" s="1" t="s">
        <v>279</v>
      </c>
      <c r="C1884" s="1" t="s">
        <v>8895</v>
      </c>
      <c r="D1884" s="1" t="s">
        <v>2366</v>
      </c>
      <c r="E1884" s="1" t="s">
        <v>8980</v>
      </c>
      <c r="F1884" s="1" t="s">
        <v>8981</v>
      </c>
      <c r="G1884" s="2">
        <v>38</v>
      </c>
      <c r="H1884" s="2">
        <v>1</v>
      </c>
      <c r="I1884" s="2">
        <v>50</v>
      </c>
      <c r="J1884" s="2">
        <v>0</v>
      </c>
      <c r="K1884" s="2">
        <v>0</v>
      </c>
      <c r="L1884" s="2">
        <v>0</v>
      </c>
      <c r="M1884" s="2">
        <v>1</v>
      </c>
      <c r="N1884" s="2">
        <v>2</v>
      </c>
      <c r="O1884" s="2">
        <v>0</v>
      </c>
      <c r="P1884" s="2">
        <v>0</v>
      </c>
      <c r="Q1884" s="2">
        <v>0</v>
      </c>
      <c r="R1884" s="2">
        <v>0</v>
      </c>
      <c r="S1884" s="2">
        <v>0</v>
      </c>
      <c r="T1884" s="2">
        <v>0</v>
      </c>
      <c r="U1884" s="2">
        <v>1</v>
      </c>
      <c r="V1884" s="2">
        <v>0</v>
      </c>
      <c r="W1884" s="2">
        <v>19</v>
      </c>
      <c r="X1884" s="2">
        <v>0</v>
      </c>
      <c r="Y1884" s="2">
        <v>0</v>
      </c>
      <c r="Z1884" s="2">
        <v>0</v>
      </c>
      <c r="AA1884" s="11">
        <f t="shared" si="75"/>
        <v>23</v>
      </c>
      <c r="AB1884" s="12" t="b">
        <f t="shared" si="76"/>
        <v>0</v>
      </c>
      <c r="AC1884" s="13">
        <f t="shared" si="74"/>
        <v>0</v>
      </c>
    </row>
    <row r="1885" spans="1:29" outlineLevel="7" x14ac:dyDescent="0.25">
      <c r="A1885" s="1" t="s">
        <v>213</v>
      </c>
      <c r="B1885" s="1" t="s">
        <v>279</v>
      </c>
      <c r="C1885" s="1" t="s">
        <v>8895</v>
      </c>
      <c r="D1885" s="1" t="s">
        <v>2366</v>
      </c>
      <c r="E1885" s="1" t="s">
        <v>9052</v>
      </c>
      <c r="F1885" s="1" t="s">
        <v>9053</v>
      </c>
      <c r="G1885" s="2">
        <v>5</v>
      </c>
      <c r="H1885" s="2">
        <v>0</v>
      </c>
      <c r="I1885" s="2">
        <v>22</v>
      </c>
      <c r="J1885" s="2">
        <v>0</v>
      </c>
      <c r="K1885" s="2">
        <v>0</v>
      </c>
      <c r="L1885" s="2">
        <v>0</v>
      </c>
      <c r="M1885" s="2">
        <v>1</v>
      </c>
      <c r="N1885" s="2">
        <v>2</v>
      </c>
      <c r="O1885" s="2">
        <v>2</v>
      </c>
      <c r="P1885" s="2">
        <v>4</v>
      </c>
      <c r="Q1885" s="2">
        <v>1</v>
      </c>
      <c r="R1885" s="2">
        <v>0</v>
      </c>
      <c r="S1885" s="2">
        <v>0</v>
      </c>
      <c r="T1885" s="2">
        <v>0</v>
      </c>
      <c r="U1885" s="2">
        <v>0</v>
      </c>
      <c r="V1885" s="2">
        <v>0</v>
      </c>
      <c r="W1885" s="2">
        <v>18</v>
      </c>
      <c r="X1885" s="2">
        <v>0</v>
      </c>
      <c r="Y1885" s="2">
        <v>0</v>
      </c>
      <c r="Z1885" s="2">
        <v>0</v>
      </c>
      <c r="AA1885" s="11">
        <f t="shared" si="75"/>
        <v>28</v>
      </c>
      <c r="AB1885" s="12" t="b">
        <f t="shared" si="76"/>
        <v>0</v>
      </c>
      <c r="AC1885" s="13">
        <f t="shared" si="74"/>
        <v>0</v>
      </c>
    </row>
    <row r="1886" spans="1:29" outlineLevel="7" x14ac:dyDescent="0.25">
      <c r="A1886" s="1" t="s">
        <v>213</v>
      </c>
      <c r="B1886" s="1" t="s">
        <v>279</v>
      </c>
      <c r="C1886" s="1" t="s">
        <v>8895</v>
      </c>
      <c r="D1886" s="1" t="s">
        <v>2366</v>
      </c>
      <c r="E1886" s="1" t="s">
        <v>8974</v>
      </c>
      <c r="F1886" s="1" t="s">
        <v>8975</v>
      </c>
      <c r="G1886" s="2">
        <v>42</v>
      </c>
      <c r="H1886" s="2">
        <v>0</v>
      </c>
      <c r="I1886" s="2">
        <v>7</v>
      </c>
      <c r="J1886" s="2">
        <v>0</v>
      </c>
      <c r="K1886" s="2">
        <v>0</v>
      </c>
      <c r="L1886" s="2">
        <v>0</v>
      </c>
      <c r="M1886" s="2">
        <v>1</v>
      </c>
      <c r="N1886" s="2">
        <v>2</v>
      </c>
      <c r="O1886" s="2">
        <v>0</v>
      </c>
      <c r="P1886" s="2">
        <v>5</v>
      </c>
      <c r="Q1886" s="2">
        <v>0</v>
      </c>
      <c r="R1886" s="2">
        <v>1</v>
      </c>
      <c r="S1886" s="2">
        <v>0</v>
      </c>
      <c r="T1886" s="2">
        <v>0</v>
      </c>
      <c r="U1886" s="2">
        <v>0</v>
      </c>
      <c r="V1886" s="2">
        <v>0</v>
      </c>
      <c r="W1886" s="2">
        <v>12</v>
      </c>
      <c r="X1886" s="2">
        <v>0</v>
      </c>
      <c r="Y1886" s="2">
        <v>0</v>
      </c>
      <c r="Z1886" s="2">
        <v>0</v>
      </c>
      <c r="AA1886" s="11">
        <f t="shared" si="75"/>
        <v>21</v>
      </c>
      <c r="AB1886" s="12" t="b">
        <f t="shared" si="76"/>
        <v>0</v>
      </c>
      <c r="AC1886" s="13">
        <f t="shared" si="74"/>
        <v>0</v>
      </c>
    </row>
    <row r="1887" spans="1:29" outlineLevel="7" x14ac:dyDescent="0.25">
      <c r="A1887" s="1" t="s">
        <v>213</v>
      </c>
      <c r="B1887" s="1" t="s">
        <v>279</v>
      </c>
      <c r="C1887" s="1" t="s">
        <v>8895</v>
      </c>
      <c r="D1887" s="1" t="s">
        <v>2366</v>
      </c>
      <c r="E1887" s="1" t="s">
        <v>8972</v>
      </c>
      <c r="F1887" s="1" t="s">
        <v>8973</v>
      </c>
      <c r="G1887" s="2">
        <v>85</v>
      </c>
      <c r="H1887" s="2">
        <v>1</v>
      </c>
      <c r="I1887" s="2">
        <v>15</v>
      </c>
      <c r="J1887" s="2">
        <v>0</v>
      </c>
      <c r="K1887" s="2">
        <v>0</v>
      </c>
      <c r="L1887" s="2">
        <v>0</v>
      </c>
      <c r="M1887" s="2">
        <v>1</v>
      </c>
      <c r="N1887" s="2">
        <v>7</v>
      </c>
      <c r="O1887" s="2">
        <v>0</v>
      </c>
      <c r="P1887" s="2">
        <v>9</v>
      </c>
      <c r="Q1887" s="2">
        <v>0</v>
      </c>
      <c r="R1887" s="2">
        <v>0</v>
      </c>
      <c r="S1887" s="2">
        <v>0</v>
      </c>
      <c r="T1887" s="2">
        <v>0</v>
      </c>
      <c r="U1887" s="2">
        <v>0</v>
      </c>
      <c r="V1887" s="2">
        <v>0</v>
      </c>
      <c r="W1887" s="2">
        <v>10</v>
      </c>
      <c r="X1887" s="2">
        <v>2</v>
      </c>
      <c r="Y1887" s="2">
        <v>159</v>
      </c>
      <c r="Z1887" s="2">
        <v>0</v>
      </c>
      <c r="AA1887" s="11">
        <f t="shared" si="75"/>
        <v>29</v>
      </c>
      <c r="AB1887" s="12" t="b">
        <f t="shared" si="76"/>
        <v>0</v>
      </c>
      <c r="AC1887" s="13">
        <f t="shared" si="74"/>
        <v>0</v>
      </c>
    </row>
    <row r="1888" spans="1:29" outlineLevel="6" x14ac:dyDescent="0.25">
      <c r="A1888" s="1"/>
      <c r="B1888" s="1"/>
      <c r="C1888" s="1"/>
      <c r="D1888" s="25" t="s">
        <v>12349</v>
      </c>
      <c r="E1888" s="1"/>
      <c r="F1888" s="1"/>
      <c r="G1888" s="2">
        <f>SUBTOTAL(1,G1882:G1887)</f>
        <v>51.5</v>
      </c>
      <c r="H1888" s="2">
        <f>SUBTOTAL(1,H1882:H1887)</f>
        <v>1.3333333333333333</v>
      </c>
      <c r="I1888" s="2">
        <f>SUBTOTAL(1,I1882:I1887)</f>
        <v>25.166666666666668</v>
      </c>
      <c r="J1888" s="2">
        <f>SUBTOTAL(1,J1882:J1887)</f>
        <v>0</v>
      </c>
      <c r="K1888" s="2">
        <f>SUBTOTAL(1,K1882:K1887)</f>
        <v>0</v>
      </c>
      <c r="L1888" s="2">
        <f>SUBTOTAL(1,L1882:L1887)</f>
        <v>0</v>
      </c>
      <c r="M1888" s="2">
        <f>SUBTOTAL(1,M1882:M1887)</f>
        <v>1</v>
      </c>
      <c r="N1888" s="2">
        <f>SUBTOTAL(1,N1882:N1887)</f>
        <v>3</v>
      </c>
      <c r="O1888" s="2">
        <f>SUBTOTAL(1,O1882:O1887)</f>
        <v>1.1666666666666667</v>
      </c>
      <c r="P1888" s="2">
        <f>SUBTOTAL(1,P1882:P1887)</f>
        <v>4</v>
      </c>
      <c r="Q1888" s="2">
        <f>SUBTOTAL(1,Q1882:Q1887)</f>
        <v>0.16666666666666666</v>
      </c>
      <c r="R1888" s="2">
        <f>SUBTOTAL(1,R1882:R1887)</f>
        <v>0.83333333333333337</v>
      </c>
      <c r="S1888" s="2">
        <f>SUBTOTAL(1,S1882:S1887)</f>
        <v>0</v>
      </c>
      <c r="T1888" s="2">
        <f>SUBTOTAL(1,T1882:T1887)</f>
        <v>0</v>
      </c>
      <c r="U1888" s="2">
        <f>SUBTOTAL(1,U1882:U1887)</f>
        <v>0.5</v>
      </c>
      <c r="V1888" s="2">
        <f>SUBTOTAL(1,V1882:V1887)</f>
        <v>0</v>
      </c>
      <c r="W1888" s="2">
        <f>SUBTOTAL(1,W1882:W1887)</f>
        <v>14.833333333333334</v>
      </c>
      <c r="X1888" s="2">
        <f>SUBTOTAL(1,X1882:X1887)</f>
        <v>0.33333333333333331</v>
      </c>
      <c r="Y1888" s="2">
        <f>SUBTOTAL(1,Y1882:Y1887)</f>
        <v>26.5</v>
      </c>
      <c r="Z1888" s="2">
        <f>SUBTOTAL(1,Z1882:Z1887)</f>
        <v>0</v>
      </c>
      <c r="AA1888" s="11">
        <f>SUBTOTAL(1,AA1882:AA1887)</f>
        <v>25.833333333333332</v>
      </c>
      <c r="AB1888" s="12" t="e">
        <f>SUBTOTAL(1,AB1882:AB1887)</f>
        <v>#DIV/0!</v>
      </c>
      <c r="AC1888" s="13">
        <f>SUBTOTAL(1,AC1882:AC1887)</f>
        <v>0</v>
      </c>
    </row>
    <row r="1889" spans="1:29" outlineLevel="7" x14ac:dyDescent="0.25">
      <c r="A1889" s="1" t="s">
        <v>213</v>
      </c>
      <c r="B1889" s="1" t="s">
        <v>279</v>
      </c>
      <c r="C1889" s="1" t="s">
        <v>8895</v>
      </c>
      <c r="D1889" s="1" t="s">
        <v>2282</v>
      </c>
      <c r="E1889" s="1" t="s">
        <v>8941</v>
      </c>
      <c r="F1889" s="1" t="s">
        <v>8942</v>
      </c>
      <c r="G1889" s="2">
        <v>67</v>
      </c>
      <c r="H1889" s="2">
        <v>5</v>
      </c>
      <c r="I1889" s="2">
        <v>0</v>
      </c>
      <c r="J1889" s="2">
        <v>0</v>
      </c>
      <c r="K1889" s="2">
        <v>0</v>
      </c>
      <c r="L1889" s="2">
        <v>0</v>
      </c>
      <c r="M1889" s="2">
        <v>1</v>
      </c>
      <c r="N1889" s="2">
        <v>0</v>
      </c>
      <c r="O1889" s="2">
        <v>0</v>
      </c>
      <c r="P1889" s="2">
        <v>8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s="2">
        <v>0</v>
      </c>
      <c r="W1889" s="2">
        <v>0</v>
      </c>
      <c r="X1889" s="2">
        <v>0</v>
      </c>
      <c r="Y1889" s="2">
        <v>0</v>
      </c>
      <c r="Z1889" s="2">
        <v>0</v>
      </c>
      <c r="AA1889" s="11">
        <f t="shared" si="75"/>
        <v>9</v>
      </c>
      <c r="AB1889" s="12" t="b">
        <f t="shared" si="76"/>
        <v>0</v>
      </c>
      <c r="AC1889" s="13">
        <f t="shared" si="74"/>
        <v>0</v>
      </c>
    </row>
    <row r="1890" spans="1:29" outlineLevel="7" x14ac:dyDescent="0.25">
      <c r="A1890" s="1" t="s">
        <v>213</v>
      </c>
      <c r="B1890" s="1" t="s">
        <v>279</v>
      </c>
      <c r="C1890" s="1" t="s">
        <v>8895</v>
      </c>
      <c r="D1890" s="1" t="s">
        <v>2282</v>
      </c>
      <c r="E1890" s="1" t="s">
        <v>9294</v>
      </c>
      <c r="F1890" s="1" t="s">
        <v>9295</v>
      </c>
      <c r="G1890" s="2">
        <v>23</v>
      </c>
      <c r="H1890" s="2">
        <v>1</v>
      </c>
      <c r="I1890" s="2">
        <v>4</v>
      </c>
      <c r="J1890" s="2">
        <v>0</v>
      </c>
      <c r="K1890" s="2">
        <v>0</v>
      </c>
      <c r="L1890" s="2">
        <v>0</v>
      </c>
      <c r="M1890" s="2">
        <v>1</v>
      </c>
      <c r="N1890" s="2">
        <v>0</v>
      </c>
      <c r="O1890" s="2">
        <v>0</v>
      </c>
      <c r="P1890" s="2">
        <v>0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0</v>
      </c>
      <c r="Y1890" s="2">
        <v>0</v>
      </c>
      <c r="Z1890" s="2">
        <v>0</v>
      </c>
      <c r="AA1890" s="11">
        <f t="shared" si="75"/>
        <v>1</v>
      </c>
      <c r="AB1890" s="12" t="b">
        <f t="shared" si="76"/>
        <v>0</v>
      </c>
      <c r="AC1890" s="13">
        <f t="shared" si="74"/>
        <v>0</v>
      </c>
    </row>
    <row r="1891" spans="1:29" outlineLevel="7" x14ac:dyDescent="0.25">
      <c r="A1891" s="1" t="s">
        <v>213</v>
      </c>
      <c r="B1891" s="1" t="s">
        <v>279</v>
      </c>
      <c r="C1891" s="1" t="s">
        <v>8895</v>
      </c>
      <c r="D1891" s="1" t="s">
        <v>2282</v>
      </c>
      <c r="E1891" s="1" t="s">
        <v>9292</v>
      </c>
      <c r="F1891" s="1" t="s">
        <v>9293</v>
      </c>
      <c r="G1891" s="2">
        <v>15</v>
      </c>
      <c r="H1891" s="2">
        <v>1</v>
      </c>
      <c r="I1891" s="2">
        <v>0</v>
      </c>
      <c r="J1891" s="2">
        <v>0</v>
      </c>
      <c r="K1891" s="2">
        <v>0</v>
      </c>
      <c r="L1891" s="2">
        <v>0</v>
      </c>
      <c r="M1891" s="2">
        <v>1</v>
      </c>
      <c r="N1891" s="2">
        <v>0</v>
      </c>
      <c r="O1891" s="2">
        <v>0</v>
      </c>
      <c r="P1891" s="2">
        <v>0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>
        <v>0</v>
      </c>
      <c r="Y1891" s="2">
        <v>0</v>
      </c>
      <c r="Z1891" s="2">
        <v>0</v>
      </c>
      <c r="AA1891" s="11">
        <f t="shared" si="75"/>
        <v>1</v>
      </c>
      <c r="AB1891" s="12" t="b">
        <f t="shared" si="76"/>
        <v>0</v>
      </c>
      <c r="AC1891" s="13">
        <f t="shared" si="74"/>
        <v>0</v>
      </c>
    </row>
    <row r="1892" spans="1:29" outlineLevel="7" x14ac:dyDescent="0.25">
      <c r="A1892" s="1" t="s">
        <v>213</v>
      </c>
      <c r="B1892" s="1" t="s">
        <v>279</v>
      </c>
      <c r="C1892" s="1" t="s">
        <v>8895</v>
      </c>
      <c r="D1892" s="1" t="s">
        <v>2282</v>
      </c>
      <c r="E1892" s="1" t="s">
        <v>9104</v>
      </c>
      <c r="F1892" s="1" t="s">
        <v>9105</v>
      </c>
      <c r="G1892" s="2">
        <v>16</v>
      </c>
      <c r="H1892" s="2">
        <v>0</v>
      </c>
      <c r="I1892" s="2">
        <v>0</v>
      </c>
      <c r="J1892" s="2">
        <v>0</v>
      </c>
      <c r="K1892" s="2">
        <v>0</v>
      </c>
      <c r="L1892" s="2">
        <v>0</v>
      </c>
      <c r="M1892" s="2">
        <v>1</v>
      </c>
      <c r="N1892" s="2">
        <v>0</v>
      </c>
      <c r="O1892" s="2">
        <v>0</v>
      </c>
      <c r="P1892" s="2">
        <v>1</v>
      </c>
      <c r="Q1892" s="2">
        <v>0</v>
      </c>
      <c r="R1892" s="2">
        <v>0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  <c r="X1892" s="2">
        <v>0</v>
      </c>
      <c r="Y1892" s="2">
        <v>0</v>
      </c>
      <c r="Z1892" s="2">
        <v>0</v>
      </c>
      <c r="AA1892" s="11">
        <f t="shared" si="75"/>
        <v>2</v>
      </c>
      <c r="AB1892" s="12" t="b">
        <f t="shared" si="76"/>
        <v>0</v>
      </c>
      <c r="AC1892" s="13">
        <f t="shared" si="74"/>
        <v>0</v>
      </c>
    </row>
    <row r="1893" spans="1:29" outlineLevel="7" x14ac:dyDescent="0.25">
      <c r="A1893" s="1" t="s">
        <v>213</v>
      </c>
      <c r="B1893" s="1" t="s">
        <v>279</v>
      </c>
      <c r="C1893" s="1" t="s">
        <v>8895</v>
      </c>
      <c r="D1893" s="1" t="s">
        <v>2282</v>
      </c>
      <c r="E1893" s="1" t="s">
        <v>9104</v>
      </c>
      <c r="F1893" s="1" t="s">
        <v>9108</v>
      </c>
      <c r="G1893" s="2">
        <v>4</v>
      </c>
      <c r="H1893" s="2">
        <v>0</v>
      </c>
      <c r="I1893" s="2">
        <v>0</v>
      </c>
      <c r="J1893" s="2">
        <v>0</v>
      </c>
      <c r="K1893" s="2">
        <v>0</v>
      </c>
      <c r="L1893" s="2">
        <v>0</v>
      </c>
      <c r="M1893" s="2">
        <v>1</v>
      </c>
      <c r="N1893" s="2">
        <v>0</v>
      </c>
      <c r="O1893" s="2">
        <v>0</v>
      </c>
      <c r="P1893" s="2">
        <v>0</v>
      </c>
      <c r="Q1893" s="2">
        <v>0</v>
      </c>
      <c r="R1893" s="2">
        <v>0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>
        <v>0</v>
      </c>
      <c r="Y1893" s="2">
        <v>0</v>
      </c>
      <c r="Z1893" s="2">
        <v>0</v>
      </c>
      <c r="AA1893" s="11">
        <f t="shared" si="75"/>
        <v>1</v>
      </c>
      <c r="AB1893" s="12" t="b">
        <f t="shared" si="76"/>
        <v>0</v>
      </c>
      <c r="AC1893" s="13">
        <f t="shared" si="74"/>
        <v>0</v>
      </c>
    </row>
    <row r="1894" spans="1:29" outlineLevel="7" x14ac:dyDescent="0.25">
      <c r="A1894" s="1" t="s">
        <v>213</v>
      </c>
      <c r="B1894" s="1" t="s">
        <v>279</v>
      </c>
      <c r="C1894" s="1" t="s">
        <v>8895</v>
      </c>
      <c r="D1894" s="1" t="s">
        <v>2282</v>
      </c>
      <c r="E1894" s="1" t="s">
        <v>8955</v>
      </c>
      <c r="F1894" s="1" t="s">
        <v>8956</v>
      </c>
      <c r="G1894" s="2">
        <v>37</v>
      </c>
      <c r="H1894" s="2">
        <v>0</v>
      </c>
      <c r="I1894" s="2">
        <v>4</v>
      </c>
      <c r="J1894" s="2">
        <v>0</v>
      </c>
      <c r="K1894" s="2">
        <v>0</v>
      </c>
      <c r="L1894" s="2">
        <v>0</v>
      </c>
      <c r="M1894" s="2">
        <v>1</v>
      </c>
      <c r="N1894" s="2">
        <v>0</v>
      </c>
      <c r="O1894" s="2">
        <v>0</v>
      </c>
      <c r="P1894" s="2">
        <v>0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0</v>
      </c>
      <c r="Y1894" s="2">
        <v>0</v>
      </c>
      <c r="Z1894" s="2">
        <v>0</v>
      </c>
      <c r="AA1894" s="11">
        <f t="shared" si="75"/>
        <v>1</v>
      </c>
      <c r="AB1894" s="12" t="b">
        <f t="shared" si="76"/>
        <v>0</v>
      </c>
      <c r="AC1894" s="13">
        <f t="shared" si="74"/>
        <v>0</v>
      </c>
    </row>
    <row r="1895" spans="1:29" outlineLevel="7" x14ac:dyDescent="0.25">
      <c r="A1895" s="1" t="s">
        <v>213</v>
      </c>
      <c r="B1895" s="1" t="s">
        <v>279</v>
      </c>
      <c r="C1895" s="1" t="s">
        <v>8895</v>
      </c>
      <c r="D1895" s="1" t="s">
        <v>2282</v>
      </c>
      <c r="E1895" s="1" t="s">
        <v>8920</v>
      </c>
      <c r="F1895" s="1" t="s">
        <v>8921</v>
      </c>
      <c r="G1895" s="2">
        <v>18</v>
      </c>
      <c r="H1895" s="2">
        <v>0</v>
      </c>
      <c r="I1895" s="2">
        <v>4</v>
      </c>
      <c r="J1895" s="2">
        <v>0</v>
      </c>
      <c r="K1895" s="2">
        <v>0</v>
      </c>
      <c r="L1895" s="2">
        <v>0</v>
      </c>
      <c r="M1895" s="2">
        <v>1</v>
      </c>
      <c r="N1895" s="2">
        <v>0</v>
      </c>
      <c r="O1895" s="2">
        <v>0</v>
      </c>
      <c r="P1895" s="2">
        <v>0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  <c r="Z1895" s="2">
        <v>0</v>
      </c>
      <c r="AA1895" s="11">
        <f t="shared" si="75"/>
        <v>1</v>
      </c>
      <c r="AB1895" s="12" t="b">
        <f t="shared" si="76"/>
        <v>0</v>
      </c>
      <c r="AC1895" s="13">
        <f t="shared" si="74"/>
        <v>0</v>
      </c>
    </row>
    <row r="1896" spans="1:29" outlineLevel="7" x14ac:dyDescent="0.25">
      <c r="A1896" s="1" t="s">
        <v>213</v>
      </c>
      <c r="B1896" s="1" t="s">
        <v>279</v>
      </c>
      <c r="C1896" s="1" t="s">
        <v>8895</v>
      </c>
      <c r="D1896" s="1" t="s">
        <v>2282</v>
      </c>
      <c r="E1896" s="1" t="s">
        <v>9296</v>
      </c>
      <c r="F1896" s="1" t="s">
        <v>9297</v>
      </c>
      <c r="G1896" s="2">
        <v>15</v>
      </c>
      <c r="H1896" s="2">
        <v>1</v>
      </c>
      <c r="I1896" s="2">
        <v>0</v>
      </c>
      <c r="J1896" s="2">
        <v>0</v>
      </c>
      <c r="K1896" s="2">
        <v>0</v>
      </c>
      <c r="L1896" s="2">
        <v>0</v>
      </c>
      <c r="M1896" s="2">
        <v>1</v>
      </c>
      <c r="N1896" s="2">
        <v>0</v>
      </c>
      <c r="O1896" s="2">
        <v>0</v>
      </c>
      <c r="P1896" s="2">
        <v>0</v>
      </c>
      <c r="Q1896" s="2">
        <v>0</v>
      </c>
      <c r="R1896" s="2">
        <v>0</v>
      </c>
      <c r="S1896" s="2">
        <v>0</v>
      </c>
      <c r="T1896" s="2">
        <v>0</v>
      </c>
      <c r="U1896" s="2">
        <v>0</v>
      </c>
      <c r="V1896" s="2">
        <v>0</v>
      </c>
      <c r="W1896" s="2">
        <v>0</v>
      </c>
      <c r="X1896" s="2">
        <v>0</v>
      </c>
      <c r="Y1896" s="2">
        <v>0</v>
      </c>
      <c r="Z1896" s="2">
        <v>0</v>
      </c>
      <c r="AA1896" s="11">
        <f t="shared" si="75"/>
        <v>1</v>
      </c>
      <c r="AB1896" s="12" t="b">
        <f t="shared" si="76"/>
        <v>0</v>
      </c>
      <c r="AC1896" s="13">
        <f t="shared" si="74"/>
        <v>0</v>
      </c>
    </row>
    <row r="1897" spans="1:29" outlineLevel="7" x14ac:dyDescent="0.25">
      <c r="A1897" s="1" t="s">
        <v>213</v>
      </c>
      <c r="B1897" s="1" t="s">
        <v>279</v>
      </c>
      <c r="C1897" s="1" t="s">
        <v>8895</v>
      </c>
      <c r="D1897" s="1" t="s">
        <v>2282</v>
      </c>
      <c r="E1897" s="1" t="s">
        <v>8959</v>
      </c>
      <c r="F1897" s="1" t="s">
        <v>8960</v>
      </c>
      <c r="G1897" s="2">
        <v>37</v>
      </c>
      <c r="H1897" s="2">
        <v>0</v>
      </c>
      <c r="I1897" s="2">
        <v>4</v>
      </c>
      <c r="J1897" s="2">
        <v>0</v>
      </c>
      <c r="K1897" s="2">
        <v>0</v>
      </c>
      <c r="L1897" s="2">
        <v>0</v>
      </c>
      <c r="M1897" s="2">
        <v>1</v>
      </c>
      <c r="N1897" s="2">
        <v>0</v>
      </c>
      <c r="O1897" s="2">
        <v>0</v>
      </c>
      <c r="P1897" s="2">
        <v>1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0</v>
      </c>
      <c r="Y1897" s="2">
        <v>0</v>
      </c>
      <c r="Z1897" s="2">
        <v>0</v>
      </c>
      <c r="AA1897" s="11">
        <f t="shared" si="75"/>
        <v>2</v>
      </c>
      <c r="AB1897" s="12" t="b">
        <f t="shared" si="76"/>
        <v>0</v>
      </c>
      <c r="AC1897" s="13">
        <f t="shared" si="74"/>
        <v>0</v>
      </c>
    </row>
    <row r="1898" spans="1:29" outlineLevel="7" x14ac:dyDescent="0.25">
      <c r="A1898" s="1" t="s">
        <v>213</v>
      </c>
      <c r="B1898" s="1" t="s">
        <v>279</v>
      </c>
      <c r="C1898" s="1" t="s">
        <v>8895</v>
      </c>
      <c r="D1898" s="1" t="s">
        <v>2282</v>
      </c>
      <c r="E1898" s="1" t="s">
        <v>9106</v>
      </c>
      <c r="F1898" s="1" t="s">
        <v>9107</v>
      </c>
      <c r="G1898" s="2">
        <v>86</v>
      </c>
      <c r="H1898" s="2">
        <v>1</v>
      </c>
      <c r="I1898" s="2">
        <v>5</v>
      </c>
      <c r="J1898" s="2">
        <v>0</v>
      </c>
      <c r="K1898" s="2">
        <v>1</v>
      </c>
      <c r="L1898" s="2">
        <v>0</v>
      </c>
      <c r="M1898" s="2">
        <v>1</v>
      </c>
      <c r="N1898" s="2">
        <v>0</v>
      </c>
      <c r="O1898" s="2">
        <v>0</v>
      </c>
      <c r="P1898" s="2">
        <v>1</v>
      </c>
      <c r="Q1898" s="2">
        <v>0</v>
      </c>
      <c r="R1898" s="2">
        <v>1</v>
      </c>
      <c r="S1898" s="2">
        <v>0</v>
      </c>
      <c r="T1898" s="2">
        <v>0</v>
      </c>
      <c r="U1898" s="2">
        <v>0</v>
      </c>
      <c r="V1898" s="2">
        <v>0</v>
      </c>
      <c r="W1898" s="2">
        <v>5</v>
      </c>
      <c r="X1898" s="2">
        <v>0</v>
      </c>
      <c r="Y1898" s="2">
        <v>0</v>
      </c>
      <c r="Z1898" s="2">
        <v>0</v>
      </c>
      <c r="AA1898" s="11">
        <f t="shared" si="75"/>
        <v>8</v>
      </c>
      <c r="AB1898" s="12" t="b">
        <f t="shared" si="76"/>
        <v>0</v>
      </c>
      <c r="AC1898" s="13">
        <f t="shared" si="74"/>
        <v>0</v>
      </c>
    </row>
    <row r="1899" spans="1:29" outlineLevel="7" x14ac:dyDescent="0.25">
      <c r="A1899" s="1" t="s">
        <v>213</v>
      </c>
      <c r="B1899" s="1" t="s">
        <v>279</v>
      </c>
      <c r="C1899" s="1" t="s">
        <v>8895</v>
      </c>
      <c r="D1899" s="1" t="s">
        <v>2282</v>
      </c>
      <c r="E1899" s="1" t="s">
        <v>9245</v>
      </c>
      <c r="F1899" s="1" t="s">
        <v>9246</v>
      </c>
      <c r="G1899" s="2">
        <v>1544</v>
      </c>
      <c r="H1899" s="2">
        <v>22</v>
      </c>
      <c r="I1899" s="2">
        <v>28</v>
      </c>
      <c r="J1899" s="2">
        <v>0</v>
      </c>
      <c r="K1899" s="2">
        <v>1</v>
      </c>
      <c r="L1899" s="2">
        <v>0</v>
      </c>
      <c r="M1899" s="2">
        <v>1</v>
      </c>
      <c r="N1899" s="2">
        <v>0</v>
      </c>
      <c r="O1899" s="2">
        <v>0</v>
      </c>
      <c r="P1899" s="2">
        <v>1</v>
      </c>
      <c r="Q1899" s="2">
        <v>0</v>
      </c>
      <c r="R1899" s="2">
        <v>1</v>
      </c>
      <c r="S1899" s="2">
        <v>0</v>
      </c>
      <c r="T1899" s="2">
        <v>0</v>
      </c>
      <c r="U1899" s="2">
        <v>0</v>
      </c>
      <c r="V1899" s="2">
        <v>0</v>
      </c>
      <c r="W1899" s="2">
        <v>4</v>
      </c>
      <c r="X1899" s="2">
        <v>0</v>
      </c>
      <c r="Y1899" s="2">
        <v>0</v>
      </c>
      <c r="Z1899" s="2">
        <v>0</v>
      </c>
      <c r="AA1899" s="11">
        <f t="shared" si="75"/>
        <v>7</v>
      </c>
      <c r="AB1899" s="12" t="b">
        <f t="shared" si="76"/>
        <v>0</v>
      </c>
      <c r="AC1899" s="13">
        <f t="shared" si="74"/>
        <v>0</v>
      </c>
    </row>
    <row r="1900" spans="1:29" outlineLevel="7" x14ac:dyDescent="0.25">
      <c r="A1900" s="1" t="s">
        <v>213</v>
      </c>
      <c r="B1900" s="1" t="s">
        <v>279</v>
      </c>
      <c r="C1900" s="1" t="s">
        <v>8895</v>
      </c>
      <c r="D1900" s="1" t="s">
        <v>2282</v>
      </c>
      <c r="E1900" s="1" t="s">
        <v>8911</v>
      </c>
      <c r="F1900" s="1" t="s">
        <v>8912</v>
      </c>
      <c r="G1900" s="2">
        <v>53</v>
      </c>
      <c r="H1900" s="2">
        <v>16</v>
      </c>
      <c r="I1900" s="2">
        <v>4</v>
      </c>
      <c r="J1900" s="2">
        <v>0</v>
      </c>
      <c r="K1900" s="2">
        <v>1</v>
      </c>
      <c r="L1900" s="2">
        <v>0</v>
      </c>
      <c r="M1900" s="2">
        <v>1</v>
      </c>
      <c r="N1900" s="2">
        <v>0</v>
      </c>
      <c r="O1900" s="2">
        <v>0</v>
      </c>
      <c r="P1900" s="2">
        <v>0</v>
      </c>
      <c r="Q1900" s="2">
        <v>1</v>
      </c>
      <c r="R1900" s="2">
        <v>1</v>
      </c>
      <c r="S1900" s="2">
        <v>0</v>
      </c>
      <c r="T1900" s="2">
        <v>0</v>
      </c>
      <c r="U1900" s="2">
        <v>0</v>
      </c>
      <c r="V1900" s="2">
        <v>0</v>
      </c>
      <c r="W1900" s="2">
        <v>0</v>
      </c>
      <c r="X1900" s="2">
        <v>0</v>
      </c>
      <c r="Y1900" s="2">
        <v>0</v>
      </c>
      <c r="Z1900" s="2">
        <v>0</v>
      </c>
      <c r="AA1900" s="11">
        <f t="shared" si="75"/>
        <v>3</v>
      </c>
      <c r="AB1900" s="12" t="b">
        <f t="shared" si="76"/>
        <v>0</v>
      </c>
      <c r="AC1900" s="13">
        <f t="shared" si="74"/>
        <v>0</v>
      </c>
    </row>
    <row r="1901" spans="1:29" outlineLevel="7" x14ac:dyDescent="0.25">
      <c r="A1901" s="1" t="s">
        <v>213</v>
      </c>
      <c r="B1901" s="1" t="s">
        <v>279</v>
      </c>
      <c r="C1901" s="1" t="s">
        <v>8895</v>
      </c>
      <c r="D1901" s="1" t="s">
        <v>2282</v>
      </c>
      <c r="E1901" s="1" t="s">
        <v>8918</v>
      </c>
      <c r="F1901" s="1" t="s">
        <v>8919</v>
      </c>
      <c r="G1901" s="2">
        <v>29</v>
      </c>
      <c r="H1901" s="2">
        <v>4</v>
      </c>
      <c r="I1901" s="2">
        <v>4</v>
      </c>
      <c r="J1901" s="2">
        <v>0</v>
      </c>
      <c r="K1901" s="2">
        <v>0</v>
      </c>
      <c r="L1901" s="2">
        <v>0</v>
      </c>
      <c r="M1901" s="2">
        <v>1</v>
      </c>
      <c r="N1901" s="2">
        <v>0</v>
      </c>
      <c r="O1901" s="2">
        <v>0</v>
      </c>
      <c r="P1901" s="2">
        <v>0</v>
      </c>
      <c r="Q1901" s="2">
        <v>1</v>
      </c>
      <c r="R1901" s="2">
        <v>0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0</v>
      </c>
      <c r="Y1901" s="2">
        <v>0</v>
      </c>
      <c r="Z1901" s="2">
        <v>0</v>
      </c>
      <c r="AA1901" s="11">
        <f t="shared" si="75"/>
        <v>2</v>
      </c>
      <c r="AB1901" s="12" t="b">
        <f t="shared" si="76"/>
        <v>0</v>
      </c>
      <c r="AC1901" s="13">
        <f t="shared" si="74"/>
        <v>0</v>
      </c>
    </row>
    <row r="1902" spans="1:29" outlineLevel="7" x14ac:dyDescent="0.25">
      <c r="A1902" s="1" t="s">
        <v>213</v>
      </c>
      <c r="B1902" s="1" t="s">
        <v>279</v>
      </c>
      <c r="C1902" s="1" t="s">
        <v>8895</v>
      </c>
      <c r="D1902" s="1" t="s">
        <v>2282</v>
      </c>
      <c r="E1902" s="1" t="s">
        <v>9102</v>
      </c>
      <c r="F1902" s="1" t="s">
        <v>9103</v>
      </c>
      <c r="G1902" s="2">
        <v>59103</v>
      </c>
      <c r="H1902" s="2">
        <v>3300</v>
      </c>
      <c r="I1902" s="2">
        <v>676</v>
      </c>
      <c r="J1902" s="2">
        <v>137</v>
      </c>
      <c r="K1902" s="2">
        <v>9</v>
      </c>
      <c r="L1902" s="2">
        <v>0</v>
      </c>
      <c r="M1902" s="2">
        <v>1</v>
      </c>
      <c r="N1902" s="2">
        <v>1</v>
      </c>
      <c r="O1902" s="2">
        <v>0</v>
      </c>
      <c r="P1902" s="2">
        <v>6</v>
      </c>
      <c r="Q1902" s="2">
        <v>0</v>
      </c>
      <c r="R1902" s="2">
        <v>9</v>
      </c>
      <c r="S1902" s="2">
        <v>0</v>
      </c>
      <c r="T1902" s="2">
        <v>0</v>
      </c>
      <c r="U1902" s="2">
        <v>0</v>
      </c>
      <c r="V1902" s="2">
        <v>0</v>
      </c>
      <c r="W1902" s="2">
        <v>13</v>
      </c>
      <c r="X1902" s="2">
        <v>0</v>
      </c>
      <c r="Y1902" s="2">
        <v>0</v>
      </c>
      <c r="Z1902" s="2">
        <v>0</v>
      </c>
      <c r="AA1902" s="11">
        <f t="shared" si="75"/>
        <v>30</v>
      </c>
      <c r="AB1902" s="12" t="b">
        <f t="shared" si="76"/>
        <v>0</v>
      </c>
      <c r="AC1902" s="13">
        <f t="shared" si="74"/>
        <v>0</v>
      </c>
    </row>
    <row r="1903" spans="1:29" outlineLevel="6" x14ac:dyDescent="0.25">
      <c r="A1903" s="1"/>
      <c r="B1903" s="1"/>
      <c r="C1903" s="1"/>
      <c r="D1903" s="25" t="s">
        <v>12310</v>
      </c>
      <c r="E1903" s="1"/>
      <c r="F1903" s="1"/>
      <c r="G1903" s="2">
        <f>SUBTOTAL(1,G1889:G1902)</f>
        <v>4360.5</v>
      </c>
      <c r="H1903" s="2">
        <f>SUBTOTAL(1,H1889:H1902)</f>
        <v>239.35714285714286</v>
      </c>
      <c r="I1903" s="2">
        <f>SUBTOTAL(1,I1889:I1902)</f>
        <v>52.357142857142854</v>
      </c>
      <c r="J1903" s="2">
        <f>SUBTOTAL(1,J1889:J1902)</f>
        <v>9.7857142857142865</v>
      </c>
      <c r="K1903" s="2">
        <f>SUBTOTAL(1,K1889:K1902)</f>
        <v>0.8571428571428571</v>
      </c>
      <c r="L1903" s="2">
        <f>SUBTOTAL(1,L1889:L1902)</f>
        <v>0</v>
      </c>
      <c r="M1903" s="2">
        <f>SUBTOTAL(1,M1889:M1902)</f>
        <v>1</v>
      </c>
      <c r="N1903" s="2">
        <f>SUBTOTAL(1,N1889:N1902)</f>
        <v>7.1428571428571425E-2</v>
      </c>
      <c r="O1903" s="2">
        <f>SUBTOTAL(1,O1889:O1902)</f>
        <v>0</v>
      </c>
      <c r="P1903" s="2">
        <f>SUBTOTAL(1,P1889:P1902)</f>
        <v>1.2857142857142858</v>
      </c>
      <c r="Q1903" s="2">
        <f>SUBTOTAL(1,Q1889:Q1902)</f>
        <v>0.14285714285714285</v>
      </c>
      <c r="R1903" s="2">
        <f>SUBTOTAL(1,R1889:R1902)</f>
        <v>0.8571428571428571</v>
      </c>
      <c r="S1903" s="2">
        <f>SUBTOTAL(1,S1889:S1902)</f>
        <v>0</v>
      </c>
      <c r="T1903" s="2">
        <f>SUBTOTAL(1,T1889:T1902)</f>
        <v>0</v>
      </c>
      <c r="U1903" s="2">
        <f>SUBTOTAL(1,U1889:U1902)</f>
        <v>0</v>
      </c>
      <c r="V1903" s="2">
        <f>SUBTOTAL(1,V1889:V1902)</f>
        <v>0</v>
      </c>
      <c r="W1903" s="2">
        <f>SUBTOTAL(1,W1889:W1902)</f>
        <v>1.5714285714285714</v>
      </c>
      <c r="X1903" s="2">
        <f>SUBTOTAL(1,X1889:X1902)</f>
        <v>0</v>
      </c>
      <c r="Y1903" s="2">
        <f>SUBTOTAL(1,Y1889:Y1902)</f>
        <v>0</v>
      </c>
      <c r="Z1903" s="2">
        <f>SUBTOTAL(1,Z1889:Z1902)</f>
        <v>0</v>
      </c>
      <c r="AA1903" s="11">
        <f>SUBTOTAL(1,AA1889:AA1902)</f>
        <v>4.9285714285714288</v>
      </c>
      <c r="AB1903" s="12" t="e">
        <f>SUBTOTAL(1,AB1889:AB1902)</f>
        <v>#DIV/0!</v>
      </c>
      <c r="AC1903" s="13">
        <f>SUBTOTAL(1,AC1889:AC1902)</f>
        <v>0</v>
      </c>
    </row>
    <row r="1904" spans="1:29" outlineLevel="6" x14ac:dyDescent="0.25">
      <c r="A1904" s="1" t="s">
        <v>213</v>
      </c>
      <c r="B1904" s="1" t="s">
        <v>279</v>
      </c>
      <c r="C1904" s="1" t="s">
        <v>8895</v>
      </c>
      <c r="D1904" s="1"/>
      <c r="E1904" s="1" t="s">
        <v>9284</v>
      </c>
      <c r="F1904" s="1" t="s">
        <v>9285</v>
      </c>
      <c r="G1904" s="2">
        <v>274</v>
      </c>
      <c r="H1904" s="2">
        <v>220</v>
      </c>
      <c r="I1904" s="2">
        <v>7</v>
      </c>
      <c r="J1904" s="2">
        <v>0</v>
      </c>
      <c r="K1904" s="2">
        <v>1</v>
      </c>
      <c r="L1904" s="2">
        <v>1</v>
      </c>
      <c r="M1904" s="2">
        <v>1</v>
      </c>
      <c r="N1904" s="2">
        <v>0</v>
      </c>
      <c r="O1904" s="2">
        <v>0</v>
      </c>
      <c r="P1904" s="2">
        <v>2</v>
      </c>
      <c r="Q1904" s="2">
        <v>0</v>
      </c>
      <c r="R1904" s="2">
        <v>1</v>
      </c>
      <c r="S1904" s="2">
        <v>0</v>
      </c>
      <c r="T1904" s="2">
        <v>0</v>
      </c>
      <c r="U1904" s="2">
        <v>0</v>
      </c>
      <c r="V1904" s="2">
        <v>0</v>
      </c>
      <c r="W1904" s="2">
        <v>2</v>
      </c>
      <c r="X1904" s="2">
        <v>0</v>
      </c>
      <c r="Y1904" s="2">
        <v>0</v>
      </c>
      <c r="Z1904" s="2">
        <v>0</v>
      </c>
      <c r="AA1904" s="11">
        <f t="shared" si="75"/>
        <v>6</v>
      </c>
      <c r="AB1904" s="12" t="b">
        <f t="shared" si="76"/>
        <v>0</v>
      </c>
      <c r="AC1904" s="13">
        <f t="shared" si="74"/>
        <v>0</v>
      </c>
    </row>
    <row r="1905" spans="1:29" outlineLevel="6" x14ac:dyDescent="0.25">
      <c r="A1905" s="1" t="s">
        <v>213</v>
      </c>
      <c r="B1905" s="1" t="s">
        <v>279</v>
      </c>
      <c r="C1905" s="1" t="s">
        <v>8895</v>
      </c>
      <c r="D1905" s="1"/>
      <c r="E1905" s="1" t="s">
        <v>8970</v>
      </c>
      <c r="F1905" s="1" t="s">
        <v>8971</v>
      </c>
      <c r="G1905" s="2">
        <v>3</v>
      </c>
      <c r="H1905" s="2">
        <v>0</v>
      </c>
      <c r="I1905" s="2">
        <v>3</v>
      </c>
      <c r="J1905" s="2">
        <v>0</v>
      </c>
      <c r="K1905" s="2">
        <v>0</v>
      </c>
      <c r="L1905" s="2">
        <v>0</v>
      </c>
      <c r="M1905" s="2">
        <v>1</v>
      </c>
      <c r="N1905" s="2">
        <v>0</v>
      </c>
      <c r="O1905" s="2">
        <v>0</v>
      </c>
      <c r="P1905" s="2">
        <v>4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v>0</v>
      </c>
      <c r="Y1905" s="2">
        <v>0</v>
      </c>
      <c r="Z1905" s="2">
        <v>0</v>
      </c>
      <c r="AA1905" s="11">
        <f t="shared" si="75"/>
        <v>5</v>
      </c>
      <c r="AB1905" s="12" t="b">
        <f t="shared" si="76"/>
        <v>0</v>
      </c>
      <c r="AC1905" s="13">
        <f t="shared" si="74"/>
        <v>0</v>
      </c>
    </row>
    <row r="1906" spans="1:29" outlineLevel="6" x14ac:dyDescent="0.25">
      <c r="A1906" s="1" t="s">
        <v>213</v>
      </c>
      <c r="B1906" s="1" t="s">
        <v>279</v>
      </c>
      <c r="C1906" s="1" t="s">
        <v>8895</v>
      </c>
      <c r="D1906" s="1"/>
      <c r="E1906" s="1" t="s">
        <v>8963</v>
      </c>
      <c r="F1906" s="1" t="s">
        <v>8964</v>
      </c>
      <c r="G1906" s="2">
        <v>6</v>
      </c>
      <c r="H1906" s="2">
        <v>0</v>
      </c>
      <c r="I1906" s="2">
        <v>0</v>
      </c>
      <c r="J1906" s="2">
        <v>0</v>
      </c>
      <c r="K1906" s="2">
        <v>0</v>
      </c>
      <c r="L1906" s="2">
        <v>0</v>
      </c>
      <c r="M1906" s="2">
        <v>1</v>
      </c>
      <c r="N1906" s="2">
        <v>0</v>
      </c>
      <c r="O1906" s="2">
        <v>0</v>
      </c>
      <c r="P1906" s="2">
        <v>6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</v>
      </c>
      <c r="Y1906" s="2">
        <v>0</v>
      </c>
      <c r="Z1906" s="2">
        <v>0</v>
      </c>
      <c r="AA1906" s="11">
        <f t="shared" si="75"/>
        <v>7</v>
      </c>
      <c r="AB1906" s="12" t="b">
        <f t="shared" si="76"/>
        <v>0</v>
      </c>
      <c r="AC1906" s="13">
        <f t="shared" ref="AC1906:AC2004" si="77">IF(AB1906,1,0)</f>
        <v>0</v>
      </c>
    </row>
    <row r="1907" spans="1:29" outlineLevel="6" x14ac:dyDescent="0.25">
      <c r="A1907" s="1" t="s">
        <v>213</v>
      </c>
      <c r="B1907" s="1" t="s">
        <v>279</v>
      </c>
      <c r="C1907" s="1" t="s">
        <v>8895</v>
      </c>
      <c r="D1907" s="1"/>
      <c r="E1907" s="1" t="s">
        <v>8899</v>
      </c>
      <c r="F1907" s="1" t="s">
        <v>8900</v>
      </c>
      <c r="G1907" s="2">
        <v>3</v>
      </c>
      <c r="H1907" s="2">
        <v>0</v>
      </c>
      <c r="I1907" s="2">
        <v>2</v>
      </c>
      <c r="J1907" s="2">
        <v>2</v>
      </c>
      <c r="K1907" s="2">
        <v>0</v>
      </c>
      <c r="L1907" s="2">
        <v>0</v>
      </c>
      <c r="M1907" s="2">
        <v>2</v>
      </c>
      <c r="N1907" s="2">
        <v>3</v>
      </c>
      <c r="O1907" s="2">
        <v>1</v>
      </c>
      <c r="P1907" s="2">
        <v>2</v>
      </c>
      <c r="Q1907" s="2">
        <v>1</v>
      </c>
      <c r="R1907" s="2">
        <v>2</v>
      </c>
      <c r="S1907" s="2">
        <v>1</v>
      </c>
      <c r="T1907" s="2">
        <v>0</v>
      </c>
      <c r="U1907" s="2">
        <v>1</v>
      </c>
      <c r="V1907" s="2">
        <v>0</v>
      </c>
      <c r="W1907" s="2">
        <v>2</v>
      </c>
      <c r="X1907" s="2">
        <v>3</v>
      </c>
      <c r="Y1907" s="2">
        <v>45</v>
      </c>
      <c r="Z1907" s="2">
        <v>0</v>
      </c>
      <c r="AA1907" s="11">
        <f t="shared" ref="AA1907:AA2005" si="78">SUM(M1907:Z1907)-Y1907</f>
        <v>18</v>
      </c>
      <c r="AB1907" s="12" t="b">
        <f t="shared" ref="AB1907:AB2005" si="79">AND(H1907&gt;30,I1907&gt;0,K1907&gt;0,L1907&gt;0,AA1907&gt;10)</f>
        <v>0</v>
      </c>
      <c r="AC1907" s="13">
        <f t="shared" si="77"/>
        <v>0</v>
      </c>
    </row>
    <row r="1908" spans="1:29" outlineLevel="6" x14ac:dyDescent="0.25">
      <c r="A1908" s="1" t="s">
        <v>213</v>
      </c>
      <c r="B1908" s="1" t="s">
        <v>279</v>
      </c>
      <c r="C1908" s="1" t="s">
        <v>8895</v>
      </c>
      <c r="D1908" s="1"/>
      <c r="E1908" s="1" t="s">
        <v>8965</v>
      </c>
      <c r="F1908" s="1" t="s">
        <v>8966</v>
      </c>
      <c r="G1908" s="2">
        <v>4</v>
      </c>
      <c r="H1908" s="2">
        <v>0</v>
      </c>
      <c r="I1908" s="2">
        <v>0</v>
      </c>
      <c r="J1908" s="2">
        <v>0</v>
      </c>
      <c r="K1908" s="2">
        <v>0</v>
      </c>
      <c r="L1908" s="2">
        <v>0</v>
      </c>
      <c r="M1908" s="2">
        <v>1</v>
      </c>
      <c r="N1908" s="2">
        <v>0</v>
      </c>
      <c r="O1908" s="2">
        <v>0</v>
      </c>
      <c r="P1908" s="2">
        <v>6</v>
      </c>
      <c r="Q1908" s="2">
        <v>0</v>
      </c>
      <c r="R1908" s="2">
        <v>0</v>
      </c>
      <c r="S1908" s="2">
        <v>0</v>
      </c>
      <c r="T1908" s="2">
        <v>0</v>
      </c>
      <c r="U1908" s="2">
        <v>0</v>
      </c>
      <c r="V1908" s="2">
        <v>0</v>
      </c>
      <c r="W1908" s="2">
        <v>0</v>
      </c>
      <c r="X1908" s="2">
        <v>0</v>
      </c>
      <c r="Y1908" s="2">
        <v>0</v>
      </c>
      <c r="Z1908" s="2">
        <v>0</v>
      </c>
      <c r="AA1908" s="11">
        <f t="shared" si="78"/>
        <v>7</v>
      </c>
      <c r="AB1908" s="12" t="b">
        <f t="shared" si="79"/>
        <v>0</v>
      </c>
      <c r="AC1908" s="13">
        <f t="shared" si="77"/>
        <v>0</v>
      </c>
    </row>
    <row r="1909" spans="1:29" outlineLevel="6" x14ac:dyDescent="0.25">
      <c r="A1909" s="1" t="s">
        <v>213</v>
      </c>
      <c r="B1909" s="1" t="s">
        <v>279</v>
      </c>
      <c r="C1909" s="1" t="s">
        <v>8895</v>
      </c>
      <c r="D1909" s="1"/>
      <c r="E1909" s="1" t="s">
        <v>8957</v>
      </c>
      <c r="F1909" s="1" t="s">
        <v>8958</v>
      </c>
      <c r="G1909" s="2">
        <v>8</v>
      </c>
      <c r="H1909" s="2">
        <v>0</v>
      </c>
      <c r="I1909" s="2">
        <v>0</v>
      </c>
      <c r="J1909" s="2">
        <v>0</v>
      </c>
      <c r="K1909" s="2">
        <v>0</v>
      </c>
      <c r="L1909" s="2">
        <v>0</v>
      </c>
      <c r="M1909" s="2">
        <v>1</v>
      </c>
      <c r="N1909" s="2">
        <v>0</v>
      </c>
      <c r="O1909" s="2">
        <v>0</v>
      </c>
      <c r="P1909" s="2">
        <v>5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0</v>
      </c>
      <c r="Y1909" s="2">
        <v>0</v>
      </c>
      <c r="Z1909" s="2">
        <v>0</v>
      </c>
      <c r="AA1909" s="11">
        <f t="shared" si="78"/>
        <v>6</v>
      </c>
      <c r="AB1909" s="12" t="b">
        <f t="shared" si="79"/>
        <v>0</v>
      </c>
      <c r="AC1909" s="13">
        <f t="shared" si="77"/>
        <v>0</v>
      </c>
    </row>
    <row r="1910" spans="1:29" outlineLevel="6" x14ac:dyDescent="0.25">
      <c r="A1910" s="1" t="s">
        <v>213</v>
      </c>
      <c r="B1910" s="1" t="s">
        <v>279</v>
      </c>
      <c r="C1910" s="1" t="s">
        <v>8895</v>
      </c>
      <c r="D1910" s="1"/>
      <c r="E1910" s="1" t="s">
        <v>8901</v>
      </c>
      <c r="F1910" s="1" t="s">
        <v>8902</v>
      </c>
      <c r="G1910" s="2">
        <v>4</v>
      </c>
      <c r="H1910" s="2">
        <v>0</v>
      </c>
      <c r="I1910" s="2">
        <v>10</v>
      </c>
      <c r="J1910" s="2">
        <v>4</v>
      </c>
      <c r="K1910" s="2">
        <v>0</v>
      </c>
      <c r="L1910" s="2">
        <v>0</v>
      </c>
      <c r="M1910" s="2">
        <v>2</v>
      </c>
      <c r="N1910" s="2">
        <v>1</v>
      </c>
      <c r="O1910" s="2">
        <v>0</v>
      </c>
      <c r="P1910" s="2">
        <v>150</v>
      </c>
      <c r="Q1910" s="2">
        <v>0</v>
      </c>
      <c r="R1910" s="2">
        <v>0</v>
      </c>
      <c r="S1910" s="2">
        <v>0</v>
      </c>
      <c r="T1910" s="2">
        <v>0</v>
      </c>
      <c r="U1910" s="2">
        <v>0</v>
      </c>
      <c r="V1910" s="2">
        <v>0</v>
      </c>
      <c r="W1910" s="2">
        <v>184</v>
      </c>
      <c r="X1910" s="2">
        <v>28</v>
      </c>
      <c r="Y1910" s="2">
        <v>472</v>
      </c>
      <c r="Z1910" s="2">
        <v>0</v>
      </c>
      <c r="AA1910" s="11">
        <f t="shared" si="78"/>
        <v>365</v>
      </c>
      <c r="AB1910" s="12" t="b">
        <f t="shared" si="79"/>
        <v>0</v>
      </c>
      <c r="AC1910" s="13">
        <f t="shared" si="77"/>
        <v>0</v>
      </c>
    </row>
    <row r="1911" spans="1:29" outlineLevel="6" x14ac:dyDescent="0.25">
      <c r="A1911" s="1" t="s">
        <v>213</v>
      </c>
      <c r="B1911" s="1" t="s">
        <v>279</v>
      </c>
      <c r="C1911" s="1" t="s">
        <v>8895</v>
      </c>
      <c r="D1911" s="1"/>
      <c r="E1911" s="1" t="s">
        <v>9208</v>
      </c>
      <c r="F1911" s="1" t="s">
        <v>9209</v>
      </c>
      <c r="G1911" s="2">
        <v>15</v>
      </c>
      <c r="H1911" s="2">
        <v>0</v>
      </c>
      <c r="I1911" s="2">
        <v>0</v>
      </c>
      <c r="J1911" s="2">
        <v>0</v>
      </c>
      <c r="K1911" s="2">
        <v>0</v>
      </c>
      <c r="L1911" s="2">
        <v>0</v>
      </c>
      <c r="M1911" s="2">
        <v>1</v>
      </c>
      <c r="N1911" s="2">
        <v>0</v>
      </c>
      <c r="O1911" s="2">
        <v>0</v>
      </c>
      <c r="P1911" s="2">
        <v>0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  <c r="Y1911" s="2">
        <v>0</v>
      </c>
      <c r="Z1911" s="2">
        <v>0</v>
      </c>
      <c r="AA1911" s="11">
        <f t="shared" si="78"/>
        <v>1</v>
      </c>
      <c r="AB1911" s="12" t="b">
        <f t="shared" si="79"/>
        <v>0</v>
      </c>
      <c r="AC1911" s="13">
        <f t="shared" si="77"/>
        <v>0</v>
      </c>
    </row>
    <row r="1912" spans="1:29" outlineLevel="6" x14ac:dyDescent="0.25">
      <c r="A1912" s="1" t="s">
        <v>213</v>
      </c>
      <c r="B1912" s="1" t="s">
        <v>279</v>
      </c>
      <c r="C1912" s="1" t="s">
        <v>8895</v>
      </c>
      <c r="D1912" s="1"/>
      <c r="E1912" s="1" t="s">
        <v>3701</v>
      </c>
      <c r="F1912" s="1" t="s">
        <v>8924</v>
      </c>
      <c r="G1912" s="2">
        <v>6</v>
      </c>
      <c r="H1912" s="2">
        <v>0</v>
      </c>
      <c r="I1912" s="2">
        <v>0</v>
      </c>
      <c r="J1912" s="2">
        <v>0</v>
      </c>
      <c r="K1912" s="2">
        <v>0</v>
      </c>
      <c r="L1912" s="2">
        <v>0</v>
      </c>
      <c r="M1912" s="2">
        <v>1</v>
      </c>
      <c r="N1912" s="2">
        <v>0</v>
      </c>
      <c r="O1912" s="2">
        <v>0</v>
      </c>
      <c r="P1912" s="2">
        <v>0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2">
        <v>0</v>
      </c>
      <c r="Z1912" s="2">
        <v>0</v>
      </c>
      <c r="AA1912" s="11">
        <f t="shared" si="78"/>
        <v>1</v>
      </c>
      <c r="AB1912" s="12" t="b">
        <f t="shared" si="79"/>
        <v>0</v>
      </c>
      <c r="AC1912" s="13">
        <f t="shared" si="77"/>
        <v>0</v>
      </c>
    </row>
    <row r="1913" spans="1:29" outlineLevel="6" x14ac:dyDescent="0.25">
      <c r="A1913" s="1" t="s">
        <v>213</v>
      </c>
      <c r="B1913" s="1" t="s">
        <v>279</v>
      </c>
      <c r="C1913" s="1" t="s">
        <v>8895</v>
      </c>
      <c r="D1913" s="1"/>
      <c r="E1913" s="1" t="s">
        <v>8948</v>
      </c>
      <c r="F1913" s="1" t="s">
        <v>8949</v>
      </c>
      <c r="G1913" s="2">
        <v>8</v>
      </c>
      <c r="H1913" s="2">
        <v>0</v>
      </c>
      <c r="I1913" s="2">
        <v>0</v>
      </c>
      <c r="J1913" s="2">
        <v>0</v>
      </c>
      <c r="K1913" s="2">
        <v>0</v>
      </c>
      <c r="L1913" s="2">
        <v>0</v>
      </c>
      <c r="M1913" s="2">
        <v>1</v>
      </c>
      <c r="N1913" s="2">
        <v>0</v>
      </c>
      <c r="O1913" s="2">
        <v>0</v>
      </c>
      <c r="P1913" s="2">
        <v>3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0</v>
      </c>
      <c r="Y1913" s="2">
        <v>0</v>
      </c>
      <c r="Z1913" s="2">
        <v>0</v>
      </c>
      <c r="AA1913" s="11">
        <f t="shared" si="78"/>
        <v>4</v>
      </c>
      <c r="AB1913" s="12" t="b">
        <f t="shared" si="79"/>
        <v>0</v>
      </c>
      <c r="AC1913" s="13">
        <f t="shared" si="77"/>
        <v>0</v>
      </c>
    </row>
    <row r="1914" spans="1:29" outlineLevel="6" x14ac:dyDescent="0.25">
      <c r="A1914" s="1" t="s">
        <v>213</v>
      </c>
      <c r="B1914" s="1" t="s">
        <v>279</v>
      </c>
      <c r="C1914" s="1" t="s">
        <v>8895</v>
      </c>
      <c r="D1914" s="1"/>
      <c r="E1914" s="1" t="s">
        <v>9210</v>
      </c>
      <c r="F1914" s="1" t="s">
        <v>9211</v>
      </c>
      <c r="G1914" s="2">
        <v>15</v>
      </c>
      <c r="H1914" s="2">
        <v>0</v>
      </c>
      <c r="I1914" s="2">
        <v>0</v>
      </c>
      <c r="J1914" s="2">
        <v>0</v>
      </c>
      <c r="K1914" s="2">
        <v>0</v>
      </c>
      <c r="L1914" s="2">
        <v>0</v>
      </c>
      <c r="M1914" s="2">
        <v>1</v>
      </c>
      <c r="N1914" s="2">
        <v>0</v>
      </c>
      <c r="O1914" s="2">
        <v>0</v>
      </c>
      <c r="P1914" s="2">
        <v>0</v>
      </c>
      <c r="Q1914" s="2">
        <v>0</v>
      </c>
      <c r="R1914" s="2">
        <v>0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>
        <v>0</v>
      </c>
      <c r="Y1914" s="2">
        <v>0</v>
      </c>
      <c r="Z1914" s="2">
        <v>0</v>
      </c>
      <c r="AA1914" s="11">
        <f t="shared" si="78"/>
        <v>1</v>
      </c>
      <c r="AB1914" s="12" t="b">
        <f t="shared" si="79"/>
        <v>0</v>
      </c>
      <c r="AC1914" s="13">
        <f t="shared" si="77"/>
        <v>0</v>
      </c>
    </row>
    <row r="1915" spans="1:29" outlineLevel="6" x14ac:dyDescent="0.25">
      <c r="A1915" s="1" t="s">
        <v>213</v>
      </c>
      <c r="B1915" s="1" t="s">
        <v>279</v>
      </c>
      <c r="C1915" s="1" t="s">
        <v>8895</v>
      </c>
      <c r="D1915" s="1"/>
      <c r="E1915" s="1" t="s">
        <v>9068</v>
      </c>
      <c r="F1915" s="1" t="s">
        <v>9069</v>
      </c>
      <c r="G1915" s="2">
        <v>16</v>
      </c>
      <c r="H1915" s="2">
        <v>0</v>
      </c>
      <c r="I1915" s="2">
        <v>0</v>
      </c>
      <c r="J1915" s="2">
        <v>0</v>
      </c>
      <c r="K1915" s="2">
        <v>0</v>
      </c>
      <c r="L1915" s="2">
        <v>0</v>
      </c>
      <c r="M1915" s="2">
        <v>1</v>
      </c>
      <c r="N1915" s="2">
        <v>0</v>
      </c>
      <c r="O1915" s="2">
        <v>0</v>
      </c>
      <c r="P1915" s="2">
        <v>0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0</v>
      </c>
      <c r="W1915" s="2">
        <v>0</v>
      </c>
      <c r="X1915" s="2">
        <v>0</v>
      </c>
      <c r="Y1915" s="2">
        <v>0</v>
      </c>
      <c r="Z1915" s="2">
        <v>0</v>
      </c>
      <c r="AA1915" s="11">
        <f t="shared" si="78"/>
        <v>1</v>
      </c>
      <c r="AB1915" s="12" t="b">
        <f t="shared" si="79"/>
        <v>0</v>
      </c>
      <c r="AC1915" s="13">
        <f t="shared" si="77"/>
        <v>0</v>
      </c>
    </row>
    <row r="1916" spans="1:29" outlineLevel="6" x14ac:dyDescent="0.25">
      <c r="A1916" s="1" t="s">
        <v>213</v>
      </c>
      <c r="B1916" s="1" t="s">
        <v>279</v>
      </c>
      <c r="C1916" s="1" t="s">
        <v>8895</v>
      </c>
      <c r="D1916" s="1"/>
      <c r="E1916" s="1" t="s">
        <v>9183</v>
      </c>
      <c r="F1916" s="1" t="s">
        <v>9184</v>
      </c>
      <c r="G1916" s="2">
        <v>12</v>
      </c>
      <c r="H1916" s="2">
        <v>0</v>
      </c>
      <c r="I1916" s="2">
        <v>0</v>
      </c>
      <c r="J1916" s="2">
        <v>0</v>
      </c>
      <c r="K1916" s="2">
        <v>0</v>
      </c>
      <c r="L1916" s="2">
        <v>0</v>
      </c>
      <c r="M1916" s="2">
        <v>1</v>
      </c>
      <c r="N1916" s="2">
        <v>0</v>
      </c>
      <c r="O1916" s="2">
        <v>0</v>
      </c>
      <c r="P1916" s="2">
        <v>0</v>
      </c>
      <c r="Q1916" s="2">
        <v>0</v>
      </c>
      <c r="R1916" s="2">
        <v>0</v>
      </c>
      <c r="S1916" s="2">
        <v>0</v>
      </c>
      <c r="T1916" s="2">
        <v>0</v>
      </c>
      <c r="U1916" s="2">
        <v>0</v>
      </c>
      <c r="V1916" s="2">
        <v>0</v>
      </c>
      <c r="W1916" s="2">
        <v>0</v>
      </c>
      <c r="X1916" s="2">
        <v>0</v>
      </c>
      <c r="Y1916" s="2">
        <v>0</v>
      </c>
      <c r="Z1916" s="2">
        <v>0</v>
      </c>
      <c r="AA1916" s="11">
        <f t="shared" si="78"/>
        <v>1</v>
      </c>
      <c r="AB1916" s="12" t="b">
        <f t="shared" si="79"/>
        <v>0</v>
      </c>
      <c r="AC1916" s="13">
        <f t="shared" si="77"/>
        <v>0</v>
      </c>
    </row>
    <row r="1917" spans="1:29" outlineLevel="6" x14ac:dyDescent="0.25">
      <c r="A1917" s="1" t="s">
        <v>213</v>
      </c>
      <c r="B1917" s="1" t="s">
        <v>279</v>
      </c>
      <c r="C1917" s="1" t="s">
        <v>8895</v>
      </c>
      <c r="D1917" s="1"/>
      <c r="E1917" s="1" t="s">
        <v>9030</v>
      </c>
      <c r="F1917" s="1" t="s">
        <v>9031</v>
      </c>
      <c r="G1917" s="2">
        <v>2</v>
      </c>
      <c r="H1917" s="2">
        <v>0</v>
      </c>
      <c r="I1917" s="2">
        <v>0</v>
      </c>
      <c r="J1917" s="2">
        <v>0</v>
      </c>
      <c r="K1917" s="2">
        <v>0</v>
      </c>
      <c r="L1917" s="2">
        <v>0</v>
      </c>
      <c r="M1917" s="2">
        <v>1</v>
      </c>
      <c r="N1917" s="2">
        <v>0</v>
      </c>
      <c r="O1917" s="2">
        <v>0</v>
      </c>
      <c r="P1917" s="2">
        <v>0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s="2">
        <v>0</v>
      </c>
      <c r="W1917" s="2">
        <v>0</v>
      </c>
      <c r="X1917" s="2">
        <v>0</v>
      </c>
      <c r="Y1917" s="2">
        <v>0</v>
      </c>
      <c r="Z1917" s="2">
        <v>0</v>
      </c>
      <c r="AA1917" s="11">
        <f t="shared" si="78"/>
        <v>1</v>
      </c>
      <c r="AB1917" s="12" t="b">
        <f t="shared" si="79"/>
        <v>0</v>
      </c>
      <c r="AC1917" s="13">
        <f t="shared" si="77"/>
        <v>0</v>
      </c>
    </row>
    <row r="1918" spans="1:29" outlineLevel="6" x14ac:dyDescent="0.25">
      <c r="A1918" s="1" t="s">
        <v>213</v>
      </c>
      <c r="B1918" s="1" t="s">
        <v>279</v>
      </c>
      <c r="C1918" s="1" t="s">
        <v>8895</v>
      </c>
      <c r="D1918" s="1"/>
      <c r="E1918" s="1" t="s">
        <v>9310</v>
      </c>
      <c r="F1918" s="1" t="s">
        <v>9311</v>
      </c>
      <c r="G1918" s="2">
        <v>48</v>
      </c>
      <c r="H1918" s="2">
        <v>0</v>
      </c>
      <c r="I1918" s="2">
        <v>15</v>
      </c>
      <c r="J1918" s="2">
        <v>0</v>
      </c>
      <c r="K1918" s="2">
        <v>0</v>
      </c>
      <c r="L1918" s="2">
        <v>0</v>
      </c>
      <c r="M1918" s="2">
        <v>1</v>
      </c>
      <c r="N1918" s="2">
        <v>0</v>
      </c>
      <c r="O1918" s="2">
        <v>0</v>
      </c>
      <c r="P1918" s="2">
        <v>0</v>
      </c>
      <c r="Q1918" s="2">
        <v>0</v>
      </c>
      <c r="R1918" s="2">
        <v>0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2">
        <v>0</v>
      </c>
      <c r="Z1918" s="2">
        <v>0</v>
      </c>
      <c r="AA1918" s="11">
        <f t="shared" si="78"/>
        <v>1</v>
      </c>
      <c r="AB1918" s="12" t="b">
        <f t="shared" si="79"/>
        <v>0</v>
      </c>
      <c r="AC1918" s="13">
        <f t="shared" si="77"/>
        <v>0</v>
      </c>
    </row>
    <row r="1919" spans="1:29" outlineLevel="6" x14ac:dyDescent="0.25">
      <c r="A1919" s="1" t="s">
        <v>213</v>
      </c>
      <c r="B1919" s="1" t="s">
        <v>279</v>
      </c>
      <c r="C1919" s="1" t="s">
        <v>8895</v>
      </c>
      <c r="D1919" s="1"/>
      <c r="E1919" s="1" t="s">
        <v>8906</v>
      </c>
      <c r="F1919" s="1" t="s">
        <v>8907</v>
      </c>
      <c r="G1919" s="2">
        <v>2</v>
      </c>
      <c r="H1919" s="2">
        <v>0</v>
      </c>
      <c r="I1919" s="2">
        <v>2</v>
      </c>
      <c r="J1919" s="2">
        <v>0</v>
      </c>
      <c r="K1919" s="2">
        <v>0</v>
      </c>
      <c r="L1919" s="2">
        <v>0</v>
      </c>
      <c r="M1919" s="2">
        <v>1</v>
      </c>
      <c r="N1919" s="2">
        <v>0</v>
      </c>
      <c r="O1919" s="2">
        <v>0</v>
      </c>
      <c r="P1919" s="2">
        <v>9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  <c r="X1919" s="2">
        <v>1</v>
      </c>
      <c r="Y1919" s="2">
        <v>50</v>
      </c>
      <c r="Z1919" s="2">
        <v>0</v>
      </c>
      <c r="AA1919" s="11">
        <f t="shared" si="78"/>
        <v>11</v>
      </c>
      <c r="AB1919" s="12" t="b">
        <f t="shared" si="79"/>
        <v>0</v>
      </c>
      <c r="AC1919" s="13">
        <f t="shared" si="77"/>
        <v>0</v>
      </c>
    </row>
    <row r="1920" spans="1:29" outlineLevel="6" x14ac:dyDescent="0.25">
      <c r="A1920" s="1" t="s">
        <v>213</v>
      </c>
      <c r="B1920" s="1" t="s">
        <v>279</v>
      </c>
      <c r="C1920" s="1" t="s">
        <v>8895</v>
      </c>
      <c r="D1920" s="1"/>
      <c r="E1920" s="1" t="s">
        <v>9121</v>
      </c>
      <c r="F1920" s="1" t="s">
        <v>9122</v>
      </c>
      <c r="G1920" s="2">
        <v>19</v>
      </c>
      <c r="H1920" s="2">
        <v>1</v>
      </c>
      <c r="I1920" s="2">
        <v>0</v>
      </c>
      <c r="J1920" s="2">
        <v>0</v>
      </c>
      <c r="K1920" s="2">
        <v>0</v>
      </c>
      <c r="L1920" s="2">
        <v>0</v>
      </c>
      <c r="M1920" s="2">
        <v>1</v>
      </c>
      <c r="N1920" s="2">
        <v>0</v>
      </c>
      <c r="O1920" s="2">
        <v>0</v>
      </c>
      <c r="P1920" s="2">
        <v>0</v>
      </c>
      <c r="Q1920" s="2">
        <v>0</v>
      </c>
      <c r="R1920" s="2">
        <v>0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  <c r="X1920" s="2">
        <v>0</v>
      </c>
      <c r="Y1920" s="2">
        <v>0</v>
      </c>
      <c r="Z1920" s="2">
        <v>0</v>
      </c>
      <c r="AA1920" s="11">
        <f t="shared" si="78"/>
        <v>1</v>
      </c>
      <c r="AB1920" s="12" t="b">
        <f t="shared" si="79"/>
        <v>0</v>
      </c>
      <c r="AC1920" s="13">
        <f t="shared" si="77"/>
        <v>0</v>
      </c>
    </row>
    <row r="1921" spans="1:29" outlineLevel="6" x14ac:dyDescent="0.25">
      <c r="A1921" s="1" t="s">
        <v>213</v>
      </c>
      <c r="B1921" s="1" t="s">
        <v>279</v>
      </c>
      <c r="C1921" s="1" t="s">
        <v>8895</v>
      </c>
      <c r="D1921" s="1"/>
      <c r="E1921" s="1" t="s">
        <v>8927</v>
      </c>
      <c r="F1921" s="1" t="s">
        <v>8928</v>
      </c>
      <c r="G1921" s="2">
        <v>4</v>
      </c>
      <c r="H1921" s="2">
        <v>0</v>
      </c>
      <c r="I1921" s="2">
        <v>0</v>
      </c>
      <c r="J1921" s="2">
        <v>0</v>
      </c>
      <c r="K1921" s="2">
        <v>0</v>
      </c>
      <c r="L1921" s="2">
        <v>0</v>
      </c>
      <c r="M1921" s="2">
        <v>1</v>
      </c>
      <c r="N1921" s="2">
        <v>0</v>
      </c>
      <c r="O1921" s="2">
        <v>0</v>
      </c>
      <c r="P1921" s="2">
        <v>0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>
        <v>0</v>
      </c>
      <c r="Y1921" s="2">
        <v>0</v>
      </c>
      <c r="Z1921" s="2">
        <v>0</v>
      </c>
      <c r="AA1921" s="11">
        <f t="shared" si="78"/>
        <v>1</v>
      </c>
      <c r="AB1921" s="12" t="b">
        <f t="shared" si="79"/>
        <v>0</v>
      </c>
      <c r="AC1921" s="13">
        <f t="shared" si="77"/>
        <v>0</v>
      </c>
    </row>
    <row r="1922" spans="1:29" outlineLevel="6" x14ac:dyDescent="0.25">
      <c r="A1922" s="1" t="s">
        <v>213</v>
      </c>
      <c r="B1922" s="1" t="s">
        <v>279</v>
      </c>
      <c r="C1922" s="1" t="s">
        <v>8895</v>
      </c>
      <c r="D1922" s="1"/>
      <c r="E1922" s="1" t="s">
        <v>9206</v>
      </c>
      <c r="F1922" s="1" t="s">
        <v>9207</v>
      </c>
      <c r="G1922" s="2">
        <v>14</v>
      </c>
      <c r="H1922" s="2">
        <v>0</v>
      </c>
      <c r="I1922" s="2">
        <v>0</v>
      </c>
      <c r="J1922" s="2">
        <v>0</v>
      </c>
      <c r="K1922" s="2">
        <v>0</v>
      </c>
      <c r="L1922" s="2">
        <v>0</v>
      </c>
      <c r="M1922" s="2">
        <v>1</v>
      </c>
      <c r="N1922" s="2">
        <v>0</v>
      </c>
      <c r="O1922" s="2">
        <v>0</v>
      </c>
      <c r="P1922" s="2">
        <v>0</v>
      </c>
      <c r="Q1922" s="2">
        <v>0</v>
      </c>
      <c r="R1922" s="2">
        <v>0</v>
      </c>
      <c r="S1922" s="2">
        <v>0</v>
      </c>
      <c r="T1922" s="2">
        <v>0</v>
      </c>
      <c r="U1922" s="2">
        <v>0</v>
      </c>
      <c r="V1922" s="2">
        <v>0</v>
      </c>
      <c r="W1922" s="2">
        <v>0</v>
      </c>
      <c r="X1922" s="2">
        <v>0</v>
      </c>
      <c r="Y1922" s="2">
        <v>0</v>
      </c>
      <c r="Z1922" s="2">
        <v>0</v>
      </c>
      <c r="AA1922" s="11">
        <f t="shared" si="78"/>
        <v>1</v>
      </c>
      <c r="AB1922" s="12" t="b">
        <f t="shared" si="79"/>
        <v>0</v>
      </c>
      <c r="AC1922" s="13">
        <f t="shared" si="77"/>
        <v>0</v>
      </c>
    </row>
    <row r="1923" spans="1:29" outlineLevel="5" x14ac:dyDescent="0.25">
      <c r="A1923" s="1"/>
      <c r="B1923" s="1"/>
      <c r="C1923" s="25" t="s">
        <v>12047</v>
      </c>
      <c r="D1923" s="1"/>
      <c r="E1923" s="1"/>
      <c r="F1923" s="1"/>
      <c r="G1923" s="2">
        <f>SUBTOTAL(1,G1669:G1922)</f>
        <v>1158.9144144144145</v>
      </c>
      <c r="H1923" s="2">
        <f>SUBTOTAL(1,H1669:H1922)</f>
        <v>185.76126126126127</v>
      </c>
      <c r="I1923" s="2">
        <f>SUBTOTAL(1,I1669:I1922)</f>
        <v>25.81981981981982</v>
      </c>
      <c r="J1923" s="2">
        <f>SUBTOTAL(1,J1669:J1922)</f>
        <v>2.6126126126126126</v>
      </c>
      <c r="K1923" s="2">
        <f>SUBTOTAL(1,K1669:K1922)</f>
        <v>0.51801801801801806</v>
      </c>
      <c r="L1923" s="2">
        <f>SUBTOTAL(1,L1669:L1922)</f>
        <v>0.46846846846846846</v>
      </c>
      <c r="M1923" s="2">
        <f>SUBTOTAL(1,M1669:M1922)</f>
        <v>1.0090090090090089</v>
      </c>
      <c r="N1923" s="2">
        <f>SUBTOTAL(1,N1669:N1922)</f>
        <v>0.2072072072072072</v>
      </c>
      <c r="O1923" s="2">
        <f>SUBTOTAL(1,O1669:O1922)</f>
        <v>0.25675675675675674</v>
      </c>
      <c r="P1923" s="2">
        <f>SUBTOTAL(1,P1669:P1922)</f>
        <v>4.1936936936936933</v>
      </c>
      <c r="Q1923" s="2">
        <f>SUBTOTAL(1,Q1669:Q1922)</f>
        <v>0.2747747747747748</v>
      </c>
      <c r="R1923" s="2">
        <f>SUBTOTAL(1,R1669:R1922)</f>
        <v>1.5</v>
      </c>
      <c r="S1923" s="2">
        <f>SUBTOTAL(1,S1669:S1922)</f>
        <v>2.2522522522522521E-2</v>
      </c>
      <c r="T1923" s="2">
        <f>SUBTOTAL(1,T1669:T1922)</f>
        <v>4.5045045045045045E-3</v>
      </c>
      <c r="U1923" s="2">
        <f>SUBTOTAL(1,U1669:U1922)</f>
        <v>0.18468468468468469</v>
      </c>
      <c r="V1923" s="2">
        <f>SUBTOTAL(1,V1669:V1922)</f>
        <v>3.1531531531531529E-2</v>
      </c>
      <c r="W1923" s="2">
        <f>SUBTOTAL(1,W1669:W1922)</f>
        <v>4.454954954954955</v>
      </c>
      <c r="X1923" s="2">
        <f>SUBTOTAL(1,X1669:X1922)</f>
        <v>0.19369369369369369</v>
      </c>
      <c r="Y1923" s="2">
        <f>SUBTOTAL(1,Y1669:Y1922)</f>
        <v>4.0720720720720722</v>
      </c>
      <c r="Z1923" s="2">
        <f>SUBTOTAL(1,Z1669:Z1922)</f>
        <v>0</v>
      </c>
      <c r="AA1923" s="11">
        <f>SUBTOTAL(1,AA1669:AA1922)</f>
        <v>12.333333333333334</v>
      </c>
      <c r="AB1923" s="12" t="e">
        <f>SUBTOTAL(1,AB1669:AB1922)</f>
        <v>#DIV/0!</v>
      </c>
      <c r="AC1923" s="13">
        <f>SUBTOTAL(1,AC1669:AC1922)</f>
        <v>6.7567567567567571E-2</v>
      </c>
    </row>
    <row r="1924" spans="1:29" outlineLevel="4" x14ac:dyDescent="0.25">
      <c r="A1924" s="1"/>
      <c r="B1924" s="25" t="s">
        <v>12001</v>
      </c>
      <c r="C1924" s="1"/>
      <c r="D1924" s="1"/>
      <c r="E1924" s="1"/>
      <c r="F1924" s="1"/>
      <c r="G1924" s="2">
        <f>SUBTOTAL(1,G1333:G1922)</f>
        <v>982.66921606118547</v>
      </c>
      <c r="H1924" s="2">
        <f>SUBTOTAL(1,H1333:H1922)</f>
        <v>104.91586998087953</v>
      </c>
      <c r="I1924" s="2">
        <f>SUBTOTAL(1,I1333:I1922)</f>
        <v>20.254302103250478</v>
      </c>
      <c r="J1924" s="2">
        <f>SUBTOTAL(1,J1333:J1922)</f>
        <v>1.6539196940726577</v>
      </c>
      <c r="K1924" s="2">
        <f>SUBTOTAL(1,K1333:K1922)</f>
        <v>0.35564053537284895</v>
      </c>
      <c r="L1924" s="2">
        <f>SUBTOTAL(1,L1333:L1922)</f>
        <v>0.24856596558317401</v>
      </c>
      <c r="M1924" s="2">
        <f>SUBTOTAL(1,M1333:M1922)</f>
        <v>1.005736137667304</v>
      </c>
      <c r="N1924" s="2">
        <f>SUBTOTAL(1,N1333:N1922)</f>
        <v>0.43977055449330782</v>
      </c>
      <c r="O1924" s="2">
        <f>SUBTOTAL(1,O1333:O1922)</f>
        <v>1.1453154875717018</v>
      </c>
      <c r="P1924" s="2">
        <f>SUBTOTAL(1,P1333:P1922)</f>
        <v>3.5984703632887189</v>
      </c>
      <c r="Q1924" s="2">
        <f>SUBTOTAL(1,Q1333:Q1922)</f>
        <v>0.15105162523900573</v>
      </c>
      <c r="R1924" s="2">
        <f>SUBTOTAL(1,R1333:R1922)</f>
        <v>1.0401529636711282</v>
      </c>
      <c r="S1924" s="2">
        <f>SUBTOTAL(1,S1333:S1922)</f>
        <v>7.2657743785850867E-2</v>
      </c>
      <c r="T1924" s="2">
        <f>SUBTOTAL(1,T1333:T1922)</f>
        <v>1.9120458891013384E-3</v>
      </c>
      <c r="U1924" s="2">
        <f>SUBTOTAL(1,U1333:U1922)</f>
        <v>9.9426386233269604E-2</v>
      </c>
      <c r="V1924" s="2">
        <f>SUBTOTAL(1,V1333:V1922)</f>
        <v>0.13193116634799235</v>
      </c>
      <c r="W1924" s="2">
        <f>SUBTOTAL(1,W1333:W1922)</f>
        <v>3.3518164435946463</v>
      </c>
      <c r="X1924" s="2">
        <f>SUBTOTAL(1,X1333:X1922)</f>
        <v>9.9426386233269604E-2</v>
      </c>
      <c r="Y1924" s="2">
        <f>SUBTOTAL(1,Y1333:Y1922)</f>
        <v>2.8374760994263863</v>
      </c>
      <c r="Z1924" s="2">
        <f>SUBTOTAL(1,Z1333:Z1922)</f>
        <v>1.5296367112810707E-2</v>
      </c>
      <c r="AA1924" s="11">
        <f>SUBTOTAL(1,AA1333:AA1922)</f>
        <v>11.152963671128107</v>
      </c>
      <c r="AB1924" s="12" t="e">
        <f>SUBTOTAL(1,AB1333:AB1922)</f>
        <v>#DIV/0!</v>
      </c>
      <c r="AC1924" s="13">
        <f>SUBTOTAL(1,AC1333:AC1922)</f>
        <v>3.0592734225621414E-2</v>
      </c>
    </row>
    <row r="1925" spans="1:29" outlineLevel="6" x14ac:dyDescent="0.25">
      <c r="A1925" s="1" t="s">
        <v>213</v>
      </c>
      <c r="B1925" s="1" t="s">
        <v>1573</v>
      </c>
      <c r="C1925" s="1" t="s">
        <v>1528</v>
      </c>
      <c r="D1925" s="1"/>
      <c r="E1925" s="1" t="s">
        <v>1574</v>
      </c>
      <c r="F1925" s="1" t="s">
        <v>1575</v>
      </c>
      <c r="G1925" s="2">
        <v>588</v>
      </c>
      <c r="H1925" s="2">
        <v>28</v>
      </c>
      <c r="I1925" s="2">
        <v>144</v>
      </c>
      <c r="J1925" s="2">
        <v>0</v>
      </c>
      <c r="K1925" s="2">
        <v>0</v>
      </c>
      <c r="L1925" s="2">
        <v>0</v>
      </c>
      <c r="M1925" s="2">
        <v>1</v>
      </c>
      <c r="N1925" s="2">
        <v>0</v>
      </c>
      <c r="O1925" s="2">
        <v>3</v>
      </c>
      <c r="P1925" s="2">
        <v>6</v>
      </c>
      <c r="Q1925" s="2">
        <v>1</v>
      </c>
      <c r="R1925" s="2">
        <v>0</v>
      </c>
      <c r="S1925" s="2">
        <v>0</v>
      </c>
      <c r="T1925" s="2">
        <v>0</v>
      </c>
      <c r="U1925" s="2">
        <v>0</v>
      </c>
      <c r="V1925" s="2">
        <v>0</v>
      </c>
      <c r="W1925" s="2">
        <v>0</v>
      </c>
      <c r="X1925" s="2">
        <v>0</v>
      </c>
      <c r="Y1925" s="2">
        <v>0</v>
      </c>
      <c r="Z1925" s="2">
        <v>0</v>
      </c>
      <c r="AA1925" s="11">
        <f t="shared" si="78"/>
        <v>11</v>
      </c>
      <c r="AB1925" s="12" t="b">
        <f t="shared" si="79"/>
        <v>0</v>
      </c>
      <c r="AC1925" s="13">
        <f t="shared" si="77"/>
        <v>0</v>
      </c>
    </row>
    <row r="1926" spans="1:29" outlineLevel="6" x14ac:dyDescent="0.25">
      <c r="A1926" s="1" t="s">
        <v>213</v>
      </c>
      <c r="B1926" s="1" t="s">
        <v>1573</v>
      </c>
      <c r="C1926" s="1" t="s">
        <v>1528</v>
      </c>
      <c r="D1926" s="1"/>
      <c r="E1926" s="1" t="s">
        <v>1576</v>
      </c>
      <c r="F1926" s="1" t="s">
        <v>1577</v>
      </c>
      <c r="G1926" s="2">
        <v>99</v>
      </c>
      <c r="H1926" s="2">
        <v>29</v>
      </c>
      <c r="I1926" s="2">
        <v>0</v>
      </c>
      <c r="J1926" s="2">
        <v>0</v>
      </c>
      <c r="K1926" s="2">
        <v>0</v>
      </c>
      <c r="L1926" s="2">
        <v>0</v>
      </c>
      <c r="M1926" s="2">
        <v>1</v>
      </c>
      <c r="N1926" s="2">
        <v>0</v>
      </c>
      <c r="O1926" s="2">
        <v>1</v>
      </c>
      <c r="P1926" s="2">
        <v>1</v>
      </c>
      <c r="Q1926" s="2">
        <v>0</v>
      </c>
      <c r="R1926" s="2">
        <v>0</v>
      </c>
      <c r="S1926" s="2">
        <v>0</v>
      </c>
      <c r="T1926" s="2">
        <v>0</v>
      </c>
      <c r="U1926" s="2">
        <v>0</v>
      </c>
      <c r="V1926" s="2">
        <v>0</v>
      </c>
      <c r="W1926" s="2">
        <v>0</v>
      </c>
      <c r="X1926" s="2">
        <v>0</v>
      </c>
      <c r="Y1926" s="2">
        <v>0</v>
      </c>
      <c r="Z1926" s="2">
        <v>0</v>
      </c>
      <c r="AA1926" s="11">
        <f t="shared" si="78"/>
        <v>3</v>
      </c>
      <c r="AB1926" s="12" t="b">
        <f t="shared" si="79"/>
        <v>0</v>
      </c>
      <c r="AC1926" s="13">
        <f t="shared" si="77"/>
        <v>0</v>
      </c>
    </row>
    <row r="1927" spans="1:29" outlineLevel="6" x14ac:dyDescent="0.25">
      <c r="A1927" s="1" t="s">
        <v>213</v>
      </c>
      <c r="B1927" s="1" t="s">
        <v>1573</v>
      </c>
      <c r="C1927" s="1" t="s">
        <v>1528</v>
      </c>
      <c r="D1927" s="1"/>
      <c r="E1927" s="1" t="s">
        <v>1578</v>
      </c>
      <c r="F1927" s="1" t="s">
        <v>1579</v>
      </c>
      <c r="G1927" s="2">
        <v>9</v>
      </c>
      <c r="H1927" s="2">
        <v>0</v>
      </c>
      <c r="I1927" s="2">
        <v>0</v>
      </c>
      <c r="J1927" s="2">
        <v>0</v>
      </c>
      <c r="K1927" s="2">
        <v>0</v>
      </c>
      <c r="L1927" s="2">
        <v>0</v>
      </c>
      <c r="M1927" s="2">
        <v>1</v>
      </c>
      <c r="N1927" s="2">
        <v>0</v>
      </c>
      <c r="O1927" s="2">
        <v>0</v>
      </c>
      <c r="P1927" s="2">
        <v>0</v>
      </c>
      <c r="Q1927" s="2">
        <v>0</v>
      </c>
      <c r="R1927" s="2">
        <v>0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11">
        <f t="shared" si="78"/>
        <v>1</v>
      </c>
      <c r="AB1927" s="12" t="b">
        <f t="shared" si="79"/>
        <v>0</v>
      </c>
      <c r="AC1927" s="13">
        <f t="shared" si="77"/>
        <v>0</v>
      </c>
    </row>
    <row r="1928" spans="1:29" outlineLevel="5" x14ac:dyDescent="0.25">
      <c r="A1928" s="1"/>
      <c r="B1928" s="1"/>
      <c r="C1928" s="25" t="s">
        <v>12048</v>
      </c>
      <c r="D1928" s="1"/>
      <c r="E1928" s="1"/>
      <c r="F1928" s="1"/>
      <c r="G1928" s="2">
        <f>SUBTOTAL(1,G1925:G1927)</f>
        <v>232</v>
      </c>
      <c r="H1928" s="2">
        <f>SUBTOTAL(1,H1925:H1927)</f>
        <v>19</v>
      </c>
      <c r="I1928" s="2">
        <f>SUBTOTAL(1,I1925:I1927)</f>
        <v>48</v>
      </c>
      <c r="J1928" s="2">
        <f>SUBTOTAL(1,J1925:J1927)</f>
        <v>0</v>
      </c>
      <c r="K1928" s="2">
        <f>SUBTOTAL(1,K1925:K1927)</f>
        <v>0</v>
      </c>
      <c r="L1928" s="2">
        <f>SUBTOTAL(1,L1925:L1927)</f>
        <v>0</v>
      </c>
      <c r="M1928" s="2">
        <f>SUBTOTAL(1,M1925:M1927)</f>
        <v>1</v>
      </c>
      <c r="N1928" s="2">
        <f>SUBTOTAL(1,N1925:N1927)</f>
        <v>0</v>
      </c>
      <c r="O1928" s="2">
        <f>SUBTOTAL(1,O1925:O1927)</f>
        <v>1.3333333333333333</v>
      </c>
      <c r="P1928" s="2">
        <f>SUBTOTAL(1,P1925:P1927)</f>
        <v>2.3333333333333335</v>
      </c>
      <c r="Q1928" s="2">
        <f>SUBTOTAL(1,Q1925:Q1927)</f>
        <v>0.33333333333333331</v>
      </c>
      <c r="R1928" s="2">
        <f>SUBTOTAL(1,R1925:R1927)</f>
        <v>0</v>
      </c>
      <c r="S1928" s="2">
        <f>SUBTOTAL(1,S1925:S1927)</f>
        <v>0</v>
      </c>
      <c r="T1928" s="2">
        <f>SUBTOTAL(1,T1925:T1927)</f>
        <v>0</v>
      </c>
      <c r="U1928" s="2">
        <f>SUBTOTAL(1,U1925:U1927)</f>
        <v>0</v>
      </c>
      <c r="V1928" s="2">
        <f>SUBTOTAL(1,V1925:V1927)</f>
        <v>0</v>
      </c>
      <c r="W1928" s="2">
        <f>SUBTOTAL(1,W1925:W1927)</f>
        <v>0</v>
      </c>
      <c r="X1928" s="2">
        <f>SUBTOTAL(1,X1925:X1927)</f>
        <v>0</v>
      </c>
      <c r="Y1928" s="2">
        <f>SUBTOTAL(1,Y1925:Y1927)</f>
        <v>0</v>
      </c>
      <c r="Z1928" s="2">
        <f>SUBTOTAL(1,Z1925:Z1927)</f>
        <v>0</v>
      </c>
      <c r="AA1928" s="11">
        <f>SUBTOTAL(1,AA1925:AA1927)</f>
        <v>5</v>
      </c>
      <c r="AB1928" s="12" t="e">
        <f>SUBTOTAL(1,AB1925:AB1927)</f>
        <v>#DIV/0!</v>
      </c>
      <c r="AC1928" s="13">
        <f>SUBTOTAL(1,AC1925:AC1927)</f>
        <v>0</v>
      </c>
    </row>
    <row r="1929" spans="1:29" outlineLevel="7" x14ac:dyDescent="0.25">
      <c r="A1929" s="1" t="s">
        <v>213</v>
      </c>
      <c r="B1929" s="1" t="s">
        <v>1573</v>
      </c>
      <c r="C1929" s="1" t="s">
        <v>2228</v>
      </c>
      <c r="D1929" s="1" t="s">
        <v>2235</v>
      </c>
      <c r="E1929" s="1" t="s">
        <v>2236</v>
      </c>
      <c r="F1929" s="1" t="s">
        <v>2237</v>
      </c>
      <c r="G1929" s="2">
        <v>19408</v>
      </c>
      <c r="H1929" s="2">
        <v>5299</v>
      </c>
      <c r="I1929" s="2">
        <v>170</v>
      </c>
      <c r="J1929" s="2">
        <v>0</v>
      </c>
      <c r="K1929" s="2">
        <v>0</v>
      </c>
      <c r="L1929" s="2">
        <v>0</v>
      </c>
      <c r="M1929" s="2">
        <v>1</v>
      </c>
      <c r="N1929" s="2">
        <v>0</v>
      </c>
      <c r="O1929" s="2">
        <v>0</v>
      </c>
      <c r="P1929" s="2">
        <v>0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2</v>
      </c>
      <c r="W1929" s="2">
        <v>21</v>
      </c>
      <c r="X1929" s="2">
        <v>0</v>
      </c>
      <c r="Y1929" s="2">
        <v>0</v>
      </c>
      <c r="Z1929" s="2">
        <v>0</v>
      </c>
      <c r="AA1929" s="11">
        <f t="shared" si="78"/>
        <v>24</v>
      </c>
      <c r="AB1929" s="12" t="b">
        <f t="shared" si="79"/>
        <v>0</v>
      </c>
      <c r="AC1929" s="13">
        <f t="shared" si="77"/>
        <v>0</v>
      </c>
    </row>
    <row r="1930" spans="1:29" outlineLevel="6" x14ac:dyDescent="0.25">
      <c r="A1930" s="1"/>
      <c r="B1930" s="1"/>
      <c r="C1930" s="1"/>
      <c r="D1930" s="25" t="s">
        <v>12350</v>
      </c>
      <c r="E1930" s="1"/>
      <c r="F1930" s="1"/>
      <c r="G1930" s="2">
        <f>SUBTOTAL(1,G1929:G1929)</f>
        <v>19408</v>
      </c>
      <c r="H1930" s="2">
        <f>SUBTOTAL(1,H1929:H1929)</f>
        <v>5299</v>
      </c>
      <c r="I1930" s="2">
        <f>SUBTOTAL(1,I1929:I1929)</f>
        <v>170</v>
      </c>
      <c r="J1930" s="2">
        <f>SUBTOTAL(1,J1929:J1929)</f>
        <v>0</v>
      </c>
      <c r="K1930" s="2">
        <f>SUBTOTAL(1,K1929:K1929)</f>
        <v>0</v>
      </c>
      <c r="L1930" s="2">
        <f>SUBTOTAL(1,L1929:L1929)</f>
        <v>0</v>
      </c>
      <c r="M1930" s="2">
        <f>SUBTOTAL(1,M1929:M1929)</f>
        <v>1</v>
      </c>
      <c r="N1930" s="2">
        <f>SUBTOTAL(1,N1929:N1929)</f>
        <v>0</v>
      </c>
      <c r="O1930" s="2">
        <f>SUBTOTAL(1,O1929:O1929)</f>
        <v>0</v>
      </c>
      <c r="P1930" s="2">
        <f>SUBTOTAL(1,P1929:P1929)</f>
        <v>0</v>
      </c>
      <c r="Q1930" s="2">
        <f>SUBTOTAL(1,Q1929:Q1929)</f>
        <v>0</v>
      </c>
      <c r="R1930" s="2">
        <f>SUBTOTAL(1,R1929:R1929)</f>
        <v>0</v>
      </c>
      <c r="S1930" s="2">
        <f>SUBTOTAL(1,S1929:S1929)</f>
        <v>0</v>
      </c>
      <c r="T1930" s="2">
        <f>SUBTOTAL(1,T1929:T1929)</f>
        <v>0</v>
      </c>
      <c r="U1930" s="2">
        <f>SUBTOTAL(1,U1929:U1929)</f>
        <v>0</v>
      </c>
      <c r="V1930" s="2">
        <f>SUBTOTAL(1,V1929:V1929)</f>
        <v>2</v>
      </c>
      <c r="W1930" s="2">
        <f>SUBTOTAL(1,W1929:W1929)</f>
        <v>21</v>
      </c>
      <c r="X1930" s="2">
        <f>SUBTOTAL(1,X1929:X1929)</f>
        <v>0</v>
      </c>
      <c r="Y1930" s="2">
        <f>SUBTOTAL(1,Y1929:Y1929)</f>
        <v>0</v>
      </c>
      <c r="Z1930" s="2">
        <f>SUBTOTAL(1,Z1929:Z1929)</f>
        <v>0</v>
      </c>
      <c r="AA1930" s="11">
        <f>SUBTOTAL(1,AA1929:AA1929)</f>
        <v>24</v>
      </c>
      <c r="AB1930" s="12" t="e">
        <f>SUBTOTAL(1,AB1929:AB1929)</f>
        <v>#DIV/0!</v>
      </c>
      <c r="AC1930" s="13">
        <f>SUBTOTAL(1,AC1929:AC1929)</f>
        <v>0</v>
      </c>
    </row>
    <row r="1931" spans="1:29" outlineLevel="7" x14ac:dyDescent="0.25">
      <c r="A1931" s="1" t="s">
        <v>213</v>
      </c>
      <c r="B1931" s="1" t="s">
        <v>1573</v>
      </c>
      <c r="C1931" s="1" t="s">
        <v>2228</v>
      </c>
      <c r="D1931" s="1" t="s">
        <v>2267</v>
      </c>
      <c r="E1931" s="1" t="s">
        <v>2268</v>
      </c>
      <c r="F1931" s="1" t="s">
        <v>2269</v>
      </c>
      <c r="G1931" s="2">
        <v>21642</v>
      </c>
      <c r="H1931" s="2">
        <v>1178</v>
      </c>
      <c r="I1931" s="2">
        <v>170</v>
      </c>
      <c r="J1931" s="2">
        <v>0</v>
      </c>
      <c r="K1931" s="2">
        <v>1</v>
      </c>
      <c r="L1931" s="2">
        <v>0</v>
      </c>
      <c r="M1931" s="2">
        <v>1</v>
      </c>
      <c r="N1931" s="2">
        <v>0</v>
      </c>
      <c r="O1931" s="2">
        <v>0</v>
      </c>
      <c r="P1931" s="2">
        <v>32</v>
      </c>
      <c r="Q1931" s="2">
        <v>0</v>
      </c>
      <c r="R1931" s="2">
        <v>1</v>
      </c>
      <c r="S1931" s="2">
        <v>0</v>
      </c>
      <c r="T1931" s="2">
        <v>0</v>
      </c>
      <c r="U1931" s="2">
        <v>0</v>
      </c>
      <c r="V1931" s="2">
        <v>0</v>
      </c>
      <c r="W1931" s="2">
        <v>18</v>
      </c>
      <c r="X1931" s="2">
        <v>0</v>
      </c>
      <c r="Y1931" s="2">
        <v>0</v>
      </c>
      <c r="Z1931" s="2">
        <v>0</v>
      </c>
      <c r="AA1931" s="11">
        <f t="shared" si="78"/>
        <v>52</v>
      </c>
      <c r="AB1931" s="12" t="b">
        <f t="shared" si="79"/>
        <v>0</v>
      </c>
      <c r="AC1931" s="13">
        <f t="shared" si="77"/>
        <v>0</v>
      </c>
    </row>
    <row r="1932" spans="1:29" outlineLevel="6" x14ac:dyDescent="0.25">
      <c r="A1932" s="1"/>
      <c r="B1932" s="1"/>
      <c r="C1932" s="1"/>
      <c r="D1932" s="25" t="s">
        <v>12351</v>
      </c>
      <c r="E1932" s="1"/>
      <c r="F1932" s="1"/>
      <c r="G1932" s="2">
        <f>SUBTOTAL(1,G1931:G1931)</f>
        <v>21642</v>
      </c>
      <c r="H1932" s="2">
        <f>SUBTOTAL(1,H1931:H1931)</f>
        <v>1178</v>
      </c>
      <c r="I1932" s="2">
        <f>SUBTOTAL(1,I1931:I1931)</f>
        <v>170</v>
      </c>
      <c r="J1932" s="2">
        <f>SUBTOTAL(1,J1931:J1931)</f>
        <v>0</v>
      </c>
      <c r="K1932" s="2">
        <f>SUBTOTAL(1,K1931:K1931)</f>
        <v>1</v>
      </c>
      <c r="L1932" s="2">
        <f>SUBTOTAL(1,L1931:L1931)</f>
        <v>0</v>
      </c>
      <c r="M1932" s="2">
        <f>SUBTOTAL(1,M1931:M1931)</f>
        <v>1</v>
      </c>
      <c r="N1932" s="2">
        <f>SUBTOTAL(1,N1931:N1931)</f>
        <v>0</v>
      </c>
      <c r="O1932" s="2">
        <f>SUBTOTAL(1,O1931:O1931)</f>
        <v>0</v>
      </c>
      <c r="P1932" s="2">
        <f>SUBTOTAL(1,P1931:P1931)</f>
        <v>32</v>
      </c>
      <c r="Q1932" s="2">
        <f>SUBTOTAL(1,Q1931:Q1931)</f>
        <v>0</v>
      </c>
      <c r="R1932" s="2">
        <f>SUBTOTAL(1,R1931:R1931)</f>
        <v>1</v>
      </c>
      <c r="S1932" s="2">
        <f>SUBTOTAL(1,S1931:S1931)</f>
        <v>0</v>
      </c>
      <c r="T1932" s="2">
        <f>SUBTOTAL(1,T1931:T1931)</f>
        <v>0</v>
      </c>
      <c r="U1932" s="2">
        <f>SUBTOTAL(1,U1931:U1931)</f>
        <v>0</v>
      </c>
      <c r="V1932" s="2">
        <f>SUBTOTAL(1,V1931:V1931)</f>
        <v>0</v>
      </c>
      <c r="W1932" s="2">
        <f>SUBTOTAL(1,W1931:W1931)</f>
        <v>18</v>
      </c>
      <c r="X1932" s="2">
        <f>SUBTOTAL(1,X1931:X1931)</f>
        <v>0</v>
      </c>
      <c r="Y1932" s="2">
        <f>SUBTOTAL(1,Y1931:Y1931)</f>
        <v>0</v>
      </c>
      <c r="Z1932" s="2">
        <f>SUBTOTAL(1,Z1931:Z1931)</f>
        <v>0</v>
      </c>
      <c r="AA1932" s="11">
        <f>SUBTOTAL(1,AA1931:AA1931)</f>
        <v>52</v>
      </c>
      <c r="AB1932" s="12" t="e">
        <f>SUBTOTAL(1,AB1931:AB1931)</f>
        <v>#DIV/0!</v>
      </c>
      <c r="AC1932" s="13">
        <f>SUBTOTAL(1,AC1931:AC1931)</f>
        <v>0</v>
      </c>
    </row>
    <row r="1933" spans="1:29" outlineLevel="7" x14ac:dyDescent="0.25">
      <c r="A1933" s="1" t="s">
        <v>213</v>
      </c>
      <c r="B1933" s="1" t="s">
        <v>1573</v>
      </c>
      <c r="C1933" s="1" t="s">
        <v>2228</v>
      </c>
      <c r="D1933" s="1" t="s">
        <v>2247</v>
      </c>
      <c r="E1933" s="1" t="s">
        <v>2248</v>
      </c>
      <c r="F1933" s="1" t="s">
        <v>2249</v>
      </c>
      <c r="G1933" s="2">
        <v>9639</v>
      </c>
      <c r="H1933" s="2">
        <v>2340</v>
      </c>
      <c r="I1933" s="2">
        <v>149</v>
      </c>
      <c r="J1933" s="2">
        <v>0</v>
      </c>
      <c r="K1933" s="2">
        <v>1</v>
      </c>
      <c r="L1933" s="2">
        <v>0</v>
      </c>
      <c r="M1933" s="2">
        <v>1</v>
      </c>
      <c r="N1933" s="2">
        <v>0</v>
      </c>
      <c r="O1933" s="2">
        <v>0</v>
      </c>
      <c r="P1933" s="2">
        <v>0</v>
      </c>
      <c r="Q1933" s="2">
        <v>0</v>
      </c>
      <c r="R1933" s="2">
        <v>1</v>
      </c>
      <c r="S1933" s="2">
        <v>0</v>
      </c>
      <c r="T1933" s="2">
        <v>0</v>
      </c>
      <c r="U1933" s="2">
        <v>1</v>
      </c>
      <c r="V1933" s="2">
        <v>17</v>
      </c>
      <c r="W1933" s="2">
        <v>25</v>
      </c>
      <c r="X1933" s="2">
        <v>1</v>
      </c>
      <c r="Y1933" s="2">
        <v>0</v>
      </c>
      <c r="Z1933" s="2">
        <v>0</v>
      </c>
      <c r="AA1933" s="11">
        <f t="shared" si="78"/>
        <v>46</v>
      </c>
      <c r="AB1933" s="12" t="b">
        <f t="shared" si="79"/>
        <v>0</v>
      </c>
      <c r="AC1933" s="13">
        <f t="shared" si="77"/>
        <v>0</v>
      </c>
    </row>
    <row r="1934" spans="1:29" outlineLevel="6" x14ac:dyDescent="0.25">
      <c r="A1934" s="1"/>
      <c r="B1934" s="1"/>
      <c r="C1934" s="1"/>
      <c r="D1934" s="25" t="s">
        <v>12352</v>
      </c>
      <c r="E1934" s="1"/>
      <c r="F1934" s="1"/>
      <c r="G1934" s="2">
        <f>SUBTOTAL(1,G1933:G1933)</f>
        <v>9639</v>
      </c>
      <c r="H1934" s="2">
        <f>SUBTOTAL(1,H1933:H1933)</f>
        <v>2340</v>
      </c>
      <c r="I1934" s="2">
        <f>SUBTOTAL(1,I1933:I1933)</f>
        <v>149</v>
      </c>
      <c r="J1934" s="2">
        <f>SUBTOTAL(1,J1933:J1933)</f>
        <v>0</v>
      </c>
      <c r="K1934" s="2">
        <f>SUBTOTAL(1,K1933:K1933)</f>
        <v>1</v>
      </c>
      <c r="L1934" s="2">
        <f>SUBTOTAL(1,L1933:L1933)</f>
        <v>0</v>
      </c>
      <c r="M1934" s="2">
        <f>SUBTOTAL(1,M1933:M1933)</f>
        <v>1</v>
      </c>
      <c r="N1934" s="2">
        <f>SUBTOTAL(1,N1933:N1933)</f>
        <v>0</v>
      </c>
      <c r="O1934" s="2">
        <f>SUBTOTAL(1,O1933:O1933)</f>
        <v>0</v>
      </c>
      <c r="P1934" s="2">
        <f>SUBTOTAL(1,P1933:P1933)</f>
        <v>0</v>
      </c>
      <c r="Q1934" s="2">
        <f>SUBTOTAL(1,Q1933:Q1933)</f>
        <v>0</v>
      </c>
      <c r="R1934" s="2">
        <f>SUBTOTAL(1,R1933:R1933)</f>
        <v>1</v>
      </c>
      <c r="S1934" s="2">
        <f>SUBTOTAL(1,S1933:S1933)</f>
        <v>0</v>
      </c>
      <c r="T1934" s="2">
        <f>SUBTOTAL(1,T1933:T1933)</f>
        <v>0</v>
      </c>
      <c r="U1934" s="2">
        <f>SUBTOTAL(1,U1933:U1933)</f>
        <v>1</v>
      </c>
      <c r="V1934" s="2">
        <f>SUBTOTAL(1,V1933:V1933)</f>
        <v>17</v>
      </c>
      <c r="W1934" s="2">
        <f>SUBTOTAL(1,W1933:W1933)</f>
        <v>25</v>
      </c>
      <c r="X1934" s="2">
        <f>SUBTOTAL(1,X1933:X1933)</f>
        <v>1</v>
      </c>
      <c r="Y1934" s="2">
        <f>SUBTOTAL(1,Y1933:Y1933)</f>
        <v>0</v>
      </c>
      <c r="Z1934" s="2">
        <f>SUBTOTAL(1,Z1933:Z1933)</f>
        <v>0</v>
      </c>
      <c r="AA1934" s="11">
        <f>SUBTOTAL(1,AA1933:AA1933)</f>
        <v>46</v>
      </c>
      <c r="AB1934" s="12" t="e">
        <f>SUBTOTAL(1,AB1933:AB1933)</f>
        <v>#DIV/0!</v>
      </c>
      <c r="AC1934" s="13">
        <f>SUBTOTAL(1,AC1933:AC1933)</f>
        <v>0</v>
      </c>
    </row>
    <row r="1935" spans="1:29" outlineLevel="7" x14ac:dyDescent="0.25">
      <c r="A1935" s="1" t="s">
        <v>213</v>
      </c>
      <c r="B1935" s="1" t="s">
        <v>1573</v>
      </c>
      <c r="C1935" s="1" t="s">
        <v>2228</v>
      </c>
      <c r="D1935" s="1" t="s">
        <v>2274</v>
      </c>
      <c r="E1935" s="1" t="s">
        <v>2275</v>
      </c>
      <c r="F1935" s="1" t="s">
        <v>2276</v>
      </c>
      <c r="G1935" s="2">
        <v>1743</v>
      </c>
      <c r="H1935" s="2">
        <v>1359</v>
      </c>
      <c r="I1935" s="2">
        <v>170</v>
      </c>
      <c r="J1935" s="2">
        <v>0</v>
      </c>
      <c r="K1935" s="2">
        <v>1</v>
      </c>
      <c r="L1935" s="2">
        <v>0</v>
      </c>
      <c r="M1935" s="2">
        <v>2</v>
      </c>
      <c r="N1935" s="2">
        <v>0</v>
      </c>
      <c r="O1935" s="2">
        <v>0</v>
      </c>
      <c r="P1935" s="2">
        <v>0</v>
      </c>
      <c r="Q1935" s="2">
        <v>10</v>
      </c>
      <c r="R1935" s="2">
        <v>1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0</v>
      </c>
      <c r="Y1935" s="2">
        <v>0</v>
      </c>
      <c r="Z1935" s="2">
        <v>0</v>
      </c>
      <c r="AA1935" s="11">
        <f t="shared" si="78"/>
        <v>13</v>
      </c>
      <c r="AB1935" s="12" t="b">
        <f t="shared" si="79"/>
        <v>0</v>
      </c>
      <c r="AC1935" s="13">
        <f t="shared" si="77"/>
        <v>0</v>
      </c>
    </row>
    <row r="1936" spans="1:29" outlineLevel="6" x14ac:dyDescent="0.25">
      <c r="A1936" s="1"/>
      <c r="B1936" s="1"/>
      <c r="C1936" s="1"/>
      <c r="D1936" s="25" t="s">
        <v>12353</v>
      </c>
      <c r="E1936" s="1"/>
      <c r="F1936" s="1"/>
      <c r="G1936" s="2">
        <f>SUBTOTAL(1,G1935:G1935)</f>
        <v>1743</v>
      </c>
      <c r="H1936" s="2">
        <f>SUBTOTAL(1,H1935:H1935)</f>
        <v>1359</v>
      </c>
      <c r="I1936" s="2">
        <f>SUBTOTAL(1,I1935:I1935)</f>
        <v>170</v>
      </c>
      <c r="J1936" s="2">
        <f>SUBTOTAL(1,J1935:J1935)</f>
        <v>0</v>
      </c>
      <c r="K1936" s="2">
        <f>SUBTOTAL(1,K1935:K1935)</f>
        <v>1</v>
      </c>
      <c r="L1936" s="2">
        <f>SUBTOTAL(1,L1935:L1935)</f>
        <v>0</v>
      </c>
      <c r="M1936" s="2">
        <f>SUBTOTAL(1,M1935:M1935)</f>
        <v>2</v>
      </c>
      <c r="N1936" s="2">
        <f>SUBTOTAL(1,N1935:N1935)</f>
        <v>0</v>
      </c>
      <c r="O1936" s="2">
        <f>SUBTOTAL(1,O1935:O1935)</f>
        <v>0</v>
      </c>
      <c r="P1936" s="2">
        <f>SUBTOTAL(1,P1935:P1935)</f>
        <v>0</v>
      </c>
      <c r="Q1936" s="2">
        <f>SUBTOTAL(1,Q1935:Q1935)</f>
        <v>10</v>
      </c>
      <c r="R1936" s="2">
        <f>SUBTOTAL(1,R1935:R1935)</f>
        <v>1</v>
      </c>
      <c r="S1936" s="2">
        <f>SUBTOTAL(1,S1935:S1935)</f>
        <v>0</v>
      </c>
      <c r="T1936" s="2">
        <f>SUBTOTAL(1,T1935:T1935)</f>
        <v>0</v>
      </c>
      <c r="U1936" s="2">
        <f>SUBTOTAL(1,U1935:U1935)</f>
        <v>0</v>
      </c>
      <c r="V1936" s="2">
        <f>SUBTOTAL(1,V1935:V1935)</f>
        <v>0</v>
      </c>
      <c r="W1936" s="2">
        <f>SUBTOTAL(1,W1935:W1935)</f>
        <v>0</v>
      </c>
      <c r="X1936" s="2">
        <f>SUBTOTAL(1,X1935:X1935)</f>
        <v>0</v>
      </c>
      <c r="Y1936" s="2">
        <f>SUBTOTAL(1,Y1935:Y1935)</f>
        <v>0</v>
      </c>
      <c r="Z1936" s="2">
        <f>SUBTOTAL(1,Z1935:Z1935)</f>
        <v>0</v>
      </c>
      <c r="AA1936" s="11">
        <f>SUBTOTAL(1,AA1935:AA1935)</f>
        <v>13</v>
      </c>
      <c r="AB1936" s="12" t="e">
        <f>SUBTOTAL(1,AB1935:AB1935)</f>
        <v>#DIV/0!</v>
      </c>
      <c r="AC1936" s="13">
        <f>SUBTOTAL(1,AC1935:AC1935)</f>
        <v>0</v>
      </c>
    </row>
    <row r="1937" spans="1:29" outlineLevel="7" x14ac:dyDescent="0.25">
      <c r="A1937" s="1" t="s">
        <v>213</v>
      </c>
      <c r="B1937" s="1" t="s">
        <v>1573</v>
      </c>
      <c r="C1937" s="1" t="s">
        <v>2228</v>
      </c>
      <c r="D1937" s="1" t="s">
        <v>2244</v>
      </c>
      <c r="E1937" s="1" t="s">
        <v>2265</v>
      </c>
      <c r="F1937" s="1" t="s">
        <v>2266</v>
      </c>
      <c r="G1937" s="2">
        <v>3436</v>
      </c>
      <c r="H1937" s="2">
        <v>793</v>
      </c>
      <c r="I1937" s="2">
        <v>170</v>
      </c>
      <c r="J1937" s="2">
        <v>0</v>
      </c>
      <c r="K1937" s="2">
        <v>1</v>
      </c>
      <c r="L1937" s="2">
        <v>0</v>
      </c>
      <c r="M1937" s="2">
        <v>1</v>
      </c>
      <c r="N1937" s="2">
        <v>0</v>
      </c>
      <c r="O1937" s="2">
        <v>0</v>
      </c>
      <c r="P1937" s="2">
        <v>0</v>
      </c>
      <c r="Q1937" s="2">
        <v>0</v>
      </c>
      <c r="R1937" s="2">
        <v>1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  <c r="X1937" s="2">
        <v>0</v>
      </c>
      <c r="Y1937" s="2">
        <v>0</v>
      </c>
      <c r="Z1937" s="2">
        <v>0</v>
      </c>
      <c r="AA1937" s="11">
        <f t="shared" si="78"/>
        <v>2</v>
      </c>
      <c r="AB1937" s="12" t="b">
        <f t="shared" si="79"/>
        <v>0</v>
      </c>
      <c r="AC1937" s="13">
        <f t="shared" si="77"/>
        <v>0</v>
      </c>
    </row>
    <row r="1938" spans="1:29" outlineLevel="7" x14ac:dyDescent="0.25">
      <c r="A1938" s="1" t="s">
        <v>213</v>
      </c>
      <c r="B1938" s="1" t="s">
        <v>1573</v>
      </c>
      <c r="C1938" s="1" t="s">
        <v>2228</v>
      </c>
      <c r="D1938" s="1" t="s">
        <v>2244</v>
      </c>
      <c r="E1938" s="1" t="s">
        <v>2245</v>
      </c>
      <c r="F1938" s="1" t="s">
        <v>2246</v>
      </c>
      <c r="G1938" s="2">
        <v>12102</v>
      </c>
      <c r="H1938" s="2">
        <v>2436</v>
      </c>
      <c r="I1938" s="2">
        <v>186</v>
      </c>
      <c r="J1938" s="2">
        <v>1</v>
      </c>
      <c r="K1938" s="2">
        <v>1</v>
      </c>
      <c r="L1938" s="2">
        <v>0</v>
      </c>
      <c r="M1938" s="2">
        <v>1</v>
      </c>
      <c r="N1938" s="2">
        <v>0</v>
      </c>
      <c r="O1938" s="2">
        <v>0</v>
      </c>
      <c r="P1938" s="2">
        <v>4</v>
      </c>
      <c r="Q1938" s="2">
        <v>0</v>
      </c>
      <c r="R1938" s="2">
        <v>1</v>
      </c>
      <c r="S1938" s="2">
        <v>0</v>
      </c>
      <c r="T1938" s="2">
        <v>0</v>
      </c>
      <c r="U1938" s="2">
        <v>0</v>
      </c>
      <c r="V1938" s="2">
        <v>0</v>
      </c>
      <c r="W1938" s="2">
        <v>4</v>
      </c>
      <c r="X1938" s="2">
        <v>0</v>
      </c>
      <c r="Y1938" s="2">
        <v>0</v>
      </c>
      <c r="Z1938" s="2">
        <v>0</v>
      </c>
      <c r="AA1938" s="11">
        <f t="shared" si="78"/>
        <v>10</v>
      </c>
      <c r="AB1938" s="12" t="b">
        <f t="shared" si="79"/>
        <v>0</v>
      </c>
      <c r="AC1938" s="13">
        <f t="shared" si="77"/>
        <v>0</v>
      </c>
    </row>
    <row r="1939" spans="1:29" outlineLevel="7" x14ac:dyDescent="0.25">
      <c r="A1939" s="1" t="s">
        <v>213</v>
      </c>
      <c r="B1939" s="1" t="s">
        <v>1573</v>
      </c>
      <c r="C1939" s="1" t="s">
        <v>2228</v>
      </c>
      <c r="D1939" s="1" t="s">
        <v>2244</v>
      </c>
      <c r="E1939" s="1" t="s">
        <v>2270</v>
      </c>
      <c r="F1939" s="1" t="s">
        <v>2271</v>
      </c>
      <c r="G1939" s="2">
        <v>960</v>
      </c>
      <c r="H1939" s="2">
        <v>79</v>
      </c>
      <c r="I1939" s="2">
        <v>14</v>
      </c>
      <c r="J1939" s="2">
        <v>0</v>
      </c>
      <c r="K1939" s="2">
        <v>0</v>
      </c>
      <c r="L1939" s="2">
        <v>0</v>
      </c>
      <c r="M1939" s="2">
        <v>1</v>
      </c>
      <c r="N1939" s="2">
        <v>0</v>
      </c>
      <c r="O1939" s="2">
        <v>0</v>
      </c>
      <c r="P1939" s="2">
        <v>0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  <c r="Y1939" s="2">
        <v>0</v>
      </c>
      <c r="Z1939" s="2">
        <v>4</v>
      </c>
      <c r="AA1939" s="11">
        <f t="shared" si="78"/>
        <v>5</v>
      </c>
      <c r="AB1939" s="12" t="b">
        <f t="shared" si="79"/>
        <v>0</v>
      </c>
      <c r="AC1939" s="13">
        <f t="shared" si="77"/>
        <v>0</v>
      </c>
    </row>
    <row r="1940" spans="1:29" outlineLevel="6" x14ac:dyDescent="0.25">
      <c r="A1940" s="1"/>
      <c r="B1940" s="1"/>
      <c r="C1940" s="1"/>
      <c r="D1940" s="25" t="s">
        <v>12225</v>
      </c>
      <c r="E1940" s="1"/>
      <c r="F1940" s="1"/>
      <c r="G1940" s="2">
        <f>SUBTOTAL(1,G1937:G1939)</f>
        <v>5499.333333333333</v>
      </c>
      <c r="H1940" s="2">
        <f>SUBTOTAL(1,H1937:H1939)</f>
        <v>1102.6666666666667</v>
      </c>
      <c r="I1940" s="2">
        <f>SUBTOTAL(1,I1937:I1939)</f>
        <v>123.33333333333333</v>
      </c>
      <c r="J1940" s="2">
        <f>SUBTOTAL(1,J1937:J1939)</f>
        <v>0.33333333333333331</v>
      </c>
      <c r="K1940" s="2">
        <f>SUBTOTAL(1,K1937:K1939)</f>
        <v>0.66666666666666663</v>
      </c>
      <c r="L1940" s="2">
        <f>SUBTOTAL(1,L1937:L1939)</f>
        <v>0</v>
      </c>
      <c r="M1940" s="2">
        <f>SUBTOTAL(1,M1937:M1939)</f>
        <v>1</v>
      </c>
      <c r="N1940" s="2">
        <f>SUBTOTAL(1,N1937:N1939)</f>
        <v>0</v>
      </c>
      <c r="O1940" s="2">
        <f>SUBTOTAL(1,O1937:O1939)</f>
        <v>0</v>
      </c>
      <c r="P1940" s="2">
        <f>SUBTOTAL(1,P1937:P1939)</f>
        <v>1.3333333333333333</v>
      </c>
      <c r="Q1940" s="2">
        <f>SUBTOTAL(1,Q1937:Q1939)</f>
        <v>0</v>
      </c>
      <c r="R1940" s="2">
        <f>SUBTOTAL(1,R1937:R1939)</f>
        <v>0.66666666666666663</v>
      </c>
      <c r="S1940" s="2">
        <f>SUBTOTAL(1,S1937:S1939)</f>
        <v>0</v>
      </c>
      <c r="T1940" s="2">
        <f>SUBTOTAL(1,T1937:T1939)</f>
        <v>0</v>
      </c>
      <c r="U1940" s="2">
        <f>SUBTOTAL(1,U1937:U1939)</f>
        <v>0</v>
      </c>
      <c r="V1940" s="2">
        <f>SUBTOTAL(1,V1937:V1939)</f>
        <v>0</v>
      </c>
      <c r="W1940" s="2">
        <f>SUBTOTAL(1,W1937:W1939)</f>
        <v>1.3333333333333333</v>
      </c>
      <c r="X1940" s="2">
        <f>SUBTOTAL(1,X1937:X1939)</f>
        <v>0</v>
      </c>
      <c r="Y1940" s="2">
        <f>SUBTOTAL(1,Y1937:Y1939)</f>
        <v>0</v>
      </c>
      <c r="Z1940" s="2">
        <f>SUBTOTAL(1,Z1937:Z1939)</f>
        <v>1.3333333333333333</v>
      </c>
      <c r="AA1940" s="11">
        <f>SUBTOTAL(1,AA1937:AA1939)</f>
        <v>5.666666666666667</v>
      </c>
      <c r="AB1940" s="12" t="e">
        <f>SUBTOTAL(1,AB1937:AB1939)</f>
        <v>#DIV/0!</v>
      </c>
      <c r="AC1940" s="13">
        <f>SUBTOTAL(1,AC1937:AC1939)</f>
        <v>0</v>
      </c>
    </row>
    <row r="1941" spans="1:29" outlineLevel="7" x14ac:dyDescent="0.25">
      <c r="A1941" s="1" t="s">
        <v>213</v>
      </c>
      <c r="B1941" s="1" t="s">
        <v>1573</v>
      </c>
      <c r="C1941" s="1" t="s">
        <v>2228</v>
      </c>
      <c r="D1941" s="1" t="s">
        <v>2262</v>
      </c>
      <c r="E1941" s="1" t="s">
        <v>2263</v>
      </c>
      <c r="F1941" s="1" t="s">
        <v>2264</v>
      </c>
      <c r="G1941" s="2">
        <v>18342</v>
      </c>
      <c r="H1941" s="2">
        <v>853</v>
      </c>
      <c r="I1941" s="2">
        <v>103</v>
      </c>
      <c r="J1941" s="2">
        <v>0</v>
      </c>
      <c r="K1941" s="2">
        <v>5</v>
      </c>
      <c r="L1941" s="2">
        <v>0</v>
      </c>
      <c r="M1941" s="2">
        <v>1</v>
      </c>
      <c r="N1941" s="2">
        <v>0</v>
      </c>
      <c r="O1941" s="2">
        <v>0</v>
      </c>
      <c r="P1941" s="2">
        <v>0</v>
      </c>
      <c r="Q1941" s="2">
        <v>0</v>
      </c>
      <c r="R1941" s="2">
        <v>5</v>
      </c>
      <c r="S1941" s="2">
        <v>0</v>
      </c>
      <c r="T1941" s="2">
        <v>0</v>
      </c>
      <c r="U1941" s="2">
        <v>0</v>
      </c>
      <c r="V1941" s="2">
        <v>0</v>
      </c>
      <c r="W1941" s="2">
        <v>7</v>
      </c>
      <c r="X1941" s="2">
        <v>0</v>
      </c>
      <c r="Y1941" s="2">
        <v>0</v>
      </c>
      <c r="Z1941" s="2">
        <v>0</v>
      </c>
      <c r="AA1941" s="11">
        <f t="shared" si="78"/>
        <v>13</v>
      </c>
      <c r="AB1941" s="12" t="b">
        <f t="shared" si="79"/>
        <v>0</v>
      </c>
      <c r="AC1941" s="13">
        <f t="shared" si="77"/>
        <v>0</v>
      </c>
    </row>
    <row r="1942" spans="1:29" outlineLevel="6" x14ac:dyDescent="0.25">
      <c r="A1942" s="1"/>
      <c r="B1942" s="1"/>
      <c r="C1942" s="1"/>
      <c r="D1942" s="25" t="s">
        <v>12354</v>
      </c>
      <c r="E1942" s="1"/>
      <c r="F1942" s="1"/>
      <c r="G1942" s="2">
        <f>SUBTOTAL(1,G1941:G1941)</f>
        <v>18342</v>
      </c>
      <c r="H1942" s="2">
        <f>SUBTOTAL(1,H1941:H1941)</f>
        <v>853</v>
      </c>
      <c r="I1942" s="2">
        <f>SUBTOTAL(1,I1941:I1941)</f>
        <v>103</v>
      </c>
      <c r="J1942" s="2">
        <f>SUBTOTAL(1,J1941:J1941)</f>
        <v>0</v>
      </c>
      <c r="K1942" s="2">
        <f>SUBTOTAL(1,K1941:K1941)</f>
        <v>5</v>
      </c>
      <c r="L1942" s="2">
        <f>SUBTOTAL(1,L1941:L1941)</f>
        <v>0</v>
      </c>
      <c r="M1942" s="2">
        <f>SUBTOTAL(1,M1941:M1941)</f>
        <v>1</v>
      </c>
      <c r="N1942" s="2">
        <f>SUBTOTAL(1,N1941:N1941)</f>
        <v>0</v>
      </c>
      <c r="O1942" s="2">
        <f>SUBTOTAL(1,O1941:O1941)</f>
        <v>0</v>
      </c>
      <c r="P1942" s="2">
        <f>SUBTOTAL(1,P1941:P1941)</f>
        <v>0</v>
      </c>
      <c r="Q1942" s="2">
        <f>SUBTOTAL(1,Q1941:Q1941)</f>
        <v>0</v>
      </c>
      <c r="R1942" s="2">
        <f>SUBTOTAL(1,R1941:R1941)</f>
        <v>5</v>
      </c>
      <c r="S1942" s="2">
        <f>SUBTOTAL(1,S1941:S1941)</f>
        <v>0</v>
      </c>
      <c r="T1942" s="2">
        <f>SUBTOTAL(1,T1941:T1941)</f>
        <v>0</v>
      </c>
      <c r="U1942" s="2">
        <f>SUBTOTAL(1,U1941:U1941)</f>
        <v>0</v>
      </c>
      <c r="V1942" s="2">
        <f>SUBTOTAL(1,V1941:V1941)</f>
        <v>0</v>
      </c>
      <c r="W1942" s="2">
        <f>SUBTOTAL(1,W1941:W1941)</f>
        <v>7</v>
      </c>
      <c r="X1942" s="2">
        <f>SUBTOTAL(1,X1941:X1941)</f>
        <v>0</v>
      </c>
      <c r="Y1942" s="2">
        <f>SUBTOTAL(1,Y1941:Y1941)</f>
        <v>0</v>
      </c>
      <c r="Z1942" s="2">
        <f>SUBTOTAL(1,Z1941:Z1941)</f>
        <v>0</v>
      </c>
      <c r="AA1942" s="11">
        <f>SUBTOTAL(1,AA1941:AA1941)</f>
        <v>13</v>
      </c>
      <c r="AB1942" s="12" t="e">
        <f>SUBTOTAL(1,AB1941:AB1941)</f>
        <v>#DIV/0!</v>
      </c>
      <c r="AC1942" s="13">
        <f>SUBTOTAL(1,AC1941:AC1941)</f>
        <v>0</v>
      </c>
    </row>
    <row r="1943" spans="1:29" outlineLevel="7" x14ac:dyDescent="0.25">
      <c r="A1943" s="1" t="s">
        <v>213</v>
      </c>
      <c r="B1943" s="1" t="s">
        <v>1573</v>
      </c>
      <c r="C1943" s="1" t="s">
        <v>2228</v>
      </c>
      <c r="D1943" s="1" t="s">
        <v>2241</v>
      </c>
      <c r="E1943" s="1" t="s">
        <v>2242</v>
      </c>
      <c r="F1943" s="1" t="s">
        <v>2243</v>
      </c>
      <c r="G1943" s="2">
        <v>6233</v>
      </c>
      <c r="H1943" s="2">
        <v>1448</v>
      </c>
      <c r="I1943" s="2">
        <v>170</v>
      </c>
      <c r="J1943" s="2">
        <v>0</v>
      </c>
      <c r="K1943" s="2">
        <v>1</v>
      </c>
      <c r="L1943" s="2">
        <v>0</v>
      </c>
      <c r="M1943" s="2">
        <v>1</v>
      </c>
      <c r="N1943" s="2">
        <v>0</v>
      </c>
      <c r="O1943" s="2">
        <v>0</v>
      </c>
      <c r="P1943" s="2">
        <v>2</v>
      </c>
      <c r="Q1943" s="2">
        <v>0</v>
      </c>
      <c r="R1943" s="2">
        <v>1</v>
      </c>
      <c r="S1943" s="2">
        <v>1</v>
      </c>
      <c r="T1943" s="2">
        <v>0</v>
      </c>
      <c r="U1943" s="2">
        <v>0</v>
      </c>
      <c r="V1943" s="2">
        <v>1</v>
      </c>
      <c r="W1943" s="2">
        <v>0</v>
      </c>
      <c r="X1943" s="2">
        <v>0</v>
      </c>
      <c r="Y1943" s="2">
        <v>0</v>
      </c>
      <c r="Z1943" s="2">
        <v>0</v>
      </c>
      <c r="AA1943" s="11">
        <f t="shared" si="78"/>
        <v>6</v>
      </c>
      <c r="AB1943" s="12" t="b">
        <f t="shared" si="79"/>
        <v>0</v>
      </c>
      <c r="AC1943" s="13">
        <f t="shared" si="77"/>
        <v>0</v>
      </c>
    </row>
    <row r="1944" spans="1:29" outlineLevel="6" x14ac:dyDescent="0.25">
      <c r="A1944" s="1"/>
      <c r="B1944" s="1"/>
      <c r="C1944" s="1"/>
      <c r="D1944" s="25" t="s">
        <v>12305</v>
      </c>
      <c r="E1944" s="1"/>
      <c r="F1944" s="1"/>
      <c r="G1944" s="2">
        <f>SUBTOTAL(1,G1943:G1943)</f>
        <v>6233</v>
      </c>
      <c r="H1944" s="2">
        <f>SUBTOTAL(1,H1943:H1943)</f>
        <v>1448</v>
      </c>
      <c r="I1944" s="2">
        <f>SUBTOTAL(1,I1943:I1943)</f>
        <v>170</v>
      </c>
      <c r="J1944" s="2">
        <f>SUBTOTAL(1,J1943:J1943)</f>
        <v>0</v>
      </c>
      <c r="K1944" s="2">
        <f>SUBTOTAL(1,K1943:K1943)</f>
        <v>1</v>
      </c>
      <c r="L1944" s="2">
        <f>SUBTOTAL(1,L1943:L1943)</f>
        <v>0</v>
      </c>
      <c r="M1944" s="2">
        <f>SUBTOTAL(1,M1943:M1943)</f>
        <v>1</v>
      </c>
      <c r="N1944" s="2">
        <f>SUBTOTAL(1,N1943:N1943)</f>
        <v>0</v>
      </c>
      <c r="O1944" s="2">
        <f>SUBTOTAL(1,O1943:O1943)</f>
        <v>0</v>
      </c>
      <c r="P1944" s="2">
        <f>SUBTOTAL(1,P1943:P1943)</f>
        <v>2</v>
      </c>
      <c r="Q1944" s="2">
        <f>SUBTOTAL(1,Q1943:Q1943)</f>
        <v>0</v>
      </c>
      <c r="R1944" s="2">
        <f>SUBTOTAL(1,R1943:R1943)</f>
        <v>1</v>
      </c>
      <c r="S1944" s="2">
        <f>SUBTOTAL(1,S1943:S1943)</f>
        <v>1</v>
      </c>
      <c r="T1944" s="2">
        <f>SUBTOTAL(1,T1943:T1943)</f>
        <v>0</v>
      </c>
      <c r="U1944" s="2">
        <f>SUBTOTAL(1,U1943:U1943)</f>
        <v>0</v>
      </c>
      <c r="V1944" s="2">
        <f>SUBTOTAL(1,V1943:V1943)</f>
        <v>1</v>
      </c>
      <c r="W1944" s="2">
        <f>SUBTOTAL(1,W1943:W1943)</f>
        <v>0</v>
      </c>
      <c r="X1944" s="2">
        <f>SUBTOTAL(1,X1943:X1943)</f>
        <v>0</v>
      </c>
      <c r="Y1944" s="2">
        <f>SUBTOTAL(1,Y1943:Y1943)</f>
        <v>0</v>
      </c>
      <c r="Z1944" s="2">
        <f>SUBTOTAL(1,Z1943:Z1943)</f>
        <v>0</v>
      </c>
      <c r="AA1944" s="11">
        <f>SUBTOTAL(1,AA1943:AA1943)</f>
        <v>6</v>
      </c>
      <c r="AB1944" s="12" t="e">
        <f>SUBTOTAL(1,AB1943:AB1943)</f>
        <v>#DIV/0!</v>
      </c>
      <c r="AC1944" s="13">
        <f>SUBTOTAL(1,AC1943:AC1943)</f>
        <v>0</v>
      </c>
    </row>
    <row r="1945" spans="1:29" outlineLevel="7" x14ac:dyDescent="0.25">
      <c r="A1945" s="1" t="s">
        <v>213</v>
      </c>
      <c r="B1945" s="1" t="s">
        <v>1573</v>
      </c>
      <c r="C1945" s="1" t="s">
        <v>2228</v>
      </c>
      <c r="D1945" s="1" t="s">
        <v>2232</v>
      </c>
      <c r="E1945" s="1" t="s">
        <v>2233</v>
      </c>
      <c r="F1945" s="1" t="s">
        <v>2234</v>
      </c>
      <c r="G1945" s="2">
        <v>55249</v>
      </c>
      <c r="H1945" s="2">
        <v>13081</v>
      </c>
      <c r="I1945" s="2">
        <v>170</v>
      </c>
      <c r="J1945" s="2">
        <v>53</v>
      </c>
      <c r="K1945" s="2">
        <v>1</v>
      </c>
      <c r="L1945" s="2">
        <v>0</v>
      </c>
      <c r="M1945" s="2">
        <v>2</v>
      </c>
      <c r="N1945" s="2">
        <v>0</v>
      </c>
      <c r="O1945" s="2">
        <v>0</v>
      </c>
      <c r="P1945" s="2">
        <v>46</v>
      </c>
      <c r="Q1945" s="2">
        <v>1</v>
      </c>
      <c r="R1945" s="2">
        <v>1</v>
      </c>
      <c r="S1945" s="2">
        <v>0</v>
      </c>
      <c r="T1945" s="2">
        <v>0</v>
      </c>
      <c r="U1945" s="2">
        <v>0</v>
      </c>
      <c r="V1945" s="2">
        <v>0</v>
      </c>
      <c r="W1945" s="2">
        <v>46</v>
      </c>
      <c r="X1945" s="2">
        <v>6</v>
      </c>
      <c r="Y1945" s="2">
        <v>70</v>
      </c>
      <c r="Z1945" s="2">
        <v>0</v>
      </c>
      <c r="AA1945" s="11">
        <f t="shared" si="78"/>
        <v>102</v>
      </c>
      <c r="AB1945" s="12" t="b">
        <f t="shared" si="79"/>
        <v>0</v>
      </c>
      <c r="AC1945" s="13">
        <f t="shared" si="77"/>
        <v>0</v>
      </c>
    </row>
    <row r="1946" spans="1:29" outlineLevel="6" x14ac:dyDescent="0.25">
      <c r="A1946" s="1"/>
      <c r="B1946" s="1"/>
      <c r="C1946" s="1"/>
      <c r="D1946" s="25" t="s">
        <v>12176</v>
      </c>
      <c r="E1946" s="1"/>
      <c r="F1946" s="1"/>
      <c r="G1946" s="2">
        <f>SUBTOTAL(1,G1945:G1945)</f>
        <v>55249</v>
      </c>
      <c r="H1946" s="2">
        <f>SUBTOTAL(1,H1945:H1945)</f>
        <v>13081</v>
      </c>
      <c r="I1946" s="2">
        <f>SUBTOTAL(1,I1945:I1945)</f>
        <v>170</v>
      </c>
      <c r="J1946" s="2">
        <f>SUBTOTAL(1,J1945:J1945)</f>
        <v>53</v>
      </c>
      <c r="K1946" s="2">
        <f>SUBTOTAL(1,K1945:K1945)</f>
        <v>1</v>
      </c>
      <c r="L1946" s="2">
        <f>SUBTOTAL(1,L1945:L1945)</f>
        <v>0</v>
      </c>
      <c r="M1946" s="2">
        <f>SUBTOTAL(1,M1945:M1945)</f>
        <v>2</v>
      </c>
      <c r="N1946" s="2">
        <f>SUBTOTAL(1,N1945:N1945)</f>
        <v>0</v>
      </c>
      <c r="O1946" s="2">
        <f>SUBTOTAL(1,O1945:O1945)</f>
        <v>0</v>
      </c>
      <c r="P1946" s="2">
        <f>SUBTOTAL(1,P1945:P1945)</f>
        <v>46</v>
      </c>
      <c r="Q1946" s="2">
        <f>SUBTOTAL(1,Q1945:Q1945)</f>
        <v>1</v>
      </c>
      <c r="R1946" s="2">
        <f>SUBTOTAL(1,R1945:R1945)</f>
        <v>1</v>
      </c>
      <c r="S1946" s="2">
        <f>SUBTOTAL(1,S1945:S1945)</f>
        <v>0</v>
      </c>
      <c r="T1946" s="2">
        <f>SUBTOTAL(1,T1945:T1945)</f>
        <v>0</v>
      </c>
      <c r="U1946" s="2">
        <f>SUBTOTAL(1,U1945:U1945)</f>
        <v>0</v>
      </c>
      <c r="V1946" s="2">
        <f>SUBTOTAL(1,V1945:V1945)</f>
        <v>0</v>
      </c>
      <c r="W1946" s="2">
        <f>SUBTOTAL(1,W1945:W1945)</f>
        <v>46</v>
      </c>
      <c r="X1946" s="2">
        <f>SUBTOTAL(1,X1945:X1945)</f>
        <v>6</v>
      </c>
      <c r="Y1946" s="2">
        <f>SUBTOTAL(1,Y1945:Y1945)</f>
        <v>70</v>
      </c>
      <c r="Z1946" s="2">
        <f>SUBTOTAL(1,Z1945:Z1945)</f>
        <v>0</v>
      </c>
      <c r="AA1946" s="11">
        <f>SUBTOTAL(1,AA1945:AA1945)</f>
        <v>102</v>
      </c>
      <c r="AB1946" s="12" t="e">
        <f>SUBTOTAL(1,AB1945:AB1945)</f>
        <v>#DIV/0!</v>
      </c>
      <c r="AC1946" s="13">
        <f>SUBTOTAL(1,AC1945:AC1945)</f>
        <v>0</v>
      </c>
    </row>
    <row r="1947" spans="1:29" outlineLevel="7" x14ac:dyDescent="0.25">
      <c r="A1947" s="1" t="s">
        <v>213</v>
      </c>
      <c r="B1947" s="1" t="s">
        <v>1573</v>
      </c>
      <c r="C1947" s="1" t="s">
        <v>2228</v>
      </c>
      <c r="D1947" s="1" t="s">
        <v>2250</v>
      </c>
      <c r="E1947" s="1" t="s">
        <v>2260</v>
      </c>
      <c r="F1947" s="1" t="s">
        <v>2261</v>
      </c>
      <c r="G1947" s="2">
        <v>6326</v>
      </c>
      <c r="H1947" s="2">
        <v>1382</v>
      </c>
      <c r="I1947" s="2">
        <v>170</v>
      </c>
      <c r="J1947" s="2">
        <v>0</v>
      </c>
      <c r="K1947" s="2">
        <v>1</v>
      </c>
      <c r="L1947" s="2">
        <v>0</v>
      </c>
      <c r="M1947" s="2">
        <v>1</v>
      </c>
      <c r="N1947" s="2">
        <v>0</v>
      </c>
      <c r="O1947" s="2">
        <v>0</v>
      </c>
      <c r="P1947" s="2">
        <v>0</v>
      </c>
      <c r="Q1947" s="2">
        <v>0</v>
      </c>
      <c r="R1947" s="2">
        <v>1</v>
      </c>
      <c r="S1947" s="2">
        <v>0</v>
      </c>
      <c r="T1947" s="2">
        <v>0</v>
      </c>
      <c r="U1947" s="2">
        <v>0</v>
      </c>
      <c r="V1947" s="2">
        <v>1</v>
      </c>
      <c r="W1947" s="2">
        <v>0</v>
      </c>
      <c r="X1947" s="2">
        <v>0</v>
      </c>
      <c r="Y1947" s="2">
        <v>0</v>
      </c>
      <c r="Z1947" s="2">
        <v>0</v>
      </c>
      <c r="AA1947" s="11">
        <f t="shared" si="78"/>
        <v>3</v>
      </c>
      <c r="AB1947" s="12" t="b">
        <f t="shared" si="79"/>
        <v>0</v>
      </c>
      <c r="AC1947" s="13">
        <f t="shared" si="77"/>
        <v>0</v>
      </c>
    </row>
    <row r="1948" spans="1:29" outlineLevel="7" x14ac:dyDescent="0.25">
      <c r="A1948" s="1" t="s">
        <v>213</v>
      </c>
      <c r="B1948" s="1" t="s">
        <v>1573</v>
      </c>
      <c r="C1948" s="1" t="s">
        <v>2228</v>
      </c>
      <c r="D1948" s="1" t="s">
        <v>2250</v>
      </c>
      <c r="E1948" s="1" t="s">
        <v>2251</v>
      </c>
      <c r="F1948" s="1" t="s">
        <v>2252</v>
      </c>
      <c r="G1948" s="2">
        <v>11015</v>
      </c>
      <c r="H1948" s="2">
        <v>3440</v>
      </c>
      <c r="I1948" s="2">
        <v>170</v>
      </c>
      <c r="J1948" s="2">
        <v>0</v>
      </c>
      <c r="K1948" s="2">
        <v>1</v>
      </c>
      <c r="L1948" s="2">
        <v>0</v>
      </c>
      <c r="M1948" s="2">
        <v>1</v>
      </c>
      <c r="N1948" s="2">
        <v>0</v>
      </c>
      <c r="O1948" s="2">
        <v>0</v>
      </c>
      <c r="P1948" s="2">
        <v>0</v>
      </c>
      <c r="Q1948" s="2">
        <v>0</v>
      </c>
      <c r="R1948" s="2">
        <v>1</v>
      </c>
      <c r="S1948" s="2">
        <v>0</v>
      </c>
      <c r="T1948" s="2">
        <v>0</v>
      </c>
      <c r="U1948" s="2">
        <v>0</v>
      </c>
      <c r="V1948" s="2">
        <v>1</v>
      </c>
      <c r="W1948" s="2">
        <v>12</v>
      </c>
      <c r="X1948" s="2">
        <v>0</v>
      </c>
      <c r="Y1948" s="2">
        <v>0</v>
      </c>
      <c r="Z1948" s="2">
        <v>0</v>
      </c>
      <c r="AA1948" s="11">
        <f t="shared" si="78"/>
        <v>15</v>
      </c>
      <c r="AB1948" s="12" t="b">
        <f t="shared" si="79"/>
        <v>0</v>
      </c>
      <c r="AC1948" s="13">
        <f t="shared" si="77"/>
        <v>0</v>
      </c>
    </row>
    <row r="1949" spans="1:29" outlineLevel="6" x14ac:dyDescent="0.25">
      <c r="A1949" s="1"/>
      <c r="B1949" s="1"/>
      <c r="C1949" s="1"/>
      <c r="D1949" s="25" t="s">
        <v>12355</v>
      </c>
      <c r="E1949" s="1"/>
      <c r="F1949" s="1"/>
      <c r="G1949" s="2">
        <f>SUBTOTAL(1,G1947:G1948)</f>
        <v>8670.5</v>
      </c>
      <c r="H1949" s="2">
        <f>SUBTOTAL(1,H1947:H1948)</f>
        <v>2411</v>
      </c>
      <c r="I1949" s="2">
        <f>SUBTOTAL(1,I1947:I1948)</f>
        <v>170</v>
      </c>
      <c r="J1949" s="2">
        <f>SUBTOTAL(1,J1947:J1948)</f>
        <v>0</v>
      </c>
      <c r="K1949" s="2">
        <f>SUBTOTAL(1,K1947:K1948)</f>
        <v>1</v>
      </c>
      <c r="L1949" s="2">
        <f>SUBTOTAL(1,L1947:L1948)</f>
        <v>0</v>
      </c>
      <c r="M1949" s="2">
        <f>SUBTOTAL(1,M1947:M1948)</f>
        <v>1</v>
      </c>
      <c r="N1949" s="2">
        <f>SUBTOTAL(1,N1947:N1948)</f>
        <v>0</v>
      </c>
      <c r="O1949" s="2">
        <f>SUBTOTAL(1,O1947:O1948)</f>
        <v>0</v>
      </c>
      <c r="P1949" s="2">
        <f>SUBTOTAL(1,P1947:P1948)</f>
        <v>0</v>
      </c>
      <c r="Q1949" s="2">
        <f>SUBTOTAL(1,Q1947:Q1948)</f>
        <v>0</v>
      </c>
      <c r="R1949" s="2">
        <f>SUBTOTAL(1,R1947:R1948)</f>
        <v>1</v>
      </c>
      <c r="S1949" s="2">
        <f>SUBTOTAL(1,S1947:S1948)</f>
        <v>0</v>
      </c>
      <c r="T1949" s="2">
        <f>SUBTOTAL(1,T1947:T1948)</f>
        <v>0</v>
      </c>
      <c r="U1949" s="2">
        <f>SUBTOTAL(1,U1947:U1948)</f>
        <v>0</v>
      </c>
      <c r="V1949" s="2">
        <f>SUBTOTAL(1,V1947:V1948)</f>
        <v>1</v>
      </c>
      <c r="W1949" s="2">
        <f>SUBTOTAL(1,W1947:W1948)</f>
        <v>6</v>
      </c>
      <c r="X1949" s="2">
        <f>SUBTOTAL(1,X1947:X1948)</f>
        <v>0</v>
      </c>
      <c r="Y1949" s="2">
        <f>SUBTOTAL(1,Y1947:Y1948)</f>
        <v>0</v>
      </c>
      <c r="Z1949" s="2">
        <f>SUBTOTAL(1,Z1947:Z1948)</f>
        <v>0</v>
      </c>
      <c r="AA1949" s="11">
        <f>SUBTOTAL(1,AA1947:AA1948)</f>
        <v>9</v>
      </c>
      <c r="AB1949" s="12" t="e">
        <f>SUBTOTAL(1,AB1947:AB1948)</f>
        <v>#DIV/0!</v>
      </c>
      <c r="AC1949" s="13">
        <f>SUBTOTAL(1,AC1947:AC1948)</f>
        <v>0</v>
      </c>
    </row>
    <row r="1950" spans="1:29" outlineLevel="7" x14ac:dyDescent="0.25">
      <c r="A1950" s="1" t="s">
        <v>213</v>
      </c>
      <c r="B1950" s="1" t="s">
        <v>1573</v>
      </c>
      <c r="C1950" s="1" t="s">
        <v>2228</v>
      </c>
      <c r="D1950" s="1" t="s">
        <v>2255</v>
      </c>
      <c r="E1950" s="1" t="s">
        <v>2256</v>
      </c>
      <c r="F1950" s="1" t="s">
        <v>2257</v>
      </c>
      <c r="G1950" s="2">
        <v>13939</v>
      </c>
      <c r="H1950" s="2">
        <v>6735</v>
      </c>
      <c r="I1950" s="2">
        <v>170</v>
      </c>
      <c r="J1950" s="2">
        <v>0</v>
      </c>
      <c r="K1950" s="2">
        <v>1</v>
      </c>
      <c r="L1950" s="2">
        <v>0</v>
      </c>
      <c r="M1950" s="2">
        <v>1</v>
      </c>
      <c r="N1950" s="2">
        <v>0</v>
      </c>
      <c r="O1950" s="2">
        <v>0</v>
      </c>
      <c r="P1950" s="2">
        <v>2</v>
      </c>
      <c r="Q1950" s="2">
        <v>0</v>
      </c>
      <c r="R1950" s="2">
        <v>2</v>
      </c>
      <c r="S1950" s="2">
        <v>0</v>
      </c>
      <c r="T1950" s="2">
        <v>0</v>
      </c>
      <c r="U1950" s="2">
        <v>0</v>
      </c>
      <c r="V1950" s="2">
        <v>1</v>
      </c>
      <c r="W1950" s="2">
        <v>32</v>
      </c>
      <c r="X1950" s="2">
        <v>0</v>
      </c>
      <c r="Y1950" s="2">
        <v>0</v>
      </c>
      <c r="Z1950" s="2">
        <v>0</v>
      </c>
      <c r="AA1950" s="11">
        <f t="shared" si="78"/>
        <v>38</v>
      </c>
      <c r="AB1950" s="12" t="b">
        <f t="shared" si="79"/>
        <v>0</v>
      </c>
      <c r="AC1950" s="13">
        <f t="shared" si="77"/>
        <v>0</v>
      </c>
    </row>
    <row r="1951" spans="1:29" outlineLevel="7" x14ac:dyDescent="0.25">
      <c r="A1951" s="1" t="s">
        <v>213</v>
      </c>
      <c r="B1951" s="1" t="s">
        <v>1573</v>
      </c>
      <c r="C1951" s="1" t="s">
        <v>2228</v>
      </c>
      <c r="D1951" s="1" t="s">
        <v>2255</v>
      </c>
      <c r="E1951" s="1" t="s">
        <v>2258</v>
      </c>
      <c r="F1951" s="1" t="s">
        <v>2259</v>
      </c>
      <c r="G1951" s="2">
        <v>7443</v>
      </c>
      <c r="H1951" s="2">
        <v>4226</v>
      </c>
      <c r="I1951" s="2">
        <v>172</v>
      </c>
      <c r="J1951" s="2">
        <v>1</v>
      </c>
      <c r="K1951" s="2">
        <v>1</v>
      </c>
      <c r="L1951" s="2">
        <v>0</v>
      </c>
      <c r="M1951" s="2">
        <v>1</v>
      </c>
      <c r="N1951" s="2">
        <v>0</v>
      </c>
      <c r="O1951" s="2">
        <v>2</v>
      </c>
      <c r="P1951" s="2">
        <v>4</v>
      </c>
      <c r="Q1951" s="2">
        <v>0</v>
      </c>
      <c r="R1951" s="2">
        <v>1</v>
      </c>
      <c r="S1951" s="2">
        <v>1</v>
      </c>
      <c r="T1951" s="2">
        <v>0</v>
      </c>
      <c r="U1951" s="2">
        <v>0</v>
      </c>
      <c r="V1951" s="2">
        <v>2</v>
      </c>
      <c r="W1951" s="2">
        <v>17</v>
      </c>
      <c r="X1951" s="2">
        <v>0</v>
      </c>
      <c r="Y1951" s="2">
        <v>0</v>
      </c>
      <c r="Z1951" s="2">
        <v>0</v>
      </c>
      <c r="AA1951" s="11">
        <f t="shared" si="78"/>
        <v>28</v>
      </c>
      <c r="AB1951" s="12" t="b">
        <f t="shared" si="79"/>
        <v>0</v>
      </c>
      <c r="AC1951" s="13">
        <f t="shared" si="77"/>
        <v>0</v>
      </c>
    </row>
    <row r="1952" spans="1:29" outlineLevel="6" x14ac:dyDescent="0.25">
      <c r="A1952" s="1"/>
      <c r="B1952" s="1"/>
      <c r="C1952" s="1"/>
      <c r="D1952" s="25" t="s">
        <v>12356</v>
      </c>
      <c r="E1952" s="1"/>
      <c r="F1952" s="1"/>
      <c r="G1952" s="2">
        <f>SUBTOTAL(1,G1950:G1951)</f>
        <v>10691</v>
      </c>
      <c r="H1952" s="2">
        <f>SUBTOTAL(1,H1950:H1951)</f>
        <v>5480.5</v>
      </c>
      <c r="I1952" s="2">
        <f>SUBTOTAL(1,I1950:I1951)</f>
        <v>171</v>
      </c>
      <c r="J1952" s="2">
        <f>SUBTOTAL(1,J1950:J1951)</f>
        <v>0.5</v>
      </c>
      <c r="K1952" s="2">
        <f>SUBTOTAL(1,K1950:K1951)</f>
        <v>1</v>
      </c>
      <c r="L1952" s="2">
        <f>SUBTOTAL(1,L1950:L1951)</f>
        <v>0</v>
      </c>
      <c r="M1952" s="2">
        <f>SUBTOTAL(1,M1950:M1951)</f>
        <v>1</v>
      </c>
      <c r="N1952" s="2">
        <f>SUBTOTAL(1,N1950:N1951)</f>
        <v>0</v>
      </c>
      <c r="O1952" s="2">
        <f>SUBTOTAL(1,O1950:O1951)</f>
        <v>1</v>
      </c>
      <c r="P1952" s="2">
        <f>SUBTOTAL(1,P1950:P1951)</f>
        <v>3</v>
      </c>
      <c r="Q1952" s="2">
        <f>SUBTOTAL(1,Q1950:Q1951)</f>
        <v>0</v>
      </c>
      <c r="R1952" s="2">
        <f>SUBTOTAL(1,R1950:R1951)</f>
        <v>1.5</v>
      </c>
      <c r="S1952" s="2">
        <f>SUBTOTAL(1,S1950:S1951)</f>
        <v>0.5</v>
      </c>
      <c r="T1952" s="2">
        <f>SUBTOTAL(1,T1950:T1951)</f>
        <v>0</v>
      </c>
      <c r="U1952" s="2">
        <f>SUBTOTAL(1,U1950:U1951)</f>
        <v>0</v>
      </c>
      <c r="V1952" s="2">
        <f>SUBTOTAL(1,V1950:V1951)</f>
        <v>1.5</v>
      </c>
      <c r="W1952" s="2">
        <f>SUBTOTAL(1,W1950:W1951)</f>
        <v>24.5</v>
      </c>
      <c r="X1952" s="2">
        <f>SUBTOTAL(1,X1950:X1951)</f>
        <v>0</v>
      </c>
      <c r="Y1952" s="2">
        <f>SUBTOTAL(1,Y1950:Y1951)</f>
        <v>0</v>
      </c>
      <c r="Z1952" s="2">
        <f>SUBTOTAL(1,Z1950:Z1951)</f>
        <v>0</v>
      </c>
      <c r="AA1952" s="11">
        <f>SUBTOTAL(1,AA1950:AA1951)</f>
        <v>33</v>
      </c>
      <c r="AB1952" s="12" t="e">
        <f>SUBTOTAL(1,AB1950:AB1951)</f>
        <v>#DIV/0!</v>
      </c>
      <c r="AC1952" s="13">
        <f>SUBTOTAL(1,AC1950:AC1951)</f>
        <v>0</v>
      </c>
    </row>
    <row r="1953" spans="1:29" outlineLevel="7" x14ac:dyDescent="0.25">
      <c r="A1953" s="1" t="s">
        <v>213</v>
      </c>
      <c r="B1953" s="1" t="s">
        <v>1573</v>
      </c>
      <c r="C1953" s="1" t="s">
        <v>2228</v>
      </c>
      <c r="D1953" s="1" t="s">
        <v>2238</v>
      </c>
      <c r="E1953" s="1" t="s">
        <v>2239</v>
      </c>
      <c r="F1953" s="1" t="s">
        <v>2240</v>
      </c>
      <c r="G1953" s="2">
        <v>58176</v>
      </c>
      <c r="H1953" s="2">
        <v>8011</v>
      </c>
      <c r="I1953" s="2">
        <v>170</v>
      </c>
      <c r="J1953" s="2">
        <v>1</v>
      </c>
      <c r="K1953" s="2">
        <v>1</v>
      </c>
      <c r="L1953" s="2">
        <v>0</v>
      </c>
      <c r="M1953" s="2">
        <v>1</v>
      </c>
      <c r="N1953" s="2">
        <v>1</v>
      </c>
      <c r="O1953" s="2">
        <v>0</v>
      </c>
      <c r="P1953" s="2">
        <v>44</v>
      </c>
      <c r="Q1953" s="2">
        <v>4</v>
      </c>
      <c r="R1953" s="2">
        <v>13</v>
      </c>
      <c r="S1953" s="2">
        <v>0</v>
      </c>
      <c r="T1953" s="2">
        <v>0</v>
      </c>
      <c r="U1953" s="2">
        <v>0</v>
      </c>
      <c r="V1953" s="2">
        <v>0</v>
      </c>
      <c r="W1953" s="2">
        <v>25</v>
      </c>
      <c r="X1953" s="2">
        <v>3</v>
      </c>
      <c r="Y1953" s="2">
        <v>78</v>
      </c>
      <c r="Z1953" s="2">
        <v>0</v>
      </c>
      <c r="AA1953" s="11">
        <f t="shared" si="78"/>
        <v>91</v>
      </c>
      <c r="AB1953" s="12" t="b">
        <f t="shared" si="79"/>
        <v>0</v>
      </c>
      <c r="AC1953" s="13">
        <f t="shared" si="77"/>
        <v>0</v>
      </c>
    </row>
    <row r="1954" spans="1:29" outlineLevel="6" x14ac:dyDescent="0.25">
      <c r="A1954" s="1"/>
      <c r="B1954" s="1"/>
      <c r="C1954" s="1"/>
      <c r="D1954" s="25" t="s">
        <v>12357</v>
      </c>
      <c r="E1954" s="1"/>
      <c r="F1954" s="1"/>
      <c r="G1954" s="2">
        <f>SUBTOTAL(1,G1953:G1953)</f>
        <v>58176</v>
      </c>
      <c r="H1954" s="2">
        <f>SUBTOTAL(1,H1953:H1953)</f>
        <v>8011</v>
      </c>
      <c r="I1954" s="2">
        <f>SUBTOTAL(1,I1953:I1953)</f>
        <v>170</v>
      </c>
      <c r="J1954" s="2">
        <f>SUBTOTAL(1,J1953:J1953)</f>
        <v>1</v>
      </c>
      <c r="K1954" s="2">
        <f>SUBTOTAL(1,K1953:K1953)</f>
        <v>1</v>
      </c>
      <c r="L1954" s="2">
        <f>SUBTOTAL(1,L1953:L1953)</f>
        <v>0</v>
      </c>
      <c r="M1954" s="2">
        <f>SUBTOTAL(1,M1953:M1953)</f>
        <v>1</v>
      </c>
      <c r="N1954" s="2">
        <f>SUBTOTAL(1,N1953:N1953)</f>
        <v>1</v>
      </c>
      <c r="O1954" s="2">
        <f>SUBTOTAL(1,O1953:O1953)</f>
        <v>0</v>
      </c>
      <c r="P1954" s="2">
        <f>SUBTOTAL(1,P1953:P1953)</f>
        <v>44</v>
      </c>
      <c r="Q1954" s="2">
        <f>SUBTOTAL(1,Q1953:Q1953)</f>
        <v>4</v>
      </c>
      <c r="R1954" s="2">
        <f>SUBTOTAL(1,R1953:R1953)</f>
        <v>13</v>
      </c>
      <c r="S1954" s="2">
        <f>SUBTOTAL(1,S1953:S1953)</f>
        <v>0</v>
      </c>
      <c r="T1954" s="2">
        <f>SUBTOTAL(1,T1953:T1953)</f>
        <v>0</v>
      </c>
      <c r="U1954" s="2">
        <f>SUBTOTAL(1,U1953:U1953)</f>
        <v>0</v>
      </c>
      <c r="V1954" s="2">
        <f>SUBTOTAL(1,V1953:V1953)</f>
        <v>0</v>
      </c>
      <c r="W1954" s="2">
        <f>SUBTOTAL(1,W1953:W1953)</f>
        <v>25</v>
      </c>
      <c r="X1954" s="2">
        <f>SUBTOTAL(1,X1953:X1953)</f>
        <v>3</v>
      </c>
      <c r="Y1954" s="2">
        <f>SUBTOTAL(1,Y1953:Y1953)</f>
        <v>78</v>
      </c>
      <c r="Z1954" s="2">
        <f>SUBTOTAL(1,Z1953:Z1953)</f>
        <v>0</v>
      </c>
      <c r="AA1954" s="11">
        <f>SUBTOTAL(1,AA1953:AA1953)</f>
        <v>91</v>
      </c>
      <c r="AB1954" s="12" t="e">
        <f>SUBTOTAL(1,AB1953:AB1953)</f>
        <v>#DIV/0!</v>
      </c>
      <c r="AC1954" s="13">
        <f>SUBTOTAL(1,AC1953:AC1953)</f>
        <v>0</v>
      </c>
    </row>
    <row r="1955" spans="1:29" outlineLevel="7" x14ac:dyDescent="0.25">
      <c r="A1955" s="1" t="s">
        <v>213</v>
      </c>
      <c r="B1955" s="1" t="s">
        <v>1573</v>
      </c>
      <c r="C1955" s="1" t="s">
        <v>2228</v>
      </c>
      <c r="D1955" s="1" t="s">
        <v>2229</v>
      </c>
      <c r="E1955" s="1" t="s">
        <v>2230</v>
      </c>
      <c r="F1955" s="1" t="s">
        <v>2231</v>
      </c>
      <c r="G1955" s="2">
        <v>11296</v>
      </c>
      <c r="H1955" s="2">
        <v>2165</v>
      </c>
      <c r="I1955" s="2">
        <v>170</v>
      </c>
      <c r="J1955" s="2">
        <v>0</v>
      </c>
      <c r="K1955" s="2">
        <v>1</v>
      </c>
      <c r="L1955" s="2">
        <v>0</v>
      </c>
      <c r="M1955" s="2">
        <v>1</v>
      </c>
      <c r="N1955" s="2">
        <v>3</v>
      </c>
      <c r="O1955" s="2">
        <v>0</v>
      </c>
      <c r="P1955" s="2">
        <v>4</v>
      </c>
      <c r="Q1955" s="2">
        <v>0</v>
      </c>
      <c r="R1955" s="2">
        <v>12</v>
      </c>
      <c r="S1955" s="2">
        <v>0</v>
      </c>
      <c r="T1955" s="2">
        <v>0</v>
      </c>
      <c r="U1955" s="2">
        <v>0</v>
      </c>
      <c r="V1955" s="2">
        <v>0</v>
      </c>
      <c r="W1955" s="2">
        <v>4</v>
      </c>
      <c r="X1955" s="2">
        <v>0</v>
      </c>
      <c r="Y1955" s="2">
        <v>0</v>
      </c>
      <c r="Z1955" s="2">
        <v>0</v>
      </c>
      <c r="AA1955" s="11">
        <f t="shared" si="78"/>
        <v>24</v>
      </c>
      <c r="AB1955" s="12" t="b">
        <f t="shared" si="79"/>
        <v>0</v>
      </c>
      <c r="AC1955" s="13">
        <f t="shared" si="77"/>
        <v>0</v>
      </c>
    </row>
    <row r="1956" spans="1:29" outlineLevel="7" x14ac:dyDescent="0.25">
      <c r="A1956" s="1" t="s">
        <v>213</v>
      </c>
      <c r="B1956" s="1" t="s">
        <v>1573</v>
      </c>
      <c r="C1956" s="1" t="s">
        <v>2228</v>
      </c>
      <c r="D1956" s="1" t="s">
        <v>2229</v>
      </c>
      <c r="E1956" s="1" t="s">
        <v>2253</v>
      </c>
      <c r="F1956" s="1" t="s">
        <v>2254</v>
      </c>
      <c r="G1956" s="2">
        <v>9712</v>
      </c>
      <c r="H1956" s="2">
        <v>1929</v>
      </c>
      <c r="I1956" s="2">
        <v>170</v>
      </c>
      <c r="J1956" s="2">
        <v>0</v>
      </c>
      <c r="K1956" s="2">
        <v>1</v>
      </c>
      <c r="L1956" s="2">
        <v>0</v>
      </c>
      <c r="M1956" s="2">
        <v>1</v>
      </c>
      <c r="N1956" s="2">
        <v>3</v>
      </c>
      <c r="O1956" s="2">
        <v>0</v>
      </c>
      <c r="P1956" s="2">
        <v>4</v>
      </c>
      <c r="Q1956" s="2">
        <v>0</v>
      </c>
      <c r="R1956" s="2">
        <v>17</v>
      </c>
      <c r="S1956" s="2">
        <v>0</v>
      </c>
      <c r="T1956" s="2">
        <v>0</v>
      </c>
      <c r="U1956" s="2">
        <v>0</v>
      </c>
      <c r="V1956" s="2">
        <v>0</v>
      </c>
      <c r="W1956" s="2">
        <v>0</v>
      </c>
      <c r="X1956" s="2">
        <v>0</v>
      </c>
      <c r="Y1956" s="2">
        <v>0</v>
      </c>
      <c r="Z1956" s="2">
        <v>0</v>
      </c>
      <c r="AA1956" s="11">
        <f t="shared" si="78"/>
        <v>25</v>
      </c>
      <c r="AB1956" s="12" t="b">
        <f t="shared" si="79"/>
        <v>0</v>
      </c>
      <c r="AC1956" s="13">
        <f t="shared" si="77"/>
        <v>0</v>
      </c>
    </row>
    <row r="1957" spans="1:29" outlineLevel="6" x14ac:dyDescent="0.25">
      <c r="A1957" s="1"/>
      <c r="B1957" s="1"/>
      <c r="C1957" s="1"/>
      <c r="D1957" s="25" t="s">
        <v>12358</v>
      </c>
      <c r="E1957" s="1"/>
      <c r="F1957" s="1"/>
      <c r="G1957" s="2">
        <f>SUBTOTAL(1,G1955:G1956)</f>
        <v>10504</v>
      </c>
      <c r="H1957" s="2">
        <f>SUBTOTAL(1,H1955:H1956)</f>
        <v>2047</v>
      </c>
      <c r="I1957" s="2">
        <f>SUBTOTAL(1,I1955:I1956)</f>
        <v>170</v>
      </c>
      <c r="J1957" s="2">
        <f>SUBTOTAL(1,J1955:J1956)</f>
        <v>0</v>
      </c>
      <c r="K1957" s="2">
        <f>SUBTOTAL(1,K1955:K1956)</f>
        <v>1</v>
      </c>
      <c r="L1957" s="2">
        <f>SUBTOTAL(1,L1955:L1956)</f>
        <v>0</v>
      </c>
      <c r="M1957" s="2">
        <f>SUBTOTAL(1,M1955:M1956)</f>
        <v>1</v>
      </c>
      <c r="N1957" s="2">
        <f>SUBTOTAL(1,N1955:N1956)</f>
        <v>3</v>
      </c>
      <c r="O1957" s="2">
        <f>SUBTOTAL(1,O1955:O1956)</f>
        <v>0</v>
      </c>
      <c r="P1957" s="2">
        <f>SUBTOTAL(1,P1955:P1956)</f>
        <v>4</v>
      </c>
      <c r="Q1957" s="2">
        <f>SUBTOTAL(1,Q1955:Q1956)</f>
        <v>0</v>
      </c>
      <c r="R1957" s="2">
        <f>SUBTOTAL(1,R1955:R1956)</f>
        <v>14.5</v>
      </c>
      <c r="S1957" s="2">
        <f>SUBTOTAL(1,S1955:S1956)</f>
        <v>0</v>
      </c>
      <c r="T1957" s="2">
        <f>SUBTOTAL(1,T1955:T1956)</f>
        <v>0</v>
      </c>
      <c r="U1957" s="2">
        <f>SUBTOTAL(1,U1955:U1956)</f>
        <v>0</v>
      </c>
      <c r="V1957" s="2">
        <f>SUBTOTAL(1,V1955:V1956)</f>
        <v>0</v>
      </c>
      <c r="W1957" s="2">
        <f>SUBTOTAL(1,W1955:W1956)</f>
        <v>2</v>
      </c>
      <c r="X1957" s="2">
        <f>SUBTOTAL(1,X1955:X1956)</f>
        <v>0</v>
      </c>
      <c r="Y1957" s="2">
        <f>SUBTOTAL(1,Y1955:Y1956)</f>
        <v>0</v>
      </c>
      <c r="Z1957" s="2">
        <f>SUBTOTAL(1,Z1955:Z1956)</f>
        <v>0</v>
      </c>
      <c r="AA1957" s="11">
        <f>SUBTOTAL(1,AA1955:AA1956)</f>
        <v>24.5</v>
      </c>
      <c r="AB1957" s="12" t="e">
        <f>SUBTOTAL(1,AB1955:AB1956)</f>
        <v>#DIV/0!</v>
      </c>
      <c r="AC1957" s="13">
        <f>SUBTOTAL(1,AC1955:AC1956)</f>
        <v>0</v>
      </c>
    </row>
    <row r="1958" spans="1:29" outlineLevel="6" x14ac:dyDescent="0.25">
      <c r="A1958" s="1" t="s">
        <v>213</v>
      </c>
      <c r="B1958" s="1" t="s">
        <v>1573</v>
      </c>
      <c r="C1958" s="1" t="s">
        <v>2228</v>
      </c>
      <c r="D1958" s="1"/>
      <c r="E1958" s="1" t="s">
        <v>2272</v>
      </c>
      <c r="F1958" s="1" t="s">
        <v>2273</v>
      </c>
      <c r="G1958" s="2">
        <v>1012</v>
      </c>
      <c r="H1958" s="2">
        <v>837</v>
      </c>
      <c r="I1958" s="2">
        <v>171</v>
      </c>
      <c r="J1958" s="2">
        <v>0</v>
      </c>
      <c r="K1958" s="2">
        <v>1</v>
      </c>
      <c r="L1958" s="2">
        <v>0</v>
      </c>
      <c r="M1958" s="2">
        <v>2</v>
      </c>
      <c r="N1958" s="2">
        <v>0</v>
      </c>
      <c r="O1958" s="2">
        <v>0</v>
      </c>
      <c r="P1958" s="2">
        <v>7</v>
      </c>
      <c r="Q1958" s="2">
        <v>0</v>
      </c>
      <c r="R1958" s="2">
        <v>1</v>
      </c>
      <c r="S1958" s="2">
        <v>0</v>
      </c>
      <c r="T1958" s="2">
        <v>0</v>
      </c>
      <c r="U1958" s="2">
        <v>0</v>
      </c>
      <c r="V1958" s="2">
        <v>1</v>
      </c>
      <c r="W1958" s="2">
        <v>0</v>
      </c>
      <c r="X1958" s="2">
        <v>6</v>
      </c>
      <c r="Y1958" s="2">
        <v>72</v>
      </c>
      <c r="Z1958" s="2">
        <v>0</v>
      </c>
      <c r="AA1958" s="11">
        <f t="shared" si="78"/>
        <v>17</v>
      </c>
      <c r="AB1958" s="12" t="b">
        <f t="shared" si="79"/>
        <v>0</v>
      </c>
      <c r="AC1958" s="13">
        <f t="shared" si="77"/>
        <v>0</v>
      </c>
    </row>
    <row r="1959" spans="1:29" outlineLevel="5" x14ac:dyDescent="0.25">
      <c r="A1959" s="1"/>
      <c r="B1959" s="1"/>
      <c r="C1959" s="25" t="s">
        <v>12049</v>
      </c>
      <c r="D1959" s="1"/>
      <c r="E1959" s="1"/>
      <c r="F1959" s="1"/>
      <c r="G1959" s="2">
        <f>SUBTOTAL(1,G1929:G1958)</f>
        <v>14870.722222222223</v>
      </c>
      <c r="H1959" s="2">
        <f>SUBTOTAL(1,H1929:H1958)</f>
        <v>3199.5</v>
      </c>
      <c r="I1959" s="2">
        <f>SUBTOTAL(1,I1929:I1958)</f>
        <v>157.5</v>
      </c>
      <c r="J1959" s="2">
        <f>SUBTOTAL(1,J1929:J1958)</f>
        <v>3.1111111111111112</v>
      </c>
      <c r="K1959" s="2">
        <f>SUBTOTAL(1,K1929:K1958)</f>
        <v>1.1111111111111112</v>
      </c>
      <c r="L1959" s="2">
        <f>SUBTOTAL(1,L1929:L1958)</f>
        <v>0</v>
      </c>
      <c r="M1959" s="2">
        <f>SUBTOTAL(1,M1929:M1958)</f>
        <v>1.1666666666666667</v>
      </c>
      <c r="N1959" s="2">
        <f>SUBTOTAL(1,N1929:N1958)</f>
        <v>0.3888888888888889</v>
      </c>
      <c r="O1959" s="2">
        <f>SUBTOTAL(1,O1929:O1958)</f>
        <v>0.1111111111111111</v>
      </c>
      <c r="P1959" s="2">
        <f>SUBTOTAL(1,P1929:P1958)</f>
        <v>8.2777777777777786</v>
      </c>
      <c r="Q1959" s="2">
        <f>SUBTOTAL(1,Q1929:Q1958)</f>
        <v>0.83333333333333337</v>
      </c>
      <c r="R1959" s="2">
        <f>SUBTOTAL(1,R1929:R1958)</f>
        <v>3.3333333333333335</v>
      </c>
      <c r="S1959" s="2">
        <f>SUBTOTAL(1,S1929:S1958)</f>
        <v>0.1111111111111111</v>
      </c>
      <c r="T1959" s="2">
        <f>SUBTOTAL(1,T1929:T1958)</f>
        <v>0</v>
      </c>
      <c r="U1959" s="2">
        <f>SUBTOTAL(1,U1929:U1958)</f>
        <v>5.5555555555555552E-2</v>
      </c>
      <c r="V1959" s="2">
        <f>SUBTOTAL(1,V1929:V1958)</f>
        <v>1.4444444444444444</v>
      </c>
      <c r="W1959" s="2">
        <f>SUBTOTAL(1,W1929:W1958)</f>
        <v>11.722222222222221</v>
      </c>
      <c r="X1959" s="2">
        <f>SUBTOTAL(1,X1929:X1958)</f>
        <v>0.88888888888888884</v>
      </c>
      <c r="Y1959" s="2">
        <f>SUBTOTAL(1,Y1929:Y1958)</f>
        <v>12.222222222222221</v>
      </c>
      <c r="Z1959" s="2">
        <f>SUBTOTAL(1,Z1929:Z1958)</f>
        <v>0.22222222222222221</v>
      </c>
      <c r="AA1959" s="11">
        <f>SUBTOTAL(1,AA1929:AA1958)</f>
        <v>28.555555555555557</v>
      </c>
      <c r="AB1959" s="12" t="e">
        <f>SUBTOTAL(1,AB1929:AB1958)</f>
        <v>#DIV/0!</v>
      </c>
      <c r="AC1959" s="13">
        <f>SUBTOTAL(1,AC1929:AC1958)</f>
        <v>0</v>
      </c>
    </row>
    <row r="1960" spans="1:29" outlineLevel="7" x14ac:dyDescent="0.25">
      <c r="A1960" s="1" t="s">
        <v>213</v>
      </c>
      <c r="B1960" s="1" t="s">
        <v>1573</v>
      </c>
      <c r="C1960" s="1" t="s">
        <v>2277</v>
      </c>
      <c r="D1960" s="1" t="s">
        <v>2247</v>
      </c>
      <c r="E1960" s="1" t="s">
        <v>2280</v>
      </c>
      <c r="F1960" s="1" t="s">
        <v>2281</v>
      </c>
      <c r="G1960" s="2">
        <v>20651</v>
      </c>
      <c r="H1960" s="2">
        <v>1075</v>
      </c>
      <c r="I1960" s="2">
        <v>139</v>
      </c>
      <c r="J1960" s="2">
        <v>16</v>
      </c>
      <c r="K1960" s="2">
        <v>1</v>
      </c>
      <c r="L1960" s="2">
        <v>0</v>
      </c>
      <c r="M1960" s="2">
        <v>1</v>
      </c>
      <c r="N1960" s="2">
        <v>0</v>
      </c>
      <c r="O1960" s="2">
        <v>0</v>
      </c>
      <c r="P1960" s="2">
        <v>0</v>
      </c>
      <c r="Q1960" s="2">
        <v>0</v>
      </c>
      <c r="R1960" s="2">
        <v>1</v>
      </c>
      <c r="S1960" s="2">
        <v>0</v>
      </c>
      <c r="T1960" s="2">
        <v>0</v>
      </c>
      <c r="U1960" s="2">
        <v>0</v>
      </c>
      <c r="V1960" s="2">
        <v>2</v>
      </c>
      <c r="W1960" s="2">
        <v>33</v>
      </c>
      <c r="X1960" s="2">
        <v>0</v>
      </c>
      <c r="Y1960" s="2">
        <v>0</v>
      </c>
      <c r="Z1960" s="2">
        <v>0</v>
      </c>
      <c r="AA1960" s="11">
        <f t="shared" si="78"/>
        <v>37</v>
      </c>
      <c r="AB1960" s="12" t="b">
        <f t="shared" si="79"/>
        <v>0</v>
      </c>
      <c r="AC1960" s="13">
        <f t="shared" si="77"/>
        <v>0</v>
      </c>
    </row>
    <row r="1961" spans="1:29" outlineLevel="7" x14ac:dyDescent="0.25">
      <c r="A1961" s="1" t="s">
        <v>213</v>
      </c>
      <c r="B1961" s="1" t="s">
        <v>1573</v>
      </c>
      <c r="C1961" s="1" t="s">
        <v>2277</v>
      </c>
      <c r="D1961" s="1" t="s">
        <v>2247</v>
      </c>
      <c r="E1961" s="1" t="s">
        <v>2278</v>
      </c>
      <c r="F1961" s="1" t="s">
        <v>2279</v>
      </c>
      <c r="G1961" s="2">
        <v>4998</v>
      </c>
      <c r="H1961" s="2">
        <v>218</v>
      </c>
      <c r="I1961" s="2">
        <v>22</v>
      </c>
      <c r="J1961" s="2">
        <v>0</v>
      </c>
      <c r="K1961" s="2">
        <v>1</v>
      </c>
      <c r="L1961" s="2">
        <v>0</v>
      </c>
      <c r="M1961" s="2">
        <v>1</v>
      </c>
      <c r="N1961" s="2">
        <v>0</v>
      </c>
      <c r="O1961" s="2">
        <v>1</v>
      </c>
      <c r="P1961" s="2">
        <v>0</v>
      </c>
      <c r="Q1961" s="2">
        <v>0</v>
      </c>
      <c r="R1961" s="2">
        <v>1</v>
      </c>
      <c r="S1961" s="2">
        <v>0</v>
      </c>
      <c r="T1961" s="2">
        <v>0</v>
      </c>
      <c r="U1961" s="2">
        <v>0</v>
      </c>
      <c r="V1961" s="2">
        <v>0</v>
      </c>
      <c r="W1961" s="2">
        <v>16</v>
      </c>
      <c r="X1961" s="2">
        <v>0</v>
      </c>
      <c r="Y1961" s="2">
        <v>0</v>
      </c>
      <c r="Z1961" s="2">
        <v>0</v>
      </c>
      <c r="AA1961" s="11">
        <f t="shared" si="78"/>
        <v>19</v>
      </c>
      <c r="AB1961" s="12" t="b">
        <f t="shared" si="79"/>
        <v>0</v>
      </c>
      <c r="AC1961" s="13">
        <f t="shared" si="77"/>
        <v>0</v>
      </c>
    </row>
    <row r="1962" spans="1:29" outlineLevel="6" x14ac:dyDescent="0.25">
      <c r="A1962" s="1"/>
      <c r="B1962" s="1"/>
      <c r="C1962" s="1"/>
      <c r="D1962" s="25" t="s">
        <v>12352</v>
      </c>
      <c r="E1962" s="1"/>
      <c r="F1962" s="1"/>
      <c r="G1962" s="2">
        <f>SUBTOTAL(1,G1960:G1961)</f>
        <v>12824.5</v>
      </c>
      <c r="H1962" s="2">
        <f>SUBTOTAL(1,H1960:H1961)</f>
        <v>646.5</v>
      </c>
      <c r="I1962" s="2">
        <f>SUBTOTAL(1,I1960:I1961)</f>
        <v>80.5</v>
      </c>
      <c r="J1962" s="2">
        <f>SUBTOTAL(1,J1960:J1961)</f>
        <v>8</v>
      </c>
      <c r="K1962" s="2">
        <f>SUBTOTAL(1,K1960:K1961)</f>
        <v>1</v>
      </c>
      <c r="L1962" s="2">
        <f>SUBTOTAL(1,L1960:L1961)</f>
        <v>0</v>
      </c>
      <c r="M1962" s="2">
        <f>SUBTOTAL(1,M1960:M1961)</f>
        <v>1</v>
      </c>
      <c r="N1962" s="2">
        <f>SUBTOTAL(1,N1960:N1961)</f>
        <v>0</v>
      </c>
      <c r="O1962" s="2">
        <f>SUBTOTAL(1,O1960:O1961)</f>
        <v>0.5</v>
      </c>
      <c r="P1962" s="2">
        <f>SUBTOTAL(1,P1960:P1961)</f>
        <v>0</v>
      </c>
      <c r="Q1962" s="2">
        <f>SUBTOTAL(1,Q1960:Q1961)</f>
        <v>0</v>
      </c>
      <c r="R1962" s="2">
        <f>SUBTOTAL(1,R1960:R1961)</f>
        <v>1</v>
      </c>
      <c r="S1962" s="2">
        <f>SUBTOTAL(1,S1960:S1961)</f>
        <v>0</v>
      </c>
      <c r="T1962" s="2">
        <f>SUBTOTAL(1,T1960:T1961)</f>
        <v>0</v>
      </c>
      <c r="U1962" s="2">
        <f>SUBTOTAL(1,U1960:U1961)</f>
        <v>0</v>
      </c>
      <c r="V1962" s="2">
        <f>SUBTOTAL(1,V1960:V1961)</f>
        <v>1</v>
      </c>
      <c r="W1962" s="2">
        <f>SUBTOTAL(1,W1960:W1961)</f>
        <v>24.5</v>
      </c>
      <c r="X1962" s="2">
        <f>SUBTOTAL(1,X1960:X1961)</f>
        <v>0</v>
      </c>
      <c r="Y1962" s="2">
        <f>SUBTOTAL(1,Y1960:Y1961)</f>
        <v>0</v>
      </c>
      <c r="Z1962" s="2">
        <f>SUBTOTAL(1,Z1960:Z1961)</f>
        <v>0</v>
      </c>
      <c r="AA1962" s="11">
        <f>SUBTOTAL(1,AA1960:AA1961)</f>
        <v>28</v>
      </c>
      <c r="AB1962" s="12" t="e">
        <f>SUBTOTAL(1,AB1960:AB1961)</f>
        <v>#DIV/0!</v>
      </c>
      <c r="AC1962" s="13">
        <f>SUBTOTAL(1,AC1960:AC1961)</f>
        <v>0</v>
      </c>
    </row>
    <row r="1963" spans="1:29" outlineLevel="7" x14ac:dyDescent="0.25">
      <c r="A1963" s="1" t="s">
        <v>213</v>
      </c>
      <c r="B1963" s="1" t="s">
        <v>1573</v>
      </c>
      <c r="C1963" s="1" t="s">
        <v>2277</v>
      </c>
      <c r="D1963" s="1" t="s">
        <v>2262</v>
      </c>
      <c r="E1963" s="1" t="s">
        <v>2287</v>
      </c>
      <c r="F1963" s="1" t="s">
        <v>2288</v>
      </c>
      <c r="G1963" s="2">
        <v>14595</v>
      </c>
      <c r="H1963" s="2">
        <v>1760</v>
      </c>
      <c r="I1963" s="2">
        <v>145</v>
      </c>
      <c r="J1963" s="2">
        <v>0</v>
      </c>
      <c r="K1963" s="2">
        <v>5</v>
      </c>
      <c r="L1963" s="2">
        <v>0</v>
      </c>
      <c r="M1963" s="2">
        <v>1</v>
      </c>
      <c r="N1963" s="2">
        <v>0</v>
      </c>
      <c r="O1963" s="2">
        <v>0</v>
      </c>
      <c r="P1963" s="2">
        <v>0</v>
      </c>
      <c r="Q1963" s="2">
        <v>0</v>
      </c>
      <c r="R1963" s="2">
        <v>5</v>
      </c>
      <c r="S1963" s="2">
        <v>0</v>
      </c>
      <c r="T1963" s="2">
        <v>0</v>
      </c>
      <c r="U1963" s="2">
        <v>0</v>
      </c>
      <c r="V1963" s="2">
        <v>0</v>
      </c>
      <c r="W1963" s="2">
        <v>10</v>
      </c>
      <c r="X1963" s="2">
        <v>0</v>
      </c>
      <c r="Y1963" s="2">
        <v>0</v>
      </c>
      <c r="Z1963" s="2">
        <v>0</v>
      </c>
      <c r="AA1963" s="11">
        <f t="shared" si="78"/>
        <v>16</v>
      </c>
      <c r="AB1963" s="12" t="b">
        <f t="shared" si="79"/>
        <v>0</v>
      </c>
      <c r="AC1963" s="13">
        <f t="shared" si="77"/>
        <v>0</v>
      </c>
    </row>
    <row r="1964" spans="1:29" outlineLevel="6" x14ac:dyDescent="0.25">
      <c r="A1964" s="1"/>
      <c r="B1964" s="1"/>
      <c r="C1964" s="1"/>
      <c r="D1964" s="25" t="s">
        <v>12354</v>
      </c>
      <c r="E1964" s="1"/>
      <c r="F1964" s="1"/>
      <c r="G1964" s="2">
        <f>SUBTOTAL(1,G1963:G1963)</f>
        <v>14595</v>
      </c>
      <c r="H1964" s="2">
        <f>SUBTOTAL(1,H1963:H1963)</f>
        <v>1760</v>
      </c>
      <c r="I1964" s="2">
        <f>SUBTOTAL(1,I1963:I1963)</f>
        <v>145</v>
      </c>
      <c r="J1964" s="2">
        <f>SUBTOTAL(1,J1963:J1963)</f>
        <v>0</v>
      </c>
      <c r="K1964" s="2">
        <f>SUBTOTAL(1,K1963:K1963)</f>
        <v>5</v>
      </c>
      <c r="L1964" s="2">
        <f>SUBTOTAL(1,L1963:L1963)</f>
        <v>0</v>
      </c>
      <c r="M1964" s="2">
        <f>SUBTOTAL(1,M1963:M1963)</f>
        <v>1</v>
      </c>
      <c r="N1964" s="2">
        <f>SUBTOTAL(1,N1963:N1963)</f>
        <v>0</v>
      </c>
      <c r="O1964" s="2">
        <f>SUBTOTAL(1,O1963:O1963)</f>
        <v>0</v>
      </c>
      <c r="P1964" s="2">
        <f>SUBTOTAL(1,P1963:P1963)</f>
        <v>0</v>
      </c>
      <c r="Q1964" s="2">
        <f>SUBTOTAL(1,Q1963:Q1963)</f>
        <v>0</v>
      </c>
      <c r="R1964" s="2">
        <f>SUBTOTAL(1,R1963:R1963)</f>
        <v>5</v>
      </c>
      <c r="S1964" s="2">
        <f>SUBTOTAL(1,S1963:S1963)</f>
        <v>0</v>
      </c>
      <c r="T1964" s="2">
        <f>SUBTOTAL(1,T1963:T1963)</f>
        <v>0</v>
      </c>
      <c r="U1964" s="2">
        <f>SUBTOTAL(1,U1963:U1963)</f>
        <v>0</v>
      </c>
      <c r="V1964" s="2">
        <f>SUBTOTAL(1,V1963:V1963)</f>
        <v>0</v>
      </c>
      <c r="W1964" s="2">
        <f>SUBTOTAL(1,W1963:W1963)</f>
        <v>10</v>
      </c>
      <c r="X1964" s="2">
        <f>SUBTOTAL(1,X1963:X1963)</f>
        <v>0</v>
      </c>
      <c r="Y1964" s="2">
        <f>SUBTOTAL(1,Y1963:Y1963)</f>
        <v>0</v>
      </c>
      <c r="Z1964" s="2">
        <f>SUBTOTAL(1,Z1963:Z1963)</f>
        <v>0</v>
      </c>
      <c r="AA1964" s="11">
        <f>SUBTOTAL(1,AA1963:AA1963)</f>
        <v>16</v>
      </c>
      <c r="AB1964" s="12" t="e">
        <f>SUBTOTAL(1,AB1963:AB1963)</f>
        <v>#DIV/0!</v>
      </c>
      <c r="AC1964" s="13">
        <f>SUBTOTAL(1,AC1963:AC1963)</f>
        <v>0</v>
      </c>
    </row>
    <row r="1965" spans="1:29" outlineLevel="7" x14ac:dyDescent="0.25">
      <c r="A1965" s="1" t="s">
        <v>213</v>
      </c>
      <c r="B1965" s="1" t="s">
        <v>1573</v>
      </c>
      <c r="C1965" s="1" t="s">
        <v>2277</v>
      </c>
      <c r="D1965" s="1" t="s">
        <v>2289</v>
      </c>
      <c r="E1965" s="1" t="s">
        <v>2290</v>
      </c>
      <c r="F1965" s="1" t="s">
        <v>2291</v>
      </c>
      <c r="G1965" s="2">
        <v>2813</v>
      </c>
      <c r="H1965" s="2">
        <v>1533</v>
      </c>
      <c r="I1965" s="2">
        <v>140</v>
      </c>
      <c r="J1965" s="2">
        <v>0</v>
      </c>
      <c r="K1965" s="2">
        <v>1</v>
      </c>
      <c r="L1965" s="2">
        <v>0</v>
      </c>
      <c r="M1965" s="2">
        <v>2</v>
      </c>
      <c r="N1965" s="2">
        <v>0</v>
      </c>
      <c r="O1965" s="2">
        <v>0</v>
      </c>
      <c r="P1965" s="2">
        <v>20</v>
      </c>
      <c r="Q1965" s="2">
        <v>1</v>
      </c>
      <c r="R1965" s="2">
        <v>1</v>
      </c>
      <c r="S1965" s="2">
        <v>1</v>
      </c>
      <c r="T1965" s="2">
        <v>0</v>
      </c>
      <c r="U1965" s="2">
        <v>0</v>
      </c>
      <c r="V1965" s="2">
        <v>0</v>
      </c>
      <c r="W1965" s="2">
        <v>0</v>
      </c>
      <c r="X1965" s="2">
        <v>0</v>
      </c>
      <c r="Y1965" s="2">
        <v>0</v>
      </c>
      <c r="Z1965" s="2">
        <v>0</v>
      </c>
      <c r="AA1965" s="11">
        <f t="shared" si="78"/>
        <v>25</v>
      </c>
      <c r="AB1965" s="12" t="b">
        <f t="shared" si="79"/>
        <v>0</v>
      </c>
      <c r="AC1965" s="13">
        <f t="shared" si="77"/>
        <v>0</v>
      </c>
    </row>
    <row r="1966" spans="1:29" outlineLevel="6" x14ac:dyDescent="0.25">
      <c r="A1966" s="1"/>
      <c r="B1966" s="1"/>
      <c r="C1966" s="1"/>
      <c r="D1966" s="25" t="s">
        <v>12359</v>
      </c>
      <c r="E1966" s="1"/>
      <c r="F1966" s="1"/>
      <c r="G1966" s="2">
        <f>SUBTOTAL(1,G1965:G1965)</f>
        <v>2813</v>
      </c>
      <c r="H1966" s="2">
        <f>SUBTOTAL(1,H1965:H1965)</f>
        <v>1533</v>
      </c>
      <c r="I1966" s="2">
        <f>SUBTOTAL(1,I1965:I1965)</f>
        <v>140</v>
      </c>
      <c r="J1966" s="2">
        <f>SUBTOTAL(1,J1965:J1965)</f>
        <v>0</v>
      </c>
      <c r="K1966" s="2">
        <f>SUBTOTAL(1,K1965:K1965)</f>
        <v>1</v>
      </c>
      <c r="L1966" s="2">
        <f>SUBTOTAL(1,L1965:L1965)</f>
        <v>0</v>
      </c>
      <c r="M1966" s="2">
        <f>SUBTOTAL(1,M1965:M1965)</f>
        <v>2</v>
      </c>
      <c r="N1966" s="2">
        <f>SUBTOTAL(1,N1965:N1965)</f>
        <v>0</v>
      </c>
      <c r="O1966" s="2">
        <f>SUBTOTAL(1,O1965:O1965)</f>
        <v>0</v>
      </c>
      <c r="P1966" s="2">
        <f>SUBTOTAL(1,P1965:P1965)</f>
        <v>20</v>
      </c>
      <c r="Q1966" s="2">
        <f>SUBTOTAL(1,Q1965:Q1965)</f>
        <v>1</v>
      </c>
      <c r="R1966" s="2">
        <f>SUBTOTAL(1,R1965:R1965)</f>
        <v>1</v>
      </c>
      <c r="S1966" s="2">
        <f>SUBTOTAL(1,S1965:S1965)</f>
        <v>1</v>
      </c>
      <c r="T1966" s="2">
        <f>SUBTOTAL(1,T1965:T1965)</f>
        <v>0</v>
      </c>
      <c r="U1966" s="2">
        <f>SUBTOTAL(1,U1965:U1965)</f>
        <v>0</v>
      </c>
      <c r="V1966" s="2">
        <f>SUBTOTAL(1,V1965:V1965)</f>
        <v>0</v>
      </c>
      <c r="W1966" s="2">
        <f>SUBTOTAL(1,W1965:W1965)</f>
        <v>0</v>
      </c>
      <c r="X1966" s="2">
        <f>SUBTOTAL(1,X1965:X1965)</f>
        <v>0</v>
      </c>
      <c r="Y1966" s="2">
        <f>SUBTOTAL(1,Y1965:Y1965)</f>
        <v>0</v>
      </c>
      <c r="Z1966" s="2">
        <f>SUBTOTAL(1,Z1965:Z1965)</f>
        <v>0</v>
      </c>
      <c r="AA1966" s="11">
        <f>SUBTOTAL(1,AA1965:AA1965)</f>
        <v>25</v>
      </c>
      <c r="AB1966" s="12" t="e">
        <f>SUBTOTAL(1,AB1965:AB1965)</f>
        <v>#DIV/0!</v>
      </c>
      <c r="AC1966" s="13">
        <f>SUBTOTAL(1,AC1965:AC1965)</f>
        <v>0</v>
      </c>
    </row>
    <row r="1967" spans="1:29" outlineLevel="7" x14ac:dyDescent="0.25">
      <c r="A1967" s="1" t="s">
        <v>213</v>
      </c>
      <c r="B1967" s="1" t="s">
        <v>1573</v>
      </c>
      <c r="C1967" s="1" t="s">
        <v>2277</v>
      </c>
      <c r="D1967" s="1" t="s">
        <v>2229</v>
      </c>
      <c r="E1967" s="1" t="s">
        <v>2285</v>
      </c>
      <c r="F1967" s="1" t="s">
        <v>2286</v>
      </c>
      <c r="G1967" s="2">
        <v>7570</v>
      </c>
      <c r="H1967" s="2">
        <v>846</v>
      </c>
      <c r="I1967" s="2">
        <v>140</v>
      </c>
      <c r="J1967" s="2">
        <v>0</v>
      </c>
      <c r="K1967" s="2">
        <v>1</v>
      </c>
      <c r="L1967" s="2">
        <v>0</v>
      </c>
      <c r="M1967" s="2">
        <v>1</v>
      </c>
      <c r="N1967" s="2">
        <v>0</v>
      </c>
      <c r="O1967" s="2">
        <v>0</v>
      </c>
      <c r="P1967" s="2">
        <v>1</v>
      </c>
      <c r="Q1967" s="2">
        <v>0</v>
      </c>
      <c r="R1967" s="2">
        <v>2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0</v>
      </c>
      <c r="AA1967" s="11">
        <f t="shared" si="78"/>
        <v>4</v>
      </c>
      <c r="AB1967" s="12" t="b">
        <f t="shared" si="79"/>
        <v>0</v>
      </c>
      <c r="AC1967" s="13">
        <f t="shared" si="77"/>
        <v>0</v>
      </c>
    </row>
    <row r="1968" spans="1:29" outlineLevel="6" x14ac:dyDescent="0.25">
      <c r="A1968" s="1"/>
      <c r="B1968" s="1"/>
      <c r="C1968" s="1"/>
      <c r="D1968" s="25" t="s">
        <v>12358</v>
      </c>
      <c r="E1968" s="1"/>
      <c r="F1968" s="1"/>
      <c r="G1968" s="2">
        <f>SUBTOTAL(1,G1967:G1967)</f>
        <v>7570</v>
      </c>
      <c r="H1968" s="2">
        <f>SUBTOTAL(1,H1967:H1967)</f>
        <v>846</v>
      </c>
      <c r="I1968" s="2">
        <f>SUBTOTAL(1,I1967:I1967)</f>
        <v>140</v>
      </c>
      <c r="J1968" s="2">
        <f>SUBTOTAL(1,J1967:J1967)</f>
        <v>0</v>
      </c>
      <c r="K1968" s="2">
        <f>SUBTOTAL(1,K1967:K1967)</f>
        <v>1</v>
      </c>
      <c r="L1968" s="2">
        <f>SUBTOTAL(1,L1967:L1967)</f>
        <v>0</v>
      </c>
      <c r="M1968" s="2">
        <f>SUBTOTAL(1,M1967:M1967)</f>
        <v>1</v>
      </c>
      <c r="N1968" s="2">
        <f>SUBTOTAL(1,N1967:N1967)</f>
        <v>0</v>
      </c>
      <c r="O1968" s="2">
        <f>SUBTOTAL(1,O1967:O1967)</f>
        <v>0</v>
      </c>
      <c r="P1968" s="2">
        <f>SUBTOTAL(1,P1967:P1967)</f>
        <v>1</v>
      </c>
      <c r="Q1968" s="2">
        <f>SUBTOTAL(1,Q1967:Q1967)</f>
        <v>0</v>
      </c>
      <c r="R1968" s="2">
        <f>SUBTOTAL(1,R1967:R1967)</f>
        <v>2</v>
      </c>
      <c r="S1968" s="2">
        <f>SUBTOTAL(1,S1967:S1967)</f>
        <v>0</v>
      </c>
      <c r="T1968" s="2">
        <f>SUBTOTAL(1,T1967:T1967)</f>
        <v>0</v>
      </c>
      <c r="U1968" s="2">
        <f>SUBTOTAL(1,U1967:U1967)</f>
        <v>0</v>
      </c>
      <c r="V1968" s="2">
        <f>SUBTOTAL(1,V1967:V1967)</f>
        <v>0</v>
      </c>
      <c r="W1968" s="2">
        <f>SUBTOTAL(1,W1967:W1967)</f>
        <v>0</v>
      </c>
      <c r="X1968" s="2">
        <f>SUBTOTAL(1,X1967:X1967)</f>
        <v>0</v>
      </c>
      <c r="Y1968" s="2">
        <f>SUBTOTAL(1,Y1967:Y1967)</f>
        <v>0</v>
      </c>
      <c r="Z1968" s="2">
        <f>SUBTOTAL(1,Z1967:Z1967)</f>
        <v>0</v>
      </c>
      <c r="AA1968" s="11">
        <f>SUBTOTAL(1,AA1967:AA1967)</f>
        <v>4</v>
      </c>
      <c r="AB1968" s="12" t="e">
        <f>SUBTOTAL(1,AB1967:AB1967)</f>
        <v>#DIV/0!</v>
      </c>
      <c r="AC1968" s="13">
        <f>SUBTOTAL(1,AC1967:AC1967)</f>
        <v>0</v>
      </c>
    </row>
    <row r="1969" spans="1:29" outlineLevel="7" x14ac:dyDescent="0.25">
      <c r="A1969" s="1" t="s">
        <v>213</v>
      </c>
      <c r="B1969" s="1" t="s">
        <v>1573</v>
      </c>
      <c r="C1969" s="1" t="s">
        <v>2277</v>
      </c>
      <c r="D1969" s="1" t="s">
        <v>2282</v>
      </c>
      <c r="E1969" s="1" t="s">
        <v>2283</v>
      </c>
      <c r="F1969" s="1" t="s">
        <v>2284</v>
      </c>
      <c r="G1969" s="2">
        <v>35052</v>
      </c>
      <c r="H1969" s="2">
        <v>2556</v>
      </c>
      <c r="I1969" s="2">
        <v>189</v>
      </c>
      <c r="J1969" s="2">
        <v>0</v>
      </c>
      <c r="K1969" s="2">
        <v>5</v>
      </c>
      <c r="L1969" s="2">
        <v>0</v>
      </c>
      <c r="M1969" s="2">
        <v>1</v>
      </c>
      <c r="N1969" s="2">
        <v>0</v>
      </c>
      <c r="O1969" s="2">
        <v>0</v>
      </c>
      <c r="P1969" s="2">
        <v>4</v>
      </c>
      <c r="Q1969" s="2">
        <v>0</v>
      </c>
      <c r="R1969" s="2">
        <v>6</v>
      </c>
      <c r="S1969" s="2">
        <v>0</v>
      </c>
      <c r="T1969" s="2">
        <v>0</v>
      </c>
      <c r="U1969" s="2">
        <v>0</v>
      </c>
      <c r="V1969" s="2">
        <v>0</v>
      </c>
      <c r="W1969" s="2">
        <v>25</v>
      </c>
      <c r="X1969" s="2">
        <v>0</v>
      </c>
      <c r="Y1969" s="2">
        <v>0</v>
      </c>
      <c r="Z1969" s="2">
        <v>0</v>
      </c>
      <c r="AA1969" s="11">
        <f t="shared" si="78"/>
        <v>36</v>
      </c>
      <c r="AB1969" s="12" t="b">
        <f t="shared" si="79"/>
        <v>0</v>
      </c>
      <c r="AC1969" s="13">
        <f t="shared" si="77"/>
        <v>0</v>
      </c>
    </row>
    <row r="1970" spans="1:29" outlineLevel="6" x14ac:dyDescent="0.25">
      <c r="A1970" s="1"/>
      <c r="B1970" s="1"/>
      <c r="C1970" s="1"/>
      <c r="D1970" s="25" t="s">
        <v>12310</v>
      </c>
      <c r="E1970" s="1"/>
      <c r="F1970" s="1"/>
      <c r="G1970" s="2">
        <f>SUBTOTAL(1,G1969:G1969)</f>
        <v>35052</v>
      </c>
      <c r="H1970" s="2">
        <f>SUBTOTAL(1,H1969:H1969)</f>
        <v>2556</v>
      </c>
      <c r="I1970" s="2">
        <f>SUBTOTAL(1,I1969:I1969)</f>
        <v>189</v>
      </c>
      <c r="J1970" s="2">
        <f>SUBTOTAL(1,J1969:J1969)</f>
        <v>0</v>
      </c>
      <c r="K1970" s="2">
        <f>SUBTOTAL(1,K1969:K1969)</f>
        <v>5</v>
      </c>
      <c r="L1970" s="2">
        <f>SUBTOTAL(1,L1969:L1969)</f>
        <v>0</v>
      </c>
      <c r="M1970" s="2">
        <f>SUBTOTAL(1,M1969:M1969)</f>
        <v>1</v>
      </c>
      <c r="N1970" s="2">
        <f>SUBTOTAL(1,N1969:N1969)</f>
        <v>0</v>
      </c>
      <c r="O1970" s="2">
        <f>SUBTOTAL(1,O1969:O1969)</f>
        <v>0</v>
      </c>
      <c r="P1970" s="2">
        <f>SUBTOTAL(1,P1969:P1969)</f>
        <v>4</v>
      </c>
      <c r="Q1970" s="2">
        <f>SUBTOTAL(1,Q1969:Q1969)</f>
        <v>0</v>
      </c>
      <c r="R1970" s="2">
        <f>SUBTOTAL(1,R1969:R1969)</f>
        <v>6</v>
      </c>
      <c r="S1970" s="2">
        <f>SUBTOTAL(1,S1969:S1969)</f>
        <v>0</v>
      </c>
      <c r="T1970" s="2">
        <f>SUBTOTAL(1,T1969:T1969)</f>
        <v>0</v>
      </c>
      <c r="U1970" s="2">
        <f>SUBTOTAL(1,U1969:U1969)</f>
        <v>0</v>
      </c>
      <c r="V1970" s="2">
        <f>SUBTOTAL(1,V1969:V1969)</f>
        <v>0</v>
      </c>
      <c r="W1970" s="2">
        <f>SUBTOTAL(1,W1969:W1969)</f>
        <v>25</v>
      </c>
      <c r="X1970" s="2">
        <f>SUBTOTAL(1,X1969:X1969)</f>
        <v>0</v>
      </c>
      <c r="Y1970" s="2">
        <f>SUBTOTAL(1,Y1969:Y1969)</f>
        <v>0</v>
      </c>
      <c r="Z1970" s="2">
        <f>SUBTOTAL(1,Z1969:Z1969)</f>
        <v>0</v>
      </c>
      <c r="AA1970" s="11">
        <f>SUBTOTAL(1,AA1969:AA1969)</f>
        <v>36</v>
      </c>
      <c r="AB1970" s="12" t="e">
        <f>SUBTOTAL(1,AB1969:AB1969)</f>
        <v>#DIV/0!</v>
      </c>
      <c r="AC1970" s="13">
        <f>SUBTOTAL(1,AC1969:AC1969)</f>
        <v>0</v>
      </c>
    </row>
    <row r="1971" spans="1:29" outlineLevel="5" x14ac:dyDescent="0.25">
      <c r="A1971" s="1"/>
      <c r="B1971" s="1"/>
      <c r="C1971" s="25" t="s">
        <v>12050</v>
      </c>
      <c r="D1971" s="1"/>
      <c r="E1971" s="1"/>
      <c r="F1971" s="1"/>
      <c r="G1971" s="2">
        <f>SUBTOTAL(1,G1960:G1969)</f>
        <v>14279.833333333334</v>
      </c>
      <c r="H1971" s="2">
        <f>SUBTOTAL(1,H1960:H1969)</f>
        <v>1331.3333333333333</v>
      </c>
      <c r="I1971" s="2">
        <f>SUBTOTAL(1,I1960:I1969)</f>
        <v>129.16666666666666</v>
      </c>
      <c r="J1971" s="2">
        <f>SUBTOTAL(1,J1960:J1969)</f>
        <v>2.6666666666666665</v>
      </c>
      <c r="K1971" s="2">
        <f>SUBTOTAL(1,K1960:K1969)</f>
        <v>2.3333333333333335</v>
      </c>
      <c r="L1971" s="2">
        <f>SUBTOTAL(1,L1960:L1969)</f>
        <v>0</v>
      </c>
      <c r="M1971" s="2">
        <f>SUBTOTAL(1,M1960:M1969)</f>
        <v>1.1666666666666667</v>
      </c>
      <c r="N1971" s="2">
        <f>SUBTOTAL(1,N1960:N1969)</f>
        <v>0</v>
      </c>
      <c r="O1971" s="2">
        <f>SUBTOTAL(1,O1960:O1969)</f>
        <v>0.16666666666666666</v>
      </c>
      <c r="P1971" s="2">
        <f>SUBTOTAL(1,P1960:P1969)</f>
        <v>4.166666666666667</v>
      </c>
      <c r="Q1971" s="2">
        <f>SUBTOTAL(1,Q1960:Q1969)</f>
        <v>0.16666666666666666</v>
      </c>
      <c r="R1971" s="2">
        <f>SUBTOTAL(1,R1960:R1969)</f>
        <v>2.6666666666666665</v>
      </c>
      <c r="S1971" s="2">
        <f>SUBTOTAL(1,S1960:S1969)</f>
        <v>0.16666666666666666</v>
      </c>
      <c r="T1971" s="2">
        <f>SUBTOTAL(1,T1960:T1969)</f>
        <v>0</v>
      </c>
      <c r="U1971" s="2">
        <f>SUBTOTAL(1,U1960:U1969)</f>
        <v>0</v>
      </c>
      <c r="V1971" s="2">
        <f>SUBTOTAL(1,V1960:V1969)</f>
        <v>0.33333333333333331</v>
      </c>
      <c r="W1971" s="2">
        <f>SUBTOTAL(1,W1960:W1969)</f>
        <v>14</v>
      </c>
      <c r="X1971" s="2">
        <f>SUBTOTAL(1,X1960:X1969)</f>
        <v>0</v>
      </c>
      <c r="Y1971" s="2">
        <f>SUBTOTAL(1,Y1960:Y1969)</f>
        <v>0</v>
      </c>
      <c r="Z1971" s="2">
        <f>SUBTOTAL(1,Z1960:Z1969)</f>
        <v>0</v>
      </c>
      <c r="AA1971" s="11">
        <f>SUBTOTAL(1,AA1960:AA1969)</f>
        <v>22.833333333333332</v>
      </c>
      <c r="AB1971" s="12" t="e">
        <f>SUBTOTAL(1,AB1960:AB1969)</f>
        <v>#DIV/0!</v>
      </c>
      <c r="AC1971" s="13">
        <f>SUBTOTAL(1,AC1960:AC1969)</f>
        <v>0</v>
      </c>
    </row>
    <row r="1972" spans="1:29" outlineLevel="4" x14ac:dyDescent="0.25">
      <c r="A1972" s="1"/>
      <c r="B1972" s="25" t="s">
        <v>12002</v>
      </c>
      <c r="C1972" s="1"/>
      <c r="D1972" s="1"/>
      <c r="E1972" s="1"/>
      <c r="F1972" s="1"/>
      <c r="G1972" s="2">
        <f>SUBTOTAL(1,G1925:G1969)</f>
        <v>13112.888888888889</v>
      </c>
      <c r="H1972" s="2">
        <f>SUBTOTAL(1,H1925:H1969)</f>
        <v>2430.962962962963</v>
      </c>
      <c r="I1972" s="2">
        <f>SUBTOTAL(1,I1925:I1969)</f>
        <v>139.03703703703704</v>
      </c>
      <c r="J1972" s="2">
        <f>SUBTOTAL(1,J1925:J1969)</f>
        <v>2.6666666666666665</v>
      </c>
      <c r="K1972" s="2">
        <f>SUBTOTAL(1,K1925:K1969)</f>
        <v>1.2592592592592593</v>
      </c>
      <c r="L1972" s="2">
        <f>SUBTOTAL(1,L1925:L1969)</f>
        <v>0</v>
      </c>
      <c r="M1972" s="2">
        <f>SUBTOTAL(1,M1925:M1969)</f>
        <v>1.1481481481481481</v>
      </c>
      <c r="N1972" s="2">
        <f>SUBTOTAL(1,N1925:N1969)</f>
        <v>0.25925925925925924</v>
      </c>
      <c r="O1972" s="2">
        <f>SUBTOTAL(1,O1925:O1969)</f>
        <v>0.25925925925925924</v>
      </c>
      <c r="P1972" s="2">
        <f>SUBTOTAL(1,P1925:P1969)</f>
        <v>6.7037037037037033</v>
      </c>
      <c r="Q1972" s="2">
        <f>SUBTOTAL(1,Q1925:Q1969)</f>
        <v>0.62962962962962965</v>
      </c>
      <c r="R1972" s="2">
        <f>SUBTOTAL(1,R1925:R1969)</f>
        <v>2.8148148148148149</v>
      </c>
      <c r="S1972" s="2">
        <f>SUBTOTAL(1,S1925:S1969)</f>
        <v>0.1111111111111111</v>
      </c>
      <c r="T1972" s="2">
        <f>SUBTOTAL(1,T1925:T1969)</f>
        <v>0</v>
      </c>
      <c r="U1972" s="2">
        <f>SUBTOTAL(1,U1925:U1969)</f>
        <v>3.7037037037037035E-2</v>
      </c>
      <c r="V1972" s="2">
        <f>SUBTOTAL(1,V1925:V1969)</f>
        <v>1.037037037037037</v>
      </c>
      <c r="W1972" s="2">
        <f>SUBTOTAL(1,W1925:W1969)</f>
        <v>10.925925925925926</v>
      </c>
      <c r="X1972" s="2">
        <f>SUBTOTAL(1,X1925:X1969)</f>
        <v>0.59259259259259256</v>
      </c>
      <c r="Y1972" s="2">
        <f>SUBTOTAL(1,Y1925:Y1969)</f>
        <v>8.1481481481481488</v>
      </c>
      <c r="Z1972" s="2">
        <f>SUBTOTAL(1,Z1925:Z1969)</f>
        <v>0.14814814814814814</v>
      </c>
      <c r="AA1972" s="11">
        <f>SUBTOTAL(1,AA1925:AA1969)</f>
        <v>24.666666666666668</v>
      </c>
      <c r="AB1972" s="12" t="e">
        <f>SUBTOTAL(1,AB1925:AB1969)</f>
        <v>#DIV/0!</v>
      </c>
      <c r="AC1972" s="13">
        <f>SUBTOTAL(1,AC1925:AC1969)</f>
        <v>0</v>
      </c>
    </row>
    <row r="1973" spans="1:29" outlineLevel="6" x14ac:dyDescent="0.25">
      <c r="A1973" s="1" t="s">
        <v>213</v>
      </c>
      <c r="B1973" s="1" t="s">
        <v>550</v>
      </c>
      <c r="C1973" s="1" t="s">
        <v>211</v>
      </c>
      <c r="D1973" s="1"/>
      <c r="E1973" s="1" t="s">
        <v>551</v>
      </c>
      <c r="F1973" s="1" t="s">
        <v>552</v>
      </c>
      <c r="G1973" s="2">
        <v>165</v>
      </c>
      <c r="H1973" s="2">
        <v>0</v>
      </c>
      <c r="I1973" s="2">
        <v>12</v>
      </c>
      <c r="J1973" s="2">
        <v>0</v>
      </c>
      <c r="K1973" s="2">
        <v>0</v>
      </c>
      <c r="L1973" s="2">
        <v>0</v>
      </c>
      <c r="M1973" s="2">
        <v>1</v>
      </c>
      <c r="N1973" s="2">
        <v>0</v>
      </c>
      <c r="O1973" s="2">
        <v>1</v>
      </c>
      <c r="P1973" s="2">
        <v>1</v>
      </c>
      <c r="Q1973" s="2">
        <v>0</v>
      </c>
      <c r="R1973" s="2">
        <v>0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0</v>
      </c>
      <c r="Y1973" s="2">
        <v>0</v>
      </c>
      <c r="Z1973" s="2">
        <v>0</v>
      </c>
      <c r="AA1973" s="11">
        <f t="shared" si="78"/>
        <v>3</v>
      </c>
      <c r="AB1973" s="12" t="b">
        <f t="shared" si="79"/>
        <v>0</v>
      </c>
      <c r="AC1973" s="13">
        <f t="shared" si="77"/>
        <v>0</v>
      </c>
    </row>
    <row r="1974" spans="1:29" outlineLevel="6" x14ac:dyDescent="0.25">
      <c r="A1974" s="1" t="s">
        <v>213</v>
      </c>
      <c r="B1974" s="1" t="s">
        <v>550</v>
      </c>
      <c r="C1974" s="1" t="s">
        <v>211</v>
      </c>
      <c r="D1974" s="1"/>
      <c r="E1974" s="1" t="s">
        <v>578</v>
      </c>
      <c r="F1974" s="1" t="s">
        <v>579</v>
      </c>
      <c r="G1974" s="2">
        <v>67</v>
      </c>
      <c r="H1974" s="2">
        <v>0</v>
      </c>
      <c r="I1974" s="2">
        <v>0</v>
      </c>
      <c r="J1974" s="2">
        <v>0</v>
      </c>
      <c r="K1974" s="2">
        <v>0</v>
      </c>
      <c r="L1974" s="2">
        <v>0</v>
      </c>
      <c r="M1974" s="2">
        <v>1</v>
      </c>
      <c r="N1974" s="2">
        <v>0</v>
      </c>
      <c r="O1974" s="2">
        <v>1</v>
      </c>
      <c r="P1974" s="2">
        <v>1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0</v>
      </c>
      <c r="W1974" s="2">
        <v>0</v>
      </c>
      <c r="X1974" s="2">
        <v>0</v>
      </c>
      <c r="Y1974" s="2">
        <v>0</v>
      </c>
      <c r="Z1974" s="2">
        <v>0</v>
      </c>
      <c r="AA1974" s="11">
        <f t="shared" si="78"/>
        <v>3</v>
      </c>
      <c r="AB1974" s="12" t="b">
        <f t="shared" si="79"/>
        <v>0</v>
      </c>
      <c r="AC1974" s="13">
        <f t="shared" si="77"/>
        <v>0</v>
      </c>
    </row>
    <row r="1975" spans="1:29" outlineLevel="5" x14ac:dyDescent="0.25">
      <c r="A1975" s="1"/>
      <c r="B1975" s="1"/>
      <c r="C1975" s="25" t="s">
        <v>12025</v>
      </c>
      <c r="D1975" s="1"/>
      <c r="E1975" s="1"/>
      <c r="F1975" s="1"/>
      <c r="G1975" s="2">
        <f>SUBTOTAL(1,G1973:G1974)</f>
        <v>116</v>
      </c>
      <c r="H1975" s="2">
        <f>SUBTOTAL(1,H1973:H1974)</f>
        <v>0</v>
      </c>
      <c r="I1975" s="2">
        <f>SUBTOTAL(1,I1973:I1974)</f>
        <v>6</v>
      </c>
      <c r="J1975" s="2">
        <f>SUBTOTAL(1,J1973:J1974)</f>
        <v>0</v>
      </c>
      <c r="K1975" s="2">
        <f>SUBTOTAL(1,K1973:K1974)</f>
        <v>0</v>
      </c>
      <c r="L1975" s="2">
        <f>SUBTOTAL(1,L1973:L1974)</f>
        <v>0</v>
      </c>
      <c r="M1975" s="2">
        <f>SUBTOTAL(1,M1973:M1974)</f>
        <v>1</v>
      </c>
      <c r="N1975" s="2">
        <f>SUBTOTAL(1,N1973:N1974)</f>
        <v>0</v>
      </c>
      <c r="O1975" s="2">
        <f>SUBTOTAL(1,O1973:O1974)</f>
        <v>1</v>
      </c>
      <c r="P1975" s="2">
        <f>SUBTOTAL(1,P1973:P1974)</f>
        <v>1</v>
      </c>
      <c r="Q1975" s="2">
        <f>SUBTOTAL(1,Q1973:Q1974)</f>
        <v>0</v>
      </c>
      <c r="R1975" s="2">
        <f>SUBTOTAL(1,R1973:R1974)</f>
        <v>0</v>
      </c>
      <c r="S1975" s="2">
        <f>SUBTOTAL(1,S1973:S1974)</f>
        <v>0</v>
      </c>
      <c r="T1975" s="2">
        <f>SUBTOTAL(1,T1973:T1974)</f>
        <v>0</v>
      </c>
      <c r="U1975" s="2">
        <f>SUBTOTAL(1,U1973:U1974)</f>
        <v>0</v>
      </c>
      <c r="V1975" s="2">
        <f>SUBTOTAL(1,V1973:V1974)</f>
        <v>0</v>
      </c>
      <c r="W1975" s="2">
        <f>SUBTOTAL(1,W1973:W1974)</f>
        <v>0</v>
      </c>
      <c r="X1975" s="2">
        <f>SUBTOTAL(1,X1973:X1974)</f>
        <v>0</v>
      </c>
      <c r="Y1975" s="2">
        <f>SUBTOTAL(1,Y1973:Y1974)</f>
        <v>0</v>
      </c>
      <c r="Z1975" s="2">
        <f>SUBTOTAL(1,Z1973:Z1974)</f>
        <v>0</v>
      </c>
      <c r="AA1975" s="11">
        <f>SUBTOTAL(1,AA1973:AA1974)</f>
        <v>3</v>
      </c>
      <c r="AB1975" s="12" t="e">
        <f>SUBTOTAL(1,AB1973:AB1974)</f>
        <v>#DIV/0!</v>
      </c>
      <c r="AC1975" s="13">
        <f>SUBTOTAL(1,AC1973:AC1974)</f>
        <v>0</v>
      </c>
    </row>
    <row r="1976" spans="1:29" outlineLevel="7" x14ac:dyDescent="0.25">
      <c r="A1976" s="1" t="s">
        <v>213</v>
      </c>
      <c r="B1976" s="1" t="s">
        <v>550</v>
      </c>
      <c r="C1976" s="1" t="s">
        <v>2365</v>
      </c>
      <c r="D1976" s="1" t="s">
        <v>2369</v>
      </c>
      <c r="E1976" s="1" t="s">
        <v>2370</v>
      </c>
      <c r="F1976" s="1" t="s">
        <v>2371</v>
      </c>
      <c r="G1976" s="2">
        <v>131</v>
      </c>
      <c r="H1976" s="2">
        <v>0</v>
      </c>
      <c r="I1976" s="2">
        <v>0</v>
      </c>
      <c r="J1976" s="2">
        <v>0</v>
      </c>
      <c r="K1976" s="2">
        <v>0</v>
      </c>
      <c r="L1976" s="2">
        <v>0</v>
      </c>
      <c r="M1976" s="2">
        <v>1</v>
      </c>
      <c r="N1976" s="2">
        <v>0</v>
      </c>
      <c r="O1976" s="2">
        <v>0</v>
      </c>
      <c r="P1976" s="2">
        <v>0</v>
      </c>
      <c r="Q1976" s="2">
        <v>1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0</v>
      </c>
      <c r="Y1976" s="2">
        <v>0</v>
      </c>
      <c r="Z1976" s="2">
        <v>0</v>
      </c>
      <c r="AA1976" s="11">
        <f t="shared" si="78"/>
        <v>2</v>
      </c>
      <c r="AB1976" s="12" t="b">
        <f t="shared" si="79"/>
        <v>0</v>
      </c>
      <c r="AC1976" s="13">
        <f t="shared" si="77"/>
        <v>0</v>
      </c>
    </row>
    <row r="1977" spans="1:29" outlineLevel="6" x14ac:dyDescent="0.25">
      <c r="A1977" s="1"/>
      <c r="B1977" s="1"/>
      <c r="C1977" s="1"/>
      <c r="D1977" s="25" t="s">
        <v>12360</v>
      </c>
      <c r="E1977" s="1"/>
      <c r="F1977" s="1"/>
      <c r="G1977" s="2">
        <f>SUBTOTAL(1,G1976:G1976)</f>
        <v>131</v>
      </c>
      <c r="H1977" s="2">
        <f>SUBTOTAL(1,H1976:H1976)</f>
        <v>0</v>
      </c>
      <c r="I1977" s="2">
        <f>SUBTOTAL(1,I1976:I1976)</f>
        <v>0</v>
      </c>
      <c r="J1977" s="2">
        <f>SUBTOTAL(1,J1976:J1976)</f>
        <v>0</v>
      </c>
      <c r="K1977" s="2">
        <f>SUBTOTAL(1,K1976:K1976)</f>
        <v>0</v>
      </c>
      <c r="L1977" s="2">
        <f>SUBTOTAL(1,L1976:L1976)</f>
        <v>0</v>
      </c>
      <c r="M1977" s="2">
        <f>SUBTOTAL(1,M1976:M1976)</f>
        <v>1</v>
      </c>
      <c r="N1977" s="2">
        <f>SUBTOTAL(1,N1976:N1976)</f>
        <v>0</v>
      </c>
      <c r="O1977" s="2">
        <f>SUBTOTAL(1,O1976:O1976)</f>
        <v>0</v>
      </c>
      <c r="P1977" s="2">
        <f>SUBTOTAL(1,P1976:P1976)</f>
        <v>0</v>
      </c>
      <c r="Q1977" s="2">
        <f>SUBTOTAL(1,Q1976:Q1976)</f>
        <v>1</v>
      </c>
      <c r="R1977" s="2">
        <f>SUBTOTAL(1,R1976:R1976)</f>
        <v>0</v>
      </c>
      <c r="S1977" s="2">
        <f>SUBTOTAL(1,S1976:S1976)</f>
        <v>0</v>
      </c>
      <c r="T1977" s="2">
        <f>SUBTOTAL(1,T1976:T1976)</f>
        <v>0</v>
      </c>
      <c r="U1977" s="2">
        <f>SUBTOTAL(1,U1976:U1976)</f>
        <v>0</v>
      </c>
      <c r="V1977" s="2">
        <f>SUBTOTAL(1,V1976:V1976)</f>
        <v>0</v>
      </c>
      <c r="W1977" s="2">
        <f>SUBTOTAL(1,W1976:W1976)</f>
        <v>0</v>
      </c>
      <c r="X1977" s="2">
        <f>SUBTOTAL(1,X1976:X1976)</f>
        <v>0</v>
      </c>
      <c r="Y1977" s="2">
        <f>SUBTOTAL(1,Y1976:Y1976)</f>
        <v>0</v>
      </c>
      <c r="Z1977" s="2">
        <f>SUBTOTAL(1,Z1976:Z1976)</f>
        <v>0</v>
      </c>
      <c r="AA1977" s="11">
        <f>SUBTOTAL(1,AA1976:AA1976)</f>
        <v>2</v>
      </c>
      <c r="AB1977" s="12" t="e">
        <f>SUBTOTAL(1,AB1976:AB1976)</f>
        <v>#DIV/0!</v>
      </c>
      <c r="AC1977" s="13">
        <f>SUBTOTAL(1,AC1976:AC1976)</f>
        <v>0</v>
      </c>
    </row>
    <row r="1978" spans="1:29" outlineLevel="7" x14ac:dyDescent="0.25">
      <c r="A1978" s="1" t="s">
        <v>213</v>
      </c>
      <c r="B1978" s="1" t="s">
        <v>550</v>
      </c>
      <c r="C1978" s="1" t="s">
        <v>2365</v>
      </c>
      <c r="D1978" s="1" t="s">
        <v>2366</v>
      </c>
      <c r="E1978" s="1" t="s">
        <v>2367</v>
      </c>
      <c r="F1978" s="1" t="s">
        <v>2368</v>
      </c>
      <c r="G1978" s="2">
        <v>1318</v>
      </c>
      <c r="H1978" s="2">
        <v>3</v>
      </c>
      <c r="I1978" s="2">
        <v>0</v>
      </c>
      <c r="J1978" s="2">
        <v>0</v>
      </c>
      <c r="K1978" s="2">
        <v>0</v>
      </c>
      <c r="L1978" s="2">
        <v>0</v>
      </c>
      <c r="M1978" s="2">
        <v>1</v>
      </c>
      <c r="N1978" s="2">
        <v>3</v>
      </c>
      <c r="O1978" s="2">
        <v>6</v>
      </c>
      <c r="P1978" s="2">
        <v>12</v>
      </c>
      <c r="Q1978" s="2">
        <v>0</v>
      </c>
      <c r="R1978" s="2">
        <v>3</v>
      </c>
      <c r="S1978" s="2">
        <v>0</v>
      </c>
      <c r="T1978" s="2">
        <v>0</v>
      </c>
      <c r="U1978" s="2">
        <v>0</v>
      </c>
      <c r="V1978" s="2">
        <v>0</v>
      </c>
      <c r="W1978" s="2">
        <v>19</v>
      </c>
      <c r="X1978" s="2">
        <v>1</v>
      </c>
      <c r="Y1978" s="2">
        <v>4</v>
      </c>
      <c r="Z1978" s="2">
        <v>0</v>
      </c>
      <c r="AA1978" s="11">
        <f t="shared" si="78"/>
        <v>45</v>
      </c>
      <c r="AB1978" s="12" t="b">
        <f t="shared" si="79"/>
        <v>0</v>
      </c>
      <c r="AC1978" s="13">
        <f t="shared" si="77"/>
        <v>0</v>
      </c>
    </row>
    <row r="1979" spans="1:29" outlineLevel="6" x14ac:dyDescent="0.25">
      <c r="A1979" s="1"/>
      <c r="B1979" s="1"/>
      <c r="C1979" s="1"/>
      <c r="D1979" s="25" t="s">
        <v>12349</v>
      </c>
      <c r="E1979" s="1"/>
      <c r="F1979" s="1"/>
      <c r="G1979" s="2">
        <f>SUBTOTAL(1,G1978:G1978)</f>
        <v>1318</v>
      </c>
      <c r="H1979" s="2">
        <f>SUBTOTAL(1,H1978:H1978)</f>
        <v>3</v>
      </c>
      <c r="I1979" s="2">
        <f>SUBTOTAL(1,I1978:I1978)</f>
        <v>0</v>
      </c>
      <c r="J1979" s="2">
        <f>SUBTOTAL(1,J1978:J1978)</f>
        <v>0</v>
      </c>
      <c r="K1979" s="2">
        <f>SUBTOTAL(1,K1978:K1978)</f>
        <v>0</v>
      </c>
      <c r="L1979" s="2">
        <f>SUBTOTAL(1,L1978:L1978)</f>
        <v>0</v>
      </c>
      <c r="M1979" s="2">
        <f>SUBTOTAL(1,M1978:M1978)</f>
        <v>1</v>
      </c>
      <c r="N1979" s="2">
        <f>SUBTOTAL(1,N1978:N1978)</f>
        <v>3</v>
      </c>
      <c r="O1979" s="2">
        <f>SUBTOTAL(1,O1978:O1978)</f>
        <v>6</v>
      </c>
      <c r="P1979" s="2">
        <f>SUBTOTAL(1,P1978:P1978)</f>
        <v>12</v>
      </c>
      <c r="Q1979" s="2">
        <f>SUBTOTAL(1,Q1978:Q1978)</f>
        <v>0</v>
      </c>
      <c r="R1979" s="2">
        <f>SUBTOTAL(1,R1978:R1978)</f>
        <v>3</v>
      </c>
      <c r="S1979" s="2">
        <f>SUBTOTAL(1,S1978:S1978)</f>
        <v>0</v>
      </c>
      <c r="T1979" s="2">
        <f>SUBTOTAL(1,T1978:T1978)</f>
        <v>0</v>
      </c>
      <c r="U1979" s="2">
        <f>SUBTOTAL(1,U1978:U1978)</f>
        <v>0</v>
      </c>
      <c r="V1979" s="2">
        <f>SUBTOTAL(1,V1978:V1978)</f>
        <v>0</v>
      </c>
      <c r="W1979" s="2">
        <f>SUBTOTAL(1,W1978:W1978)</f>
        <v>19</v>
      </c>
      <c r="X1979" s="2">
        <f>SUBTOTAL(1,X1978:X1978)</f>
        <v>1</v>
      </c>
      <c r="Y1979" s="2">
        <f>SUBTOTAL(1,Y1978:Y1978)</f>
        <v>4</v>
      </c>
      <c r="Z1979" s="2">
        <f>SUBTOTAL(1,Z1978:Z1978)</f>
        <v>0</v>
      </c>
      <c r="AA1979" s="11">
        <f>SUBTOTAL(1,AA1978:AA1978)</f>
        <v>45</v>
      </c>
      <c r="AB1979" s="12" t="e">
        <f>SUBTOTAL(1,AB1978:AB1978)</f>
        <v>#DIV/0!</v>
      </c>
      <c r="AC1979" s="13">
        <f>SUBTOTAL(1,AC1978:AC1978)</f>
        <v>0</v>
      </c>
    </row>
    <row r="1980" spans="1:29" outlineLevel="5" x14ac:dyDescent="0.25">
      <c r="A1980" s="1"/>
      <c r="B1980" s="1"/>
      <c r="C1980" s="25" t="s">
        <v>12051</v>
      </c>
      <c r="D1980" s="1"/>
      <c r="E1980" s="1"/>
      <c r="F1980" s="1"/>
      <c r="G1980" s="2">
        <f>SUBTOTAL(1,G1976:G1978)</f>
        <v>724.5</v>
      </c>
      <c r="H1980" s="2">
        <f>SUBTOTAL(1,H1976:H1978)</f>
        <v>1.5</v>
      </c>
      <c r="I1980" s="2">
        <f>SUBTOTAL(1,I1976:I1978)</f>
        <v>0</v>
      </c>
      <c r="J1980" s="2">
        <f>SUBTOTAL(1,J1976:J1978)</f>
        <v>0</v>
      </c>
      <c r="K1980" s="2">
        <f>SUBTOTAL(1,K1976:K1978)</f>
        <v>0</v>
      </c>
      <c r="L1980" s="2">
        <f>SUBTOTAL(1,L1976:L1978)</f>
        <v>0</v>
      </c>
      <c r="M1980" s="2">
        <f>SUBTOTAL(1,M1976:M1978)</f>
        <v>1</v>
      </c>
      <c r="N1980" s="2">
        <f>SUBTOTAL(1,N1976:N1978)</f>
        <v>1.5</v>
      </c>
      <c r="O1980" s="2">
        <f>SUBTOTAL(1,O1976:O1978)</f>
        <v>3</v>
      </c>
      <c r="P1980" s="2">
        <f>SUBTOTAL(1,P1976:P1978)</f>
        <v>6</v>
      </c>
      <c r="Q1980" s="2">
        <f>SUBTOTAL(1,Q1976:Q1978)</f>
        <v>0.5</v>
      </c>
      <c r="R1980" s="2">
        <f>SUBTOTAL(1,R1976:R1978)</f>
        <v>1.5</v>
      </c>
      <c r="S1980" s="2">
        <f>SUBTOTAL(1,S1976:S1978)</f>
        <v>0</v>
      </c>
      <c r="T1980" s="2">
        <f>SUBTOTAL(1,T1976:T1978)</f>
        <v>0</v>
      </c>
      <c r="U1980" s="2">
        <f>SUBTOTAL(1,U1976:U1978)</f>
        <v>0</v>
      </c>
      <c r="V1980" s="2">
        <f>SUBTOTAL(1,V1976:V1978)</f>
        <v>0</v>
      </c>
      <c r="W1980" s="2">
        <f>SUBTOTAL(1,W1976:W1978)</f>
        <v>9.5</v>
      </c>
      <c r="X1980" s="2">
        <f>SUBTOTAL(1,X1976:X1978)</f>
        <v>0.5</v>
      </c>
      <c r="Y1980" s="2">
        <f>SUBTOTAL(1,Y1976:Y1978)</f>
        <v>2</v>
      </c>
      <c r="Z1980" s="2">
        <f>SUBTOTAL(1,Z1976:Z1978)</f>
        <v>0</v>
      </c>
      <c r="AA1980" s="11">
        <f>SUBTOTAL(1,AA1976:AA1978)</f>
        <v>23.5</v>
      </c>
      <c r="AB1980" s="12" t="e">
        <f>SUBTOTAL(1,AB1976:AB1978)</f>
        <v>#DIV/0!</v>
      </c>
      <c r="AC1980" s="13">
        <f>SUBTOTAL(1,AC1976:AC1978)</f>
        <v>0</v>
      </c>
    </row>
    <row r="1981" spans="1:29" outlineLevel="4" x14ac:dyDescent="0.25">
      <c r="A1981" s="1"/>
      <c r="B1981" s="25" t="s">
        <v>12003</v>
      </c>
      <c r="C1981" s="1"/>
      <c r="D1981" s="1"/>
      <c r="E1981" s="1"/>
      <c r="F1981" s="1"/>
      <c r="G1981" s="2">
        <f>SUBTOTAL(1,G1973:G1978)</f>
        <v>420.25</v>
      </c>
      <c r="H1981" s="2">
        <f>SUBTOTAL(1,H1973:H1978)</f>
        <v>0.75</v>
      </c>
      <c r="I1981" s="2">
        <f>SUBTOTAL(1,I1973:I1978)</f>
        <v>3</v>
      </c>
      <c r="J1981" s="2">
        <f>SUBTOTAL(1,J1973:J1978)</f>
        <v>0</v>
      </c>
      <c r="K1981" s="2">
        <f>SUBTOTAL(1,K1973:K1978)</f>
        <v>0</v>
      </c>
      <c r="L1981" s="2">
        <f>SUBTOTAL(1,L1973:L1978)</f>
        <v>0</v>
      </c>
      <c r="M1981" s="2">
        <f>SUBTOTAL(1,M1973:M1978)</f>
        <v>1</v>
      </c>
      <c r="N1981" s="2">
        <f>SUBTOTAL(1,N1973:N1978)</f>
        <v>0.75</v>
      </c>
      <c r="O1981" s="2">
        <f>SUBTOTAL(1,O1973:O1978)</f>
        <v>2</v>
      </c>
      <c r="P1981" s="2">
        <f>SUBTOTAL(1,P1973:P1978)</f>
        <v>3.5</v>
      </c>
      <c r="Q1981" s="2">
        <f>SUBTOTAL(1,Q1973:Q1978)</f>
        <v>0.25</v>
      </c>
      <c r="R1981" s="2">
        <f>SUBTOTAL(1,R1973:R1978)</f>
        <v>0.75</v>
      </c>
      <c r="S1981" s="2">
        <f>SUBTOTAL(1,S1973:S1978)</f>
        <v>0</v>
      </c>
      <c r="T1981" s="2">
        <f>SUBTOTAL(1,T1973:T1978)</f>
        <v>0</v>
      </c>
      <c r="U1981" s="2">
        <f>SUBTOTAL(1,U1973:U1978)</f>
        <v>0</v>
      </c>
      <c r="V1981" s="2">
        <f>SUBTOTAL(1,V1973:V1978)</f>
        <v>0</v>
      </c>
      <c r="W1981" s="2">
        <f>SUBTOTAL(1,W1973:W1978)</f>
        <v>4.75</v>
      </c>
      <c r="X1981" s="2">
        <f>SUBTOTAL(1,X1973:X1978)</f>
        <v>0.25</v>
      </c>
      <c r="Y1981" s="2">
        <f>SUBTOTAL(1,Y1973:Y1978)</f>
        <v>1</v>
      </c>
      <c r="Z1981" s="2">
        <f>SUBTOTAL(1,Z1973:Z1978)</f>
        <v>0</v>
      </c>
      <c r="AA1981" s="11">
        <f>SUBTOTAL(1,AA1973:AA1978)</f>
        <v>13.25</v>
      </c>
      <c r="AB1981" s="12" t="e">
        <f>SUBTOTAL(1,AB1973:AB1978)</f>
        <v>#DIV/0!</v>
      </c>
      <c r="AC1981" s="13">
        <f>SUBTOTAL(1,AC1973:AC1978)</f>
        <v>0</v>
      </c>
    </row>
    <row r="1982" spans="1:29" outlineLevel="3" x14ac:dyDescent="0.25">
      <c r="A1982" s="25" t="s">
        <v>11991</v>
      </c>
      <c r="B1982" s="1"/>
      <c r="C1982" s="1"/>
      <c r="D1982" s="1"/>
      <c r="E1982" s="1"/>
      <c r="F1982" s="1"/>
      <c r="G1982" s="2">
        <f>SUBTOTAL(1,G2:G1978)</f>
        <v>2642.8871359223299</v>
      </c>
      <c r="H1982" s="2">
        <f>SUBTOTAL(1,H2:H1978)</f>
        <v>322.31674757281553</v>
      </c>
      <c r="I1982" s="2">
        <f>SUBTOTAL(1,I2:I1978)</f>
        <v>32.106796116504853</v>
      </c>
      <c r="J1982" s="2">
        <f>SUBTOTAL(1,J2:J1978)</f>
        <v>6.2190533980582527</v>
      </c>
      <c r="K1982" s="2">
        <f>SUBTOTAL(1,K2:K1978)</f>
        <v>0.54126213592233008</v>
      </c>
      <c r="L1982" s="2">
        <f>SUBTOTAL(1,L2:L1978)</f>
        <v>0.32949029126213591</v>
      </c>
      <c r="M1982" s="2">
        <f>SUBTOTAL(1,M2:M1978)</f>
        <v>1.1474514563106797</v>
      </c>
      <c r="N1982" s="2">
        <f>SUBTOTAL(1,N2:N1978)</f>
        <v>0.67475728155339809</v>
      </c>
      <c r="O1982" s="2">
        <f>SUBTOTAL(1,O2:O1978)</f>
        <v>2.099514563106796</v>
      </c>
      <c r="P1982" s="2">
        <f>SUBTOTAL(1,P2:P1978)</f>
        <v>6.0485436893203888</v>
      </c>
      <c r="Q1982" s="2">
        <f>SUBTOTAL(1,Q2:Q1978)</f>
        <v>0.39320388349514562</v>
      </c>
      <c r="R1982" s="2">
        <f>SUBTOTAL(1,R2:R1978)</f>
        <v>1.7597087378640777</v>
      </c>
      <c r="S1982" s="2">
        <f>SUBTOTAL(1,S2:S1978)</f>
        <v>0.13106796116504854</v>
      </c>
      <c r="T1982" s="2">
        <f>SUBTOTAL(1,T2:T1978)</f>
        <v>4.0655339805825245E-2</v>
      </c>
      <c r="U1982" s="2">
        <f>SUBTOTAL(1,U2:U1978)</f>
        <v>0.14805825242718446</v>
      </c>
      <c r="V1982" s="2">
        <f>SUBTOTAL(1,V2:V1978)</f>
        <v>0.12560679611650485</v>
      </c>
      <c r="W1982" s="2">
        <f>SUBTOTAL(1,W2:W1978)</f>
        <v>3.2050970873786406</v>
      </c>
      <c r="X1982" s="2">
        <f>SUBTOTAL(1,X2:X1978)</f>
        <v>0.5685679611650486</v>
      </c>
      <c r="Y1982" s="2">
        <f>SUBTOTAL(1,Y2:Y1978)</f>
        <v>10.573422330097088</v>
      </c>
      <c r="Z1982" s="2">
        <f>SUBTOTAL(1,Z2:Z1978)</f>
        <v>1.1577669902912622</v>
      </c>
      <c r="AA1982" s="11">
        <f>SUBTOTAL(1,AA2:AA1978)</f>
        <v>17.5</v>
      </c>
      <c r="AB1982" s="12" t="e">
        <f>SUBTOTAL(1,AB2:AB1978)</f>
        <v>#DIV/0!</v>
      </c>
      <c r="AC1982" s="13">
        <f>SUBTOTAL(1,AC2:AC1978)</f>
        <v>0.11225728155339806</v>
      </c>
    </row>
    <row r="1983" spans="1:29" outlineLevel="7" x14ac:dyDescent="0.25">
      <c r="A1983" s="1" t="s">
        <v>2374</v>
      </c>
      <c r="B1983" s="1" t="s">
        <v>2142</v>
      </c>
      <c r="C1983" s="1" t="s">
        <v>10922</v>
      </c>
      <c r="D1983" s="1" t="s">
        <v>3960</v>
      </c>
      <c r="E1983" s="1" t="s">
        <v>10933</v>
      </c>
      <c r="F1983" s="1" t="s">
        <v>10934</v>
      </c>
      <c r="G1983" s="2">
        <v>385</v>
      </c>
      <c r="H1983" s="2">
        <v>217</v>
      </c>
      <c r="I1983" s="2">
        <v>7</v>
      </c>
      <c r="J1983" s="2">
        <v>0</v>
      </c>
      <c r="K1983" s="2">
        <v>0</v>
      </c>
      <c r="L1983" s="2">
        <v>0</v>
      </c>
      <c r="M1983" s="2">
        <v>1</v>
      </c>
      <c r="N1983" s="2">
        <v>0</v>
      </c>
      <c r="O1983" s="2">
        <v>1</v>
      </c>
      <c r="P1983" s="2">
        <v>1</v>
      </c>
      <c r="Q1983" s="2">
        <v>0</v>
      </c>
      <c r="R1983" s="2">
        <v>19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  <c r="X1983" s="2">
        <v>0</v>
      </c>
      <c r="Y1983" s="2">
        <v>0</v>
      </c>
      <c r="Z1983" s="2">
        <v>23</v>
      </c>
      <c r="AA1983" s="11">
        <f t="shared" si="78"/>
        <v>45</v>
      </c>
      <c r="AB1983" s="12" t="b">
        <f t="shared" si="79"/>
        <v>0</v>
      </c>
      <c r="AC1983" s="13">
        <f t="shared" si="77"/>
        <v>0</v>
      </c>
    </row>
    <row r="1984" spans="1:29" outlineLevel="6" x14ac:dyDescent="0.25">
      <c r="A1984" s="1"/>
      <c r="B1984" s="1"/>
      <c r="C1984" s="1"/>
      <c r="D1984" s="25" t="s">
        <v>12361</v>
      </c>
      <c r="E1984" s="1"/>
      <c r="F1984" s="1"/>
      <c r="G1984" s="2">
        <f>SUBTOTAL(1,G1983:G1983)</f>
        <v>385</v>
      </c>
      <c r="H1984" s="2">
        <f>SUBTOTAL(1,H1983:H1983)</f>
        <v>217</v>
      </c>
      <c r="I1984" s="2">
        <f>SUBTOTAL(1,I1983:I1983)</f>
        <v>7</v>
      </c>
      <c r="J1984" s="2">
        <f>SUBTOTAL(1,J1983:J1983)</f>
        <v>0</v>
      </c>
      <c r="K1984" s="2">
        <f>SUBTOTAL(1,K1983:K1983)</f>
        <v>0</v>
      </c>
      <c r="L1984" s="2">
        <f>SUBTOTAL(1,L1983:L1983)</f>
        <v>0</v>
      </c>
      <c r="M1984" s="2">
        <f>SUBTOTAL(1,M1983:M1983)</f>
        <v>1</v>
      </c>
      <c r="N1984" s="2">
        <f>SUBTOTAL(1,N1983:N1983)</f>
        <v>0</v>
      </c>
      <c r="O1984" s="2">
        <f>SUBTOTAL(1,O1983:O1983)</f>
        <v>1</v>
      </c>
      <c r="P1984" s="2">
        <f>SUBTOTAL(1,P1983:P1983)</f>
        <v>1</v>
      </c>
      <c r="Q1984" s="2">
        <f>SUBTOTAL(1,Q1983:Q1983)</f>
        <v>0</v>
      </c>
      <c r="R1984" s="2">
        <f>SUBTOTAL(1,R1983:R1983)</f>
        <v>19</v>
      </c>
      <c r="S1984" s="2">
        <f>SUBTOTAL(1,S1983:S1983)</f>
        <v>0</v>
      </c>
      <c r="T1984" s="2">
        <f>SUBTOTAL(1,T1983:T1983)</f>
        <v>0</v>
      </c>
      <c r="U1984" s="2">
        <f>SUBTOTAL(1,U1983:U1983)</f>
        <v>0</v>
      </c>
      <c r="V1984" s="2">
        <f>SUBTOTAL(1,V1983:V1983)</f>
        <v>0</v>
      </c>
      <c r="W1984" s="2">
        <f>SUBTOTAL(1,W1983:W1983)</f>
        <v>0</v>
      </c>
      <c r="X1984" s="2">
        <f>SUBTOTAL(1,X1983:X1983)</f>
        <v>0</v>
      </c>
      <c r="Y1984" s="2">
        <f>SUBTOTAL(1,Y1983:Y1983)</f>
        <v>0</v>
      </c>
      <c r="Z1984" s="2">
        <f>SUBTOTAL(1,Z1983:Z1983)</f>
        <v>23</v>
      </c>
      <c r="AA1984" s="11">
        <f>SUBTOTAL(1,AA1983:AA1983)</f>
        <v>45</v>
      </c>
      <c r="AB1984" s="12" t="e">
        <f>SUBTOTAL(1,AB1983:AB1983)</f>
        <v>#DIV/0!</v>
      </c>
      <c r="AC1984" s="13">
        <f>SUBTOTAL(1,AC1983:AC1983)</f>
        <v>0</v>
      </c>
    </row>
    <row r="1985" spans="1:29" outlineLevel="6" x14ac:dyDescent="0.25">
      <c r="A1985" s="1" t="s">
        <v>2374</v>
      </c>
      <c r="B1985" s="1" t="s">
        <v>2142</v>
      </c>
      <c r="C1985" s="1" t="s">
        <v>10922</v>
      </c>
      <c r="D1985" s="1"/>
      <c r="E1985" s="1" t="s">
        <v>10937</v>
      </c>
      <c r="F1985" s="1" t="s">
        <v>10938</v>
      </c>
      <c r="G1985" s="2">
        <v>12</v>
      </c>
      <c r="H1985" s="2">
        <v>4</v>
      </c>
      <c r="I1985" s="2">
        <v>0</v>
      </c>
      <c r="J1985" s="2">
        <v>0</v>
      </c>
      <c r="K1985" s="2">
        <v>0</v>
      </c>
      <c r="L1985" s="2">
        <v>0</v>
      </c>
      <c r="M1985" s="2">
        <v>1</v>
      </c>
      <c r="N1985" s="2">
        <v>0</v>
      </c>
      <c r="O1985" s="2">
        <v>0</v>
      </c>
      <c r="P1985" s="2">
        <v>0</v>
      </c>
      <c r="Q1985" s="2">
        <v>0</v>
      </c>
      <c r="R1985" s="2">
        <v>0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  <c r="X1985" s="2">
        <v>0</v>
      </c>
      <c r="Y1985" s="2">
        <v>0</v>
      </c>
      <c r="Z1985" s="2">
        <v>0</v>
      </c>
      <c r="AA1985" s="11">
        <f t="shared" si="78"/>
        <v>1</v>
      </c>
      <c r="AB1985" s="12" t="b">
        <f t="shared" si="79"/>
        <v>0</v>
      </c>
      <c r="AC1985" s="13">
        <f t="shared" si="77"/>
        <v>0</v>
      </c>
    </row>
    <row r="1986" spans="1:29" outlineLevel="6" x14ac:dyDescent="0.25">
      <c r="A1986" s="1" t="s">
        <v>2374</v>
      </c>
      <c r="B1986" s="1" t="s">
        <v>2142</v>
      </c>
      <c r="C1986" s="1" t="s">
        <v>10922</v>
      </c>
      <c r="D1986" s="1"/>
      <c r="E1986" s="1" t="s">
        <v>10929</v>
      </c>
      <c r="F1986" s="1" t="s">
        <v>10930</v>
      </c>
      <c r="G1986" s="2">
        <v>74</v>
      </c>
      <c r="H1986" s="2">
        <v>28</v>
      </c>
      <c r="I1986" s="2">
        <v>5</v>
      </c>
      <c r="J1986" s="2">
        <v>0</v>
      </c>
      <c r="K1986" s="2">
        <v>0</v>
      </c>
      <c r="L1986" s="2">
        <v>0</v>
      </c>
      <c r="M1986" s="2">
        <v>1</v>
      </c>
      <c r="N1986" s="2">
        <v>0</v>
      </c>
      <c r="O1986" s="2">
        <v>0</v>
      </c>
      <c r="P1986" s="2">
        <v>0</v>
      </c>
      <c r="Q1986" s="2">
        <v>0</v>
      </c>
      <c r="R1986" s="2">
        <v>8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0</v>
      </c>
      <c r="Y1986" s="2">
        <v>0</v>
      </c>
      <c r="Z1986" s="2">
        <v>0</v>
      </c>
      <c r="AA1986" s="11">
        <f t="shared" si="78"/>
        <v>9</v>
      </c>
      <c r="AB1986" s="12" t="b">
        <f t="shared" si="79"/>
        <v>0</v>
      </c>
      <c r="AC1986" s="13">
        <f t="shared" si="77"/>
        <v>0</v>
      </c>
    </row>
    <row r="1987" spans="1:29" outlineLevel="6" x14ac:dyDescent="0.25">
      <c r="A1987" s="1" t="s">
        <v>2374</v>
      </c>
      <c r="B1987" s="1" t="s">
        <v>2142</v>
      </c>
      <c r="C1987" s="1" t="s">
        <v>10922</v>
      </c>
      <c r="D1987" s="1"/>
      <c r="E1987" s="1" t="s">
        <v>10935</v>
      </c>
      <c r="F1987" s="1" t="s">
        <v>10936</v>
      </c>
      <c r="G1987" s="2">
        <v>132</v>
      </c>
      <c r="H1987" s="2">
        <v>52</v>
      </c>
      <c r="I1987" s="2">
        <v>2</v>
      </c>
      <c r="J1987" s="2">
        <v>1</v>
      </c>
      <c r="K1987" s="2">
        <v>0</v>
      </c>
      <c r="L1987" s="2">
        <v>0</v>
      </c>
      <c r="M1987" s="2">
        <v>1</v>
      </c>
      <c r="N1987" s="2">
        <v>0</v>
      </c>
      <c r="O1987" s="2">
        <v>0</v>
      </c>
      <c r="P1987" s="2">
        <v>1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0</v>
      </c>
      <c r="Y1987" s="2">
        <v>0</v>
      </c>
      <c r="Z1987" s="2">
        <v>12</v>
      </c>
      <c r="AA1987" s="11">
        <f t="shared" si="78"/>
        <v>14</v>
      </c>
      <c r="AB1987" s="12" t="b">
        <f t="shared" si="79"/>
        <v>0</v>
      </c>
      <c r="AC1987" s="13">
        <f t="shared" si="77"/>
        <v>0</v>
      </c>
    </row>
    <row r="1988" spans="1:29" outlineLevel="6" x14ac:dyDescent="0.25">
      <c r="A1988" s="1" t="s">
        <v>2374</v>
      </c>
      <c r="B1988" s="1" t="s">
        <v>2142</v>
      </c>
      <c r="C1988" s="1" t="s">
        <v>10922</v>
      </c>
      <c r="D1988" s="1"/>
      <c r="E1988" s="1" t="s">
        <v>10925</v>
      </c>
      <c r="F1988" s="1" t="s">
        <v>10926</v>
      </c>
      <c r="G1988" s="2">
        <v>175</v>
      </c>
      <c r="H1988" s="2">
        <v>11</v>
      </c>
      <c r="I1988" s="2">
        <v>2</v>
      </c>
      <c r="J1988" s="2">
        <v>0</v>
      </c>
      <c r="K1988" s="2">
        <v>0</v>
      </c>
      <c r="L1988" s="2">
        <v>0</v>
      </c>
      <c r="M1988" s="2">
        <v>1</v>
      </c>
      <c r="N1988" s="2">
        <v>0</v>
      </c>
      <c r="O1988" s="2">
        <v>1</v>
      </c>
      <c r="P1988" s="2">
        <v>1</v>
      </c>
      <c r="Q1988" s="2">
        <v>0</v>
      </c>
      <c r="R1988" s="2">
        <v>16</v>
      </c>
      <c r="S1988" s="2">
        <v>0</v>
      </c>
      <c r="T1988" s="2">
        <v>0</v>
      </c>
      <c r="U1988" s="2">
        <v>0</v>
      </c>
      <c r="V1988" s="2">
        <v>0</v>
      </c>
      <c r="W1988" s="2">
        <v>0</v>
      </c>
      <c r="X1988" s="2">
        <v>0</v>
      </c>
      <c r="Y1988" s="2">
        <v>0</v>
      </c>
      <c r="Z1988" s="2">
        <v>0</v>
      </c>
      <c r="AA1988" s="11">
        <f t="shared" si="78"/>
        <v>19</v>
      </c>
      <c r="AB1988" s="12" t="b">
        <f t="shared" si="79"/>
        <v>0</v>
      </c>
      <c r="AC1988" s="13">
        <f t="shared" si="77"/>
        <v>0</v>
      </c>
    </row>
    <row r="1989" spans="1:29" outlineLevel="6" x14ac:dyDescent="0.25">
      <c r="A1989" s="1" t="s">
        <v>2374</v>
      </c>
      <c r="B1989" s="1" t="s">
        <v>2142</v>
      </c>
      <c r="C1989" s="1" t="s">
        <v>10922</v>
      </c>
      <c r="D1989" s="1"/>
      <c r="E1989" s="1" t="s">
        <v>10927</v>
      </c>
      <c r="F1989" s="1" t="s">
        <v>10928</v>
      </c>
      <c r="G1989" s="2">
        <v>302</v>
      </c>
      <c r="H1989" s="2">
        <v>56</v>
      </c>
      <c r="I1989" s="2">
        <v>0</v>
      </c>
      <c r="J1989" s="2">
        <v>0</v>
      </c>
      <c r="K1989" s="2">
        <v>0</v>
      </c>
      <c r="L1989" s="2">
        <v>0</v>
      </c>
      <c r="M1989" s="2">
        <v>1</v>
      </c>
      <c r="N1989" s="2">
        <v>0</v>
      </c>
      <c r="O1989" s="2">
        <v>1</v>
      </c>
      <c r="P1989" s="2">
        <v>2</v>
      </c>
      <c r="Q1989" s="2">
        <v>0</v>
      </c>
      <c r="R1989" s="2">
        <v>18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</v>
      </c>
      <c r="Y1989" s="2">
        <v>0</v>
      </c>
      <c r="Z1989" s="2">
        <v>7</v>
      </c>
      <c r="AA1989" s="11">
        <f t="shared" si="78"/>
        <v>29</v>
      </c>
      <c r="AB1989" s="12" t="b">
        <f t="shared" si="79"/>
        <v>0</v>
      </c>
      <c r="AC1989" s="13">
        <f t="shared" si="77"/>
        <v>0</v>
      </c>
    </row>
    <row r="1990" spans="1:29" outlineLevel="6" x14ac:dyDescent="0.25">
      <c r="A1990" s="1" t="s">
        <v>2374</v>
      </c>
      <c r="B1990" s="1" t="s">
        <v>2142</v>
      </c>
      <c r="C1990" s="1" t="s">
        <v>10922</v>
      </c>
      <c r="D1990" s="1"/>
      <c r="E1990" s="1" t="s">
        <v>10923</v>
      </c>
      <c r="F1990" s="1" t="s">
        <v>10924</v>
      </c>
      <c r="G1990" s="2">
        <v>237</v>
      </c>
      <c r="H1990" s="2">
        <v>12</v>
      </c>
      <c r="I1990" s="2">
        <v>8</v>
      </c>
      <c r="J1990" s="2">
        <v>0</v>
      </c>
      <c r="K1990" s="2">
        <v>0</v>
      </c>
      <c r="L1990" s="2">
        <v>0</v>
      </c>
      <c r="M1990" s="2">
        <v>1</v>
      </c>
      <c r="N1990" s="2">
        <v>0</v>
      </c>
      <c r="O1990" s="2">
        <v>0</v>
      </c>
      <c r="P1990" s="2">
        <v>0</v>
      </c>
      <c r="Q1990" s="2">
        <v>0</v>
      </c>
      <c r="R1990" s="2">
        <v>19</v>
      </c>
      <c r="S1990" s="2">
        <v>0</v>
      </c>
      <c r="T1990" s="2">
        <v>0</v>
      </c>
      <c r="U1990" s="2">
        <v>0</v>
      </c>
      <c r="V1990" s="2">
        <v>0</v>
      </c>
      <c r="W1990" s="2">
        <v>0</v>
      </c>
      <c r="X1990" s="2">
        <v>0</v>
      </c>
      <c r="Y1990" s="2">
        <v>0</v>
      </c>
      <c r="Z1990" s="2">
        <v>0</v>
      </c>
      <c r="AA1990" s="11">
        <f t="shared" si="78"/>
        <v>20</v>
      </c>
      <c r="AB1990" s="12" t="b">
        <f t="shared" si="79"/>
        <v>0</v>
      </c>
      <c r="AC1990" s="13">
        <f t="shared" si="77"/>
        <v>0</v>
      </c>
    </row>
    <row r="1991" spans="1:29" outlineLevel="6" x14ac:dyDescent="0.25">
      <c r="A1991" s="1" t="s">
        <v>2374</v>
      </c>
      <c r="B1991" s="1" t="s">
        <v>2142</v>
      </c>
      <c r="C1991" s="1" t="s">
        <v>10922</v>
      </c>
      <c r="D1991" s="1"/>
      <c r="E1991" s="1" t="s">
        <v>10931</v>
      </c>
      <c r="F1991" s="1" t="s">
        <v>10932</v>
      </c>
      <c r="G1991" s="2">
        <v>652</v>
      </c>
      <c r="H1991" s="2">
        <v>132</v>
      </c>
      <c r="I1991" s="2">
        <v>11</v>
      </c>
      <c r="J1991" s="2">
        <v>7</v>
      </c>
      <c r="K1991" s="2">
        <v>0</v>
      </c>
      <c r="L1991" s="2">
        <v>0</v>
      </c>
      <c r="M1991" s="2">
        <v>1</v>
      </c>
      <c r="N1991" s="2">
        <v>0</v>
      </c>
      <c r="O1991" s="2">
        <v>1</v>
      </c>
      <c r="P1991" s="2">
        <v>2</v>
      </c>
      <c r="Q1991" s="2">
        <v>0</v>
      </c>
      <c r="R1991" s="2">
        <v>18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v>0</v>
      </c>
      <c r="Y1991" s="2">
        <v>0</v>
      </c>
      <c r="Z1991" s="2">
        <v>11</v>
      </c>
      <c r="AA1991" s="11">
        <f t="shared" si="78"/>
        <v>33</v>
      </c>
      <c r="AB1991" s="12" t="b">
        <f t="shared" si="79"/>
        <v>0</v>
      </c>
      <c r="AC1991" s="13">
        <f t="shared" si="77"/>
        <v>0</v>
      </c>
    </row>
    <row r="1992" spans="1:29" outlineLevel="5" x14ac:dyDescent="0.25">
      <c r="A1992" s="1"/>
      <c r="B1992" s="1"/>
      <c r="C1992" s="25" t="s">
        <v>12052</v>
      </c>
      <c r="D1992" s="1"/>
      <c r="E1992" s="1"/>
      <c r="F1992" s="1"/>
      <c r="G1992" s="2">
        <f>SUBTOTAL(1,G1983:G1991)</f>
        <v>246.125</v>
      </c>
      <c r="H1992" s="2">
        <f>SUBTOTAL(1,H1983:H1991)</f>
        <v>64</v>
      </c>
      <c r="I1992" s="2">
        <f>SUBTOTAL(1,I1983:I1991)</f>
        <v>4.375</v>
      </c>
      <c r="J1992" s="2">
        <f>SUBTOTAL(1,J1983:J1991)</f>
        <v>1</v>
      </c>
      <c r="K1992" s="2">
        <f>SUBTOTAL(1,K1983:K1991)</f>
        <v>0</v>
      </c>
      <c r="L1992" s="2">
        <f>SUBTOTAL(1,L1983:L1991)</f>
        <v>0</v>
      </c>
      <c r="M1992" s="2">
        <f>SUBTOTAL(1,M1983:M1991)</f>
        <v>1</v>
      </c>
      <c r="N1992" s="2">
        <f>SUBTOTAL(1,N1983:N1991)</f>
        <v>0</v>
      </c>
      <c r="O1992" s="2">
        <f>SUBTOTAL(1,O1983:O1991)</f>
        <v>0.5</v>
      </c>
      <c r="P1992" s="2">
        <f>SUBTOTAL(1,P1983:P1991)</f>
        <v>0.875</v>
      </c>
      <c r="Q1992" s="2">
        <f>SUBTOTAL(1,Q1983:Q1991)</f>
        <v>0</v>
      </c>
      <c r="R1992" s="2">
        <f>SUBTOTAL(1,R1983:R1991)</f>
        <v>12.25</v>
      </c>
      <c r="S1992" s="2">
        <f>SUBTOTAL(1,S1983:S1991)</f>
        <v>0</v>
      </c>
      <c r="T1992" s="2">
        <f>SUBTOTAL(1,T1983:T1991)</f>
        <v>0</v>
      </c>
      <c r="U1992" s="2">
        <f>SUBTOTAL(1,U1983:U1991)</f>
        <v>0</v>
      </c>
      <c r="V1992" s="2">
        <f>SUBTOTAL(1,V1983:V1991)</f>
        <v>0</v>
      </c>
      <c r="W1992" s="2">
        <f>SUBTOTAL(1,W1983:W1991)</f>
        <v>0</v>
      </c>
      <c r="X1992" s="2">
        <f>SUBTOTAL(1,X1983:X1991)</f>
        <v>0</v>
      </c>
      <c r="Y1992" s="2">
        <f>SUBTOTAL(1,Y1983:Y1991)</f>
        <v>0</v>
      </c>
      <c r="Z1992" s="2">
        <f>SUBTOTAL(1,Z1983:Z1991)</f>
        <v>6.625</v>
      </c>
      <c r="AA1992" s="11">
        <f>SUBTOTAL(1,AA1983:AA1991)</f>
        <v>21.25</v>
      </c>
      <c r="AB1992" s="12" t="e">
        <f>SUBTOTAL(1,AB1983:AB1991)</f>
        <v>#DIV/0!</v>
      </c>
      <c r="AC1992" s="13">
        <f>SUBTOTAL(1,AC1983:AC1991)</f>
        <v>0</v>
      </c>
    </row>
    <row r="1993" spans="1:29" outlineLevel="4" x14ac:dyDescent="0.25">
      <c r="A1993" s="1"/>
      <c r="B1993" s="25" t="s">
        <v>12004</v>
      </c>
      <c r="C1993" s="1"/>
      <c r="D1993" s="1"/>
      <c r="E1993" s="1"/>
      <c r="F1993" s="1"/>
      <c r="G1993" s="2">
        <f>SUBTOTAL(1,G1983:G1991)</f>
        <v>246.125</v>
      </c>
      <c r="H1993" s="2">
        <f>SUBTOTAL(1,H1983:H1991)</f>
        <v>64</v>
      </c>
      <c r="I1993" s="2">
        <f>SUBTOTAL(1,I1983:I1991)</f>
        <v>4.375</v>
      </c>
      <c r="J1993" s="2">
        <f>SUBTOTAL(1,J1983:J1991)</f>
        <v>1</v>
      </c>
      <c r="K1993" s="2">
        <f>SUBTOTAL(1,K1983:K1991)</f>
        <v>0</v>
      </c>
      <c r="L1993" s="2">
        <f>SUBTOTAL(1,L1983:L1991)</f>
        <v>0</v>
      </c>
      <c r="M1993" s="2">
        <f>SUBTOTAL(1,M1983:M1991)</f>
        <v>1</v>
      </c>
      <c r="N1993" s="2">
        <f>SUBTOTAL(1,N1983:N1991)</f>
        <v>0</v>
      </c>
      <c r="O1993" s="2">
        <f>SUBTOTAL(1,O1983:O1991)</f>
        <v>0.5</v>
      </c>
      <c r="P1993" s="2">
        <f>SUBTOTAL(1,P1983:P1991)</f>
        <v>0.875</v>
      </c>
      <c r="Q1993" s="2">
        <f>SUBTOTAL(1,Q1983:Q1991)</f>
        <v>0</v>
      </c>
      <c r="R1993" s="2">
        <f>SUBTOTAL(1,R1983:R1991)</f>
        <v>12.25</v>
      </c>
      <c r="S1993" s="2">
        <f>SUBTOTAL(1,S1983:S1991)</f>
        <v>0</v>
      </c>
      <c r="T1993" s="2">
        <f>SUBTOTAL(1,T1983:T1991)</f>
        <v>0</v>
      </c>
      <c r="U1993" s="2">
        <f>SUBTOTAL(1,U1983:U1991)</f>
        <v>0</v>
      </c>
      <c r="V1993" s="2">
        <f>SUBTOTAL(1,V1983:V1991)</f>
        <v>0</v>
      </c>
      <c r="W1993" s="2">
        <f>SUBTOTAL(1,W1983:W1991)</f>
        <v>0</v>
      </c>
      <c r="X1993" s="2">
        <f>SUBTOTAL(1,X1983:X1991)</f>
        <v>0</v>
      </c>
      <c r="Y1993" s="2">
        <f>SUBTOTAL(1,Y1983:Y1991)</f>
        <v>0</v>
      </c>
      <c r="Z1993" s="2">
        <f>SUBTOTAL(1,Z1983:Z1991)</f>
        <v>6.625</v>
      </c>
      <c r="AA1993" s="11">
        <f>SUBTOTAL(1,AA1983:AA1991)</f>
        <v>21.25</v>
      </c>
      <c r="AB1993" s="12" t="e">
        <f>SUBTOTAL(1,AB1983:AB1991)</f>
        <v>#DIV/0!</v>
      </c>
      <c r="AC1993" s="13">
        <f>SUBTOTAL(1,AC1983:AC1991)</f>
        <v>0</v>
      </c>
    </row>
    <row r="1994" spans="1:29" outlineLevel="3" x14ac:dyDescent="0.25">
      <c r="A1994" s="25" t="s">
        <v>11992</v>
      </c>
      <c r="B1994" s="1"/>
      <c r="C1994" s="1"/>
      <c r="D1994" s="1"/>
      <c r="E1994" s="1"/>
      <c r="F1994" s="1"/>
      <c r="G1994" s="2">
        <f>SUBTOTAL(1,G1983:G1991)</f>
        <v>246.125</v>
      </c>
      <c r="H1994" s="2">
        <f>SUBTOTAL(1,H1983:H1991)</f>
        <v>64</v>
      </c>
      <c r="I1994" s="2">
        <f>SUBTOTAL(1,I1983:I1991)</f>
        <v>4.375</v>
      </c>
      <c r="J1994" s="2">
        <f>SUBTOTAL(1,J1983:J1991)</f>
        <v>1</v>
      </c>
      <c r="K1994" s="2">
        <f>SUBTOTAL(1,K1983:K1991)</f>
        <v>0</v>
      </c>
      <c r="L1994" s="2">
        <f>SUBTOTAL(1,L1983:L1991)</f>
        <v>0</v>
      </c>
      <c r="M1994" s="2">
        <f>SUBTOTAL(1,M1983:M1991)</f>
        <v>1</v>
      </c>
      <c r="N1994" s="2">
        <f>SUBTOTAL(1,N1983:N1991)</f>
        <v>0</v>
      </c>
      <c r="O1994" s="2">
        <f>SUBTOTAL(1,O1983:O1991)</f>
        <v>0.5</v>
      </c>
      <c r="P1994" s="2">
        <f>SUBTOTAL(1,P1983:P1991)</f>
        <v>0.875</v>
      </c>
      <c r="Q1994" s="2">
        <f>SUBTOTAL(1,Q1983:Q1991)</f>
        <v>0</v>
      </c>
      <c r="R1994" s="2">
        <f>SUBTOTAL(1,R1983:R1991)</f>
        <v>12.25</v>
      </c>
      <c r="S1994" s="2">
        <f>SUBTOTAL(1,S1983:S1991)</f>
        <v>0</v>
      </c>
      <c r="T1994" s="2">
        <f>SUBTOTAL(1,T1983:T1991)</f>
        <v>0</v>
      </c>
      <c r="U1994" s="2">
        <f>SUBTOTAL(1,U1983:U1991)</f>
        <v>0</v>
      </c>
      <c r="V1994" s="2">
        <f>SUBTOTAL(1,V1983:V1991)</f>
        <v>0</v>
      </c>
      <c r="W1994" s="2">
        <f>SUBTOTAL(1,W1983:W1991)</f>
        <v>0</v>
      </c>
      <c r="X1994" s="2">
        <f>SUBTOTAL(1,X1983:X1991)</f>
        <v>0</v>
      </c>
      <c r="Y1994" s="2">
        <f>SUBTOTAL(1,Y1983:Y1991)</f>
        <v>0</v>
      </c>
      <c r="Z1994" s="2">
        <f>SUBTOTAL(1,Z1983:Z1991)</f>
        <v>6.625</v>
      </c>
      <c r="AA1994" s="11">
        <f>SUBTOTAL(1,AA1983:AA1991)</f>
        <v>21.25</v>
      </c>
      <c r="AB1994" s="12" t="e">
        <f>SUBTOTAL(1,AB1983:AB1991)</f>
        <v>#DIV/0!</v>
      </c>
      <c r="AC1994" s="13">
        <f>SUBTOTAL(1,AC1983:AC1991)</f>
        <v>0</v>
      </c>
    </row>
    <row r="1995" spans="1:29" outlineLevel="6" x14ac:dyDescent="0.25">
      <c r="A1995" s="1" t="s">
        <v>28</v>
      </c>
      <c r="B1995" s="1" t="s">
        <v>213</v>
      </c>
      <c r="C1995" s="1" t="s">
        <v>1573</v>
      </c>
      <c r="D1995" s="1"/>
      <c r="E1995" s="1" t="s">
        <v>10814</v>
      </c>
      <c r="F1995" s="1" t="s">
        <v>10815</v>
      </c>
      <c r="G1995" s="2">
        <v>2306</v>
      </c>
      <c r="H1995" s="2">
        <v>32</v>
      </c>
      <c r="I1995" s="2">
        <v>142</v>
      </c>
      <c r="J1995" s="2">
        <v>0</v>
      </c>
      <c r="K1995" s="2">
        <v>0</v>
      </c>
      <c r="L1995" s="2">
        <v>0</v>
      </c>
      <c r="M1995" s="2">
        <v>2</v>
      </c>
      <c r="N1995" s="2">
        <v>0</v>
      </c>
      <c r="O1995" s="2">
        <v>0</v>
      </c>
      <c r="P1995" s="2">
        <v>1</v>
      </c>
      <c r="Q1995" s="2">
        <v>0</v>
      </c>
      <c r="R1995" s="2">
        <v>0</v>
      </c>
      <c r="S1995" s="2">
        <v>0</v>
      </c>
      <c r="T1995" s="2">
        <v>0</v>
      </c>
      <c r="U1995" s="2">
        <v>0</v>
      </c>
      <c r="V1995" s="2">
        <v>0</v>
      </c>
      <c r="W1995" s="2">
        <v>0</v>
      </c>
      <c r="X1995" s="2">
        <v>0</v>
      </c>
      <c r="Y1995" s="2">
        <v>0</v>
      </c>
      <c r="Z1995" s="2">
        <v>0</v>
      </c>
      <c r="AA1995" s="11">
        <f t="shared" si="78"/>
        <v>3</v>
      </c>
      <c r="AB1995" s="12" t="b">
        <f t="shared" si="79"/>
        <v>0</v>
      </c>
      <c r="AC1995" s="13">
        <f t="shared" si="77"/>
        <v>0</v>
      </c>
    </row>
    <row r="1996" spans="1:29" outlineLevel="6" x14ac:dyDescent="0.25">
      <c r="A1996" s="1" t="s">
        <v>28</v>
      </c>
      <c r="B1996" s="1" t="s">
        <v>213</v>
      </c>
      <c r="C1996" s="1" t="s">
        <v>1573</v>
      </c>
      <c r="D1996" s="1"/>
      <c r="E1996" s="1" t="s">
        <v>10816</v>
      </c>
      <c r="F1996" s="1" t="s">
        <v>10817</v>
      </c>
      <c r="G1996" s="2">
        <v>211</v>
      </c>
      <c r="H1996" s="2">
        <v>18</v>
      </c>
      <c r="I1996" s="2">
        <v>0</v>
      </c>
      <c r="J1996" s="2">
        <v>0</v>
      </c>
      <c r="K1996" s="2">
        <v>0</v>
      </c>
      <c r="L1996" s="2">
        <v>0</v>
      </c>
      <c r="M1996" s="2">
        <v>1</v>
      </c>
      <c r="N1996" s="2">
        <v>0</v>
      </c>
      <c r="O1996" s="2">
        <v>0</v>
      </c>
      <c r="P1996" s="2">
        <v>0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0</v>
      </c>
      <c r="X1996" s="2">
        <v>0</v>
      </c>
      <c r="Y1996" s="2">
        <v>0</v>
      </c>
      <c r="Z1996" s="2">
        <v>0</v>
      </c>
      <c r="AA1996" s="11">
        <f t="shared" si="78"/>
        <v>1</v>
      </c>
      <c r="AB1996" s="12" t="b">
        <f t="shared" si="79"/>
        <v>0</v>
      </c>
      <c r="AC1996" s="13">
        <f t="shared" si="77"/>
        <v>0</v>
      </c>
    </row>
    <row r="1997" spans="1:29" outlineLevel="5" x14ac:dyDescent="0.25">
      <c r="A1997" s="1"/>
      <c r="B1997" s="1"/>
      <c r="C1997" s="25" t="s">
        <v>12002</v>
      </c>
      <c r="D1997" s="1"/>
      <c r="E1997" s="1"/>
      <c r="F1997" s="1"/>
      <c r="G1997" s="2">
        <f>SUBTOTAL(1,G1995:G1996)</f>
        <v>1258.5</v>
      </c>
      <c r="H1997" s="2">
        <f>SUBTOTAL(1,H1995:H1996)</f>
        <v>25</v>
      </c>
      <c r="I1997" s="2">
        <f>SUBTOTAL(1,I1995:I1996)</f>
        <v>71</v>
      </c>
      <c r="J1997" s="2">
        <f>SUBTOTAL(1,J1995:J1996)</f>
        <v>0</v>
      </c>
      <c r="K1997" s="2">
        <f>SUBTOTAL(1,K1995:K1996)</f>
        <v>0</v>
      </c>
      <c r="L1997" s="2">
        <f>SUBTOTAL(1,L1995:L1996)</f>
        <v>0</v>
      </c>
      <c r="M1997" s="2">
        <f>SUBTOTAL(1,M1995:M1996)</f>
        <v>1.5</v>
      </c>
      <c r="N1997" s="2">
        <f>SUBTOTAL(1,N1995:N1996)</f>
        <v>0</v>
      </c>
      <c r="O1997" s="2">
        <f>SUBTOTAL(1,O1995:O1996)</f>
        <v>0</v>
      </c>
      <c r="P1997" s="2">
        <f>SUBTOTAL(1,P1995:P1996)</f>
        <v>0.5</v>
      </c>
      <c r="Q1997" s="2">
        <f>SUBTOTAL(1,Q1995:Q1996)</f>
        <v>0</v>
      </c>
      <c r="R1997" s="2">
        <f>SUBTOTAL(1,R1995:R1996)</f>
        <v>0</v>
      </c>
      <c r="S1997" s="2">
        <f>SUBTOTAL(1,S1995:S1996)</f>
        <v>0</v>
      </c>
      <c r="T1997" s="2">
        <f>SUBTOTAL(1,T1995:T1996)</f>
        <v>0</v>
      </c>
      <c r="U1997" s="2">
        <f>SUBTOTAL(1,U1995:U1996)</f>
        <v>0</v>
      </c>
      <c r="V1997" s="2">
        <f>SUBTOTAL(1,V1995:V1996)</f>
        <v>0</v>
      </c>
      <c r="W1997" s="2">
        <f>SUBTOTAL(1,W1995:W1996)</f>
        <v>0</v>
      </c>
      <c r="X1997" s="2">
        <f>SUBTOTAL(1,X1995:X1996)</f>
        <v>0</v>
      </c>
      <c r="Y1997" s="2">
        <f>SUBTOTAL(1,Y1995:Y1996)</f>
        <v>0</v>
      </c>
      <c r="Z1997" s="2">
        <f>SUBTOTAL(1,Z1995:Z1996)</f>
        <v>0</v>
      </c>
      <c r="AA1997" s="11">
        <f>SUBTOTAL(1,AA1995:AA1996)</f>
        <v>2</v>
      </c>
      <c r="AB1997" s="12" t="e">
        <f>SUBTOTAL(1,AB1995:AB1996)</f>
        <v>#DIV/0!</v>
      </c>
      <c r="AC1997" s="13">
        <f>SUBTOTAL(1,AC1995:AC1996)</f>
        <v>0</v>
      </c>
    </row>
    <row r="1998" spans="1:29" outlineLevel="4" x14ac:dyDescent="0.25">
      <c r="A1998" s="1"/>
      <c r="B1998" s="25" t="s">
        <v>11991</v>
      </c>
      <c r="C1998" s="1"/>
      <c r="D1998" s="1"/>
      <c r="E1998" s="1"/>
      <c r="F1998" s="1"/>
      <c r="G1998" s="2">
        <f>SUBTOTAL(1,G1995:G1996)</f>
        <v>1258.5</v>
      </c>
      <c r="H1998" s="2">
        <f>SUBTOTAL(1,H1995:H1996)</f>
        <v>25</v>
      </c>
      <c r="I1998" s="2">
        <f>SUBTOTAL(1,I1995:I1996)</f>
        <v>71</v>
      </c>
      <c r="J1998" s="2">
        <f>SUBTOTAL(1,J1995:J1996)</f>
        <v>0</v>
      </c>
      <c r="K1998" s="2">
        <f>SUBTOTAL(1,K1995:K1996)</f>
        <v>0</v>
      </c>
      <c r="L1998" s="2">
        <f>SUBTOTAL(1,L1995:L1996)</f>
        <v>0</v>
      </c>
      <c r="M1998" s="2">
        <f>SUBTOTAL(1,M1995:M1996)</f>
        <v>1.5</v>
      </c>
      <c r="N1998" s="2">
        <f>SUBTOTAL(1,N1995:N1996)</f>
        <v>0</v>
      </c>
      <c r="O1998" s="2">
        <f>SUBTOTAL(1,O1995:O1996)</f>
        <v>0</v>
      </c>
      <c r="P1998" s="2">
        <f>SUBTOTAL(1,P1995:P1996)</f>
        <v>0.5</v>
      </c>
      <c r="Q1998" s="2">
        <f>SUBTOTAL(1,Q1995:Q1996)</f>
        <v>0</v>
      </c>
      <c r="R1998" s="2">
        <f>SUBTOTAL(1,R1995:R1996)</f>
        <v>0</v>
      </c>
      <c r="S1998" s="2">
        <f>SUBTOTAL(1,S1995:S1996)</f>
        <v>0</v>
      </c>
      <c r="T1998" s="2">
        <f>SUBTOTAL(1,T1995:T1996)</f>
        <v>0</v>
      </c>
      <c r="U1998" s="2">
        <f>SUBTOTAL(1,U1995:U1996)</f>
        <v>0</v>
      </c>
      <c r="V1998" s="2">
        <f>SUBTOTAL(1,V1995:V1996)</f>
        <v>0</v>
      </c>
      <c r="W1998" s="2">
        <f>SUBTOTAL(1,W1995:W1996)</f>
        <v>0</v>
      </c>
      <c r="X1998" s="2">
        <f>SUBTOTAL(1,X1995:X1996)</f>
        <v>0</v>
      </c>
      <c r="Y1998" s="2">
        <f>SUBTOTAL(1,Y1995:Y1996)</f>
        <v>0</v>
      </c>
      <c r="Z1998" s="2">
        <f>SUBTOTAL(1,Z1995:Z1996)</f>
        <v>0</v>
      </c>
      <c r="AA1998" s="11">
        <f>SUBTOTAL(1,AA1995:AA1996)</f>
        <v>2</v>
      </c>
      <c r="AB1998" s="12" t="e">
        <f>SUBTOTAL(1,AB1995:AB1996)</f>
        <v>#DIV/0!</v>
      </c>
      <c r="AC1998" s="13">
        <f>SUBTOTAL(1,AC1995:AC1996)</f>
        <v>0</v>
      </c>
    </row>
    <row r="1999" spans="1:29" outlineLevel="6" x14ac:dyDescent="0.25">
      <c r="A1999" s="1" t="s">
        <v>28</v>
      </c>
      <c r="B1999" s="1" t="s">
        <v>997</v>
      </c>
      <c r="C1999" s="1" t="s">
        <v>978</v>
      </c>
      <c r="D1999" s="1"/>
      <c r="E1999" s="1" t="s">
        <v>1137</v>
      </c>
      <c r="F1999" s="1" t="s">
        <v>1138</v>
      </c>
      <c r="G1999" s="2">
        <v>18</v>
      </c>
      <c r="H1999" s="2">
        <v>0</v>
      </c>
      <c r="I1999" s="2">
        <v>1</v>
      </c>
      <c r="J1999" s="2">
        <v>0</v>
      </c>
      <c r="K1999" s="2">
        <v>0</v>
      </c>
      <c r="L1999" s="2">
        <v>0</v>
      </c>
      <c r="M1999" s="2">
        <v>1</v>
      </c>
      <c r="N1999" s="2">
        <v>0</v>
      </c>
      <c r="O1999" s="2">
        <v>0</v>
      </c>
      <c r="P1999" s="2">
        <v>0</v>
      </c>
      <c r="Q1999" s="2">
        <v>0</v>
      </c>
      <c r="R1999" s="2">
        <v>0</v>
      </c>
      <c r="S1999" s="2">
        <v>0</v>
      </c>
      <c r="T1999" s="2">
        <v>0</v>
      </c>
      <c r="U1999" s="2">
        <v>0</v>
      </c>
      <c r="V1999" s="2">
        <v>0</v>
      </c>
      <c r="W1999" s="2">
        <v>0</v>
      </c>
      <c r="X1999" s="2">
        <v>0</v>
      </c>
      <c r="Y1999" s="2">
        <v>0</v>
      </c>
      <c r="Z1999" s="2">
        <v>0</v>
      </c>
      <c r="AA1999" s="11">
        <f t="shared" si="78"/>
        <v>1</v>
      </c>
      <c r="AB1999" s="12" t="b">
        <f t="shared" si="79"/>
        <v>0</v>
      </c>
      <c r="AC1999" s="13">
        <f t="shared" si="77"/>
        <v>0</v>
      </c>
    </row>
    <row r="2000" spans="1:29" outlineLevel="6" x14ac:dyDescent="0.25">
      <c r="A2000" s="1" t="s">
        <v>28</v>
      </c>
      <c r="B2000" s="1" t="s">
        <v>997</v>
      </c>
      <c r="C2000" s="1" t="s">
        <v>978</v>
      </c>
      <c r="D2000" s="1"/>
      <c r="E2000" s="1" t="s">
        <v>1135</v>
      </c>
      <c r="F2000" s="1" t="s">
        <v>1136</v>
      </c>
      <c r="G2000" s="2">
        <v>8</v>
      </c>
      <c r="H2000" s="2">
        <v>0</v>
      </c>
      <c r="I2000" s="2">
        <v>0</v>
      </c>
      <c r="J2000" s="2">
        <v>0</v>
      </c>
      <c r="K2000" s="2">
        <v>0</v>
      </c>
      <c r="L2000" s="2">
        <v>0</v>
      </c>
      <c r="M2000" s="2">
        <v>1</v>
      </c>
      <c r="N2000" s="2">
        <v>0</v>
      </c>
      <c r="O2000" s="2">
        <v>0</v>
      </c>
      <c r="P2000" s="2">
        <v>0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0</v>
      </c>
      <c r="Y2000" s="2">
        <v>0</v>
      </c>
      <c r="Z2000" s="2">
        <v>0</v>
      </c>
      <c r="AA2000" s="11">
        <f t="shared" si="78"/>
        <v>1</v>
      </c>
      <c r="AB2000" s="12" t="b">
        <f t="shared" si="79"/>
        <v>0</v>
      </c>
      <c r="AC2000" s="13">
        <f t="shared" si="77"/>
        <v>0</v>
      </c>
    </row>
    <row r="2001" spans="1:29" outlineLevel="6" x14ac:dyDescent="0.25">
      <c r="A2001" s="1" t="s">
        <v>28</v>
      </c>
      <c r="B2001" s="1" t="s">
        <v>997</v>
      </c>
      <c r="C2001" s="1" t="s">
        <v>978</v>
      </c>
      <c r="D2001" s="1"/>
      <c r="E2001" s="1" t="s">
        <v>1131</v>
      </c>
      <c r="F2001" s="1" t="s">
        <v>1132</v>
      </c>
      <c r="G2001" s="2">
        <v>23</v>
      </c>
      <c r="H2001" s="2">
        <v>0</v>
      </c>
      <c r="I2001" s="2">
        <v>2</v>
      </c>
      <c r="J2001" s="2">
        <v>0</v>
      </c>
      <c r="K2001" s="2">
        <v>0</v>
      </c>
      <c r="L2001" s="2">
        <v>0</v>
      </c>
      <c r="M2001" s="2">
        <v>1</v>
      </c>
      <c r="N2001" s="2">
        <v>0</v>
      </c>
      <c r="O2001" s="2">
        <v>0</v>
      </c>
      <c r="P2001" s="2">
        <v>0</v>
      </c>
      <c r="Q2001" s="2">
        <v>0</v>
      </c>
      <c r="R2001" s="2">
        <v>0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  <c r="X2001" s="2">
        <v>0</v>
      </c>
      <c r="Y2001" s="2">
        <v>0</v>
      </c>
      <c r="Z2001" s="2">
        <v>0</v>
      </c>
      <c r="AA2001" s="11">
        <f t="shared" si="78"/>
        <v>1</v>
      </c>
      <c r="AB2001" s="12" t="b">
        <f t="shared" si="79"/>
        <v>0</v>
      </c>
      <c r="AC2001" s="13">
        <f t="shared" si="77"/>
        <v>0</v>
      </c>
    </row>
    <row r="2002" spans="1:29" outlineLevel="6" x14ac:dyDescent="0.25">
      <c r="A2002" s="1" t="s">
        <v>28</v>
      </c>
      <c r="B2002" s="1" t="s">
        <v>997</v>
      </c>
      <c r="C2002" s="1" t="s">
        <v>978</v>
      </c>
      <c r="D2002" s="1"/>
      <c r="E2002" s="1" t="s">
        <v>1139</v>
      </c>
      <c r="F2002" s="1" t="s">
        <v>1140</v>
      </c>
      <c r="G2002" s="2">
        <v>7</v>
      </c>
      <c r="H2002" s="2">
        <v>0</v>
      </c>
      <c r="I2002" s="2">
        <v>0</v>
      </c>
      <c r="J2002" s="2">
        <v>0</v>
      </c>
      <c r="K2002" s="2">
        <v>0</v>
      </c>
      <c r="L2002" s="2">
        <v>0</v>
      </c>
      <c r="M2002" s="2">
        <v>1</v>
      </c>
      <c r="N2002" s="2">
        <v>0</v>
      </c>
      <c r="O2002" s="2">
        <v>0</v>
      </c>
      <c r="P2002" s="2">
        <v>0</v>
      </c>
      <c r="Q2002" s="2">
        <v>0</v>
      </c>
      <c r="R2002" s="2">
        <v>0</v>
      </c>
      <c r="S2002" s="2">
        <v>0</v>
      </c>
      <c r="T2002" s="2">
        <v>0</v>
      </c>
      <c r="U2002" s="2">
        <v>0</v>
      </c>
      <c r="V2002" s="2">
        <v>0</v>
      </c>
      <c r="W2002" s="2">
        <v>0</v>
      </c>
      <c r="X2002" s="2">
        <v>0</v>
      </c>
      <c r="Y2002" s="2">
        <v>0</v>
      </c>
      <c r="Z2002" s="2">
        <v>0</v>
      </c>
      <c r="AA2002" s="11">
        <f t="shared" si="78"/>
        <v>1</v>
      </c>
      <c r="AB2002" s="12" t="b">
        <f t="shared" si="79"/>
        <v>0</v>
      </c>
      <c r="AC2002" s="13">
        <f t="shared" si="77"/>
        <v>0</v>
      </c>
    </row>
    <row r="2003" spans="1:29" outlineLevel="6" x14ac:dyDescent="0.25">
      <c r="A2003" s="1" t="s">
        <v>28</v>
      </c>
      <c r="B2003" s="1" t="s">
        <v>997</v>
      </c>
      <c r="C2003" s="1" t="s">
        <v>978</v>
      </c>
      <c r="D2003" s="1"/>
      <c r="E2003" s="1" t="s">
        <v>1129</v>
      </c>
      <c r="F2003" s="1" t="s">
        <v>1130</v>
      </c>
      <c r="G2003" s="2">
        <v>8</v>
      </c>
      <c r="H2003" s="2">
        <v>0</v>
      </c>
      <c r="I2003" s="2">
        <v>1</v>
      </c>
      <c r="J2003" s="2">
        <v>0</v>
      </c>
      <c r="K2003" s="2">
        <v>0</v>
      </c>
      <c r="L2003" s="2">
        <v>0</v>
      </c>
      <c r="M2003" s="2">
        <v>1</v>
      </c>
      <c r="N2003" s="2">
        <v>0</v>
      </c>
      <c r="O2003" s="2">
        <v>0</v>
      </c>
      <c r="P2003" s="2">
        <v>0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  <c r="X2003" s="2">
        <v>0</v>
      </c>
      <c r="Y2003" s="2">
        <v>0</v>
      </c>
      <c r="Z2003" s="2">
        <v>1</v>
      </c>
      <c r="AA2003" s="11">
        <f t="shared" si="78"/>
        <v>2</v>
      </c>
      <c r="AB2003" s="12" t="b">
        <f t="shared" si="79"/>
        <v>0</v>
      </c>
      <c r="AC2003" s="13">
        <f t="shared" si="77"/>
        <v>0</v>
      </c>
    </row>
    <row r="2004" spans="1:29" outlineLevel="6" x14ac:dyDescent="0.25">
      <c r="A2004" s="1" t="s">
        <v>28</v>
      </c>
      <c r="B2004" s="1" t="s">
        <v>997</v>
      </c>
      <c r="C2004" s="1" t="s">
        <v>978</v>
      </c>
      <c r="D2004" s="1"/>
      <c r="E2004" s="1" t="s">
        <v>1141</v>
      </c>
      <c r="F2004" s="1" t="s">
        <v>1142</v>
      </c>
      <c r="G2004" s="2">
        <v>6</v>
      </c>
      <c r="H2004" s="2">
        <v>1</v>
      </c>
      <c r="I2004" s="2">
        <v>0</v>
      </c>
      <c r="J2004" s="2">
        <v>0</v>
      </c>
      <c r="K2004" s="2">
        <v>0</v>
      </c>
      <c r="L2004" s="2">
        <v>0</v>
      </c>
      <c r="M2004" s="2">
        <v>1</v>
      </c>
      <c r="N2004" s="2">
        <v>0</v>
      </c>
      <c r="O2004" s="2">
        <v>0</v>
      </c>
      <c r="P2004" s="2">
        <v>0</v>
      </c>
      <c r="Q2004" s="2">
        <v>0</v>
      </c>
      <c r="R2004" s="2">
        <v>0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v>0</v>
      </c>
      <c r="Y2004" s="2">
        <v>0</v>
      </c>
      <c r="Z2004" s="2">
        <v>0</v>
      </c>
      <c r="AA2004" s="11">
        <f t="shared" si="78"/>
        <v>1</v>
      </c>
      <c r="AB2004" s="12" t="b">
        <f t="shared" si="79"/>
        <v>0</v>
      </c>
      <c r="AC2004" s="13">
        <f t="shared" si="77"/>
        <v>0</v>
      </c>
    </row>
    <row r="2005" spans="1:29" outlineLevel="6" x14ac:dyDescent="0.25">
      <c r="A2005" s="1" t="s">
        <v>28</v>
      </c>
      <c r="B2005" s="1" t="s">
        <v>997</v>
      </c>
      <c r="C2005" s="1" t="s">
        <v>978</v>
      </c>
      <c r="D2005" s="1"/>
      <c r="E2005" s="1" t="s">
        <v>1127</v>
      </c>
      <c r="F2005" s="1" t="s">
        <v>1128</v>
      </c>
      <c r="G2005" s="2">
        <v>5</v>
      </c>
      <c r="H2005" s="2">
        <v>0</v>
      </c>
      <c r="I2005" s="2">
        <v>0</v>
      </c>
      <c r="J2005" s="2">
        <v>0</v>
      </c>
      <c r="K2005" s="2">
        <v>0</v>
      </c>
      <c r="L2005" s="2">
        <v>0</v>
      </c>
      <c r="M2005" s="2">
        <v>1</v>
      </c>
      <c r="N2005" s="2">
        <v>0</v>
      </c>
      <c r="O2005" s="2">
        <v>0</v>
      </c>
      <c r="P2005" s="2">
        <v>0</v>
      </c>
      <c r="Q2005" s="2">
        <v>0</v>
      </c>
      <c r="R2005" s="2">
        <v>0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0</v>
      </c>
      <c r="AA2005" s="11">
        <f t="shared" si="78"/>
        <v>1</v>
      </c>
      <c r="AB2005" s="12" t="b">
        <f t="shared" si="79"/>
        <v>0</v>
      </c>
      <c r="AC2005" s="13">
        <f t="shared" ref="AC2005:AC2071" si="80">IF(AB2005,1,0)</f>
        <v>0</v>
      </c>
    </row>
    <row r="2006" spans="1:29" outlineLevel="6" x14ac:dyDescent="0.25">
      <c r="A2006" s="1" t="s">
        <v>28</v>
      </c>
      <c r="B2006" s="1" t="s">
        <v>997</v>
      </c>
      <c r="C2006" s="1" t="s">
        <v>978</v>
      </c>
      <c r="D2006" s="1"/>
      <c r="E2006" s="1" t="s">
        <v>1125</v>
      </c>
      <c r="F2006" s="1" t="s">
        <v>1126</v>
      </c>
      <c r="G2006" s="2">
        <v>12</v>
      </c>
      <c r="H2006" s="2">
        <v>6</v>
      </c>
      <c r="I2006" s="2">
        <v>0</v>
      </c>
      <c r="J2006" s="2">
        <v>0</v>
      </c>
      <c r="K2006" s="2">
        <v>0</v>
      </c>
      <c r="L2006" s="2">
        <v>0</v>
      </c>
      <c r="M2006" s="2">
        <v>1</v>
      </c>
      <c r="N2006" s="2">
        <v>0</v>
      </c>
      <c r="O2006" s="2">
        <v>0</v>
      </c>
      <c r="P2006" s="2">
        <v>0</v>
      </c>
      <c r="Q2006" s="2">
        <v>0</v>
      </c>
      <c r="R2006" s="2">
        <v>0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0</v>
      </c>
      <c r="Y2006" s="2">
        <v>0</v>
      </c>
      <c r="Z2006" s="2">
        <v>0</v>
      </c>
      <c r="AA2006" s="11">
        <f t="shared" ref="AA2006:AA2072" si="81">SUM(M2006:Z2006)-Y2006</f>
        <v>1</v>
      </c>
      <c r="AB2006" s="12" t="b">
        <f t="shared" ref="AB2006:AB2072" si="82">AND(H2006&gt;30,I2006&gt;0,K2006&gt;0,L2006&gt;0,AA2006&gt;10)</f>
        <v>0</v>
      </c>
      <c r="AC2006" s="13">
        <f t="shared" si="80"/>
        <v>0</v>
      </c>
    </row>
    <row r="2007" spans="1:29" outlineLevel="6" x14ac:dyDescent="0.25">
      <c r="A2007" s="1" t="s">
        <v>28</v>
      </c>
      <c r="B2007" s="1" t="s">
        <v>997</v>
      </c>
      <c r="C2007" s="1" t="s">
        <v>978</v>
      </c>
      <c r="D2007" s="1"/>
      <c r="E2007" s="1" t="s">
        <v>1123</v>
      </c>
      <c r="F2007" s="1" t="s">
        <v>1124</v>
      </c>
      <c r="G2007" s="2">
        <v>10</v>
      </c>
      <c r="H2007" s="2">
        <v>2</v>
      </c>
      <c r="I2007" s="2">
        <v>0</v>
      </c>
      <c r="J2007" s="2">
        <v>0</v>
      </c>
      <c r="K2007" s="2">
        <v>0</v>
      </c>
      <c r="L2007" s="2">
        <v>0</v>
      </c>
      <c r="M2007" s="2">
        <v>1</v>
      </c>
      <c r="N2007" s="2">
        <v>0</v>
      </c>
      <c r="O2007" s="2">
        <v>0</v>
      </c>
      <c r="P2007" s="2">
        <v>0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v>0</v>
      </c>
      <c r="Y2007" s="2">
        <v>0</v>
      </c>
      <c r="Z2007" s="2">
        <v>0</v>
      </c>
      <c r="AA2007" s="11">
        <f t="shared" si="81"/>
        <v>1</v>
      </c>
      <c r="AB2007" s="12" t="b">
        <f t="shared" si="82"/>
        <v>0</v>
      </c>
      <c r="AC2007" s="13">
        <f t="shared" si="80"/>
        <v>0</v>
      </c>
    </row>
    <row r="2008" spans="1:29" outlineLevel="6" x14ac:dyDescent="0.25">
      <c r="A2008" s="1" t="s">
        <v>28</v>
      </c>
      <c r="B2008" s="1" t="s">
        <v>997</v>
      </c>
      <c r="C2008" s="1" t="s">
        <v>978</v>
      </c>
      <c r="D2008" s="1"/>
      <c r="E2008" s="1" t="s">
        <v>1121</v>
      </c>
      <c r="F2008" s="1" t="s">
        <v>1122</v>
      </c>
      <c r="G2008" s="2">
        <v>5</v>
      </c>
      <c r="H2008" s="2">
        <v>0</v>
      </c>
      <c r="I2008" s="2">
        <v>0</v>
      </c>
      <c r="J2008" s="2">
        <v>0</v>
      </c>
      <c r="K2008" s="2">
        <v>0</v>
      </c>
      <c r="L2008" s="2">
        <v>0</v>
      </c>
      <c r="M2008" s="2">
        <v>1</v>
      </c>
      <c r="N2008" s="2">
        <v>0</v>
      </c>
      <c r="O2008" s="2">
        <v>0</v>
      </c>
      <c r="P2008" s="2">
        <v>0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>
        <v>0</v>
      </c>
      <c r="Y2008" s="2">
        <v>0</v>
      </c>
      <c r="Z2008" s="2">
        <v>0</v>
      </c>
      <c r="AA2008" s="11">
        <f t="shared" si="81"/>
        <v>1</v>
      </c>
      <c r="AB2008" s="12" t="b">
        <f t="shared" si="82"/>
        <v>0</v>
      </c>
      <c r="AC2008" s="13">
        <f t="shared" si="80"/>
        <v>0</v>
      </c>
    </row>
    <row r="2009" spans="1:29" outlineLevel="6" x14ac:dyDescent="0.25">
      <c r="A2009" s="1" t="s">
        <v>28</v>
      </c>
      <c r="B2009" s="1" t="s">
        <v>997</v>
      </c>
      <c r="C2009" s="1" t="s">
        <v>978</v>
      </c>
      <c r="D2009" s="1"/>
      <c r="E2009" s="1" t="s">
        <v>1119</v>
      </c>
      <c r="F2009" s="1" t="s">
        <v>1120</v>
      </c>
      <c r="G2009" s="2">
        <v>62</v>
      </c>
      <c r="H2009" s="2">
        <v>0</v>
      </c>
      <c r="I2009" s="2">
        <v>4</v>
      </c>
      <c r="J2009" s="2">
        <v>0</v>
      </c>
      <c r="K2009" s="2">
        <v>0</v>
      </c>
      <c r="L2009" s="2">
        <v>0</v>
      </c>
      <c r="M2009" s="2">
        <v>1</v>
      </c>
      <c r="N2009" s="2">
        <v>0</v>
      </c>
      <c r="O2009" s="2">
        <v>0</v>
      </c>
      <c r="P2009" s="2">
        <v>0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</v>
      </c>
      <c r="Y2009" s="2">
        <v>0</v>
      </c>
      <c r="Z2009" s="2">
        <v>8</v>
      </c>
      <c r="AA2009" s="11">
        <f t="shared" si="81"/>
        <v>9</v>
      </c>
      <c r="AB2009" s="12" t="b">
        <f t="shared" si="82"/>
        <v>0</v>
      </c>
      <c r="AC2009" s="13">
        <f t="shared" si="80"/>
        <v>0</v>
      </c>
    </row>
    <row r="2010" spans="1:29" outlineLevel="6" x14ac:dyDescent="0.25">
      <c r="A2010" s="1" t="s">
        <v>28</v>
      </c>
      <c r="B2010" s="1" t="s">
        <v>997</v>
      </c>
      <c r="C2010" s="1" t="s">
        <v>978</v>
      </c>
      <c r="D2010" s="1"/>
      <c r="E2010" s="1" t="s">
        <v>1133</v>
      </c>
      <c r="F2010" s="1" t="s">
        <v>1134</v>
      </c>
      <c r="G2010" s="2">
        <v>24</v>
      </c>
      <c r="H2010" s="2">
        <v>0</v>
      </c>
      <c r="I2010" s="2">
        <v>7</v>
      </c>
      <c r="J2010" s="2">
        <v>0</v>
      </c>
      <c r="K2010" s="2">
        <v>0</v>
      </c>
      <c r="L2010" s="2">
        <v>0</v>
      </c>
      <c r="M2010" s="2">
        <v>1</v>
      </c>
      <c r="N2010" s="2">
        <v>0</v>
      </c>
      <c r="O2010" s="2">
        <v>0</v>
      </c>
      <c r="P2010" s="2">
        <v>0</v>
      </c>
      <c r="Q2010" s="2">
        <v>0</v>
      </c>
      <c r="R2010" s="2">
        <v>0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0</v>
      </c>
      <c r="Y2010" s="2">
        <v>0</v>
      </c>
      <c r="Z2010" s="2">
        <v>1</v>
      </c>
      <c r="AA2010" s="11">
        <f t="shared" si="81"/>
        <v>2</v>
      </c>
      <c r="AB2010" s="12" t="b">
        <f t="shared" si="82"/>
        <v>0</v>
      </c>
      <c r="AC2010" s="13">
        <f t="shared" si="80"/>
        <v>0</v>
      </c>
    </row>
    <row r="2011" spans="1:29" outlineLevel="6" x14ac:dyDescent="0.25">
      <c r="A2011" s="1" t="s">
        <v>28</v>
      </c>
      <c r="B2011" s="1" t="s">
        <v>997</v>
      </c>
      <c r="C2011" s="1" t="s">
        <v>978</v>
      </c>
      <c r="D2011" s="1"/>
      <c r="E2011" s="1" t="s">
        <v>1113</v>
      </c>
      <c r="F2011" s="1" t="s">
        <v>1114</v>
      </c>
      <c r="G2011" s="2">
        <v>4</v>
      </c>
      <c r="H2011" s="2">
        <v>0</v>
      </c>
      <c r="I2011" s="2">
        <v>0</v>
      </c>
      <c r="J2011" s="2">
        <v>0</v>
      </c>
      <c r="K2011" s="2">
        <v>0</v>
      </c>
      <c r="L2011" s="2">
        <v>0</v>
      </c>
      <c r="M2011" s="2">
        <v>1</v>
      </c>
      <c r="N2011" s="2">
        <v>0</v>
      </c>
      <c r="O2011" s="2">
        <v>0</v>
      </c>
      <c r="P2011" s="2">
        <v>0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0</v>
      </c>
      <c r="Y2011" s="2">
        <v>0</v>
      </c>
      <c r="Z2011" s="2">
        <v>0</v>
      </c>
      <c r="AA2011" s="11">
        <f t="shared" si="81"/>
        <v>1</v>
      </c>
      <c r="AB2011" s="12" t="b">
        <f t="shared" si="82"/>
        <v>0</v>
      </c>
      <c r="AC2011" s="13">
        <f t="shared" si="80"/>
        <v>0</v>
      </c>
    </row>
    <row r="2012" spans="1:29" outlineLevel="6" x14ac:dyDescent="0.25">
      <c r="A2012" s="1" t="s">
        <v>28</v>
      </c>
      <c r="B2012" s="1" t="s">
        <v>997</v>
      </c>
      <c r="C2012" s="1" t="s">
        <v>978</v>
      </c>
      <c r="D2012" s="1"/>
      <c r="E2012" s="1" t="s">
        <v>1115</v>
      </c>
      <c r="F2012" s="1" t="s">
        <v>1116</v>
      </c>
      <c r="G2012" s="2">
        <v>6</v>
      </c>
      <c r="H2012" s="2">
        <v>0</v>
      </c>
      <c r="I2012" s="2">
        <v>0</v>
      </c>
      <c r="J2012" s="2">
        <v>0</v>
      </c>
      <c r="K2012" s="2">
        <v>0</v>
      </c>
      <c r="L2012" s="2">
        <v>0</v>
      </c>
      <c r="M2012" s="2">
        <v>1</v>
      </c>
      <c r="N2012" s="2">
        <v>0</v>
      </c>
      <c r="O2012" s="2">
        <v>0</v>
      </c>
      <c r="P2012" s="2">
        <v>0</v>
      </c>
      <c r="Q2012" s="2">
        <v>0</v>
      </c>
      <c r="R2012" s="2">
        <v>0</v>
      </c>
      <c r="S2012" s="2">
        <v>0</v>
      </c>
      <c r="T2012" s="2">
        <v>0</v>
      </c>
      <c r="U2012" s="2">
        <v>0</v>
      </c>
      <c r="V2012" s="2">
        <v>0</v>
      </c>
      <c r="W2012" s="2">
        <v>0</v>
      </c>
      <c r="X2012" s="2">
        <v>0</v>
      </c>
      <c r="Y2012" s="2">
        <v>0</v>
      </c>
      <c r="Z2012" s="2">
        <v>0</v>
      </c>
      <c r="AA2012" s="11">
        <f t="shared" si="81"/>
        <v>1</v>
      </c>
      <c r="AB2012" s="12" t="b">
        <f t="shared" si="82"/>
        <v>0</v>
      </c>
      <c r="AC2012" s="13">
        <f t="shared" si="80"/>
        <v>0</v>
      </c>
    </row>
    <row r="2013" spans="1:29" outlineLevel="6" x14ac:dyDescent="0.25">
      <c r="A2013" s="1" t="s">
        <v>28</v>
      </c>
      <c r="B2013" s="1" t="s">
        <v>997</v>
      </c>
      <c r="C2013" s="1" t="s">
        <v>978</v>
      </c>
      <c r="D2013" s="1"/>
      <c r="E2013" s="1" t="s">
        <v>1117</v>
      </c>
      <c r="F2013" s="1" t="s">
        <v>1118</v>
      </c>
      <c r="G2013" s="2">
        <v>4</v>
      </c>
      <c r="H2013" s="2">
        <v>0</v>
      </c>
      <c r="I2013" s="2">
        <v>0</v>
      </c>
      <c r="J2013" s="2">
        <v>0</v>
      </c>
      <c r="K2013" s="2">
        <v>0</v>
      </c>
      <c r="L2013" s="2">
        <v>0</v>
      </c>
      <c r="M2013" s="2">
        <v>1</v>
      </c>
      <c r="N2013" s="2">
        <v>0</v>
      </c>
      <c r="O2013" s="2">
        <v>0</v>
      </c>
      <c r="P2013" s="2">
        <v>0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v>0</v>
      </c>
      <c r="W2013" s="2">
        <v>0</v>
      </c>
      <c r="X2013" s="2">
        <v>0</v>
      </c>
      <c r="Y2013" s="2">
        <v>0</v>
      </c>
      <c r="Z2013" s="2">
        <v>0</v>
      </c>
      <c r="AA2013" s="11">
        <f t="shared" si="81"/>
        <v>1</v>
      </c>
      <c r="AB2013" s="12" t="b">
        <f t="shared" si="82"/>
        <v>0</v>
      </c>
      <c r="AC2013" s="13">
        <f t="shared" si="80"/>
        <v>0</v>
      </c>
    </row>
    <row r="2014" spans="1:29" outlineLevel="6" x14ac:dyDescent="0.25">
      <c r="A2014" s="1" t="s">
        <v>28</v>
      </c>
      <c r="B2014" s="1" t="s">
        <v>997</v>
      </c>
      <c r="C2014" s="1" t="s">
        <v>978</v>
      </c>
      <c r="D2014" s="1"/>
      <c r="E2014" s="1" t="s">
        <v>1111</v>
      </c>
      <c r="F2014" s="1" t="s">
        <v>1112</v>
      </c>
      <c r="G2014" s="2">
        <v>56</v>
      </c>
      <c r="H2014" s="2">
        <v>0</v>
      </c>
      <c r="I2014" s="2">
        <v>2</v>
      </c>
      <c r="J2014" s="2">
        <v>0</v>
      </c>
      <c r="K2014" s="2">
        <v>0</v>
      </c>
      <c r="L2014" s="2">
        <v>0</v>
      </c>
      <c r="M2014" s="2">
        <v>1</v>
      </c>
      <c r="N2014" s="2">
        <v>0</v>
      </c>
      <c r="O2014" s="2">
        <v>0</v>
      </c>
      <c r="P2014" s="2">
        <v>0</v>
      </c>
      <c r="Q2014" s="2">
        <v>0</v>
      </c>
      <c r="R2014" s="2">
        <v>0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0</v>
      </c>
      <c r="Y2014" s="2">
        <v>0</v>
      </c>
      <c r="Z2014" s="2">
        <v>1</v>
      </c>
      <c r="AA2014" s="11">
        <f t="shared" si="81"/>
        <v>2</v>
      </c>
      <c r="AB2014" s="12" t="b">
        <f t="shared" si="82"/>
        <v>0</v>
      </c>
      <c r="AC2014" s="13">
        <f t="shared" si="80"/>
        <v>0</v>
      </c>
    </row>
    <row r="2015" spans="1:29" outlineLevel="6" x14ac:dyDescent="0.25">
      <c r="A2015" s="1" t="s">
        <v>28</v>
      </c>
      <c r="B2015" s="1" t="s">
        <v>997</v>
      </c>
      <c r="C2015" s="1" t="s">
        <v>978</v>
      </c>
      <c r="D2015" s="1"/>
      <c r="E2015" s="1" t="s">
        <v>1043</v>
      </c>
      <c r="F2015" s="1" t="s">
        <v>1044</v>
      </c>
      <c r="G2015" s="2">
        <v>12</v>
      </c>
      <c r="H2015" s="2">
        <v>0</v>
      </c>
      <c r="I2015" s="2">
        <v>0</v>
      </c>
      <c r="J2015" s="2">
        <v>0</v>
      </c>
      <c r="K2015" s="2">
        <v>0</v>
      </c>
      <c r="L2015" s="2">
        <v>0</v>
      </c>
      <c r="M2015" s="2">
        <v>1</v>
      </c>
      <c r="N2015" s="2">
        <v>0</v>
      </c>
      <c r="O2015" s="2">
        <v>0</v>
      </c>
      <c r="P2015" s="2">
        <v>0</v>
      </c>
      <c r="Q2015" s="2">
        <v>0</v>
      </c>
      <c r="R2015" s="2">
        <v>0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>
        <v>0</v>
      </c>
      <c r="Y2015" s="2">
        <v>0</v>
      </c>
      <c r="Z2015" s="2">
        <v>7</v>
      </c>
      <c r="AA2015" s="11">
        <f t="shared" si="81"/>
        <v>8</v>
      </c>
      <c r="AB2015" s="12" t="b">
        <f t="shared" si="82"/>
        <v>0</v>
      </c>
      <c r="AC2015" s="13">
        <f t="shared" si="80"/>
        <v>0</v>
      </c>
    </row>
    <row r="2016" spans="1:29" outlineLevel="6" x14ac:dyDescent="0.25">
      <c r="A2016" s="1" t="s">
        <v>28</v>
      </c>
      <c r="B2016" s="1" t="s">
        <v>997</v>
      </c>
      <c r="C2016" s="1" t="s">
        <v>978</v>
      </c>
      <c r="D2016" s="1"/>
      <c r="E2016" s="1" t="s">
        <v>1041</v>
      </c>
      <c r="F2016" s="1" t="s">
        <v>1042</v>
      </c>
      <c r="G2016" s="2">
        <v>15</v>
      </c>
      <c r="H2016" s="2">
        <v>0</v>
      </c>
      <c r="I2016" s="2">
        <v>0</v>
      </c>
      <c r="J2016" s="2">
        <v>0</v>
      </c>
      <c r="K2016" s="2">
        <v>0</v>
      </c>
      <c r="L2016" s="2">
        <v>0</v>
      </c>
      <c r="M2016" s="2">
        <v>1</v>
      </c>
      <c r="N2016" s="2">
        <v>0</v>
      </c>
      <c r="O2016" s="2">
        <v>0</v>
      </c>
      <c r="P2016" s="2">
        <v>0</v>
      </c>
      <c r="Q2016" s="2">
        <v>0</v>
      </c>
      <c r="R2016" s="2">
        <v>0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0</v>
      </c>
      <c r="Y2016" s="2">
        <v>0</v>
      </c>
      <c r="Z2016" s="2">
        <v>8</v>
      </c>
      <c r="AA2016" s="11">
        <f t="shared" si="81"/>
        <v>9</v>
      </c>
      <c r="AB2016" s="12" t="b">
        <f t="shared" si="82"/>
        <v>0</v>
      </c>
      <c r="AC2016" s="13">
        <f t="shared" si="80"/>
        <v>0</v>
      </c>
    </row>
    <row r="2017" spans="1:29" outlineLevel="6" x14ac:dyDescent="0.25">
      <c r="A2017" s="1" t="s">
        <v>28</v>
      </c>
      <c r="B2017" s="1" t="s">
        <v>997</v>
      </c>
      <c r="C2017" s="1" t="s">
        <v>978</v>
      </c>
      <c r="D2017" s="1"/>
      <c r="E2017" s="1" t="s">
        <v>1039</v>
      </c>
      <c r="F2017" s="1" t="s">
        <v>1040</v>
      </c>
      <c r="G2017" s="2">
        <v>10</v>
      </c>
      <c r="H2017" s="2">
        <v>0</v>
      </c>
      <c r="I2017" s="2">
        <v>1</v>
      </c>
      <c r="J2017" s="2">
        <v>0</v>
      </c>
      <c r="K2017" s="2">
        <v>0</v>
      </c>
      <c r="L2017" s="2">
        <v>0</v>
      </c>
      <c r="M2017" s="2">
        <v>1</v>
      </c>
      <c r="N2017" s="2">
        <v>0</v>
      </c>
      <c r="O2017" s="2">
        <v>0</v>
      </c>
      <c r="P2017" s="2">
        <v>0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">
        <v>0</v>
      </c>
      <c r="Z2017" s="2">
        <v>5</v>
      </c>
      <c r="AA2017" s="11">
        <f t="shared" si="81"/>
        <v>6</v>
      </c>
      <c r="AB2017" s="12" t="b">
        <f t="shared" si="82"/>
        <v>0</v>
      </c>
      <c r="AC2017" s="13">
        <f t="shared" si="80"/>
        <v>0</v>
      </c>
    </row>
    <row r="2018" spans="1:29" outlineLevel="6" x14ac:dyDescent="0.25">
      <c r="A2018" s="1" t="s">
        <v>28</v>
      </c>
      <c r="B2018" s="1" t="s">
        <v>997</v>
      </c>
      <c r="C2018" s="1" t="s">
        <v>978</v>
      </c>
      <c r="D2018" s="1"/>
      <c r="E2018" s="1" t="s">
        <v>1045</v>
      </c>
      <c r="F2018" s="1" t="s">
        <v>1046</v>
      </c>
      <c r="G2018" s="2">
        <v>12</v>
      </c>
      <c r="H2018" s="2">
        <v>0</v>
      </c>
      <c r="I2018" s="2">
        <v>0</v>
      </c>
      <c r="J2018" s="2">
        <v>0</v>
      </c>
      <c r="K2018" s="2">
        <v>0</v>
      </c>
      <c r="L2018" s="2">
        <v>0</v>
      </c>
      <c r="M2018" s="2">
        <v>1</v>
      </c>
      <c r="N2018" s="2">
        <v>0</v>
      </c>
      <c r="O2018" s="2">
        <v>0</v>
      </c>
      <c r="P2018" s="2">
        <v>0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  <c r="X2018" s="2">
        <v>0</v>
      </c>
      <c r="Y2018" s="2">
        <v>0</v>
      </c>
      <c r="Z2018" s="2">
        <v>7</v>
      </c>
      <c r="AA2018" s="11">
        <f t="shared" si="81"/>
        <v>8</v>
      </c>
      <c r="AB2018" s="12" t="b">
        <f t="shared" si="82"/>
        <v>0</v>
      </c>
      <c r="AC2018" s="13">
        <f t="shared" si="80"/>
        <v>0</v>
      </c>
    </row>
    <row r="2019" spans="1:29" outlineLevel="6" x14ac:dyDescent="0.25">
      <c r="A2019" s="1" t="s">
        <v>28</v>
      </c>
      <c r="B2019" s="1" t="s">
        <v>997</v>
      </c>
      <c r="C2019" s="1" t="s">
        <v>978</v>
      </c>
      <c r="D2019" s="1"/>
      <c r="E2019" s="1" t="s">
        <v>1109</v>
      </c>
      <c r="F2019" s="1" t="s">
        <v>1110</v>
      </c>
      <c r="G2019" s="2">
        <v>6</v>
      </c>
      <c r="H2019" s="2">
        <v>0</v>
      </c>
      <c r="I2019" s="2">
        <v>0</v>
      </c>
      <c r="J2019" s="2">
        <v>0</v>
      </c>
      <c r="K2019" s="2">
        <v>0</v>
      </c>
      <c r="L2019" s="2">
        <v>0</v>
      </c>
      <c r="M2019" s="2">
        <v>1</v>
      </c>
      <c r="N2019" s="2">
        <v>0</v>
      </c>
      <c r="O2019" s="2">
        <v>0</v>
      </c>
      <c r="P2019" s="2">
        <v>0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v>0</v>
      </c>
      <c r="W2019" s="2">
        <v>0</v>
      </c>
      <c r="X2019" s="2">
        <v>0</v>
      </c>
      <c r="Y2019" s="2">
        <v>0</v>
      </c>
      <c r="Z2019" s="2">
        <v>0</v>
      </c>
      <c r="AA2019" s="11">
        <f t="shared" si="81"/>
        <v>1</v>
      </c>
      <c r="AB2019" s="12" t="b">
        <f t="shared" si="82"/>
        <v>0</v>
      </c>
      <c r="AC2019" s="13">
        <f t="shared" si="80"/>
        <v>0</v>
      </c>
    </row>
    <row r="2020" spans="1:29" outlineLevel="6" x14ac:dyDescent="0.25">
      <c r="A2020" s="1" t="s">
        <v>28</v>
      </c>
      <c r="B2020" s="1" t="s">
        <v>997</v>
      </c>
      <c r="C2020" s="1" t="s">
        <v>978</v>
      </c>
      <c r="D2020" s="1"/>
      <c r="E2020" s="1" t="s">
        <v>1037</v>
      </c>
      <c r="F2020" s="1" t="s">
        <v>1038</v>
      </c>
      <c r="G2020" s="2">
        <v>141</v>
      </c>
      <c r="H2020" s="2">
        <v>0</v>
      </c>
      <c r="I2020" s="2">
        <v>5</v>
      </c>
      <c r="J2020" s="2">
        <v>0</v>
      </c>
      <c r="K2020" s="2">
        <v>0</v>
      </c>
      <c r="L2020" s="2">
        <v>0</v>
      </c>
      <c r="M2020" s="2">
        <v>1</v>
      </c>
      <c r="N2020" s="2">
        <v>0</v>
      </c>
      <c r="O2020" s="2">
        <v>0</v>
      </c>
      <c r="P2020" s="2">
        <v>0</v>
      </c>
      <c r="Q2020" s="2">
        <v>0</v>
      </c>
      <c r="R2020" s="2">
        <v>1</v>
      </c>
      <c r="S2020" s="2">
        <v>0</v>
      </c>
      <c r="T2020" s="2">
        <v>0</v>
      </c>
      <c r="U2020" s="2">
        <v>0</v>
      </c>
      <c r="V2020" s="2">
        <v>0</v>
      </c>
      <c r="W2020" s="2">
        <v>0</v>
      </c>
      <c r="X2020" s="2">
        <v>0</v>
      </c>
      <c r="Y2020" s="2">
        <v>0</v>
      </c>
      <c r="Z2020" s="2">
        <v>13</v>
      </c>
      <c r="AA2020" s="11">
        <f t="shared" si="81"/>
        <v>15</v>
      </c>
      <c r="AB2020" s="12" t="b">
        <f t="shared" si="82"/>
        <v>0</v>
      </c>
      <c r="AC2020" s="13">
        <f t="shared" si="80"/>
        <v>0</v>
      </c>
    </row>
    <row r="2021" spans="1:29" outlineLevel="6" x14ac:dyDescent="0.25">
      <c r="A2021" s="1" t="s">
        <v>28</v>
      </c>
      <c r="B2021" s="1" t="s">
        <v>997</v>
      </c>
      <c r="C2021" s="1" t="s">
        <v>978</v>
      </c>
      <c r="D2021" s="1"/>
      <c r="E2021" s="1" t="s">
        <v>1035</v>
      </c>
      <c r="F2021" s="1" t="s">
        <v>1036</v>
      </c>
      <c r="G2021" s="2">
        <v>103</v>
      </c>
      <c r="H2021" s="2">
        <v>0</v>
      </c>
      <c r="I2021" s="2">
        <v>3</v>
      </c>
      <c r="J2021" s="2">
        <v>0</v>
      </c>
      <c r="K2021" s="2">
        <v>0</v>
      </c>
      <c r="L2021" s="2">
        <v>0</v>
      </c>
      <c r="M2021" s="2">
        <v>1</v>
      </c>
      <c r="N2021" s="2">
        <v>0</v>
      </c>
      <c r="O2021" s="2">
        <v>0</v>
      </c>
      <c r="P2021" s="2">
        <v>0</v>
      </c>
      <c r="Q2021" s="2">
        <v>0</v>
      </c>
      <c r="R2021" s="2">
        <v>1</v>
      </c>
      <c r="S2021" s="2">
        <v>0</v>
      </c>
      <c r="T2021" s="2">
        <v>0</v>
      </c>
      <c r="U2021" s="2">
        <v>0</v>
      </c>
      <c r="V2021" s="2">
        <v>0</v>
      </c>
      <c r="W2021" s="2">
        <v>0</v>
      </c>
      <c r="X2021" s="2">
        <v>0</v>
      </c>
      <c r="Y2021" s="2">
        <v>0</v>
      </c>
      <c r="Z2021" s="2">
        <v>14</v>
      </c>
      <c r="AA2021" s="11">
        <f t="shared" si="81"/>
        <v>16</v>
      </c>
      <c r="AB2021" s="12" t="b">
        <f t="shared" si="82"/>
        <v>0</v>
      </c>
      <c r="AC2021" s="13">
        <f t="shared" si="80"/>
        <v>0</v>
      </c>
    </row>
    <row r="2022" spans="1:29" outlineLevel="6" x14ac:dyDescent="0.25">
      <c r="A2022" s="1" t="s">
        <v>28</v>
      </c>
      <c r="B2022" s="1" t="s">
        <v>997</v>
      </c>
      <c r="C2022" s="1" t="s">
        <v>978</v>
      </c>
      <c r="D2022" s="1"/>
      <c r="E2022" s="1" t="s">
        <v>1033</v>
      </c>
      <c r="F2022" s="1" t="s">
        <v>1034</v>
      </c>
      <c r="G2022" s="2">
        <v>226</v>
      </c>
      <c r="H2022" s="2">
        <v>0</v>
      </c>
      <c r="I2022" s="2">
        <v>5</v>
      </c>
      <c r="J2022" s="2">
        <v>5</v>
      </c>
      <c r="K2022" s="2">
        <v>0</v>
      </c>
      <c r="L2022" s="2">
        <v>0</v>
      </c>
      <c r="M2022" s="2">
        <v>1</v>
      </c>
      <c r="N2022" s="2">
        <v>0</v>
      </c>
      <c r="O2022" s="2">
        <v>0</v>
      </c>
      <c r="P2022" s="2">
        <v>0</v>
      </c>
      <c r="Q2022" s="2">
        <v>0</v>
      </c>
      <c r="R2022" s="2">
        <v>1</v>
      </c>
      <c r="S2022" s="2">
        <v>0</v>
      </c>
      <c r="T2022" s="2">
        <v>0</v>
      </c>
      <c r="U2022" s="2">
        <v>0</v>
      </c>
      <c r="V2022" s="2">
        <v>0</v>
      </c>
      <c r="W2022" s="2">
        <v>0</v>
      </c>
      <c r="X2022" s="2">
        <v>0</v>
      </c>
      <c r="Y2022" s="2">
        <v>0</v>
      </c>
      <c r="Z2022" s="2">
        <v>21</v>
      </c>
      <c r="AA2022" s="11">
        <f t="shared" si="81"/>
        <v>23</v>
      </c>
      <c r="AB2022" s="12" t="b">
        <f t="shared" si="82"/>
        <v>0</v>
      </c>
      <c r="AC2022" s="13">
        <f t="shared" si="80"/>
        <v>0</v>
      </c>
    </row>
    <row r="2023" spans="1:29" outlineLevel="6" x14ac:dyDescent="0.25">
      <c r="A2023" s="1" t="s">
        <v>28</v>
      </c>
      <c r="B2023" s="1" t="s">
        <v>997</v>
      </c>
      <c r="C2023" s="1" t="s">
        <v>978</v>
      </c>
      <c r="D2023" s="1"/>
      <c r="E2023" s="1" t="s">
        <v>1099</v>
      </c>
      <c r="F2023" s="1" t="s">
        <v>1100</v>
      </c>
      <c r="G2023" s="2">
        <v>97</v>
      </c>
      <c r="H2023" s="2">
        <v>1</v>
      </c>
      <c r="I2023" s="2">
        <v>3</v>
      </c>
      <c r="J2023" s="2">
        <v>0</v>
      </c>
      <c r="K2023" s="2">
        <v>0</v>
      </c>
      <c r="L2023" s="2">
        <v>0</v>
      </c>
      <c r="M2023" s="2">
        <v>1</v>
      </c>
      <c r="N2023" s="2">
        <v>0</v>
      </c>
      <c r="O2023" s="2">
        <v>0</v>
      </c>
      <c r="P2023" s="2">
        <v>0</v>
      </c>
      <c r="Q2023" s="2">
        <v>0</v>
      </c>
      <c r="R2023" s="2">
        <v>1</v>
      </c>
      <c r="S2023" s="2">
        <v>0</v>
      </c>
      <c r="T2023" s="2">
        <v>0</v>
      </c>
      <c r="U2023" s="2">
        <v>0</v>
      </c>
      <c r="V2023" s="2">
        <v>0</v>
      </c>
      <c r="W2023" s="2">
        <v>0</v>
      </c>
      <c r="X2023" s="2">
        <v>0</v>
      </c>
      <c r="Y2023" s="2">
        <v>0</v>
      </c>
      <c r="Z2023" s="2">
        <v>12</v>
      </c>
      <c r="AA2023" s="11">
        <f t="shared" si="81"/>
        <v>14</v>
      </c>
      <c r="AB2023" s="12" t="b">
        <f t="shared" si="82"/>
        <v>0</v>
      </c>
      <c r="AC2023" s="13">
        <f t="shared" si="80"/>
        <v>0</v>
      </c>
    </row>
    <row r="2024" spans="1:29" outlineLevel="6" x14ac:dyDescent="0.25">
      <c r="A2024" s="1" t="s">
        <v>28</v>
      </c>
      <c r="B2024" s="1" t="s">
        <v>997</v>
      </c>
      <c r="C2024" s="1" t="s">
        <v>978</v>
      </c>
      <c r="D2024" s="1"/>
      <c r="E2024" s="1" t="s">
        <v>1197</v>
      </c>
      <c r="F2024" s="1" t="s">
        <v>1198</v>
      </c>
      <c r="G2024" s="2">
        <v>60</v>
      </c>
      <c r="H2024" s="2">
        <v>17</v>
      </c>
      <c r="I2024" s="2">
        <v>4</v>
      </c>
      <c r="J2024" s="2">
        <v>0</v>
      </c>
      <c r="K2024" s="2">
        <v>0</v>
      </c>
      <c r="L2024" s="2">
        <v>0</v>
      </c>
      <c r="M2024" s="2">
        <v>1</v>
      </c>
      <c r="N2024" s="2">
        <v>0</v>
      </c>
      <c r="O2024" s="2">
        <v>0</v>
      </c>
      <c r="P2024" s="2">
        <v>0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0</v>
      </c>
      <c r="X2024" s="2">
        <v>0</v>
      </c>
      <c r="Y2024" s="2">
        <v>0</v>
      </c>
      <c r="Z2024" s="2">
        <v>1</v>
      </c>
      <c r="AA2024" s="11">
        <f t="shared" si="81"/>
        <v>2</v>
      </c>
      <c r="AB2024" s="12" t="b">
        <f t="shared" si="82"/>
        <v>0</v>
      </c>
      <c r="AC2024" s="13">
        <f t="shared" si="80"/>
        <v>0</v>
      </c>
    </row>
    <row r="2025" spans="1:29" outlineLevel="6" x14ac:dyDescent="0.25">
      <c r="A2025" s="1" t="s">
        <v>28</v>
      </c>
      <c r="B2025" s="1" t="s">
        <v>997</v>
      </c>
      <c r="C2025" s="1" t="s">
        <v>978</v>
      </c>
      <c r="D2025" s="1"/>
      <c r="E2025" s="1" t="s">
        <v>1057</v>
      </c>
      <c r="F2025" s="1" t="s">
        <v>1058</v>
      </c>
      <c r="G2025" s="2">
        <v>256</v>
      </c>
      <c r="H2025" s="2">
        <v>2</v>
      </c>
      <c r="I2025" s="2">
        <v>4</v>
      </c>
      <c r="J2025" s="2">
        <v>0</v>
      </c>
      <c r="K2025" s="2">
        <v>0</v>
      </c>
      <c r="L2025" s="2">
        <v>0</v>
      </c>
      <c r="M2025" s="2">
        <v>1</v>
      </c>
      <c r="N2025" s="2">
        <v>0</v>
      </c>
      <c r="O2025" s="2">
        <v>0</v>
      </c>
      <c r="P2025" s="2">
        <v>0</v>
      </c>
      <c r="Q2025" s="2">
        <v>0</v>
      </c>
      <c r="R2025" s="2">
        <v>1</v>
      </c>
      <c r="S2025" s="2">
        <v>0</v>
      </c>
      <c r="T2025" s="2">
        <v>0</v>
      </c>
      <c r="U2025" s="2">
        <v>0</v>
      </c>
      <c r="V2025" s="2">
        <v>0</v>
      </c>
      <c r="W2025" s="2">
        <v>0</v>
      </c>
      <c r="X2025" s="2">
        <v>0</v>
      </c>
      <c r="Y2025" s="2">
        <v>0</v>
      </c>
      <c r="Z2025" s="2">
        <v>23</v>
      </c>
      <c r="AA2025" s="11">
        <f t="shared" si="81"/>
        <v>25</v>
      </c>
      <c r="AB2025" s="12" t="b">
        <f t="shared" si="82"/>
        <v>0</v>
      </c>
      <c r="AC2025" s="13">
        <f t="shared" si="80"/>
        <v>0</v>
      </c>
    </row>
    <row r="2026" spans="1:29" outlineLevel="6" x14ac:dyDescent="0.25">
      <c r="A2026" s="1" t="s">
        <v>28</v>
      </c>
      <c r="B2026" s="1" t="s">
        <v>997</v>
      </c>
      <c r="C2026" s="1" t="s">
        <v>978</v>
      </c>
      <c r="D2026" s="1"/>
      <c r="E2026" s="1" t="s">
        <v>1055</v>
      </c>
      <c r="F2026" s="1" t="s">
        <v>1056</v>
      </c>
      <c r="G2026" s="2">
        <v>183</v>
      </c>
      <c r="H2026" s="2">
        <v>0</v>
      </c>
      <c r="I2026" s="2">
        <v>4</v>
      </c>
      <c r="J2026" s="2">
        <v>0</v>
      </c>
      <c r="K2026" s="2">
        <v>0</v>
      </c>
      <c r="L2026" s="2">
        <v>0</v>
      </c>
      <c r="M2026" s="2">
        <v>1</v>
      </c>
      <c r="N2026" s="2">
        <v>0</v>
      </c>
      <c r="O2026" s="2">
        <v>0</v>
      </c>
      <c r="P2026" s="2">
        <v>0</v>
      </c>
      <c r="Q2026" s="2">
        <v>0</v>
      </c>
      <c r="R2026" s="2">
        <v>1</v>
      </c>
      <c r="S2026" s="2">
        <v>0</v>
      </c>
      <c r="T2026" s="2">
        <v>0</v>
      </c>
      <c r="U2026" s="2">
        <v>0</v>
      </c>
      <c r="V2026" s="2">
        <v>0</v>
      </c>
      <c r="W2026" s="2">
        <v>0</v>
      </c>
      <c r="X2026" s="2">
        <v>0</v>
      </c>
      <c r="Y2026" s="2">
        <v>0</v>
      </c>
      <c r="Z2026" s="2">
        <v>16</v>
      </c>
      <c r="AA2026" s="11">
        <f t="shared" si="81"/>
        <v>18</v>
      </c>
      <c r="AB2026" s="12" t="b">
        <f t="shared" si="82"/>
        <v>0</v>
      </c>
      <c r="AC2026" s="13">
        <f t="shared" si="80"/>
        <v>0</v>
      </c>
    </row>
    <row r="2027" spans="1:29" outlineLevel="6" x14ac:dyDescent="0.25">
      <c r="A2027" s="1" t="s">
        <v>28</v>
      </c>
      <c r="B2027" s="1" t="s">
        <v>997</v>
      </c>
      <c r="C2027" s="1" t="s">
        <v>978</v>
      </c>
      <c r="D2027" s="1"/>
      <c r="E2027" s="1" t="s">
        <v>1019</v>
      </c>
      <c r="F2027" s="1" t="s">
        <v>1020</v>
      </c>
      <c r="G2027" s="2">
        <v>102</v>
      </c>
      <c r="H2027" s="2">
        <v>0</v>
      </c>
      <c r="I2027" s="2">
        <v>1</v>
      </c>
      <c r="J2027" s="2">
        <v>0</v>
      </c>
      <c r="K2027" s="2">
        <v>0</v>
      </c>
      <c r="L2027" s="2">
        <v>0</v>
      </c>
      <c r="M2027" s="2">
        <v>1</v>
      </c>
      <c r="N2027" s="2">
        <v>0</v>
      </c>
      <c r="O2027" s="2">
        <v>0</v>
      </c>
      <c r="P2027" s="2">
        <v>0</v>
      </c>
      <c r="Q2027" s="2">
        <v>0</v>
      </c>
      <c r="R2027" s="2">
        <v>1</v>
      </c>
      <c r="S2027" s="2">
        <v>0</v>
      </c>
      <c r="T2027" s="2">
        <v>0</v>
      </c>
      <c r="U2027" s="2">
        <v>0</v>
      </c>
      <c r="V2027" s="2">
        <v>0</v>
      </c>
      <c r="W2027" s="2">
        <v>0</v>
      </c>
      <c r="X2027" s="2">
        <v>0</v>
      </c>
      <c r="Y2027" s="2">
        <v>0</v>
      </c>
      <c r="Z2027" s="2">
        <v>16</v>
      </c>
      <c r="AA2027" s="11">
        <f t="shared" si="81"/>
        <v>18</v>
      </c>
      <c r="AB2027" s="12" t="b">
        <f t="shared" si="82"/>
        <v>0</v>
      </c>
      <c r="AC2027" s="13">
        <f t="shared" si="80"/>
        <v>0</v>
      </c>
    </row>
    <row r="2028" spans="1:29" outlineLevel="6" x14ac:dyDescent="0.25">
      <c r="A2028" s="1" t="s">
        <v>28</v>
      </c>
      <c r="B2028" s="1" t="s">
        <v>997</v>
      </c>
      <c r="C2028" s="1" t="s">
        <v>978</v>
      </c>
      <c r="D2028" s="1"/>
      <c r="E2028" s="1" t="s">
        <v>1053</v>
      </c>
      <c r="F2028" s="1" t="s">
        <v>1054</v>
      </c>
      <c r="G2028" s="2">
        <v>136</v>
      </c>
      <c r="H2028" s="2">
        <v>0</v>
      </c>
      <c r="I2028" s="2">
        <v>7</v>
      </c>
      <c r="J2028" s="2">
        <v>0</v>
      </c>
      <c r="K2028" s="2">
        <v>0</v>
      </c>
      <c r="L2028" s="2">
        <v>0</v>
      </c>
      <c r="M2028" s="2">
        <v>1</v>
      </c>
      <c r="N2028" s="2">
        <v>0</v>
      </c>
      <c r="O2028" s="2">
        <v>0</v>
      </c>
      <c r="P2028" s="2">
        <v>0</v>
      </c>
      <c r="Q2028" s="2">
        <v>0</v>
      </c>
      <c r="R2028" s="2">
        <v>1</v>
      </c>
      <c r="S2028" s="2">
        <v>0</v>
      </c>
      <c r="T2028" s="2">
        <v>0</v>
      </c>
      <c r="U2028" s="2">
        <v>0</v>
      </c>
      <c r="V2028" s="2">
        <v>0</v>
      </c>
      <c r="W2028" s="2">
        <v>0</v>
      </c>
      <c r="X2028" s="2">
        <v>0</v>
      </c>
      <c r="Y2028" s="2">
        <v>0</v>
      </c>
      <c r="Z2028" s="2">
        <v>17</v>
      </c>
      <c r="AA2028" s="11">
        <f t="shared" si="81"/>
        <v>19</v>
      </c>
      <c r="AB2028" s="12" t="b">
        <f t="shared" si="82"/>
        <v>0</v>
      </c>
      <c r="AC2028" s="13">
        <f t="shared" si="80"/>
        <v>0</v>
      </c>
    </row>
    <row r="2029" spans="1:29" outlineLevel="6" x14ac:dyDescent="0.25">
      <c r="A2029" s="1" t="s">
        <v>28</v>
      </c>
      <c r="B2029" s="1" t="s">
        <v>997</v>
      </c>
      <c r="C2029" s="1" t="s">
        <v>978</v>
      </c>
      <c r="D2029" s="1"/>
      <c r="E2029" s="1" t="s">
        <v>998</v>
      </c>
      <c r="F2029" s="1" t="s">
        <v>999</v>
      </c>
      <c r="G2029" s="2">
        <v>104</v>
      </c>
      <c r="H2029" s="2">
        <v>0</v>
      </c>
      <c r="I2029" s="2">
        <v>8</v>
      </c>
      <c r="J2029" s="2">
        <v>1</v>
      </c>
      <c r="K2029" s="2">
        <v>0</v>
      </c>
      <c r="L2029" s="2">
        <v>0</v>
      </c>
      <c r="M2029" s="2">
        <v>1</v>
      </c>
      <c r="N2029" s="2">
        <v>0</v>
      </c>
      <c r="O2029" s="2">
        <v>0</v>
      </c>
      <c r="P2029" s="2">
        <v>0</v>
      </c>
      <c r="Q2029" s="2">
        <v>0</v>
      </c>
      <c r="R2029" s="2">
        <v>1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0</v>
      </c>
      <c r="Y2029" s="2">
        <v>0</v>
      </c>
      <c r="Z2029" s="2">
        <v>17</v>
      </c>
      <c r="AA2029" s="11">
        <f t="shared" si="81"/>
        <v>19</v>
      </c>
      <c r="AB2029" s="12" t="b">
        <f t="shared" si="82"/>
        <v>0</v>
      </c>
      <c r="AC2029" s="13">
        <f t="shared" si="80"/>
        <v>0</v>
      </c>
    </row>
    <row r="2030" spans="1:29" outlineLevel="6" x14ac:dyDescent="0.25">
      <c r="A2030" s="1" t="s">
        <v>28</v>
      </c>
      <c r="B2030" s="1" t="s">
        <v>997</v>
      </c>
      <c r="C2030" s="1" t="s">
        <v>978</v>
      </c>
      <c r="D2030" s="1"/>
      <c r="E2030" s="1" t="s">
        <v>1093</v>
      </c>
      <c r="F2030" s="1" t="s">
        <v>1094</v>
      </c>
      <c r="G2030" s="2">
        <v>82</v>
      </c>
      <c r="H2030" s="2">
        <v>0</v>
      </c>
      <c r="I2030" s="2">
        <v>3</v>
      </c>
      <c r="J2030" s="2">
        <v>0</v>
      </c>
      <c r="K2030" s="2">
        <v>0</v>
      </c>
      <c r="L2030" s="2">
        <v>0</v>
      </c>
      <c r="M2030" s="2">
        <v>1</v>
      </c>
      <c r="N2030" s="2">
        <v>0</v>
      </c>
      <c r="O2030" s="2">
        <v>0</v>
      </c>
      <c r="P2030" s="2">
        <v>0</v>
      </c>
      <c r="Q2030" s="2">
        <v>0</v>
      </c>
      <c r="R2030" s="2">
        <v>2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0</v>
      </c>
      <c r="Y2030" s="2">
        <v>0</v>
      </c>
      <c r="Z2030" s="2">
        <v>8</v>
      </c>
      <c r="AA2030" s="11">
        <f t="shared" si="81"/>
        <v>11</v>
      </c>
      <c r="AB2030" s="12" t="b">
        <f t="shared" si="82"/>
        <v>0</v>
      </c>
      <c r="AC2030" s="13">
        <f t="shared" si="80"/>
        <v>0</v>
      </c>
    </row>
    <row r="2031" spans="1:29" outlineLevel="6" x14ac:dyDescent="0.25">
      <c r="A2031" s="1" t="s">
        <v>28</v>
      </c>
      <c r="B2031" s="1" t="s">
        <v>997</v>
      </c>
      <c r="C2031" s="1" t="s">
        <v>978</v>
      </c>
      <c r="D2031" s="1"/>
      <c r="E2031" s="1" t="s">
        <v>1091</v>
      </c>
      <c r="F2031" s="1" t="s">
        <v>1092</v>
      </c>
      <c r="G2031" s="2">
        <v>158</v>
      </c>
      <c r="H2031" s="2">
        <v>1</v>
      </c>
      <c r="I2031" s="2">
        <v>25</v>
      </c>
      <c r="J2031" s="2">
        <v>1</v>
      </c>
      <c r="K2031" s="2">
        <v>0</v>
      </c>
      <c r="L2031" s="2">
        <v>0</v>
      </c>
      <c r="M2031" s="2">
        <v>1</v>
      </c>
      <c r="N2031" s="2">
        <v>0</v>
      </c>
      <c r="O2031" s="2">
        <v>0</v>
      </c>
      <c r="P2031" s="2">
        <v>0</v>
      </c>
      <c r="Q2031" s="2">
        <v>0</v>
      </c>
      <c r="R2031" s="2">
        <v>2</v>
      </c>
      <c r="S2031" s="2">
        <v>0</v>
      </c>
      <c r="T2031" s="2">
        <v>0</v>
      </c>
      <c r="U2031" s="2">
        <v>0</v>
      </c>
      <c r="V2031" s="2">
        <v>0</v>
      </c>
      <c r="W2031" s="2">
        <v>0</v>
      </c>
      <c r="X2031" s="2">
        <v>0</v>
      </c>
      <c r="Y2031" s="2">
        <v>0</v>
      </c>
      <c r="Z2031" s="2">
        <v>7</v>
      </c>
      <c r="AA2031" s="11">
        <f t="shared" si="81"/>
        <v>10</v>
      </c>
      <c r="AB2031" s="12" t="b">
        <f t="shared" si="82"/>
        <v>0</v>
      </c>
      <c r="AC2031" s="13">
        <f t="shared" si="80"/>
        <v>0</v>
      </c>
    </row>
    <row r="2032" spans="1:29" outlineLevel="6" x14ac:dyDescent="0.25">
      <c r="A2032" s="1" t="s">
        <v>28</v>
      </c>
      <c r="B2032" s="1" t="s">
        <v>997</v>
      </c>
      <c r="C2032" s="1" t="s">
        <v>978</v>
      </c>
      <c r="D2032" s="1"/>
      <c r="E2032" s="1" t="s">
        <v>1199</v>
      </c>
      <c r="F2032" s="1" t="s">
        <v>1200</v>
      </c>
      <c r="G2032" s="2">
        <v>33</v>
      </c>
      <c r="H2032" s="2">
        <v>0</v>
      </c>
      <c r="I2032" s="2">
        <v>3</v>
      </c>
      <c r="J2032" s="2">
        <v>0</v>
      </c>
      <c r="K2032" s="2">
        <v>0</v>
      </c>
      <c r="L2032" s="2">
        <v>0</v>
      </c>
      <c r="M2032" s="2">
        <v>1</v>
      </c>
      <c r="N2032" s="2">
        <v>0</v>
      </c>
      <c r="O2032" s="2">
        <v>0</v>
      </c>
      <c r="P2032" s="2">
        <v>0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0</v>
      </c>
      <c r="Y2032" s="2">
        <v>0</v>
      </c>
      <c r="Z2032" s="2">
        <v>1</v>
      </c>
      <c r="AA2032" s="11">
        <f t="shared" si="81"/>
        <v>2</v>
      </c>
      <c r="AB2032" s="12" t="b">
        <f t="shared" si="82"/>
        <v>0</v>
      </c>
      <c r="AC2032" s="13">
        <f t="shared" si="80"/>
        <v>0</v>
      </c>
    </row>
    <row r="2033" spans="1:29" outlineLevel="6" x14ac:dyDescent="0.25">
      <c r="A2033" s="1" t="s">
        <v>28</v>
      </c>
      <c r="B2033" s="1" t="s">
        <v>997</v>
      </c>
      <c r="C2033" s="1" t="s">
        <v>978</v>
      </c>
      <c r="D2033" s="1"/>
      <c r="E2033" s="1" t="s">
        <v>1203</v>
      </c>
      <c r="F2033" s="1" t="s">
        <v>1204</v>
      </c>
      <c r="G2033" s="2">
        <v>79</v>
      </c>
      <c r="H2033" s="2">
        <v>4</v>
      </c>
      <c r="I2033" s="2">
        <v>15</v>
      </c>
      <c r="J2033" s="2">
        <v>0</v>
      </c>
      <c r="K2033" s="2">
        <v>0</v>
      </c>
      <c r="L2033" s="2">
        <v>0</v>
      </c>
      <c r="M2033" s="2">
        <v>1</v>
      </c>
      <c r="N2033" s="2">
        <v>0</v>
      </c>
      <c r="O2033" s="2">
        <v>0</v>
      </c>
      <c r="P2033" s="2">
        <v>0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0</v>
      </c>
      <c r="X2033" s="2">
        <v>0</v>
      </c>
      <c r="Y2033" s="2">
        <v>0</v>
      </c>
      <c r="Z2033" s="2">
        <v>1</v>
      </c>
      <c r="AA2033" s="11">
        <f t="shared" si="81"/>
        <v>2</v>
      </c>
      <c r="AB2033" s="12" t="b">
        <f t="shared" si="82"/>
        <v>0</v>
      </c>
      <c r="AC2033" s="13">
        <f t="shared" si="80"/>
        <v>0</v>
      </c>
    </row>
    <row r="2034" spans="1:29" outlineLevel="6" x14ac:dyDescent="0.25">
      <c r="A2034" s="1" t="s">
        <v>28</v>
      </c>
      <c r="B2034" s="1" t="s">
        <v>997</v>
      </c>
      <c r="C2034" s="1" t="s">
        <v>978</v>
      </c>
      <c r="D2034" s="1"/>
      <c r="E2034" s="1" t="s">
        <v>1051</v>
      </c>
      <c r="F2034" s="1" t="s">
        <v>1052</v>
      </c>
      <c r="G2034" s="2">
        <v>560</v>
      </c>
      <c r="H2034" s="2">
        <v>0</v>
      </c>
      <c r="I2034" s="2">
        <v>7</v>
      </c>
      <c r="J2034" s="2">
        <v>4</v>
      </c>
      <c r="K2034" s="2">
        <v>0</v>
      </c>
      <c r="L2034" s="2">
        <v>0</v>
      </c>
      <c r="M2034" s="2">
        <v>1</v>
      </c>
      <c r="N2034" s="2">
        <v>0</v>
      </c>
      <c r="O2034" s="2">
        <v>0</v>
      </c>
      <c r="P2034" s="2">
        <v>0</v>
      </c>
      <c r="Q2034" s="2">
        <v>0</v>
      </c>
      <c r="R2034" s="2">
        <v>1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  <c r="Y2034" s="2">
        <v>0</v>
      </c>
      <c r="Z2034" s="2">
        <v>21</v>
      </c>
      <c r="AA2034" s="11">
        <f t="shared" si="81"/>
        <v>23</v>
      </c>
      <c r="AB2034" s="12" t="b">
        <f t="shared" si="82"/>
        <v>0</v>
      </c>
      <c r="AC2034" s="13">
        <f t="shared" si="80"/>
        <v>0</v>
      </c>
    </row>
    <row r="2035" spans="1:29" outlineLevel="6" x14ac:dyDescent="0.25">
      <c r="A2035" s="1" t="s">
        <v>28</v>
      </c>
      <c r="B2035" s="1" t="s">
        <v>997</v>
      </c>
      <c r="C2035" s="1" t="s">
        <v>978</v>
      </c>
      <c r="D2035" s="1"/>
      <c r="E2035" s="1" t="s">
        <v>1049</v>
      </c>
      <c r="F2035" s="1" t="s">
        <v>1050</v>
      </c>
      <c r="G2035" s="2">
        <v>655</v>
      </c>
      <c r="H2035" s="2">
        <v>3</v>
      </c>
      <c r="I2035" s="2">
        <v>10</v>
      </c>
      <c r="J2035" s="2">
        <v>6</v>
      </c>
      <c r="K2035" s="2">
        <v>0</v>
      </c>
      <c r="L2035" s="2">
        <v>0</v>
      </c>
      <c r="M2035" s="2">
        <v>1</v>
      </c>
      <c r="N2035" s="2">
        <v>0</v>
      </c>
      <c r="O2035" s="2">
        <v>0</v>
      </c>
      <c r="P2035" s="2">
        <v>0</v>
      </c>
      <c r="Q2035" s="2">
        <v>0</v>
      </c>
      <c r="R2035" s="2">
        <v>1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0</v>
      </c>
      <c r="Y2035" s="2">
        <v>0</v>
      </c>
      <c r="Z2035" s="2">
        <v>18</v>
      </c>
      <c r="AA2035" s="11">
        <f t="shared" si="81"/>
        <v>20</v>
      </c>
      <c r="AB2035" s="12" t="b">
        <f t="shared" si="82"/>
        <v>0</v>
      </c>
      <c r="AC2035" s="13">
        <f t="shared" si="80"/>
        <v>0</v>
      </c>
    </row>
    <row r="2036" spans="1:29" outlineLevel="6" x14ac:dyDescent="0.25">
      <c r="A2036" s="1" t="s">
        <v>28</v>
      </c>
      <c r="B2036" s="1" t="s">
        <v>997</v>
      </c>
      <c r="C2036" s="1" t="s">
        <v>978</v>
      </c>
      <c r="D2036" s="1"/>
      <c r="E2036" s="1" t="s">
        <v>1047</v>
      </c>
      <c r="F2036" s="1" t="s">
        <v>1048</v>
      </c>
      <c r="G2036" s="2">
        <v>387</v>
      </c>
      <c r="H2036" s="2">
        <v>0</v>
      </c>
      <c r="I2036" s="2">
        <v>11</v>
      </c>
      <c r="J2036" s="2">
        <v>9</v>
      </c>
      <c r="K2036" s="2">
        <v>0</v>
      </c>
      <c r="L2036" s="2">
        <v>0</v>
      </c>
      <c r="M2036" s="2">
        <v>1</v>
      </c>
      <c r="N2036" s="2">
        <v>0</v>
      </c>
      <c r="O2036" s="2">
        <v>0</v>
      </c>
      <c r="P2036" s="2">
        <v>0</v>
      </c>
      <c r="Q2036" s="2">
        <v>0</v>
      </c>
      <c r="R2036" s="2">
        <v>1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  <c r="X2036" s="2">
        <v>0</v>
      </c>
      <c r="Y2036" s="2">
        <v>0</v>
      </c>
      <c r="Z2036" s="2">
        <v>21</v>
      </c>
      <c r="AA2036" s="11">
        <f t="shared" si="81"/>
        <v>23</v>
      </c>
      <c r="AB2036" s="12" t="b">
        <f t="shared" si="82"/>
        <v>0</v>
      </c>
      <c r="AC2036" s="13">
        <f t="shared" si="80"/>
        <v>0</v>
      </c>
    </row>
    <row r="2037" spans="1:29" outlineLevel="6" x14ac:dyDescent="0.25">
      <c r="A2037" s="1" t="s">
        <v>28</v>
      </c>
      <c r="B2037" s="1" t="s">
        <v>997</v>
      </c>
      <c r="C2037" s="1" t="s">
        <v>978</v>
      </c>
      <c r="D2037" s="1"/>
      <c r="E2037" s="1" t="s">
        <v>1097</v>
      </c>
      <c r="F2037" s="1" t="s">
        <v>1098</v>
      </c>
      <c r="G2037" s="2">
        <v>134</v>
      </c>
      <c r="H2037" s="2">
        <v>0</v>
      </c>
      <c r="I2037" s="2">
        <v>14</v>
      </c>
      <c r="J2037" s="2">
        <v>0</v>
      </c>
      <c r="K2037" s="2">
        <v>0</v>
      </c>
      <c r="L2037" s="2">
        <v>0</v>
      </c>
      <c r="M2037" s="2">
        <v>1</v>
      </c>
      <c r="N2037" s="2">
        <v>0</v>
      </c>
      <c r="O2037" s="2">
        <v>0</v>
      </c>
      <c r="P2037" s="2">
        <v>0</v>
      </c>
      <c r="Q2037" s="2">
        <v>0</v>
      </c>
      <c r="R2037" s="2">
        <v>1</v>
      </c>
      <c r="S2037" s="2">
        <v>0</v>
      </c>
      <c r="T2037" s="2">
        <v>0</v>
      </c>
      <c r="U2037" s="2">
        <v>0</v>
      </c>
      <c r="V2037" s="2">
        <v>0</v>
      </c>
      <c r="W2037" s="2">
        <v>0</v>
      </c>
      <c r="X2037" s="2">
        <v>0</v>
      </c>
      <c r="Y2037" s="2">
        <v>0</v>
      </c>
      <c r="Z2037" s="2">
        <v>11</v>
      </c>
      <c r="AA2037" s="11">
        <f t="shared" si="81"/>
        <v>13</v>
      </c>
      <c r="AB2037" s="12" t="b">
        <f t="shared" si="82"/>
        <v>0</v>
      </c>
      <c r="AC2037" s="13">
        <f t="shared" si="80"/>
        <v>0</v>
      </c>
    </row>
    <row r="2038" spans="1:29" outlineLevel="6" x14ac:dyDescent="0.25">
      <c r="A2038" s="1" t="s">
        <v>28</v>
      </c>
      <c r="B2038" s="1" t="s">
        <v>997</v>
      </c>
      <c r="C2038" s="1" t="s">
        <v>978</v>
      </c>
      <c r="D2038" s="1"/>
      <c r="E2038" s="1" t="s">
        <v>1201</v>
      </c>
      <c r="F2038" s="1" t="s">
        <v>1202</v>
      </c>
      <c r="G2038" s="2">
        <v>33</v>
      </c>
      <c r="H2038" s="2">
        <v>1</v>
      </c>
      <c r="I2038" s="2">
        <v>3</v>
      </c>
      <c r="J2038" s="2">
        <v>0</v>
      </c>
      <c r="K2038" s="2">
        <v>0</v>
      </c>
      <c r="L2038" s="2">
        <v>0</v>
      </c>
      <c r="M2038" s="2">
        <v>1</v>
      </c>
      <c r="N2038" s="2">
        <v>0</v>
      </c>
      <c r="O2038" s="2">
        <v>0</v>
      </c>
      <c r="P2038" s="2">
        <v>0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0</v>
      </c>
      <c r="Y2038" s="2">
        <v>0</v>
      </c>
      <c r="Z2038" s="2">
        <v>1</v>
      </c>
      <c r="AA2038" s="11">
        <f t="shared" si="81"/>
        <v>2</v>
      </c>
      <c r="AB2038" s="12" t="b">
        <f t="shared" si="82"/>
        <v>0</v>
      </c>
      <c r="AC2038" s="13">
        <f t="shared" si="80"/>
        <v>0</v>
      </c>
    </row>
    <row r="2039" spans="1:29" outlineLevel="6" x14ac:dyDescent="0.25">
      <c r="A2039" s="1" t="s">
        <v>28</v>
      </c>
      <c r="B2039" s="1" t="s">
        <v>997</v>
      </c>
      <c r="C2039" s="1" t="s">
        <v>978</v>
      </c>
      <c r="D2039" s="1"/>
      <c r="E2039" s="1" t="s">
        <v>1095</v>
      </c>
      <c r="F2039" s="1" t="s">
        <v>1096</v>
      </c>
      <c r="G2039" s="2">
        <v>119</v>
      </c>
      <c r="H2039" s="2">
        <v>1</v>
      </c>
      <c r="I2039" s="2">
        <v>2</v>
      </c>
      <c r="J2039" s="2">
        <v>0</v>
      </c>
      <c r="K2039" s="2">
        <v>0</v>
      </c>
      <c r="L2039" s="2">
        <v>0</v>
      </c>
      <c r="M2039" s="2">
        <v>1</v>
      </c>
      <c r="N2039" s="2">
        <v>0</v>
      </c>
      <c r="O2039" s="2">
        <v>0</v>
      </c>
      <c r="P2039" s="2">
        <v>0</v>
      </c>
      <c r="Q2039" s="2">
        <v>0</v>
      </c>
      <c r="R2039" s="2">
        <v>1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  <c r="X2039" s="2">
        <v>0</v>
      </c>
      <c r="Y2039" s="2">
        <v>0</v>
      </c>
      <c r="Z2039" s="2">
        <v>7</v>
      </c>
      <c r="AA2039" s="11">
        <f t="shared" si="81"/>
        <v>9</v>
      </c>
      <c r="AB2039" s="12" t="b">
        <f t="shared" si="82"/>
        <v>0</v>
      </c>
      <c r="AC2039" s="13">
        <f t="shared" si="80"/>
        <v>0</v>
      </c>
    </row>
    <row r="2040" spans="1:29" outlineLevel="6" x14ac:dyDescent="0.25">
      <c r="A2040" s="1" t="s">
        <v>28</v>
      </c>
      <c r="B2040" s="1" t="s">
        <v>997</v>
      </c>
      <c r="C2040" s="1" t="s">
        <v>978</v>
      </c>
      <c r="D2040" s="1"/>
      <c r="E2040" s="1" t="s">
        <v>1195</v>
      </c>
      <c r="F2040" s="1" t="s">
        <v>1196</v>
      </c>
      <c r="G2040" s="2">
        <v>38</v>
      </c>
      <c r="H2040" s="2">
        <v>4</v>
      </c>
      <c r="I2040" s="2">
        <v>4</v>
      </c>
      <c r="J2040" s="2">
        <v>0</v>
      </c>
      <c r="K2040" s="2">
        <v>0</v>
      </c>
      <c r="L2040" s="2">
        <v>0</v>
      </c>
      <c r="M2040" s="2">
        <v>1</v>
      </c>
      <c r="N2040" s="2">
        <v>0</v>
      </c>
      <c r="O2040" s="2">
        <v>0</v>
      </c>
      <c r="P2040" s="2">
        <v>0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0</v>
      </c>
      <c r="W2040" s="2">
        <v>0</v>
      </c>
      <c r="X2040" s="2">
        <v>0</v>
      </c>
      <c r="Y2040" s="2">
        <v>0</v>
      </c>
      <c r="Z2040" s="2">
        <v>1</v>
      </c>
      <c r="AA2040" s="11">
        <f t="shared" si="81"/>
        <v>2</v>
      </c>
      <c r="AB2040" s="12" t="b">
        <f t="shared" si="82"/>
        <v>0</v>
      </c>
      <c r="AC2040" s="13">
        <f t="shared" si="80"/>
        <v>0</v>
      </c>
    </row>
    <row r="2041" spans="1:29" outlineLevel="5" x14ac:dyDescent="0.25">
      <c r="A2041" s="1"/>
      <c r="B2041" s="1"/>
      <c r="C2041" s="25" t="s">
        <v>12030</v>
      </c>
      <c r="D2041" s="1"/>
      <c r="E2041" s="1"/>
      <c r="F2041" s="1"/>
      <c r="G2041" s="2">
        <f>SUBTOTAL(1,G1999:G2040)</f>
        <v>95.214285714285708</v>
      </c>
      <c r="H2041" s="2">
        <f>SUBTOTAL(1,H1999:H2040)</f>
        <v>1.0238095238095237</v>
      </c>
      <c r="I2041" s="2">
        <f>SUBTOTAL(1,I1999:I2040)</f>
        <v>3.7857142857142856</v>
      </c>
      <c r="J2041" s="2">
        <f>SUBTOTAL(1,J1999:J2040)</f>
        <v>0.61904761904761907</v>
      </c>
      <c r="K2041" s="2">
        <f>SUBTOTAL(1,K1999:K2040)</f>
        <v>0</v>
      </c>
      <c r="L2041" s="2">
        <f>SUBTOTAL(1,L1999:L2040)</f>
        <v>0</v>
      </c>
      <c r="M2041" s="2">
        <f>SUBTOTAL(1,M1999:M2040)</f>
        <v>1</v>
      </c>
      <c r="N2041" s="2">
        <f>SUBTOTAL(1,N1999:N2040)</f>
        <v>0</v>
      </c>
      <c r="O2041" s="2">
        <f>SUBTOTAL(1,O1999:O2040)</f>
        <v>0</v>
      </c>
      <c r="P2041" s="2">
        <f>SUBTOTAL(1,P1999:P2040)</f>
        <v>0</v>
      </c>
      <c r="Q2041" s="2">
        <f>SUBTOTAL(1,Q1999:Q2040)</f>
        <v>0</v>
      </c>
      <c r="R2041" s="2">
        <f>SUBTOTAL(1,R1999:R2040)</f>
        <v>0.42857142857142855</v>
      </c>
      <c r="S2041" s="2">
        <f>SUBTOTAL(1,S1999:S2040)</f>
        <v>0</v>
      </c>
      <c r="T2041" s="2">
        <f>SUBTOTAL(1,T1999:T2040)</f>
        <v>0</v>
      </c>
      <c r="U2041" s="2">
        <f>SUBTOTAL(1,U1999:U2040)</f>
        <v>0</v>
      </c>
      <c r="V2041" s="2">
        <f>SUBTOTAL(1,V1999:V2040)</f>
        <v>0</v>
      </c>
      <c r="W2041" s="2">
        <f>SUBTOTAL(1,W1999:W2040)</f>
        <v>0</v>
      </c>
      <c r="X2041" s="2">
        <f>SUBTOTAL(1,X1999:X2040)</f>
        <v>0</v>
      </c>
      <c r="Y2041" s="2">
        <f>SUBTOTAL(1,Y1999:Y2040)</f>
        <v>0</v>
      </c>
      <c r="Z2041" s="2">
        <f>SUBTOTAL(1,Z1999:Z2040)</f>
        <v>6.7857142857142856</v>
      </c>
      <c r="AA2041" s="11">
        <f>SUBTOTAL(1,AA1999:AA2040)</f>
        <v>8.2142857142857135</v>
      </c>
      <c r="AB2041" s="12" t="e">
        <f>SUBTOTAL(1,AB1999:AB2040)</f>
        <v>#DIV/0!</v>
      </c>
      <c r="AC2041" s="13">
        <f>SUBTOTAL(1,AC1999:AC2040)</f>
        <v>0</v>
      </c>
    </row>
    <row r="2042" spans="1:29" outlineLevel="7" x14ac:dyDescent="0.25">
      <c r="A2042" s="1" t="s">
        <v>28</v>
      </c>
      <c r="B2042" s="1" t="s">
        <v>997</v>
      </c>
      <c r="C2042" s="1" t="s">
        <v>4293</v>
      </c>
      <c r="D2042" s="1" t="s">
        <v>4294</v>
      </c>
      <c r="E2042" s="1" t="s">
        <v>4348</v>
      </c>
      <c r="F2042" s="1" t="s">
        <v>4349</v>
      </c>
      <c r="G2042" s="2">
        <v>48</v>
      </c>
      <c r="H2042" s="2">
        <v>0</v>
      </c>
      <c r="I2042" s="2">
        <v>6</v>
      </c>
      <c r="J2042" s="2">
        <v>0</v>
      </c>
      <c r="K2042" s="2">
        <v>1</v>
      </c>
      <c r="L2042" s="2">
        <v>0</v>
      </c>
      <c r="M2042" s="2">
        <v>1</v>
      </c>
      <c r="N2042" s="2">
        <v>0</v>
      </c>
      <c r="O2042" s="2">
        <v>0</v>
      </c>
      <c r="P2042" s="2">
        <v>1</v>
      </c>
      <c r="Q2042" s="2">
        <v>0</v>
      </c>
      <c r="R2042" s="2">
        <v>1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0</v>
      </c>
      <c r="Y2042" s="2">
        <v>0</v>
      </c>
      <c r="Z2042" s="2">
        <v>0</v>
      </c>
      <c r="AA2042" s="11">
        <f t="shared" si="81"/>
        <v>3</v>
      </c>
      <c r="AB2042" s="12" t="b">
        <f t="shared" si="82"/>
        <v>0</v>
      </c>
      <c r="AC2042" s="13">
        <f t="shared" si="80"/>
        <v>0</v>
      </c>
    </row>
    <row r="2043" spans="1:29" outlineLevel="7" x14ac:dyDescent="0.25">
      <c r="A2043" s="1" t="s">
        <v>28</v>
      </c>
      <c r="B2043" s="1" t="s">
        <v>997</v>
      </c>
      <c r="C2043" s="1" t="s">
        <v>4293</v>
      </c>
      <c r="D2043" s="1" t="s">
        <v>4294</v>
      </c>
      <c r="E2043" s="1" t="s">
        <v>4319</v>
      </c>
      <c r="F2043" s="1" t="s">
        <v>4320</v>
      </c>
      <c r="G2043" s="2">
        <v>10</v>
      </c>
      <c r="H2043" s="2">
        <v>0</v>
      </c>
      <c r="I2043" s="2">
        <v>0</v>
      </c>
      <c r="J2043" s="2">
        <v>0</v>
      </c>
      <c r="K2043" s="2">
        <v>0</v>
      </c>
      <c r="L2043" s="2">
        <v>0</v>
      </c>
      <c r="M2043" s="2">
        <v>1</v>
      </c>
      <c r="N2043" s="2">
        <v>0</v>
      </c>
      <c r="O2043" s="2">
        <v>0</v>
      </c>
      <c r="P2043" s="2">
        <v>3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0</v>
      </c>
      <c r="Y2043" s="2">
        <v>0</v>
      </c>
      <c r="Z2043" s="2">
        <v>0</v>
      </c>
      <c r="AA2043" s="11">
        <f t="shared" si="81"/>
        <v>4</v>
      </c>
      <c r="AB2043" s="12" t="b">
        <f t="shared" si="82"/>
        <v>0</v>
      </c>
      <c r="AC2043" s="13">
        <f t="shared" si="80"/>
        <v>0</v>
      </c>
    </row>
    <row r="2044" spans="1:29" outlineLevel="7" x14ac:dyDescent="0.25">
      <c r="A2044" s="1" t="s">
        <v>28</v>
      </c>
      <c r="B2044" s="1" t="s">
        <v>997</v>
      </c>
      <c r="C2044" s="1" t="s">
        <v>4293</v>
      </c>
      <c r="D2044" s="1" t="s">
        <v>4294</v>
      </c>
      <c r="E2044" s="1" t="s">
        <v>4295</v>
      </c>
      <c r="F2044" s="1" t="s">
        <v>4296</v>
      </c>
      <c r="G2044" s="2">
        <v>73</v>
      </c>
      <c r="H2044" s="2">
        <v>3</v>
      </c>
      <c r="I2044" s="2">
        <v>9</v>
      </c>
      <c r="J2044" s="2">
        <v>0</v>
      </c>
      <c r="K2044" s="2">
        <v>1</v>
      </c>
      <c r="L2044" s="2">
        <v>0</v>
      </c>
      <c r="M2044" s="2">
        <v>1</v>
      </c>
      <c r="N2044" s="2">
        <v>1</v>
      </c>
      <c r="O2044" s="2">
        <v>0</v>
      </c>
      <c r="P2044" s="2">
        <v>0</v>
      </c>
      <c r="Q2044" s="2">
        <v>0</v>
      </c>
      <c r="R2044" s="2">
        <v>21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0</v>
      </c>
      <c r="Y2044" s="2">
        <v>0</v>
      </c>
      <c r="Z2044" s="2">
        <v>0</v>
      </c>
      <c r="AA2044" s="11">
        <f t="shared" si="81"/>
        <v>23</v>
      </c>
      <c r="AB2044" s="12" t="b">
        <f t="shared" si="82"/>
        <v>0</v>
      </c>
      <c r="AC2044" s="13">
        <f t="shared" si="80"/>
        <v>0</v>
      </c>
    </row>
    <row r="2045" spans="1:29" outlineLevel="7" x14ac:dyDescent="0.25">
      <c r="A2045" s="1" t="s">
        <v>28</v>
      </c>
      <c r="B2045" s="1" t="s">
        <v>997</v>
      </c>
      <c r="C2045" s="1" t="s">
        <v>4293</v>
      </c>
      <c r="D2045" s="1" t="s">
        <v>4294</v>
      </c>
      <c r="E2045" s="1" t="s">
        <v>4359</v>
      </c>
      <c r="F2045" s="1" t="s">
        <v>4360</v>
      </c>
      <c r="G2045" s="2">
        <v>6</v>
      </c>
      <c r="H2045" s="2">
        <v>0</v>
      </c>
      <c r="I2045" s="2">
        <v>0</v>
      </c>
      <c r="J2045" s="2">
        <v>0</v>
      </c>
      <c r="K2045" s="2">
        <v>0</v>
      </c>
      <c r="L2045" s="2">
        <v>0</v>
      </c>
      <c r="M2045" s="2">
        <v>1</v>
      </c>
      <c r="N2045" s="2">
        <v>0</v>
      </c>
      <c r="O2045" s="2">
        <v>0</v>
      </c>
      <c r="P2045" s="2">
        <v>0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0</v>
      </c>
      <c r="Y2045" s="2">
        <v>0</v>
      </c>
      <c r="Z2045" s="2">
        <v>0</v>
      </c>
      <c r="AA2045" s="11">
        <f t="shared" si="81"/>
        <v>1</v>
      </c>
      <c r="AB2045" s="12" t="b">
        <f t="shared" si="82"/>
        <v>0</v>
      </c>
      <c r="AC2045" s="13">
        <f t="shared" si="80"/>
        <v>0</v>
      </c>
    </row>
    <row r="2046" spans="1:29" outlineLevel="7" x14ac:dyDescent="0.25">
      <c r="A2046" s="1" t="s">
        <v>28</v>
      </c>
      <c r="B2046" s="1" t="s">
        <v>997</v>
      </c>
      <c r="C2046" s="1" t="s">
        <v>4293</v>
      </c>
      <c r="D2046" s="1" t="s">
        <v>4294</v>
      </c>
      <c r="E2046" s="1" t="s">
        <v>4361</v>
      </c>
      <c r="F2046" s="1" t="s">
        <v>4362</v>
      </c>
      <c r="G2046" s="2">
        <v>7</v>
      </c>
      <c r="H2046" s="2">
        <v>0</v>
      </c>
      <c r="I2046" s="2">
        <v>0</v>
      </c>
      <c r="J2046" s="2">
        <v>0</v>
      </c>
      <c r="K2046" s="2">
        <v>0</v>
      </c>
      <c r="L2046" s="2">
        <v>0</v>
      </c>
      <c r="M2046" s="2">
        <v>1</v>
      </c>
      <c r="N2046" s="2">
        <v>0</v>
      </c>
      <c r="O2046" s="2">
        <v>0</v>
      </c>
      <c r="P2046" s="2">
        <v>0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  <c r="Y2046" s="2">
        <v>0</v>
      </c>
      <c r="Z2046" s="2">
        <v>0</v>
      </c>
      <c r="AA2046" s="11">
        <f t="shared" si="81"/>
        <v>1</v>
      </c>
      <c r="AB2046" s="12" t="b">
        <f t="shared" si="82"/>
        <v>0</v>
      </c>
      <c r="AC2046" s="13">
        <f t="shared" si="80"/>
        <v>0</v>
      </c>
    </row>
    <row r="2047" spans="1:29" outlineLevel="7" x14ac:dyDescent="0.25">
      <c r="A2047" s="1" t="s">
        <v>28</v>
      </c>
      <c r="B2047" s="1" t="s">
        <v>997</v>
      </c>
      <c r="C2047" s="1" t="s">
        <v>4293</v>
      </c>
      <c r="D2047" s="1" t="s">
        <v>4294</v>
      </c>
      <c r="E2047" s="1" t="s">
        <v>4325</v>
      </c>
      <c r="F2047" s="1" t="s">
        <v>4326</v>
      </c>
      <c r="G2047" s="2">
        <v>60</v>
      </c>
      <c r="H2047" s="2">
        <v>0</v>
      </c>
      <c r="I2047" s="2">
        <v>6</v>
      </c>
      <c r="J2047" s="2">
        <v>0</v>
      </c>
      <c r="K2047" s="2">
        <v>1</v>
      </c>
      <c r="L2047" s="2">
        <v>0</v>
      </c>
      <c r="M2047" s="2">
        <v>1</v>
      </c>
      <c r="N2047" s="2">
        <v>0</v>
      </c>
      <c r="O2047" s="2">
        <v>0</v>
      </c>
      <c r="P2047" s="2">
        <v>1</v>
      </c>
      <c r="Q2047" s="2">
        <v>0</v>
      </c>
      <c r="R2047" s="2">
        <v>26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0</v>
      </c>
      <c r="Y2047" s="2">
        <v>0</v>
      </c>
      <c r="Z2047" s="2">
        <v>0</v>
      </c>
      <c r="AA2047" s="11">
        <f t="shared" si="81"/>
        <v>28</v>
      </c>
      <c r="AB2047" s="12" t="b">
        <f t="shared" si="82"/>
        <v>0</v>
      </c>
      <c r="AC2047" s="13">
        <f t="shared" si="80"/>
        <v>0</v>
      </c>
    </row>
    <row r="2048" spans="1:29" outlineLevel="7" x14ac:dyDescent="0.25">
      <c r="A2048" s="1" t="s">
        <v>28</v>
      </c>
      <c r="B2048" s="1" t="s">
        <v>997</v>
      </c>
      <c r="C2048" s="1" t="s">
        <v>4293</v>
      </c>
      <c r="D2048" s="1" t="s">
        <v>4294</v>
      </c>
      <c r="E2048" s="1" t="s">
        <v>4363</v>
      </c>
      <c r="F2048" s="1" t="s">
        <v>4364</v>
      </c>
      <c r="G2048" s="2">
        <v>310</v>
      </c>
      <c r="H2048" s="2">
        <v>0</v>
      </c>
      <c r="I2048" s="2">
        <v>24</v>
      </c>
      <c r="J2048" s="2">
        <v>6</v>
      </c>
      <c r="K2048" s="2">
        <v>1</v>
      </c>
      <c r="L2048" s="2">
        <v>0</v>
      </c>
      <c r="M2048" s="2">
        <v>1</v>
      </c>
      <c r="N2048" s="2">
        <v>0</v>
      </c>
      <c r="O2048" s="2">
        <v>0</v>
      </c>
      <c r="P2048" s="2">
        <v>4</v>
      </c>
      <c r="Q2048" s="2">
        <v>0</v>
      </c>
      <c r="R2048" s="2">
        <v>1</v>
      </c>
      <c r="S2048" s="2">
        <v>0</v>
      </c>
      <c r="T2048" s="2">
        <v>0</v>
      </c>
      <c r="U2048" s="2">
        <v>0</v>
      </c>
      <c r="V2048" s="2">
        <v>0</v>
      </c>
      <c r="W2048" s="2">
        <v>1</v>
      </c>
      <c r="X2048" s="2">
        <v>0</v>
      </c>
      <c r="Y2048" s="2">
        <v>0</v>
      </c>
      <c r="Z2048" s="2">
        <v>0</v>
      </c>
      <c r="AA2048" s="11">
        <f t="shared" si="81"/>
        <v>7</v>
      </c>
      <c r="AB2048" s="12" t="b">
        <f t="shared" si="82"/>
        <v>0</v>
      </c>
      <c r="AC2048" s="13">
        <f t="shared" si="80"/>
        <v>0</v>
      </c>
    </row>
    <row r="2049" spans="1:29" outlineLevel="7" x14ac:dyDescent="0.25">
      <c r="A2049" s="1" t="s">
        <v>28</v>
      </c>
      <c r="B2049" s="1" t="s">
        <v>997</v>
      </c>
      <c r="C2049" s="1" t="s">
        <v>4293</v>
      </c>
      <c r="D2049" s="1" t="s">
        <v>4294</v>
      </c>
      <c r="E2049" s="1" t="s">
        <v>4334</v>
      </c>
      <c r="F2049" s="1" t="s">
        <v>4335</v>
      </c>
      <c r="G2049" s="2">
        <v>19</v>
      </c>
      <c r="H2049" s="2">
        <v>0</v>
      </c>
      <c r="I2049" s="2">
        <v>3</v>
      </c>
      <c r="J2049" s="2">
        <v>0</v>
      </c>
      <c r="K2049" s="2">
        <v>1</v>
      </c>
      <c r="L2049" s="2">
        <v>0</v>
      </c>
      <c r="M2049" s="2">
        <v>1</v>
      </c>
      <c r="N2049" s="2">
        <v>0</v>
      </c>
      <c r="O2049" s="2">
        <v>0</v>
      </c>
      <c r="P2049" s="2">
        <v>0</v>
      </c>
      <c r="Q2049" s="2">
        <v>0</v>
      </c>
      <c r="R2049" s="2">
        <v>1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0</v>
      </c>
      <c r="Y2049" s="2">
        <v>0</v>
      </c>
      <c r="Z2049" s="2">
        <v>0</v>
      </c>
      <c r="AA2049" s="11">
        <f t="shared" si="81"/>
        <v>2</v>
      </c>
      <c r="AB2049" s="12" t="b">
        <f t="shared" si="82"/>
        <v>0</v>
      </c>
      <c r="AC2049" s="13">
        <f t="shared" si="80"/>
        <v>0</v>
      </c>
    </row>
    <row r="2050" spans="1:29" outlineLevel="7" x14ac:dyDescent="0.25">
      <c r="A2050" s="1" t="s">
        <v>28</v>
      </c>
      <c r="B2050" s="1" t="s">
        <v>997</v>
      </c>
      <c r="C2050" s="1" t="s">
        <v>4293</v>
      </c>
      <c r="D2050" s="1" t="s">
        <v>4294</v>
      </c>
      <c r="E2050" s="1" t="s">
        <v>4365</v>
      </c>
      <c r="F2050" s="1" t="s">
        <v>4366</v>
      </c>
      <c r="G2050" s="2">
        <v>178</v>
      </c>
      <c r="H2050" s="2">
        <v>0</v>
      </c>
      <c r="I2050" s="2">
        <v>8</v>
      </c>
      <c r="J2050" s="2">
        <v>3</v>
      </c>
      <c r="K2050" s="2">
        <v>1</v>
      </c>
      <c r="L2050" s="2">
        <v>0</v>
      </c>
      <c r="M2050" s="2">
        <v>1</v>
      </c>
      <c r="N2050" s="2">
        <v>0</v>
      </c>
      <c r="O2050" s="2">
        <v>0</v>
      </c>
      <c r="P2050" s="2">
        <v>3</v>
      </c>
      <c r="Q2050" s="2">
        <v>0</v>
      </c>
      <c r="R2050" s="2">
        <v>1</v>
      </c>
      <c r="S2050" s="2">
        <v>0</v>
      </c>
      <c r="T2050" s="2">
        <v>0</v>
      </c>
      <c r="U2050" s="2">
        <v>0</v>
      </c>
      <c r="V2050" s="2">
        <v>0</v>
      </c>
      <c r="W2050" s="2">
        <v>1</v>
      </c>
      <c r="X2050" s="2">
        <v>0</v>
      </c>
      <c r="Y2050" s="2">
        <v>0</v>
      </c>
      <c r="Z2050" s="2">
        <v>0</v>
      </c>
      <c r="AA2050" s="11">
        <f t="shared" si="81"/>
        <v>6</v>
      </c>
      <c r="AB2050" s="12" t="b">
        <f t="shared" si="82"/>
        <v>0</v>
      </c>
      <c r="AC2050" s="13">
        <f t="shared" si="80"/>
        <v>0</v>
      </c>
    </row>
    <row r="2051" spans="1:29" outlineLevel="7" x14ac:dyDescent="0.25">
      <c r="A2051" s="1" t="s">
        <v>28</v>
      </c>
      <c r="B2051" s="1" t="s">
        <v>997</v>
      </c>
      <c r="C2051" s="1" t="s">
        <v>4293</v>
      </c>
      <c r="D2051" s="1" t="s">
        <v>4294</v>
      </c>
      <c r="E2051" s="1" t="s">
        <v>4344</v>
      </c>
      <c r="F2051" s="1" t="s">
        <v>4345</v>
      </c>
      <c r="G2051" s="2">
        <v>32</v>
      </c>
      <c r="H2051" s="2">
        <v>0</v>
      </c>
      <c r="I2051" s="2">
        <v>6</v>
      </c>
      <c r="J2051" s="2">
        <v>0</v>
      </c>
      <c r="K2051" s="2">
        <v>1</v>
      </c>
      <c r="L2051" s="2">
        <v>0</v>
      </c>
      <c r="M2051" s="2">
        <v>1</v>
      </c>
      <c r="N2051" s="2">
        <v>0</v>
      </c>
      <c r="O2051" s="2">
        <v>0</v>
      </c>
      <c r="P2051" s="2">
        <v>1</v>
      </c>
      <c r="Q2051" s="2">
        <v>0</v>
      </c>
      <c r="R2051" s="2">
        <v>1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0</v>
      </c>
      <c r="Z2051" s="2">
        <v>0</v>
      </c>
      <c r="AA2051" s="11">
        <f t="shared" si="81"/>
        <v>3</v>
      </c>
      <c r="AB2051" s="12" t="b">
        <f t="shared" si="82"/>
        <v>0</v>
      </c>
      <c r="AC2051" s="13">
        <f t="shared" si="80"/>
        <v>0</v>
      </c>
    </row>
    <row r="2052" spans="1:29" outlineLevel="6" x14ac:dyDescent="0.25">
      <c r="A2052" s="1"/>
      <c r="B2052" s="1"/>
      <c r="C2052" s="1"/>
      <c r="D2052" s="25" t="s">
        <v>12362</v>
      </c>
      <c r="E2052" s="1"/>
      <c r="F2052" s="1"/>
      <c r="G2052" s="2">
        <f>SUBTOTAL(1,G2042:G2051)</f>
        <v>74.3</v>
      </c>
      <c r="H2052" s="2">
        <f>SUBTOTAL(1,H2042:H2051)</f>
        <v>0.3</v>
      </c>
      <c r="I2052" s="2">
        <f>SUBTOTAL(1,I2042:I2051)</f>
        <v>6.2</v>
      </c>
      <c r="J2052" s="2">
        <f>SUBTOTAL(1,J2042:J2051)</f>
        <v>0.9</v>
      </c>
      <c r="K2052" s="2">
        <f>SUBTOTAL(1,K2042:K2051)</f>
        <v>0.7</v>
      </c>
      <c r="L2052" s="2">
        <f>SUBTOTAL(1,L2042:L2051)</f>
        <v>0</v>
      </c>
      <c r="M2052" s="2">
        <f>SUBTOTAL(1,M2042:M2051)</f>
        <v>1</v>
      </c>
      <c r="N2052" s="2">
        <f>SUBTOTAL(1,N2042:N2051)</f>
        <v>0.1</v>
      </c>
      <c r="O2052" s="2">
        <f>SUBTOTAL(1,O2042:O2051)</f>
        <v>0</v>
      </c>
      <c r="P2052" s="2">
        <f>SUBTOTAL(1,P2042:P2051)</f>
        <v>1.3</v>
      </c>
      <c r="Q2052" s="2">
        <f>SUBTOTAL(1,Q2042:Q2051)</f>
        <v>0</v>
      </c>
      <c r="R2052" s="2">
        <f>SUBTOTAL(1,R2042:R2051)</f>
        <v>5.2</v>
      </c>
      <c r="S2052" s="2">
        <f>SUBTOTAL(1,S2042:S2051)</f>
        <v>0</v>
      </c>
      <c r="T2052" s="2">
        <f>SUBTOTAL(1,T2042:T2051)</f>
        <v>0</v>
      </c>
      <c r="U2052" s="2">
        <f>SUBTOTAL(1,U2042:U2051)</f>
        <v>0</v>
      </c>
      <c r="V2052" s="2">
        <f>SUBTOTAL(1,V2042:V2051)</f>
        <v>0</v>
      </c>
      <c r="W2052" s="2">
        <f>SUBTOTAL(1,W2042:W2051)</f>
        <v>0.2</v>
      </c>
      <c r="X2052" s="2">
        <f>SUBTOTAL(1,X2042:X2051)</f>
        <v>0</v>
      </c>
      <c r="Y2052" s="2">
        <f>SUBTOTAL(1,Y2042:Y2051)</f>
        <v>0</v>
      </c>
      <c r="Z2052" s="2">
        <f>SUBTOTAL(1,Z2042:Z2051)</f>
        <v>0</v>
      </c>
      <c r="AA2052" s="11">
        <f>SUBTOTAL(1,AA2042:AA2051)</f>
        <v>7.8</v>
      </c>
      <c r="AB2052" s="12" t="e">
        <f>SUBTOTAL(1,AB2042:AB2051)</f>
        <v>#DIV/0!</v>
      </c>
      <c r="AC2052" s="13">
        <f>SUBTOTAL(1,AC2042:AC2051)</f>
        <v>0</v>
      </c>
    </row>
    <row r="2053" spans="1:29" outlineLevel="7" x14ac:dyDescent="0.25">
      <c r="A2053" s="1" t="s">
        <v>28</v>
      </c>
      <c r="B2053" s="1" t="s">
        <v>997</v>
      </c>
      <c r="C2053" s="1" t="s">
        <v>4293</v>
      </c>
      <c r="D2053" s="1" t="s">
        <v>4306</v>
      </c>
      <c r="E2053" s="1" t="s">
        <v>4313</v>
      </c>
      <c r="F2053" s="1" t="s">
        <v>4314</v>
      </c>
      <c r="G2053" s="2">
        <v>16</v>
      </c>
      <c r="H2053" s="2">
        <v>0</v>
      </c>
      <c r="I2053" s="2">
        <v>6</v>
      </c>
      <c r="J2053" s="2">
        <v>0</v>
      </c>
      <c r="K2053" s="2">
        <v>1</v>
      </c>
      <c r="L2053" s="2">
        <v>0</v>
      </c>
      <c r="M2053" s="2">
        <v>1</v>
      </c>
      <c r="N2053" s="2">
        <v>1</v>
      </c>
      <c r="O2053" s="2">
        <v>0</v>
      </c>
      <c r="P2053" s="2">
        <v>0</v>
      </c>
      <c r="Q2053" s="2">
        <v>0</v>
      </c>
      <c r="R2053" s="2">
        <v>12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0</v>
      </c>
      <c r="Y2053" s="2">
        <v>0</v>
      </c>
      <c r="Z2053" s="2">
        <v>0</v>
      </c>
      <c r="AA2053" s="11">
        <f t="shared" si="81"/>
        <v>14</v>
      </c>
      <c r="AB2053" s="12" t="b">
        <f t="shared" si="82"/>
        <v>0</v>
      </c>
      <c r="AC2053" s="13">
        <f t="shared" si="80"/>
        <v>0</v>
      </c>
    </row>
    <row r="2054" spans="1:29" outlineLevel="7" x14ac:dyDescent="0.25">
      <c r="A2054" s="1" t="s">
        <v>28</v>
      </c>
      <c r="B2054" s="1" t="s">
        <v>997</v>
      </c>
      <c r="C2054" s="1" t="s">
        <v>4293</v>
      </c>
      <c r="D2054" s="1" t="s">
        <v>4306</v>
      </c>
      <c r="E2054" s="1" t="s">
        <v>4332</v>
      </c>
      <c r="F2054" s="1" t="s">
        <v>4333</v>
      </c>
      <c r="G2054" s="2">
        <v>18</v>
      </c>
      <c r="H2054" s="2">
        <v>0</v>
      </c>
      <c r="I2054" s="2">
        <v>3</v>
      </c>
      <c r="J2054" s="2">
        <v>0</v>
      </c>
      <c r="K2054" s="2">
        <v>1</v>
      </c>
      <c r="L2054" s="2">
        <v>0</v>
      </c>
      <c r="M2054" s="2">
        <v>1</v>
      </c>
      <c r="N2054" s="2">
        <v>1</v>
      </c>
      <c r="O2054" s="2">
        <v>0</v>
      </c>
      <c r="P2054" s="2">
        <v>3</v>
      </c>
      <c r="Q2054" s="2">
        <v>0</v>
      </c>
      <c r="R2054" s="2">
        <v>1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v>0</v>
      </c>
      <c r="Y2054" s="2">
        <v>0</v>
      </c>
      <c r="Z2054" s="2">
        <v>0</v>
      </c>
      <c r="AA2054" s="11">
        <f t="shared" si="81"/>
        <v>6</v>
      </c>
      <c r="AB2054" s="12" t="b">
        <f t="shared" si="82"/>
        <v>0</v>
      </c>
      <c r="AC2054" s="13">
        <f t="shared" si="80"/>
        <v>0</v>
      </c>
    </row>
    <row r="2055" spans="1:29" outlineLevel="7" x14ac:dyDescent="0.25">
      <c r="A2055" s="1" t="s">
        <v>28</v>
      </c>
      <c r="B2055" s="1" t="s">
        <v>997</v>
      </c>
      <c r="C2055" s="1" t="s">
        <v>4293</v>
      </c>
      <c r="D2055" s="1" t="s">
        <v>4306</v>
      </c>
      <c r="E2055" s="1" t="s">
        <v>4307</v>
      </c>
      <c r="F2055" s="1" t="s">
        <v>4308</v>
      </c>
      <c r="G2055" s="2">
        <v>20</v>
      </c>
      <c r="H2055" s="2">
        <v>2</v>
      </c>
      <c r="I2055" s="2">
        <v>4</v>
      </c>
      <c r="J2055" s="2">
        <v>0</v>
      </c>
      <c r="K2055" s="2">
        <v>1</v>
      </c>
      <c r="L2055" s="2">
        <v>0</v>
      </c>
      <c r="M2055" s="2">
        <v>1</v>
      </c>
      <c r="N2055" s="2">
        <v>0</v>
      </c>
      <c r="O2055" s="2">
        <v>0</v>
      </c>
      <c r="P2055" s="2">
        <v>0</v>
      </c>
      <c r="Q2055" s="2">
        <v>0</v>
      </c>
      <c r="R2055" s="2">
        <v>15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">
        <v>0</v>
      </c>
      <c r="Z2055" s="2">
        <v>0</v>
      </c>
      <c r="AA2055" s="11">
        <f t="shared" si="81"/>
        <v>16</v>
      </c>
      <c r="AB2055" s="12" t="b">
        <f t="shared" si="82"/>
        <v>0</v>
      </c>
      <c r="AC2055" s="13">
        <f t="shared" si="80"/>
        <v>0</v>
      </c>
    </row>
    <row r="2056" spans="1:29" outlineLevel="7" x14ac:dyDescent="0.25">
      <c r="A2056" s="1" t="s">
        <v>28</v>
      </c>
      <c r="B2056" s="1" t="s">
        <v>997</v>
      </c>
      <c r="C2056" s="1" t="s">
        <v>4293</v>
      </c>
      <c r="D2056" s="1" t="s">
        <v>4306</v>
      </c>
      <c r="E2056" s="1" t="s">
        <v>4309</v>
      </c>
      <c r="F2056" s="1" t="s">
        <v>4310</v>
      </c>
      <c r="G2056" s="2">
        <v>39</v>
      </c>
      <c r="H2056" s="2">
        <v>0</v>
      </c>
      <c r="I2056" s="2">
        <v>3</v>
      </c>
      <c r="J2056" s="2">
        <v>0</v>
      </c>
      <c r="K2056" s="2">
        <v>0</v>
      </c>
      <c r="L2056" s="2">
        <v>0</v>
      </c>
      <c r="M2056" s="2">
        <v>1</v>
      </c>
      <c r="N2056" s="2">
        <v>0</v>
      </c>
      <c r="O2056" s="2">
        <v>0</v>
      </c>
      <c r="P2056" s="2">
        <v>0</v>
      </c>
      <c r="Q2056" s="2">
        <v>0</v>
      </c>
      <c r="R2056" s="2">
        <v>46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v>0</v>
      </c>
      <c r="Y2056" s="2">
        <v>0</v>
      </c>
      <c r="Z2056" s="2">
        <v>0</v>
      </c>
      <c r="AA2056" s="11">
        <f t="shared" si="81"/>
        <v>47</v>
      </c>
      <c r="AB2056" s="12" t="b">
        <f t="shared" si="82"/>
        <v>0</v>
      </c>
      <c r="AC2056" s="13">
        <f t="shared" si="80"/>
        <v>0</v>
      </c>
    </row>
    <row r="2057" spans="1:29" outlineLevel="7" x14ac:dyDescent="0.25">
      <c r="A2057" s="1" t="s">
        <v>28</v>
      </c>
      <c r="B2057" s="1" t="s">
        <v>997</v>
      </c>
      <c r="C2057" s="1" t="s">
        <v>4293</v>
      </c>
      <c r="D2057" s="1" t="s">
        <v>4306</v>
      </c>
      <c r="E2057" s="1" t="s">
        <v>4311</v>
      </c>
      <c r="F2057" s="1" t="s">
        <v>4312</v>
      </c>
      <c r="G2057" s="2">
        <v>46</v>
      </c>
      <c r="H2057" s="2">
        <v>1</v>
      </c>
      <c r="I2057" s="2">
        <v>13</v>
      </c>
      <c r="J2057" s="2">
        <v>0</v>
      </c>
      <c r="K2057" s="2">
        <v>1</v>
      </c>
      <c r="L2057" s="2">
        <v>0</v>
      </c>
      <c r="M2057" s="2">
        <v>1</v>
      </c>
      <c r="N2057" s="2">
        <v>1</v>
      </c>
      <c r="O2057" s="2">
        <v>0</v>
      </c>
      <c r="P2057" s="2">
        <v>0</v>
      </c>
      <c r="Q2057" s="2">
        <v>0</v>
      </c>
      <c r="R2057" s="2">
        <v>10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0</v>
      </c>
      <c r="Y2057" s="2">
        <v>0</v>
      </c>
      <c r="Z2057" s="2">
        <v>0</v>
      </c>
      <c r="AA2057" s="11">
        <f t="shared" si="81"/>
        <v>12</v>
      </c>
      <c r="AB2057" s="12" t="b">
        <f t="shared" si="82"/>
        <v>0</v>
      </c>
      <c r="AC2057" s="13">
        <f t="shared" si="80"/>
        <v>0</v>
      </c>
    </row>
    <row r="2058" spans="1:29" outlineLevel="7" x14ac:dyDescent="0.25">
      <c r="A2058" s="1" t="s">
        <v>28</v>
      </c>
      <c r="B2058" s="1" t="s">
        <v>997</v>
      </c>
      <c r="C2058" s="1" t="s">
        <v>4293</v>
      </c>
      <c r="D2058" s="1" t="s">
        <v>4306</v>
      </c>
      <c r="E2058" s="1" t="s">
        <v>4338</v>
      </c>
      <c r="F2058" s="1" t="s">
        <v>4339</v>
      </c>
      <c r="G2058" s="2">
        <v>24</v>
      </c>
      <c r="H2058" s="2">
        <v>7</v>
      </c>
      <c r="I2058" s="2">
        <v>6</v>
      </c>
      <c r="J2058" s="2">
        <v>0</v>
      </c>
      <c r="K2058" s="2">
        <v>1</v>
      </c>
      <c r="L2058" s="2">
        <v>0</v>
      </c>
      <c r="M2058" s="2">
        <v>1</v>
      </c>
      <c r="N2058" s="2">
        <v>1</v>
      </c>
      <c r="O2058" s="2">
        <v>0</v>
      </c>
      <c r="P2058" s="2">
        <v>0</v>
      </c>
      <c r="Q2058" s="2">
        <v>0</v>
      </c>
      <c r="R2058" s="2">
        <v>4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0</v>
      </c>
      <c r="Y2058" s="2">
        <v>0</v>
      </c>
      <c r="Z2058" s="2">
        <v>0</v>
      </c>
      <c r="AA2058" s="11">
        <f t="shared" si="81"/>
        <v>6</v>
      </c>
      <c r="AB2058" s="12" t="b">
        <f t="shared" si="82"/>
        <v>0</v>
      </c>
      <c r="AC2058" s="13">
        <f t="shared" si="80"/>
        <v>0</v>
      </c>
    </row>
    <row r="2059" spans="1:29" outlineLevel="7" x14ac:dyDescent="0.25">
      <c r="A2059" s="1" t="s">
        <v>28</v>
      </c>
      <c r="B2059" s="1" t="s">
        <v>997</v>
      </c>
      <c r="C2059" s="1" t="s">
        <v>4293</v>
      </c>
      <c r="D2059" s="1" t="s">
        <v>4306</v>
      </c>
      <c r="E2059" s="1" t="s">
        <v>4315</v>
      </c>
      <c r="F2059" s="1" t="s">
        <v>4316</v>
      </c>
      <c r="G2059" s="2">
        <v>29</v>
      </c>
      <c r="H2059" s="2">
        <v>1</v>
      </c>
      <c r="I2059" s="2">
        <v>3</v>
      </c>
      <c r="J2059" s="2">
        <v>0</v>
      </c>
      <c r="K2059" s="2">
        <v>0</v>
      </c>
      <c r="L2059" s="2">
        <v>0</v>
      </c>
      <c r="M2059" s="2">
        <v>1</v>
      </c>
      <c r="N2059" s="2">
        <v>1</v>
      </c>
      <c r="O2059" s="2">
        <v>0</v>
      </c>
      <c r="P2059" s="2">
        <v>6</v>
      </c>
      <c r="Q2059" s="2">
        <v>0</v>
      </c>
      <c r="R2059" s="2">
        <v>10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  <c r="X2059" s="2">
        <v>0</v>
      </c>
      <c r="Y2059" s="2">
        <v>0</v>
      </c>
      <c r="Z2059" s="2">
        <v>0</v>
      </c>
      <c r="AA2059" s="11">
        <f t="shared" si="81"/>
        <v>18</v>
      </c>
      <c r="AB2059" s="12" t="b">
        <f t="shared" si="82"/>
        <v>0</v>
      </c>
      <c r="AC2059" s="13">
        <f t="shared" si="80"/>
        <v>0</v>
      </c>
    </row>
    <row r="2060" spans="1:29" outlineLevel="6" x14ac:dyDescent="0.25">
      <c r="A2060" s="1"/>
      <c r="B2060" s="1"/>
      <c r="C2060" s="1"/>
      <c r="D2060" s="25" t="s">
        <v>12363</v>
      </c>
      <c r="E2060" s="1"/>
      <c r="F2060" s="1"/>
      <c r="G2060" s="2">
        <f>SUBTOTAL(1,G2053:G2059)</f>
        <v>27.428571428571427</v>
      </c>
      <c r="H2060" s="2">
        <f>SUBTOTAL(1,H2053:H2059)</f>
        <v>1.5714285714285714</v>
      </c>
      <c r="I2060" s="2">
        <f>SUBTOTAL(1,I2053:I2059)</f>
        <v>5.4285714285714288</v>
      </c>
      <c r="J2060" s="2">
        <f>SUBTOTAL(1,J2053:J2059)</f>
        <v>0</v>
      </c>
      <c r="K2060" s="2">
        <f>SUBTOTAL(1,K2053:K2059)</f>
        <v>0.7142857142857143</v>
      </c>
      <c r="L2060" s="2">
        <f>SUBTOTAL(1,L2053:L2059)</f>
        <v>0</v>
      </c>
      <c r="M2060" s="2">
        <f>SUBTOTAL(1,M2053:M2059)</f>
        <v>1</v>
      </c>
      <c r="N2060" s="2">
        <f>SUBTOTAL(1,N2053:N2059)</f>
        <v>0.7142857142857143</v>
      </c>
      <c r="O2060" s="2">
        <f>SUBTOTAL(1,O2053:O2059)</f>
        <v>0</v>
      </c>
      <c r="P2060" s="2">
        <f>SUBTOTAL(1,P2053:P2059)</f>
        <v>1.2857142857142858</v>
      </c>
      <c r="Q2060" s="2">
        <f>SUBTOTAL(1,Q2053:Q2059)</f>
        <v>0</v>
      </c>
      <c r="R2060" s="2">
        <f>SUBTOTAL(1,R2053:R2059)</f>
        <v>14</v>
      </c>
      <c r="S2060" s="2">
        <f>SUBTOTAL(1,S2053:S2059)</f>
        <v>0</v>
      </c>
      <c r="T2060" s="2">
        <f>SUBTOTAL(1,T2053:T2059)</f>
        <v>0</v>
      </c>
      <c r="U2060" s="2">
        <f>SUBTOTAL(1,U2053:U2059)</f>
        <v>0</v>
      </c>
      <c r="V2060" s="2">
        <f>SUBTOTAL(1,V2053:V2059)</f>
        <v>0</v>
      </c>
      <c r="W2060" s="2">
        <f>SUBTOTAL(1,W2053:W2059)</f>
        <v>0</v>
      </c>
      <c r="X2060" s="2">
        <f>SUBTOTAL(1,X2053:X2059)</f>
        <v>0</v>
      </c>
      <c r="Y2060" s="2">
        <f>SUBTOTAL(1,Y2053:Y2059)</f>
        <v>0</v>
      </c>
      <c r="Z2060" s="2">
        <f>SUBTOTAL(1,Z2053:Z2059)</f>
        <v>0</v>
      </c>
      <c r="AA2060" s="11">
        <f>SUBTOTAL(1,AA2053:AA2059)</f>
        <v>17</v>
      </c>
      <c r="AB2060" s="12" t="e">
        <f>SUBTOTAL(1,AB2053:AB2059)</f>
        <v>#DIV/0!</v>
      </c>
      <c r="AC2060" s="13">
        <f>SUBTOTAL(1,AC2053:AC2059)</f>
        <v>0</v>
      </c>
    </row>
    <row r="2061" spans="1:29" outlineLevel="7" x14ac:dyDescent="0.25">
      <c r="A2061" s="1" t="s">
        <v>28</v>
      </c>
      <c r="B2061" s="1" t="s">
        <v>997</v>
      </c>
      <c r="C2061" s="1" t="s">
        <v>4293</v>
      </c>
      <c r="D2061" s="1" t="s">
        <v>4297</v>
      </c>
      <c r="E2061" s="1" t="s">
        <v>4369</v>
      </c>
      <c r="F2061" s="1" t="s">
        <v>4370</v>
      </c>
      <c r="G2061" s="2">
        <v>390</v>
      </c>
      <c r="H2061" s="2">
        <v>5</v>
      </c>
      <c r="I2061" s="2">
        <v>11</v>
      </c>
      <c r="J2061" s="2">
        <v>0</v>
      </c>
      <c r="K2061" s="2">
        <v>0</v>
      </c>
      <c r="L2061" s="2">
        <v>0</v>
      </c>
      <c r="M2061" s="2">
        <v>1</v>
      </c>
      <c r="N2061" s="2">
        <v>0</v>
      </c>
      <c r="O2061" s="2">
        <v>0</v>
      </c>
      <c r="P2061" s="2">
        <v>10</v>
      </c>
      <c r="Q2061" s="2">
        <v>0</v>
      </c>
      <c r="R2061" s="2">
        <v>1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0</v>
      </c>
      <c r="Y2061" s="2">
        <v>0</v>
      </c>
      <c r="Z2061" s="2">
        <v>0</v>
      </c>
      <c r="AA2061" s="11">
        <f t="shared" si="81"/>
        <v>12</v>
      </c>
      <c r="AB2061" s="12" t="b">
        <f t="shared" si="82"/>
        <v>0</v>
      </c>
      <c r="AC2061" s="13">
        <f t="shared" si="80"/>
        <v>0</v>
      </c>
    </row>
    <row r="2062" spans="1:29" outlineLevel="7" x14ac:dyDescent="0.25">
      <c r="A2062" s="1" t="s">
        <v>28</v>
      </c>
      <c r="B2062" s="1" t="s">
        <v>997</v>
      </c>
      <c r="C2062" s="1" t="s">
        <v>4293</v>
      </c>
      <c r="D2062" s="1" t="s">
        <v>4297</v>
      </c>
      <c r="E2062" s="1" t="s">
        <v>4321</v>
      </c>
      <c r="F2062" s="1" t="s">
        <v>4322</v>
      </c>
      <c r="G2062" s="2">
        <v>140</v>
      </c>
      <c r="H2062" s="2">
        <v>1</v>
      </c>
      <c r="I2062" s="2">
        <v>8</v>
      </c>
      <c r="J2062" s="2">
        <v>0</v>
      </c>
      <c r="K2062" s="2">
        <v>0</v>
      </c>
      <c r="L2062" s="2">
        <v>0</v>
      </c>
      <c r="M2062" s="2">
        <v>1</v>
      </c>
      <c r="N2062" s="2">
        <v>0</v>
      </c>
      <c r="O2062" s="2">
        <v>0</v>
      </c>
      <c r="P2062" s="2">
        <v>8</v>
      </c>
      <c r="Q2062" s="2">
        <v>0</v>
      </c>
      <c r="R2062" s="2">
        <v>13</v>
      </c>
      <c r="S2062" s="2">
        <v>0</v>
      </c>
      <c r="T2062" s="2">
        <v>0</v>
      </c>
      <c r="U2062" s="2">
        <v>0</v>
      </c>
      <c r="V2062" s="2">
        <v>0</v>
      </c>
      <c r="W2062" s="2">
        <v>0</v>
      </c>
      <c r="X2062" s="2">
        <v>0</v>
      </c>
      <c r="Y2062" s="2">
        <v>0</v>
      </c>
      <c r="Z2062" s="2">
        <v>0</v>
      </c>
      <c r="AA2062" s="11">
        <f t="shared" si="81"/>
        <v>22</v>
      </c>
      <c r="AB2062" s="12" t="b">
        <f t="shared" si="82"/>
        <v>0</v>
      </c>
      <c r="AC2062" s="13">
        <f t="shared" si="80"/>
        <v>0</v>
      </c>
    </row>
    <row r="2063" spans="1:29" outlineLevel="7" x14ac:dyDescent="0.25">
      <c r="A2063" s="1" t="s">
        <v>28</v>
      </c>
      <c r="B2063" s="1" t="s">
        <v>997</v>
      </c>
      <c r="C2063" s="1" t="s">
        <v>4293</v>
      </c>
      <c r="D2063" s="1" t="s">
        <v>4297</v>
      </c>
      <c r="E2063" s="1" t="s">
        <v>4323</v>
      </c>
      <c r="F2063" s="1" t="s">
        <v>4324</v>
      </c>
      <c r="G2063" s="2">
        <v>110</v>
      </c>
      <c r="H2063" s="2">
        <v>0</v>
      </c>
      <c r="I2063" s="2">
        <v>7</v>
      </c>
      <c r="J2063" s="2">
        <v>0</v>
      </c>
      <c r="K2063" s="2">
        <v>0</v>
      </c>
      <c r="L2063" s="2">
        <v>0</v>
      </c>
      <c r="M2063" s="2">
        <v>1</v>
      </c>
      <c r="N2063" s="2">
        <v>0</v>
      </c>
      <c r="O2063" s="2">
        <v>0</v>
      </c>
      <c r="P2063" s="2">
        <v>19</v>
      </c>
      <c r="Q2063" s="2">
        <v>0</v>
      </c>
      <c r="R2063" s="2">
        <v>3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</v>
      </c>
      <c r="Y2063" s="2">
        <v>0</v>
      </c>
      <c r="Z2063" s="2">
        <v>0</v>
      </c>
      <c r="AA2063" s="11">
        <f t="shared" si="81"/>
        <v>23</v>
      </c>
      <c r="AB2063" s="12" t="b">
        <f t="shared" si="82"/>
        <v>0</v>
      </c>
      <c r="AC2063" s="13">
        <f t="shared" si="80"/>
        <v>0</v>
      </c>
    </row>
    <row r="2064" spans="1:29" outlineLevel="7" x14ac:dyDescent="0.25">
      <c r="A2064" s="1" t="s">
        <v>28</v>
      </c>
      <c r="B2064" s="1" t="s">
        <v>997</v>
      </c>
      <c r="C2064" s="1" t="s">
        <v>4293</v>
      </c>
      <c r="D2064" s="1" t="s">
        <v>4297</v>
      </c>
      <c r="E2064" s="1" t="s">
        <v>4317</v>
      </c>
      <c r="F2064" s="1" t="s">
        <v>4318</v>
      </c>
      <c r="G2064" s="2">
        <v>59</v>
      </c>
      <c r="H2064" s="2">
        <v>5</v>
      </c>
      <c r="I2064" s="2">
        <v>5</v>
      </c>
      <c r="J2064" s="2">
        <v>0</v>
      </c>
      <c r="K2064" s="2">
        <v>1</v>
      </c>
      <c r="L2064" s="2">
        <v>0</v>
      </c>
      <c r="M2064" s="2">
        <v>1</v>
      </c>
      <c r="N2064" s="2">
        <v>0</v>
      </c>
      <c r="O2064" s="2">
        <v>0</v>
      </c>
      <c r="P2064" s="2">
        <v>1</v>
      </c>
      <c r="Q2064" s="2">
        <v>0</v>
      </c>
      <c r="R2064" s="2">
        <v>12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v>0</v>
      </c>
      <c r="Y2064" s="2">
        <v>0</v>
      </c>
      <c r="Z2064" s="2">
        <v>0</v>
      </c>
      <c r="AA2064" s="11">
        <f t="shared" si="81"/>
        <v>14</v>
      </c>
      <c r="AB2064" s="12" t="b">
        <f t="shared" si="82"/>
        <v>0</v>
      </c>
      <c r="AC2064" s="13">
        <f t="shared" si="80"/>
        <v>0</v>
      </c>
    </row>
    <row r="2065" spans="1:29" outlineLevel="7" x14ac:dyDescent="0.25">
      <c r="A2065" s="1" t="s">
        <v>28</v>
      </c>
      <c r="B2065" s="1" t="s">
        <v>997</v>
      </c>
      <c r="C2065" s="1" t="s">
        <v>4293</v>
      </c>
      <c r="D2065" s="1" t="s">
        <v>4297</v>
      </c>
      <c r="E2065" s="1" t="s">
        <v>4346</v>
      </c>
      <c r="F2065" s="1" t="s">
        <v>4347</v>
      </c>
      <c r="G2065" s="2">
        <v>78</v>
      </c>
      <c r="H2065" s="2">
        <v>0</v>
      </c>
      <c r="I2065" s="2">
        <v>3</v>
      </c>
      <c r="J2065" s="2">
        <v>0</v>
      </c>
      <c r="K2065" s="2">
        <v>0</v>
      </c>
      <c r="L2065" s="2">
        <v>0</v>
      </c>
      <c r="M2065" s="2">
        <v>1</v>
      </c>
      <c r="N2065" s="2">
        <v>0</v>
      </c>
      <c r="O2065" s="2">
        <v>0</v>
      </c>
      <c r="P2065" s="2">
        <v>8</v>
      </c>
      <c r="Q2065" s="2">
        <v>0</v>
      </c>
      <c r="R2065" s="2">
        <v>0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  <c r="X2065" s="2">
        <v>0</v>
      </c>
      <c r="Y2065" s="2">
        <v>0</v>
      </c>
      <c r="Z2065" s="2">
        <v>0</v>
      </c>
      <c r="AA2065" s="11">
        <f t="shared" si="81"/>
        <v>9</v>
      </c>
      <c r="AB2065" s="12" t="b">
        <f t="shared" si="82"/>
        <v>0</v>
      </c>
      <c r="AC2065" s="13">
        <f t="shared" si="80"/>
        <v>0</v>
      </c>
    </row>
    <row r="2066" spans="1:29" outlineLevel="7" x14ac:dyDescent="0.25">
      <c r="A2066" s="1" t="s">
        <v>28</v>
      </c>
      <c r="B2066" s="1" t="s">
        <v>997</v>
      </c>
      <c r="C2066" s="1" t="s">
        <v>4293</v>
      </c>
      <c r="D2066" s="1" t="s">
        <v>4297</v>
      </c>
      <c r="E2066" s="1" t="s">
        <v>4327</v>
      </c>
      <c r="F2066" s="1" t="s">
        <v>4328</v>
      </c>
      <c r="G2066" s="2">
        <v>19</v>
      </c>
      <c r="H2066" s="2">
        <v>0</v>
      </c>
      <c r="I2066" s="2">
        <v>7</v>
      </c>
      <c r="J2066" s="2">
        <v>0</v>
      </c>
      <c r="K2066" s="2">
        <v>1</v>
      </c>
      <c r="L2066" s="2">
        <v>0</v>
      </c>
      <c r="M2066" s="2">
        <v>2</v>
      </c>
      <c r="N2066" s="2">
        <v>0</v>
      </c>
      <c r="O2066" s="2">
        <v>0</v>
      </c>
      <c r="P2066" s="2">
        <v>0</v>
      </c>
      <c r="Q2066" s="2">
        <v>0</v>
      </c>
      <c r="R2066" s="2">
        <v>25</v>
      </c>
      <c r="S2066" s="2">
        <v>0</v>
      </c>
      <c r="T2066" s="2">
        <v>0</v>
      </c>
      <c r="U2066" s="2">
        <v>0</v>
      </c>
      <c r="V2066" s="2">
        <v>0</v>
      </c>
      <c r="W2066" s="2">
        <v>0</v>
      </c>
      <c r="X2066" s="2">
        <v>0</v>
      </c>
      <c r="Y2066" s="2">
        <v>0</v>
      </c>
      <c r="Z2066" s="2">
        <v>0</v>
      </c>
      <c r="AA2066" s="11">
        <f t="shared" si="81"/>
        <v>27</v>
      </c>
      <c r="AB2066" s="12" t="b">
        <f t="shared" si="82"/>
        <v>0</v>
      </c>
      <c r="AC2066" s="13">
        <f t="shared" si="80"/>
        <v>0</v>
      </c>
    </row>
    <row r="2067" spans="1:29" outlineLevel="7" x14ac:dyDescent="0.25">
      <c r="A2067" s="1" t="s">
        <v>28</v>
      </c>
      <c r="B2067" s="1" t="s">
        <v>997</v>
      </c>
      <c r="C2067" s="1" t="s">
        <v>4293</v>
      </c>
      <c r="D2067" s="1" t="s">
        <v>4297</v>
      </c>
      <c r="E2067" s="1" t="s">
        <v>4298</v>
      </c>
      <c r="F2067" s="1" t="s">
        <v>4299</v>
      </c>
      <c r="G2067" s="2">
        <v>209</v>
      </c>
      <c r="H2067" s="2">
        <v>0</v>
      </c>
      <c r="I2067" s="2">
        <v>14</v>
      </c>
      <c r="J2067" s="2">
        <v>0</v>
      </c>
      <c r="K2067" s="2">
        <v>1</v>
      </c>
      <c r="L2067" s="2">
        <v>0</v>
      </c>
      <c r="M2067" s="2">
        <v>1</v>
      </c>
      <c r="N2067" s="2">
        <v>0</v>
      </c>
      <c r="O2067" s="2">
        <v>0</v>
      </c>
      <c r="P2067" s="2">
        <v>9</v>
      </c>
      <c r="Q2067" s="2">
        <v>0</v>
      </c>
      <c r="R2067" s="2">
        <v>12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1</v>
      </c>
      <c r="Y2067" s="2">
        <v>10</v>
      </c>
      <c r="Z2067" s="2">
        <v>0</v>
      </c>
      <c r="AA2067" s="11">
        <f t="shared" si="81"/>
        <v>23</v>
      </c>
      <c r="AB2067" s="12" t="b">
        <f t="shared" si="82"/>
        <v>0</v>
      </c>
      <c r="AC2067" s="13">
        <f t="shared" si="80"/>
        <v>0</v>
      </c>
    </row>
    <row r="2068" spans="1:29" outlineLevel="7" x14ac:dyDescent="0.25">
      <c r="A2068" s="1" t="s">
        <v>28</v>
      </c>
      <c r="B2068" s="1" t="s">
        <v>997</v>
      </c>
      <c r="C2068" s="1" t="s">
        <v>4293</v>
      </c>
      <c r="D2068" s="1" t="s">
        <v>4297</v>
      </c>
      <c r="E2068" s="1" t="s">
        <v>4336</v>
      </c>
      <c r="F2068" s="1" t="s">
        <v>4337</v>
      </c>
      <c r="G2068" s="2">
        <v>8</v>
      </c>
      <c r="H2068" s="2">
        <v>0</v>
      </c>
      <c r="I2068" s="2">
        <v>0</v>
      </c>
      <c r="J2068" s="2">
        <v>0</v>
      </c>
      <c r="K2068" s="2">
        <v>1</v>
      </c>
      <c r="L2068" s="2">
        <v>0</v>
      </c>
      <c r="M2068" s="2">
        <v>1</v>
      </c>
      <c r="N2068" s="2">
        <v>0</v>
      </c>
      <c r="O2068" s="2">
        <v>0</v>
      </c>
      <c r="P2068" s="2">
        <v>1</v>
      </c>
      <c r="Q2068" s="2">
        <v>0</v>
      </c>
      <c r="R2068" s="2">
        <v>1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  <c r="X2068" s="2">
        <v>0</v>
      </c>
      <c r="Y2068" s="2">
        <v>0</v>
      </c>
      <c r="Z2068" s="2">
        <v>0</v>
      </c>
      <c r="AA2068" s="11">
        <f t="shared" si="81"/>
        <v>3</v>
      </c>
      <c r="AB2068" s="12" t="b">
        <f t="shared" si="82"/>
        <v>0</v>
      </c>
      <c r="AC2068" s="13">
        <f t="shared" si="80"/>
        <v>0</v>
      </c>
    </row>
    <row r="2069" spans="1:29" outlineLevel="7" x14ac:dyDescent="0.25">
      <c r="A2069" s="1" t="s">
        <v>28</v>
      </c>
      <c r="B2069" s="1" t="s">
        <v>997</v>
      </c>
      <c r="C2069" s="1" t="s">
        <v>4293</v>
      </c>
      <c r="D2069" s="1" t="s">
        <v>4297</v>
      </c>
      <c r="E2069" s="1" t="s">
        <v>4367</v>
      </c>
      <c r="F2069" s="1" t="s">
        <v>4368</v>
      </c>
      <c r="G2069" s="2">
        <v>8</v>
      </c>
      <c r="H2069" s="2">
        <v>1</v>
      </c>
      <c r="I2069" s="2">
        <v>0</v>
      </c>
      <c r="J2069" s="2">
        <v>0</v>
      </c>
      <c r="K2069" s="2">
        <v>1</v>
      </c>
      <c r="L2069" s="2">
        <v>0</v>
      </c>
      <c r="M2069" s="2">
        <v>1</v>
      </c>
      <c r="N2069" s="2">
        <v>0</v>
      </c>
      <c r="O2069" s="2">
        <v>0</v>
      </c>
      <c r="P2069" s="2">
        <v>0</v>
      </c>
      <c r="Q2069" s="2">
        <v>0</v>
      </c>
      <c r="R2069" s="2">
        <v>1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  <c r="X2069" s="2">
        <v>0</v>
      </c>
      <c r="Y2069" s="2">
        <v>0</v>
      </c>
      <c r="Z2069" s="2">
        <v>0</v>
      </c>
      <c r="AA2069" s="11">
        <f t="shared" si="81"/>
        <v>2</v>
      </c>
      <c r="AB2069" s="12" t="b">
        <f t="shared" si="82"/>
        <v>0</v>
      </c>
      <c r="AC2069" s="13">
        <f t="shared" si="80"/>
        <v>0</v>
      </c>
    </row>
    <row r="2070" spans="1:29" outlineLevel="7" x14ac:dyDescent="0.25">
      <c r="A2070" s="1" t="s">
        <v>28</v>
      </c>
      <c r="B2070" s="1" t="s">
        <v>997</v>
      </c>
      <c r="C2070" s="1" t="s">
        <v>4293</v>
      </c>
      <c r="D2070" s="1" t="s">
        <v>4297</v>
      </c>
      <c r="E2070" s="1" t="s">
        <v>4342</v>
      </c>
      <c r="F2070" s="1" t="s">
        <v>4343</v>
      </c>
      <c r="G2070" s="2">
        <v>27</v>
      </c>
      <c r="H2070" s="2">
        <v>1</v>
      </c>
      <c r="I2070" s="2">
        <v>6</v>
      </c>
      <c r="J2070" s="2">
        <v>0</v>
      </c>
      <c r="K2070" s="2">
        <v>1</v>
      </c>
      <c r="L2070" s="2">
        <v>0</v>
      </c>
      <c r="M2070" s="2">
        <v>1</v>
      </c>
      <c r="N2070" s="2">
        <v>0</v>
      </c>
      <c r="O2070" s="2">
        <v>0</v>
      </c>
      <c r="P2070" s="2">
        <v>2</v>
      </c>
      <c r="Q2070" s="2">
        <v>0</v>
      </c>
      <c r="R2070" s="2">
        <v>1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0</v>
      </c>
      <c r="Y2070" s="2">
        <v>0</v>
      </c>
      <c r="Z2070" s="2">
        <v>0</v>
      </c>
      <c r="AA2070" s="11">
        <f t="shared" si="81"/>
        <v>4</v>
      </c>
      <c r="AB2070" s="12" t="b">
        <f t="shared" si="82"/>
        <v>0</v>
      </c>
      <c r="AC2070" s="13">
        <f t="shared" si="80"/>
        <v>0</v>
      </c>
    </row>
    <row r="2071" spans="1:29" outlineLevel="7" x14ac:dyDescent="0.25">
      <c r="A2071" s="1" t="s">
        <v>28</v>
      </c>
      <c r="B2071" s="1" t="s">
        <v>997</v>
      </c>
      <c r="C2071" s="1" t="s">
        <v>4293</v>
      </c>
      <c r="D2071" s="1" t="s">
        <v>4297</v>
      </c>
      <c r="E2071" s="1" t="s">
        <v>4340</v>
      </c>
      <c r="F2071" s="1" t="s">
        <v>4341</v>
      </c>
      <c r="G2071" s="2">
        <v>16</v>
      </c>
      <c r="H2071" s="2">
        <v>0</v>
      </c>
      <c r="I2071" s="2">
        <v>0</v>
      </c>
      <c r="J2071" s="2">
        <v>0</v>
      </c>
      <c r="K2071" s="2">
        <v>1</v>
      </c>
      <c r="L2071" s="2">
        <v>0</v>
      </c>
      <c r="M2071" s="2">
        <v>2</v>
      </c>
      <c r="N2071" s="2">
        <v>0</v>
      </c>
      <c r="O2071" s="2">
        <v>0</v>
      </c>
      <c r="P2071" s="2">
        <v>1</v>
      </c>
      <c r="Q2071" s="2">
        <v>0</v>
      </c>
      <c r="R2071" s="2">
        <v>1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>
        <v>0</v>
      </c>
      <c r="Y2071" s="2">
        <v>0</v>
      </c>
      <c r="Z2071" s="2">
        <v>0</v>
      </c>
      <c r="AA2071" s="11">
        <f t="shared" si="81"/>
        <v>4</v>
      </c>
      <c r="AB2071" s="12" t="b">
        <f t="shared" si="82"/>
        <v>0</v>
      </c>
      <c r="AC2071" s="13">
        <f t="shared" si="80"/>
        <v>0</v>
      </c>
    </row>
    <row r="2072" spans="1:29" outlineLevel="7" x14ac:dyDescent="0.25">
      <c r="A2072" s="1" t="s">
        <v>28</v>
      </c>
      <c r="B2072" s="1" t="s">
        <v>997</v>
      </c>
      <c r="C2072" s="1" t="s">
        <v>4293</v>
      </c>
      <c r="D2072" s="1" t="s">
        <v>4297</v>
      </c>
      <c r="E2072" s="1" t="s">
        <v>4350</v>
      </c>
      <c r="F2072" s="1" t="s">
        <v>4351</v>
      </c>
      <c r="G2072" s="2">
        <v>187</v>
      </c>
      <c r="H2072" s="2">
        <v>0</v>
      </c>
      <c r="I2072" s="2">
        <v>11</v>
      </c>
      <c r="J2072" s="2">
        <v>0</v>
      </c>
      <c r="K2072" s="2">
        <v>1</v>
      </c>
      <c r="L2072" s="2">
        <v>0</v>
      </c>
      <c r="M2072" s="2">
        <v>1</v>
      </c>
      <c r="N2072" s="2">
        <v>0</v>
      </c>
      <c r="O2072" s="2">
        <v>0</v>
      </c>
      <c r="P2072" s="2">
        <v>10</v>
      </c>
      <c r="Q2072" s="2">
        <v>0</v>
      </c>
      <c r="R2072" s="2">
        <v>1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0</v>
      </c>
      <c r="Y2072" s="2">
        <v>0</v>
      </c>
      <c r="Z2072" s="2">
        <v>0</v>
      </c>
      <c r="AA2072" s="11">
        <f t="shared" si="81"/>
        <v>12</v>
      </c>
      <c r="AB2072" s="12" t="b">
        <f t="shared" si="82"/>
        <v>0</v>
      </c>
      <c r="AC2072" s="13">
        <f t="shared" ref="AC2072:AC2153" si="83">IF(AB2072,1,0)</f>
        <v>0</v>
      </c>
    </row>
    <row r="2073" spans="1:29" outlineLevel="6" x14ac:dyDescent="0.25">
      <c r="A2073" s="1"/>
      <c r="B2073" s="1"/>
      <c r="C2073" s="1"/>
      <c r="D2073" s="25" t="s">
        <v>12364</v>
      </c>
      <c r="E2073" s="1"/>
      <c r="F2073" s="1"/>
      <c r="G2073" s="2">
        <f>SUBTOTAL(1,G2061:G2072)</f>
        <v>104.25</v>
      </c>
      <c r="H2073" s="2">
        <f>SUBTOTAL(1,H2061:H2072)</f>
        <v>1.0833333333333333</v>
      </c>
      <c r="I2073" s="2">
        <f>SUBTOTAL(1,I2061:I2072)</f>
        <v>6</v>
      </c>
      <c r="J2073" s="2">
        <f>SUBTOTAL(1,J2061:J2072)</f>
        <v>0</v>
      </c>
      <c r="K2073" s="2">
        <f>SUBTOTAL(1,K2061:K2072)</f>
        <v>0.66666666666666663</v>
      </c>
      <c r="L2073" s="2">
        <f>SUBTOTAL(1,L2061:L2072)</f>
        <v>0</v>
      </c>
      <c r="M2073" s="2">
        <f>SUBTOTAL(1,M2061:M2072)</f>
        <v>1.1666666666666667</v>
      </c>
      <c r="N2073" s="2">
        <f>SUBTOTAL(1,N2061:N2072)</f>
        <v>0</v>
      </c>
      <c r="O2073" s="2">
        <f>SUBTOTAL(1,O2061:O2072)</f>
        <v>0</v>
      </c>
      <c r="P2073" s="2">
        <f>SUBTOTAL(1,P2061:P2072)</f>
        <v>5.75</v>
      </c>
      <c r="Q2073" s="2">
        <f>SUBTOTAL(1,Q2061:Q2072)</f>
        <v>0</v>
      </c>
      <c r="R2073" s="2">
        <f>SUBTOTAL(1,R2061:R2072)</f>
        <v>5.916666666666667</v>
      </c>
      <c r="S2073" s="2">
        <f>SUBTOTAL(1,S2061:S2072)</f>
        <v>0</v>
      </c>
      <c r="T2073" s="2">
        <f>SUBTOTAL(1,T2061:T2072)</f>
        <v>0</v>
      </c>
      <c r="U2073" s="2">
        <f>SUBTOTAL(1,U2061:U2072)</f>
        <v>0</v>
      </c>
      <c r="V2073" s="2">
        <f>SUBTOTAL(1,V2061:V2072)</f>
        <v>0</v>
      </c>
      <c r="W2073" s="2">
        <f>SUBTOTAL(1,W2061:W2072)</f>
        <v>0</v>
      </c>
      <c r="X2073" s="2">
        <f>SUBTOTAL(1,X2061:X2072)</f>
        <v>8.3333333333333329E-2</v>
      </c>
      <c r="Y2073" s="2">
        <f>SUBTOTAL(1,Y2061:Y2072)</f>
        <v>0.83333333333333337</v>
      </c>
      <c r="Z2073" s="2">
        <f>SUBTOTAL(1,Z2061:Z2072)</f>
        <v>0</v>
      </c>
      <c r="AA2073" s="11">
        <f>SUBTOTAL(1,AA2061:AA2072)</f>
        <v>12.916666666666666</v>
      </c>
      <c r="AB2073" s="12" t="e">
        <f>SUBTOTAL(1,AB2061:AB2072)</f>
        <v>#DIV/0!</v>
      </c>
      <c r="AC2073" s="13">
        <f>SUBTOTAL(1,AC2061:AC2072)</f>
        <v>0</v>
      </c>
    </row>
    <row r="2074" spans="1:29" outlineLevel="7" x14ac:dyDescent="0.25">
      <c r="A2074" s="1" t="s">
        <v>28</v>
      </c>
      <c r="B2074" s="1" t="s">
        <v>997</v>
      </c>
      <c r="C2074" s="1" t="s">
        <v>4293</v>
      </c>
      <c r="D2074" s="1" t="s">
        <v>4300</v>
      </c>
      <c r="E2074" s="1" t="s">
        <v>4301</v>
      </c>
      <c r="F2074" s="1" t="s">
        <v>4302</v>
      </c>
      <c r="G2074" s="2">
        <v>215</v>
      </c>
      <c r="H2074" s="2">
        <v>1</v>
      </c>
      <c r="I2074" s="2">
        <v>10</v>
      </c>
      <c r="J2074" s="2">
        <v>2</v>
      </c>
      <c r="K2074" s="2">
        <v>0</v>
      </c>
      <c r="L2074" s="2">
        <v>0</v>
      </c>
      <c r="M2074" s="2">
        <v>1</v>
      </c>
      <c r="N2074" s="2">
        <v>1</v>
      </c>
      <c r="O2074" s="2">
        <v>0</v>
      </c>
      <c r="P2074" s="2">
        <v>0</v>
      </c>
      <c r="Q2074" s="2">
        <v>0</v>
      </c>
      <c r="R2074" s="2">
        <v>22</v>
      </c>
      <c r="S2074" s="2">
        <v>0</v>
      </c>
      <c r="T2074" s="2">
        <v>0</v>
      </c>
      <c r="U2074" s="2">
        <v>0</v>
      </c>
      <c r="V2074" s="2">
        <v>0</v>
      </c>
      <c r="W2074" s="2">
        <v>3</v>
      </c>
      <c r="X2074" s="2">
        <v>0</v>
      </c>
      <c r="Y2074" s="2">
        <v>43</v>
      </c>
      <c r="Z2074" s="2">
        <v>0</v>
      </c>
      <c r="AA2074" s="11">
        <f t="shared" ref="AA2074:AA2154" si="84">SUM(M2074:Z2074)-Y2074</f>
        <v>27</v>
      </c>
      <c r="AB2074" s="12" t="b">
        <f t="shared" ref="AB2074:AB2154" si="85">AND(H2074&gt;30,I2074&gt;0,K2074&gt;0,L2074&gt;0,AA2074&gt;10)</f>
        <v>0</v>
      </c>
      <c r="AC2074" s="13">
        <f t="shared" si="83"/>
        <v>0</v>
      </c>
    </row>
    <row r="2075" spans="1:29" outlineLevel="6" x14ac:dyDescent="0.25">
      <c r="A2075" s="1"/>
      <c r="B2075" s="1"/>
      <c r="C2075" s="1"/>
      <c r="D2075" s="25" t="s">
        <v>12365</v>
      </c>
      <c r="E2075" s="1"/>
      <c r="F2075" s="1"/>
      <c r="G2075" s="2">
        <f>SUBTOTAL(1,G2074:G2074)</f>
        <v>215</v>
      </c>
      <c r="H2075" s="2">
        <f>SUBTOTAL(1,H2074:H2074)</f>
        <v>1</v>
      </c>
      <c r="I2075" s="2">
        <f>SUBTOTAL(1,I2074:I2074)</f>
        <v>10</v>
      </c>
      <c r="J2075" s="2">
        <f>SUBTOTAL(1,J2074:J2074)</f>
        <v>2</v>
      </c>
      <c r="K2075" s="2">
        <f>SUBTOTAL(1,K2074:K2074)</f>
        <v>0</v>
      </c>
      <c r="L2075" s="2">
        <f>SUBTOTAL(1,L2074:L2074)</f>
        <v>0</v>
      </c>
      <c r="M2075" s="2">
        <f>SUBTOTAL(1,M2074:M2074)</f>
        <v>1</v>
      </c>
      <c r="N2075" s="2">
        <f>SUBTOTAL(1,N2074:N2074)</f>
        <v>1</v>
      </c>
      <c r="O2075" s="2">
        <f>SUBTOTAL(1,O2074:O2074)</f>
        <v>0</v>
      </c>
      <c r="P2075" s="2">
        <f>SUBTOTAL(1,P2074:P2074)</f>
        <v>0</v>
      </c>
      <c r="Q2075" s="2">
        <f>SUBTOTAL(1,Q2074:Q2074)</f>
        <v>0</v>
      </c>
      <c r="R2075" s="2">
        <f>SUBTOTAL(1,R2074:R2074)</f>
        <v>22</v>
      </c>
      <c r="S2075" s="2">
        <f>SUBTOTAL(1,S2074:S2074)</f>
        <v>0</v>
      </c>
      <c r="T2075" s="2">
        <f>SUBTOTAL(1,T2074:T2074)</f>
        <v>0</v>
      </c>
      <c r="U2075" s="2">
        <f>SUBTOTAL(1,U2074:U2074)</f>
        <v>0</v>
      </c>
      <c r="V2075" s="2">
        <f>SUBTOTAL(1,V2074:V2074)</f>
        <v>0</v>
      </c>
      <c r="W2075" s="2">
        <f>SUBTOTAL(1,W2074:W2074)</f>
        <v>3</v>
      </c>
      <c r="X2075" s="2">
        <f>SUBTOTAL(1,X2074:X2074)</f>
        <v>0</v>
      </c>
      <c r="Y2075" s="2">
        <f>SUBTOTAL(1,Y2074:Y2074)</f>
        <v>43</v>
      </c>
      <c r="Z2075" s="2">
        <f>SUBTOTAL(1,Z2074:Z2074)</f>
        <v>0</v>
      </c>
      <c r="AA2075" s="11">
        <f>SUBTOTAL(1,AA2074:AA2074)</f>
        <v>27</v>
      </c>
      <c r="AB2075" s="12" t="e">
        <f>SUBTOTAL(1,AB2074:AB2074)</f>
        <v>#DIV/0!</v>
      </c>
      <c r="AC2075" s="13">
        <f>SUBTOTAL(1,AC2074:AC2074)</f>
        <v>0</v>
      </c>
    </row>
    <row r="2076" spans="1:29" outlineLevel="7" x14ac:dyDescent="0.25">
      <c r="A2076" s="1" t="s">
        <v>28</v>
      </c>
      <c r="B2076" s="1" t="s">
        <v>997</v>
      </c>
      <c r="C2076" s="1" t="s">
        <v>4293</v>
      </c>
      <c r="D2076" s="1" t="s">
        <v>4303</v>
      </c>
      <c r="E2076" s="1" t="s">
        <v>4304</v>
      </c>
      <c r="F2076" s="1" t="s">
        <v>4305</v>
      </c>
      <c r="G2076" s="2">
        <v>5131</v>
      </c>
      <c r="H2076" s="2">
        <v>375</v>
      </c>
      <c r="I2076" s="2">
        <v>57</v>
      </c>
      <c r="J2076" s="2">
        <v>1</v>
      </c>
      <c r="K2076" s="2">
        <v>0</v>
      </c>
      <c r="L2076" s="2">
        <v>0</v>
      </c>
      <c r="M2076" s="2">
        <v>2</v>
      </c>
      <c r="N2076" s="2">
        <v>2</v>
      </c>
      <c r="O2076" s="2">
        <v>0</v>
      </c>
      <c r="P2076" s="2">
        <v>0</v>
      </c>
      <c r="Q2076" s="2">
        <v>0</v>
      </c>
      <c r="R2076" s="2">
        <v>62</v>
      </c>
      <c r="S2076" s="2">
        <v>0</v>
      </c>
      <c r="T2076" s="2">
        <v>0</v>
      </c>
      <c r="U2076" s="2">
        <v>0</v>
      </c>
      <c r="V2076" s="2">
        <v>0</v>
      </c>
      <c r="W2076" s="2">
        <v>17</v>
      </c>
      <c r="X2076" s="2">
        <v>5</v>
      </c>
      <c r="Y2076" s="2">
        <v>74</v>
      </c>
      <c r="Z2076" s="2">
        <v>0</v>
      </c>
      <c r="AA2076" s="11">
        <f t="shared" si="84"/>
        <v>88</v>
      </c>
      <c r="AB2076" s="12" t="b">
        <f t="shared" si="85"/>
        <v>0</v>
      </c>
      <c r="AC2076" s="13">
        <f t="shared" si="83"/>
        <v>0</v>
      </c>
    </row>
    <row r="2077" spans="1:29" outlineLevel="6" x14ac:dyDescent="0.25">
      <c r="A2077" s="1"/>
      <c r="B2077" s="1"/>
      <c r="C2077" s="1"/>
      <c r="D2077" s="25" t="s">
        <v>12366</v>
      </c>
      <c r="E2077" s="1"/>
      <c r="F2077" s="1"/>
      <c r="G2077" s="2">
        <f>SUBTOTAL(1,G2076:G2076)</f>
        <v>5131</v>
      </c>
      <c r="H2077" s="2">
        <f>SUBTOTAL(1,H2076:H2076)</f>
        <v>375</v>
      </c>
      <c r="I2077" s="2">
        <f>SUBTOTAL(1,I2076:I2076)</f>
        <v>57</v>
      </c>
      <c r="J2077" s="2">
        <f>SUBTOTAL(1,J2076:J2076)</f>
        <v>1</v>
      </c>
      <c r="K2077" s="2">
        <f>SUBTOTAL(1,K2076:K2076)</f>
        <v>0</v>
      </c>
      <c r="L2077" s="2">
        <f>SUBTOTAL(1,L2076:L2076)</f>
        <v>0</v>
      </c>
      <c r="M2077" s="2">
        <f>SUBTOTAL(1,M2076:M2076)</f>
        <v>2</v>
      </c>
      <c r="N2077" s="2">
        <f>SUBTOTAL(1,N2076:N2076)</f>
        <v>2</v>
      </c>
      <c r="O2077" s="2">
        <f>SUBTOTAL(1,O2076:O2076)</f>
        <v>0</v>
      </c>
      <c r="P2077" s="2">
        <f>SUBTOTAL(1,P2076:P2076)</f>
        <v>0</v>
      </c>
      <c r="Q2077" s="2">
        <f>SUBTOTAL(1,Q2076:Q2076)</f>
        <v>0</v>
      </c>
      <c r="R2077" s="2">
        <f>SUBTOTAL(1,R2076:R2076)</f>
        <v>62</v>
      </c>
      <c r="S2077" s="2">
        <f>SUBTOTAL(1,S2076:S2076)</f>
        <v>0</v>
      </c>
      <c r="T2077" s="2">
        <f>SUBTOTAL(1,T2076:T2076)</f>
        <v>0</v>
      </c>
      <c r="U2077" s="2">
        <f>SUBTOTAL(1,U2076:U2076)</f>
        <v>0</v>
      </c>
      <c r="V2077" s="2">
        <f>SUBTOTAL(1,V2076:V2076)</f>
        <v>0</v>
      </c>
      <c r="W2077" s="2">
        <f>SUBTOTAL(1,W2076:W2076)</f>
        <v>17</v>
      </c>
      <c r="X2077" s="2">
        <f>SUBTOTAL(1,X2076:X2076)</f>
        <v>5</v>
      </c>
      <c r="Y2077" s="2">
        <f>SUBTOTAL(1,Y2076:Y2076)</f>
        <v>74</v>
      </c>
      <c r="Z2077" s="2">
        <f>SUBTOTAL(1,Z2076:Z2076)</f>
        <v>0</v>
      </c>
      <c r="AA2077" s="11">
        <f>SUBTOTAL(1,AA2076:AA2076)</f>
        <v>88</v>
      </c>
      <c r="AB2077" s="12" t="e">
        <f>SUBTOTAL(1,AB2076:AB2076)</f>
        <v>#DIV/0!</v>
      </c>
      <c r="AC2077" s="13">
        <f>SUBTOTAL(1,AC2076:AC2076)</f>
        <v>0</v>
      </c>
    </row>
    <row r="2078" spans="1:29" outlineLevel="7" x14ac:dyDescent="0.25">
      <c r="A2078" s="1" t="s">
        <v>28</v>
      </c>
      <c r="B2078" s="1" t="s">
        <v>997</v>
      </c>
      <c r="C2078" s="1" t="s">
        <v>4293</v>
      </c>
      <c r="D2078" s="1" t="s">
        <v>4329</v>
      </c>
      <c r="E2078" s="1" t="s">
        <v>4330</v>
      </c>
      <c r="F2078" s="1" t="s">
        <v>4331</v>
      </c>
      <c r="G2078" s="2">
        <v>5</v>
      </c>
      <c r="H2078" s="2">
        <v>0</v>
      </c>
      <c r="I2078" s="2">
        <v>3</v>
      </c>
      <c r="J2078" s="2">
        <v>0</v>
      </c>
      <c r="K2078" s="2">
        <v>1</v>
      </c>
      <c r="L2078" s="2">
        <v>0</v>
      </c>
      <c r="M2078" s="2">
        <v>1</v>
      </c>
      <c r="N2078" s="2">
        <v>0</v>
      </c>
      <c r="O2078" s="2">
        <v>0</v>
      </c>
      <c r="P2078" s="2">
        <v>0</v>
      </c>
      <c r="Q2078" s="2">
        <v>0</v>
      </c>
      <c r="R2078" s="2">
        <v>34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>
        <v>0</v>
      </c>
      <c r="Y2078" s="2">
        <v>0</v>
      </c>
      <c r="Z2078" s="2">
        <v>0</v>
      </c>
      <c r="AA2078" s="11">
        <f t="shared" si="84"/>
        <v>35</v>
      </c>
      <c r="AB2078" s="12" t="b">
        <f t="shared" si="85"/>
        <v>0</v>
      </c>
      <c r="AC2078" s="13">
        <f t="shared" si="83"/>
        <v>0</v>
      </c>
    </row>
    <row r="2079" spans="1:29" outlineLevel="6" x14ac:dyDescent="0.25">
      <c r="A2079" s="1"/>
      <c r="B2079" s="1"/>
      <c r="C2079" s="1"/>
      <c r="D2079" s="25" t="s">
        <v>12367</v>
      </c>
      <c r="E2079" s="1"/>
      <c r="F2079" s="1"/>
      <c r="G2079" s="2">
        <f>SUBTOTAL(1,G2078:G2078)</f>
        <v>5</v>
      </c>
      <c r="H2079" s="2">
        <f>SUBTOTAL(1,H2078:H2078)</f>
        <v>0</v>
      </c>
      <c r="I2079" s="2">
        <f>SUBTOTAL(1,I2078:I2078)</f>
        <v>3</v>
      </c>
      <c r="J2079" s="2">
        <f>SUBTOTAL(1,J2078:J2078)</f>
        <v>0</v>
      </c>
      <c r="K2079" s="2">
        <f>SUBTOTAL(1,K2078:K2078)</f>
        <v>1</v>
      </c>
      <c r="L2079" s="2">
        <f>SUBTOTAL(1,L2078:L2078)</f>
        <v>0</v>
      </c>
      <c r="M2079" s="2">
        <f>SUBTOTAL(1,M2078:M2078)</f>
        <v>1</v>
      </c>
      <c r="N2079" s="2">
        <f>SUBTOTAL(1,N2078:N2078)</f>
        <v>0</v>
      </c>
      <c r="O2079" s="2">
        <f>SUBTOTAL(1,O2078:O2078)</f>
        <v>0</v>
      </c>
      <c r="P2079" s="2">
        <f>SUBTOTAL(1,P2078:P2078)</f>
        <v>0</v>
      </c>
      <c r="Q2079" s="2">
        <f>SUBTOTAL(1,Q2078:Q2078)</f>
        <v>0</v>
      </c>
      <c r="R2079" s="2">
        <f>SUBTOTAL(1,R2078:R2078)</f>
        <v>34</v>
      </c>
      <c r="S2079" s="2">
        <f>SUBTOTAL(1,S2078:S2078)</f>
        <v>0</v>
      </c>
      <c r="T2079" s="2">
        <f>SUBTOTAL(1,T2078:T2078)</f>
        <v>0</v>
      </c>
      <c r="U2079" s="2">
        <f>SUBTOTAL(1,U2078:U2078)</f>
        <v>0</v>
      </c>
      <c r="V2079" s="2">
        <f>SUBTOTAL(1,V2078:V2078)</f>
        <v>0</v>
      </c>
      <c r="W2079" s="2">
        <f>SUBTOTAL(1,W2078:W2078)</f>
        <v>0</v>
      </c>
      <c r="X2079" s="2">
        <f>SUBTOTAL(1,X2078:X2078)</f>
        <v>0</v>
      </c>
      <c r="Y2079" s="2">
        <f>SUBTOTAL(1,Y2078:Y2078)</f>
        <v>0</v>
      </c>
      <c r="Z2079" s="2">
        <f>SUBTOTAL(1,Z2078:Z2078)</f>
        <v>0</v>
      </c>
      <c r="AA2079" s="11">
        <f>SUBTOTAL(1,AA2078:AA2078)</f>
        <v>35</v>
      </c>
      <c r="AB2079" s="12" t="e">
        <f>SUBTOTAL(1,AB2078:AB2078)</f>
        <v>#DIV/0!</v>
      </c>
      <c r="AC2079" s="13">
        <f>SUBTOTAL(1,AC2078:AC2078)</f>
        <v>0</v>
      </c>
    </row>
    <row r="2080" spans="1:29" outlineLevel="7" x14ac:dyDescent="0.25">
      <c r="A2080" s="1" t="s">
        <v>28</v>
      </c>
      <c r="B2080" s="1" t="s">
        <v>997</v>
      </c>
      <c r="C2080" s="1" t="s">
        <v>4293</v>
      </c>
      <c r="D2080" s="1" t="s">
        <v>4352</v>
      </c>
      <c r="E2080" s="1" t="s">
        <v>4353</v>
      </c>
      <c r="F2080" s="1" t="s">
        <v>4354</v>
      </c>
      <c r="G2080" s="2">
        <v>137</v>
      </c>
      <c r="H2080" s="2">
        <v>0</v>
      </c>
      <c r="I2080" s="2">
        <v>7</v>
      </c>
      <c r="J2080" s="2">
        <v>0</v>
      </c>
      <c r="K2080" s="2">
        <v>0</v>
      </c>
      <c r="L2080" s="2">
        <v>0</v>
      </c>
      <c r="M2080" s="2">
        <v>1</v>
      </c>
      <c r="N2080" s="2">
        <v>0</v>
      </c>
      <c r="O2080" s="2">
        <v>0</v>
      </c>
      <c r="P2080" s="2">
        <v>13</v>
      </c>
      <c r="Q2080" s="2">
        <v>0</v>
      </c>
      <c r="R2080" s="2">
        <v>1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0</v>
      </c>
      <c r="Y2080" s="2">
        <v>0</v>
      </c>
      <c r="Z2080" s="2">
        <v>0</v>
      </c>
      <c r="AA2080" s="11">
        <f t="shared" si="84"/>
        <v>15</v>
      </c>
      <c r="AB2080" s="12" t="b">
        <f t="shared" si="85"/>
        <v>0</v>
      </c>
      <c r="AC2080" s="13">
        <f t="shared" si="83"/>
        <v>0</v>
      </c>
    </row>
    <row r="2081" spans="1:29" outlineLevel="6" x14ac:dyDescent="0.25">
      <c r="A2081" s="1"/>
      <c r="B2081" s="1"/>
      <c r="C2081" s="1"/>
      <c r="D2081" s="25" t="s">
        <v>12368</v>
      </c>
      <c r="E2081" s="1"/>
      <c r="F2081" s="1"/>
      <c r="G2081" s="2">
        <f>SUBTOTAL(1,G2080:G2080)</f>
        <v>137</v>
      </c>
      <c r="H2081" s="2">
        <f>SUBTOTAL(1,H2080:H2080)</f>
        <v>0</v>
      </c>
      <c r="I2081" s="2">
        <f>SUBTOTAL(1,I2080:I2080)</f>
        <v>7</v>
      </c>
      <c r="J2081" s="2">
        <f>SUBTOTAL(1,J2080:J2080)</f>
        <v>0</v>
      </c>
      <c r="K2081" s="2">
        <f>SUBTOTAL(1,K2080:K2080)</f>
        <v>0</v>
      </c>
      <c r="L2081" s="2">
        <f>SUBTOTAL(1,L2080:L2080)</f>
        <v>0</v>
      </c>
      <c r="M2081" s="2">
        <f>SUBTOTAL(1,M2080:M2080)</f>
        <v>1</v>
      </c>
      <c r="N2081" s="2">
        <f>SUBTOTAL(1,N2080:N2080)</f>
        <v>0</v>
      </c>
      <c r="O2081" s="2">
        <f>SUBTOTAL(1,O2080:O2080)</f>
        <v>0</v>
      </c>
      <c r="P2081" s="2">
        <f>SUBTOTAL(1,P2080:P2080)</f>
        <v>13</v>
      </c>
      <c r="Q2081" s="2">
        <f>SUBTOTAL(1,Q2080:Q2080)</f>
        <v>0</v>
      </c>
      <c r="R2081" s="2">
        <f>SUBTOTAL(1,R2080:R2080)</f>
        <v>1</v>
      </c>
      <c r="S2081" s="2">
        <f>SUBTOTAL(1,S2080:S2080)</f>
        <v>0</v>
      </c>
      <c r="T2081" s="2">
        <f>SUBTOTAL(1,T2080:T2080)</f>
        <v>0</v>
      </c>
      <c r="U2081" s="2">
        <f>SUBTOTAL(1,U2080:U2080)</f>
        <v>0</v>
      </c>
      <c r="V2081" s="2">
        <f>SUBTOTAL(1,V2080:V2080)</f>
        <v>0</v>
      </c>
      <c r="W2081" s="2">
        <f>SUBTOTAL(1,W2080:W2080)</f>
        <v>0</v>
      </c>
      <c r="X2081" s="2">
        <f>SUBTOTAL(1,X2080:X2080)</f>
        <v>0</v>
      </c>
      <c r="Y2081" s="2">
        <f>SUBTOTAL(1,Y2080:Y2080)</f>
        <v>0</v>
      </c>
      <c r="Z2081" s="2">
        <f>SUBTOTAL(1,Z2080:Z2080)</f>
        <v>0</v>
      </c>
      <c r="AA2081" s="11">
        <f>SUBTOTAL(1,AA2080:AA2080)</f>
        <v>15</v>
      </c>
      <c r="AB2081" s="12" t="e">
        <f>SUBTOTAL(1,AB2080:AB2080)</f>
        <v>#DIV/0!</v>
      </c>
      <c r="AC2081" s="13">
        <f>SUBTOTAL(1,AC2080:AC2080)</f>
        <v>0</v>
      </c>
    </row>
    <row r="2082" spans="1:29" outlineLevel="6" x14ac:dyDescent="0.25">
      <c r="A2082" s="1" t="s">
        <v>28</v>
      </c>
      <c r="B2082" s="1" t="s">
        <v>997</v>
      </c>
      <c r="C2082" s="1" t="s">
        <v>4293</v>
      </c>
      <c r="D2082" s="1"/>
      <c r="E2082" s="1" t="s">
        <v>4357</v>
      </c>
      <c r="F2082" s="1" t="s">
        <v>4358</v>
      </c>
      <c r="G2082" s="2">
        <v>27</v>
      </c>
      <c r="H2082" s="2">
        <v>0</v>
      </c>
      <c r="I2082" s="2">
        <v>1</v>
      </c>
      <c r="J2082" s="2">
        <v>0</v>
      </c>
      <c r="K2082" s="2">
        <v>0</v>
      </c>
      <c r="L2082" s="2">
        <v>0</v>
      </c>
      <c r="M2082" s="2">
        <v>1</v>
      </c>
      <c r="N2082" s="2">
        <v>0</v>
      </c>
      <c r="O2082" s="2">
        <v>0</v>
      </c>
      <c r="P2082" s="2">
        <v>0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0</v>
      </c>
      <c r="X2082" s="2">
        <v>0</v>
      </c>
      <c r="Y2082" s="2">
        <v>0</v>
      </c>
      <c r="Z2082" s="2">
        <v>0</v>
      </c>
      <c r="AA2082" s="11">
        <f t="shared" si="84"/>
        <v>1</v>
      </c>
      <c r="AB2082" s="12" t="b">
        <f t="shared" si="85"/>
        <v>0</v>
      </c>
      <c r="AC2082" s="13">
        <f t="shared" si="83"/>
        <v>0</v>
      </c>
    </row>
    <row r="2083" spans="1:29" outlineLevel="6" x14ac:dyDescent="0.25">
      <c r="A2083" s="1" t="s">
        <v>28</v>
      </c>
      <c r="B2083" s="1" t="s">
        <v>997</v>
      </c>
      <c r="C2083" s="1" t="s">
        <v>4293</v>
      </c>
      <c r="D2083" s="1"/>
      <c r="E2083" s="1" t="s">
        <v>4355</v>
      </c>
      <c r="F2083" s="1" t="s">
        <v>4356</v>
      </c>
      <c r="G2083" s="2">
        <v>2</v>
      </c>
      <c r="H2083" s="2">
        <v>0</v>
      </c>
      <c r="I2083" s="2">
        <v>0</v>
      </c>
      <c r="J2083" s="2">
        <v>0</v>
      </c>
      <c r="K2083" s="2">
        <v>0</v>
      </c>
      <c r="L2083" s="2">
        <v>0</v>
      </c>
      <c r="M2083" s="2">
        <v>1</v>
      </c>
      <c r="N2083" s="2">
        <v>0</v>
      </c>
      <c r="O2083" s="2">
        <v>0</v>
      </c>
      <c r="P2083" s="2">
        <v>0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2">
        <v>0</v>
      </c>
      <c r="Z2083" s="2">
        <v>0</v>
      </c>
      <c r="AA2083" s="11">
        <f t="shared" si="84"/>
        <v>1</v>
      </c>
      <c r="AB2083" s="12" t="b">
        <f t="shared" si="85"/>
        <v>0</v>
      </c>
      <c r="AC2083" s="13">
        <f t="shared" si="83"/>
        <v>0</v>
      </c>
    </row>
    <row r="2084" spans="1:29" outlineLevel="5" x14ac:dyDescent="0.25">
      <c r="A2084" s="1"/>
      <c r="B2084" s="1"/>
      <c r="C2084" s="25" t="s">
        <v>12053</v>
      </c>
      <c r="D2084" s="1"/>
      <c r="E2084" s="1"/>
      <c r="F2084" s="1"/>
      <c r="G2084" s="2">
        <f>SUBTOTAL(1,G2042:G2083)</f>
        <v>220.08571428571429</v>
      </c>
      <c r="H2084" s="2">
        <f>SUBTOTAL(1,H2042:H2083)</f>
        <v>11.514285714285714</v>
      </c>
      <c r="I2084" s="2">
        <f>SUBTOTAL(1,I2042:I2083)</f>
        <v>7.1428571428571432</v>
      </c>
      <c r="J2084" s="2">
        <f>SUBTOTAL(1,J2042:J2083)</f>
        <v>0.34285714285714286</v>
      </c>
      <c r="K2084" s="2">
        <f>SUBTOTAL(1,K2042:K2083)</f>
        <v>0.6</v>
      </c>
      <c r="L2084" s="2">
        <f>SUBTOTAL(1,L2042:L2083)</f>
        <v>0</v>
      </c>
      <c r="M2084" s="2">
        <f>SUBTOTAL(1,M2042:M2083)</f>
        <v>1.0857142857142856</v>
      </c>
      <c r="N2084" s="2">
        <f>SUBTOTAL(1,N2042:N2083)</f>
        <v>0.25714285714285712</v>
      </c>
      <c r="O2084" s="2">
        <f>SUBTOTAL(1,O2042:O2083)</f>
        <v>0</v>
      </c>
      <c r="P2084" s="2">
        <f>SUBTOTAL(1,P2042:P2083)</f>
        <v>2.9714285714285715</v>
      </c>
      <c r="Q2084" s="2">
        <f>SUBTOTAL(1,Q2042:Q2083)</f>
        <v>0</v>
      </c>
      <c r="R2084" s="2">
        <f>SUBTOTAL(1,R2042:R2083)</f>
        <v>9.7142857142857135</v>
      </c>
      <c r="S2084" s="2">
        <f>SUBTOTAL(1,S2042:S2083)</f>
        <v>0</v>
      </c>
      <c r="T2084" s="2">
        <f>SUBTOTAL(1,T2042:T2083)</f>
        <v>0</v>
      </c>
      <c r="U2084" s="2">
        <f>SUBTOTAL(1,U2042:U2083)</f>
        <v>0</v>
      </c>
      <c r="V2084" s="2">
        <f>SUBTOTAL(1,V2042:V2083)</f>
        <v>0</v>
      </c>
      <c r="W2084" s="2">
        <f>SUBTOTAL(1,W2042:W2083)</f>
        <v>0.62857142857142856</v>
      </c>
      <c r="X2084" s="2">
        <f>SUBTOTAL(1,X2042:X2083)</f>
        <v>0.17142857142857143</v>
      </c>
      <c r="Y2084" s="2">
        <f>SUBTOTAL(1,Y2042:Y2083)</f>
        <v>3.6285714285714286</v>
      </c>
      <c r="Z2084" s="2">
        <f>SUBTOTAL(1,Z2042:Z2083)</f>
        <v>0</v>
      </c>
      <c r="AA2084" s="11">
        <f>SUBTOTAL(1,AA2042:AA2083)</f>
        <v>14.828571428571429</v>
      </c>
      <c r="AB2084" s="12" t="e">
        <f>SUBTOTAL(1,AB2042:AB2083)</f>
        <v>#DIV/0!</v>
      </c>
      <c r="AC2084" s="13">
        <f>SUBTOTAL(1,AC2042:AC2083)</f>
        <v>0</v>
      </c>
    </row>
    <row r="2085" spans="1:29" outlineLevel="7" x14ac:dyDescent="0.25">
      <c r="A2085" s="1" t="s">
        <v>28</v>
      </c>
      <c r="B2085" s="1" t="s">
        <v>997</v>
      </c>
      <c r="C2085" s="1" t="s">
        <v>5462</v>
      </c>
      <c r="D2085" s="1" t="s">
        <v>5503</v>
      </c>
      <c r="E2085" s="1" t="s">
        <v>5553</v>
      </c>
      <c r="F2085" s="1" t="s">
        <v>5554</v>
      </c>
      <c r="G2085" s="2">
        <v>20</v>
      </c>
      <c r="H2085" s="2">
        <v>0</v>
      </c>
      <c r="I2085" s="2">
        <v>20</v>
      </c>
      <c r="J2085" s="2">
        <v>0</v>
      </c>
      <c r="K2085" s="2">
        <v>0</v>
      </c>
      <c r="L2085" s="2">
        <v>0</v>
      </c>
      <c r="M2085" s="2">
        <v>1</v>
      </c>
      <c r="N2085" s="2">
        <v>0</v>
      </c>
      <c r="O2085" s="2">
        <v>0</v>
      </c>
      <c r="P2085" s="2">
        <v>0</v>
      </c>
      <c r="Q2085" s="2">
        <v>1</v>
      </c>
      <c r="R2085" s="2">
        <v>1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</v>
      </c>
      <c r="Y2085" s="2">
        <v>0</v>
      </c>
      <c r="Z2085" s="2">
        <v>0</v>
      </c>
      <c r="AA2085" s="11">
        <f t="shared" si="84"/>
        <v>3</v>
      </c>
      <c r="AB2085" s="12" t="b">
        <f t="shared" si="85"/>
        <v>0</v>
      </c>
      <c r="AC2085" s="13">
        <f t="shared" si="83"/>
        <v>0</v>
      </c>
    </row>
    <row r="2086" spans="1:29" outlineLevel="7" x14ac:dyDescent="0.25">
      <c r="A2086" s="1" t="s">
        <v>28</v>
      </c>
      <c r="B2086" s="1" t="s">
        <v>997</v>
      </c>
      <c r="C2086" s="1" t="s">
        <v>5462</v>
      </c>
      <c r="D2086" s="1" t="s">
        <v>5503</v>
      </c>
      <c r="E2086" s="1" t="s">
        <v>5504</v>
      </c>
      <c r="F2086" s="1" t="s">
        <v>5505</v>
      </c>
      <c r="G2086" s="2">
        <v>11</v>
      </c>
      <c r="H2086" s="2">
        <v>0</v>
      </c>
      <c r="I2086" s="2">
        <v>1</v>
      </c>
      <c r="J2086" s="2">
        <v>0</v>
      </c>
      <c r="K2086" s="2">
        <v>0</v>
      </c>
      <c r="L2086" s="2">
        <v>0</v>
      </c>
      <c r="M2086" s="2">
        <v>1</v>
      </c>
      <c r="N2086" s="2">
        <v>0</v>
      </c>
      <c r="O2086" s="2">
        <v>0</v>
      </c>
      <c r="P2086" s="2">
        <v>25</v>
      </c>
      <c r="Q2086" s="2">
        <v>0</v>
      </c>
      <c r="R2086" s="2">
        <v>1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0</v>
      </c>
      <c r="Y2086" s="2">
        <v>0</v>
      </c>
      <c r="Z2086" s="2">
        <v>0</v>
      </c>
      <c r="AA2086" s="11">
        <f t="shared" si="84"/>
        <v>27</v>
      </c>
      <c r="AB2086" s="12" t="b">
        <f t="shared" si="85"/>
        <v>0</v>
      </c>
      <c r="AC2086" s="13">
        <f t="shared" si="83"/>
        <v>0</v>
      </c>
    </row>
    <row r="2087" spans="1:29" outlineLevel="7" x14ac:dyDescent="0.25">
      <c r="A2087" s="1" t="s">
        <v>28</v>
      </c>
      <c r="B2087" s="1" t="s">
        <v>997</v>
      </c>
      <c r="C2087" s="1" t="s">
        <v>5462</v>
      </c>
      <c r="D2087" s="1" t="s">
        <v>5503</v>
      </c>
      <c r="E2087" s="1" t="s">
        <v>5641</v>
      </c>
      <c r="F2087" s="1" t="s">
        <v>5642</v>
      </c>
      <c r="G2087" s="2">
        <v>8</v>
      </c>
      <c r="H2087" s="2">
        <v>0</v>
      </c>
      <c r="I2087" s="2">
        <v>0</v>
      </c>
      <c r="J2087" s="2">
        <v>0</v>
      </c>
      <c r="K2087" s="2">
        <v>0</v>
      </c>
      <c r="L2087" s="2">
        <v>0</v>
      </c>
      <c r="M2087" s="2">
        <v>1</v>
      </c>
      <c r="N2087" s="2">
        <v>0</v>
      </c>
      <c r="O2087" s="2">
        <v>0</v>
      </c>
      <c r="P2087" s="2">
        <v>0</v>
      </c>
      <c r="Q2087" s="2">
        <v>0</v>
      </c>
      <c r="R2087" s="2">
        <v>1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0</v>
      </c>
      <c r="Y2087" s="2">
        <v>0</v>
      </c>
      <c r="Z2087" s="2">
        <v>0</v>
      </c>
      <c r="AA2087" s="11">
        <f t="shared" si="84"/>
        <v>2</v>
      </c>
      <c r="AB2087" s="12" t="b">
        <f t="shared" si="85"/>
        <v>0</v>
      </c>
      <c r="AC2087" s="13">
        <f t="shared" si="83"/>
        <v>0</v>
      </c>
    </row>
    <row r="2088" spans="1:29" outlineLevel="7" x14ac:dyDescent="0.25">
      <c r="A2088" s="1" t="s">
        <v>28</v>
      </c>
      <c r="B2088" s="1" t="s">
        <v>997</v>
      </c>
      <c r="C2088" s="1" t="s">
        <v>5462</v>
      </c>
      <c r="D2088" s="1" t="s">
        <v>5503</v>
      </c>
      <c r="E2088" s="1" t="s">
        <v>5551</v>
      </c>
      <c r="F2088" s="1" t="s">
        <v>5552</v>
      </c>
      <c r="G2088" s="2">
        <v>9</v>
      </c>
      <c r="H2088" s="2">
        <v>0</v>
      </c>
      <c r="I2088" s="2">
        <v>0</v>
      </c>
      <c r="J2088" s="2">
        <v>0</v>
      </c>
      <c r="K2088" s="2">
        <v>0</v>
      </c>
      <c r="L2088" s="2">
        <v>0</v>
      </c>
      <c r="M2088" s="2">
        <v>1</v>
      </c>
      <c r="N2088" s="2">
        <v>0</v>
      </c>
      <c r="O2088" s="2">
        <v>0</v>
      </c>
      <c r="P2088" s="2">
        <v>1</v>
      </c>
      <c r="Q2088" s="2">
        <v>4</v>
      </c>
      <c r="R2088" s="2">
        <v>1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  <c r="Z2088" s="2">
        <v>0</v>
      </c>
      <c r="AA2088" s="11">
        <f t="shared" si="84"/>
        <v>7</v>
      </c>
      <c r="AB2088" s="12" t="b">
        <f t="shared" si="85"/>
        <v>0</v>
      </c>
      <c r="AC2088" s="13">
        <f t="shared" si="83"/>
        <v>0</v>
      </c>
    </row>
    <row r="2089" spans="1:29" outlineLevel="6" x14ac:dyDescent="0.25">
      <c r="A2089" s="1"/>
      <c r="B2089" s="1"/>
      <c r="C2089" s="1"/>
      <c r="D2089" s="25" t="s">
        <v>12369</v>
      </c>
      <c r="E2089" s="1"/>
      <c r="F2089" s="1"/>
      <c r="G2089" s="2">
        <f>SUBTOTAL(1,G2085:G2088)</f>
        <v>12</v>
      </c>
      <c r="H2089" s="2">
        <f>SUBTOTAL(1,H2085:H2088)</f>
        <v>0</v>
      </c>
      <c r="I2089" s="2">
        <f>SUBTOTAL(1,I2085:I2088)</f>
        <v>5.25</v>
      </c>
      <c r="J2089" s="2">
        <f>SUBTOTAL(1,J2085:J2088)</f>
        <v>0</v>
      </c>
      <c r="K2089" s="2">
        <f>SUBTOTAL(1,K2085:K2088)</f>
        <v>0</v>
      </c>
      <c r="L2089" s="2">
        <f>SUBTOTAL(1,L2085:L2088)</f>
        <v>0</v>
      </c>
      <c r="M2089" s="2">
        <f>SUBTOTAL(1,M2085:M2088)</f>
        <v>1</v>
      </c>
      <c r="N2089" s="2">
        <f>SUBTOTAL(1,N2085:N2088)</f>
        <v>0</v>
      </c>
      <c r="O2089" s="2">
        <f>SUBTOTAL(1,O2085:O2088)</f>
        <v>0</v>
      </c>
      <c r="P2089" s="2">
        <f>SUBTOTAL(1,P2085:P2088)</f>
        <v>6.5</v>
      </c>
      <c r="Q2089" s="2">
        <f>SUBTOTAL(1,Q2085:Q2088)</f>
        <v>1.25</v>
      </c>
      <c r="R2089" s="2">
        <f>SUBTOTAL(1,R2085:R2088)</f>
        <v>1</v>
      </c>
      <c r="S2089" s="2">
        <f>SUBTOTAL(1,S2085:S2088)</f>
        <v>0</v>
      </c>
      <c r="T2089" s="2">
        <f>SUBTOTAL(1,T2085:T2088)</f>
        <v>0</v>
      </c>
      <c r="U2089" s="2">
        <f>SUBTOTAL(1,U2085:U2088)</f>
        <v>0</v>
      </c>
      <c r="V2089" s="2">
        <f>SUBTOTAL(1,V2085:V2088)</f>
        <v>0</v>
      </c>
      <c r="W2089" s="2">
        <f>SUBTOTAL(1,W2085:W2088)</f>
        <v>0</v>
      </c>
      <c r="X2089" s="2">
        <f>SUBTOTAL(1,X2085:X2088)</f>
        <v>0</v>
      </c>
      <c r="Y2089" s="2">
        <f>SUBTOTAL(1,Y2085:Y2088)</f>
        <v>0</v>
      </c>
      <c r="Z2089" s="2">
        <f>SUBTOTAL(1,Z2085:Z2088)</f>
        <v>0</v>
      </c>
      <c r="AA2089" s="11">
        <f>SUBTOTAL(1,AA2085:AA2088)</f>
        <v>9.75</v>
      </c>
      <c r="AB2089" s="12" t="e">
        <f>SUBTOTAL(1,AB2085:AB2088)</f>
        <v>#DIV/0!</v>
      </c>
      <c r="AC2089" s="13">
        <f>SUBTOTAL(1,AC2085:AC2088)</f>
        <v>0</v>
      </c>
    </row>
    <row r="2090" spans="1:29" outlineLevel="7" x14ac:dyDescent="0.25">
      <c r="A2090" s="1" t="s">
        <v>28</v>
      </c>
      <c r="B2090" s="1" t="s">
        <v>997</v>
      </c>
      <c r="C2090" s="1" t="s">
        <v>5462</v>
      </c>
      <c r="D2090" s="1" t="s">
        <v>5532</v>
      </c>
      <c r="E2090" s="1" t="s">
        <v>5537</v>
      </c>
      <c r="F2090" s="1" t="s">
        <v>5538</v>
      </c>
      <c r="G2090" s="2">
        <v>27</v>
      </c>
      <c r="H2090" s="2">
        <v>0</v>
      </c>
      <c r="I2090" s="2">
        <v>22</v>
      </c>
      <c r="J2090" s="2">
        <v>0</v>
      </c>
      <c r="K2090" s="2">
        <v>0</v>
      </c>
      <c r="L2090" s="2">
        <v>0</v>
      </c>
      <c r="M2090" s="2">
        <v>1</v>
      </c>
      <c r="N2090" s="2">
        <v>0</v>
      </c>
      <c r="O2090" s="2">
        <v>0</v>
      </c>
      <c r="P2090" s="2">
        <v>0</v>
      </c>
      <c r="Q2090" s="2">
        <v>0</v>
      </c>
      <c r="R2090" s="2">
        <v>13</v>
      </c>
      <c r="S2090" s="2">
        <v>0</v>
      </c>
      <c r="T2090" s="2">
        <v>0</v>
      </c>
      <c r="U2090" s="2">
        <v>0</v>
      </c>
      <c r="V2090" s="2">
        <v>0</v>
      </c>
      <c r="W2090" s="2">
        <v>0</v>
      </c>
      <c r="X2090" s="2">
        <v>0</v>
      </c>
      <c r="Y2090" s="2">
        <v>0</v>
      </c>
      <c r="Z2090" s="2">
        <v>0</v>
      </c>
      <c r="AA2090" s="11">
        <f t="shared" si="84"/>
        <v>14</v>
      </c>
      <c r="AB2090" s="12" t="b">
        <f t="shared" si="85"/>
        <v>0</v>
      </c>
      <c r="AC2090" s="13">
        <f t="shared" si="83"/>
        <v>0</v>
      </c>
    </row>
    <row r="2091" spans="1:29" outlineLevel="7" x14ac:dyDescent="0.25">
      <c r="A2091" s="1" t="s">
        <v>28</v>
      </c>
      <c r="B2091" s="1" t="s">
        <v>997</v>
      </c>
      <c r="C2091" s="1" t="s">
        <v>5462</v>
      </c>
      <c r="D2091" s="1" t="s">
        <v>5532</v>
      </c>
      <c r="E2091" s="1" t="s">
        <v>5533</v>
      </c>
      <c r="F2091" s="1" t="s">
        <v>5534</v>
      </c>
      <c r="G2091" s="2">
        <v>29</v>
      </c>
      <c r="H2091" s="2">
        <v>0</v>
      </c>
      <c r="I2091" s="2">
        <v>16</v>
      </c>
      <c r="J2091" s="2">
        <v>0</v>
      </c>
      <c r="K2091" s="2">
        <v>0</v>
      </c>
      <c r="L2091" s="2">
        <v>0</v>
      </c>
      <c r="M2091" s="2">
        <v>1</v>
      </c>
      <c r="N2091" s="2">
        <v>0</v>
      </c>
      <c r="O2091" s="2">
        <v>0</v>
      </c>
      <c r="P2091" s="2">
        <v>0</v>
      </c>
      <c r="Q2091" s="2">
        <v>0</v>
      </c>
      <c r="R2091" s="2">
        <v>17</v>
      </c>
      <c r="S2091" s="2">
        <v>0</v>
      </c>
      <c r="T2091" s="2">
        <v>0</v>
      </c>
      <c r="U2091" s="2">
        <v>0</v>
      </c>
      <c r="V2091" s="2">
        <v>0</v>
      </c>
      <c r="W2091" s="2">
        <v>0</v>
      </c>
      <c r="X2091" s="2">
        <v>0</v>
      </c>
      <c r="Y2091" s="2">
        <v>0</v>
      </c>
      <c r="Z2091" s="2">
        <v>0</v>
      </c>
      <c r="AA2091" s="11">
        <f t="shared" si="84"/>
        <v>18</v>
      </c>
      <c r="AB2091" s="12" t="b">
        <f t="shared" si="85"/>
        <v>0</v>
      </c>
      <c r="AC2091" s="13">
        <f t="shared" si="83"/>
        <v>0</v>
      </c>
    </row>
    <row r="2092" spans="1:29" outlineLevel="7" x14ac:dyDescent="0.25">
      <c r="A2092" s="1" t="s">
        <v>28</v>
      </c>
      <c r="B2092" s="1" t="s">
        <v>997</v>
      </c>
      <c r="C2092" s="1" t="s">
        <v>5462</v>
      </c>
      <c r="D2092" s="1" t="s">
        <v>5532</v>
      </c>
      <c r="E2092" s="1" t="s">
        <v>5535</v>
      </c>
      <c r="F2092" s="1" t="s">
        <v>5536</v>
      </c>
      <c r="G2092" s="2">
        <v>4</v>
      </c>
      <c r="H2092" s="2">
        <v>0</v>
      </c>
      <c r="I2092" s="2">
        <v>11</v>
      </c>
      <c r="J2092" s="2">
        <v>0</v>
      </c>
      <c r="K2092" s="2">
        <v>0</v>
      </c>
      <c r="L2092" s="2">
        <v>0</v>
      </c>
      <c r="M2092" s="2">
        <v>1</v>
      </c>
      <c r="N2092" s="2">
        <v>0</v>
      </c>
      <c r="O2092" s="2">
        <v>0</v>
      </c>
      <c r="P2092" s="2">
        <v>0</v>
      </c>
      <c r="Q2092" s="2">
        <v>0</v>
      </c>
      <c r="R2092" s="2">
        <v>16</v>
      </c>
      <c r="S2092" s="2">
        <v>0</v>
      </c>
      <c r="T2092" s="2">
        <v>0</v>
      </c>
      <c r="U2092" s="2">
        <v>0</v>
      </c>
      <c r="V2092" s="2">
        <v>0</v>
      </c>
      <c r="W2092" s="2">
        <v>0</v>
      </c>
      <c r="X2092" s="2">
        <v>0</v>
      </c>
      <c r="Y2092" s="2">
        <v>0</v>
      </c>
      <c r="Z2092" s="2">
        <v>0</v>
      </c>
      <c r="AA2092" s="11">
        <f t="shared" si="84"/>
        <v>17</v>
      </c>
      <c r="AB2092" s="12" t="b">
        <f t="shared" si="85"/>
        <v>0</v>
      </c>
      <c r="AC2092" s="13">
        <f t="shared" si="83"/>
        <v>0</v>
      </c>
    </row>
    <row r="2093" spans="1:29" outlineLevel="6" x14ac:dyDescent="0.25">
      <c r="A2093" s="1"/>
      <c r="B2093" s="1"/>
      <c r="C2093" s="1"/>
      <c r="D2093" s="25" t="s">
        <v>12370</v>
      </c>
      <c r="E2093" s="1"/>
      <c r="F2093" s="1"/>
      <c r="G2093" s="2">
        <f>SUBTOTAL(1,G2090:G2092)</f>
        <v>20</v>
      </c>
      <c r="H2093" s="2">
        <f>SUBTOTAL(1,H2090:H2092)</f>
        <v>0</v>
      </c>
      <c r="I2093" s="2">
        <f>SUBTOTAL(1,I2090:I2092)</f>
        <v>16.333333333333332</v>
      </c>
      <c r="J2093" s="2">
        <f>SUBTOTAL(1,J2090:J2092)</f>
        <v>0</v>
      </c>
      <c r="K2093" s="2">
        <f>SUBTOTAL(1,K2090:K2092)</f>
        <v>0</v>
      </c>
      <c r="L2093" s="2">
        <f>SUBTOTAL(1,L2090:L2092)</f>
        <v>0</v>
      </c>
      <c r="M2093" s="2">
        <f>SUBTOTAL(1,M2090:M2092)</f>
        <v>1</v>
      </c>
      <c r="N2093" s="2">
        <f>SUBTOTAL(1,N2090:N2092)</f>
        <v>0</v>
      </c>
      <c r="O2093" s="2">
        <f>SUBTOTAL(1,O2090:O2092)</f>
        <v>0</v>
      </c>
      <c r="P2093" s="2">
        <f>SUBTOTAL(1,P2090:P2092)</f>
        <v>0</v>
      </c>
      <c r="Q2093" s="2">
        <f>SUBTOTAL(1,Q2090:Q2092)</f>
        <v>0</v>
      </c>
      <c r="R2093" s="2">
        <f>SUBTOTAL(1,R2090:R2092)</f>
        <v>15.333333333333334</v>
      </c>
      <c r="S2093" s="2">
        <f>SUBTOTAL(1,S2090:S2092)</f>
        <v>0</v>
      </c>
      <c r="T2093" s="2">
        <f>SUBTOTAL(1,T2090:T2092)</f>
        <v>0</v>
      </c>
      <c r="U2093" s="2">
        <f>SUBTOTAL(1,U2090:U2092)</f>
        <v>0</v>
      </c>
      <c r="V2093" s="2">
        <f>SUBTOTAL(1,V2090:V2092)</f>
        <v>0</v>
      </c>
      <c r="W2093" s="2">
        <f>SUBTOTAL(1,W2090:W2092)</f>
        <v>0</v>
      </c>
      <c r="X2093" s="2">
        <f>SUBTOTAL(1,X2090:X2092)</f>
        <v>0</v>
      </c>
      <c r="Y2093" s="2">
        <f>SUBTOTAL(1,Y2090:Y2092)</f>
        <v>0</v>
      </c>
      <c r="Z2093" s="2">
        <f>SUBTOTAL(1,Z2090:Z2092)</f>
        <v>0</v>
      </c>
      <c r="AA2093" s="11">
        <f>SUBTOTAL(1,AA2090:AA2092)</f>
        <v>16.333333333333332</v>
      </c>
      <c r="AB2093" s="12" t="e">
        <f>SUBTOTAL(1,AB2090:AB2092)</f>
        <v>#DIV/0!</v>
      </c>
      <c r="AC2093" s="13">
        <f>SUBTOTAL(1,AC2090:AC2092)</f>
        <v>0</v>
      </c>
    </row>
    <row r="2094" spans="1:29" outlineLevel="7" x14ac:dyDescent="0.25">
      <c r="A2094" s="1" t="s">
        <v>28</v>
      </c>
      <c r="B2094" s="1" t="s">
        <v>997</v>
      </c>
      <c r="C2094" s="1" t="s">
        <v>5462</v>
      </c>
      <c r="D2094" s="1" t="s">
        <v>5469</v>
      </c>
      <c r="E2094" s="1" t="s">
        <v>5543</v>
      </c>
      <c r="F2094" s="1" t="s">
        <v>5544</v>
      </c>
      <c r="G2094" s="2">
        <v>80</v>
      </c>
      <c r="H2094" s="2">
        <v>0</v>
      </c>
      <c r="I2094" s="2">
        <v>5</v>
      </c>
      <c r="J2094" s="2">
        <v>0</v>
      </c>
      <c r="K2094" s="2">
        <v>0</v>
      </c>
      <c r="L2094" s="2">
        <v>0</v>
      </c>
      <c r="M2094" s="2">
        <v>1</v>
      </c>
      <c r="N2094" s="2">
        <v>0</v>
      </c>
      <c r="O2094" s="2">
        <v>0</v>
      </c>
      <c r="P2094" s="2">
        <v>10</v>
      </c>
      <c r="Q2094" s="2">
        <v>1</v>
      </c>
      <c r="R2094" s="2">
        <v>16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">
        <v>2</v>
      </c>
      <c r="Z2094" s="2">
        <v>0</v>
      </c>
      <c r="AA2094" s="11">
        <f t="shared" si="84"/>
        <v>28</v>
      </c>
      <c r="AB2094" s="12" t="b">
        <f t="shared" si="85"/>
        <v>0</v>
      </c>
      <c r="AC2094" s="13">
        <f t="shared" si="83"/>
        <v>0</v>
      </c>
    </row>
    <row r="2095" spans="1:29" outlineLevel="7" x14ac:dyDescent="0.25">
      <c r="A2095" s="1" t="s">
        <v>28</v>
      </c>
      <c r="B2095" s="1" t="s">
        <v>997</v>
      </c>
      <c r="C2095" s="1" t="s">
        <v>5462</v>
      </c>
      <c r="D2095" s="1" t="s">
        <v>5469</v>
      </c>
      <c r="E2095" s="1" t="s">
        <v>5609</v>
      </c>
      <c r="F2095" s="1" t="s">
        <v>5610</v>
      </c>
      <c r="G2095" s="2">
        <v>6</v>
      </c>
      <c r="H2095" s="2">
        <v>0</v>
      </c>
      <c r="I2095" s="2">
        <v>0</v>
      </c>
      <c r="J2095" s="2">
        <v>0</v>
      </c>
      <c r="K2095" s="2">
        <v>0</v>
      </c>
      <c r="L2095" s="2">
        <v>0</v>
      </c>
      <c r="M2095" s="2">
        <v>1</v>
      </c>
      <c r="N2095" s="2">
        <v>0</v>
      </c>
      <c r="O2095" s="2">
        <v>0</v>
      </c>
      <c r="P2095" s="2">
        <v>42</v>
      </c>
      <c r="Q2095" s="2">
        <v>0</v>
      </c>
      <c r="R2095" s="2">
        <v>4</v>
      </c>
      <c r="S2095" s="2">
        <v>0</v>
      </c>
      <c r="T2095" s="2">
        <v>0</v>
      </c>
      <c r="U2095" s="2">
        <v>0</v>
      </c>
      <c r="V2095" s="2">
        <v>0</v>
      </c>
      <c r="W2095" s="2">
        <v>0</v>
      </c>
      <c r="X2095" s="2">
        <v>0</v>
      </c>
      <c r="Y2095" s="2">
        <v>0</v>
      </c>
      <c r="Z2095" s="2">
        <v>0</v>
      </c>
      <c r="AA2095" s="11">
        <f t="shared" si="84"/>
        <v>47</v>
      </c>
      <c r="AB2095" s="12" t="b">
        <f t="shared" si="85"/>
        <v>0</v>
      </c>
      <c r="AC2095" s="13">
        <f t="shared" si="83"/>
        <v>0</v>
      </c>
    </row>
    <row r="2096" spans="1:29" outlineLevel="7" x14ac:dyDescent="0.25">
      <c r="A2096" s="1" t="s">
        <v>28</v>
      </c>
      <c r="B2096" s="1" t="s">
        <v>997</v>
      </c>
      <c r="C2096" s="1" t="s">
        <v>5462</v>
      </c>
      <c r="D2096" s="1" t="s">
        <v>5469</v>
      </c>
      <c r="E2096" s="1" t="s">
        <v>5501</v>
      </c>
      <c r="F2096" s="1" t="s">
        <v>5502</v>
      </c>
      <c r="G2096" s="2">
        <v>431</v>
      </c>
      <c r="H2096" s="2">
        <v>19</v>
      </c>
      <c r="I2096" s="2">
        <v>21</v>
      </c>
      <c r="J2096" s="2">
        <v>0</v>
      </c>
      <c r="K2096" s="2">
        <v>0</v>
      </c>
      <c r="L2096" s="2">
        <v>0</v>
      </c>
      <c r="M2096" s="2">
        <v>1</v>
      </c>
      <c r="N2096" s="2">
        <v>1</v>
      </c>
      <c r="O2096" s="2">
        <v>0</v>
      </c>
      <c r="P2096" s="2">
        <v>30</v>
      </c>
      <c r="Q2096" s="2">
        <v>1</v>
      </c>
      <c r="R2096" s="2">
        <v>12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2">
        <v>0</v>
      </c>
      <c r="Z2096" s="2">
        <v>0</v>
      </c>
      <c r="AA2096" s="11">
        <f t="shared" si="84"/>
        <v>45</v>
      </c>
      <c r="AB2096" s="12" t="b">
        <f t="shared" si="85"/>
        <v>0</v>
      </c>
      <c r="AC2096" s="13">
        <f t="shared" si="83"/>
        <v>0</v>
      </c>
    </row>
    <row r="2097" spans="1:29" outlineLevel="7" x14ac:dyDescent="0.25">
      <c r="A2097" s="1" t="s">
        <v>28</v>
      </c>
      <c r="B2097" s="1" t="s">
        <v>997</v>
      </c>
      <c r="C2097" s="1" t="s">
        <v>5462</v>
      </c>
      <c r="D2097" s="1" t="s">
        <v>5469</v>
      </c>
      <c r="E2097" s="1" t="s">
        <v>5470</v>
      </c>
      <c r="F2097" s="1" t="s">
        <v>5471</v>
      </c>
      <c r="G2097" s="2">
        <v>278</v>
      </c>
      <c r="H2097" s="2">
        <v>23</v>
      </c>
      <c r="I2097" s="2">
        <v>20</v>
      </c>
      <c r="J2097" s="2">
        <v>0</v>
      </c>
      <c r="K2097" s="2">
        <v>0</v>
      </c>
      <c r="L2097" s="2">
        <v>0</v>
      </c>
      <c r="M2097" s="2">
        <v>1</v>
      </c>
      <c r="N2097" s="2">
        <v>0</v>
      </c>
      <c r="O2097" s="2">
        <v>0</v>
      </c>
      <c r="P2097" s="2">
        <v>17</v>
      </c>
      <c r="Q2097" s="2">
        <v>0</v>
      </c>
      <c r="R2097" s="2">
        <v>0</v>
      </c>
      <c r="S2097" s="2">
        <v>0</v>
      </c>
      <c r="T2097" s="2">
        <v>0</v>
      </c>
      <c r="U2097" s="2">
        <v>0</v>
      </c>
      <c r="V2097" s="2">
        <v>0</v>
      </c>
      <c r="W2097" s="2">
        <v>0</v>
      </c>
      <c r="X2097" s="2">
        <v>0</v>
      </c>
      <c r="Y2097" s="2">
        <v>0</v>
      </c>
      <c r="Z2097" s="2">
        <v>0</v>
      </c>
      <c r="AA2097" s="11">
        <f t="shared" si="84"/>
        <v>18</v>
      </c>
      <c r="AB2097" s="12" t="b">
        <f t="shared" si="85"/>
        <v>0</v>
      </c>
      <c r="AC2097" s="13">
        <f t="shared" si="83"/>
        <v>0</v>
      </c>
    </row>
    <row r="2098" spans="1:29" outlineLevel="6" x14ac:dyDescent="0.25">
      <c r="A2098" s="1"/>
      <c r="B2098" s="1"/>
      <c r="C2098" s="1"/>
      <c r="D2098" s="25" t="s">
        <v>12371</v>
      </c>
      <c r="E2098" s="1"/>
      <c r="F2098" s="1"/>
      <c r="G2098" s="2">
        <f>SUBTOTAL(1,G2094:G2097)</f>
        <v>198.75</v>
      </c>
      <c r="H2098" s="2">
        <f>SUBTOTAL(1,H2094:H2097)</f>
        <v>10.5</v>
      </c>
      <c r="I2098" s="2">
        <f>SUBTOTAL(1,I2094:I2097)</f>
        <v>11.5</v>
      </c>
      <c r="J2098" s="2">
        <f>SUBTOTAL(1,J2094:J2097)</f>
        <v>0</v>
      </c>
      <c r="K2098" s="2">
        <f>SUBTOTAL(1,K2094:K2097)</f>
        <v>0</v>
      </c>
      <c r="L2098" s="2">
        <f>SUBTOTAL(1,L2094:L2097)</f>
        <v>0</v>
      </c>
      <c r="M2098" s="2">
        <f>SUBTOTAL(1,M2094:M2097)</f>
        <v>1</v>
      </c>
      <c r="N2098" s="2">
        <f>SUBTOTAL(1,N2094:N2097)</f>
        <v>0.25</v>
      </c>
      <c r="O2098" s="2">
        <f>SUBTOTAL(1,O2094:O2097)</f>
        <v>0</v>
      </c>
      <c r="P2098" s="2">
        <f>SUBTOTAL(1,P2094:P2097)</f>
        <v>24.75</v>
      </c>
      <c r="Q2098" s="2">
        <f>SUBTOTAL(1,Q2094:Q2097)</f>
        <v>0.5</v>
      </c>
      <c r="R2098" s="2">
        <f>SUBTOTAL(1,R2094:R2097)</f>
        <v>8</v>
      </c>
      <c r="S2098" s="2">
        <f>SUBTOTAL(1,S2094:S2097)</f>
        <v>0</v>
      </c>
      <c r="T2098" s="2">
        <f>SUBTOTAL(1,T2094:T2097)</f>
        <v>0</v>
      </c>
      <c r="U2098" s="2">
        <f>SUBTOTAL(1,U2094:U2097)</f>
        <v>0</v>
      </c>
      <c r="V2098" s="2">
        <f>SUBTOTAL(1,V2094:V2097)</f>
        <v>0</v>
      </c>
      <c r="W2098" s="2">
        <f>SUBTOTAL(1,W2094:W2097)</f>
        <v>0</v>
      </c>
      <c r="X2098" s="2">
        <f>SUBTOTAL(1,X2094:X2097)</f>
        <v>0</v>
      </c>
      <c r="Y2098" s="2">
        <f>SUBTOTAL(1,Y2094:Y2097)</f>
        <v>0.5</v>
      </c>
      <c r="Z2098" s="2">
        <f>SUBTOTAL(1,Z2094:Z2097)</f>
        <v>0</v>
      </c>
      <c r="AA2098" s="11">
        <f>SUBTOTAL(1,AA2094:AA2097)</f>
        <v>34.5</v>
      </c>
      <c r="AB2098" s="12" t="e">
        <f>SUBTOTAL(1,AB2094:AB2097)</f>
        <v>#DIV/0!</v>
      </c>
      <c r="AC2098" s="13">
        <f>SUBTOTAL(1,AC2094:AC2097)</f>
        <v>0</v>
      </c>
    </row>
    <row r="2099" spans="1:29" outlineLevel="7" x14ac:dyDescent="0.25">
      <c r="A2099" s="1" t="s">
        <v>28</v>
      </c>
      <c r="B2099" s="1" t="s">
        <v>997</v>
      </c>
      <c r="C2099" s="1" t="s">
        <v>5462</v>
      </c>
      <c r="D2099" s="1" t="s">
        <v>5472</v>
      </c>
      <c r="E2099" s="1" t="s">
        <v>5495</v>
      </c>
      <c r="F2099" s="1" t="s">
        <v>5496</v>
      </c>
      <c r="G2099" s="2">
        <v>47</v>
      </c>
      <c r="H2099" s="2">
        <v>22</v>
      </c>
      <c r="I2099" s="2">
        <v>1</v>
      </c>
      <c r="J2099" s="2">
        <v>0</v>
      </c>
      <c r="K2099" s="2">
        <v>0</v>
      </c>
      <c r="L2099" s="2">
        <v>0</v>
      </c>
      <c r="M2099" s="2">
        <v>1</v>
      </c>
      <c r="N2099" s="2">
        <v>0</v>
      </c>
      <c r="O2099" s="2">
        <v>0</v>
      </c>
      <c r="P2099" s="2">
        <v>35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  <c r="Z2099" s="2">
        <v>0</v>
      </c>
      <c r="AA2099" s="11">
        <f t="shared" si="84"/>
        <v>36</v>
      </c>
      <c r="AB2099" s="12" t="b">
        <f t="shared" si="85"/>
        <v>0</v>
      </c>
      <c r="AC2099" s="13">
        <f t="shared" si="83"/>
        <v>0</v>
      </c>
    </row>
    <row r="2100" spans="1:29" outlineLevel="7" x14ac:dyDescent="0.25">
      <c r="A2100" s="1" t="s">
        <v>28</v>
      </c>
      <c r="B2100" s="1" t="s">
        <v>997</v>
      </c>
      <c r="C2100" s="1" t="s">
        <v>5462</v>
      </c>
      <c r="D2100" s="1" t="s">
        <v>5472</v>
      </c>
      <c r="E2100" s="1" t="s">
        <v>5499</v>
      </c>
      <c r="F2100" s="1" t="s">
        <v>5500</v>
      </c>
      <c r="G2100" s="2">
        <v>94</v>
      </c>
      <c r="H2100" s="2">
        <v>0</v>
      </c>
      <c r="I2100" s="2">
        <v>9</v>
      </c>
      <c r="J2100" s="2">
        <v>0</v>
      </c>
      <c r="K2100" s="2">
        <v>0</v>
      </c>
      <c r="L2100" s="2">
        <v>0</v>
      </c>
      <c r="M2100" s="2">
        <v>1</v>
      </c>
      <c r="N2100" s="2">
        <v>0</v>
      </c>
      <c r="O2100" s="2">
        <v>0</v>
      </c>
      <c r="P2100" s="2">
        <v>6</v>
      </c>
      <c r="Q2100" s="2">
        <v>1</v>
      </c>
      <c r="R2100" s="2">
        <v>29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">
        <v>0</v>
      </c>
      <c r="Z2100" s="2">
        <v>0</v>
      </c>
      <c r="AA2100" s="11">
        <f t="shared" si="84"/>
        <v>37</v>
      </c>
      <c r="AB2100" s="12" t="b">
        <f t="shared" si="85"/>
        <v>0</v>
      </c>
      <c r="AC2100" s="13">
        <f t="shared" si="83"/>
        <v>0</v>
      </c>
    </row>
    <row r="2101" spans="1:29" outlineLevel="7" x14ac:dyDescent="0.25">
      <c r="A2101" s="1" t="s">
        <v>28</v>
      </c>
      <c r="B2101" s="1" t="s">
        <v>997</v>
      </c>
      <c r="C2101" s="1" t="s">
        <v>5462</v>
      </c>
      <c r="D2101" s="1" t="s">
        <v>5472</v>
      </c>
      <c r="E2101" s="1" t="s">
        <v>5541</v>
      </c>
      <c r="F2101" s="1" t="s">
        <v>5542</v>
      </c>
      <c r="G2101" s="2">
        <v>124</v>
      </c>
      <c r="H2101" s="2">
        <v>0</v>
      </c>
      <c r="I2101" s="2">
        <v>6</v>
      </c>
      <c r="J2101" s="2">
        <v>0</v>
      </c>
      <c r="K2101" s="2">
        <v>0</v>
      </c>
      <c r="L2101" s="2">
        <v>0</v>
      </c>
      <c r="M2101" s="2">
        <v>1</v>
      </c>
      <c r="N2101" s="2">
        <v>0</v>
      </c>
      <c r="O2101" s="2">
        <v>0</v>
      </c>
      <c r="P2101" s="2">
        <v>16</v>
      </c>
      <c r="Q2101" s="2">
        <v>1</v>
      </c>
      <c r="R2101" s="2">
        <v>11</v>
      </c>
      <c r="S2101" s="2">
        <v>0</v>
      </c>
      <c r="T2101" s="2">
        <v>0</v>
      </c>
      <c r="U2101" s="2">
        <v>0</v>
      </c>
      <c r="V2101" s="2">
        <v>0</v>
      </c>
      <c r="W2101" s="2">
        <v>1</v>
      </c>
      <c r="X2101" s="2">
        <v>0</v>
      </c>
      <c r="Y2101" s="2">
        <v>0</v>
      </c>
      <c r="Z2101" s="2">
        <v>0</v>
      </c>
      <c r="AA2101" s="11">
        <f t="shared" si="84"/>
        <v>30</v>
      </c>
      <c r="AB2101" s="12" t="b">
        <f t="shared" si="85"/>
        <v>0</v>
      </c>
      <c r="AC2101" s="13">
        <f t="shared" si="83"/>
        <v>0</v>
      </c>
    </row>
    <row r="2102" spans="1:29" outlineLevel="7" x14ac:dyDescent="0.25">
      <c r="A2102" s="1" t="s">
        <v>28</v>
      </c>
      <c r="B2102" s="1" t="s">
        <v>997</v>
      </c>
      <c r="C2102" s="1" t="s">
        <v>5462</v>
      </c>
      <c r="D2102" s="1" t="s">
        <v>5472</v>
      </c>
      <c r="E2102" s="1" t="s">
        <v>5473</v>
      </c>
      <c r="F2102" s="1" t="s">
        <v>5474</v>
      </c>
      <c r="G2102" s="2">
        <v>162</v>
      </c>
      <c r="H2102" s="2">
        <v>0</v>
      </c>
      <c r="I2102" s="2">
        <v>5</v>
      </c>
      <c r="J2102" s="2">
        <v>0</v>
      </c>
      <c r="K2102" s="2">
        <v>0</v>
      </c>
      <c r="L2102" s="2">
        <v>0</v>
      </c>
      <c r="M2102" s="2">
        <v>1</v>
      </c>
      <c r="N2102" s="2">
        <v>0</v>
      </c>
      <c r="O2102" s="2">
        <v>0</v>
      </c>
      <c r="P2102" s="2">
        <v>34</v>
      </c>
      <c r="Q2102" s="2">
        <v>1</v>
      </c>
      <c r="R2102" s="2">
        <v>11</v>
      </c>
      <c r="S2102" s="2">
        <v>0</v>
      </c>
      <c r="T2102" s="2">
        <v>0</v>
      </c>
      <c r="U2102" s="2">
        <v>0</v>
      </c>
      <c r="V2102" s="2">
        <v>0</v>
      </c>
      <c r="W2102" s="2">
        <v>0</v>
      </c>
      <c r="X2102" s="2">
        <v>0</v>
      </c>
      <c r="Y2102" s="2">
        <v>0</v>
      </c>
      <c r="Z2102" s="2">
        <v>0</v>
      </c>
      <c r="AA2102" s="11">
        <f t="shared" si="84"/>
        <v>47</v>
      </c>
      <c r="AB2102" s="12" t="b">
        <f t="shared" si="85"/>
        <v>0</v>
      </c>
      <c r="AC2102" s="13">
        <f t="shared" si="83"/>
        <v>0</v>
      </c>
    </row>
    <row r="2103" spans="1:29" outlineLevel="7" x14ac:dyDescent="0.25">
      <c r="A2103" s="1" t="s">
        <v>28</v>
      </c>
      <c r="B2103" s="1" t="s">
        <v>997</v>
      </c>
      <c r="C2103" s="1" t="s">
        <v>5462</v>
      </c>
      <c r="D2103" s="1" t="s">
        <v>5472</v>
      </c>
      <c r="E2103" s="1" t="s">
        <v>5497</v>
      </c>
      <c r="F2103" s="1" t="s">
        <v>5498</v>
      </c>
      <c r="G2103" s="2">
        <v>106</v>
      </c>
      <c r="H2103" s="2">
        <v>0</v>
      </c>
      <c r="I2103" s="2">
        <v>4</v>
      </c>
      <c r="J2103" s="2">
        <v>0</v>
      </c>
      <c r="K2103" s="2">
        <v>0</v>
      </c>
      <c r="L2103" s="2">
        <v>0</v>
      </c>
      <c r="M2103" s="2">
        <v>1</v>
      </c>
      <c r="N2103" s="2">
        <v>0</v>
      </c>
      <c r="O2103" s="2">
        <v>0</v>
      </c>
      <c r="P2103" s="2">
        <v>3</v>
      </c>
      <c r="Q2103" s="2">
        <v>0</v>
      </c>
      <c r="R2103" s="2">
        <v>35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0</v>
      </c>
      <c r="Y2103" s="2">
        <v>0</v>
      </c>
      <c r="Z2103" s="2">
        <v>0</v>
      </c>
      <c r="AA2103" s="11">
        <f t="shared" si="84"/>
        <v>39</v>
      </c>
      <c r="AB2103" s="12" t="b">
        <f t="shared" si="85"/>
        <v>0</v>
      </c>
      <c r="AC2103" s="13">
        <f t="shared" si="83"/>
        <v>0</v>
      </c>
    </row>
    <row r="2104" spans="1:29" outlineLevel="7" x14ac:dyDescent="0.25">
      <c r="A2104" s="1" t="s">
        <v>28</v>
      </c>
      <c r="B2104" s="1" t="s">
        <v>997</v>
      </c>
      <c r="C2104" s="1" t="s">
        <v>5462</v>
      </c>
      <c r="D2104" s="1" t="s">
        <v>5472</v>
      </c>
      <c r="E2104" s="1" t="s">
        <v>5539</v>
      </c>
      <c r="F2104" s="1" t="s">
        <v>5540</v>
      </c>
      <c r="G2104" s="2">
        <v>129</v>
      </c>
      <c r="H2104" s="2">
        <v>0</v>
      </c>
      <c r="I2104" s="2">
        <v>4</v>
      </c>
      <c r="J2104" s="2">
        <v>0</v>
      </c>
      <c r="K2104" s="2">
        <v>0</v>
      </c>
      <c r="L2104" s="2">
        <v>0</v>
      </c>
      <c r="M2104" s="2">
        <v>1</v>
      </c>
      <c r="N2104" s="2">
        <v>0</v>
      </c>
      <c r="O2104" s="2">
        <v>0</v>
      </c>
      <c r="P2104" s="2">
        <v>1</v>
      </c>
      <c r="Q2104" s="2">
        <v>1</v>
      </c>
      <c r="R2104" s="2">
        <v>54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0</v>
      </c>
      <c r="Y2104" s="2">
        <v>0</v>
      </c>
      <c r="Z2104" s="2">
        <v>0</v>
      </c>
      <c r="AA2104" s="11">
        <f t="shared" si="84"/>
        <v>57</v>
      </c>
      <c r="AB2104" s="12" t="b">
        <f t="shared" si="85"/>
        <v>0</v>
      </c>
      <c r="AC2104" s="13">
        <f t="shared" si="83"/>
        <v>0</v>
      </c>
    </row>
    <row r="2105" spans="1:29" outlineLevel="7" x14ac:dyDescent="0.25">
      <c r="A2105" s="1" t="s">
        <v>28</v>
      </c>
      <c r="B2105" s="1" t="s">
        <v>997</v>
      </c>
      <c r="C2105" s="1" t="s">
        <v>5462</v>
      </c>
      <c r="D2105" s="1" t="s">
        <v>5472</v>
      </c>
      <c r="E2105" s="1" t="s">
        <v>5547</v>
      </c>
      <c r="F2105" s="1" t="s">
        <v>5548</v>
      </c>
      <c r="G2105" s="2">
        <v>18</v>
      </c>
      <c r="H2105" s="2">
        <v>0</v>
      </c>
      <c r="I2105" s="2">
        <v>12</v>
      </c>
      <c r="J2105" s="2">
        <v>0</v>
      </c>
      <c r="K2105" s="2">
        <v>0</v>
      </c>
      <c r="L2105" s="2">
        <v>0</v>
      </c>
      <c r="M2105" s="2">
        <v>1</v>
      </c>
      <c r="N2105" s="2">
        <v>0</v>
      </c>
      <c r="O2105" s="2">
        <v>0</v>
      </c>
      <c r="P2105" s="2">
        <v>25</v>
      </c>
      <c r="Q2105" s="2">
        <v>0</v>
      </c>
      <c r="R2105" s="2">
        <v>24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0</v>
      </c>
      <c r="Z2105" s="2">
        <v>0</v>
      </c>
      <c r="AA2105" s="11">
        <f t="shared" si="84"/>
        <v>50</v>
      </c>
      <c r="AB2105" s="12" t="b">
        <f t="shared" si="85"/>
        <v>0</v>
      </c>
      <c r="AC2105" s="13">
        <f t="shared" si="83"/>
        <v>0</v>
      </c>
    </row>
    <row r="2106" spans="1:29" outlineLevel="6" x14ac:dyDescent="0.25">
      <c r="A2106" s="1"/>
      <c r="B2106" s="1"/>
      <c r="C2106" s="1"/>
      <c r="D2106" s="25" t="s">
        <v>12372</v>
      </c>
      <c r="E2106" s="1"/>
      <c r="F2106" s="1"/>
      <c r="G2106" s="2">
        <f>SUBTOTAL(1,G2099:G2105)</f>
        <v>97.142857142857139</v>
      </c>
      <c r="H2106" s="2">
        <f>SUBTOTAL(1,H2099:H2105)</f>
        <v>3.1428571428571428</v>
      </c>
      <c r="I2106" s="2">
        <f>SUBTOTAL(1,I2099:I2105)</f>
        <v>5.8571428571428568</v>
      </c>
      <c r="J2106" s="2">
        <f>SUBTOTAL(1,J2099:J2105)</f>
        <v>0</v>
      </c>
      <c r="K2106" s="2">
        <f>SUBTOTAL(1,K2099:K2105)</f>
        <v>0</v>
      </c>
      <c r="L2106" s="2">
        <f>SUBTOTAL(1,L2099:L2105)</f>
        <v>0</v>
      </c>
      <c r="M2106" s="2">
        <f>SUBTOTAL(1,M2099:M2105)</f>
        <v>1</v>
      </c>
      <c r="N2106" s="2">
        <f>SUBTOTAL(1,N2099:N2105)</f>
        <v>0</v>
      </c>
      <c r="O2106" s="2">
        <f>SUBTOTAL(1,O2099:O2105)</f>
        <v>0</v>
      </c>
      <c r="P2106" s="2">
        <f>SUBTOTAL(1,P2099:P2105)</f>
        <v>17.142857142857142</v>
      </c>
      <c r="Q2106" s="2">
        <f>SUBTOTAL(1,Q2099:Q2105)</f>
        <v>0.5714285714285714</v>
      </c>
      <c r="R2106" s="2">
        <f>SUBTOTAL(1,R2099:R2105)</f>
        <v>23.428571428571427</v>
      </c>
      <c r="S2106" s="2">
        <f>SUBTOTAL(1,S2099:S2105)</f>
        <v>0</v>
      </c>
      <c r="T2106" s="2">
        <f>SUBTOTAL(1,T2099:T2105)</f>
        <v>0</v>
      </c>
      <c r="U2106" s="2">
        <f>SUBTOTAL(1,U2099:U2105)</f>
        <v>0</v>
      </c>
      <c r="V2106" s="2">
        <f>SUBTOTAL(1,V2099:V2105)</f>
        <v>0</v>
      </c>
      <c r="W2106" s="2">
        <f>SUBTOTAL(1,W2099:W2105)</f>
        <v>0.14285714285714285</v>
      </c>
      <c r="X2106" s="2">
        <f>SUBTOTAL(1,X2099:X2105)</f>
        <v>0</v>
      </c>
      <c r="Y2106" s="2">
        <f>SUBTOTAL(1,Y2099:Y2105)</f>
        <v>0</v>
      </c>
      <c r="Z2106" s="2">
        <f>SUBTOTAL(1,Z2099:Z2105)</f>
        <v>0</v>
      </c>
      <c r="AA2106" s="11">
        <f>SUBTOTAL(1,AA2099:AA2105)</f>
        <v>42.285714285714285</v>
      </c>
      <c r="AB2106" s="12" t="e">
        <f>SUBTOTAL(1,AB2099:AB2105)</f>
        <v>#DIV/0!</v>
      </c>
      <c r="AC2106" s="13">
        <f>SUBTOTAL(1,AC2099:AC2105)</f>
        <v>0</v>
      </c>
    </row>
    <row r="2107" spans="1:29" outlineLevel="7" x14ac:dyDescent="0.25">
      <c r="A2107" s="1" t="s">
        <v>28</v>
      </c>
      <c r="B2107" s="1" t="s">
        <v>997</v>
      </c>
      <c r="C2107" s="1" t="s">
        <v>5462</v>
      </c>
      <c r="D2107" s="1" t="s">
        <v>5519</v>
      </c>
      <c r="E2107" s="1" t="s">
        <v>5561</v>
      </c>
      <c r="F2107" s="1" t="s">
        <v>5562</v>
      </c>
      <c r="G2107" s="2">
        <v>49</v>
      </c>
      <c r="H2107" s="2">
        <v>0</v>
      </c>
      <c r="I2107" s="2">
        <v>5</v>
      </c>
      <c r="J2107" s="2">
        <v>0</v>
      </c>
      <c r="K2107" s="2">
        <v>0</v>
      </c>
      <c r="L2107" s="2">
        <v>0</v>
      </c>
      <c r="M2107" s="2">
        <v>1</v>
      </c>
      <c r="N2107" s="2">
        <v>0</v>
      </c>
      <c r="O2107" s="2">
        <v>0</v>
      </c>
      <c r="P2107" s="2">
        <v>4</v>
      </c>
      <c r="Q2107" s="2">
        <v>3</v>
      </c>
      <c r="R2107" s="2">
        <v>17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0</v>
      </c>
      <c r="Y2107" s="2">
        <v>0</v>
      </c>
      <c r="Z2107" s="2">
        <v>0</v>
      </c>
      <c r="AA2107" s="11">
        <f t="shared" si="84"/>
        <v>25</v>
      </c>
      <c r="AB2107" s="12" t="b">
        <f t="shared" si="85"/>
        <v>0</v>
      </c>
      <c r="AC2107" s="13">
        <f t="shared" si="83"/>
        <v>0</v>
      </c>
    </row>
    <row r="2108" spans="1:29" outlineLevel="7" x14ac:dyDescent="0.25">
      <c r="A2108" s="1" t="s">
        <v>28</v>
      </c>
      <c r="B2108" s="1" t="s">
        <v>997</v>
      </c>
      <c r="C2108" s="1" t="s">
        <v>5462</v>
      </c>
      <c r="D2108" s="1" t="s">
        <v>5519</v>
      </c>
      <c r="E2108" s="1" t="s">
        <v>5520</v>
      </c>
      <c r="F2108" s="1" t="s">
        <v>5521</v>
      </c>
      <c r="G2108" s="2">
        <v>17</v>
      </c>
      <c r="H2108" s="2">
        <v>5</v>
      </c>
      <c r="I2108" s="2">
        <v>2</v>
      </c>
      <c r="J2108" s="2">
        <v>0</v>
      </c>
      <c r="K2108" s="2">
        <v>0</v>
      </c>
      <c r="L2108" s="2">
        <v>0</v>
      </c>
      <c r="M2108" s="2">
        <v>1</v>
      </c>
      <c r="N2108" s="2">
        <v>0</v>
      </c>
      <c r="O2108" s="2">
        <v>0</v>
      </c>
      <c r="P2108" s="2">
        <v>0</v>
      </c>
      <c r="Q2108" s="2">
        <v>0</v>
      </c>
      <c r="R2108" s="2">
        <v>13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2">
        <v>0</v>
      </c>
      <c r="Z2108" s="2">
        <v>0</v>
      </c>
      <c r="AA2108" s="11">
        <f t="shared" si="84"/>
        <v>14</v>
      </c>
      <c r="AB2108" s="12" t="b">
        <f t="shared" si="85"/>
        <v>0</v>
      </c>
      <c r="AC2108" s="13">
        <f t="shared" si="83"/>
        <v>0</v>
      </c>
    </row>
    <row r="2109" spans="1:29" outlineLevel="6" x14ac:dyDescent="0.25">
      <c r="A2109" s="1"/>
      <c r="B2109" s="1"/>
      <c r="C2109" s="1"/>
      <c r="D2109" s="25" t="s">
        <v>12373</v>
      </c>
      <c r="E2109" s="1"/>
      <c r="F2109" s="1"/>
      <c r="G2109" s="2">
        <f>SUBTOTAL(1,G2107:G2108)</f>
        <v>33</v>
      </c>
      <c r="H2109" s="2">
        <f>SUBTOTAL(1,H2107:H2108)</f>
        <v>2.5</v>
      </c>
      <c r="I2109" s="2">
        <f>SUBTOTAL(1,I2107:I2108)</f>
        <v>3.5</v>
      </c>
      <c r="J2109" s="2">
        <f>SUBTOTAL(1,J2107:J2108)</f>
        <v>0</v>
      </c>
      <c r="K2109" s="2">
        <f>SUBTOTAL(1,K2107:K2108)</f>
        <v>0</v>
      </c>
      <c r="L2109" s="2">
        <f>SUBTOTAL(1,L2107:L2108)</f>
        <v>0</v>
      </c>
      <c r="M2109" s="2">
        <f>SUBTOTAL(1,M2107:M2108)</f>
        <v>1</v>
      </c>
      <c r="N2109" s="2">
        <f>SUBTOTAL(1,N2107:N2108)</f>
        <v>0</v>
      </c>
      <c r="O2109" s="2">
        <f>SUBTOTAL(1,O2107:O2108)</f>
        <v>0</v>
      </c>
      <c r="P2109" s="2">
        <f>SUBTOTAL(1,P2107:P2108)</f>
        <v>2</v>
      </c>
      <c r="Q2109" s="2">
        <f>SUBTOTAL(1,Q2107:Q2108)</f>
        <v>1.5</v>
      </c>
      <c r="R2109" s="2">
        <f>SUBTOTAL(1,R2107:R2108)</f>
        <v>15</v>
      </c>
      <c r="S2109" s="2">
        <f>SUBTOTAL(1,S2107:S2108)</f>
        <v>0</v>
      </c>
      <c r="T2109" s="2">
        <f>SUBTOTAL(1,T2107:T2108)</f>
        <v>0</v>
      </c>
      <c r="U2109" s="2">
        <f>SUBTOTAL(1,U2107:U2108)</f>
        <v>0</v>
      </c>
      <c r="V2109" s="2">
        <f>SUBTOTAL(1,V2107:V2108)</f>
        <v>0</v>
      </c>
      <c r="W2109" s="2">
        <f>SUBTOTAL(1,W2107:W2108)</f>
        <v>0</v>
      </c>
      <c r="X2109" s="2">
        <f>SUBTOTAL(1,X2107:X2108)</f>
        <v>0</v>
      </c>
      <c r="Y2109" s="2">
        <f>SUBTOTAL(1,Y2107:Y2108)</f>
        <v>0</v>
      </c>
      <c r="Z2109" s="2">
        <f>SUBTOTAL(1,Z2107:Z2108)</f>
        <v>0</v>
      </c>
      <c r="AA2109" s="11">
        <f>SUBTOTAL(1,AA2107:AA2108)</f>
        <v>19.5</v>
      </c>
      <c r="AB2109" s="12" t="e">
        <f>SUBTOTAL(1,AB2107:AB2108)</f>
        <v>#DIV/0!</v>
      </c>
      <c r="AC2109" s="13">
        <f>SUBTOTAL(1,AC2107:AC2108)</f>
        <v>0</v>
      </c>
    </row>
    <row r="2110" spans="1:29" outlineLevel="7" x14ac:dyDescent="0.25">
      <c r="A2110" s="1" t="s">
        <v>28</v>
      </c>
      <c r="B2110" s="1" t="s">
        <v>997</v>
      </c>
      <c r="C2110" s="1" t="s">
        <v>5462</v>
      </c>
      <c r="D2110" s="1" t="s">
        <v>5594</v>
      </c>
      <c r="E2110" s="1" t="s">
        <v>5595</v>
      </c>
      <c r="F2110" s="1" t="s">
        <v>5596</v>
      </c>
      <c r="G2110" s="2">
        <v>55</v>
      </c>
      <c r="H2110" s="2">
        <v>2</v>
      </c>
      <c r="I2110" s="2">
        <v>5</v>
      </c>
      <c r="J2110" s="2">
        <v>0</v>
      </c>
      <c r="K2110" s="2">
        <v>0</v>
      </c>
      <c r="L2110" s="2">
        <v>0</v>
      </c>
      <c r="M2110" s="2">
        <v>1</v>
      </c>
      <c r="N2110" s="2">
        <v>0</v>
      </c>
      <c r="O2110" s="2">
        <v>0</v>
      </c>
      <c r="P2110" s="2">
        <v>1</v>
      </c>
      <c r="Q2110" s="2">
        <v>0</v>
      </c>
      <c r="R2110" s="2">
        <v>1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  <c r="X2110" s="2">
        <v>0</v>
      </c>
      <c r="Y2110" s="2">
        <v>0</v>
      </c>
      <c r="Z2110" s="2">
        <v>0</v>
      </c>
      <c r="AA2110" s="11">
        <f t="shared" si="84"/>
        <v>3</v>
      </c>
      <c r="AB2110" s="12" t="b">
        <f t="shared" si="85"/>
        <v>0</v>
      </c>
      <c r="AC2110" s="13">
        <f t="shared" si="83"/>
        <v>0</v>
      </c>
    </row>
    <row r="2111" spans="1:29" outlineLevel="6" x14ac:dyDescent="0.25">
      <c r="A2111" s="1"/>
      <c r="B2111" s="1"/>
      <c r="C2111" s="1"/>
      <c r="D2111" s="25" t="s">
        <v>12374</v>
      </c>
      <c r="E2111" s="1"/>
      <c r="F2111" s="1"/>
      <c r="G2111" s="2">
        <f>SUBTOTAL(1,G2110:G2110)</f>
        <v>55</v>
      </c>
      <c r="H2111" s="2">
        <f>SUBTOTAL(1,H2110:H2110)</f>
        <v>2</v>
      </c>
      <c r="I2111" s="2">
        <f>SUBTOTAL(1,I2110:I2110)</f>
        <v>5</v>
      </c>
      <c r="J2111" s="2">
        <f>SUBTOTAL(1,J2110:J2110)</f>
        <v>0</v>
      </c>
      <c r="K2111" s="2">
        <f>SUBTOTAL(1,K2110:K2110)</f>
        <v>0</v>
      </c>
      <c r="L2111" s="2">
        <f>SUBTOTAL(1,L2110:L2110)</f>
        <v>0</v>
      </c>
      <c r="M2111" s="2">
        <f>SUBTOTAL(1,M2110:M2110)</f>
        <v>1</v>
      </c>
      <c r="N2111" s="2">
        <f>SUBTOTAL(1,N2110:N2110)</f>
        <v>0</v>
      </c>
      <c r="O2111" s="2">
        <f>SUBTOTAL(1,O2110:O2110)</f>
        <v>0</v>
      </c>
      <c r="P2111" s="2">
        <f>SUBTOTAL(1,P2110:P2110)</f>
        <v>1</v>
      </c>
      <c r="Q2111" s="2">
        <f>SUBTOTAL(1,Q2110:Q2110)</f>
        <v>0</v>
      </c>
      <c r="R2111" s="2">
        <f>SUBTOTAL(1,R2110:R2110)</f>
        <v>1</v>
      </c>
      <c r="S2111" s="2">
        <f>SUBTOTAL(1,S2110:S2110)</f>
        <v>0</v>
      </c>
      <c r="T2111" s="2">
        <f>SUBTOTAL(1,T2110:T2110)</f>
        <v>0</v>
      </c>
      <c r="U2111" s="2">
        <f>SUBTOTAL(1,U2110:U2110)</f>
        <v>0</v>
      </c>
      <c r="V2111" s="2">
        <f>SUBTOTAL(1,V2110:V2110)</f>
        <v>0</v>
      </c>
      <c r="W2111" s="2">
        <f>SUBTOTAL(1,W2110:W2110)</f>
        <v>0</v>
      </c>
      <c r="X2111" s="2">
        <f>SUBTOTAL(1,X2110:X2110)</f>
        <v>0</v>
      </c>
      <c r="Y2111" s="2">
        <f>SUBTOTAL(1,Y2110:Y2110)</f>
        <v>0</v>
      </c>
      <c r="Z2111" s="2">
        <f>SUBTOTAL(1,Z2110:Z2110)</f>
        <v>0</v>
      </c>
      <c r="AA2111" s="11">
        <f>SUBTOTAL(1,AA2110:AA2110)</f>
        <v>3</v>
      </c>
      <c r="AB2111" s="12" t="e">
        <f>SUBTOTAL(1,AB2110:AB2110)</f>
        <v>#DIV/0!</v>
      </c>
      <c r="AC2111" s="13">
        <f>SUBTOTAL(1,AC2110:AC2110)</f>
        <v>0</v>
      </c>
    </row>
    <row r="2112" spans="1:29" outlineLevel="7" x14ac:dyDescent="0.25">
      <c r="A2112" s="1" t="s">
        <v>28</v>
      </c>
      <c r="B2112" s="1" t="s">
        <v>997</v>
      </c>
      <c r="C2112" s="1" t="s">
        <v>5462</v>
      </c>
      <c r="D2112" s="1" t="s">
        <v>5490</v>
      </c>
      <c r="E2112" s="1" t="s">
        <v>5559</v>
      </c>
      <c r="F2112" s="1" t="s">
        <v>5560</v>
      </c>
      <c r="G2112" s="2">
        <v>57</v>
      </c>
      <c r="H2112" s="2">
        <v>0</v>
      </c>
      <c r="I2112" s="2">
        <v>5</v>
      </c>
      <c r="J2112" s="2">
        <v>0</v>
      </c>
      <c r="K2112" s="2">
        <v>0</v>
      </c>
      <c r="L2112" s="2">
        <v>0</v>
      </c>
      <c r="M2112" s="2">
        <v>1</v>
      </c>
      <c r="N2112" s="2">
        <v>0</v>
      </c>
      <c r="O2112" s="2">
        <v>0</v>
      </c>
      <c r="P2112" s="2">
        <v>0</v>
      </c>
      <c r="Q2112" s="2">
        <v>0</v>
      </c>
      <c r="R2112" s="2">
        <v>14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2">
        <v>0</v>
      </c>
      <c r="Z2112" s="2">
        <v>0</v>
      </c>
      <c r="AA2112" s="11">
        <f t="shared" si="84"/>
        <v>15</v>
      </c>
      <c r="AB2112" s="12" t="b">
        <f t="shared" si="85"/>
        <v>0</v>
      </c>
      <c r="AC2112" s="13">
        <f t="shared" si="83"/>
        <v>0</v>
      </c>
    </row>
    <row r="2113" spans="1:29" outlineLevel="7" x14ac:dyDescent="0.25">
      <c r="A2113" s="1" t="s">
        <v>28</v>
      </c>
      <c r="B2113" s="1" t="s">
        <v>997</v>
      </c>
      <c r="C2113" s="1" t="s">
        <v>5462</v>
      </c>
      <c r="D2113" s="1" t="s">
        <v>5490</v>
      </c>
      <c r="E2113" s="1" t="s">
        <v>5623</v>
      </c>
      <c r="F2113" s="1" t="s">
        <v>5624</v>
      </c>
      <c r="G2113" s="2">
        <v>57</v>
      </c>
      <c r="H2113" s="2">
        <v>3</v>
      </c>
      <c r="I2113" s="2">
        <v>6</v>
      </c>
      <c r="J2113" s="2">
        <v>0</v>
      </c>
      <c r="K2113" s="2">
        <v>0</v>
      </c>
      <c r="L2113" s="2">
        <v>0</v>
      </c>
      <c r="M2113" s="2">
        <v>1</v>
      </c>
      <c r="N2113" s="2">
        <v>0</v>
      </c>
      <c r="O2113" s="2">
        <v>0</v>
      </c>
      <c r="P2113" s="2">
        <v>7</v>
      </c>
      <c r="Q2113" s="2">
        <v>0</v>
      </c>
      <c r="R2113" s="2">
        <v>1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0</v>
      </c>
      <c r="AA2113" s="11">
        <f t="shared" si="84"/>
        <v>9</v>
      </c>
      <c r="AB2113" s="12" t="b">
        <f t="shared" si="85"/>
        <v>0</v>
      </c>
      <c r="AC2113" s="13">
        <f t="shared" si="83"/>
        <v>0</v>
      </c>
    </row>
    <row r="2114" spans="1:29" outlineLevel="7" x14ac:dyDescent="0.25">
      <c r="A2114" s="1" t="s">
        <v>28</v>
      </c>
      <c r="B2114" s="1" t="s">
        <v>997</v>
      </c>
      <c r="C2114" s="1" t="s">
        <v>5462</v>
      </c>
      <c r="D2114" s="1" t="s">
        <v>5490</v>
      </c>
      <c r="E2114" s="1" t="s">
        <v>5491</v>
      </c>
      <c r="F2114" s="1" t="s">
        <v>5492</v>
      </c>
      <c r="G2114" s="2">
        <v>35</v>
      </c>
      <c r="H2114" s="2">
        <v>0</v>
      </c>
      <c r="I2114" s="2">
        <v>5</v>
      </c>
      <c r="J2114" s="2">
        <v>0</v>
      </c>
      <c r="K2114" s="2">
        <v>0</v>
      </c>
      <c r="L2114" s="2">
        <v>0</v>
      </c>
      <c r="M2114" s="2">
        <v>1</v>
      </c>
      <c r="N2114" s="2">
        <v>0</v>
      </c>
      <c r="O2114" s="2">
        <v>0</v>
      </c>
      <c r="P2114" s="2">
        <v>1</v>
      </c>
      <c r="Q2114" s="2">
        <v>0</v>
      </c>
      <c r="R2114" s="2">
        <v>48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2">
        <v>0</v>
      </c>
      <c r="Z2114" s="2">
        <v>0</v>
      </c>
      <c r="AA2114" s="11">
        <f t="shared" si="84"/>
        <v>50</v>
      </c>
      <c r="AB2114" s="12" t="b">
        <f t="shared" si="85"/>
        <v>0</v>
      </c>
      <c r="AC2114" s="13">
        <f t="shared" si="83"/>
        <v>0</v>
      </c>
    </row>
    <row r="2115" spans="1:29" outlineLevel="7" x14ac:dyDescent="0.25">
      <c r="A2115" s="1" t="s">
        <v>28</v>
      </c>
      <c r="B2115" s="1" t="s">
        <v>997</v>
      </c>
      <c r="C2115" s="1" t="s">
        <v>5462</v>
      </c>
      <c r="D2115" s="1" t="s">
        <v>5490</v>
      </c>
      <c r="E2115" s="1" t="s">
        <v>5557</v>
      </c>
      <c r="F2115" s="1" t="s">
        <v>5558</v>
      </c>
      <c r="G2115" s="2">
        <v>18</v>
      </c>
      <c r="H2115" s="2">
        <v>0</v>
      </c>
      <c r="I2115" s="2">
        <v>0</v>
      </c>
      <c r="J2115" s="2">
        <v>0</v>
      </c>
      <c r="K2115" s="2">
        <v>0</v>
      </c>
      <c r="L2115" s="2">
        <v>0</v>
      </c>
      <c r="M2115" s="2">
        <v>1</v>
      </c>
      <c r="N2115" s="2">
        <v>0</v>
      </c>
      <c r="O2115" s="2">
        <v>0</v>
      </c>
      <c r="P2115" s="2">
        <v>2</v>
      </c>
      <c r="Q2115" s="2">
        <v>0</v>
      </c>
      <c r="R2115" s="2">
        <v>26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0</v>
      </c>
      <c r="Y2115" s="2">
        <v>0</v>
      </c>
      <c r="Z2115" s="2">
        <v>0</v>
      </c>
      <c r="AA2115" s="11">
        <f t="shared" si="84"/>
        <v>29</v>
      </c>
      <c r="AB2115" s="12" t="b">
        <f t="shared" si="85"/>
        <v>0</v>
      </c>
      <c r="AC2115" s="13">
        <f t="shared" si="83"/>
        <v>0</v>
      </c>
    </row>
    <row r="2116" spans="1:29" outlineLevel="6" x14ac:dyDescent="0.25">
      <c r="A2116" s="1"/>
      <c r="B2116" s="1"/>
      <c r="C2116" s="1"/>
      <c r="D2116" s="25" t="s">
        <v>12375</v>
      </c>
      <c r="E2116" s="1"/>
      <c r="F2116" s="1"/>
      <c r="G2116" s="2">
        <f>SUBTOTAL(1,G2112:G2115)</f>
        <v>41.75</v>
      </c>
      <c r="H2116" s="2">
        <f>SUBTOTAL(1,H2112:H2115)</f>
        <v>0.75</v>
      </c>
      <c r="I2116" s="2">
        <f>SUBTOTAL(1,I2112:I2115)</f>
        <v>4</v>
      </c>
      <c r="J2116" s="2">
        <f>SUBTOTAL(1,J2112:J2115)</f>
        <v>0</v>
      </c>
      <c r="K2116" s="2">
        <f>SUBTOTAL(1,K2112:K2115)</f>
        <v>0</v>
      </c>
      <c r="L2116" s="2">
        <f>SUBTOTAL(1,L2112:L2115)</f>
        <v>0</v>
      </c>
      <c r="M2116" s="2">
        <f>SUBTOTAL(1,M2112:M2115)</f>
        <v>1</v>
      </c>
      <c r="N2116" s="2">
        <f>SUBTOTAL(1,N2112:N2115)</f>
        <v>0</v>
      </c>
      <c r="O2116" s="2">
        <f>SUBTOTAL(1,O2112:O2115)</f>
        <v>0</v>
      </c>
      <c r="P2116" s="2">
        <f>SUBTOTAL(1,P2112:P2115)</f>
        <v>2.5</v>
      </c>
      <c r="Q2116" s="2">
        <f>SUBTOTAL(1,Q2112:Q2115)</f>
        <v>0</v>
      </c>
      <c r="R2116" s="2">
        <f>SUBTOTAL(1,R2112:R2115)</f>
        <v>22.25</v>
      </c>
      <c r="S2116" s="2">
        <f>SUBTOTAL(1,S2112:S2115)</f>
        <v>0</v>
      </c>
      <c r="T2116" s="2">
        <f>SUBTOTAL(1,T2112:T2115)</f>
        <v>0</v>
      </c>
      <c r="U2116" s="2">
        <f>SUBTOTAL(1,U2112:U2115)</f>
        <v>0</v>
      </c>
      <c r="V2116" s="2">
        <f>SUBTOTAL(1,V2112:V2115)</f>
        <v>0</v>
      </c>
      <c r="W2116" s="2">
        <f>SUBTOTAL(1,W2112:W2115)</f>
        <v>0</v>
      </c>
      <c r="X2116" s="2">
        <f>SUBTOTAL(1,X2112:X2115)</f>
        <v>0</v>
      </c>
      <c r="Y2116" s="2">
        <f>SUBTOTAL(1,Y2112:Y2115)</f>
        <v>0</v>
      </c>
      <c r="Z2116" s="2">
        <f>SUBTOTAL(1,Z2112:Z2115)</f>
        <v>0</v>
      </c>
      <c r="AA2116" s="11">
        <f>SUBTOTAL(1,AA2112:AA2115)</f>
        <v>25.75</v>
      </c>
      <c r="AB2116" s="12" t="e">
        <f>SUBTOTAL(1,AB2112:AB2115)</f>
        <v>#DIV/0!</v>
      </c>
      <c r="AC2116" s="13">
        <f>SUBTOTAL(1,AC2112:AC2115)</f>
        <v>0</v>
      </c>
    </row>
    <row r="2117" spans="1:29" outlineLevel="7" x14ac:dyDescent="0.25">
      <c r="A2117" s="1" t="s">
        <v>28</v>
      </c>
      <c r="B2117" s="1" t="s">
        <v>997</v>
      </c>
      <c r="C2117" s="1" t="s">
        <v>5462</v>
      </c>
      <c r="D2117" s="1" t="s">
        <v>4306</v>
      </c>
      <c r="E2117" s="1" t="s">
        <v>5639</v>
      </c>
      <c r="F2117" s="1" t="s">
        <v>5640</v>
      </c>
      <c r="G2117" s="2">
        <v>36</v>
      </c>
      <c r="H2117" s="2">
        <v>0</v>
      </c>
      <c r="I2117" s="2">
        <v>5</v>
      </c>
      <c r="J2117" s="2">
        <v>0</v>
      </c>
      <c r="K2117" s="2">
        <v>1</v>
      </c>
      <c r="L2117" s="2">
        <v>0</v>
      </c>
      <c r="M2117" s="2">
        <v>1</v>
      </c>
      <c r="N2117" s="2">
        <v>0</v>
      </c>
      <c r="O2117" s="2">
        <v>0</v>
      </c>
      <c r="P2117" s="2">
        <v>3</v>
      </c>
      <c r="Q2117" s="2">
        <v>0</v>
      </c>
      <c r="R2117" s="2">
        <v>1</v>
      </c>
      <c r="S2117" s="2">
        <v>0</v>
      </c>
      <c r="T2117" s="2">
        <v>0</v>
      </c>
      <c r="U2117" s="2">
        <v>0</v>
      </c>
      <c r="V2117" s="2">
        <v>0</v>
      </c>
      <c r="W2117" s="2">
        <v>0</v>
      </c>
      <c r="X2117" s="2">
        <v>0</v>
      </c>
      <c r="Y2117" s="2">
        <v>0</v>
      </c>
      <c r="Z2117" s="2">
        <v>0</v>
      </c>
      <c r="AA2117" s="11">
        <f t="shared" si="84"/>
        <v>5</v>
      </c>
      <c r="AB2117" s="12" t="b">
        <f t="shared" si="85"/>
        <v>0</v>
      </c>
      <c r="AC2117" s="13">
        <f t="shared" si="83"/>
        <v>0</v>
      </c>
    </row>
    <row r="2118" spans="1:29" outlineLevel="6" x14ac:dyDescent="0.25">
      <c r="A2118" s="1"/>
      <c r="B2118" s="1"/>
      <c r="C2118" s="1"/>
      <c r="D2118" s="25" t="s">
        <v>12363</v>
      </c>
      <c r="E2118" s="1"/>
      <c r="F2118" s="1"/>
      <c r="G2118" s="2">
        <f>SUBTOTAL(1,G2117:G2117)</f>
        <v>36</v>
      </c>
      <c r="H2118" s="2">
        <f>SUBTOTAL(1,H2117:H2117)</f>
        <v>0</v>
      </c>
      <c r="I2118" s="2">
        <f>SUBTOTAL(1,I2117:I2117)</f>
        <v>5</v>
      </c>
      <c r="J2118" s="2">
        <f>SUBTOTAL(1,J2117:J2117)</f>
        <v>0</v>
      </c>
      <c r="K2118" s="2">
        <f>SUBTOTAL(1,K2117:K2117)</f>
        <v>1</v>
      </c>
      <c r="L2118" s="2">
        <f>SUBTOTAL(1,L2117:L2117)</f>
        <v>0</v>
      </c>
      <c r="M2118" s="2">
        <f>SUBTOTAL(1,M2117:M2117)</f>
        <v>1</v>
      </c>
      <c r="N2118" s="2">
        <f>SUBTOTAL(1,N2117:N2117)</f>
        <v>0</v>
      </c>
      <c r="O2118" s="2">
        <f>SUBTOTAL(1,O2117:O2117)</f>
        <v>0</v>
      </c>
      <c r="P2118" s="2">
        <f>SUBTOTAL(1,P2117:P2117)</f>
        <v>3</v>
      </c>
      <c r="Q2118" s="2">
        <f>SUBTOTAL(1,Q2117:Q2117)</f>
        <v>0</v>
      </c>
      <c r="R2118" s="2">
        <f>SUBTOTAL(1,R2117:R2117)</f>
        <v>1</v>
      </c>
      <c r="S2118" s="2">
        <f>SUBTOTAL(1,S2117:S2117)</f>
        <v>0</v>
      </c>
      <c r="T2118" s="2">
        <f>SUBTOTAL(1,T2117:T2117)</f>
        <v>0</v>
      </c>
      <c r="U2118" s="2">
        <f>SUBTOTAL(1,U2117:U2117)</f>
        <v>0</v>
      </c>
      <c r="V2118" s="2">
        <f>SUBTOTAL(1,V2117:V2117)</f>
        <v>0</v>
      </c>
      <c r="W2118" s="2">
        <f>SUBTOTAL(1,W2117:W2117)</f>
        <v>0</v>
      </c>
      <c r="X2118" s="2">
        <f>SUBTOTAL(1,X2117:X2117)</f>
        <v>0</v>
      </c>
      <c r="Y2118" s="2">
        <f>SUBTOTAL(1,Y2117:Y2117)</f>
        <v>0</v>
      </c>
      <c r="Z2118" s="2">
        <f>SUBTOTAL(1,Z2117:Z2117)</f>
        <v>0</v>
      </c>
      <c r="AA2118" s="11">
        <f>SUBTOTAL(1,AA2117:AA2117)</f>
        <v>5</v>
      </c>
      <c r="AB2118" s="12" t="e">
        <f>SUBTOTAL(1,AB2117:AB2117)</f>
        <v>#DIV/0!</v>
      </c>
      <c r="AC2118" s="13">
        <f>SUBTOTAL(1,AC2117:AC2117)</f>
        <v>0</v>
      </c>
    </row>
    <row r="2119" spans="1:29" outlineLevel="7" x14ac:dyDescent="0.25">
      <c r="A2119" s="1" t="s">
        <v>28</v>
      </c>
      <c r="B2119" s="1" t="s">
        <v>997</v>
      </c>
      <c r="C2119" s="1" t="s">
        <v>5462</v>
      </c>
      <c r="D2119" s="1" t="s">
        <v>5506</v>
      </c>
      <c r="E2119" s="1" t="s">
        <v>5509</v>
      </c>
      <c r="F2119" s="1" t="s">
        <v>5510</v>
      </c>
      <c r="G2119" s="2">
        <v>136</v>
      </c>
      <c r="H2119" s="2">
        <v>0</v>
      </c>
      <c r="I2119" s="2">
        <v>15</v>
      </c>
      <c r="J2119" s="2">
        <v>0</v>
      </c>
      <c r="K2119" s="2">
        <v>0</v>
      </c>
      <c r="L2119" s="2">
        <v>0</v>
      </c>
      <c r="M2119" s="2">
        <v>1</v>
      </c>
      <c r="N2119" s="2">
        <v>0</v>
      </c>
      <c r="O2119" s="2">
        <v>0</v>
      </c>
      <c r="P2119" s="2">
        <v>3</v>
      </c>
      <c r="Q2119" s="2">
        <v>1</v>
      </c>
      <c r="R2119" s="2">
        <v>4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0</v>
      </c>
      <c r="Y2119" s="2">
        <v>0</v>
      </c>
      <c r="Z2119" s="2">
        <v>0</v>
      </c>
      <c r="AA2119" s="11">
        <f t="shared" si="84"/>
        <v>9</v>
      </c>
      <c r="AB2119" s="12" t="b">
        <f t="shared" si="85"/>
        <v>0</v>
      </c>
      <c r="AC2119" s="13">
        <f t="shared" si="83"/>
        <v>0</v>
      </c>
    </row>
    <row r="2120" spans="1:29" outlineLevel="7" x14ac:dyDescent="0.25">
      <c r="A2120" s="1" t="s">
        <v>28</v>
      </c>
      <c r="B2120" s="1" t="s">
        <v>997</v>
      </c>
      <c r="C2120" s="1" t="s">
        <v>5462</v>
      </c>
      <c r="D2120" s="1" t="s">
        <v>5506</v>
      </c>
      <c r="E2120" s="1" t="s">
        <v>5507</v>
      </c>
      <c r="F2120" s="1" t="s">
        <v>5508</v>
      </c>
      <c r="G2120" s="2">
        <v>298</v>
      </c>
      <c r="H2120" s="2">
        <v>0</v>
      </c>
      <c r="I2120" s="2">
        <v>45</v>
      </c>
      <c r="J2120" s="2">
        <v>0</v>
      </c>
      <c r="K2120" s="2">
        <v>0</v>
      </c>
      <c r="L2120" s="2">
        <v>0</v>
      </c>
      <c r="M2120" s="2">
        <v>1</v>
      </c>
      <c r="N2120" s="2">
        <v>0</v>
      </c>
      <c r="O2120" s="2">
        <v>0</v>
      </c>
      <c r="P2120" s="2">
        <v>3</v>
      </c>
      <c r="Q2120" s="2">
        <v>2</v>
      </c>
      <c r="R2120" s="2">
        <v>1</v>
      </c>
      <c r="S2120" s="2">
        <v>0</v>
      </c>
      <c r="T2120" s="2">
        <v>0</v>
      </c>
      <c r="U2120" s="2">
        <v>1</v>
      </c>
      <c r="V2120" s="2">
        <v>0</v>
      </c>
      <c r="W2120" s="2">
        <v>0</v>
      </c>
      <c r="X2120" s="2">
        <v>0</v>
      </c>
      <c r="Y2120" s="2">
        <v>0</v>
      </c>
      <c r="Z2120" s="2">
        <v>0</v>
      </c>
      <c r="AA2120" s="11">
        <f t="shared" si="84"/>
        <v>8</v>
      </c>
      <c r="AB2120" s="12" t="b">
        <f t="shared" si="85"/>
        <v>0</v>
      </c>
      <c r="AC2120" s="13">
        <f t="shared" si="83"/>
        <v>0</v>
      </c>
    </row>
    <row r="2121" spans="1:29" outlineLevel="7" x14ac:dyDescent="0.25">
      <c r="A2121" s="1" t="s">
        <v>28</v>
      </c>
      <c r="B2121" s="1" t="s">
        <v>997</v>
      </c>
      <c r="C2121" s="1" t="s">
        <v>5462</v>
      </c>
      <c r="D2121" s="1" t="s">
        <v>5506</v>
      </c>
      <c r="E2121" s="1" t="s">
        <v>5511</v>
      </c>
      <c r="F2121" s="1" t="s">
        <v>5512</v>
      </c>
      <c r="G2121" s="2">
        <v>130</v>
      </c>
      <c r="H2121" s="2">
        <v>0</v>
      </c>
      <c r="I2121" s="2">
        <v>29</v>
      </c>
      <c r="J2121" s="2">
        <v>0</v>
      </c>
      <c r="K2121" s="2">
        <v>0</v>
      </c>
      <c r="L2121" s="2">
        <v>0</v>
      </c>
      <c r="M2121" s="2">
        <v>1</v>
      </c>
      <c r="N2121" s="2">
        <v>0</v>
      </c>
      <c r="O2121" s="2">
        <v>0</v>
      </c>
      <c r="P2121" s="2">
        <v>1</v>
      </c>
      <c r="Q2121" s="2">
        <v>1</v>
      </c>
      <c r="R2121" s="2">
        <v>11</v>
      </c>
      <c r="S2121" s="2">
        <v>0</v>
      </c>
      <c r="T2121" s="2">
        <v>0</v>
      </c>
      <c r="U2121" s="2">
        <v>1</v>
      </c>
      <c r="V2121" s="2">
        <v>0</v>
      </c>
      <c r="W2121" s="2">
        <v>0</v>
      </c>
      <c r="X2121" s="2">
        <v>0</v>
      </c>
      <c r="Y2121" s="2">
        <v>0</v>
      </c>
      <c r="Z2121" s="2">
        <v>0</v>
      </c>
      <c r="AA2121" s="11">
        <f t="shared" si="84"/>
        <v>15</v>
      </c>
      <c r="AB2121" s="12" t="b">
        <f t="shared" si="85"/>
        <v>0</v>
      </c>
      <c r="AC2121" s="13">
        <f t="shared" si="83"/>
        <v>0</v>
      </c>
    </row>
    <row r="2122" spans="1:29" outlineLevel="6" x14ac:dyDescent="0.25">
      <c r="A2122" s="1"/>
      <c r="B2122" s="1"/>
      <c r="C2122" s="1"/>
      <c r="D2122" s="25" t="s">
        <v>12376</v>
      </c>
      <c r="E2122" s="1"/>
      <c r="F2122" s="1"/>
      <c r="G2122" s="2">
        <f>SUBTOTAL(1,G2119:G2121)</f>
        <v>188</v>
      </c>
      <c r="H2122" s="2">
        <f>SUBTOTAL(1,H2119:H2121)</f>
        <v>0</v>
      </c>
      <c r="I2122" s="2">
        <f>SUBTOTAL(1,I2119:I2121)</f>
        <v>29.666666666666668</v>
      </c>
      <c r="J2122" s="2">
        <f>SUBTOTAL(1,J2119:J2121)</f>
        <v>0</v>
      </c>
      <c r="K2122" s="2">
        <f>SUBTOTAL(1,K2119:K2121)</f>
        <v>0</v>
      </c>
      <c r="L2122" s="2">
        <f>SUBTOTAL(1,L2119:L2121)</f>
        <v>0</v>
      </c>
      <c r="M2122" s="2">
        <f>SUBTOTAL(1,M2119:M2121)</f>
        <v>1</v>
      </c>
      <c r="N2122" s="2">
        <f>SUBTOTAL(1,N2119:N2121)</f>
        <v>0</v>
      </c>
      <c r="O2122" s="2">
        <f>SUBTOTAL(1,O2119:O2121)</f>
        <v>0</v>
      </c>
      <c r="P2122" s="2">
        <f>SUBTOTAL(1,P2119:P2121)</f>
        <v>2.3333333333333335</v>
      </c>
      <c r="Q2122" s="2">
        <f>SUBTOTAL(1,Q2119:Q2121)</f>
        <v>1.3333333333333333</v>
      </c>
      <c r="R2122" s="2">
        <f>SUBTOTAL(1,R2119:R2121)</f>
        <v>5.333333333333333</v>
      </c>
      <c r="S2122" s="2">
        <f>SUBTOTAL(1,S2119:S2121)</f>
        <v>0</v>
      </c>
      <c r="T2122" s="2">
        <f>SUBTOTAL(1,T2119:T2121)</f>
        <v>0</v>
      </c>
      <c r="U2122" s="2">
        <f>SUBTOTAL(1,U2119:U2121)</f>
        <v>0.66666666666666663</v>
      </c>
      <c r="V2122" s="2">
        <f>SUBTOTAL(1,V2119:V2121)</f>
        <v>0</v>
      </c>
      <c r="W2122" s="2">
        <f>SUBTOTAL(1,W2119:W2121)</f>
        <v>0</v>
      </c>
      <c r="X2122" s="2">
        <f>SUBTOTAL(1,X2119:X2121)</f>
        <v>0</v>
      </c>
      <c r="Y2122" s="2">
        <f>SUBTOTAL(1,Y2119:Y2121)</f>
        <v>0</v>
      </c>
      <c r="Z2122" s="2">
        <f>SUBTOTAL(1,Z2119:Z2121)</f>
        <v>0</v>
      </c>
      <c r="AA2122" s="11">
        <f>SUBTOTAL(1,AA2119:AA2121)</f>
        <v>10.666666666666666</v>
      </c>
      <c r="AB2122" s="12" t="e">
        <f>SUBTOTAL(1,AB2119:AB2121)</f>
        <v>#DIV/0!</v>
      </c>
      <c r="AC2122" s="13">
        <f>SUBTOTAL(1,AC2119:AC2121)</f>
        <v>0</v>
      </c>
    </row>
    <row r="2123" spans="1:29" outlineLevel="7" x14ac:dyDescent="0.25">
      <c r="A2123" s="1" t="s">
        <v>28</v>
      </c>
      <c r="B2123" s="1" t="s">
        <v>997</v>
      </c>
      <c r="C2123" s="1" t="s">
        <v>5462</v>
      </c>
      <c r="D2123" s="1" t="s">
        <v>5475</v>
      </c>
      <c r="E2123" s="1" t="s">
        <v>5619</v>
      </c>
      <c r="F2123" s="1" t="s">
        <v>5620</v>
      </c>
      <c r="G2123" s="2">
        <v>48</v>
      </c>
      <c r="H2123" s="2">
        <v>0</v>
      </c>
      <c r="I2123" s="2">
        <v>4</v>
      </c>
      <c r="J2123" s="2">
        <v>0</v>
      </c>
      <c r="K2123" s="2">
        <v>0</v>
      </c>
      <c r="L2123" s="2">
        <v>0</v>
      </c>
      <c r="M2123" s="2">
        <v>1</v>
      </c>
      <c r="N2123" s="2">
        <v>0</v>
      </c>
      <c r="O2123" s="2">
        <v>0</v>
      </c>
      <c r="P2123" s="2">
        <v>0</v>
      </c>
      <c r="Q2123" s="2">
        <v>0</v>
      </c>
      <c r="R2123" s="2">
        <v>1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">
        <v>0</v>
      </c>
      <c r="Z2123" s="2">
        <v>0</v>
      </c>
      <c r="AA2123" s="11">
        <f t="shared" si="84"/>
        <v>2</v>
      </c>
      <c r="AB2123" s="12" t="b">
        <f t="shared" si="85"/>
        <v>0</v>
      </c>
      <c r="AC2123" s="13">
        <f t="shared" si="83"/>
        <v>0</v>
      </c>
    </row>
    <row r="2124" spans="1:29" outlineLevel="7" x14ac:dyDescent="0.25">
      <c r="A2124" s="1" t="s">
        <v>28</v>
      </c>
      <c r="B2124" s="1" t="s">
        <v>997</v>
      </c>
      <c r="C2124" s="1" t="s">
        <v>5462</v>
      </c>
      <c r="D2124" s="1" t="s">
        <v>5475</v>
      </c>
      <c r="E2124" s="1" t="s">
        <v>5621</v>
      </c>
      <c r="F2124" s="1" t="s">
        <v>5622</v>
      </c>
      <c r="G2124" s="2">
        <v>36</v>
      </c>
      <c r="H2124" s="2">
        <v>4</v>
      </c>
      <c r="I2124" s="2">
        <v>6</v>
      </c>
      <c r="J2124" s="2">
        <v>0</v>
      </c>
      <c r="K2124" s="2">
        <v>0</v>
      </c>
      <c r="L2124" s="2">
        <v>0</v>
      </c>
      <c r="M2124" s="2">
        <v>1</v>
      </c>
      <c r="N2124" s="2">
        <v>0</v>
      </c>
      <c r="O2124" s="2">
        <v>0</v>
      </c>
      <c r="P2124" s="2">
        <v>0</v>
      </c>
      <c r="Q2124" s="2">
        <v>0</v>
      </c>
      <c r="R2124" s="2">
        <v>1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">
        <v>0</v>
      </c>
      <c r="Z2124" s="2">
        <v>0</v>
      </c>
      <c r="AA2124" s="11">
        <f t="shared" si="84"/>
        <v>2</v>
      </c>
      <c r="AB2124" s="12" t="b">
        <f t="shared" si="85"/>
        <v>0</v>
      </c>
      <c r="AC2124" s="13">
        <f t="shared" si="83"/>
        <v>0</v>
      </c>
    </row>
    <row r="2125" spans="1:29" outlineLevel="7" x14ac:dyDescent="0.25">
      <c r="A2125" s="1" t="s">
        <v>28</v>
      </c>
      <c r="B2125" s="1" t="s">
        <v>997</v>
      </c>
      <c r="C2125" s="1" t="s">
        <v>5462</v>
      </c>
      <c r="D2125" s="1" t="s">
        <v>5475</v>
      </c>
      <c r="E2125" s="1" t="s">
        <v>5493</v>
      </c>
      <c r="F2125" s="1" t="s">
        <v>5494</v>
      </c>
      <c r="G2125" s="2">
        <v>2</v>
      </c>
      <c r="H2125" s="2">
        <v>0</v>
      </c>
      <c r="I2125" s="2">
        <v>2</v>
      </c>
      <c r="J2125" s="2">
        <v>0</v>
      </c>
      <c r="K2125" s="2">
        <v>0</v>
      </c>
      <c r="L2125" s="2">
        <v>0</v>
      </c>
      <c r="M2125" s="2">
        <v>1</v>
      </c>
      <c r="N2125" s="2">
        <v>0</v>
      </c>
      <c r="O2125" s="2">
        <v>0</v>
      </c>
      <c r="P2125" s="2">
        <v>0</v>
      </c>
      <c r="Q2125" s="2">
        <v>0</v>
      </c>
      <c r="R2125" s="2">
        <v>46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0</v>
      </c>
      <c r="Y2125" s="2">
        <v>0</v>
      </c>
      <c r="Z2125" s="2">
        <v>0</v>
      </c>
      <c r="AA2125" s="11">
        <f t="shared" si="84"/>
        <v>47</v>
      </c>
      <c r="AB2125" s="12" t="b">
        <f t="shared" si="85"/>
        <v>0</v>
      </c>
      <c r="AC2125" s="13">
        <f t="shared" si="83"/>
        <v>0</v>
      </c>
    </row>
    <row r="2126" spans="1:29" outlineLevel="7" x14ac:dyDescent="0.25">
      <c r="A2126" s="1" t="s">
        <v>28</v>
      </c>
      <c r="B2126" s="1" t="s">
        <v>997</v>
      </c>
      <c r="C2126" s="1" t="s">
        <v>5462</v>
      </c>
      <c r="D2126" s="1" t="s">
        <v>5475</v>
      </c>
      <c r="E2126" s="1" t="s">
        <v>5633</v>
      </c>
      <c r="F2126" s="1" t="s">
        <v>5634</v>
      </c>
      <c r="G2126" s="2">
        <v>116</v>
      </c>
      <c r="H2126" s="2">
        <v>0</v>
      </c>
      <c r="I2126" s="2">
        <v>8</v>
      </c>
      <c r="J2126" s="2">
        <v>0</v>
      </c>
      <c r="K2126" s="2">
        <v>0</v>
      </c>
      <c r="L2126" s="2">
        <v>0</v>
      </c>
      <c r="M2126" s="2">
        <v>1</v>
      </c>
      <c r="N2126" s="2">
        <v>0</v>
      </c>
      <c r="O2126" s="2">
        <v>0</v>
      </c>
      <c r="P2126" s="2">
        <v>0</v>
      </c>
      <c r="Q2126" s="2">
        <v>0</v>
      </c>
      <c r="R2126" s="2">
        <v>12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  <c r="X2126" s="2">
        <v>0</v>
      </c>
      <c r="Y2126" s="2">
        <v>0</v>
      </c>
      <c r="Z2126" s="2">
        <v>0</v>
      </c>
      <c r="AA2126" s="11">
        <f t="shared" si="84"/>
        <v>13</v>
      </c>
      <c r="AB2126" s="12" t="b">
        <f t="shared" si="85"/>
        <v>0</v>
      </c>
      <c r="AC2126" s="13">
        <f t="shared" si="83"/>
        <v>0</v>
      </c>
    </row>
    <row r="2127" spans="1:29" outlineLevel="7" x14ac:dyDescent="0.25">
      <c r="A2127" s="1" t="s">
        <v>28</v>
      </c>
      <c r="B2127" s="1" t="s">
        <v>997</v>
      </c>
      <c r="C2127" s="1" t="s">
        <v>5462</v>
      </c>
      <c r="D2127" s="1" t="s">
        <v>5475</v>
      </c>
      <c r="E2127" s="1" t="s">
        <v>5476</v>
      </c>
      <c r="F2127" s="1" t="s">
        <v>5477</v>
      </c>
      <c r="G2127" s="2">
        <v>8</v>
      </c>
      <c r="H2127" s="2">
        <v>0</v>
      </c>
      <c r="I2127" s="2">
        <v>2</v>
      </c>
      <c r="J2127" s="2">
        <v>0</v>
      </c>
      <c r="K2127" s="2">
        <v>0</v>
      </c>
      <c r="L2127" s="2">
        <v>0</v>
      </c>
      <c r="M2127" s="2">
        <v>1</v>
      </c>
      <c r="N2127" s="2">
        <v>0</v>
      </c>
      <c r="O2127" s="2">
        <v>0</v>
      </c>
      <c r="P2127" s="2">
        <v>0</v>
      </c>
      <c r="Q2127" s="2">
        <v>0</v>
      </c>
      <c r="R2127" s="2">
        <v>60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  <c r="Y2127" s="2">
        <v>0</v>
      </c>
      <c r="Z2127" s="2">
        <v>0</v>
      </c>
      <c r="AA2127" s="11">
        <f t="shared" si="84"/>
        <v>61</v>
      </c>
      <c r="AB2127" s="12" t="b">
        <f t="shared" si="85"/>
        <v>0</v>
      </c>
      <c r="AC2127" s="13">
        <f t="shared" si="83"/>
        <v>0</v>
      </c>
    </row>
    <row r="2128" spans="1:29" outlineLevel="7" x14ac:dyDescent="0.25">
      <c r="A2128" s="1" t="s">
        <v>28</v>
      </c>
      <c r="B2128" s="1" t="s">
        <v>997</v>
      </c>
      <c r="C2128" s="1" t="s">
        <v>5462</v>
      </c>
      <c r="D2128" s="1" t="s">
        <v>5475</v>
      </c>
      <c r="E2128" s="1" t="s">
        <v>5513</v>
      </c>
      <c r="F2128" s="1" t="s">
        <v>5514</v>
      </c>
      <c r="G2128" s="2">
        <v>98</v>
      </c>
      <c r="H2128" s="2">
        <v>0</v>
      </c>
      <c r="I2128" s="2">
        <v>28</v>
      </c>
      <c r="J2128" s="2">
        <v>0</v>
      </c>
      <c r="K2128" s="2">
        <v>0</v>
      </c>
      <c r="L2128" s="2">
        <v>0</v>
      </c>
      <c r="M2128" s="2">
        <v>1</v>
      </c>
      <c r="N2128" s="2">
        <v>0</v>
      </c>
      <c r="O2128" s="2">
        <v>0</v>
      </c>
      <c r="P2128" s="2">
        <v>0</v>
      </c>
      <c r="Q2128" s="2">
        <v>0</v>
      </c>
      <c r="R2128" s="2">
        <v>62</v>
      </c>
      <c r="S2128" s="2">
        <v>0</v>
      </c>
      <c r="T2128" s="2">
        <v>0</v>
      </c>
      <c r="U2128" s="2">
        <v>0</v>
      </c>
      <c r="V2128" s="2">
        <v>0</v>
      </c>
      <c r="W2128" s="2">
        <v>0</v>
      </c>
      <c r="X2128" s="2">
        <v>0</v>
      </c>
      <c r="Y2128" s="2">
        <v>0</v>
      </c>
      <c r="Z2128" s="2">
        <v>0</v>
      </c>
      <c r="AA2128" s="11">
        <f t="shared" si="84"/>
        <v>63</v>
      </c>
      <c r="AB2128" s="12" t="b">
        <f t="shared" si="85"/>
        <v>0</v>
      </c>
      <c r="AC2128" s="13">
        <f t="shared" si="83"/>
        <v>0</v>
      </c>
    </row>
    <row r="2129" spans="1:29" outlineLevel="7" x14ac:dyDescent="0.25">
      <c r="A2129" s="1" t="s">
        <v>28</v>
      </c>
      <c r="B2129" s="1" t="s">
        <v>997</v>
      </c>
      <c r="C2129" s="1" t="s">
        <v>5462</v>
      </c>
      <c r="D2129" s="1" t="s">
        <v>5475</v>
      </c>
      <c r="E2129" s="1" t="s">
        <v>5478</v>
      </c>
      <c r="F2129" s="1" t="s">
        <v>5479</v>
      </c>
      <c r="G2129" s="2">
        <v>31</v>
      </c>
      <c r="H2129" s="2">
        <v>0</v>
      </c>
      <c r="I2129" s="2">
        <v>23</v>
      </c>
      <c r="J2129" s="2">
        <v>0</v>
      </c>
      <c r="K2129" s="2">
        <v>0</v>
      </c>
      <c r="L2129" s="2">
        <v>0</v>
      </c>
      <c r="M2129" s="2">
        <v>1</v>
      </c>
      <c r="N2129" s="2">
        <v>0</v>
      </c>
      <c r="O2129" s="2">
        <v>0</v>
      </c>
      <c r="P2129" s="2">
        <v>0</v>
      </c>
      <c r="Q2129" s="2">
        <v>0</v>
      </c>
      <c r="R2129" s="2">
        <v>58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  <c r="X2129" s="2">
        <v>0</v>
      </c>
      <c r="Y2129" s="2">
        <v>0</v>
      </c>
      <c r="Z2129" s="2">
        <v>0</v>
      </c>
      <c r="AA2129" s="11">
        <f t="shared" si="84"/>
        <v>59</v>
      </c>
      <c r="AB2129" s="12" t="b">
        <f t="shared" si="85"/>
        <v>0</v>
      </c>
      <c r="AC2129" s="13">
        <f t="shared" si="83"/>
        <v>0</v>
      </c>
    </row>
    <row r="2130" spans="1:29" outlineLevel="6" x14ac:dyDescent="0.25">
      <c r="A2130" s="1"/>
      <c r="B2130" s="1"/>
      <c r="C2130" s="1"/>
      <c r="D2130" s="25" t="s">
        <v>12377</v>
      </c>
      <c r="E2130" s="1"/>
      <c r="F2130" s="1"/>
      <c r="G2130" s="2">
        <f>SUBTOTAL(1,G2123:G2129)</f>
        <v>48.428571428571431</v>
      </c>
      <c r="H2130" s="2">
        <f>SUBTOTAL(1,H2123:H2129)</f>
        <v>0.5714285714285714</v>
      </c>
      <c r="I2130" s="2">
        <f>SUBTOTAL(1,I2123:I2129)</f>
        <v>10.428571428571429</v>
      </c>
      <c r="J2130" s="2">
        <f>SUBTOTAL(1,J2123:J2129)</f>
        <v>0</v>
      </c>
      <c r="K2130" s="2">
        <f>SUBTOTAL(1,K2123:K2129)</f>
        <v>0</v>
      </c>
      <c r="L2130" s="2">
        <f>SUBTOTAL(1,L2123:L2129)</f>
        <v>0</v>
      </c>
      <c r="M2130" s="2">
        <f>SUBTOTAL(1,M2123:M2129)</f>
        <v>1</v>
      </c>
      <c r="N2130" s="2">
        <f>SUBTOTAL(1,N2123:N2129)</f>
        <v>0</v>
      </c>
      <c r="O2130" s="2">
        <f>SUBTOTAL(1,O2123:O2129)</f>
        <v>0</v>
      </c>
      <c r="P2130" s="2">
        <f>SUBTOTAL(1,P2123:P2129)</f>
        <v>0</v>
      </c>
      <c r="Q2130" s="2">
        <f>SUBTOTAL(1,Q2123:Q2129)</f>
        <v>0</v>
      </c>
      <c r="R2130" s="2">
        <f>SUBTOTAL(1,R2123:R2129)</f>
        <v>34.285714285714285</v>
      </c>
      <c r="S2130" s="2">
        <f>SUBTOTAL(1,S2123:S2129)</f>
        <v>0</v>
      </c>
      <c r="T2130" s="2">
        <f>SUBTOTAL(1,T2123:T2129)</f>
        <v>0</v>
      </c>
      <c r="U2130" s="2">
        <f>SUBTOTAL(1,U2123:U2129)</f>
        <v>0</v>
      </c>
      <c r="V2130" s="2">
        <f>SUBTOTAL(1,V2123:V2129)</f>
        <v>0</v>
      </c>
      <c r="W2130" s="2">
        <f>SUBTOTAL(1,W2123:W2129)</f>
        <v>0</v>
      </c>
      <c r="X2130" s="2">
        <f>SUBTOTAL(1,X2123:X2129)</f>
        <v>0</v>
      </c>
      <c r="Y2130" s="2">
        <f>SUBTOTAL(1,Y2123:Y2129)</f>
        <v>0</v>
      </c>
      <c r="Z2130" s="2">
        <f>SUBTOTAL(1,Z2123:Z2129)</f>
        <v>0</v>
      </c>
      <c r="AA2130" s="11">
        <f>SUBTOTAL(1,AA2123:AA2129)</f>
        <v>35.285714285714285</v>
      </c>
      <c r="AB2130" s="12" t="e">
        <f>SUBTOTAL(1,AB2123:AB2129)</f>
        <v>#DIV/0!</v>
      </c>
      <c r="AC2130" s="13">
        <f>SUBTOTAL(1,AC2123:AC2129)</f>
        <v>0</v>
      </c>
    </row>
    <row r="2131" spans="1:29" outlineLevel="7" x14ac:dyDescent="0.25">
      <c r="A2131" s="1" t="s">
        <v>28</v>
      </c>
      <c r="B2131" s="1" t="s">
        <v>997</v>
      </c>
      <c r="C2131" s="1" t="s">
        <v>5462</v>
      </c>
      <c r="D2131" s="1" t="s">
        <v>5466</v>
      </c>
      <c r="E2131" s="1" t="s">
        <v>5567</v>
      </c>
      <c r="F2131" s="1" t="s">
        <v>5568</v>
      </c>
      <c r="G2131" s="2">
        <v>21</v>
      </c>
      <c r="H2131" s="2">
        <v>0</v>
      </c>
      <c r="I2131" s="2">
        <v>6</v>
      </c>
      <c r="J2131" s="2">
        <v>0</v>
      </c>
      <c r="K2131" s="2">
        <v>0</v>
      </c>
      <c r="L2131" s="2">
        <v>0</v>
      </c>
      <c r="M2131" s="2">
        <v>1</v>
      </c>
      <c r="N2131" s="2">
        <v>1</v>
      </c>
      <c r="O2131" s="2">
        <v>0</v>
      </c>
      <c r="P2131" s="2">
        <v>0</v>
      </c>
      <c r="Q2131" s="2">
        <v>1</v>
      </c>
      <c r="R2131" s="2">
        <v>31</v>
      </c>
      <c r="S2131" s="2">
        <v>0</v>
      </c>
      <c r="T2131" s="2">
        <v>0</v>
      </c>
      <c r="U2131" s="2">
        <v>0</v>
      </c>
      <c r="V2131" s="2">
        <v>0</v>
      </c>
      <c r="W2131" s="2">
        <v>0</v>
      </c>
      <c r="X2131" s="2">
        <v>0</v>
      </c>
      <c r="Y2131" s="2">
        <v>0</v>
      </c>
      <c r="Z2131" s="2">
        <v>0</v>
      </c>
      <c r="AA2131" s="11">
        <f t="shared" si="84"/>
        <v>34</v>
      </c>
      <c r="AB2131" s="12" t="b">
        <f t="shared" si="85"/>
        <v>0</v>
      </c>
      <c r="AC2131" s="13">
        <f t="shared" si="83"/>
        <v>0</v>
      </c>
    </row>
    <row r="2132" spans="1:29" outlineLevel="7" x14ac:dyDescent="0.25">
      <c r="A2132" s="1" t="s">
        <v>28</v>
      </c>
      <c r="B2132" s="1" t="s">
        <v>997</v>
      </c>
      <c r="C2132" s="1" t="s">
        <v>5462</v>
      </c>
      <c r="D2132" s="1" t="s">
        <v>5466</v>
      </c>
      <c r="E2132" s="1" t="s">
        <v>5524</v>
      </c>
      <c r="F2132" s="1" t="s">
        <v>5525</v>
      </c>
      <c r="G2132" s="2">
        <v>115</v>
      </c>
      <c r="H2132" s="2">
        <v>0</v>
      </c>
      <c r="I2132" s="2">
        <v>20</v>
      </c>
      <c r="J2132" s="2">
        <v>0</v>
      </c>
      <c r="K2132" s="2">
        <v>0</v>
      </c>
      <c r="L2132" s="2">
        <v>0</v>
      </c>
      <c r="M2132" s="2">
        <v>1</v>
      </c>
      <c r="N2132" s="2">
        <v>1</v>
      </c>
      <c r="O2132" s="2">
        <v>0</v>
      </c>
      <c r="P2132" s="2">
        <v>0</v>
      </c>
      <c r="Q2132" s="2">
        <v>1</v>
      </c>
      <c r="R2132" s="2">
        <v>49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">
        <v>0</v>
      </c>
      <c r="Z2132" s="2">
        <v>0</v>
      </c>
      <c r="AA2132" s="11">
        <f t="shared" si="84"/>
        <v>52</v>
      </c>
      <c r="AB2132" s="12" t="b">
        <f t="shared" si="85"/>
        <v>0</v>
      </c>
      <c r="AC2132" s="13">
        <f t="shared" si="83"/>
        <v>0</v>
      </c>
    </row>
    <row r="2133" spans="1:29" outlineLevel="7" x14ac:dyDescent="0.25">
      <c r="A2133" s="1" t="s">
        <v>28</v>
      </c>
      <c r="B2133" s="1" t="s">
        <v>997</v>
      </c>
      <c r="C2133" s="1" t="s">
        <v>5462</v>
      </c>
      <c r="D2133" s="1" t="s">
        <v>5466</v>
      </c>
      <c r="E2133" s="1" t="s">
        <v>5522</v>
      </c>
      <c r="F2133" s="1" t="s">
        <v>5523</v>
      </c>
      <c r="G2133" s="2">
        <v>103</v>
      </c>
      <c r="H2133" s="2">
        <v>0</v>
      </c>
      <c r="I2133" s="2">
        <v>5</v>
      </c>
      <c r="J2133" s="2">
        <v>0</v>
      </c>
      <c r="K2133" s="2">
        <v>0</v>
      </c>
      <c r="L2133" s="2">
        <v>0</v>
      </c>
      <c r="M2133" s="2">
        <v>1</v>
      </c>
      <c r="N2133" s="2">
        <v>1</v>
      </c>
      <c r="O2133" s="2">
        <v>0</v>
      </c>
      <c r="P2133" s="2">
        <v>21</v>
      </c>
      <c r="Q2133" s="2">
        <v>7</v>
      </c>
      <c r="R2133" s="2">
        <v>1</v>
      </c>
      <c r="S2133" s="2">
        <v>0</v>
      </c>
      <c r="T2133" s="2">
        <v>0</v>
      </c>
      <c r="U2133" s="2">
        <v>0</v>
      </c>
      <c r="V2133" s="2">
        <v>0</v>
      </c>
      <c r="W2133" s="2">
        <v>0</v>
      </c>
      <c r="X2133" s="2">
        <v>0</v>
      </c>
      <c r="Y2133" s="2">
        <v>0</v>
      </c>
      <c r="Z2133" s="2">
        <v>0</v>
      </c>
      <c r="AA2133" s="11">
        <f t="shared" si="84"/>
        <v>31</v>
      </c>
      <c r="AB2133" s="12" t="b">
        <f t="shared" si="85"/>
        <v>0</v>
      </c>
      <c r="AC2133" s="13">
        <f t="shared" si="83"/>
        <v>0</v>
      </c>
    </row>
    <row r="2134" spans="1:29" outlineLevel="7" x14ac:dyDescent="0.25">
      <c r="A2134" s="1" t="s">
        <v>28</v>
      </c>
      <c r="B2134" s="1" t="s">
        <v>997</v>
      </c>
      <c r="C2134" s="1" t="s">
        <v>5462</v>
      </c>
      <c r="D2134" s="1" t="s">
        <v>5466</v>
      </c>
      <c r="E2134" s="1" t="s">
        <v>5528</v>
      </c>
      <c r="F2134" s="1" t="s">
        <v>5529</v>
      </c>
      <c r="G2134" s="2">
        <v>14</v>
      </c>
      <c r="H2134" s="2">
        <v>0</v>
      </c>
      <c r="I2134" s="2">
        <v>2</v>
      </c>
      <c r="J2134" s="2">
        <v>0</v>
      </c>
      <c r="K2134" s="2">
        <v>0</v>
      </c>
      <c r="L2134" s="2">
        <v>0</v>
      </c>
      <c r="M2134" s="2">
        <v>1</v>
      </c>
      <c r="N2134" s="2">
        <v>1</v>
      </c>
      <c r="O2134" s="2">
        <v>0</v>
      </c>
      <c r="P2134" s="2">
        <v>7</v>
      </c>
      <c r="Q2134" s="2">
        <v>1</v>
      </c>
      <c r="R2134" s="2">
        <v>25</v>
      </c>
      <c r="S2134" s="2">
        <v>0</v>
      </c>
      <c r="T2134" s="2">
        <v>0</v>
      </c>
      <c r="U2134" s="2">
        <v>0</v>
      </c>
      <c r="V2134" s="2">
        <v>0</v>
      </c>
      <c r="W2134" s="2">
        <v>0</v>
      </c>
      <c r="X2134" s="2">
        <v>0</v>
      </c>
      <c r="Y2134" s="2">
        <v>0</v>
      </c>
      <c r="Z2134" s="2">
        <v>0</v>
      </c>
      <c r="AA2134" s="11">
        <f t="shared" si="84"/>
        <v>35</v>
      </c>
      <c r="AB2134" s="12" t="b">
        <f t="shared" si="85"/>
        <v>0</v>
      </c>
      <c r="AC2134" s="13">
        <f t="shared" si="83"/>
        <v>0</v>
      </c>
    </row>
    <row r="2135" spans="1:29" outlineLevel="7" x14ac:dyDescent="0.25">
      <c r="A2135" s="1" t="s">
        <v>28</v>
      </c>
      <c r="B2135" s="1" t="s">
        <v>997</v>
      </c>
      <c r="C2135" s="1" t="s">
        <v>5462</v>
      </c>
      <c r="D2135" s="1" t="s">
        <v>5466</v>
      </c>
      <c r="E2135" s="1" t="s">
        <v>5563</v>
      </c>
      <c r="F2135" s="1" t="s">
        <v>5564</v>
      </c>
      <c r="G2135" s="2">
        <v>402</v>
      </c>
      <c r="H2135" s="2">
        <v>19</v>
      </c>
      <c r="I2135" s="2">
        <v>15</v>
      </c>
      <c r="J2135" s="2">
        <v>0</v>
      </c>
      <c r="K2135" s="2">
        <v>0</v>
      </c>
      <c r="L2135" s="2">
        <v>0</v>
      </c>
      <c r="M2135" s="2">
        <v>2</v>
      </c>
      <c r="N2135" s="2">
        <v>0</v>
      </c>
      <c r="O2135" s="2">
        <v>0</v>
      </c>
      <c r="P2135" s="2">
        <v>23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0</v>
      </c>
      <c r="W2135" s="2">
        <v>0</v>
      </c>
      <c r="X2135" s="2">
        <v>0</v>
      </c>
      <c r="Y2135" s="2">
        <v>0</v>
      </c>
      <c r="Z2135" s="2">
        <v>0</v>
      </c>
      <c r="AA2135" s="11">
        <f t="shared" si="84"/>
        <v>25</v>
      </c>
      <c r="AB2135" s="12" t="b">
        <f t="shared" si="85"/>
        <v>0</v>
      </c>
      <c r="AC2135" s="13">
        <f t="shared" si="83"/>
        <v>0</v>
      </c>
    </row>
    <row r="2136" spans="1:29" outlineLevel="7" x14ac:dyDescent="0.25">
      <c r="A2136" s="1" t="s">
        <v>28</v>
      </c>
      <c r="B2136" s="1" t="s">
        <v>997</v>
      </c>
      <c r="C2136" s="1" t="s">
        <v>5462</v>
      </c>
      <c r="D2136" s="1" t="s">
        <v>5466</v>
      </c>
      <c r="E2136" s="1" t="s">
        <v>5467</v>
      </c>
      <c r="F2136" s="1" t="s">
        <v>5468</v>
      </c>
      <c r="G2136" s="2">
        <v>303</v>
      </c>
      <c r="H2136" s="2">
        <v>0</v>
      </c>
      <c r="I2136" s="2">
        <v>6</v>
      </c>
      <c r="J2136" s="2">
        <v>0</v>
      </c>
      <c r="K2136" s="2">
        <v>0</v>
      </c>
      <c r="L2136" s="2">
        <v>0</v>
      </c>
      <c r="M2136" s="2">
        <v>1</v>
      </c>
      <c r="N2136" s="2">
        <v>1</v>
      </c>
      <c r="O2136" s="2">
        <v>0</v>
      </c>
      <c r="P2136" s="2">
        <v>8</v>
      </c>
      <c r="Q2136" s="2">
        <v>1</v>
      </c>
      <c r="R2136" s="2">
        <v>22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  <c r="X2136" s="2">
        <v>0</v>
      </c>
      <c r="Y2136" s="2">
        <v>0</v>
      </c>
      <c r="Z2136" s="2">
        <v>0</v>
      </c>
      <c r="AA2136" s="11">
        <f t="shared" si="84"/>
        <v>33</v>
      </c>
      <c r="AB2136" s="12" t="b">
        <f t="shared" si="85"/>
        <v>0</v>
      </c>
      <c r="AC2136" s="13">
        <f t="shared" si="83"/>
        <v>0</v>
      </c>
    </row>
    <row r="2137" spans="1:29" outlineLevel="7" x14ac:dyDescent="0.25">
      <c r="A2137" s="1" t="s">
        <v>28</v>
      </c>
      <c r="B2137" s="1" t="s">
        <v>997</v>
      </c>
      <c r="C2137" s="1" t="s">
        <v>5462</v>
      </c>
      <c r="D2137" s="1" t="s">
        <v>5466</v>
      </c>
      <c r="E2137" s="1" t="s">
        <v>5526</v>
      </c>
      <c r="F2137" s="1" t="s">
        <v>5527</v>
      </c>
      <c r="G2137" s="2">
        <v>244</v>
      </c>
      <c r="H2137" s="2">
        <v>0</v>
      </c>
      <c r="I2137" s="2">
        <v>37</v>
      </c>
      <c r="J2137" s="2">
        <v>0</v>
      </c>
      <c r="K2137" s="2">
        <v>0</v>
      </c>
      <c r="L2137" s="2">
        <v>0</v>
      </c>
      <c r="M2137" s="2">
        <v>1</v>
      </c>
      <c r="N2137" s="2">
        <v>1</v>
      </c>
      <c r="O2137" s="2">
        <v>0</v>
      </c>
      <c r="P2137" s="2">
        <v>132</v>
      </c>
      <c r="Q2137" s="2">
        <v>2</v>
      </c>
      <c r="R2137" s="2">
        <v>1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  <c r="X2137" s="2">
        <v>0</v>
      </c>
      <c r="Y2137" s="2">
        <v>0</v>
      </c>
      <c r="Z2137" s="2">
        <v>0</v>
      </c>
      <c r="AA2137" s="11">
        <f t="shared" si="84"/>
        <v>137</v>
      </c>
      <c r="AB2137" s="12" t="b">
        <f t="shared" si="85"/>
        <v>0</v>
      </c>
      <c r="AC2137" s="13">
        <f t="shared" si="83"/>
        <v>0</v>
      </c>
    </row>
    <row r="2138" spans="1:29" outlineLevel="7" x14ac:dyDescent="0.25">
      <c r="A2138" s="1" t="s">
        <v>28</v>
      </c>
      <c r="B2138" s="1" t="s">
        <v>997</v>
      </c>
      <c r="C2138" s="1" t="s">
        <v>5462</v>
      </c>
      <c r="D2138" s="1" t="s">
        <v>5466</v>
      </c>
      <c r="E2138" s="1" t="s">
        <v>5653</v>
      </c>
      <c r="F2138" s="1" t="s">
        <v>5654</v>
      </c>
      <c r="G2138" s="2">
        <v>19</v>
      </c>
      <c r="H2138" s="2">
        <v>0</v>
      </c>
      <c r="I2138" s="2">
        <v>2</v>
      </c>
      <c r="J2138" s="2">
        <v>0</v>
      </c>
      <c r="K2138" s="2">
        <v>0</v>
      </c>
      <c r="L2138" s="2">
        <v>0</v>
      </c>
      <c r="M2138" s="2">
        <v>1</v>
      </c>
      <c r="N2138" s="2">
        <v>1</v>
      </c>
      <c r="O2138" s="2">
        <v>0</v>
      </c>
      <c r="P2138" s="2">
        <v>0</v>
      </c>
      <c r="Q2138" s="2">
        <v>1</v>
      </c>
      <c r="R2138" s="2">
        <v>18</v>
      </c>
      <c r="S2138" s="2">
        <v>0</v>
      </c>
      <c r="T2138" s="2">
        <v>0</v>
      </c>
      <c r="U2138" s="2">
        <v>0</v>
      </c>
      <c r="V2138" s="2">
        <v>0</v>
      </c>
      <c r="W2138" s="2">
        <v>0</v>
      </c>
      <c r="X2138" s="2">
        <v>0</v>
      </c>
      <c r="Y2138" s="2">
        <v>0</v>
      </c>
      <c r="Z2138" s="2">
        <v>0</v>
      </c>
      <c r="AA2138" s="11">
        <f t="shared" si="84"/>
        <v>21</v>
      </c>
      <c r="AB2138" s="12" t="b">
        <f t="shared" si="85"/>
        <v>0</v>
      </c>
      <c r="AC2138" s="13">
        <f t="shared" si="83"/>
        <v>0</v>
      </c>
    </row>
    <row r="2139" spans="1:29" outlineLevel="6" x14ac:dyDescent="0.25">
      <c r="A2139" s="1"/>
      <c r="B2139" s="1"/>
      <c r="C2139" s="1"/>
      <c r="D2139" s="25" t="s">
        <v>12378</v>
      </c>
      <c r="E2139" s="1"/>
      <c r="F2139" s="1"/>
      <c r="G2139" s="2">
        <f>SUBTOTAL(1,G2131:G2138)</f>
        <v>152.625</v>
      </c>
      <c r="H2139" s="2">
        <f>SUBTOTAL(1,H2131:H2138)</f>
        <v>2.375</v>
      </c>
      <c r="I2139" s="2">
        <f>SUBTOTAL(1,I2131:I2138)</f>
        <v>11.625</v>
      </c>
      <c r="J2139" s="2">
        <f>SUBTOTAL(1,J2131:J2138)</f>
        <v>0</v>
      </c>
      <c r="K2139" s="2">
        <f>SUBTOTAL(1,K2131:K2138)</f>
        <v>0</v>
      </c>
      <c r="L2139" s="2">
        <f>SUBTOTAL(1,L2131:L2138)</f>
        <v>0</v>
      </c>
      <c r="M2139" s="2">
        <f>SUBTOTAL(1,M2131:M2138)</f>
        <v>1.125</v>
      </c>
      <c r="N2139" s="2">
        <f>SUBTOTAL(1,N2131:N2138)</f>
        <v>0.875</v>
      </c>
      <c r="O2139" s="2">
        <f>SUBTOTAL(1,O2131:O2138)</f>
        <v>0</v>
      </c>
      <c r="P2139" s="2">
        <f>SUBTOTAL(1,P2131:P2138)</f>
        <v>23.875</v>
      </c>
      <c r="Q2139" s="2">
        <f>SUBTOTAL(1,Q2131:Q2138)</f>
        <v>1.75</v>
      </c>
      <c r="R2139" s="2">
        <f>SUBTOTAL(1,R2131:R2138)</f>
        <v>18.375</v>
      </c>
      <c r="S2139" s="2">
        <f>SUBTOTAL(1,S2131:S2138)</f>
        <v>0</v>
      </c>
      <c r="T2139" s="2">
        <f>SUBTOTAL(1,T2131:T2138)</f>
        <v>0</v>
      </c>
      <c r="U2139" s="2">
        <f>SUBTOTAL(1,U2131:U2138)</f>
        <v>0</v>
      </c>
      <c r="V2139" s="2">
        <f>SUBTOTAL(1,V2131:V2138)</f>
        <v>0</v>
      </c>
      <c r="W2139" s="2">
        <f>SUBTOTAL(1,W2131:W2138)</f>
        <v>0</v>
      </c>
      <c r="X2139" s="2">
        <f>SUBTOTAL(1,X2131:X2138)</f>
        <v>0</v>
      </c>
      <c r="Y2139" s="2">
        <f>SUBTOTAL(1,Y2131:Y2138)</f>
        <v>0</v>
      </c>
      <c r="Z2139" s="2">
        <f>SUBTOTAL(1,Z2131:Z2138)</f>
        <v>0</v>
      </c>
      <c r="AA2139" s="11">
        <f>SUBTOTAL(1,AA2131:AA2138)</f>
        <v>46</v>
      </c>
      <c r="AB2139" s="12" t="e">
        <f>SUBTOTAL(1,AB2131:AB2138)</f>
        <v>#DIV/0!</v>
      </c>
      <c r="AC2139" s="13">
        <f>SUBTOTAL(1,AC2131:AC2138)</f>
        <v>0</v>
      </c>
    </row>
    <row r="2140" spans="1:29" outlineLevel="7" x14ac:dyDescent="0.25">
      <c r="A2140" s="1" t="s">
        <v>28</v>
      </c>
      <c r="B2140" s="1" t="s">
        <v>997</v>
      </c>
      <c r="C2140" s="1" t="s">
        <v>5462</v>
      </c>
      <c r="D2140" s="1" t="s">
        <v>5583</v>
      </c>
      <c r="E2140" s="1" t="s">
        <v>5627</v>
      </c>
      <c r="F2140" s="1" t="s">
        <v>5628</v>
      </c>
      <c r="G2140" s="2">
        <v>11</v>
      </c>
      <c r="H2140" s="2">
        <v>0</v>
      </c>
      <c r="I2140" s="2">
        <v>3</v>
      </c>
      <c r="J2140" s="2">
        <v>0</v>
      </c>
      <c r="K2140" s="2">
        <v>0</v>
      </c>
      <c r="L2140" s="2">
        <v>0</v>
      </c>
      <c r="M2140" s="2">
        <v>1</v>
      </c>
      <c r="N2140" s="2">
        <v>0</v>
      </c>
      <c r="O2140" s="2">
        <v>0</v>
      </c>
      <c r="P2140" s="2">
        <v>9</v>
      </c>
      <c r="Q2140" s="2">
        <v>0</v>
      </c>
      <c r="R2140" s="2">
        <v>1</v>
      </c>
      <c r="S2140" s="2">
        <v>0</v>
      </c>
      <c r="T2140" s="2">
        <v>0</v>
      </c>
      <c r="U2140" s="2">
        <v>0</v>
      </c>
      <c r="V2140" s="2">
        <v>1</v>
      </c>
      <c r="W2140" s="2">
        <v>0</v>
      </c>
      <c r="X2140" s="2">
        <v>0</v>
      </c>
      <c r="Y2140" s="2">
        <v>0</v>
      </c>
      <c r="Z2140" s="2">
        <v>0</v>
      </c>
      <c r="AA2140" s="11">
        <f t="shared" si="84"/>
        <v>12</v>
      </c>
      <c r="AB2140" s="12" t="b">
        <f t="shared" si="85"/>
        <v>0</v>
      </c>
      <c r="AC2140" s="13">
        <f t="shared" si="83"/>
        <v>0</v>
      </c>
    </row>
    <row r="2141" spans="1:29" outlineLevel="7" x14ac:dyDescent="0.25">
      <c r="A2141" s="1" t="s">
        <v>28</v>
      </c>
      <c r="B2141" s="1" t="s">
        <v>997</v>
      </c>
      <c r="C2141" s="1" t="s">
        <v>5462</v>
      </c>
      <c r="D2141" s="1" t="s">
        <v>5583</v>
      </c>
      <c r="E2141" s="1" t="s">
        <v>5651</v>
      </c>
      <c r="F2141" s="1" t="s">
        <v>5652</v>
      </c>
      <c r="G2141" s="2">
        <v>836</v>
      </c>
      <c r="H2141" s="2">
        <v>97</v>
      </c>
      <c r="I2141" s="2">
        <v>8</v>
      </c>
      <c r="J2141" s="2">
        <v>6</v>
      </c>
      <c r="K2141" s="2">
        <v>1</v>
      </c>
      <c r="L2141" s="2">
        <v>0</v>
      </c>
      <c r="M2141" s="2">
        <v>1</v>
      </c>
      <c r="N2141" s="2">
        <v>0</v>
      </c>
      <c r="O2141" s="2">
        <v>0</v>
      </c>
      <c r="P2141" s="2">
        <v>8</v>
      </c>
      <c r="Q2141" s="2">
        <v>0</v>
      </c>
      <c r="R2141" s="2">
        <v>1</v>
      </c>
      <c r="S2141" s="2">
        <v>0</v>
      </c>
      <c r="T2141" s="2">
        <v>0</v>
      </c>
      <c r="U2141" s="2">
        <v>0</v>
      </c>
      <c r="V2141" s="2">
        <v>0</v>
      </c>
      <c r="W2141" s="2">
        <v>10</v>
      </c>
      <c r="X2141" s="2">
        <v>0</v>
      </c>
      <c r="Y2141" s="2">
        <v>0</v>
      </c>
      <c r="Z2141" s="2">
        <v>0</v>
      </c>
      <c r="AA2141" s="11">
        <f t="shared" si="84"/>
        <v>20</v>
      </c>
      <c r="AB2141" s="12" t="b">
        <f t="shared" si="85"/>
        <v>0</v>
      </c>
      <c r="AC2141" s="13">
        <f t="shared" si="83"/>
        <v>0</v>
      </c>
    </row>
    <row r="2142" spans="1:29" outlineLevel="7" x14ac:dyDescent="0.25">
      <c r="A2142" s="1" t="s">
        <v>28</v>
      </c>
      <c r="B2142" s="1" t="s">
        <v>997</v>
      </c>
      <c r="C2142" s="1" t="s">
        <v>5462</v>
      </c>
      <c r="D2142" s="1" t="s">
        <v>5583</v>
      </c>
      <c r="E2142" s="1" t="s">
        <v>5584</v>
      </c>
      <c r="F2142" s="1" t="s">
        <v>5585</v>
      </c>
      <c r="G2142" s="2">
        <v>6</v>
      </c>
      <c r="H2142" s="2">
        <v>0</v>
      </c>
      <c r="I2142" s="2">
        <v>20</v>
      </c>
      <c r="J2142" s="2">
        <v>0</v>
      </c>
      <c r="K2142" s="2">
        <v>0</v>
      </c>
      <c r="L2142" s="2">
        <v>0</v>
      </c>
      <c r="M2142" s="2">
        <v>1</v>
      </c>
      <c r="N2142" s="2">
        <v>0</v>
      </c>
      <c r="O2142" s="2">
        <v>0</v>
      </c>
      <c r="P2142" s="2">
        <v>4</v>
      </c>
      <c r="Q2142" s="2">
        <v>0</v>
      </c>
      <c r="R2142" s="2">
        <v>1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0</v>
      </c>
      <c r="Y2142" s="2">
        <v>0</v>
      </c>
      <c r="Z2142" s="2">
        <v>0</v>
      </c>
      <c r="AA2142" s="11">
        <f t="shared" si="84"/>
        <v>6</v>
      </c>
      <c r="AB2142" s="12" t="b">
        <f t="shared" si="85"/>
        <v>0</v>
      </c>
      <c r="AC2142" s="13">
        <f t="shared" si="83"/>
        <v>0</v>
      </c>
    </row>
    <row r="2143" spans="1:29" outlineLevel="7" x14ac:dyDescent="0.25">
      <c r="A2143" s="1" t="s">
        <v>28</v>
      </c>
      <c r="B2143" s="1" t="s">
        <v>997</v>
      </c>
      <c r="C2143" s="1" t="s">
        <v>5462</v>
      </c>
      <c r="D2143" s="1" t="s">
        <v>5583</v>
      </c>
      <c r="E2143" s="1" t="s">
        <v>5592</v>
      </c>
      <c r="F2143" s="1" t="s">
        <v>5593</v>
      </c>
      <c r="G2143" s="2">
        <v>6</v>
      </c>
      <c r="H2143" s="2">
        <v>0</v>
      </c>
      <c r="I2143" s="2">
        <v>0</v>
      </c>
      <c r="J2143" s="2">
        <v>0</v>
      </c>
      <c r="K2143" s="2">
        <v>0</v>
      </c>
      <c r="L2143" s="2">
        <v>0</v>
      </c>
      <c r="M2143" s="2">
        <v>1</v>
      </c>
      <c r="N2143" s="2">
        <v>0</v>
      </c>
      <c r="O2143" s="2">
        <v>0</v>
      </c>
      <c r="P2143" s="2">
        <v>17</v>
      </c>
      <c r="Q2143" s="2">
        <v>0</v>
      </c>
      <c r="R2143" s="2">
        <v>0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0</v>
      </c>
      <c r="Y2143" s="2">
        <v>0</v>
      </c>
      <c r="Z2143" s="2">
        <v>0</v>
      </c>
      <c r="AA2143" s="11">
        <f t="shared" si="84"/>
        <v>18</v>
      </c>
      <c r="AB2143" s="12" t="b">
        <f t="shared" si="85"/>
        <v>0</v>
      </c>
      <c r="AC2143" s="13">
        <f t="shared" si="83"/>
        <v>0</v>
      </c>
    </row>
    <row r="2144" spans="1:29" outlineLevel="7" x14ac:dyDescent="0.25">
      <c r="A2144" s="1" t="s">
        <v>28</v>
      </c>
      <c r="B2144" s="1" t="s">
        <v>997</v>
      </c>
      <c r="C2144" s="1" t="s">
        <v>5462</v>
      </c>
      <c r="D2144" s="1" t="s">
        <v>5583</v>
      </c>
      <c r="E2144" s="1" t="s">
        <v>5588</v>
      </c>
      <c r="F2144" s="1" t="s">
        <v>5589</v>
      </c>
      <c r="G2144" s="2">
        <v>998</v>
      </c>
      <c r="H2144" s="2">
        <v>0</v>
      </c>
      <c r="I2144" s="2">
        <v>10</v>
      </c>
      <c r="J2144" s="2">
        <v>5</v>
      </c>
      <c r="K2144" s="2">
        <v>0</v>
      </c>
      <c r="L2144" s="2">
        <v>0</v>
      </c>
      <c r="M2144" s="2">
        <v>1</v>
      </c>
      <c r="N2144" s="2">
        <v>0</v>
      </c>
      <c r="O2144" s="2">
        <v>0</v>
      </c>
      <c r="P2144" s="2">
        <v>6</v>
      </c>
      <c r="Q2144" s="2">
        <v>1</v>
      </c>
      <c r="R2144" s="2">
        <v>1</v>
      </c>
      <c r="S2144" s="2">
        <v>0</v>
      </c>
      <c r="T2144" s="2">
        <v>0</v>
      </c>
      <c r="U2144" s="2">
        <v>0</v>
      </c>
      <c r="V2144" s="2">
        <v>2</v>
      </c>
      <c r="W2144" s="2">
        <v>9</v>
      </c>
      <c r="X2144" s="2">
        <v>0</v>
      </c>
      <c r="Y2144" s="2">
        <v>0</v>
      </c>
      <c r="Z2144" s="2">
        <v>0</v>
      </c>
      <c r="AA2144" s="11">
        <f t="shared" si="84"/>
        <v>20</v>
      </c>
      <c r="AB2144" s="12" t="b">
        <f t="shared" si="85"/>
        <v>0</v>
      </c>
      <c r="AC2144" s="13">
        <f t="shared" si="83"/>
        <v>0</v>
      </c>
    </row>
    <row r="2145" spans="1:29" outlineLevel="7" x14ac:dyDescent="0.25">
      <c r="A2145" s="1" t="s">
        <v>28</v>
      </c>
      <c r="B2145" s="1" t="s">
        <v>997</v>
      </c>
      <c r="C2145" s="1" t="s">
        <v>5462</v>
      </c>
      <c r="D2145" s="1" t="s">
        <v>5583</v>
      </c>
      <c r="E2145" s="1" t="s">
        <v>5603</v>
      </c>
      <c r="F2145" s="1" t="s">
        <v>5604</v>
      </c>
      <c r="G2145" s="2">
        <v>889</v>
      </c>
      <c r="H2145" s="2">
        <v>1</v>
      </c>
      <c r="I2145" s="2">
        <v>7</v>
      </c>
      <c r="J2145" s="2">
        <v>5</v>
      </c>
      <c r="K2145" s="2">
        <v>0</v>
      </c>
      <c r="L2145" s="2">
        <v>0</v>
      </c>
      <c r="M2145" s="2">
        <v>1</v>
      </c>
      <c r="N2145" s="2">
        <v>0</v>
      </c>
      <c r="O2145" s="2">
        <v>0</v>
      </c>
      <c r="P2145" s="2">
        <v>4</v>
      </c>
      <c r="Q2145" s="2">
        <v>0</v>
      </c>
      <c r="R2145" s="2">
        <v>6</v>
      </c>
      <c r="S2145" s="2">
        <v>0</v>
      </c>
      <c r="T2145" s="2">
        <v>0</v>
      </c>
      <c r="U2145" s="2">
        <v>0</v>
      </c>
      <c r="V2145" s="2">
        <v>1</v>
      </c>
      <c r="W2145" s="2">
        <v>13</v>
      </c>
      <c r="X2145" s="2">
        <v>0</v>
      </c>
      <c r="Y2145" s="2">
        <v>0</v>
      </c>
      <c r="Z2145" s="2">
        <v>0</v>
      </c>
      <c r="AA2145" s="11">
        <f t="shared" si="84"/>
        <v>25</v>
      </c>
      <c r="AB2145" s="12" t="b">
        <f t="shared" si="85"/>
        <v>0</v>
      </c>
      <c r="AC2145" s="13">
        <f t="shared" si="83"/>
        <v>0</v>
      </c>
    </row>
    <row r="2146" spans="1:29" outlineLevel="7" x14ac:dyDescent="0.25">
      <c r="A2146" s="1" t="s">
        <v>28</v>
      </c>
      <c r="B2146" s="1" t="s">
        <v>997</v>
      </c>
      <c r="C2146" s="1" t="s">
        <v>5462</v>
      </c>
      <c r="D2146" s="1" t="s">
        <v>5583</v>
      </c>
      <c r="E2146" s="1" t="s">
        <v>5629</v>
      </c>
      <c r="F2146" s="1" t="s">
        <v>5630</v>
      </c>
      <c r="G2146" s="2">
        <v>568</v>
      </c>
      <c r="H2146" s="2">
        <v>0</v>
      </c>
      <c r="I2146" s="2">
        <v>8</v>
      </c>
      <c r="J2146" s="2">
        <v>6</v>
      </c>
      <c r="K2146" s="2">
        <v>1</v>
      </c>
      <c r="L2146" s="2">
        <v>0</v>
      </c>
      <c r="M2146" s="2">
        <v>1</v>
      </c>
      <c r="N2146" s="2">
        <v>0</v>
      </c>
      <c r="O2146" s="2">
        <v>0</v>
      </c>
      <c r="P2146" s="2">
        <v>13</v>
      </c>
      <c r="Q2146" s="2">
        <v>0</v>
      </c>
      <c r="R2146" s="2">
        <v>2</v>
      </c>
      <c r="S2146" s="2">
        <v>0</v>
      </c>
      <c r="T2146" s="2">
        <v>0</v>
      </c>
      <c r="U2146" s="2">
        <v>0</v>
      </c>
      <c r="V2146" s="2">
        <v>0</v>
      </c>
      <c r="W2146" s="2">
        <v>5</v>
      </c>
      <c r="X2146" s="2">
        <v>0</v>
      </c>
      <c r="Y2146" s="2">
        <v>0</v>
      </c>
      <c r="Z2146" s="2">
        <v>0</v>
      </c>
      <c r="AA2146" s="11">
        <f t="shared" si="84"/>
        <v>21</v>
      </c>
      <c r="AB2146" s="12" t="b">
        <f t="shared" si="85"/>
        <v>0</v>
      </c>
      <c r="AC2146" s="13">
        <f t="shared" si="83"/>
        <v>0</v>
      </c>
    </row>
    <row r="2147" spans="1:29" outlineLevel="7" x14ac:dyDescent="0.25">
      <c r="A2147" s="1" t="s">
        <v>28</v>
      </c>
      <c r="B2147" s="1" t="s">
        <v>997</v>
      </c>
      <c r="C2147" s="1" t="s">
        <v>5462</v>
      </c>
      <c r="D2147" s="1" t="s">
        <v>5583</v>
      </c>
      <c r="E2147" s="1" t="s">
        <v>5617</v>
      </c>
      <c r="F2147" s="1" t="s">
        <v>5618</v>
      </c>
      <c r="G2147" s="2">
        <v>424</v>
      </c>
      <c r="H2147" s="2">
        <v>0</v>
      </c>
      <c r="I2147" s="2">
        <v>5</v>
      </c>
      <c r="J2147" s="2">
        <v>4</v>
      </c>
      <c r="K2147" s="2">
        <v>0</v>
      </c>
      <c r="L2147" s="2">
        <v>0</v>
      </c>
      <c r="M2147" s="2">
        <v>1</v>
      </c>
      <c r="N2147" s="2">
        <v>0</v>
      </c>
      <c r="O2147" s="2">
        <v>0</v>
      </c>
      <c r="P2147" s="2">
        <v>0</v>
      </c>
      <c r="Q2147" s="2">
        <v>0</v>
      </c>
      <c r="R2147" s="2">
        <v>5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0</v>
      </c>
      <c r="Y2147" s="2">
        <v>0</v>
      </c>
      <c r="Z2147" s="2">
        <v>0</v>
      </c>
      <c r="AA2147" s="11">
        <f t="shared" si="84"/>
        <v>6</v>
      </c>
      <c r="AB2147" s="12" t="b">
        <f t="shared" si="85"/>
        <v>0</v>
      </c>
      <c r="AC2147" s="13">
        <f t="shared" si="83"/>
        <v>0</v>
      </c>
    </row>
    <row r="2148" spans="1:29" outlineLevel="7" x14ac:dyDescent="0.25">
      <c r="A2148" s="1" t="s">
        <v>28</v>
      </c>
      <c r="B2148" s="1" t="s">
        <v>997</v>
      </c>
      <c r="C2148" s="1" t="s">
        <v>5462</v>
      </c>
      <c r="D2148" s="1" t="s">
        <v>5583</v>
      </c>
      <c r="E2148" s="1" t="s">
        <v>5607</v>
      </c>
      <c r="F2148" s="1" t="s">
        <v>5608</v>
      </c>
      <c r="G2148" s="2">
        <v>655</v>
      </c>
      <c r="H2148" s="2">
        <v>0</v>
      </c>
      <c r="I2148" s="2">
        <v>6</v>
      </c>
      <c r="J2148" s="2">
        <v>5</v>
      </c>
      <c r="K2148" s="2">
        <v>0</v>
      </c>
      <c r="L2148" s="2">
        <v>0</v>
      </c>
      <c r="M2148" s="2">
        <v>1</v>
      </c>
      <c r="N2148" s="2">
        <v>0</v>
      </c>
      <c r="O2148" s="2">
        <v>0</v>
      </c>
      <c r="P2148" s="2">
        <v>1</v>
      </c>
      <c r="Q2148" s="2">
        <v>0</v>
      </c>
      <c r="R2148" s="2">
        <v>6</v>
      </c>
      <c r="S2148" s="2">
        <v>0</v>
      </c>
      <c r="T2148" s="2">
        <v>0</v>
      </c>
      <c r="U2148" s="2">
        <v>0</v>
      </c>
      <c r="V2148" s="2">
        <v>1</v>
      </c>
      <c r="W2148" s="2">
        <v>6</v>
      </c>
      <c r="X2148" s="2">
        <v>0</v>
      </c>
      <c r="Y2148" s="2">
        <v>0</v>
      </c>
      <c r="Z2148" s="2">
        <v>0</v>
      </c>
      <c r="AA2148" s="11">
        <f t="shared" si="84"/>
        <v>15</v>
      </c>
      <c r="AB2148" s="12" t="b">
        <f t="shared" si="85"/>
        <v>0</v>
      </c>
      <c r="AC2148" s="13">
        <f t="shared" si="83"/>
        <v>0</v>
      </c>
    </row>
    <row r="2149" spans="1:29" outlineLevel="7" x14ac:dyDescent="0.25">
      <c r="A2149" s="1" t="s">
        <v>28</v>
      </c>
      <c r="B2149" s="1" t="s">
        <v>997</v>
      </c>
      <c r="C2149" s="1" t="s">
        <v>5462</v>
      </c>
      <c r="D2149" s="1" t="s">
        <v>5583</v>
      </c>
      <c r="E2149" s="1" t="s">
        <v>5631</v>
      </c>
      <c r="F2149" s="1" t="s">
        <v>5632</v>
      </c>
      <c r="G2149" s="2">
        <v>479</v>
      </c>
      <c r="H2149" s="2">
        <v>1</v>
      </c>
      <c r="I2149" s="2">
        <v>40</v>
      </c>
      <c r="J2149" s="2">
        <v>23</v>
      </c>
      <c r="K2149" s="2">
        <v>1</v>
      </c>
      <c r="L2149" s="2">
        <v>0</v>
      </c>
      <c r="M2149" s="2">
        <v>1</v>
      </c>
      <c r="N2149" s="2">
        <v>0</v>
      </c>
      <c r="O2149" s="2">
        <v>0</v>
      </c>
      <c r="P2149" s="2">
        <v>31</v>
      </c>
      <c r="Q2149" s="2">
        <v>0</v>
      </c>
      <c r="R2149" s="2">
        <v>2</v>
      </c>
      <c r="S2149" s="2">
        <v>0</v>
      </c>
      <c r="T2149" s="2">
        <v>0</v>
      </c>
      <c r="U2149" s="2">
        <v>1</v>
      </c>
      <c r="V2149" s="2">
        <v>0</v>
      </c>
      <c r="W2149" s="2">
        <v>1</v>
      </c>
      <c r="X2149" s="2">
        <v>0</v>
      </c>
      <c r="Y2149" s="2">
        <v>0</v>
      </c>
      <c r="Z2149" s="2">
        <v>0</v>
      </c>
      <c r="AA2149" s="11">
        <f t="shared" si="84"/>
        <v>36</v>
      </c>
      <c r="AB2149" s="12" t="b">
        <f t="shared" si="85"/>
        <v>0</v>
      </c>
      <c r="AC2149" s="13">
        <f t="shared" si="83"/>
        <v>0</v>
      </c>
    </row>
    <row r="2150" spans="1:29" outlineLevel="6" x14ac:dyDescent="0.25">
      <c r="A2150" s="1"/>
      <c r="B2150" s="1"/>
      <c r="C2150" s="1"/>
      <c r="D2150" s="25" t="s">
        <v>12379</v>
      </c>
      <c r="E2150" s="1"/>
      <c r="F2150" s="1"/>
      <c r="G2150" s="2">
        <f>SUBTOTAL(1,G2140:G2149)</f>
        <v>487.2</v>
      </c>
      <c r="H2150" s="2">
        <f>SUBTOTAL(1,H2140:H2149)</f>
        <v>9.9</v>
      </c>
      <c r="I2150" s="2">
        <f>SUBTOTAL(1,I2140:I2149)</f>
        <v>10.7</v>
      </c>
      <c r="J2150" s="2">
        <f>SUBTOTAL(1,J2140:J2149)</f>
        <v>5.4</v>
      </c>
      <c r="K2150" s="2">
        <f>SUBTOTAL(1,K2140:K2149)</f>
        <v>0.3</v>
      </c>
      <c r="L2150" s="2">
        <f>SUBTOTAL(1,L2140:L2149)</f>
        <v>0</v>
      </c>
      <c r="M2150" s="2">
        <f>SUBTOTAL(1,M2140:M2149)</f>
        <v>1</v>
      </c>
      <c r="N2150" s="2">
        <f>SUBTOTAL(1,N2140:N2149)</f>
        <v>0</v>
      </c>
      <c r="O2150" s="2">
        <f>SUBTOTAL(1,O2140:O2149)</f>
        <v>0</v>
      </c>
      <c r="P2150" s="2">
        <f>SUBTOTAL(1,P2140:P2149)</f>
        <v>9.3000000000000007</v>
      </c>
      <c r="Q2150" s="2">
        <f>SUBTOTAL(1,Q2140:Q2149)</f>
        <v>0.1</v>
      </c>
      <c r="R2150" s="2">
        <f>SUBTOTAL(1,R2140:R2149)</f>
        <v>2.5</v>
      </c>
      <c r="S2150" s="2">
        <f>SUBTOTAL(1,S2140:S2149)</f>
        <v>0</v>
      </c>
      <c r="T2150" s="2">
        <f>SUBTOTAL(1,T2140:T2149)</f>
        <v>0</v>
      </c>
      <c r="U2150" s="2">
        <f>SUBTOTAL(1,U2140:U2149)</f>
        <v>0.1</v>
      </c>
      <c r="V2150" s="2">
        <f>SUBTOTAL(1,V2140:V2149)</f>
        <v>0.5</v>
      </c>
      <c r="W2150" s="2">
        <f>SUBTOTAL(1,W2140:W2149)</f>
        <v>4.4000000000000004</v>
      </c>
      <c r="X2150" s="2">
        <f>SUBTOTAL(1,X2140:X2149)</f>
        <v>0</v>
      </c>
      <c r="Y2150" s="2">
        <f>SUBTOTAL(1,Y2140:Y2149)</f>
        <v>0</v>
      </c>
      <c r="Z2150" s="2">
        <f>SUBTOTAL(1,Z2140:Z2149)</f>
        <v>0</v>
      </c>
      <c r="AA2150" s="11">
        <f>SUBTOTAL(1,AA2140:AA2149)</f>
        <v>17.899999999999999</v>
      </c>
      <c r="AB2150" s="12" t="e">
        <f>SUBTOTAL(1,AB2140:AB2149)</f>
        <v>#DIV/0!</v>
      </c>
      <c r="AC2150" s="13">
        <f>SUBTOTAL(1,AC2140:AC2149)</f>
        <v>0</v>
      </c>
    </row>
    <row r="2151" spans="1:29" outlineLevel="7" x14ac:dyDescent="0.25">
      <c r="A2151" s="1" t="s">
        <v>28</v>
      </c>
      <c r="B2151" s="1" t="s">
        <v>997</v>
      </c>
      <c r="C2151" s="1" t="s">
        <v>5462</v>
      </c>
      <c r="D2151" s="1" t="s">
        <v>5463</v>
      </c>
      <c r="E2151" s="1" t="s">
        <v>5565</v>
      </c>
      <c r="F2151" s="1" t="s">
        <v>5566</v>
      </c>
      <c r="G2151" s="2">
        <v>124</v>
      </c>
      <c r="H2151" s="2">
        <v>20</v>
      </c>
      <c r="I2151" s="2">
        <v>4</v>
      </c>
      <c r="J2151" s="2">
        <v>0</v>
      </c>
      <c r="K2151" s="2">
        <v>0</v>
      </c>
      <c r="L2151" s="2">
        <v>0</v>
      </c>
      <c r="M2151" s="2">
        <v>1</v>
      </c>
      <c r="N2151" s="2">
        <v>0</v>
      </c>
      <c r="O2151" s="2">
        <v>0</v>
      </c>
      <c r="P2151" s="2">
        <v>47</v>
      </c>
      <c r="Q2151" s="2">
        <v>0</v>
      </c>
      <c r="R2151" s="2">
        <v>18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0</v>
      </c>
      <c r="Y2151" s="2">
        <v>0</v>
      </c>
      <c r="Z2151" s="2">
        <v>0</v>
      </c>
      <c r="AA2151" s="11">
        <f t="shared" si="84"/>
        <v>66</v>
      </c>
      <c r="AB2151" s="12" t="b">
        <f t="shared" si="85"/>
        <v>0</v>
      </c>
      <c r="AC2151" s="13">
        <f t="shared" si="83"/>
        <v>0</v>
      </c>
    </row>
    <row r="2152" spans="1:29" outlineLevel="7" x14ac:dyDescent="0.25">
      <c r="A2152" s="1" t="s">
        <v>28</v>
      </c>
      <c r="B2152" s="1" t="s">
        <v>997</v>
      </c>
      <c r="C2152" s="1" t="s">
        <v>5462</v>
      </c>
      <c r="D2152" s="1" t="s">
        <v>5463</v>
      </c>
      <c r="E2152" s="1" t="s">
        <v>5545</v>
      </c>
      <c r="F2152" s="1" t="s">
        <v>5546</v>
      </c>
      <c r="G2152" s="2">
        <v>107</v>
      </c>
      <c r="H2152" s="2">
        <v>28</v>
      </c>
      <c r="I2152" s="2">
        <v>4</v>
      </c>
      <c r="J2152" s="2">
        <v>0</v>
      </c>
      <c r="K2152" s="2">
        <v>0</v>
      </c>
      <c r="L2152" s="2">
        <v>0</v>
      </c>
      <c r="M2152" s="2">
        <v>1</v>
      </c>
      <c r="N2152" s="2">
        <v>0</v>
      </c>
      <c r="O2152" s="2">
        <v>0</v>
      </c>
      <c r="P2152" s="2">
        <v>2</v>
      </c>
      <c r="Q2152" s="2">
        <v>0</v>
      </c>
      <c r="R2152" s="2">
        <v>32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0</v>
      </c>
      <c r="Y2152" s="2">
        <v>0</v>
      </c>
      <c r="Z2152" s="2">
        <v>0</v>
      </c>
      <c r="AA2152" s="11">
        <f t="shared" si="84"/>
        <v>35</v>
      </c>
      <c r="AB2152" s="12" t="b">
        <f t="shared" si="85"/>
        <v>0</v>
      </c>
      <c r="AC2152" s="13">
        <f t="shared" si="83"/>
        <v>0</v>
      </c>
    </row>
    <row r="2153" spans="1:29" outlineLevel="7" x14ac:dyDescent="0.25">
      <c r="A2153" s="1" t="s">
        <v>28</v>
      </c>
      <c r="B2153" s="1" t="s">
        <v>997</v>
      </c>
      <c r="C2153" s="1" t="s">
        <v>5462</v>
      </c>
      <c r="D2153" s="1" t="s">
        <v>5463</v>
      </c>
      <c r="E2153" s="1" t="s">
        <v>5555</v>
      </c>
      <c r="F2153" s="1" t="s">
        <v>5556</v>
      </c>
      <c r="G2153" s="2">
        <v>327</v>
      </c>
      <c r="H2153" s="2">
        <v>0</v>
      </c>
      <c r="I2153" s="2">
        <v>32</v>
      </c>
      <c r="J2153" s="2">
        <v>0</v>
      </c>
      <c r="K2153" s="2">
        <v>0</v>
      </c>
      <c r="L2153" s="2">
        <v>0</v>
      </c>
      <c r="M2153" s="2">
        <v>1</v>
      </c>
      <c r="N2153" s="2">
        <v>0</v>
      </c>
      <c r="O2153" s="2">
        <v>0</v>
      </c>
      <c r="P2153" s="2">
        <v>1</v>
      </c>
      <c r="Q2153" s="2">
        <v>1</v>
      </c>
      <c r="R2153" s="2">
        <v>82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2">
        <v>0</v>
      </c>
      <c r="Z2153" s="2">
        <v>0</v>
      </c>
      <c r="AA2153" s="11">
        <f t="shared" si="84"/>
        <v>85</v>
      </c>
      <c r="AB2153" s="12" t="b">
        <f t="shared" si="85"/>
        <v>0</v>
      </c>
      <c r="AC2153" s="13">
        <f t="shared" si="83"/>
        <v>0</v>
      </c>
    </row>
    <row r="2154" spans="1:29" outlineLevel="7" x14ac:dyDescent="0.25">
      <c r="A2154" s="1" t="s">
        <v>28</v>
      </c>
      <c r="B2154" s="1" t="s">
        <v>997</v>
      </c>
      <c r="C2154" s="1" t="s">
        <v>5462</v>
      </c>
      <c r="D2154" s="1" t="s">
        <v>5463</v>
      </c>
      <c r="E2154" s="1" t="s">
        <v>5464</v>
      </c>
      <c r="F2154" s="1" t="s">
        <v>5465</v>
      </c>
      <c r="G2154" s="2">
        <v>254</v>
      </c>
      <c r="H2154" s="2">
        <v>0</v>
      </c>
      <c r="I2154" s="2">
        <v>10</v>
      </c>
      <c r="J2154" s="2">
        <v>0</v>
      </c>
      <c r="K2154" s="2">
        <v>0</v>
      </c>
      <c r="L2154" s="2">
        <v>0</v>
      </c>
      <c r="M2154" s="2">
        <v>1</v>
      </c>
      <c r="N2154" s="2">
        <v>0</v>
      </c>
      <c r="O2154" s="2">
        <v>0</v>
      </c>
      <c r="P2154" s="2">
        <v>17</v>
      </c>
      <c r="Q2154" s="2">
        <v>1</v>
      </c>
      <c r="R2154" s="2">
        <v>7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  <c r="X2154" s="2">
        <v>10</v>
      </c>
      <c r="Y2154" s="2">
        <v>0</v>
      </c>
      <c r="Z2154" s="2">
        <v>0</v>
      </c>
      <c r="AA2154" s="11">
        <f t="shared" si="84"/>
        <v>36</v>
      </c>
      <c r="AB2154" s="12" t="b">
        <f t="shared" si="85"/>
        <v>0</v>
      </c>
      <c r="AC2154" s="13">
        <f t="shared" ref="AC2154:AC2226" si="86">IF(AB2154,1,0)</f>
        <v>0</v>
      </c>
    </row>
    <row r="2155" spans="1:29" outlineLevel="7" x14ac:dyDescent="0.25">
      <c r="A2155" s="1" t="s">
        <v>28</v>
      </c>
      <c r="B2155" s="1" t="s">
        <v>997</v>
      </c>
      <c r="C2155" s="1" t="s">
        <v>5462</v>
      </c>
      <c r="D2155" s="1" t="s">
        <v>5463</v>
      </c>
      <c r="E2155" s="1" t="s">
        <v>5515</v>
      </c>
      <c r="F2155" s="1" t="s">
        <v>5516</v>
      </c>
      <c r="G2155" s="2">
        <v>262</v>
      </c>
      <c r="H2155" s="2">
        <v>0</v>
      </c>
      <c r="I2155" s="2">
        <v>12</v>
      </c>
      <c r="J2155" s="2">
        <v>0</v>
      </c>
      <c r="K2155" s="2">
        <v>0</v>
      </c>
      <c r="L2155" s="2">
        <v>0</v>
      </c>
      <c r="M2155" s="2">
        <v>1</v>
      </c>
      <c r="N2155" s="2">
        <v>0</v>
      </c>
      <c r="O2155" s="2">
        <v>0</v>
      </c>
      <c r="P2155" s="2">
        <v>0</v>
      </c>
      <c r="Q2155" s="2">
        <v>0</v>
      </c>
      <c r="R2155" s="2">
        <v>108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0</v>
      </c>
      <c r="Y2155" s="2">
        <v>0</v>
      </c>
      <c r="Z2155" s="2">
        <v>0</v>
      </c>
      <c r="AA2155" s="11">
        <f t="shared" ref="AA2155:AA2227" si="87">SUM(M2155:Z2155)-Y2155</f>
        <v>109</v>
      </c>
      <c r="AB2155" s="12" t="b">
        <f t="shared" ref="AB2155:AB2227" si="88">AND(H2155&gt;30,I2155&gt;0,K2155&gt;0,L2155&gt;0,AA2155&gt;10)</f>
        <v>0</v>
      </c>
      <c r="AC2155" s="13">
        <f t="shared" si="86"/>
        <v>0</v>
      </c>
    </row>
    <row r="2156" spans="1:29" outlineLevel="7" x14ac:dyDescent="0.25">
      <c r="A2156" s="1" t="s">
        <v>28</v>
      </c>
      <c r="B2156" s="1" t="s">
        <v>997</v>
      </c>
      <c r="C2156" s="1" t="s">
        <v>5462</v>
      </c>
      <c r="D2156" s="1" t="s">
        <v>5463</v>
      </c>
      <c r="E2156" s="1" t="s">
        <v>5517</v>
      </c>
      <c r="F2156" s="1" t="s">
        <v>5518</v>
      </c>
      <c r="G2156" s="2">
        <v>192</v>
      </c>
      <c r="H2156" s="2">
        <v>0</v>
      </c>
      <c r="I2156" s="2">
        <v>25</v>
      </c>
      <c r="J2156" s="2">
        <v>0</v>
      </c>
      <c r="K2156" s="2">
        <v>0</v>
      </c>
      <c r="L2156" s="2">
        <v>0</v>
      </c>
      <c r="M2156" s="2">
        <v>1</v>
      </c>
      <c r="N2156" s="2">
        <v>0</v>
      </c>
      <c r="O2156" s="2">
        <v>0</v>
      </c>
      <c r="P2156" s="2">
        <v>1</v>
      </c>
      <c r="Q2156" s="2">
        <v>1</v>
      </c>
      <c r="R2156" s="2">
        <v>132</v>
      </c>
      <c r="S2156" s="2">
        <v>0</v>
      </c>
      <c r="T2156" s="2">
        <v>0</v>
      </c>
      <c r="U2156" s="2">
        <v>0</v>
      </c>
      <c r="V2156" s="2">
        <v>0</v>
      </c>
      <c r="W2156" s="2">
        <v>0</v>
      </c>
      <c r="X2156" s="2">
        <v>0</v>
      </c>
      <c r="Y2156" s="2">
        <v>0</v>
      </c>
      <c r="Z2156" s="2">
        <v>0</v>
      </c>
      <c r="AA2156" s="11">
        <f t="shared" si="87"/>
        <v>135</v>
      </c>
      <c r="AB2156" s="12" t="b">
        <f t="shared" si="88"/>
        <v>0</v>
      </c>
      <c r="AC2156" s="13">
        <f t="shared" si="86"/>
        <v>0</v>
      </c>
    </row>
    <row r="2157" spans="1:29" outlineLevel="7" x14ac:dyDescent="0.25">
      <c r="A2157" s="1" t="s">
        <v>28</v>
      </c>
      <c r="B2157" s="1" t="s">
        <v>997</v>
      </c>
      <c r="C2157" s="1" t="s">
        <v>5462</v>
      </c>
      <c r="D2157" s="1" t="s">
        <v>5463</v>
      </c>
      <c r="E2157" s="1" t="s">
        <v>5530</v>
      </c>
      <c r="F2157" s="1" t="s">
        <v>5531</v>
      </c>
      <c r="G2157" s="2">
        <v>18</v>
      </c>
      <c r="H2157" s="2">
        <v>0</v>
      </c>
      <c r="I2157" s="2">
        <v>2</v>
      </c>
      <c r="J2157" s="2">
        <v>0</v>
      </c>
      <c r="K2157" s="2">
        <v>0</v>
      </c>
      <c r="L2157" s="2">
        <v>0</v>
      </c>
      <c r="M2157" s="2">
        <v>1</v>
      </c>
      <c r="N2157" s="2">
        <v>0</v>
      </c>
      <c r="O2157" s="2">
        <v>0</v>
      </c>
      <c r="P2157" s="2">
        <v>0</v>
      </c>
      <c r="Q2157" s="2">
        <v>0</v>
      </c>
      <c r="R2157" s="2">
        <v>40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0</v>
      </c>
      <c r="Y2157" s="2">
        <v>0</v>
      </c>
      <c r="Z2157" s="2">
        <v>0</v>
      </c>
      <c r="AA2157" s="11">
        <f t="shared" si="87"/>
        <v>41</v>
      </c>
      <c r="AB2157" s="12" t="b">
        <f t="shared" si="88"/>
        <v>0</v>
      </c>
      <c r="AC2157" s="13">
        <f t="shared" si="86"/>
        <v>0</v>
      </c>
    </row>
    <row r="2158" spans="1:29" outlineLevel="6" x14ac:dyDescent="0.25">
      <c r="A2158" s="1"/>
      <c r="B2158" s="1"/>
      <c r="C2158" s="1"/>
      <c r="D2158" s="25" t="s">
        <v>12380</v>
      </c>
      <c r="E2158" s="1"/>
      <c r="F2158" s="1"/>
      <c r="G2158" s="2">
        <f>SUBTOTAL(1,G2151:G2157)</f>
        <v>183.42857142857142</v>
      </c>
      <c r="H2158" s="2">
        <f>SUBTOTAL(1,H2151:H2157)</f>
        <v>6.8571428571428568</v>
      </c>
      <c r="I2158" s="2">
        <f>SUBTOTAL(1,I2151:I2157)</f>
        <v>12.714285714285714</v>
      </c>
      <c r="J2158" s="2">
        <f>SUBTOTAL(1,J2151:J2157)</f>
        <v>0</v>
      </c>
      <c r="K2158" s="2">
        <f>SUBTOTAL(1,K2151:K2157)</f>
        <v>0</v>
      </c>
      <c r="L2158" s="2">
        <f>SUBTOTAL(1,L2151:L2157)</f>
        <v>0</v>
      </c>
      <c r="M2158" s="2">
        <f>SUBTOTAL(1,M2151:M2157)</f>
        <v>1</v>
      </c>
      <c r="N2158" s="2">
        <f>SUBTOTAL(1,N2151:N2157)</f>
        <v>0</v>
      </c>
      <c r="O2158" s="2">
        <f>SUBTOTAL(1,O2151:O2157)</f>
        <v>0</v>
      </c>
      <c r="P2158" s="2">
        <f>SUBTOTAL(1,P2151:P2157)</f>
        <v>9.7142857142857135</v>
      </c>
      <c r="Q2158" s="2">
        <f>SUBTOTAL(1,Q2151:Q2157)</f>
        <v>0.42857142857142855</v>
      </c>
      <c r="R2158" s="2">
        <f>SUBTOTAL(1,R2151:R2157)</f>
        <v>59.857142857142854</v>
      </c>
      <c r="S2158" s="2">
        <f>SUBTOTAL(1,S2151:S2157)</f>
        <v>0</v>
      </c>
      <c r="T2158" s="2">
        <f>SUBTOTAL(1,T2151:T2157)</f>
        <v>0</v>
      </c>
      <c r="U2158" s="2">
        <f>SUBTOTAL(1,U2151:U2157)</f>
        <v>0</v>
      </c>
      <c r="V2158" s="2">
        <f>SUBTOTAL(1,V2151:V2157)</f>
        <v>0</v>
      </c>
      <c r="W2158" s="2">
        <f>SUBTOTAL(1,W2151:W2157)</f>
        <v>0</v>
      </c>
      <c r="X2158" s="2">
        <f>SUBTOTAL(1,X2151:X2157)</f>
        <v>1.4285714285714286</v>
      </c>
      <c r="Y2158" s="2">
        <f>SUBTOTAL(1,Y2151:Y2157)</f>
        <v>0</v>
      </c>
      <c r="Z2158" s="2">
        <f>SUBTOTAL(1,Z2151:Z2157)</f>
        <v>0</v>
      </c>
      <c r="AA2158" s="11">
        <f>SUBTOTAL(1,AA2151:AA2157)</f>
        <v>72.428571428571431</v>
      </c>
      <c r="AB2158" s="12" t="e">
        <f>SUBTOTAL(1,AB2151:AB2157)</f>
        <v>#DIV/0!</v>
      </c>
      <c r="AC2158" s="13">
        <f>SUBTOTAL(1,AC2151:AC2157)</f>
        <v>0</v>
      </c>
    </row>
    <row r="2159" spans="1:29" outlineLevel="7" x14ac:dyDescent="0.25">
      <c r="A2159" s="1" t="s">
        <v>28</v>
      </c>
      <c r="B2159" s="1" t="s">
        <v>997</v>
      </c>
      <c r="C2159" s="1" t="s">
        <v>5462</v>
      </c>
      <c r="D2159" s="1" t="s">
        <v>5480</v>
      </c>
      <c r="E2159" s="1" t="s">
        <v>5571</v>
      </c>
      <c r="F2159" s="1" t="s">
        <v>5572</v>
      </c>
      <c r="G2159" s="2">
        <v>16</v>
      </c>
      <c r="H2159" s="2">
        <v>2</v>
      </c>
      <c r="I2159" s="2">
        <v>8</v>
      </c>
      <c r="J2159" s="2">
        <v>0</v>
      </c>
      <c r="K2159" s="2">
        <v>0</v>
      </c>
      <c r="L2159" s="2">
        <v>0</v>
      </c>
      <c r="M2159" s="2">
        <v>1</v>
      </c>
      <c r="N2159" s="2">
        <v>0</v>
      </c>
      <c r="O2159" s="2">
        <v>0</v>
      </c>
      <c r="P2159" s="2">
        <v>16</v>
      </c>
      <c r="Q2159" s="2">
        <v>0</v>
      </c>
      <c r="R2159" s="2">
        <v>3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0</v>
      </c>
      <c r="Y2159" s="2">
        <v>0</v>
      </c>
      <c r="Z2159" s="2">
        <v>0</v>
      </c>
      <c r="AA2159" s="11">
        <f t="shared" si="87"/>
        <v>20</v>
      </c>
      <c r="AB2159" s="12" t="b">
        <f t="shared" si="88"/>
        <v>0</v>
      </c>
      <c r="AC2159" s="13">
        <f t="shared" si="86"/>
        <v>0</v>
      </c>
    </row>
    <row r="2160" spans="1:29" outlineLevel="7" x14ac:dyDescent="0.25">
      <c r="A2160" s="1" t="s">
        <v>28</v>
      </c>
      <c r="B2160" s="1" t="s">
        <v>997</v>
      </c>
      <c r="C2160" s="1" t="s">
        <v>5462</v>
      </c>
      <c r="D2160" s="1" t="s">
        <v>5480</v>
      </c>
      <c r="E2160" s="1" t="s">
        <v>5481</v>
      </c>
      <c r="F2160" s="1" t="s">
        <v>5482</v>
      </c>
      <c r="G2160" s="2">
        <v>58</v>
      </c>
      <c r="H2160" s="2">
        <v>0</v>
      </c>
      <c r="I2160" s="2">
        <v>27</v>
      </c>
      <c r="J2160" s="2">
        <v>0</v>
      </c>
      <c r="K2160" s="2">
        <v>0</v>
      </c>
      <c r="L2160" s="2">
        <v>0</v>
      </c>
      <c r="M2160" s="2">
        <v>1</v>
      </c>
      <c r="N2160" s="2">
        <v>0</v>
      </c>
      <c r="O2160" s="2">
        <v>0</v>
      </c>
      <c r="P2160" s="2">
        <v>20</v>
      </c>
      <c r="Q2160" s="2">
        <v>0</v>
      </c>
      <c r="R2160" s="2">
        <v>2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  <c r="X2160" s="2">
        <v>0</v>
      </c>
      <c r="Y2160" s="2">
        <v>0</v>
      </c>
      <c r="Z2160" s="2">
        <v>0</v>
      </c>
      <c r="AA2160" s="11">
        <f t="shared" si="87"/>
        <v>23</v>
      </c>
      <c r="AB2160" s="12" t="b">
        <f t="shared" si="88"/>
        <v>0</v>
      </c>
      <c r="AC2160" s="13">
        <f t="shared" si="86"/>
        <v>0</v>
      </c>
    </row>
    <row r="2161" spans="1:29" outlineLevel="7" x14ac:dyDescent="0.25">
      <c r="A2161" s="1" t="s">
        <v>28</v>
      </c>
      <c r="B2161" s="1" t="s">
        <v>997</v>
      </c>
      <c r="C2161" s="1" t="s">
        <v>5462</v>
      </c>
      <c r="D2161" s="1" t="s">
        <v>5480</v>
      </c>
      <c r="E2161" s="1" t="s">
        <v>5569</v>
      </c>
      <c r="F2161" s="1" t="s">
        <v>5570</v>
      </c>
      <c r="G2161" s="2">
        <v>28</v>
      </c>
      <c r="H2161" s="2">
        <v>0</v>
      </c>
      <c r="I2161" s="2">
        <v>4</v>
      </c>
      <c r="J2161" s="2">
        <v>0</v>
      </c>
      <c r="K2161" s="2">
        <v>0</v>
      </c>
      <c r="L2161" s="2">
        <v>0</v>
      </c>
      <c r="M2161" s="2">
        <v>1</v>
      </c>
      <c r="N2161" s="2">
        <v>0</v>
      </c>
      <c r="O2161" s="2">
        <v>0</v>
      </c>
      <c r="P2161" s="2">
        <v>0</v>
      </c>
      <c r="Q2161" s="2">
        <v>0</v>
      </c>
      <c r="R2161" s="2">
        <v>6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0</v>
      </c>
      <c r="Y2161" s="2">
        <v>0</v>
      </c>
      <c r="Z2161" s="2">
        <v>0</v>
      </c>
      <c r="AA2161" s="11">
        <f t="shared" si="87"/>
        <v>7</v>
      </c>
      <c r="AB2161" s="12" t="b">
        <f t="shared" si="88"/>
        <v>0</v>
      </c>
      <c r="AC2161" s="13">
        <f t="shared" si="86"/>
        <v>0</v>
      </c>
    </row>
    <row r="2162" spans="1:29" outlineLevel="7" x14ac:dyDescent="0.25">
      <c r="A2162" s="1" t="s">
        <v>28</v>
      </c>
      <c r="B2162" s="1" t="s">
        <v>997</v>
      </c>
      <c r="C2162" s="1" t="s">
        <v>5462</v>
      </c>
      <c r="D2162" s="1" t="s">
        <v>5480</v>
      </c>
      <c r="E2162" s="1" t="s">
        <v>5577</v>
      </c>
      <c r="F2162" s="1" t="s">
        <v>5578</v>
      </c>
      <c r="G2162" s="2">
        <v>10</v>
      </c>
      <c r="H2162" s="2">
        <v>0</v>
      </c>
      <c r="I2162" s="2">
        <v>3</v>
      </c>
      <c r="J2162" s="2">
        <v>0</v>
      </c>
      <c r="K2162" s="2">
        <v>0</v>
      </c>
      <c r="L2162" s="2">
        <v>0</v>
      </c>
      <c r="M2162" s="2">
        <v>1</v>
      </c>
      <c r="N2162" s="2">
        <v>0</v>
      </c>
      <c r="O2162" s="2">
        <v>0</v>
      </c>
      <c r="P2162" s="2">
        <v>0</v>
      </c>
      <c r="Q2162" s="2">
        <v>0</v>
      </c>
      <c r="R2162" s="2">
        <v>3</v>
      </c>
      <c r="S2162" s="2">
        <v>0</v>
      </c>
      <c r="T2162" s="2">
        <v>0</v>
      </c>
      <c r="U2162" s="2">
        <v>0</v>
      </c>
      <c r="V2162" s="2">
        <v>0</v>
      </c>
      <c r="W2162" s="2">
        <v>0</v>
      </c>
      <c r="X2162" s="2">
        <v>0</v>
      </c>
      <c r="Y2162" s="2">
        <v>0</v>
      </c>
      <c r="Z2162" s="2">
        <v>0</v>
      </c>
      <c r="AA2162" s="11">
        <f t="shared" si="87"/>
        <v>4</v>
      </c>
      <c r="AB2162" s="12" t="b">
        <f t="shared" si="88"/>
        <v>0</v>
      </c>
      <c r="AC2162" s="13">
        <f t="shared" si="86"/>
        <v>0</v>
      </c>
    </row>
    <row r="2163" spans="1:29" outlineLevel="7" x14ac:dyDescent="0.25">
      <c r="A2163" s="1" t="s">
        <v>28</v>
      </c>
      <c r="B2163" s="1" t="s">
        <v>997</v>
      </c>
      <c r="C2163" s="1" t="s">
        <v>5462</v>
      </c>
      <c r="D2163" s="1" t="s">
        <v>5480</v>
      </c>
      <c r="E2163" s="1" t="s">
        <v>5647</v>
      </c>
      <c r="F2163" s="1" t="s">
        <v>5648</v>
      </c>
      <c r="G2163" s="2">
        <v>3</v>
      </c>
      <c r="H2163" s="2">
        <v>1</v>
      </c>
      <c r="I2163" s="2">
        <v>0</v>
      </c>
      <c r="J2163" s="2">
        <v>0</v>
      </c>
      <c r="K2163" s="2">
        <v>0</v>
      </c>
      <c r="L2163" s="2">
        <v>0</v>
      </c>
      <c r="M2163" s="2">
        <v>1</v>
      </c>
      <c r="N2163" s="2">
        <v>0</v>
      </c>
      <c r="O2163" s="2">
        <v>0</v>
      </c>
      <c r="P2163" s="2">
        <v>2</v>
      </c>
      <c r="Q2163" s="2">
        <v>0</v>
      </c>
      <c r="R2163" s="2">
        <v>1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  <c r="X2163" s="2">
        <v>0</v>
      </c>
      <c r="Y2163" s="2">
        <v>0</v>
      </c>
      <c r="Z2163" s="2">
        <v>0</v>
      </c>
      <c r="AA2163" s="11">
        <f t="shared" si="87"/>
        <v>4</v>
      </c>
      <c r="AB2163" s="12" t="b">
        <f t="shared" si="88"/>
        <v>0</v>
      </c>
      <c r="AC2163" s="13">
        <f t="shared" si="86"/>
        <v>0</v>
      </c>
    </row>
    <row r="2164" spans="1:29" outlineLevel="7" x14ac:dyDescent="0.25">
      <c r="A2164" s="1" t="s">
        <v>28</v>
      </c>
      <c r="B2164" s="1" t="s">
        <v>997</v>
      </c>
      <c r="C2164" s="1" t="s">
        <v>5462</v>
      </c>
      <c r="D2164" s="1" t="s">
        <v>5480</v>
      </c>
      <c r="E2164" s="1" t="s">
        <v>5575</v>
      </c>
      <c r="F2164" s="1" t="s">
        <v>5576</v>
      </c>
      <c r="G2164" s="2">
        <v>33</v>
      </c>
      <c r="H2164" s="2">
        <v>0</v>
      </c>
      <c r="I2164" s="2">
        <v>23</v>
      </c>
      <c r="J2164" s="2">
        <v>0</v>
      </c>
      <c r="K2164" s="2">
        <v>0</v>
      </c>
      <c r="L2164" s="2">
        <v>0</v>
      </c>
      <c r="M2164" s="2">
        <v>1</v>
      </c>
      <c r="N2164" s="2">
        <v>0</v>
      </c>
      <c r="O2164" s="2">
        <v>0</v>
      </c>
      <c r="P2164" s="2">
        <v>0</v>
      </c>
      <c r="Q2164" s="2">
        <v>0</v>
      </c>
      <c r="R2164" s="2">
        <v>1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0</v>
      </c>
      <c r="Y2164" s="2">
        <v>0</v>
      </c>
      <c r="Z2164" s="2">
        <v>0</v>
      </c>
      <c r="AA2164" s="11">
        <f t="shared" si="87"/>
        <v>2</v>
      </c>
      <c r="AB2164" s="12" t="b">
        <f t="shared" si="88"/>
        <v>0</v>
      </c>
      <c r="AC2164" s="13">
        <f t="shared" si="86"/>
        <v>0</v>
      </c>
    </row>
    <row r="2165" spans="1:29" outlineLevel="7" x14ac:dyDescent="0.25">
      <c r="A2165" s="1" t="s">
        <v>28</v>
      </c>
      <c r="B2165" s="1" t="s">
        <v>997</v>
      </c>
      <c r="C2165" s="1" t="s">
        <v>5462</v>
      </c>
      <c r="D2165" s="1" t="s">
        <v>5480</v>
      </c>
      <c r="E2165" s="1" t="s">
        <v>5625</v>
      </c>
      <c r="F2165" s="1" t="s">
        <v>5626</v>
      </c>
      <c r="G2165" s="2">
        <v>2</v>
      </c>
      <c r="H2165" s="2">
        <v>0</v>
      </c>
      <c r="I2165" s="2">
        <v>0</v>
      </c>
      <c r="J2165" s="2">
        <v>0</v>
      </c>
      <c r="K2165" s="2">
        <v>0</v>
      </c>
      <c r="L2165" s="2">
        <v>0</v>
      </c>
      <c r="M2165" s="2">
        <v>1</v>
      </c>
      <c r="N2165" s="2">
        <v>0</v>
      </c>
      <c r="O2165" s="2">
        <v>0</v>
      </c>
      <c r="P2165" s="2">
        <v>0</v>
      </c>
      <c r="Q2165" s="2">
        <v>0</v>
      </c>
      <c r="R2165" s="2">
        <v>1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">
        <v>0</v>
      </c>
      <c r="Z2165" s="2">
        <v>0</v>
      </c>
      <c r="AA2165" s="11">
        <f t="shared" si="87"/>
        <v>2</v>
      </c>
      <c r="AB2165" s="12" t="b">
        <f t="shared" si="88"/>
        <v>0</v>
      </c>
      <c r="AC2165" s="13">
        <f t="shared" si="86"/>
        <v>0</v>
      </c>
    </row>
    <row r="2166" spans="1:29" outlineLevel="7" x14ac:dyDescent="0.25">
      <c r="A2166" s="1" t="s">
        <v>28</v>
      </c>
      <c r="B2166" s="1" t="s">
        <v>997</v>
      </c>
      <c r="C2166" s="1" t="s">
        <v>5462</v>
      </c>
      <c r="D2166" s="1" t="s">
        <v>5480</v>
      </c>
      <c r="E2166" s="1" t="s">
        <v>5657</v>
      </c>
      <c r="F2166" s="1" t="s">
        <v>5658</v>
      </c>
      <c r="G2166" s="2">
        <v>34</v>
      </c>
      <c r="H2166" s="2">
        <v>0</v>
      </c>
      <c r="I2166" s="2">
        <v>0</v>
      </c>
      <c r="J2166" s="2">
        <v>0</v>
      </c>
      <c r="K2166" s="2">
        <v>0</v>
      </c>
      <c r="L2166" s="2">
        <v>0</v>
      </c>
      <c r="M2166" s="2">
        <v>1</v>
      </c>
      <c r="N2166" s="2">
        <v>0</v>
      </c>
      <c r="O2166" s="2">
        <v>0</v>
      </c>
      <c r="P2166" s="2">
        <v>0</v>
      </c>
      <c r="Q2166" s="2">
        <v>0</v>
      </c>
      <c r="R2166" s="2">
        <v>1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>
        <v>0</v>
      </c>
      <c r="Y2166" s="2">
        <v>0</v>
      </c>
      <c r="Z2166" s="2">
        <v>0</v>
      </c>
      <c r="AA2166" s="11">
        <f t="shared" si="87"/>
        <v>2</v>
      </c>
      <c r="AB2166" s="12" t="b">
        <f t="shared" si="88"/>
        <v>0</v>
      </c>
      <c r="AC2166" s="13">
        <f t="shared" si="86"/>
        <v>0</v>
      </c>
    </row>
    <row r="2167" spans="1:29" outlineLevel="7" x14ac:dyDescent="0.25">
      <c r="A2167" s="1" t="s">
        <v>28</v>
      </c>
      <c r="B2167" s="1" t="s">
        <v>997</v>
      </c>
      <c r="C2167" s="1" t="s">
        <v>5462</v>
      </c>
      <c r="D2167" s="1" t="s">
        <v>5480</v>
      </c>
      <c r="E2167" s="1" t="s">
        <v>5649</v>
      </c>
      <c r="F2167" s="1" t="s">
        <v>5650</v>
      </c>
      <c r="G2167" s="2">
        <v>7</v>
      </c>
      <c r="H2167" s="2">
        <v>0</v>
      </c>
      <c r="I2167" s="2">
        <v>0</v>
      </c>
      <c r="J2167" s="2">
        <v>0</v>
      </c>
      <c r="K2167" s="2">
        <v>0</v>
      </c>
      <c r="L2167" s="2">
        <v>0</v>
      </c>
      <c r="M2167" s="2">
        <v>1</v>
      </c>
      <c r="N2167" s="2">
        <v>0</v>
      </c>
      <c r="O2167" s="2">
        <v>0</v>
      </c>
      <c r="P2167" s="2">
        <v>11</v>
      </c>
      <c r="Q2167" s="2">
        <v>0</v>
      </c>
      <c r="R2167" s="2">
        <v>1</v>
      </c>
      <c r="S2167" s="2">
        <v>0</v>
      </c>
      <c r="T2167" s="2">
        <v>0</v>
      </c>
      <c r="U2167" s="2">
        <v>0</v>
      </c>
      <c r="V2167" s="2">
        <v>0</v>
      </c>
      <c r="W2167" s="2">
        <v>0</v>
      </c>
      <c r="X2167" s="2">
        <v>0</v>
      </c>
      <c r="Y2167" s="2">
        <v>0</v>
      </c>
      <c r="Z2167" s="2">
        <v>0</v>
      </c>
      <c r="AA2167" s="11">
        <f t="shared" si="87"/>
        <v>13</v>
      </c>
      <c r="AB2167" s="12" t="b">
        <f t="shared" si="88"/>
        <v>0</v>
      </c>
      <c r="AC2167" s="13">
        <f t="shared" si="86"/>
        <v>0</v>
      </c>
    </row>
    <row r="2168" spans="1:29" outlineLevel="7" x14ac:dyDescent="0.25">
      <c r="A2168" s="1" t="s">
        <v>28</v>
      </c>
      <c r="B2168" s="1" t="s">
        <v>997</v>
      </c>
      <c r="C2168" s="1" t="s">
        <v>5462</v>
      </c>
      <c r="D2168" s="1" t="s">
        <v>5480</v>
      </c>
      <c r="E2168" s="1" t="s">
        <v>5645</v>
      </c>
      <c r="F2168" s="1" t="s">
        <v>5646</v>
      </c>
      <c r="G2168" s="2">
        <v>3</v>
      </c>
      <c r="H2168" s="2">
        <v>0</v>
      </c>
      <c r="I2168" s="2">
        <v>1</v>
      </c>
      <c r="J2168" s="2">
        <v>0</v>
      </c>
      <c r="K2168" s="2">
        <v>0</v>
      </c>
      <c r="L2168" s="2">
        <v>0</v>
      </c>
      <c r="M2168" s="2">
        <v>1</v>
      </c>
      <c r="N2168" s="2">
        <v>0</v>
      </c>
      <c r="O2168" s="2">
        <v>0</v>
      </c>
      <c r="P2168" s="2">
        <v>8</v>
      </c>
      <c r="Q2168" s="2">
        <v>0</v>
      </c>
      <c r="R2168" s="2">
        <v>1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0</v>
      </c>
      <c r="Y2168" s="2">
        <v>0</v>
      </c>
      <c r="Z2168" s="2">
        <v>0</v>
      </c>
      <c r="AA2168" s="11">
        <f t="shared" si="87"/>
        <v>10</v>
      </c>
      <c r="AB2168" s="12" t="b">
        <f t="shared" si="88"/>
        <v>0</v>
      </c>
      <c r="AC2168" s="13">
        <f t="shared" si="86"/>
        <v>0</v>
      </c>
    </row>
    <row r="2169" spans="1:29" outlineLevel="6" x14ac:dyDescent="0.25">
      <c r="A2169" s="1"/>
      <c r="B2169" s="1"/>
      <c r="C2169" s="1"/>
      <c r="D2169" s="25" t="s">
        <v>12381</v>
      </c>
      <c r="E2169" s="1"/>
      <c r="F2169" s="1"/>
      <c r="G2169" s="2">
        <f>SUBTOTAL(1,G2159:G2168)</f>
        <v>19.399999999999999</v>
      </c>
      <c r="H2169" s="2">
        <f>SUBTOTAL(1,H2159:H2168)</f>
        <v>0.3</v>
      </c>
      <c r="I2169" s="2">
        <f>SUBTOTAL(1,I2159:I2168)</f>
        <v>6.6</v>
      </c>
      <c r="J2169" s="2">
        <f>SUBTOTAL(1,J2159:J2168)</f>
        <v>0</v>
      </c>
      <c r="K2169" s="2">
        <f>SUBTOTAL(1,K2159:K2168)</f>
        <v>0</v>
      </c>
      <c r="L2169" s="2">
        <f>SUBTOTAL(1,L2159:L2168)</f>
        <v>0</v>
      </c>
      <c r="M2169" s="2">
        <f>SUBTOTAL(1,M2159:M2168)</f>
        <v>1</v>
      </c>
      <c r="N2169" s="2">
        <f>SUBTOTAL(1,N2159:N2168)</f>
        <v>0</v>
      </c>
      <c r="O2169" s="2">
        <f>SUBTOTAL(1,O2159:O2168)</f>
        <v>0</v>
      </c>
      <c r="P2169" s="2">
        <f>SUBTOTAL(1,P2159:P2168)</f>
        <v>5.7</v>
      </c>
      <c r="Q2169" s="2">
        <f>SUBTOTAL(1,Q2159:Q2168)</f>
        <v>0</v>
      </c>
      <c r="R2169" s="2">
        <f>SUBTOTAL(1,R2159:R2168)</f>
        <v>2</v>
      </c>
      <c r="S2169" s="2">
        <f>SUBTOTAL(1,S2159:S2168)</f>
        <v>0</v>
      </c>
      <c r="T2169" s="2">
        <f>SUBTOTAL(1,T2159:T2168)</f>
        <v>0</v>
      </c>
      <c r="U2169" s="2">
        <f>SUBTOTAL(1,U2159:U2168)</f>
        <v>0</v>
      </c>
      <c r="V2169" s="2">
        <f>SUBTOTAL(1,V2159:V2168)</f>
        <v>0</v>
      </c>
      <c r="W2169" s="2">
        <f>SUBTOTAL(1,W2159:W2168)</f>
        <v>0</v>
      </c>
      <c r="X2169" s="2">
        <f>SUBTOTAL(1,X2159:X2168)</f>
        <v>0</v>
      </c>
      <c r="Y2169" s="2">
        <f>SUBTOTAL(1,Y2159:Y2168)</f>
        <v>0</v>
      </c>
      <c r="Z2169" s="2">
        <f>SUBTOTAL(1,Z2159:Z2168)</f>
        <v>0</v>
      </c>
      <c r="AA2169" s="11">
        <f>SUBTOTAL(1,AA2159:AA2168)</f>
        <v>8.6999999999999993</v>
      </c>
      <c r="AB2169" s="12" t="e">
        <f>SUBTOTAL(1,AB2159:AB2168)</f>
        <v>#DIV/0!</v>
      </c>
      <c r="AC2169" s="13">
        <f>SUBTOTAL(1,AC2159:AC2168)</f>
        <v>0</v>
      </c>
    </row>
    <row r="2170" spans="1:29" outlineLevel="7" x14ac:dyDescent="0.25">
      <c r="A2170" s="1" t="s">
        <v>28</v>
      </c>
      <c r="B2170" s="1" t="s">
        <v>997</v>
      </c>
      <c r="C2170" s="1" t="s">
        <v>5462</v>
      </c>
      <c r="D2170" s="1" t="s">
        <v>5483</v>
      </c>
      <c r="E2170" s="1" t="s">
        <v>5605</v>
      </c>
      <c r="F2170" s="1" t="s">
        <v>5606</v>
      </c>
      <c r="G2170" s="2">
        <v>282</v>
      </c>
      <c r="H2170" s="2">
        <v>0</v>
      </c>
      <c r="I2170" s="2">
        <v>19</v>
      </c>
      <c r="J2170" s="2">
        <v>0</v>
      </c>
      <c r="K2170" s="2">
        <v>0</v>
      </c>
      <c r="L2170" s="2">
        <v>0</v>
      </c>
      <c r="M2170" s="2">
        <v>1</v>
      </c>
      <c r="N2170" s="2">
        <v>0</v>
      </c>
      <c r="O2170" s="2">
        <v>0</v>
      </c>
      <c r="P2170" s="2">
        <v>0</v>
      </c>
      <c r="Q2170" s="2">
        <v>0</v>
      </c>
      <c r="R2170" s="2">
        <v>10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>
        <v>0</v>
      </c>
      <c r="Y2170" s="2">
        <v>0</v>
      </c>
      <c r="Z2170" s="2">
        <v>0</v>
      </c>
      <c r="AA2170" s="11">
        <f t="shared" si="87"/>
        <v>11</v>
      </c>
      <c r="AB2170" s="12" t="b">
        <f t="shared" si="88"/>
        <v>0</v>
      </c>
      <c r="AC2170" s="13">
        <f t="shared" si="86"/>
        <v>0</v>
      </c>
    </row>
    <row r="2171" spans="1:29" outlineLevel="7" x14ac:dyDescent="0.25">
      <c r="A2171" s="1" t="s">
        <v>28</v>
      </c>
      <c r="B2171" s="1" t="s">
        <v>997</v>
      </c>
      <c r="C2171" s="1" t="s">
        <v>5462</v>
      </c>
      <c r="D2171" s="1" t="s">
        <v>5483</v>
      </c>
      <c r="E2171" s="1" t="s">
        <v>5486</v>
      </c>
      <c r="F2171" s="1" t="s">
        <v>5487</v>
      </c>
      <c r="G2171" s="2">
        <v>1</v>
      </c>
      <c r="H2171" s="2">
        <v>0</v>
      </c>
      <c r="I2171" s="2">
        <v>0</v>
      </c>
      <c r="J2171" s="2">
        <v>0</v>
      </c>
      <c r="K2171" s="2">
        <v>0</v>
      </c>
      <c r="L2171" s="2">
        <v>0</v>
      </c>
      <c r="M2171" s="2">
        <v>1</v>
      </c>
      <c r="N2171" s="2">
        <v>0</v>
      </c>
      <c r="O2171" s="2">
        <v>0</v>
      </c>
      <c r="P2171" s="2">
        <v>0</v>
      </c>
      <c r="Q2171" s="2">
        <v>0</v>
      </c>
      <c r="R2171" s="2">
        <v>18</v>
      </c>
      <c r="S2171" s="2">
        <v>0</v>
      </c>
      <c r="T2171" s="2">
        <v>0</v>
      </c>
      <c r="U2171" s="2">
        <v>0</v>
      </c>
      <c r="V2171" s="2">
        <v>0</v>
      </c>
      <c r="W2171" s="2">
        <v>0</v>
      </c>
      <c r="X2171" s="2">
        <v>0</v>
      </c>
      <c r="Y2171" s="2">
        <v>0</v>
      </c>
      <c r="Z2171" s="2">
        <v>0</v>
      </c>
      <c r="AA2171" s="11">
        <f t="shared" si="87"/>
        <v>19</v>
      </c>
      <c r="AB2171" s="12" t="b">
        <f t="shared" si="88"/>
        <v>0</v>
      </c>
      <c r="AC2171" s="13">
        <f t="shared" si="86"/>
        <v>0</v>
      </c>
    </row>
    <row r="2172" spans="1:29" outlineLevel="7" x14ac:dyDescent="0.25">
      <c r="A2172" s="1" t="s">
        <v>28</v>
      </c>
      <c r="B2172" s="1" t="s">
        <v>997</v>
      </c>
      <c r="C2172" s="1" t="s">
        <v>5462</v>
      </c>
      <c r="D2172" s="1" t="s">
        <v>5483</v>
      </c>
      <c r="E2172" s="1" t="s">
        <v>5573</v>
      </c>
      <c r="F2172" s="1" t="s">
        <v>5574</v>
      </c>
      <c r="G2172" s="2">
        <v>36</v>
      </c>
      <c r="H2172" s="2">
        <v>0</v>
      </c>
      <c r="I2172" s="2">
        <v>6</v>
      </c>
      <c r="J2172" s="2">
        <v>0</v>
      </c>
      <c r="K2172" s="2">
        <v>0</v>
      </c>
      <c r="L2172" s="2">
        <v>0</v>
      </c>
      <c r="M2172" s="2">
        <v>1</v>
      </c>
      <c r="N2172" s="2">
        <v>0</v>
      </c>
      <c r="O2172" s="2">
        <v>0</v>
      </c>
      <c r="P2172" s="2">
        <v>0</v>
      </c>
      <c r="Q2172" s="2">
        <v>0</v>
      </c>
      <c r="R2172" s="2">
        <v>5</v>
      </c>
      <c r="S2172" s="2">
        <v>0</v>
      </c>
      <c r="T2172" s="2">
        <v>0</v>
      </c>
      <c r="U2172" s="2">
        <v>0</v>
      </c>
      <c r="V2172" s="2">
        <v>0</v>
      </c>
      <c r="W2172" s="2">
        <v>0</v>
      </c>
      <c r="X2172" s="2">
        <v>0</v>
      </c>
      <c r="Y2172" s="2">
        <v>0</v>
      </c>
      <c r="Z2172" s="2">
        <v>0</v>
      </c>
      <c r="AA2172" s="11">
        <f t="shared" si="87"/>
        <v>6</v>
      </c>
      <c r="AB2172" s="12" t="b">
        <f t="shared" si="88"/>
        <v>0</v>
      </c>
      <c r="AC2172" s="13">
        <f t="shared" si="86"/>
        <v>0</v>
      </c>
    </row>
    <row r="2173" spans="1:29" outlineLevel="7" x14ac:dyDescent="0.25">
      <c r="A2173" s="1" t="s">
        <v>28</v>
      </c>
      <c r="B2173" s="1" t="s">
        <v>997</v>
      </c>
      <c r="C2173" s="1" t="s">
        <v>5462</v>
      </c>
      <c r="D2173" s="1" t="s">
        <v>5483</v>
      </c>
      <c r="E2173" s="1" t="s">
        <v>5601</v>
      </c>
      <c r="F2173" s="1" t="s">
        <v>5602</v>
      </c>
      <c r="G2173" s="2">
        <v>17</v>
      </c>
      <c r="H2173" s="2">
        <v>0</v>
      </c>
      <c r="I2173" s="2">
        <v>7</v>
      </c>
      <c r="J2173" s="2">
        <v>0</v>
      </c>
      <c r="K2173" s="2">
        <v>0</v>
      </c>
      <c r="L2173" s="2">
        <v>0</v>
      </c>
      <c r="M2173" s="2">
        <v>1</v>
      </c>
      <c r="N2173" s="2">
        <v>0</v>
      </c>
      <c r="O2173" s="2">
        <v>0</v>
      </c>
      <c r="P2173" s="2">
        <v>0</v>
      </c>
      <c r="Q2173" s="2">
        <v>0</v>
      </c>
      <c r="R2173" s="2">
        <v>5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">
        <v>0</v>
      </c>
      <c r="Z2173" s="2">
        <v>0</v>
      </c>
      <c r="AA2173" s="11">
        <f t="shared" si="87"/>
        <v>6</v>
      </c>
      <c r="AB2173" s="12" t="b">
        <f t="shared" si="88"/>
        <v>0</v>
      </c>
      <c r="AC2173" s="13">
        <f t="shared" si="86"/>
        <v>0</v>
      </c>
    </row>
    <row r="2174" spans="1:29" outlineLevel="7" x14ac:dyDescent="0.25">
      <c r="A2174" s="1" t="s">
        <v>28</v>
      </c>
      <c r="B2174" s="1" t="s">
        <v>997</v>
      </c>
      <c r="C2174" s="1" t="s">
        <v>5462</v>
      </c>
      <c r="D2174" s="1" t="s">
        <v>5483</v>
      </c>
      <c r="E2174" s="1" t="s">
        <v>5484</v>
      </c>
      <c r="F2174" s="1" t="s">
        <v>5485</v>
      </c>
      <c r="G2174" s="2">
        <v>7</v>
      </c>
      <c r="H2174" s="2">
        <v>0</v>
      </c>
      <c r="I2174" s="2">
        <v>8</v>
      </c>
      <c r="J2174" s="2">
        <v>0</v>
      </c>
      <c r="K2174" s="2">
        <v>0</v>
      </c>
      <c r="L2174" s="2">
        <v>0</v>
      </c>
      <c r="M2174" s="2">
        <v>1</v>
      </c>
      <c r="N2174" s="2">
        <v>0</v>
      </c>
      <c r="O2174" s="2">
        <v>0</v>
      </c>
      <c r="P2174" s="2">
        <v>0</v>
      </c>
      <c r="Q2174" s="2">
        <v>0</v>
      </c>
      <c r="R2174" s="2">
        <v>22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  <c r="Y2174" s="2">
        <v>0</v>
      </c>
      <c r="Z2174" s="2">
        <v>0</v>
      </c>
      <c r="AA2174" s="11">
        <f t="shared" si="87"/>
        <v>23</v>
      </c>
      <c r="AB2174" s="12" t="b">
        <f t="shared" si="88"/>
        <v>0</v>
      </c>
      <c r="AC2174" s="13">
        <f t="shared" si="86"/>
        <v>0</v>
      </c>
    </row>
    <row r="2175" spans="1:29" outlineLevel="7" x14ac:dyDescent="0.25">
      <c r="A2175" s="1" t="s">
        <v>28</v>
      </c>
      <c r="B2175" s="1" t="s">
        <v>997</v>
      </c>
      <c r="C2175" s="1" t="s">
        <v>5462</v>
      </c>
      <c r="D2175" s="1" t="s">
        <v>5483</v>
      </c>
      <c r="E2175" s="1" t="s">
        <v>5613</v>
      </c>
      <c r="F2175" s="1" t="s">
        <v>5614</v>
      </c>
      <c r="G2175" s="2">
        <v>3</v>
      </c>
      <c r="H2175" s="2">
        <v>0</v>
      </c>
      <c r="I2175" s="2">
        <v>0</v>
      </c>
      <c r="J2175" s="2">
        <v>0</v>
      </c>
      <c r="K2175" s="2">
        <v>0</v>
      </c>
      <c r="L2175" s="2">
        <v>0</v>
      </c>
      <c r="M2175" s="2">
        <v>1</v>
      </c>
      <c r="N2175" s="2">
        <v>0</v>
      </c>
      <c r="O2175" s="2">
        <v>0</v>
      </c>
      <c r="P2175" s="2">
        <v>0</v>
      </c>
      <c r="Q2175" s="2">
        <v>0</v>
      </c>
      <c r="R2175" s="2">
        <v>13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0</v>
      </c>
      <c r="Y2175" s="2">
        <v>0</v>
      </c>
      <c r="Z2175" s="2">
        <v>0</v>
      </c>
      <c r="AA2175" s="11">
        <f t="shared" si="87"/>
        <v>14</v>
      </c>
      <c r="AB2175" s="12" t="b">
        <f t="shared" si="88"/>
        <v>0</v>
      </c>
      <c r="AC2175" s="13">
        <f t="shared" si="86"/>
        <v>0</v>
      </c>
    </row>
    <row r="2176" spans="1:29" outlineLevel="7" x14ac:dyDescent="0.25">
      <c r="A2176" s="1" t="s">
        <v>28</v>
      </c>
      <c r="B2176" s="1" t="s">
        <v>997</v>
      </c>
      <c r="C2176" s="1" t="s">
        <v>5462</v>
      </c>
      <c r="D2176" s="1" t="s">
        <v>5483</v>
      </c>
      <c r="E2176" s="1" t="s">
        <v>5586</v>
      </c>
      <c r="F2176" s="1" t="s">
        <v>5587</v>
      </c>
      <c r="G2176" s="2">
        <v>304</v>
      </c>
      <c r="H2176" s="2">
        <v>0</v>
      </c>
      <c r="I2176" s="2">
        <v>28</v>
      </c>
      <c r="J2176" s="2">
        <v>0</v>
      </c>
      <c r="K2176" s="2">
        <v>0</v>
      </c>
      <c r="L2176" s="2">
        <v>0</v>
      </c>
      <c r="M2176" s="2">
        <v>1</v>
      </c>
      <c r="N2176" s="2">
        <v>0</v>
      </c>
      <c r="O2176" s="2">
        <v>0</v>
      </c>
      <c r="P2176" s="2">
        <v>2</v>
      </c>
      <c r="Q2176" s="2">
        <v>0</v>
      </c>
      <c r="R2176" s="2">
        <v>24</v>
      </c>
      <c r="S2176" s="2">
        <v>0</v>
      </c>
      <c r="T2176" s="2">
        <v>0</v>
      </c>
      <c r="U2176" s="2">
        <v>0</v>
      </c>
      <c r="V2176" s="2">
        <v>0</v>
      </c>
      <c r="W2176" s="2">
        <v>0</v>
      </c>
      <c r="X2176" s="2">
        <v>0</v>
      </c>
      <c r="Y2176" s="2">
        <v>0</v>
      </c>
      <c r="Z2176" s="2">
        <v>0</v>
      </c>
      <c r="AA2176" s="11">
        <f t="shared" si="87"/>
        <v>27</v>
      </c>
      <c r="AB2176" s="12" t="b">
        <f t="shared" si="88"/>
        <v>0</v>
      </c>
      <c r="AC2176" s="13">
        <f t="shared" si="86"/>
        <v>0</v>
      </c>
    </row>
    <row r="2177" spans="1:29" outlineLevel="7" x14ac:dyDescent="0.25">
      <c r="A2177" s="1" t="s">
        <v>28</v>
      </c>
      <c r="B2177" s="1" t="s">
        <v>997</v>
      </c>
      <c r="C2177" s="1" t="s">
        <v>5462</v>
      </c>
      <c r="D2177" s="1" t="s">
        <v>5483</v>
      </c>
      <c r="E2177" s="1" t="s">
        <v>5611</v>
      </c>
      <c r="F2177" s="1" t="s">
        <v>5612</v>
      </c>
      <c r="G2177" s="2">
        <v>46</v>
      </c>
      <c r="H2177" s="2">
        <v>0</v>
      </c>
      <c r="I2177" s="2">
        <v>6</v>
      </c>
      <c r="J2177" s="2">
        <v>0</v>
      </c>
      <c r="K2177" s="2">
        <v>1</v>
      </c>
      <c r="L2177" s="2">
        <v>0</v>
      </c>
      <c r="M2177" s="2">
        <v>1</v>
      </c>
      <c r="N2177" s="2">
        <v>0</v>
      </c>
      <c r="O2177" s="2">
        <v>0</v>
      </c>
      <c r="P2177" s="2">
        <v>0</v>
      </c>
      <c r="Q2177" s="2">
        <v>0</v>
      </c>
      <c r="R2177" s="2">
        <v>1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0</v>
      </c>
      <c r="Y2177" s="2">
        <v>0</v>
      </c>
      <c r="Z2177" s="2">
        <v>0</v>
      </c>
      <c r="AA2177" s="11">
        <f t="shared" si="87"/>
        <v>2</v>
      </c>
      <c r="AB2177" s="12" t="b">
        <f t="shared" si="88"/>
        <v>0</v>
      </c>
      <c r="AC2177" s="13">
        <f t="shared" si="86"/>
        <v>0</v>
      </c>
    </row>
    <row r="2178" spans="1:29" outlineLevel="7" x14ac:dyDescent="0.25">
      <c r="A2178" s="1" t="s">
        <v>28</v>
      </c>
      <c r="B2178" s="1" t="s">
        <v>997</v>
      </c>
      <c r="C2178" s="1" t="s">
        <v>5462</v>
      </c>
      <c r="D2178" s="1" t="s">
        <v>5483</v>
      </c>
      <c r="E2178" s="1" t="s">
        <v>5615</v>
      </c>
      <c r="F2178" s="1" t="s">
        <v>5616</v>
      </c>
      <c r="G2178" s="2">
        <v>31</v>
      </c>
      <c r="H2178" s="2">
        <v>0</v>
      </c>
      <c r="I2178" s="2">
        <v>3</v>
      </c>
      <c r="J2178" s="2">
        <v>0</v>
      </c>
      <c r="K2178" s="2">
        <v>0</v>
      </c>
      <c r="L2178" s="2">
        <v>0</v>
      </c>
      <c r="M2178" s="2">
        <v>1</v>
      </c>
      <c r="N2178" s="2">
        <v>0</v>
      </c>
      <c r="O2178" s="2">
        <v>0</v>
      </c>
      <c r="P2178" s="2">
        <v>0</v>
      </c>
      <c r="Q2178" s="2">
        <v>0</v>
      </c>
      <c r="R2178" s="2">
        <v>8</v>
      </c>
      <c r="S2178" s="2">
        <v>0</v>
      </c>
      <c r="T2178" s="2">
        <v>0</v>
      </c>
      <c r="U2178" s="2">
        <v>0</v>
      </c>
      <c r="V2178" s="2">
        <v>0</v>
      </c>
      <c r="W2178" s="2">
        <v>0</v>
      </c>
      <c r="X2178" s="2">
        <v>0</v>
      </c>
      <c r="Y2178" s="2">
        <v>0</v>
      </c>
      <c r="Z2178" s="2">
        <v>0</v>
      </c>
      <c r="AA2178" s="11">
        <f t="shared" si="87"/>
        <v>9</v>
      </c>
      <c r="AB2178" s="12" t="b">
        <f t="shared" si="88"/>
        <v>0</v>
      </c>
      <c r="AC2178" s="13">
        <f t="shared" si="86"/>
        <v>0</v>
      </c>
    </row>
    <row r="2179" spans="1:29" outlineLevel="7" x14ac:dyDescent="0.25">
      <c r="A2179" s="1" t="s">
        <v>28</v>
      </c>
      <c r="B2179" s="1" t="s">
        <v>997</v>
      </c>
      <c r="C2179" s="1" t="s">
        <v>5462</v>
      </c>
      <c r="D2179" s="1" t="s">
        <v>5483</v>
      </c>
      <c r="E2179" s="1" t="s">
        <v>5581</v>
      </c>
      <c r="F2179" s="1" t="s">
        <v>5582</v>
      </c>
      <c r="G2179" s="2">
        <v>4</v>
      </c>
      <c r="H2179" s="2">
        <v>0</v>
      </c>
      <c r="I2179" s="2">
        <v>1</v>
      </c>
      <c r="J2179" s="2">
        <v>0</v>
      </c>
      <c r="K2179" s="2">
        <v>0</v>
      </c>
      <c r="L2179" s="2">
        <v>0</v>
      </c>
      <c r="M2179" s="2">
        <v>1</v>
      </c>
      <c r="N2179" s="2">
        <v>0</v>
      </c>
      <c r="O2179" s="2">
        <v>0</v>
      </c>
      <c r="P2179" s="2">
        <v>0</v>
      </c>
      <c r="Q2179" s="2">
        <v>0</v>
      </c>
      <c r="R2179" s="2">
        <v>7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0</v>
      </c>
      <c r="Y2179" s="2">
        <v>0</v>
      </c>
      <c r="Z2179" s="2">
        <v>0</v>
      </c>
      <c r="AA2179" s="11">
        <f t="shared" si="87"/>
        <v>8</v>
      </c>
      <c r="AB2179" s="12" t="b">
        <f t="shared" si="88"/>
        <v>0</v>
      </c>
      <c r="AC2179" s="13">
        <f t="shared" si="86"/>
        <v>0</v>
      </c>
    </row>
    <row r="2180" spans="1:29" outlineLevel="7" x14ac:dyDescent="0.25">
      <c r="A2180" s="1" t="s">
        <v>28</v>
      </c>
      <c r="B2180" s="1" t="s">
        <v>997</v>
      </c>
      <c r="C2180" s="1" t="s">
        <v>5462</v>
      </c>
      <c r="D2180" s="1" t="s">
        <v>5483</v>
      </c>
      <c r="E2180" s="1" t="s">
        <v>5643</v>
      </c>
      <c r="F2180" s="1" t="s">
        <v>5644</v>
      </c>
      <c r="G2180" s="2">
        <v>35</v>
      </c>
      <c r="H2180" s="2">
        <v>0</v>
      </c>
      <c r="I2180" s="2">
        <v>4</v>
      </c>
      <c r="J2180" s="2">
        <v>0</v>
      </c>
      <c r="K2180" s="2">
        <v>0</v>
      </c>
      <c r="L2180" s="2">
        <v>0</v>
      </c>
      <c r="M2180" s="2">
        <v>1</v>
      </c>
      <c r="N2180" s="2">
        <v>0</v>
      </c>
      <c r="O2180" s="2">
        <v>0</v>
      </c>
      <c r="P2180" s="2">
        <v>0</v>
      </c>
      <c r="Q2180" s="2">
        <v>0</v>
      </c>
      <c r="R2180" s="2">
        <v>2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>
        <v>0</v>
      </c>
      <c r="Y2180" s="2">
        <v>0</v>
      </c>
      <c r="Z2180" s="2">
        <v>0</v>
      </c>
      <c r="AA2180" s="11">
        <f t="shared" si="87"/>
        <v>3</v>
      </c>
      <c r="AB2180" s="12" t="b">
        <f t="shared" si="88"/>
        <v>0</v>
      </c>
      <c r="AC2180" s="13">
        <f t="shared" si="86"/>
        <v>0</v>
      </c>
    </row>
    <row r="2181" spans="1:29" outlineLevel="6" x14ac:dyDescent="0.25">
      <c r="A2181" s="1"/>
      <c r="B2181" s="1"/>
      <c r="C2181" s="1"/>
      <c r="D2181" s="25" t="s">
        <v>12382</v>
      </c>
      <c r="E2181" s="1"/>
      <c r="F2181" s="1"/>
      <c r="G2181" s="2">
        <f>SUBTOTAL(1,G2170:G2180)</f>
        <v>69.63636363636364</v>
      </c>
      <c r="H2181" s="2">
        <f>SUBTOTAL(1,H2170:H2180)</f>
        <v>0</v>
      </c>
      <c r="I2181" s="2">
        <f>SUBTOTAL(1,I2170:I2180)</f>
        <v>7.4545454545454541</v>
      </c>
      <c r="J2181" s="2">
        <f>SUBTOTAL(1,J2170:J2180)</f>
        <v>0</v>
      </c>
      <c r="K2181" s="2">
        <f>SUBTOTAL(1,K2170:K2180)</f>
        <v>9.0909090909090912E-2</v>
      </c>
      <c r="L2181" s="2">
        <f>SUBTOTAL(1,L2170:L2180)</f>
        <v>0</v>
      </c>
      <c r="M2181" s="2">
        <f>SUBTOTAL(1,M2170:M2180)</f>
        <v>1</v>
      </c>
      <c r="N2181" s="2">
        <f>SUBTOTAL(1,N2170:N2180)</f>
        <v>0</v>
      </c>
      <c r="O2181" s="2">
        <f>SUBTOTAL(1,O2170:O2180)</f>
        <v>0</v>
      </c>
      <c r="P2181" s="2">
        <f>SUBTOTAL(1,P2170:P2180)</f>
        <v>0.18181818181818182</v>
      </c>
      <c r="Q2181" s="2">
        <f>SUBTOTAL(1,Q2170:Q2180)</f>
        <v>0</v>
      </c>
      <c r="R2181" s="2">
        <f>SUBTOTAL(1,R2170:R2180)</f>
        <v>10.454545454545455</v>
      </c>
      <c r="S2181" s="2">
        <f>SUBTOTAL(1,S2170:S2180)</f>
        <v>0</v>
      </c>
      <c r="T2181" s="2">
        <f>SUBTOTAL(1,T2170:T2180)</f>
        <v>0</v>
      </c>
      <c r="U2181" s="2">
        <f>SUBTOTAL(1,U2170:U2180)</f>
        <v>0</v>
      </c>
      <c r="V2181" s="2">
        <f>SUBTOTAL(1,V2170:V2180)</f>
        <v>0</v>
      </c>
      <c r="W2181" s="2">
        <f>SUBTOTAL(1,W2170:W2180)</f>
        <v>0</v>
      </c>
      <c r="X2181" s="2">
        <f>SUBTOTAL(1,X2170:X2180)</f>
        <v>0</v>
      </c>
      <c r="Y2181" s="2">
        <f>SUBTOTAL(1,Y2170:Y2180)</f>
        <v>0</v>
      </c>
      <c r="Z2181" s="2">
        <f>SUBTOTAL(1,Z2170:Z2180)</f>
        <v>0</v>
      </c>
      <c r="AA2181" s="11">
        <f>SUBTOTAL(1,AA2170:AA2180)</f>
        <v>11.636363636363637</v>
      </c>
      <c r="AB2181" s="12" t="e">
        <f>SUBTOTAL(1,AB2170:AB2180)</f>
        <v>#DIV/0!</v>
      </c>
      <c r="AC2181" s="13">
        <f>SUBTOTAL(1,AC2170:AC2180)</f>
        <v>0</v>
      </c>
    </row>
    <row r="2182" spans="1:29" outlineLevel="6" x14ac:dyDescent="0.25">
      <c r="A2182" s="1" t="s">
        <v>28</v>
      </c>
      <c r="B2182" s="1" t="s">
        <v>997</v>
      </c>
      <c r="C2182" s="1" t="s">
        <v>5462</v>
      </c>
      <c r="D2182" s="1"/>
      <c r="E2182" s="1" t="s">
        <v>5637</v>
      </c>
      <c r="F2182" s="1" t="s">
        <v>5638</v>
      </c>
      <c r="G2182" s="2">
        <v>9</v>
      </c>
      <c r="H2182" s="2">
        <v>1</v>
      </c>
      <c r="I2182" s="2">
        <v>0</v>
      </c>
      <c r="J2182" s="2">
        <v>0</v>
      </c>
      <c r="K2182" s="2">
        <v>0</v>
      </c>
      <c r="L2182" s="2">
        <v>0</v>
      </c>
      <c r="M2182" s="2">
        <v>1</v>
      </c>
      <c r="N2182" s="2">
        <v>0</v>
      </c>
      <c r="O2182" s="2">
        <v>0</v>
      </c>
      <c r="P2182" s="2">
        <v>0</v>
      </c>
      <c r="Q2182" s="2">
        <v>0</v>
      </c>
      <c r="R2182" s="2">
        <v>1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0</v>
      </c>
      <c r="Y2182" s="2">
        <v>0</v>
      </c>
      <c r="Z2182" s="2">
        <v>0</v>
      </c>
      <c r="AA2182" s="11">
        <f t="shared" si="87"/>
        <v>2</v>
      </c>
      <c r="AB2182" s="12" t="b">
        <f t="shared" si="88"/>
        <v>0</v>
      </c>
      <c r="AC2182" s="13">
        <f t="shared" si="86"/>
        <v>0</v>
      </c>
    </row>
    <row r="2183" spans="1:29" outlineLevel="6" x14ac:dyDescent="0.25">
      <c r="A2183" s="1" t="s">
        <v>28</v>
      </c>
      <c r="B2183" s="1" t="s">
        <v>997</v>
      </c>
      <c r="C2183" s="1" t="s">
        <v>5462</v>
      </c>
      <c r="D2183" s="1"/>
      <c r="E2183" s="1" t="s">
        <v>5635</v>
      </c>
      <c r="F2183" s="1" t="s">
        <v>5636</v>
      </c>
      <c r="G2183" s="2">
        <v>3</v>
      </c>
      <c r="H2183" s="2">
        <v>0</v>
      </c>
      <c r="I2183" s="2">
        <v>1</v>
      </c>
      <c r="J2183" s="2">
        <v>0</v>
      </c>
      <c r="K2183" s="2">
        <v>0</v>
      </c>
      <c r="L2183" s="2">
        <v>0</v>
      </c>
      <c r="M2183" s="2">
        <v>1</v>
      </c>
      <c r="N2183" s="2">
        <v>0</v>
      </c>
      <c r="O2183" s="2">
        <v>0</v>
      </c>
      <c r="P2183" s="2">
        <v>0</v>
      </c>
      <c r="Q2183" s="2">
        <v>0</v>
      </c>
      <c r="R2183" s="2">
        <v>1</v>
      </c>
      <c r="S2183" s="2">
        <v>0</v>
      </c>
      <c r="T2183" s="2">
        <v>0</v>
      </c>
      <c r="U2183" s="2">
        <v>0</v>
      </c>
      <c r="V2183" s="2">
        <v>0</v>
      </c>
      <c r="W2183" s="2">
        <v>0</v>
      </c>
      <c r="X2183" s="2">
        <v>0</v>
      </c>
      <c r="Y2183" s="2">
        <v>0</v>
      </c>
      <c r="Z2183" s="2">
        <v>0</v>
      </c>
      <c r="AA2183" s="11">
        <f t="shared" si="87"/>
        <v>2</v>
      </c>
      <c r="AB2183" s="12" t="b">
        <f t="shared" si="88"/>
        <v>0</v>
      </c>
      <c r="AC2183" s="13">
        <f t="shared" si="86"/>
        <v>0</v>
      </c>
    </row>
    <row r="2184" spans="1:29" outlineLevel="6" x14ac:dyDescent="0.25">
      <c r="A2184" s="1" t="s">
        <v>28</v>
      </c>
      <c r="B2184" s="1" t="s">
        <v>997</v>
      </c>
      <c r="C2184" s="1" t="s">
        <v>5462</v>
      </c>
      <c r="D2184" s="1"/>
      <c r="E2184" s="1" t="s">
        <v>5549</v>
      </c>
      <c r="F2184" s="1" t="s">
        <v>5550</v>
      </c>
      <c r="G2184" s="2">
        <v>1</v>
      </c>
      <c r="H2184" s="2">
        <v>0</v>
      </c>
      <c r="I2184" s="2">
        <v>6</v>
      </c>
      <c r="J2184" s="2">
        <v>0</v>
      </c>
      <c r="K2184" s="2">
        <v>0</v>
      </c>
      <c r="L2184" s="2">
        <v>0</v>
      </c>
      <c r="M2184" s="2">
        <v>1</v>
      </c>
      <c r="N2184" s="2">
        <v>0</v>
      </c>
      <c r="O2184" s="2">
        <v>0</v>
      </c>
      <c r="P2184" s="2">
        <v>0</v>
      </c>
      <c r="Q2184" s="2">
        <v>0</v>
      </c>
      <c r="R2184" s="2">
        <v>33</v>
      </c>
      <c r="S2184" s="2">
        <v>0</v>
      </c>
      <c r="T2184" s="2">
        <v>0</v>
      </c>
      <c r="U2184" s="2">
        <v>0</v>
      </c>
      <c r="V2184" s="2">
        <v>0</v>
      </c>
      <c r="W2184" s="2">
        <v>0</v>
      </c>
      <c r="X2184" s="2">
        <v>0</v>
      </c>
      <c r="Y2184" s="2">
        <v>0</v>
      </c>
      <c r="Z2184" s="2">
        <v>0</v>
      </c>
      <c r="AA2184" s="11">
        <f t="shared" si="87"/>
        <v>34</v>
      </c>
      <c r="AB2184" s="12" t="b">
        <f t="shared" si="88"/>
        <v>0</v>
      </c>
      <c r="AC2184" s="13">
        <f t="shared" si="86"/>
        <v>0</v>
      </c>
    </row>
    <row r="2185" spans="1:29" outlineLevel="6" x14ac:dyDescent="0.25">
      <c r="A2185" s="1" t="s">
        <v>28</v>
      </c>
      <c r="B2185" s="1" t="s">
        <v>997</v>
      </c>
      <c r="C2185" s="1" t="s">
        <v>5462</v>
      </c>
      <c r="D2185" s="1"/>
      <c r="E2185" s="1" t="s">
        <v>5488</v>
      </c>
      <c r="F2185" s="1" t="s">
        <v>5489</v>
      </c>
      <c r="G2185" s="2">
        <v>1</v>
      </c>
      <c r="H2185" s="2">
        <v>0</v>
      </c>
      <c r="I2185" s="2">
        <v>0</v>
      </c>
      <c r="J2185" s="2">
        <v>0</v>
      </c>
      <c r="K2185" s="2">
        <v>0</v>
      </c>
      <c r="L2185" s="2">
        <v>0</v>
      </c>
      <c r="M2185" s="2">
        <v>1</v>
      </c>
      <c r="N2185" s="2">
        <v>0</v>
      </c>
      <c r="O2185" s="2">
        <v>0</v>
      </c>
      <c r="P2185" s="2">
        <v>0</v>
      </c>
      <c r="Q2185" s="2">
        <v>0</v>
      </c>
      <c r="R2185" s="2">
        <v>31</v>
      </c>
      <c r="S2185" s="2">
        <v>0</v>
      </c>
      <c r="T2185" s="2">
        <v>0</v>
      </c>
      <c r="U2185" s="2">
        <v>0</v>
      </c>
      <c r="V2185" s="2">
        <v>0</v>
      </c>
      <c r="W2185" s="2">
        <v>0</v>
      </c>
      <c r="X2185" s="2">
        <v>0</v>
      </c>
      <c r="Y2185" s="2">
        <v>0</v>
      </c>
      <c r="Z2185" s="2">
        <v>0</v>
      </c>
      <c r="AA2185" s="11">
        <f t="shared" si="87"/>
        <v>32</v>
      </c>
      <c r="AB2185" s="12" t="b">
        <f t="shared" si="88"/>
        <v>0</v>
      </c>
      <c r="AC2185" s="13">
        <f t="shared" si="86"/>
        <v>0</v>
      </c>
    </row>
    <row r="2186" spans="1:29" outlineLevel="6" x14ac:dyDescent="0.25">
      <c r="A2186" s="1" t="s">
        <v>28</v>
      </c>
      <c r="B2186" s="1" t="s">
        <v>997</v>
      </c>
      <c r="C2186" s="1" t="s">
        <v>5462</v>
      </c>
      <c r="D2186" s="1"/>
      <c r="E2186" s="1" t="s">
        <v>5655</v>
      </c>
      <c r="F2186" s="1" t="s">
        <v>5656</v>
      </c>
      <c r="G2186" s="2">
        <v>3</v>
      </c>
      <c r="H2186" s="2">
        <v>0</v>
      </c>
      <c r="I2186" s="2">
        <v>0</v>
      </c>
      <c r="J2186" s="2">
        <v>0</v>
      </c>
      <c r="K2186" s="2">
        <v>0</v>
      </c>
      <c r="L2186" s="2">
        <v>0</v>
      </c>
      <c r="M2186" s="2">
        <v>1</v>
      </c>
      <c r="N2186" s="2">
        <v>0</v>
      </c>
      <c r="O2186" s="2">
        <v>0</v>
      </c>
      <c r="P2186" s="2">
        <v>0</v>
      </c>
      <c r="Q2186" s="2">
        <v>0</v>
      </c>
      <c r="R2186" s="2">
        <v>0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0</v>
      </c>
      <c r="Y2186" s="2">
        <v>0</v>
      </c>
      <c r="Z2186" s="2">
        <v>0</v>
      </c>
      <c r="AA2186" s="11">
        <f t="shared" si="87"/>
        <v>1</v>
      </c>
      <c r="AB2186" s="12" t="b">
        <f t="shared" si="88"/>
        <v>0</v>
      </c>
      <c r="AC2186" s="13">
        <f t="shared" si="86"/>
        <v>0</v>
      </c>
    </row>
    <row r="2187" spans="1:29" outlineLevel="6" x14ac:dyDescent="0.25">
      <c r="A2187" s="1" t="s">
        <v>28</v>
      </c>
      <c r="B2187" s="1" t="s">
        <v>997</v>
      </c>
      <c r="C2187" s="1" t="s">
        <v>5462</v>
      </c>
      <c r="D2187" s="1"/>
      <c r="E2187" s="1" t="s">
        <v>5590</v>
      </c>
      <c r="F2187" s="1" t="s">
        <v>5591</v>
      </c>
      <c r="G2187" s="2">
        <v>38</v>
      </c>
      <c r="H2187" s="2">
        <v>0</v>
      </c>
      <c r="I2187" s="2">
        <v>24</v>
      </c>
      <c r="J2187" s="2">
        <v>0</v>
      </c>
      <c r="K2187" s="2">
        <v>1</v>
      </c>
      <c r="L2187" s="2">
        <v>0</v>
      </c>
      <c r="M2187" s="2">
        <v>1</v>
      </c>
      <c r="N2187" s="2">
        <v>0</v>
      </c>
      <c r="O2187" s="2">
        <v>0</v>
      </c>
      <c r="P2187" s="2">
        <v>0</v>
      </c>
      <c r="Q2187" s="2">
        <v>0</v>
      </c>
      <c r="R2187" s="2">
        <v>20</v>
      </c>
      <c r="S2187" s="2">
        <v>0</v>
      </c>
      <c r="T2187" s="2">
        <v>0</v>
      </c>
      <c r="U2187" s="2">
        <v>0</v>
      </c>
      <c r="V2187" s="2">
        <v>0</v>
      </c>
      <c r="W2187" s="2">
        <v>0</v>
      </c>
      <c r="X2187" s="2">
        <v>0</v>
      </c>
      <c r="Y2187" s="2">
        <v>0</v>
      </c>
      <c r="Z2187" s="2">
        <v>0</v>
      </c>
      <c r="AA2187" s="11">
        <f t="shared" si="87"/>
        <v>21</v>
      </c>
      <c r="AB2187" s="12" t="b">
        <f t="shared" si="88"/>
        <v>0</v>
      </c>
      <c r="AC2187" s="13">
        <f t="shared" si="86"/>
        <v>0</v>
      </c>
    </row>
    <row r="2188" spans="1:29" outlineLevel="6" x14ac:dyDescent="0.25">
      <c r="A2188" s="1" t="s">
        <v>28</v>
      </c>
      <c r="B2188" s="1" t="s">
        <v>997</v>
      </c>
      <c r="C2188" s="1" t="s">
        <v>5462</v>
      </c>
      <c r="D2188" s="1"/>
      <c r="E2188" s="1" t="s">
        <v>5597</v>
      </c>
      <c r="F2188" s="1" t="s">
        <v>5598</v>
      </c>
      <c r="G2188" s="2">
        <v>2</v>
      </c>
      <c r="H2188" s="2">
        <v>0</v>
      </c>
      <c r="I2188" s="2">
        <v>19</v>
      </c>
      <c r="J2188" s="2">
        <v>0</v>
      </c>
      <c r="K2188" s="2">
        <v>0</v>
      </c>
      <c r="L2188" s="2">
        <v>0</v>
      </c>
      <c r="M2188" s="2">
        <v>1</v>
      </c>
      <c r="N2188" s="2">
        <v>0</v>
      </c>
      <c r="O2188" s="2">
        <v>0</v>
      </c>
      <c r="P2188" s="2">
        <v>0</v>
      </c>
      <c r="Q2188" s="2">
        <v>0</v>
      </c>
      <c r="R2188" s="2">
        <v>2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0</v>
      </c>
      <c r="Y2188" s="2">
        <v>0</v>
      </c>
      <c r="Z2188" s="2">
        <v>0</v>
      </c>
      <c r="AA2188" s="11">
        <f t="shared" si="87"/>
        <v>3</v>
      </c>
      <c r="AB2188" s="12" t="b">
        <f t="shared" si="88"/>
        <v>0</v>
      </c>
      <c r="AC2188" s="13">
        <f t="shared" si="86"/>
        <v>0</v>
      </c>
    </row>
    <row r="2189" spans="1:29" outlineLevel="6" x14ac:dyDescent="0.25">
      <c r="A2189" s="1" t="s">
        <v>28</v>
      </c>
      <c r="B2189" s="1" t="s">
        <v>997</v>
      </c>
      <c r="C2189" s="1" t="s">
        <v>5462</v>
      </c>
      <c r="D2189" s="1"/>
      <c r="E2189" s="1" t="s">
        <v>5579</v>
      </c>
      <c r="F2189" s="1" t="s">
        <v>5580</v>
      </c>
      <c r="G2189" s="2">
        <v>65</v>
      </c>
      <c r="H2189" s="2">
        <v>11</v>
      </c>
      <c r="I2189" s="2">
        <v>21</v>
      </c>
      <c r="J2189" s="2">
        <v>0</v>
      </c>
      <c r="K2189" s="2">
        <v>0</v>
      </c>
      <c r="L2189" s="2">
        <v>0</v>
      </c>
      <c r="M2189" s="2">
        <v>1</v>
      </c>
      <c r="N2189" s="2">
        <v>0</v>
      </c>
      <c r="O2189" s="2">
        <v>0</v>
      </c>
      <c r="P2189" s="2">
        <v>0</v>
      </c>
      <c r="Q2189" s="2">
        <v>0</v>
      </c>
      <c r="R2189" s="2">
        <v>39</v>
      </c>
      <c r="S2189" s="2">
        <v>0</v>
      </c>
      <c r="T2189" s="2">
        <v>0</v>
      </c>
      <c r="U2189" s="2">
        <v>0</v>
      </c>
      <c r="V2189" s="2">
        <v>0</v>
      </c>
      <c r="W2189" s="2">
        <v>0</v>
      </c>
      <c r="X2189" s="2">
        <v>0</v>
      </c>
      <c r="Y2189" s="2">
        <v>0</v>
      </c>
      <c r="Z2189" s="2">
        <v>0</v>
      </c>
      <c r="AA2189" s="11">
        <f t="shared" si="87"/>
        <v>40</v>
      </c>
      <c r="AB2189" s="12" t="b">
        <f t="shared" si="88"/>
        <v>0</v>
      </c>
      <c r="AC2189" s="13">
        <f t="shared" si="86"/>
        <v>0</v>
      </c>
    </row>
    <row r="2190" spans="1:29" outlineLevel="6" x14ac:dyDescent="0.25">
      <c r="A2190" s="1" t="s">
        <v>28</v>
      </c>
      <c r="B2190" s="1" t="s">
        <v>997</v>
      </c>
      <c r="C2190" s="1" t="s">
        <v>5462</v>
      </c>
      <c r="D2190" s="1"/>
      <c r="E2190" s="1" t="s">
        <v>5599</v>
      </c>
      <c r="F2190" s="1" t="s">
        <v>5600</v>
      </c>
      <c r="G2190" s="2">
        <v>13</v>
      </c>
      <c r="H2190" s="2">
        <v>0</v>
      </c>
      <c r="I2190" s="2">
        <v>1</v>
      </c>
      <c r="J2190" s="2">
        <v>0</v>
      </c>
      <c r="K2190" s="2">
        <v>0</v>
      </c>
      <c r="L2190" s="2">
        <v>0</v>
      </c>
      <c r="M2190" s="2">
        <v>1</v>
      </c>
      <c r="N2190" s="2">
        <v>0</v>
      </c>
      <c r="O2190" s="2">
        <v>0</v>
      </c>
      <c r="P2190" s="2">
        <v>0</v>
      </c>
      <c r="Q2190" s="2">
        <v>0</v>
      </c>
      <c r="R2190" s="2">
        <v>1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0</v>
      </c>
      <c r="Y2190" s="2">
        <v>0</v>
      </c>
      <c r="Z2190" s="2">
        <v>0</v>
      </c>
      <c r="AA2190" s="11">
        <f t="shared" si="87"/>
        <v>2</v>
      </c>
      <c r="AB2190" s="12" t="b">
        <f t="shared" si="88"/>
        <v>0</v>
      </c>
      <c r="AC2190" s="13">
        <f t="shared" si="86"/>
        <v>0</v>
      </c>
    </row>
    <row r="2191" spans="1:29" outlineLevel="5" x14ac:dyDescent="0.25">
      <c r="A2191" s="1"/>
      <c r="B2191" s="1"/>
      <c r="C2191" s="25" t="s">
        <v>12054</v>
      </c>
      <c r="D2191" s="1"/>
      <c r="E2191" s="1"/>
      <c r="F2191" s="1"/>
      <c r="G2191" s="2">
        <f>SUBTOTAL(1,G2085:G2190)</f>
        <v>123.97802197802197</v>
      </c>
      <c r="H2191" s="2">
        <f>SUBTOTAL(1,H2085:H2190)</f>
        <v>2.8461538461538463</v>
      </c>
      <c r="I2191" s="2">
        <f>SUBTOTAL(1,I2085:I2190)</f>
        <v>9.4615384615384617</v>
      </c>
      <c r="J2191" s="2">
        <f>SUBTOTAL(1,J2085:J2190)</f>
        <v>0.59340659340659341</v>
      </c>
      <c r="K2191" s="2">
        <f>SUBTOTAL(1,K2085:K2190)</f>
        <v>6.5934065934065936E-2</v>
      </c>
      <c r="L2191" s="2">
        <f>SUBTOTAL(1,L2085:L2190)</f>
        <v>0</v>
      </c>
      <c r="M2191" s="2">
        <f>SUBTOTAL(1,M2085:M2190)</f>
        <v>1.0109890109890109</v>
      </c>
      <c r="N2191" s="2">
        <f>SUBTOTAL(1,N2085:N2190)</f>
        <v>8.7912087912087919E-2</v>
      </c>
      <c r="O2191" s="2">
        <f>SUBTOTAL(1,O2085:O2190)</f>
        <v>0</v>
      </c>
      <c r="P2191" s="2">
        <f>SUBTOTAL(1,P2085:P2190)</f>
        <v>7.4835164835164836</v>
      </c>
      <c r="Q2191" s="2">
        <f>SUBTOTAL(1,Q2085:Q2190)</f>
        <v>0.39560439560439559</v>
      </c>
      <c r="R2191" s="2">
        <f>SUBTOTAL(1,R2085:R2190)</f>
        <v>16.23076923076923</v>
      </c>
      <c r="S2191" s="2">
        <f>SUBTOTAL(1,S2085:S2190)</f>
        <v>0</v>
      </c>
      <c r="T2191" s="2">
        <f>SUBTOTAL(1,T2085:T2190)</f>
        <v>0</v>
      </c>
      <c r="U2191" s="2">
        <f>SUBTOTAL(1,U2085:U2190)</f>
        <v>3.2967032967032968E-2</v>
      </c>
      <c r="V2191" s="2">
        <f>SUBTOTAL(1,V2085:V2190)</f>
        <v>5.4945054945054944E-2</v>
      </c>
      <c r="W2191" s="2">
        <f>SUBTOTAL(1,W2085:W2190)</f>
        <v>0.49450549450549453</v>
      </c>
      <c r="X2191" s="2">
        <f>SUBTOTAL(1,X2085:X2190)</f>
        <v>0.10989010989010989</v>
      </c>
      <c r="Y2191" s="2">
        <f>SUBTOTAL(1,Y2085:Y2190)</f>
        <v>2.197802197802198E-2</v>
      </c>
      <c r="Z2191" s="2">
        <f>SUBTOTAL(1,Z2085:Z2190)</f>
        <v>0</v>
      </c>
      <c r="AA2191" s="11">
        <f>SUBTOTAL(1,AA2085:AA2190)</f>
        <v>25.901098901098901</v>
      </c>
      <c r="AB2191" s="12" t="e">
        <f>SUBTOTAL(1,AB2085:AB2190)</f>
        <v>#DIV/0!</v>
      </c>
      <c r="AC2191" s="13">
        <f>SUBTOTAL(1,AC2085:AC2190)</f>
        <v>0</v>
      </c>
    </row>
    <row r="2192" spans="1:29" outlineLevel="7" x14ac:dyDescent="0.25">
      <c r="A2192" s="1" t="s">
        <v>28</v>
      </c>
      <c r="B2192" s="1" t="s">
        <v>997</v>
      </c>
      <c r="C2192" s="1" t="s">
        <v>10557</v>
      </c>
      <c r="D2192" s="1" t="s">
        <v>10566</v>
      </c>
      <c r="E2192" s="1" t="s">
        <v>10602</v>
      </c>
      <c r="F2192" s="1" t="s">
        <v>10603</v>
      </c>
      <c r="G2192" s="2">
        <v>15</v>
      </c>
      <c r="H2192" s="2">
        <v>0</v>
      </c>
      <c r="I2192" s="2">
        <v>5</v>
      </c>
      <c r="J2192" s="2">
        <v>0</v>
      </c>
      <c r="K2192" s="2">
        <v>0</v>
      </c>
      <c r="L2192" s="2">
        <v>0</v>
      </c>
      <c r="M2192" s="2">
        <v>1</v>
      </c>
      <c r="N2192" s="2">
        <v>0</v>
      </c>
      <c r="O2192" s="2">
        <v>0</v>
      </c>
      <c r="P2192" s="2">
        <v>2</v>
      </c>
      <c r="Q2192" s="2">
        <v>0</v>
      </c>
      <c r="R2192" s="2">
        <v>9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0</v>
      </c>
      <c r="Y2192" s="2">
        <v>0</v>
      </c>
      <c r="Z2192" s="2">
        <v>0</v>
      </c>
      <c r="AA2192" s="11">
        <f t="shared" si="87"/>
        <v>12</v>
      </c>
      <c r="AB2192" s="12" t="b">
        <f t="shared" si="88"/>
        <v>0</v>
      </c>
      <c r="AC2192" s="13">
        <f t="shared" si="86"/>
        <v>0</v>
      </c>
    </row>
    <row r="2193" spans="1:29" outlineLevel="7" x14ac:dyDescent="0.25">
      <c r="A2193" s="1" t="s">
        <v>28</v>
      </c>
      <c r="B2193" s="1" t="s">
        <v>997</v>
      </c>
      <c r="C2193" s="1" t="s">
        <v>10557</v>
      </c>
      <c r="D2193" s="1" t="s">
        <v>10566</v>
      </c>
      <c r="E2193" s="1" t="s">
        <v>10567</v>
      </c>
      <c r="F2193" s="1" t="s">
        <v>10568</v>
      </c>
      <c r="G2193" s="2">
        <v>2</v>
      </c>
      <c r="H2193" s="2">
        <v>0</v>
      </c>
      <c r="I2193" s="2">
        <v>1</v>
      </c>
      <c r="J2193" s="2">
        <v>0</v>
      </c>
      <c r="K2193" s="2">
        <v>0</v>
      </c>
      <c r="L2193" s="2">
        <v>0</v>
      </c>
      <c r="M2193" s="2">
        <v>1</v>
      </c>
      <c r="N2193" s="2">
        <v>0</v>
      </c>
      <c r="O2193" s="2">
        <v>0</v>
      </c>
      <c r="P2193" s="2">
        <v>0</v>
      </c>
      <c r="Q2193" s="2">
        <v>0</v>
      </c>
      <c r="R2193" s="2">
        <v>58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  <c r="Y2193" s="2">
        <v>0</v>
      </c>
      <c r="Z2193" s="2">
        <v>0</v>
      </c>
      <c r="AA2193" s="11">
        <f t="shared" si="87"/>
        <v>59</v>
      </c>
      <c r="AB2193" s="12" t="b">
        <f t="shared" si="88"/>
        <v>0</v>
      </c>
      <c r="AC2193" s="13">
        <f t="shared" si="86"/>
        <v>0</v>
      </c>
    </row>
    <row r="2194" spans="1:29" outlineLevel="7" x14ac:dyDescent="0.25">
      <c r="A2194" s="1" t="s">
        <v>28</v>
      </c>
      <c r="B2194" s="1" t="s">
        <v>997</v>
      </c>
      <c r="C2194" s="1" t="s">
        <v>10557</v>
      </c>
      <c r="D2194" s="1" t="s">
        <v>10566</v>
      </c>
      <c r="E2194" s="1" t="s">
        <v>10583</v>
      </c>
      <c r="F2194" s="1" t="s">
        <v>10584</v>
      </c>
      <c r="G2194" s="2">
        <v>2</v>
      </c>
      <c r="H2194" s="2">
        <v>0</v>
      </c>
      <c r="I2194" s="2">
        <v>2</v>
      </c>
      <c r="J2194" s="2">
        <v>0</v>
      </c>
      <c r="K2194" s="2">
        <v>0</v>
      </c>
      <c r="L2194" s="2">
        <v>0</v>
      </c>
      <c r="M2194" s="2">
        <v>1</v>
      </c>
      <c r="N2194" s="2">
        <v>1</v>
      </c>
      <c r="O2194" s="2">
        <v>0</v>
      </c>
      <c r="P2194" s="2">
        <v>0</v>
      </c>
      <c r="Q2194" s="2">
        <v>0</v>
      </c>
      <c r="R2194" s="2">
        <v>55</v>
      </c>
      <c r="S2194" s="2">
        <v>0</v>
      </c>
      <c r="T2194" s="2">
        <v>0</v>
      </c>
      <c r="U2194" s="2">
        <v>0</v>
      </c>
      <c r="V2194" s="2">
        <v>0</v>
      </c>
      <c r="W2194" s="2">
        <v>0</v>
      </c>
      <c r="X2194" s="2">
        <v>0</v>
      </c>
      <c r="Y2194" s="2">
        <v>0</v>
      </c>
      <c r="Z2194" s="2">
        <v>0</v>
      </c>
      <c r="AA2194" s="11">
        <f t="shared" si="87"/>
        <v>57</v>
      </c>
      <c r="AB2194" s="12" t="b">
        <f t="shared" si="88"/>
        <v>0</v>
      </c>
      <c r="AC2194" s="13">
        <f t="shared" si="86"/>
        <v>0</v>
      </c>
    </row>
    <row r="2195" spans="1:29" outlineLevel="6" x14ac:dyDescent="0.25">
      <c r="A2195" s="1"/>
      <c r="B2195" s="1"/>
      <c r="C2195" s="1"/>
      <c r="D2195" s="25" t="s">
        <v>12383</v>
      </c>
      <c r="E2195" s="1"/>
      <c r="F2195" s="1"/>
      <c r="G2195" s="2">
        <f>SUBTOTAL(1,G2192:G2194)</f>
        <v>6.333333333333333</v>
      </c>
      <c r="H2195" s="2">
        <f>SUBTOTAL(1,H2192:H2194)</f>
        <v>0</v>
      </c>
      <c r="I2195" s="2">
        <f>SUBTOTAL(1,I2192:I2194)</f>
        <v>2.6666666666666665</v>
      </c>
      <c r="J2195" s="2">
        <f>SUBTOTAL(1,J2192:J2194)</f>
        <v>0</v>
      </c>
      <c r="K2195" s="2">
        <f>SUBTOTAL(1,K2192:K2194)</f>
        <v>0</v>
      </c>
      <c r="L2195" s="2">
        <f>SUBTOTAL(1,L2192:L2194)</f>
        <v>0</v>
      </c>
      <c r="M2195" s="2">
        <f>SUBTOTAL(1,M2192:M2194)</f>
        <v>1</v>
      </c>
      <c r="N2195" s="2">
        <f>SUBTOTAL(1,N2192:N2194)</f>
        <v>0.33333333333333331</v>
      </c>
      <c r="O2195" s="2">
        <f>SUBTOTAL(1,O2192:O2194)</f>
        <v>0</v>
      </c>
      <c r="P2195" s="2">
        <f>SUBTOTAL(1,P2192:P2194)</f>
        <v>0.66666666666666663</v>
      </c>
      <c r="Q2195" s="2">
        <f>SUBTOTAL(1,Q2192:Q2194)</f>
        <v>0</v>
      </c>
      <c r="R2195" s="2">
        <f>SUBTOTAL(1,R2192:R2194)</f>
        <v>40.666666666666664</v>
      </c>
      <c r="S2195" s="2">
        <f>SUBTOTAL(1,S2192:S2194)</f>
        <v>0</v>
      </c>
      <c r="T2195" s="2">
        <f>SUBTOTAL(1,T2192:T2194)</f>
        <v>0</v>
      </c>
      <c r="U2195" s="2">
        <f>SUBTOTAL(1,U2192:U2194)</f>
        <v>0</v>
      </c>
      <c r="V2195" s="2">
        <f>SUBTOTAL(1,V2192:V2194)</f>
        <v>0</v>
      </c>
      <c r="W2195" s="2">
        <f>SUBTOTAL(1,W2192:W2194)</f>
        <v>0</v>
      </c>
      <c r="X2195" s="2">
        <f>SUBTOTAL(1,X2192:X2194)</f>
        <v>0</v>
      </c>
      <c r="Y2195" s="2">
        <f>SUBTOTAL(1,Y2192:Y2194)</f>
        <v>0</v>
      </c>
      <c r="Z2195" s="2">
        <f>SUBTOTAL(1,Z2192:Z2194)</f>
        <v>0</v>
      </c>
      <c r="AA2195" s="11">
        <f>SUBTOTAL(1,AA2192:AA2194)</f>
        <v>42.666666666666664</v>
      </c>
      <c r="AB2195" s="12" t="e">
        <f>SUBTOTAL(1,AB2192:AB2194)</f>
        <v>#DIV/0!</v>
      </c>
      <c r="AC2195" s="13">
        <f>SUBTOTAL(1,AC2192:AC2194)</f>
        <v>0</v>
      </c>
    </row>
    <row r="2196" spans="1:29" outlineLevel="7" x14ac:dyDescent="0.25">
      <c r="A2196" s="1" t="s">
        <v>28</v>
      </c>
      <c r="B2196" s="1" t="s">
        <v>997</v>
      </c>
      <c r="C2196" s="1" t="s">
        <v>10557</v>
      </c>
      <c r="D2196" s="1" t="s">
        <v>10589</v>
      </c>
      <c r="E2196" s="1" t="s">
        <v>10590</v>
      </c>
      <c r="F2196" s="1" t="s">
        <v>10591</v>
      </c>
      <c r="G2196" s="2">
        <v>2</v>
      </c>
      <c r="H2196" s="2">
        <v>0</v>
      </c>
      <c r="I2196" s="2">
        <v>0</v>
      </c>
      <c r="J2196" s="2">
        <v>0</v>
      </c>
      <c r="K2196" s="2">
        <v>0</v>
      </c>
      <c r="L2196" s="2">
        <v>0</v>
      </c>
      <c r="M2196" s="2">
        <v>1</v>
      </c>
      <c r="N2196" s="2">
        <v>0</v>
      </c>
      <c r="O2196" s="2">
        <v>0</v>
      </c>
      <c r="P2196" s="2">
        <v>4</v>
      </c>
      <c r="Q2196" s="2">
        <v>0</v>
      </c>
      <c r="R2196" s="2">
        <v>54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>
        <v>0</v>
      </c>
      <c r="Y2196" s="2">
        <v>0</v>
      </c>
      <c r="Z2196" s="2">
        <v>0</v>
      </c>
      <c r="AA2196" s="11">
        <f t="shared" si="87"/>
        <v>59</v>
      </c>
      <c r="AB2196" s="12" t="b">
        <f t="shared" si="88"/>
        <v>0</v>
      </c>
      <c r="AC2196" s="13">
        <f t="shared" si="86"/>
        <v>0</v>
      </c>
    </row>
    <row r="2197" spans="1:29" outlineLevel="7" x14ac:dyDescent="0.25">
      <c r="A2197" s="1" t="s">
        <v>28</v>
      </c>
      <c r="B2197" s="1" t="s">
        <v>997</v>
      </c>
      <c r="C2197" s="1" t="s">
        <v>10557</v>
      </c>
      <c r="D2197" s="1" t="s">
        <v>10589</v>
      </c>
      <c r="E2197" s="1" t="s">
        <v>10665</v>
      </c>
      <c r="F2197" s="1" t="s">
        <v>10666</v>
      </c>
      <c r="G2197" s="2">
        <v>21</v>
      </c>
      <c r="H2197" s="2">
        <v>0</v>
      </c>
      <c r="I2197" s="2">
        <v>0</v>
      </c>
      <c r="J2197" s="2">
        <v>0</v>
      </c>
      <c r="K2197" s="2">
        <v>0</v>
      </c>
      <c r="L2197" s="2">
        <v>0</v>
      </c>
      <c r="M2197" s="2">
        <v>1</v>
      </c>
      <c r="N2197" s="2">
        <v>0</v>
      </c>
      <c r="O2197" s="2">
        <v>0</v>
      </c>
      <c r="P2197" s="2">
        <v>15</v>
      </c>
      <c r="Q2197" s="2">
        <v>0</v>
      </c>
      <c r="R2197" s="2">
        <v>0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  <c r="X2197" s="2">
        <v>0</v>
      </c>
      <c r="Y2197" s="2">
        <v>0</v>
      </c>
      <c r="Z2197" s="2">
        <v>0</v>
      </c>
      <c r="AA2197" s="11">
        <f t="shared" si="87"/>
        <v>16</v>
      </c>
      <c r="AB2197" s="12" t="b">
        <f t="shared" si="88"/>
        <v>0</v>
      </c>
      <c r="AC2197" s="13">
        <f t="shared" si="86"/>
        <v>0</v>
      </c>
    </row>
    <row r="2198" spans="1:29" outlineLevel="7" x14ac:dyDescent="0.25">
      <c r="A2198" s="1" t="s">
        <v>28</v>
      </c>
      <c r="B2198" s="1" t="s">
        <v>997</v>
      </c>
      <c r="C2198" s="1" t="s">
        <v>10557</v>
      </c>
      <c r="D2198" s="1" t="s">
        <v>10589</v>
      </c>
      <c r="E2198" s="1" t="s">
        <v>10613</v>
      </c>
      <c r="F2198" s="1" t="s">
        <v>10614</v>
      </c>
      <c r="G2198" s="2">
        <v>2</v>
      </c>
      <c r="H2198" s="2">
        <v>0</v>
      </c>
      <c r="I2198" s="2">
        <v>4</v>
      </c>
      <c r="J2198" s="2">
        <v>0</v>
      </c>
      <c r="K2198" s="2">
        <v>0</v>
      </c>
      <c r="L2198" s="2">
        <v>0</v>
      </c>
      <c r="M2198" s="2">
        <v>1</v>
      </c>
      <c r="N2198" s="2">
        <v>1</v>
      </c>
      <c r="O2198" s="2">
        <v>0</v>
      </c>
      <c r="P2198" s="2">
        <v>0</v>
      </c>
      <c r="Q2198" s="2">
        <v>0</v>
      </c>
      <c r="R2198" s="2">
        <v>8</v>
      </c>
      <c r="S2198" s="2">
        <v>0</v>
      </c>
      <c r="T2198" s="2">
        <v>0</v>
      </c>
      <c r="U2198" s="2">
        <v>0</v>
      </c>
      <c r="V2198" s="2">
        <v>0</v>
      </c>
      <c r="W2198" s="2">
        <v>0</v>
      </c>
      <c r="X2198" s="2">
        <v>0</v>
      </c>
      <c r="Y2198" s="2">
        <v>0</v>
      </c>
      <c r="Z2198" s="2">
        <v>0</v>
      </c>
      <c r="AA2198" s="11">
        <f t="shared" si="87"/>
        <v>10</v>
      </c>
      <c r="AB2198" s="12" t="b">
        <f t="shared" si="88"/>
        <v>0</v>
      </c>
      <c r="AC2198" s="13">
        <f t="shared" si="86"/>
        <v>0</v>
      </c>
    </row>
    <row r="2199" spans="1:29" outlineLevel="7" x14ac:dyDescent="0.25">
      <c r="A2199" s="1" t="s">
        <v>28</v>
      </c>
      <c r="B2199" s="1" t="s">
        <v>997</v>
      </c>
      <c r="C2199" s="1" t="s">
        <v>10557</v>
      </c>
      <c r="D2199" s="1" t="s">
        <v>10589</v>
      </c>
      <c r="E2199" s="1" t="s">
        <v>10615</v>
      </c>
      <c r="F2199" s="1" t="s">
        <v>10616</v>
      </c>
      <c r="G2199" s="2">
        <v>3</v>
      </c>
      <c r="H2199" s="2">
        <v>0</v>
      </c>
      <c r="I2199" s="2">
        <v>0</v>
      </c>
      <c r="J2199" s="2">
        <v>0</v>
      </c>
      <c r="K2199" s="2">
        <v>0</v>
      </c>
      <c r="L2199" s="2">
        <v>0</v>
      </c>
      <c r="M2199" s="2">
        <v>1</v>
      </c>
      <c r="N2199" s="2">
        <v>1</v>
      </c>
      <c r="O2199" s="2">
        <v>0</v>
      </c>
      <c r="P2199" s="2">
        <v>0</v>
      </c>
      <c r="Q2199" s="2">
        <v>0</v>
      </c>
      <c r="R2199" s="2">
        <v>10</v>
      </c>
      <c r="S2199" s="2">
        <v>0</v>
      </c>
      <c r="T2199" s="2">
        <v>0</v>
      </c>
      <c r="U2199" s="2">
        <v>0</v>
      </c>
      <c r="V2199" s="2">
        <v>0</v>
      </c>
      <c r="W2199" s="2">
        <v>0</v>
      </c>
      <c r="X2199" s="2">
        <v>0</v>
      </c>
      <c r="Y2199" s="2">
        <v>0</v>
      </c>
      <c r="Z2199" s="2">
        <v>0</v>
      </c>
      <c r="AA2199" s="11">
        <f t="shared" si="87"/>
        <v>12</v>
      </c>
      <c r="AB2199" s="12" t="b">
        <f t="shared" si="88"/>
        <v>0</v>
      </c>
      <c r="AC2199" s="13">
        <f t="shared" si="86"/>
        <v>0</v>
      </c>
    </row>
    <row r="2200" spans="1:29" outlineLevel="6" x14ac:dyDescent="0.25">
      <c r="A2200" s="1"/>
      <c r="B2200" s="1"/>
      <c r="C2200" s="1"/>
      <c r="D2200" s="25" t="s">
        <v>12384</v>
      </c>
      <c r="E2200" s="1"/>
      <c r="F2200" s="1"/>
      <c r="G2200" s="2">
        <f>SUBTOTAL(1,G2196:G2199)</f>
        <v>7</v>
      </c>
      <c r="H2200" s="2">
        <f>SUBTOTAL(1,H2196:H2199)</f>
        <v>0</v>
      </c>
      <c r="I2200" s="2">
        <f>SUBTOTAL(1,I2196:I2199)</f>
        <v>1</v>
      </c>
      <c r="J2200" s="2">
        <f>SUBTOTAL(1,J2196:J2199)</f>
        <v>0</v>
      </c>
      <c r="K2200" s="2">
        <f>SUBTOTAL(1,K2196:K2199)</f>
        <v>0</v>
      </c>
      <c r="L2200" s="2">
        <f>SUBTOTAL(1,L2196:L2199)</f>
        <v>0</v>
      </c>
      <c r="M2200" s="2">
        <f>SUBTOTAL(1,M2196:M2199)</f>
        <v>1</v>
      </c>
      <c r="N2200" s="2">
        <f>SUBTOTAL(1,N2196:N2199)</f>
        <v>0.5</v>
      </c>
      <c r="O2200" s="2">
        <f>SUBTOTAL(1,O2196:O2199)</f>
        <v>0</v>
      </c>
      <c r="P2200" s="2">
        <f>SUBTOTAL(1,P2196:P2199)</f>
        <v>4.75</v>
      </c>
      <c r="Q2200" s="2">
        <f>SUBTOTAL(1,Q2196:Q2199)</f>
        <v>0</v>
      </c>
      <c r="R2200" s="2">
        <f>SUBTOTAL(1,R2196:R2199)</f>
        <v>18</v>
      </c>
      <c r="S2200" s="2">
        <f>SUBTOTAL(1,S2196:S2199)</f>
        <v>0</v>
      </c>
      <c r="T2200" s="2">
        <f>SUBTOTAL(1,T2196:T2199)</f>
        <v>0</v>
      </c>
      <c r="U2200" s="2">
        <f>SUBTOTAL(1,U2196:U2199)</f>
        <v>0</v>
      </c>
      <c r="V2200" s="2">
        <f>SUBTOTAL(1,V2196:V2199)</f>
        <v>0</v>
      </c>
      <c r="W2200" s="2">
        <f>SUBTOTAL(1,W2196:W2199)</f>
        <v>0</v>
      </c>
      <c r="X2200" s="2">
        <f>SUBTOTAL(1,X2196:X2199)</f>
        <v>0</v>
      </c>
      <c r="Y2200" s="2">
        <f>SUBTOTAL(1,Y2196:Y2199)</f>
        <v>0</v>
      </c>
      <c r="Z2200" s="2">
        <f>SUBTOTAL(1,Z2196:Z2199)</f>
        <v>0</v>
      </c>
      <c r="AA2200" s="11">
        <f>SUBTOTAL(1,AA2196:AA2199)</f>
        <v>24.25</v>
      </c>
      <c r="AB2200" s="12" t="e">
        <f>SUBTOTAL(1,AB2196:AB2199)</f>
        <v>#DIV/0!</v>
      </c>
      <c r="AC2200" s="13">
        <f>SUBTOTAL(1,AC2196:AC2199)</f>
        <v>0</v>
      </c>
    </row>
    <row r="2201" spans="1:29" outlineLevel="7" x14ac:dyDescent="0.25">
      <c r="A2201" s="1" t="s">
        <v>28</v>
      </c>
      <c r="B2201" s="1" t="s">
        <v>997</v>
      </c>
      <c r="C2201" s="1" t="s">
        <v>10557</v>
      </c>
      <c r="D2201" s="1" t="s">
        <v>10563</v>
      </c>
      <c r="E2201" s="1" t="s">
        <v>10661</v>
      </c>
      <c r="F2201" s="1" t="s">
        <v>10662</v>
      </c>
      <c r="G2201" s="2">
        <v>4</v>
      </c>
      <c r="H2201" s="2">
        <v>0</v>
      </c>
      <c r="I2201" s="2">
        <v>0</v>
      </c>
      <c r="J2201" s="2">
        <v>0</v>
      </c>
      <c r="K2201" s="2">
        <v>0</v>
      </c>
      <c r="L2201" s="2">
        <v>0</v>
      </c>
      <c r="M2201" s="2">
        <v>1</v>
      </c>
      <c r="N2201" s="2">
        <v>0</v>
      </c>
      <c r="O2201" s="2">
        <v>0</v>
      </c>
      <c r="P2201" s="2">
        <v>0</v>
      </c>
      <c r="Q2201" s="2">
        <v>0</v>
      </c>
      <c r="R2201" s="2">
        <v>8</v>
      </c>
      <c r="S2201" s="2">
        <v>0</v>
      </c>
      <c r="T2201" s="2">
        <v>0</v>
      </c>
      <c r="U2201" s="2">
        <v>0</v>
      </c>
      <c r="V2201" s="2">
        <v>0</v>
      </c>
      <c r="W2201" s="2">
        <v>0</v>
      </c>
      <c r="X2201" s="2">
        <v>0</v>
      </c>
      <c r="Y2201" s="2">
        <v>0</v>
      </c>
      <c r="Z2201" s="2">
        <v>0</v>
      </c>
      <c r="AA2201" s="11">
        <f t="shared" si="87"/>
        <v>9</v>
      </c>
      <c r="AB2201" s="12" t="b">
        <f t="shared" si="88"/>
        <v>0</v>
      </c>
      <c r="AC2201" s="13">
        <f t="shared" si="86"/>
        <v>0</v>
      </c>
    </row>
    <row r="2202" spans="1:29" outlineLevel="7" x14ac:dyDescent="0.25">
      <c r="A2202" s="1" t="s">
        <v>28</v>
      </c>
      <c r="B2202" s="1" t="s">
        <v>997</v>
      </c>
      <c r="C2202" s="1" t="s">
        <v>10557</v>
      </c>
      <c r="D2202" s="1" t="s">
        <v>10563</v>
      </c>
      <c r="E2202" s="1" t="s">
        <v>10576</v>
      </c>
      <c r="F2202" s="1" t="s">
        <v>10577</v>
      </c>
      <c r="G2202" s="2">
        <v>2</v>
      </c>
      <c r="H2202" s="2">
        <v>0</v>
      </c>
      <c r="I2202" s="2">
        <v>0</v>
      </c>
      <c r="J2202" s="2">
        <v>0</v>
      </c>
      <c r="K2202" s="2">
        <v>0</v>
      </c>
      <c r="L2202" s="2">
        <v>0</v>
      </c>
      <c r="M2202" s="2">
        <v>1</v>
      </c>
      <c r="N2202" s="2">
        <v>0</v>
      </c>
      <c r="O2202" s="2">
        <v>0</v>
      </c>
      <c r="P2202" s="2">
        <v>0</v>
      </c>
      <c r="Q2202" s="2">
        <v>0</v>
      </c>
      <c r="R2202" s="2">
        <v>35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0</v>
      </c>
      <c r="Y2202" s="2">
        <v>0</v>
      </c>
      <c r="Z2202" s="2">
        <v>0</v>
      </c>
      <c r="AA2202" s="11">
        <f t="shared" si="87"/>
        <v>36</v>
      </c>
      <c r="AB2202" s="12" t="b">
        <f t="shared" si="88"/>
        <v>0</v>
      </c>
      <c r="AC2202" s="13">
        <f t="shared" si="86"/>
        <v>0</v>
      </c>
    </row>
    <row r="2203" spans="1:29" outlineLevel="7" x14ac:dyDescent="0.25">
      <c r="A2203" s="1" t="s">
        <v>28</v>
      </c>
      <c r="B2203" s="1" t="s">
        <v>997</v>
      </c>
      <c r="C2203" s="1" t="s">
        <v>10557</v>
      </c>
      <c r="D2203" s="1" t="s">
        <v>10563</v>
      </c>
      <c r="E2203" s="1" t="s">
        <v>10655</v>
      </c>
      <c r="F2203" s="1" t="s">
        <v>10656</v>
      </c>
      <c r="G2203" s="2">
        <v>2</v>
      </c>
      <c r="H2203" s="2">
        <v>0</v>
      </c>
      <c r="I2203" s="2">
        <v>0</v>
      </c>
      <c r="J2203" s="2">
        <v>0</v>
      </c>
      <c r="K2203" s="2">
        <v>0</v>
      </c>
      <c r="L2203" s="2">
        <v>0</v>
      </c>
      <c r="M2203" s="2">
        <v>1</v>
      </c>
      <c r="N2203" s="2">
        <v>0</v>
      </c>
      <c r="O2203" s="2">
        <v>0</v>
      </c>
      <c r="P2203" s="2">
        <v>0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>
        <v>0</v>
      </c>
      <c r="Y2203" s="2">
        <v>0</v>
      </c>
      <c r="Z2203" s="2">
        <v>0</v>
      </c>
      <c r="AA2203" s="11">
        <f t="shared" si="87"/>
        <v>1</v>
      </c>
      <c r="AB2203" s="12" t="b">
        <f t="shared" si="88"/>
        <v>0</v>
      </c>
      <c r="AC2203" s="13">
        <f t="shared" si="86"/>
        <v>0</v>
      </c>
    </row>
    <row r="2204" spans="1:29" outlineLevel="7" x14ac:dyDescent="0.25">
      <c r="A2204" s="1" t="s">
        <v>28</v>
      </c>
      <c r="B2204" s="1" t="s">
        <v>997</v>
      </c>
      <c r="C2204" s="1" t="s">
        <v>10557</v>
      </c>
      <c r="D2204" s="1" t="s">
        <v>10563</v>
      </c>
      <c r="E2204" s="1" t="s">
        <v>10578</v>
      </c>
      <c r="F2204" s="1" t="s">
        <v>10579</v>
      </c>
      <c r="G2204" s="2">
        <v>3</v>
      </c>
      <c r="H2204" s="2">
        <v>0</v>
      </c>
      <c r="I2204" s="2">
        <v>0</v>
      </c>
      <c r="J2204" s="2">
        <v>0</v>
      </c>
      <c r="K2204" s="2">
        <v>0</v>
      </c>
      <c r="L2204" s="2">
        <v>0</v>
      </c>
      <c r="M2204" s="2">
        <v>1</v>
      </c>
      <c r="N2204" s="2">
        <v>0</v>
      </c>
      <c r="O2204" s="2">
        <v>0</v>
      </c>
      <c r="P2204" s="2">
        <v>0</v>
      </c>
      <c r="Q2204" s="2">
        <v>0</v>
      </c>
      <c r="R2204" s="2">
        <v>41</v>
      </c>
      <c r="S2204" s="2">
        <v>0</v>
      </c>
      <c r="T2204" s="2">
        <v>0</v>
      </c>
      <c r="U2204" s="2">
        <v>0</v>
      </c>
      <c r="V2204" s="2">
        <v>0</v>
      </c>
      <c r="W2204" s="2">
        <v>0</v>
      </c>
      <c r="X2204" s="2">
        <v>0</v>
      </c>
      <c r="Y2204" s="2">
        <v>0</v>
      </c>
      <c r="Z2204" s="2">
        <v>0</v>
      </c>
      <c r="AA2204" s="11">
        <f t="shared" si="87"/>
        <v>42</v>
      </c>
      <c r="AB2204" s="12" t="b">
        <f t="shared" si="88"/>
        <v>0</v>
      </c>
      <c r="AC2204" s="13">
        <f t="shared" si="86"/>
        <v>0</v>
      </c>
    </row>
    <row r="2205" spans="1:29" outlineLevel="7" x14ac:dyDescent="0.25">
      <c r="A2205" s="1" t="s">
        <v>28</v>
      </c>
      <c r="B2205" s="1" t="s">
        <v>997</v>
      </c>
      <c r="C2205" s="1" t="s">
        <v>10557</v>
      </c>
      <c r="D2205" s="1" t="s">
        <v>10563</v>
      </c>
      <c r="E2205" s="1" t="s">
        <v>10564</v>
      </c>
      <c r="F2205" s="1" t="s">
        <v>10565</v>
      </c>
      <c r="G2205" s="2">
        <v>2</v>
      </c>
      <c r="H2205" s="2">
        <v>0</v>
      </c>
      <c r="I2205" s="2">
        <v>4</v>
      </c>
      <c r="J2205" s="2">
        <v>0</v>
      </c>
      <c r="K2205" s="2">
        <v>0</v>
      </c>
      <c r="L2205" s="2">
        <v>0</v>
      </c>
      <c r="M2205" s="2">
        <v>1</v>
      </c>
      <c r="N2205" s="2">
        <v>5</v>
      </c>
      <c r="O2205" s="2">
        <v>0</v>
      </c>
      <c r="P2205" s="2">
        <v>0</v>
      </c>
      <c r="Q2205" s="2">
        <v>0</v>
      </c>
      <c r="R2205" s="2">
        <v>46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  <c r="X2205" s="2">
        <v>0</v>
      </c>
      <c r="Y2205" s="2">
        <v>0</v>
      </c>
      <c r="Z2205" s="2">
        <v>0</v>
      </c>
      <c r="AA2205" s="11">
        <f t="shared" si="87"/>
        <v>52</v>
      </c>
      <c r="AB2205" s="12" t="b">
        <f t="shared" si="88"/>
        <v>0</v>
      </c>
      <c r="AC2205" s="13">
        <f t="shared" si="86"/>
        <v>0</v>
      </c>
    </row>
    <row r="2206" spans="1:29" outlineLevel="7" x14ac:dyDescent="0.25">
      <c r="A2206" s="1" t="s">
        <v>28</v>
      </c>
      <c r="B2206" s="1" t="s">
        <v>997</v>
      </c>
      <c r="C2206" s="1" t="s">
        <v>10557</v>
      </c>
      <c r="D2206" s="1" t="s">
        <v>10563</v>
      </c>
      <c r="E2206" s="1" t="s">
        <v>10653</v>
      </c>
      <c r="F2206" s="1" t="s">
        <v>10654</v>
      </c>
      <c r="G2206" s="2">
        <v>3</v>
      </c>
      <c r="H2206" s="2">
        <v>0</v>
      </c>
      <c r="I2206" s="2">
        <v>2</v>
      </c>
      <c r="J2206" s="2">
        <v>0</v>
      </c>
      <c r="K2206" s="2">
        <v>0</v>
      </c>
      <c r="L2206" s="2">
        <v>0</v>
      </c>
      <c r="M2206" s="2">
        <v>1</v>
      </c>
      <c r="N2206" s="2">
        <v>0</v>
      </c>
      <c r="O2206" s="2">
        <v>0</v>
      </c>
      <c r="P2206" s="2">
        <v>0</v>
      </c>
      <c r="Q2206" s="2">
        <v>0</v>
      </c>
      <c r="R2206" s="2">
        <v>0</v>
      </c>
      <c r="S2206" s="2">
        <v>0</v>
      </c>
      <c r="T2206" s="2">
        <v>0</v>
      </c>
      <c r="U2206" s="2">
        <v>0</v>
      </c>
      <c r="V2206" s="2">
        <v>0</v>
      </c>
      <c r="W2206" s="2">
        <v>0</v>
      </c>
      <c r="X2206" s="2">
        <v>0</v>
      </c>
      <c r="Y2206" s="2">
        <v>0</v>
      </c>
      <c r="Z2206" s="2">
        <v>0</v>
      </c>
      <c r="AA2206" s="11">
        <f t="shared" si="87"/>
        <v>1</v>
      </c>
      <c r="AB2206" s="12" t="b">
        <f t="shared" si="88"/>
        <v>0</v>
      </c>
      <c r="AC2206" s="13">
        <f t="shared" si="86"/>
        <v>0</v>
      </c>
    </row>
    <row r="2207" spans="1:29" outlineLevel="7" x14ac:dyDescent="0.25">
      <c r="A2207" s="1" t="s">
        <v>28</v>
      </c>
      <c r="B2207" s="1" t="s">
        <v>997</v>
      </c>
      <c r="C2207" s="1" t="s">
        <v>10557</v>
      </c>
      <c r="D2207" s="1" t="s">
        <v>10563</v>
      </c>
      <c r="E2207" s="1" t="s">
        <v>10663</v>
      </c>
      <c r="F2207" s="1" t="s">
        <v>10664</v>
      </c>
      <c r="G2207" s="2">
        <v>5</v>
      </c>
      <c r="H2207" s="2">
        <v>0</v>
      </c>
      <c r="I2207" s="2">
        <v>0</v>
      </c>
      <c r="J2207" s="2">
        <v>0</v>
      </c>
      <c r="K2207" s="2">
        <v>0</v>
      </c>
      <c r="L2207" s="2">
        <v>0</v>
      </c>
      <c r="M2207" s="2">
        <v>1</v>
      </c>
      <c r="N2207" s="2">
        <v>0</v>
      </c>
      <c r="O2207" s="2">
        <v>0</v>
      </c>
      <c r="P2207" s="2">
        <v>0</v>
      </c>
      <c r="Q2207" s="2">
        <v>0</v>
      </c>
      <c r="R2207" s="2">
        <v>7</v>
      </c>
      <c r="S2207" s="2">
        <v>0</v>
      </c>
      <c r="T2207" s="2">
        <v>0</v>
      </c>
      <c r="U2207" s="2">
        <v>0</v>
      </c>
      <c r="V2207" s="2">
        <v>0</v>
      </c>
      <c r="W2207" s="2">
        <v>0</v>
      </c>
      <c r="X2207" s="2">
        <v>0</v>
      </c>
      <c r="Y2207" s="2">
        <v>0</v>
      </c>
      <c r="Z2207" s="2">
        <v>0</v>
      </c>
      <c r="AA2207" s="11">
        <f t="shared" si="87"/>
        <v>8</v>
      </c>
      <c r="AB2207" s="12" t="b">
        <f t="shared" si="88"/>
        <v>0</v>
      </c>
      <c r="AC2207" s="13">
        <f t="shared" si="86"/>
        <v>0</v>
      </c>
    </row>
    <row r="2208" spans="1:29" outlineLevel="7" x14ac:dyDescent="0.25">
      <c r="A2208" s="1" t="s">
        <v>28</v>
      </c>
      <c r="B2208" s="1" t="s">
        <v>997</v>
      </c>
      <c r="C2208" s="1" t="s">
        <v>10557</v>
      </c>
      <c r="D2208" s="1" t="s">
        <v>10563</v>
      </c>
      <c r="E2208" s="1" t="s">
        <v>10628</v>
      </c>
      <c r="F2208" s="1" t="s">
        <v>10629</v>
      </c>
      <c r="G2208" s="2">
        <v>14</v>
      </c>
      <c r="H2208" s="2">
        <v>0</v>
      </c>
      <c r="I2208" s="2">
        <v>13</v>
      </c>
      <c r="J2208" s="2">
        <v>0</v>
      </c>
      <c r="K2208" s="2">
        <v>0</v>
      </c>
      <c r="L2208" s="2">
        <v>0</v>
      </c>
      <c r="M2208" s="2">
        <v>1</v>
      </c>
      <c r="N2208" s="2">
        <v>0</v>
      </c>
      <c r="O2208" s="2">
        <v>0</v>
      </c>
      <c r="P2208" s="2">
        <v>0</v>
      </c>
      <c r="Q2208" s="2">
        <v>0</v>
      </c>
      <c r="R2208" s="2">
        <v>33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  <c r="Y2208" s="2">
        <v>0</v>
      </c>
      <c r="Z2208" s="2">
        <v>0</v>
      </c>
      <c r="AA2208" s="11">
        <f t="shared" si="87"/>
        <v>34</v>
      </c>
      <c r="AB2208" s="12" t="b">
        <f t="shared" si="88"/>
        <v>0</v>
      </c>
      <c r="AC2208" s="13">
        <f t="shared" si="86"/>
        <v>0</v>
      </c>
    </row>
    <row r="2209" spans="1:29" outlineLevel="7" x14ac:dyDescent="0.25">
      <c r="A2209" s="1" t="s">
        <v>28</v>
      </c>
      <c r="B2209" s="1" t="s">
        <v>997</v>
      </c>
      <c r="C2209" s="1" t="s">
        <v>10557</v>
      </c>
      <c r="D2209" s="1" t="s">
        <v>10563</v>
      </c>
      <c r="E2209" s="1" t="s">
        <v>10604</v>
      </c>
      <c r="F2209" s="1" t="s">
        <v>10605</v>
      </c>
      <c r="G2209" s="2">
        <v>2</v>
      </c>
      <c r="H2209" s="2">
        <v>0</v>
      </c>
      <c r="I2209" s="2">
        <v>10</v>
      </c>
      <c r="J2209" s="2">
        <v>0</v>
      </c>
      <c r="K2209" s="2">
        <v>0</v>
      </c>
      <c r="L2209" s="2">
        <v>0</v>
      </c>
      <c r="M2209" s="2">
        <v>1</v>
      </c>
      <c r="N2209" s="2">
        <v>0</v>
      </c>
      <c r="O2209" s="2">
        <v>0</v>
      </c>
      <c r="P2209" s="2">
        <v>0</v>
      </c>
      <c r="Q2209" s="2">
        <v>0</v>
      </c>
      <c r="R2209" s="2">
        <v>18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0</v>
      </c>
      <c r="Y2209" s="2">
        <v>0</v>
      </c>
      <c r="Z2209" s="2">
        <v>0</v>
      </c>
      <c r="AA2209" s="11">
        <f t="shared" si="87"/>
        <v>19</v>
      </c>
      <c r="AB2209" s="12" t="b">
        <f t="shared" si="88"/>
        <v>0</v>
      </c>
      <c r="AC2209" s="13">
        <f t="shared" si="86"/>
        <v>0</v>
      </c>
    </row>
    <row r="2210" spans="1:29" outlineLevel="7" x14ac:dyDescent="0.25">
      <c r="A2210" s="1" t="s">
        <v>28</v>
      </c>
      <c r="B2210" s="1" t="s">
        <v>997</v>
      </c>
      <c r="C2210" s="1" t="s">
        <v>10557</v>
      </c>
      <c r="D2210" s="1" t="s">
        <v>10563</v>
      </c>
      <c r="E2210" s="1" t="s">
        <v>10596</v>
      </c>
      <c r="F2210" s="1" t="s">
        <v>10597</v>
      </c>
      <c r="G2210" s="2">
        <v>2</v>
      </c>
      <c r="H2210" s="2">
        <v>0</v>
      </c>
      <c r="I2210" s="2">
        <v>0</v>
      </c>
      <c r="J2210" s="2">
        <v>0</v>
      </c>
      <c r="K2210" s="2">
        <v>0</v>
      </c>
      <c r="L2210" s="2">
        <v>0</v>
      </c>
      <c r="M2210" s="2">
        <v>1</v>
      </c>
      <c r="N2210" s="2">
        <v>0</v>
      </c>
      <c r="O2210" s="2">
        <v>0</v>
      </c>
      <c r="P2210" s="2">
        <v>0</v>
      </c>
      <c r="Q2210" s="2">
        <v>0</v>
      </c>
      <c r="R2210" s="2">
        <v>7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0</v>
      </c>
      <c r="Y2210" s="2">
        <v>0</v>
      </c>
      <c r="Z2210" s="2">
        <v>0</v>
      </c>
      <c r="AA2210" s="11">
        <f t="shared" si="87"/>
        <v>8</v>
      </c>
      <c r="AB2210" s="12" t="b">
        <f t="shared" si="88"/>
        <v>0</v>
      </c>
      <c r="AC2210" s="13">
        <f t="shared" si="86"/>
        <v>0</v>
      </c>
    </row>
    <row r="2211" spans="1:29" outlineLevel="7" x14ac:dyDescent="0.25">
      <c r="A2211" s="1" t="s">
        <v>28</v>
      </c>
      <c r="B2211" s="1" t="s">
        <v>997</v>
      </c>
      <c r="C2211" s="1" t="s">
        <v>10557</v>
      </c>
      <c r="D2211" s="1" t="s">
        <v>10563</v>
      </c>
      <c r="E2211" s="1" t="s">
        <v>10626</v>
      </c>
      <c r="F2211" s="1" t="s">
        <v>10627</v>
      </c>
      <c r="G2211" s="2">
        <v>2</v>
      </c>
      <c r="H2211" s="2">
        <v>0</v>
      </c>
      <c r="I2211" s="2">
        <v>6</v>
      </c>
      <c r="J2211" s="2">
        <v>0</v>
      </c>
      <c r="K2211" s="2">
        <v>0</v>
      </c>
      <c r="L2211" s="2">
        <v>0</v>
      </c>
      <c r="M2211" s="2">
        <v>1</v>
      </c>
      <c r="N2211" s="2">
        <v>0</v>
      </c>
      <c r="O2211" s="2">
        <v>0</v>
      </c>
      <c r="P2211" s="2">
        <v>0</v>
      </c>
      <c r="Q2211" s="2">
        <v>0</v>
      </c>
      <c r="R2211" s="2">
        <v>3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0</v>
      </c>
      <c r="Y2211" s="2">
        <v>0</v>
      </c>
      <c r="Z2211" s="2">
        <v>0</v>
      </c>
      <c r="AA2211" s="11">
        <f t="shared" si="87"/>
        <v>4</v>
      </c>
      <c r="AB2211" s="12" t="b">
        <f t="shared" si="88"/>
        <v>0</v>
      </c>
      <c r="AC2211" s="13">
        <f t="shared" si="86"/>
        <v>0</v>
      </c>
    </row>
    <row r="2212" spans="1:29" outlineLevel="7" x14ac:dyDescent="0.25">
      <c r="A2212" s="1" t="s">
        <v>28</v>
      </c>
      <c r="B2212" s="1" t="s">
        <v>997</v>
      </c>
      <c r="C2212" s="1" t="s">
        <v>10557</v>
      </c>
      <c r="D2212" s="1" t="s">
        <v>10563</v>
      </c>
      <c r="E2212" s="1" t="s">
        <v>10587</v>
      </c>
      <c r="F2212" s="1" t="s">
        <v>10588</v>
      </c>
      <c r="G2212" s="2">
        <v>2</v>
      </c>
      <c r="H2212" s="2">
        <v>0</v>
      </c>
      <c r="I2212" s="2">
        <v>0</v>
      </c>
      <c r="J2212" s="2">
        <v>0</v>
      </c>
      <c r="K2212" s="2">
        <v>0</v>
      </c>
      <c r="L2212" s="2">
        <v>0</v>
      </c>
      <c r="M2212" s="2">
        <v>1</v>
      </c>
      <c r="N2212" s="2">
        <v>0</v>
      </c>
      <c r="O2212" s="2">
        <v>0</v>
      </c>
      <c r="P2212" s="2">
        <v>0</v>
      </c>
      <c r="Q2212" s="2">
        <v>0</v>
      </c>
      <c r="R2212" s="2">
        <v>32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</v>
      </c>
      <c r="Y2212" s="2">
        <v>0</v>
      </c>
      <c r="Z2212" s="2">
        <v>0</v>
      </c>
      <c r="AA2212" s="11">
        <f t="shared" si="87"/>
        <v>33</v>
      </c>
      <c r="AB2212" s="12" t="b">
        <f t="shared" si="88"/>
        <v>0</v>
      </c>
      <c r="AC2212" s="13">
        <f t="shared" si="86"/>
        <v>0</v>
      </c>
    </row>
    <row r="2213" spans="1:29" outlineLevel="6" x14ac:dyDescent="0.25">
      <c r="A2213" s="1"/>
      <c r="B2213" s="1"/>
      <c r="C2213" s="1"/>
      <c r="D2213" s="25" t="s">
        <v>12385</v>
      </c>
      <c r="E2213" s="1"/>
      <c r="F2213" s="1"/>
      <c r="G2213" s="2">
        <f>SUBTOTAL(1,G2201:G2212)</f>
        <v>3.5833333333333335</v>
      </c>
      <c r="H2213" s="2">
        <f>SUBTOTAL(1,H2201:H2212)</f>
        <v>0</v>
      </c>
      <c r="I2213" s="2">
        <f>SUBTOTAL(1,I2201:I2212)</f>
        <v>2.9166666666666665</v>
      </c>
      <c r="J2213" s="2">
        <f>SUBTOTAL(1,J2201:J2212)</f>
        <v>0</v>
      </c>
      <c r="K2213" s="2">
        <f>SUBTOTAL(1,K2201:K2212)</f>
        <v>0</v>
      </c>
      <c r="L2213" s="2">
        <f>SUBTOTAL(1,L2201:L2212)</f>
        <v>0</v>
      </c>
      <c r="M2213" s="2">
        <f>SUBTOTAL(1,M2201:M2212)</f>
        <v>1</v>
      </c>
      <c r="N2213" s="2">
        <f>SUBTOTAL(1,N2201:N2212)</f>
        <v>0.41666666666666669</v>
      </c>
      <c r="O2213" s="2">
        <f>SUBTOTAL(1,O2201:O2212)</f>
        <v>0</v>
      </c>
      <c r="P2213" s="2">
        <f>SUBTOTAL(1,P2201:P2212)</f>
        <v>0</v>
      </c>
      <c r="Q2213" s="2">
        <f>SUBTOTAL(1,Q2201:Q2212)</f>
        <v>0</v>
      </c>
      <c r="R2213" s="2">
        <f>SUBTOTAL(1,R2201:R2212)</f>
        <v>19.166666666666668</v>
      </c>
      <c r="S2213" s="2">
        <f>SUBTOTAL(1,S2201:S2212)</f>
        <v>0</v>
      </c>
      <c r="T2213" s="2">
        <f>SUBTOTAL(1,T2201:T2212)</f>
        <v>0</v>
      </c>
      <c r="U2213" s="2">
        <f>SUBTOTAL(1,U2201:U2212)</f>
        <v>0</v>
      </c>
      <c r="V2213" s="2">
        <f>SUBTOTAL(1,V2201:V2212)</f>
        <v>0</v>
      </c>
      <c r="W2213" s="2">
        <f>SUBTOTAL(1,W2201:W2212)</f>
        <v>0</v>
      </c>
      <c r="X2213" s="2">
        <f>SUBTOTAL(1,X2201:X2212)</f>
        <v>0</v>
      </c>
      <c r="Y2213" s="2">
        <f>SUBTOTAL(1,Y2201:Y2212)</f>
        <v>0</v>
      </c>
      <c r="Z2213" s="2">
        <f>SUBTOTAL(1,Z2201:Z2212)</f>
        <v>0</v>
      </c>
      <c r="AA2213" s="11">
        <f>SUBTOTAL(1,AA2201:AA2212)</f>
        <v>20.583333333333332</v>
      </c>
      <c r="AB2213" s="12" t="e">
        <f>SUBTOTAL(1,AB2201:AB2212)</f>
        <v>#DIV/0!</v>
      </c>
      <c r="AC2213" s="13">
        <f>SUBTOTAL(1,AC2201:AC2212)</f>
        <v>0</v>
      </c>
    </row>
    <row r="2214" spans="1:29" outlineLevel="7" x14ac:dyDescent="0.25">
      <c r="A2214" s="1" t="s">
        <v>28</v>
      </c>
      <c r="B2214" s="1" t="s">
        <v>997</v>
      </c>
      <c r="C2214" s="1" t="s">
        <v>10557</v>
      </c>
      <c r="D2214" s="1" t="s">
        <v>10580</v>
      </c>
      <c r="E2214" s="1" t="s">
        <v>10592</v>
      </c>
      <c r="F2214" s="1" t="s">
        <v>10593</v>
      </c>
      <c r="G2214" s="2">
        <v>7</v>
      </c>
      <c r="H2214" s="2">
        <v>0</v>
      </c>
      <c r="I2214" s="2">
        <v>7</v>
      </c>
      <c r="J2214" s="2">
        <v>0</v>
      </c>
      <c r="K2214" s="2">
        <v>0</v>
      </c>
      <c r="L2214" s="2">
        <v>0</v>
      </c>
      <c r="M2214" s="2">
        <v>1</v>
      </c>
      <c r="N2214" s="2">
        <v>0</v>
      </c>
      <c r="O2214" s="2">
        <v>0</v>
      </c>
      <c r="P2214" s="2">
        <v>3</v>
      </c>
      <c r="Q2214" s="2">
        <v>0</v>
      </c>
      <c r="R2214" s="2">
        <v>62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v>0</v>
      </c>
      <c r="Y2214" s="2">
        <v>0</v>
      </c>
      <c r="Z2214" s="2">
        <v>0</v>
      </c>
      <c r="AA2214" s="11">
        <f t="shared" si="87"/>
        <v>66</v>
      </c>
      <c r="AB2214" s="12" t="b">
        <f t="shared" si="88"/>
        <v>0</v>
      </c>
      <c r="AC2214" s="13">
        <f t="shared" si="86"/>
        <v>0</v>
      </c>
    </row>
    <row r="2215" spans="1:29" outlineLevel="7" x14ac:dyDescent="0.25">
      <c r="A2215" s="1" t="s">
        <v>28</v>
      </c>
      <c r="B2215" s="1" t="s">
        <v>997</v>
      </c>
      <c r="C2215" s="1" t="s">
        <v>10557</v>
      </c>
      <c r="D2215" s="1" t="s">
        <v>10580</v>
      </c>
      <c r="E2215" s="1" t="s">
        <v>10598</v>
      </c>
      <c r="F2215" s="1" t="s">
        <v>10599</v>
      </c>
      <c r="G2215" s="2">
        <v>7</v>
      </c>
      <c r="H2215" s="2">
        <v>0</v>
      </c>
      <c r="I2215" s="2">
        <v>0</v>
      </c>
      <c r="J2215" s="2">
        <v>0</v>
      </c>
      <c r="K2215" s="2">
        <v>0</v>
      </c>
      <c r="L2215" s="2">
        <v>0</v>
      </c>
      <c r="M2215" s="2">
        <v>1</v>
      </c>
      <c r="N2215" s="2">
        <v>0</v>
      </c>
      <c r="O2215" s="2">
        <v>0</v>
      </c>
      <c r="P2215" s="2">
        <v>2</v>
      </c>
      <c r="Q2215" s="2">
        <v>0</v>
      </c>
      <c r="R2215" s="2">
        <v>64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0</v>
      </c>
      <c r="Y2215" s="2">
        <v>0</v>
      </c>
      <c r="Z2215" s="2">
        <v>0</v>
      </c>
      <c r="AA2215" s="11">
        <f t="shared" si="87"/>
        <v>67</v>
      </c>
      <c r="AB2215" s="12" t="b">
        <f t="shared" si="88"/>
        <v>0</v>
      </c>
      <c r="AC2215" s="13">
        <f t="shared" si="86"/>
        <v>0</v>
      </c>
    </row>
    <row r="2216" spans="1:29" outlineLevel="7" x14ac:dyDescent="0.25">
      <c r="A2216" s="1" t="s">
        <v>28</v>
      </c>
      <c r="B2216" s="1" t="s">
        <v>997</v>
      </c>
      <c r="C2216" s="1" t="s">
        <v>10557</v>
      </c>
      <c r="D2216" s="1" t="s">
        <v>10580</v>
      </c>
      <c r="E2216" s="1" t="s">
        <v>10581</v>
      </c>
      <c r="F2216" s="1" t="s">
        <v>10582</v>
      </c>
      <c r="G2216" s="2">
        <v>14</v>
      </c>
      <c r="H2216" s="2">
        <v>0</v>
      </c>
      <c r="I2216" s="2">
        <v>7</v>
      </c>
      <c r="J2216" s="2">
        <v>0</v>
      </c>
      <c r="K2216" s="2">
        <v>0</v>
      </c>
      <c r="L2216" s="2">
        <v>0</v>
      </c>
      <c r="M2216" s="2">
        <v>1</v>
      </c>
      <c r="N2216" s="2">
        <v>1</v>
      </c>
      <c r="O2216" s="2">
        <v>0</v>
      </c>
      <c r="P2216" s="2">
        <v>3</v>
      </c>
      <c r="Q2216" s="2">
        <v>0</v>
      </c>
      <c r="R2216" s="2">
        <v>62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0</v>
      </c>
      <c r="Y2216" s="2">
        <v>7</v>
      </c>
      <c r="Z2216" s="2">
        <v>0</v>
      </c>
      <c r="AA2216" s="11">
        <f t="shared" si="87"/>
        <v>67</v>
      </c>
      <c r="AB2216" s="12" t="b">
        <f t="shared" si="88"/>
        <v>0</v>
      </c>
      <c r="AC2216" s="13">
        <f t="shared" si="86"/>
        <v>0</v>
      </c>
    </row>
    <row r="2217" spans="1:29" outlineLevel="7" x14ac:dyDescent="0.25">
      <c r="A2217" s="1" t="s">
        <v>28</v>
      </c>
      <c r="B2217" s="1" t="s">
        <v>997</v>
      </c>
      <c r="C2217" s="1" t="s">
        <v>10557</v>
      </c>
      <c r="D2217" s="1" t="s">
        <v>10580</v>
      </c>
      <c r="E2217" s="1" t="s">
        <v>10639</v>
      </c>
      <c r="F2217" s="1" t="s">
        <v>10640</v>
      </c>
      <c r="G2217" s="2">
        <v>127</v>
      </c>
      <c r="H2217" s="2">
        <v>0</v>
      </c>
      <c r="I2217" s="2">
        <v>22</v>
      </c>
      <c r="J2217" s="2">
        <v>0</v>
      </c>
      <c r="K2217" s="2">
        <v>0</v>
      </c>
      <c r="L2217" s="2">
        <v>0</v>
      </c>
      <c r="M2217" s="2">
        <v>1</v>
      </c>
      <c r="N2217" s="2">
        <v>0</v>
      </c>
      <c r="O2217" s="2">
        <v>0</v>
      </c>
      <c r="P2217" s="2">
        <v>1</v>
      </c>
      <c r="Q2217" s="2">
        <v>1</v>
      </c>
      <c r="R2217" s="2">
        <v>42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0</v>
      </c>
      <c r="Z2217" s="2">
        <v>0</v>
      </c>
      <c r="AA2217" s="11">
        <f t="shared" si="87"/>
        <v>45</v>
      </c>
      <c r="AB2217" s="12" t="b">
        <f t="shared" si="88"/>
        <v>0</v>
      </c>
      <c r="AC2217" s="13">
        <f t="shared" si="86"/>
        <v>0</v>
      </c>
    </row>
    <row r="2218" spans="1:29" outlineLevel="7" x14ac:dyDescent="0.25">
      <c r="A2218" s="1" t="s">
        <v>28</v>
      </c>
      <c r="B2218" s="1" t="s">
        <v>997</v>
      </c>
      <c r="C2218" s="1" t="s">
        <v>10557</v>
      </c>
      <c r="D2218" s="1" t="s">
        <v>10580</v>
      </c>
      <c r="E2218" s="1" t="s">
        <v>10645</v>
      </c>
      <c r="F2218" s="1" t="s">
        <v>10646</v>
      </c>
      <c r="G2218" s="2">
        <v>7</v>
      </c>
      <c r="H2218" s="2">
        <v>0</v>
      </c>
      <c r="I2218" s="2">
        <v>9</v>
      </c>
      <c r="J2218" s="2">
        <v>0</v>
      </c>
      <c r="K2218" s="2">
        <v>0</v>
      </c>
      <c r="L2218" s="2">
        <v>0</v>
      </c>
      <c r="M2218" s="2">
        <v>1</v>
      </c>
      <c r="N2218" s="2">
        <v>0</v>
      </c>
      <c r="O2218" s="2">
        <v>0</v>
      </c>
      <c r="P2218" s="2">
        <v>3</v>
      </c>
      <c r="Q2218" s="2">
        <v>0</v>
      </c>
      <c r="R2218" s="2">
        <v>36</v>
      </c>
      <c r="S2218" s="2">
        <v>0</v>
      </c>
      <c r="T2218" s="2">
        <v>0</v>
      </c>
      <c r="U2218" s="2">
        <v>0</v>
      </c>
      <c r="V2218" s="2">
        <v>0</v>
      </c>
      <c r="W2218" s="2">
        <v>0</v>
      </c>
      <c r="X2218" s="2">
        <v>0</v>
      </c>
      <c r="Y2218" s="2">
        <v>0</v>
      </c>
      <c r="Z2218" s="2">
        <v>0</v>
      </c>
      <c r="AA2218" s="11">
        <f t="shared" si="87"/>
        <v>40</v>
      </c>
      <c r="AB2218" s="12" t="b">
        <f t="shared" si="88"/>
        <v>0</v>
      </c>
      <c r="AC2218" s="13">
        <f t="shared" si="86"/>
        <v>0</v>
      </c>
    </row>
    <row r="2219" spans="1:29" outlineLevel="7" x14ac:dyDescent="0.25">
      <c r="A2219" s="1" t="s">
        <v>28</v>
      </c>
      <c r="B2219" s="1" t="s">
        <v>997</v>
      </c>
      <c r="C2219" s="1" t="s">
        <v>10557</v>
      </c>
      <c r="D2219" s="1" t="s">
        <v>10580</v>
      </c>
      <c r="E2219" s="1" t="s">
        <v>10634</v>
      </c>
      <c r="F2219" s="1" t="s">
        <v>10635</v>
      </c>
      <c r="G2219" s="2">
        <v>2</v>
      </c>
      <c r="H2219" s="2">
        <v>0</v>
      </c>
      <c r="I2219" s="2">
        <v>13</v>
      </c>
      <c r="J2219" s="2">
        <v>0</v>
      </c>
      <c r="K2219" s="2">
        <v>0</v>
      </c>
      <c r="L2219" s="2">
        <v>0</v>
      </c>
      <c r="M2219" s="2">
        <v>1</v>
      </c>
      <c r="N2219" s="2">
        <v>0</v>
      </c>
      <c r="O2219" s="2">
        <v>0</v>
      </c>
      <c r="P2219" s="2">
        <v>0</v>
      </c>
      <c r="Q2219" s="2">
        <v>0</v>
      </c>
      <c r="R2219" s="2">
        <v>59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  <c r="Y2219" s="2">
        <v>0</v>
      </c>
      <c r="Z2219" s="2">
        <v>0</v>
      </c>
      <c r="AA2219" s="11">
        <f t="shared" si="87"/>
        <v>60</v>
      </c>
      <c r="AB2219" s="12" t="b">
        <f t="shared" si="88"/>
        <v>0</v>
      </c>
      <c r="AC2219" s="13">
        <f t="shared" si="86"/>
        <v>0</v>
      </c>
    </row>
    <row r="2220" spans="1:29" outlineLevel="7" x14ac:dyDescent="0.25">
      <c r="A2220" s="1" t="s">
        <v>28</v>
      </c>
      <c r="B2220" s="1" t="s">
        <v>997</v>
      </c>
      <c r="C2220" s="1" t="s">
        <v>10557</v>
      </c>
      <c r="D2220" s="1" t="s">
        <v>10580</v>
      </c>
      <c r="E2220" s="1" t="s">
        <v>10657</v>
      </c>
      <c r="F2220" s="1" t="s">
        <v>10658</v>
      </c>
      <c r="G2220" s="2">
        <v>6</v>
      </c>
      <c r="H2220" s="2">
        <v>0</v>
      </c>
      <c r="I2220" s="2">
        <v>0</v>
      </c>
      <c r="J2220" s="2">
        <v>0</v>
      </c>
      <c r="K2220" s="2">
        <v>0</v>
      </c>
      <c r="L2220" s="2">
        <v>0</v>
      </c>
      <c r="M2220" s="2">
        <v>1</v>
      </c>
      <c r="N2220" s="2">
        <v>0</v>
      </c>
      <c r="O2220" s="2">
        <v>0</v>
      </c>
      <c r="P2220" s="2">
        <v>3</v>
      </c>
      <c r="Q2220" s="2">
        <v>0</v>
      </c>
      <c r="R2220" s="2">
        <v>52</v>
      </c>
      <c r="S2220" s="2">
        <v>0</v>
      </c>
      <c r="T2220" s="2">
        <v>0</v>
      </c>
      <c r="U2220" s="2">
        <v>0</v>
      </c>
      <c r="V2220" s="2">
        <v>0</v>
      </c>
      <c r="W2220" s="2">
        <v>0</v>
      </c>
      <c r="X2220" s="2">
        <v>0</v>
      </c>
      <c r="Y2220" s="2">
        <v>0</v>
      </c>
      <c r="Z2220" s="2">
        <v>0</v>
      </c>
      <c r="AA2220" s="11">
        <f t="shared" si="87"/>
        <v>56</v>
      </c>
      <c r="AB2220" s="12" t="b">
        <f t="shared" si="88"/>
        <v>0</v>
      </c>
      <c r="AC2220" s="13">
        <f t="shared" si="86"/>
        <v>0</v>
      </c>
    </row>
    <row r="2221" spans="1:29" outlineLevel="6" x14ac:dyDescent="0.25">
      <c r="A2221" s="1"/>
      <c r="B2221" s="1"/>
      <c r="C2221" s="1"/>
      <c r="D2221" s="25" t="s">
        <v>12386</v>
      </c>
      <c r="E2221" s="1"/>
      <c r="F2221" s="1"/>
      <c r="G2221" s="2">
        <f>SUBTOTAL(1,G2214:G2220)</f>
        <v>24.285714285714285</v>
      </c>
      <c r="H2221" s="2">
        <f>SUBTOTAL(1,H2214:H2220)</f>
        <v>0</v>
      </c>
      <c r="I2221" s="2">
        <f>SUBTOTAL(1,I2214:I2220)</f>
        <v>8.2857142857142865</v>
      </c>
      <c r="J2221" s="2">
        <f>SUBTOTAL(1,J2214:J2220)</f>
        <v>0</v>
      </c>
      <c r="K2221" s="2">
        <f>SUBTOTAL(1,K2214:K2220)</f>
        <v>0</v>
      </c>
      <c r="L2221" s="2">
        <f>SUBTOTAL(1,L2214:L2220)</f>
        <v>0</v>
      </c>
      <c r="M2221" s="2">
        <f>SUBTOTAL(1,M2214:M2220)</f>
        <v>1</v>
      </c>
      <c r="N2221" s="2">
        <f>SUBTOTAL(1,N2214:N2220)</f>
        <v>0.14285714285714285</v>
      </c>
      <c r="O2221" s="2">
        <f>SUBTOTAL(1,O2214:O2220)</f>
        <v>0</v>
      </c>
      <c r="P2221" s="2">
        <f>SUBTOTAL(1,P2214:P2220)</f>
        <v>2.1428571428571428</v>
      </c>
      <c r="Q2221" s="2">
        <f>SUBTOTAL(1,Q2214:Q2220)</f>
        <v>0.14285714285714285</v>
      </c>
      <c r="R2221" s="2">
        <f>SUBTOTAL(1,R2214:R2220)</f>
        <v>53.857142857142854</v>
      </c>
      <c r="S2221" s="2">
        <f>SUBTOTAL(1,S2214:S2220)</f>
        <v>0</v>
      </c>
      <c r="T2221" s="2">
        <f>SUBTOTAL(1,T2214:T2220)</f>
        <v>0</v>
      </c>
      <c r="U2221" s="2">
        <f>SUBTOTAL(1,U2214:U2220)</f>
        <v>0</v>
      </c>
      <c r="V2221" s="2">
        <f>SUBTOTAL(1,V2214:V2220)</f>
        <v>0</v>
      </c>
      <c r="W2221" s="2">
        <f>SUBTOTAL(1,W2214:W2220)</f>
        <v>0</v>
      </c>
      <c r="X2221" s="2">
        <f>SUBTOTAL(1,X2214:X2220)</f>
        <v>0</v>
      </c>
      <c r="Y2221" s="2">
        <f>SUBTOTAL(1,Y2214:Y2220)</f>
        <v>1</v>
      </c>
      <c r="Z2221" s="2">
        <f>SUBTOTAL(1,Z2214:Z2220)</f>
        <v>0</v>
      </c>
      <c r="AA2221" s="11">
        <f>SUBTOTAL(1,AA2214:AA2220)</f>
        <v>57.285714285714285</v>
      </c>
      <c r="AB2221" s="12" t="e">
        <f>SUBTOTAL(1,AB2214:AB2220)</f>
        <v>#DIV/0!</v>
      </c>
      <c r="AC2221" s="13">
        <f>SUBTOTAL(1,AC2214:AC2220)</f>
        <v>0</v>
      </c>
    </row>
    <row r="2222" spans="1:29" outlineLevel="7" x14ac:dyDescent="0.25">
      <c r="A2222" s="1" t="s">
        <v>28</v>
      </c>
      <c r="B2222" s="1" t="s">
        <v>997</v>
      </c>
      <c r="C2222" s="1" t="s">
        <v>10557</v>
      </c>
      <c r="D2222" s="1" t="s">
        <v>10606</v>
      </c>
      <c r="E2222" s="1" t="s">
        <v>10607</v>
      </c>
      <c r="F2222" s="1" t="s">
        <v>10608</v>
      </c>
      <c r="G2222" s="2">
        <v>2</v>
      </c>
      <c r="H2222" s="2">
        <v>0</v>
      </c>
      <c r="I2222" s="2">
        <v>3</v>
      </c>
      <c r="J2222" s="2">
        <v>0</v>
      </c>
      <c r="K2222" s="2">
        <v>0</v>
      </c>
      <c r="L2222" s="2">
        <v>0</v>
      </c>
      <c r="M2222" s="2">
        <v>1</v>
      </c>
      <c r="N2222" s="2">
        <v>0</v>
      </c>
      <c r="O2222" s="2">
        <v>0</v>
      </c>
      <c r="P2222" s="2">
        <v>0</v>
      </c>
      <c r="Q2222" s="2">
        <v>0</v>
      </c>
      <c r="R2222" s="2">
        <v>20</v>
      </c>
      <c r="S2222" s="2">
        <v>0</v>
      </c>
      <c r="T2222" s="2">
        <v>0</v>
      </c>
      <c r="U2222" s="2">
        <v>0</v>
      </c>
      <c r="V2222" s="2">
        <v>0</v>
      </c>
      <c r="W2222" s="2">
        <v>0</v>
      </c>
      <c r="X2222" s="2">
        <v>0</v>
      </c>
      <c r="Y2222" s="2">
        <v>0</v>
      </c>
      <c r="Z2222" s="2">
        <v>0</v>
      </c>
      <c r="AA2222" s="11">
        <f t="shared" si="87"/>
        <v>21</v>
      </c>
      <c r="AB2222" s="12" t="b">
        <f t="shared" si="88"/>
        <v>0</v>
      </c>
      <c r="AC2222" s="13">
        <f t="shared" si="86"/>
        <v>0</v>
      </c>
    </row>
    <row r="2223" spans="1:29" outlineLevel="7" x14ac:dyDescent="0.25">
      <c r="A2223" s="1" t="s">
        <v>28</v>
      </c>
      <c r="B2223" s="1" t="s">
        <v>997</v>
      </c>
      <c r="C2223" s="1" t="s">
        <v>10557</v>
      </c>
      <c r="D2223" s="1" t="s">
        <v>10606</v>
      </c>
      <c r="E2223" s="1" t="s">
        <v>10617</v>
      </c>
      <c r="F2223" s="1" t="s">
        <v>10618</v>
      </c>
      <c r="G2223" s="2">
        <v>58</v>
      </c>
      <c r="H2223" s="2">
        <v>0</v>
      </c>
      <c r="I2223" s="2">
        <v>3</v>
      </c>
      <c r="J2223" s="2">
        <v>0</v>
      </c>
      <c r="K2223" s="2">
        <v>0</v>
      </c>
      <c r="L2223" s="2">
        <v>0</v>
      </c>
      <c r="M2223" s="2">
        <v>1</v>
      </c>
      <c r="N2223" s="2">
        <v>0</v>
      </c>
      <c r="O2223" s="2">
        <v>0</v>
      </c>
      <c r="P2223" s="2">
        <v>0</v>
      </c>
      <c r="Q2223" s="2">
        <v>0</v>
      </c>
      <c r="R2223" s="2">
        <v>77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0</v>
      </c>
      <c r="Y2223" s="2">
        <v>0</v>
      </c>
      <c r="Z2223" s="2">
        <v>0</v>
      </c>
      <c r="AA2223" s="11">
        <f t="shared" si="87"/>
        <v>78</v>
      </c>
      <c r="AB2223" s="12" t="b">
        <f t="shared" si="88"/>
        <v>0</v>
      </c>
      <c r="AC2223" s="13">
        <f t="shared" si="86"/>
        <v>0</v>
      </c>
    </row>
    <row r="2224" spans="1:29" outlineLevel="7" x14ac:dyDescent="0.25">
      <c r="A2224" s="1" t="s">
        <v>28</v>
      </c>
      <c r="B2224" s="1" t="s">
        <v>997</v>
      </c>
      <c r="C2224" s="1" t="s">
        <v>10557</v>
      </c>
      <c r="D2224" s="1" t="s">
        <v>10606</v>
      </c>
      <c r="E2224" s="1" t="s">
        <v>10609</v>
      </c>
      <c r="F2224" s="1" t="s">
        <v>10610</v>
      </c>
      <c r="G2224" s="2">
        <v>2</v>
      </c>
      <c r="H2224" s="2">
        <v>0</v>
      </c>
      <c r="I2224" s="2">
        <v>0</v>
      </c>
      <c r="J2224" s="2">
        <v>0</v>
      </c>
      <c r="K2224" s="2">
        <v>0</v>
      </c>
      <c r="L2224" s="2">
        <v>0</v>
      </c>
      <c r="M2224" s="2">
        <v>1</v>
      </c>
      <c r="N2224" s="2">
        <v>0</v>
      </c>
      <c r="O2224" s="2">
        <v>0</v>
      </c>
      <c r="P2224" s="2">
        <v>0</v>
      </c>
      <c r="Q2224" s="2">
        <v>0</v>
      </c>
      <c r="R2224" s="2">
        <v>30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  <c r="X2224" s="2">
        <v>0</v>
      </c>
      <c r="Y2224" s="2">
        <v>0</v>
      </c>
      <c r="Z2224" s="2">
        <v>0</v>
      </c>
      <c r="AA2224" s="11">
        <f t="shared" si="87"/>
        <v>31</v>
      </c>
      <c r="AB2224" s="12" t="b">
        <f t="shared" si="88"/>
        <v>0</v>
      </c>
      <c r="AC2224" s="13">
        <f t="shared" si="86"/>
        <v>0</v>
      </c>
    </row>
    <row r="2225" spans="1:29" outlineLevel="6" x14ac:dyDescent="0.25">
      <c r="A2225" s="1"/>
      <c r="B2225" s="1"/>
      <c r="C2225" s="1"/>
      <c r="D2225" s="25" t="s">
        <v>12387</v>
      </c>
      <c r="E2225" s="1"/>
      <c r="F2225" s="1"/>
      <c r="G2225" s="2">
        <f>SUBTOTAL(1,G2222:G2224)</f>
        <v>20.666666666666668</v>
      </c>
      <c r="H2225" s="2">
        <f>SUBTOTAL(1,H2222:H2224)</f>
        <v>0</v>
      </c>
      <c r="I2225" s="2">
        <f>SUBTOTAL(1,I2222:I2224)</f>
        <v>2</v>
      </c>
      <c r="J2225" s="2">
        <f>SUBTOTAL(1,J2222:J2224)</f>
        <v>0</v>
      </c>
      <c r="K2225" s="2">
        <f>SUBTOTAL(1,K2222:K2224)</f>
        <v>0</v>
      </c>
      <c r="L2225" s="2">
        <f>SUBTOTAL(1,L2222:L2224)</f>
        <v>0</v>
      </c>
      <c r="M2225" s="2">
        <f>SUBTOTAL(1,M2222:M2224)</f>
        <v>1</v>
      </c>
      <c r="N2225" s="2">
        <f>SUBTOTAL(1,N2222:N2224)</f>
        <v>0</v>
      </c>
      <c r="O2225" s="2">
        <f>SUBTOTAL(1,O2222:O2224)</f>
        <v>0</v>
      </c>
      <c r="P2225" s="2">
        <f>SUBTOTAL(1,P2222:P2224)</f>
        <v>0</v>
      </c>
      <c r="Q2225" s="2">
        <f>SUBTOTAL(1,Q2222:Q2224)</f>
        <v>0</v>
      </c>
      <c r="R2225" s="2">
        <f>SUBTOTAL(1,R2222:R2224)</f>
        <v>42.333333333333336</v>
      </c>
      <c r="S2225" s="2">
        <f>SUBTOTAL(1,S2222:S2224)</f>
        <v>0</v>
      </c>
      <c r="T2225" s="2">
        <f>SUBTOTAL(1,T2222:T2224)</f>
        <v>0</v>
      </c>
      <c r="U2225" s="2">
        <f>SUBTOTAL(1,U2222:U2224)</f>
        <v>0</v>
      </c>
      <c r="V2225" s="2">
        <f>SUBTOTAL(1,V2222:V2224)</f>
        <v>0</v>
      </c>
      <c r="W2225" s="2">
        <f>SUBTOTAL(1,W2222:W2224)</f>
        <v>0</v>
      </c>
      <c r="X2225" s="2">
        <f>SUBTOTAL(1,X2222:X2224)</f>
        <v>0</v>
      </c>
      <c r="Y2225" s="2">
        <f>SUBTOTAL(1,Y2222:Y2224)</f>
        <v>0</v>
      </c>
      <c r="Z2225" s="2">
        <f>SUBTOTAL(1,Z2222:Z2224)</f>
        <v>0</v>
      </c>
      <c r="AA2225" s="11">
        <f>SUBTOTAL(1,AA2222:AA2224)</f>
        <v>43.333333333333336</v>
      </c>
      <c r="AB2225" s="12" t="e">
        <f>SUBTOTAL(1,AB2222:AB2224)</f>
        <v>#DIV/0!</v>
      </c>
      <c r="AC2225" s="13">
        <f>SUBTOTAL(1,AC2222:AC2224)</f>
        <v>0</v>
      </c>
    </row>
    <row r="2226" spans="1:29" outlineLevel="7" x14ac:dyDescent="0.25">
      <c r="A2226" s="1" t="s">
        <v>28</v>
      </c>
      <c r="B2226" s="1" t="s">
        <v>997</v>
      </c>
      <c r="C2226" s="1" t="s">
        <v>10557</v>
      </c>
      <c r="D2226" s="1" t="s">
        <v>10636</v>
      </c>
      <c r="E2226" s="1" t="s">
        <v>10659</v>
      </c>
      <c r="F2226" s="1" t="s">
        <v>10660</v>
      </c>
      <c r="G2226" s="2">
        <v>22</v>
      </c>
      <c r="H2226" s="2">
        <v>0</v>
      </c>
      <c r="I2226" s="2">
        <v>27</v>
      </c>
      <c r="J2226" s="2">
        <v>0</v>
      </c>
      <c r="K2226" s="2">
        <v>0</v>
      </c>
      <c r="L2226" s="2">
        <v>0</v>
      </c>
      <c r="M2226" s="2">
        <v>1</v>
      </c>
      <c r="N2226" s="2">
        <v>0</v>
      </c>
      <c r="O2226" s="2">
        <v>0</v>
      </c>
      <c r="P2226" s="2">
        <v>0</v>
      </c>
      <c r="Q2226" s="2">
        <v>0</v>
      </c>
      <c r="R2226" s="2">
        <v>0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0</v>
      </c>
      <c r="Y2226" s="2">
        <v>0</v>
      </c>
      <c r="Z2226" s="2">
        <v>0</v>
      </c>
      <c r="AA2226" s="11">
        <f t="shared" si="87"/>
        <v>1</v>
      </c>
      <c r="AB2226" s="12" t="b">
        <f t="shared" si="88"/>
        <v>0</v>
      </c>
      <c r="AC2226" s="13">
        <f t="shared" si="86"/>
        <v>0</v>
      </c>
    </row>
    <row r="2227" spans="1:29" outlineLevel="7" x14ac:dyDescent="0.25">
      <c r="A2227" s="1" t="s">
        <v>28</v>
      </c>
      <c r="B2227" s="1" t="s">
        <v>997</v>
      </c>
      <c r="C2227" s="1" t="s">
        <v>10557</v>
      </c>
      <c r="D2227" s="1" t="s">
        <v>10636</v>
      </c>
      <c r="E2227" s="1" t="s">
        <v>10637</v>
      </c>
      <c r="F2227" s="1" t="s">
        <v>10638</v>
      </c>
      <c r="G2227" s="2">
        <v>2</v>
      </c>
      <c r="H2227" s="2">
        <v>0</v>
      </c>
      <c r="I2227" s="2">
        <v>0</v>
      </c>
      <c r="J2227" s="2">
        <v>0</v>
      </c>
      <c r="K2227" s="2">
        <v>0</v>
      </c>
      <c r="L2227" s="2">
        <v>0</v>
      </c>
      <c r="M2227" s="2">
        <v>1</v>
      </c>
      <c r="N2227" s="2">
        <v>0</v>
      </c>
      <c r="O2227" s="2">
        <v>0</v>
      </c>
      <c r="P2227" s="2">
        <v>0</v>
      </c>
      <c r="Q2227" s="2">
        <v>0</v>
      </c>
      <c r="R2227" s="2">
        <v>0</v>
      </c>
      <c r="S2227" s="2">
        <v>0</v>
      </c>
      <c r="T2227" s="2">
        <v>0</v>
      </c>
      <c r="U2227" s="2">
        <v>0</v>
      </c>
      <c r="V2227" s="2">
        <v>0</v>
      </c>
      <c r="W2227" s="2">
        <v>0</v>
      </c>
      <c r="X2227" s="2">
        <v>0</v>
      </c>
      <c r="Y2227" s="2">
        <v>0</v>
      </c>
      <c r="Z2227" s="2">
        <v>0</v>
      </c>
      <c r="AA2227" s="11">
        <f t="shared" si="87"/>
        <v>1</v>
      </c>
      <c r="AB2227" s="12" t="b">
        <f t="shared" si="88"/>
        <v>0</v>
      </c>
      <c r="AC2227" s="13">
        <f t="shared" ref="AC2227:AC2311" si="89">IF(AB2227,1,0)</f>
        <v>0</v>
      </c>
    </row>
    <row r="2228" spans="1:29" outlineLevel="7" x14ac:dyDescent="0.25">
      <c r="A2228" s="1" t="s">
        <v>28</v>
      </c>
      <c r="B2228" s="1" t="s">
        <v>997</v>
      </c>
      <c r="C2228" s="1" t="s">
        <v>10557</v>
      </c>
      <c r="D2228" s="1" t="s">
        <v>10636</v>
      </c>
      <c r="E2228" s="1" t="s">
        <v>10651</v>
      </c>
      <c r="F2228" s="1" t="s">
        <v>10652</v>
      </c>
      <c r="G2228" s="2">
        <v>6</v>
      </c>
      <c r="H2228" s="2">
        <v>0</v>
      </c>
      <c r="I2228" s="2">
        <v>1</v>
      </c>
      <c r="J2228" s="2">
        <v>0</v>
      </c>
      <c r="K2228" s="2">
        <v>0</v>
      </c>
      <c r="L2228" s="2">
        <v>0</v>
      </c>
      <c r="M2228" s="2">
        <v>1</v>
      </c>
      <c r="N2228" s="2">
        <v>0</v>
      </c>
      <c r="O2228" s="2">
        <v>0</v>
      </c>
      <c r="P2228" s="2">
        <v>0</v>
      </c>
      <c r="Q2228" s="2">
        <v>0</v>
      </c>
      <c r="R2228" s="2">
        <v>10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>
        <v>0</v>
      </c>
      <c r="Y2228" s="2">
        <v>0</v>
      </c>
      <c r="Z2228" s="2">
        <v>0</v>
      </c>
      <c r="AA2228" s="11">
        <f t="shared" ref="AA2228:AA2312" si="90">SUM(M2228:Z2228)-Y2228</f>
        <v>11</v>
      </c>
      <c r="AB2228" s="12" t="b">
        <f t="shared" ref="AB2228:AB2312" si="91">AND(H2228&gt;30,I2228&gt;0,K2228&gt;0,L2228&gt;0,AA2228&gt;10)</f>
        <v>0</v>
      </c>
      <c r="AC2228" s="13">
        <f t="shared" si="89"/>
        <v>0</v>
      </c>
    </row>
    <row r="2229" spans="1:29" outlineLevel="6" x14ac:dyDescent="0.25">
      <c r="A2229" s="1"/>
      <c r="B2229" s="1"/>
      <c r="C2229" s="1"/>
      <c r="D2229" s="25" t="s">
        <v>12388</v>
      </c>
      <c r="E2229" s="1"/>
      <c r="F2229" s="1"/>
      <c r="G2229" s="2">
        <f>SUBTOTAL(1,G2226:G2228)</f>
        <v>10</v>
      </c>
      <c r="H2229" s="2">
        <f>SUBTOTAL(1,H2226:H2228)</f>
        <v>0</v>
      </c>
      <c r="I2229" s="2">
        <f>SUBTOTAL(1,I2226:I2228)</f>
        <v>9.3333333333333339</v>
      </c>
      <c r="J2229" s="2">
        <f>SUBTOTAL(1,J2226:J2228)</f>
        <v>0</v>
      </c>
      <c r="K2229" s="2">
        <f>SUBTOTAL(1,K2226:K2228)</f>
        <v>0</v>
      </c>
      <c r="L2229" s="2">
        <f>SUBTOTAL(1,L2226:L2228)</f>
        <v>0</v>
      </c>
      <c r="M2229" s="2">
        <f>SUBTOTAL(1,M2226:M2228)</f>
        <v>1</v>
      </c>
      <c r="N2229" s="2">
        <f>SUBTOTAL(1,N2226:N2228)</f>
        <v>0</v>
      </c>
      <c r="O2229" s="2">
        <f>SUBTOTAL(1,O2226:O2228)</f>
        <v>0</v>
      </c>
      <c r="P2229" s="2">
        <f>SUBTOTAL(1,P2226:P2228)</f>
        <v>0</v>
      </c>
      <c r="Q2229" s="2">
        <f>SUBTOTAL(1,Q2226:Q2228)</f>
        <v>0</v>
      </c>
      <c r="R2229" s="2">
        <f>SUBTOTAL(1,R2226:R2228)</f>
        <v>3.3333333333333335</v>
      </c>
      <c r="S2229" s="2">
        <f>SUBTOTAL(1,S2226:S2228)</f>
        <v>0</v>
      </c>
      <c r="T2229" s="2">
        <f>SUBTOTAL(1,T2226:T2228)</f>
        <v>0</v>
      </c>
      <c r="U2229" s="2">
        <f>SUBTOTAL(1,U2226:U2228)</f>
        <v>0</v>
      </c>
      <c r="V2229" s="2">
        <f>SUBTOTAL(1,V2226:V2228)</f>
        <v>0</v>
      </c>
      <c r="W2229" s="2">
        <f>SUBTOTAL(1,W2226:W2228)</f>
        <v>0</v>
      </c>
      <c r="X2229" s="2">
        <f>SUBTOTAL(1,X2226:X2228)</f>
        <v>0</v>
      </c>
      <c r="Y2229" s="2">
        <f>SUBTOTAL(1,Y2226:Y2228)</f>
        <v>0</v>
      </c>
      <c r="Z2229" s="2">
        <f>SUBTOTAL(1,Z2226:Z2228)</f>
        <v>0</v>
      </c>
      <c r="AA2229" s="11">
        <f>SUBTOTAL(1,AA2226:AA2228)</f>
        <v>4.333333333333333</v>
      </c>
      <c r="AB2229" s="12" t="e">
        <f>SUBTOTAL(1,AB2226:AB2228)</f>
        <v>#DIV/0!</v>
      </c>
      <c r="AC2229" s="13">
        <f>SUBTOTAL(1,AC2226:AC2228)</f>
        <v>0</v>
      </c>
    </row>
    <row r="2230" spans="1:29" outlineLevel="7" x14ac:dyDescent="0.25">
      <c r="A2230" s="1" t="s">
        <v>28</v>
      </c>
      <c r="B2230" s="1" t="s">
        <v>997</v>
      </c>
      <c r="C2230" s="1" t="s">
        <v>10557</v>
      </c>
      <c r="D2230" s="1" t="s">
        <v>10569</v>
      </c>
      <c r="E2230" s="1" t="s">
        <v>10585</v>
      </c>
      <c r="F2230" s="1" t="s">
        <v>10586</v>
      </c>
      <c r="G2230" s="2">
        <v>2</v>
      </c>
      <c r="H2230" s="2">
        <v>0</v>
      </c>
      <c r="I2230" s="2">
        <v>0</v>
      </c>
      <c r="J2230" s="2">
        <v>0</v>
      </c>
      <c r="K2230" s="2">
        <v>0</v>
      </c>
      <c r="L2230" s="2">
        <v>0</v>
      </c>
      <c r="M2230" s="2">
        <v>1</v>
      </c>
      <c r="N2230" s="2">
        <v>8</v>
      </c>
      <c r="O2230" s="2">
        <v>0</v>
      </c>
      <c r="P2230" s="2">
        <v>1</v>
      </c>
      <c r="Q2230" s="2">
        <v>0</v>
      </c>
      <c r="R2230" s="2">
        <v>12</v>
      </c>
      <c r="S2230" s="2">
        <v>0</v>
      </c>
      <c r="T2230" s="2">
        <v>0</v>
      </c>
      <c r="U2230" s="2">
        <v>0</v>
      </c>
      <c r="V2230" s="2">
        <v>0</v>
      </c>
      <c r="W2230" s="2">
        <v>5</v>
      </c>
      <c r="X2230" s="2">
        <v>14</v>
      </c>
      <c r="Y2230" s="2">
        <v>0</v>
      </c>
      <c r="Z2230" s="2">
        <v>0</v>
      </c>
      <c r="AA2230" s="11">
        <f t="shared" si="90"/>
        <v>41</v>
      </c>
      <c r="AB2230" s="12" t="b">
        <f t="shared" si="91"/>
        <v>0</v>
      </c>
      <c r="AC2230" s="13">
        <f t="shared" si="89"/>
        <v>0</v>
      </c>
    </row>
    <row r="2231" spans="1:29" outlineLevel="7" x14ac:dyDescent="0.25">
      <c r="A2231" s="1" t="s">
        <v>28</v>
      </c>
      <c r="B2231" s="1" t="s">
        <v>997</v>
      </c>
      <c r="C2231" s="1" t="s">
        <v>10557</v>
      </c>
      <c r="D2231" s="1" t="s">
        <v>10569</v>
      </c>
      <c r="E2231" s="1" t="s">
        <v>10621</v>
      </c>
      <c r="F2231" s="1" t="s">
        <v>10622</v>
      </c>
      <c r="G2231" s="2">
        <v>1</v>
      </c>
      <c r="H2231" s="2">
        <v>0</v>
      </c>
      <c r="I2231" s="2">
        <v>3</v>
      </c>
      <c r="J2231" s="2">
        <v>0</v>
      </c>
      <c r="K2231" s="2">
        <v>0</v>
      </c>
      <c r="L2231" s="2">
        <v>0</v>
      </c>
      <c r="M2231" s="2">
        <v>1</v>
      </c>
      <c r="N2231" s="2">
        <v>15</v>
      </c>
      <c r="O2231" s="2">
        <v>0</v>
      </c>
      <c r="P2231" s="2">
        <v>1</v>
      </c>
      <c r="Q2231" s="2">
        <v>0</v>
      </c>
      <c r="R2231" s="2">
        <v>34</v>
      </c>
      <c r="S2231" s="2">
        <v>0</v>
      </c>
      <c r="T2231" s="2">
        <v>0</v>
      </c>
      <c r="U2231" s="2">
        <v>0</v>
      </c>
      <c r="V2231" s="2">
        <v>0</v>
      </c>
      <c r="W2231" s="2">
        <v>13</v>
      </c>
      <c r="X2231" s="2">
        <v>0</v>
      </c>
      <c r="Y2231" s="2">
        <v>0</v>
      </c>
      <c r="Z2231" s="2">
        <v>0</v>
      </c>
      <c r="AA2231" s="11">
        <f t="shared" si="90"/>
        <v>64</v>
      </c>
      <c r="AB2231" s="12" t="b">
        <f t="shared" si="91"/>
        <v>0</v>
      </c>
      <c r="AC2231" s="13">
        <f t="shared" si="89"/>
        <v>0</v>
      </c>
    </row>
    <row r="2232" spans="1:29" outlineLevel="7" x14ac:dyDescent="0.25">
      <c r="A2232" s="1" t="s">
        <v>28</v>
      </c>
      <c r="B2232" s="1" t="s">
        <v>997</v>
      </c>
      <c r="C2232" s="1" t="s">
        <v>10557</v>
      </c>
      <c r="D2232" s="1" t="s">
        <v>10569</v>
      </c>
      <c r="E2232" s="1" t="s">
        <v>10619</v>
      </c>
      <c r="F2232" s="1" t="s">
        <v>10620</v>
      </c>
      <c r="G2232" s="2">
        <v>2</v>
      </c>
      <c r="H2232" s="2">
        <v>0</v>
      </c>
      <c r="I2232" s="2">
        <v>10</v>
      </c>
      <c r="J2232" s="2">
        <v>0</v>
      </c>
      <c r="K2232" s="2">
        <v>0</v>
      </c>
      <c r="L2232" s="2">
        <v>0</v>
      </c>
      <c r="M2232" s="2">
        <v>1</v>
      </c>
      <c r="N2232" s="2">
        <v>0</v>
      </c>
      <c r="O2232" s="2">
        <v>0</v>
      </c>
      <c r="P2232" s="2">
        <v>1</v>
      </c>
      <c r="Q2232" s="2">
        <v>0</v>
      </c>
      <c r="R2232" s="2">
        <v>18</v>
      </c>
      <c r="S2232" s="2">
        <v>0</v>
      </c>
      <c r="T2232" s="2">
        <v>0</v>
      </c>
      <c r="U2232" s="2">
        <v>0</v>
      </c>
      <c r="V2232" s="2">
        <v>0</v>
      </c>
      <c r="W2232" s="2">
        <v>0</v>
      </c>
      <c r="X2232" s="2">
        <v>0</v>
      </c>
      <c r="Y2232" s="2">
        <v>0</v>
      </c>
      <c r="Z2232" s="2">
        <v>0</v>
      </c>
      <c r="AA2232" s="11">
        <f t="shared" si="90"/>
        <v>20</v>
      </c>
      <c r="AB2232" s="12" t="b">
        <f t="shared" si="91"/>
        <v>0</v>
      </c>
      <c r="AC2232" s="13">
        <f t="shared" si="89"/>
        <v>0</v>
      </c>
    </row>
    <row r="2233" spans="1:29" outlineLevel="7" x14ac:dyDescent="0.25">
      <c r="A2233" s="1" t="s">
        <v>28</v>
      </c>
      <c r="B2233" s="1" t="s">
        <v>997</v>
      </c>
      <c r="C2233" s="1" t="s">
        <v>10557</v>
      </c>
      <c r="D2233" s="1" t="s">
        <v>10569</v>
      </c>
      <c r="E2233" s="1" t="s">
        <v>10570</v>
      </c>
      <c r="F2233" s="1" t="s">
        <v>10571</v>
      </c>
      <c r="G2233" s="2">
        <v>2</v>
      </c>
      <c r="H2233" s="2">
        <v>0</v>
      </c>
      <c r="I2233" s="2">
        <v>9</v>
      </c>
      <c r="J2233" s="2">
        <v>0</v>
      </c>
      <c r="K2233" s="2">
        <v>0</v>
      </c>
      <c r="L2233" s="2">
        <v>0</v>
      </c>
      <c r="M2233" s="2">
        <v>1</v>
      </c>
      <c r="N2233" s="2">
        <v>1</v>
      </c>
      <c r="O2233" s="2">
        <v>0</v>
      </c>
      <c r="P2233" s="2">
        <v>1</v>
      </c>
      <c r="Q2233" s="2">
        <v>0</v>
      </c>
      <c r="R2233" s="2">
        <v>64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>
        <v>0</v>
      </c>
      <c r="Y2233" s="2">
        <v>0</v>
      </c>
      <c r="Z2233" s="2">
        <v>0</v>
      </c>
      <c r="AA2233" s="11">
        <f t="shared" si="90"/>
        <v>67</v>
      </c>
      <c r="AB2233" s="12" t="b">
        <f t="shared" si="91"/>
        <v>0</v>
      </c>
      <c r="AC2233" s="13">
        <f t="shared" si="89"/>
        <v>0</v>
      </c>
    </row>
    <row r="2234" spans="1:29" outlineLevel="7" x14ac:dyDescent="0.25">
      <c r="A2234" s="1" t="s">
        <v>28</v>
      </c>
      <c r="B2234" s="1" t="s">
        <v>997</v>
      </c>
      <c r="C2234" s="1" t="s">
        <v>10557</v>
      </c>
      <c r="D2234" s="1" t="s">
        <v>10569</v>
      </c>
      <c r="E2234" s="1" t="s">
        <v>10572</v>
      </c>
      <c r="F2234" s="1" t="s">
        <v>10573</v>
      </c>
      <c r="G2234" s="2">
        <v>2</v>
      </c>
      <c r="H2234" s="2">
        <v>0</v>
      </c>
      <c r="I2234" s="2">
        <v>3</v>
      </c>
      <c r="J2234" s="2">
        <v>0</v>
      </c>
      <c r="K2234" s="2">
        <v>0</v>
      </c>
      <c r="L2234" s="2">
        <v>0</v>
      </c>
      <c r="M2234" s="2">
        <v>1</v>
      </c>
      <c r="N2234" s="2">
        <v>4</v>
      </c>
      <c r="O2234" s="2">
        <v>0</v>
      </c>
      <c r="P2234" s="2">
        <v>1</v>
      </c>
      <c r="Q2234" s="2">
        <v>0</v>
      </c>
      <c r="R2234" s="2">
        <v>40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  <c r="X2234" s="2">
        <v>0</v>
      </c>
      <c r="Y2234" s="2">
        <v>0</v>
      </c>
      <c r="Z2234" s="2">
        <v>0</v>
      </c>
      <c r="AA2234" s="11">
        <f t="shared" si="90"/>
        <v>46</v>
      </c>
      <c r="AB2234" s="12" t="b">
        <f t="shared" si="91"/>
        <v>0</v>
      </c>
      <c r="AC2234" s="13">
        <f t="shared" si="89"/>
        <v>0</v>
      </c>
    </row>
    <row r="2235" spans="1:29" outlineLevel="7" x14ac:dyDescent="0.25">
      <c r="A2235" s="1" t="s">
        <v>28</v>
      </c>
      <c r="B2235" s="1" t="s">
        <v>997</v>
      </c>
      <c r="C2235" s="1" t="s">
        <v>10557</v>
      </c>
      <c r="D2235" s="1" t="s">
        <v>10569</v>
      </c>
      <c r="E2235" s="1" t="s">
        <v>10649</v>
      </c>
      <c r="F2235" s="1" t="s">
        <v>10650</v>
      </c>
      <c r="G2235" s="2">
        <v>2</v>
      </c>
      <c r="H2235" s="2">
        <v>0</v>
      </c>
      <c r="I2235" s="2">
        <v>0</v>
      </c>
      <c r="J2235" s="2">
        <v>0</v>
      </c>
      <c r="K2235" s="2">
        <v>0</v>
      </c>
      <c r="L2235" s="2">
        <v>0</v>
      </c>
      <c r="M2235" s="2">
        <v>1</v>
      </c>
      <c r="N2235" s="2">
        <v>0</v>
      </c>
      <c r="O2235" s="2">
        <v>0</v>
      </c>
      <c r="P2235" s="2">
        <v>1</v>
      </c>
      <c r="Q2235" s="2">
        <v>0</v>
      </c>
      <c r="R2235" s="2">
        <v>5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>
        <v>0</v>
      </c>
      <c r="Y2235" s="2">
        <v>0</v>
      </c>
      <c r="Z2235" s="2">
        <v>0</v>
      </c>
      <c r="AA2235" s="11">
        <f t="shared" si="90"/>
        <v>7</v>
      </c>
      <c r="AB2235" s="12" t="b">
        <f t="shared" si="91"/>
        <v>0</v>
      </c>
      <c r="AC2235" s="13">
        <f t="shared" si="89"/>
        <v>0</v>
      </c>
    </row>
    <row r="2236" spans="1:29" outlineLevel="6" x14ac:dyDescent="0.25">
      <c r="A2236" s="1"/>
      <c r="B2236" s="1"/>
      <c r="C2236" s="1"/>
      <c r="D2236" s="25" t="s">
        <v>12389</v>
      </c>
      <c r="E2236" s="1"/>
      <c r="F2236" s="1"/>
      <c r="G2236" s="2">
        <f>SUBTOTAL(1,G2230:G2235)</f>
        <v>1.8333333333333333</v>
      </c>
      <c r="H2236" s="2">
        <f>SUBTOTAL(1,H2230:H2235)</f>
        <v>0</v>
      </c>
      <c r="I2236" s="2">
        <f>SUBTOTAL(1,I2230:I2235)</f>
        <v>4.166666666666667</v>
      </c>
      <c r="J2236" s="2">
        <f>SUBTOTAL(1,J2230:J2235)</f>
        <v>0</v>
      </c>
      <c r="K2236" s="2">
        <f>SUBTOTAL(1,K2230:K2235)</f>
        <v>0</v>
      </c>
      <c r="L2236" s="2">
        <f>SUBTOTAL(1,L2230:L2235)</f>
        <v>0</v>
      </c>
      <c r="M2236" s="2">
        <f>SUBTOTAL(1,M2230:M2235)</f>
        <v>1</v>
      </c>
      <c r="N2236" s="2">
        <f>SUBTOTAL(1,N2230:N2235)</f>
        <v>4.666666666666667</v>
      </c>
      <c r="O2236" s="2">
        <f>SUBTOTAL(1,O2230:O2235)</f>
        <v>0</v>
      </c>
      <c r="P2236" s="2">
        <f>SUBTOTAL(1,P2230:P2235)</f>
        <v>1</v>
      </c>
      <c r="Q2236" s="2">
        <f>SUBTOTAL(1,Q2230:Q2235)</f>
        <v>0</v>
      </c>
      <c r="R2236" s="2">
        <f>SUBTOTAL(1,R2230:R2235)</f>
        <v>28.833333333333332</v>
      </c>
      <c r="S2236" s="2">
        <f>SUBTOTAL(1,S2230:S2235)</f>
        <v>0</v>
      </c>
      <c r="T2236" s="2">
        <f>SUBTOTAL(1,T2230:T2235)</f>
        <v>0</v>
      </c>
      <c r="U2236" s="2">
        <f>SUBTOTAL(1,U2230:U2235)</f>
        <v>0</v>
      </c>
      <c r="V2236" s="2">
        <f>SUBTOTAL(1,V2230:V2235)</f>
        <v>0</v>
      </c>
      <c r="W2236" s="2">
        <f>SUBTOTAL(1,W2230:W2235)</f>
        <v>3</v>
      </c>
      <c r="X2236" s="2">
        <f>SUBTOTAL(1,X2230:X2235)</f>
        <v>2.3333333333333335</v>
      </c>
      <c r="Y2236" s="2">
        <f>SUBTOTAL(1,Y2230:Y2235)</f>
        <v>0</v>
      </c>
      <c r="Z2236" s="2">
        <f>SUBTOTAL(1,Z2230:Z2235)</f>
        <v>0</v>
      </c>
      <c r="AA2236" s="11">
        <f>SUBTOTAL(1,AA2230:AA2235)</f>
        <v>40.833333333333336</v>
      </c>
      <c r="AB2236" s="12" t="e">
        <f>SUBTOTAL(1,AB2230:AB2235)</f>
        <v>#DIV/0!</v>
      </c>
      <c r="AC2236" s="13">
        <f>SUBTOTAL(1,AC2230:AC2235)</f>
        <v>0</v>
      </c>
    </row>
    <row r="2237" spans="1:29" outlineLevel="7" x14ac:dyDescent="0.25">
      <c r="A2237" s="1" t="s">
        <v>28</v>
      </c>
      <c r="B2237" s="1" t="s">
        <v>997</v>
      </c>
      <c r="C2237" s="1" t="s">
        <v>10557</v>
      </c>
      <c r="D2237" s="1" t="s">
        <v>10560</v>
      </c>
      <c r="E2237" s="1" t="s">
        <v>10600</v>
      </c>
      <c r="F2237" s="1" t="s">
        <v>10601</v>
      </c>
      <c r="G2237" s="2">
        <v>12</v>
      </c>
      <c r="H2237" s="2">
        <v>0</v>
      </c>
      <c r="I2237" s="2">
        <v>3</v>
      </c>
      <c r="J2237" s="2">
        <v>0</v>
      </c>
      <c r="K2237" s="2">
        <v>0</v>
      </c>
      <c r="L2237" s="2">
        <v>0</v>
      </c>
      <c r="M2237" s="2">
        <v>1</v>
      </c>
      <c r="N2237" s="2">
        <v>0</v>
      </c>
      <c r="O2237" s="2">
        <v>0</v>
      </c>
      <c r="P2237" s="2">
        <v>3</v>
      </c>
      <c r="Q2237" s="2">
        <v>0</v>
      </c>
      <c r="R2237" s="2">
        <v>11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0</v>
      </c>
      <c r="Z2237" s="2">
        <v>0</v>
      </c>
      <c r="AA2237" s="11">
        <f t="shared" si="90"/>
        <v>15</v>
      </c>
      <c r="AB2237" s="12" t="b">
        <f t="shared" si="91"/>
        <v>0</v>
      </c>
      <c r="AC2237" s="13">
        <f t="shared" si="89"/>
        <v>0</v>
      </c>
    </row>
    <row r="2238" spans="1:29" outlineLevel="7" x14ac:dyDescent="0.25">
      <c r="A2238" s="1" t="s">
        <v>28</v>
      </c>
      <c r="B2238" s="1" t="s">
        <v>997</v>
      </c>
      <c r="C2238" s="1" t="s">
        <v>10557</v>
      </c>
      <c r="D2238" s="1" t="s">
        <v>10560</v>
      </c>
      <c r="E2238" s="1" t="s">
        <v>10561</v>
      </c>
      <c r="F2238" s="1" t="s">
        <v>10562</v>
      </c>
      <c r="G2238" s="2">
        <v>1</v>
      </c>
      <c r="H2238" s="2">
        <v>0</v>
      </c>
      <c r="I2238" s="2">
        <v>0</v>
      </c>
      <c r="J2238" s="2">
        <v>0</v>
      </c>
      <c r="K2238" s="2">
        <v>0</v>
      </c>
      <c r="L2238" s="2">
        <v>0</v>
      </c>
      <c r="M2238" s="2">
        <v>1</v>
      </c>
      <c r="N2238" s="2">
        <v>0</v>
      </c>
      <c r="O2238" s="2">
        <v>0</v>
      </c>
      <c r="P2238" s="2">
        <v>2</v>
      </c>
      <c r="Q2238" s="2">
        <v>0</v>
      </c>
      <c r="R2238" s="2">
        <v>11</v>
      </c>
      <c r="S2238" s="2">
        <v>0</v>
      </c>
      <c r="T2238" s="2">
        <v>0</v>
      </c>
      <c r="U2238" s="2">
        <v>0</v>
      </c>
      <c r="V2238" s="2">
        <v>0</v>
      </c>
      <c r="W2238" s="2">
        <v>0</v>
      </c>
      <c r="X2238" s="2">
        <v>0</v>
      </c>
      <c r="Y2238" s="2">
        <v>0</v>
      </c>
      <c r="Z2238" s="2">
        <v>0</v>
      </c>
      <c r="AA2238" s="11">
        <f t="shared" si="90"/>
        <v>14</v>
      </c>
      <c r="AB2238" s="12" t="b">
        <f t="shared" si="91"/>
        <v>0</v>
      </c>
      <c r="AC2238" s="13">
        <f t="shared" si="89"/>
        <v>0</v>
      </c>
    </row>
    <row r="2239" spans="1:29" outlineLevel="7" x14ac:dyDescent="0.25">
      <c r="A2239" s="1" t="s">
        <v>28</v>
      </c>
      <c r="B2239" s="1" t="s">
        <v>997</v>
      </c>
      <c r="C2239" s="1" t="s">
        <v>10557</v>
      </c>
      <c r="D2239" s="1" t="s">
        <v>10560</v>
      </c>
      <c r="E2239" s="1" t="s">
        <v>10641</v>
      </c>
      <c r="F2239" s="1" t="s">
        <v>10642</v>
      </c>
      <c r="G2239" s="2">
        <v>2</v>
      </c>
      <c r="H2239" s="2">
        <v>0</v>
      </c>
      <c r="I2239" s="2">
        <v>4</v>
      </c>
      <c r="J2239" s="2">
        <v>0</v>
      </c>
      <c r="K2239" s="2">
        <v>0</v>
      </c>
      <c r="L2239" s="2">
        <v>0</v>
      </c>
      <c r="M2239" s="2">
        <v>1</v>
      </c>
      <c r="N2239" s="2">
        <v>0</v>
      </c>
      <c r="O2239" s="2">
        <v>0</v>
      </c>
      <c r="P2239" s="2">
        <v>2</v>
      </c>
      <c r="Q2239" s="2">
        <v>0</v>
      </c>
      <c r="R2239" s="2">
        <v>14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0</v>
      </c>
      <c r="Y2239" s="2">
        <v>0</v>
      </c>
      <c r="Z2239" s="2">
        <v>0</v>
      </c>
      <c r="AA2239" s="11">
        <f t="shared" si="90"/>
        <v>17</v>
      </c>
      <c r="AB2239" s="12" t="b">
        <f t="shared" si="91"/>
        <v>0</v>
      </c>
      <c r="AC2239" s="13">
        <f t="shared" si="89"/>
        <v>0</v>
      </c>
    </row>
    <row r="2240" spans="1:29" outlineLevel="6" x14ac:dyDescent="0.25">
      <c r="A2240" s="1"/>
      <c r="B2240" s="1"/>
      <c r="C2240" s="1"/>
      <c r="D2240" s="25" t="s">
        <v>12390</v>
      </c>
      <c r="E2240" s="1"/>
      <c r="F2240" s="1"/>
      <c r="G2240" s="2">
        <f>SUBTOTAL(1,G2237:G2239)</f>
        <v>5</v>
      </c>
      <c r="H2240" s="2">
        <f>SUBTOTAL(1,H2237:H2239)</f>
        <v>0</v>
      </c>
      <c r="I2240" s="2">
        <f>SUBTOTAL(1,I2237:I2239)</f>
        <v>2.3333333333333335</v>
      </c>
      <c r="J2240" s="2">
        <f>SUBTOTAL(1,J2237:J2239)</f>
        <v>0</v>
      </c>
      <c r="K2240" s="2">
        <f>SUBTOTAL(1,K2237:K2239)</f>
        <v>0</v>
      </c>
      <c r="L2240" s="2">
        <f>SUBTOTAL(1,L2237:L2239)</f>
        <v>0</v>
      </c>
      <c r="M2240" s="2">
        <f>SUBTOTAL(1,M2237:M2239)</f>
        <v>1</v>
      </c>
      <c r="N2240" s="2">
        <f>SUBTOTAL(1,N2237:N2239)</f>
        <v>0</v>
      </c>
      <c r="O2240" s="2">
        <f>SUBTOTAL(1,O2237:O2239)</f>
        <v>0</v>
      </c>
      <c r="P2240" s="2">
        <f>SUBTOTAL(1,P2237:P2239)</f>
        <v>2.3333333333333335</v>
      </c>
      <c r="Q2240" s="2">
        <f>SUBTOTAL(1,Q2237:Q2239)</f>
        <v>0</v>
      </c>
      <c r="R2240" s="2">
        <f>SUBTOTAL(1,R2237:R2239)</f>
        <v>12</v>
      </c>
      <c r="S2240" s="2">
        <f>SUBTOTAL(1,S2237:S2239)</f>
        <v>0</v>
      </c>
      <c r="T2240" s="2">
        <f>SUBTOTAL(1,T2237:T2239)</f>
        <v>0</v>
      </c>
      <c r="U2240" s="2">
        <f>SUBTOTAL(1,U2237:U2239)</f>
        <v>0</v>
      </c>
      <c r="V2240" s="2">
        <f>SUBTOTAL(1,V2237:V2239)</f>
        <v>0</v>
      </c>
      <c r="W2240" s="2">
        <f>SUBTOTAL(1,W2237:W2239)</f>
        <v>0</v>
      </c>
      <c r="X2240" s="2">
        <f>SUBTOTAL(1,X2237:X2239)</f>
        <v>0</v>
      </c>
      <c r="Y2240" s="2">
        <f>SUBTOTAL(1,Y2237:Y2239)</f>
        <v>0</v>
      </c>
      <c r="Z2240" s="2">
        <f>SUBTOTAL(1,Z2237:Z2239)</f>
        <v>0</v>
      </c>
      <c r="AA2240" s="11">
        <f>SUBTOTAL(1,AA2237:AA2239)</f>
        <v>15.333333333333334</v>
      </c>
      <c r="AB2240" s="12" t="e">
        <f>SUBTOTAL(1,AB2237:AB2239)</f>
        <v>#DIV/0!</v>
      </c>
      <c r="AC2240" s="13">
        <f>SUBTOTAL(1,AC2237:AC2239)</f>
        <v>0</v>
      </c>
    </row>
    <row r="2241" spans="1:29" outlineLevel="7" x14ac:dyDescent="0.25">
      <c r="A2241" s="1" t="s">
        <v>28</v>
      </c>
      <c r="B2241" s="1" t="s">
        <v>997</v>
      </c>
      <c r="C2241" s="1" t="s">
        <v>10557</v>
      </c>
      <c r="D2241" s="1" t="s">
        <v>10623</v>
      </c>
      <c r="E2241" s="1" t="s">
        <v>10624</v>
      </c>
      <c r="F2241" s="1" t="s">
        <v>10625</v>
      </c>
      <c r="G2241" s="2">
        <v>3</v>
      </c>
      <c r="H2241" s="2">
        <v>0</v>
      </c>
      <c r="I2241" s="2">
        <v>0</v>
      </c>
      <c r="J2241" s="2">
        <v>0</v>
      </c>
      <c r="K2241" s="2">
        <v>0</v>
      </c>
      <c r="L2241" s="2">
        <v>0</v>
      </c>
      <c r="M2241" s="2">
        <v>1</v>
      </c>
      <c r="N2241" s="2">
        <v>0</v>
      </c>
      <c r="O2241" s="2">
        <v>0</v>
      </c>
      <c r="P2241" s="2">
        <v>0</v>
      </c>
      <c r="Q2241" s="2">
        <v>0</v>
      </c>
      <c r="R2241" s="2">
        <v>12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>
        <v>0</v>
      </c>
      <c r="Y2241" s="2">
        <v>0</v>
      </c>
      <c r="Z2241" s="2">
        <v>0</v>
      </c>
      <c r="AA2241" s="11">
        <f t="shared" si="90"/>
        <v>13</v>
      </c>
      <c r="AB2241" s="12" t="b">
        <f t="shared" si="91"/>
        <v>0</v>
      </c>
      <c r="AC2241" s="13">
        <f t="shared" si="89"/>
        <v>0</v>
      </c>
    </row>
    <row r="2242" spans="1:29" outlineLevel="6" x14ac:dyDescent="0.25">
      <c r="A2242" s="1"/>
      <c r="B2242" s="1"/>
      <c r="C2242" s="1"/>
      <c r="D2242" s="25" t="s">
        <v>12391</v>
      </c>
      <c r="E2242" s="1"/>
      <c r="F2242" s="1"/>
      <c r="G2242" s="2">
        <f>SUBTOTAL(1,G2241:G2241)</f>
        <v>3</v>
      </c>
      <c r="H2242" s="2">
        <f>SUBTOTAL(1,H2241:H2241)</f>
        <v>0</v>
      </c>
      <c r="I2242" s="2">
        <f>SUBTOTAL(1,I2241:I2241)</f>
        <v>0</v>
      </c>
      <c r="J2242" s="2">
        <f>SUBTOTAL(1,J2241:J2241)</f>
        <v>0</v>
      </c>
      <c r="K2242" s="2">
        <f>SUBTOTAL(1,K2241:K2241)</f>
        <v>0</v>
      </c>
      <c r="L2242" s="2">
        <f>SUBTOTAL(1,L2241:L2241)</f>
        <v>0</v>
      </c>
      <c r="M2242" s="2">
        <f>SUBTOTAL(1,M2241:M2241)</f>
        <v>1</v>
      </c>
      <c r="N2242" s="2">
        <f>SUBTOTAL(1,N2241:N2241)</f>
        <v>0</v>
      </c>
      <c r="O2242" s="2">
        <f>SUBTOTAL(1,O2241:O2241)</f>
        <v>0</v>
      </c>
      <c r="P2242" s="2">
        <f>SUBTOTAL(1,P2241:P2241)</f>
        <v>0</v>
      </c>
      <c r="Q2242" s="2">
        <f>SUBTOTAL(1,Q2241:Q2241)</f>
        <v>0</v>
      </c>
      <c r="R2242" s="2">
        <f>SUBTOTAL(1,R2241:R2241)</f>
        <v>12</v>
      </c>
      <c r="S2242" s="2">
        <f>SUBTOTAL(1,S2241:S2241)</f>
        <v>0</v>
      </c>
      <c r="T2242" s="2">
        <f>SUBTOTAL(1,T2241:T2241)</f>
        <v>0</v>
      </c>
      <c r="U2242" s="2">
        <f>SUBTOTAL(1,U2241:U2241)</f>
        <v>0</v>
      </c>
      <c r="V2242" s="2">
        <f>SUBTOTAL(1,V2241:V2241)</f>
        <v>0</v>
      </c>
      <c r="W2242" s="2">
        <f>SUBTOTAL(1,W2241:W2241)</f>
        <v>0</v>
      </c>
      <c r="X2242" s="2">
        <f>SUBTOTAL(1,X2241:X2241)</f>
        <v>0</v>
      </c>
      <c r="Y2242" s="2">
        <f>SUBTOTAL(1,Y2241:Y2241)</f>
        <v>0</v>
      </c>
      <c r="Z2242" s="2">
        <f>SUBTOTAL(1,Z2241:Z2241)</f>
        <v>0</v>
      </c>
      <c r="AA2242" s="11">
        <f>SUBTOTAL(1,AA2241:AA2241)</f>
        <v>13</v>
      </c>
      <c r="AB2242" s="12" t="e">
        <f>SUBTOTAL(1,AB2241:AB2241)</f>
        <v>#DIV/0!</v>
      </c>
      <c r="AC2242" s="13">
        <f>SUBTOTAL(1,AC2241:AC2241)</f>
        <v>0</v>
      </c>
    </row>
    <row r="2243" spans="1:29" outlineLevel="6" x14ac:dyDescent="0.25">
      <c r="A2243" s="1" t="s">
        <v>28</v>
      </c>
      <c r="B2243" s="1" t="s">
        <v>997</v>
      </c>
      <c r="C2243" s="1" t="s">
        <v>10557</v>
      </c>
      <c r="D2243" s="1"/>
      <c r="E2243" s="1" t="s">
        <v>10632</v>
      </c>
      <c r="F2243" s="1" t="s">
        <v>10633</v>
      </c>
      <c r="G2243" s="2">
        <v>11</v>
      </c>
      <c r="H2243" s="2">
        <v>0</v>
      </c>
      <c r="I2243" s="2">
        <v>12</v>
      </c>
      <c r="J2243" s="2">
        <v>0</v>
      </c>
      <c r="K2243" s="2">
        <v>0</v>
      </c>
      <c r="L2243" s="2">
        <v>0</v>
      </c>
      <c r="M2243" s="2">
        <v>1</v>
      </c>
      <c r="N2243" s="2">
        <v>0</v>
      </c>
      <c r="O2243" s="2">
        <v>0</v>
      </c>
      <c r="P2243" s="2">
        <v>0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>
        <v>0</v>
      </c>
      <c r="Y2243" s="2">
        <v>0</v>
      </c>
      <c r="Z2243" s="2">
        <v>0</v>
      </c>
      <c r="AA2243" s="11">
        <f t="shared" si="90"/>
        <v>1</v>
      </c>
      <c r="AB2243" s="12" t="b">
        <f t="shared" si="91"/>
        <v>0</v>
      </c>
      <c r="AC2243" s="13">
        <f t="shared" si="89"/>
        <v>0</v>
      </c>
    </row>
    <row r="2244" spans="1:29" outlineLevel="6" x14ac:dyDescent="0.25">
      <c r="A2244" s="1" t="s">
        <v>28</v>
      </c>
      <c r="B2244" s="1" t="s">
        <v>997</v>
      </c>
      <c r="C2244" s="1" t="s">
        <v>10557</v>
      </c>
      <c r="D2244" s="1"/>
      <c r="E2244" s="1" t="s">
        <v>10594</v>
      </c>
      <c r="F2244" s="1" t="s">
        <v>10595</v>
      </c>
      <c r="G2244" s="2">
        <v>6</v>
      </c>
      <c r="H2244" s="2">
        <v>0</v>
      </c>
      <c r="I2244" s="2">
        <v>0</v>
      </c>
      <c r="J2244" s="2">
        <v>0</v>
      </c>
      <c r="K2244" s="2">
        <v>0</v>
      </c>
      <c r="L2244" s="2">
        <v>0</v>
      </c>
      <c r="M2244" s="2">
        <v>1</v>
      </c>
      <c r="N2244" s="2">
        <v>0</v>
      </c>
      <c r="O2244" s="2">
        <v>0</v>
      </c>
      <c r="P2244" s="2">
        <v>3</v>
      </c>
      <c r="Q2244" s="2">
        <v>0</v>
      </c>
      <c r="R2244" s="2">
        <v>41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>
        <v>0</v>
      </c>
      <c r="Y2244" s="2">
        <v>0</v>
      </c>
      <c r="Z2244" s="2">
        <v>0</v>
      </c>
      <c r="AA2244" s="11">
        <f t="shared" si="90"/>
        <v>45</v>
      </c>
      <c r="AB2244" s="12" t="b">
        <f t="shared" si="91"/>
        <v>0</v>
      </c>
      <c r="AC2244" s="13">
        <f t="shared" si="89"/>
        <v>0</v>
      </c>
    </row>
    <row r="2245" spans="1:29" outlineLevel="6" x14ac:dyDescent="0.25">
      <c r="A2245" s="1" t="s">
        <v>28</v>
      </c>
      <c r="B2245" s="1" t="s">
        <v>997</v>
      </c>
      <c r="C2245" s="1" t="s">
        <v>10557</v>
      </c>
      <c r="D2245" s="1"/>
      <c r="E2245" s="1" t="s">
        <v>10611</v>
      </c>
      <c r="F2245" s="1" t="s">
        <v>10612</v>
      </c>
      <c r="G2245" s="2">
        <v>2</v>
      </c>
      <c r="H2245" s="2">
        <v>0</v>
      </c>
      <c r="I2245" s="2">
        <v>0</v>
      </c>
      <c r="J2245" s="2">
        <v>0</v>
      </c>
      <c r="K2245" s="2">
        <v>0</v>
      </c>
      <c r="L2245" s="2">
        <v>0</v>
      </c>
      <c r="M2245" s="2">
        <v>1</v>
      </c>
      <c r="N2245" s="2">
        <v>0</v>
      </c>
      <c r="O2245" s="2">
        <v>0</v>
      </c>
      <c r="P2245" s="2">
        <v>0</v>
      </c>
      <c r="Q2245" s="2">
        <v>0</v>
      </c>
      <c r="R2245" s="2">
        <v>16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  <c r="Y2245" s="2">
        <v>0</v>
      </c>
      <c r="Z2245" s="2">
        <v>0</v>
      </c>
      <c r="AA2245" s="11">
        <f t="shared" si="90"/>
        <v>17</v>
      </c>
      <c r="AB2245" s="12" t="b">
        <f t="shared" si="91"/>
        <v>0</v>
      </c>
      <c r="AC2245" s="13">
        <f t="shared" si="89"/>
        <v>0</v>
      </c>
    </row>
    <row r="2246" spans="1:29" outlineLevel="6" x14ac:dyDescent="0.25">
      <c r="A2246" s="1" t="s">
        <v>28</v>
      </c>
      <c r="B2246" s="1" t="s">
        <v>997</v>
      </c>
      <c r="C2246" s="1" t="s">
        <v>10557</v>
      </c>
      <c r="D2246" s="1"/>
      <c r="E2246" s="1" t="s">
        <v>10669</v>
      </c>
      <c r="F2246" s="1" t="s">
        <v>10670</v>
      </c>
      <c r="G2246" s="2">
        <v>16</v>
      </c>
      <c r="H2246" s="2">
        <v>0</v>
      </c>
      <c r="I2246" s="2">
        <v>0</v>
      </c>
      <c r="J2246" s="2">
        <v>0</v>
      </c>
      <c r="K2246" s="2">
        <v>0</v>
      </c>
      <c r="L2246" s="2">
        <v>0</v>
      </c>
      <c r="M2246" s="2">
        <v>1</v>
      </c>
      <c r="N2246" s="2">
        <v>0</v>
      </c>
      <c r="O2246" s="2">
        <v>0</v>
      </c>
      <c r="P2246" s="2">
        <v>0</v>
      </c>
      <c r="Q2246" s="2">
        <v>0</v>
      </c>
      <c r="R2246" s="2">
        <v>1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0</v>
      </c>
      <c r="Y2246" s="2">
        <v>0</v>
      </c>
      <c r="Z2246" s="2">
        <v>0</v>
      </c>
      <c r="AA2246" s="11">
        <f t="shared" si="90"/>
        <v>2</v>
      </c>
      <c r="AB2246" s="12" t="b">
        <f t="shared" si="91"/>
        <v>0</v>
      </c>
      <c r="AC2246" s="13">
        <f t="shared" si="89"/>
        <v>0</v>
      </c>
    </row>
    <row r="2247" spans="1:29" outlineLevel="6" x14ac:dyDescent="0.25">
      <c r="A2247" s="1" t="s">
        <v>28</v>
      </c>
      <c r="B2247" s="1" t="s">
        <v>997</v>
      </c>
      <c r="C2247" s="1" t="s">
        <v>10557</v>
      </c>
      <c r="D2247" s="1"/>
      <c r="E2247" s="1" t="s">
        <v>10630</v>
      </c>
      <c r="F2247" s="1" t="s">
        <v>10631</v>
      </c>
      <c r="G2247" s="2">
        <v>5</v>
      </c>
      <c r="H2247" s="2">
        <v>0</v>
      </c>
      <c r="I2247" s="2">
        <v>2</v>
      </c>
      <c r="J2247" s="2">
        <v>0</v>
      </c>
      <c r="K2247" s="2">
        <v>0</v>
      </c>
      <c r="L2247" s="2">
        <v>0</v>
      </c>
      <c r="M2247" s="2">
        <v>1</v>
      </c>
      <c r="N2247" s="2">
        <v>0</v>
      </c>
      <c r="O2247" s="2">
        <v>0</v>
      </c>
      <c r="P2247" s="2">
        <v>13</v>
      </c>
      <c r="Q2247" s="2">
        <v>0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0</v>
      </c>
      <c r="Y2247" s="2">
        <v>0</v>
      </c>
      <c r="Z2247" s="2">
        <v>0</v>
      </c>
      <c r="AA2247" s="11">
        <f t="shared" si="90"/>
        <v>14</v>
      </c>
      <c r="AB2247" s="12" t="b">
        <f t="shared" si="91"/>
        <v>0</v>
      </c>
      <c r="AC2247" s="13">
        <f t="shared" si="89"/>
        <v>0</v>
      </c>
    </row>
    <row r="2248" spans="1:29" outlineLevel="6" x14ac:dyDescent="0.25">
      <c r="A2248" s="1" t="s">
        <v>28</v>
      </c>
      <c r="B2248" s="1" t="s">
        <v>997</v>
      </c>
      <c r="C2248" s="1" t="s">
        <v>10557</v>
      </c>
      <c r="D2248" s="1"/>
      <c r="E2248" s="1" t="s">
        <v>10667</v>
      </c>
      <c r="F2248" s="1" t="s">
        <v>10668</v>
      </c>
      <c r="G2248" s="2">
        <v>2</v>
      </c>
      <c r="H2248" s="2">
        <v>0</v>
      </c>
      <c r="I2248" s="2">
        <v>0</v>
      </c>
      <c r="J2248" s="2">
        <v>0</v>
      </c>
      <c r="K2248" s="2">
        <v>0</v>
      </c>
      <c r="L2248" s="2">
        <v>0</v>
      </c>
      <c r="M2248" s="2">
        <v>1</v>
      </c>
      <c r="N2248" s="2">
        <v>0</v>
      </c>
      <c r="O2248" s="2">
        <v>0</v>
      </c>
      <c r="P2248" s="2">
        <v>0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0</v>
      </c>
      <c r="Y2248" s="2">
        <v>0</v>
      </c>
      <c r="Z2248" s="2">
        <v>0</v>
      </c>
      <c r="AA2248" s="11">
        <f t="shared" si="90"/>
        <v>1</v>
      </c>
      <c r="AB2248" s="12" t="b">
        <f t="shared" si="91"/>
        <v>0</v>
      </c>
      <c r="AC2248" s="13">
        <f t="shared" si="89"/>
        <v>0</v>
      </c>
    </row>
    <row r="2249" spans="1:29" outlineLevel="6" x14ac:dyDescent="0.25">
      <c r="A2249" s="1" t="s">
        <v>28</v>
      </c>
      <c r="B2249" s="1" t="s">
        <v>997</v>
      </c>
      <c r="C2249" s="1" t="s">
        <v>10557</v>
      </c>
      <c r="D2249" s="1"/>
      <c r="E2249" s="1" t="s">
        <v>10647</v>
      </c>
      <c r="F2249" s="1" t="s">
        <v>10648</v>
      </c>
      <c r="G2249" s="2">
        <v>13</v>
      </c>
      <c r="H2249" s="2">
        <v>0</v>
      </c>
      <c r="I2249" s="2">
        <v>13</v>
      </c>
      <c r="J2249" s="2">
        <v>0</v>
      </c>
      <c r="K2249" s="2">
        <v>1</v>
      </c>
      <c r="L2249" s="2">
        <v>0</v>
      </c>
      <c r="M2249" s="2">
        <v>1</v>
      </c>
      <c r="N2249" s="2">
        <v>0</v>
      </c>
      <c r="O2249" s="2">
        <v>0</v>
      </c>
      <c r="P2249" s="2">
        <v>0</v>
      </c>
      <c r="Q2249" s="2">
        <v>0</v>
      </c>
      <c r="R2249" s="2">
        <v>48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0</v>
      </c>
      <c r="Y2249" s="2">
        <v>0</v>
      </c>
      <c r="Z2249" s="2">
        <v>0</v>
      </c>
      <c r="AA2249" s="11">
        <f t="shared" si="90"/>
        <v>49</v>
      </c>
      <c r="AB2249" s="12" t="b">
        <f t="shared" si="91"/>
        <v>0</v>
      </c>
      <c r="AC2249" s="13">
        <f t="shared" si="89"/>
        <v>0</v>
      </c>
    </row>
    <row r="2250" spans="1:29" outlineLevel="6" x14ac:dyDescent="0.25">
      <c r="A2250" s="1" t="s">
        <v>28</v>
      </c>
      <c r="B2250" s="1" t="s">
        <v>997</v>
      </c>
      <c r="C2250" s="1" t="s">
        <v>10557</v>
      </c>
      <c r="D2250" s="1"/>
      <c r="E2250" s="1" t="s">
        <v>10574</v>
      </c>
      <c r="F2250" s="1" t="s">
        <v>10575</v>
      </c>
      <c r="G2250" s="2">
        <v>2</v>
      </c>
      <c r="H2250" s="2">
        <v>0</v>
      </c>
      <c r="I2250" s="2">
        <v>17</v>
      </c>
      <c r="J2250" s="2">
        <v>7</v>
      </c>
      <c r="K2250" s="2">
        <v>0</v>
      </c>
      <c r="L2250" s="2">
        <v>0</v>
      </c>
      <c r="M2250" s="2">
        <v>1</v>
      </c>
      <c r="N2250" s="2">
        <v>0</v>
      </c>
      <c r="O2250" s="2">
        <v>0</v>
      </c>
      <c r="P2250" s="2">
        <v>0</v>
      </c>
      <c r="Q2250" s="2">
        <v>0</v>
      </c>
      <c r="R2250" s="2">
        <v>32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1</v>
      </c>
      <c r="Y2250" s="2">
        <v>159</v>
      </c>
      <c r="Z2250" s="2">
        <v>0</v>
      </c>
      <c r="AA2250" s="11">
        <f t="shared" si="90"/>
        <v>34</v>
      </c>
      <c r="AB2250" s="12" t="b">
        <f t="shared" si="91"/>
        <v>0</v>
      </c>
      <c r="AC2250" s="13">
        <f t="shared" si="89"/>
        <v>0</v>
      </c>
    </row>
    <row r="2251" spans="1:29" outlineLevel="6" x14ac:dyDescent="0.25">
      <c r="A2251" s="1" t="s">
        <v>28</v>
      </c>
      <c r="B2251" s="1" t="s">
        <v>997</v>
      </c>
      <c r="C2251" s="1" t="s">
        <v>10557</v>
      </c>
      <c r="D2251" s="1"/>
      <c r="E2251" s="1" t="s">
        <v>10643</v>
      </c>
      <c r="F2251" s="1" t="s">
        <v>10644</v>
      </c>
      <c r="G2251" s="2">
        <v>2</v>
      </c>
      <c r="H2251" s="2">
        <v>0</v>
      </c>
      <c r="I2251" s="2">
        <v>12</v>
      </c>
      <c r="J2251" s="2">
        <v>0</v>
      </c>
      <c r="K2251" s="2">
        <v>0</v>
      </c>
      <c r="L2251" s="2">
        <v>0</v>
      </c>
      <c r="M2251" s="2">
        <v>1</v>
      </c>
      <c r="N2251" s="2">
        <v>0</v>
      </c>
      <c r="O2251" s="2">
        <v>0</v>
      </c>
      <c r="P2251" s="2">
        <v>0</v>
      </c>
      <c r="Q2251" s="2">
        <v>0</v>
      </c>
      <c r="R2251" s="2">
        <v>32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  <c r="Y2251" s="2">
        <v>0</v>
      </c>
      <c r="Z2251" s="2">
        <v>0</v>
      </c>
      <c r="AA2251" s="11">
        <f t="shared" si="90"/>
        <v>33</v>
      </c>
      <c r="AB2251" s="12" t="b">
        <f t="shared" si="91"/>
        <v>0</v>
      </c>
      <c r="AC2251" s="13">
        <f t="shared" si="89"/>
        <v>0</v>
      </c>
    </row>
    <row r="2252" spans="1:29" outlineLevel="6" x14ac:dyDescent="0.25">
      <c r="A2252" s="1" t="s">
        <v>28</v>
      </c>
      <c r="B2252" s="1" t="s">
        <v>997</v>
      </c>
      <c r="C2252" s="1" t="s">
        <v>10557</v>
      </c>
      <c r="D2252" s="1"/>
      <c r="E2252" s="1" t="s">
        <v>10558</v>
      </c>
      <c r="F2252" s="1" t="s">
        <v>10559</v>
      </c>
      <c r="G2252" s="2">
        <v>8</v>
      </c>
      <c r="H2252" s="2">
        <v>0</v>
      </c>
      <c r="I2252" s="2">
        <v>0</v>
      </c>
      <c r="J2252" s="2">
        <v>0</v>
      </c>
      <c r="K2252" s="2">
        <v>0</v>
      </c>
      <c r="L2252" s="2">
        <v>0</v>
      </c>
      <c r="M2252" s="2">
        <v>1</v>
      </c>
      <c r="N2252" s="2">
        <v>0</v>
      </c>
      <c r="O2252" s="2">
        <v>0</v>
      </c>
      <c r="P2252" s="2">
        <v>0</v>
      </c>
      <c r="Q2252" s="2">
        <v>0</v>
      </c>
      <c r="R2252" s="2">
        <v>52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18</v>
      </c>
      <c r="Y2252" s="2">
        <v>0</v>
      </c>
      <c r="Z2252" s="2">
        <v>0</v>
      </c>
      <c r="AA2252" s="11">
        <f t="shared" si="90"/>
        <v>71</v>
      </c>
      <c r="AB2252" s="12" t="b">
        <f t="shared" si="91"/>
        <v>0</v>
      </c>
      <c r="AC2252" s="13">
        <f t="shared" si="89"/>
        <v>0</v>
      </c>
    </row>
    <row r="2253" spans="1:29" outlineLevel="5" x14ac:dyDescent="0.25">
      <c r="A2253" s="1"/>
      <c r="B2253" s="1"/>
      <c r="C2253" s="25" t="s">
        <v>12055</v>
      </c>
      <c r="D2253" s="1"/>
      <c r="E2253" s="1"/>
      <c r="F2253" s="1"/>
      <c r="G2253" s="2">
        <f>SUBTOTAL(1,G2192:G2252)</f>
        <v>8.615384615384615</v>
      </c>
      <c r="H2253" s="2">
        <f>SUBTOTAL(1,H2192:H2252)</f>
        <v>0</v>
      </c>
      <c r="I2253" s="2">
        <f>SUBTOTAL(1,I2192:I2252)</f>
        <v>4.365384615384615</v>
      </c>
      <c r="J2253" s="2">
        <f>SUBTOTAL(1,J2192:J2252)</f>
        <v>0.13461538461538461</v>
      </c>
      <c r="K2253" s="2">
        <f>SUBTOTAL(1,K2192:K2252)</f>
        <v>1.9230769230769232E-2</v>
      </c>
      <c r="L2253" s="2">
        <f>SUBTOTAL(1,L2192:L2252)</f>
        <v>0</v>
      </c>
      <c r="M2253" s="2">
        <f>SUBTOTAL(1,M2192:M2252)</f>
        <v>1</v>
      </c>
      <c r="N2253" s="2">
        <f>SUBTOTAL(1,N2192:N2252)</f>
        <v>0.71153846153846156</v>
      </c>
      <c r="O2253" s="2">
        <f>SUBTOTAL(1,O2192:O2252)</f>
        <v>0</v>
      </c>
      <c r="P2253" s="2">
        <f>SUBTOTAL(1,P2192:P2252)</f>
        <v>1.25</v>
      </c>
      <c r="Q2253" s="2">
        <f>SUBTOTAL(1,Q2192:Q2252)</f>
        <v>1.9230769230769232E-2</v>
      </c>
      <c r="R2253" s="2">
        <f>SUBTOTAL(1,R2192:R2252)</f>
        <v>26.557692307692307</v>
      </c>
      <c r="S2253" s="2">
        <f>SUBTOTAL(1,S2192:S2252)</f>
        <v>0</v>
      </c>
      <c r="T2253" s="2">
        <f>SUBTOTAL(1,T2192:T2252)</f>
        <v>0</v>
      </c>
      <c r="U2253" s="2">
        <f>SUBTOTAL(1,U2192:U2252)</f>
        <v>0</v>
      </c>
      <c r="V2253" s="2">
        <f>SUBTOTAL(1,V2192:V2252)</f>
        <v>0</v>
      </c>
      <c r="W2253" s="2">
        <f>SUBTOTAL(1,W2192:W2252)</f>
        <v>0.34615384615384615</v>
      </c>
      <c r="X2253" s="2">
        <f>SUBTOTAL(1,X2192:X2252)</f>
        <v>0.63461538461538458</v>
      </c>
      <c r="Y2253" s="2">
        <f>SUBTOTAL(1,Y2192:Y2252)</f>
        <v>3.1923076923076925</v>
      </c>
      <c r="Z2253" s="2">
        <f>SUBTOTAL(1,Z2192:Z2252)</f>
        <v>0</v>
      </c>
      <c r="AA2253" s="11">
        <f>SUBTOTAL(1,AA2192:AA2252)</f>
        <v>30.51923076923077</v>
      </c>
      <c r="AB2253" s="12" t="e">
        <f>SUBTOTAL(1,AB2192:AB2252)</f>
        <v>#DIV/0!</v>
      </c>
      <c r="AC2253" s="13">
        <f>SUBTOTAL(1,AC2192:AC2252)</f>
        <v>0</v>
      </c>
    </row>
    <row r="2254" spans="1:29" outlineLevel="7" x14ac:dyDescent="0.25">
      <c r="A2254" s="1" t="s">
        <v>28</v>
      </c>
      <c r="B2254" s="1" t="s">
        <v>997</v>
      </c>
      <c r="C2254" s="1" t="s">
        <v>11674</v>
      </c>
      <c r="D2254" s="1" t="s">
        <v>5503</v>
      </c>
      <c r="E2254" s="1" t="s">
        <v>11687</v>
      </c>
      <c r="F2254" s="1" t="s">
        <v>11688</v>
      </c>
      <c r="G2254" s="2">
        <v>1</v>
      </c>
      <c r="H2254" s="2">
        <v>0</v>
      </c>
      <c r="I2254" s="2">
        <v>1</v>
      </c>
      <c r="J2254" s="2">
        <v>0</v>
      </c>
      <c r="K2254" s="2">
        <v>0</v>
      </c>
      <c r="L2254" s="2">
        <v>0</v>
      </c>
      <c r="M2254" s="2">
        <v>1</v>
      </c>
      <c r="N2254" s="2">
        <v>0</v>
      </c>
      <c r="O2254" s="2">
        <v>0</v>
      </c>
      <c r="P2254" s="2">
        <v>0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  <c r="Y2254" s="2">
        <v>0</v>
      </c>
      <c r="Z2254" s="2">
        <v>0</v>
      </c>
      <c r="AA2254" s="11">
        <f t="shared" si="90"/>
        <v>1</v>
      </c>
      <c r="AB2254" s="12" t="b">
        <f t="shared" si="91"/>
        <v>0</v>
      </c>
      <c r="AC2254" s="13">
        <f t="shared" si="89"/>
        <v>0</v>
      </c>
    </row>
    <row r="2255" spans="1:29" outlineLevel="6" x14ac:dyDescent="0.25">
      <c r="A2255" s="1"/>
      <c r="B2255" s="1"/>
      <c r="C2255" s="1"/>
      <c r="D2255" s="25" t="s">
        <v>12369</v>
      </c>
      <c r="E2255" s="1"/>
      <c r="F2255" s="1"/>
      <c r="G2255" s="2">
        <f>SUBTOTAL(1,G2254:G2254)</f>
        <v>1</v>
      </c>
      <c r="H2255" s="2">
        <f>SUBTOTAL(1,H2254:H2254)</f>
        <v>0</v>
      </c>
      <c r="I2255" s="2">
        <f>SUBTOTAL(1,I2254:I2254)</f>
        <v>1</v>
      </c>
      <c r="J2255" s="2">
        <f>SUBTOTAL(1,J2254:J2254)</f>
        <v>0</v>
      </c>
      <c r="K2255" s="2">
        <f>SUBTOTAL(1,K2254:K2254)</f>
        <v>0</v>
      </c>
      <c r="L2255" s="2">
        <f>SUBTOTAL(1,L2254:L2254)</f>
        <v>0</v>
      </c>
      <c r="M2255" s="2">
        <f>SUBTOTAL(1,M2254:M2254)</f>
        <v>1</v>
      </c>
      <c r="N2255" s="2">
        <f>SUBTOTAL(1,N2254:N2254)</f>
        <v>0</v>
      </c>
      <c r="O2255" s="2">
        <f>SUBTOTAL(1,O2254:O2254)</f>
        <v>0</v>
      </c>
      <c r="P2255" s="2">
        <f>SUBTOTAL(1,P2254:P2254)</f>
        <v>0</v>
      </c>
      <c r="Q2255" s="2">
        <f>SUBTOTAL(1,Q2254:Q2254)</f>
        <v>0</v>
      </c>
      <c r="R2255" s="2">
        <f>SUBTOTAL(1,R2254:R2254)</f>
        <v>0</v>
      </c>
      <c r="S2255" s="2">
        <f>SUBTOTAL(1,S2254:S2254)</f>
        <v>0</v>
      </c>
      <c r="T2255" s="2">
        <f>SUBTOTAL(1,T2254:T2254)</f>
        <v>0</v>
      </c>
      <c r="U2255" s="2">
        <f>SUBTOTAL(1,U2254:U2254)</f>
        <v>0</v>
      </c>
      <c r="V2255" s="2">
        <f>SUBTOTAL(1,V2254:V2254)</f>
        <v>0</v>
      </c>
      <c r="W2255" s="2">
        <f>SUBTOTAL(1,W2254:W2254)</f>
        <v>0</v>
      </c>
      <c r="X2255" s="2">
        <f>SUBTOTAL(1,X2254:X2254)</f>
        <v>0</v>
      </c>
      <c r="Y2255" s="2">
        <f>SUBTOTAL(1,Y2254:Y2254)</f>
        <v>0</v>
      </c>
      <c r="Z2255" s="2">
        <f>SUBTOTAL(1,Z2254:Z2254)</f>
        <v>0</v>
      </c>
      <c r="AA2255" s="11">
        <f>SUBTOTAL(1,AA2254:AA2254)</f>
        <v>1</v>
      </c>
      <c r="AB2255" s="12" t="e">
        <f>SUBTOTAL(1,AB2254:AB2254)</f>
        <v>#DIV/0!</v>
      </c>
      <c r="AC2255" s="13">
        <f>SUBTOTAL(1,AC2254:AC2254)</f>
        <v>0</v>
      </c>
    </row>
    <row r="2256" spans="1:29" outlineLevel="7" x14ac:dyDescent="0.25">
      <c r="A2256" s="1" t="s">
        <v>28</v>
      </c>
      <c r="B2256" s="1" t="s">
        <v>997</v>
      </c>
      <c r="C2256" s="1" t="s">
        <v>11674</v>
      </c>
      <c r="D2256" s="1" t="s">
        <v>5532</v>
      </c>
      <c r="E2256" s="1" t="s">
        <v>11675</v>
      </c>
      <c r="F2256" s="1" t="s">
        <v>11676</v>
      </c>
      <c r="G2256" s="2">
        <v>4</v>
      </c>
      <c r="H2256" s="2">
        <v>0</v>
      </c>
      <c r="I2256" s="2">
        <v>8</v>
      </c>
      <c r="J2256" s="2">
        <v>0</v>
      </c>
      <c r="K2256" s="2">
        <v>0</v>
      </c>
      <c r="L2256" s="2">
        <v>0</v>
      </c>
      <c r="M2256" s="2">
        <v>1</v>
      </c>
      <c r="N2256" s="2">
        <v>0</v>
      </c>
      <c r="O2256" s="2">
        <v>0</v>
      </c>
      <c r="P2256" s="2">
        <v>0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  <c r="Y2256" s="2">
        <v>0</v>
      </c>
      <c r="Z2256" s="2">
        <v>0</v>
      </c>
      <c r="AA2256" s="11">
        <f t="shared" si="90"/>
        <v>1</v>
      </c>
      <c r="AB2256" s="12" t="b">
        <f t="shared" si="91"/>
        <v>0</v>
      </c>
      <c r="AC2256" s="13">
        <f t="shared" si="89"/>
        <v>0</v>
      </c>
    </row>
    <row r="2257" spans="1:29" outlineLevel="6" x14ac:dyDescent="0.25">
      <c r="A2257" s="1"/>
      <c r="B2257" s="1"/>
      <c r="C2257" s="1"/>
      <c r="D2257" s="25" t="s">
        <v>12370</v>
      </c>
      <c r="E2257" s="1"/>
      <c r="F2257" s="1"/>
      <c r="G2257" s="2">
        <f>SUBTOTAL(1,G2256:G2256)</f>
        <v>4</v>
      </c>
      <c r="H2257" s="2">
        <f>SUBTOTAL(1,H2256:H2256)</f>
        <v>0</v>
      </c>
      <c r="I2257" s="2">
        <f>SUBTOTAL(1,I2256:I2256)</f>
        <v>8</v>
      </c>
      <c r="J2257" s="2">
        <f>SUBTOTAL(1,J2256:J2256)</f>
        <v>0</v>
      </c>
      <c r="K2257" s="2">
        <f>SUBTOTAL(1,K2256:K2256)</f>
        <v>0</v>
      </c>
      <c r="L2257" s="2">
        <f>SUBTOTAL(1,L2256:L2256)</f>
        <v>0</v>
      </c>
      <c r="M2257" s="2">
        <f>SUBTOTAL(1,M2256:M2256)</f>
        <v>1</v>
      </c>
      <c r="N2257" s="2">
        <f>SUBTOTAL(1,N2256:N2256)</f>
        <v>0</v>
      </c>
      <c r="O2257" s="2">
        <f>SUBTOTAL(1,O2256:O2256)</f>
        <v>0</v>
      </c>
      <c r="P2257" s="2">
        <f>SUBTOTAL(1,P2256:P2256)</f>
        <v>0</v>
      </c>
      <c r="Q2257" s="2">
        <f>SUBTOTAL(1,Q2256:Q2256)</f>
        <v>0</v>
      </c>
      <c r="R2257" s="2">
        <f>SUBTOTAL(1,R2256:R2256)</f>
        <v>0</v>
      </c>
      <c r="S2257" s="2">
        <f>SUBTOTAL(1,S2256:S2256)</f>
        <v>0</v>
      </c>
      <c r="T2257" s="2">
        <f>SUBTOTAL(1,T2256:T2256)</f>
        <v>0</v>
      </c>
      <c r="U2257" s="2">
        <f>SUBTOTAL(1,U2256:U2256)</f>
        <v>0</v>
      </c>
      <c r="V2257" s="2">
        <f>SUBTOTAL(1,V2256:V2256)</f>
        <v>0</v>
      </c>
      <c r="W2257" s="2">
        <f>SUBTOTAL(1,W2256:W2256)</f>
        <v>0</v>
      </c>
      <c r="X2257" s="2">
        <f>SUBTOTAL(1,X2256:X2256)</f>
        <v>0</v>
      </c>
      <c r="Y2257" s="2">
        <f>SUBTOTAL(1,Y2256:Y2256)</f>
        <v>0</v>
      </c>
      <c r="Z2257" s="2">
        <f>SUBTOTAL(1,Z2256:Z2256)</f>
        <v>0</v>
      </c>
      <c r="AA2257" s="11">
        <f>SUBTOTAL(1,AA2256:AA2256)</f>
        <v>1</v>
      </c>
      <c r="AB2257" s="12" t="e">
        <f>SUBTOTAL(1,AB2256:AB2256)</f>
        <v>#DIV/0!</v>
      </c>
      <c r="AC2257" s="13">
        <f>SUBTOTAL(1,AC2256:AC2256)</f>
        <v>0</v>
      </c>
    </row>
    <row r="2258" spans="1:29" outlineLevel="7" x14ac:dyDescent="0.25">
      <c r="A2258" s="1" t="s">
        <v>28</v>
      </c>
      <c r="B2258" s="1" t="s">
        <v>997</v>
      </c>
      <c r="C2258" s="1" t="s">
        <v>11674</v>
      </c>
      <c r="D2258" s="1" t="s">
        <v>5469</v>
      </c>
      <c r="E2258" s="1" t="s">
        <v>11693</v>
      </c>
      <c r="F2258" s="1" t="s">
        <v>11694</v>
      </c>
      <c r="G2258" s="2">
        <v>22</v>
      </c>
      <c r="H2258" s="2">
        <v>0</v>
      </c>
      <c r="I2258" s="2">
        <v>1</v>
      </c>
      <c r="J2258" s="2">
        <v>0</v>
      </c>
      <c r="K2258" s="2">
        <v>0</v>
      </c>
      <c r="L2258" s="2">
        <v>0</v>
      </c>
      <c r="M2258" s="2">
        <v>1</v>
      </c>
      <c r="N2258" s="2">
        <v>0</v>
      </c>
      <c r="O2258" s="2">
        <v>0</v>
      </c>
      <c r="P2258" s="2">
        <v>46</v>
      </c>
      <c r="Q2258" s="2">
        <v>1</v>
      </c>
      <c r="R2258" s="2">
        <v>1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>
        <v>0</v>
      </c>
      <c r="Y2258" s="2">
        <v>0</v>
      </c>
      <c r="Z2258" s="2">
        <v>0</v>
      </c>
      <c r="AA2258" s="11">
        <f t="shared" si="90"/>
        <v>49</v>
      </c>
      <c r="AB2258" s="12" t="b">
        <f t="shared" si="91"/>
        <v>0</v>
      </c>
      <c r="AC2258" s="13">
        <f t="shared" si="89"/>
        <v>0</v>
      </c>
    </row>
    <row r="2259" spans="1:29" outlineLevel="7" x14ac:dyDescent="0.25">
      <c r="A2259" s="1" t="s">
        <v>28</v>
      </c>
      <c r="B2259" s="1" t="s">
        <v>997</v>
      </c>
      <c r="C2259" s="1" t="s">
        <v>11674</v>
      </c>
      <c r="D2259" s="1" t="s">
        <v>5469</v>
      </c>
      <c r="E2259" s="1" t="s">
        <v>11677</v>
      </c>
      <c r="F2259" s="1" t="s">
        <v>11678</v>
      </c>
      <c r="G2259" s="2">
        <v>69</v>
      </c>
      <c r="H2259" s="2">
        <v>0</v>
      </c>
      <c r="I2259" s="2">
        <v>3</v>
      </c>
      <c r="J2259" s="2">
        <v>0</v>
      </c>
      <c r="K2259" s="2">
        <v>0</v>
      </c>
      <c r="L2259" s="2">
        <v>0</v>
      </c>
      <c r="M2259" s="2">
        <v>1</v>
      </c>
      <c r="N2259" s="2">
        <v>1</v>
      </c>
      <c r="O2259" s="2">
        <v>0</v>
      </c>
      <c r="P2259" s="2">
        <v>40</v>
      </c>
      <c r="Q2259" s="2">
        <v>1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0</v>
      </c>
      <c r="Y2259" s="2">
        <v>0</v>
      </c>
      <c r="Z2259" s="2">
        <v>0</v>
      </c>
      <c r="AA2259" s="11">
        <f t="shared" si="90"/>
        <v>43</v>
      </c>
      <c r="AB2259" s="12" t="b">
        <f t="shared" si="91"/>
        <v>0</v>
      </c>
      <c r="AC2259" s="13">
        <f t="shared" si="89"/>
        <v>0</v>
      </c>
    </row>
    <row r="2260" spans="1:29" outlineLevel="7" x14ac:dyDescent="0.25">
      <c r="A2260" s="1" t="s">
        <v>28</v>
      </c>
      <c r="B2260" s="1" t="s">
        <v>997</v>
      </c>
      <c r="C2260" s="1" t="s">
        <v>11674</v>
      </c>
      <c r="D2260" s="1" t="s">
        <v>5469</v>
      </c>
      <c r="E2260" s="1" t="s">
        <v>11691</v>
      </c>
      <c r="F2260" s="1" t="s">
        <v>11692</v>
      </c>
      <c r="G2260" s="2">
        <v>97</v>
      </c>
      <c r="H2260" s="2">
        <v>0</v>
      </c>
      <c r="I2260" s="2">
        <v>6</v>
      </c>
      <c r="J2260" s="2">
        <v>0</v>
      </c>
      <c r="K2260" s="2">
        <v>0</v>
      </c>
      <c r="L2260" s="2">
        <v>0</v>
      </c>
      <c r="M2260" s="2">
        <v>1</v>
      </c>
      <c r="N2260" s="2">
        <v>1</v>
      </c>
      <c r="O2260" s="2">
        <v>0</v>
      </c>
      <c r="P2260" s="2">
        <v>29</v>
      </c>
      <c r="Q2260" s="2">
        <v>1</v>
      </c>
      <c r="R2260" s="2">
        <v>0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0</v>
      </c>
      <c r="Y2260" s="2">
        <v>0</v>
      </c>
      <c r="Z2260" s="2">
        <v>0</v>
      </c>
      <c r="AA2260" s="11">
        <f t="shared" si="90"/>
        <v>32</v>
      </c>
      <c r="AB2260" s="12" t="b">
        <f t="shared" si="91"/>
        <v>0</v>
      </c>
      <c r="AC2260" s="13">
        <f t="shared" si="89"/>
        <v>0</v>
      </c>
    </row>
    <row r="2261" spans="1:29" outlineLevel="6" x14ac:dyDescent="0.25">
      <c r="A2261" s="1"/>
      <c r="B2261" s="1"/>
      <c r="C2261" s="1"/>
      <c r="D2261" s="25" t="s">
        <v>12371</v>
      </c>
      <c r="E2261" s="1"/>
      <c r="F2261" s="1"/>
      <c r="G2261" s="2">
        <f>SUBTOTAL(1,G2258:G2260)</f>
        <v>62.666666666666664</v>
      </c>
      <c r="H2261" s="2">
        <f>SUBTOTAL(1,H2258:H2260)</f>
        <v>0</v>
      </c>
      <c r="I2261" s="2">
        <f>SUBTOTAL(1,I2258:I2260)</f>
        <v>3.3333333333333335</v>
      </c>
      <c r="J2261" s="2">
        <f>SUBTOTAL(1,J2258:J2260)</f>
        <v>0</v>
      </c>
      <c r="K2261" s="2">
        <f>SUBTOTAL(1,K2258:K2260)</f>
        <v>0</v>
      </c>
      <c r="L2261" s="2">
        <f>SUBTOTAL(1,L2258:L2260)</f>
        <v>0</v>
      </c>
      <c r="M2261" s="2">
        <f>SUBTOTAL(1,M2258:M2260)</f>
        <v>1</v>
      </c>
      <c r="N2261" s="2">
        <f>SUBTOTAL(1,N2258:N2260)</f>
        <v>0.66666666666666663</v>
      </c>
      <c r="O2261" s="2">
        <f>SUBTOTAL(1,O2258:O2260)</f>
        <v>0</v>
      </c>
      <c r="P2261" s="2">
        <f>SUBTOTAL(1,P2258:P2260)</f>
        <v>38.333333333333336</v>
      </c>
      <c r="Q2261" s="2">
        <f>SUBTOTAL(1,Q2258:Q2260)</f>
        <v>1</v>
      </c>
      <c r="R2261" s="2">
        <f>SUBTOTAL(1,R2258:R2260)</f>
        <v>0.33333333333333331</v>
      </c>
      <c r="S2261" s="2">
        <f>SUBTOTAL(1,S2258:S2260)</f>
        <v>0</v>
      </c>
      <c r="T2261" s="2">
        <f>SUBTOTAL(1,T2258:T2260)</f>
        <v>0</v>
      </c>
      <c r="U2261" s="2">
        <f>SUBTOTAL(1,U2258:U2260)</f>
        <v>0</v>
      </c>
      <c r="V2261" s="2">
        <f>SUBTOTAL(1,V2258:V2260)</f>
        <v>0</v>
      </c>
      <c r="W2261" s="2">
        <f>SUBTOTAL(1,W2258:W2260)</f>
        <v>0</v>
      </c>
      <c r="X2261" s="2">
        <f>SUBTOTAL(1,X2258:X2260)</f>
        <v>0</v>
      </c>
      <c r="Y2261" s="2">
        <f>SUBTOTAL(1,Y2258:Y2260)</f>
        <v>0</v>
      </c>
      <c r="Z2261" s="2">
        <f>SUBTOTAL(1,Z2258:Z2260)</f>
        <v>0</v>
      </c>
      <c r="AA2261" s="11">
        <f>SUBTOTAL(1,AA2258:AA2260)</f>
        <v>41.333333333333336</v>
      </c>
      <c r="AB2261" s="12" t="e">
        <f>SUBTOTAL(1,AB2258:AB2260)</f>
        <v>#DIV/0!</v>
      </c>
      <c r="AC2261" s="13">
        <f>SUBTOTAL(1,AC2258:AC2260)</f>
        <v>0</v>
      </c>
    </row>
    <row r="2262" spans="1:29" outlineLevel="7" x14ac:dyDescent="0.25">
      <c r="A2262" s="1" t="s">
        <v>28</v>
      </c>
      <c r="B2262" s="1" t="s">
        <v>997</v>
      </c>
      <c r="C2262" s="1" t="s">
        <v>11674</v>
      </c>
      <c r="D2262" s="1" t="s">
        <v>5472</v>
      </c>
      <c r="E2262" s="1" t="s">
        <v>11709</v>
      </c>
      <c r="F2262" s="1" t="s">
        <v>11710</v>
      </c>
      <c r="G2262" s="2">
        <v>53</v>
      </c>
      <c r="H2262" s="2">
        <v>17</v>
      </c>
      <c r="I2262" s="2">
        <v>1</v>
      </c>
      <c r="J2262" s="2">
        <v>0</v>
      </c>
      <c r="K2262" s="2">
        <v>0</v>
      </c>
      <c r="L2262" s="2">
        <v>0</v>
      </c>
      <c r="M2262" s="2">
        <v>1</v>
      </c>
      <c r="N2262" s="2">
        <v>0</v>
      </c>
      <c r="O2262" s="2">
        <v>0</v>
      </c>
      <c r="P2262" s="2">
        <v>37</v>
      </c>
      <c r="Q2262" s="2">
        <v>0</v>
      </c>
      <c r="R2262" s="2">
        <v>0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  <c r="X2262" s="2">
        <v>0</v>
      </c>
      <c r="Y2262" s="2">
        <v>0</v>
      </c>
      <c r="Z2262" s="2">
        <v>0</v>
      </c>
      <c r="AA2262" s="11">
        <f t="shared" si="90"/>
        <v>38</v>
      </c>
      <c r="AB2262" s="12" t="b">
        <f t="shared" si="91"/>
        <v>0</v>
      </c>
      <c r="AC2262" s="13">
        <f t="shared" si="89"/>
        <v>0</v>
      </c>
    </row>
    <row r="2263" spans="1:29" outlineLevel="7" x14ac:dyDescent="0.25">
      <c r="A2263" s="1" t="s">
        <v>28</v>
      </c>
      <c r="B2263" s="1" t="s">
        <v>997</v>
      </c>
      <c r="C2263" s="1" t="s">
        <v>11674</v>
      </c>
      <c r="D2263" s="1" t="s">
        <v>5472</v>
      </c>
      <c r="E2263" s="1" t="s">
        <v>11681</v>
      </c>
      <c r="F2263" s="1" t="s">
        <v>11682</v>
      </c>
      <c r="G2263" s="2">
        <v>4</v>
      </c>
      <c r="H2263" s="2">
        <v>0</v>
      </c>
      <c r="I2263" s="2">
        <v>0</v>
      </c>
      <c r="J2263" s="2">
        <v>0</v>
      </c>
      <c r="K2263" s="2">
        <v>0</v>
      </c>
      <c r="L2263" s="2">
        <v>0</v>
      </c>
      <c r="M2263" s="2">
        <v>1</v>
      </c>
      <c r="N2263" s="2">
        <v>0</v>
      </c>
      <c r="O2263" s="2">
        <v>0</v>
      </c>
      <c r="P2263" s="2">
        <v>29</v>
      </c>
      <c r="Q2263" s="2">
        <v>0</v>
      </c>
      <c r="R2263" s="2">
        <v>0</v>
      </c>
      <c r="S2263" s="2">
        <v>0</v>
      </c>
      <c r="T2263" s="2">
        <v>0</v>
      </c>
      <c r="U2263" s="2">
        <v>0</v>
      </c>
      <c r="V2263" s="2">
        <v>0</v>
      </c>
      <c r="W2263" s="2">
        <v>0</v>
      </c>
      <c r="X2263" s="2">
        <v>0</v>
      </c>
      <c r="Y2263" s="2">
        <v>0</v>
      </c>
      <c r="Z2263" s="2">
        <v>0</v>
      </c>
      <c r="AA2263" s="11">
        <f t="shared" si="90"/>
        <v>30</v>
      </c>
      <c r="AB2263" s="12" t="b">
        <f t="shared" si="91"/>
        <v>0</v>
      </c>
      <c r="AC2263" s="13">
        <f t="shared" si="89"/>
        <v>0</v>
      </c>
    </row>
    <row r="2264" spans="1:29" outlineLevel="7" x14ac:dyDescent="0.25">
      <c r="A2264" s="1" t="s">
        <v>28</v>
      </c>
      <c r="B2264" s="1" t="s">
        <v>997</v>
      </c>
      <c r="C2264" s="1" t="s">
        <v>11674</v>
      </c>
      <c r="D2264" s="1" t="s">
        <v>5472</v>
      </c>
      <c r="E2264" s="1" t="s">
        <v>11705</v>
      </c>
      <c r="F2264" s="1" t="s">
        <v>11706</v>
      </c>
      <c r="G2264" s="2">
        <v>24</v>
      </c>
      <c r="H2264" s="2">
        <v>1</v>
      </c>
      <c r="I2264" s="2">
        <v>1</v>
      </c>
      <c r="J2264" s="2">
        <v>0</v>
      </c>
      <c r="K2264" s="2">
        <v>0</v>
      </c>
      <c r="L2264" s="2">
        <v>0</v>
      </c>
      <c r="M2264" s="2">
        <v>1</v>
      </c>
      <c r="N2264" s="2">
        <v>0</v>
      </c>
      <c r="O2264" s="2">
        <v>0</v>
      </c>
      <c r="P2264" s="2">
        <v>14</v>
      </c>
      <c r="Q2264" s="2">
        <v>0</v>
      </c>
      <c r="R2264" s="2">
        <v>1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  <c r="X2264" s="2">
        <v>0</v>
      </c>
      <c r="Y2264" s="2">
        <v>0</v>
      </c>
      <c r="Z2264" s="2">
        <v>0</v>
      </c>
      <c r="AA2264" s="11">
        <f t="shared" si="90"/>
        <v>16</v>
      </c>
      <c r="AB2264" s="12" t="b">
        <f t="shared" si="91"/>
        <v>0</v>
      </c>
      <c r="AC2264" s="13">
        <f t="shared" si="89"/>
        <v>0</v>
      </c>
    </row>
    <row r="2265" spans="1:29" outlineLevel="7" x14ac:dyDescent="0.25">
      <c r="A2265" s="1" t="s">
        <v>28</v>
      </c>
      <c r="B2265" s="1" t="s">
        <v>997</v>
      </c>
      <c r="C2265" s="1" t="s">
        <v>11674</v>
      </c>
      <c r="D2265" s="1" t="s">
        <v>5472</v>
      </c>
      <c r="E2265" s="1" t="s">
        <v>11683</v>
      </c>
      <c r="F2265" s="1" t="s">
        <v>11684</v>
      </c>
      <c r="G2265" s="2">
        <v>64</v>
      </c>
      <c r="H2265" s="2">
        <v>0</v>
      </c>
      <c r="I2265" s="2">
        <v>3</v>
      </c>
      <c r="J2265" s="2">
        <v>0</v>
      </c>
      <c r="K2265" s="2">
        <v>0</v>
      </c>
      <c r="L2265" s="2">
        <v>0</v>
      </c>
      <c r="M2265" s="2">
        <v>1</v>
      </c>
      <c r="N2265" s="2">
        <v>0</v>
      </c>
      <c r="O2265" s="2">
        <v>0</v>
      </c>
      <c r="P2265" s="2">
        <v>40</v>
      </c>
      <c r="Q2265" s="2">
        <v>1</v>
      </c>
      <c r="R2265" s="2">
        <v>1</v>
      </c>
      <c r="S2265" s="2">
        <v>0</v>
      </c>
      <c r="T2265" s="2">
        <v>0</v>
      </c>
      <c r="U2265" s="2">
        <v>0</v>
      </c>
      <c r="V2265" s="2">
        <v>0</v>
      </c>
      <c r="W2265" s="2">
        <v>0</v>
      </c>
      <c r="X2265" s="2">
        <v>0</v>
      </c>
      <c r="Y2265" s="2">
        <v>0</v>
      </c>
      <c r="Z2265" s="2">
        <v>0</v>
      </c>
      <c r="AA2265" s="11">
        <f t="shared" si="90"/>
        <v>43</v>
      </c>
      <c r="AB2265" s="12" t="b">
        <f t="shared" si="91"/>
        <v>0</v>
      </c>
      <c r="AC2265" s="13">
        <f t="shared" si="89"/>
        <v>0</v>
      </c>
    </row>
    <row r="2266" spans="1:29" outlineLevel="7" x14ac:dyDescent="0.25">
      <c r="A2266" s="1" t="s">
        <v>28</v>
      </c>
      <c r="B2266" s="1" t="s">
        <v>997</v>
      </c>
      <c r="C2266" s="1" t="s">
        <v>11674</v>
      </c>
      <c r="D2266" s="1" t="s">
        <v>5472</v>
      </c>
      <c r="E2266" s="1" t="s">
        <v>11707</v>
      </c>
      <c r="F2266" s="1" t="s">
        <v>11708</v>
      </c>
      <c r="G2266" s="2">
        <v>32</v>
      </c>
      <c r="H2266" s="2">
        <v>0</v>
      </c>
      <c r="I2266" s="2">
        <v>0</v>
      </c>
      <c r="J2266" s="2">
        <v>0</v>
      </c>
      <c r="K2266" s="2">
        <v>0</v>
      </c>
      <c r="L2266" s="2">
        <v>0</v>
      </c>
      <c r="M2266" s="2">
        <v>1</v>
      </c>
      <c r="N2266" s="2">
        <v>0</v>
      </c>
      <c r="O2266" s="2">
        <v>0</v>
      </c>
      <c r="P2266" s="2">
        <v>30</v>
      </c>
      <c r="Q2266" s="2">
        <v>0</v>
      </c>
      <c r="R2266" s="2">
        <v>1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  <c r="X2266" s="2">
        <v>0</v>
      </c>
      <c r="Y2266" s="2">
        <v>0</v>
      </c>
      <c r="Z2266" s="2">
        <v>0</v>
      </c>
      <c r="AA2266" s="11">
        <f t="shared" si="90"/>
        <v>32</v>
      </c>
      <c r="AB2266" s="12" t="b">
        <f t="shared" si="91"/>
        <v>0</v>
      </c>
      <c r="AC2266" s="13">
        <f t="shared" si="89"/>
        <v>0</v>
      </c>
    </row>
    <row r="2267" spans="1:29" outlineLevel="7" x14ac:dyDescent="0.25">
      <c r="A2267" s="1" t="s">
        <v>28</v>
      </c>
      <c r="B2267" s="1" t="s">
        <v>997</v>
      </c>
      <c r="C2267" s="1" t="s">
        <v>11674</v>
      </c>
      <c r="D2267" s="1" t="s">
        <v>5472</v>
      </c>
      <c r="E2267" s="1" t="s">
        <v>11701</v>
      </c>
      <c r="F2267" s="1" t="s">
        <v>11702</v>
      </c>
      <c r="G2267" s="2">
        <v>1</v>
      </c>
      <c r="H2267" s="2">
        <v>0</v>
      </c>
      <c r="I2267" s="2">
        <v>0</v>
      </c>
      <c r="J2267" s="2">
        <v>0</v>
      </c>
      <c r="K2267" s="2">
        <v>0</v>
      </c>
      <c r="L2267" s="2">
        <v>0</v>
      </c>
      <c r="M2267" s="2">
        <v>1</v>
      </c>
      <c r="N2267" s="2">
        <v>0</v>
      </c>
      <c r="O2267" s="2">
        <v>0</v>
      </c>
      <c r="P2267" s="2">
        <v>0</v>
      </c>
      <c r="Q2267" s="2">
        <v>0</v>
      </c>
      <c r="R2267" s="2">
        <v>0</v>
      </c>
      <c r="S2267" s="2">
        <v>0</v>
      </c>
      <c r="T2267" s="2">
        <v>0</v>
      </c>
      <c r="U2267" s="2">
        <v>0</v>
      </c>
      <c r="V2267" s="2">
        <v>0</v>
      </c>
      <c r="W2267" s="2">
        <v>0</v>
      </c>
      <c r="X2267" s="2">
        <v>0</v>
      </c>
      <c r="Y2267" s="2">
        <v>0</v>
      </c>
      <c r="Z2267" s="2">
        <v>0</v>
      </c>
      <c r="AA2267" s="11">
        <f t="shared" si="90"/>
        <v>1</v>
      </c>
      <c r="AB2267" s="12" t="b">
        <f t="shared" si="91"/>
        <v>0</v>
      </c>
      <c r="AC2267" s="13">
        <f t="shared" si="89"/>
        <v>0</v>
      </c>
    </row>
    <row r="2268" spans="1:29" outlineLevel="6" x14ac:dyDescent="0.25">
      <c r="A2268" s="1"/>
      <c r="B2268" s="1"/>
      <c r="C2268" s="1"/>
      <c r="D2268" s="25" t="s">
        <v>12372</v>
      </c>
      <c r="E2268" s="1"/>
      <c r="F2268" s="1"/>
      <c r="G2268" s="2">
        <f>SUBTOTAL(1,G2262:G2267)</f>
        <v>29.666666666666668</v>
      </c>
      <c r="H2268" s="2">
        <f>SUBTOTAL(1,H2262:H2267)</f>
        <v>3</v>
      </c>
      <c r="I2268" s="2">
        <f>SUBTOTAL(1,I2262:I2267)</f>
        <v>0.83333333333333337</v>
      </c>
      <c r="J2268" s="2">
        <f>SUBTOTAL(1,J2262:J2267)</f>
        <v>0</v>
      </c>
      <c r="K2268" s="2">
        <f>SUBTOTAL(1,K2262:K2267)</f>
        <v>0</v>
      </c>
      <c r="L2268" s="2">
        <f>SUBTOTAL(1,L2262:L2267)</f>
        <v>0</v>
      </c>
      <c r="M2268" s="2">
        <f>SUBTOTAL(1,M2262:M2267)</f>
        <v>1</v>
      </c>
      <c r="N2268" s="2">
        <f>SUBTOTAL(1,N2262:N2267)</f>
        <v>0</v>
      </c>
      <c r="O2268" s="2">
        <f>SUBTOTAL(1,O2262:O2267)</f>
        <v>0</v>
      </c>
      <c r="P2268" s="2">
        <f>SUBTOTAL(1,P2262:P2267)</f>
        <v>25</v>
      </c>
      <c r="Q2268" s="2">
        <f>SUBTOTAL(1,Q2262:Q2267)</f>
        <v>0.16666666666666666</v>
      </c>
      <c r="R2268" s="2">
        <f>SUBTOTAL(1,R2262:R2267)</f>
        <v>0.5</v>
      </c>
      <c r="S2268" s="2">
        <f>SUBTOTAL(1,S2262:S2267)</f>
        <v>0</v>
      </c>
      <c r="T2268" s="2">
        <f>SUBTOTAL(1,T2262:T2267)</f>
        <v>0</v>
      </c>
      <c r="U2268" s="2">
        <f>SUBTOTAL(1,U2262:U2267)</f>
        <v>0</v>
      </c>
      <c r="V2268" s="2">
        <f>SUBTOTAL(1,V2262:V2267)</f>
        <v>0</v>
      </c>
      <c r="W2268" s="2">
        <f>SUBTOTAL(1,W2262:W2267)</f>
        <v>0</v>
      </c>
      <c r="X2268" s="2">
        <f>SUBTOTAL(1,X2262:X2267)</f>
        <v>0</v>
      </c>
      <c r="Y2268" s="2">
        <f>SUBTOTAL(1,Y2262:Y2267)</f>
        <v>0</v>
      </c>
      <c r="Z2268" s="2">
        <f>SUBTOTAL(1,Z2262:Z2267)</f>
        <v>0</v>
      </c>
      <c r="AA2268" s="11">
        <f>SUBTOTAL(1,AA2262:AA2267)</f>
        <v>26.666666666666668</v>
      </c>
      <c r="AB2268" s="12" t="e">
        <f>SUBTOTAL(1,AB2262:AB2267)</f>
        <v>#DIV/0!</v>
      </c>
      <c r="AC2268" s="13">
        <f>SUBTOTAL(1,AC2262:AC2267)</f>
        <v>0</v>
      </c>
    </row>
    <row r="2269" spans="1:29" outlineLevel="7" x14ac:dyDescent="0.25">
      <c r="A2269" s="1" t="s">
        <v>28</v>
      </c>
      <c r="B2269" s="1" t="s">
        <v>997</v>
      </c>
      <c r="C2269" s="1" t="s">
        <v>11674</v>
      </c>
      <c r="D2269" s="1" t="s">
        <v>5506</v>
      </c>
      <c r="E2269" s="1" t="s">
        <v>5509</v>
      </c>
      <c r="F2269" s="1" t="s">
        <v>11716</v>
      </c>
      <c r="G2269" s="2">
        <v>4</v>
      </c>
      <c r="H2269" s="2">
        <v>0</v>
      </c>
      <c r="I2269" s="2">
        <v>0</v>
      </c>
      <c r="J2269" s="2">
        <v>0</v>
      </c>
      <c r="K2269" s="2">
        <v>0</v>
      </c>
      <c r="L2269" s="2">
        <v>0</v>
      </c>
      <c r="M2269" s="2">
        <v>1</v>
      </c>
      <c r="N2269" s="2">
        <v>0</v>
      </c>
      <c r="O2269" s="2">
        <v>0</v>
      </c>
      <c r="P2269" s="2">
        <v>0</v>
      </c>
      <c r="Q2269" s="2">
        <v>0</v>
      </c>
      <c r="R2269" s="2">
        <v>7</v>
      </c>
      <c r="S2269" s="2">
        <v>0</v>
      </c>
      <c r="T2269" s="2">
        <v>0</v>
      </c>
      <c r="U2269" s="2">
        <v>0</v>
      </c>
      <c r="V2269" s="2">
        <v>0</v>
      </c>
      <c r="W2269" s="2">
        <v>0</v>
      </c>
      <c r="X2269" s="2">
        <v>0</v>
      </c>
      <c r="Y2269" s="2">
        <v>0</v>
      </c>
      <c r="Z2269" s="2">
        <v>0</v>
      </c>
      <c r="AA2269" s="11">
        <f t="shared" si="90"/>
        <v>8</v>
      </c>
      <c r="AB2269" s="12" t="b">
        <f t="shared" si="91"/>
        <v>0</v>
      </c>
      <c r="AC2269" s="13">
        <f t="shared" si="89"/>
        <v>0</v>
      </c>
    </row>
    <row r="2270" spans="1:29" outlineLevel="7" x14ac:dyDescent="0.25">
      <c r="A2270" s="1" t="s">
        <v>28</v>
      </c>
      <c r="B2270" s="1" t="s">
        <v>997</v>
      </c>
      <c r="C2270" s="1" t="s">
        <v>11674</v>
      </c>
      <c r="D2270" s="1" t="s">
        <v>5506</v>
      </c>
      <c r="E2270" s="1" t="s">
        <v>11699</v>
      </c>
      <c r="F2270" s="1" t="s">
        <v>11700</v>
      </c>
      <c r="G2270" s="2">
        <v>12</v>
      </c>
      <c r="H2270" s="2">
        <v>0</v>
      </c>
      <c r="I2270" s="2">
        <v>1</v>
      </c>
      <c r="J2270" s="2">
        <v>0</v>
      </c>
      <c r="K2270" s="2">
        <v>0</v>
      </c>
      <c r="L2270" s="2">
        <v>0</v>
      </c>
      <c r="M2270" s="2">
        <v>1</v>
      </c>
      <c r="N2270" s="2">
        <v>0</v>
      </c>
      <c r="O2270" s="2">
        <v>0</v>
      </c>
      <c r="P2270" s="2">
        <v>0</v>
      </c>
      <c r="Q2270" s="2">
        <v>0</v>
      </c>
      <c r="R2270" s="2">
        <v>0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0</v>
      </c>
      <c r="Y2270" s="2">
        <v>0</v>
      </c>
      <c r="Z2270" s="2">
        <v>0</v>
      </c>
      <c r="AA2270" s="11">
        <f t="shared" si="90"/>
        <v>1</v>
      </c>
      <c r="AB2270" s="12" t="b">
        <f t="shared" si="91"/>
        <v>0</v>
      </c>
      <c r="AC2270" s="13">
        <f t="shared" si="89"/>
        <v>0</v>
      </c>
    </row>
    <row r="2271" spans="1:29" outlineLevel="6" x14ac:dyDescent="0.25">
      <c r="A2271" s="1"/>
      <c r="B2271" s="1"/>
      <c r="C2271" s="1"/>
      <c r="D2271" s="25" t="s">
        <v>12376</v>
      </c>
      <c r="E2271" s="1"/>
      <c r="F2271" s="1"/>
      <c r="G2271" s="2">
        <f>SUBTOTAL(1,G2269:G2270)</f>
        <v>8</v>
      </c>
      <c r="H2271" s="2">
        <f>SUBTOTAL(1,H2269:H2270)</f>
        <v>0</v>
      </c>
      <c r="I2271" s="2">
        <f>SUBTOTAL(1,I2269:I2270)</f>
        <v>0.5</v>
      </c>
      <c r="J2271" s="2">
        <f>SUBTOTAL(1,J2269:J2270)</f>
        <v>0</v>
      </c>
      <c r="K2271" s="2">
        <f>SUBTOTAL(1,K2269:K2270)</f>
        <v>0</v>
      </c>
      <c r="L2271" s="2">
        <f>SUBTOTAL(1,L2269:L2270)</f>
        <v>0</v>
      </c>
      <c r="M2271" s="2">
        <f>SUBTOTAL(1,M2269:M2270)</f>
        <v>1</v>
      </c>
      <c r="N2271" s="2">
        <f>SUBTOTAL(1,N2269:N2270)</f>
        <v>0</v>
      </c>
      <c r="O2271" s="2">
        <f>SUBTOTAL(1,O2269:O2270)</f>
        <v>0</v>
      </c>
      <c r="P2271" s="2">
        <f>SUBTOTAL(1,P2269:P2270)</f>
        <v>0</v>
      </c>
      <c r="Q2271" s="2">
        <f>SUBTOTAL(1,Q2269:Q2270)</f>
        <v>0</v>
      </c>
      <c r="R2271" s="2">
        <f>SUBTOTAL(1,R2269:R2270)</f>
        <v>3.5</v>
      </c>
      <c r="S2271" s="2">
        <f>SUBTOTAL(1,S2269:S2270)</f>
        <v>0</v>
      </c>
      <c r="T2271" s="2">
        <f>SUBTOTAL(1,T2269:T2270)</f>
        <v>0</v>
      </c>
      <c r="U2271" s="2">
        <f>SUBTOTAL(1,U2269:U2270)</f>
        <v>0</v>
      </c>
      <c r="V2271" s="2">
        <f>SUBTOTAL(1,V2269:V2270)</f>
        <v>0</v>
      </c>
      <c r="W2271" s="2">
        <f>SUBTOTAL(1,W2269:W2270)</f>
        <v>0</v>
      </c>
      <c r="X2271" s="2">
        <f>SUBTOTAL(1,X2269:X2270)</f>
        <v>0</v>
      </c>
      <c r="Y2271" s="2">
        <f>SUBTOTAL(1,Y2269:Y2270)</f>
        <v>0</v>
      </c>
      <c r="Z2271" s="2">
        <f>SUBTOTAL(1,Z2269:Z2270)</f>
        <v>0</v>
      </c>
      <c r="AA2271" s="11">
        <f>SUBTOTAL(1,AA2269:AA2270)</f>
        <v>4.5</v>
      </c>
      <c r="AB2271" s="12" t="e">
        <f>SUBTOTAL(1,AB2269:AB2270)</f>
        <v>#DIV/0!</v>
      </c>
      <c r="AC2271" s="13">
        <f>SUBTOTAL(1,AC2269:AC2270)</f>
        <v>0</v>
      </c>
    </row>
    <row r="2272" spans="1:29" outlineLevel="7" x14ac:dyDescent="0.25">
      <c r="A2272" s="1" t="s">
        <v>28</v>
      </c>
      <c r="B2272" s="1" t="s">
        <v>997</v>
      </c>
      <c r="C2272" s="1" t="s">
        <v>11674</v>
      </c>
      <c r="D2272" s="1" t="s">
        <v>5466</v>
      </c>
      <c r="E2272" s="1" t="s">
        <v>11695</v>
      </c>
      <c r="F2272" s="1" t="s">
        <v>11696</v>
      </c>
      <c r="G2272" s="2">
        <v>15</v>
      </c>
      <c r="H2272" s="2">
        <v>0</v>
      </c>
      <c r="I2272" s="2">
        <v>1</v>
      </c>
      <c r="J2272" s="2">
        <v>0</v>
      </c>
      <c r="K2272" s="2">
        <v>0</v>
      </c>
      <c r="L2272" s="2">
        <v>0</v>
      </c>
      <c r="M2272" s="2">
        <v>1</v>
      </c>
      <c r="N2272" s="2">
        <v>1</v>
      </c>
      <c r="O2272" s="2">
        <v>0</v>
      </c>
      <c r="P2272" s="2">
        <v>52</v>
      </c>
      <c r="Q2272" s="2">
        <v>1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2">
        <v>0</v>
      </c>
      <c r="Z2272" s="2">
        <v>0</v>
      </c>
      <c r="AA2272" s="11">
        <f t="shared" si="90"/>
        <v>55</v>
      </c>
      <c r="AB2272" s="12" t="b">
        <f t="shared" si="91"/>
        <v>0</v>
      </c>
      <c r="AC2272" s="13">
        <f t="shared" si="89"/>
        <v>0</v>
      </c>
    </row>
    <row r="2273" spans="1:29" outlineLevel="7" x14ac:dyDescent="0.25">
      <c r="A2273" s="1" t="s">
        <v>28</v>
      </c>
      <c r="B2273" s="1" t="s">
        <v>997</v>
      </c>
      <c r="C2273" s="1" t="s">
        <v>11674</v>
      </c>
      <c r="D2273" s="1" t="s">
        <v>5466</v>
      </c>
      <c r="E2273" s="1" t="s">
        <v>11685</v>
      </c>
      <c r="F2273" s="1" t="s">
        <v>11686</v>
      </c>
      <c r="G2273" s="2">
        <v>22</v>
      </c>
      <c r="H2273" s="2">
        <v>0</v>
      </c>
      <c r="I2273" s="2">
        <v>1</v>
      </c>
      <c r="J2273" s="2">
        <v>0</v>
      </c>
      <c r="K2273" s="2">
        <v>0</v>
      </c>
      <c r="L2273" s="2">
        <v>0</v>
      </c>
      <c r="M2273" s="2">
        <v>1</v>
      </c>
      <c r="N2273" s="2">
        <v>1</v>
      </c>
      <c r="O2273" s="2">
        <v>0</v>
      </c>
      <c r="P2273" s="2">
        <v>52</v>
      </c>
      <c r="Q2273" s="2">
        <v>1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2">
        <v>0</v>
      </c>
      <c r="X2273" s="2">
        <v>0</v>
      </c>
      <c r="Y2273" s="2">
        <v>0</v>
      </c>
      <c r="Z2273" s="2">
        <v>0</v>
      </c>
      <c r="AA2273" s="11">
        <f t="shared" si="90"/>
        <v>55</v>
      </c>
      <c r="AB2273" s="12" t="b">
        <f t="shared" si="91"/>
        <v>0</v>
      </c>
      <c r="AC2273" s="13">
        <f t="shared" si="89"/>
        <v>0</v>
      </c>
    </row>
    <row r="2274" spans="1:29" outlineLevel="7" x14ac:dyDescent="0.25">
      <c r="A2274" s="1" t="s">
        <v>28</v>
      </c>
      <c r="B2274" s="1" t="s">
        <v>997</v>
      </c>
      <c r="C2274" s="1" t="s">
        <v>11674</v>
      </c>
      <c r="D2274" s="1" t="s">
        <v>5466</v>
      </c>
      <c r="E2274" s="1" t="s">
        <v>11697</v>
      </c>
      <c r="F2274" s="1" t="s">
        <v>11698</v>
      </c>
      <c r="G2274" s="2">
        <v>54</v>
      </c>
      <c r="H2274" s="2">
        <v>0</v>
      </c>
      <c r="I2274" s="2">
        <v>1</v>
      </c>
      <c r="J2274" s="2">
        <v>0</v>
      </c>
      <c r="K2274" s="2">
        <v>0</v>
      </c>
      <c r="L2274" s="2">
        <v>0</v>
      </c>
      <c r="M2274" s="2">
        <v>1</v>
      </c>
      <c r="N2274" s="2">
        <v>1</v>
      </c>
      <c r="O2274" s="2">
        <v>0</v>
      </c>
      <c r="P2274" s="2">
        <v>144</v>
      </c>
      <c r="Q2274" s="2">
        <v>2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  <c r="X2274" s="2">
        <v>0</v>
      </c>
      <c r="Y2274" s="2">
        <v>0</v>
      </c>
      <c r="Z2274" s="2">
        <v>0</v>
      </c>
      <c r="AA2274" s="11">
        <f t="shared" si="90"/>
        <v>148</v>
      </c>
      <c r="AB2274" s="12" t="b">
        <f t="shared" si="91"/>
        <v>0</v>
      </c>
      <c r="AC2274" s="13">
        <f t="shared" si="89"/>
        <v>0</v>
      </c>
    </row>
    <row r="2275" spans="1:29" outlineLevel="6" x14ac:dyDescent="0.25">
      <c r="A2275" s="1"/>
      <c r="B2275" s="1"/>
      <c r="C2275" s="1"/>
      <c r="D2275" s="25" t="s">
        <v>12378</v>
      </c>
      <c r="E2275" s="1"/>
      <c r="F2275" s="1"/>
      <c r="G2275" s="2">
        <f>SUBTOTAL(1,G2272:G2274)</f>
        <v>30.333333333333332</v>
      </c>
      <c r="H2275" s="2">
        <f>SUBTOTAL(1,H2272:H2274)</f>
        <v>0</v>
      </c>
      <c r="I2275" s="2">
        <f>SUBTOTAL(1,I2272:I2274)</f>
        <v>1</v>
      </c>
      <c r="J2275" s="2">
        <f>SUBTOTAL(1,J2272:J2274)</f>
        <v>0</v>
      </c>
      <c r="K2275" s="2">
        <f>SUBTOTAL(1,K2272:K2274)</f>
        <v>0</v>
      </c>
      <c r="L2275" s="2">
        <f>SUBTOTAL(1,L2272:L2274)</f>
        <v>0</v>
      </c>
      <c r="M2275" s="2">
        <f>SUBTOTAL(1,M2272:M2274)</f>
        <v>1</v>
      </c>
      <c r="N2275" s="2">
        <f>SUBTOTAL(1,N2272:N2274)</f>
        <v>1</v>
      </c>
      <c r="O2275" s="2">
        <f>SUBTOTAL(1,O2272:O2274)</f>
        <v>0</v>
      </c>
      <c r="P2275" s="2">
        <f>SUBTOTAL(1,P2272:P2274)</f>
        <v>82.666666666666671</v>
      </c>
      <c r="Q2275" s="2">
        <f>SUBTOTAL(1,Q2272:Q2274)</f>
        <v>1.3333333333333333</v>
      </c>
      <c r="R2275" s="2">
        <f>SUBTOTAL(1,R2272:R2274)</f>
        <v>0</v>
      </c>
      <c r="S2275" s="2">
        <f>SUBTOTAL(1,S2272:S2274)</f>
        <v>0</v>
      </c>
      <c r="T2275" s="2">
        <f>SUBTOTAL(1,T2272:T2274)</f>
        <v>0</v>
      </c>
      <c r="U2275" s="2">
        <f>SUBTOTAL(1,U2272:U2274)</f>
        <v>0</v>
      </c>
      <c r="V2275" s="2">
        <f>SUBTOTAL(1,V2272:V2274)</f>
        <v>0</v>
      </c>
      <c r="W2275" s="2">
        <f>SUBTOTAL(1,W2272:W2274)</f>
        <v>0</v>
      </c>
      <c r="X2275" s="2">
        <f>SUBTOTAL(1,X2272:X2274)</f>
        <v>0</v>
      </c>
      <c r="Y2275" s="2">
        <f>SUBTOTAL(1,Y2272:Y2274)</f>
        <v>0</v>
      </c>
      <c r="Z2275" s="2">
        <f>SUBTOTAL(1,Z2272:Z2274)</f>
        <v>0</v>
      </c>
      <c r="AA2275" s="11">
        <f>SUBTOTAL(1,AA2272:AA2274)</f>
        <v>86</v>
      </c>
      <c r="AB2275" s="12" t="e">
        <f>SUBTOTAL(1,AB2272:AB2274)</f>
        <v>#DIV/0!</v>
      </c>
      <c r="AC2275" s="13">
        <f>SUBTOTAL(1,AC2272:AC2274)</f>
        <v>0</v>
      </c>
    </row>
    <row r="2276" spans="1:29" outlineLevel="7" x14ac:dyDescent="0.25">
      <c r="A2276" s="1" t="s">
        <v>28</v>
      </c>
      <c r="B2276" s="1" t="s">
        <v>997</v>
      </c>
      <c r="C2276" s="1" t="s">
        <v>11674</v>
      </c>
      <c r="D2276" s="1" t="s">
        <v>5463</v>
      </c>
      <c r="E2276" s="1" t="s">
        <v>11679</v>
      </c>
      <c r="F2276" s="1" t="s">
        <v>11680</v>
      </c>
      <c r="G2276" s="2">
        <v>75</v>
      </c>
      <c r="H2276" s="2">
        <v>10</v>
      </c>
      <c r="I2276" s="2">
        <v>1</v>
      </c>
      <c r="J2276" s="2">
        <v>0</v>
      </c>
      <c r="K2276" s="2">
        <v>0</v>
      </c>
      <c r="L2276" s="2">
        <v>0</v>
      </c>
      <c r="M2276" s="2">
        <v>1</v>
      </c>
      <c r="N2276" s="2">
        <v>0</v>
      </c>
      <c r="O2276" s="2">
        <v>0</v>
      </c>
      <c r="P2276" s="2">
        <v>67</v>
      </c>
      <c r="Q2276" s="2">
        <v>0</v>
      </c>
      <c r="R2276" s="2">
        <v>1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  <c r="X2276" s="2">
        <v>0</v>
      </c>
      <c r="Y2276" s="2">
        <v>0</v>
      </c>
      <c r="Z2276" s="2">
        <v>0</v>
      </c>
      <c r="AA2276" s="11">
        <f t="shared" si="90"/>
        <v>69</v>
      </c>
      <c r="AB2276" s="12" t="b">
        <f t="shared" si="91"/>
        <v>0</v>
      </c>
      <c r="AC2276" s="13">
        <f t="shared" si="89"/>
        <v>0</v>
      </c>
    </row>
    <row r="2277" spans="1:29" outlineLevel="7" x14ac:dyDescent="0.25">
      <c r="A2277" s="1" t="s">
        <v>28</v>
      </c>
      <c r="B2277" s="1" t="s">
        <v>997</v>
      </c>
      <c r="C2277" s="1" t="s">
        <v>11674</v>
      </c>
      <c r="D2277" s="1" t="s">
        <v>5463</v>
      </c>
      <c r="E2277" s="1" t="s">
        <v>11689</v>
      </c>
      <c r="F2277" s="1" t="s">
        <v>11690</v>
      </c>
      <c r="G2277" s="2">
        <v>56</v>
      </c>
      <c r="H2277" s="2">
        <v>0</v>
      </c>
      <c r="I2277" s="2">
        <v>1</v>
      </c>
      <c r="J2277" s="2">
        <v>0</v>
      </c>
      <c r="K2277" s="2">
        <v>0</v>
      </c>
      <c r="L2277" s="2">
        <v>0</v>
      </c>
      <c r="M2277" s="2">
        <v>1</v>
      </c>
      <c r="N2277" s="2">
        <v>0</v>
      </c>
      <c r="O2277" s="2">
        <v>0</v>
      </c>
      <c r="P2277" s="2">
        <v>12</v>
      </c>
      <c r="Q2277" s="2">
        <v>0</v>
      </c>
      <c r="R2277" s="2">
        <v>55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0</v>
      </c>
      <c r="Y2277" s="2">
        <v>0</v>
      </c>
      <c r="Z2277" s="2">
        <v>0</v>
      </c>
      <c r="AA2277" s="11">
        <f t="shared" si="90"/>
        <v>68</v>
      </c>
      <c r="AB2277" s="12" t="b">
        <f t="shared" si="91"/>
        <v>0</v>
      </c>
      <c r="AC2277" s="13">
        <f t="shared" si="89"/>
        <v>0</v>
      </c>
    </row>
    <row r="2278" spans="1:29" outlineLevel="7" x14ac:dyDescent="0.25">
      <c r="A2278" s="1" t="s">
        <v>28</v>
      </c>
      <c r="B2278" s="1" t="s">
        <v>997</v>
      </c>
      <c r="C2278" s="1" t="s">
        <v>11674</v>
      </c>
      <c r="D2278" s="1" t="s">
        <v>5463</v>
      </c>
      <c r="E2278" s="1" t="s">
        <v>11703</v>
      </c>
      <c r="F2278" s="1" t="s">
        <v>11704</v>
      </c>
      <c r="G2278" s="2">
        <v>5</v>
      </c>
      <c r="H2278" s="2">
        <v>0</v>
      </c>
      <c r="I2278" s="2">
        <v>0</v>
      </c>
      <c r="J2278" s="2">
        <v>0</v>
      </c>
      <c r="K2278" s="2">
        <v>0</v>
      </c>
      <c r="L2278" s="2">
        <v>0</v>
      </c>
      <c r="M2278" s="2">
        <v>1</v>
      </c>
      <c r="N2278" s="2">
        <v>0</v>
      </c>
      <c r="O2278" s="2">
        <v>0</v>
      </c>
      <c r="P2278" s="2">
        <v>0</v>
      </c>
      <c r="Q2278" s="2">
        <v>0</v>
      </c>
      <c r="R2278" s="2">
        <v>88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0</v>
      </c>
      <c r="Y2278" s="2">
        <v>0</v>
      </c>
      <c r="Z2278" s="2">
        <v>0</v>
      </c>
      <c r="AA2278" s="11">
        <f t="shared" si="90"/>
        <v>89</v>
      </c>
      <c r="AB2278" s="12" t="b">
        <f t="shared" si="91"/>
        <v>0</v>
      </c>
      <c r="AC2278" s="13">
        <f t="shared" si="89"/>
        <v>0</v>
      </c>
    </row>
    <row r="2279" spans="1:29" outlineLevel="7" x14ac:dyDescent="0.25">
      <c r="A2279" s="1" t="s">
        <v>28</v>
      </c>
      <c r="B2279" s="1" t="s">
        <v>997</v>
      </c>
      <c r="C2279" s="1" t="s">
        <v>11674</v>
      </c>
      <c r="D2279" s="1" t="s">
        <v>5463</v>
      </c>
      <c r="E2279" s="1" t="s">
        <v>11711</v>
      </c>
      <c r="F2279" s="1" t="s">
        <v>11712</v>
      </c>
      <c r="G2279" s="2">
        <v>119</v>
      </c>
      <c r="H2279" s="2">
        <v>0</v>
      </c>
      <c r="I2279" s="2">
        <v>4</v>
      </c>
      <c r="J2279" s="2">
        <v>0</v>
      </c>
      <c r="K2279" s="2">
        <v>0</v>
      </c>
      <c r="L2279" s="2">
        <v>0</v>
      </c>
      <c r="M2279" s="2">
        <v>1</v>
      </c>
      <c r="N2279" s="2">
        <v>0</v>
      </c>
      <c r="O2279" s="2">
        <v>0</v>
      </c>
      <c r="P2279" s="2">
        <v>0</v>
      </c>
      <c r="Q2279" s="2">
        <v>0</v>
      </c>
      <c r="R2279" s="2">
        <v>84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0</v>
      </c>
      <c r="Y2279" s="2">
        <v>0</v>
      </c>
      <c r="Z2279" s="2">
        <v>0</v>
      </c>
      <c r="AA2279" s="11">
        <f t="shared" si="90"/>
        <v>85</v>
      </c>
      <c r="AB2279" s="12" t="b">
        <f t="shared" si="91"/>
        <v>0</v>
      </c>
      <c r="AC2279" s="13">
        <f t="shared" si="89"/>
        <v>0</v>
      </c>
    </row>
    <row r="2280" spans="1:29" outlineLevel="6" x14ac:dyDescent="0.25">
      <c r="A2280" s="1"/>
      <c r="B2280" s="1"/>
      <c r="C2280" s="1"/>
      <c r="D2280" s="25" t="s">
        <v>12380</v>
      </c>
      <c r="E2280" s="1"/>
      <c r="F2280" s="1"/>
      <c r="G2280" s="2">
        <f>SUBTOTAL(1,G2276:G2279)</f>
        <v>63.75</v>
      </c>
      <c r="H2280" s="2">
        <f>SUBTOTAL(1,H2276:H2279)</f>
        <v>2.5</v>
      </c>
      <c r="I2280" s="2">
        <f>SUBTOTAL(1,I2276:I2279)</f>
        <v>1.5</v>
      </c>
      <c r="J2280" s="2">
        <f>SUBTOTAL(1,J2276:J2279)</f>
        <v>0</v>
      </c>
      <c r="K2280" s="2">
        <f>SUBTOTAL(1,K2276:K2279)</f>
        <v>0</v>
      </c>
      <c r="L2280" s="2">
        <f>SUBTOTAL(1,L2276:L2279)</f>
        <v>0</v>
      </c>
      <c r="M2280" s="2">
        <f>SUBTOTAL(1,M2276:M2279)</f>
        <v>1</v>
      </c>
      <c r="N2280" s="2">
        <f>SUBTOTAL(1,N2276:N2279)</f>
        <v>0</v>
      </c>
      <c r="O2280" s="2">
        <f>SUBTOTAL(1,O2276:O2279)</f>
        <v>0</v>
      </c>
      <c r="P2280" s="2">
        <f>SUBTOTAL(1,P2276:P2279)</f>
        <v>19.75</v>
      </c>
      <c r="Q2280" s="2">
        <f>SUBTOTAL(1,Q2276:Q2279)</f>
        <v>0</v>
      </c>
      <c r="R2280" s="2">
        <f>SUBTOTAL(1,R2276:R2279)</f>
        <v>57</v>
      </c>
      <c r="S2280" s="2">
        <f>SUBTOTAL(1,S2276:S2279)</f>
        <v>0</v>
      </c>
      <c r="T2280" s="2">
        <f>SUBTOTAL(1,T2276:T2279)</f>
        <v>0</v>
      </c>
      <c r="U2280" s="2">
        <f>SUBTOTAL(1,U2276:U2279)</f>
        <v>0</v>
      </c>
      <c r="V2280" s="2">
        <f>SUBTOTAL(1,V2276:V2279)</f>
        <v>0</v>
      </c>
      <c r="W2280" s="2">
        <f>SUBTOTAL(1,W2276:W2279)</f>
        <v>0</v>
      </c>
      <c r="X2280" s="2">
        <f>SUBTOTAL(1,X2276:X2279)</f>
        <v>0</v>
      </c>
      <c r="Y2280" s="2">
        <f>SUBTOTAL(1,Y2276:Y2279)</f>
        <v>0</v>
      </c>
      <c r="Z2280" s="2">
        <f>SUBTOTAL(1,Z2276:Z2279)</f>
        <v>0</v>
      </c>
      <c r="AA2280" s="11">
        <f>SUBTOTAL(1,AA2276:AA2279)</f>
        <v>77.75</v>
      </c>
      <c r="AB2280" s="12" t="e">
        <f>SUBTOTAL(1,AB2276:AB2279)</f>
        <v>#DIV/0!</v>
      </c>
      <c r="AC2280" s="13">
        <f>SUBTOTAL(1,AC2276:AC2279)</f>
        <v>0</v>
      </c>
    </row>
    <row r="2281" spans="1:29" outlineLevel="6" x14ac:dyDescent="0.25">
      <c r="A2281" s="1" t="s">
        <v>28</v>
      </c>
      <c r="B2281" s="1" t="s">
        <v>997</v>
      </c>
      <c r="C2281" s="1" t="s">
        <v>11674</v>
      </c>
      <c r="D2281" s="1"/>
      <c r="E2281" s="1" t="s">
        <v>11714</v>
      </c>
      <c r="F2281" s="1" t="s">
        <v>11715</v>
      </c>
      <c r="G2281" s="2">
        <v>2</v>
      </c>
      <c r="H2281" s="2">
        <v>0</v>
      </c>
      <c r="I2281" s="2">
        <v>0</v>
      </c>
      <c r="J2281" s="2">
        <v>0</v>
      </c>
      <c r="K2281" s="2">
        <v>0</v>
      </c>
      <c r="L2281" s="2">
        <v>0</v>
      </c>
      <c r="M2281" s="2">
        <v>1</v>
      </c>
      <c r="N2281" s="2">
        <v>0</v>
      </c>
      <c r="O2281" s="2">
        <v>0</v>
      </c>
      <c r="P2281" s="2">
        <v>0</v>
      </c>
      <c r="Q2281" s="2">
        <v>0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2">
        <v>0</v>
      </c>
      <c r="Z2281" s="2">
        <v>0</v>
      </c>
      <c r="AA2281" s="11">
        <f t="shared" si="90"/>
        <v>1</v>
      </c>
      <c r="AB2281" s="12" t="b">
        <f t="shared" si="91"/>
        <v>0</v>
      </c>
      <c r="AC2281" s="13">
        <f t="shared" si="89"/>
        <v>0</v>
      </c>
    </row>
    <row r="2282" spans="1:29" outlineLevel="6" x14ac:dyDescent="0.25">
      <c r="A2282" s="1" t="s">
        <v>28</v>
      </c>
      <c r="B2282" s="1" t="s">
        <v>997</v>
      </c>
      <c r="C2282" s="1" t="s">
        <v>11674</v>
      </c>
      <c r="D2282" s="1"/>
      <c r="E2282" s="1" t="s">
        <v>5547</v>
      </c>
      <c r="F2282" s="1" t="s">
        <v>11713</v>
      </c>
      <c r="G2282" s="2">
        <v>1</v>
      </c>
      <c r="H2282" s="2">
        <v>0</v>
      </c>
      <c r="I2282" s="2">
        <v>0</v>
      </c>
      <c r="J2282" s="2">
        <v>0</v>
      </c>
      <c r="K2282" s="2">
        <v>0</v>
      </c>
      <c r="L2282" s="2">
        <v>0</v>
      </c>
      <c r="M2282" s="2">
        <v>1</v>
      </c>
      <c r="N2282" s="2">
        <v>0</v>
      </c>
      <c r="O2282" s="2">
        <v>0</v>
      </c>
      <c r="P2282" s="2">
        <v>0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0</v>
      </c>
      <c r="Y2282" s="2">
        <v>0</v>
      </c>
      <c r="Z2282" s="2">
        <v>0</v>
      </c>
      <c r="AA2282" s="11">
        <f t="shared" si="90"/>
        <v>1</v>
      </c>
      <c r="AB2282" s="12" t="b">
        <f t="shared" si="91"/>
        <v>0</v>
      </c>
      <c r="AC2282" s="13">
        <f t="shared" si="89"/>
        <v>0</v>
      </c>
    </row>
    <row r="2283" spans="1:29" outlineLevel="5" x14ac:dyDescent="0.25">
      <c r="A2283" s="1"/>
      <c r="B2283" s="1"/>
      <c r="C2283" s="25" t="s">
        <v>12056</v>
      </c>
      <c r="D2283" s="1"/>
      <c r="E2283" s="1"/>
      <c r="F2283" s="1"/>
      <c r="G2283" s="2">
        <f>SUBTOTAL(1,G2254:G2282)</f>
        <v>33.454545454545453</v>
      </c>
      <c r="H2283" s="2">
        <f>SUBTOTAL(1,H2254:H2282)</f>
        <v>1.2727272727272727</v>
      </c>
      <c r="I2283" s="2">
        <f>SUBTOTAL(1,I2254:I2282)</f>
        <v>1.5454545454545454</v>
      </c>
      <c r="J2283" s="2">
        <f>SUBTOTAL(1,J2254:J2282)</f>
        <v>0</v>
      </c>
      <c r="K2283" s="2">
        <f>SUBTOTAL(1,K2254:K2282)</f>
        <v>0</v>
      </c>
      <c r="L2283" s="2">
        <f>SUBTOTAL(1,L2254:L2282)</f>
        <v>0</v>
      </c>
      <c r="M2283" s="2">
        <f>SUBTOTAL(1,M2254:M2282)</f>
        <v>1</v>
      </c>
      <c r="N2283" s="2">
        <f>SUBTOTAL(1,N2254:N2282)</f>
        <v>0.22727272727272727</v>
      </c>
      <c r="O2283" s="2">
        <f>SUBTOTAL(1,O2254:O2282)</f>
        <v>0</v>
      </c>
      <c r="P2283" s="2">
        <f>SUBTOTAL(1,P2254:P2282)</f>
        <v>26.90909090909091</v>
      </c>
      <c r="Q2283" s="2">
        <f>SUBTOTAL(1,Q2254:Q2282)</f>
        <v>0.36363636363636365</v>
      </c>
      <c r="R2283" s="2">
        <f>SUBTOTAL(1,R2254:R2282)</f>
        <v>10.863636363636363</v>
      </c>
      <c r="S2283" s="2">
        <f>SUBTOTAL(1,S2254:S2282)</f>
        <v>0</v>
      </c>
      <c r="T2283" s="2">
        <f>SUBTOTAL(1,T2254:T2282)</f>
        <v>0</v>
      </c>
      <c r="U2283" s="2">
        <f>SUBTOTAL(1,U2254:U2282)</f>
        <v>0</v>
      </c>
      <c r="V2283" s="2">
        <f>SUBTOTAL(1,V2254:V2282)</f>
        <v>0</v>
      </c>
      <c r="W2283" s="2">
        <f>SUBTOTAL(1,W2254:W2282)</f>
        <v>0</v>
      </c>
      <c r="X2283" s="2">
        <f>SUBTOTAL(1,X2254:X2282)</f>
        <v>0</v>
      </c>
      <c r="Y2283" s="2">
        <f>SUBTOTAL(1,Y2254:Y2282)</f>
        <v>0</v>
      </c>
      <c r="Z2283" s="2">
        <f>SUBTOTAL(1,Z2254:Z2282)</f>
        <v>0</v>
      </c>
      <c r="AA2283" s="11">
        <f>SUBTOTAL(1,AA2254:AA2282)</f>
        <v>39.363636363636367</v>
      </c>
      <c r="AB2283" s="12" t="e">
        <f>SUBTOTAL(1,AB2254:AB2282)</f>
        <v>#DIV/0!</v>
      </c>
      <c r="AC2283" s="13">
        <f>SUBTOTAL(1,AC2254:AC2282)</f>
        <v>0</v>
      </c>
    </row>
    <row r="2284" spans="1:29" outlineLevel="7" x14ac:dyDescent="0.25">
      <c r="A2284" s="1" t="s">
        <v>28</v>
      </c>
      <c r="B2284" s="1" t="s">
        <v>997</v>
      </c>
      <c r="C2284" s="1" t="s">
        <v>11940</v>
      </c>
      <c r="D2284" s="1" t="s">
        <v>5519</v>
      </c>
      <c r="E2284" s="1" t="s">
        <v>11962</v>
      </c>
      <c r="F2284" s="1" t="s">
        <v>11963</v>
      </c>
      <c r="G2284" s="2">
        <v>3</v>
      </c>
      <c r="H2284" s="2">
        <v>0</v>
      </c>
      <c r="I2284" s="2">
        <v>0</v>
      </c>
      <c r="J2284" s="2">
        <v>0</v>
      </c>
      <c r="K2284" s="2">
        <v>0</v>
      </c>
      <c r="L2284" s="2">
        <v>0</v>
      </c>
      <c r="M2284" s="2">
        <v>1</v>
      </c>
      <c r="N2284" s="2">
        <v>0</v>
      </c>
      <c r="O2284" s="2">
        <v>0</v>
      </c>
      <c r="P2284" s="2">
        <v>0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0</v>
      </c>
      <c r="Y2284" s="2">
        <v>0</v>
      </c>
      <c r="Z2284" s="2">
        <v>0</v>
      </c>
      <c r="AA2284" s="11">
        <f t="shared" si="90"/>
        <v>1</v>
      </c>
      <c r="AB2284" s="12" t="b">
        <f t="shared" si="91"/>
        <v>0</v>
      </c>
      <c r="AC2284" s="13">
        <f t="shared" si="89"/>
        <v>0</v>
      </c>
    </row>
    <row r="2285" spans="1:29" outlineLevel="6" x14ac:dyDescent="0.25">
      <c r="A2285" s="1"/>
      <c r="B2285" s="1"/>
      <c r="C2285" s="1"/>
      <c r="D2285" s="25" t="s">
        <v>12373</v>
      </c>
      <c r="E2285" s="1"/>
      <c r="F2285" s="1"/>
      <c r="G2285" s="2">
        <f>SUBTOTAL(1,G2284:G2284)</f>
        <v>3</v>
      </c>
      <c r="H2285" s="2">
        <f>SUBTOTAL(1,H2284:H2284)</f>
        <v>0</v>
      </c>
      <c r="I2285" s="2">
        <f>SUBTOTAL(1,I2284:I2284)</f>
        <v>0</v>
      </c>
      <c r="J2285" s="2">
        <f>SUBTOTAL(1,J2284:J2284)</f>
        <v>0</v>
      </c>
      <c r="K2285" s="2">
        <f>SUBTOTAL(1,K2284:K2284)</f>
        <v>0</v>
      </c>
      <c r="L2285" s="2">
        <f>SUBTOTAL(1,L2284:L2284)</f>
        <v>0</v>
      </c>
      <c r="M2285" s="2">
        <f>SUBTOTAL(1,M2284:M2284)</f>
        <v>1</v>
      </c>
      <c r="N2285" s="2">
        <f>SUBTOTAL(1,N2284:N2284)</f>
        <v>0</v>
      </c>
      <c r="O2285" s="2">
        <f>SUBTOTAL(1,O2284:O2284)</f>
        <v>0</v>
      </c>
      <c r="P2285" s="2">
        <f>SUBTOTAL(1,P2284:P2284)</f>
        <v>0</v>
      </c>
      <c r="Q2285" s="2">
        <f>SUBTOTAL(1,Q2284:Q2284)</f>
        <v>0</v>
      </c>
      <c r="R2285" s="2">
        <f>SUBTOTAL(1,R2284:R2284)</f>
        <v>0</v>
      </c>
      <c r="S2285" s="2">
        <f>SUBTOTAL(1,S2284:S2284)</f>
        <v>0</v>
      </c>
      <c r="T2285" s="2">
        <f>SUBTOTAL(1,T2284:T2284)</f>
        <v>0</v>
      </c>
      <c r="U2285" s="2">
        <f>SUBTOTAL(1,U2284:U2284)</f>
        <v>0</v>
      </c>
      <c r="V2285" s="2">
        <f>SUBTOTAL(1,V2284:V2284)</f>
        <v>0</v>
      </c>
      <c r="W2285" s="2">
        <f>SUBTOTAL(1,W2284:W2284)</f>
        <v>0</v>
      </c>
      <c r="X2285" s="2">
        <f>SUBTOTAL(1,X2284:X2284)</f>
        <v>0</v>
      </c>
      <c r="Y2285" s="2">
        <f>SUBTOTAL(1,Y2284:Y2284)</f>
        <v>0</v>
      </c>
      <c r="Z2285" s="2">
        <f>SUBTOTAL(1,Z2284:Z2284)</f>
        <v>0</v>
      </c>
      <c r="AA2285" s="11">
        <f>SUBTOTAL(1,AA2284:AA2284)</f>
        <v>1</v>
      </c>
      <c r="AB2285" s="12" t="e">
        <f>SUBTOTAL(1,AB2284:AB2284)</f>
        <v>#DIV/0!</v>
      </c>
      <c r="AC2285" s="13">
        <f>SUBTOTAL(1,AC2284:AC2284)</f>
        <v>0</v>
      </c>
    </row>
    <row r="2286" spans="1:29" outlineLevel="7" x14ac:dyDescent="0.25">
      <c r="A2286" s="1" t="s">
        <v>28</v>
      </c>
      <c r="B2286" s="1" t="s">
        <v>997</v>
      </c>
      <c r="C2286" s="1" t="s">
        <v>11940</v>
      </c>
      <c r="D2286" s="1" t="s">
        <v>5594</v>
      </c>
      <c r="E2286" s="1" t="s">
        <v>5595</v>
      </c>
      <c r="F2286" s="1" t="s">
        <v>11947</v>
      </c>
      <c r="G2286" s="2">
        <v>11</v>
      </c>
      <c r="H2286" s="2">
        <v>0</v>
      </c>
      <c r="I2286" s="2">
        <v>1</v>
      </c>
      <c r="J2286" s="2">
        <v>0</v>
      </c>
      <c r="K2286" s="2">
        <v>0</v>
      </c>
      <c r="L2286" s="2">
        <v>0</v>
      </c>
      <c r="M2286" s="2">
        <v>1</v>
      </c>
      <c r="N2286" s="2">
        <v>0</v>
      </c>
      <c r="O2286" s="2">
        <v>0</v>
      </c>
      <c r="P2286" s="2">
        <v>0</v>
      </c>
      <c r="Q2286" s="2">
        <v>0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0</v>
      </c>
      <c r="Y2286" s="2">
        <v>0</v>
      </c>
      <c r="Z2286" s="2">
        <v>0</v>
      </c>
      <c r="AA2286" s="11">
        <f t="shared" si="90"/>
        <v>1</v>
      </c>
      <c r="AB2286" s="12" t="b">
        <f t="shared" si="91"/>
        <v>0</v>
      </c>
      <c r="AC2286" s="13">
        <f t="shared" si="89"/>
        <v>0</v>
      </c>
    </row>
    <row r="2287" spans="1:29" outlineLevel="7" x14ac:dyDescent="0.25">
      <c r="A2287" s="1" t="s">
        <v>28</v>
      </c>
      <c r="B2287" s="1" t="s">
        <v>997</v>
      </c>
      <c r="C2287" s="1" t="s">
        <v>11940</v>
      </c>
      <c r="D2287" s="1" t="s">
        <v>5594</v>
      </c>
      <c r="E2287" s="1" t="s">
        <v>11957</v>
      </c>
      <c r="F2287" s="1" t="s">
        <v>11958</v>
      </c>
      <c r="G2287" s="2">
        <v>147</v>
      </c>
      <c r="H2287" s="2">
        <v>0</v>
      </c>
      <c r="I2287" s="2">
        <v>11</v>
      </c>
      <c r="J2287" s="2">
        <v>0</v>
      </c>
      <c r="K2287" s="2">
        <v>1</v>
      </c>
      <c r="L2287" s="2">
        <v>0</v>
      </c>
      <c r="M2287" s="2">
        <v>1</v>
      </c>
      <c r="N2287" s="2">
        <v>0</v>
      </c>
      <c r="O2287" s="2">
        <v>0</v>
      </c>
      <c r="P2287" s="2">
        <v>20</v>
      </c>
      <c r="Q2287" s="2">
        <v>0</v>
      </c>
      <c r="R2287" s="2">
        <v>2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0</v>
      </c>
      <c r="Y2287" s="2">
        <v>0</v>
      </c>
      <c r="Z2287" s="2">
        <v>0</v>
      </c>
      <c r="AA2287" s="11">
        <f t="shared" si="90"/>
        <v>23</v>
      </c>
      <c r="AB2287" s="12" t="b">
        <f t="shared" si="91"/>
        <v>0</v>
      </c>
      <c r="AC2287" s="13">
        <f t="shared" si="89"/>
        <v>0</v>
      </c>
    </row>
    <row r="2288" spans="1:29" outlineLevel="6" x14ac:dyDescent="0.25">
      <c r="A2288" s="1"/>
      <c r="B2288" s="1"/>
      <c r="C2288" s="1"/>
      <c r="D2288" s="25" t="s">
        <v>12374</v>
      </c>
      <c r="E2288" s="1"/>
      <c r="F2288" s="1"/>
      <c r="G2288" s="2">
        <f>SUBTOTAL(1,G2286:G2287)</f>
        <v>79</v>
      </c>
      <c r="H2288" s="2">
        <f>SUBTOTAL(1,H2286:H2287)</f>
        <v>0</v>
      </c>
      <c r="I2288" s="2">
        <f>SUBTOTAL(1,I2286:I2287)</f>
        <v>6</v>
      </c>
      <c r="J2288" s="2">
        <f>SUBTOTAL(1,J2286:J2287)</f>
        <v>0</v>
      </c>
      <c r="K2288" s="2">
        <f>SUBTOTAL(1,K2286:K2287)</f>
        <v>0.5</v>
      </c>
      <c r="L2288" s="2">
        <f>SUBTOTAL(1,L2286:L2287)</f>
        <v>0</v>
      </c>
      <c r="M2288" s="2">
        <f>SUBTOTAL(1,M2286:M2287)</f>
        <v>1</v>
      </c>
      <c r="N2288" s="2">
        <f>SUBTOTAL(1,N2286:N2287)</f>
        <v>0</v>
      </c>
      <c r="O2288" s="2">
        <f>SUBTOTAL(1,O2286:O2287)</f>
        <v>0</v>
      </c>
      <c r="P2288" s="2">
        <f>SUBTOTAL(1,P2286:P2287)</f>
        <v>10</v>
      </c>
      <c r="Q2288" s="2">
        <f>SUBTOTAL(1,Q2286:Q2287)</f>
        <v>0</v>
      </c>
      <c r="R2288" s="2">
        <f>SUBTOTAL(1,R2286:R2287)</f>
        <v>1</v>
      </c>
      <c r="S2288" s="2">
        <f>SUBTOTAL(1,S2286:S2287)</f>
        <v>0</v>
      </c>
      <c r="T2288" s="2">
        <f>SUBTOTAL(1,T2286:T2287)</f>
        <v>0</v>
      </c>
      <c r="U2288" s="2">
        <f>SUBTOTAL(1,U2286:U2287)</f>
        <v>0</v>
      </c>
      <c r="V2288" s="2">
        <f>SUBTOTAL(1,V2286:V2287)</f>
        <v>0</v>
      </c>
      <c r="W2288" s="2">
        <f>SUBTOTAL(1,W2286:W2287)</f>
        <v>0</v>
      </c>
      <c r="X2288" s="2">
        <f>SUBTOTAL(1,X2286:X2287)</f>
        <v>0</v>
      </c>
      <c r="Y2288" s="2">
        <f>SUBTOTAL(1,Y2286:Y2287)</f>
        <v>0</v>
      </c>
      <c r="Z2288" s="2">
        <f>SUBTOTAL(1,Z2286:Z2287)</f>
        <v>0</v>
      </c>
      <c r="AA2288" s="11">
        <f>SUBTOTAL(1,AA2286:AA2287)</f>
        <v>12</v>
      </c>
      <c r="AB2288" s="12" t="e">
        <f>SUBTOTAL(1,AB2286:AB2287)</f>
        <v>#DIV/0!</v>
      </c>
      <c r="AC2288" s="13">
        <f>SUBTOTAL(1,AC2286:AC2287)</f>
        <v>0</v>
      </c>
    </row>
    <row r="2289" spans="1:29" outlineLevel="7" x14ac:dyDescent="0.25">
      <c r="A2289" s="1" t="s">
        <v>28</v>
      </c>
      <c r="B2289" s="1" t="s">
        <v>997</v>
      </c>
      <c r="C2289" s="1" t="s">
        <v>11940</v>
      </c>
      <c r="D2289" s="1" t="s">
        <v>5490</v>
      </c>
      <c r="E2289" s="1" t="s">
        <v>11950</v>
      </c>
      <c r="F2289" s="1" t="s">
        <v>11951</v>
      </c>
      <c r="G2289" s="2">
        <v>0</v>
      </c>
      <c r="H2289" s="2">
        <v>0</v>
      </c>
      <c r="I2289" s="2">
        <v>0</v>
      </c>
      <c r="J2289" s="2">
        <v>0</v>
      </c>
      <c r="K2289" s="2">
        <v>0</v>
      </c>
      <c r="L2289" s="2">
        <v>0</v>
      </c>
      <c r="M2289" s="2">
        <v>1</v>
      </c>
      <c r="N2289" s="2">
        <v>0</v>
      </c>
      <c r="O2289" s="2">
        <v>0</v>
      </c>
      <c r="P2289" s="2">
        <v>0</v>
      </c>
      <c r="Q2289" s="2">
        <v>0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0</v>
      </c>
      <c r="Y2289" s="2">
        <v>0</v>
      </c>
      <c r="Z2289" s="2">
        <v>0</v>
      </c>
      <c r="AA2289" s="11">
        <f t="shared" si="90"/>
        <v>1</v>
      </c>
      <c r="AB2289" s="12" t="b">
        <f t="shared" si="91"/>
        <v>0</v>
      </c>
      <c r="AC2289" s="13">
        <f t="shared" si="89"/>
        <v>0</v>
      </c>
    </row>
    <row r="2290" spans="1:29" outlineLevel="7" x14ac:dyDescent="0.25">
      <c r="A2290" s="1" t="s">
        <v>28</v>
      </c>
      <c r="B2290" s="1" t="s">
        <v>997</v>
      </c>
      <c r="C2290" s="1" t="s">
        <v>11940</v>
      </c>
      <c r="D2290" s="1" t="s">
        <v>5490</v>
      </c>
      <c r="E2290" s="1" t="s">
        <v>11959</v>
      </c>
      <c r="F2290" s="1" t="s">
        <v>11960</v>
      </c>
      <c r="G2290" s="2">
        <v>0</v>
      </c>
      <c r="H2290" s="2">
        <v>0</v>
      </c>
      <c r="I2290" s="2">
        <v>0</v>
      </c>
      <c r="J2290" s="2">
        <v>0</v>
      </c>
      <c r="K2290" s="2">
        <v>0</v>
      </c>
      <c r="L2290" s="2">
        <v>0</v>
      </c>
      <c r="M2290" s="2">
        <v>1</v>
      </c>
      <c r="N2290" s="2">
        <v>0</v>
      </c>
      <c r="O2290" s="2">
        <v>0</v>
      </c>
      <c r="P2290" s="2">
        <v>0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0</v>
      </c>
      <c r="Y2290" s="2">
        <v>0</v>
      </c>
      <c r="Z2290" s="2">
        <v>0</v>
      </c>
      <c r="AA2290" s="11">
        <f t="shared" si="90"/>
        <v>1</v>
      </c>
      <c r="AB2290" s="12" t="b">
        <f t="shared" si="91"/>
        <v>0</v>
      </c>
      <c r="AC2290" s="13">
        <f t="shared" si="89"/>
        <v>0</v>
      </c>
    </row>
    <row r="2291" spans="1:29" outlineLevel="7" x14ac:dyDescent="0.25">
      <c r="A2291" s="1" t="s">
        <v>28</v>
      </c>
      <c r="B2291" s="1" t="s">
        <v>997</v>
      </c>
      <c r="C2291" s="1" t="s">
        <v>11940</v>
      </c>
      <c r="D2291" s="1" t="s">
        <v>5490</v>
      </c>
      <c r="E2291" s="1" t="s">
        <v>11952</v>
      </c>
      <c r="F2291" s="1" t="s">
        <v>11953</v>
      </c>
      <c r="G2291" s="2">
        <v>1</v>
      </c>
      <c r="H2291" s="2">
        <v>0</v>
      </c>
      <c r="I2291" s="2">
        <v>0</v>
      </c>
      <c r="J2291" s="2">
        <v>0</v>
      </c>
      <c r="K2291" s="2">
        <v>0</v>
      </c>
      <c r="L2291" s="2">
        <v>0</v>
      </c>
      <c r="M2291" s="2">
        <v>1</v>
      </c>
      <c r="N2291" s="2">
        <v>0</v>
      </c>
      <c r="O2291" s="2">
        <v>0</v>
      </c>
      <c r="P2291" s="2">
        <v>0</v>
      </c>
      <c r="Q2291" s="2">
        <v>0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0</v>
      </c>
      <c r="AA2291" s="11">
        <f t="shared" si="90"/>
        <v>1</v>
      </c>
      <c r="AB2291" s="12" t="b">
        <f t="shared" si="91"/>
        <v>0</v>
      </c>
      <c r="AC2291" s="13">
        <f t="shared" si="89"/>
        <v>0</v>
      </c>
    </row>
    <row r="2292" spans="1:29" outlineLevel="6" x14ac:dyDescent="0.25">
      <c r="A2292" s="1"/>
      <c r="B2292" s="1"/>
      <c r="C2292" s="1"/>
      <c r="D2292" s="25" t="s">
        <v>12375</v>
      </c>
      <c r="E2292" s="1"/>
      <c r="F2292" s="1"/>
      <c r="G2292" s="2">
        <f>SUBTOTAL(1,G2289:G2291)</f>
        <v>0.33333333333333331</v>
      </c>
      <c r="H2292" s="2">
        <f>SUBTOTAL(1,H2289:H2291)</f>
        <v>0</v>
      </c>
      <c r="I2292" s="2">
        <f>SUBTOTAL(1,I2289:I2291)</f>
        <v>0</v>
      </c>
      <c r="J2292" s="2">
        <f>SUBTOTAL(1,J2289:J2291)</f>
        <v>0</v>
      </c>
      <c r="K2292" s="2">
        <f>SUBTOTAL(1,K2289:K2291)</f>
        <v>0</v>
      </c>
      <c r="L2292" s="2">
        <f>SUBTOTAL(1,L2289:L2291)</f>
        <v>0</v>
      </c>
      <c r="M2292" s="2">
        <f>SUBTOTAL(1,M2289:M2291)</f>
        <v>1</v>
      </c>
      <c r="N2292" s="2">
        <f>SUBTOTAL(1,N2289:N2291)</f>
        <v>0</v>
      </c>
      <c r="O2292" s="2">
        <f>SUBTOTAL(1,O2289:O2291)</f>
        <v>0</v>
      </c>
      <c r="P2292" s="2">
        <f>SUBTOTAL(1,P2289:P2291)</f>
        <v>0</v>
      </c>
      <c r="Q2292" s="2">
        <f>SUBTOTAL(1,Q2289:Q2291)</f>
        <v>0</v>
      </c>
      <c r="R2292" s="2">
        <f>SUBTOTAL(1,R2289:R2291)</f>
        <v>0</v>
      </c>
      <c r="S2292" s="2">
        <f>SUBTOTAL(1,S2289:S2291)</f>
        <v>0</v>
      </c>
      <c r="T2292" s="2">
        <f>SUBTOTAL(1,T2289:T2291)</f>
        <v>0</v>
      </c>
      <c r="U2292" s="2">
        <f>SUBTOTAL(1,U2289:U2291)</f>
        <v>0</v>
      </c>
      <c r="V2292" s="2">
        <f>SUBTOTAL(1,V2289:V2291)</f>
        <v>0</v>
      </c>
      <c r="W2292" s="2">
        <f>SUBTOTAL(1,W2289:W2291)</f>
        <v>0</v>
      </c>
      <c r="X2292" s="2">
        <f>SUBTOTAL(1,X2289:X2291)</f>
        <v>0</v>
      </c>
      <c r="Y2292" s="2">
        <f>SUBTOTAL(1,Y2289:Y2291)</f>
        <v>0</v>
      </c>
      <c r="Z2292" s="2">
        <f>SUBTOTAL(1,Z2289:Z2291)</f>
        <v>0</v>
      </c>
      <c r="AA2292" s="11">
        <f>SUBTOTAL(1,AA2289:AA2291)</f>
        <v>1</v>
      </c>
      <c r="AB2292" s="12" t="e">
        <f>SUBTOTAL(1,AB2289:AB2291)</f>
        <v>#DIV/0!</v>
      </c>
      <c r="AC2292" s="13">
        <f>SUBTOTAL(1,AC2289:AC2291)</f>
        <v>0</v>
      </c>
    </row>
    <row r="2293" spans="1:29" outlineLevel="7" x14ac:dyDescent="0.25">
      <c r="A2293" s="1" t="s">
        <v>28</v>
      </c>
      <c r="B2293" s="1" t="s">
        <v>997</v>
      </c>
      <c r="C2293" s="1" t="s">
        <v>11940</v>
      </c>
      <c r="D2293" s="1" t="s">
        <v>5475</v>
      </c>
      <c r="E2293" s="1" t="s">
        <v>11948</v>
      </c>
      <c r="F2293" s="1" t="s">
        <v>11949</v>
      </c>
      <c r="G2293" s="2">
        <v>1</v>
      </c>
      <c r="H2293" s="2">
        <v>0</v>
      </c>
      <c r="I2293" s="2">
        <v>0</v>
      </c>
      <c r="J2293" s="2">
        <v>0</v>
      </c>
      <c r="K2293" s="2">
        <v>0</v>
      </c>
      <c r="L2293" s="2">
        <v>0</v>
      </c>
      <c r="M2293" s="2">
        <v>1</v>
      </c>
      <c r="N2293" s="2">
        <v>0</v>
      </c>
      <c r="O2293" s="2">
        <v>0</v>
      </c>
      <c r="P2293" s="2">
        <v>0</v>
      </c>
      <c r="Q2293" s="2">
        <v>0</v>
      </c>
      <c r="R2293" s="2">
        <v>0</v>
      </c>
      <c r="S2293" s="2">
        <v>0</v>
      </c>
      <c r="T2293" s="2">
        <v>0</v>
      </c>
      <c r="U2293" s="2">
        <v>0</v>
      </c>
      <c r="V2293" s="2">
        <v>0</v>
      </c>
      <c r="W2293" s="2">
        <v>0</v>
      </c>
      <c r="X2293" s="2">
        <v>0</v>
      </c>
      <c r="Y2293" s="2">
        <v>0</v>
      </c>
      <c r="Z2293" s="2">
        <v>0</v>
      </c>
      <c r="AA2293" s="11">
        <f t="shared" si="90"/>
        <v>1</v>
      </c>
      <c r="AB2293" s="12" t="b">
        <f t="shared" si="91"/>
        <v>0</v>
      </c>
      <c r="AC2293" s="13">
        <f t="shared" si="89"/>
        <v>0</v>
      </c>
    </row>
    <row r="2294" spans="1:29" outlineLevel="7" x14ac:dyDescent="0.25">
      <c r="A2294" s="1" t="s">
        <v>28</v>
      </c>
      <c r="B2294" s="1" t="s">
        <v>997</v>
      </c>
      <c r="C2294" s="1" t="s">
        <v>11940</v>
      </c>
      <c r="D2294" s="1" t="s">
        <v>5475</v>
      </c>
      <c r="E2294" s="1" t="s">
        <v>11941</v>
      </c>
      <c r="F2294" s="1" t="s">
        <v>11942</v>
      </c>
      <c r="G2294" s="2">
        <v>8</v>
      </c>
      <c r="H2294" s="2">
        <v>0</v>
      </c>
      <c r="I2294" s="2">
        <v>2</v>
      </c>
      <c r="J2294" s="2">
        <v>0</v>
      </c>
      <c r="K2294" s="2">
        <v>0</v>
      </c>
      <c r="L2294" s="2">
        <v>0</v>
      </c>
      <c r="M2294" s="2">
        <v>1</v>
      </c>
      <c r="N2294" s="2">
        <v>0</v>
      </c>
      <c r="O2294" s="2">
        <v>0</v>
      </c>
      <c r="P2294" s="2">
        <v>0</v>
      </c>
      <c r="Q2294" s="2">
        <v>0</v>
      </c>
      <c r="R2294" s="2">
        <v>0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  <c r="X2294" s="2">
        <v>0</v>
      </c>
      <c r="Y2294" s="2">
        <v>0</v>
      </c>
      <c r="Z2294" s="2">
        <v>0</v>
      </c>
      <c r="AA2294" s="11">
        <f t="shared" si="90"/>
        <v>1</v>
      </c>
      <c r="AB2294" s="12" t="b">
        <f t="shared" si="91"/>
        <v>0</v>
      </c>
      <c r="AC2294" s="13">
        <f t="shared" si="89"/>
        <v>0</v>
      </c>
    </row>
    <row r="2295" spans="1:29" outlineLevel="6" x14ac:dyDescent="0.25">
      <c r="A2295" s="1"/>
      <c r="B2295" s="1"/>
      <c r="C2295" s="1"/>
      <c r="D2295" s="25" t="s">
        <v>12377</v>
      </c>
      <c r="E2295" s="1"/>
      <c r="F2295" s="1"/>
      <c r="G2295" s="2">
        <f>SUBTOTAL(1,G2293:G2294)</f>
        <v>4.5</v>
      </c>
      <c r="H2295" s="2">
        <f>SUBTOTAL(1,H2293:H2294)</f>
        <v>0</v>
      </c>
      <c r="I2295" s="2">
        <f>SUBTOTAL(1,I2293:I2294)</f>
        <v>1</v>
      </c>
      <c r="J2295" s="2">
        <f>SUBTOTAL(1,J2293:J2294)</f>
        <v>0</v>
      </c>
      <c r="K2295" s="2">
        <f>SUBTOTAL(1,K2293:K2294)</f>
        <v>0</v>
      </c>
      <c r="L2295" s="2">
        <f>SUBTOTAL(1,L2293:L2294)</f>
        <v>0</v>
      </c>
      <c r="M2295" s="2">
        <f>SUBTOTAL(1,M2293:M2294)</f>
        <v>1</v>
      </c>
      <c r="N2295" s="2">
        <f>SUBTOTAL(1,N2293:N2294)</f>
        <v>0</v>
      </c>
      <c r="O2295" s="2">
        <f>SUBTOTAL(1,O2293:O2294)</f>
        <v>0</v>
      </c>
      <c r="P2295" s="2">
        <f>SUBTOTAL(1,P2293:P2294)</f>
        <v>0</v>
      </c>
      <c r="Q2295" s="2">
        <f>SUBTOTAL(1,Q2293:Q2294)</f>
        <v>0</v>
      </c>
      <c r="R2295" s="2">
        <f>SUBTOTAL(1,R2293:R2294)</f>
        <v>0</v>
      </c>
      <c r="S2295" s="2">
        <f>SUBTOTAL(1,S2293:S2294)</f>
        <v>0</v>
      </c>
      <c r="T2295" s="2">
        <f>SUBTOTAL(1,T2293:T2294)</f>
        <v>0</v>
      </c>
      <c r="U2295" s="2">
        <f>SUBTOTAL(1,U2293:U2294)</f>
        <v>0</v>
      </c>
      <c r="V2295" s="2">
        <f>SUBTOTAL(1,V2293:V2294)</f>
        <v>0</v>
      </c>
      <c r="W2295" s="2">
        <f>SUBTOTAL(1,W2293:W2294)</f>
        <v>0</v>
      </c>
      <c r="X2295" s="2">
        <f>SUBTOTAL(1,X2293:X2294)</f>
        <v>0</v>
      </c>
      <c r="Y2295" s="2">
        <f>SUBTOTAL(1,Y2293:Y2294)</f>
        <v>0</v>
      </c>
      <c r="Z2295" s="2">
        <f>SUBTOTAL(1,Z2293:Z2294)</f>
        <v>0</v>
      </c>
      <c r="AA2295" s="11">
        <f>SUBTOTAL(1,AA2293:AA2294)</f>
        <v>1</v>
      </c>
      <c r="AB2295" s="12" t="e">
        <f>SUBTOTAL(1,AB2293:AB2294)</f>
        <v>#DIV/0!</v>
      </c>
      <c r="AC2295" s="13">
        <f>SUBTOTAL(1,AC2293:AC2294)</f>
        <v>0</v>
      </c>
    </row>
    <row r="2296" spans="1:29" outlineLevel="7" x14ac:dyDescent="0.25">
      <c r="A2296" s="1" t="s">
        <v>28</v>
      </c>
      <c r="B2296" s="1" t="s">
        <v>997</v>
      </c>
      <c r="C2296" s="1" t="s">
        <v>11940</v>
      </c>
      <c r="D2296" s="1" t="s">
        <v>5583</v>
      </c>
      <c r="E2296" s="1" t="s">
        <v>4363</v>
      </c>
      <c r="F2296" s="1" t="s">
        <v>11954</v>
      </c>
      <c r="G2296" s="2">
        <v>9</v>
      </c>
      <c r="H2296" s="2">
        <v>0</v>
      </c>
      <c r="I2296" s="2">
        <v>1</v>
      </c>
      <c r="J2296" s="2">
        <v>0</v>
      </c>
      <c r="K2296" s="2">
        <v>0</v>
      </c>
      <c r="L2296" s="2">
        <v>0</v>
      </c>
      <c r="M2296" s="2">
        <v>1</v>
      </c>
      <c r="N2296" s="2">
        <v>0</v>
      </c>
      <c r="O2296" s="2">
        <v>0</v>
      </c>
      <c r="P2296" s="2">
        <v>0</v>
      </c>
      <c r="Q2296" s="2">
        <v>0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0</v>
      </c>
      <c r="Y2296" s="2">
        <v>0</v>
      </c>
      <c r="Z2296" s="2">
        <v>0</v>
      </c>
      <c r="AA2296" s="11">
        <f t="shared" si="90"/>
        <v>1</v>
      </c>
      <c r="AB2296" s="12" t="b">
        <f t="shared" si="91"/>
        <v>0</v>
      </c>
      <c r="AC2296" s="13">
        <f t="shared" si="89"/>
        <v>0</v>
      </c>
    </row>
    <row r="2297" spans="1:29" outlineLevel="6" x14ac:dyDescent="0.25">
      <c r="A2297" s="1"/>
      <c r="B2297" s="1"/>
      <c r="C2297" s="1"/>
      <c r="D2297" s="25" t="s">
        <v>12379</v>
      </c>
      <c r="E2297" s="1"/>
      <c r="F2297" s="1"/>
      <c r="G2297" s="2">
        <f>SUBTOTAL(1,G2296:G2296)</f>
        <v>9</v>
      </c>
      <c r="H2297" s="2">
        <f>SUBTOTAL(1,H2296:H2296)</f>
        <v>0</v>
      </c>
      <c r="I2297" s="2">
        <f>SUBTOTAL(1,I2296:I2296)</f>
        <v>1</v>
      </c>
      <c r="J2297" s="2">
        <f>SUBTOTAL(1,J2296:J2296)</f>
        <v>0</v>
      </c>
      <c r="K2297" s="2">
        <f>SUBTOTAL(1,K2296:K2296)</f>
        <v>0</v>
      </c>
      <c r="L2297" s="2">
        <f>SUBTOTAL(1,L2296:L2296)</f>
        <v>0</v>
      </c>
      <c r="M2297" s="2">
        <f>SUBTOTAL(1,M2296:M2296)</f>
        <v>1</v>
      </c>
      <c r="N2297" s="2">
        <f>SUBTOTAL(1,N2296:N2296)</f>
        <v>0</v>
      </c>
      <c r="O2297" s="2">
        <f>SUBTOTAL(1,O2296:O2296)</f>
        <v>0</v>
      </c>
      <c r="P2297" s="2">
        <f>SUBTOTAL(1,P2296:P2296)</f>
        <v>0</v>
      </c>
      <c r="Q2297" s="2">
        <f>SUBTOTAL(1,Q2296:Q2296)</f>
        <v>0</v>
      </c>
      <c r="R2297" s="2">
        <f>SUBTOTAL(1,R2296:R2296)</f>
        <v>0</v>
      </c>
      <c r="S2297" s="2">
        <f>SUBTOTAL(1,S2296:S2296)</f>
        <v>0</v>
      </c>
      <c r="T2297" s="2">
        <f>SUBTOTAL(1,T2296:T2296)</f>
        <v>0</v>
      </c>
      <c r="U2297" s="2">
        <f>SUBTOTAL(1,U2296:U2296)</f>
        <v>0</v>
      </c>
      <c r="V2297" s="2">
        <f>SUBTOTAL(1,V2296:V2296)</f>
        <v>0</v>
      </c>
      <c r="W2297" s="2">
        <f>SUBTOTAL(1,W2296:W2296)</f>
        <v>0</v>
      </c>
      <c r="X2297" s="2">
        <f>SUBTOTAL(1,X2296:X2296)</f>
        <v>0</v>
      </c>
      <c r="Y2297" s="2">
        <f>SUBTOTAL(1,Y2296:Y2296)</f>
        <v>0</v>
      </c>
      <c r="Z2297" s="2">
        <f>SUBTOTAL(1,Z2296:Z2296)</f>
        <v>0</v>
      </c>
      <c r="AA2297" s="11">
        <f>SUBTOTAL(1,AA2296:AA2296)</f>
        <v>1</v>
      </c>
      <c r="AB2297" s="12" t="e">
        <f>SUBTOTAL(1,AB2296:AB2296)</f>
        <v>#DIV/0!</v>
      </c>
      <c r="AC2297" s="13">
        <f>SUBTOTAL(1,AC2296:AC2296)</f>
        <v>0</v>
      </c>
    </row>
    <row r="2298" spans="1:29" outlineLevel="7" x14ac:dyDescent="0.25">
      <c r="A2298" s="1" t="s">
        <v>28</v>
      </c>
      <c r="B2298" s="1" t="s">
        <v>997</v>
      </c>
      <c r="C2298" s="1" t="s">
        <v>11940</v>
      </c>
      <c r="D2298" s="1" t="s">
        <v>4303</v>
      </c>
      <c r="E2298" s="1" t="s">
        <v>4304</v>
      </c>
      <c r="F2298" s="1" t="s">
        <v>11961</v>
      </c>
      <c r="G2298" s="2">
        <v>2466</v>
      </c>
      <c r="H2298" s="2">
        <v>116</v>
      </c>
      <c r="I2298" s="2">
        <v>47</v>
      </c>
      <c r="J2298" s="2">
        <v>0</v>
      </c>
      <c r="K2298" s="2">
        <v>0</v>
      </c>
      <c r="L2298" s="2">
        <v>0</v>
      </c>
      <c r="M2298" s="2">
        <v>2</v>
      </c>
      <c r="N2298" s="2">
        <v>1</v>
      </c>
      <c r="O2298" s="2">
        <v>0</v>
      </c>
      <c r="P2298" s="2">
        <v>0</v>
      </c>
      <c r="Q2298" s="2">
        <v>0</v>
      </c>
      <c r="R2298" s="2">
        <v>48</v>
      </c>
      <c r="S2298" s="2">
        <v>0</v>
      </c>
      <c r="T2298" s="2">
        <v>0</v>
      </c>
      <c r="U2298" s="2">
        <v>0</v>
      </c>
      <c r="V2298" s="2">
        <v>0</v>
      </c>
      <c r="W2298" s="2">
        <v>18</v>
      </c>
      <c r="X2298" s="2">
        <v>5</v>
      </c>
      <c r="Y2298" s="2">
        <v>74</v>
      </c>
      <c r="Z2298" s="2">
        <v>0</v>
      </c>
      <c r="AA2298" s="11">
        <f t="shared" si="90"/>
        <v>74</v>
      </c>
      <c r="AB2298" s="12" t="b">
        <f t="shared" si="91"/>
        <v>0</v>
      </c>
      <c r="AC2298" s="13">
        <f t="shared" si="89"/>
        <v>0</v>
      </c>
    </row>
    <row r="2299" spans="1:29" outlineLevel="6" x14ac:dyDescent="0.25">
      <c r="A2299" s="1"/>
      <c r="B2299" s="1"/>
      <c r="C2299" s="1"/>
      <c r="D2299" s="25" t="s">
        <v>12366</v>
      </c>
      <c r="E2299" s="1"/>
      <c r="F2299" s="1"/>
      <c r="G2299" s="2">
        <f>SUBTOTAL(1,G2298:G2298)</f>
        <v>2466</v>
      </c>
      <c r="H2299" s="2">
        <f>SUBTOTAL(1,H2298:H2298)</f>
        <v>116</v>
      </c>
      <c r="I2299" s="2">
        <f>SUBTOTAL(1,I2298:I2298)</f>
        <v>47</v>
      </c>
      <c r="J2299" s="2">
        <f>SUBTOTAL(1,J2298:J2298)</f>
        <v>0</v>
      </c>
      <c r="K2299" s="2">
        <f>SUBTOTAL(1,K2298:K2298)</f>
        <v>0</v>
      </c>
      <c r="L2299" s="2">
        <f>SUBTOTAL(1,L2298:L2298)</f>
        <v>0</v>
      </c>
      <c r="M2299" s="2">
        <f>SUBTOTAL(1,M2298:M2298)</f>
        <v>2</v>
      </c>
      <c r="N2299" s="2">
        <f>SUBTOTAL(1,N2298:N2298)</f>
        <v>1</v>
      </c>
      <c r="O2299" s="2">
        <f>SUBTOTAL(1,O2298:O2298)</f>
        <v>0</v>
      </c>
      <c r="P2299" s="2">
        <f>SUBTOTAL(1,P2298:P2298)</f>
        <v>0</v>
      </c>
      <c r="Q2299" s="2">
        <f>SUBTOTAL(1,Q2298:Q2298)</f>
        <v>0</v>
      </c>
      <c r="R2299" s="2">
        <f>SUBTOTAL(1,R2298:R2298)</f>
        <v>48</v>
      </c>
      <c r="S2299" s="2">
        <f>SUBTOTAL(1,S2298:S2298)</f>
        <v>0</v>
      </c>
      <c r="T2299" s="2">
        <f>SUBTOTAL(1,T2298:T2298)</f>
        <v>0</v>
      </c>
      <c r="U2299" s="2">
        <f>SUBTOTAL(1,U2298:U2298)</f>
        <v>0</v>
      </c>
      <c r="V2299" s="2">
        <f>SUBTOTAL(1,V2298:V2298)</f>
        <v>0</v>
      </c>
      <c r="W2299" s="2">
        <f>SUBTOTAL(1,W2298:W2298)</f>
        <v>18</v>
      </c>
      <c r="X2299" s="2">
        <f>SUBTOTAL(1,X2298:X2298)</f>
        <v>5</v>
      </c>
      <c r="Y2299" s="2">
        <f>SUBTOTAL(1,Y2298:Y2298)</f>
        <v>74</v>
      </c>
      <c r="Z2299" s="2">
        <f>SUBTOTAL(1,Z2298:Z2298)</f>
        <v>0</v>
      </c>
      <c r="AA2299" s="11">
        <f>SUBTOTAL(1,AA2298:AA2298)</f>
        <v>74</v>
      </c>
      <c r="AB2299" s="12" t="e">
        <f>SUBTOTAL(1,AB2298:AB2298)</f>
        <v>#DIV/0!</v>
      </c>
      <c r="AC2299" s="13">
        <f>SUBTOTAL(1,AC2298:AC2298)</f>
        <v>0</v>
      </c>
    </row>
    <row r="2300" spans="1:29" outlineLevel="6" x14ac:dyDescent="0.25">
      <c r="A2300" s="1" t="s">
        <v>28</v>
      </c>
      <c r="B2300" s="1" t="s">
        <v>997</v>
      </c>
      <c r="C2300" s="1" t="s">
        <v>11940</v>
      </c>
      <c r="D2300" s="1"/>
      <c r="E2300" s="1" t="s">
        <v>11955</v>
      </c>
      <c r="F2300" s="1" t="s">
        <v>11956</v>
      </c>
      <c r="G2300" s="2">
        <v>95</v>
      </c>
      <c r="H2300" s="2">
        <v>0</v>
      </c>
      <c r="I2300" s="2">
        <v>5</v>
      </c>
      <c r="J2300" s="2">
        <v>0</v>
      </c>
      <c r="K2300" s="2">
        <v>0</v>
      </c>
      <c r="L2300" s="2">
        <v>0</v>
      </c>
      <c r="M2300" s="2">
        <v>1</v>
      </c>
      <c r="N2300" s="2">
        <v>0</v>
      </c>
      <c r="O2300" s="2">
        <v>0</v>
      </c>
      <c r="P2300" s="2">
        <v>0</v>
      </c>
      <c r="Q2300" s="2">
        <v>0</v>
      </c>
      <c r="R2300" s="2">
        <v>1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0</v>
      </c>
      <c r="Z2300" s="2">
        <v>0</v>
      </c>
      <c r="AA2300" s="11">
        <f t="shared" si="90"/>
        <v>2</v>
      </c>
      <c r="AB2300" s="12" t="b">
        <f t="shared" si="91"/>
        <v>0</v>
      </c>
      <c r="AC2300" s="13">
        <f t="shared" si="89"/>
        <v>0</v>
      </c>
    </row>
    <row r="2301" spans="1:29" outlineLevel="6" x14ac:dyDescent="0.25">
      <c r="A2301" s="1" t="s">
        <v>28</v>
      </c>
      <c r="B2301" s="1" t="s">
        <v>997</v>
      </c>
      <c r="C2301" s="1" t="s">
        <v>11940</v>
      </c>
      <c r="D2301" s="1"/>
      <c r="E2301" s="1" t="s">
        <v>11945</v>
      </c>
      <c r="F2301" s="1" t="s">
        <v>11946</v>
      </c>
      <c r="G2301" s="2">
        <v>4</v>
      </c>
      <c r="H2301" s="2">
        <v>0</v>
      </c>
      <c r="I2301" s="2">
        <v>1</v>
      </c>
      <c r="J2301" s="2">
        <v>0</v>
      </c>
      <c r="K2301" s="2">
        <v>0</v>
      </c>
      <c r="L2301" s="2">
        <v>0</v>
      </c>
      <c r="M2301" s="2">
        <v>1</v>
      </c>
      <c r="N2301" s="2">
        <v>0</v>
      </c>
      <c r="O2301" s="2">
        <v>0</v>
      </c>
      <c r="P2301" s="2">
        <v>0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0</v>
      </c>
      <c r="Y2301" s="2">
        <v>0</v>
      </c>
      <c r="Z2301" s="2">
        <v>0</v>
      </c>
      <c r="AA2301" s="11">
        <f t="shared" si="90"/>
        <v>1</v>
      </c>
      <c r="AB2301" s="12" t="b">
        <f t="shared" si="91"/>
        <v>0</v>
      </c>
      <c r="AC2301" s="13">
        <f t="shared" si="89"/>
        <v>0</v>
      </c>
    </row>
    <row r="2302" spans="1:29" outlineLevel="6" x14ac:dyDescent="0.25">
      <c r="A2302" s="1" t="s">
        <v>28</v>
      </c>
      <c r="B2302" s="1" t="s">
        <v>997</v>
      </c>
      <c r="C2302" s="1" t="s">
        <v>11940</v>
      </c>
      <c r="D2302" s="1"/>
      <c r="E2302" s="1" t="s">
        <v>11966</v>
      </c>
      <c r="F2302" s="1" t="s">
        <v>11967</v>
      </c>
      <c r="G2302" s="2">
        <v>9</v>
      </c>
      <c r="H2302" s="2">
        <v>0</v>
      </c>
      <c r="I2302" s="2">
        <v>0</v>
      </c>
      <c r="J2302" s="2">
        <v>0</v>
      </c>
      <c r="K2302" s="2">
        <v>0</v>
      </c>
      <c r="L2302" s="2">
        <v>0</v>
      </c>
      <c r="M2302" s="2">
        <v>1</v>
      </c>
      <c r="N2302" s="2">
        <v>0</v>
      </c>
      <c r="O2302" s="2">
        <v>0</v>
      </c>
      <c r="P2302" s="2">
        <v>0</v>
      </c>
      <c r="Q2302" s="2">
        <v>0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  <c r="W2302" s="2">
        <v>0</v>
      </c>
      <c r="X2302" s="2">
        <v>0</v>
      </c>
      <c r="Y2302" s="2">
        <v>0</v>
      </c>
      <c r="Z2302" s="2">
        <v>0</v>
      </c>
      <c r="AA2302" s="11">
        <f t="shared" si="90"/>
        <v>1</v>
      </c>
      <c r="AB2302" s="12" t="b">
        <f t="shared" si="91"/>
        <v>0</v>
      </c>
      <c r="AC2302" s="13">
        <f t="shared" si="89"/>
        <v>0</v>
      </c>
    </row>
    <row r="2303" spans="1:29" outlineLevel="6" x14ac:dyDescent="0.25">
      <c r="A2303" s="1" t="s">
        <v>28</v>
      </c>
      <c r="B2303" s="1" t="s">
        <v>997</v>
      </c>
      <c r="C2303" s="1" t="s">
        <v>11940</v>
      </c>
      <c r="D2303" s="1"/>
      <c r="E2303" s="1" t="s">
        <v>11968</v>
      </c>
      <c r="F2303" s="1" t="s">
        <v>11969</v>
      </c>
      <c r="G2303" s="2">
        <v>11</v>
      </c>
      <c r="H2303" s="2">
        <v>0</v>
      </c>
      <c r="I2303" s="2">
        <v>0</v>
      </c>
      <c r="J2303" s="2">
        <v>0</v>
      </c>
      <c r="K2303" s="2">
        <v>0</v>
      </c>
      <c r="L2303" s="2">
        <v>0</v>
      </c>
      <c r="M2303" s="2">
        <v>1</v>
      </c>
      <c r="N2303" s="2">
        <v>0</v>
      </c>
      <c r="O2303" s="2">
        <v>0</v>
      </c>
      <c r="P2303" s="2">
        <v>0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0</v>
      </c>
      <c r="Y2303" s="2">
        <v>0</v>
      </c>
      <c r="Z2303" s="2">
        <v>0</v>
      </c>
      <c r="AA2303" s="11">
        <f t="shared" si="90"/>
        <v>1</v>
      </c>
      <c r="AB2303" s="12" t="b">
        <f t="shared" si="91"/>
        <v>0</v>
      </c>
      <c r="AC2303" s="13">
        <f t="shared" si="89"/>
        <v>0</v>
      </c>
    </row>
    <row r="2304" spans="1:29" outlineLevel="6" x14ac:dyDescent="0.25">
      <c r="A2304" s="1" t="s">
        <v>28</v>
      </c>
      <c r="B2304" s="1" t="s">
        <v>997</v>
      </c>
      <c r="C2304" s="1" t="s">
        <v>11940</v>
      </c>
      <c r="D2304" s="1"/>
      <c r="E2304" s="1" t="s">
        <v>11943</v>
      </c>
      <c r="F2304" s="1" t="s">
        <v>11944</v>
      </c>
      <c r="G2304" s="2">
        <v>1</v>
      </c>
      <c r="H2304" s="2">
        <v>0</v>
      </c>
      <c r="I2304" s="2">
        <v>0</v>
      </c>
      <c r="J2304" s="2">
        <v>0</v>
      </c>
      <c r="K2304" s="2">
        <v>0</v>
      </c>
      <c r="L2304" s="2">
        <v>0</v>
      </c>
      <c r="M2304" s="2">
        <v>1</v>
      </c>
      <c r="N2304" s="2">
        <v>0</v>
      </c>
      <c r="O2304" s="2">
        <v>0</v>
      </c>
      <c r="P2304" s="2">
        <v>0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0</v>
      </c>
      <c r="Y2304" s="2">
        <v>0</v>
      </c>
      <c r="Z2304" s="2">
        <v>0</v>
      </c>
      <c r="AA2304" s="11">
        <f t="shared" si="90"/>
        <v>1</v>
      </c>
      <c r="AB2304" s="12" t="b">
        <f t="shared" si="91"/>
        <v>0</v>
      </c>
      <c r="AC2304" s="13">
        <f t="shared" si="89"/>
        <v>0</v>
      </c>
    </row>
    <row r="2305" spans="1:29" outlineLevel="6" x14ac:dyDescent="0.25">
      <c r="A2305" s="1" t="s">
        <v>28</v>
      </c>
      <c r="B2305" s="1" t="s">
        <v>997</v>
      </c>
      <c r="C2305" s="1" t="s">
        <v>11940</v>
      </c>
      <c r="D2305" s="1"/>
      <c r="E2305" s="1" t="s">
        <v>11964</v>
      </c>
      <c r="F2305" s="1" t="s">
        <v>11965</v>
      </c>
      <c r="G2305" s="2">
        <v>0</v>
      </c>
      <c r="H2305" s="2">
        <v>0</v>
      </c>
      <c r="I2305" s="2">
        <v>0</v>
      </c>
      <c r="J2305" s="2">
        <v>0</v>
      </c>
      <c r="K2305" s="2">
        <v>0</v>
      </c>
      <c r="L2305" s="2">
        <v>0</v>
      </c>
      <c r="M2305" s="2">
        <v>1</v>
      </c>
      <c r="N2305" s="2">
        <v>0</v>
      </c>
      <c r="O2305" s="2">
        <v>0</v>
      </c>
      <c r="P2305" s="2">
        <v>0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  <c r="X2305" s="2">
        <v>0</v>
      </c>
      <c r="Y2305" s="2">
        <v>0</v>
      </c>
      <c r="Z2305" s="2">
        <v>0</v>
      </c>
      <c r="AA2305" s="11">
        <f t="shared" si="90"/>
        <v>1</v>
      </c>
      <c r="AB2305" s="12" t="b">
        <f t="shared" si="91"/>
        <v>0</v>
      </c>
      <c r="AC2305" s="13">
        <f t="shared" si="89"/>
        <v>0</v>
      </c>
    </row>
    <row r="2306" spans="1:29" outlineLevel="5" x14ac:dyDescent="0.25">
      <c r="A2306" s="1"/>
      <c r="B2306" s="1"/>
      <c r="C2306" s="25" t="s">
        <v>12057</v>
      </c>
      <c r="D2306" s="1"/>
      <c r="E2306" s="1"/>
      <c r="F2306" s="1"/>
      <c r="G2306" s="2">
        <f>SUBTOTAL(1,G2284:G2305)</f>
        <v>172.875</v>
      </c>
      <c r="H2306" s="2">
        <f>SUBTOTAL(1,H2284:H2305)</f>
        <v>7.25</v>
      </c>
      <c r="I2306" s="2">
        <f>SUBTOTAL(1,I2284:I2305)</f>
        <v>4.25</v>
      </c>
      <c r="J2306" s="2">
        <f>SUBTOTAL(1,J2284:J2305)</f>
        <v>0</v>
      </c>
      <c r="K2306" s="2">
        <f>SUBTOTAL(1,K2284:K2305)</f>
        <v>6.25E-2</v>
      </c>
      <c r="L2306" s="2">
        <f>SUBTOTAL(1,L2284:L2305)</f>
        <v>0</v>
      </c>
      <c r="M2306" s="2">
        <f>SUBTOTAL(1,M2284:M2305)</f>
        <v>1.0625</v>
      </c>
      <c r="N2306" s="2">
        <f>SUBTOTAL(1,N2284:N2305)</f>
        <v>6.25E-2</v>
      </c>
      <c r="O2306" s="2">
        <f>SUBTOTAL(1,O2284:O2305)</f>
        <v>0</v>
      </c>
      <c r="P2306" s="2">
        <f>SUBTOTAL(1,P2284:P2305)</f>
        <v>1.25</v>
      </c>
      <c r="Q2306" s="2">
        <f>SUBTOTAL(1,Q2284:Q2305)</f>
        <v>0</v>
      </c>
      <c r="R2306" s="2">
        <f>SUBTOTAL(1,R2284:R2305)</f>
        <v>3.1875</v>
      </c>
      <c r="S2306" s="2">
        <f>SUBTOTAL(1,S2284:S2305)</f>
        <v>0</v>
      </c>
      <c r="T2306" s="2">
        <f>SUBTOTAL(1,T2284:T2305)</f>
        <v>0</v>
      </c>
      <c r="U2306" s="2">
        <f>SUBTOTAL(1,U2284:U2305)</f>
        <v>0</v>
      </c>
      <c r="V2306" s="2">
        <f>SUBTOTAL(1,V2284:V2305)</f>
        <v>0</v>
      </c>
      <c r="W2306" s="2">
        <f>SUBTOTAL(1,W2284:W2305)</f>
        <v>1.125</v>
      </c>
      <c r="X2306" s="2">
        <f>SUBTOTAL(1,X2284:X2305)</f>
        <v>0.3125</v>
      </c>
      <c r="Y2306" s="2">
        <f>SUBTOTAL(1,Y2284:Y2305)</f>
        <v>4.625</v>
      </c>
      <c r="Z2306" s="2">
        <f>SUBTOTAL(1,Z2284:Z2305)</f>
        <v>0</v>
      </c>
      <c r="AA2306" s="11">
        <f>SUBTOTAL(1,AA2284:AA2305)</f>
        <v>7</v>
      </c>
      <c r="AB2306" s="12" t="e">
        <f>SUBTOTAL(1,AB2284:AB2305)</f>
        <v>#DIV/0!</v>
      </c>
      <c r="AC2306" s="13">
        <f>SUBTOTAL(1,AC2284:AC2305)</f>
        <v>0</v>
      </c>
    </row>
    <row r="2307" spans="1:29" outlineLevel="4" x14ac:dyDescent="0.25">
      <c r="A2307" s="1"/>
      <c r="B2307" s="25" t="s">
        <v>12005</v>
      </c>
      <c r="C2307" s="1"/>
      <c r="D2307" s="1"/>
      <c r="E2307" s="1"/>
      <c r="F2307" s="1"/>
      <c r="G2307" s="2">
        <f>SUBTOTAL(1,G1999:G2305)</f>
        <v>104.3953488372093</v>
      </c>
      <c r="H2307" s="2">
        <f>SUBTOTAL(1,H1999:H2305)</f>
        <v>3.2906976744186047</v>
      </c>
      <c r="I2307" s="2">
        <f>SUBTOTAL(1,I1999:I2305)</f>
        <v>6.1976744186046515</v>
      </c>
      <c r="J2307" s="2">
        <f>SUBTOTAL(1,J1999:J2305)</f>
        <v>0.38372093023255816</v>
      </c>
      <c r="K2307" s="2">
        <f>SUBTOTAL(1,K1999:K2305)</f>
        <v>0.1124031007751938</v>
      </c>
      <c r="L2307" s="2">
        <f>SUBTOTAL(1,L1999:L2305)</f>
        <v>0</v>
      </c>
      <c r="M2307" s="2">
        <f>SUBTOTAL(1,M1999:M2305)</f>
        <v>1.0193798449612403</v>
      </c>
      <c r="N2307" s="2">
        <f>SUBTOTAL(1,N1999:N2305)</f>
        <v>0.23255813953488372</v>
      </c>
      <c r="O2307" s="2">
        <f>SUBTOTAL(1,O1999:O2305)</f>
        <v>0</v>
      </c>
      <c r="P2307" s="2">
        <f>SUBTOTAL(1,P1999:P2305)</f>
        <v>5.666666666666667</v>
      </c>
      <c r="Q2307" s="2">
        <f>SUBTOTAL(1,Q1999:Q2305)</f>
        <v>0.1744186046511628</v>
      </c>
      <c r="R2307" s="2">
        <f>SUBTOTAL(1,R1999:R2305)</f>
        <v>13.589147286821705</v>
      </c>
      <c r="S2307" s="2">
        <f>SUBTOTAL(1,S1999:S2305)</f>
        <v>0</v>
      </c>
      <c r="T2307" s="2">
        <f>SUBTOTAL(1,T1999:T2305)</f>
        <v>0</v>
      </c>
      <c r="U2307" s="2">
        <f>SUBTOTAL(1,U1999:U2305)</f>
        <v>1.1627906976744186E-2</v>
      </c>
      <c r="V2307" s="2">
        <f>SUBTOTAL(1,V1999:V2305)</f>
        <v>1.937984496124031E-2</v>
      </c>
      <c r="W2307" s="2">
        <f>SUBTOTAL(1,W1999:W2305)</f>
        <v>0.39922480620155038</v>
      </c>
      <c r="X2307" s="2">
        <f>SUBTOTAL(1,X1999:X2305)</f>
        <v>0.20930232558139536</v>
      </c>
      <c r="Y2307" s="2">
        <f>SUBTOTAL(1,Y1999:Y2305)</f>
        <v>1.430232558139535</v>
      </c>
      <c r="Z2307" s="2">
        <f>SUBTOTAL(1,Z1999:Z2305)</f>
        <v>1.1046511627906976</v>
      </c>
      <c r="AA2307" s="11">
        <f>SUBTOTAL(1,AA1999:AA2305)</f>
        <v>22.426356589147286</v>
      </c>
      <c r="AB2307" s="12" t="e">
        <f>SUBTOTAL(1,AB1999:AB2305)</f>
        <v>#DIV/0!</v>
      </c>
      <c r="AC2307" s="13">
        <f>SUBTOTAL(1,AC1999:AC2305)</f>
        <v>0</v>
      </c>
    </row>
    <row r="2308" spans="1:29" outlineLevel="6" x14ac:dyDescent="0.25">
      <c r="A2308" s="1" t="s">
        <v>28</v>
      </c>
      <c r="B2308" s="1" t="s">
        <v>1669</v>
      </c>
      <c r="C2308" s="1" t="s">
        <v>1580</v>
      </c>
      <c r="D2308" s="1"/>
      <c r="E2308" s="1" t="s">
        <v>1670</v>
      </c>
      <c r="F2308" s="1" t="s">
        <v>1671</v>
      </c>
      <c r="G2308" s="2">
        <v>51</v>
      </c>
      <c r="H2308" s="2">
        <v>11</v>
      </c>
      <c r="I2308" s="2">
        <v>1</v>
      </c>
      <c r="J2308" s="2">
        <v>0</v>
      </c>
      <c r="K2308" s="2">
        <v>0</v>
      </c>
      <c r="L2308" s="2">
        <v>0</v>
      </c>
      <c r="M2308" s="2">
        <v>1</v>
      </c>
      <c r="N2308" s="2">
        <v>1</v>
      </c>
      <c r="O2308" s="2">
        <v>0</v>
      </c>
      <c r="P2308" s="2">
        <v>1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0</v>
      </c>
      <c r="Y2308" s="2">
        <v>0</v>
      </c>
      <c r="Z2308" s="2">
        <v>0</v>
      </c>
      <c r="AA2308" s="11">
        <f t="shared" si="90"/>
        <v>3</v>
      </c>
      <c r="AB2308" s="12" t="b">
        <f t="shared" si="91"/>
        <v>0</v>
      </c>
      <c r="AC2308" s="13">
        <f t="shared" si="89"/>
        <v>0</v>
      </c>
    </row>
    <row r="2309" spans="1:29" outlineLevel="6" x14ac:dyDescent="0.25">
      <c r="A2309" s="1" t="s">
        <v>28</v>
      </c>
      <c r="B2309" s="1" t="s">
        <v>1669</v>
      </c>
      <c r="C2309" s="1" t="s">
        <v>1580</v>
      </c>
      <c r="D2309" s="1"/>
      <c r="E2309" s="1" t="s">
        <v>1840</v>
      </c>
      <c r="F2309" s="1" t="s">
        <v>1841</v>
      </c>
      <c r="G2309" s="2">
        <v>61</v>
      </c>
      <c r="H2309" s="2">
        <v>22</v>
      </c>
      <c r="I2309" s="2">
        <v>1</v>
      </c>
      <c r="J2309" s="2">
        <v>0</v>
      </c>
      <c r="K2309" s="2">
        <v>0</v>
      </c>
      <c r="L2309" s="2">
        <v>0</v>
      </c>
      <c r="M2309" s="2">
        <v>1</v>
      </c>
      <c r="N2309" s="2">
        <v>1</v>
      </c>
      <c r="O2309" s="2">
        <v>0</v>
      </c>
      <c r="P2309" s="2">
        <v>2</v>
      </c>
      <c r="Q2309" s="2">
        <v>0</v>
      </c>
      <c r="R2309" s="2">
        <v>0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0</v>
      </c>
      <c r="Y2309" s="2">
        <v>0</v>
      </c>
      <c r="Z2309" s="2">
        <v>0</v>
      </c>
      <c r="AA2309" s="11">
        <f t="shared" si="90"/>
        <v>4</v>
      </c>
      <c r="AB2309" s="12" t="b">
        <f t="shared" si="91"/>
        <v>0</v>
      </c>
      <c r="AC2309" s="13">
        <f t="shared" si="89"/>
        <v>0</v>
      </c>
    </row>
    <row r="2310" spans="1:29" outlineLevel="6" x14ac:dyDescent="0.25">
      <c r="A2310" s="1" t="s">
        <v>28</v>
      </c>
      <c r="B2310" s="1" t="s">
        <v>1669</v>
      </c>
      <c r="C2310" s="1" t="s">
        <v>1580</v>
      </c>
      <c r="D2310" s="1"/>
      <c r="E2310" s="1" t="s">
        <v>1842</v>
      </c>
      <c r="F2310" s="1" t="s">
        <v>1843</v>
      </c>
      <c r="G2310" s="2">
        <v>69</v>
      </c>
      <c r="H2310" s="2">
        <v>20</v>
      </c>
      <c r="I2310" s="2">
        <v>1</v>
      </c>
      <c r="J2310" s="2">
        <v>0</v>
      </c>
      <c r="K2310" s="2">
        <v>0</v>
      </c>
      <c r="L2310" s="2">
        <v>0</v>
      </c>
      <c r="M2310" s="2">
        <v>1</v>
      </c>
      <c r="N2310" s="2">
        <v>1</v>
      </c>
      <c r="O2310" s="2">
        <v>0</v>
      </c>
      <c r="P2310" s="2">
        <v>2</v>
      </c>
      <c r="Q2310" s="2">
        <v>0</v>
      </c>
      <c r="R2310" s="2">
        <v>0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0</v>
      </c>
      <c r="Y2310" s="2">
        <v>0</v>
      </c>
      <c r="Z2310" s="2">
        <v>0</v>
      </c>
      <c r="AA2310" s="11">
        <f t="shared" si="90"/>
        <v>4</v>
      </c>
      <c r="AB2310" s="12" t="b">
        <f t="shared" si="91"/>
        <v>0</v>
      </c>
      <c r="AC2310" s="13">
        <f t="shared" si="89"/>
        <v>0</v>
      </c>
    </row>
    <row r="2311" spans="1:29" outlineLevel="6" x14ac:dyDescent="0.25">
      <c r="A2311" s="1" t="s">
        <v>28</v>
      </c>
      <c r="B2311" s="1" t="s">
        <v>1669</v>
      </c>
      <c r="C2311" s="1" t="s">
        <v>1580</v>
      </c>
      <c r="D2311" s="1"/>
      <c r="E2311" s="1" t="s">
        <v>1838</v>
      </c>
      <c r="F2311" s="1" t="s">
        <v>1839</v>
      </c>
      <c r="G2311" s="2">
        <v>127</v>
      </c>
      <c r="H2311" s="2">
        <v>64</v>
      </c>
      <c r="I2311" s="2">
        <v>5</v>
      </c>
      <c r="J2311" s="2">
        <v>0</v>
      </c>
      <c r="K2311" s="2">
        <v>0</v>
      </c>
      <c r="L2311" s="2">
        <v>0</v>
      </c>
      <c r="M2311" s="2">
        <v>1</v>
      </c>
      <c r="N2311" s="2">
        <v>1</v>
      </c>
      <c r="O2311" s="2">
        <v>0</v>
      </c>
      <c r="P2311" s="2">
        <v>3</v>
      </c>
      <c r="Q2311" s="2">
        <v>0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0</v>
      </c>
      <c r="Z2311" s="2">
        <v>0</v>
      </c>
      <c r="AA2311" s="11">
        <f t="shared" si="90"/>
        <v>5</v>
      </c>
      <c r="AB2311" s="12" t="b">
        <f t="shared" si="91"/>
        <v>0</v>
      </c>
      <c r="AC2311" s="13">
        <f t="shared" si="89"/>
        <v>0</v>
      </c>
    </row>
    <row r="2312" spans="1:29" outlineLevel="6" x14ac:dyDescent="0.25">
      <c r="A2312" s="1" t="s">
        <v>28</v>
      </c>
      <c r="B2312" s="1" t="s">
        <v>1669</v>
      </c>
      <c r="C2312" s="1" t="s">
        <v>1580</v>
      </c>
      <c r="D2312" s="1"/>
      <c r="E2312" s="1" t="s">
        <v>2018</v>
      </c>
      <c r="F2312" s="1" t="s">
        <v>2019</v>
      </c>
      <c r="G2312" s="2">
        <v>97</v>
      </c>
      <c r="H2312" s="2">
        <v>47</v>
      </c>
      <c r="I2312" s="2">
        <v>3</v>
      </c>
      <c r="J2312" s="2">
        <v>0</v>
      </c>
      <c r="K2312" s="2">
        <v>0</v>
      </c>
      <c r="L2312" s="2">
        <v>0</v>
      </c>
      <c r="M2312" s="2">
        <v>1</v>
      </c>
      <c r="N2312" s="2">
        <v>0</v>
      </c>
      <c r="O2312" s="2">
        <v>0</v>
      </c>
      <c r="P2312" s="2">
        <v>2</v>
      </c>
      <c r="Q2312" s="2">
        <v>0</v>
      </c>
      <c r="R2312" s="2">
        <v>0</v>
      </c>
      <c r="S2312" s="2">
        <v>0</v>
      </c>
      <c r="T2312" s="2">
        <v>0</v>
      </c>
      <c r="U2312" s="2">
        <v>0</v>
      </c>
      <c r="V2312" s="2">
        <v>0</v>
      </c>
      <c r="W2312" s="2">
        <v>0</v>
      </c>
      <c r="X2312" s="2">
        <v>0</v>
      </c>
      <c r="Y2312" s="2">
        <v>0</v>
      </c>
      <c r="Z2312" s="2">
        <v>0</v>
      </c>
      <c r="AA2312" s="11">
        <f t="shared" si="90"/>
        <v>3</v>
      </c>
      <c r="AB2312" s="12" t="b">
        <f t="shared" si="91"/>
        <v>0</v>
      </c>
      <c r="AC2312" s="13">
        <f t="shared" ref="AC2312:AC2383" si="92">IF(AB2312,1,0)</f>
        <v>0</v>
      </c>
    </row>
    <row r="2313" spans="1:29" outlineLevel="6" x14ac:dyDescent="0.25">
      <c r="A2313" s="1" t="s">
        <v>28</v>
      </c>
      <c r="B2313" s="1" t="s">
        <v>1669</v>
      </c>
      <c r="C2313" s="1" t="s">
        <v>1580</v>
      </c>
      <c r="D2313" s="1"/>
      <c r="E2313" s="1" t="s">
        <v>1672</v>
      </c>
      <c r="F2313" s="1" t="s">
        <v>1673</v>
      </c>
      <c r="G2313" s="2">
        <v>35</v>
      </c>
      <c r="H2313" s="2">
        <v>14</v>
      </c>
      <c r="I2313" s="2">
        <v>1</v>
      </c>
      <c r="J2313" s="2">
        <v>0</v>
      </c>
      <c r="K2313" s="2">
        <v>0</v>
      </c>
      <c r="L2313" s="2">
        <v>0</v>
      </c>
      <c r="M2313" s="2">
        <v>1</v>
      </c>
      <c r="N2313" s="2">
        <v>1</v>
      </c>
      <c r="O2313" s="2">
        <v>0</v>
      </c>
      <c r="P2313" s="2">
        <v>1</v>
      </c>
      <c r="Q2313" s="2">
        <v>0</v>
      </c>
      <c r="R2313" s="2">
        <v>0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  <c r="X2313" s="2">
        <v>0</v>
      </c>
      <c r="Y2313" s="2">
        <v>0</v>
      </c>
      <c r="Z2313" s="2">
        <v>0</v>
      </c>
      <c r="AA2313" s="11">
        <f t="shared" ref="AA2313:AA2384" si="93">SUM(M2313:Z2313)-Y2313</f>
        <v>3</v>
      </c>
      <c r="AB2313" s="12" t="b">
        <f t="shared" ref="AB2313:AB2384" si="94">AND(H2313&gt;30,I2313&gt;0,K2313&gt;0,L2313&gt;0,AA2313&gt;10)</f>
        <v>0</v>
      </c>
      <c r="AC2313" s="13">
        <f t="shared" si="92"/>
        <v>0</v>
      </c>
    </row>
    <row r="2314" spans="1:29" outlineLevel="6" x14ac:dyDescent="0.25">
      <c r="A2314" s="1" t="s">
        <v>28</v>
      </c>
      <c r="B2314" s="1" t="s">
        <v>1669</v>
      </c>
      <c r="C2314" s="1" t="s">
        <v>1580</v>
      </c>
      <c r="D2314" s="1"/>
      <c r="E2314" s="1" t="s">
        <v>1674</v>
      </c>
      <c r="F2314" s="1" t="s">
        <v>1675</v>
      </c>
      <c r="G2314" s="2">
        <v>42</v>
      </c>
      <c r="H2314" s="2">
        <v>8</v>
      </c>
      <c r="I2314" s="2">
        <v>4</v>
      </c>
      <c r="J2314" s="2">
        <v>0</v>
      </c>
      <c r="K2314" s="2">
        <v>0</v>
      </c>
      <c r="L2314" s="2">
        <v>0</v>
      </c>
      <c r="M2314" s="2">
        <v>1</v>
      </c>
      <c r="N2314" s="2">
        <v>1</v>
      </c>
      <c r="O2314" s="2">
        <v>0</v>
      </c>
      <c r="P2314" s="2">
        <v>1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>
        <v>0</v>
      </c>
      <c r="Y2314" s="2">
        <v>0</v>
      </c>
      <c r="Z2314" s="2">
        <v>0</v>
      </c>
      <c r="AA2314" s="11">
        <f t="shared" si="93"/>
        <v>3</v>
      </c>
      <c r="AB2314" s="12" t="b">
        <f t="shared" si="94"/>
        <v>0</v>
      </c>
      <c r="AC2314" s="13">
        <f t="shared" si="92"/>
        <v>0</v>
      </c>
    </row>
    <row r="2315" spans="1:29" outlineLevel="6" x14ac:dyDescent="0.25">
      <c r="A2315" s="1" t="s">
        <v>28</v>
      </c>
      <c r="B2315" s="1" t="s">
        <v>1669</v>
      </c>
      <c r="C2315" s="1" t="s">
        <v>1580</v>
      </c>
      <c r="D2315" s="1"/>
      <c r="E2315" s="1" t="s">
        <v>1844</v>
      </c>
      <c r="F2315" s="1" t="s">
        <v>1845</v>
      </c>
      <c r="G2315" s="2">
        <v>54</v>
      </c>
      <c r="H2315" s="2">
        <v>28</v>
      </c>
      <c r="I2315" s="2">
        <v>2</v>
      </c>
      <c r="J2315" s="2">
        <v>0</v>
      </c>
      <c r="K2315" s="2">
        <v>0</v>
      </c>
      <c r="L2315" s="2">
        <v>0</v>
      </c>
      <c r="M2315" s="2">
        <v>1</v>
      </c>
      <c r="N2315" s="2">
        <v>1</v>
      </c>
      <c r="O2315" s="2">
        <v>0</v>
      </c>
      <c r="P2315" s="2">
        <v>2</v>
      </c>
      <c r="Q2315" s="2">
        <v>0</v>
      </c>
      <c r="R2315" s="2">
        <v>0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>
        <v>0</v>
      </c>
      <c r="Y2315" s="2">
        <v>0</v>
      </c>
      <c r="Z2315" s="2">
        <v>0</v>
      </c>
      <c r="AA2315" s="11">
        <f t="shared" si="93"/>
        <v>4</v>
      </c>
      <c r="AB2315" s="12" t="b">
        <f t="shared" si="94"/>
        <v>0</v>
      </c>
      <c r="AC2315" s="13">
        <f t="shared" si="92"/>
        <v>0</v>
      </c>
    </row>
    <row r="2316" spans="1:29" outlineLevel="6" x14ac:dyDescent="0.25">
      <c r="A2316" s="1" t="s">
        <v>28</v>
      </c>
      <c r="B2316" s="1" t="s">
        <v>1669</v>
      </c>
      <c r="C2316" s="1" t="s">
        <v>1580</v>
      </c>
      <c r="D2316" s="1"/>
      <c r="E2316" s="1" t="s">
        <v>2022</v>
      </c>
      <c r="F2316" s="1" t="s">
        <v>2023</v>
      </c>
      <c r="G2316" s="2">
        <v>29</v>
      </c>
      <c r="H2316" s="2">
        <v>29</v>
      </c>
      <c r="I2316" s="2">
        <v>1</v>
      </c>
      <c r="J2316" s="2">
        <v>0</v>
      </c>
      <c r="K2316" s="2">
        <v>0</v>
      </c>
      <c r="L2316" s="2">
        <v>0</v>
      </c>
      <c r="M2316" s="2">
        <v>1</v>
      </c>
      <c r="N2316" s="2">
        <v>0</v>
      </c>
      <c r="O2316" s="2">
        <v>0</v>
      </c>
      <c r="P2316" s="2">
        <v>1</v>
      </c>
      <c r="Q2316" s="2">
        <v>0</v>
      </c>
      <c r="R2316" s="2">
        <v>0</v>
      </c>
      <c r="S2316" s="2">
        <v>0</v>
      </c>
      <c r="T2316" s="2">
        <v>0</v>
      </c>
      <c r="U2316" s="2">
        <v>0</v>
      </c>
      <c r="V2316" s="2">
        <v>0</v>
      </c>
      <c r="W2316" s="2">
        <v>0</v>
      </c>
      <c r="X2316" s="2">
        <v>0</v>
      </c>
      <c r="Y2316" s="2">
        <v>0</v>
      </c>
      <c r="Z2316" s="2">
        <v>0</v>
      </c>
      <c r="AA2316" s="11">
        <f t="shared" si="93"/>
        <v>2</v>
      </c>
      <c r="AB2316" s="12" t="b">
        <f t="shared" si="94"/>
        <v>0</v>
      </c>
      <c r="AC2316" s="13">
        <f t="shared" si="92"/>
        <v>0</v>
      </c>
    </row>
    <row r="2317" spans="1:29" outlineLevel="5" x14ac:dyDescent="0.25">
      <c r="A2317" s="1"/>
      <c r="B2317" s="1"/>
      <c r="C2317" s="25" t="s">
        <v>12058</v>
      </c>
      <c r="D2317" s="1"/>
      <c r="E2317" s="1"/>
      <c r="F2317" s="1"/>
      <c r="G2317" s="2">
        <f>SUBTOTAL(1,G2308:G2316)</f>
        <v>62.777777777777779</v>
      </c>
      <c r="H2317" s="2">
        <f>SUBTOTAL(1,H2308:H2316)</f>
        <v>27</v>
      </c>
      <c r="I2317" s="2">
        <f>SUBTOTAL(1,I2308:I2316)</f>
        <v>2.1111111111111112</v>
      </c>
      <c r="J2317" s="2">
        <f>SUBTOTAL(1,J2308:J2316)</f>
        <v>0</v>
      </c>
      <c r="K2317" s="2">
        <f>SUBTOTAL(1,K2308:K2316)</f>
        <v>0</v>
      </c>
      <c r="L2317" s="2">
        <f>SUBTOTAL(1,L2308:L2316)</f>
        <v>0</v>
      </c>
      <c r="M2317" s="2">
        <f>SUBTOTAL(1,M2308:M2316)</f>
        <v>1</v>
      </c>
      <c r="N2317" s="2">
        <f>SUBTOTAL(1,N2308:N2316)</f>
        <v>0.77777777777777779</v>
      </c>
      <c r="O2317" s="2">
        <f>SUBTOTAL(1,O2308:O2316)</f>
        <v>0</v>
      </c>
      <c r="P2317" s="2">
        <f>SUBTOTAL(1,P2308:P2316)</f>
        <v>1.6666666666666667</v>
      </c>
      <c r="Q2317" s="2">
        <f>SUBTOTAL(1,Q2308:Q2316)</f>
        <v>0</v>
      </c>
      <c r="R2317" s="2">
        <f>SUBTOTAL(1,R2308:R2316)</f>
        <v>0</v>
      </c>
      <c r="S2317" s="2">
        <f>SUBTOTAL(1,S2308:S2316)</f>
        <v>0</v>
      </c>
      <c r="T2317" s="2">
        <f>SUBTOTAL(1,T2308:T2316)</f>
        <v>0</v>
      </c>
      <c r="U2317" s="2">
        <f>SUBTOTAL(1,U2308:U2316)</f>
        <v>0</v>
      </c>
      <c r="V2317" s="2">
        <f>SUBTOTAL(1,V2308:V2316)</f>
        <v>0</v>
      </c>
      <c r="W2317" s="2">
        <f>SUBTOTAL(1,W2308:W2316)</f>
        <v>0</v>
      </c>
      <c r="X2317" s="2">
        <f>SUBTOTAL(1,X2308:X2316)</f>
        <v>0</v>
      </c>
      <c r="Y2317" s="2">
        <f>SUBTOTAL(1,Y2308:Y2316)</f>
        <v>0</v>
      </c>
      <c r="Z2317" s="2">
        <f>SUBTOTAL(1,Z2308:Z2316)</f>
        <v>0</v>
      </c>
      <c r="AA2317" s="11">
        <f>SUBTOTAL(1,AA2308:AA2316)</f>
        <v>3.4444444444444446</v>
      </c>
      <c r="AB2317" s="12" t="e">
        <f>SUBTOTAL(1,AB2308:AB2316)</f>
        <v>#DIV/0!</v>
      </c>
      <c r="AC2317" s="13">
        <f>SUBTOTAL(1,AC2308:AC2316)</f>
        <v>0</v>
      </c>
    </row>
    <row r="2318" spans="1:29" outlineLevel="6" x14ac:dyDescent="0.25">
      <c r="A2318" s="1" t="s">
        <v>28</v>
      </c>
      <c r="B2318" s="1" t="s">
        <v>1669</v>
      </c>
      <c r="C2318" s="1" t="s">
        <v>11113</v>
      </c>
      <c r="D2318" s="1"/>
      <c r="E2318" s="1" t="s">
        <v>11132</v>
      </c>
      <c r="F2318" s="1" t="s">
        <v>11133</v>
      </c>
      <c r="G2318" s="2">
        <v>1507</v>
      </c>
      <c r="H2318" s="2">
        <v>8</v>
      </c>
      <c r="I2318" s="2">
        <v>11</v>
      </c>
      <c r="J2318" s="2">
        <v>0</v>
      </c>
      <c r="K2318" s="2">
        <v>0</v>
      </c>
      <c r="L2318" s="2">
        <v>0</v>
      </c>
      <c r="M2318" s="2">
        <v>1</v>
      </c>
      <c r="N2318" s="2">
        <v>0</v>
      </c>
      <c r="O2318" s="2">
        <v>0</v>
      </c>
      <c r="P2318" s="2">
        <v>29</v>
      </c>
      <c r="Q2318" s="2">
        <v>0</v>
      </c>
      <c r="R2318" s="2">
        <v>0</v>
      </c>
      <c r="S2318" s="2">
        <v>0</v>
      </c>
      <c r="T2318" s="2">
        <v>0</v>
      </c>
      <c r="U2318" s="2">
        <v>0</v>
      </c>
      <c r="V2318" s="2">
        <v>0</v>
      </c>
      <c r="W2318" s="2">
        <v>9</v>
      </c>
      <c r="X2318" s="2">
        <v>0</v>
      </c>
      <c r="Y2318" s="2">
        <v>0</v>
      </c>
      <c r="Z2318" s="2">
        <v>0</v>
      </c>
      <c r="AA2318" s="11">
        <f t="shared" si="93"/>
        <v>39</v>
      </c>
      <c r="AB2318" s="12" t="b">
        <f t="shared" si="94"/>
        <v>0</v>
      </c>
      <c r="AC2318" s="13">
        <f t="shared" si="92"/>
        <v>0</v>
      </c>
    </row>
    <row r="2319" spans="1:29" outlineLevel="6" x14ac:dyDescent="0.25">
      <c r="A2319" s="1" t="s">
        <v>28</v>
      </c>
      <c r="B2319" s="1" t="s">
        <v>1669</v>
      </c>
      <c r="C2319" s="1" t="s">
        <v>11113</v>
      </c>
      <c r="D2319" s="1"/>
      <c r="E2319" s="1" t="s">
        <v>11128</v>
      </c>
      <c r="F2319" s="1" t="s">
        <v>11129</v>
      </c>
      <c r="G2319" s="2">
        <v>159</v>
      </c>
      <c r="H2319" s="2">
        <v>4</v>
      </c>
      <c r="I2319" s="2">
        <v>9</v>
      </c>
      <c r="J2319" s="2">
        <v>0</v>
      </c>
      <c r="K2319" s="2">
        <v>0</v>
      </c>
      <c r="L2319" s="2">
        <v>0</v>
      </c>
      <c r="M2319" s="2">
        <v>1</v>
      </c>
      <c r="N2319" s="2">
        <v>0</v>
      </c>
      <c r="O2319" s="2">
        <v>0</v>
      </c>
      <c r="P2319" s="2">
        <v>17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2">
        <v>0</v>
      </c>
      <c r="Z2319" s="2">
        <v>0</v>
      </c>
      <c r="AA2319" s="11">
        <f t="shared" si="93"/>
        <v>18</v>
      </c>
      <c r="AB2319" s="12" t="b">
        <f t="shared" si="94"/>
        <v>0</v>
      </c>
      <c r="AC2319" s="13">
        <f t="shared" si="92"/>
        <v>0</v>
      </c>
    </row>
    <row r="2320" spans="1:29" outlineLevel="6" x14ac:dyDescent="0.25">
      <c r="A2320" s="1" t="s">
        <v>28</v>
      </c>
      <c r="B2320" s="1" t="s">
        <v>1669</v>
      </c>
      <c r="C2320" s="1" t="s">
        <v>11113</v>
      </c>
      <c r="D2320" s="1"/>
      <c r="E2320" s="1" t="s">
        <v>11136</v>
      </c>
      <c r="F2320" s="1" t="s">
        <v>11137</v>
      </c>
      <c r="G2320" s="2">
        <v>916</v>
      </c>
      <c r="H2320" s="2">
        <v>8</v>
      </c>
      <c r="I2320" s="2">
        <v>12</v>
      </c>
      <c r="J2320" s="2">
        <v>0</v>
      </c>
      <c r="K2320" s="2">
        <v>0</v>
      </c>
      <c r="L2320" s="2">
        <v>0</v>
      </c>
      <c r="M2320" s="2">
        <v>1</v>
      </c>
      <c r="N2320" s="2">
        <v>0</v>
      </c>
      <c r="O2320" s="2">
        <v>0</v>
      </c>
      <c r="P2320" s="2">
        <v>13</v>
      </c>
      <c r="Q2320" s="2">
        <v>0</v>
      </c>
      <c r="R2320" s="2">
        <v>0</v>
      </c>
      <c r="S2320" s="2">
        <v>0</v>
      </c>
      <c r="T2320" s="2">
        <v>0</v>
      </c>
      <c r="U2320" s="2">
        <v>0</v>
      </c>
      <c r="V2320" s="2">
        <v>0</v>
      </c>
      <c r="W2320" s="2">
        <v>6</v>
      </c>
      <c r="X2320" s="2">
        <v>0</v>
      </c>
      <c r="Y2320" s="2">
        <v>0</v>
      </c>
      <c r="Z2320" s="2">
        <v>0</v>
      </c>
      <c r="AA2320" s="11">
        <f t="shared" si="93"/>
        <v>20</v>
      </c>
      <c r="AB2320" s="12" t="b">
        <f t="shared" si="94"/>
        <v>0</v>
      </c>
      <c r="AC2320" s="13">
        <f t="shared" si="92"/>
        <v>0</v>
      </c>
    </row>
    <row r="2321" spans="1:29" outlineLevel="6" x14ac:dyDescent="0.25">
      <c r="A2321" s="1" t="s">
        <v>28</v>
      </c>
      <c r="B2321" s="1" t="s">
        <v>1669</v>
      </c>
      <c r="C2321" s="1" t="s">
        <v>11113</v>
      </c>
      <c r="D2321" s="1"/>
      <c r="E2321" s="1" t="s">
        <v>11124</v>
      </c>
      <c r="F2321" s="1" t="s">
        <v>11125</v>
      </c>
      <c r="G2321" s="2">
        <v>33</v>
      </c>
      <c r="H2321" s="2">
        <v>19</v>
      </c>
      <c r="I2321" s="2">
        <v>0</v>
      </c>
      <c r="J2321" s="2">
        <v>0</v>
      </c>
      <c r="K2321" s="2">
        <v>0</v>
      </c>
      <c r="L2321" s="2">
        <v>0</v>
      </c>
      <c r="M2321" s="2">
        <v>1</v>
      </c>
      <c r="N2321" s="2">
        <v>0</v>
      </c>
      <c r="O2321" s="2">
        <v>0</v>
      </c>
      <c r="P2321" s="2">
        <v>2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0</v>
      </c>
      <c r="Y2321" s="2">
        <v>0</v>
      </c>
      <c r="Z2321" s="2">
        <v>0</v>
      </c>
      <c r="AA2321" s="11">
        <f t="shared" si="93"/>
        <v>3</v>
      </c>
      <c r="AB2321" s="12" t="b">
        <f t="shared" si="94"/>
        <v>0</v>
      </c>
      <c r="AC2321" s="13">
        <f t="shared" si="92"/>
        <v>0</v>
      </c>
    </row>
    <row r="2322" spans="1:29" outlineLevel="6" x14ac:dyDescent="0.25">
      <c r="A2322" s="1" t="s">
        <v>28</v>
      </c>
      <c r="B2322" s="1" t="s">
        <v>1669</v>
      </c>
      <c r="C2322" s="1" t="s">
        <v>11113</v>
      </c>
      <c r="D2322" s="1"/>
      <c r="E2322" s="1" t="s">
        <v>11118</v>
      </c>
      <c r="F2322" s="1" t="s">
        <v>11119</v>
      </c>
      <c r="G2322" s="2">
        <v>11</v>
      </c>
      <c r="H2322" s="2">
        <v>2</v>
      </c>
      <c r="I2322" s="2">
        <v>0</v>
      </c>
      <c r="J2322" s="2">
        <v>0</v>
      </c>
      <c r="K2322" s="2">
        <v>0</v>
      </c>
      <c r="L2322" s="2">
        <v>0</v>
      </c>
      <c r="M2322" s="2">
        <v>1</v>
      </c>
      <c r="N2322" s="2">
        <v>0</v>
      </c>
      <c r="O2322" s="2">
        <v>0</v>
      </c>
      <c r="P2322" s="2">
        <v>1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0</v>
      </c>
      <c r="Y2322" s="2">
        <v>0</v>
      </c>
      <c r="Z2322" s="2">
        <v>0</v>
      </c>
      <c r="AA2322" s="11">
        <f t="shared" si="93"/>
        <v>2</v>
      </c>
      <c r="AB2322" s="12" t="b">
        <f t="shared" si="94"/>
        <v>0</v>
      </c>
      <c r="AC2322" s="13">
        <f t="shared" si="92"/>
        <v>0</v>
      </c>
    </row>
    <row r="2323" spans="1:29" outlineLevel="6" x14ac:dyDescent="0.25">
      <c r="A2323" s="1" t="s">
        <v>28</v>
      </c>
      <c r="B2323" s="1" t="s">
        <v>1669</v>
      </c>
      <c r="C2323" s="1" t="s">
        <v>11113</v>
      </c>
      <c r="D2323" s="1"/>
      <c r="E2323" s="1" t="s">
        <v>11140</v>
      </c>
      <c r="F2323" s="1" t="s">
        <v>11141</v>
      </c>
      <c r="G2323" s="2">
        <v>132</v>
      </c>
      <c r="H2323" s="2">
        <v>33</v>
      </c>
      <c r="I2323" s="2">
        <v>11</v>
      </c>
      <c r="J2323" s="2">
        <v>0</v>
      </c>
      <c r="K2323" s="2">
        <v>0</v>
      </c>
      <c r="L2323" s="2">
        <v>0</v>
      </c>
      <c r="M2323" s="2">
        <v>1</v>
      </c>
      <c r="N2323" s="2">
        <v>0</v>
      </c>
      <c r="O2323" s="2">
        <v>0</v>
      </c>
      <c r="P2323" s="2">
        <v>8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0</v>
      </c>
      <c r="Y2323" s="2">
        <v>0</v>
      </c>
      <c r="Z2323" s="2">
        <v>0</v>
      </c>
      <c r="AA2323" s="11">
        <f t="shared" si="93"/>
        <v>9</v>
      </c>
      <c r="AB2323" s="12" t="b">
        <f t="shared" si="94"/>
        <v>0</v>
      </c>
      <c r="AC2323" s="13">
        <f t="shared" si="92"/>
        <v>0</v>
      </c>
    </row>
    <row r="2324" spans="1:29" outlineLevel="6" x14ac:dyDescent="0.25">
      <c r="A2324" s="1" t="s">
        <v>28</v>
      </c>
      <c r="B2324" s="1" t="s">
        <v>1669</v>
      </c>
      <c r="C2324" s="1" t="s">
        <v>11113</v>
      </c>
      <c r="D2324" s="1"/>
      <c r="E2324" s="1" t="s">
        <v>11134</v>
      </c>
      <c r="F2324" s="1" t="s">
        <v>11135</v>
      </c>
      <c r="G2324" s="2">
        <v>1530</v>
      </c>
      <c r="H2324" s="2">
        <v>55</v>
      </c>
      <c r="I2324" s="2">
        <v>17</v>
      </c>
      <c r="J2324" s="2">
        <v>0</v>
      </c>
      <c r="K2324" s="2">
        <v>0</v>
      </c>
      <c r="L2324" s="2">
        <v>0</v>
      </c>
      <c r="M2324" s="2">
        <v>1</v>
      </c>
      <c r="N2324" s="2">
        <v>0</v>
      </c>
      <c r="O2324" s="2">
        <v>0</v>
      </c>
      <c r="P2324" s="2">
        <v>41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 s="2">
        <v>0</v>
      </c>
      <c r="W2324" s="2">
        <v>8</v>
      </c>
      <c r="X2324" s="2">
        <v>0</v>
      </c>
      <c r="Y2324" s="2">
        <v>0</v>
      </c>
      <c r="Z2324" s="2">
        <v>0</v>
      </c>
      <c r="AA2324" s="11">
        <f t="shared" si="93"/>
        <v>50</v>
      </c>
      <c r="AB2324" s="12" t="b">
        <f t="shared" si="94"/>
        <v>0</v>
      </c>
      <c r="AC2324" s="13">
        <f t="shared" si="92"/>
        <v>0</v>
      </c>
    </row>
    <row r="2325" spans="1:29" outlineLevel="6" x14ac:dyDescent="0.25">
      <c r="A2325" s="1" t="s">
        <v>28</v>
      </c>
      <c r="B2325" s="1" t="s">
        <v>1669</v>
      </c>
      <c r="C2325" s="1" t="s">
        <v>11113</v>
      </c>
      <c r="D2325" s="1"/>
      <c r="E2325" s="1" t="s">
        <v>11138</v>
      </c>
      <c r="F2325" s="1" t="s">
        <v>11139</v>
      </c>
      <c r="G2325" s="2">
        <v>283</v>
      </c>
      <c r="H2325" s="2">
        <v>57</v>
      </c>
      <c r="I2325" s="2">
        <v>12</v>
      </c>
      <c r="J2325" s="2">
        <v>0</v>
      </c>
      <c r="K2325" s="2">
        <v>0</v>
      </c>
      <c r="L2325" s="2">
        <v>0</v>
      </c>
      <c r="M2325" s="2">
        <v>1</v>
      </c>
      <c r="N2325" s="2">
        <v>0</v>
      </c>
      <c r="O2325" s="2">
        <v>0</v>
      </c>
      <c r="P2325" s="2">
        <v>14</v>
      </c>
      <c r="Q2325" s="2">
        <v>0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0</v>
      </c>
      <c r="Y2325" s="2">
        <v>0</v>
      </c>
      <c r="Z2325" s="2">
        <v>0</v>
      </c>
      <c r="AA2325" s="11">
        <f t="shared" si="93"/>
        <v>15</v>
      </c>
      <c r="AB2325" s="12" t="b">
        <f t="shared" si="94"/>
        <v>0</v>
      </c>
      <c r="AC2325" s="13">
        <f t="shared" si="92"/>
        <v>0</v>
      </c>
    </row>
    <row r="2326" spans="1:29" outlineLevel="6" x14ac:dyDescent="0.25">
      <c r="A2326" s="1" t="s">
        <v>28</v>
      </c>
      <c r="B2326" s="1" t="s">
        <v>1669</v>
      </c>
      <c r="C2326" s="1" t="s">
        <v>11113</v>
      </c>
      <c r="D2326" s="1"/>
      <c r="E2326" s="1" t="s">
        <v>11130</v>
      </c>
      <c r="F2326" s="1" t="s">
        <v>11131</v>
      </c>
      <c r="G2326" s="2">
        <v>333</v>
      </c>
      <c r="H2326" s="2">
        <v>32</v>
      </c>
      <c r="I2326" s="2">
        <v>19</v>
      </c>
      <c r="J2326" s="2">
        <v>0</v>
      </c>
      <c r="K2326" s="2">
        <v>0</v>
      </c>
      <c r="L2326" s="2">
        <v>0</v>
      </c>
      <c r="M2326" s="2">
        <v>1</v>
      </c>
      <c r="N2326" s="2">
        <v>0</v>
      </c>
      <c r="O2326" s="2">
        <v>0</v>
      </c>
      <c r="P2326" s="2">
        <v>15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v>0</v>
      </c>
      <c r="Y2326" s="2">
        <v>0</v>
      </c>
      <c r="Z2326" s="2">
        <v>0</v>
      </c>
      <c r="AA2326" s="11">
        <f t="shared" si="93"/>
        <v>16</v>
      </c>
      <c r="AB2326" s="12" t="b">
        <f t="shared" si="94"/>
        <v>0</v>
      </c>
      <c r="AC2326" s="13">
        <f t="shared" si="92"/>
        <v>0</v>
      </c>
    </row>
    <row r="2327" spans="1:29" outlineLevel="6" x14ac:dyDescent="0.25">
      <c r="A2327" s="1" t="s">
        <v>28</v>
      </c>
      <c r="B2327" s="1" t="s">
        <v>1669</v>
      </c>
      <c r="C2327" s="1" t="s">
        <v>11113</v>
      </c>
      <c r="D2327" s="1"/>
      <c r="E2327" s="1" t="s">
        <v>11114</v>
      </c>
      <c r="F2327" s="1" t="s">
        <v>11115</v>
      </c>
      <c r="G2327" s="2">
        <v>188</v>
      </c>
      <c r="H2327" s="2">
        <v>51</v>
      </c>
      <c r="I2327" s="2">
        <v>10</v>
      </c>
      <c r="J2327" s="2">
        <v>0</v>
      </c>
      <c r="K2327" s="2">
        <v>0</v>
      </c>
      <c r="L2327" s="2">
        <v>0</v>
      </c>
      <c r="M2327" s="2">
        <v>1</v>
      </c>
      <c r="N2327" s="2">
        <v>0</v>
      </c>
      <c r="O2327" s="2">
        <v>0</v>
      </c>
      <c r="P2327" s="2">
        <v>11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0</v>
      </c>
      <c r="Y2327" s="2">
        <v>0</v>
      </c>
      <c r="Z2327" s="2">
        <v>0</v>
      </c>
      <c r="AA2327" s="11">
        <f t="shared" si="93"/>
        <v>12</v>
      </c>
      <c r="AB2327" s="12" t="b">
        <f t="shared" si="94"/>
        <v>0</v>
      </c>
      <c r="AC2327" s="13">
        <f t="shared" si="92"/>
        <v>0</v>
      </c>
    </row>
    <row r="2328" spans="1:29" outlineLevel="6" x14ac:dyDescent="0.25">
      <c r="A2328" s="1" t="s">
        <v>28</v>
      </c>
      <c r="B2328" s="1" t="s">
        <v>1669</v>
      </c>
      <c r="C2328" s="1" t="s">
        <v>11113</v>
      </c>
      <c r="D2328" s="1"/>
      <c r="E2328" s="1" t="s">
        <v>11126</v>
      </c>
      <c r="F2328" s="1" t="s">
        <v>11127</v>
      </c>
      <c r="G2328" s="2">
        <v>425</v>
      </c>
      <c r="H2328" s="2">
        <v>44</v>
      </c>
      <c r="I2328" s="2">
        <v>11</v>
      </c>
      <c r="J2328" s="2">
        <v>0</v>
      </c>
      <c r="K2328" s="2">
        <v>0</v>
      </c>
      <c r="L2328" s="2">
        <v>0</v>
      </c>
      <c r="M2328" s="2">
        <v>1</v>
      </c>
      <c r="N2328" s="2">
        <v>0</v>
      </c>
      <c r="O2328" s="2">
        <v>0</v>
      </c>
      <c r="P2328" s="2">
        <v>27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v>0</v>
      </c>
      <c r="Y2328" s="2">
        <v>0</v>
      </c>
      <c r="Z2328" s="2">
        <v>0</v>
      </c>
      <c r="AA2328" s="11">
        <f t="shared" si="93"/>
        <v>28</v>
      </c>
      <c r="AB2328" s="12" t="b">
        <f t="shared" si="94"/>
        <v>0</v>
      </c>
      <c r="AC2328" s="13">
        <f t="shared" si="92"/>
        <v>0</v>
      </c>
    </row>
    <row r="2329" spans="1:29" outlineLevel="6" x14ac:dyDescent="0.25">
      <c r="A2329" s="1" t="s">
        <v>28</v>
      </c>
      <c r="B2329" s="1" t="s">
        <v>1669</v>
      </c>
      <c r="C2329" s="1" t="s">
        <v>11113</v>
      </c>
      <c r="D2329" s="1"/>
      <c r="E2329" s="1" t="s">
        <v>11122</v>
      </c>
      <c r="F2329" s="1" t="s">
        <v>11123</v>
      </c>
      <c r="G2329" s="2">
        <v>18</v>
      </c>
      <c r="H2329" s="2">
        <v>3</v>
      </c>
      <c r="I2329" s="2">
        <v>0</v>
      </c>
      <c r="J2329" s="2">
        <v>0</v>
      </c>
      <c r="K2329" s="2">
        <v>0</v>
      </c>
      <c r="L2329" s="2">
        <v>0</v>
      </c>
      <c r="M2329" s="2">
        <v>1</v>
      </c>
      <c r="N2329" s="2">
        <v>0</v>
      </c>
      <c r="O2329" s="2">
        <v>0</v>
      </c>
      <c r="P2329" s="2">
        <v>0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>
        <v>0</v>
      </c>
      <c r="Y2329" s="2">
        <v>0</v>
      </c>
      <c r="Z2329" s="2">
        <v>0</v>
      </c>
      <c r="AA2329" s="11">
        <f t="shared" si="93"/>
        <v>1</v>
      </c>
      <c r="AB2329" s="12" t="b">
        <f t="shared" si="94"/>
        <v>0</v>
      </c>
      <c r="AC2329" s="13">
        <f t="shared" si="92"/>
        <v>0</v>
      </c>
    </row>
    <row r="2330" spans="1:29" outlineLevel="6" x14ac:dyDescent="0.25">
      <c r="A2330" s="1" t="s">
        <v>28</v>
      </c>
      <c r="B2330" s="1" t="s">
        <v>1669</v>
      </c>
      <c r="C2330" s="1" t="s">
        <v>11113</v>
      </c>
      <c r="D2330" s="1"/>
      <c r="E2330" s="1" t="s">
        <v>11116</v>
      </c>
      <c r="F2330" s="1" t="s">
        <v>11117</v>
      </c>
      <c r="G2330" s="2">
        <v>9</v>
      </c>
      <c r="H2330" s="2">
        <v>3</v>
      </c>
      <c r="I2330" s="2">
        <v>0</v>
      </c>
      <c r="J2330" s="2">
        <v>0</v>
      </c>
      <c r="K2330" s="2">
        <v>0</v>
      </c>
      <c r="L2330" s="2">
        <v>0</v>
      </c>
      <c r="M2330" s="2">
        <v>1</v>
      </c>
      <c r="N2330" s="2">
        <v>0</v>
      </c>
      <c r="O2330" s="2">
        <v>0</v>
      </c>
      <c r="P2330" s="2">
        <v>0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  <c r="Y2330" s="2">
        <v>0</v>
      </c>
      <c r="Z2330" s="2">
        <v>0</v>
      </c>
      <c r="AA2330" s="11">
        <f t="shared" si="93"/>
        <v>1</v>
      </c>
      <c r="AB2330" s="12" t="b">
        <f t="shared" si="94"/>
        <v>0</v>
      </c>
      <c r="AC2330" s="13">
        <f t="shared" si="92"/>
        <v>0</v>
      </c>
    </row>
    <row r="2331" spans="1:29" outlineLevel="6" x14ac:dyDescent="0.25">
      <c r="A2331" s="1" t="s">
        <v>28</v>
      </c>
      <c r="B2331" s="1" t="s">
        <v>1669</v>
      </c>
      <c r="C2331" s="1" t="s">
        <v>11113</v>
      </c>
      <c r="D2331" s="1"/>
      <c r="E2331" s="1" t="s">
        <v>11120</v>
      </c>
      <c r="F2331" s="1" t="s">
        <v>11121</v>
      </c>
      <c r="G2331" s="2">
        <v>77</v>
      </c>
      <c r="H2331" s="2">
        <v>2</v>
      </c>
      <c r="I2331" s="2">
        <v>8</v>
      </c>
      <c r="J2331" s="2">
        <v>0</v>
      </c>
      <c r="K2331" s="2">
        <v>0</v>
      </c>
      <c r="L2331" s="2">
        <v>0</v>
      </c>
      <c r="M2331" s="2">
        <v>1</v>
      </c>
      <c r="N2331" s="2">
        <v>0</v>
      </c>
      <c r="O2331" s="2">
        <v>0</v>
      </c>
      <c r="P2331" s="2">
        <v>5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  <c r="Y2331" s="2">
        <v>0</v>
      </c>
      <c r="Z2331" s="2">
        <v>0</v>
      </c>
      <c r="AA2331" s="11">
        <f t="shared" si="93"/>
        <v>6</v>
      </c>
      <c r="AB2331" s="12" t="b">
        <f t="shared" si="94"/>
        <v>0</v>
      </c>
      <c r="AC2331" s="13">
        <f t="shared" si="92"/>
        <v>0</v>
      </c>
    </row>
    <row r="2332" spans="1:29" outlineLevel="5" x14ac:dyDescent="0.25">
      <c r="A2332" s="1"/>
      <c r="B2332" s="1"/>
      <c r="C2332" s="25" t="s">
        <v>12059</v>
      </c>
      <c r="D2332" s="1"/>
      <c r="E2332" s="1"/>
      <c r="F2332" s="1"/>
      <c r="G2332" s="2">
        <f>SUBTOTAL(1,G2318:G2331)</f>
        <v>401.5</v>
      </c>
      <c r="H2332" s="2">
        <f>SUBTOTAL(1,H2318:H2331)</f>
        <v>22.928571428571427</v>
      </c>
      <c r="I2332" s="2">
        <f>SUBTOTAL(1,I2318:I2331)</f>
        <v>8.5714285714285712</v>
      </c>
      <c r="J2332" s="2">
        <f>SUBTOTAL(1,J2318:J2331)</f>
        <v>0</v>
      </c>
      <c r="K2332" s="2">
        <f>SUBTOTAL(1,K2318:K2331)</f>
        <v>0</v>
      </c>
      <c r="L2332" s="2">
        <f>SUBTOTAL(1,L2318:L2331)</f>
        <v>0</v>
      </c>
      <c r="M2332" s="2">
        <f>SUBTOTAL(1,M2318:M2331)</f>
        <v>1</v>
      </c>
      <c r="N2332" s="2">
        <f>SUBTOTAL(1,N2318:N2331)</f>
        <v>0</v>
      </c>
      <c r="O2332" s="2">
        <f>SUBTOTAL(1,O2318:O2331)</f>
        <v>0</v>
      </c>
      <c r="P2332" s="2">
        <f>SUBTOTAL(1,P2318:P2331)</f>
        <v>13.071428571428571</v>
      </c>
      <c r="Q2332" s="2">
        <f>SUBTOTAL(1,Q2318:Q2331)</f>
        <v>0</v>
      </c>
      <c r="R2332" s="2">
        <f>SUBTOTAL(1,R2318:R2331)</f>
        <v>0</v>
      </c>
      <c r="S2332" s="2">
        <f>SUBTOTAL(1,S2318:S2331)</f>
        <v>0</v>
      </c>
      <c r="T2332" s="2">
        <f>SUBTOTAL(1,T2318:T2331)</f>
        <v>0</v>
      </c>
      <c r="U2332" s="2">
        <f>SUBTOTAL(1,U2318:U2331)</f>
        <v>0</v>
      </c>
      <c r="V2332" s="2">
        <f>SUBTOTAL(1,V2318:V2331)</f>
        <v>0</v>
      </c>
      <c r="W2332" s="2">
        <f>SUBTOTAL(1,W2318:W2331)</f>
        <v>1.6428571428571428</v>
      </c>
      <c r="X2332" s="2">
        <f>SUBTOTAL(1,X2318:X2331)</f>
        <v>0</v>
      </c>
      <c r="Y2332" s="2">
        <f>SUBTOTAL(1,Y2318:Y2331)</f>
        <v>0</v>
      </c>
      <c r="Z2332" s="2">
        <f>SUBTOTAL(1,Z2318:Z2331)</f>
        <v>0</v>
      </c>
      <c r="AA2332" s="11">
        <f>SUBTOTAL(1,AA2318:AA2331)</f>
        <v>15.714285714285714</v>
      </c>
      <c r="AB2332" s="12" t="e">
        <f>SUBTOTAL(1,AB2318:AB2331)</f>
        <v>#DIV/0!</v>
      </c>
      <c r="AC2332" s="13">
        <f>SUBTOTAL(1,AC2318:AC2331)</f>
        <v>0</v>
      </c>
    </row>
    <row r="2333" spans="1:29" outlineLevel="6" x14ac:dyDescent="0.25">
      <c r="A2333" s="1" t="s">
        <v>28</v>
      </c>
      <c r="B2333" s="1" t="s">
        <v>1669</v>
      </c>
      <c r="C2333" s="1" t="s">
        <v>11278</v>
      </c>
      <c r="D2333" s="1"/>
      <c r="E2333" s="1" t="s">
        <v>11295</v>
      </c>
      <c r="F2333" s="1" t="s">
        <v>11296</v>
      </c>
      <c r="G2333" s="2">
        <v>5</v>
      </c>
      <c r="H2333" s="2">
        <v>0</v>
      </c>
      <c r="I2333" s="2">
        <v>0</v>
      </c>
      <c r="J2333" s="2">
        <v>0</v>
      </c>
      <c r="K2333" s="2">
        <v>0</v>
      </c>
      <c r="L2333" s="2">
        <v>0</v>
      </c>
      <c r="M2333" s="2">
        <v>1</v>
      </c>
      <c r="N2333" s="2">
        <v>0</v>
      </c>
      <c r="O2333" s="2">
        <v>0</v>
      </c>
      <c r="P2333" s="2">
        <v>0</v>
      </c>
      <c r="Q2333" s="2">
        <v>0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0</v>
      </c>
      <c r="Y2333" s="2">
        <v>0</v>
      </c>
      <c r="Z2333" s="2">
        <v>0</v>
      </c>
      <c r="AA2333" s="11">
        <f t="shared" si="93"/>
        <v>1</v>
      </c>
      <c r="AB2333" s="12" t="b">
        <f t="shared" si="94"/>
        <v>0</v>
      </c>
      <c r="AC2333" s="13">
        <f t="shared" si="92"/>
        <v>0</v>
      </c>
    </row>
    <row r="2334" spans="1:29" outlineLevel="6" x14ac:dyDescent="0.25">
      <c r="A2334" s="1" t="s">
        <v>28</v>
      </c>
      <c r="B2334" s="1" t="s">
        <v>1669</v>
      </c>
      <c r="C2334" s="1" t="s">
        <v>11278</v>
      </c>
      <c r="D2334" s="1"/>
      <c r="E2334" s="1" t="s">
        <v>11281</v>
      </c>
      <c r="F2334" s="1" t="s">
        <v>11282</v>
      </c>
      <c r="G2334" s="2">
        <v>4</v>
      </c>
      <c r="H2334" s="2">
        <v>0</v>
      </c>
      <c r="I2334" s="2">
        <v>0</v>
      </c>
      <c r="J2334" s="2">
        <v>0</v>
      </c>
      <c r="K2334" s="2">
        <v>0</v>
      </c>
      <c r="L2334" s="2">
        <v>0</v>
      </c>
      <c r="M2334" s="2">
        <v>1</v>
      </c>
      <c r="N2334" s="2">
        <v>0</v>
      </c>
      <c r="O2334" s="2">
        <v>0</v>
      </c>
      <c r="P2334" s="2">
        <v>0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0</v>
      </c>
      <c r="Z2334" s="2">
        <v>0</v>
      </c>
      <c r="AA2334" s="11">
        <f t="shared" si="93"/>
        <v>1</v>
      </c>
      <c r="AB2334" s="12" t="b">
        <f t="shared" si="94"/>
        <v>0</v>
      </c>
      <c r="AC2334" s="13">
        <f t="shared" si="92"/>
        <v>0</v>
      </c>
    </row>
    <row r="2335" spans="1:29" outlineLevel="6" x14ac:dyDescent="0.25">
      <c r="A2335" s="1" t="s">
        <v>28</v>
      </c>
      <c r="B2335" s="1" t="s">
        <v>1669</v>
      </c>
      <c r="C2335" s="1" t="s">
        <v>11278</v>
      </c>
      <c r="D2335" s="1"/>
      <c r="E2335" s="1" t="s">
        <v>11285</v>
      </c>
      <c r="F2335" s="1" t="s">
        <v>11286</v>
      </c>
      <c r="G2335" s="2">
        <v>3</v>
      </c>
      <c r="H2335" s="2">
        <v>1</v>
      </c>
      <c r="I2335" s="2">
        <v>0</v>
      </c>
      <c r="J2335" s="2">
        <v>0</v>
      </c>
      <c r="K2335" s="2">
        <v>0</v>
      </c>
      <c r="L2335" s="2">
        <v>0</v>
      </c>
      <c r="M2335" s="2">
        <v>1</v>
      </c>
      <c r="N2335" s="2">
        <v>0</v>
      </c>
      <c r="O2335" s="2">
        <v>0</v>
      </c>
      <c r="P2335" s="2">
        <v>0</v>
      </c>
      <c r="Q2335" s="2">
        <v>0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  <c r="Z2335" s="2">
        <v>0</v>
      </c>
      <c r="AA2335" s="11">
        <f t="shared" si="93"/>
        <v>1</v>
      </c>
      <c r="AB2335" s="12" t="b">
        <f t="shared" si="94"/>
        <v>0</v>
      </c>
      <c r="AC2335" s="13">
        <f t="shared" si="92"/>
        <v>0</v>
      </c>
    </row>
    <row r="2336" spans="1:29" outlineLevel="6" x14ac:dyDescent="0.25">
      <c r="A2336" s="1" t="s">
        <v>28</v>
      </c>
      <c r="B2336" s="1" t="s">
        <v>1669</v>
      </c>
      <c r="C2336" s="1" t="s">
        <v>11278</v>
      </c>
      <c r="D2336" s="1"/>
      <c r="E2336" s="1" t="s">
        <v>11283</v>
      </c>
      <c r="F2336" s="1" t="s">
        <v>11284</v>
      </c>
      <c r="G2336" s="2">
        <v>6</v>
      </c>
      <c r="H2336" s="2">
        <v>0</v>
      </c>
      <c r="I2336" s="2">
        <v>0</v>
      </c>
      <c r="J2336" s="2">
        <v>0</v>
      </c>
      <c r="K2336" s="2">
        <v>0</v>
      </c>
      <c r="L2336" s="2">
        <v>0</v>
      </c>
      <c r="M2336" s="2">
        <v>1</v>
      </c>
      <c r="N2336" s="2">
        <v>0</v>
      </c>
      <c r="O2336" s="2">
        <v>0</v>
      </c>
      <c r="P2336" s="2">
        <v>1</v>
      </c>
      <c r="Q2336" s="2">
        <v>0</v>
      </c>
      <c r="R2336" s="2">
        <v>0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0</v>
      </c>
      <c r="Y2336" s="2">
        <v>0</v>
      </c>
      <c r="Z2336" s="2">
        <v>0</v>
      </c>
      <c r="AA2336" s="11">
        <f t="shared" si="93"/>
        <v>2</v>
      </c>
      <c r="AB2336" s="12" t="b">
        <f t="shared" si="94"/>
        <v>0</v>
      </c>
      <c r="AC2336" s="13">
        <f t="shared" si="92"/>
        <v>0</v>
      </c>
    </row>
    <row r="2337" spans="1:29" outlineLevel="6" x14ac:dyDescent="0.25">
      <c r="A2337" s="1" t="s">
        <v>28</v>
      </c>
      <c r="B2337" s="1" t="s">
        <v>1669</v>
      </c>
      <c r="C2337" s="1" t="s">
        <v>11278</v>
      </c>
      <c r="D2337" s="1"/>
      <c r="E2337" s="1" t="s">
        <v>11289</v>
      </c>
      <c r="F2337" s="1" t="s">
        <v>11290</v>
      </c>
      <c r="G2337" s="2">
        <v>1</v>
      </c>
      <c r="H2337" s="2">
        <v>0</v>
      </c>
      <c r="I2337" s="2">
        <v>0</v>
      </c>
      <c r="J2337" s="2">
        <v>0</v>
      </c>
      <c r="K2337" s="2">
        <v>0</v>
      </c>
      <c r="L2337" s="2">
        <v>0</v>
      </c>
      <c r="M2337" s="2">
        <v>1</v>
      </c>
      <c r="N2337" s="2">
        <v>0</v>
      </c>
      <c r="O2337" s="2">
        <v>0</v>
      </c>
      <c r="P2337" s="2">
        <v>0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0</v>
      </c>
      <c r="Y2337" s="2">
        <v>0</v>
      </c>
      <c r="Z2337" s="2">
        <v>0</v>
      </c>
      <c r="AA2337" s="11">
        <f t="shared" si="93"/>
        <v>1</v>
      </c>
      <c r="AB2337" s="12" t="b">
        <f t="shared" si="94"/>
        <v>0</v>
      </c>
      <c r="AC2337" s="13">
        <f t="shared" si="92"/>
        <v>0</v>
      </c>
    </row>
    <row r="2338" spans="1:29" outlineLevel="6" x14ac:dyDescent="0.25">
      <c r="A2338" s="1" t="s">
        <v>28</v>
      </c>
      <c r="B2338" s="1" t="s">
        <v>1669</v>
      </c>
      <c r="C2338" s="1" t="s">
        <v>11278</v>
      </c>
      <c r="D2338" s="1"/>
      <c r="E2338" s="1" t="s">
        <v>11297</v>
      </c>
      <c r="F2338" s="1" t="s">
        <v>11298</v>
      </c>
      <c r="G2338" s="2">
        <v>15</v>
      </c>
      <c r="H2338" s="2">
        <v>0</v>
      </c>
      <c r="I2338" s="2">
        <v>0</v>
      </c>
      <c r="J2338" s="2">
        <v>0</v>
      </c>
      <c r="K2338" s="2">
        <v>0</v>
      </c>
      <c r="L2338" s="2">
        <v>0</v>
      </c>
      <c r="M2338" s="2">
        <v>1</v>
      </c>
      <c r="N2338" s="2">
        <v>0</v>
      </c>
      <c r="O2338" s="2">
        <v>0</v>
      </c>
      <c r="P2338" s="2">
        <v>0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0</v>
      </c>
      <c r="Y2338" s="2">
        <v>0</v>
      </c>
      <c r="Z2338" s="2">
        <v>0</v>
      </c>
      <c r="AA2338" s="11">
        <f t="shared" si="93"/>
        <v>1</v>
      </c>
      <c r="AB2338" s="12" t="b">
        <f t="shared" si="94"/>
        <v>0</v>
      </c>
      <c r="AC2338" s="13">
        <f t="shared" si="92"/>
        <v>0</v>
      </c>
    </row>
    <row r="2339" spans="1:29" outlineLevel="6" x14ac:dyDescent="0.25">
      <c r="A2339" s="1" t="s">
        <v>28</v>
      </c>
      <c r="B2339" s="1" t="s">
        <v>1669</v>
      </c>
      <c r="C2339" s="1" t="s">
        <v>11278</v>
      </c>
      <c r="D2339" s="1"/>
      <c r="E2339" s="1" t="s">
        <v>11279</v>
      </c>
      <c r="F2339" s="1" t="s">
        <v>11280</v>
      </c>
      <c r="G2339" s="2">
        <v>4</v>
      </c>
      <c r="H2339" s="2">
        <v>1</v>
      </c>
      <c r="I2339" s="2">
        <v>0</v>
      </c>
      <c r="J2339" s="2">
        <v>0</v>
      </c>
      <c r="K2339" s="2">
        <v>0</v>
      </c>
      <c r="L2339" s="2">
        <v>0</v>
      </c>
      <c r="M2339" s="2">
        <v>1</v>
      </c>
      <c r="N2339" s="2">
        <v>0</v>
      </c>
      <c r="O2339" s="2">
        <v>0</v>
      </c>
      <c r="P2339" s="2">
        <v>1</v>
      </c>
      <c r="Q2339" s="2">
        <v>0</v>
      </c>
      <c r="R2339" s="2">
        <v>0</v>
      </c>
      <c r="S2339" s="2">
        <v>0</v>
      </c>
      <c r="T2339" s="2">
        <v>0</v>
      </c>
      <c r="U2339" s="2">
        <v>0</v>
      </c>
      <c r="V2339" s="2">
        <v>0</v>
      </c>
      <c r="W2339" s="2">
        <v>0</v>
      </c>
      <c r="X2339" s="2">
        <v>0</v>
      </c>
      <c r="Y2339" s="2">
        <v>0</v>
      </c>
      <c r="Z2339" s="2">
        <v>0</v>
      </c>
      <c r="AA2339" s="11">
        <f t="shared" si="93"/>
        <v>2</v>
      </c>
      <c r="AB2339" s="12" t="b">
        <f t="shared" si="94"/>
        <v>0</v>
      </c>
      <c r="AC2339" s="13">
        <f t="shared" si="92"/>
        <v>0</v>
      </c>
    </row>
    <row r="2340" spans="1:29" outlineLevel="6" x14ac:dyDescent="0.25">
      <c r="A2340" s="1" t="s">
        <v>28</v>
      </c>
      <c r="B2340" s="1" t="s">
        <v>1669</v>
      </c>
      <c r="C2340" s="1" t="s">
        <v>11278</v>
      </c>
      <c r="D2340" s="1"/>
      <c r="E2340" s="1" t="s">
        <v>11291</v>
      </c>
      <c r="F2340" s="1" t="s">
        <v>11292</v>
      </c>
      <c r="G2340" s="2">
        <v>2</v>
      </c>
      <c r="H2340" s="2">
        <v>1</v>
      </c>
      <c r="I2340" s="2">
        <v>0</v>
      </c>
      <c r="J2340" s="2">
        <v>0</v>
      </c>
      <c r="K2340" s="2">
        <v>0</v>
      </c>
      <c r="L2340" s="2">
        <v>0</v>
      </c>
      <c r="M2340" s="2">
        <v>1</v>
      </c>
      <c r="N2340" s="2">
        <v>0</v>
      </c>
      <c r="O2340" s="2">
        <v>0</v>
      </c>
      <c r="P2340" s="2">
        <v>0</v>
      </c>
      <c r="Q2340" s="2">
        <v>0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</v>
      </c>
      <c r="Y2340" s="2">
        <v>0</v>
      </c>
      <c r="Z2340" s="2">
        <v>0</v>
      </c>
      <c r="AA2340" s="11">
        <f t="shared" si="93"/>
        <v>1</v>
      </c>
      <c r="AB2340" s="12" t="b">
        <f t="shared" si="94"/>
        <v>0</v>
      </c>
      <c r="AC2340" s="13">
        <f t="shared" si="92"/>
        <v>0</v>
      </c>
    </row>
    <row r="2341" spans="1:29" outlineLevel="6" x14ac:dyDescent="0.25">
      <c r="A2341" s="1" t="s">
        <v>28</v>
      </c>
      <c r="B2341" s="1" t="s">
        <v>1669</v>
      </c>
      <c r="C2341" s="1" t="s">
        <v>11278</v>
      </c>
      <c r="D2341" s="1"/>
      <c r="E2341" s="1" t="s">
        <v>11293</v>
      </c>
      <c r="F2341" s="1" t="s">
        <v>11294</v>
      </c>
      <c r="G2341" s="2">
        <v>6</v>
      </c>
      <c r="H2341" s="2">
        <v>1</v>
      </c>
      <c r="I2341" s="2">
        <v>0</v>
      </c>
      <c r="J2341" s="2">
        <v>0</v>
      </c>
      <c r="K2341" s="2">
        <v>0</v>
      </c>
      <c r="L2341" s="2">
        <v>0</v>
      </c>
      <c r="M2341" s="2">
        <v>1</v>
      </c>
      <c r="N2341" s="2">
        <v>0</v>
      </c>
      <c r="O2341" s="2">
        <v>0</v>
      </c>
      <c r="P2341" s="2">
        <v>0</v>
      </c>
      <c r="Q2341" s="2">
        <v>0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0</v>
      </c>
      <c r="Y2341" s="2">
        <v>0</v>
      </c>
      <c r="Z2341" s="2">
        <v>0</v>
      </c>
      <c r="AA2341" s="11">
        <f t="shared" si="93"/>
        <v>1</v>
      </c>
      <c r="AB2341" s="12" t="b">
        <f t="shared" si="94"/>
        <v>0</v>
      </c>
      <c r="AC2341" s="13">
        <f t="shared" si="92"/>
        <v>0</v>
      </c>
    </row>
    <row r="2342" spans="1:29" outlineLevel="6" x14ac:dyDescent="0.25">
      <c r="A2342" s="1" t="s">
        <v>28</v>
      </c>
      <c r="B2342" s="1" t="s">
        <v>1669</v>
      </c>
      <c r="C2342" s="1" t="s">
        <v>11278</v>
      </c>
      <c r="D2342" s="1"/>
      <c r="E2342" s="1" t="s">
        <v>11287</v>
      </c>
      <c r="F2342" s="1" t="s">
        <v>11288</v>
      </c>
      <c r="G2342" s="2">
        <v>6</v>
      </c>
      <c r="H2342" s="2">
        <v>1</v>
      </c>
      <c r="I2342" s="2">
        <v>0</v>
      </c>
      <c r="J2342" s="2">
        <v>0</v>
      </c>
      <c r="K2342" s="2">
        <v>0</v>
      </c>
      <c r="L2342" s="2">
        <v>0</v>
      </c>
      <c r="M2342" s="2">
        <v>1</v>
      </c>
      <c r="N2342" s="2">
        <v>0</v>
      </c>
      <c r="O2342" s="2">
        <v>0</v>
      </c>
      <c r="P2342" s="2">
        <v>0</v>
      </c>
      <c r="Q2342" s="2">
        <v>0</v>
      </c>
      <c r="R2342" s="2">
        <v>0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>
        <v>0</v>
      </c>
      <c r="Y2342" s="2">
        <v>0</v>
      </c>
      <c r="Z2342" s="2">
        <v>0</v>
      </c>
      <c r="AA2342" s="11">
        <f t="shared" si="93"/>
        <v>1</v>
      </c>
      <c r="AB2342" s="12" t="b">
        <f t="shared" si="94"/>
        <v>0</v>
      </c>
      <c r="AC2342" s="13">
        <f t="shared" si="92"/>
        <v>0</v>
      </c>
    </row>
    <row r="2343" spans="1:29" outlineLevel="5" x14ac:dyDescent="0.25">
      <c r="A2343" s="1"/>
      <c r="B2343" s="1"/>
      <c r="C2343" s="25" t="s">
        <v>12060</v>
      </c>
      <c r="D2343" s="1"/>
      <c r="E2343" s="1"/>
      <c r="F2343" s="1"/>
      <c r="G2343" s="2">
        <f>SUBTOTAL(1,G2333:G2342)</f>
        <v>5.2</v>
      </c>
      <c r="H2343" s="2">
        <f>SUBTOTAL(1,H2333:H2342)</f>
        <v>0.5</v>
      </c>
      <c r="I2343" s="2">
        <f>SUBTOTAL(1,I2333:I2342)</f>
        <v>0</v>
      </c>
      <c r="J2343" s="2">
        <f>SUBTOTAL(1,J2333:J2342)</f>
        <v>0</v>
      </c>
      <c r="K2343" s="2">
        <f>SUBTOTAL(1,K2333:K2342)</f>
        <v>0</v>
      </c>
      <c r="L2343" s="2">
        <f>SUBTOTAL(1,L2333:L2342)</f>
        <v>0</v>
      </c>
      <c r="M2343" s="2">
        <f>SUBTOTAL(1,M2333:M2342)</f>
        <v>1</v>
      </c>
      <c r="N2343" s="2">
        <f>SUBTOTAL(1,N2333:N2342)</f>
        <v>0</v>
      </c>
      <c r="O2343" s="2">
        <f>SUBTOTAL(1,O2333:O2342)</f>
        <v>0</v>
      </c>
      <c r="P2343" s="2">
        <f>SUBTOTAL(1,P2333:P2342)</f>
        <v>0.2</v>
      </c>
      <c r="Q2343" s="2">
        <f>SUBTOTAL(1,Q2333:Q2342)</f>
        <v>0</v>
      </c>
      <c r="R2343" s="2">
        <f>SUBTOTAL(1,R2333:R2342)</f>
        <v>0</v>
      </c>
      <c r="S2343" s="2">
        <f>SUBTOTAL(1,S2333:S2342)</f>
        <v>0</v>
      </c>
      <c r="T2343" s="2">
        <f>SUBTOTAL(1,T2333:T2342)</f>
        <v>0</v>
      </c>
      <c r="U2343" s="2">
        <f>SUBTOTAL(1,U2333:U2342)</f>
        <v>0</v>
      </c>
      <c r="V2343" s="2">
        <f>SUBTOTAL(1,V2333:V2342)</f>
        <v>0</v>
      </c>
      <c r="W2343" s="2">
        <f>SUBTOTAL(1,W2333:W2342)</f>
        <v>0</v>
      </c>
      <c r="X2343" s="2">
        <f>SUBTOTAL(1,X2333:X2342)</f>
        <v>0</v>
      </c>
      <c r="Y2343" s="2">
        <f>SUBTOTAL(1,Y2333:Y2342)</f>
        <v>0</v>
      </c>
      <c r="Z2343" s="2">
        <f>SUBTOTAL(1,Z2333:Z2342)</f>
        <v>0</v>
      </c>
      <c r="AA2343" s="11">
        <f>SUBTOTAL(1,AA2333:AA2342)</f>
        <v>1.2</v>
      </c>
      <c r="AB2343" s="12" t="e">
        <f>SUBTOTAL(1,AB2333:AB2342)</f>
        <v>#DIV/0!</v>
      </c>
      <c r="AC2343" s="13">
        <f>SUBTOTAL(1,AC2333:AC2342)</f>
        <v>0</v>
      </c>
    </row>
    <row r="2344" spans="1:29" outlineLevel="4" x14ac:dyDescent="0.25">
      <c r="A2344" s="1"/>
      <c r="B2344" s="25" t="s">
        <v>12006</v>
      </c>
      <c r="C2344" s="1"/>
      <c r="D2344" s="1"/>
      <c r="E2344" s="1"/>
      <c r="F2344" s="1"/>
      <c r="G2344" s="2">
        <f>SUBTOTAL(1,G2308:G2342)</f>
        <v>189.03030303030303</v>
      </c>
      <c r="H2344" s="2">
        <f>SUBTOTAL(1,H2308:H2342)</f>
        <v>17.242424242424242</v>
      </c>
      <c r="I2344" s="2">
        <f>SUBTOTAL(1,I2308:I2342)</f>
        <v>4.2121212121212119</v>
      </c>
      <c r="J2344" s="2">
        <f>SUBTOTAL(1,J2308:J2342)</f>
        <v>0</v>
      </c>
      <c r="K2344" s="2">
        <f>SUBTOTAL(1,K2308:K2342)</f>
        <v>0</v>
      </c>
      <c r="L2344" s="2">
        <f>SUBTOTAL(1,L2308:L2342)</f>
        <v>0</v>
      </c>
      <c r="M2344" s="2">
        <f>SUBTOTAL(1,M2308:M2342)</f>
        <v>1</v>
      </c>
      <c r="N2344" s="2">
        <f>SUBTOTAL(1,N2308:N2342)</f>
        <v>0.21212121212121213</v>
      </c>
      <c r="O2344" s="2">
        <f>SUBTOTAL(1,O2308:O2342)</f>
        <v>0</v>
      </c>
      <c r="P2344" s="2">
        <f>SUBTOTAL(1,P2308:P2342)</f>
        <v>6.0606060606060606</v>
      </c>
      <c r="Q2344" s="2">
        <f>SUBTOTAL(1,Q2308:Q2342)</f>
        <v>0</v>
      </c>
      <c r="R2344" s="2">
        <f>SUBTOTAL(1,R2308:R2342)</f>
        <v>0</v>
      </c>
      <c r="S2344" s="2">
        <f>SUBTOTAL(1,S2308:S2342)</f>
        <v>0</v>
      </c>
      <c r="T2344" s="2">
        <f>SUBTOTAL(1,T2308:T2342)</f>
        <v>0</v>
      </c>
      <c r="U2344" s="2">
        <f>SUBTOTAL(1,U2308:U2342)</f>
        <v>0</v>
      </c>
      <c r="V2344" s="2">
        <f>SUBTOTAL(1,V2308:V2342)</f>
        <v>0</v>
      </c>
      <c r="W2344" s="2">
        <f>SUBTOTAL(1,W2308:W2342)</f>
        <v>0.69696969696969702</v>
      </c>
      <c r="X2344" s="2">
        <f>SUBTOTAL(1,X2308:X2342)</f>
        <v>0</v>
      </c>
      <c r="Y2344" s="2">
        <f>SUBTOTAL(1,Y2308:Y2342)</f>
        <v>0</v>
      </c>
      <c r="Z2344" s="2">
        <f>SUBTOTAL(1,Z2308:Z2342)</f>
        <v>0</v>
      </c>
      <c r="AA2344" s="11">
        <f>SUBTOTAL(1,AA2308:AA2342)</f>
        <v>7.9696969696969697</v>
      </c>
      <c r="AB2344" s="12" t="e">
        <f>SUBTOTAL(1,AB2308:AB2342)</f>
        <v>#DIV/0!</v>
      </c>
      <c r="AC2344" s="13">
        <f>SUBTOTAL(1,AC2308:AC2342)</f>
        <v>0</v>
      </c>
    </row>
    <row r="2345" spans="1:29" outlineLevel="6" x14ac:dyDescent="0.25">
      <c r="A2345" s="1" t="s">
        <v>28</v>
      </c>
      <c r="B2345" s="1" t="s">
        <v>1660</v>
      </c>
      <c r="C2345" s="1" t="s">
        <v>1580</v>
      </c>
      <c r="D2345" s="1"/>
      <c r="E2345" s="1" t="s">
        <v>1874</v>
      </c>
      <c r="F2345" s="1" t="s">
        <v>1875</v>
      </c>
      <c r="G2345" s="2">
        <v>243</v>
      </c>
      <c r="H2345" s="2">
        <v>33</v>
      </c>
      <c r="I2345" s="2">
        <v>2</v>
      </c>
      <c r="J2345" s="2">
        <v>0</v>
      </c>
      <c r="K2345" s="2">
        <v>0</v>
      </c>
      <c r="L2345" s="2">
        <v>0</v>
      </c>
      <c r="M2345" s="2">
        <v>1</v>
      </c>
      <c r="N2345" s="2">
        <v>0</v>
      </c>
      <c r="O2345" s="2">
        <v>0</v>
      </c>
      <c r="P2345" s="2">
        <v>1</v>
      </c>
      <c r="Q2345" s="2">
        <v>0</v>
      </c>
      <c r="R2345" s="2">
        <v>0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0</v>
      </c>
      <c r="Y2345" s="2">
        <v>0</v>
      </c>
      <c r="Z2345" s="2">
        <v>15</v>
      </c>
      <c r="AA2345" s="11">
        <f t="shared" si="93"/>
        <v>17</v>
      </c>
      <c r="AB2345" s="12" t="b">
        <f t="shared" si="94"/>
        <v>0</v>
      </c>
      <c r="AC2345" s="13">
        <f t="shared" si="92"/>
        <v>0</v>
      </c>
    </row>
    <row r="2346" spans="1:29" outlineLevel="6" x14ac:dyDescent="0.25">
      <c r="A2346" s="1" t="s">
        <v>28</v>
      </c>
      <c r="B2346" s="1" t="s">
        <v>1660</v>
      </c>
      <c r="C2346" s="1" t="s">
        <v>1580</v>
      </c>
      <c r="D2346" s="1"/>
      <c r="E2346" s="1" t="s">
        <v>1886</v>
      </c>
      <c r="F2346" s="1" t="s">
        <v>1887</v>
      </c>
      <c r="G2346" s="2">
        <v>176</v>
      </c>
      <c r="H2346" s="2">
        <v>8</v>
      </c>
      <c r="I2346" s="2">
        <v>2</v>
      </c>
      <c r="J2346" s="2">
        <v>0</v>
      </c>
      <c r="K2346" s="2">
        <v>0</v>
      </c>
      <c r="L2346" s="2">
        <v>0</v>
      </c>
      <c r="M2346" s="2">
        <v>1</v>
      </c>
      <c r="N2346" s="2">
        <v>0</v>
      </c>
      <c r="O2346" s="2">
        <v>0</v>
      </c>
      <c r="P2346" s="2">
        <v>1</v>
      </c>
      <c r="Q2346" s="2">
        <v>0</v>
      </c>
      <c r="R2346" s="2">
        <v>0</v>
      </c>
      <c r="S2346" s="2">
        <v>0</v>
      </c>
      <c r="T2346" s="2">
        <v>0</v>
      </c>
      <c r="U2346" s="2">
        <v>0</v>
      </c>
      <c r="V2346" s="2">
        <v>0</v>
      </c>
      <c r="W2346" s="2">
        <v>0</v>
      </c>
      <c r="X2346" s="2">
        <v>0</v>
      </c>
      <c r="Y2346" s="2">
        <v>0</v>
      </c>
      <c r="Z2346" s="2">
        <v>11</v>
      </c>
      <c r="AA2346" s="11">
        <f t="shared" si="93"/>
        <v>13</v>
      </c>
      <c r="AB2346" s="12" t="b">
        <f t="shared" si="94"/>
        <v>0</v>
      </c>
      <c r="AC2346" s="13">
        <f t="shared" si="92"/>
        <v>0</v>
      </c>
    </row>
    <row r="2347" spans="1:29" outlineLevel="6" x14ac:dyDescent="0.25">
      <c r="A2347" s="1" t="s">
        <v>28</v>
      </c>
      <c r="B2347" s="1" t="s">
        <v>1660</v>
      </c>
      <c r="C2347" s="1" t="s">
        <v>1580</v>
      </c>
      <c r="D2347" s="1"/>
      <c r="E2347" s="1" t="s">
        <v>1876</v>
      </c>
      <c r="F2347" s="1" t="s">
        <v>1877</v>
      </c>
      <c r="G2347" s="2">
        <v>291</v>
      </c>
      <c r="H2347" s="2">
        <v>32</v>
      </c>
      <c r="I2347" s="2">
        <v>2</v>
      </c>
      <c r="J2347" s="2">
        <v>0</v>
      </c>
      <c r="K2347" s="2">
        <v>0</v>
      </c>
      <c r="L2347" s="2">
        <v>0</v>
      </c>
      <c r="M2347" s="2">
        <v>1</v>
      </c>
      <c r="N2347" s="2">
        <v>0</v>
      </c>
      <c r="O2347" s="2">
        <v>0</v>
      </c>
      <c r="P2347" s="2">
        <v>1</v>
      </c>
      <c r="Q2347" s="2">
        <v>0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0</v>
      </c>
      <c r="Y2347" s="2">
        <v>0</v>
      </c>
      <c r="Z2347" s="2">
        <v>15</v>
      </c>
      <c r="AA2347" s="11">
        <f t="shared" si="93"/>
        <v>17</v>
      </c>
      <c r="AB2347" s="12" t="b">
        <f t="shared" si="94"/>
        <v>0</v>
      </c>
      <c r="AC2347" s="13">
        <f t="shared" si="92"/>
        <v>0</v>
      </c>
    </row>
    <row r="2348" spans="1:29" outlineLevel="6" x14ac:dyDescent="0.25">
      <c r="A2348" s="1" t="s">
        <v>28</v>
      </c>
      <c r="B2348" s="1" t="s">
        <v>1660</v>
      </c>
      <c r="C2348" s="1" t="s">
        <v>1580</v>
      </c>
      <c r="D2348" s="1"/>
      <c r="E2348" s="1" t="s">
        <v>1878</v>
      </c>
      <c r="F2348" s="1" t="s">
        <v>1879</v>
      </c>
      <c r="G2348" s="2">
        <v>311</v>
      </c>
      <c r="H2348" s="2">
        <v>44</v>
      </c>
      <c r="I2348" s="2">
        <v>2</v>
      </c>
      <c r="J2348" s="2">
        <v>0</v>
      </c>
      <c r="K2348" s="2">
        <v>0</v>
      </c>
      <c r="L2348" s="2">
        <v>0</v>
      </c>
      <c r="M2348" s="2">
        <v>1</v>
      </c>
      <c r="N2348" s="2">
        <v>0</v>
      </c>
      <c r="O2348" s="2">
        <v>0</v>
      </c>
      <c r="P2348" s="2">
        <v>1</v>
      </c>
      <c r="Q2348" s="2">
        <v>0</v>
      </c>
      <c r="R2348" s="2">
        <v>0</v>
      </c>
      <c r="S2348" s="2">
        <v>0</v>
      </c>
      <c r="T2348" s="2">
        <v>0</v>
      </c>
      <c r="U2348" s="2">
        <v>0</v>
      </c>
      <c r="V2348" s="2">
        <v>0</v>
      </c>
      <c r="W2348" s="2">
        <v>0</v>
      </c>
      <c r="X2348" s="2">
        <v>0</v>
      </c>
      <c r="Y2348" s="2">
        <v>0</v>
      </c>
      <c r="Z2348" s="2">
        <v>15</v>
      </c>
      <c r="AA2348" s="11">
        <f t="shared" si="93"/>
        <v>17</v>
      </c>
      <c r="AB2348" s="12" t="b">
        <f t="shared" si="94"/>
        <v>0</v>
      </c>
      <c r="AC2348" s="13">
        <f t="shared" si="92"/>
        <v>0</v>
      </c>
    </row>
    <row r="2349" spans="1:29" outlineLevel="6" x14ac:dyDescent="0.25">
      <c r="A2349" s="1" t="s">
        <v>28</v>
      </c>
      <c r="B2349" s="1" t="s">
        <v>1660</v>
      </c>
      <c r="C2349" s="1" t="s">
        <v>1580</v>
      </c>
      <c r="D2349" s="1"/>
      <c r="E2349" s="1" t="s">
        <v>1880</v>
      </c>
      <c r="F2349" s="1" t="s">
        <v>1881</v>
      </c>
      <c r="G2349" s="2">
        <v>288</v>
      </c>
      <c r="H2349" s="2">
        <v>18</v>
      </c>
      <c r="I2349" s="2">
        <v>3</v>
      </c>
      <c r="J2349" s="2">
        <v>0</v>
      </c>
      <c r="K2349" s="2">
        <v>0</v>
      </c>
      <c r="L2349" s="2">
        <v>0</v>
      </c>
      <c r="M2349" s="2">
        <v>1</v>
      </c>
      <c r="N2349" s="2">
        <v>0</v>
      </c>
      <c r="O2349" s="2">
        <v>0</v>
      </c>
      <c r="P2349" s="2">
        <v>1</v>
      </c>
      <c r="Q2349" s="2">
        <v>0</v>
      </c>
      <c r="R2349" s="2">
        <v>0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0</v>
      </c>
      <c r="Y2349" s="2">
        <v>0</v>
      </c>
      <c r="Z2349" s="2">
        <v>15</v>
      </c>
      <c r="AA2349" s="11">
        <f t="shared" si="93"/>
        <v>17</v>
      </c>
      <c r="AB2349" s="12" t="b">
        <f t="shared" si="94"/>
        <v>0</v>
      </c>
      <c r="AC2349" s="13">
        <f t="shared" si="92"/>
        <v>0</v>
      </c>
    </row>
    <row r="2350" spans="1:29" outlineLevel="6" x14ac:dyDescent="0.25">
      <c r="A2350" s="1" t="s">
        <v>28</v>
      </c>
      <c r="B2350" s="1" t="s">
        <v>1660</v>
      </c>
      <c r="C2350" s="1" t="s">
        <v>1580</v>
      </c>
      <c r="D2350" s="1"/>
      <c r="E2350" s="1" t="s">
        <v>1992</v>
      </c>
      <c r="F2350" s="1" t="s">
        <v>1993</v>
      </c>
      <c r="G2350" s="2">
        <v>115</v>
      </c>
      <c r="H2350" s="2">
        <v>23</v>
      </c>
      <c r="I2350" s="2">
        <v>2</v>
      </c>
      <c r="J2350" s="2">
        <v>0</v>
      </c>
      <c r="K2350" s="2">
        <v>0</v>
      </c>
      <c r="L2350" s="2">
        <v>0</v>
      </c>
      <c r="M2350" s="2">
        <v>1</v>
      </c>
      <c r="N2350" s="2">
        <v>0</v>
      </c>
      <c r="O2350" s="2">
        <v>0</v>
      </c>
      <c r="P2350" s="2">
        <v>0</v>
      </c>
      <c r="Q2350" s="2">
        <v>0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">
        <v>0</v>
      </c>
      <c r="Z2350" s="2">
        <v>7</v>
      </c>
      <c r="AA2350" s="11">
        <f t="shared" si="93"/>
        <v>8</v>
      </c>
      <c r="AB2350" s="12" t="b">
        <f t="shared" si="94"/>
        <v>0</v>
      </c>
      <c r="AC2350" s="13">
        <f t="shared" si="92"/>
        <v>0</v>
      </c>
    </row>
    <row r="2351" spans="1:29" outlineLevel="6" x14ac:dyDescent="0.25">
      <c r="A2351" s="1" t="s">
        <v>28</v>
      </c>
      <c r="B2351" s="1" t="s">
        <v>1660</v>
      </c>
      <c r="C2351" s="1" t="s">
        <v>1580</v>
      </c>
      <c r="D2351" s="1"/>
      <c r="E2351" s="1" t="s">
        <v>2020</v>
      </c>
      <c r="F2351" s="1" t="s">
        <v>2021</v>
      </c>
      <c r="G2351" s="2">
        <v>16</v>
      </c>
      <c r="H2351" s="2">
        <v>16</v>
      </c>
      <c r="I2351" s="2">
        <v>1</v>
      </c>
      <c r="J2351" s="2">
        <v>0</v>
      </c>
      <c r="K2351" s="2">
        <v>0</v>
      </c>
      <c r="L2351" s="2">
        <v>0</v>
      </c>
      <c r="M2351" s="2">
        <v>1</v>
      </c>
      <c r="N2351" s="2">
        <v>0</v>
      </c>
      <c r="O2351" s="2">
        <v>0</v>
      </c>
      <c r="P2351" s="2">
        <v>0</v>
      </c>
      <c r="Q2351" s="2">
        <v>0</v>
      </c>
      <c r="R2351" s="2">
        <v>0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0</v>
      </c>
      <c r="Y2351" s="2">
        <v>0</v>
      </c>
      <c r="Z2351" s="2">
        <v>0</v>
      </c>
      <c r="AA2351" s="11">
        <f t="shared" si="93"/>
        <v>1</v>
      </c>
      <c r="AB2351" s="12" t="b">
        <f t="shared" si="94"/>
        <v>0</v>
      </c>
      <c r="AC2351" s="13">
        <f t="shared" si="92"/>
        <v>0</v>
      </c>
    </row>
    <row r="2352" spans="1:29" outlineLevel="6" x14ac:dyDescent="0.25">
      <c r="A2352" s="1" t="s">
        <v>28</v>
      </c>
      <c r="B2352" s="1" t="s">
        <v>1660</v>
      </c>
      <c r="C2352" s="1" t="s">
        <v>1580</v>
      </c>
      <c r="D2352" s="1"/>
      <c r="E2352" s="1" t="s">
        <v>1870</v>
      </c>
      <c r="F2352" s="1" t="s">
        <v>1871</v>
      </c>
      <c r="G2352" s="2">
        <v>379</v>
      </c>
      <c r="H2352" s="2">
        <v>97</v>
      </c>
      <c r="I2352" s="2">
        <v>3</v>
      </c>
      <c r="J2352" s="2">
        <v>0</v>
      </c>
      <c r="K2352" s="2">
        <v>0</v>
      </c>
      <c r="L2352" s="2">
        <v>0</v>
      </c>
      <c r="M2352" s="2">
        <v>1</v>
      </c>
      <c r="N2352" s="2">
        <v>0</v>
      </c>
      <c r="O2352" s="2">
        <v>3</v>
      </c>
      <c r="P2352" s="2">
        <v>3</v>
      </c>
      <c r="Q2352" s="2">
        <v>0</v>
      </c>
      <c r="R2352" s="2">
        <v>0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">
        <v>0</v>
      </c>
      <c r="Z2352" s="2">
        <v>27</v>
      </c>
      <c r="AA2352" s="11">
        <f t="shared" si="93"/>
        <v>34</v>
      </c>
      <c r="AB2352" s="12" t="b">
        <f t="shared" si="94"/>
        <v>0</v>
      </c>
      <c r="AC2352" s="13">
        <f t="shared" si="92"/>
        <v>0</v>
      </c>
    </row>
    <row r="2353" spans="1:29" outlineLevel="6" x14ac:dyDescent="0.25">
      <c r="A2353" s="1" t="s">
        <v>28</v>
      </c>
      <c r="B2353" s="1" t="s">
        <v>1660</v>
      </c>
      <c r="C2353" s="1" t="s">
        <v>1580</v>
      </c>
      <c r="D2353" s="1"/>
      <c r="E2353" s="1" t="s">
        <v>1747</v>
      </c>
      <c r="F2353" s="1" t="s">
        <v>1748</v>
      </c>
      <c r="G2353" s="2">
        <v>6826</v>
      </c>
      <c r="H2353" s="2">
        <v>156</v>
      </c>
      <c r="I2353" s="2">
        <v>5</v>
      </c>
      <c r="J2353" s="2">
        <v>5</v>
      </c>
      <c r="K2353" s="2">
        <v>0</v>
      </c>
      <c r="L2353" s="2">
        <v>0</v>
      </c>
      <c r="M2353" s="2">
        <v>1</v>
      </c>
      <c r="N2353" s="2">
        <v>0</v>
      </c>
      <c r="O2353" s="2">
        <v>1</v>
      </c>
      <c r="P2353" s="2">
        <v>1</v>
      </c>
      <c r="Q2353" s="2">
        <v>0</v>
      </c>
      <c r="R2353" s="2">
        <v>0</v>
      </c>
      <c r="S2353" s="2">
        <v>0</v>
      </c>
      <c r="T2353" s="2">
        <v>0</v>
      </c>
      <c r="U2353" s="2">
        <v>0</v>
      </c>
      <c r="V2353" s="2">
        <v>0</v>
      </c>
      <c r="W2353" s="2">
        <v>0</v>
      </c>
      <c r="X2353" s="2">
        <v>0</v>
      </c>
      <c r="Y2353" s="2">
        <v>0</v>
      </c>
      <c r="Z2353" s="2">
        <v>10</v>
      </c>
      <c r="AA2353" s="11">
        <f t="shared" si="93"/>
        <v>13</v>
      </c>
      <c r="AB2353" s="12" t="b">
        <f t="shared" si="94"/>
        <v>0</v>
      </c>
      <c r="AC2353" s="13">
        <f t="shared" si="92"/>
        <v>0</v>
      </c>
    </row>
    <row r="2354" spans="1:29" outlineLevel="6" x14ac:dyDescent="0.25">
      <c r="A2354" s="1" t="s">
        <v>28</v>
      </c>
      <c r="B2354" s="1" t="s">
        <v>1660</v>
      </c>
      <c r="C2354" s="1" t="s">
        <v>1580</v>
      </c>
      <c r="D2354" s="1"/>
      <c r="E2354" s="1" t="s">
        <v>1751</v>
      </c>
      <c r="F2354" s="1" t="s">
        <v>1752</v>
      </c>
      <c r="G2354" s="2">
        <v>1309</v>
      </c>
      <c r="H2354" s="2">
        <v>42</v>
      </c>
      <c r="I2354" s="2">
        <v>2</v>
      </c>
      <c r="J2354" s="2">
        <v>0</v>
      </c>
      <c r="K2354" s="2">
        <v>0</v>
      </c>
      <c r="L2354" s="2">
        <v>0</v>
      </c>
      <c r="M2354" s="2">
        <v>1</v>
      </c>
      <c r="N2354" s="2">
        <v>0</v>
      </c>
      <c r="O2354" s="2">
        <v>0</v>
      </c>
      <c r="P2354" s="2">
        <v>1</v>
      </c>
      <c r="Q2354" s="2">
        <v>0</v>
      </c>
      <c r="R2354" s="2">
        <v>0</v>
      </c>
      <c r="S2354" s="2">
        <v>0</v>
      </c>
      <c r="T2354" s="2">
        <v>0</v>
      </c>
      <c r="U2354" s="2">
        <v>0</v>
      </c>
      <c r="V2354" s="2">
        <v>0</v>
      </c>
      <c r="W2354" s="2">
        <v>0</v>
      </c>
      <c r="X2354" s="2">
        <v>0</v>
      </c>
      <c r="Y2354" s="2">
        <v>0</v>
      </c>
      <c r="Z2354" s="2">
        <v>14</v>
      </c>
      <c r="AA2354" s="11">
        <f t="shared" si="93"/>
        <v>16</v>
      </c>
      <c r="AB2354" s="12" t="b">
        <f t="shared" si="94"/>
        <v>0</v>
      </c>
      <c r="AC2354" s="13">
        <f t="shared" si="92"/>
        <v>0</v>
      </c>
    </row>
    <row r="2355" spans="1:29" outlineLevel="6" x14ac:dyDescent="0.25">
      <c r="A2355" s="1" t="s">
        <v>28</v>
      </c>
      <c r="B2355" s="1" t="s">
        <v>1660</v>
      </c>
      <c r="C2355" s="1" t="s">
        <v>1580</v>
      </c>
      <c r="D2355" s="1"/>
      <c r="E2355" s="1" t="s">
        <v>1678</v>
      </c>
      <c r="F2355" s="1" t="s">
        <v>1679</v>
      </c>
      <c r="G2355" s="2">
        <v>2389</v>
      </c>
      <c r="H2355" s="2">
        <v>91</v>
      </c>
      <c r="I2355" s="2">
        <v>15</v>
      </c>
      <c r="J2355" s="2">
        <v>0</v>
      </c>
      <c r="K2355" s="2">
        <v>0</v>
      </c>
      <c r="L2355" s="2">
        <v>0</v>
      </c>
      <c r="M2355" s="2">
        <v>1</v>
      </c>
      <c r="N2355" s="2">
        <v>0</v>
      </c>
      <c r="O2355" s="2">
        <v>0</v>
      </c>
      <c r="P2355" s="2">
        <v>1</v>
      </c>
      <c r="Q2355" s="2">
        <v>0</v>
      </c>
      <c r="R2355" s="2">
        <v>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0</v>
      </c>
      <c r="Z2355" s="2">
        <v>11</v>
      </c>
      <c r="AA2355" s="11">
        <f t="shared" si="93"/>
        <v>13</v>
      </c>
      <c r="AB2355" s="12" t="b">
        <f t="shared" si="94"/>
        <v>0</v>
      </c>
      <c r="AC2355" s="13">
        <f t="shared" si="92"/>
        <v>0</v>
      </c>
    </row>
    <row r="2356" spans="1:29" outlineLevel="6" x14ac:dyDescent="0.25">
      <c r="A2356" s="1" t="s">
        <v>28</v>
      </c>
      <c r="B2356" s="1" t="s">
        <v>1660</v>
      </c>
      <c r="C2356" s="1" t="s">
        <v>1580</v>
      </c>
      <c r="D2356" s="1"/>
      <c r="E2356" s="1" t="s">
        <v>1884</v>
      </c>
      <c r="F2356" s="1" t="s">
        <v>1885</v>
      </c>
      <c r="G2356" s="2">
        <v>197</v>
      </c>
      <c r="H2356" s="2">
        <v>25</v>
      </c>
      <c r="I2356" s="2">
        <v>1</v>
      </c>
      <c r="J2356" s="2">
        <v>0</v>
      </c>
      <c r="K2356" s="2">
        <v>0</v>
      </c>
      <c r="L2356" s="2">
        <v>0</v>
      </c>
      <c r="M2356" s="2">
        <v>1</v>
      </c>
      <c r="N2356" s="2">
        <v>0</v>
      </c>
      <c r="O2356" s="2">
        <v>0</v>
      </c>
      <c r="P2356" s="2">
        <v>0</v>
      </c>
      <c r="Q2356" s="2">
        <v>0</v>
      </c>
      <c r="R2356" s="2">
        <v>0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  <c r="X2356" s="2">
        <v>0</v>
      </c>
      <c r="Y2356" s="2">
        <v>0</v>
      </c>
      <c r="Z2356" s="2">
        <v>9</v>
      </c>
      <c r="AA2356" s="11">
        <f t="shared" si="93"/>
        <v>10</v>
      </c>
      <c r="AB2356" s="12" t="b">
        <f t="shared" si="94"/>
        <v>0</v>
      </c>
      <c r="AC2356" s="13">
        <f t="shared" si="92"/>
        <v>0</v>
      </c>
    </row>
    <row r="2357" spans="1:29" outlineLevel="6" x14ac:dyDescent="0.25">
      <c r="A2357" s="1" t="s">
        <v>28</v>
      </c>
      <c r="B2357" s="1" t="s">
        <v>1660</v>
      </c>
      <c r="C2357" s="1" t="s">
        <v>1580</v>
      </c>
      <c r="D2357" s="1"/>
      <c r="E2357" s="1" t="s">
        <v>1749</v>
      </c>
      <c r="F2357" s="1" t="s">
        <v>1750</v>
      </c>
      <c r="G2357" s="2">
        <v>3906</v>
      </c>
      <c r="H2357" s="2">
        <v>93</v>
      </c>
      <c r="I2357" s="2">
        <v>1</v>
      </c>
      <c r="J2357" s="2">
        <v>0</v>
      </c>
      <c r="K2357" s="2">
        <v>0</v>
      </c>
      <c r="L2357" s="2">
        <v>0</v>
      </c>
      <c r="M2357" s="2">
        <v>1</v>
      </c>
      <c r="N2357" s="2">
        <v>0</v>
      </c>
      <c r="O2357" s="2">
        <v>0</v>
      </c>
      <c r="P2357" s="2">
        <v>1</v>
      </c>
      <c r="Q2357" s="2">
        <v>0</v>
      </c>
      <c r="R2357" s="2">
        <v>0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  <c r="Y2357" s="2">
        <v>0</v>
      </c>
      <c r="Z2357" s="2">
        <v>13</v>
      </c>
      <c r="AA2357" s="11">
        <f t="shared" si="93"/>
        <v>15</v>
      </c>
      <c r="AB2357" s="12" t="b">
        <f t="shared" si="94"/>
        <v>0</v>
      </c>
      <c r="AC2357" s="13">
        <f t="shared" si="92"/>
        <v>0</v>
      </c>
    </row>
    <row r="2358" spans="1:29" outlineLevel="6" x14ac:dyDescent="0.25">
      <c r="A2358" s="1" t="s">
        <v>28</v>
      </c>
      <c r="B2358" s="1" t="s">
        <v>1660</v>
      </c>
      <c r="C2358" s="1" t="s">
        <v>1580</v>
      </c>
      <c r="D2358" s="1"/>
      <c r="E2358" s="1" t="s">
        <v>1882</v>
      </c>
      <c r="F2358" s="1" t="s">
        <v>1883</v>
      </c>
      <c r="G2358" s="2">
        <v>203</v>
      </c>
      <c r="H2358" s="2">
        <v>14</v>
      </c>
      <c r="I2358" s="2">
        <v>4</v>
      </c>
      <c r="J2358" s="2">
        <v>0</v>
      </c>
      <c r="K2358" s="2">
        <v>0</v>
      </c>
      <c r="L2358" s="2">
        <v>0</v>
      </c>
      <c r="M2358" s="2">
        <v>1</v>
      </c>
      <c r="N2358" s="2">
        <v>0</v>
      </c>
      <c r="O2358" s="2">
        <v>0</v>
      </c>
      <c r="P2358" s="2">
        <v>0</v>
      </c>
      <c r="Q2358" s="2">
        <v>0</v>
      </c>
      <c r="R2358" s="2">
        <v>0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>
        <v>0</v>
      </c>
      <c r="Y2358" s="2">
        <v>0</v>
      </c>
      <c r="Z2358" s="2">
        <v>8</v>
      </c>
      <c r="AA2358" s="11">
        <f t="shared" si="93"/>
        <v>9</v>
      </c>
      <c r="AB2358" s="12" t="b">
        <f t="shared" si="94"/>
        <v>0</v>
      </c>
      <c r="AC2358" s="13">
        <f t="shared" si="92"/>
        <v>0</v>
      </c>
    </row>
    <row r="2359" spans="1:29" outlineLevel="6" x14ac:dyDescent="0.25">
      <c r="A2359" s="1" t="s">
        <v>28</v>
      </c>
      <c r="B2359" s="1" t="s">
        <v>1660</v>
      </c>
      <c r="C2359" s="1" t="s">
        <v>1580</v>
      </c>
      <c r="D2359" s="1"/>
      <c r="E2359" s="1" t="s">
        <v>1766</v>
      </c>
      <c r="F2359" s="1" t="s">
        <v>1767</v>
      </c>
      <c r="G2359" s="2">
        <v>823</v>
      </c>
      <c r="H2359" s="2">
        <v>18</v>
      </c>
      <c r="I2359" s="2">
        <v>2</v>
      </c>
      <c r="J2359" s="2">
        <v>0</v>
      </c>
      <c r="K2359" s="2">
        <v>0</v>
      </c>
      <c r="L2359" s="2">
        <v>0</v>
      </c>
      <c r="M2359" s="2">
        <v>1</v>
      </c>
      <c r="N2359" s="2">
        <v>0</v>
      </c>
      <c r="O2359" s="2">
        <v>0</v>
      </c>
      <c r="P2359" s="2">
        <v>0</v>
      </c>
      <c r="Q2359" s="2">
        <v>0</v>
      </c>
      <c r="R2359" s="2">
        <v>0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  <c r="Y2359" s="2">
        <v>0</v>
      </c>
      <c r="Z2359" s="2">
        <v>6</v>
      </c>
      <c r="AA2359" s="11">
        <f t="shared" si="93"/>
        <v>7</v>
      </c>
      <c r="AB2359" s="12" t="b">
        <f t="shared" si="94"/>
        <v>0</v>
      </c>
      <c r="AC2359" s="13">
        <f t="shared" si="92"/>
        <v>0</v>
      </c>
    </row>
    <row r="2360" spans="1:29" outlineLevel="6" x14ac:dyDescent="0.25">
      <c r="A2360" s="1" t="s">
        <v>28</v>
      </c>
      <c r="B2360" s="1" t="s">
        <v>1660</v>
      </c>
      <c r="C2360" s="1" t="s">
        <v>1580</v>
      </c>
      <c r="D2360" s="1"/>
      <c r="E2360" s="1" t="s">
        <v>1868</v>
      </c>
      <c r="F2360" s="1" t="s">
        <v>1869</v>
      </c>
      <c r="G2360" s="2">
        <v>638</v>
      </c>
      <c r="H2360" s="2">
        <v>107</v>
      </c>
      <c r="I2360" s="2">
        <v>2</v>
      </c>
      <c r="J2360" s="2">
        <v>1</v>
      </c>
      <c r="K2360" s="2">
        <v>0</v>
      </c>
      <c r="L2360" s="2">
        <v>0</v>
      </c>
      <c r="M2360" s="2">
        <v>1</v>
      </c>
      <c r="N2360" s="2">
        <v>0</v>
      </c>
      <c r="O2360" s="2">
        <v>4</v>
      </c>
      <c r="P2360" s="2">
        <v>3</v>
      </c>
      <c r="Q2360" s="2">
        <v>0</v>
      </c>
      <c r="R2360" s="2">
        <v>0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">
        <v>0</v>
      </c>
      <c r="Z2360" s="2">
        <v>27</v>
      </c>
      <c r="AA2360" s="11">
        <f t="shared" si="93"/>
        <v>35</v>
      </c>
      <c r="AB2360" s="12" t="b">
        <f t="shared" si="94"/>
        <v>0</v>
      </c>
      <c r="AC2360" s="13">
        <f t="shared" si="92"/>
        <v>0</v>
      </c>
    </row>
    <row r="2361" spans="1:29" outlineLevel="6" x14ac:dyDescent="0.25">
      <c r="A2361" s="1" t="s">
        <v>28</v>
      </c>
      <c r="B2361" s="1" t="s">
        <v>1660</v>
      </c>
      <c r="C2361" s="1" t="s">
        <v>1580</v>
      </c>
      <c r="D2361" s="1"/>
      <c r="E2361" s="1" t="s">
        <v>1872</v>
      </c>
      <c r="F2361" s="1" t="s">
        <v>1873</v>
      </c>
      <c r="G2361" s="2">
        <v>244</v>
      </c>
      <c r="H2361" s="2">
        <v>113</v>
      </c>
      <c r="I2361" s="2">
        <v>4</v>
      </c>
      <c r="J2361" s="2">
        <v>0</v>
      </c>
      <c r="K2361" s="2">
        <v>0</v>
      </c>
      <c r="L2361" s="2">
        <v>0</v>
      </c>
      <c r="M2361" s="2">
        <v>1</v>
      </c>
      <c r="N2361" s="2">
        <v>0</v>
      </c>
      <c r="O2361" s="2">
        <v>2</v>
      </c>
      <c r="P2361" s="2">
        <v>3</v>
      </c>
      <c r="Q2361" s="2">
        <v>0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2">
        <v>0</v>
      </c>
      <c r="Z2361" s="2">
        <v>16</v>
      </c>
      <c r="AA2361" s="11">
        <f t="shared" si="93"/>
        <v>22</v>
      </c>
      <c r="AB2361" s="12" t="b">
        <f t="shared" si="94"/>
        <v>0</v>
      </c>
      <c r="AC2361" s="13">
        <f t="shared" si="92"/>
        <v>0</v>
      </c>
    </row>
    <row r="2362" spans="1:29" outlineLevel="6" x14ac:dyDescent="0.25">
      <c r="A2362" s="1" t="s">
        <v>28</v>
      </c>
      <c r="B2362" s="1" t="s">
        <v>1660</v>
      </c>
      <c r="C2362" s="1" t="s">
        <v>1580</v>
      </c>
      <c r="D2362" s="1"/>
      <c r="E2362" s="1" t="s">
        <v>1665</v>
      </c>
      <c r="F2362" s="1" t="s">
        <v>1666</v>
      </c>
      <c r="G2362" s="2">
        <v>1165</v>
      </c>
      <c r="H2362" s="2">
        <v>44</v>
      </c>
      <c r="I2362" s="2">
        <v>2</v>
      </c>
      <c r="J2362" s="2">
        <v>0</v>
      </c>
      <c r="K2362" s="2">
        <v>0</v>
      </c>
      <c r="L2362" s="2">
        <v>0</v>
      </c>
      <c r="M2362" s="2">
        <v>1</v>
      </c>
      <c r="N2362" s="2">
        <v>0</v>
      </c>
      <c r="O2362" s="2">
        <v>0</v>
      </c>
      <c r="P2362" s="2">
        <v>0</v>
      </c>
      <c r="Q2362" s="2">
        <v>0</v>
      </c>
      <c r="R2362" s="2">
        <v>0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>
        <v>0</v>
      </c>
      <c r="Y2362" s="2">
        <v>0</v>
      </c>
      <c r="Z2362" s="2">
        <v>9</v>
      </c>
      <c r="AA2362" s="11">
        <f t="shared" si="93"/>
        <v>10</v>
      </c>
      <c r="AB2362" s="12" t="b">
        <f t="shared" si="94"/>
        <v>0</v>
      </c>
      <c r="AC2362" s="13">
        <f t="shared" si="92"/>
        <v>0</v>
      </c>
    </row>
    <row r="2363" spans="1:29" outlineLevel="6" x14ac:dyDescent="0.25">
      <c r="A2363" s="1" t="s">
        <v>28</v>
      </c>
      <c r="B2363" s="1" t="s">
        <v>1660</v>
      </c>
      <c r="C2363" s="1" t="s">
        <v>1580</v>
      </c>
      <c r="D2363" s="1"/>
      <c r="E2363" s="1" t="s">
        <v>1663</v>
      </c>
      <c r="F2363" s="1" t="s">
        <v>1664</v>
      </c>
      <c r="G2363" s="2">
        <v>1140</v>
      </c>
      <c r="H2363" s="2">
        <v>14</v>
      </c>
      <c r="I2363" s="2">
        <v>1</v>
      </c>
      <c r="J2363" s="2">
        <v>0</v>
      </c>
      <c r="K2363" s="2">
        <v>0</v>
      </c>
      <c r="L2363" s="2">
        <v>0</v>
      </c>
      <c r="M2363" s="2">
        <v>1</v>
      </c>
      <c r="N2363" s="2">
        <v>0</v>
      </c>
      <c r="O2363" s="2">
        <v>0</v>
      </c>
      <c r="P2363" s="2">
        <v>1</v>
      </c>
      <c r="Q2363" s="2">
        <v>0</v>
      </c>
      <c r="R2363" s="2">
        <v>0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0</v>
      </c>
      <c r="Y2363" s="2">
        <v>0</v>
      </c>
      <c r="Z2363" s="2">
        <v>10</v>
      </c>
      <c r="AA2363" s="11">
        <f t="shared" si="93"/>
        <v>12</v>
      </c>
      <c r="AB2363" s="12" t="b">
        <f t="shared" si="94"/>
        <v>0</v>
      </c>
      <c r="AC2363" s="13">
        <f t="shared" si="92"/>
        <v>0</v>
      </c>
    </row>
    <row r="2364" spans="1:29" outlineLevel="6" x14ac:dyDescent="0.25">
      <c r="A2364" s="1" t="s">
        <v>28</v>
      </c>
      <c r="B2364" s="1" t="s">
        <v>1660</v>
      </c>
      <c r="C2364" s="1" t="s">
        <v>1580</v>
      </c>
      <c r="D2364" s="1"/>
      <c r="E2364" s="1" t="s">
        <v>1836</v>
      </c>
      <c r="F2364" s="1" t="s">
        <v>1837</v>
      </c>
      <c r="G2364" s="2">
        <v>3811</v>
      </c>
      <c r="H2364" s="2">
        <v>365</v>
      </c>
      <c r="I2364" s="2">
        <v>3</v>
      </c>
      <c r="J2364" s="2">
        <v>0</v>
      </c>
      <c r="K2364" s="2">
        <v>0</v>
      </c>
      <c r="L2364" s="2">
        <v>0</v>
      </c>
      <c r="M2364" s="2">
        <v>1</v>
      </c>
      <c r="N2364" s="2">
        <v>0</v>
      </c>
      <c r="O2364" s="2">
        <v>0</v>
      </c>
      <c r="P2364" s="2">
        <v>0</v>
      </c>
      <c r="Q2364" s="2">
        <v>0</v>
      </c>
      <c r="R2364" s="2">
        <v>0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0</v>
      </c>
      <c r="Y2364" s="2">
        <v>0</v>
      </c>
      <c r="Z2364" s="2">
        <v>9</v>
      </c>
      <c r="AA2364" s="11">
        <f t="shared" si="93"/>
        <v>10</v>
      </c>
      <c r="AB2364" s="12" t="b">
        <f t="shared" si="94"/>
        <v>0</v>
      </c>
      <c r="AC2364" s="13">
        <f t="shared" si="92"/>
        <v>0</v>
      </c>
    </row>
    <row r="2365" spans="1:29" outlineLevel="6" x14ac:dyDescent="0.25">
      <c r="A2365" s="1" t="s">
        <v>28</v>
      </c>
      <c r="B2365" s="1" t="s">
        <v>1660</v>
      </c>
      <c r="C2365" s="1" t="s">
        <v>1580</v>
      </c>
      <c r="D2365" s="1"/>
      <c r="E2365" s="1" t="s">
        <v>1778</v>
      </c>
      <c r="F2365" s="1" t="s">
        <v>1779</v>
      </c>
      <c r="G2365" s="2">
        <v>1478</v>
      </c>
      <c r="H2365" s="2">
        <v>43</v>
      </c>
      <c r="I2365" s="2">
        <v>5</v>
      </c>
      <c r="J2365" s="2">
        <v>0</v>
      </c>
      <c r="K2365" s="2">
        <v>0</v>
      </c>
      <c r="L2365" s="2">
        <v>0</v>
      </c>
      <c r="M2365" s="2">
        <v>1</v>
      </c>
      <c r="N2365" s="2">
        <v>0</v>
      </c>
      <c r="O2365" s="2">
        <v>0</v>
      </c>
      <c r="P2365" s="2">
        <v>1</v>
      </c>
      <c r="Q2365" s="2">
        <v>0</v>
      </c>
      <c r="R2365" s="2">
        <v>0</v>
      </c>
      <c r="S2365" s="2">
        <v>0</v>
      </c>
      <c r="T2365" s="2">
        <v>0</v>
      </c>
      <c r="U2365" s="2">
        <v>0</v>
      </c>
      <c r="V2365" s="2">
        <v>0</v>
      </c>
      <c r="W2365" s="2">
        <v>0</v>
      </c>
      <c r="X2365" s="2">
        <v>0</v>
      </c>
      <c r="Y2365" s="2">
        <v>0</v>
      </c>
      <c r="Z2365" s="2">
        <v>7</v>
      </c>
      <c r="AA2365" s="11">
        <f t="shared" si="93"/>
        <v>9</v>
      </c>
      <c r="AB2365" s="12" t="b">
        <f t="shared" si="94"/>
        <v>0</v>
      </c>
      <c r="AC2365" s="13">
        <f t="shared" si="92"/>
        <v>0</v>
      </c>
    </row>
    <row r="2366" spans="1:29" outlineLevel="6" x14ac:dyDescent="0.25">
      <c r="A2366" s="1" t="s">
        <v>28</v>
      </c>
      <c r="B2366" s="1" t="s">
        <v>1660</v>
      </c>
      <c r="C2366" s="1" t="s">
        <v>1580</v>
      </c>
      <c r="D2366" s="1"/>
      <c r="E2366" s="1" t="s">
        <v>1661</v>
      </c>
      <c r="F2366" s="1" t="s">
        <v>1662</v>
      </c>
      <c r="G2366" s="2">
        <v>823</v>
      </c>
      <c r="H2366" s="2">
        <v>19</v>
      </c>
      <c r="I2366" s="2">
        <v>1</v>
      </c>
      <c r="J2366" s="2">
        <v>0</v>
      </c>
      <c r="K2366" s="2">
        <v>0</v>
      </c>
      <c r="L2366" s="2">
        <v>0</v>
      </c>
      <c r="M2366" s="2">
        <v>1</v>
      </c>
      <c r="N2366" s="2">
        <v>0</v>
      </c>
      <c r="O2366" s="2">
        <v>0</v>
      </c>
      <c r="P2366" s="2">
        <v>1</v>
      </c>
      <c r="Q2366" s="2">
        <v>0</v>
      </c>
      <c r="R2366" s="2">
        <v>0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0</v>
      </c>
      <c r="Y2366" s="2">
        <v>0</v>
      </c>
      <c r="Z2366" s="2">
        <v>12</v>
      </c>
      <c r="AA2366" s="11">
        <f t="shared" si="93"/>
        <v>14</v>
      </c>
      <c r="AB2366" s="12" t="b">
        <f t="shared" si="94"/>
        <v>0</v>
      </c>
      <c r="AC2366" s="13">
        <f t="shared" si="92"/>
        <v>0</v>
      </c>
    </row>
    <row r="2367" spans="1:29" outlineLevel="6" x14ac:dyDescent="0.25">
      <c r="A2367" s="1" t="s">
        <v>28</v>
      </c>
      <c r="B2367" s="1" t="s">
        <v>1660</v>
      </c>
      <c r="C2367" s="1" t="s">
        <v>1580</v>
      </c>
      <c r="D2367" s="1"/>
      <c r="E2367" s="1" t="s">
        <v>1667</v>
      </c>
      <c r="F2367" s="1" t="s">
        <v>1668</v>
      </c>
      <c r="G2367" s="2">
        <v>498</v>
      </c>
      <c r="H2367" s="2">
        <v>16</v>
      </c>
      <c r="I2367" s="2">
        <v>1</v>
      </c>
      <c r="J2367" s="2">
        <v>0</v>
      </c>
      <c r="K2367" s="2">
        <v>0</v>
      </c>
      <c r="L2367" s="2">
        <v>0</v>
      </c>
      <c r="M2367" s="2">
        <v>1</v>
      </c>
      <c r="N2367" s="2">
        <v>0</v>
      </c>
      <c r="O2367" s="2">
        <v>0</v>
      </c>
      <c r="P2367" s="2">
        <v>1</v>
      </c>
      <c r="Q2367" s="2">
        <v>0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0</v>
      </c>
      <c r="Y2367" s="2">
        <v>0</v>
      </c>
      <c r="Z2367" s="2">
        <v>8</v>
      </c>
      <c r="AA2367" s="11">
        <f t="shared" si="93"/>
        <v>10</v>
      </c>
      <c r="AB2367" s="12" t="b">
        <f t="shared" si="94"/>
        <v>0</v>
      </c>
      <c r="AC2367" s="13">
        <f t="shared" si="92"/>
        <v>0</v>
      </c>
    </row>
    <row r="2368" spans="1:29" outlineLevel="5" x14ac:dyDescent="0.25">
      <c r="A2368" s="1"/>
      <c r="B2368" s="1"/>
      <c r="C2368" s="25" t="s">
        <v>12058</v>
      </c>
      <c r="D2368" s="1"/>
      <c r="E2368" s="1"/>
      <c r="F2368" s="1"/>
      <c r="G2368" s="2">
        <f>SUBTOTAL(1,G2345:G2367)</f>
        <v>1185.608695652174</v>
      </c>
      <c r="H2368" s="2">
        <f>SUBTOTAL(1,H2345:H2367)</f>
        <v>62.217391304347828</v>
      </c>
      <c r="I2368" s="2">
        <f>SUBTOTAL(1,I2345:I2367)</f>
        <v>2.8695652173913042</v>
      </c>
      <c r="J2368" s="2">
        <f>SUBTOTAL(1,J2345:J2367)</f>
        <v>0.2608695652173913</v>
      </c>
      <c r="K2368" s="2">
        <f>SUBTOTAL(1,K2345:K2367)</f>
        <v>0</v>
      </c>
      <c r="L2368" s="2">
        <f>SUBTOTAL(1,L2345:L2367)</f>
        <v>0</v>
      </c>
      <c r="M2368" s="2">
        <f>SUBTOTAL(1,M2345:M2367)</f>
        <v>1</v>
      </c>
      <c r="N2368" s="2">
        <f>SUBTOTAL(1,N2345:N2367)</f>
        <v>0</v>
      </c>
      <c r="O2368" s="2">
        <f>SUBTOTAL(1,O2345:O2367)</f>
        <v>0.43478260869565216</v>
      </c>
      <c r="P2368" s="2">
        <f>SUBTOTAL(1,P2345:P2367)</f>
        <v>0.95652173913043481</v>
      </c>
      <c r="Q2368" s="2">
        <f>SUBTOTAL(1,Q2345:Q2367)</f>
        <v>0</v>
      </c>
      <c r="R2368" s="2">
        <f>SUBTOTAL(1,R2345:R2367)</f>
        <v>0</v>
      </c>
      <c r="S2368" s="2">
        <f>SUBTOTAL(1,S2345:S2367)</f>
        <v>0</v>
      </c>
      <c r="T2368" s="2">
        <f>SUBTOTAL(1,T2345:T2367)</f>
        <v>0</v>
      </c>
      <c r="U2368" s="2">
        <f>SUBTOTAL(1,U2345:U2367)</f>
        <v>0</v>
      </c>
      <c r="V2368" s="2">
        <f>SUBTOTAL(1,V2345:V2367)</f>
        <v>0</v>
      </c>
      <c r="W2368" s="2">
        <f>SUBTOTAL(1,W2345:W2367)</f>
        <v>0</v>
      </c>
      <c r="X2368" s="2">
        <f>SUBTOTAL(1,X2345:X2367)</f>
        <v>0</v>
      </c>
      <c r="Y2368" s="2">
        <f>SUBTOTAL(1,Y2345:Y2367)</f>
        <v>0</v>
      </c>
      <c r="Z2368" s="2">
        <f>SUBTOTAL(1,Z2345:Z2367)</f>
        <v>11.913043478260869</v>
      </c>
      <c r="AA2368" s="11">
        <f>SUBTOTAL(1,AA2345:AA2367)</f>
        <v>14.304347826086957</v>
      </c>
      <c r="AB2368" s="12" t="e">
        <f>SUBTOTAL(1,AB2345:AB2367)</f>
        <v>#DIV/0!</v>
      </c>
      <c r="AC2368" s="13">
        <f>SUBTOTAL(1,AC2345:AC2367)</f>
        <v>0</v>
      </c>
    </row>
    <row r="2369" spans="1:29" outlineLevel="7" x14ac:dyDescent="0.25">
      <c r="A2369" s="1" t="s">
        <v>28</v>
      </c>
      <c r="B2369" s="1" t="s">
        <v>1660</v>
      </c>
      <c r="C2369" s="1" t="s">
        <v>11299</v>
      </c>
      <c r="D2369" s="1" t="s">
        <v>11368</v>
      </c>
      <c r="E2369" s="1" t="s">
        <v>11435</v>
      </c>
      <c r="F2369" s="1" t="s">
        <v>11436</v>
      </c>
      <c r="G2369" s="2">
        <v>581</v>
      </c>
      <c r="H2369" s="2">
        <v>33</v>
      </c>
      <c r="I2369" s="2">
        <v>3</v>
      </c>
      <c r="J2369" s="2">
        <v>0</v>
      </c>
      <c r="K2369" s="2">
        <v>1</v>
      </c>
      <c r="L2369" s="2">
        <v>0</v>
      </c>
      <c r="M2369" s="2">
        <v>1</v>
      </c>
      <c r="N2369" s="2">
        <v>0</v>
      </c>
      <c r="O2369" s="2">
        <v>0</v>
      </c>
      <c r="P2369" s="2">
        <v>10</v>
      </c>
      <c r="Q2369" s="2">
        <v>0</v>
      </c>
      <c r="R2369" s="2">
        <v>2</v>
      </c>
      <c r="S2369" s="2">
        <v>0</v>
      </c>
      <c r="T2369" s="2">
        <v>0</v>
      </c>
      <c r="U2369" s="2">
        <v>0</v>
      </c>
      <c r="V2369" s="2">
        <v>0</v>
      </c>
      <c r="W2369" s="2">
        <v>10</v>
      </c>
      <c r="X2369" s="2">
        <v>0</v>
      </c>
      <c r="Y2369" s="2">
        <v>0</v>
      </c>
      <c r="Z2369" s="2">
        <v>0</v>
      </c>
      <c r="AA2369" s="11">
        <f t="shared" si="93"/>
        <v>23</v>
      </c>
      <c r="AB2369" s="12" t="b">
        <f t="shared" si="94"/>
        <v>0</v>
      </c>
      <c r="AC2369" s="13">
        <f t="shared" si="92"/>
        <v>0</v>
      </c>
    </row>
    <row r="2370" spans="1:29" outlineLevel="7" x14ac:dyDescent="0.25">
      <c r="A2370" s="1" t="s">
        <v>28</v>
      </c>
      <c r="B2370" s="1" t="s">
        <v>1660</v>
      </c>
      <c r="C2370" s="1" t="s">
        <v>11299</v>
      </c>
      <c r="D2370" s="1" t="s">
        <v>11368</v>
      </c>
      <c r="E2370" s="1" t="s">
        <v>11452</v>
      </c>
      <c r="F2370" s="1" t="s">
        <v>11453</v>
      </c>
      <c r="G2370" s="2">
        <v>105</v>
      </c>
      <c r="H2370" s="2">
        <v>56</v>
      </c>
      <c r="I2370" s="2">
        <v>3</v>
      </c>
      <c r="J2370" s="2">
        <v>0</v>
      </c>
      <c r="K2370" s="2">
        <v>1</v>
      </c>
      <c r="L2370" s="2">
        <v>1</v>
      </c>
      <c r="M2370" s="2">
        <v>1</v>
      </c>
      <c r="N2370" s="2">
        <v>0</v>
      </c>
      <c r="O2370" s="2">
        <v>0</v>
      </c>
      <c r="P2370" s="2">
        <v>3</v>
      </c>
      <c r="Q2370" s="2">
        <v>0</v>
      </c>
      <c r="R2370" s="2">
        <v>1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0</v>
      </c>
      <c r="Y2370" s="2">
        <v>0</v>
      </c>
      <c r="Z2370" s="2">
        <v>0</v>
      </c>
      <c r="AA2370" s="11">
        <f t="shared" si="93"/>
        <v>5</v>
      </c>
      <c r="AB2370" s="12" t="b">
        <f t="shared" si="94"/>
        <v>0</v>
      </c>
      <c r="AC2370" s="13">
        <f t="shared" si="92"/>
        <v>0</v>
      </c>
    </row>
    <row r="2371" spans="1:29" outlineLevel="7" x14ac:dyDescent="0.25">
      <c r="A2371" s="1" t="s">
        <v>28</v>
      </c>
      <c r="B2371" s="1" t="s">
        <v>1660</v>
      </c>
      <c r="C2371" s="1" t="s">
        <v>11299</v>
      </c>
      <c r="D2371" s="1" t="s">
        <v>11368</v>
      </c>
      <c r="E2371" s="1" t="s">
        <v>11369</v>
      </c>
      <c r="F2371" s="1" t="s">
        <v>11370</v>
      </c>
      <c r="G2371" s="2">
        <v>2986</v>
      </c>
      <c r="H2371" s="2">
        <v>224</v>
      </c>
      <c r="I2371" s="2">
        <v>3</v>
      </c>
      <c r="J2371" s="2">
        <v>2</v>
      </c>
      <c r="K2371" s="2">
        <v>1</v>
      </c>
      <c r="L2371" s="2">
        <v>1</v>
      </c>
      <c r="M2371" s="2">
        <v>1</v>
      </c>
      <c r="N2371" s="2">
        <v>0</v>
      </c>
      <c r="O2371" s="2">
        <v>0</v>
      </c>
      <c r="P2371" s="2">
        <v>26</v>
      </c>
      <c r="Q2371" s="2">
        <v>0</v>
      </c>
      <c r="R2371" s="2">
        <v>1</v>
      </c>
      <c r="S2371" s="2">
        <v>0</v>
      </c>
      <c r="T2371" s="2">
        <v>0</v>
      </c>
      <c r="U2371" s="2">
        <v>0</v>
      </c>
      <c r="V2371" s="2">
        <v>0</v>
      </c>
      <c r="W2371" s="2">
        <v>23</v>
      </c>
      <c r="X2371" s="2">
        <v>1</v>
      </c>
      <c r="Y2371" s="2">
        <v>70</v>
      </c>
      <c r="Z2371" s="2">
        <v>0</v>
      </c>
      <c r="AA2371" s="11">
        <f t="shared" si="93"/>
        <v>52</v>
      </c>
      <c r="AB2371" s="12" t="b">
        <f t="shared" si="94"/>
        <v>1</v>
      </c>
      <c r="AC2371" s="13">
        <f t="shared" si="92"/>
        <v>1</v>
      </c>
    </row>
    <row r="2372" spans="1:29" outlineLevel="7" x14ac:dyDescent="0.25">
      <c r="A2372" s="1" t="s">
        <v>28</v>
      </c>
      <c r="B2372" s="1" t="s">
        <v>1660</v>
      </c>
      <c r="C2372" s="1" t="s">
        <v>11299</v>
      </c>
      <c r="D2372" s="1" t="s">
        <v>11368</v>
      </c>
      <c r="E2372" s="1" t="s">
        <v>11437</v>
      </c>
      <c r="F2372" s="1" t="s">
        <v>11438</v>
      </c>
      <c r="G2372" s="2">
        <v>732</v>
      </c>
      <c r="H2372" s="2">
        <v>206</v>
      </c>
      <c r="I2372" s="2">
        <v>3</v>
      </c>
      <c r="J2372" s="2">
        <v>0</v>
      </c>
      <c r="K2372" s="2">
        <v>2</v>
      </c>
      <c r="L2372" s="2">
        <v>0</v>
      </c>
      <c r="M2372" s="2">
        <v>1</v>
      </c>
      <c r="N2372" s="2">
        <v>0</v>
      </c>
      <c r="O2372" s="2">
        <v>0</v>
      </c>
      <c r="P2372" s="2">
        <v>17</v>
      </c>
      <c r="Q2372" s="2">
        <v>0</v>
      </c>
      <c r="R2372" s="2">
        <v>3</v>
      </c>
      <c r="S2372" s="2">
        <v>0</v>
      </c>
      <c r="T2372" s="2">
        <v>0</v>
      </c>
      <c r="U2372" s="2">
        <v>0</v>
      </c>
      <c r="V2372" s="2">
        <v>0</v>
      </c>
      <c r="W2372" s="2">
        <v>34</v>
      </c>
      <c r="X2372" s="2">
        <v>0</v>
      </c>
      <c r="Y2372" s="2">
        <v>0</v>
      </c>
      <c r="Z2372" s="2">
        <v>0</v>
      </c>
      <c r="AA2372" s="11">
        <f t="shared" si="93"/>
        <v>55</v>
      </c>
      <c r="AB2372" s="12" t="b">
        <f t="shared" si="94"/>
        <v>0</v>
      </c>
      <c r="AC2372" s="13">
        <f t="shared" si="92"/>
        <v>0</v>
      </c>
    </row>
    <row r="2373" spans="1:29" outlineLevel="6" x14ac:dyDescent="0.25">
      <c r="A2373" s="1"/>
      <c r="B2373" s="1"/>
      <c r="C2373" s="1"/>
      <c r="D2373" s="25" t="s">
        <v>12392</v>
      </c>
      <c r="E2373" s="1"/>
      <c r="F2373" s="1"/>
      <c r="G2373" s="2">
        <f>SUBTOTAL(1,G2369:G2372)</f>
        <v>1101</v>
      </c>
      <c r="H2373" s="2">
        <f>SUBTOTAL(1,H2369:H2372)</f>
        <v>129.75</v>
      </c>
      <c r="I2373" s="2">
        <f>SUBTOTAL(1,I2369:I2372)</f>
        <v>3</v>
      </c>
      <c r="J2373" s="2">
        <f>SUBTOTAL(1,J2369:J2372)</f>
        <v>0.5</v>
      </c>
      <c r="K2373" s="2">
        <f>SUBTOTAL(1,K2369:K2372)</f>
        <v>1.25</v>
      </c>
      <c r="L2373" s="2">
        <f>SUBTOTAL(1,L2369:L2372)</f>
        <v>0.5</v>
      </c>
      <c r="M2373" s="2">
        <f>SUBTOTAL(1,M2369:M2372)</f>
        <v>1</v>
      </c>
      <c r="N2373" s="2">
        <f>SUBTOTAL(1,N2369:N2372)</f>
        <v>0</v>
      </c>
      <c r="O2373" s="2">
        <f>SUBTOTAL(1,O2369:O2372)</f>
        <v>0</v>
      </c>
      <c r="P2373" s="2">
        <f>SUBTOTAL(1,P2369:P2372)</f>
        <v>14</v>
      </c>
      <c r="Q2373" s="2">
        <f>SUBTOTAL(1,Q2369:Q2372)</f>
        <v>0</v>
      </c>
      <c r="R2373" s="2">
        <f>SUBTOTAL(1,R2369:R2372)</f>
        <v>1.75</v>
      </c>
      <c r="S2373" s="2">
        <f>SUBTOTAL(1,S2369:S2372)</f>
        <v>0</v>
      </c>
      <c r="T2373" s="2">
        <f>SUBTOTAL(1,T2369:T2372)</f>
        <v>0</v>
      </c>
      <c r="U2373" s="2">
        <f>SUBTOTAL(1,U2369:U2372)</f>
        <v>0</v>
      </c>
      <c r="V2373" s="2">
        <f>SUBTOTAL(1,V2369:V2372)</f>
        <v>0</v>
      </c>
      <c r="W2373" s="2">
        <f>SUBTOTAL(1,W2369:W2372)</f>
        <v>16.75</v>
      </c>
      <c r="X2373" s="2">
        <f>SUBTOTAL(1,X2369:X2372)</f>
        <v>0.25</v>
      </c>
      <c r="Y2373" s="2">
        <f>SUBTOTAL(1,Y2369:Y2372)</f>
        <v>17.5</v>
      </c>
      <c r="Z2373" s="2">
        <f>SUBTOTAL(1,Z2369:Z2372)</f>
        <v>0</v>
      </c>
      <c r="AA2373" s="11">
        <f>SUBTOTAL(1,AA2369:AA2372)</f>
        <v>33.75</v>
      </c>
      <c r="AB2373" s="12" t="e">
        <f>SUBTOTAL(1,AB2369:AB2372)</f>
        <v>#DIV/0!</v>
      </c>
      <c r="AC2373" s="13">
        <f>SUBTOTAL(1,AC2369:AC2372)</f>
        <v>0.25</v>
      </c>
    </row>
    <row r="2374" spans="1:29" outlineLevel="7" x14ac:dyDescent="0.25">
      <c r="A2374" s="1" t="s">
        <v>28</v>
      </c>
      <c r="B2374" s="1" t="s">
        <v>1660</v>
      </c>
      <c r="C2374" s="1" t="s">
        <v>11299</v>
      </c>
      <c r="D2374" s="1" t="s">
        <v>11316</v>
      </c>
      <c r="E2374" s="1" t="s">
        <v>11317</v>
      </c>
      <c r="F2374" s="1" t="s">
        <v>11318</v>
      </c>
      <c r="G2374" s="2">
        <v>7680</v>
      </c>
      <c r="H2374" s="2">
        <v>192</v>
      </c>
      <c r="I2374" s="2">
        <v>17</v>
      </c>
      <c r="J2374" s="2">
        <v>6</v>
      </c>
      <c r="K2374" s="2">
        <v>1</v>
      </c>
      <c r="L2374" s="2">
        <v>0</v>
      </c>
      <c r="M2374" s="2">
        <v>1</v>
      </c>
      <c r="N2374" s="2">
        <v>10</v>
      </c>
      <c r="O2374" s="2">
        <v>0</v>
      </c>
      <c r="P2374" s="2">
        <v>0</v>
      </c>
      <c r="Q2374" s="2">
        <v>0</v>
      </c>
      <c r="R2374" s="2">
        <v>5</v>
      </c>
      <c r="S2374" s="2">
        <v>0</v>
      </c>
      <c r="T2374" s="2">
        <v>0</v>
      </c>
      <c r="U2374" s="2">
        <v>0</v>
      </c>
      <c r="V2374" s="2">
        <v>50</v>
      </c>
      <c r="W2374" s="2">
        <v>50</v>
      </c>
      <c r="X2374" s="2">
        <v>2</v>
      </c>
      <c r="Y2374" s="2">
        <v>9</v>
      </c>
      <c r="Z2374" s="2">
        <v>0</v>
      </c>
      <c r="AA2374" s="11">
        <f t="shared" si="93"/>
        <v>118</v>
      </c>
      <c r="AB2374" s="12" t="b">
        <f t="shared" si="94"/>
        <v>0</v>
      </c>
      <c r="AC2374" s="13">
        <f t="shared" si="92"/>
        <v>0</v>
      </c>
    </row>
    <row r="2375" spans="1:29" outlineLevel="6" x14ac:dyDescent="0.25">
      <c r="A2375" s="1"/>
      <c r="B2375" s="1"/>
      <c r="C2375" s="1"/>
      <c r="D2375" s="25" t="s">
        <v>12393</v>
      </c>
      <c r="E2375" s="1"/>
      <c r="F2375" s="1"/>
      <c r="G2375" s="2">
        <f>SUBTOTAL(1,G2374:G2374)</f>
        <v>7680</v>
      </c>
      <c r="H2375" s="2">
        <f>SUBTOTAL(1,H2374:H2374)</f>
        <v>192</v>
      </c>
      <c r="I2375" s="2">
        <f>SUBTOTAL(1,I2374:I2374)</f>
        <v>17</v>
      </c>
      <c r="J2375" s="2">
        <f>SUBTOTAL(1,J2374:J2374)</f>
        <v>6</v>
      </c>
      <c r="K2375" s="2">
        <f>SUBTOTAL(1,K2374:K2374)</f>
        <v>1</v>
      </c>
      <c r="L2375" s="2">
        <f>SUBTOTAL(1,L2374:L2374)</f>
        <v>0</v>
      </c>
      <c r="M2375" s="2">
        <f>SUBTOTAL(1,M2374:M2374)</f>
        <v>1</v>
      </c>
      <c r="N2375" s="2">
        <f>SUBTOTAL(1,N2374:N2374)</f>
        <v>10</v>
      </c>
      <c r="O2375" s="2">
        <f>SUBTOTAL(1,O2374:O2374)</f>
        <v>0</v>
      </c>
      <c r="P2375" s="2">
        <f>SUBTOTAL(1,P2374:P2374)</f>
        <v>0</v>
      </c>
      <c r="Q2375" s="2">
        <f>SUBTOTAL(1,Q2374:Q2374)</f>
        <v>0</v>
      </c>
      <c r="R2375" s="2">
        <f>SUBTOTAL(1,R2374:R2374)</f>
        <v>5</v>
      </c>
      <c r="S2375" s="2">
        <f>SUBTOTAL(1,S2374:S2374)</f>
        <v>0</v>
      </c>
      <c r="T2375" s="2">
        <f>SUBTOTAL(1,T2374:T2374)</f>
        <v>0</v>
      </c>
      <c r="U2375" s="2">
        <f>SUBTOTAL(1,U2374:U2374)</f>
        <v>0</v>
      </c>
      <c r="V2375" s="2">
        <f>SUBTOTAL(1,V2374:V2374)</f>
        <v>50</v>
      </c>
      <c r="W2375" s="2">
        <f>SUBTOTAL(1,W2374:W2374)</f>
        <v>50</v>
      </c>
      <c r="X2375" s="2">
        <f>SUBTOTAL(1,X2374:X2374)</f>
        <v>2</v>
      </c>
      <c r="Y2375" s="2">
        <f>SUBTOTAL(1,Y2374:Y2374)</f>
        <v>9</v>
      </c>
      <c r="Z2375" s="2">
        <f>SUBTOTAL(1,Z2374:Z2374)</f>
        <v>0</v>
      </c>
      <c r="AA2375" s="11">
        <f>SUBTOTAL(1,AA2374:AA2374)</f>
        <v>118</v>
      </c>
      <c r="AB2375" s="12" t="e">
        <f>SUBTOTAL(1,AB2374:AB2374)</f>
        <v>#DIV/0!</v>
      </c>
      <c r="AC2375" s="13">
        <f>SUBTOTAL(1,AC2374:AC2374)</f>
        <v>0</v>
      </c>
    </row>
    <row r="2376" spans="1:29" outlineLevel="7" x14ac:dyDescent="0.25">
      <c r="A2376" s="1" t="s">
        <v>28</v>
      </c>
      <c r="B2376" s="1" t="s">
        <v>1660</v>
      </c>
      <c r="C2376" s="1" t="s">
        <v>11299</v>
      </c>
      <c r="D2376" s="1" t="s">
        <v>11492</v>
      </c>
      <c r="E2376" s="1" t="s">
        <v>11493</v>
      </c>
      <c r="F2376" s="1" t="s">
        <v>11494</v>
      </c>
      <c r="G2376" s="2">
        <v>355</v>
      </c>
      <c r="H2376" s="2">
        <v>74</v>
      </c>
      <c r="I2376" s="2">
        <v>1</v>
      </c>
      <c r="J2376" s="2">
        <v>0</v>
      </c>
      <c r="K2376" s="2">
        <v>1</v>
      </c>
      <c r="L2376" s="2">
        <v>0</v>
      </c>
      <c r="M2376" s="2">
        <v>1</v>
      </c>
      <c r="N2376" s="2">
        <v>0</v>
      </c>
      <c r="O2376" s="2">
        <v>0</v>
      </c>
      <c r="P2376" s="2">
        <v>19</v>
      </c>
      <c r="Q2376" s="2">
        <v>0</v>
      </c>
      <c r="R2376" s="2">
        <v>2</v>
      </c>
      <c r="S2376" s="2">
        <v>0</v>
      </c>
      <c r="T2376" s="2">
        <v>0</v>
      </c>
      <c r="U2376" s="2">
        <v>0</v>
      </c>
      <c r="V2376" s="2">
        <v>0</v>
      </c>
      <c r="W2376" s="2">
        <v>19</v>
      </c>
      <c r="X2376" s="2">
        <v>0</v>
      </c>
      <c r="Y2376" s="2">
        <v>0</v>
      </c>
      <c r="Z2376" s="2">
        <v>0</v>
      </c>
      <c r="AA2376" s="11">
        <f t="shared" si="93"/>
        <v>41</v>
      </c>
      <c r="AB2376" s="12" t="b">
        <f t="shared" si="94"/>
        <v>0</v>
      </c>
      <c r="AC2376" s="13">
        <f t="shared" si="92"/>
        <v>0</v>
      </c>
    </row>
    <row r="2377" spans="1:29" outlineLevel="7" x14ac:dyDescent="0.25">
      <c r="A2377" s="1" t="s">
        <v>28</v>
      </c>
      <c r="B2377" s="1" t="s">
        <v>1660</v>
      </c>
      <c r="C2377" s="1" t="s">
        <v>11299</v>
      </c>
      <c r="D2377" s="1" t="s">
        <v>11492</v>
      </c>
      <c r="E2377" s="1" t="s">
        <v>11497</v>
      </c>
      <c r="F2377" s="1" t="s">
        <v>11498</v>
      </c>
      <c r="G2377" s="2">
        <v>64</v>
      </c>
      <c r="H2377" s="2">
        <v>64</v>
      </c>
      <c r="I2377" s="2">
        <v>2</v>
      </c>
      <c r="J2377" s="2">
        <v>0</v>
      </c>
      <c r="K2377" s="2">
        <v>1</v>
      </c>
      <c r="L2377" s="2">
        <v>0</v>
      </c>
      <c r="M2377" s="2">
        <v>1</v>
      </c>
      <c r="N2377" s="2">
        <v>0</v>
      </c>
      <c r="O2377" s="2">
        <v>0</v>
      </c>
      <c r="P2377" s="2">
        <v>0</v>
      </c>
      <c r="Q2377" s="2">
        <v>0</v>
      </c>
      <c r="R2377" s="2">
        <v>1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</v>
      </c>
      <c r="Y2377" s="2">
        <v>0</v>
      </c>
      <c r="Z2377" s="2">
        <v>0</v>
      </c>
      <c r="AA2377" s="11">
        <f t="shared" si="93"/>
        <v>2</v>
      </c>
      <c r="AB2377" s="12" t="b">
        <f t="shared" si="94"/>
        <v>0</v>
      </c>
      <c r="AC2377" s="13">
        <f t="shared" si="92"/>
        <v>0</v>
      </c>
    </row>
    <row r="2378" spans="1:29" outlineLevel="6" x14ac:dyDescent="0.25">
      <c r="A2378" s="1"/>
      <c r="B2378" s="1"/>
      <c r="C2378" s="1"/>
      <c r="D2378" s="25" t="s">
        <v>12394</v>
      </c>
      <c r="E2378" s="1"/>
      <c r="F2378" s="1"/>
      <c r="G2378" s="2">
        <f>SUBTOTAL(1,G2376:G2377)</f>
        <v>209.5</v>
      </c>
      <c r="H2378" s="2">
        <f>SUBTOTAL(1,H2376:H2377)</f>
        <v>69</v>
      </c>
      <c r="I2378" s="2">
        <f>SUBTOTAL(1,I2376:I2377)</f>
        <v>1.5</v>
      </c>
      <c r="J2378" s="2">
        <f>SUBTOTAL(1,J2376:J2377)</f>
        <v>0</v>
      </c>
      <c r="K2378" s="2">
        <f>SUBTOTAL(1,K2376:K2377)</f>
        <v>1</v>
      </c>
      <c r="L2378" s="2">
        <f>SUBTOTAL(1,L2376:L2377)</f>
        <v>0</v>
      </c>
      <c r="M2378" s="2">
        <f>SUBTOTAL(1,M2376:M2377)</f>
        <v>1</v>
      </c>
      <c r="N2378" s="2">
        <f>SUBTOTAL(1,N2376:N2377)</f>
        <v>0</v>
      </c>
      <c r="O2378" s="2">
        <f>SUBTOTAL(1,O2376:O2377)</f>
        <v>0</v>
      </c>
      <c r="P2378" s="2">
        <f>SUBTOTAL(1,P2376:P2377)</f>
        <v>9.5</v>
      </c>
      <c r="Q2378" s="2">
        <f>SUBTOTAL(1,Q2376:Q2377)</f>
        <v>0</v>
      </c>
      <c r="R2378" s="2">
        <f>SUBTOTAL(1,R2376:R2377)</f>
        <v>1.5</v>
      </c>
      <c r="S2378" s="2">
        <f>SUBTOTAL(1,S2376:S2377)</f>
        <v>0</v>
      </c>
      <c r="T2378" s="2">
        <f>SUBTOTAL(1,T2376:T2377)</f>
        <v>0</v>
      </c>
      <c r="U2378" s="2">
        <f>SUBTOTAL(1,U2376:U2377)</f>
        <v>0</v>
      </c>
      <c r="V2378" s="2">
        <f>SUBTOTAL(1,V2376:V2377)</f>
        <v>0</v>
      </c>
      <c r="W2378" s="2">
        <f>SUBTOTAL(1,W2376:W2377)</f>
        <v>9.5</v>
      </c>
      <c r="X2378" s="2">
        <f>SUBTOTAL(1,X2376:X2377)</f>
        <v>0</v>
      </c>
      <c r="Y2378" s="2">
        <f>SUBTOTAL(1,Y2376:Y2377)</f>
        <v>0</v>
      </c>
      <c r="Z2378" s="2">
        <f>SUBTOTAL(1,Z2376:Z2377)</f>
        <v>0</v>
      </c>
      <c r="AA2378" s="11">
        <f>SUBTOTAL(1,AA2376:AA2377)</f>
        <v>21.5</v>
      </c>
      <c r="AB2378" s="12" t="e">
        <f>SUBTOTAL(1,AB2376:AB2377)</f>
        <v>#DIV/0!</v>
      </c>
      <c r="AC2378" s="13">
        <f>SUBTOTAL(1,AC2376:AC2377)</f>
        <v>0</v>
      </c>
    </row>
    <row r="2379" spans="1:29" outlineLevel="7" x14ac:dyDescent="0.25">
      <c r="A2379" s="1" t="s">
        <v>28</v>
      </c>
      <c r="B2379" s="1" t="s">
        <v>1660</v>
      </c>
      <c r="C2379" s="1" t="s">
        <v>11299</v>
      </c>
      <c r="D2379" s="1" t="s">
        <v>11378</v>
      </c>
      <c r="E2379" s="1" t="s">
        <v>11389</v>
      </c>
      <c r="F2379" s="1" t="s">
        <v>11390</v>
      </c>
      <c r="G2379" s="2">
        <v>640</v>
      </c>
      <c r="H2379" s="2">
        <v>262</v>
      </c>
      <c r="I2379" s="2">
        <v>2</v>
      </c>
      <c r="J2379" s="2">
        <v>0</v>
      </c>
      <c r="K2379" s="2">
        <v>1</v>
      </c>
      <c r="L2379" s="2">
        <v>0</v>
      </c>
      <c r="M2379" s="2">
        <v>1</v>
      </c>
      <c r="N2379" s="2">
        <v>0</v>
      </c>
      <c r="O2379" s="2">
        <v>0</v>
      </c>
      <c r="P2379" s="2">
        <v>23</v>
      </c>
      <c r="Q2379" s="2">
        <v>0</v>
      </c>
      <c r="R2379" s="2">
        <v>2</v>
      </c>
      <c r="S2379" s="2">
        <v>0</v>
      </c>
      <c r="T2379" s="2">
        <v>0</v>
      </c>
      <c r="U2379" s="2">
        <v>1</v>
      </c>
      <c r="V2379" s="2">
        <v>0</v>
      </c>
      <c r="W2379" s="2">
        <v>15</v>
      </c>
      <c r="X2379" s="2">
        <v>1</v>
      </c>
      <c r="Y2379" s="2">
        <v>10</v>
      </c>
      <c r="Z2379" s="2">
        <v>0</v>
      </c>
      <c r="AA2379" s="11">
        <f t="shared" si="93"/>
        <v>43</v>
      </c>
      <c r="AB2379" s="12" t="b">
        <f t="shared" si="94"/>
        <v>0</v>
      </c>
      <c r="AC2379" s="13">
        <f t="shared" si="92"/>
        <v>0</v>
      </c>
    </row>
    <row r="2380" spans="1:29" outlineLevel="7" x14ac:dyDescent="0.25">
      <c r="A2380" s="1" t="s">
        <v>28</v>
      </c>
      <c r="B2380" s="1" t="s">
        <v>1660</v>
      </c>
      <c r="C2380" s="1" t="s">
        <v>11299</v>
      </c>
      <c r="D2380" s="1" t="s">
        <v>11378</v>
      </c>
      <c r="E2380" s="1" t="s">
        <v>11425</v>
      </c>
      <c r="F2380" s="1" t="s">
        <v>11426</v>
      </c>
      <c r="G2380" s="2">
        <v>1649</v>
      </c>
      <c r="H2380" s="2">
        <v>380</v>
      </c>
      <c r="I2380" s="2">
        <v>9</v>
      </c>
      <c r="J2380" s="2">
        <v>6</v>
      </c>
      <c r="K2380" s="2">
        <v>1</v>
      </c>
      <c r="L2380" s="2">
        <v>0</v>
      </c>
      <c r="M2380" s="2">
        <v>1</v>
      </c>
      <c r="N2380" s="2">
        <v>0</v>
      </c>
      <c r="O2380" s="2">
        <v>0</v>
      </c>
      <c r="P2380" s="2">
        <v>21</v>
      </c>
      <c r="Q2380" s="2">
        <v>0</v>
      </c>
      <c r="R2380" s="2">
        <v>1</v>
      </c>
      <c r="S2380" s="2">
        <v>0</v>
      </c>
      <c r="T2380" s="2">
        <v>0</v>
      </c>
      <c r="U2380" s="2">
        <v>0</v>
      </c>
      <c r="V2380" s="2">
        <v>0</v>
      </c>
      <c r="W2380" s="2">
        <v>21</v>
      </c>
      <c r="X2380" s="2">
        <v>0</v>
      </c>
      <c r="Y2380" s="2">
        <v>0</v>
      </c>
      <c r="Z2380" s="2">
        <v>0</v>
      </c>
      <c r="AA2380" s="11">
        <f t="shared" si="93"/>
        <v>44</v>
      </c>
      <c r="AB2380" s="12" t="b">
        <f t="shared" si="94"/>
        <v>0</v>
      </c>
      <c r="AC2380" s="13">
        <f t="shared" si="92"/>
        <v>0</v>
      </c>
    </row>
    <row r="2381" spans="1:29" outlineLevel="7" x14ac:dyDescent="0.25">
      <c r="A2381" s="1" t="s">
        <v>28</v>
      </c>
      <c r="B2381" s="1" t="s">
        <v>1660</v>
      </c>
      <c r="C2381" s="1" t="s">
        <v>11299</v>
      </c>
      <c r="D2381" s="1" t="s">
        <v>11378</v>
      </c>
      <c r="E2381" s="1" t="s">
        <v>11460</v>
      </c>
      <c r="F2381" s="1" t="s">
        <v>11461</v>
      </c>
      <c r="G2381" s="2">
        <v>571</v>
      </c>
      <c r="H2381" s="2">
        <v>211</v>
      </c>
      <c r="I2381" s="2">
        <v>9</v>
      </c>
      <c r="J2381" s="2">
        <v>1</v>
      </c>
      <c r="K2381" s="2">
        <v>1</v>
      </c>
      <c r="L2381" s="2">
        <v>0</v>
      </c>
      <c r="M2381" s="2">
        <v>1</v>
      </c>
      <c r="N2381" s="2">
        <v>0</v>
      </c>
      <c r="O2381" s="2">
        <v>0</v>
      </c>
      <c r="P2381" s="2">
        <v>8</v>
      </c>
      <c r="Q2381" s="2">
        <v>0</v>
      </c>
      <c r="R2381" s="2">
        <v>1</v>
      </c>
      <c r="S2381" s="2">
        <v>0</v>
      </c>
      <c r="T2381" s="2">
        <v>0</v>
      </c>
      <c r="U2381" s="2">
        <v>0</v>
      </c>
      <c r="V2381" s="2">
        <v>0</v>
      </c>
      <c r="W2381" s="2">
        <v>11</v>
      </c>
      <c r="X2381" s="2">
        <v>0</v>
      </c>
      <c r="Y2381" s="2">
        <v>0</v>
      </c>
      <c r="Z2381" s="2">
        <v>0</v>
      </c>
      <c r="AA2381" s="11">
        <f t="shared" si="93"/>
        <v>21</v>
      </c>
      <c r="AB2381" s="12" t="b">
        <f t="shared" si="94"/>
        <v>0</v>
      </c>
      <c r="AC2381" s="13">
        <f t="shared" si="92"/>
        <v>0</v>
      </c>
    </row>
    <row r="2382" spans="1:29" outlineLevel="7" x14ac:dyDescent="0.25">
      <c r="A2382" s="1" t="s">
        <v>28</v>
      </c>
      <c r="B2382" s="1" t="s">
        <v>1660</v>
      </c>
      <c r="C2382" s="1" t="s">
        <v>11299</v>
      </c>
      <c r="D2382" s="1" t="s">
        <v>11378</v>
      </c>
      <c r="E2382" s="1" t="s">
        <v>11387</v>
      </c>
      <c r="F2382" s="1" t="s">
        <v>11388</v>
      </c>
      <c r="G2382" s="2">
        <v>1038</v>
      </c>
      <c r="H2382" s="2">
        <v>43</v>
      </c>
      <c r="I2382" s="2">
        <v>2</v>
      </c>
      <c r="J2382" s="2">
        <v>0</v>
      </c>
      <c r="K2382" s="2">
        <v>1</v>
      </c>
      <c r="L2382" s="2">
        <v>0</v>
      </c>
      <c r="M2382" s="2">
        <v>1</v>
      </c>
      <c r="N2382" s="2">
        <v>0</v>
      </c>
      <c r="O2382" s="2">
        <v>0</v>
      </c>
      <c r="P2382" s="2">
        <v>15</v>
      </c>
      <c r="Q2382" s="2">
        <v>0</v>
      </c>
      <c r="R2382" s="2">
        <v>1</v>
      </c>
      <c r="S2382" s="2">
        <v>0</v>
      </c>
      <c r="T2382" s="2">
        <v>0</v>
      </c>
      <c r="U2382" s="2">
        <v>1</v>
      </c>
      <c r="V2382" s="2">
        <v>0</v>
      </c>
      <c r="W2382" s="2">
        <v>10</v>
      </c>
      <c r="X2382" s="2">
        <v>2</v>
      </c>
      <c r="Y2382" s="2">
        <v>51</v>
      </c>
      <c r="Z2382" s="2">
        <v>0</v>
      </c>
      <c r="AA2382" s="11">
        <f t="shared" si="93"/>
        <v>30</v>
      </c>
      <c r="AB2382" s="12" t="b">
        <f t="shared" si="94"/>
        <v>0</v>
      </c>
      <c r="AC2382" s="13">
        <f t="shared" si="92"/>
        <v>0</v>
      </c>
    </row>
    <row r="2383" spans="1:29" outlineLevel="7" x14ac:dyDescent="0.25">
      <c r="A2383" s="1" t="s">
        <v>28</v>
      </c>
      <c r="B2383" s="1" t="s">
        <v>1660</v>
      </c>
      <c r="C2383" s="1" t="s">
        <v>11299</v>
      </c>
      <c r="D2383" s="1" t="s">
        <v>11378</v>
      </c>
      <c r="E2383" s="1" t="s">
        <v>11447</v>
      </c>
      <c r="F2383" s="1" t="s">
        <v>11448</v>
      </c>
      <c r="G2383" s="2">
        <v>124</v>
      </c>
      <c r="H2383" s="2">
        <v>15</v>
      </c>
      <c r="I2383" s="2">
        <v>3</v>
      </c>
      <c r="J2383" s="2">
        <v>0</v>
      </c>
      <c r="K2383" s="2">
        <v>1</v>
      </c>
      <c r="L2383" s="2">
        <v>0</v>
      </c>
      <c r="M2383" s="2">
        <v>1</v>
      </c>
      <c r="N2383" s="2">
        <v>0</v>
      </c>
      <c r="O2383" s="2">
        <v>0</v>
      </c>
      <c r="P2383" s="2">
        <v>4</v>
      </c>
      <c r="Q2383" s="2">
        <v>0</v>
      </c>
      <c r="R2383" s="2">
        <v>1</v>
      </c>
      <c r="S2383" s="2">
        <v>0</v>
      </c>
      <c r="T2383" s="2">
        <v>0</v>
      </c>
      <c r="U2383" s="2">
        <v>0</v>
      </c>
      <c r="V2383" s="2">
        <v>0</v>
      </c>
      <c r="W2383" s="2">
        <v>4</v>
      </c>
      <c r="X2383" s="2">
        <v>0</v>
      </c>
      <c r="Y2383" s="2">
        <v>0</v>
      </c>
      <c r="Z2383" s="2">
        <v>0</v>
      </c>
      <c r="AA2383" s="11">
        <f t="shared" si="93"/>
        <v>10</v>
      </c>
      <c r="AB2383" s="12" t="b">
        <f t="shared" si="94"/>
        <v>0</v>
      </c>
      <c r="AC2383" s="13">
        <f t="shared" si="92"/>
        <v>0</v>
      </c>
    </row>
    <row r="2384" spans="1:29" outlineLevel="7" x14ac:dyDescent="0.25">
      <c r="A2384" s="1" t="s">
        <v>28</v>
      </c>
      <c r="B2384" s="1" t="s">
        <v>1660</v>
      </c>
      <c r="C2384" s="1" t="s">
        <v>11299</v>
      </c>
      <c r="D2384" s="1" t="s">
        <v>11378</v>
      </c>
      <c r="E2384" s="1" t="s">
        <v>11419</v>
      </c>
      <c r="F2384" s="1" t="s">
        <v>11420</v>
      </c>
      <c r="G2384" s="2">
        <v>221</v>
      </c>
      <c r="H2384" s="2">
        <v>90</v>
      </c>
      <c r="I2384" s="2">
        <v>2</v>
      </c>
      <c r="J2384" s="2">
        <v>0</v>
      </c>
      <c r="K2384" s="2">
        <v>2</v>
      </c>
      <c r="L2384" s="2">
        <v>0</v>
      </c>
      <c r="M2384" s="2">
        <v>1</v>
      </c>
      <c r="N2384" s="2">
        <v>0</v>
      </c>
      <c r="O2384" s="2">
        <v>0</v>
      </c>
      <c r="P2384" s="2">
        <v>8</v>
      </c>
      <c r="Q2384" s="2">
        <v>0</v>
      </c>
      <c r="R2384" s="2">
        <v>2</v>
      </c>
      <c r="S2384" s="2">
        <v>0</v>
      </c>
      <c r="T2384" s="2">
        <v>0</v>
      </c>
      <c r="U2384" s="2">
        <v>0</v>
      </c>
      <c r="V2384" s="2">
        <v>0</v>
      </c>
      <c r="W2384" s="2">
        <v>7</v>
      </c>
      <c r="X2384" s="2">
        <v>0</v>
      </c>
      <c r="Y2384" s="2">
        <v>0</v>
      </c>
      <c r="Z2384" s="2">
        <v>0</v>
      </c>
      <c r="AA2384" s="11">
        <f t="shared" si="93"/>
        <v>18</v>
      </c>
      <c r="AB2384" s="12" t="b">
        <f t="shared" si="94"/>
        <v>0</v>
      </c>
      <c r="AC2384" s="13">
        <f t="shared" ref="AC2384:AC2456" si="95">IF(AB2384,1,0)</f>
        <v>0</v>
      </c>
    </row>
    <row r="2385" spans="1:29" outlineLevel="7" x14ac:dyDescent="0.25">
      <c r="A2385" s="1" t="s">
        <v>28</v>
      </c>
      <c r="B2385" s="1" t="s">
        <v>1660</v>
      </c>
      <c r="C2385" s="1" t="s">
        <v>11299</v>
      </c>
      <c r="D2385" s="1" t="s">
        <v>11378</v>
      </c>
      <c r="E2385" s="1" t="s">
        <v>11379</v>
      </c>
      <c r="F2385" s="1" t="s">
        <v>11380</v>
      </c>
      <c r="G2385" s="2">
        <v>705</v>
      </c>
      <c r="H2385" s="2">
        <v>322</v>
      </c>
      <c r="I2385" s="2">
        <v>3</v>
      </c>
      <c r="J2385" s="2">
        <v>0</v>
      </c>
      <c r="K2385" s="2">
        <v>0</v>
      </c>
      <c r="L2385" s="2">
        <v>0</v>
      </c>
      <c r="M2385" s="2">
        <v>1</v>
      </c>
      <c r="N2385" s="2">
        <v>0</v>
      </c>
      <c r="O2385" s="2">
        <v>0</v>
      </c>
      <c r="P2385" s="2">
        <v>5</v>
      </c>
      <c r="Q2385" s="2">
        <v>0</v>
      </c>
      <c r="R2385" s="2">
        <v>0</v>
      </c>
      <c r="S2385" s="2">
        <v>0</v>
      </c>
      <c r="T2385" s="2">
        <v>0</v>
      </c>
      <c r="U2385" s="2">
        <v>0</v>
      </c>
      <c r="V2385" s="2">
        <v>0</v>
      </c>
      <c r="W2385" s="2">
        <v>10</v>
      </c>
      <c r="X2385" s="2">
        <v>0</v>
      </c>
      <c r="Y2385" s="2">
        <v>0</v>
      </c>
      <c r="Z2385" s="2">
        <v>0</v>
      </c>
      <c r="AA2385" s="11">
        <f t="shared" ref="AA2385:AA2457" si="96">SUM(M2385:Z2385)-Y2385</f>
        <v>16</v>
      </c>
      <c r="AB2385" s="12" t="b">
        <f t="shared" ref="AB2385:AB2457" si="97">AND(H2385&gt;30,I2385&gt;0,K2385&gt;0,L2385&gt;0,AA2385&gt;10)</f>
        <v>0</v>
      </c>
      <c r="AC2385" s="13">
        <f t="shared" si="95"/>
        <v>0</v>
      </c>
    </row>
    <row r="2386" spans="1:29" outlineLevel="6" x14ac:dyDescent="0.25">
      <c r="A2386" s="1"/>
      <c r="B2386" s="1"/>
      <c r="C2386" s="1"/>
      <c r="D2386" s="25" t="s">
        <v>12395</v>
      </c>
      <c r="E2386" s="1"/>
      <c r="F2386" s="1"/>
      <c r="G2386" s="2">
        <f>SUBTOTAL(1,G2379:G2385)</f>
        <v>706.85714285714289</v>
      </c>
      <c r="H2386" s="2">
        <f>SUBTOTAL(1,H2379:H2385)</f>
        <v>189</v>
      </c>
      <c r="I2386" s="2">
        <f>SUBTOTAL(1,I2379:I2385)</f>
        <v>4.2857142857142856</v>
      </c>
      <c r="J2386" s="2">
        <f>SUBTOTAL(1,J2379:J2385)</f>
        <v>1</v>
      </c>
      <c r="K2386" s="2">
        <f>SUBTOTAL(1,K2379:K2385)</f>
        <v>1</v>
      </c>
      <c r="L2386" s="2">
        <f>SUBTOTAL(1,L2379:L2385)</f>
        <v>0</v>
      </c>
      <c r="M2386" s="2">
        <f>SUBTOTAL(1,M2379:M2385)</f>
        <v>1</v>
      </c>
      <c r="N2386" s="2">
        <f>SUBTOTAL(1,N2379:N2385)</f>
        <v>0</v>
      </c>
      <c r="O2386" s="2">
        <f>SUBTOTAL(1,O2379:O2385)</f>
        <v>0</v>
      </c>
      <c r="P2386" s="2">
        <f>SUBTOTAL(1,P2379:P2385)</f>
        <v>12</v>
      </c>
      <c r="Q2386" s="2">
        <f>SUBTOTAL(1,Q2379:Q2385)</f>
        <v>0</v>
      </c>
      <c r="R2386" s="2">
        <f>SUBTOTAL(1,R2379:R2385)</f>
        <v>1.1428571428571428</v>
      </c>
      <c r="S2386" s="2">
        <f>SUBTOTAL(1,S2379:S2385)</f>
        <v>0</v>
      </c>
      <c r="T2386" s="2">
        <f>SUBTOTAL(1,T2379:T2385)</f>
        <v>0</v>
      </c>
      <c r="U2386" s="2">
        <f>SUBTOTAL(1,U2379:U2385)</f>
        <v>0.2857142857142857</v>
      </c>
      <c r="V2386" s="2">
        <f>SUBTOTAL(1,V2379:V2385)</f>
        <v>0</v>
      </c>
      <c r="W2386" s="2">
        <f>SUBTOTAL(1,W2379:W2385)</f>
        <v>11.142857142857142</v>
      </c>
      <c r="X2386" s="2">
        <f>SUBTOTAL(1,X2379:X2385)</f>
        <v>0.42857142857142855</v>
      </c>
      <c r="Y2386" s="2">
        <f>SUBTOTAL(1,Y2379:Y2385)</f>
        <v>8.7142857142857135</v>
      </c>
      <c r="Z2386" s="2">
        <f>SUBTOTAL(1,Z2379:Z2385)</f>
        <v>0</v>
      </c>
      <c r="AA2386" s="11">
        <f>SUBTOTAL(1,AA2379:AA2385)</f>
        <v>26</v>
      </c>
      <c r="AB2386" s="12" t="e">
        <f>SUBTOTAL(1,AB2379:AB2385)</f>
        <v>#DIV/0!</v>
      </c>
      <c r="AC2386" s="13">
        <f>SUBTOTAL(1,AC2379:AC2385)</f>
        <v>0</v>
      </c>
    </row>
    <row r="2387" spans="1:29" outlineLevel="7" x14ac:dyDescent="0.25">
      <c r="A2387" s="1" t="s">
        <v>28</v>
      </c>
      <c r="B2387" s="1" t="s">
        <v>1660</v>
      </c>
      <c r="C2387" s="1" t="s">
        <v>11299</v>
      </c>
      <c r="D2387" s="1" t="s">
        <v>11319</v>
      </c>
      <c r="E2387" s="1" t="s">
        <v>11320</v>
      </c>
      <c r="F2387" s="1" t="s">
        <v>11321</v>
      </c>
      <c r="G2387" s="2">
        <v>6764</v>
      </c>
      <c r="H2387" s="2">
        <v>117</v>
      </c>
      <c r="I2387" s="2">
        <v>15</v>
      </c>
      <c r="J2387" s="2">
        <v>6</v>
      </c>
      <c r="K2387" s="2">
        <v>1</v>
      </c>
      <c r="L2387" s="2">
        <v>0</v>
      </c>
      <c r="M2387" s="2">
        <v>1</v>
      </c>
      <c r="N2387" s="2">
        <v>0</v>
      </c>
      <c r="O2387" s="2">
        <v>0</v>
      </c>
      <c r="P2387" s="2">
        <v>25</v>
      </c>
      <c r="Q2387" s="2">
        <v>0</v>
      </c>
      <c r="R2387" s="2">
        <v>2</v>
      </c>
      <c r="S2387" s="2">
        <v>0</v>
      </c>
      <c r="T2387" s="2">
        <v>0</v>
      </c>
      <c r="U2387" s="2">
        <v>0</v>
      </c>
      <c r="V2387" s="2">
        <v>0</v>
      </c>
      <c r="W2387" s="2">
        <v>22</v>
      </c>
      <c r="X2387" s="2">
        <v>2</v>
      </c>
      <c r="Y2387" s="2">
        <v>110</v>
      </c>
      <c r="Z2387" s="2">
        <v>0</v>
      </c>
      <c r="AA2387" s="11">
        <f t="shared" si="96"/>
        <v>52</v>
      </c>
      <c r="AB2387" s="12" t="b">
        <f t="shared" si="97"/>
        <v>0</v>
      </c>
      <c r="AC2387" s="13">
        <f t="shared" si="95"/>
        <v>0</v>
      </c>
    </row>
    <row r="2388" spans="1:29" outlineLevel="7" x14ac:dyDescent="0.25">
      <c r="A2388" s="1" t="s">
        <v>28</v>
      </c>
      <c r="B2388" s="1" t="s">
        <v>1660</v>
      </c>
      <c r="C2388" s="1" t="s">
        <v>11299</v>
      </c>
      <c r="D2388" s="1" t="s">
        <v>11319</v>
      </c>
      <c r="E2388" s="1" t="s">
        <v>11433</v>
      </c>
      <c r="F2388" s="1" t="s">
        <v>11434</v>
      </c>
      <c r="G2388" s="2">
        <v>530</v>
      </c>
      <c r="H2388" s="2">
        <v>23</v>
      </c>
      <c r="I2388" s="2">
        <v>4</v>
      </c>
      <c r="J2388" s="2">
        <v>0</v>
      </c>
      <c r="K2388" s="2">
        <v>1</v>
      </c>
      <c r="L2388" s="2">
        <v>0</v>
      </c>
      <c r="M2388" s="2">
        <v>1</v>
      </c>
      <c r="N2388" s="2">
        <v>0</v>
      </c>
      <c r="O2388" s="2">
        <v>0</v>
      </c>
      <c r="P2388" s="2">
        <v>5</v>
      </c>
      <c r="Q2388" s="2">
        <v>0</v>
      </c>
      <c r="R2388" s="2">
        <v>1</v>
      </c>
      <c r="S2388" s="2">
        <v>0</v>
      </c>
      <c r="T2388" s="2">
        <v>0</v>
      </c>
      <c r="U2388" s="2">
        <v>0</v>
      </c>
      <c r="V2388" s="2">
        <v>0</v>
      </c>
      <c r="W2388" s="2">
        <v>3</v>
      </c>
      <c r="X2388" s="2">
        <v>0</v>
      </c>
      <c r="Y2388" s="2">
        <v>0</v>
      </c>
      <c r="Z2388" s="2">
        <v>0</v>
      </c>
      <c r="AA2388" s="11">
        <f t="shared" si="96"/>
        <v>10</v>
      </c>
      <c r="AB2388" s="12" t="b">
        <f t="shared" si="97"/>
        <v>0</v>
      </c>
      <c r="AC2388" s="13">
        <f t="shared" si="95"/>
        <v>0</v>
      </c>
    </row>
    <row r="2389" spans="1:29" outlineLevel="7" x14ac:dyDescent="0.25">
      <c r="A2389" s="1" t="s">
        <v>28</v>
      </c>
      <c r="B2389" s="1" t="s">
        <v>1660</v>
      </c>
      <c r="C2389" s="1" t="s">
        <v>11299</v>
      </c>
      <c r="D2389" s="1" t="s">
        <v>11319</v>
      </c>
      <c r="E2389" s="1" t="s">
        <v>11482</v>
      </c>
      <c r="F2389" s="1" t="s">
        <v>11483</v>
      </c>
      <c r="G2389" s="2">
        <v>396</v>
      </c>
      <c r="H2389" s="2">
        <v>92</v>
      </c>
      <c r="I2389" s="2">
        <v>1</v>
      </c>
      <c r="J2389" s="2">
        <v>0</v>
      </c>
      <c r="K2389" s="2">
        <v>1</v>
      </c>
      <c r="L2389" s="2">
        <v>0</v>
      </c>
      <c r="M2389" s="2">
        <v>1</v>
      </c>
      <c r="N2389" s="2">
        <v>0</v>
      </c>
      <c r="O2389" s="2">
        <v>0</v>
      </c>
      <c r="P2389" s="2">
        <v>8</v>
      </c>
      <c r="Q2389" s="2">
        <v>0</v>
      </c>
      <c r="R2389" s="2">
        <v>2</v>
      </c>
      <c r="S2389" s="2">
        <v>0</v>
      </c>
      <c r="T2389" s="2">
        <v>0</v>
      </c>
      <c r="U2389" s="2">
        <v>0</v>
      </c>
      <c r="V2389" s="2">
        <v>0</v>
      </c>
      <c r="W2389" s="2">
        <v>18</v>
      </c>
      <c r="X2389" s="2">
        <v>0</v>
      </c>
      <c r="Y2389" s="2">
        <v>0</v>
      </c>
      <c r="Z2389" s="2">
        <v>0</v>
      </c>
      <c r="AA2389" s="11">
        <f t="shared" si="96"/>
        <v>29</v>
      </c>
      <c r="AB2389" s="12" t="b">
        <f t="shared" si="97"/>
        <v>0</v>
      </c>
      <c r="AC2389" s="13">
        <f t="shared" si="95"/>
        <v>0</v>
      </c>
    </row>
    <row r="2390" spans="1:29" outlineLevel="7" x14ac:dyDescent="0.25">
      <c r="A2390" s="1" t="s">
        <v>28</v>
      </c>
      <c r="B2390" s="1" t="s">
        <v>1660</v>
      </c>
      <c r="C2390" s="1" t="s">
        <v>11299</v>
      </c>
      <c r="D2390" s="1" t="s">
        <v>11319</v>
      </c>
      <c r="E2390" s="1" t="s">
        <v>11360</v>
      </c>
      <c r="F2390" s="1" t="s">
        <v>11361</v>
      </c>
      <c r="G2390" s="2">
        <v>5332</v>
      </c>
      <c r="H2390" s="2">
        <v>22</v>
      </c>
      <c r="I2390" s="2">
        <v>23</v>
      </c>
      <c r="J2390" s="2">
        <v>0</v>
      </c>
      <c r="K2390" s="2">
        <v>1</v>
      </c>
      <c r="L2390" s="2">
        <v>0</v>
      </c>
      <c r="M2390" s="2">
        <v>1</v>
      </c>
      <c r="N2390" s="2">
        <v>0</v>
      </c>
      <c r="O2390" s="2">
        <v>0</v>
      </c>
      <c r="P2390" s="2">
        <v>17</v>
      </c>
      <c r="Q2390" s="2">
        <v>0</v>
      </c>
      <c r="R2390" s="2">
        <v>1</v>
      </c>
      <c r="S2390" s="2">
        <v>0</v>
      </c>
      <c r="T2390" s="2">
        <v>0</v>
      </c>
      <c r="U2390" s="2">
        <v>0</v>
      </c>
      <c r="V2390" s="2">
        <v>0</v>
      </c>
      <c r="W2390" s="2">
        <v>9</v>
      </c>
      <c r="X2390" s="2">
        <v>2</v>
      </c>
      <c r="Y2390" s="2">
        <v>100</v>
      </c>
      <c r="Z2390" s="2">
        <v>0</v>
      </c>
      <c r="AA2390" s="11">
        <f t="shared" si="96"/>
        <v>30</v>
      </c>
      <c r="AB2390" s="12" t="b">
        <f t="shared" si="97"/>
        <v>0</v>
      </c>
      <c r="AC2390" s="13">
        <f t="shared" si="95"/>
        <v>0</v>
      </c>
    </row>
    <row r="2391" spans="1:29" outlineLevel="6" x14ac:dyDescent="0.25">
      <c r="A2391" s="1"/>
      <c r="B2391" s="1"/>
      <c r="C2391" s="1"/>
      <c r="D2391" s="25" t="s">
        <v>12396</v>
      </c>
      <c r="E2391" s="1"/>
      <c r="F2391" s="1"/>
      <c r="G2391" s="2">
        <f>SUBTOTAL(1,G2387:G2390)</f>
        <v>3255.5</v>
      </c>
      <c r="H2391" s="2">
        <f>SUBTOTAL(1,H2387:H2390)</f>
        <v>63.5</v>
      </c>
      <c r="I2391" s="2">
        <f>SUBTOTAL(1,I2387:I2390)</f>
        <v>10.75</v>
      </c>
      <c r="J2391" s="2">
        <f>SUBTOTAL(1,J2387:J2390)</f>
        <v>1.5</v>
      </c>
      <c r="K2391" s="2">
        <f>SUBTOTAL(1,K2387:K2390)</f>
        <v>1</v>
      </c>
      <c r="L2391" s="2">
        <f>SUBTOTAL(1,L2387:L2390)</f>
        <v>0</v>
      </c>
      <c r="M2391" s="2">
        <f>SUBTOTAL(1,M2387:M2390)</f>
        <v>1</v>
      </c>
      <c r="N2391" s="2">
        <f>SUBTOTAL(1,N2387:N2390)</f>
        <v>0</v>
      </c>
      <c r="O2391" s="2">
        <f>SUBTOTAL(1,O2387:O2390)</f>
        <v>0</v>
      </c>
      <c r="P2391" s="2">
        <f>SUBTOTAL(1,P2387:P2390)</f>
        <v>13.75</v>
      </c>
      <c r="Q2391" s="2">
        <f>SUBTOTAL(1,Q2387:Q2390)</f>
        <v>0</v>
      </c>
      <c r="R2391" s="2">
        <f>SUBTOTAL(1,R2387:R2390)</f>
        <v>1.5</v>
      </c>
      <c r="S2391" s="2">
        <f>SUBTOTAL(1,S2387:S2390)</f>
        <v>0</v>
      </c>
      <c r="T2391" s="2">
        <f>SUBTOTAL(1,T2387:T2390)</f>
        <v>0</v>
      </c>
      <c r="U2391" s="2">
        <f>SUBTOTAL(1,U2387:U2390)</f>
        <v>0</v>
      </c>
      <c r="V2391" s="2">
        <f>SUBTOTAL(1,V2387:V2390)</f>
        <v>0</v>
      </c>
      <c r="W2391" s="2">
        <f>SUBTOTAL(1,W2387:W2390)</f>
        <v>13</v>
      </c>
      <c r="X2391" s="2">
        <f>SUBTOTAL(1,X2387:X2390)</f>
        <v>1</v>
      </c>
      <c r="Y2391" s="2">
        <f>SUBTOTAL(1,Y2387:Y2390)</f>
        <v>52.5</v>
      </c>
      <c r="Z2391" s="2">
        <f>SUBTOTAL(1,Z2387:Z2390)</f>
        <v>0</v>
      </c>
      <c r="AA2391" s="11">
        <f>SUBTOTAL(1,AA2387:AA2390)</f>
        <v>30.25</v>
      </c>
      <c r="AB2391" s="12" t="e">
        <f>SUBTOTAL(1,AB2387:AB2390)</f>
        <v>#DIV/0!</v>
      </c>
      <c r="AC2391" s="13">
        <f>SUBTOTAL(1,AC2387:AC2390)</f>
        <v>0</v>
      </c>
    </row>
    <row r="2392" spans="1:29" outlineLevel="7" x14ac:dyDescent="0.25">
      <c r="A2392" s="1" t="s">
        <v>28</v>
      </c>
      <c r="B2392" s="1" t="s">
        <v>1660</v>
      </c>
      <c r="C2392" s="1" t="s">
        <v>11299</v>
      </c>
      <c r="D2392" s="1" t="s">
        <v>11449</v>
      </c>
      <c r="E2392" s="1" t="s">
        <v>11450</v>
      </c>
      <c r="F2392" s="1" t="s">
        <v>11451</v>
      </c>
      <c r="G2392" s="2">
        <v>910</v>
      </c>
      <c r="H2392" s="2">
        <v>26</v>
      </c>
      <c r="I2392" s="2">
        <v>4</v>
      </c>
      <c r="J2392" s="2">
        <v>0</v>
      </c>
      <c r="K2392" s="2">
        <v>1</v>
      </c>
      <c r="L2392" s="2">
        <v>0</v>
      </c>
      <c r="M2392" s="2">
        <v>1</v>
      </c>
      <c r="N2392" s="2">
        <v>0</v>
      </c>
      <c r="O2392" s="2">
        <v>0</v>
      </c>
      <c r="P2392" s="2">
        <v>4</v>
      </c>
      <c r="Q2392" s="2">
        <v>0</v>
      </c>
      <c r="R2392" s="2">
        <v>1</v>
      </c>
      <c r="S2392" s="2">
        <v>0</v>
      </c>
      <c r="T2392" s="2">
        <v>0</v>
      </c>
      <c r="U2392" s="2">
        <v>0</v>
      </c>
      <c r="V2392" s="2">
        <v>0</v>
      </c>
      <c r="W2392" s="2">
        <v>12</v>
      </c>
      <c r="X2392" s="2">
        <v>0</v>
      </c>
      <c r="Y2392" s="2">
        <v>0</v>
      </c>
      <c r="Z2392" s="2">
        <v>0</v>
      </c>
      <c r="AA2392" s="11">
        <f t="shared" si="96"/>
        <v>18</v>
      </c>
      <c r="AB2392" s="12" t="b">
        <f t="shared" si="97"/>
        <v>0</v>
      </c>
      <c r="AC2392" s="13">
        <f t="shared" si="95"/>
        <v>0</v>
      </c>
    </row>
    <row r="2393" spans="1:29" outlineLevel="6" x14ac:dyDescent="0.25">
      <c r="A2393" s="1"/>
      <c r="B2393" s="1"/>
      <c r="C2393" s="1"/>
      <c r="D2393" s="25" t="s">
        <v>12397</v>
      </c>
      <c r="E2393" s="1"/>
      <c r="F2393" s="1"/>
      <c r="G2393" s="2">
        <f>SUBTOTAL(1,G2392:G2392)</f>
        <v>910</v>
      </c>
      <c r="H2393" s="2">
        <f>SUBTOTAL(1,H2392:H2392)</f>
        <v>26</v>
      </c>
      <c r="I2393" s="2">
        <f>SUBTOTAL(1,I2392:I2392)</f>
        <v>4</v>
      </c>
      <c r="J2393" s="2">
        <f>SUBTOTAL(1,J2392:J2392)</f>
        <v>0</v>
      </c>
      <c r="K2393" s="2">
        <f>SUBTOTAL(1,K2392:K2392)</f>
        <v>1</v>
      </c>
      <c r="L2393" s="2">
        <f>SUBTOTAL(1,L2392:L2392)</f>
        <v>0</v>
      </c>
      <c r="M2393" s="2">
        <f>SUBTOTAL(1,M2392:M2392)</f>
        <v>1</v>
      </c>
      <c r="N2393" s="2">
        <f>SUBTOTAL(1,N2392:N2392)</f>
        <v>0</v>
      </c>
      <c r="O2393" s="2">
        <f>SUBTOTAL(1,O2392:O2392)</f>
        <v>0</v>
      </c>
      <c r="P2393" s="2">
        <f>SUBTOTAL(1,P2392:P2392)</f>
        <v>4</v>
      </c>
      <c r="Q2393" s="2">
        <f>SUBTOTAL(1,Q2392:Q2392)</f>
        <v>0</v>
      </c>
      <c r="R2393" s="2">
        <f>SUBTOTAL(1,R2392:R2392)</f>
        <v>1</v>
      </c>
      <c r="S2393" s="2">
        <f>SUBTOTAL(1,S2392:S2392)</f>
        <v>0</v>
      </c>
      <c r="T2393" s="2">
        <f>SUBTOTAL(1,T2392:T2392)</f>
        <v>0</v>
      </c>
      <c r="U2393" s="2">
        <f>SUBTOTAL(1,U2392:U2392)</f>
        <v>0</v>
      </c>
      <c r="V2393" s="2">
        <f>SUBTOTAL(1,V2392:V2392)</f>
        <v>0</v>
      </c>
      <c r="W2393" s="2">
        <f>SUBTOTAL(1,W2392:W2392)</f>
        <v>12</v>
      </c>
      <c r="X2393" s="2">
        <f>SUBTOTAL(1,X2392:X2392)</f>
        <v>0</v>
      </c>
      <c r="Y2393" s="2">
        <f>SUBTOTAL(1,Y2392:Y2392)</f>
        <v>0</v>
      </c>
      <c r="Z2393" s="2">
        <f>SUBTOTAL(1,Z2392:Z2392)</f>
        <v>0</v>
      </c>
      <c r="AA2393" s="11">
        <f>SUBTOTAL(1,AA2392:AA2392)</f>
        <v>18</v>
      </c>
      <c r="AB2393" s="12" t="e">
        <f>SUBTOTAL(1,AB2392:AB2392)</f>
        <v>#DIV/0!</v>
      </c>
      <c r="AC2393" s="13">
        <f>SUBTOTAL(1,AC2392:AC2392)</f>
        <v>0</v>
      </c>
    </row>
    <row r="2394" spans="1:29" outlineLevel="7" x14ac:dyDescent="0.25">
      <c r="A2394" s="1" t="s">
        <v>28</v>
      </c>
      <c r="B2394" s="1" t="s">
        <v>1660</v>
      </c>
      <c r="C2394" s="1" t="s">
        <v>11299</v>
      </c>
      <c r="D2394" s="1" t="s">
        <v>11400</v>
      </c>
      <c r="E2394" s="1" t="s">
        <v>11415</v>
      </c>
      <c r="F2394" s="1" t="s">
        <v>11416</v>
      </c>
      <c r="G2394" s="2">
        <v>2255</v>
      </c>
      <c r="H2394" s="2">
        <v>13</v>
      </c>
      <c r="I2394" s="2">
        <v>3</v>
      </c>
      <c r="J2394" s="2">
        <v>0</v>
      </c>
      <c r="K2394" s="2">
        <v>1</v>
      </c>
      <c r="L2394" s="2">
        <v>0</v>
      </c>
      <c r="M2394" s="2">
        <v>1</v>
      </c>
      <c r="N2394" s="2">
        <v>5</v>
      </c>
      <c r="O2394" s="2">
        <v>0</v>
      </c>
      <c r="P2394" s="2">
        <v>17</v>
      </c>
      <c r="Q2394" s="2">
        <v>0</v>
      </c>
      <c r="R2394" s="2">
        <v>1</v>
      </c>
      <c r="S2394" s="2">
        <v>0</v>
      </c>
      <c r="T2394" s="2">
        <v>0</v>
      </c>
      <c r="U2394" s="2">
        <v>0</v>
      </c>
      <c r="V2394" s="2">
        <v>0</v>
      </c>
      <c r="W2394" s="2">
        <v>13</v>
      </c>
      <c r="X2394" s="2">
        <v>1</v>
      </c>
      <c r="Y2394" s="2">
        <v>10</v>
      </c>
      <c r="Z2394" s="2">
        <v>0</v>
      </c>
      <c r="AA2394" s="11">
        <f t="shared" si="96"/>
        <v>38</v>
      </c>
      <c r="AB2394" s="12" t="b">
        <f t="shared" si="97"/>
        <v>0</v>
      </c>
      <c r="AC2394" s="13">
        <f t="shared" si="95"/>
        <v>0</v>
      </c>
    </row>
    <row r="2395" spans="1:29" outlineLevel="7" x14ac:dyDescent="0.25">
      <c r="A2395" s="1" t="s">
        <v>28</v>
      </c>
      <c r="B2395" s="1" t="s">
        <v>1660</v>
      </c>
      <c r="C2395" s="1" t="s">
        <v>11299</v>
      </c>
      <c r="D2395" s="1" t="s">
        <v>11400</v>
      </c>
      <c r="E2395" s="1" t="s">
        <v>11468</v>
      </c>
      <c r="F2395" s="1" t="s">
        <v>11469</v>
      </c>
      <c r="G2395" s="2">
        <v>550</v>
      </c>
      <c r="H2395" s="2">
        <v>337</v>
      </c>
      <c r="I2395" s="2">
        <v>5</v>
      </c>
      <c r="J2395" s="2">
        <v>0</v>
      </c>
      <c r="K2395" s="2">
        <v>1</v>
      </c>
      <c r="L2395" s="2">
        <v>0</v>
      </c>
      <c r="M2395" s="2">
        <v>1</v>
      </c>
      <c r="N2395" s="2">
        <v>0</v>
      </c>
      <c r="O2395" s="2">
        <v>0</v>
      </c>
      <c r="P2395" s="2">
        <v>8</v>
      </c>
      <c r="Q2395" s="2">
        <v>0</v>
      </c>
      <c r="R2395" s="2">
        <v>1</v>
      </c>
      <c r="S2395" s="2">
        <v>0</v>
      </c>
      <c r="T2395" s="2">
        <v>0</v>
      </c>
      <c r="U2395" s="2">
        <v>0</v>
      </c>
      <c r="V2395" s="2">
        <v>0</v>
      </c>
      <c r="W2395" s="2">
        <v>9</v>
      </c>
      <c r="X2395" s="2">
        <v>1</v>
      </c>
      <c r="Y2395" s="2">
        <v>9</v>
      </c>
      <c r="Z2395" s="2">
        <v>0</v>
      </c>
      <c r="AA2395" s="11">
        <f t="shared" si="96"/>
        <v>20</v>
      </c>
      <c r="AB2395" s="12" t="b">
        <f t="shared" si="97"/>
        <v>0</v>
      </c>
      <c r="AC2395" s="13">
        <f t="shared" si="95"/>
        <v>0</v>
      </c>
    </row>
    <row r="2396" spans="1:29" outlineLevel="7" x14ac:dyDescent="0.25">
      <c r="A2396" s="1" t="s">
        <v>28</v>
      </c>
      <c r="B2396" s="1" t="s">
        <v>1660</v>
      </c>
      <c r="C2396" s="1" t="s">
        <v>11299</v>
      </c>
      <c r="D2396" s="1" t="s">
        <v>11400</v>
      </c>
      <c r="E2396" s="1" t="s">
        <v>11401</v>
      </c>
      <c r="F2396" s="1" t="s">
        <v>11402</v>
      </c>
      <c r="G2396" s="2">
        <v>5091</v>
      </c>
      <c r="H2396" s="2">
        <v>2149</v>
      </c>
      <c r="I2396" s="2">
        <v>20</v>
      </c>
      <c r="J2396" s="2">
        <v>2</v>
      </c>
      <c r="K2396" s="2">
        <v>1</v>
      </c>
      <c r="L2396" s="2">
        <v>0</v>
      </c>
      <c r="M2396" s="2">
        <v>1</v>
      </c>
      <c r="N2396" s="2">
        <v>0</v>
      </c>
      <c r="O2396" s="2">
        <v>0</v>
      </c>
      <c r="P2396" s="2">
        <v>32</v>
      </c>
      <c r="Q2396" s="2">
        <v>0</v>
      </c>
      <c r="R2396" s="2">
        <v>2</v>
      </c>
      <c r="S2396" s="2">
        <v>0</v>
      </c>
      <c r="T2396" s="2">
        <v>0</v>
      </c>
      <c r="U2396" s="2">
        <v>0</v>
      </c>
      <c r="V2396" s="2">
        <v>0</v>
      </c>
      <c r="W2396" s="2">
        <v>44</v>
      </c>
      <c r="X2396" s="2">
        <v>1</v>
      </c>
      <c r="Y2396" s="2">
        <v>21</v>
      </c>
      <c r="Z2396" s="2">
        <v>0</v>
      </c>
      <c r="AA2396" s="11">
        <f t="shared" si="96"/>
        <v>80</v>
      </c>
      <c r="AB2396" s="12" t="b">
        <f t="shared" si="97"/>
        <v>0</v>
      </c>
      <c r="AC2396" s="13">
        <f t="shared" si="95"/>
        <v>0</v>
      </c>
    </row>
    <row r="2397" spans="1:29" outlineLevel="6" x14ac:dyDescent="0.25">
      <c r="A2397" s="1"/>
      <c r="B2397" s="1"/>
      <c r="C2397" s="1"/>
      <c r="D2397" s="25" t="s">
        <v>12398</v>
      </c>
      <c r="E2397" s="1"/>
      <c r="F2397" s="1"/>
      <c r="G2397" s="2">
        <f>SUBTOTAL(1,G2394:G2396)</f>
        <v>2632</v>
      </c>
      <c r="H2397" s="2">
        <f>SUBTOTAL(1,H2394:H2396)</f>
        <v>833</v>
      </c>
      <c r="I2397" s="2">
        <f>SUBTOTAL(1,I2394:I2396)</f>
        <v>9.3333333333333339</v>
      </c>
      <c r="J2397" s="2">
        <f>SUBTOTAL(1,J2394:J2396)</f>
        <v>0.66666666666666663</v>
      </c>
      <c r="K2397" s="2">
        <f>SUBTOTAL(1,K2394:K2396)</f>
        <v>1</v>
      </c>
      <c r="L2397" s="2">
        <f>SUBTOTAL(1,L2394:L2396)</f>
        <v>0</v>
      </c>
      <c r="M2397" s="2">
        <f>SUBTOTAL(1,M2394:M2396)</f>
        <v>1</v>
      </c>
      <c r="N2397" s="2">
        <f>SUBTOTAL(1,N2394:N2396)</f>
        <v>1.6666666666666667</v>
      </c>
      <c r="O2397" s="2">
        <f>SUBTOTAL(1,O2394:O2396)</f>
        <v>0</v>
      </c>
      <c r="P2397" s="2">
        <f>SUBTOTAL(1,P2394:P2396)</f>
        <v>19</v>
      </c>
      <c r="Q2397" s="2">
        <f>SUBTOTAL(1,Q2394:Q2396)</f>
        <v>0</v>
      </c>
      <c r="R2397" s="2">
        <f>SUBTOTAL(1,R2394:R2396)</f>
        <v>1.3333333333333333</v>
      </c>
      <c r="S2397" s="2">
        <f>SUBTOTAL(1,S2394:S2396)</f>
        <v>0</v>
      </c>
      <c r="T2397" s="2">
        <f>SUBTOTAL(1,T2394:T2396)</f>
        <v>0</v>
      </c>
      <c r="U2397" s="2">
        <f>SUBTOTAL(1,U2394:U2396)</f>
        <v>0</v>
      </c>
      <c r="V2397" s="2">
        <f>SUBTOTAL(1,V2394:V2396)</f>
        <v>0</v>
      </c>
      <c r="W2397" s="2">
        <f>SUBTOTAL(1,W2394:W2396)</f>
        <v>22</v>
      </c>
      <c r="X2397" s="2">
        <f>SUBTOTAL(1,X2394:X2396)</f>
        <v>1</v>
      </c>
      <c r="Y2397" s="2">
        <f>SUBTOTAL(1,Y2394:Y2396)</f>
        <v>13.333333333333334</v>
      </c>
      <c r="Z2397" s="2">
        <f>SUBTOTAL(1,Z2394:Z2396)</f>
        <v>0</v>
      </c>
      <c r="AA2397" s="11">
        <f>SUBTOTAL(1,AA2394:AA2396)</f>
        <v>46</v>
      </c>
      <c r="AB2397" s="12" t="e">
        <f>SUBTOTAL(1,AB2394:AB2396)</f>
        <v>#DIV/0!</v>
      </c>
      <c r="AC2397" s="13">
        <f>SUBTOTAL(1,AC2394:AC2396)</f>
        <v>0</v>
      </c>
    </row>
    <row r="2398" spans="1:29" outlineLevel="7" x14ac:dyDescent="0.25">
      <c r="A2398" s="1" t="s">
        <v>28</v>
      </c>
      <c r="B2398" s="1" t="s">
        <v>1660</v>
      </c>
      <c r="C2398" s="1" t="s">
        <v>11299</v>
      </c>
      <c r="D2398" s="1" t="s">
        <v>11300</v>
      </c>
      <c r="E2398" s="1" t="s">
        <v>11405</v>
      </c>
      <c r="F2398" s="1" t="s">
        <v>11406</v>
      </c>
      <c r="G2398" s="2">
        <v>2436</v>
      </c>
      <c r="H2398" s="2">
        <v>53</v>
      </c>
      <c r="I2398" s="2">
        <v>6</v>
      </c>
      <c r="J2398" s="2">
        <v>0</v>
      </c>
      <c r="K2398" s="2">
        <v>1</v>
      </c>
      <c r="L2398" s="2">
        <v>1</v>
      </c>
      <c r="M2398" s="2">
        <v>1</v>
      </c>
      <c r="N2398" s="2">
        <v>0</v>
      </c>
      <c r="O2398" s="2">
        <v>0</v>
      </c>
      <c r="P2398" s="2">
        <v>7</v>
      </c>
      <c r="Q2398" s="2">
        <v>0</v>
      </c>
      <c r="R2398" s="2">
        <v>3</v>
      </c>
      <c r="S2398" s="2">
        <v>0</v>
      </c>
      <c r="T2398" s="2">
        <v>0</v>
      </c>
      <c r="U2398" s="2">
        <v>0</v>
      </c>
      <c r="V2398" s="2">
        <v>0</v>
      </c>
      <c r="W2398" s="2">
        <v>7</v>
      </c>
      <c r="X2398" s="2">
        <v>0</v>
      </c>
      <c r="Y2398" s="2">
        <v>0</v>
      </c>
      <c r="Z2398" s="2">
        <v>0</v>
      </c>
      <c r="AA2398" s="11">
        <f t="shared" si="96"/>
        <v>18</v>
      </c>
      <c r="AB2398" s="12" t="b">
        <f t="shared" si="97"/>
        <v>1</v>
      </c>
      <c r="AC2398" s="13">
        <f t="shared" si="95"/>
        <v>1</v>
      </c>
    </row>
    <row r="2399" spans="1:29" outlineLevel="7" x14ac:dyDescent="0.25">
      <c r="A2399" s="1" t="s">
        <v>28</v>
      </c>
      <c r="B2399" s="1" t="s">
        <v>1660</v>
      </c>
      <c r="C2399" s="1" t="s">
        <v>11299</v>
      </c>
      <c r="D2399" s="1" t="s">
        <v>11300</v>
      </c>
      <c r="E2399" s="1" t="s">
        <v>11305</v>
      </c>
      <c r="F2399" s="1" t="s">
        <v>11306</v>
      </c>
      <c r="G2399" s="2">
        <v>9082</v>
      </c>
      <c r="H2399" s="2">
        <v>464</v>
      </c>
      <c r="I2399" s="2">
        <v>7</v>
      </c>
      <c r="J2399" s="2">
        <v>4</v>
      </c>
      <c r="K2399" s="2">
        <v>1</v>
      </c>
      <c r="L2399" s="2">
        <v>0</v>
      </c>
      <c r="M2399" s="2">
        <v>1</v>
      </c>
      <c r="N2399" s="2">
        <v>0</v>
      </c>
      <c r="O2399" s="2">
        <v>0</v>
      </c>
      <c r="P2399" s="2">
        <v>40</v>
      </c>
      <c r="Q2399" s="2">
        <v>0</v>
      </c>
      <c r="R2399" s="2">
        <v>1</v>
      </c>
      <c r="S2399" s="2">
        <v>0</v>
      </c>
      <c r="T2399" s="2">
        <v>0</v>
      </c>
      <c r="U2399" s="2">
        <v>1</v>
      </c>
      <c r="V2399" s="2">
        <v>0</v>
      </c>
      <c r="W2399" s="2">
        <v>35</v>
      </c>
      <c r="X2399" s="2">
        <v>3</v>
      </c>
      <c r="Y2399" s="2">
        <v>77</v>
      </c>
      <c r="Z2399" s="2">
        <v>0</v>
      </c>
      <c r="AA2399" s="11">
        <f t="shared" si="96"/>
        <v>81</v>
      </c>
      <c r="AB2399" s="12" t="b">
        <f t="shared" si="97"/>
        <v>0</v>
      </c>
      <c r="AC2399" s="13">
        <f t="shared" si="95"/>
        <v>0</v>
      </c>
    </row>
    <row r="2400" spans="1:29" outlineLevel="7" x14ac:dyDescent="0.25">
      <c r="A2400" s="1" t="s">
        <v>28</v>
      </c>
      <c r="B2400" s="1" t="s">
        <v>1660</v>
      </c>
      <c r="C2400" s="1" t="s">
        <v>11299</v>
      </c>
      <c r="D2400" s="1" t="s">
        <v>11300</v>
      </c>
      <c r="E2400" s="1" t="s">
        <v>11322</v>
      </c>
      <c r="F2400" s="1" t="s">
        <v>11323</v>
      </c>
      <c r="G2400" s="2">
        <v>7550</v>
      </c>
      <c r="H2400" s="2">
        <v>264</v>
      </c>
      <c r="I2400" s="2">
        <v>7</v>
      </c>
      <c r="J2400" s="2">
        <v>1</v>
      </c>
      <c r="K2400" s="2">
        <v>1</v>
      </c>
      <c r="L2400" s="2">
        <v>0</v>
      </c>
      <c r="M2400" s="2">
        <v>1</v>
      </c>
      <c r="N2400" s="2">
        <v>0</v>
      </c>
      <c r="O2400" s="2">
        <v>0</v>
      </c>
      <c r="P2400" s="2">
        <v>41</v>
      </c>
      <c r="Q2400" s="2">
        <v>0</v>
      </c>
      <c r="R2400" s="2">
        <v>3</v>
      </c>
      <c r="S2400" s="2">
        <v>0</v>
      </c>
      <c r="T2400" s="2">
        <v>0</v>
      </c>
      <c r="U2400" s="2">
        <v>0</v>
      </c>
      <c r="V2400" s="2">
        <v>0</v>
      </c>
      <c r="W2400" s="2">
        <v>35</v>
      </c>
      <c r="X2400" s="2">
        <v>3</v>
      </c>
      <c r="Y2400" s="2">
        <v>34</v>
      </c>
      <c r="Z2400" s="2">
        <v>0</v>
      </c>
      <c r="AA2400" s="11">
        <f t="shared" si="96"/>
        <v>83</v>
      </c>
      <c r="AB2400" s="12" t="b">
        <f t="shared" si="97"/>
        <v>0</v>
      </c>
      <c r="AC2400" s="13">
        <f t="shared" si="95"/>
        <v>0</v>
      </c>
    </row>
    <row r="2401" spans="1:29" outlineLevel="7" x14ac:dyDescent="0.25">
      <c r="A2401" s="1" t="s">
        <v>28</v>
      </c>
      <c r="B2401" s="1" t="s">
        <v>1660</v>
      </c>
      <c r="C2401" s="1" t="s">
        <v>11299</v>
      </c>
      <c r="D2401" s="1" t="s">
        <v>11300</v>
      </c>
      <c r="E2401" s="1" t="s">
        <v>11385</v>
      </c>
      <c r="F2401" s="1" t="s">
        <v>11386</v>
      </c>
      <c r="G2401" s="2">
        <v>1626</v>
      </c>
      <c r="H2401" s="2">
        <v>46</v>
      </c>
      <c r="I2401" s="2">
        <v>0</v>
      </c>
      <c r="J2401" s="2">
        <v>0</v>
      </c>
      <c r="K2401" s="2">
        <v>1</v>
      </c>
      <c r="L2401" s="2">
        <v>0</v>
      </c>
      <c r="M2401" s="2">
        <v>1</v>
      </c>
      <c r="N2401" s="2">
        <v>2</v>
      </c>
      <c r="O2401" s="2">
        <v>0</v>
      </c>
      <c r="P2401" s="2">
        <v>14</v>
      </c>
      <c r="Q2401" s="2">
        <v>0</v>
      </c>
      <c r="R2401" s="2">
        <v>1</v>
      </c>
      <c r="S2401" s="2">
        <v>0</v>
      </c>
      <c r="T2401" s="2">
        <v>0</v>
      </c>
      <c r="U2401" s="2">
        <v>0</v>
      </c>
      <c r="V2401" s="2">
        <v>0</v>
      </c>
      <c r="W2401" s="2">
        <v>12</v>
      </c>
      <c r="X2401" s="2">
        <v>0</v>
      </c>
      <c r="Y2401" s="2">
        <v>0</v>
      </c>
      <c r="Z2401" s="2">
        <v>0</v>
      </c>
      <c r="AA2401" s="11">
        <f t="shared" si="96"/>
        <v>30</v>
      </c>
      <c r="AB2401" s="12" t="b">
        <f t="shared" si="97"/>
        <v>0</v>
      </c>
      <c r="AC2401" s="13">
        <f t="shared" si="95"/>
        <v>0</v>
      </c>
    </row>
    <row r="2402" spans="1:29" outlineLevel="7" x14ac:dyDescent="0.25">
      <c r="A2402" s="1" t="s">
        <v>28</v>
      </c>
      <c r="B2402" s="1" t="s">
        <v>1660</v>
      </c>
      <c r="C2402" s="1" t="s">
        <v>11299</v>
      </c>
      <c r="D2402" s="1" t="s">
        <v>11300</v>
      </c>
      <c r="E2402" s="1" t="s">
        <v>11301</v>
      </c>
      <c r="F2402" s="1" t="s">
        <v>11302</v>
      </c>
      <c r="G2402" s="2">
        <v>9528</v>
      </c>
      <c r="H2402" s="2">
        <v>465</v>
      </c>
      <c r="I2402" s="2">
        <v>7</v>
      </c>
      <c r="J2402" s="2">
        <v>0</v>
      </c>
      <c r="K2402" s="2">
        <v>1</v>
      </c>
      <c r="L2402" s="2">
        <v>0</v>
      </c>
      <c r="M2402" s="2">
        <v>1</v>
      </c>
      <c r="N2402" s="2">
        <v>0</v>
      </c>
      <c r="O2402" s="2">
        <v>0</v>
      </c>
      <c r="P2402" s="2">
        <v>42</v>
      </c>
      <c r="Q2402" s="2">
        <v>0</v>
      </c>
      <c r="R2402" s="2">
        <v>1</v>
      </c>
      <c r="S2402" s="2">
        <v>0</v>
      </c>
      <c r="T2402" s="2">
        <v>0</v>
      </c>
      <c r="U2402" s="2">
        <v>0</v>
      </c>
      <c r="V2402" s="2">
        <v>0</v>
      </c>
      <c r="W2402" s="2">
        <v>35</v>
      </c>
      <c r="X2402" s="2">
        <v>9</v>
      </c>
      <c r="Y2402" s="2">
        <v>283</v>
      </c>
      <c r="Z2402" s="2">
        <v>0</v>
      </c>
      <c r="AA2402" s="11">
        <f t="shared" si="96"/>
        <v>88</v>
      </c>
      <c r="AB2402" s="12" t="b">
        <f t="shared" si="97"/>
        <v>0</v>
      </c>
      <c r="AC2402" s="13">
        <f t="shared" si="95"/>
        <v>0</v>
      </c>
    </row>
    <row r="2403" spans="1:29" outlineLevel="7" x14ac:dyDescent="0.25">
      <c r="A2403" s="1" t="s">
        <v>28</v>
      </c>
      <c r="B2403" s="1" t="s">
        <v>1660</v>
      </c>
      <c r="C2403" s="1" t="s">
        <v>11299</v>
      </c>
      <c r="D2403" s="1" t="s">
        <v>11300</v>
      </c>
      <c r="E2403" s="1" t="s">
        <v>11490</v>
      </c>
      <c r="F2403" s="1" t="s">
        <v>11491</v>
      </c>
      <c r="G2403" s="2">
        <v>361</v>
      </c>
      <c r="H2403" s="2">
        <v>153</v>
      </c>
      <c r="I2403" s="2">
        <v>1</v>
      </c>
      <c r="J2403" s="2">
        <v>0</v>
      </c>
      <c r="K2403" s="2">
        <v>1</v>
      </c>
      <c r="L2403" s="2">
        <v>1</v>
      </c>
      <c r="M2403" s="2">
        <v>1</v>
      </c>
      <c r="N2403" s="2">
        <v>0</v>
      </c>
      <c r="O2403" s="2">
        <v>0</v>
      </c>
      <c r="P2403" s="2">
        <v>18</v>
      </c>
      <c r="Q2403" s="2">
        <v>0</v>
      </c>
      <c r="R2403" s="2">
        <v>1</v>
      </c>
      <c r="S2403" s="2">
        <v>0</v>
      </c>
      <c r="T2403" s="2">
        <v>0</v>
      </c>
      <c r="U2403" s="2">
        <v>1</v>
      </c>
      <c r="V2403" s="2">
        <v>0</v>
      </c>
      <c r="W2403" s="2">
        <v>18</v>
      </c>
      <c r="X2403" s="2">
        <v>0</v>
      </c>
      <c r="Y2403" s="2">
        <v>0</v>
      </c>
      <c r="Z2403" s="2">
        <v>0</v>
      </c>
      <c r="AA2403" s="11">
        <f t="shared" si="96"/>
        <v>39</v>
      </c>
      <c r="AB2403" s="12" t="b">
        <f t="shared" si="97"/>
        <v>1</v>
      </c>
      <c r="AC2403" s="13">
        <f t="shared" si="95"/>
        <v>1</v>
      </c>
    </row>
    <row r="2404" spans="1:29" outlineLevel="7" x14ac:dyDescent="0.25">
      <c r="A2404" s="1" t="s">
        <v>28</v>
      </c>
      <c r="B2404" s="1" t="s">
        <v>1660</v>
      </c>
      <c r="C2404" s="1" t="s">
        <v>11299</v>
      </c>
      <c r="D2404" s="1" t="s">
        <v>11300</v>
      </c>
      <c r="E2404" s="1" t="s">
        <v>11356</v>
      </c>
      <c r="F2404" s="1" t="s">
        <v>11357</v>
      </c>
      <c r="G2404" s="2">
        <v>879</v>
      </c>
      <c r="H2404" s="2">
        <v>74</v>
      </c>
      <c r="I2404" s="2">
        <v>3</v>
      </c>
      <c r="J2404" s="2">
        <v>0</v>
      </c>
      <c r="K2404" s="2">
        <v>1</v>
      </c>
      <c r="L2404" s="2">
        <v>0</v>
      </c>
      <c r="M2404" s="2">
        <v>1</v>
      </c>
      <c r="N2404" s="2">
        <v>0</v>
      </c>
      <c r="O2404" s="2">
        <v>0</v>
      </c>
      <c r="P2404" s="2">
        <v>3</v>
      </c>
      <c r="Q2404" s="2">
        <v>0</v>
      </c>
      <c r="R2404" s="2">
        <v>1</v>
      </c>
      <c r="S2404" s="2">
        <v>0</v>
      </c>
      <c r="T2404" s="2">
        <v>0</v>
      </c>
      <c r="U2404" s="2">
        <v>0</v>
      </c>
      <c r="V2404" s="2">
        <v>0</v>
      </c>
      <c r="W2404" s="2">
        <v>3</v>
      </c>
      <c r="X2404" s="2">
        <v>0</v>
      </c>
      <c r="Y2404" s="2">
        <v>0</v>
      </c>
      <c r="Z2404" s="2">
        <v>0</v>
      </c>
      <c r="AA2404" s="11">
        <f t="shared" si="96"/>
        <v>8</v>
      </c>
      <c r="AB2404" s="12" t="b">
        <f t="shared" si="97"/>
        <v>0</v>
      </c>
      <c r="AC2404" s="13">
        <f t="shared" si="95"/>
        <v>0</v>
      </c>
    </row>
    <row r="2405" spans="1:29" outlineLevel="7" x14ac:dyDescent="0.25">
      <c r="A2405" s="1" t="s">
        <v>28</v>
      </c>
      <c r="B2405" s="1" t="s">
        <v>1660</v>
      </c>
      <c r="C2405" s="1" t="s">
        <v>11299</v>
      </c>
      <c r="D2405" s="1" t="s">
        <v>11300</v>
      </c>
      <c r="E2405" s="1" t="s">
        <v>11303</v>
      </c>
      <c r="F2405" s="1" t="s">
        <v>11304</v>
      </c>
      <c r="G2405" s="2">
        <v>26816</v>
      </c>
      <c r="H2405" s="2">
        <v>2429</v>
      </c>
      <c r="I2405" s="2">
        <v>50</v>
      </c>
      <c r="J2405" s="2">
        <v>33</v>
      </c>
      <c r="K2405" s="2">
        <v>1</v>
      </c>
      <c r="L2405" s="2">
        <v>0</v>
      </c>
      <c r="M2405" s="2">
        <v>1</v>
      </c>
      <c r="N2405" s="2">
        <v>1</v>
      </c>
      <c r="O2405" s="2">
        <v>0</v>
      </c>
      <c r="P2405" s="2">
        <v>35</v>
      </c>
      <c r="Q2405" s="2">
        <v>0</v>
      </c>
      <c r="R2405" s="2">
        <v>1</v>
      </c>
      <c r="S2405" s="2">
        <v>0</v>
      </c>
      <c r="T2405" s="2">
        <v>0</v>
      </c>
      <c r="U2405" s="2">
        <v>0</v>
      </c>
      <c r="V2405" s="2">
        <v>0</v>
      </c>
      <c r="W2405" s="2">
        <v>41</v>
      </c>
      <c r="X2405" s="2">
        <v>1</v>
      </c>
      <c r="Y2405" s="2">
        <v>108</v>
      </c>
      <c r="Z2405" s="2">
        <v>0</v>
      </c>
      <c r="AA2405" s="11">
        <f t="shared" si="96"/>
        <v>80</v>
      </c>
      <c r="AB2405" s="12" t="b">
        <f t="shared" si="97"/>
        <v>0</v>
      </c>
      <c r="AC2405" s="13">
        <f t="shared" si="95"/>
        <v>0</v>
      </c>
    </row>
    <row r="2406" spans="1:29" outlineLevel="7" x14ac:dyDescent="0.25">
      <c r="A2406" s="1" t="s">
        <v>28</v>
      </c>
      <c r="B2406" s="1" t="s">
        <v>1660</v>
      </c>
      <c r="C2406" s="1" t="s">
        <v>11299</v>
      </c>
      <c r="D2406" s="1" t="s">
        <v>11300</v>
      </c>
      <c r="E2406" s="1" t="s">
        <v>11462</v>
      </c>
      <c r="F2406" s="1" t="s">
        <v>11463</v>
      </c>
      <c r="G2406" s="2">
        <v>2090</v>
      </c>
      <c r="H2406" s="2">
        <v>430</v>
      </c>
      <c r="I2406" s="2">
        <v>34</v>
      </c>
      <c r="J2406" s="2">
        <v>0</v>
      </c>
      <c r="K2406" s="2">
        <v>1</v>
      </c>
      <c r="L2406" s="2">
        <v>0</v>
      </c>
      <c r="M2406" s="2">
        <v>1</v>
      </c>
      <c r="N2406" s="2">
        <v>0</v>
      </c>
      <c r="O2406" s="2">
        <v>0</v>
      </c>
      <c r="P2406" s="2">
        <v>6</v>
      </c>
      <c r="Q2406" s="2">
        <v>0</v>
      </c>
      <c r="R2406" s="2">
        <v>1</v>
      </c>
      <c r="S2406" s="2">
        <v>0</v>
      </c>
      <c r="T2406" s="2">
        <v>0</v>
      </c>
      <c r="U2406" s="2">
        <v>0</v>
      </c>
      <c r="V2406" s="2">
        <v>0</v>
      </c>
      <c r="W2406" s="2">
        <v>1</v>
      </c>
      <c r="X2406" s="2">
        <v>2</v>
      </c>
      <c r="Y2406" s="2">
        <v>36</v>
      </c>
      <c r="Z2406" s="2">
        <v>0</v>
      </c>
      <c r="AA2406" s="11">
        <f t="shared" si="96"/>
        <v>11</v>
      </c>
      <c r="AB2406" s="12" t="b">
        <f t="shared" si="97"/>
        <v>0</v>
      </c>
      <c r="AC2406" s="13">
        <f t="shared" si="95"/>
        <v>0</v>
      </c>
    </row>
    <row r="2407" spans="1:29" outlineLevel="7" x14ac:dyDescent="0.25">
      <c r="A2407" s="1" t="s">
        <v>28</v>
      </c>
      <c r="B2407" s="1" t="s">
        <v>1660</v>
      </c>
      <c r="C2407" s="1" t="s">
        <v>11299</v>
      </c>
      <c r="D2407" s="1" t="s">
        <v>11300</v>
      </c>
      <c r="E2407" s="1" t="s">
        <v>11307</v>
      </c>
      <c r="F2407" s="1" t="s">
        <v>11308</v>
      </c>
      <c r="G2407" s="2">
        <v>14347</v>
      </c>
      <c r="H2407" s="2">
        <v>872</v>
      </c>
      <c r="I2407" s="2">
        <v>14</v>
      </c>
      <c r="J2407" s="2">
        <v>5</v>
      </c>
      <c r="K2407" s="2">
        <v>1</v>
      </c>
      <c r="L2407" s="2">
        <v>0</v>
      </c>
      <c r="M2407" s="2">
        <v>1</v>
      </c>
      <c r="N2407" s="2">
        <v>0</v>
      </c>
      <c r="O2407" s="2">
        <v>0</v>
      </c>
      <c r="P2407" s="2">
        <v>41</v>
      </c>
      <c r="Q2407" s="2">
        <v>0</v>
      </c>
      <c r="R2407" s="2">
        <v>1</v>
      </c>
      <c r="S2407" s="2">
        <v>0</v>
      </c>
      <c r="T2407" s="2">
        <v>0</v>
      </c>
      <c r="U2407" s="2">
        <v>1</v>
      </c>
      <c r="V2407" s="2">
        <v>0</v>
      </c>
      <c r="W2407" s="2">
        <v>41</v>
      </c>
      <c r="X2407" s="2">
        <v>6</v>
      </c>
      <c r="Y2407" s="2">
        <v>166</v>
      </c>
      <c r="Z2407" s="2">
        <v>0</v>
      </c>
      <c r="AA2407" s="11">
        <f t="shared" si="96"/>
        <v>91</v>
      </c>
      <c r="AB2407" s="12" t="b">
        <f t="shared" si="97"/>
        <v>0</v>
      </c>
      <c r="AC2407" s="13">
        <f t="shared" si="95"/>
        <v>0</v>
      </c>
    </row>
    <row r="2408" spans="1:29" outlineLevel="7" x14ac:dyDescent="0.25">
      <c r="A2408" s="1" t="s">
        <v>28</v>
      </c>
      <c r="B2408" s="1" t="s">
        <v>1660</v>
      </c>
      <c r="C2408" s="1" t="s">
        <v>11299</v>
      </c>
      <c r="D2408" s="1" t="s">
        <v>11300</v>
      </c>
      <c r="E2408" s="1" t="s">
        <v>11411</v>
      </c>
      <c r="F2408" s="1" t="s">
        <v>11412</v>
      </c>
      <c r="G2408" s="2">
        <v>419</v>
      </c>
      <c r="H2408" s="2">
        <v>183</v>
      </c>
      <c r="I2408" s="2">
        <v>5</v>
      </c>
      <c r="J2408" s="2">
        <v>0</v>
      </c>
      <c r="K2408" s="2">
        <v>2</v>
      </c>
      <c r="L2408" s="2">
        <v>1</v>
      </c>
      <c r="M2408" s="2">
        <v>1</v>
      </c>
      <c r="N2408" s="2">
        <v>0</v>
      </c>
      <c r="O2408" s="2">
        <v>0</v>
      </c>
      <c r="P2408" s="2">
        <v>9</v>
      </c>
      <c r="Q2408" s="2">
        <v>0</v>
      </c>
      <c r="R2408" s="2">
        <v>2</v>
      </c>
      <c r="S2408" s="2">
        <v>0</v>
      </c>
      <c r="T2408" s="2">
        <v>0</v>
      </c>
      <c r="U2408" s="2">
        <v>0</v>
      </c>
      <c r="V2408" s="2">
        <v>0</v>
      </c>
      <c r="W2408" s="2">
        <v>5</v>
      </c>
      <c r="X2408" s="2">
        <v>0</v>
      </c>
      <c r="Y2408" s="2">
        <v>0</v>
      </c>
      <c r="Z2408" s="2">
        <v>0</v>
      </c>
      <c r="AA2408" s="11">
        <f t="shared" si="96"/>
        <v>17</v>
      </c>
      <c r="AB2408" s="12" t="b">
        <f t="shared" si="97"/>
        <v>1</v>
      </c>
      <c r="AC2408" s="13">
        <f t="shared" si="95"/>
        <v>1</v>
      </c>
    </row>
    <row r="2409" spans="1:29" outlineLevel="7" x14ac:dyDescent="0.25">
      <c r="A2409" s="1" t="s">
        <v>28</v>
      </c>
      <c r="B2409" s="1" t="s">
        <v>1660</v>
      </c>
      <c r="C2409" s="1" t="s">
        <v>11299</v>
      </c>
      <c r="D2409" s="1" t="s">
        <v>11300</v>
      </c>
      <c r="E2409" s="1" t="s">
        <v>11366</v>
      </c>
      <c r="F2409" s="1" t="s">
        <v>11367</v>
      </c>
      <c r="G2409" s="2">
        <v>2710</v>
      </c>
      <c r="H2409" s="2">
        <v>66</v>
      </c>
      <c r="I2409" s="2">
        <v>3</v>
      </c>
      <c r="J2409" s="2">
        <v>1</v>
      </c>
      <c r="K2409" s="2">
        <v>1</v>
      </c>
      <c r="L2409" s="2">
        <v>1</v>
      </c>
      <c r="M2409" s="2">
        <v>1</v>
      </c>
      <c r="N2409" s="2">
        <v>0</v>
      </c>
      <c r="O2409" s="2">
        <v>0</v>
      </c>
      <c r="P2409" s="2">
        <v>57</v>
      </c>
      <c r="Q2409" s="2">
        <v>0</v>
      </c>
      <c r="R2409" s="2">
        <v>2</v>
      </c>
      <c r="S2409" s="2">
        <v>0</v>
      </c>
      <c r="T2409" s="2">
        <v>0</v>
      </c>
      <c r="U2409" s="2">
        <v>0</v>
      </c>
      <c r="V2409" s="2">
        <v>0</v>
      </c>
      <c r="W2409" s="2">
        <v>46</v>
      </c>
      <c r="X2409" s="2">
        <v>0</v>
      </c>
      <c r="Y2409" s="2">
        <v>0</v>
      </c>
      <c r="Z2409" s="2">
        <v>0</v>
      </c>
      <c r="AA2409" s="11">
        <f t="shared" si="96"/>
        <v>106</v>
      </c>
      <c r="AB2409" s="12" t="b">
        <f t="shared" si="97"/>
        <v>1</v>
      </c>
      <c r="AC2409" s="13">
        <f t="shared" si="95"/>
        <v>1</v>
      </c>
    </row>
    <row r="2410" spans="1:29" outlineLevel="7" x14ac:dyDescent="0.25">
      <c r="A2410" s="1" t="s">
        <v>28</v>
      </c>
      <c r="B2410" s="1" t="s">
        <v>1660</v>
      </c>
      <c r="C2410" s="1" t="s">
        <v>11299</v>
      </c>
      <c r="D2410" s="1" t="s">
        <v>11300</v>
      </c>
      <c r="E2410" s="1" t="s">
        <v>11454</v>
      </c>
      <c r="F2410" s="1" t="s">
        <v>11455</v>
      </c>
      <c r="G2410" s="2">
        <v>289</v>
      </c>
      <c r="H2410" s="2">
        <v>254</v>
      </c>
      <c r="I2410" s="2">
        <v>3</v>
      </c>
      <c r="J2410" s="2">
        <v>0</v>
      </c>
      <c r="K2410" s="2">
        <v>0</v>
      </c>
      <c r="L2410" s="2">
        <v>0</v>
      </c>
      <c r="M2410" s="2">
        <v>1</v>
      </c>
      <c r="N2410" s="2">
        <v>0</v>
      </c>
      <c r="O2410" s="2">
        <v>0</v>
      </c>
      <c r="P2410" s="2">
        <v>7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0</v>
      </c>
      <c r="W2410" s="2">
        <v>8</v>
      </c>
      <c r="X2410" s="2">
        <v>0</v>
      </c>
      <c r="Y2410" s="2">
        <v>0</v>
      </c>
      <c r="Z2410" s="2">
        <v>0</v>
      </c>
      <c r="AA2410" s="11">
        <f t="shared" si="96"/>
        <v>16</v>
      </c>
      <c r="AB2410" s="12" t="b">
        <f t="shared" si="97"/>
        <v>0</v>
      </c>
      <c r="AC2410" s="13">
        <f t="shared" si="95"/>
        <v>0</v>
      </c>
    </row>
    <row r="2411" spans="1:29" outlineLevel="7" x14ac:dyDescent="0.25">
      <c r="A2411" s="1" t="s">
        <v>28</v>
      </c>
      <c r="B2411" s="1" t="s">
        <v>1660</v>
      </c>
      <c r="C2411" s="1" t="s">
        <v>11299</v>
      </c>
      <c r="D2411" s="1" t="s">
        <v>11300</v>
      </c>
      <c r="E2411" s="1" t="s">
        <v>11474</v>
      </c>
      <c r="F2411" s="1" t="s">
        <v>11475</v>
      </c>
      <c r="G2411" s="2">
        <v>906</v>
      </c>
      <c r="H2411" s="2">
        <v>397</v>
      </c>
      <c r="I2411" s="2">
        <v>1</v>
      </c>
      <c r="J2411" s="2">
        <v>0</v>
      </c>
      <c r="K2411" s="2">
        <v>0</v>
      </c>
      <c r="L2411" s="2">
        <v>1</v>
      </c>
      <c r="M2411" s="2">
        <v>1</v>
      </c>
      <c r="N2411" s="2">
        <v>0</v>
      </c>
      <c r="O2411" s="2">
        <v>0</v>
      </c>
      <c r="P2411" s="2">
        <v>16</v>
      </c>
      <c r="Q2411" s="2">
        <v>0</v>
      </c>
      <c r="R2411" s="2">
        <v>1</v>
      </c>
      <c r="S2411" s="2">
        <v>0</v>
      </c>
      <c r="T2411" s="2">
        <v>0</v>
      </c>
      <c r="U2411" s="2">
        <v>0</v>
      </c>
      <c r="V2411" s="2">
        <v>0</v>
      </c>
      <c r="W2411" s="2">
        <v>14</v>
      </c>
      <c r="X2411" s="2">
        <v>0</v>
      </c>
      <c r="Y2411" s="2">
        <v>0</v>
      </c>
      <c r="Z2411" s="2">
        <v>0</v>
      </c>
      <c r="AA2411" s="11">
        <f t="shared" si="96"/>
        <v>32</v>
      </c>
      <c r="AB2411" s="12" t="b">
        <f t="shared" si="97"/>
        <v>0</v>
      </c>
      <c r="AC2411" s="13">
        <f t="shared" si="95"/>
        <v>0</v>
      </c>
    </row>
    <row r="2412" spans="1:29" outlineLevel="7" x14ac:dyDescent="0.25">
      <c r="A2412" s="1" t="s">
        <v>28</v>
      </c>
      <c r="B2412" s="1" t="s">
        <v>1660</v>
      </c>
      <c r="C2412" s="1" t="s">
        <v>11299</v>
      </c>
      <c r="D2412" s="1" t="s">
        <v>11300</v>
      </c>
      <c r="E2412" s="1" t="s">
        <v>11381</v>
      </c>
      <c r="F2412" s="1" t="s">
        <v>11382</v>
      </c>
      <c r="G2412" s="2">
        <v>2690</v>
      </c>
      <c r="H2412" s="2">
        <v>714</v>
      </c>
      <c r="I2412" s="2">
        <v>16</v>
      </c>
      <c r="J2412" s="2">
        <v>3</v>
      </c>
      <c r="K2412" s="2">
        <v>1</v>
      </c>
      <c r="L2412" s="2">
        <v>0</v>
      </c>
      <c r="M2412" s="2">
        <v>1</v>
      </c>
      <c r="N2412" s="2">
        <v>0</v>
      </c>
      <c r="O2412" s="2">
        <v>0</v>
      </c>
      <c r="P2412" s="2">
        <v>7</v>
      </c>
      <c r="Q2412" s="2">
        <v>0</v>
      </c>
      <c r="R2412" s="2">
        <v>1</v>
      </c>
      <c r="S2412" s="2">
        <v>0</v>
      </c>
      <c r="T2412" s="2">
        <v>0</v>
      </c>
      <c r="U2412" s="2">
        <v>0</v>
      </c>
      <c r="V2412" s="2">
        <v>0</v>
      </c>
      <c r="W2412" s="2">
        <v>9</v>
      </c>
      <c r="X2412" s="2">
        <v>0</v>
      </c>
      <c r="Y2412" s="2">
        <v>0</v>
      </c>
      <c r="Z2412" s="2">
        <v>0</v>
      </c>
      <c r="AA2412" s="11">
        <f t="shared" si="96"/>
        <v>18</v>
      </c>
      <c r="AB2412" s="12" t="b">
        <f t="shared" si="97"/>
        <v>0</v>
      </c>
      <c r="AC2412" s="13">
        <f t="shared" si="95"/>
        <v>0</v>
      </c>
    </row>
    <row r="2413" spans="1:29" outlineLevel="7" x14ac:dyDescent="0.25">
      <c r="A2413" s="1" t="s">
        <v>28</v>
      </c>
      <c r="B2413" s="1" t="s">
        <v>1660</v>
      </c>
      <c r="C2413" s="1" t="s">
        <v>11299</v>
      </c>
      <c r="D2413" s="1" t="s">
        <v>11300</v>
      </c>
      <c r="E2413" s="1" t="s">
        <v>11445</v>
      </c>
      <c r="F2413" s="1" t="s">
        <v>11446</v>
      </c>
      <c r="G2413" s="2">
        <v>81</v>
      </c>
      <c r="H2413" s="2">
        <v>13</v>
      </c>
      <c r="I2413" s="2">
        <v>3</v>
      </c>
      <c r="J2413" s="2">
        <v>0</v>
      </c>
      <c r="K2413" s="2">
        <v>0</v>
      </c>
      <c r="L2413" s="2">
        <v>0</v>
      </c>
      <c r="M2413" s="2">
        <v>1</v>
      </c>
      <c r="N2413" s="2">
        <v>0</v>
      </c>
      <c r="O2413" s="2">
        <v>0</v>
      </c>
      <c r="P2413" s="2">
        <v>0</v>
      </c>
      <c r="Q2413" s="2">
        <v>0</v>
      </c>
      <c r="R2413" s="2">
        <v>0</v>
      </c>
      <c r="S2413" s="2">
        <v>0</v>
      </c>
      <c r="T2413" s="2">
        <v>0</v>
      </c>
      <c r="U2413" s="2">
        <v>0</v>
      </c>
      <c r="V2413" s="2">
        <v>0</v>
      </c>
      <c r="W2413" s="2">
        <v>0</v>
      </c>
      <c r="X2413" s="2">
        <v>0</v>
      </c>
      <c r="Y2413" s="2">
        <v>0</v>
      </c>
      <c r="Z2413" s="2">
        <v>0</v>
      </c>
      <c r="AA2413" s="11">
        <f t="shared" si="96"/>
        <v>1</v>
      </c>
      <c r="AB2413" s="12" t="b">
        <f t="shared" si="97"/>
        <v>0</v>
      </c>
      <c r="AC2413" s="13">
        <f t="shared" si="95"/>
        <v>0</v>
      </c>
    </row>
    <row r="2414" spans="1:29" outlineLevel="7" x14ac:dyDescent="0.25">
      <c r="A2414" s="1" t="s">
        <v>28</v>
      </c>
      <c r="B2414" s="1" t="s">
        <v>1660</v>
      </c>
      <c r="C2414" s="1" t="s">
        <v>11299</v>
      </c>
      <c r="D2414" s="1" t="s">
        <v>11300</v>
      </c>
      <c r="E2414" s="1" t="s">
        <v>11354</v>
      </c>
      <c r="F2414" s="1" t="s">
        <v>11355</v>
      </c>
      <c r="G2414" s="2">
        <v>1935</v>
      </c>
      <c r="H2414" s="2">
        <v>11</v>
      </c>
      <c r="I2414" s="2">
        <v>4</v>
      </c>
      <c r="J2414" s="2">
        <v>0</v>
      </c>
      <c r="K2414" s="2">
        <v>1</v>
      </c>
      <c r="L2414" s="2">
        <v>0</v>
      </c>
      <c r="M2414" s="2">
        <v>1</v>
      </c>
      <c r="N2414" s="2">
        <v>0</v>
      </c>
      <c r="O2414" s="2">
        <v>0</v>
      </c>
      <c r="P2414" s="2">
        <v>0</v>
      </c>
      <c r="Q2414" s="2">
        <v>0</v>
      </c>
      <c r="R2414" s="2">
        <v>1</v>
      </c>
      <c r="S2414" s="2">
        <v>0</v>
      </c>
      <c r="T2414" s="2">
        <v>0</v>
      </c>
      <c r="U2414" s="2">
        <v>0</v>
      </c>
      <c r="V2414" s="2">
        <v>0</v>
      </c>
      <c r="W2414" s="2">
        <v>10</v>
      </c>
      <c r="X2414" s="2">
        <v>1</v>
      </c>
      <c r="Y2414" s="2">
        <v>50</v>
      </c>
      <c r="Z2414" s="2">
        <v>0</v>
      </c>
      <c r="AA2414" s="11">
        <f t="shared" si="96"/>
        <v>13</v>
      </c>
      <c r="AB2414" s="12" t="b">
        <f t="shared" si="97"/>
        <v>0</v>
      </c>
      <c r="AC2414" s="13">
        <f t="shared" si="95"/>
        <v>0</v>
      </c>
    </row>
    <row r="2415" spans="1:29" outlineLevel="7" x14ac:dyDescent="0.25">
      <c r="A2415" s="1" t="s">
        <v>28</v>
      </c>
      <c r="B2415" s="1" t="s">
        <v>1660</v>
      </c>
      <c r="C2415" s="1" t="s">
        <v>11299</v>
      </c>
      <c r="D2415" s="1" t="s">
        <v>11300</v>
      </c>
      <c r="E2415" s="1" t="s">
        <v>11358</v>
      </c>
      <c r="F2415" s="1" t="s">
        <v>11359</v>
      </c>
      <c r="G2415" s="2">
        <v>223</v>
      </c>
      <c r="H2415" s="2">
        <v>37</v>
      </c>
      <c r="I2415" s="2">
        <v>21</v>
      </c>
      <c r="J2415" s="2">
        <v>0</v>
      </c>
      <c r="K2415" s="2">
        <v>1</v>
      </c>
      <c r="L2415" s="2">
        <v>0</v>
      </c>
      <c r="M2415" s="2">
        <v>1</v>
      </c>
      <c r="N2415" s="2">
        <v>0</v>
      </c>
      <c r="O2415" s="2">
        <v>0</v>
      </c>
      <c r="P2415" s="2">
        <v>15</v>
      </c>
      <c r="Q2415" s="2">
        <v>0</v>
      </c>
      <c r="R2415" s="2">
        <v>1</v>
      </c>
      <c r="S2415" s="2">
        <v>0</v>
      </c>
      <c r="T2415" s="2">
        <v>0</v>
      </c>
      <c r="U2415" s="2">
        <v>0</v>
      </c>
      <c r="V2415" s="2">
        <v>0</v>
      </c>
      <c r="W2415" s="2">
        <v>5</v>
      </c>
      <c r="X2415" s="2">
        <v>0</v>
      </c>
      <c r="Y2415" s="2">
        <v>0</v>
      </c>
      <c r="Z2415" s="2">
        <v>0</v>
      </c>
      <c r="AA2415" s="11">
        <f t="shared" si="96"/>
        <v>22</v>
      </c>
      <c r="AB2415" s="12" t="b">
        <f t="shared" si="97"/>
        <v>0</v>
      </c>
      <c r="AC2415" s="13">
        <f t="shared" si="95"/>
        <v>0</v>
      </c>
    </row>
    <row r="2416" spans="1:29" outlineLevel="7" x14ac:dyDescent="0.25">
      <c r="A2416" s="1" t="s">
        <v>28</v>
      </c>
      <c r="B2416" s="1" t="s">
        <v>1660</v>
      </c>
      <c r="C2416" s="1" t="s">
        <v>11299</v>
      </c>
      <c r="D2416" s="1" t="s">
        <v>11300</v>
      </c>
      <c r="E2416" s="1" t="s">
        <v>11476</v>
      </c>
      <c r="F2416" s="1" t="s">
        <v>11477</v>
      </c>
      <c r="G2416" s="2">
        <v>677</v>
      </c>
      <c r="H2416" s="2">
        <v>179</v>
      </c>
      <c r="I2416" s="2">
        <v>1</v>
      </c>
      <c r="J2416" s="2">
        <v>0</v>
      </c>
      <c r="K2416" s="2">
        <v>1</v>
      </c>
      <c r="L2416" s="2">
        <v>0</v>
      </c>
      <c r="M2416" s="2">
        <v>1</v>
      </c>
      <c r="N2416" s="2">
        <v>0</v>
      </c>
      <c r="O2416" s="2">
        <v>0</v>
      </c>
      <c r="P2416" s="2">
        <v>8</v>
      </c>
      <c r="Q2416" s="2">
        <v>0</v>
      </c>
      <c r="R2416" s="2">
        <v>1</v>
      </c>
      <c r="S2416" s="2">
        <v>0</v>
      </c>
      <c r="T2416" s="2">
        <v>0</v>
      </c>
      <c r="U2416" s="2">
        <v>0</v>
      </c>
      <c r="V2416" s="2">
        <v>0</v>
      </c>
      <c r="W2416" s="2">
        <v>6</v>
      </c>
      <c r="X2416" s="2">
        <v>0</v>
      </c>
      <c r="Y2416" s="2">
        <v>0</v>
      </c>
      <c r="Z2416" s="2">
        <v>0</v>
      </c>
      <c r="AA2416" s="11">
        <f t="shared" si="96"/>
        <v>16</v>
      </c>
      <c r="AB2416" s="12" t="b">
        <f t="shared" si="97"/>
        <v>0</v>
      </c>
      <c r="AC2416" s="13">
        <f t="shared" si="95"/>
        <v>0</v>
      </c>
    </row>
    <row r="2417" spans="1:29" outlineLevel="7" x14ac:dyDescent="0.25">
      <c r="A2417" s="1" t="s">
        <v>28</v>
      </c>
      <c r="B2417" s="1" t="s">
        <v>1660</v>
      </c>
      <c r="C2417" s="1" t="s">
        <v>11299</v>
      </c>
      <c r="D2417" s="1" t="s">
        <v>11300</v>
      </c>
      <c r="E2417" s="1" t="s">
        <v>11478</v>
      </c>
      <c r="F2417" s="1" t="s">
        <v>11479</v>
      </c>
      <c r="G2417" s="2">
        <v>875</v>
      </c>
      <c r="H2417" s="2">
        <v>113</v>
      </c>
      <c r="I2417" s="2">
        <v>5</v>
      </c>
      <c r="J2417" s="2">
        <v>0</v>
      </c>
      <c r="K2417" s="2">
        <v>1</v>
      </c>
      <c r="L2417" s="2">
        <v>0</v>
      </c>
      <c r="M2417" s="2">
        <v>1</v>
      </c>
      <c r="N2417" s="2">
        <v>0</v>
      </c>
      <c r="O2417" s="2">
        <v>0</v>
      </c>
      <c r="P2417" s="2">
        <v>10</v>
      </c>
      <c r="Q2417" s="2">
        <v>0</v>
      </c>
      <c r="R2417" s="2">
        <v>1</v>
      </c>
      <c r="S2417" s="2">
        <v>0</v>
      </c>
      <c r="T2417" s="2">
        <v>0</v>
      </c>
      <c r="U2417" s="2">
        <v>0</v>
      </c>
      <c r="V2417" s="2">
        <v>0</v>
      </c>
      <c r="W2417" s="2">
        <v>11</v>
      </c>
      <c r="X2417" s="2">
        <v>0</v>
      </c>
      <c r="Y2417" s="2">
        <v>0</v>
      </c>
      <c r="Z2417" s="2">
        <v>0</v>
      </c>
      <c r="AA2417" s="11">
        <f t="shared" si="96"/>
        <v>23</v>
      </c>
      <c r="AB2417" s="12" t="b">
        <f t="shared" si="97"/>
        <v>0</v>
      </c>
      <c r="AC2417" s="13">
        <f t="shared" si="95"/>
        <v>0</v>
      </c>
    </row>
    <row r="2418" spans="1:29" outlineLevel="7" x14ac:dyDescent="0.25">
      <c r="A2418" s="1" t="s">
        <v>28</v>
      </c>
      <c r="B2418" s="1" t="s">
        <v>1660</v>
      </c>
      <c r="C2418" s="1" t="s">
        <v>11299</v>
      </c>
      <c r="D2418" s="1" t="s">
        <v>11300</v>
      </c>
      <c r="E2418" s="1" t="s">
        <v>11350</v>
      </c>
      <c r="F2418" s="1" t="s">
        <v>11351</v>
      </c>
      <c r="G2418" s="2">
        <v>2883</v>
      </c>
      <c r="H2418" s="2">
        <v>234</v>
      </c>
      <c r="I2418" s="2">
        <v>21</v>
      </c>
      <c r="J2418" s="2">
        <v>0</v>
      </c>
      <c r="K2418" s="2">
        <v>0</v>
      </c>
      <c r="L2418" s="2">
        <v>0</v>
      </c>
      <c r="M2418" s="2">
        <v>1</v>
      </c>
      <c r="N2418" s="2">
        <v>0</v>
      </c>
      <c r="O2418" s="2">
        <v>0</v>
      </c>
      <c r="P2418" s="2">
        <v>23</v>
      </c>
      <c r="Q2418" s="2">
        <v>0</v>
      </c>
      <c r="R2418" s="2">
        <v>0</v>
      </c>
      <c r="S2418" s="2">
        <v>0</v>
      </c>
      <c r="T2418" s="2">
        <v>0</v>
      </c>
      <c r="U2418" s="2">
        <v>0</v>
      </c>
      <c r="V2418" s="2">
        <v>0</v>
      </c>
      <c r="W2418" s="2">
        <v>21</v>
      </c>
      <c r="X2418" s="2">
        <v>0</v>
      </c>
      <c r="Y2418" s="2">
        <v>0</v>
      </c>
      <c r="Z2418" s="2">
        <v>0</v>
      </c>
      <c r="AA2418" s="11">
        <f t="shared" si="96"/>
        <v>45</v>
      </c>
      <c r="AB2418" s="12" t="b">
        <f t="shared" si="97"/>
        <v>0</v>
      </c>
      <c r="AC2418" s="13">
        <f t="shared" si="95"/>
        <v>0</v>
      </c>
    </row>
    <row r="2419" spans="1:29" outlineLevel="7" x14ac:dyDescent="0.25">
      <c r="A2419" s="1" t="s">
        <v>28</v>
      </c>
      <c r="B2419" s="1" t="s">
        <v>1660</v>
      </c>
      <c r="C2419" s="1" t="s">
        <v>11299</v>
      </c>
      <c r="D2419" s="1" t="s">
        <v>11300</v>
      </c>
      <c r="E2419" s="1" t="s">
        <v>11314</v>
      </c>
      <c r="F2419" s="1" t="s">
        <v>11315</v>
      </c>
      <c r="G2419" s="2">
        <v>14345</v>
      </c>
      <c r="H2419" s="2">
        <v>930</v>
      </c>
      <c r="I2419" s="2">
        <v>26</v>
      </c>
      <c r="J2419" s="2">
        <v>13</v>
      </c>
      <c r="K2419" s="2">
        <v>1</v>
      </c>
      <c r="L2419" s="2">
        <v>0</v>
      </c>
      <c r="M2419" s="2">
        <v>1</v>
      </c>
      <c r="N2419" s="2">
        <v>0</v>
      </c>
      <c r="O2419" s="2">
        <v>0</v>
      </c>
      <c r="P2419" s="2">
        <v>48</v>
      </c>
      <c r="Q2419" s="2">
        <v>0</v>
      </c>
      <c r="R2419" s="2">
        <v>1</v>
      </c>
      <c r="S2419" s="2">
        <v>0</v>
      </c>
      <c r="T2419" s="2">
        <v>0</v>
      </c>
      <c r="U2419" s="2">
        <v>0</v>
      </c>
      <c r="V2419" s="2">
        <v>0</v>
      </c>
      <c r="W2419" s="2">
        <v>32</v>
      </c>
      <c r="X2419" s="2">
        <v>8</v>
      </c>
      <c r="Y2419" s="2">
        <v>201</v>
      </c>
      <c r="Z2419" s="2">
        <v>0</v>
      </c>
      <c r="AA2419" s="11">
        <f t="shared" si="96"/>
        <v>90</v>
      </c>
      <c r="AB2419" s="12" t="b">
        <f t="shared" si="97"/>
        <v>0</v>
      </c>
      <c r="AC2419" s="13">
        <f t="shared" si="95"/>
        <v>0</v>
      </c>
    </row>
    <row r="2420" spans="1:29" outlineLevel="7" x14ac:dyDescent="0.25">
      <c r="A2420" s="1" t="s">
        <v>28</v>
      </c>
      <c r="B2420" s="1" t="s">
        <v>1660</v>
      </c>
      <c r="C2420" s="1" t="s">
        <v>11299</v>
      </c>
      <c r="D2420" s="1" t="s">
        <v>11300</v>
      </c>
      <c r="E2420" s="1" t="s">
        <v>11409</v>
      </c>
      <c r="F2420" s="1" t="s">
        <v>11410</v>
      </c>
      <c r="G2420" s="2">
        <v>635</v>
      </c>
      <c r="H2420" s="2">
        <v>305</v>
      </c>
      <c r="I2420" s="2">
        <v>6</v>
      </c>
      <c r="J2420" s="2">
        <v>0</v>
      </c>
      <c r="K2420" s="2">
        <v>1</v>
      </c>
      <c r="L2420" s="2">
        <v>0</v>
      </c>
      <c r="M2420" s="2">
        <v>1</v>
      </c>
      <c r="N2420" s="2">
        <v>0</v>
      </c>
      <c r="O2420" s="2">
        <v>0</v>
      </c>
      <c r="P2420" s="2">
        <v>20</v>
      </c>
      <c r="Q2420" s="2">
        <v>0</v>
      </c>
      <c r="R2420" s="2">
        <v>2</v>
      </c>
      <c r="S2420" s="2">
        <v>0</v>
      </c>
      <c r="T2420" s="2">
        <v>0</v>
      </c>
      <c r="U2420" s="2">
        <v>0</v>
      </c>
      <c r="V2420" s="2">
        <v>0</v>
      </c>
      <c r="W2420" s="2">
        <v>15</v>
      </c>
      <c r="X2420" s="2">
        <v>0</v>
      </c>
      <c r="Y2420" s="2">
        <v>0</v>
      </c>
      <c r="Z2420" s="2">
        <v>0</v>
      </c>
      <c r="AA2420" s="11">
        <f t="shared" si="96"/>
        <v>38</v>
      </c>
      <c r="AB2420" s="12" t="b">
        <f t="shared" si="97"/>
        <v>0</v>
      </c>
      <c r="AC2420" s="13">
        <f t="shared" si="95"/>
        <v>0</v>
      </c>
    </row>
    <row r="2421" spans="1:29" outlineLevel="6" x14ac:dyDescent="0.25">
      <c r="A2421" s="1"/>
      <c r="B2421" s="1"/>
      <c r="C2421" s="1"/>
      <c r="D2421" s="25" t="s">
        <v>12399</v>
      </c>
      <c r="E2421" s="1"/>
      <c r="F2421" s="1"/>
      <c r="G2421" s="2">
        <f>SUBTOTAL(1,G2398:G2420)</f>
        <v>4494.913043478261</v>
      </c>
      <c r="H2421" s="2">
        <f>SUBTOTAL(1,H2398:H2420)</f>
        <v>377.6521739130435</v>
      </c>
      <c r="I2421" s="2">
        <f>SUBTOTAL(1,I2398:I2420)</f>
        <v>10.608695652173912</v>
      </c>
      <c r="J2421" s="2">
        <f>SUBTOTAL(1,J2398:J2420)</f>
        <v>2.6086956521739131</v>
      </c>
      <c r="K2421" s="2">
        <f>SUBTOTAL(1,K2398:K2420)</f>
        <v>0.86956521739130432</v>
      </c>
      <c r="L2421" s="2">
        <f>SUBTOTAL(1,L2398:L2420)</f>
        <v>0.21739130434782608</v>
      </c>
      <c r="M2421" s="2">
        <f>SUBTOTAL(1,M2398:M2420)</f>
        <v>1</v>
      </c>
      <c r="N2421" s="2">
        <f>SUBTOTAL(1,N2398:N2420)</f>
        <v>0.13043478260869565</v>
      </c>
      <c r="O2421" s="2">
        <f>SUBTOTAL(1,O2398:O2420)</f>
        <v>0</v>
      </c>
      <c r="P2421" s="2">
        <f>SUBTOTAL(1,P2398:P2420)</f>
        <v>20.304347826086957</v>
      </c>
      <c r="Q2421" s="2">
        <f>SUBTOTAL(1,Q2398:Q2420)</f>
        <v>0</v>
      </c>
      <c r="R2421" s="2">
        <f>SUBTOTAL(1,R2398:R2420)</f>
        <v>1.173913043478261</v>
      </c>
      <c r="S2421" s="2">
        <f>SUBTOTAL(1,S2398:S2420)</f>
        <v>0</v>
      </c>
      <c r="T2421" s="2">
        <f>SUBTOTAL(1,T2398:T2420)</f>
        <v>0</v>
      </c>
      <c r="U2421" s="2">
        <f>SUBTOTAL(1,U2398:U2420)</f>
        <v>0.13043478260869565</v>
      </c>
      <c r="V2421" s="2">
        <f>SUBTOTAL(1,V2398:V2420)</f>
        <v>0</v>
      </c>
      <c r="W2421" s="2">
        <f>SUBTOTAL(1,W2398:W2420)</f>
        <v>17.826086956521738</v>
      </c>
      <c r="X2421" s="2">
        <f>SUBTOTAL(1,X2398:X2420)</f>
        <v>1.4347826086956521</v>
      </c>
      <c r="Y2421" s="2">
        <f>SUBTOTAL(1,Y2398:Y2420)</f>
        <v>41.521739130434781</v>
      </c>
      <c r="Z2421" s="2">
        <f>SUBTOTAL(1,Z2398:Z2420)</f>
        <v>0</v>
      </c>
      <c r="AA2421" s="11">
        <f>SUBTOTAL(1,AA2398:AA2420)</f>
        <v>42</v>
      </c>
      <c r="AB2421" s="12" t="e">
        <f>SUBTOTAL(1,AB2398:AB2420)</f>
        <v>#DIV/0!</v>
      </c>
      <c r="AC2421" s="13">
        <f>SUBTOTAL(1,AC2398:AC2420)</f>
        <v>0.17391304347826086</v>
      </c>
    </row>
    <row r="2422" spans="1:29" outlineLevel="7" x14ac:dyDescent="0.25">
      <c r="A2422" s="1" t="s">
        <v>28</v>
      </c>
      <c r="B2422" s="1" t="s">
        <v>1660</v>
      </c>
      <c r="C2422" s="1" t="s">
        <v>11299</v>
      </c>
      <c r="D2422" s="1" t="s">
        <v>11391</v>
      </c>
      <c r="E2422" s="1" t="s">
        <v>11484</v>
      </c>
      <c r="F2422" s="1" t="s">
        <v>11485</v>
      </c>
      <c r="G2422" s="2">
        <v>227</v>
      </c>
      <c r="H2422" s="2">
        <v>187</v>
      </c>
      <c r="I2422" s="2">
        <v>2</v>
      </c>
      <c r="J2422" s="2">
        <v>0</v>
      </c>
      <c r="K2422" s="2">
        <v>0</v>
      </c>
      <c r="L2422" s="2">
        <v>1</v>
      </c>
      <c r="M2422" s="2">
        <v>1</v>
      </c>
      <c r="N2422" s="2">
        <v>0</v>
      </c>
      <c r="O2422" s="2">
        <v>0</v>
      </c>
      <c r="P2422" s="2">
        <v>16</v>
      </c>
      <c r="Q2422" s="2">
        <v>0</v>
      </c>
      <c r="R2422" s="2">
        <v>1</v>
      </c>
      <c r="S2422" s="2">
        <v>0</v>
      </c>
      <c r="T2422" s="2">
        <v>0</v>
      </c>
      <c r="U2422" s="2">
        <v>0</v>
      </c>
      <c r="V2422" s="2">
        <v>0</v>
      </c>
      <c r="W2422" s="2">
        <v>11</v>
      </c>
      <c r="X2422" s="2">
        <v>0</v>
      </c>
      <c r="Y2422" s="2">
        <v>0</v>
      </c>
      <c r="Z2422" s="2">
        <v>0</v>
      </c>
      <c r="AA2422" s="11">
        <f t="shared" si="96"/>
        <v>29</v>
      </c>
      <c r="AB2422" s="12" t="b">
        <f t="shared" si="97"/>
        <v>0</v>
      </c>
      <c r="AC2422" s="13">
        <f t="shared" si="95"/>
        <v>0</v>
      </c>
    </row>
    <row r="2423" spans="1:29" outlineLevel="7" x14ac:dyDescent="0.25">
      <c r="A2423" s="1" t="s">
        <v>28</v>
      </c>
      <c r="B2423" s="1" t="s">
        <v>1660</v>
      </c>
      <c r="C2423" s="1" t="s">
        <v>11299</v>
      </c>
      <c r="D2423" s="1" t="s">
        <v>11391</v>
      </c>
      <c r="E2423" s="1" t="s">
        <v>11392</v>
      </c>
      <c r="F2423" s="1" t="s">
        <v>11393</v>
      </c>
      <c r="G2423" s="2">
        <v>1731</v>
      </c>
      <c r="H2423" s="2">
        <v>84</v>
      </c>
      <c r="I2423" s="2">
        <v>2</v>
      </c>
      <c r="J2423" s="2">
        <v>0</v>
      </c>
      <c r="K2423" s="2">
        <v>1</v>
      </c>
      <c r="L2423" s="2">
        <v>1</v>
      </c>
      <c r="M2423" s="2">
        <v>1</v>
      </c>
      <c r="N2423" s="2">
        <v>0</v>
      </c>
      <c r="O2423" s="2">
        <v>0</v>
      </c>
      <c r="P2423" s="2">
        <v>15</v>
      </c>
      <c r="Q2423" s="2">
        <v>0</v>
      </c>
      <c r="R2423" s="2">
        <v>2</v>
      </c>
      <c r="S2423" s="2">
        <v>0</v>
      </c>
      <c r="T2423" s="2">
        <v>0</v>
      </c>
      <c r="U2423" s="2">
        <v>0</v>
      </c>
      <c r="V2423" s="2">
        <v>0</v>
      </c>
      <c r="W2423" s="2">
        <v>33</v>
      </c>
      <c r="X2423" s="2">
        <v>0</v>
      </c>
      <c r="Y2423" s="2">
        <v>0</v>
      </c>
      <c r="Z2423" s="2">
        <v>0</v>
      </c>
      <c r="AA2423" s="11">
        <f t="shared" si="96"/>
        <v>51</v>
      </c>
      <c r="AB2423" s="12" t="b">
        <f t="shared" si="97"/>
        <v>1</v>
      </c>
      <c r="AC2423" s="13">
        <f t="shared" si="95"/>
        <v>1</v>
      </c>
    </row>
    <row r="2424" spans="1:29" outlineLevel="6" x14ac:dyDescent="0.25">
      <c r="A2424" s="1"/>
      <c r="B2424" s="1"/>
      <c r="C2424" s="1"/>
      <c r="D2424" s="25" t="s">
        <v>12400</v>
      </c>
      <c r="E2424" s="1"/>
      <c r="F2424" s="1"/>
      <c r="G2424" s="2">
        <f>SUBTOTAL(1,G2422:G2423)</f>
        <v>979</v>
      </c>
      <c r="H2424" s="2">
        <f>SUBTOTAL(1,H2422:H2423)</f>
        <v>135.5</v>
      </c>
      <c r="I2424" s="2">
        <f>SUBTOTAL(1,I2422:I2423)</f>
        <v>2</v>
      </c>
      <c r="J2424" s="2">
        <f>SUBTOTAL(1,J2422:J2423)</f>
        <v>0</v>
      </c>
      <c r="K2424" s="2">
        <f>SUBTOTAL(1,K2422:K2423)</f>
        <v>0.5</v>
      </c>
      <c r="L2424" s="2">
        <f>SUBTOTAL(1,L2422:L2423)</f>
        <v>1</v>
      </c>
      <c r="M2424" s="2">
        <f>SUBTOTAL(1,M2422:M2423)</f>
        <v>1</v>
      </c>
      <c r="N2424" s="2">
        <f>SUBTOTAL(1,N2422:N2423)</f>
        <v>0</v>
      </c>
      <c r="O2424" s="2">
        <f>SUBTOTAL(1,O2422:O2423)</f>
        <v>0</v>
      </c>
      <c r="P2424" s="2">
        <f>SUBTOTAL(1,P2422:P2423)</f>
        <v>15.5</v>
      </c>
      <c r="Q2424" s="2">
        <f>SUBTOTAL(1,Q2422:Q2423)</f>
        <v>0</v>
      </c>
      <c r="R2424" s="2">
        <f>SUBTOTAL(1,R2422:R2423)</f>
        <v>1.5</v>
      </c>
      <c r="S2424" s="2">
        <f>SUBTOTAL(1,S2422:S2423)</f>
        <v>0</v>
      </c>
      <c r="T2424" s="2">
        <f>SUBTOTAL(1,T2422:T2423)</f>
        <v>0</v>
      </c>
      <c r="U2424" s="2">
        <f>SUBTOTAL(1,U2422:U2423)</f>
        <v>0</v>
      </c>
      <c r="V2424" s="2">
        <f>SUBTOTAL(1,V2422:V2423)</f>
        <v>0</v>
      </c>
      <c r="W2424" s="2">
        <f>SUBTOTAL(1,W2422:W2423)</f>
        <v>22</v>
      </c>
      <c r="X2424" s="2">
        <f>SUBTOTAL(1,X2422:X2423)</f>
        <v>0</v>
      </c>
      <c r="Y2424" s="2">
        <f>SUBTOTAL(1,Y2422:Y2423)</f>
        <v>0</v>
      </c>
      <c r="Z2424" s="2">
        <f>SUBTOTAL(1,Z2422:Z2423)</f>
        <v>0</v>
      </c>
      <c r="AA2424" s="11">
        <f>SUBTOTAL(1,AA2422:AA2423)</f>
        <v>40</v>
      </c>
      <c r="AB2424" s="12" t="e">
        <f>SUBTOTAL(1,AB2422:AB2423)</f>
        <v>#DIV/0!</v>
      </c>
      <c r="AC2424" s="13">
        <f>SUBTOTAL(1,AC2422:AC2423)</f>
        <v>0.5</v>
      </c>
    </row>
    <row r="2425" spans="1:29" outlineLevel="7" x14ac:dyDescent="0.25">
      <c r="A2425" s="1" t="s">
        <v>28</v>
      </c>
      <c r="B2425" s="1" t="s">
        <v>1660</v>
      </c>
      <c r="C2425" s="1" t="s">
        <v>11299</v>
      </c>
      <c r="D2425" s="1" t="s">
        <v>11347</v>
      </c>
      <c r="E2425" s="1" t="s">
        <v>11439</v>
      </c>
      <c r="F2425" s="1" t="s">
        <v>11440</v>
      </c>
      <c r="G2425" s="2">
        <v>435</v>
      </c>
      <c r="H2425" s="2">
        <v>92</v>
      </c>
      <c r="I2425" s="2">
        <v>1</v>
      </c>
      <c r="J2425" s="2">
        <v>0</v>
      </c>
      <c r="K2425" s="2">
        <v>1</v>
      </c>
      <c r="L2425" s="2">
        <v>0</v>
      </c>
      <c r="M2425" s="2">
        <v>1</v>
      </c>
      <c r="N2425" s="2">
        <v>0</v>
      </c>
      <c r="O2425" s="2">
        <v>0</v>
      </c>
      <c r="P2425" s="2">
        <v>14</v>
      </c>
      <c r="Q2425" s="2">
        <v>0</v>
      </c>
      <c r="R2425" s="2">
        <v>3</v>
      </c>
      <c r="S2425" s="2">
        <v>0</v>
      </c>
      <c r="T2425" s="2">
        <v>0</v>
      </c>
      <c r="U2425" s="2">
        <v>0</v>
      </c>
      <c r="V2425" s="2">
        <v>0</v>
      </c>
      <c r="W2425" s="2">
        <v>29</v>
      </c>
      <c r="X2425" s="2">
        <v>0</v>
      </c>
      <c r="Y2425" s="2">
        <v>0</v>
      </c>
      <c r="Z2425" s="2">
        <v>0</v>
      </c>
      <c r="AA2425" s="11">
        <f t="shared" si="96"/>
        <v>47</v>
      </c>
      <c r="AB2425" s="12" t="b">
        <f t="shared" si="97"/>
        <v>0</v>
      </c>
      <c r="AC2425" s="13">
        <f t="shared" si="95"/>
        <v>0</v>
      </c>
    </row>
    <row r="2426" spans="1:29" outlineLevel="7" x14ac:dyDescent="0.25">
      <c r="A2426" s="1" t="s">
        <v>28</v>
      </c>
      <c r="B2426" s="1" t="s">
        <v>1660</v>
      </c>
      <c r="C2426" s="1" t="s">
        <v>11299</v>
      </c>
      <c r="D2426" s="1" t="s">
        <v>11347</v>
      </c>
      <c r="E2426" s="1" t="s">
        <v>11394</v>
      </c>
      <c r="F2426" s="1" t="s">
        <v>11395</v>
      </c>
      <c r="G2426" s="2">
        <v>981</v>
      </c>
      <c r="H2426" s="2">
        <v>299</v>
      </c>
      <c r="I2426" s="2">
        <v>15</v>
      </c>
      <c r="J2426" s="2">
        <v>0</v>
      </c>
      <c r="K2426" s="2">
        <v>1</v>
      </c>
      <c r="L2426" s="2">
        <v>0</v>
      </c>
      <c r="M2426" s="2">
        <v>1</v>
      </c>
      <c r="N2426" s="2">
        <v>0</v>
      </c>
      <c r="O2426" s="2">
        <v>0</v>
      </c>
      <c r="P2426" s="2">
        <v>5</v>
      </c>
      <c r="Q2426" s="2">
        <v>0</v>
      </c>
      <c r="R2426" s="2">
        <v>1</v>
      </c>
      <c r="S2426" s="2">
        <v>0</v>
      </c>
      <c r="T2426" s="2">
        <v>0</v>
      </c>
      <c r="U2426" s="2">
        <v>0</v>
      </c>
      <c r="V2426" s="2">
        <v>0</v>
      </c>
      <c r="W2426" s="2">
        <v>8</v>
      </c>
      <c r="X2426" s="2">
        <v>0</v>
      </c>
      <c r="Y2426" s="2">
        <v>0</v>
      </c>
      <c r="Z2426" s="2">
        <v>0</v>
      </c>
      <c r="AA2426" s="11">
        <f t="shared" si="96"/>
        <v>15</v>
      </c>
      <c r="AB2426" s="12" t="b">
        <f t="shared" si="97"/>
        <v>0</v>
      </c>
      <c r="AC2426" s="13">
        <f t="shared" si="95"/>
        <v>0</v>
      </c>
    </row>
    <row r="2427" spans="1:29" outlineLevel="7" x14ac:dyDescent="0.25">
      <c r="A2427" s="1" t="s">
        <v>28</v>
      </c>
      <c r="B2427" s="1" t="s">
        <v>1660</v>
      </c>
      <c r="C2427" s="1" t="s">
        <v>11299</v>
      </c>
      <c r="D2427" s="1" t="s">
        <v>11347</v>
      </c>
      <c r="E2427" s="1" t="s">
        <v>11348</v>
      </c>
      <c r="F2427" s="1" t="s">
        <v>11349</v>
      </c>
      <c r="G2427" s="2">
        <v>263</v>
      </c>
      <c r="H2427" s="2">
        <v>56</v>
      </c>
      <c r="I2427" s="2">
        <v>1</v>
      </c>
      <c r="J2427" s="2">
        <v>0</v>
      </c>
      <c r="K2427" s="2">
        <v>1</v>
      </c>
      <c r="L2427" s="2">
        <v>0</v>
      </c>
      <c r="M2427" s="2">
        <v>1</v>
      </c>
      <c r="N2427" s="2">
        <v>0</v>
      </c>
      <c r="O2427" s="2">
        <v>0</v>
      </c>
      <c r="P2427" s="2">
        <v>18</v>
      </c>
      <c r="Q2427" s="2">
        <v>0</v>
      </c>
      <c r="R2427" s="2">
        <v>2</v>
      </c>
      <c r="S2427" s="2">
        <v>0</v>
      </c>
      <c r="T2427" s="2">
        <v>0</v>
      </c>
      <c r="U2427" s="2">
        <v>0</v>
      </c>
      <c r="V2427" s="2">
        <v>0</v>
      </c>
      <c r="W2427" s="2">
        <v>18</v>
      </c>
      <c r="X2427" s="2">
        <v>0</v>
      </c>
      <c r="Y2427" s="2">
        <v>0</v>
      </c>
      <c r="Z2427" s="2">
        <v>0</v>
      </c>
      <c r="AA2427" s="11">
        <f t="shared" si="96"/>
        <v>39</v>
      </c>
      <c r="AB2427" s="12" t="b">
        <f t="shared" si="97"/>
        <v>0</v>
      </c>
      <c r="AC2427" s="13">
        <f t="shared" si="95"/>
        <v>0</v>
      </c>
    </row>
    <row r="2428" spans="1:29" outlineLevel="7" x14ac:dyDescent="0.25">
      <c r="A2428" s="1" t="s">
        <v>28</v>
      </c>
      <c r="B2428" s="1" t="s">
        <v>1660</v>
      </c>
      <c r="C2428" s="1" t="s">
        <v>11299</v>
      </c>
      <c r="D2428" s="1" t="s">
        <v>11347</v>
      </c>
      <c r="E2428" s="1" t="s">
        <v>11423</v>
      </c>
      <c r="F2428" s="1" t="s">
        <v>11424</v>
      </c>
      <c r="G2428" s="2">
        <v>635</v>
      </c>
      <c r="H2428" s="2">
        <v>61</v>
      </c>
      <c r="I2428" s="2">
        <v>17</v>
      </c>
      <c r="J2428" s="2">
        <v>0</v>
      </c>
      <c r="K2428" s="2">
        <v>1</v>
      </c>
      <c r="L2428" s="2">
        <v>0</v>
      </c>
      <c r="M2428" s="2">
        <v>1</v>
      </c>
      <c r="N2428" s="2">
        <v>0</v>
      </c>
      <c r="O2428" s="2">
        <v>0</v>
      </c>
      <c r="P2428" s="2">
        <v>9</v>
      </c>
      <c r="Q2428" s="2">
        <v>0</v>
      </c>
      <c r="R2428" s="2">
        <v>1</v>
      </c>
      <c r="S2428" s="2">
        <v>0</v>
      </c>
      <c r="T2428" s="2">
        <v>0</v>
      </c>
      <c r="U2428" s="2">
        <v>0</v>
      </c>
      <c r="V2428" s="2">
        <v>0</v>
      </c>
      <c r="W2428" s="2">
        <v>9</v>
      </c>
      <c r="X2428" s="2">
        <v>0</v>
      </c>
      <c r="Y2428" s="2">
        <v>0</v>
      </c>
      <c r="Z2428" s="2">
        <v>0</v>
      </c>
      <c r="AA2428" s="11">
        <f t="shared" si="96"/>
        <v>20</v>
      </c>
      <c r="AB2428" s="12" t="b">
        <f t="shared" si="97"/>
        <v>0</v>
      </c>
      <c r="AC2428" s="13">
        <f t="shared" si="95"/>
        <v>0</v>
      </c>
    </row>
    <row r="2429" spans="1:29" outlineLevel="7" x14ac:dyDescent="0.25">
      <c r="A2429" s="1" t="s">
        <v>28</v>
      </c>
      <c r="B2429" s="1" t="s">
        <v>1660</v>
      </c>
      <c r="C2429" s="1" t="s">
        <v>11299</v>
      </c>
      <c r="D2429" s="1" t="s">
        <v>11347</v>
      </c>
      <c r="E2429" s="1" t="s">
        <v>11486</v>
      </c>
      <c r="F2429" s="1" t="s">
        <v>11487</v>
      </c>
      <c r="G2429" s="2">
        <v>178</v>
      </c>
      <c r="H2429" s="2">
        <v>138</v>
      </c>
      <c r="I2429" s="2">
        <v>2</v>
      </c>
      <c r="J2429" s="2">
        <v>0</v>
      </c>
      <c r="K2429" s="2">
        <v>1</v>
      </c>
      <c r="L2429" s="2">
        <v>0</v>
      </c>
      <c r="M2429" s="2">
        <v>1</v>
      </c>
      <c r="N2429" s="2">
        <v>0</v>
      </c>
      <c r="O2429" s="2">
        <v>0</v>
      </c>
      <c r="P2429" s="2">
        <v>12</v>
      </c>
      <c r="Q2429" s="2">
        <v>0</v>
      </c>
      <c r="R2429" s="2">
        <v>2</v>
      </c>
      <c r="S2429" s="2">
        <v>0</v>
      </c>
      <c r="T2429" s="2">
        <v>0</v>
      </c>
      <c r="U2429" s="2">
        <v>0</v>
      </c>
      <c r="V2429" s="2">
        <v>0</v>
      </c>
      <c r="W2429" s="2">
        <v>11</v>
      </c>
      <c r="X2429" s="2">
        <v>0</v>
      </c>
      <c r="Y2429" s="2">
        <v>0</v>
      </c>
      <c r="Z2429" s="2">
        <v>0</v>
      </c>
      <c r="AA2429" s="11">
        <f t="shared" si="96"/>
        <v>26</v>
      </c>
      <c r="AB2429" s="12" t="b">
        <f t="shared" si="97"/>
        <v>0</v>
      </c>
      <c r="AC2429" s="13">
        <f t="shared" si="95"/>
        <v>0</v>
      </c>
    </row>
    <row r="2430" spans="1:29" outlineLevel="7" x14ac:dyDescent="0.25">
      <c r="A2430" s="1" t="s">
        <v>28</v>
      </c>
      <c r="B2430" s="1" t="s">
        <v>1660</v>
      </c>
      <c r="C2430" s="1" t="s">
        <v>11299</v>
      </c>
      <c r="D2430" s="1" t="s">
        <v>11347</v>
      </c>
      <c r="E2430" s="1" t="s">
        <v>11488</v>
      </c>
      <c r="F2430" s="1" t="s">
        <v>11489</v>
      </c>
      <c r="G2430" s="2">
        <v>53</v>
      </c>
      <c r="H2430" s="2">
        <v>15</v>
      </c>
      <c r="I2430" s="2">
        <v>2</v>
      </c>
      <c r="J2430" s="2">
        <v>0</v>
      </c>
      <c r="K2430" s="2">
        <v>1</v>
      </c>
      <c r="L2430" s="2">
        <v>0</v>
      </c>
      <c r="M2430" s="2">
        <v>1</v>
      </c>
      <c r="N2430" s="2">
        <v>0</v>
      </c>
      <c r="O2430" s="2">
        <v>0</v>
      </c>
      <c r="P2430" s="2">
        <v>0</v>
      </c>
      <c r="Q2430" s="2">
        <v>0</v>
      </c>
      <c r="R2430" s="2">
        <v>1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0</v>
      </c>
      <c r="Y2430" s="2">
        <v>0</v>
      </c>
      <c r="Z2430" s="2">
        <v>0</v>
      </c>
      <c r="AA2430" s="11">
        <f t="shared" si="96"/>
        <v>2</v>
      </c>
      <c r="AB2430" s="12" t="b">
        <f t="shared" si="97"/>
        <v>0</v>
      </c>
      <c r="AC2430" s="13">
        <f t="shared" si="95"/>
        <v>0</v>
      </c>
    </row>
    <row r="2431" spans="1:29" outlineLevel="7" x14ac:dyDescent="0.25">
      <c r="A2431" s="1" t="s">
        <v>28</v>
      </c>
      <c r="B2431" s="1" t="s">
        <v>1660</v>
      </c>
      <c r="C2431" s="1" t="s">
        <v>11299</v>
      </c>
      <c r="D2431" s="1" t="s">
        <v>11347</v>
      </c>
      <c r="E2431" s="1" t="s">
        <v>11364</v>
      </c>
      <c r="F2431" s="1" t="s">
        <v>11365</v>
      </c>
      <c r="G2431" s="2">
        <v>1332</v>
      </c>
      <c r="H2431" s="2">
        <v>84</v>
      </c>
      <c r="I2431" s="2">
        <v>5</v>
      </c>
      <c r="J2431" s="2">
        <v>0</v>
      </c>
      <c r="K2431" s="2">
        <v>1</v>
      </c>
      <c r="L2431" s="2">
        <v>0</v>
      </c>
      <c r="M2431" s="2">
        <v>1</v>
      </c>
      <c r="N2431" s="2">
        <v>0</v>
      </c>
      <c r="O2431" s="2">
        <v>0</v>
      </c>
      <c r="P2431" s="2">
        <v>14</v>
      </c>
      <c r="Q2431" s="2">
        <v>0</v>
      </c>
      <c r="R2431" s="2">
        <v>1</v>
      </c>
      <c r="S2431" s="2">
        <v>0</v>
      </c>
      <c r="T2431" s="2">
        <v>0</v>
      </c>
      <c r="U2431" s="2">
        <v>0</v>
      </c>
      <c r="V2431" s="2">
        <v>0</v>
      </c>
      <c r="W2431" s="2">
        <v>13</v>
      </c>
      <c r="X2431" s="2">
        <v>0</v>
      </c>
      <c r="Y2431" s="2">
        <v>0</v>
      </c>
      <c r="Z2431" s="2">
        <v>0</v>
      </c>
      <c r="AA2431" s="11">
        <f t="shared" si="96"/>
        <v>29</v>
      </c>
      <c r="AB2431" s="12" t="b">
        <f t="shared" si="97"/>
        <v>0</v>
      </c>
      <c r="AC2431" s="13">
        <f t="shared" si="95"/>
        <v>0</v>
      </c>
    </row>
    <row r="2432" spans="1:29" outlineLevel="7" x14ac:dyDescent="0.25">
      <c r="A2432" s="1" t="s">
        <v>28</v>
      </c>
      <c r="B2432" s="1" t="s">
        <v>1660</v>
      </c>
      <c r="C2432" s="1" t="s">
        <v>11299</v>
      </c>
      <c r="D2432" s="1" t="s">
        <v>11347</v>
      </c>
      <c r="E2432" s="1" t="s">
        <v>11466</v>
      </c>
      <c r="F2432" s="1" t="s">
        <v>11467</v>
      </c>
      <c r="G2432" s="2">
        <v>79</v>
      </c>
      <c r="H2432" s="2">
        <v>24</v>
      </c>
      <c r="I2432" s="2">
        <v>5</v>
      </c>
      <c r="J2432" s="2">
        <v>0</v>
      </c>
      <c r="K2432" s="2">
        <v>1</v>
      </c>
      <c r="L2432" s="2">
        <v>0</v>
      </c>
      <c r="M2432" s="2">
        <v>1</v>
      </c>
      <c r="N2432" s="2">
        <v>0</v>
      </c>
      <c r="O2432" s="2">
        <v>0</v>
      </c>
      <c r="P2432" s="2">
        <v>0</v>
      </c>
      <c r="Q2432" s="2">
        <v>0</v>
      </c>
      <c r="R2432" s="2">
        <v>1</v>
      </c>
      <c r="S2432" s="2">
        <v>0</v>
      </c>
      <c r="T2432" s="2">
        <v>0</v>
      </c>
      <c r="U2432" s="2">
        <v>0</v>
      </c>
      <c r="V2432" s="2">
        <v>0</v>
      </c>
      <c r="W2432" s="2">
        <v>0</v>
      </c>
      <c r="X2432" s="2">
        <v>0</v>
      </c>
      <c r="Y2432" s="2">
        <v>0</v>
      </c>
      <c r="Z2432" s="2">
        <v>0</v>
      </c>
      <c r="AA2432" s="11">
        <f t="shared" si="96"/>
        <v>2</v>
      </c>
      <c r="AB2432" s="12" t="b">
        <f t="shared" si="97"/>
        <v>0</v>
      </c>
      <c r="AC2432" s="13">
        <f t="shared" si="95"/>
        <v>0</v>
      </c>
    </row>
    <row r="2433" spans="1:29" outlineLevel="7" x14ac:dyDescent="0.25">
      <c r="A2433" s="1" t="s">
        <v>28</v>
      </c>
      <c r="B2433" s="1" t="s">
        <v>1660</v>
      </c>
      <c r="C2433" s="1" t="s">
        <v>11299</v>
      </c>
      <c r="D2433" s="1" t="s">
        <v>11347</v>
      </c>
      <c r="E2433" s="1" t="s">
        <v>11458</v>
      </c>
      <c r="F2433" s="1" t="s">
        <v>11459</v>
      </c>
      <c r="G2433" s="2">
        <v>442</v>
      </c>
      <c r="H2433" s="2">
        <v>401</v>
      </c>
      <c r="I2433" s="2">
        <v>3</v>
      </c>
      <c r="J2433" s="2">
        <v>0</v>
      </c>
      <c r="K2433" s="2">
        <v>0</v>
      </c>
      <c r="L2433" s="2">
        <v>0</v>
      </c>
      <c r="M2433" s="2">
        <v>1</v>
      </c>
      <c r="N2433" s="2">
        <v>0</v>
      </c>
      <c r="O2433" s="2">
        <v>0</v>
      </c>
      <c r="P2433" s="2">
        <v>12</v>
      </c>
      <c r="Q2433" s="2">
        <v>0</v>
      </c>
      <c r="R2433" s="2">
        <v>1</v>
      </c>
      <c r="S2433" s="2">
        <v>0</v>
      </c>
      <c r="T2433" s="2">
        <v>0</v>
      </c>
      <c r="U2433" s="2">
        <v>0</v>
      </c>
      <c r="V2433" s="2">
        <v>0</v>
      </c>
      <c r="W2433" s="2">
        <v>34</v>
      </c>
      <c r="X2433" s="2">
        <v>0</v>
      </c>
      <c r="Y2433" s="2">
        <v>0</v>
      </c>
      <c r="Z2433" s="2">
        <v>0</v>
      </c>
      <c r="AA2433" s="11">
        <f t="shared" si="96"/>
        <v>48</v>
      </c>
      <c r="AB2433" s="12" t="b">
        <f t="shared" si="97"/>
        <v>0</v>
      </c>
      <c r="AC2433" s="13">
        <f t="shared" si="95"/>
        <v>0</v>
      </c>
    </row>
    <row r="2434" spans="1:29" outlineLevel="7" x14ac:dyDescent="0.25">
      <c r="A2434" s="1" t="s">
        <v>28</v>
      </c>
      <c r="B2434" s="1" t="s">
        <v>1660</v>
      </c>
      <c r="C2434" s="1" t="s">
        <v>11299</v>
      </c>
      <c r="D2434" s="1" t="s">
        <v>11347</v>
      </c>
      <c r="E2434" s="1" t="s">
        <v>11456</v>
      </c>
      <c r="F2434" s="1" t="s">
        <v>11457</v>
      </c>
      <c r="G2434" s="2">
        <v>584</v>
      </c>
      <c r="H2434" s="2">
        <v>283</v>
      </c>
      <c r="I2434" s="2">
        <v>3</v>
      </c>
      <c r="J2434" s="2">
        <v>0</v>
      </c>
      <c r="K2434" s="2">
        <v>1</v>
      </c>
      <c r="L2434" s="2">
        <v>0</v>
      </c>
      <c r="M2434" s="2">
        <v>1</v>
      </c>
      <c r="N2434" s="2">
        <v>0</v>
      </c>
      <c r="O2434" s="2">
        <v>0</v>
      </c>
      <c r="P2434" s="2">
        <v>17</v>
      </c>
      <c r="Q2434" s="2">
        <v>0</v>
      </c>
      <c r="R2434" s="2">
        <v>2</v>
      </c>
      <c r="S2434" s="2">
        <v>0</v>
      </c>
      <c r="T2434" s="2">
        <v>0</v>
      </c>
      <c r="U2434" s="2">
        <v>0</v>
      </c>
      <c r="V2434" s="2">
        <v>0</v>
      </c>
      <c r="W2434" s="2">
        <v>24</v>
      </c>
      <c r="X2434" s="2">
        <v>0</v>
      </c>
      <c r="Y2434" s="2">
        <v>0</v>
      </c>
      <c r="Z2434" s="2">
        <v>0</v>
      </c>
      <c r="AA2434" s="11">
        <f t="shared" si="96"/>
        <v>44</v>
      </c>
      <c r="AB2434" s="12" t="b">
        <f t="shared" si="97"/>
        <v>0</v>
      </c>
      <c r="AC2434" s="13">
        <f t="shared" si="95"/>
        <v>0</v>
      </c>
    </row>
    <row r="2435" spans="1:29" outlineLevel="6" x14ac:dyDescent="0.25">
      <c r="A2435" s="1"/>
      <c r="B2435" s="1"/>
      <c r="C2435" s="1"/>
      <c r="D2435" s="25" t="s">
        <v>12401</v>
      </c>
      <c r="E2435" s="1"/>
      <c r="F2435" s="1"/>
      <c r="G2435" s="2">
        <f>SUBTOTAL(1,G2425:G2434)</f>
        <v>498.2</v>
      </c>
      <c r="H2435" s="2">
        <f>SUBTOTAL(1,H2425:H2434)</f>
        <v>145.30000000000001</v>
      </c>
      <c r="I2435" s="2">
        <f>SUBTOTAL(1,I2425:I2434)</f>
        <v>5.4</v>
      </c>
      <c r="J2435" s="2">
        <f>SUBTOTAL(1,J2425:J2434)</f>
        <v>0</v>
      </c>
      <c r="K2435" s="2">
        <f>SUBTOTAL(1,K2425:K2434)</f>
        <v>0.9</v>
      </c>
      <c r="L2435" s="2">
        <f>SUBTOTAL(1,L2425:L2434)</f>
        <v>0</v>
      </c>
      <c r="M2435" s="2">
        <f>SUBTOTAL(1,M2425:M2434)</f>
        <v>1</v>
      </c>
      <c r="N2435" s="2">
        <f>SUBTOTAL(1,N2425:N2434)</f>
        <v>0</v>
      </c>
      <c r="O2435" s="2">
        <f>SUBTOTAL(1,O2425:O2434)</f>
        <v>0</v>
      </c>
      <c r="P2435" s="2">
        <f>SUBTOTAL(1,P2425:P2434)</f>
        <v>10.1</v>
      </c>
      <c r="Q2435" s="2">
        <f>SUBTOTAL(1,Q2425:Q2434)</f>
        <v>0</v>
      </c>
      <c r="R2435" s="2">
        <f>SUBTOTAL(1,R2425:R2434)</f>
        <v>1.5</v>
      </c>
      <c r="S2435" s="2">
        <f>SUBTOTAL(1,S2425:S2434)</f>
        <v>0</v>
      </c>
      <c r="T2435" s="2">
        <f>SUBTOTAL(1,T2425:T2434)</f>
        <v>0</v>
      </c>
      <c r="U2435" s="2">
        <f>SUBTOTAL(1,U2425:U2434)</f>
        <v>0</v>
      </c>
      <c r="V2435" s="2">
        <f>SUBTOTAL(1,V2425:V2434)</f>
        <v>0</v>
      </c>
      <c r="W2435" s="2">
        <f>SUBTOTAL(1,W2425:W2434)</f>
        <v>14.6</v>
      </c>
      <c r="X2435" s="2">
        <f>SUBTOTAL(1,X2425:X2434)</f>
        <v>0</v>
      </c>
      <c r="Y2435" s="2">
        <f>SUBTOTAL(1,Y2425:Y2434)</f>
        <v>0</v>
      </c>
      <c r="Z2435" s="2">
        <f>SUBTOTAL(1,Z2425:Z2434)</f>
        <v>0</v>
      </c>
      <c r="AA2435" s="11">
        <f>SUBTOTAL(1,AA2425:AA2434)</f>
        <v>27.2</v>
      </c>
      <c r="AB2435" s="12" t="e">
        <f>SUBTOTAL(1,AB2425:AB2434)</f>
        <v>#DIV/0!</v>
      </c>
      <c r="AC2435" s="13">
        <f>SUBTOTAL(1,AC2425:AC2434)</f>
        <v>0</v>
      </c>
    </row>
    <row r="2436" spans="1:29" outlineLevel="7" x14ac:dyDescent="0.25">
      <c r="A2436" s="1" t="s">
        <v>28</v>
      </c>
      <c r="B2436" s="1" t="s">
        <v>1660</v>
      </c>
      <c r="C2436" s="1" t="s">
        <v>11299</v>
      </c>
      <c r="D2436" s="1" t="s">
        <v>11329</v>
      </c>
      <c r="E2436" s="1" t="s">
        <v>11341</v>
      </c>
      <c r="F2436" s="1" t="s">
        <v>11342</v>
      </c>
      <c r="G2436" s="2">
        <v>1863</v>
      </c>
      <c r="H2436" s="2">
        <v>474</v>
      </c>
      <c r="I2436" s="2">
        <v>9</v>
      </c>
      <c r="J2436" s="2">
        <v>0</v>
      </c>
      <c r="K2436" s="2">
        <v>1</v>
      </c>
      <c r="L2436" s="2">
        <v>0</v>
      </c>
      <c r="M2436" s="2">
        <v>1</v>
      </c>
      <c r="N2436" s="2">
        <v>0</v>
      </c>
      <c r="O2436" s="2">
        <v>0</v>
      </c>
      <c r="P2436" s="2">
        <v>1</v>
      </c>
      <c r="Q2436" s="2">
        <v>3</v>
      </c>
      <c r="R2436" s="2">
        <v>2</v>
      </c>
      <c r="S2436" s="2">
        <v>0</v>
      </c>
      <c r="T2436" s="2">
        <v>0</v>
      </c>
      <c r="U2436" s="2">
        <v>0</v>
      </c>
      <c r="V2436" s="2">
        <v>0</v>
      </c>
      <c r="W2436" s="2">
        <v>11</v>
      </c>
      <c r="X2436" s="2">
        <v>3</v>
      </c>
      <c r="Y2436" s="2">
        <v>15</v>
      </c>
      <c r="Z2436" s="2">
        <v>0</v>
      </c>
      <c r="AA2436" s="11">
        <f t="shared" si="96"/>
        <v>21</v>
      </c>
      <c r="AB2436" s="12" t="b">
        <f t="shared" si="97"/>
        <v>0</v>
      </c>
      <c r="AC2436" s="13">
        <f t="shared" si="95"/>
        <v>0</v>
      </c>
    </row>
    <row r="2437" spans="1:29" outlineLevel="7" x14ac:dyDescent="0.25">
      <c r="A2437" s="1" t="s">
        <v>28</v>
      </c>
      <c r="B2437" s="1" t="s">
        <v>1660</v>
      </c>
      <c r="C2437" s="1" t="s">
        <v>11299</v>
      </c>
      <c r="D2437" s="1" t="s">
        <v>11329</v>
      </c>
      <c r="E2437" s="1" t="s">
        <v>11464</v>
      </c>
      <c r="F2437" s="1" t="s">
        <v>11465</v>
      </c>
      <c r="G2437" s="2">
        <v>224</v>
      </c>
      <c r="H2437" s="2">
        <v>99</v>
      </c>
      <c r="I2437" s="2">
        <v>2</v>
      </c>
      <c r="J2437" s="2">
        <v>0</v>
      </c>
      <c r="K2437" s="2">
        <v>1</v>
      </c>
      <c r="L2437" s="2">
        <v>0</v>
      </c>
      <c r="M2437" s="2">
        <v>1</v>
      </c>
      <c r="N2437" s="2">
        <v>0</v>
      </c>
      <c r="O2437" s="2">
        <v>0</v>
      </c>
      <c r="P2437" s="2">
        <v>5</v>
      </c>
      <c r="Q2437" s="2">
        <v>1</v>
      </c>
      <c r="R2437" s="2">
        <v>1</v>
      </c>
      <c r="S2437" s="2">
        <v>0</v>
      </c>
      <c r="T2437" s="2">
        <v>0</v>
      </c>
      <c r="U2437" s="2">
        <v>0</v>
      </c>
      <c r="V2437" s="2">
        <v>0</v>
      </c>
      <c r="W2437" s="2">
        <v>7</v>
      </c>
      <c r="X2437" s="2">
        <v>0</v>
      </c>
      <c r="Y2437" s="2">
        <v>0</v>
      </c>
      <c r="Z2437" s="2">
        <v>0</v>
      </c>
      <c r="AA2437" s="11">
        <f t="shared" si="96"/>
        <v>15</v>
      </c>
      <c r="AB2437" s="12" t="b">
        <f t="shared" si="97"/>
        <v>0</v>
      </c>
      <c r="AC2437" s="13">
        <f t="shared" si="95"/>
        <v>0</v>
      </c>
    </row>
    <row r="2438" spans="1:29" outlineLevel="7" x14ac:dyDescent="0.25">
      <c r="A2438" s="1" t="s">
        <v>28</v>
      </c>
      <c r="B2438" s="1" t="s">
        <v>1660</v>
      </c>
      <c r="C2438" s="1" t="s">
        <v>11299</v>
      </c>
      <c r="D2438" s="1" t="s">
        <v>11329</v>
      </c>
      <c r="E2438" s="1" t="s">
        <v>11345</v>
      </c>
      <c r="F2438" s="1" t="s">
        <v>11346</v>
      </c>
      <c r="G2438" s="2">
        <v>9148</v>
      </c>
      <c r="H2438" s="2">
        <v>617</v>
      </c>
      <c r="I2438" s="2">
        <v>7</v>
      </c>
      <c r="J2438" s="2">
        <v>0</v>
      </c>
      <c r="K2438" s="2">
        <v>2</v>
      </c>
      <c r="L2438" s="2">
        <v>0</v>
      </c>
      <c r="M2438" s="2">
        <v>1</v>
      </c>
      <c r="N2438" s="2">
        <v>1</v>
      </c>
      <c r="O2438" s="2">
        <v>15</v>
      </c>
      <c r="P2438" s="2">
        <v>38</v>
      </c>
      <c r="Q2438" s="2">
        <v>13</v>
      </c>
      <c r="R2438" s="2">
        <v>5</v>
      </c>
      <c r="S2438" s="2">
        <v>0</v>
      </c>
      <c r="T2438" s="2">
        <v>0</v>
      </c>
      <c r="U2438" s="2">
        <v>0</v>
      </c>
      <c r="V2438" s="2">
        <v>1</v>
      </c>
      <c r="W2438" s="2">
        <v>46</v>
      </c>
      <c r="X2438" s="2">
        <v>11</v>
      </c>
      <c r="Y2438" s="2">
        <v>230</v>
      </c>
      <c r="Z2438" s="2">
        <v>0</v>
      </c>
      <c r="AA2438" s="11">
        <f t="shared" si="96"/>
        <v>131</v>
      </c>
      <c r="AB2438" s="12" t="b">
        <f t="shared" si="97"/>
        <v>0</v>
      </c>
      <c r="AC2438" s="13">
        <f t="shared" si="95"/>
        <v>0</v>
      </c>
    </row>
    <row r="2439" spans="1:29" outlineLevel="7" x14ac:dyDescent="0.25">
      <c r="A2439" s="1" t="s">
        <v>28</v>
      </c>
      <c r="B2439" s="1" t="s">
        <v>1660</v>
      </c>
      <c r="C2439" s="1" t="s">
        <v>11299</v>
      </c>
      <c r="D2439" s="1" t="s">
        <v>11329</v>
      </c>
      <c r="E2439" s="1" t="s">
        <v>11339</v>
      </c>
      <c r="F2439" s="1" t="s">
        <v>11340</v>
      </c>
      <c r="G2439" s="2">
        <v>3372</v>
      </c>
      <c r="H2439" s="2">
        <v>232</v>
      </c>
      <c r="I2439" s="2">
        <v>4</v>
      </c>
      <c r="J2439" s="2">
        <v>0</v>
      </c>
      <c r="K2439" s="2">
        <v>2</v>
      </c>
      <c r="L2439" s="2">
        <v>0</v>
      </c>
      <c r="M2439" s="2">
        <v>1</v>
      </c>
      <c r="N2439" s="2">
        <v>0</v>
      </c>
      <c r="O2439" s="2">
        <v>0</v>
      </c>
      <c r="P2439" s="2">
        <v>15</v>
      </c>
      <c r="Q2439" s="2">
        <v>3</v>
      </c>
      <c r="R2439" s="2">
        <v>2</v>
      </c>
      <c r="S2439" s="2">
        <v>0</v>
      </c>
      <c r="T2439" s="2">
        <v>0</v>
      </c>
      <c r="U2439" s="2">
        <v>0</v>
      </c>
      <c r="V2439" s="2">
        <v>0</v>
      </c>
      <c r="W2439" s="2">
        <v>15</v>
      </c>
      <c r="X2439" s="2">
        <v>5</v>
      </c>
      <c r="Y2439" s="2">
        <v>50</v>
      </c>
      <c r="Z2439" s="2">
        <v>0</v>
      </c>
      <c r="AA2439" s="11">
        <f t="shared" si="96"/>
        <v>41</v>
      </c>
      <c r="AB2439" s="12" t="b">
        <f t="shared" si="97"/>
        <v>0</v>
      </c>
      <c r="AC2439" s="13">
        <f t="shared" si="95"/>
        <v>0</v>
      </c>
    </row>
    <row r="2440" spans="1:29" outlineLevel="7" x14ac:dyDescent="0.25">
      <c r="A2440" s="1" t="s">
        <v>28</v>
      </c>
      <c r="B2440" s="1" t="s">
        <v>1660</v>
      </c>
      <c r="C2440" s="1" t="s">
        <v>11299</v>
      </c>
      <c r="D2440" s="1" t="s">
        <v>11329</v>
      </c>
      <c r="E2440" s="1" t="s">
        <v>11330</v>
      </c>
      <c r="F2440" s="1" t="s">
        <v>11331</v>
      </c>
      <c r="G2440" s="2">
        <v>5988</v>
      </c>
      <c r="H2440" s="2">
        <v>294</v>
      </c>
      <c r="I2440" s="2">
        <v>17</v>
      </c>
      <c r="J2440" s="2">
        <v>0</v>
      </c>
      <c r="K2440" s="2">
        <v>1</v>
      </c>
      <c r="L2440" s="2">
        <v>0</v>
      </c>
      <c r="M2440" s="2">
        <v>1</v>
      </c>
      <c r="N2440" s="2">
        <v>0</v>
      </c>
      <c r="O2440" s="2">
        <v>0</v>
      </c>
      <c r="P2440" s="2">
        <v>15</v>
      </c>
      <c r="Q2440" s="2">
        <v>1</v>
      </c>
      <c r="R2440" s="2">
        <v>1</v>
      </c>
      <c r="S2440" s="2">
        <v>0</v>
      </c>
      <c r="T2440" s="2">
        <v>0</v>
      </c>
      <c r="U2440" s="2">
        <v>0</v>
      </c>
      <c r="V2440" s="2">
        <v>0</v>
      </c>
      <c r="W2440" s="2">
        <v>21</v>
      </c>
      <c r="X2440" s="2">
        <v>2</v>
      </c>
      <c r="Y2440" s="2">
        <v>150</v>
      </c>
      <c r="Z2440" s="2">
        <v>0</v>
      </c>
      <c r="AA2440" s="11">
        <f t="shared" si="96"/>
        <v>41</v>
      </c>
      <c r="AB2440" s="12" t="b">
        <f t="shared" si="97"/>
        <v>0</v>
      </c>
      <c r="AC2440" s="13">
        <f t="shared" si="95"/>
        <v>0</v>
      </c>
    </row>
    <row r="2441" spans="1:29" outlineLevel="7" x14ac:dyDescent="0.25">
      <c r="A2441" s="1" t="s">
        <v>28</v>
      </c>
      <c r="B2441" s="1" t="s">
        <v>1660</v>
      </c>
      <c r="C2441" s="1" t="s">
        <v>11299</v>
      </c>
      <c r="D2441" s="1" t="s">
        <v>11329</v>
      </c>
      <c r="E2441" s="1" t="s">
        <v>11343</v>
      </c>
      <c r="F2441" s="1" t="s">
        <v>11344</v>
      </c>
      <c r="G2441" s="2">
        <v>13132</v>
      </c>
      <c r="H2441" s="2">
        <v>746</v>
      </c>
      <c r="I2441" s="2">
        <v>33</v>
      </c>
      <c r="J2441" s="2">
        <v>8</v>
      </c>
      <c r="K2441" s="2">
        <v>1</v>
      </c>
      <c r="L2441" s="2">
        <v>0</v>
      </c>
      <c r="M2441" s="2">
        <v>1</v>
      </c>
      <c r="N2441" s="2">
        <v>0</v>
      </c>
      <c r="O2441" s="2">
        <v>0</v>
      </c>
      <c r="P2441" s="2">
        <v>30</v>
      </c>
      <c r="Q2441" s="2">
        <v>3</v>
      </c>
      <c r="R2441" s="2">
        <v>1</v>
      </c>
      <c r="S2441" s="2">
        <v>0</v>
      </c>
      <c r="T2441" s="2">
        <v>0</v>
      </c>
      <c r="U2441" s="2">
        <v>0</v>
      </c>
      <c r="V2441" s="2">
        <v>0</v>
      </c>
      <c r="W2441" s="2">
        <v>31</v>
      </c>
      <c r="X2441" s="2">
        <v>5</v>
      </c>
      <c r="Y2441" s="2">
        <v>79</v>
      </c>
      <c r="Z2441" s="2">
        <v>0</v>
      </c>
      <c r="AA2441" s="11">
        <f t="shared" si="96"/>
        <v>71</v>
      </c>
      <c r="AB2441" s="12" t="b">
        <f t="shared" si="97"/>
        <v>0</v>
      </c>
      <c r="AC2441" s="13">
        <f t="shared" si="95"/>
        <v>0</v>
      </c>
    </row>
    <row r="2442" spans="1:29" outlineLevel="7" x14ac:dyDescent="0.25">
      <c r="A2442" s="1" t="s">
        <v>28</v>
      </c>
      <c r="B2442" s="1" t="s">
        <v>1660</v>
      </c>
      <c r="C2442" s="1" t="s">
        <v>11299</v>
      </c>
      <c r="D2442" s="1" t="s">
        <v>11329</v>
      </c>
      <c r="E2442" s="1" t="s">
        <v>11383</v>
      </c>
      <c r="F2442" s="1" t="s">
        <v>11384</v>
      </c>
      <c r="G2442" s="2">
        <v>1914</v>
      </c>
      <c r="H2442" s="2">
        <v>102</v>
      </c>
      <c r="I2442" s="2">
        <v>9</v>
      </c>
      <c r="J2442" s="2">
        <v>0</v>
      </c>
      <c r="K2442" s="2">
        <v>1</v>
      </c>
      <c r="L2442" s="2">
        <v>0</v>
      </c>
      <c r="M2442" s="2">
        <v>1</v>
      </c>
      <c r="N2442" s="2">
        <v>0</v>
      </c>
      <c r="O2442" s="2">
        <v>0</v>
      </c>
      <c r="P2442" s="2">
        <v>18</v>
      </c>
      <c r="Q2442" s="2">
        <v>0</v>
      </c>
      <c r="R2442" s="2">
        <v>2</v>
      </c>
      <c r="S2442" s="2">
        <v>0</v>
      </c>
      <c r="T2442" s="2">
        <v>0</v>
      </c>
      <c r="U2442" s="2">
        <v>1</v>
      </c>
      <c r="V2442" s="2">
        <v>0</v>
      </c>
      <c r="W2442" s="2">
        <v>11</v>
      </c>
      <c r="X2442" s="2">
        <v>1</v>
      </c>
      <c r="Y2442" s="2">
        <v>23</v>
      </c>
      <c r="Z2442" s="2">
        <v>0</v>
      </c>
      <c r="AA2442" s="11">
        <f t="shared" si="96"/>
        <v>34</v>
      </c>
      <c r="AB2442" s="12" t="b">
        <f t="shared" si="97"/>
        <v>0</v>
      </c>
      <c r="AC2442" s="13">
        <f t="shared" si="95"/>
        <v>0</v>
      </c>
    </row>
    <row r="2443" spans="1:29" outlineLevel="7" x14ac:dyDescent="0.25">
      <c r="A2443" s="1" t="s">
        <v>28</v>
      </c>
      <c r="B2443" s="1" t="s">
        <v>1660</v>
      </c>
      <c r="C2443" s="1" t="s">
        <v>11299</v>
      </c>
      <c r="D2443" s="1" t="s">
        <v>11329</v>
      </c>
      <c r="E2443" s="1" t="s">
        <v>11470</v>
      </c>
      <c r="F2443" s="1" t="s">
        <v>11471</v>
      </c>
      <c r="G2443" s="2">
        <v>474</v>
      </c>
      <c r="H2443" s="2">
        <v>235</v>
      </c>
      <c r="I2443" s="2">
        <v>2</v>
      </c>
      <c r="J2443" s="2">
        <v>0</v>
      </c>
      <c r="K2443" s="2">
        <v>1</v>
      </c>
      <c r="L2443" s="2">
        <v>0</v>
      </c>
      <c r="M2443" s="2">
        <v>1</v>
      </c>
      <c r="N2443" s="2">
        <v>0</v>
      </c>
      <c r="O2443" s="2">
        <v>0</v>
      </c>
      <c r="P2443" s="2">
        <v>6</v>
      </c>
      <c r="Q2443" s="2">
        <v>1</v>
      </c>
      <c r="R2443" s="2">
        <v>1</v>
      </c>
      <c r="S2443" s="2">
        <v>0</v>
      </c>
      <c r="T2443" s="2">
        <v>0</v>
      </c>
      <c r="U2443" s="2">
        <v>0</v>
      </c>
      <c r="V2443" s="2">
        <v>0</v>
      </c>
      <c r="W2443" s="2">
        <v>7</v>
      </c>
      <c r="X2443" s="2">
        <v>0</v>
      </c>
      <c r="Y2443" s="2">
        <v>0</v>
      </c>
      <c r="Z2443" s="2">
        <v>0</v>
      </c>
      <c r="AA2443" s="11">
        <f t="shared" si="96"/>
        <v>16</v>
      </c>
      <c r="AB2443" s="12" t="b">
        <f t="shared" si="97"/>
        <v>0</v>
      </c>
      <c r="AC2443" s="13">
        <f t="shared" si="95"/>
        <v>0</v>
      </c>
    </row>
    <row r="2444" spans="1:29" outlineLevel="7" x14ac:dyDescent="0.25">
      <c r="A2444" s="1" t="s">
        <v>28</v>
      </c>
      <c r="B2444" s="1" t="s">
        <v>1660</v>
      </c>
      <c r="C2444" s="1" t="s">
        <v>11299</v>
      </c>
      <c r="D2444" s="1" t="s">
        <v>11329</v>
      </c>
      <c r="E2444" s="1" t="s">
        <v>11421</v>
      </c>
      <c r="F2444" s="1" t="s">
        <v>11422</v>
      </c>
      <c r="G2444" s="2">
        <v>132</v>
      </c>
      <c r="H2444" s="2">
        <v>30</v>
      </c>
      <c r="I2444" s="2">
        <v>2</v>
      </c>
      <c r="J2444" s="2">
        <v>0</v>
      </c>
      <c r="K2444" s="2">
        <v>1</v>
      </c>
      <c r="L2444" s="2">
        <v>0</v>
      </c>
      <c r="M2444" s="2">
        <v>1</v>
      </c>
      <c r="N2444" s="2">
        <v>0</v>
      </c>
      <c r="O2444" s="2">
        <v>0</v>
      </c>
      <c r="P2444" s="2">
        <v>0</v>
      </c>
      <c r="Q2444" s="2">
        <v>0</v>
      </c>
      <c r="R2444" s="2">
        <v>1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>
        <v>0</v>
      </c>
      <c r="Y2444" s="2">
        <v>0</v>
      </c>
      <c r="Z2444" s="2">
        <v>0</v>
      </c>
      <c r="AA2444" s="11">
        <f t="shared" si="96"/>
        <v>2</v>
      </c>
      <c r="AB2444" s="12" t="b">
        <f t="shared" si="97"/>
        <v>0</v>
      </c>
      <c r="AC2444" s="13">
        <f t="shared" si="95"/>
        <v>0</v>
      </c>
    </row>
    <row r="2445" spans="1:29" outlineLevel="6" x14ac:dyDescent="0.25">
      <c r="A2445" s="1"/>
      <c r="B2445" s="1"/>
      <c r="C2445" s="1"/>
      <c r="D2445" s="25" t="s">
        <v>12402</v>
      </c>
      <c r="E2445" s="1"/>
      <c r="F2445" s="1"/>
      <c r="G2445" s="2">
        <f>SUBTOTAL(1,G2436:G2444)</f>
        <v>4027.4444444444443</v>
      </c>
      <c r="H2445" s="2">
        <f>SUBTOTAL(1,H2436:H2444)</f>
        <v>314.33333333333331</v>
      </c>
      <c r="I2445" s="2">
        <f>SUBTOTAL(1,I2436:I2444)</f>
        <v>9.4444444444444446</v>
      </c>
      <c r="J2445" s="2">
        <f>SUBTOTAL(1,J2436:J2444)</f>
        <v>0.88888888888888884</v>
      </c>
      <c r="K2445" s="2">
        <f>SUBTOTAL(1,K2436:K2444)</f>
        <v>1.2222222222222223</v>
      </c>
      <c r="L2445" s="2">
        <f>SUBTOTAL(1,L2436:L2444)</f>
        <v>0</v>
      </c>
      <c r="M2445" s="2">
        <f>SUBTOTAL(1,M2436:M2444)</f>
        <v>1</v>
      </c>
      <c r="N2445" s="2">
        <f>SUBTOTAL(1,N2436:N2444)</f>
        <v>0.1111111111111111</v>
      </c>
      <c r="O2445" s="2">
        <f>SUBTOTAL(1,O2436:O2444)</f>
        <v>1.6666666666666667</v>
      </c>
      <c r="P2445" s="2">
        <f>SUBTOTAL(1,P2436:P2444)</f>
        <v>14.222222222222221</v>
      </c>
      <c r="Q2445" s="2">
        <f>SUBTOTAL(1,Q2436:Q2444)</f>
        <v>2.7777777777777777</v>
      </c>
      <c r="R2445" s="2">
        <f>SUBTOTAL(1,R2436:R2444)</f>
        <v>1.7777777777777777</v>
      </c>
      <c r="S2445" s="2">
        <f>SUBTOTAL(1,S2436:S2444)</f>
        <v>0</v>
      </c>
      <c r="T2445" s="2">
        <f>SUBTOTAL(1,T2436:T2444)</f>
        <v>0</v>
      </c>
      <c r="U2445" s="2">
        <f>SUBTOTAL(1,U2436:U2444)</f>
        <v>0.1111111111111111</v>
      </c>
      <c r="V2445" s="2">
        <f>SUBTOTAL(1,V2436:V2444)</f>
        <v>0.1111111111111111</v>
      </c>
      <c r="W2445" s="2">
        <f>SUBTOTAL(1,W2436:W2444)</f>
        <v>16.555555555555557</v>
      </c>
      <c r="X2445" s="2">
        <f>SUBTOTAL(1,X2436:X2444)</f>
        <v>3</v>
      </c>
      <c r="Y2445" s="2">
        <f>SUBTOTAL(1,Y2436:Y2444)</f>
        <v>60.777777777777779</v>
      </c>
      <c r="Z2445" s="2">
        <f>SUBTOTAL(1,Z2436:Z2444)</f>
        <v>0</v>
      </c>
      <c r="AA2445" s="11">
        <f>SUBTOTAL(1,AA2436:AA2444)</f>
        <v>41.333333333333336</v>
      </c>
      <c r="AB2445" s="12" t="e">
        <f>SUBTOTAL(1,AB2436:AB2444)</f>
        <v>#DIV/0!</v>
      </c>
      <c r="AC2445" s="13">
        <f>SUBTOTAL(1,AC2436:AC2444)</f>
        <v>0</v>
      </c>
    </row>
    <row r="2446" spans="1:29" outlineLevel="7" x14ac:dyDescent="0.25">
      <c r="A2446" s="1" t="s">
        <v>28</v>
      </c>
      <c r="B2446" s="1" t="s">
        <v>1660</v>
      </c>
      <c r="C2446" s="1" t="s">
        <v>11299</v>
      </c>
      <c r="D2446" s="1" t="s">
        <v>11373</v>
      </c>
      <c r="E2446" s="1" t="s">
        <v>11376</v>
      </c>
      <c r="F2446" s="1" t="s">
        <v>11377</v>
      </c>
      <c r="G2446" s="2">
        <v>3478</v>
      </c>
      <c r="H2446" s="2">
        <v>65</v>
      </c>
      <c r="I2446" s="2">
        <v>17</v>
      </c>
      <c r="J2446" s="2">
        <v>0</v>
      </c>
      <c r="K2446" s="2">
        <v>1</v>
      </c>
      <c r="L2446" s="2">
        <v>0</v>
      </c>
      <c r="M2446" s="2">
        <v>1</v>
      </c>
      <c r="N2446" s="2">
        <v>0</v>
      </c>
      <c r="O2446" s="2">
        <v>0</v>
      </c>
      <c r="P2446" s="2">
        <v>15</v>
      </c>
      <c r="Q2446" s="2">
        <v>0</v>
      </c>
      <c r="R2446" s="2">
        <v>1</v>
      </c>
      <c r="S2446" s="2">
        <v>0</v>
      </c>
      <c r="T2446" s="2">
        <v>0</v>
      </c>
      <c r="U2446" s="2">
        <v>0</v>
      </c>
      <c r="V2446" s="2">
        <v>0</v>
      </c>
      <c r="W2446" s="2">
        <v>15</v>
      </c>
      <c r="X2446" s="2">
        <v>0</v>
      </c>
      <c r="Y2446" s="2">
        <v>0</v>
      </c>
      <c r="Z2446" s="2">
        <v>0</v>
      </c>
      <c r="AA2446" s="11">
        <f t="shared" si="96"/>
        <v>32</v>
      </c>
      <c r="AB2446" s="12" t="b">
        <f t="shared" si="97"/>
        <v>0</v>
      </c>
      <c r="AC2446" s="13">
        <f t="shared" si="95"/>
        <v>0</v>
      </c>
    </row>
    <row r="2447" spans="1:29" outlineLevel="7" x14ac:dyDescent="0.25">
      <c r="A2447" s="1" t="s">
        <v>28</v>
      </c>
      <c r="B2447" s="1" t="s">
        <v>1660</v>
      </c>
      <c r="C2447" s="1" t="s">
        <v>11299</v>
      </c>
      <c r="D2447" s="1" t="s">
        <v>11373</v>
      </c>
      <c r="E2447" s="1" t="s">
        <v>11407</v>
      </c>
      <c r="F2447" s="1" t="s">
        <v>11408</v>
      </c>
      <c r="G2447" s="2">
        <v>3435</v>
      </c>
      <c r="H2447" s="2">
        <v>209</v>
      </c>
      <c r="I2447" s="2">
        <v>15</v>
      </c>
      <c r="J2447" s="2">
        <v>0</v>
      </c>
      <c r="K2447" s="2">
        <v>0</v>
      </c>
      <c r="L2447" s="2">
        <v>0</v>
      </c>
      <c r="M2447" s="2">
        <v>1</v>
      </c>
      <c r="N2447" s="2">
        <v>0</v>
      </c>
      <c r="O2447" s="2">
        <v>0</v>
      </c>
      <c r="P2447" s="2">
        <v>37</v>
      </c>
      <c r="Q2447" s="2">
        <v>0</v>
      </c>
      <c r="R2447" s="2">
        <v>1</v>
      </c>
      <c r="S2447" s="2">
        <v>0</v>
      </c>
      <c r="T2447" s="2">
        <v>0</v>
      </c>
      <c r="U2447" s="2">
        <v>0</v>
      </c>
      <c r="V2447" s="2">
        <v>0</v>
      </c>
      <c r="W2447" s="2">
        <v>64</v>
      </c>
      <c r="X2447" s="2">
        <v>2</v>
      </c>
      <c r="Y2447" s="2">
        <v>27</v>
      </c>
      <c r="Z2447" s="2">
        <v>0</v>
      </c>
      <c r="AA2447" s="11">
        <f t="shared" si="96"/>
        <v>105</v>
      </c>
      <c r="AB2447" s="12" t="b">
        <f t="shared" si="97"/>
        <v>0</v>
      </c>
      <c r="AC2447" s="13">
        <f t="shared" si="95"/>
        <v>0</v>
      </c>
    </row>
    <row r="2448" spans="1:29" outlineLevel="7" x14ac:dyDescent="0.25">
      <c r="A2448" s="1" t="s">
        <v>28</v>
      </c>
      <c r="B2448" s="1" t="s">
        <v>1660</v>
      </c>
      <c r="C2448" s="1" t="s">
        <v>11299</v>
      </c>
      <c r="D2448" s="1" t="s">
        <v>11373</v>
      </c>
      <c r="E2448" s="1" t="s">
        <v>11374</v>
      </c>
      <c r="F2448" s="1" t="s">
        <v>11375</v>
      </c>
      <c r="G2448" s="2">
        <v>1035</v>
      </c>
      <c r="H2448" s="2">
        <v>79</v>
      </c>
      <c r="I2448" s="2">
        <v>20</v>
      </c>
      <c r="J2448" s="2">
        <v>0</v>
      </c>
      <c r="K2448" s="2">
        <v>1</v>
      </c>
      <c r="L2448" s="2">
        <v>0</v>
      </c>
      <c r="M2448" s="2">
        <v>1</v>
      </c>
      <c r="N2448" s="2">
        <v>0</v>
      </c>
      <c r="O2448" s="2">
        <v>0</v>
      </c>
      <c r="P2448" s="2">
        <v>17</v>
      </c>
      <c r="Q2448" s="2">
        <v>0</v>
      </c>
      <c r="R2448" s="2">
        <v>2</v>
      </c>
      <c r="S2448" s="2">
        <v>0</v>
      </c>
      <c r="T2448" s="2">
        <v>0</v>
      </c>
      <c r="U2448" s="2">
        <v>0</v>
      </c>
      <c r="V2448" s="2">
        <v>0</v>
      </c>
      <c r="W2448" s="2">
        <v>14</v>
      </c>
      <c r="X2448" s="2">
        <v>0</v>
      </c>
      <c r="Y2448" s="2">
        <v>0</v>
      </c>
      <c r="Z2448" s="2">
        <v>0</v>
      </c>
      <c r="AA2448" s="11">
        <f t="shared" si="96"/>
        <v>34</v>
      </c>
      <c r="AB2448" s="12" t="b">
        <f t="shared" si="97"/>
        <v>0</v>
      </c>
      <c r="AC2448" s="13">
        <f t="shared" si="95"/>
        <v>0</v>
      </c>
    </row>
    <row r="2449" spans="1:29" outlineLevel="6" x14ac:dyDescent="0.25">
      <c r="A2449" s="1"/>
      <c r="B2449" s="1"/>
      <c r="C2449" s="1"/>
      <c r="D2449" s="25" t="s">
        <v>12403</v>
      </c>
      <c r="E2449" s="1"/>
      <c r="F2449" s="1"/>
      <c r="G2449" s="2">
        <f>SUBTOTAL(1,G2446:G2448)</f>
        <v>2649.3333333333335</v>
      </c>
      <c r="H2449" s="2">
        <f>SUBTOTAL(1,H2446:H2448)</f>
        <v>117.66666666666667</v>
      </c>
      <c r="I2449" s="2">
        <f>SUBTOTAL(1,I2446:I2448)</f>
        <v>17.333333333333332</v>
      </c>
      <c r="J2449" s="2">
        <f>SUBTOTAL(1,J2446:J2448)</f>
        <v>0</v>
      </c>
      <c r="K2449" s="2">
        <f>SUBTOTAL(1,K2446:K2448)</f>
        <v>0.66666666666666663</v>
      </c>
      <c r="L2449" s="2">
        <f>SUBTOTAL(1,L2446:L2448)</f>
        <v>0</v>
      </c>
      <c r="M2449" s="2">
        <f>SUBTOTAL(1,M2446:M2448)</f>
        <v>1</v>
      </c>
      <c r="N2449" s="2">
        <f>SUBTOTAL(1,N2446:N2448)</f>
        <v>0</v>
      </c>
      <c r="O2449" s="2">
        <f>SUBTOTAL(1,O2446:O2448)</f>
        <v>0</v>
      </c>
      <c r="P2449" s="2">
        <f>SUBTOTAL(1,P2446:P2448)</f>
        <v>23</v>
      </c>
      <c r="Q2449" s="2">
        <f>SUBTOTAL(1,Q2446:Q2448)</f>
        <v>0</v>
      </c>
      <c r="R2449" s="2">
        <f>SUBTOTAL(1,R2446:R2448)</f>
        <v>1.3333333333333333</v>
      </c>
      <c r="S2449" s="2">
        <f>SUBTOTAL(1,S2446:S2448)</f>
        <v>0</v>
      </c>
      <c r="T2449" s="2">
        <f>SUBTOTAL(1,T2446:T2448)</f>
        <v>0</v>
      </c>
      <c r="U2449" s="2">
        <f>SUBTOTAL(1,U2446:U2448)</f>
        <v>0</v>
      </c>
      <c r="V2449" s="2">
        <f>SUBTOTAL(1,V2446:V2448)</f>
        <v>0</v>
      </c>
      <c r="W2449" s="2">
        <f>SUBTOTAL(1,W2446:W2448)</f>
        <v>31</v>
      </c>
      <c r="X2449" s="2">
        <f>SUBTOTAL(1,X2446:X2448)</f>
        <v>0.66666666666666663</v>
      </c>
      <c r="Y2449" s="2">
        <f>SUBTOTAL(1,Y2446:Y2448)</f>
        <v>9</v>
      </c>
      <c r="Z2449" s="2">
        <f>SUBTOTAL(1,Z2446:Z2448)</f>
        <v>0</v>
      </c>
      <c r="AA2449" s="11">
        <f>SUBTOTAL(1,AA2446:AA2448)</f>
        <v>57</v>
      </c>
      <c r="AB2449" s="12" t="e">
        <f>SUBTOTAL(1,AB2446:AB2448)</f>
        <v>#DIV/0!</v>
      </c>
      <c r="AC2449" s="13">
        <f>SUBTOTAL(1,AC2446:AC2448)</f>
        <v>0</v>
      </c>
    </row>
    <row r="2450" spans="1:29" outlineLevel="7" x14ac:dyDescent="0.25">
      <c r="A2450" s="1" t="s">
        <v>28</v>
      </c>
      <c r="B2450" s="1" t="s">
        <v>1660</v>
      </c>
      <c r="C2450" s="1" t="s">
        <v>11299</v>
      </c>
      <c r="D2450" s="1" t="s">
        <v>11309</v>
      </c>
      <c r="E2450" s="1" t="s">
        <v>11413</v>
      </c>
      <c r="F2450" s="1" t="s">
        <v>11414</v>
      </c>
      <c r="G2450" s="2">
        <v>152</v>
      </c>
      <c r="H2450" s="2">
        <v>59</v>
      </c>
      <c r="I2450" s="2">
        <v>3</v>
      </c>
      <c r="J2450" s="2">
        <v>0</v>
      </c>
      <c r="K2450" s="2">
        <v>1</v>
      </c>
      <c r="L2450" s="2">
        <v>1</v>
      </c>
      <c r="M2450" s="2">
        <v>1</v>
      </c>
      <c r="N2450" s="2">
        <v>0</v>
      </c>
      <c r="O2450" s="2">
        <v>0</v>
      </c>
      <c r="P2450" s="2">
        <v>7</v>
      </c>
      <c r="Q2450" s="2">
        <v>0</v>
      </c>
      <c r="R2450" s="2">
        <v>1</v>
      </c>
      <c r="S2450" s="2">
        <v>0</v>
      </c>
      <c r="T2450" s="2">
        <v>0</v>
      </c>
      <c r="U2450" s="2">
        <v>0</v>
      </c>
      <c r="V2450" s="2">
        <v>0</v>
      </c>
      <c r="W2450" s="2">
        <v>1</v>
      </c>
      <c r="X2450" s="2">
        <v>0</v>
      </c>
      <c r="Y2450" s="2">
        <v>0</v>
      </c>
      <c r="Z2450" s="2">
        <v>0</v>
      </c>
      <c r="AA2450" s="11">
        <f t="shared" si="96"/>
        <v>10</v>
      </c>
      <c r="AB2450" s="12" t="b">
        <f t="shared" si="97"/>
        <v>0</v>
      </c>
      <c r="AC2450" s="13">
        <f t="shared" si="95"/>
        <v>0</v>
      </c>
    </row>
    <row r="2451" spans="1:29" outlineLevel="7" x14ac:dyDescent="0.25">
      <c r="A2451" s="1" t="s">
        <v>28</v>
      </c>
      <c r="B2451" s="1" t="s">
        <v>1660</v>
      </c>
      <c r="C2451" s="1" t="s">
        <v>11299</v>
      </c>
      <c r="D2451" s="1" t="s">
        <v>11309</v>
      </c>
      <c r="E2451" s="1" t="s">
        <v>11417</v>
      </c>
      <c r="F2451" s="1" t="s">
        <v>11418</v>
      </c>
      <c r="G2451" s="2">
        <v>311</v>
      </c>
      <c r="H2451" s="2">
        <v>189</v>
      </c>
      <c r="I2451" s="2">
        <v>2</v>
      </c>
      <c r="J2451" s="2">
        <v>0</v>
      </c>
      <c r="K2451" s="2">
        <v>1</v>
      </c>
      <c r="L2451" s="2">
        <v>0</v>
      </c>
      <c r="M2451" s="2">
        <v>1</v>
      </c>
      <c r="N2451" s="2">
        <v>0</v>
      </c>
      <c r="O2451" s="2">
        <v>0</v>
      </c>
      <c r="P2451" s="2">
        <v>16</v>
      </c>
      <c r="Q2451" s="2">
        <v>0</v>
      </c>
      <c r="R2451" s="2">
        <v>1</v>
      </c>
      <c r="S2451" s="2">
        <v>0</v>
      </c>
      <c r="T2451" s="2">
        <v>0</v>
      </c>
      <c r="U2451" s="2">
        <v>0</v>
      </c>
      <c r="V2451" s="2">
        <v>0</v>
      </c>
      <c r="W2451" s="2">
        <v>14</v>
      </c>
      <c r="X2451" s="2">
        <v>0</v>
      </c>
      <c r="Y2451" s="2">
        <v>0</v>
      </c>
      <c r="Z2451" s="2">
        <v>0</v>
      </c>
      <c r="AA2451" s="11">
        <f t="shared" si="96"/>
        <v>32</v>
      </c>
      <c r="AB2451" s="12" t="b">
        <f t="shared" si="97"/>
        <v>0</v>
      </c>
      <c r="AC2451" s="13">
        <f t="shared" si="95"/>
        <v>0</v>
      </c>
    </row>
    <row r="2452" spans="1:29" outlineLevel="7" x14ac:dyDescent="0.25">
      <c r="A2452" s="1" t="s">
        <v>28</v>
      </c>
      <c r="B2452" s="1" t="s">
        <v>1660</v>
      </c>
      <c r="C2452" s="1" t="s">
        <v>11299</v>
      </c>
      <c r="D2452" s="1" t="s">
        <v>11309</v>
      </c>
      <c r="E2452" s="1" t="s">
        <v>11371</v>
      </c>
      <c r="F2452" s="1" t="s">
        <v>11372</v>
      </c>
      <c r="G2452" s="2">
        <v>316</v>
      </c>
      <c r="H2452" s="2">
        <v>214</v>
      </c>
      <c r="I2452" s="2">
        <v>1</v>
      </c>
      <c r="J2452" s="2">
        <v>0</v>
      </c>
      <c r="K2452" s="2">
        <v>1</v>
      </c>
      <c r="L2452" s="2">
        <v>0</v>
      </c>
      <c r="M2452" s="2">
        <v>1</v>
      </c>
      <c r="N2452" s="2">
        <v>0</v>
      </c>
      <c r="O2452" s="2">
        <v>0</v>
      </c>
      <c r="P2452" s="2">
        <v>8</v>
      </c>
      <c r="Q2452" s="2">
        <v>0</v>
      </c>
      <c r="R2452" s="2">
        <v>1</v>
      </c>
      <c r="S2452" s="2">
        <v>0</v>
      </c>
      <c r="T2452" s="2">
        <v>0</v>
      </c>
      <c r="U2452" s="2">
        <v>0</v>
      </c>
      <c r="V2452" s="2">
        <v>0</v>
      </c>
      <c r="W2452" s="2">
        <v>6</v>
      </c>
      <c r="X2452" s="2">
        <v>0</v>
      </c>
      <c r="Y2452" s="2">
        <v>0</v>
      </c>
      <c r="Z2452" s="2">
        <v>0</v>
      </c>
      <c r="AA2452" s="11">
        <f t="shared" si="96"/>
        <v>16</v>
      </c>
      <c r="AB2452" s="12" t="b">
        <f t="shared" si="97"/>
        <v>0</v>
      </c>
      <c r="AC2452" s="13">
        <f t="shared" si="95"/>
        <v>0</v>
      </c>
    </row>
    <row r="2453" spans="1:29" outlineLevel="7" x14ac:dyDescent="0.25">
      <c r="A2453" s="1" t="s">
        <v>28</v>
      </c>
      <c r="B2453" s="1" t="s">
        <v>1660</v>
      </c>
      <c r="C2453" s="1" t="s">
        <v>11299</v>
      </c>
      <c r="D2453" s="1" t="s">
        <v>11309</v>
      </c>
      <c r="E2453" s="1" t="s">
        <v>11403</v>
      </c>
      <c r="F2453" s="1" t="s">
        <v>11404</v>
      </c>
      <c r="G2453" s="2">
        <v>561</v>
      </c>
      <c r="H2453" s="2">
        <v>30</v>
      </c>
      <c r="I2453" s="2">
        <v>4</v>
      </c>
      <c r="J2453" s="2">
        <v>0</v>
      </c>
      <c r="K2453" s="2">
        <v>1</v>
      </c>
      <c r="L2453" s="2">
        <v>0</v>
      </c>
      <c r="M2453" s="2">
        <v>1</v>
      </c>
      <c r="N2453" s="2">
        <v>0</v>
      </c>
      <c r="O2453" s="2">
        <v>0</v>
      </c>
      <c r="P2453" s="2">
        <v>5</v>
      </c>
      <c r="Q2453" s="2">
        <v>0</v>
      </c>
      <c r="R2453" s="2">
        <v>1</v>
      </c>
      <c r="S2453" s="2">
        <v>0</v>
      </c>
      <c r="T2453" s="2">
        <v>0</v>
      </c>
      <c r="U2453" s="2">
        <v>0</v>
      </c>
      <c r="V2453" s="2">
        <v>0</v>
      </c>
      <c r="W2453" s="2">
        <v>5</v>
      </c>
      <c r="X2453" s="2">
        <v>1</v>
      </c>
      <c r="Y2453" s="2">
        <v>18</v>
      </c>
      <c r="Z2453" s="2">
        <v>0</v>
      </c>
      <c r="AA2453" s="11">
        <f t="shared" si="96"/>
        <v>13</v>
      </c>
      <c r="AB2453" s="12" t="b">
        <f t="shared" si="97"/>
        <v>0</v>
      </c>
      <c r="AC2453" s="13">
        <f t="shared" si="95"/>
        <v>0</v>
      </c>
    </row>
    <row r="2454" spans="1:29" outlineLevel="7" x14ac:dyDescent="0.25">
      <c r="A2454" s="1" t="s">
        <v>28</v>
      </c>
      <c r="B2454" s="1" t="s">
        <v>1660</v>
      </c>
      <c r="C2454" s="1" t="s">
        <v>11299</v>
      </c>
      <c r="D2454" s="1" t="s">
        <v>11309</v>
      </c>
      <c r="E2454" s="1" t="s">
        <v>11310</v>
      </c>
      <c r="F2454" s="1" t="s">
        <v>11311</v>
      </c>
      <c r="G2454" s="2">
        <v>10344</v>
      </c>
      <c r="H2454" s="2">
        <v>1756</v>
      </c>
      <c r="I2454" s="2">
        <v>46</v>
      </c>
      <c r="J2454" s="2">
        <v>3</v>
      </c>
      <c r="K2454" s="2">
        <v>1</v>
      </c>
      <c r="L2454" s="2">
        <v>1</v>
      </c>
      <c r="M2454" s="2">
        <v>1</v>
      </c>
      <c r="N2454" s="2">
        <v>1</v>
      </c>
      <c r="O2454" s="2">
        <v>0</v>
      </c>
      <c r="P2454" s="2">
        <v>18</v>
      </c>
      <c r="Q2454" s="2">
        <v>0</v>
      </c>
      <c r="R2454" s="2">
        <v>1</v>
      </c>
      <c r="S2454" s="2">
        <v>0</v>
      </c>
      <c r="T2454" s="2">
        <v>0</v>
      </c>
      <c r="U2454" s="2">
        <v>0</v>
      </c>
      <c r="V2454" s="2">
        <v>0</v>
      </c>
      <c r="W2454" s="2">
        <v>23</v>
      </c>
      <c r="X2454" s="2">
        <v>1</v>
      </c>
      <c r="Y2454" s="2">
        <v>53</v>
      </c>
      <c r="Z2454" s="2">
        <v>0</v>
      </c>
      <c r="AA2454" s="11">
        <f t="shared" si="96"/>
        <v>45</v>
      </c>
      <c r="AB2454" s="12" t="b">
        <f t="shared" si="97"/>
        <v>1</v>
      </c>
      <c r="AC2454" s="13">
        <f t="shared" si="95"/>
        <v>1</v>
      </c>
    </row>
    <row r="2455" spans="1:29" outlineLevel="7" x14ac:dyDescent="0.25">
      <c r="A2455" s="1" t="s">
        <v>28</v>
      </c>
      <c r="B2455" s="1" t="s">
        <v>1660</v>
      </c>
      <c r="C2455" s="1" t="s">
        <v>11299</v>
      </c>
      <c r="D2455" s="1" t="s">
        <v>11309</v>
      </c>
      <c r="E2455" s="1" t="s">
        <v>11495</v>
      </c>
      <c r="F2455" s="1" t="s">
        <v>11496</v>
      </c>
      <c r="G2455" s="2">
        <v>254</v>
      </c>
      <c r="H2455" s="2">
        <v>254</v>
      </c>
      <c r="I2455" s="2">
        <v>2</v>
      </c>
      <c r="J2455" s="2">
        <v>0</v>
      </c>
      <c r="K2455" s="2">
        <v>1</v>
      </c>
      <c r="L2455" s="2">
        <v>1</v>
      </c>
      <c r="M2455" s="2">
        <v>1</v>
      </c>
      <c r="N2455" s="2">
        <v>0</v>
      </c>
      <c r="O2455" s="2">
        <v>0</v>
      </c>
      <c r="P2455" s="2">
        <v>15</v>
      </c>
      <c r="Q2455" s="2">
        <v>0</v>
      </c>
      <c r="R2455" s="2">
        <v>3</v>
      </c>
      <c r="S2455" s="2">
        <v>0</v>
      </c>
      <c r="T2455" s="2">
        <v>0</v>
      </c>
      <c r="U2455" s="2">
        <v>0</v>
      </c>
      <c r="V2455" s="2">
        <v>0</v>
      </c>
      <c r="W2455" s="2">
        <v>10</v>
      </c>
      <c r="X2455" s="2">
        <v>0</v>
      </c>
      <c r="Y2455" s="2">
        <v>0</v>
      </c>
      <c r="Z2455" s="2">
        <v>0</v>
      </c>
      <c r="AA2455" s="11">
        <f t="shared" si="96"/>
        <v>29</v>
      </c>
      <c r="AB2455" s="12" t="b">
        <f t="shared" si="97"/>
        <v>1</v>
      </c>
      <c r="AC2455" s="13">
        <f t="shared" si="95"/>
        <v>1</v>
      </c>
    </row>
    <row r="2456" spans="1:29" outlineLevel="7" x14ac:dyDescent="0.25">
      <c r="A2456" s="1" t="s">
        <v>28</v>
      </c>
      <c r="B2456" s="1" t="s">
        <v>1660</v>
      </c>
      <c r="C2456" s="1" t="s">
        <v>11299</v>
      </c>
      <c r="D2456" s="1" t="s">
        <v>11309</v>
      </c>
      <c r="E2456" s="1" t="s">
        <v>11499</v>
      </c>
      <c r="F2456" s="1" t="s">
        <v>11500</v>
      </c>
      <c r="G2456" s="2">
        <v>38</v>
      </c>
      <c r="H2456" s="2">
        <v>38</v>
      </c>
      <c r="I2456" s="2">
        <v>4</v>
      </c>
      <c r="J2456" s="2">
        <v>0</v>
      </c>
      <c r="K2456" s="2">
        <v>1</v>
      </c>
      <c r="L2456" s="2">
        <v>0</v>
      </c>
      <c r="M2456" s="2">
        <v>1</v>
      </c>
      <c r="N2456" s="2">
        <v>0</v>
      </c>
      <c r="O2456" s="2">
        <v>0</v>
      </c>
      <c r="P2456" s="2">
        <v>0</v>
      </c>
      <c r="Q2456" s="2">
        <v>0</v>
      </c>
      <c r="R2456" s="2">
        <v>1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0</v>
      </c>
      <c r="Y2456" s="2">
        <v>0</v>
      </c>
      <c r="Z2456" s="2">
        <v>0</v>
      </c>
      <c r="AA2456" s="11">
        <f t="shared" si="96"/>
        <v>2</v>
      </c>
      <c r="AB2456" s="12" t="b">
        <f t="shared" si="97"/>
        <v>0</v>
      </c>
      <c r="AC2456" s="13">
        <f t="shared" si="95"/>
        <v>0</v>
      </c>
    </row>
    <row r="2457" spans="1:29" outlineLevel="7" x14ac:dyDescent="0.25">
      <c r="A2457" s="1" t="s">
        <v>28</v>
      </c>
      <c r="B2457" s="1" t="s">
        <v>1660</v>
      </c>
      <c r="C2457" s="1" t="s">
        <v>11299</v>
      </c>
      <c r="D2457" s="1" t="s">
        <v>11309</v>
      </c>
      <c r="E2457" s="1" t="s">
        <v>11443</v>
      </c>
      <c r="F2457" s="1" t="s">
        <v>11444</v>
      </c>
      <c r="G2457" s="2">
        <v>94</v>
      </c>
      <c r="H2457" s="2">
        <v>21</v>
      </c>
      <c r="I2457" s="2">
        <v>3</v>
      </c>
      <c r="J2457" s="2">
        <v>0</v>
      </c>
      <c r="K2457" s="2">
        <v>0</v>
      </c>
      <c r="L2457" s="2">
        <v>0</v>
      </c>
      <c r="M2457" s="2">
        <v>1</v>
      </c>
      <c r="N2457" s="2">
        <v>0</v>
      </c>
      <c r="O2457" s="2">
        <v>0</v>
      </c>
      <c r="P2457" s="2">
        <v>0</v>
      </c>
      <c r="Q2457" s="2">
        <v>0</v>
      </c>
      <c r="R2457" s="2">
        <v>0</v>
      </c>
      <c r="S2457" s="2">
        <v>0</v>
      </c>
      <c r="T2457" s="2">
        <v>0</v>
      </c>
      <c r="U2457" s="2">
        <v>0</v>
      </c>
      <c r="V2457" s="2">
        <v>0</v>
      </c>
      <c r="W2457" s="2">
        <v>0</v>
      </c>
      <c r="X2457" s="2">
        <v>0</v>
      </c>
      <c r="Y2457" s="2">
        <v>0</v>
      </c>
      <c r="Z2457" s="2">
        <v>0</v>
      </c>
      <c r="AA2457" s="11">
        <f t="shared" si="96"/>
        <v>1</v>
      </c>
      <c r="AB2457" s="12" t="b">
        <f t="shared" si="97"/>
        <v>0</v>
      </c>
      <c r="AC2457" s="13">
        <f t="shared" ref="AC2457:AC2527" si="98">IF(AB2457,1,0)</f>
        <v>0</v>
      </c>
    </row>
    <row r="2458" spans="1:29" outlineLevel="7" x14ac:dyDescent="0.25">
      <c r="A2458" s="1" t="s">
        <v>28</v>
      </c>
      <c r="B2458" s="1" t="s">
        <v>1660</v>
      </c>
      <c r="C2458" s="1" t="s">
        <v>11299</v>
      </c>
      <c r="D2458" s="1" t="s">
        <v>11309</v>
      </c>
      <c r="E2458" s="1" t="s">
        <v>11327</v>
      </c>
      <c r="F2458" s="1" t="s">
        <v>11328</v>
      </c>
      <c r="G2458" s="2">
        <v>338</v>
      </c>
      <c r="H2458" s="2">
        <v>122</v>
      </c>
      <c r="I2458" s="2">
        <v>1</v>
      </c>
      <c r="J2458" s="2">
        <v>0</v>
      </c>
      <c r="K2458" s="2">
        <v>1</v>
      </c>
      <c r="L2458" s="2">
        <v>0</v>
      </c>
      <c r="M2458" s="2">
        <v>1</v>
      </c>
      <c r="N2458" s="2">
        <v>0</v>
      </c>
      <c r="O2458" s="2">
        <v>0</v>
      </c>
      <c r="P2458" s="2">
        <v>21</v>
      </c>
      <c r="Q2458" s="2">
        <v>0</v>
      </c>
      <c r="R2458" s="2">
        <v>2</v>
      </c>
      <c r="S2458" s="2">
        <v>0</v>
      </c>
      <c r="T2458" s="2">
        <v>0</v>
      </c>
      <c r="U2458" s="2">
        <v>0</v>
      </c>
      <c r="V2458" s="2">
        <v>0</v>
      </c>
      <c r="W2458" s="2">
        <v>11</v>
      </c>
      <c r="X2458" s="2">
        <v>0</v>
      </c>
      <c r="Y2458" s="2">
        <v>0</v>
      </c>
      <c r="Z2458" s="2">
        <v>0</v>
      </c>
      <c r="AA2458" s="11">
        <f t="shared" ref="AA2458:AA2528" si="99">SUM(M2458:Z2458)-Y2458</f>
        <v>35</v>
      </c>
      <c r="AB2458" s="12" t="b">
        <f t="shared" ref="AB2458:AB2528" si="100">AND(H2458&gt;30,I2458&gt;0,K2458&gt;0,L2458&gt;0,AA2458&gt;10)</f>
        <v>0</v>
      </c>
      <c r="AC2458" s="13">
        <f t="shared" si="98"/>
        <v>0</v>
      </c>
    </row>
    <row r="2459" spans="1:29" outlineLevel="7" x14ac:dyDescent="0.25">
      <c r="A2459" s="1" t="s">
        <v>28</v>
      </c>
      <c r="B2459" s="1" t="s">
        <v>1660</v>
      </c>
      <c r="C2459" s="1" t="s">
        <v>11299</v>
      </c>
      <c r="D2459" s="1" t="s">
        <v>11309</v>
      </c>
      <c r="E2459" s="1" t="s">
        <v>11312</v>
      </c>
      <c r="F2459" s="1" t="s">
        <v>11313</v>
      </c>
      <c r="G2459" s="2">
        <v>13948</v>
      </c>
      <c r="H2459" s="2">
        <v>1768</v>
      </c>
      <c r="I2459" s="2">
        <v>16</v>
      </c>
      <c r="J2459" s="2">
        <v>5</v>
      </c>
      <c r="K2459" s="2">
        <v>1</v>
      </c>
      <c r="L2459" s="2">
        <v>1</v>
      </c>
      <c r="M2459" s="2">
        <v>1</v>
      </c>
      <c r="N2459" s="2">
        <v>0</v>
      </c>
      <c r="O2459" s="2">
        <v>0</v>
      </c>
      <c r="P2459" s="2">
        <v>38</v>
      </c>
      <c r="Q2459" s="2">
        <v>0</v>
      </c>
      <c r="R2459" s="2">
        <v>3</v>
      </c>
      <c r="S2459" s="2">
        <v>0</v>
      </c>
      <c r="T2459" s="2">
        <v>0</v>
      </c>
      <c r="U2459" s="2">
        <v>1</v>
      </c>
      <c r="V2459" s="2">
        <v>0</v>
      </c>
      <c r="W2459" s="2">
        <v>21</v>
      </c>
      <c r="X2459" s="2">
        <v>16</v>
      </c>
      <c r="Y2459" s="2">
        <v>449</v>
      </c>
      <c r="Z2459" s="2">
        <v>0</v>
      </c>
      <c r="AA2459" s="11">
        <f t="shared" si="99"/>
        <v>80</v>
      </c>
      <c r="AB2459" s="12" t="b">
        <f t="shared" si="100"/>
        <v>1</v>
      </c>
      <c r="AC2459" s="13">
        <f t="shared" si="98"/>
        <v>1</v>
      </c>
    </row>
    <row r="2460" spans="1:29" outlineLevel="7" x14ac:dyDescent="0.25">
      <c r="A2460" s="1" t="s">
        <v>28</v>
      </c>
      <c r="B2460" s="1" t="s">
        <v>1660</v>
      </c>
      <c r="C2460" s="1" t="s">
        <v>11299</v>
      </c>
      <c r="D2460" s="1" t="s">
        <v>11309</v>
      </c>
      <c r="E2460" s="1" t="s">
        <v>11335</v>
      </c>
      <c r="F2460" s="1" t="s">
        <v>11336</v>
      </c>
      <c r="G2460" s="2">
        <v>14365</v>
      </c>
      <c r="H2460" s="2">
        <v>1252</v>
      </c>
      <c r="I2460" s="2">
        <v>34</v>
      </c>
      <c r="J2460" s="2">
        <v>12</v>
      </c>
      <c r="K2460" s="2">
        <v>1</v>
      </c>
      <c r="L2460" s="2">
        <v>0</v>
      </c>
      <c r="M2460" s="2">
        <v>1</v>
      </c>
      <c r="N2460" s="2">
        <v>2</v>
      </c>
      <c r="O2460" s="2">
        <v>0</v>
      </c>
      <c r="P2460" s="2">
        <v>36</v>
      </c>
      <c r="Q2460" s="2">
        <v>0</v>
      </c>
      <c r="R2460" s="2">
        <v>1</v>
      </c>
      <c r="S2460" s="2">
        <v>0</v>
      </c>
      <c r="T2460" s="2">
        <v>0</v>
      </c>
      <c r="U2460" s="2">
        <v>0</v>
      </c>
      <c r="V2460" s="2">
        <v>0</v>
      </c>
      <c r="W2460" s="2">
        <v>20</v>
      </c>
      <c r="X2460" s="2">
        <v>18</v>
      </c>
      <c r="Y2460" s="2">
        <v>350</v>
      </c>
      <c r="Z2460" s="2">
        <v>0</v>
      </c>
      <c r="AA2460" s="11">
        <f t="shared" si="99"/>
        <v>78</v>
      </c>
      <c r="AB2460" s="12" t="b">
        <f t="shared" si="100"/>
        <v>0</v>
      </c>
      <c r="AC2460" s="13">
        <f t="shared" si="98"/>
        <v>0</v>
      </c>
    </row>
    <row r="2461" spans="1:29" outlineLevel="6" x14ac:dyDescent="0.25">
      <c r="A2461" s="1"/>
      <c r="B2461" s="1"/>
      <c r="C2461" s="1"/>
      <c r="D2461" s="25" t="s">
        <v>12404</v>
      </c>
      <c r="E2461" s="1"/>
      <c r="F2461" s="1"/>
      <c r="G2461" s="2">
        <f>SUBTOTAL(1,G2450:G2460)</f>
        <v>3701.909090909091</v>
      </c>
      <c r="H2461" s="2">
        <f>SUBTOTAL(1,H2450:H2460)</f>
        <v>518.4545454545455</v>
      </c>
      <c r="I2461" s="2">
        <f>SUBTOTAL(1,I2450:I2460)</f>
        <v>10.545454545454545</v>
      </c>
      <c r="J2461" s="2">
        <f>SUBTOTAL(1,J2450:J2460)</f>
        <v>1.8181818181818181</v>
      </c>
      <c r="K2461" s="2">
        <f>SUBTOTAL(1,K2450:K2460)</f>
        <v>0.90909090909090906</v>
      </c>
      <c r="L2461" s="2">
        <f>SUBTOTAL(1,L2450:L2460)</f>
        <v>0.36363636363636365</v>
      </c>
      <c r="M2461" s="2">
        <f>SUBTOTAL(1,M2450:M2460)</f>
        <v>1</v>
      </c>
      <c r="N2461" s="2">
        <f>SUBTOTAL(1,N2450:N2460)</f>
        <v>0.27272727272727271</v>
      </c>
      <c r="O2461" s="2">
        <f>SUBTOTAL(1,O2450:O2460)</f>
        <v>0</v>
      </c>
      <c r="P2461" s="2">
        <f>SUBTOTAL(1,P2450:P2460)</f>
        <v>14.909090909090908</v>
      </c>
      <c r="Q2461" s="2">
        <f>SUBTOTAL(1,Q2450:Q2460)</f>
        <v>0</v>
      </c>
      <c r="R2461" s="2">
        <f>SUBTOTAL(1,R2450:R2460)</f>
        <v>1.3636363636363635</v>
      </c>
      <c r="S2461" s="2">
        <f>SUBTOTAL(1,S2450:S2460)</f>
        <v>0</v>
      </c>
      <c r="T2461" s="2">
        <f>SUBTOTAL(1,T2450:T2460)</f>
        <v>0</v>
      </c>
      <c r="U2461" s="2">
        <f>SUBTOTAL(1,U2450:U2460)</f>
        <v>9.0909090909090912E-2</v>
      </c>
      <c r="V2461" s="2">
        <f>SUBTOTAL(1,V2450:V2460)</f>
        <v>0</v>
      </c>
      <c r="W2461" s="2">
        <f>SUBTOTAL(1,W2450:W2460)</f>
        <v>10.090909090909092</v>
      </c>
      <c r="X2461" s="2">
        <f>SUBTOTAL(1,X2450:X2460)</f>
        <v>3.2727272727272729</v>
      </c>
      <c r="Y2461" s="2">
        <f>SUBTOTAL(1,Y2450:Y2460)</f>
        <v>79.090909090909093</v>
      </c>
      <c r="Z2461" s="2">
        <f>SUBTOTAL(1,Z2450:Z2460)</f>
        <v>0</v>
      </c>
      <c r="AA2461" s="11">
        <f>SUBTOTAL(1,AA2450:AA2460)</f>
        <v>31</v>
      </c>
      <c r="AB2461" s="12" t="e">
        <f>SUBTOTAL(1,AB2450:AB2460)</f>
        <v>#DIV/0!</v>
      </c>
      <c r="AC2461" s="13">
        <f>SUBTOTAL(1,AC2450:AC2460)</f>
        <v>0.27272727272727271</v>
      </c>
    </row>
    <row r="2462" spans="1:29" outlineLevel="7" x14ac:dyDescent="0.25">
      <c r="A2462" s="1" t="s">
        <v>28</v>
      </c>
      <c r="B2462" s="1" t="s">
        <v>1660</v>
      </c>
      <c r="C2462" s="1" t="s">
        <v>11299</v>
      </c>
      <c r="D2462" s="1" t="s">
        <v>11332</v>
      </c>
      <c r="E2462" s="1" t="s">
        <v>11337</v>
      </c>
      <c r="F2462" s="1" t="s">
        <v>11338</v>
      </c>
      <c r="G2462" s="2">
        <v>8649</v>
      </c>
      <c r="H2462" s="2">
        <v>301</v>
      </c>
      <c r="I2462" s="2">
        <v>7</v>
      </c>
      <c r="J2462" s="2">
        <v>0</v>
      </c>
      <c r="K2462" s="2">
        <v>1</v>
      </c>
      <c r="L2462" s="2">
        <v>0</v>
      </c>
      <c r="M2462" s="2">
        <v>1</v>
      </c>
      <c r="N2462" s="2">
        <v>12</v>
      </c>
      <c r="O2462" s="2">
        <v>0</v>
      </c>
      <c r="P2462" s="2">
        <v>34</v>
      </c>
      <c r="Q2462" s="2">
        <v>0</v>
      </c>
      <c r="R2462" s="2">
        <v>14</v>
      </c>
      <c r="S2462" s="2">
        <v>0</v>
      </c>
      <c r="T2462" s="2">
        <v>0</v>
      </c>
      <c r="U2462" s="2">
        <v>0</v>
      </c>
      <c r="V2462" s="2">
        <v>0</v>
      </c>
      <c r="W2462" s="2">
        <v>35</v>
      </c>
      <c r="X2462" s="2">
        <v>0</v>
      </c>
      <c r="Y2462" s="2">
        <v>0</v>
      </c>
      <c r="Z2462" s="2">
        <v>0</v>
      </c>
      <c r="AA2462" s="11">
        <f t="shared" si="99"/>
        <v>96</v>
      </c>
      <c r="AB2462" s="12" t="b">
        <f t="shared" si="100"/>
        <v>0</v>
      </c>
      <c r="AC2462" s="13">
        <f t="shared" si="98"/>
        <v>0</v>
      </c>
    </row>
    <row r="2463" spans="1:29" outlineLevel="7" x14ac:dyDescent="0.25">
      <c r="A2463" s="1" t="s">
        <v>28</v>
      </c>
      <c r="B2463" s="1" t="s">
        <v>1660</v>
      </c>
      <c r="C2463" s="1" t="s">
        <v>11299</v>
      </c>
      <c r="D2463" s="1" t="s">
        <v>11332</v>
      </c>
      <c r="E2463" s="1" t="s">
        <v>11352</v>
      </c>
      <c r="F2463" s="1" t="s">
        <v>11353</v>
      </c>
      <c r="G2463" s="2">
        <v>4427</v>
      </c>
      <c r="H2463" s="2">
        <v>220</v>
      </c>
      <c r="I2463" s="2">
        <v>7</v>
      </c>
      <c r="J2463" s="2">
        <v>0</v>
      </c>
      <c r="K2463" s="2">
        <v>1</v>
      </c>
      <c r="L2463" s="2">
        <v>0</v>
      </c>
      <c r="M2463" s="2">
        <v>1</v>
      </c>
      <c r="N2463" s="2">
        <v>1</v>
      </c>
      <c r="O2463" s="2">
        <v>0</v>
      </c>
      <c r="P2463" s="2">
        <v>26</v>
      </c>
      <c r="Q2463" s="2">
        <v>2</v>
      </c>
      <c r="R2463" s="2">
        <v>1</v>
      </c>
      <c r="S2463" s="2">
        <v>0</v>
      </c>
      <c r="T2463" s="2">
        <v>0</v>
      </c>
      <c r="U2463" s="2">
        <v>0</v>
      </c>
      <c r="V2463" s="2">
        <v>0</v>
      </c>
      <c r="W2463" s="2">
        <v>15</v>
      </c>
      <c r="X2463" s="2">
        <v>6</v>
      </c>
      <c r="Y2463" s="2">
        <v>200</v>
      </c>
      <c r="Z2463" s="2">
        <v>0</v>
      </c>
      <c r="AA2463" s="11">
        <f t="shared" si="99"/>
        <v>52</v>
      </c>
      <c r="AB2463" s="12" t="b">
        <f t="shared" si="100"/>
        <v>0</v>
      </c>
      <c r="AC2463" s="13">
        <f t="shared" si="98"/>
        <v>0</v>
      </c>
    </row>
    <row r="2464" spans="1:29" outlineLevel="7" x14ac:dyDescent="0.25">
      <c r="A2464" s="1" t="s">
        <v>28</v>
      </c>
      <c r="B2464" s="1" t="s">
        <v>1660</v>
      </c>
      <c r="C2464" s="1" t="s">
        <v>11299</v>
      </c>
      <c r="D2464" s="1" t="s">
        <v>11332</v>
      </c>
      <c r="E2464" s="1" t="s">
        <v>11431</v>
      </c>
      <c r="F2464" s="1" t="s">
        <v>11432</v>
      </c>
      <c r="G2464" s="2">
        <v>1409</v>
      </c>
      <c r="H2464" s="2">
        <v>253</v>
      </c>
      <c r="I2464" s="2">
        <v>1</v>
      </c>
      <c r="J2464" s="2">
        <v>0</v>
      </c>
      <c r="K2464" s="2">
        <v>1</v>
      </c>
      <c r="L2464" s="2">
        <v>1</v>
      </c>
      <c r="M2464" s="2">
        <v>1</v>
      </c>
      <c r="N2464" s="2">
        <v>0</v>
      </c>
      <c r="O2464" s="2">
        <v>0</v>
      </c>
      <c r="P2464" s="2">
        <v>8</v>
      </c>
      <c r="Q2464" s="2">
        <v>0</v>
      </c>
      <c r="R2464" s="2">
        <v>1</v>
      </c>
      <c r="S2464" s="2">
        <v>0</v>
      </c>
      <c r="T2464" s="2">
        <v>0</v>
      </c>
      <c r="U2464" s="2">
        <v>0</v>
      </c>
      <c r="V2464" s="2">
        <v>0</v>
      </c>
      <c r="W2464" s="2">
        <v>11</v>
      </c>
      <c r="X2464" s="2">
        <v>0</v>
      </c>
      <c r="Y2464" s="2">
        <v>0</v>
      </c>
      <c r="Z2464" s="2">
        <v>0</v>
      </c>
      <c r="AA2464" s="11">
        <f t="shared" si="99"/>
        <v>21</v>
      </c>
      <c r="AB2464" s="12" t="b">
        <f t="shared" si="100"/>
        <v>1</v>
      </c>
      <c r="AC2464" s="13">
        <f t="shared" si="98"/>
        <v>1</v>
      </c>
    </row>
    <row r="2465" spans="1:29" outlineLevel="7" x14ac:dyDescent="0.25">
      <c r="A2465" s="1" t="s">
        <v>28</v>
      </c>
      <c r="B2465" s="1" t="s">
        <v>1660</v>
      </c>
      <c r="C2465" s="1" t="s">
        <v>11299</v>
      </c>
      <c r="D2465" s="1" t="s">
        <v>11332</v>
      </c>
      <c r="E2465" s="1" t="s">
        <v>11396</v>
      </c>
      <c r="F2465" s="1" t="s">
        <v>11397</v>
      </c>
      <c r="G2465" s="2">
        <v>2671</v>
      </c>
      <c r="H2465" s="2">
        <v>112</v>
      </c>
      <c r="I2465" s="2">
        <v>4</v>
      </c>
      <c r="J2465" s="2">
        <v>0</v>
      </c>
      <c r="K2465" s="2">
        <v>1</v>
      </c>
      <c r="L2465" s="2">
        <v>0</v>
      </c>
      <c r="M2465" s="2">
        <v>1</v>
      </c>
      <c r="N2465" s="2">
        <v>7</v>
      </c>
      <c r="O2465" s="2">
        <v>0</v>
      </c>
      <c r="P2465" s="2">
        <v>15</v>
      </c>
      <c r="Q2465" s="2">
        <v>0</v>
      </c>
      <c r="R2465" s="2">
        <v>4</v>
      </c>
      <c r="S2465" s="2">
        <v>0</v>
      </c>
      <c r="T2465" s="2">
        <v>0</v>
      </c>
      <c r="U2465" s="2">
        <v>0</v>
      </c>
      <c r="V2465" s="2">
        <v>0</v>
      </c>
      <c r="W2465" s="2">
        <v>11</v>
      </c>
      <c r="X2465" s="2">
        <v>0</v>
      </c>
      <c r="Y2465" s="2">
        <v>0</v>
      </c>
      <c r="Z2465" s="2">
        <v>0</v>
      </c>
      <c r="AA2465" s="11">
        <f t="shared" si="99"/>
        <v>38</v>
      </c>
      <c r="AB2465" s="12" t="b">
        <f t="shared" si="100"/>
        <v>0</v>
      </c>
      <c r="AC2465" s="13">
        <f t="shared" si="98"/>
        <v>0</v>
      </c>
    </row>
    <row r="2466" spans="1:29" outlineLevel="7" x14ac:dyDescent="0.25">
      <c r="A2466" s="1" t="s">
        <v>28</v>
      </c>
      <c r="B2466" s="1" t="s">
        <v>1660</v>
      </c>
      <c r="C2466" s="1" t="s">
        <v>11299</v>
      </c>
      <c r="D2466" s="1" t="s">
        <v>11332</v>
      </c>
      <c r="E2466" s="1" t="s">
        <v>11472</v>
      </c>
      <c r="F2466" s="1" t="s">
        <v>11473</v>
      </c>
      <c r="G2466" s="2">
        <v>814</v>
      </c>
      <c r="H2466" s="2">
        <v>192</v>
      </c>
      <c r="I2466" s="2">
        <v>1</v>
      </c>
      <c r="J2466" s="2">
        <v>0</v>
      </c>
      <c r="K2466" s="2">
        <v>1</v>
      </c>
      <c r="L2466" s="2">
        <v>0</v>
      </c>
      <c r="M2466" s="2">
        <v>1</v>
      </c>
      <c r="N2466" s="2">
        <v>0</v>
      </c>
      <c r="O2466" s="2">
        <v>0</v>
      </c>
      <c r="P2466" s="2">
        <v>0</v>
      </c>
      <c r="Q2466" s="2">
        <v>0</v>
      </c>
      <c r="R2466" s="2">
        <v>1</v>
      </c>
      <c r="S2466" s="2">
        <v>0</v>
      </c>
      <c r="T2466" s="2">
        <v>0</v>
      </c>
      <c r="U2466" s="2">
        <v>0</v>
      </c>
      <c r="V2466" s="2">
        <v>0</v>
      </c>
      <c r="W2466" s="2">
        <v>11</v>
      </c>
      <c r="X2466" s="2">
        <v>0</v>
      </c>
      <c r="Y2466" s="2">
        <v>0</v>
      </c>
      <c r="Z2466" s="2">
        <v>0</v>
      </c>
      <c r="AA2466" s="11">
        <f t="shared" si="99"/>
        <v>13</v>
      </c>
      <c r="AB2466" s="12" t="b">
        <f t="shared" si="100"/>
        <v>0</v>
      </c>
      <c r="AC2466" s="13">
        <f t="shared" si="98"/>
        <v>0</v>
      </c>
    </row>
    <row r="2467" spans="1:29" outlineLevel="7" x14ac:dyDescent="0.25">
      <c r="A2467" s="1" t="s">
        <v>28</v>
      </c>
      <c r="B2467" s="1" t="s">
        <v>1660</v>
      </c>
      <c r="C2467" s="1" t="s">
        <v>11299</v>
      </c>
      <c r="D2467" s="1" t="s">
        <v>11332</v>
      </c>
      <c r="E2467" s="1" t="s">
        <v>11429</v>
      </c>
      <c r="F2467" s="1" t="s">
        <v>11430</v>
      </c>
      <c r="G2467" s="2">
        <v>1534</v>
      </c>
      <c r="H2467" s="2">
        <v>178</v>
      </c>
      <c r="I2467" s="2">
        <v>4</v>
      </c>
      <c r="J2467" s="2">
        <v>0</v>
      </c>
      <c r="K2467" s="2">
        <v>1</v>
      </c>
      <c r="L2467" s="2">
        <v>0</v>
      </c>
      <c r="M2467" s="2">
        <v>1</v>
      </c>
      <c r="N2467" s="2">
        <v>0</v>
      </c>
      <c r="O2467" s="2">
        <v>0</v>
      </c>
      <c r="P2467" s="2">
        <v>3</v>
      </c>
      <c r="Q2467" s="2">
        <v>0</v>
      </c>
      <c r="R2467" s="2">
        <v>1</v>
      </c>
      <c r="S2467" s="2">
        <v>0</v>
      </c>
      <c r="T2467" s="2">
        <v>0</v>
      </c>
      <c r="U2467" s="2">
        <v>0</v>
      </c>
      <c r="V2467" s="2">
        <v>0</v>
      </c>
      <c r="W2467" s="2">
        <v>10</v>
      </c>
      <c r="X2467" s="2">
        <v>0</v>
      </c>
      <c r="Y2467" s="2">
        <v>0</v>
      </c>
      <c r="Z2467" s="2">
        <v>0</v>
      </c>
      <c r="AA2467" s="11">
        <f t="shared" si="99"/>
        <v>15</v>
      </c>
      <c r="AB2467" s="12" t="b">
        <f t="shared" si="100"/>
        <v>0</v>
      </c>
      <c r="AC2467" s="13">
        <f t="shared" si="98"/>
        <v>0</v>
      </c>
    </row>
    <row r="2468" spans="1:29" outlineLevel="7" x14ac:dyDescent="0.25">
      <c r="A2468" s="1" t="s">
        <v>28</v>
      </c>
      <c r="B2468" s="1" t="s">
        <v>1660</v>
      </c>
      <c r="C2468" s="1" t="s">
        <v>11299</v>
      </c>
      <c r="D2468" s="1" t="s">
        <v>11332</v>
      </c>
      <c r="E2468" s="1" t="s">
        <v>11480</v>
      </c>
      <c r="F2468" s="1" t="s">
        <v>11481</v>
      </c>
      <c r="G2468" s="2">
        <v>910</v>
      </c>
      <c r="H2468" s="2">
        <v>226</v>
      </c>
      <c r="I2468" s="2">
        <v>1</v>
      </c>
      <c r="J2468" s="2">
        <v>0</v>
      </c>
      <c r="K2468" s="2">
        <v>1</v>
      </c>
      <c r="L2468" s="2">
        <v>0</v>
      </c>
      <c r="M2468" s="2">
        <v>1</v>
      </c>
      <c r="N2468" s="2">
        <v>0</v>
      </c>
      <c r="O2468" s="2">
        <v>0</v>
      </c>
      <c r="P2468" s="2">
        <v>5</v>
      </c>
      <c r="Q2468" s="2">
        <v>0</v>
      </c>
      <c r="R2468" s="2">
        <v>2</v>
      </c>
      <c r="S2468" s="2">
        <v>0</v>
      </c>
      <c r="T2468" s="2">
        <v>0</v>
      </c>
      <c r="U2468" s="2">
        <v>0</v>
      </c>
      <c r="V2468" s="2">
        <v>0</v>
      </c>
      <c r="W2468" s="2">
        <v>15</v>
      </c>
      <c r="X2468" s="2">
        <v>0</v>
      </c>
      <c r="Y2468" s="2">
        <v>0</v>
      </c>
      <c r="Z2468" s="2">
        <v>0</v>
      </c>
      <c r="AA2468" s="11">
        <f t="shared" si="99"/>
        <v>23</v>
      </c>
      <c r="AB2468" s="12" t="b">
        <f t="shared" si="100"/>
        <v>0</v>
      </c>
      <c r="AC2468" s="13">
        <f t="shared" si="98"/>
        <v>0</v>
      </c>
    </row>
    <row r="2469" spans="1:29" outlineLevel="7" x14ac:dyDescent="0.25">
      <c r="A2469" s="1" t="s">
        <v>28</v>
      </c>
      <c r="B2469" s="1" t="s">
        <v>1660</v>
      </c>
      <c r="C2469" s="1" t="s">
        <v>11299</v>
      </c>
      <c r="D2469" s="1" t="s">
        <v>11332</v>
      </c>
      <c r="E2469" s="1" t="s">
        <v>11398</v>
      </c>
      <c r="F2469" s="1" t="s">
        <v>11399</v>
      </c>
      <c r="G2469" s="2">
        <v>2560</v>
      </c>
      <c r="H2469" s="2">
        <v>124</v>
      </c>
      <c r="I2469" s="2">
        <v>5</v>
      </c>
      <c r="J2469" s="2">
        <v>2</v>
      </c>
      <c r="K2469" s="2">
        <v>1</v>
      </c>
      <c r="L2469" s="2">
        <v>0</v>
      </c>
      <c r="M2469" s="2">
        <v>1</v>
      </c>
      <c r="N2469" s="2">
        <v>0</v>
      </c>
      <c r="O2469" s="2">
        <v>0</v>
      </c>
      <c r="P2469" s="2">
        <v>6</v>
      </c>
      <c r="Q2469" s="2">
        <v>0</v>
      </c>
      <c r="R2469" s="2">
        <v>1</v>
      </c>
      <c r="S2469" s="2">
        <v>0</v>
      </c>
      <c r="T2469" s="2">
        <v>0</v>
      </c>
      <c r="U2469" s="2">
        <v>0</v>
      </c>
      <c r="V2469" s="2">
        <v>0</v>
      </c>
      <c r="W2469" s="2">
        <v>10</v>
      </c>
      <c r="X2469" s="2">
        <v>0</v>
      </c>
      <c r="Y2469" s="2">
        <v>0</v>
      </c>
      <c r="Z2469" s="2">
        <v>0</v>
      </c>
      <c r="AA2469" s="11">
        <f t="shared" si="99"/>
        <v>18</v>
      </c>
      <c r="AB2469" s="12" t="b">
        <f t="shared" si="100"/>
        <v>0</v>
      </c>
      <c r="AC2469" s="13">
        <f t="shared" si="98"/>
        <v>0</v>
      </c>
    </row>
    <row r="2470" spans="1:29" outlineLevel="7" x14ac:dyDescent="0.25">
      <c r="A2470" s="1" t="s">
        <v>28</v>
      </c>
      <c r="B2470" s="1" t="s">
        <v>1660</v>
      </c>
      <c r="C2470" s="1" t="s">
        <v>11299</v>
      </c>
      <c r="D2470" s="1" t="s">
        <v>11332</v>
      </c>
      <c r="E2470" s="1" t="s">
        <v>11333</v>
      </c>
      <c r="F2470" s="1" t="s">
        <v>11334</v>
      </c>
      <c r="G2470" s="2">
        <v>7514</v>
      </c>
      <c r="H2470" s="2">
        <v>173</v>
      </c>
      <c r="I2470" s="2">
        <v>15</v>
      </c>
      <c r="J2470" s="2">
        <v>7</v>
      </c>
      <c r="K2470" s="2">
        <v>1</v>
      </c>
      <c r="L2470" s="2">
        <v>0</v>
      </c>
      <c r="M2470" s="2">
        <v>1</v>
      </c>
      <c r="N2470" s="2">
        <v>9</v>
      </c>
      <c r="O2470" s="2">
        <v>0</v>
      </c>
      <c r="P2470" s="2">
        <v>40</v>
      </c>
      <c r="Q2470" s="2">
        <v>0</v>
      </c>
      <c r="R2470" s="2">
        <v>54</v>
      </c>
      <c r="S2470" s="2">
        <v>0</v>
      </c>
      <c r="T2470" s="2">
        <v>0</v>
      </c>
      <c r="U2470" s="2">
        <v>1</v>
      </c>
      <c r="V2470" s="2">
        <v>0</v>
      </c>
      <c r="W2470" s="2">
        <v>30</v>
      </c>
      <c r="X2470" s="2">
        <v>0</v>
      </c>
      <c r="Y2470" s="2">
        <v>0</v>
      </c>
      <c r="Z2470" s="2">
        <v>0</v>
      </c>
      <c r="AA2470" s="11">
        <f t="shared" si="99"/>
        <v>135</v>
      </c>
      <c r="AB2470" s="12" t="b">
        <f t="shared" si="100"/>
        <v>0</v>
      </c>
      <c r="AC2470" s="13">
        <f t="shared" si="98"/>
        <v>0</v>
      </c>
    </row>
    <row r="2471" spans="1:29" outlineLevel="6" x14ac:dyDescent="0.25">
      <c r="A2471" s="1"/>
      <c r="B2471" s="1"/>
      <c r="C2471" s="1"/>
      <c r="D2471" s="25" t="s">
        <v>12405</v>
      </c>
      <c r="E2471" s="1"/>
      <c r="F2471" s="1"/>
      <c r="G2471" s="2">
        <f>SUBTOTAL(1,G2462:G2470)</f>
        <v>3387.5555555555557</v>
      </c>
      <c r="H2471" s="2">
        <f>SUBTOTAL(1,H2462:H2470)</f>
        <v>197.66666666666666</v>
      </c>
      <c r="I2471" s="2">
        <f>SUBTOTAL(1,I2462:I2470)</f>
        <v>5</v>
      </c>
      <c r="J2471" s="2">
        <f>SUBTOTAL(1,J2462:J2470)</f>
        <v>1</v>
      </c>
      <c r="K2471" s="2">
        <f>SUBTOTAL(1,K2462:K2470)</f>
        <v>1</v>
      </c>
      <c r="L2471" s="2">
        <f>SUBTOTAL(1,L2462:L2470)</f>
        <v>0.1111111111111111</v>
      </c>
      <c r="M2471" s="2">
        <f>SUBTOTAL(1,M2462:M2470)</f>
        <v>1</v>
      </c>
      <c r="N2471" s="2">
        <f>SUBTOTAL(1,N2462:N2470)</f>
        <v>3.2222222222222223</v>
      </c>
      <c r="O2471" s="2">
        <f>SUBTOTAL(1,O2462:O2470)</f>
        <v>0</v>
      </c>
      <c r="P2471" s="2">
        <f>SUBTOTAL(1,P2462:P2470)</f>
        <v>15.222222222222221</v>
      </c>
      <c r="Q2471" s="2">
        <f>SUBTOTAL(1,Q2462:Q2470)</f>
        <v>0.22222222222222221</v>
      </c>
      <c r="R2471" s="2">
        <f>SUBTOTAL(1,R2462:R2470)</f>
        <v>8.7777777777777786</v>
      </c>
      <c r="S2471" s="2">
        <f>SUBTOTAL(1,S2462:S2470)</f>
        <v>0</v>
      </c>
      <c r="T2471" s="2">
        <f>SUBTOTAL(1,T2462:T2470)</f>
        <v>0</v>
      </c>
      <c r="U2471" s="2">
        <f>SUBTOTAL(1,U2462:U2470)</f>
        <v>0.1111111111111111</v>
      </c>
      <c r="V2471" s="2">
        <f>SUBTOTAL(1,V2462:V2470)</f>
        <v>0</v>
      </c>
      <c r="W2471" s="2">
        <f>SUBTOTAL(1,W2462:W2470)</f>
        <v>16.444444444444443</v>
      </c>
      <c r="X2471" s="2">
        <f>SUBTOTAL(1,X2462:X2470)</f>
        <v>0.66666666666666663</v>
      </c>
      <c r="Y2471" s="2">
        <f>SUBTOTAL(1,Y2462:Y2470)</f>
        <v>22.222222222222221</v>
      </c>
      <c r="Z2471" s="2">
        <f>SUBTOTAL(1,Z2462:Z2470)</f>
        <v>0</v>
      </c>
      <c r="AA2471" s="11">
        <f>SUBTOTAL(1,AA2462:AA2470)</f>
        <v>45.666666666666664</v>
      </c>
      <c r="AB2471" s="12" t="e">
        <f>SUBTOTAL(1,AB2462:AB2470)</f>
        <v>#DIV/0!</v>
      </c>
      <c r="AC2471" s="13">
        <f>SUBTOTAL(1,AC2462:AC2470)</f>
        <v>0.1111111111111111</v>
      </c>
    </row>
    <row r="2472" spans="1:29" outlineLevel="7" x14ac:dyDescent="0.25">
      <c r="A2472" s="1" t="s">
        <v>28</v>
      </c>
      <c r="B2472" s="1" t="s">
        <v>1660</v>
      </c>
      <c r="C2472" s="1" t="s">
        <v>11299</v>
      </c>
      <c r="D2472" s="1" t="s">
        <v>11324</v>
      </c>
      <c r="E2472" s="1" t="s">
        <v>11325</v>
      </c>
      <c r="F2472" s="1" t="s">
        <v>11326</v>
      </c>
      <c r="G2472" s="2">
        <v>393</v>
      </c>
      <c r="H2472" s="2">
        <v>161</v>
      </c>
      <c r="I2472" s="2">
        <v>3</v>
      </c>
      <c r="J2472" s="2">
        <v>0</v>
      </c>
      <c r="K2472" s="2">
        <v>1</v>
      </c>
      <c r="L2472" s="2">
        <v>0</v>
      </c>
      <c r="M2472" s="2">
        <v>1</v>
      </c>
      <c r="N2472" s="2">
        <v>0</v>
      </c>
      <c r="O2472" s="2">
        <v>0</v>
      </c>
      <c r="P2472" s="2">
        <v>21</v>
      </c>
      <c r="Q2472" s="2">
        <v>0</v>
      </c>
      <c r="R2472" s="2">
        <v>1</v>
      </c>
      <c r="S2472" s="2">
        <v>0</v>
      </c>
      <c r="T2472" s="2">
        <v>0</v>
      </c>
      <c r="U2472" s="2">
        <v>0</v>
      </c>
      <c r="V2472" s="2">
        <v>0</v>
      </c>
      <c r="W2472" s="2">
        <v>22</v>
      </c>
      <c r="X2472" s="2">
        <v>0</v>
      </c>
      <c r="Y2472" s="2">
        <v>0</v>
      </c>
      <c r="Z2472" s="2">
        <v>0</v>
      </c>
      <c r="AA2472" s="11">
        <f t="shared" si="99"/>
        <v>45</v>
      </c>
      <c r="AB2472" s="12" t="b">
        <f t="shared" si="100"/>
        <v>0</v>
      </c>
      <c r="AC2472" s="13">
        <f t="shared" si="98"/>
        <v>0</v>
      </c>
    </row>
    <row r="2473" spans="1:29" outlineLevel="7" x14ac:dyDescent="0.25">
      <c r="A2473" s="1" t="s">
        <v>28</v>
      </c>
      <c r="B2473" s="1" t="s">
        <v>1660</v>
      </c>
      <c r="C2473" s="1" t="s">
        <v>11299</v>
      </c>
      <c r="D2473" s="1" t="s">
        <v>11324</v>
      </c>
      <c r="E2473" s="1" t="s">
        <v>11441</v>
      </c>
      <c r="F2473" s="1" t="s">
        <v>11442</v>
      </c>
      <c r="G2473" s="2">
        <v>318</v>
      </c>
      <c r="H2473" s="2">
        <v>60</v>
      </c>
      <c r="I2473" s="2">
        <v>5</v>
      </c>
      <c r="J2473" s="2">
        <v>0</v>
      </c>
      <c r="K2473" s="2">
        <v>1</v>
      </c>
      <c r="L2473" s="2">
        <v>0</v>
      </c>
      <c r="M2473" s="2">
        <v>1</v>
      </c>
      <c r="N2473" s="2">
        <v>0</v>
      </c>
      <c r="O2473" s="2">
        <v>0</v>
      </c>
      <c r="P2473" s="2">
        <v>7</v>
      </c>
      <c r="Q2473" s="2">
        <v>0</v>
      </c>
      <c r="R2473" s="2">
        <v>1</v>
      </c>
      <c r="S2473" s="2">
        <v>0</v>
      </c>
      <c r="T2473" s="2">
        <v>0</v>
      </c>
      <c r="U2473" s="2">
        <v>0</v>
      </c>
      <c r="V2473" s="2">
        <v>0</v>
      </c>
      <c r="W2473" s="2">
        <v>5</v>
      </c>
      <c r="X2473" s="2">
        <v>0</v>
      </c>
      <c r="Y2473" s="2">
        <v>0</v>
      </c>
      <c r="Z2473" s="2">
        <v>0</v>
      </c>
      <c r="AA2473" s="11">
        <f t="shared" si="99"/>
        <v>14</v>
      </c>
      <c r="AB2473" s="12" t="b">
        <f t="shared" si="100"/>
        <v>0</v>
      </c>
      <c r="AC2473" s="13">
        <f t="shared" si="98"/>
        <v>0</v>
      </c>
    </row>
    <row r="2474" spans="1:29" outlineLevel="7" x14ac:dyDescent="0.25">
      <c r="A2474" s="1" t="s">
        <v>28</v>
      </c>
      <c r="B2474" s="1" t="s">
        <v>1660</v>
      </c>
      <c r="C2474" s="1" t="s">
        <v>11299</v>
      </c>
      <c r="D2474" s="1" t="s">
        <v>11324</v>
      </c>
      <c r="E2474" s="1" t="s">
        <v>11427</v>
      </c>
      <c r="F2474" s="1" t="s">
        <v>11428</v>
      </c>
      <c r="G2474" s="2">
        <v>2484</v>
      </c>
      <c r="H2474" s="2">
        <v>29</v>
      </c>
      <c r="I2474" s="2">
        <v>4</v>
      </c>
      <c r="J2474" s="2">
        <v>0</v>
      </c>
      <c r="K2474" s="2">
        <v>1</v>
      </c>
      <c r="L2474" s="2">
        <v>0</v>
      </c>
      <c r="M2474" s="2">
        <v>1</v>
      </c>
      <c r="N2474" s="2">
        <v>0</v>
      </c>
      <c r="O2474" s="2">
        <v>0</v>
      </c>
      <c r="P2474" s="2">
        <v>7</v>
      </c>
      <c r="Q2474" s="2">
        <v>0</v>
      </c>
      <c r="R2474" s="2">
        <v>1</v>
      </c>
      <c r="S2474" s="2">
        <v>0</v>
      </c>
      <c r="T2474" s="2">
        <v>0</v>
      </c>
      <c r="U2474" s="2">
        <v>0</v>
      </c>
      <c r="V2474" s="2">
        <v>0</v>
      </c>
      <c r="W2474" s="2">
        <v>19</v>
      </c>
      <c r="X2474" s="2">
        <v>0</v>
      </c>
      <c r="Y2474" s="2">
        <v>0</v>
      </c>
      <c r="Z2474" s="2">
        <v>0</v>
      </c>
      <c r="AA2474" s="11">
        <f t="shared" si="99"/>
        <v>28</v>
      </c>
      <c r="AB2474" s="12" t="b">
        <f t="shared" si="100"/>
        <v>0</v>
      </c>
      <c r="AC2474" s="13">
        <f t="shared" si="98"/>
        <v>0</v>
      </c>
    </row>
    <row r="2475" spans="1:29" outlineLevel="6" x14ac:dyDescent="0.25">
      <c r="A2475" s="1"/>
      <c r="B2475" s="1"/>
      <c r="C2475" s="1"/>
      <c r="D2475" s="25" t="s">
        <v>12406</v>
      </c>
      <c r="E2475" s="1"/>
      <c r="F2475" s="1"/>
      <c r="G2475" s="2">
        <f>SUBTOTAL(1,G2472:G2474)</f>
        <v>1065</v>
      </c>
      <c r="H2475" s="2">
        <f>SUBTOTAL(1,H2472:H2474)</f>
        <v>83.333333333333329</v>
      </c>
      <c r="I2475" s="2">
        <f>SUBTOTAL(1,I2472:I2474)</f>
        <v>4</v>
      </c>
      <c r="J2475" s="2">
        <f>SUBTOTAL(1,J2472:J2474)</f>
        <v>0</v>
      </c>
      <c r="K2475" s="2">
        <f>SUBTOTAL(1,K2472:K2474)</f>
        <v>1</v>
      </c>
      <c r="L2475" s="2">
        <f>SUBTOTAL(1,L2472:L2474)</f>
        <v>0</v>
      </c>
      <c r="M2475" s="2">
        <f>SUBTOTAL(1,M2472:M2474)</f>
        <v>1</v>
      </c>
      <c r="N2475" s="2">
        <f>SUBTOTAL(1,N2472:N2474)</f>
        <v>0</v>
      </c>
      <c r="O2475" s="2">
        <f>SUBTOTAL(1,O2472:O2474)</f>
        <v>0</v>
      </c>
      <c r="P2475" s="2">
        <f>SUBTOTAL(1,P2472:P2474)</f>
        <v>11.666666666666666</v>
      </c>
      <c r="Q2475" s="2">
        <f>SUBTOTAL(1,Q2472:Q2474)</f>
        <v>0</v>
      </c>
      <c r="R2475" s="2">
        <f>SUBTOTAL(1,R2472:R2474)</f>
        <v>1</v>
      </c>
      <c r="S2475" s="2">
        <f>SUBTOTAL(1,S2472:S2474)</f>
        <v>0</v>
      </c>
      <c r="T2475" s="2">
        <f>SUBTOTAL(1,T2472:T2474)</f>
        <v>0</v>
      </c>
      <c r="U2475" s="2">
        <f>SUBTOTAL(1,U2472:U2474)</f>
        <v>0</v>
      </c>
      <c r="V2475" s="2">
        <f>SUBTOTAL(1,V2472:V2474)</f>
        <v>0</v>
      </c>
      <c r="W2475" s="2">
        <f>SUBTOTAL(1,W2472:W2474)</f>
        <v>15.333333333333334</v>
      </c>
      <c r="X2475" s="2">
        <f>SUBTOTAL(1,X2472:X2474)</f>
        <v>0</v>
      </c>
      <c r="Y2475" s="2">
        <f>SUBTOTAL(1,Y2472:Y2474)</f>
        <v>0</v>
      </c>
      <c r="Z2475" s="2">
        <f>SUBTOTAL(1,Z2472:Z2474)</f>
        <v>0</v>
      </c>
      <c r="AA2475" s="11">
        <f>SUBTOTAL(1,AA2472:AA2474)</f>
        <v>29</v>
      </c>
      <c r="AB2475" s="12" t="e">
        <f>SUBTOTAL(1,AB2472:AB2474)</f>
        <v>#DIV/0!</v>
      </c>
      <c r="AC2475" s="13">
        <f>SUBTOTAL(1,AC2472:AC2474)</f>
        <v>0</v>
      </c>
    </row>
    <row r="2476" spans="1:29" outlineLevel="6" x14ac:dyDescent="0.25">
      <c r="A2476" s="1" t="s">
        <v>28</v>
      </c>
      <c r="B2476" s="1" t="s">
        <v>1660</v>
      </c>
      <c r="C2476" s="1" t="s">
        <v>11299</v>
      </c>
      <c r="D2476" s="1"/>
      <c r="E2476" s="1" t="s">
        <v>11362</v>
      </c>
      <c r="F2476" s="1" t="s">
        <v>11363</v>
      </c>
      <c r="G2476" s="2">
        <v>167</v>
      </c>
      <c r="H2476" s="2">
        <v>163</v>
      </c>
      <c r="I2476" s="2">
        <v>4</v>
      </c>
      <c r="J2476" s="2">
        <v>0</v>
      </c>
      <c r="K2476" s="2">
        <v>1</v>
      </c>
      <c r="L2476" s="2">
        <v>0</v>
      </c>
      <c r="M2476" s="2">
        <v>1</v>
      </c>
      <c r="N2476" s="2">
        <v>0</v>
      </c>
      <c r="O2476" s="2">
        <v>0</v>
      </c>
      <c r="P2476" s="2">
        <v>14</v>
      </c>
      <c r="Q2476" s="2">
        <v>0</v>
      </c>
      <c r="R2476" s="2">
        <v>1</v>
      </c>
      <c r="S2476" s="2">
        <v>0</v>
      </c>
      <c r="T2476" s="2">
        <v>0</v>
      </c>
      <c r="U2476" s="2">
        <v>0</v>
      </c>
      <c r="V2476" s="2">
        <v>0</v>
      </c>
      <c r="W2476" s="2">
        <v>11</v>
      </c>
      <c r="X2476" s="2">
        <v>0</v>
      </c>
      <c r="Y2476" s="2">
        <v>0</v>
      </c>
      <c r="Z2476" s="2">
        <v>0</v>
      </c>
      <c r="AA2476" s="11">
        <f t="shared" si="99"/>
        <v>27</v>
      </c>
      <c r="AB2476" s="12" t="b">
        <f t="shared" si="100"/>
        <v>0</v>
      </c>
      <c r="AC2476" s="13">
        <f t="shared" si="98"/>
        <v>0</v>
      </c>
    </row>
    <row r="2477" spans="1:29" outlineLevel="5" x14ac:dyDescent="0.25">
      <c r="A2477" s="1"/>
      <c r="B2477" s="1"/>
      <c r="C2477" s="25" t="s">
        <v>12061</v>
      </c>
      <c r="D2477" s="1"/>
      <c r="E2477" s="1"/>
      <c r="F2477" s="1"/>
      <c r="G2477" s="2">
        <f>SUBTOTAL(1,G2369:G2476)</f>
        <v>2885.6774193548385</v>
      </c>
      <c r="H2477" s="2">
        <f>SUBTOTAL(1,H2369:H2476)</f>
        <v>284.27956989247309</v>
      </c>
      <c r="I2477" s="2">
        <f>SUBTOTAL(1,I2369:I2476)</f>
        <v>8.0967741935483879</v>
      </c>
      <c r="J2477" s="2">
        <f>SUBTOTAL(1,J2369:J2476)</f>
        <v>1.2903225806451613</v>
      </c>
      <c r="K2477" s="2">
        <f>SUBTOTAL(1,K2369:K2476)</f>
        <v>0.956989247311828</v>
      </c>
      <c r="L2477" s="2">
        <f>SUBTOTAL(1,L2369:L2476)</f>
        <v>0.15053763440860216</v>
      </c>
      <c r="M2477" s="2">
        <f>SUBTOTAL(1,M2369:M2476)</f>
        <v>1</v>
      </c>
      <c r="N2477" s="2">
        <f>SUBTOTAL(1,N2369:N2476)</f>
        <v>0.54838709677419351</v>
      </c>
      <c r="O2477" s="2">
        <f>SUBTOTAL(1,O2369:O2476)</f>
        <v>0.16129032258064516</v>
      </c>
      <c r="P2477" s="2">
        <f>SUBTOTAL(1,P2369:P2476)</f>
        <v>15.279569892473118</v>
      </c>
      <c r="Q2477" s="2">
        <f>SUBTOTAL(1,Q2369:Q2476)</f>
        <v>0.29032258064516131</v>
      </c>
      <c r="R2477" s="2">
        <f>SUBTOTAL(1,R2369:R2476)</f>
        <v>2.118279569892473</v>
      </c>
      <c r="S2477" s="2">
        <f>SUBTOTAL(1,S2369:S2476)</f>
        <v>0</v>
      </c>
      <c r="T2477" s="2">
        <f>SUBTOTAL(1,T2369:T2476)</f>
        <v>0</v>
      </c>
      <c r="U2477" s="2">
        <f>SUBTOTAL(1,U2369:U2476)</f>
        <v>8.6021505376344093E-2</v>
      </c>
      <c r="V2477" s="2">
        <f>SUBTOTAL(1,V2369:V2476)</f>
        <v>0.54838709677419351</v>
      </c>
      <c r="W2477" s="2">
        <f>SUBTOTAL(1,W2369:W2476)</f>
        <v>16.150537634408604</v>
      </c>
      <c r="X2477" s="2">
        <f>SUBTOTAL(1,X2369:X2476)</f>
        <v>1.2580645161290323</v>
      </c>
      <c r="Y2477" s="2">
        <f>SUBTOTAL(1,Y2369:Y2476)</f>
        <v>32.13978494623656</v>
      </c>
      <c r="Z2477" s="2">
        <f>SUBTOTAL(1,Z2369:Z2476)</f>
        <v>0</v>
      </c>
      <c r="AA2477" s="11">
        <f>SUBTOTAL(1,AA2369:AA2476)</f>
        <v>37.44086021505376</v>
      </c>
      <c r="AB2477" s="12" t="e">
        <f>SUBTOTAL(1,AB2369:AB2476)</f>
        <v>#DIV/0!</v>
      </c>
      <c r="AC2477" s="13">
        <f>SUBTOTAL(1,AC2369:AC2476)</f>
        <v>0.10752688172043011</v>
      </c>
    </row>
    <row r="2478" spans="1:29" outlineLevel="4" x14ac:dyDescent="0.25">
      <c r="A2478" s="1"/>
      <c r="B2478" s="25" t="s">
        <v>12007</v>
      </c>
      <c r="C2478" s="1"/>
      <c r="D2478" s="1"/>
      <c r="E2478" s="1"/>
      <c r="F2478" s="1"/>
      <c r="G2478" s="2">
        <f>SUBTOTAL(1,G2345:G2476)</f>
        <v>2548.594827586207</v>
      </c>
      <c r="H2478" s="2">
        <f>SUBTOTAL(1,H2345:H2476)</f>
        <v>240.25</v>
      </c>
      <c r="I2478" s="2">
        <f>SUBTOTAL(1,I2345:I2476)</f>
        <v>7.0603448275862073</v>
      </c>
      <c r="J2478" s="2">
        <f>SUBTOTAL(1,J2345:J2476)</f>
        <v>1.0862068965517242</v>
      </c>
      <c r="K2478" s="2">
        <f>SUBTOTAL(1,K2345:K2476)</f>
        <v>0.76724137931034486</v>
      </c>
      <c r="L2478" s="2">
        <f>SUBTOTAL(1,L2345:L2476)</f>
        <v>0.1206896551724138</v>
      </c>
      <c r="M2478" s="2">
        <f>SUBTOTAL(1,M2345:M2476)</f>
        <v>1</v>
      </c>
      <c r="N2478" s="2">
        <f>SUBTOTAL(1,N2345:N2476)</f>
        <v>0.43965517241379309</v>
      </c>
      <c r="O2478" s="2">
        <f>SUBTOTAL(1,O2345:O2476)</f>
        <v>0.21551724137931033</v>
      </c>
      <c r="P2478" s="2">
        <f>SUBTOTAL(1,P2345:P2476)</f>
        <v>12.439655172413794</v>
      </c>
      <c r="Q2478" s="2">
        <f>SUBTOTAL(1,Q2345:Q2476)</f>
        <v>0.23275862068965517</v>
      </c>
      <c r="R2478" s="2">
        <f>SUBTOTAL(1,R2345:R2476)</f>
        <v>1.6982758620689655</v>
      </c>
      <c r="S2478" s="2">
        <f>SUBTOTAL(1,S2345:S2476)</f>
        <v>0</v>
      </c>
      <c r="T2478" s="2">
        <f>SUBTOTAL(1,T2345:T2476)</f>
        <v>0</v>
      </c>
      <c r="U2478" s="2">
        <f>SUBTOTAL(1,U2345:U2476)</f>
        <v>6.8965517241379309E-2</v>
      </c>
      <c r="V2478" s="2">
        <f>SUBTOTAL(1,V2345:V2476)</f>
        <v>0.43965517241379309</v>
      </c>
      <c r="W2478" s="2">
        <f>SUBTOTAL(1,W2345:W2476)</f>
        <v>12.948275862068966</v>
      </c>
      <c r="X2478" s="2">
        <f>SUBTOTAL(1,X2345:X2476)</f>
        <v>1.0086206896551724</v>
      </c>
      <c r="Y2478" s="2">
        <f>SUBTOTAL(1,Y2345:Y2476)</f>
        <v>25.767241379310345</v>
      </c>
      <c r="Z2478" s="2">
        <f>SUBTOTAL(1,Z2345:Z2476)</f>
        <v>2.3620689655172415</v>
      </c>
      <c r="AA2478" s="11">
        <f>SUBTOTAL(1,AA2345:AA2476)</f>
        <v>32.853448275862071</v>
      </c>
      <c r="AB2478" s="12" t="e">
        <f>SUBTOTAL(1,AB2345:AB2476)</f>
        <v>#DIV/0!</v>
      </c>
      <c r="AC2478" s="13">
        <f>SUBTOTAL(1,AC2345:AC2476)</f>
        <v>8.6206896551724144E-2</v>
      </c>
    </row>
    <row r="2479" spans="1:29" outlineLevel="6" x14ac:dyDescent="0.25">
      <c r="A2479" s="1" t="s">
        <v>28</v>
      </c>
      <c r="B2479" s="1" t="s">
        <v>837</v>
      </c>
      <c r="C2479" s="1" t="s">
        <v>836</v>
      </c>
      <c r="D2479" s="1"/>
      <c r="E2479" s="1" t="s">
        <v>838</v>
      </c>
      <c r="F2479" s="1" t="s">
        <v>839</v>
      </c>
      <c r="G2479" s="2">
        <v>38</v>
      </c>
      <c r="H2479" s="2">
        <v>38</v>
      </c>
      <c r="I2479" s="2">
        <v>0</v>
      </c>
      <c r="J2479" s="2">
        <v>0</v>
      </c>
      <c r="K2479" s="2">
        <v>0</v>
      </c>
      <c r="L2479" s="2">
        <v>0</v>
      </c>
      <c r="M2479" s="2">
        <v>1</v>
      </c>
      <c r="N2479" s="2">
        <v>0</v>
      </c>
      <c r="O2479" s="2">
        <v>0</v>
      </c>
      <c r="P2479" s="2">
        <v>6</v>
      </c>
      <c r="Q2479" s="2">
        <v>0</v>
      </c>
      <c r="R2479" s="2">
        <v>0</v>
      </c>
      <c r="S2479" s="2">
        <v>0</v>
      </c>
      <c r="T2479" s="2">
        <v>0</v>
      </c>
      <c r="U2479" s="2">
        <v>0</v>
      </c>
      <c r="V2479" s="2">
        <v>0</v>
      </c>
      <c r="W2479" s="2">
        <v>0</v>
      </c>
      <c r="X2479" s="2">
        <v>0</v>
      </c>
      <c r="Y2479" s="2">
        <v>0</v>
      </c>
      <c r="Z2479" s="2">
        <v>0</v>
      </c>
      <c r="AA2479" s="11">
        <f t="shared" si="99"/>
        <v>7</v>
      </c>
      <c r="AB2479" s="12" t="b">
        <f t="shared" si="100"/>
        <v>0</v>
      </c>
      <c r="AC2479" s="13">
        <f t="shared" si="98"/>
        <v>0</v>
      </c>
    </row>
    <row r="2480" spans="1:29" outlineLevel="6" x14ac:dyDescent="0.25">
      <c r="A2480" s="1" t="s">
        <v>28</v>
      </c>
      <c r="B2480" s="1" t="s">
        <v>837</v>
      </c>
      <c r="C2480" s="1" t="s">
        <v>836</v>
      </c>
      <c r="D2480" s="1"/>
      <c r="E2480" s="1" t="s">
        <v>840</v>
      </c>
      <c r="F2480" s="1" t="s">
        <v>841</v>
      </c>
      <c r="G2480" s="2">
        <v>30</v>
      </c>
      <c r="H2480" s="2">
        <v>30</v>
      </c>
      <c r="I2480" s="2">
        <v>0</v>
      </c>
      <c r="J2480" s="2">
        <v>0</v>
      </c>
      <c r="K2480" s="2">
        <v>0</v>
      </c>
      <c r="L2480" s="2">
        <v>0</v>
      </c>
      <c r="M2480" s="2">
        <v>1</v>
      </c>
      <c r="N2480" s="2">
        <v>0</v>
      </c>
      <c r="O2480" s="2">
        <v>0</v>
      </c>
      <c r="P2480" s="2">
        <v>6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  <c r="X2480" s="2">
        <v>0</v>
      </c>
      <c r="Y2480" s="2">
        <v>0</v>
      </c>
      <c r="Z2480" s="2">
        <v>0</v>
      </c>
      <c r="AA2480" s="11">
        <f t="shared" si="99"/>
        <v>7</v>
      </c>
      <c r="AB2480" s="12" t="b">
        <f t="shared" si="100"/>
        <v>0</v>
      </c>
      <c r="AC2480" s="13">
        <f t="shared" si="98"/>
        <v>0</v>
      </c>
    </row>
    <row r="2481" spans="1:29" outlineLevel="6" x14ac:dyDescent="0.25">
      <c r="A2481" s="1" t="s">
        <v>28</v>
      </c>
      <c r="B2481" s="1" t="s">
        <v>837</v>
      </c>
      <c r="C2481" s="1" t="s">
        <v>836</v>
      </c>
      <c r="D2481" s="1"/>
      <c r="E2481" s="1" t="s">
        <v>842</v>
      </c>
      <c r="F2481" s="1" t="s">
        <v>843</v>
      </c>
      <c r="G2481" s="2">
        <v>27</v>
      </c>
      <c r="H2481" s="2">
        <v>27</v>
      </c>
      <c r="I2481" s="2">
        <v>0</v>
      </c>
      <c r="J2481" s="2">
        <v>0</v>
      </c>
      <c r="K2481" s="2">
        <v>0</v>
      </c>
      <c r="L2481" s="2">
        <v>0</v>
      </c>
      <c r="M2481" s="2">
        <v>1</v>
      </c>
      <c r="N2481" s="2">
        <v>0</v>
      </c>
      <c r="O2481" s="2">
        <v>0</v>
      </c>
      <c r="P2481" s="2">
        <v>6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  <c r="X2481" s="2">
        <v>0</v>
      </c>
      <c r="Y2481" s="2">
        <v>0</v>
      </c>
      <c r="Z2481" s="2">
        <v>0</v>
      </c>
      <c r="AA2481" s="11">
        <f t="shared" si="99"/>
        <v>7</v>
      </c>
      <c r="AB2481" s="12" t="b">
        <f t="shared" si="100"/>
        <v>0</v>
      </c>
      <c r="AC2481" s="13">
        <f t="shared" si="98"/>
        <v>0</v>
      </c>
    </row>
    <row r="2482" spans="1:29" outlineLevel="6" x14ac:dyDescent="0.25">
      <c r="A2482" s="1" t="s">
        <v>28</v>
      </c>
      <c r="B2482" s="1" t="s">
        <v>837</v>
      </c>
      <c r="C2482" s="1" t="s">
        <v>836</v>
      </c>
      <c r="D2482" s="1"/>
      <c r="E2482" s="1" t="s">
        <v>844</v>
      </c>
      <c r="F2482" s="1" t="s">
        <v>845</v>
      </c>
      <c r="G2482" s="2">
        <v>27</v>
      </c>
      <c r="H2482" s="2">
        <v>27</v>
      </c>
      <c r="I2482" s="2">
        <v>0</v>
      </c>
      <c r="J2482" s="2">
        <v>0</v>
      </c>
      <c r="K2482" s="2">
        <v>0</v>
      </c>
      <c r="L2482" s="2">
        <v>0</v>
      </c>
      <c r="M2482" s="2">
        <v>1</v>
      </c>
      <c r="N2482" s="2">
        <v>0</v>
      </c>
      <c r="O2482" s="2">
        <v>0</v>
      </c>
      <c r="P2482" s="2">
        <v>6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0</v>
      </c>
      <c r="X2482" s="2">
        <v>0</v>
      </c>
      <c r="Y2482" s="2">
        <v>0</v>
      </c>
      <c r="Z2482" s="2">
        <v>0</v>
      </c>
      <c r="AA2482" s="11">
        <f t="shared" si="99"/>
        <v>7</v>
      </c>
      <c r="AB2482" s="12" t="b">
        <f t="shared" si="100"/>
        <v>0</v>
      </c>
      <c r="AC2482" s="13">
        <f t="shared" si="98"/>
        <v>0</v>
      </c>
    </row>
    <row r="2483" spans="1:29" outlineLevel="5" x14ac:dyDescent="0.25">
      <c r="A2483" s="1"/>
      <c r="B2483" s="1"/>
      <c r="C2483" s="25" t="s">
        <v>12062</v>
      </c>
      <c r="D2483" s="1"/>
      <c r="E2483" s="1"/>
      <c r="F2483" s="1"/>
      <c r="G2483" s="2">
        <f>SUBTOTAL(1,G2479:G2482)</f>
        <v>30.5</v>
      </c>
      <c r="H2483" s="2">
        <f>SUBTOTAL(1,H2479:H2482)</f>
        <v>30.5</v>
      </c>
      <c r="I2483" s="2">
        <f>SUBTOTAL(1,I2479:I2482)</f>
        <v>0</v>
      </c>
      <c r="J2483" s="2">
        <f>SUBTOTAL(1,J2479:J2482)</f>
        <v>0</v>
      </c>
      <c r="K2483" s="2">
        <f>SUBTOTAL(1,K2479:K2482)</f>
        <v>0</v>
      </c>
      <c r="L2483" s="2">
        <f>SUBTOTAL(1,L2479:L2482)</f>
        <v>0</v>
      </c>
      <c r="M2483" s="2">
        <f>SUBTOTAL(1,M2479:M2482)</f>
        <v>1</v>
      </c>
      <c r="N2483" s="2">
        <f>SUBTOTAL(1,N2479:N2482)</f>
        <v>0</v>
      </c>
      <c r="O2483" s="2">
        <f>SUBTOTAL(1,O2479:O2482)</f>
        <v>0</v>
      </c>
      <c r="P2483" s="2">
        <f>SUBTOTAL(1,P2479:P2482)</f>
        <v>6</v>
      </c>
      <c r="Q2483" s="2">
        <f>SUBTOTAL(1,Q2479:Q2482)</f>
        <v>0</v>
      </c>
      <c r="R2483" s="2">
        <f>SUBTOTAL(1,R2479:R2482)</f>
        <v>0</v>
      </c>
      <c r="S2483" s="2">
        <f>SUBTOTAL(1,S2479:S2482)</f>
        <v>0</v>
      </c>
      <c r="T2483" s="2">
        <f>SUBTOTAL(1,T2479:T2482)</f>
        <v>0</v>
      </c>
      <c r="U2483" s="2">
        <f>SUBTOTAL(1,U2479:U2482)</f>
        <v>0</v>
      </c>
      <c r="V2483" s="2">
        <f>SUBTOTAL(1,V2479:V2482)</f>
        <v>0</v>
      </c>
      <c r="W2483" s="2">
        <f>SUBTOTAL(1,W2479:W2482)</f>
        <v>0</v>
      </c>
      <c r="X2483" s="2">
        <f>SUBTOTAL(1,X2479:X2482)</f>
        <v>0</v>
      </c>
      <c r="Y2483" s="2">
        <f>SUBTOTAL(1,Y2479:Y2482)</f>
        <v>0</v>
      </c>
      <c r="Z2483" s="2">
        <f>SUBTOTAL(1,Z2479:Z2482)</f>
        <v>0</v>
      </c>
      <c r="AA2483" s="11">
        <f>SUBTOTAL(1,AA2479:AA2482)</f>
        <v>7</v>
      </c>
      <c r="AB2483" s="12" t="e">
        <f>SUBTOTAL(1,AB2479:AB2482)</f>
        <v>#DIV/0!</v>
      </c>
      <c r="AC2483" s="13">
        <f>SUBTOTAL(1,AC2479:AC2482)</f>
        <v>0</v>
      </c>
    </row>
    <row r="2484" spans="1:29" outlineLevel="6" x14ac:dyDescent="0.25">
      <c r="A2484" s="1" t="s">
        <v>28</v>
      </c>
      <c r="B2484" s="1" t="s">
        <v>837</v>
      </c>
      <c r="C2484" s="1" t="s">
        <v>2026</v>
      </c>
      <c r="D2484" s="1"/>
      <c r="E2484" s="1" t="s">
        <v>2077</v>
      </c>
      <c r="F2484" s="1" t="s">
        <v>2078</v>
      </c>
      <c r="G2484" s="2">
        <v>161</v>
      </c>
      <c r="H2484" s="2">
        <v>21</v>
      </c>
      <c r="I2484" s="2">
        <v>1</v>
      </c>
      <c r="J2484" s="2">
        <v>1</v>
      </c>
      <c r="K2484" s="2">
        <v>0</v>
      </c>
      <c r="L2484" s="2">
        <v>0</v>
      </c>
      <c r="M2484" s="2">
        <v>1</v>
      </c>
      <c r="N2484" s="2">
        <v>0</v>
      </c>
      <c r="O2484" s="2">
        <v>1</v>
      </c>
      <c r="P2484" s="2">
        <v>1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0</v>
      </c>
      <c r="Y2484" s="2">
        <v>0</v>
      </c>
      <c r="Z2484" s="2">
        <v>7</v>
      </c>
      <c r="AA2484" s="11">
        <f t="shared" si="99"/>
        <v>10</v>
      </c>
      <c r="AB2484" s="12" t="b">
        <f t="shared" si="100"/>
        <v>0</v>
      </c>
      <c r="AC2484" s="13">
        <f t="shared" si="98"/>
        <v>0</v>
      </c>
    </row>
    <row r="2485" spans="1:29" outlineLevel="6" x14ac:dyDescent="0.25">
      <c r="A2485" s="1" t="s">
        <v>28</v>
      </c>
      <c r="B2485" s="1" t="s">
        <v>837</v>
      </c>
      <c r="C2485" s="1" t="s">
        <v>2026</v>
      </c>
      <c r="D2485" s="1"/>
      <c r="E2485" s="1" t="s">
        <v>2093</v>
      </c>
      <c r="F2485" s="1" t="s">
        <v>2094</v>
      </c>
      <c r="G2485" s="2">
        <v>79</v>
      </c>
      <c r="H2485" s="2">
        <v>68</v>
      </c>
      <c r="I2485" s="2">
        <v>6</v>
      </c>
      <c r="J2485" s="2">
        <v>2</v>
      </c>
      <c r="K2485" s="2">
        <v>0</v>
      </c>
      <c r="L2485" s="2">
        <v>0</v>
      </c>
      <c r="M2485" s="2">
        <v>1</v>
      </c>
      <c r="N2485" s="2">
        <v>0</v>
      </c>
      <c r="O2485" s="2">
        <v>1</v>
      </c>
      <c r="P2485" s="2">
        <v>1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  <c r="X2485" s="2">
        <v>0</v>
      </c>
      <c r="Y2485" s="2">
        <v>0</v>
      </c>
      <c r="Z2485" s="2">
        <v>8</v>
      </c>
      <c r="AA2485" s="11">
        <f t="shared" si="99"/>
        <v>11</v>
      </c>
      <c r="AB2485" s="12" t="b">
        <f t="shared" si="100"/>
        <v>0</v>
      </c>
      <c r="AC2485" s="13">
        <f t="shared" si="98"/>
        <v>0</v>
      </c>
    </row>
    <row r="2486" spans="1:29" outlineLevel="6" x14ac:dyDescent="0.25">
      <c r="A2486" s="1" t="s">
        <v>28</v>
      </c>
      <c r="B2486" s="1" t="s">
        <v>837</v>
      </c>
      <c r="C2486" s="1" t="s">
        <v>2026</v>
      </c>
      <c r="D2486" s="1"/>
      <c r="E2486" s="1" t="s">
        <v>2095</v>
      </c>
      <c r="F2486" s="1" t="s">
        <v>2096</v>
      </c>
      <c r="G2486" s="2">
        <v>85</v>
      </c>
      <c r="H2486" s="2">
        <v>0</v>
      </c>
      <c r="I2486" s="2">
        <v>0</v>
      </c>
      <c r="J2486" s="2">
        <v>0</v>
      </c>
      <c r="K2486" s="2">
        <v>0</v>
      </c>
      <c r="L2486" s="2">
        <v>0</v>
      </c>
      <c r="M2486" s="2">
        <v>1</v>
      </c>
      <c r="N2486" s="2">
        <v>0</v>
      </c>
      <c r="O2486" s="2">
        <v>1</v>
      </c>
      <c r="P2486" s="2">
        <v>1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  <c r="X2486" s="2">
        <v>0</v>
      </c>
      <c r="Y2486" s="2">
        <v>0</v>
      </c>
      <c r="Z2486" s="2">
        <v>9</v>
      </c>
      <c r="AA2486" s="11">
        <f t="shared" si="99"/>
        <v>12</v>
      </c>
      <c r="AB2486" s="12" t="b">
        <f t="shared" si="100"/>
        <v>0</v>
      </c>
      <c r="AC2486" s="13">
        <f t="shared" si="98"/>
        <v>0</v>
      </c>
    </row>
    <row r="2487" spans="1:29" outlineLevel="6" x14ac:dyDescent="0.25">
      <c r="A2487" s="1" t="s">
        <v>28</v>
      </c>
      <c r="B2487" s="1" t="s">
        <v>837</v>
      </c>
      <c r="C2487" s="1" t="s">
        <v>2026</v>
      </c>
      <c r="D2487" s="1"/>
      <c r="E2487" s="1" t="s">
        <v>2099</v>
      </c>
      <c r="F2487" s="1" t="s">
        <v>2100</v>
      </c>
      <c r="G2487" s="2">
        <v>74</v>
      </c>
      <c r="H2487" s="2">
        <v>2</v>
      </c>
      <c r="I2487" s="2">
        <v>0</v>
      </c>
      <c r="J2487" s="2">
        <v>0</v>
      </c>
      <c r="K2487" s="2">
        <v>0</v>
      </c>
      <c r="L2487" s="2">
        <v>0</v>
      </c>
      <c r="M2487" s="2">
        <v>1</v>
      </c>
      <c r="N2487" s="2">
        <v>0</v>
      </c>
      <c r="O2487" s="2">
        <v>1</v>
      </c>
      <c r="P2487" s="2">
        <v>1</v>
      </c>
      <c r="Q2487" s="2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0</v>
      </c>
      <c r="Y2487" s="2">
        <v>0</v>
      </c>
      <c r="Z2487" s="2">
        <v>7</v>
      </c>
      <c r="AA2487" s="11">
        <f t="shared" si="99"/>
        <v>10</v>
      </c>
      <c r="AB2487" s="12" t="b">
        <f t="shared" si="100"/>
        <v>0</v>
      </c>
      <c r="AC2487" s="13">
        <f t="shared" si="98"/>
        <v>0</v>
      </c>
    </row>
    <row r="2488" spans="1:29" outlineLevel="6" x14ac:dyDescent="0.25">
      <c r="A2488" s="1" t="s">
        <v>28</v>
      </c>
      <c r="B2488" s="1" t="s">
        <v>837</v>
      </c>
      <c r="C2488" s="1" t="s">
        <v>2026</v>
      </c>
      <c r="D2488" s="1"/>
      <c r="E2488" s="1" t="s">
        <v>2097</v>
      </c>
      <c r="F2488" s="1" t="s">
        <v>2098</v>
      </c>
      <c r="G2488" s="2">
        <v>71</v>
      </c>
      <c r="H2488" s="2">
        <v>0</v>
      </c>
      <c r="I2488" s="2">
        <v>0</v>
      </c>
      <c r="J2488" s="2">
        <v>0</v>
      </c>
      <c r="K2488" s="2">
        <v>0</v>
      </c>
      <c r="L2488" s="2">
        <v>0</v>
      </c>
      <c r="M2488" s="2">
        <v>1</v>
      </c>
      <c r="N2488" s="2">
        <v>0</v>
      </c>
      <c r="O2488" s="2">
        <v>1</v>
      </c>
      <c r="P2488" s="2">
        <v>1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v>0</v>
      </c>
      <c r="Y2488" s="2">
        <v>0</v>
      </c>
      <c r="Z2488" s="2">
        <v>7</v>
      </c>
      <c r="AA2488" s="11">
        <f t="shared" si="99"/>
        <v>10</v>
      </c>
      <c r="AB2488" s="12" t="b">
        <f t="shared" si="100"/>
        <v>0</v>
      </c>
      <c r="AC2488" s="13">
        <f t="shared" si="98"/>
        <v>0</v>
      </c>
    </row>
    <row r="2489" spans="1:29" outlineLevel="6" x14ac:dyDescent="0.25">
      <c r="A2489" s="1" t="s">
        <v>28</v>
      </c>
      <c r="B2489" s="1" t="s">
        <v>837</v>
      </c>
      <c r="C2489" s="1" t="s">
        <v>2026</v>
      </c>
      <c r="D2489" s="1"/>
      <c r="E2489" s="1" t="s">
        <v>2081</v>
      </c>
      <c r="F2489" s="1" t="s">
        <v>2082</v>
      </c>
      <c r="G2489" s="2">
        <v>460</v>
      </c>
      <c r="H2489" s="2">
        <v>77</v>
      </c>
      <c r="I2489" s="2">
        <v>6</v>
      </c>
      <c r="J2489" s="2">
        <v>6</v>
      </c>
      <c r="K2489" s="2">
        <v>0</v>
      </c>
      <c r="L2489" s="2">
        <v>0</v>
      </c>
      <c r="M2489" s="2">
        <v>1</v>
      </c>
      <c r="N2489" s="2">
        <v>0</v>
      </c>
      <c r="O2489" s="2">
        <v>1</v>
      </c>
      <c r="P2489" s="2">
        <v>1</v>
      </c>
      <c r="Q2489" s="2">
        <v>0</v>
      </c>
      <c r="R2489" s="2">
        <v>0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  <c r="X2489" s="2">
        <v>0</v>
      </c>
      <c r="Y2489" s="2">
        <v>0</v>
      </c>
      <c r="Z2489" s="2">
        <v>8</v>
      </c>
      <c r="AA2489" s="11">
        <f t="shared" si="99"/>
        <v>11</v>
      </c>
      <c r="AB2489" s="12" t="b">
        <f t="shared" si="100"/>
        <v>0</v>
      </c>
      <c r="AC2489" s="13">
        <f t="shared" si="98"/>
        <v>0</v>
      </c>
    </row>
    <row r="2490" spans="1:29" outlineLevel="6" x14ac:dyDescent="0.25">
      <c r="A2490" s="1" t="s">
        <v>28</v>
      </c>
      <c r="B2490" s="1" t="s">
        <v>837</v>
      </c>
      <c r="C2490" s="1" t="s">
        <v>2026</v>
      </c>
      <c r="D2490" s="1"/>
      <c r="E2490" s="1" t="s">
        <v>2083</v>
      </c>
      <c r="F2490" s="1" t="s">
        <v>2084</v>
      </c>
      <c r="G2490" s="2">
        <v>127</v>
      </c>
      <c r="H2490" s="2">
        <v>34</v>
      </c>
      <c r="I2490" s="2">
        <v>1</v>
      </c>
      <c r="J2490" s="2">
        <v>0</v>
      </c>
      <c r="K2490" s="2">
        <v>0</v>
      </c>
      <c r="L2490" s="2">
        <v>0</v>
      </c>
      <c r="M2490" s="2">
        <v>1</v>
      </c>
      <c r="N2490" s="2">
        <v>0</v>
      </c>
      <c r="O2490" s="2">
        <v>1</v>
      </c>
      <c r="P2490" s="2">
        <v>1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  <c r="X2490" s="2">
        <v>0</v>
      </c>
      <c r="Y2490" s="2">
        <v>0</v>
      </c>
      <c r="Z2490" s="2">
        <v>10</v>
      </c>
      <c r="AA2490" s="11">
        <f t="shared" si="99"/>
        <v>13</v>
      </c>
      <c r="AB2490" s="12" t="b">
        <f t="shared" si="100"/>
        <v>0</v>
      </c>
      <c r="AC2490" s="13">
        <f t="shared" si="98"/>
        <v>0</v>
      </c>
    </row>
    <row r="2491" spans="1:29" outlineLevel="6" x14ac:dyDescent="0.25">
      <c r="A2491" s="1" t="s">
        <v>28</v>
      </c>
      <c r="B2491" s="1" t="s">
        <v>837</v>
      </c>
      <c r="C2491" s="1" t="s">
        <v>2026</v>
      </c>
      <c r="D2491" s="1"/>
      <c r="E2491" s="1" t="s">
        <v>2085</v>
      </c>
      <c r="F2491" s="1" t="s">
        <v>2086</v>
      </c>
      <c r="G2491" s="2">
        <v>162</v>
      </c>
      <c r="H2491" s="2">
        <v>11</v>
      </c>
      <c r="I2491" s="2">
        <v>3</v>
      </c>
      <c r="J2491" s="2">
        <v>3</v>
      </c>
      <c r="K2491" s="2">
        <v>0</v>
      </c>
      <c r="L2491" s="2">
        <v>0</v>
      </c>
      <c r="M2491" s="2">
        <v>1</v>
      </c>
      <c r="N2491" s="2">
        <v>0</v>
      </c>
      <c r="O2491" s="2">
        <v>1</v>
      </c>
      <c r="P2491" s="2">
        <v>1</v>
      </c>
      <c r="Q2491" s="2">
        <v>0</v>
      </c>
      <c r="R2491" s="2">
        <v>0</v>
      </c>
      <c r="S2491" s="2">
        <v>0</v>
      </c>
      <c r="T2491" s="2">
        <v>0</v>
      </c>
      <c r="U2491" s="2">
        <v>0</v>
      </c>
      <c r="V2491" s="2">
        <v>0</v>
      </c>
      <c r="W2491" s="2">
        <v>0</v>
      </c>
      <c r="X2491" s="2">
        <v>0</v>
      </c>
      <c r="Y2491" s="2">
        <v>0</v>
      </c>
      <c r="Z2491" s="2">
        <v>10</v>
      </c>
      <c r="AA2491" s="11">
        <f t="shared" si="99"/>
        <v>13</v>
      </c>
      <c r="AB2491" s="12" t="b">
        <f t="shared" si="100"/>
        <v>0</v>
      </c>
      <c r="AC2491" s="13">
        <f t="shared" si="98"/>
        <v>0</v>
      </c>
    </row>
    <row r="2492" spans="1:29" outlineLevel="6" x14ac:dyDescent="0.25">
      <c r="A2492" s="1" t="s">
        <v>28</v>
      </c>
      <c r="B2492" s="1" t="s">
        <v>837</v>
      </c>
      <c r="C2492" s="1" t="s">
        <v>2026</v>
      </c>
      <c r="D2492" s="1"/>
      <c r="E2492" s="1" t="s">
        <v>2087</v>
      </c>
      <c r="F2492" s="1" t="s">
        <v>2088</v>
      </c>
      <c r="G2492" s="2">
        <v>359</v>
      </c>
      <c r="H2492" s="2">
        <v>85</v>
      </c>
      <c r="I2492" s="2">
        <v>14</v>
      </c>
      <c r="J2492" s="2">
        <v>10</v>
      </c>
      <c r="K2492" s="2">
        <v>0</v>
      </c>
      <c r="L2492" s="2">
        <v>0</v>
      </c>
      <c r="M2492" s="2">
        <v>1</v>
      </c>
      <c r="N2492" s="2">
        <v>0</v>
      </c>
      <c r="O2492" s="2">
        <v>1</v>
      </c>
      <c r="P2492" s="2">
        <v>1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  <c r="X2492" s="2">
        <v>0</v>
      </c>
      <c r="Y2492" s="2">
        <v>0</v>
      </c>
      <c r="Z2492" s="2">
        <v>9</v>
      </c>
      <c r="AA2492" s="11">
        <f t="shared" si="99"/>
        <v>12</v>
      </c>
      <c r="AB2492" s="12" t="b">
        <f t="shared" si="100"/>
        <v>0</v>
      </c>
      <c r="AC2492" s="13">
        <f t="shared" si="98"/>
        <v>0</v>
      </c>
    </row>
    <row r="2493" spans="1:29" outlineLevel="6" x14ac:dyDescent="0.25">
      <c r="A2493" s="1" t="s">
        <v>28</v>
      </c>
      <c r="B2493" s="1" t="s">
        <v>837</v>
      </c>
      <c r="C2493" s="1" t="s">
        <v>2026</v>
      </c>
      <c r="D2493" s="1"/>
      <c r="E2493" s="1" t="s">
        <v>2079</v>
      </c>
      <c r="F2493" s="1" t="s">
        <v>2080</v>
      </c>
      <c r="G2493" s="2">
        <v>43</v>
      </c>
      <c r="H2493" s="2">
        <v>2</v>
      </c>
      <c r="I2493" s="2">
        <v>3</v>
      </c>
      <c r="J2493" s="2">
        <v>0</v>
      </c>
      <c r="K2493" s="2">
        <v>0</v>
      </c>
      <c r="L2493" s="2">
        <v>0</v>
      </c>
      <c r="M2493" s="2">
        <v>1</v>
      </c>
      <c r="N2493" s="2">
        <v>0</v>
      </c>
      <c r="O2493" s="2">
        <v>1</v>
      </c>
      <c r="P2493" s="2">
        <v>1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v>0</v>
      </c>
      <c r="Y2493" s="2">
        <v>0</v>
      </c>
      <c r="Z2493" s="2">
        <v>0</v>
      </c>
      <c r="AA2493" s="11">
        <f t="shared" si="99"/>
        <v>3</v>
      </c>
      <c r="AB2493" s="12" t="b">
        <f t="shared" si="100"/>
        <v>0</v>
      </c>
      <c r="AC2493" s="13">
        <f t="shared" si="98"/>
        <v>0</v>
      </c>
    </row>
    <row r="2494" spans="1:29" outlineLevel="6" x14ac:dyDescent="0.25">
      <c r="A2494" s="1" t="s">
        <v>28</v>
      </c>
      <c r="B2494" s="1" t="s">
        <v>837</v>
      </c>
      <c r="C2494" s="1" t="s">
        <v>2026</v>
      </c>
      <c r="D2494" s="1"/>
      <c r="E2494" s="1" t="s">
        <v>2091</v>
      </c>
      <c r="F2494" s="1" t="s">
        <v>2092</v>
      </c>
      <c r="G2494" s="2">
        <v>204</v>
      </c>
      <c r="H2494" s="2">
        <v>51</v>
      </c>
      <c r="I2494" s="2">
        <v>8</v>
      </c>
      <c r="J2494" s="2">
        <v>8</v>
      </c>
      <c r="K2494" s="2">
        <v>0</v>
      </c>
      <c r="L2494" s="2">
        <v>0</v>
      </c>
      <c r="M2494" s="2">
        <v>1</v>
      </c>
      <c r="N2494" s="2">
        <v>0</v>
      </c>
      <c r="O2494" s="2">
        <v>1</v>
      </c>
      <c r="P2494" s="2">
        <v>1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0</v>
      </c>
      <c r="Y2494" s="2">
        <v>0</v>
      </c>
      <c r="Z2494" s="2">
        <v>8</v>
      </c>
      <c r="AA2494" s="11">
        <f t="shared" si="99"/>
        <v>11</v>
      </c>
      <c r="AB2494" s="12" t="b">
        <f t="shared" si="100"/>
        <v>0</v>
      </c>
      <c r="AC2494" s="13">
        <f t="shared" si="98"/>
        <v>0</v>
      </c>
    </row>
    <row r="2495" spans="1:29" outlineLevel="6" x14ac:dyDescent="0.25">
      <c r="A2495" s="1" t="s">
        <v>28</v>
      </c>
      <c r="B2495" s="1" t="s">
        <v>837</v>
      </c>
      <c r="C2495" s="1" t="s">
        <v>2026</v>
      </c>
      <c r="D2495" s="1"/>
      <c r="E2495" s="1" t="s">
        <v>2089</v>
      </c>
      <c r="F2495" s="1" t="s">
        <v>2090</v>
      </c>
      <c r="G2495" s="2">
        <v>91</v>
      </c>
      <c r="H2495" s="2">
        <v>5</v>
      </c>
      <c r="I2495" s="2">
        <v>2</v>
      </c>
      <c r="J2495" s="2">
        <v>2</v>
      </c>
      <c r="K2495" s="2">
        <v>0</v>
      </c>
      <c r="L2495" s="2">
        <v>0</v>
      </c>
      <c r="M2495" s="2">
        <v>1</v>
      </c>
      <c r="N2495" s="2">
        <v>0</v>
      </c>
      <c r="O2495" s="2">
        <v>1</v>
      </c>
      <c r="P2495" s="2">
        <v>1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0</v>
      </c>
      <c r="Y2495" s="2">
        <v>0</v>
      </c>
      <c r="Z2495" s="2">
        <v>10</v>
      </c>
      <c r="AA2495" s="11">
        <f t="shared" si="99"/>
        <v>13</v>
      </c>
      <c r="AB2495" s="12" t="b">
        <f t="shared" si="100"/>
        <v>0</v>
      </c>
      <c r="AC2495" s="13">
        <f t="shared" si="98"/>
        <v>0</v>
      </c>
    </row>
    <row r="2496" spans="1:29" outlineLevel="6" x14ac:dyDescent="0.25">
      <c r="A2496" s="1" t="s">
        <v>28</v>
      </c>
      <c r="B2496" s="1" t="s">
        <v>837</v>
      </c>
      <c r="C2496" s="1" t="s">
        <v>2026</v>
      </c>
      <c r="D2496" s="1"/>
      <c r="E2496" s="1" t="s">
        <v>2073</v>
      </c>
      <c r="F2496" s="1" t="s">
        <v>2074</v>
      </c>
      <c r="G2496" s="2">
        <v>227</v>
      </c>
      <c r="H2496" s="2">
        <v>81</v>
      </c>
      <c r="I2496" s="2">
        <v>3</v>
      </c>
      <c r="J2496" s="2">
        <v>1</v>
      </c>
      <c r="K2496" s="2">
        <v>0</v>
      </c>
      <c r="L2496" s="2">
        <v>0</v>
      </c>
      <c r="M2496" s="2">
        <v>1</v>
      </c>
      <c r="N2496" s="2">
        <v>0</v>
      </c>
      <c r="O2496" s="2">
        <v>2</v>
      </c>
      <c r="P2496" s="2">
        <v>2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0</v>
      </c>
      <c r="Y2496" s="2">
        <v>0</v>
      </c>
      <c r="Z2496" s="2">
        <v>15</v>
      </c>
      <c r="AA2496" s="11">
        <f t="shared" si="99"/>
        <v>20</v>
      </c>
      <c r="AB2496" s="12" t="b">
        <f t="shared" si="100"/>
        <v>0</v>
      </c>
      <c r="AC2496" s="13">
        <f t="shared" si="98"/>
        <v>0</v>
      </c>
    </row>
    <row r="2497" spans="1:29" outlineLevel="6" x14ac:dyDescent="0.25">
      <c r="A2497" s="1" t="s">
        <v>28</v>
      </c>
      <c r="B2497" s="1" t="s">
        <v>837</v>
      </c>
      <c r="C2497" s="1" t="s">
        <v>2026</v>
      </c>
      <c r="D2497" s="1"/>
      <c r="E2497" s="1" t="s">
        <v>2053</v>
      </c>
      <c r="F2497" s="1" t="s">
        <v>2054</v>
      </c>
      <c r="G2497" s="2">
        <v>887</v>
      </c>
      <c r="H2497" s="2">
        <v>343</v>
      </c>
      <c r="I2497" s="2">
        <v>5</v>
      </c>
      <c r="J2497" s="2">
        <v>5</v>
      </c>
      <c r="K2497" s="2">
        <v>0</v>
      </c>
      <c r="L2497" s="2">
        <v>0</v>
      </c>
      <c r="M2497" s="2">
        <v>1</v>
      </c>
      <c r="N2497" s="2">
        <v>0</v>
      </c>
      <c r="O2497" s="2">
        <v>4</v>
      </c>
      <c r="P2497" s="2">
        <v>4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0</v>
      </c>
      <c r="Y2497" s="2">
        <v>0</v>
      </c>
      <c r="Z2497" s="2">
        <v>17</v>
      </c>
      <c r="AA2497" s="11">
        <f t="shared" si="99"/>
        <v>26</v>
      </c>
      <c r="AB2497" s="12" t="b">
        <f t="shared" si="100"/>
        <v>0</v>
      </c>
      <c r="AC2497" s="13">
        <f t="shared" si="98"/>
        <v>0</v>
      </c>
    </row>
    <row r="2498" spans="1:29" outlineLevel="6" x14ac:dyDescent="0.25">
      <c r="A2498" s="1" t="s">
        <v>28</v>
      </c>
      <c r="B2498" s="1" t="s">
        <v>837</v>
      </c>
      <c r="C2498" s="1" t="s">
        <v>2026</v>
      </c>
      <c r="D2498" s="1"/>
      <c r="E2498" s="1" t="s">
        <v>2055</v>
      </c>
      <c r="F2498" s="1" t="s">
        <v>2056</v>
      </c>
      <c r="G2498" s="2">
        <v>715</v>
      </c>
      <c r="H2498" s="2">
        <v>8</v>
      </c>
      <c r="I2498" s="2">
        <v>12</v>
      </c>
      <c r="J2498" s="2">
        <v>10</v>
      </c>
      <c r="K2498" s="2">
        <v>0</v>
      </c>
      <c r="L2498" s="2">
        <v>0</v>
      </c>
      <c r="M2498" s="2">
        <v>1</v>
      </c>
      <c r="N2498" s="2">
        <v>0</v>
      </c>
      <c r="O2498" s="2">
        <v>3</v>
      </c>
      <c r="P2498" s="2">
        <v>3</v>
      </c>
      <c r="Q2498" s="2">
        <v>0</v>
      </c>
      <c r="R2498" s="2">
        <v>0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  <c r="X2498" s="2">
        <v>0</v>
      </c>
      <c r="Y2498" s="2">
        <v>0</v>
      </c>
      <c r="Z2498" s="2">
        <v>13</v>
      </c>
      <c r="AA2498" s="11">
        <f t="shared" si="99"/>
        <v>20</v>
      </c>
      <c r="AB2498" s="12" t="b">
        <f t="shared" si="100"/>
        <v>0</v>
      </c>
      <c r="AC2498" s="13">
        <f t="shared" si="98"/>
        <v>0</v>
      </c>
    </row>
    <row r="2499" spans="1:29" outlineLevel="6" x14ac:dyDescent="0.25">
      <c r="A2499" s="1" t="s">
        <v>28</v>
      </c>
      <c r="B2499" s="1" t="s">
        <v>837</v>
      </c>
      <c r="C2499" s="1" t="s">
        <v>2026</v>
      </c>
      <c r="D2499" s="1"/>
      <c r="E2499" s="1" t="s">
        <v>2057</v>
      </c>
      <c r="F2499" s="1" t="s">
        <v>2058</v>
      </c>
      <c r="G2499" s="2">
        <v>359</v>
      </c>
      <c r="H2499" s="2">
        <v>0</v>
      </c>
      <c r="I2499" s="2">
        <v>1</v>
      </c>
      <c r="J2499" s="2">
        <v>1</v>
      </c>
      <c r="K2499" s="2">
        <v>0</v>
      </c>
      <c r="L2499" s="2">
        <v>0</v>
      </c>
      <c r="M2499" s="2">
        <v>1</v>
      </c>
      <c r="N2499" s="2">
        <v>0</v>
      </c>
      <c r="O2499" s="2">
        <v>4</v>
      </c>
      <c r="P2499" s="2">
        <v>4</v>
      </c>
      <c r="Q2499" s="2">
        <v>0</v>
      </c>
      <c r="R2499" s="2">
        <v>0</v>
      </c>
      <c r="S2499" s="2">
        <v>0</v>
      </c>
      <c r="T2499" s="2">
        <v>0</v>
      </c>
      <c r="U2499" s="2">
        <v>0</v>
      </c>
      <c r="V2499" s="2">
        <v>0</v>
      </c>
      <c r="W2499" s="2">
        <v>0</v>
      </c>
      <c r="X2499" s="2">
        <v>0</v>
      </c>
      <c r="Y2499" s="2">
        <v>0</v>
      </c>
      <c r="Z2499" s="2">
        <v>19</v>
      </c>
      <c r="AA2499" s="11">
        <f t="shared" si="99"/>
        <v>28</v>
      </c>
      <c r="AB2499" s="12" t="b">
        <f t="shared" si="100"/>
        <v>0</v>
      </c>
      <c r="AC2499" s="13">
        <f t="shared" si="98"/>
        <v>0</v>
      </c>
    </row>
    <row r="2500" spans="1:29" outlineLevel="6" x14ac:dyDescent="0.25">
      <c r="A2500" s="1" t="s">
        <v>28</v>
      </c>
      <c r="B2500" s="1" t="s">
        <v>837</v>
      </c>
      <c r="C2500" s="1" t="s">
        <v>2026</v>
      </c>
      <c r="D2500" s="1"/>
      <c r="E2500" s="1" t="s">
        <v>2059</v>
      </c>
      <c r="F2500" s="1" t="s">
        <v>2060</v>
      </c>
      <c r="G2500" s="2">
        <v>1699</v>
      </c>
      <c r="H2500" s="2">
        <v>0</v>
      </c>
      <c r="I2500" s="2">
        <v>23</v>
      </c>
      <c r="J2500" s="2">
        <v>18</v>
      </c>
      <c r="K2500" s="2">
        <v>0</v>
      </c>
      <c r="L2500" s="2">
        <v>0</v>
      </c>
      <c r="M2500" s="2">
        <v>1</v>
      </c>
      <c r="N2500" s="2">
        <v>0</v>
      </c>
      <c r="O2500" s="2">
        <v>3</v>
      </c>
      <c r="P2500" s="2">
        <v>3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v>0</v>
      </c>
      <c r="Y2500" s="2">
        <v>0</v>
      </c>
      <c r="Z2500" s="2">
        <v>20</v>
      </c>
      <c r="AA2500" s="11">
        <f t="shared" si="99"/>
        <v>27</v>
      </c>
      <c r="AB2500" s="12" t="b">
        <f t="shared" si="100"/>
        <v>0</v>
      </c>
      <c r="AC2500" s="13">
        <f t="shared" si="98"/>
        <v>0</v>
      </c>
    </row>
    <row r="2501" spans="1:29" outlineLevel="6" x14ac:dyDescent="0.25">
      <c r="A2501" s="1" t="s">
        <v>28</v>
      </c>
      <c r="B2501" s="1" t="s">
        <v>837</v>
      </c>
      <c r="C2501" s="1" t="s">
        <v>2026</v>
      </c>
      <c r="D2501" s="1"/>
      <c r="E2501" s="1" t="s">
        <v>2061</v>
      </c>
      <c r="F2501" s="1" t="s">
        <v>2062</v>
      </c>
      <c r="G2501" s="2">
        <v>808</v>
      </c>
      <c r="H2501" s="2">
        <v>28</v>
      </c>
      <c r="I2501" s="2">
        <v>3</v>
      </c>
      <c r="J2501" s="2">
        <v>3</v>
      </c>
      <c r="K2501" s="2">
        <v>0</v>
      </c>
      <c r="L2501" s="2">
        <v>0</v>
      </c>
      <c r="M2501" s="2">
        <v>1</v>
      </c>
      <c r="N2501" s="2">
        <v>0</v>
      </c>
      <c r="O2501" s="2">
        <v>3</v>
      </c>
      <c r="P2501" s="2">
        <v>3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0</v>
      </c>
      <c r="X2501" s="2">
        <v>0</v>
      </c>
      <c r="Y2501" s="2">
        <v>0</v>
      </c>
      <c r="Z2501" s="2">
        <v>25</v>
      </c>
      <c r="AA2501" s="11">
        <f t="shared" si="99"/>
        <v>32</v>
      </c>
      <c r="AB2501" s="12" t="b">
        <f t="shared" si="100"/>
        <v>0</v>
      </c>
      <c r="AC2501" s="13">
        <f t="shared" si="98"/>
        <v>0</v>
      </c>
    </row>
    <row r="2502" spans="1:29" outlineLevel="6" x14ac:dyDescent="0.25">
      <c r="A2502" s="1" t="s">
        <v>28</v>
      </c>
      <c r="B2502" s="1" t="s">
        <v>837</v>
      </c>
      <c r="C2502" s="1" t="s">
        <v>2026</v>
      </c>
      <c r="D2502" s="1"/>
      <c r="E2502" s="1" t="s">
        <v>2063</v>
      </c>
      <c r="F2502" s="1" t="s">
        <v>2064</v>
      </c>
      <c r="G2502" s="2">
        <v>532</v>
      </c>
      <c r="H2502" s="2">
        <v>35</v>
      </c>
      <c r="I2502" s="2">
        <v>3</v>
      </c>
      <c r="J2502" s="2">
        <v>2</v>
      </c>
      <c r="K2502" s="2">
        <v>0</v>
      </c>
      <c r="L2502" s="2">
        <v>0</v>
      </c>
      <c r="M2502" s="2">
        <v>1</v>
      </c>
      <c r="N2502" s="2">
        <v>0</v>
      </c>
      <c r="O2502" s="2">
        <v>3</v>
      </c>
      <c r="P2502" s="2">
        <v>3</v>
      </c>
      <c r="Q2502" s="2">
        <v>0</v>
      </c>
      <c r="R2502" s="2">
        <v>0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  <c r="X2502" s="2">
        <v>0</v>
      </c>
      <c r="Y2502" s="2">
        <v>0</v>
      </c>
      <c r="Z2502" s="2">
        <v>23</v>
      </c>
      <c r="AA2502" s="11">
        <f t="shared" si="99"/>
        <v>30</v>
      </c>
      <c r="AB2502" s="12" t="b">
        <f t="shared" si="100"/>
        <v>0</v>
      </c>
      <c r="AC2502" s="13">
        <f t="shared" si="98"/>
        <v>0</v>
      </c>
    </row>
    <row r="2503" spans="1:29" outlineLevel="6" x14ac:dyDescent="0.25">
      <c r="A2503" s="1" t="s">
        <v>28</v>
      </c>
      <c r="B2503" s="1" t="s">
        <v>837</v>
      </c>
      <c r="C2503" s="1" t="s">
        <v>2026</v>
      </c>
      <c r="D2503" s="1"/>
      <c r="E2503" s="1" t="s">
        <v>2065</v>
      </c>
      <c r="F2503" s="1" t="s">
        <v>2066</v>
      </c>
      <c r="G2503" s="2">
        <v>3184</v>
      </c>
      <c r="H2503" s="2">
        <v>174</v>
      </c>
      <c r="I2503" s="2">
        <v>22</v>
      </c>
      <c r="J2503" s="2">
        <v>18</v>
      </c>
      <c r="K2503" s="2">
        <v>0</v>
      </c>
      <c r="L2503" s="2">
        <v>0</v>
      </c>
      <c r="M2503" s="2">
        <v>1</v>
      </c>
      <c r="N2503" s="2">
        <v>0</v>
      </c>
      <c r="O2503" s="2">
        <v>3</v>
      </c>
      <c r="P2503" s="2">
        <v>3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0</v>
      </c>
      <c r="W2503" s="2">
        <v>0</v>
      </c>
      <c r="X2503" s="2">
        <v>0</v>
      </c>
      <c r="Y2503" s="2">
        <v>0</v>
      </c>
      <c r="Z2503" s="2">
        <v>26</v>
      </c>
      <c r="AA2503" s="11">
        <f t="shared" si="99"/>
        <v>33</v>
      </c>
      <c r="AB2503" s="12" t="b">
        <f t="shared" si="100"/>
        <v>0</v>
      </c>
      <c r="AC2503" s="13">
        <f t="shared" si="98"/>
        <v>0</v>
      </c>
    </row>
    <row r="2504" spans="1:29" outlineLevel="6" x14ac:dyDescent="0.25">
      <c r="A2504" s="1" t="s">
        <v>28</v>
      </c>
      <c r="B2504" s="1" t="s">
        <v>837</v>
      </c>
      <c r="C2504" s="1" t="s">
        <v>2026</v>
      </c>
      <c r="D2504" s="1"/>
      <c r="E2504" s="1" t="s">
        <v>2067</v>
      </c>
      <c r="F2504" s="1" t="s">
        <v>2068</v>
      </c>
      <c r="G2504" s="2">
        <v>1061</v>
      </c>
      <c r="H2504" s="2">
        <v>71</v>
      </c>
      <c r="I2504" s="2">
        <v>7</v>
      </c>
      <c r="J2504" s="2">
        <v>7</v>
      </c>
      <c r="K2504" s="2">
        <v>0</v>
      </c>
      <c r="L2504" s="2">
        <v>0</v>
      </c>
      <c r="M2504" s="2">
        <v>1</v>
      </c>
      <c r="N2504" s="2">
        <v>0</v>
      </c>
      <c r="O2504" s="2">
        <v>3</v>
      </c>
      <c r="P2504" s="2">
        <v>3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0</v>
      </c>
      <c r="Y2504" s="2">
        <v>0</v>
      </c>
      <c r="Z2504" s="2">
        <v>24</v>
      </c>
      <c r="AA2504" s="11">
        <f t="shared" si="99"/>
        <v>31</v>
      </c>
      <c r="AB2504" s="12" t="b">
        <f t="shared" si="100"/>
        <v>0</v>
      </c>
      <c r="AC2504" s="13">
        <f t="shared" si="98"/>
        <v>0</v>
      </c>
    </row>
    <row r="2505" spans="1:29" outlineLevel="6" x14ac:dyDescent="0.25">
      <c r="A2505" s="1" t="s">
        <v>28</v>
      </c>
      <c r="B2505" s="1" t="s">
        <v>837</v>
      </c>
      <c r="C2505" s="1" t="s">
        <v>2026</v>
      </c>
      <c r="D2505" s="1"/>
      <c r="E2505" s="1" t="s">
        <v>2101</v>
      </c>
      <c r="F2505" s="1" t="s">
        <v>2102</v>
      </c>
      <c r="G2505" s="2">
        <v>60</v>
      </c>
      <c r="H2505" s="2">
        <v>0</v>
      </c>
      <c r="I2505" s="2">
        <v>1</v>
      </c>
      <c r="J2505" s="2">
        <v>1</v>
      </c>
      <c r="K2505" s="2">
        <v>0</v>
      </c>
      <c r="L2505" s="2">
        <v>0</v>
      </c>
      <c r="M2505" s="2">
        <v>1</v>
      </c>
      <c r="N2505" s="2">
        <v>0</v>
      </c>
      <c r="O2505" s="2">
        <v>1</v>
      </c>
      <c r="P2505" s="2">
        <v>1</v>
      </c>
      <c r="Q2505" s="2">
        <v>0</v>
      </c>
      <c r="R2505" s="2">
        <v>0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v>0</v>
      </c>
      <c r="Y2505" s="2">
        <v>0</v>
      </c>
      <c r="Z2505" s="2">
        <v>8</v>
      </c>
      <c r="AA2505" s="11">
        <f t="shared" si="99"/>
        <v>11</v>
      </c>
      <c r="AB2505" s="12" t="b">
        <f t="shared" si="100"/>
        <v>0</v>
      </c>
      <c r="AC2505" s="13">
        <f t="shared" si="98"/>
        <v>0</v>
      </c>
    </row>
    <row r="2506" spans="1:29" outlineLevel="6" x14ac:dyDescent="0.25">
      <c r="A2506" s="1" t="s">
        <v>28</v>
      </c>
      <c r="B2506" s="1" t="s">
        <v>837</v>
      </c>
      <c r="C2506" s="1" t="s">
        <v>2026</v>
      </c>
      <c r="D2506" s="1"/>
      <c r="E2506" s="1" t="s">
        <v>2071</v>
      </c>
      <c r="F2506" s="1" t="s">
        <v>2072</v>
      </c>
      <c r="G2506" s="2">
        <v>1112</v>
      </c>
      <c r="H2506" s="2">
        <v>58</v>
      </c>
      <c r="I2506" s="2">
        <v>16</v>
      </c>
      <c r="J2506" s="2">
        <v>10</v>
      </c>
      <c r="K2506" s="2">
        <v>0</v>
      </c>
      <c r="L2506" s="2">
        <v>0</v>
      </c>
      <c r="M2506" s="2">
        <v>1</v>
      </c>
      <c r="N2506" s="2">
        <v>0</v>
      </c>
      <c r="O2506" s="2">
        <v>3</v>
      </c>
      <c r="P2506" s="2">
        <v>3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0</v>
      </c>
      <c r="Y2506" s="2">
        <v>0</v>
      </c>
      <c r="Z2506" s="2">
        <v>22</v>
      </c>
      <c r="AA2506" s="11">
        <f t="shared" si="99"/>
        <v>29</v>
      </c>
      <c r="AB2506" s="12" t="b">
        <f t="shared" si="100"/>
        <v>0</v>
      </c>
      <c r="AC2506" s="13">
        <f t="shared" si="98"/>
        <v>0</v>
      </c>
    </row>
    <row r="2507" spans="1:29" outlineLevel="6" x14ac:dyDescent="0.25">
      <c r="A2507" s="1" t="s">
        <v>28</v>
      </c>
      <c r="B2507" s="1" t="s">
        <v>837</v>
      </c>
      <c r="C2507" s="1" t="s">
        <v>2026</v>
      </c>
      <c r="D2507" s="1"/>
      <c r="E2507" s="1" t="s">
        <v>2069</v>
      </c>
      <c r="F2507" s="1" t="s">
        <v>2070</v>
      </c>
      <c r="G2507" s="2">
        <v>764</v>
      </c>
      <c r="H2507" s="2">
        <v>57</v>
      </c>
      <c r="I2507" s="2">
        <v>6</v>
      </c>
      <c r="J2507" s="2">
        <v>5</v>
      </c>
      <c r="K2507" s="2">
        <v>0</v>
      </c>
      <c r="L2507" s="2">
        <v>0</v>
      </c>
      <c r="M2507" s="2">
        <v>1</v>
      </c>
      <c r="N2507" s="2">
        <v>0</v>
      </c>
      <c r="O2507" s="2">
        <v>3</v>
      </c>
      <c r="P2507" s="2">
        <v>3</v>
      </c>
      <c r="Q2507" s="2">
        <v>0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v>0</v>
      </c>
      <c r="Y2507" s="2">
        <v>0</v>
      </c>
      <c r="Z2507" s="2">
        <v>25</v>
      </c>
      <c r="AA2507" s="11">
        <f t="shared" si="99"/>
        <v>32</v>
      </c>
      <c r="AB2507" s="12" t="b">
        <f t="shared" si="100"/>
        <v>0</v>
      </c>
      <c r="AC2507" s="13">
        <f t="shared" si="98"/>
        <v>0</v>
      </c>
    </row>
    <row r="2508" spans="1:29" outlineLevel="6" x14ac:dyDescent="0.25">
      <c r="A2508" s="1" t="s">
        <v>28</v>
      </c>
      <c r="B2508" s="1" t="s">
        <v>837</v>
      </c>
      <c r="C2508" s="1" t="s">
        <v>2026</v>
      </c>
      <c r="D2508" s="1"/>
      <c r="E2508" s="1" t="s">
        <v>2045</v>
      </c>
      <c r="F2508" s="1" t="s">
        <v>2046</v>
      </c>
      <c r="G2508" s="2">
        <v>449</v>
      </c>
      <c r="H2508" s="2">
        <v>0</v>
      </c>
      <c r="I2508" s="2">
        <v>1</v>
      </c>
      <c r="J2508" s="2">
        <v>1</v>
      </c>
      <c r="K2508" s="2">
        <v>0</v>
      </c>
      <c r="L2508" s="2">
        <v>0</v>
      </c>
      <c r="M2508" s="2">
        <v>1</v>
      </c>
      <c r="N2508" s="2">
        <v>0</v>
      </c>
      <c r="O2508" s="2">
        <v>3</v>
      </c>
      <c r="P2508" s="2">
        <v>3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v>0</v>
      </c>
      <c r="Y2508" s="2">
        <v>0</v>
      </c>
      <c r="Z2508" s="2">
        <v>17</v>
      </c>
      <c r="AA2508" s="11">
        <f t="shared" si="99"/>
        <v>24</v>
      </c>
      <c r="AB2508" s="12" t="b">
        <f t="shared" si="100"/>
        <v>0</v>
      </c>
      <c r="AC2508" s="13">
        <f t="shared" si="98"/>
        <v>0</v>
      </c>
    </row>
    <row r="2509" spans="1:29" outlineLevel="6" x14ac:dyDescent="0.25">
      <c r="A2509" s="1" t="s">
        <v>28</v>
      </c>
      <c r="B2509" s="1" t="s">
        <v>837</v>
      </c>
      <c r="C2509" s="1" t="s">
        <v>2026</v>
      </c>
      <c r="D2509" s="1"/>
      <c r="E2509" s="1" t="s">
        <v>2075</v>
      </c>
      <c r="F2509" s="1" t="s">
        <v>2076</v>
      </c>
      <c r="G2509" s="2">
        <v>404</v>
      </c>
      <c r="H2509" s="2">
        <v>14</v>
      </c>
      <c r="I2509" s="2">
        <v>4</v>
      </c>
      <c r="J2509" s="2">
        <v>3</v>
      </c>
      <c r="K2509" s="2">
        <v>0</v>
      </c>
      <c r="L2509" s="2">
        <v>0</v>
      </c>
      <c r="M2509" s="2">
        <v>1</v>
      </c>
      <c r="N2509" s="2">
        <v>0</v>
      </c>
      <c r="O2509" s="2">
        <v>2</v>
      </c>
      <c r="P2509" s="2">
        <v>2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0</v>
      </c>
      <c r="W2509" s="2">
        <v>0</v>
      </c>
      <c r="X2509" s="2">
        <v>0</v>
      </c>
      <c r="Y2509" s="2">
        <v>0</v>
      </c>
      <c r="Z2509" s="2">
        <v>17</v>
      </c>
      <c r="AA2509" s="11">
        <f t="shared" si="99"/>
        <v>22</v>
      </c>
      <c r="AB2509" s="12" t="b">
        <f t="shared" si="100"/>
        <v>0</v>
      </c>
      <c r="AC2509" s="13">
        <f t="shared" si="98"/>
        <v>0</v>
      </c>
    </row>
    <row r="2510" spans="1:29" outlineLevel="6" x14ac:dyDescent="0.25">
      <c r="A2510" s="1" t="s">
        <v>28</v>
      </c>
      <c r="B2510" s="1" t="s">
        <v>837</v>
      </c>
      <c r="C2510" s="1" t="s">
        <v>2026</v>
      </c>
      <c r="D2510" s="1"/>
      <c r="E2510" s="1" t="s">
        <v>2041</v>
      </c>
      <c r="F2510" s="1" t="s">
        <v>2042</v>
      </c>
      <c r="G2510" s="2">
        <v>2425</v>
      </c>
      <c r="H2510" s="2">
        <v>95</v>
      </c>
      <c r="I2510" s="2">
        <v>4</v>
      </c>
      <c r="J2510" s="2">
        <v>4</v>
      </c>
      <c r="K2510" s="2">
        <v>0</v>
      </c>
      <c r="L2510" s="2">
        <v>0</v>
      </c>
      <c r="M2510" s="2">
        <v>1</v>
      </c>
      <c r="N2510" s="2">
        <v>0</v>
      </c>
      <c r="O2510" s="2">
        <v>3</v>
      </c>
      <c r="P2510" s="2">
        <v>3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2">
        <v>0</v>
      </c>
      <c r="Z2510" s="2">
        <v>22</v>
      </c>
      <c r="AA2510" s="11">
        <f t="shared" si="99"/>
        <v>29</v>
      </c>
      <c r="AB2510" s="12" t="b">
        <f t="shared" si="100"/>
        <v>0</v>
      </c>
      <c r="AC2510" s="13">
        <f t="shared" si="98"/>
        <v>0</v>
      </c>
    </row>
    <row r="2511" spans="1:29" outlineLevel="6" x14ac:dyDescent="0.25">
      <c r="A2511" s="1" t="s">
        <v>28</v>
      </c>
      <c r="B2511" s="1" t="s">
        <v>837</v>
      </c>
      <c r="C2511" s="1" t="s">
        <v>2026</v>
      </c>
      <c r="D2511" s="1"/>
      <c r="E2511" s="1" t="s">
        <v>2027</v>
      </c>
      <c r="F2511" s="1" t="s">
        <v>2028</v>
      </c>
      <c r="G2511" s="2">
        <v>2093</v>
      </c>
      <c r="H2511" s="2">
        <v>23</v>
      </c>
      <c r="I2511" s="2">
        <v>31</v>
      </c>
      <c r="J2511" s="2">
        <v>22</v>
      </c>
      <c r="K2511" s="2">
        <v>0</v>
      </c>
      <c r="L2511" s="2">
        <v>0</v>
      </c>
      <c r="M2511" s="2">
        <v>1</v>
      </c>
      <c r="N2511" s="2">
        <v>0</v>
      </c>
      <c r="O2511" s="2">
        <v>3</v>
      </c>
      <c r="P2511" s="2">
        <v>3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</v>
      </c>
      <c r="Y2511" s="2">
        <v>0</v>
      </c>
      <c r="Z2511" s="2">
        <v>22</v>
      </c>
      <c r="AA2511" s="11">
        <f t="shared" si="99"/>
        <v>29</v>
      </c>
      <c r="AB2511" s="12" t="b">
        <f t="shared" si="100"/>
        <v>0</v>
      </c>
      <c r="AC2511" s="13">
        <f t="shared" si="98"/>
        <v>0</v>
      </c>
    </row>
    <row r="2512" spans="1:29" outlineLevel="6" x14ac:dyDescent="0.25">
      <c r="A2512" s="1" t="s">
        <v>28</v>
      </c>
      <c r="B2512" s="1" t="s">
        <v>837</v>
      </c>
      <c r="C2512" s="1" t="s">
        <v>2026</v>
      </c>
      <c r="D2512" s="1"/>
      <c r="E2512" s="1" t="s">
        <v>2029</v>
      </c>
      <c r="F2512" s="1" t="s">
        <v>2030</v>
      </c>
      <c r="G2512" s="2">
        <v>478</v>
      </c>
      <c r="H2512" s="2">
        <v>0</v>
      </c>
      <c r="I2512" s="2">
        <v>2</v>
      </c>
      <c r="J2512" s="2">
        <v>1</v>
      </c>
      <c r="K2512" s="2">
        <v>0</v>
      </c>
      <c r="L2512" s="2">
        <v>0</v>
      </c>
      <c r="M2512" s="2">
        <v>1</v>
      </c>
      <c r="N2512" s="2">
        <v>0</v>
      </c>
      <c r="O2512" s="2">
        <v>3</v>
      </c>
      <c r="P2512" s="2">
        <v>3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0</v>
      </c>
      <c r="Y2512" s="2">
        <v>0</v>
      </c>
      <c r="Z2512" s="2">
        <v>24</v>
      </c>
      <c r="AA2512" s="11">
        <f t="shared" si="99"/>
        <v>31</v>
      </c>
      <c r="AB2512" s="12" t="b">
        <f t="shared" si="100"/>
        <v>0</v>
      </c>
      <c r="AC2512" s="13">
        <f t="shared" si="98"/>
        <v>0</v>
      </c>
    </row>
    <row r="2513" spans="1:29" outlineLevel="6" x14ac:dyDescent="0.25">
      <c r="A2513" s="1" t="s">
        <v>28</v>
      </c>
      <c r="B2513" s="1" t="s">
        <v>837</v>
      </c>
      <c r="C2513" s="1" t="s">
        <v>2026</v>
      </c>
      <c r="D2513" s="1"/>
      <c r="E2513" s="1" t="s">
        <v>2043</v>
      </c>
      <c r="F2513" s="1" t="s">
        <v>2044</v>
      </c>
      <c r="G2513" s="2">
        <v>661</v>
      </c>
      <c r="H2513" s="2">
        <v>10</v>
      </c>
      <c r="I2513" s="2">
        <v>1</v>
      </c>
      <c r="J2513" s="2">
        <v>1</v>
      </c>
      <c r="K2513" s="2">
        <v>0</v>
      </c>
      <c r="L2513" s="2">
        <v>0</v>
      </c>
      <c r="M2513" s="2">
        <v>1</v>
      </c>
      <c r="N2513" s="2">
        <v>0</v>
      </c>
      <c r="O2513" s="2">
        <v>3</v>
      </c>
      <c r="P2513" s="2">
        <v>3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0</v>
      </c>
      <c r="Y2513" s="2">
        <v>0</v>
      </c>
      <c r="Z2513" s="2">
        <v>24</v>
      </c>
      <c r="AA2513" s="11">
        <f t="shared" si="99"/>
        <v>31</v>
      </c>
      <c r="AB2513" s="12" t="b">
        <f t="shared" si="100"/>
        <v>0</v>
      </c>
      <c r="AC2513" s="13">
        <f t="shared" si="98"/>
        <v>0</v>
      </c>
    </row>
    <row r="2514" spans="1:29" outlineLevel="6" x14ac:dyDescent="0.25">
      <c r="A2514" s="1" t="s">
        <v>28</v>
      </c>
      <c r="B2514" s="1" t="s">
        <v>837</v>
      </c>
      <c r="C2514" s="1" t="s">
        <v>2026</v>
      </c>
      <c r="D2514" s="1"/>
      <c r="E2514" s="1" t="s">
        <v>2033</v>
      </c>
      <c r="F2514" s="1" t="s">
        <v>2034</v>
      </c>
      <c r="G2514" s="2">
        <v>862</v>
      </c>
      <c r="H2514" s="2">
        <v>11</v>
      </c>
      <c r="I2514" s="2">
        <v>24</v>
      </c>
      <c r="J2514" s="2">
        <v>8</v>
      </c>
      <c r="K2514" s="2">
        <v>0</v>
      </c>
      <c r="L2514" s="2">
        <v>0</v>
      </c>
      <c r="M2514" s="2">
        <v>1</v>
      </c>
      <c r="N2514" s="2">
        <v>0</v>
      </c>
      <c r="O2514" s="2">
        <v>3</v>
      </c>
      <c r="P2514" s="2">
        <v>3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  <c r="X2514" s="2">
        <v>0</v>
      </c>
      <c r="Y2514" s="2">
        <v>0</v>
      </c>
      <c r="Z2514" s="2">
        <v>19</v>
      </c>
      <c r="AA2514" s="11">
        <f t="shared" si="99"/>
        <v>26</v>
      </c>
      <c r="AB2514" s="12" t="b">
        <f t="shared" si="100"/>
        <v>0</v>
      </c>
      <c r="AC2514" s="13">
        <f t="shared" si="98"/>
        <v>0</v>
      </c>
    </row>
    <row r="2515" spans="1:29" outlineLevel="6" x14ac:dyDescent="0.25">
      <c r="A2515" s="1" t="s">
        <v>28</v>
      </c>
      <c r="B2515" s="1" t="s">
        <v>837</v>
      </c>
      <c r="C2515" s="1" t="s">
        <v>2026</v>
      </c>
      <c r="D2515" s="1"/>
      <c r="E2515" s="1" t="s">
        <v>2031</v>
      </c>
      <c r="F2515" s="1" t="s">
        <v>2032</v>
      </c>
      <c r="G2515" s="2">
        <v>466</v>
      </c>
      <c r="H2515" s="2">
        <v>0</v>
      </c>
      <c r="I2515" s="2">
        <v>3</v>
      </c>
      <c r="J2515" s="2">
        <v>0</v>
      </c>
      <c r="K2515" s="2">
        <v>0</v>
      </c>
      <c r="L2515" s="2">
        <v>0</v>
      </c>
      <c r="M2515" s="2">
        <v>1</v>
      </c>
      <c r="N2515" s="2">
        <v>0</v>
      </c>
      <c r="O2515" s="2">
        <v>3</v>
      </c>
      <c r="P2515" s="2">
        <v>3</v>
      </c>
      <c r="Q2515" s="2">
        <v>0</v>
      </c>
      <c r="R2515" s="2">
        <v>0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>
        <v>0</v>
      </c>
      <c r="Y2515" s="2">
        <v>0</v>
      </c>
      <c r="Z2515" s="2">
        <v>21</v>
      </c>
      <c r="AA2515" s="11">
        <f t="shared" si="99"/>
        <v>28</v>
      </c>
      <c r="AB2515" s="12" t="b">
        <f t="shared" si="100"/>
        <v>0</v>
      </c>
      <c r="AC2515" s="13">
        <f t="shared" si="98"/>
        <v>0</v>
      </c>
    </row>
    <row r="2516" spans="1:29" outlineLevel="6" x14ac:dyDescent="0.25">
      <c r="A2516" s="1" t="s">
        <v>28</v>
      </c>
      <c r="B2516" s="1" t="s">
        <v>837</v>
      </c>
      <c r="C2516" s="1" t="s">
        <v>2026</v>
      </c>
      <c r="D2516" s="1"/>
      <c r="E2516" s="1" t="s">
        <v>2049</v>
      </c>
      <c r="F2516" s="1" t="s">
        <v>2050</v>
      </c>
      <c r="G2516" s="2">
        <v>551</v>
      </c>
      <c r="H2516" s="2">
        <v>2</v>
      </c>
      <c r="I2516" s="2">
        <v>2</v>
      </c>
      <c r="J2516" s="2">
        <v>2</v>
      </c>
      <c r="K2516" s="2">
        <v>0</v>
      </c>
      <c r="L2516" s="2">
        <v>0</v>
      </c>
      <c r="M2516" s="2">
        <v>1</v>
      </c>
      <c r="N2516" s="2">
        <v>0</v>
      </c>
      <c r="O2516" s="2">
        <v>3</v>
      </c>
      <c r="P2516" s="2">
        <v>3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  <c r="X2516" s="2">
        <v>0</v>
      </c>
      <c r="Y2516" s="2">
        <v>0</v>
      </c>
      <c r="Z2516" s="2">
        <v>23</v>
      </c>
      <c r="AA2516" s="11">
        <f t="shared" si="99"/>
        <v>30</v>
      </c>
      <c r="AB2516" s="12" t="b">
        <f t="shared" si="100"/>
        <v>0</v>
      </c>
      <c r="AC2516" s="13">
        <f t="shared" si="98"/>
        <v>0</v>
      </c>
    </row>
    <row r="2517" spans="1:29" outlineLevel="6" x14ac:dyDescent="0.25">
      <c r="A2517" s="1" t="s">
        <v>28</v>
      </c>
      <c r="B2517" s="1" t="s">
        <v>837</v>
      </c>
      <c r="C2517" s="1" t="s">
        <v>2026</v>
      </c>
      <c r="D2517" s="1"/>
      <c r="E2517" s="1" t="s">
        <v>2051</v>
      </c>
      <c r="F2517" s="1" t="s">
        <v>2052</v>
      </c>
      <c r="G2517" s="2">
        <v>767</v>
      </c>
      <c r="H2517" s="2">
        <v>95</v>
      </c>
      <c r="I2517" s="2">
        <v>7</v>
      </c>
      <c r="J2517" s="2">
        <v>5</v>
      </c>
      <c r="K2517" s="2">
        <v>0</v>
      </c>
      <c r="L2517" s="2">
        <v>0</v>
      </c>
      <c r="M2517" s="2">
        <v>1</v>
      </c>
      <c r="N2517" s="2">
        <v>0</v>
      </c>
      <c r="O2517" s="2">
        <v>3</v>
      </c>
      <c r="P2517" s="2">
        <v>3</v>
      </c>
      <c r="Q2517" s="2">
        <v>0</v>
      </c>
      <c r="R2517" s="2">
        <v>0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  <c r="X2517" s="2">
        <v>0</v>
      </c>
      <c r="Y2517" s="2">
        <v>0</v>
      </c>
      <c r="Z2517" s="2">
        <v>23</v>
      </c>
      <c r="AA2517" s="11">
        <f t="shared" si="99"/>
        <v>30</v>
      </c>
      <c r="AB2517" s="12" t="b">
        <f t="shared" si="100"/>
        <v>0</v>
      </c>
      <c r="AC2517" s="13">
        <f t="shared" si="98"/>
        <v>0</v>
      </c>
    </row>
    <row r="2518" spans="1:29" outlineLevel="6" x14ac:dyDescent="0.25">
      <c r="A2518" s="1" t="s">
        <v>28</v>
      </c>
      <c r="B2518" s="1" t="s">
        <v>837</v>
      </c>
      <c r="C2518" s="1" t="s">
        <v>2026</v>
      </c>
      <c r="D2518" s="1"/>
      <c r="E2518" s="1" t="s">
        <v>2035</v>
      </c>
      <c r="F2518" s="1" t="s">
        <v>2036</v>
      </c>
      <c r="G2518" s="2">
        <v>1498</v>
      </c>
      <c r="H2518" s="2">
        <v>99</v>
      </c>
      <c r="I2518" s="2">
        <v>26</v>
      </c>
      <c r="J2518" s="2">
        <v>18</v>
      </c>
      <c r="K2518" s="2">
        <v>0</v>
      </c>
      <c r="L2518" s="2">
        <v>0</v>
      </c>
      <c r="M2518" s="2">
        <v>1</v>
      </c>
      <c r="N2518" s="2">
        <v>0</v>
      </c>
      <c r="O2518" s="2">
        <v>3</v>
      </c>
      <c r="P2518" s="2">
        <v>3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</v>
      </c>
      <c r="Y2518" s="2">
        <v>0</v>
      </c>
      <c r="Z2518" s="2">
        <v>23</v>
      </c>
      <c r="AA2518" s="11">
        <f t="shared" si="99"/>
        <v>30</v>
      </c>
      <c r="AB2518" s="12" t="b">
        <f t="shared" si="100"/>
        <v>0</v>
      </c>
      <c r="AC2518" s="13">
        <f t="shared" si="98"/>
        <v>0</v>
      </c>
    </row>
    <row r="2519" spans="1:29" outlineLevel="6" x14ac:dyDescent="0.25">
      <c r="A2519" s="1" t="s">
        <v>28</v>
      </c>
      <c r="B2519" s="1" t="s">
        <v>837</v>
      </c>
      <c r="C2519" s="1" t="s">
        <v>2026</v>
      </c>
      <c r="D2519" s="1"/>
      <c r="E2519" s="1" t="s">
        <v>2037</v>
      </c>
      <c r="F2519" s="1" t="s">
        <v>2038</v>
      </c>
      <c r="G2519" s="2">
        <v>676</v>
      </c>
      <c r="H2519" s="2">
        <v>24</v>
      </c>
      <c r="I2519" s="2">
        <v>5</v>
      </c>
      <c r="J2519" s="2">
        <v>5</v>
      </c>
      <c r="K2519" s="2">
        <v>0</v>
      </c>
      <c r="L2519" s="2">
        <v>0</v>
      </c>
      <c r="M2519" s="2">
        <v>1</v>
      </c>
      <c r="N2519" s="2">
        <v>0</v>
      </c>
      <c r="O2519" s="2">
        <v>3</v>
      </c>
      <c r="P2519" s="2">
        <v>3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v>0</v>
      </c>
      <c r="Y2519" s="2">
        <v>0</v>
      </c>
      <c r="Z2519" s="2">
        <v>21</v>
      </c>
      <c r="AA2519" s="11">
        <f t="shared" si="99"/>
        <v>28</v>
      </c>
      <c r="AB2519" s="12" t="b">
        <f t="shared" si="100"/>
        <v>0</v>
      </c>
      <c r="AC2519" s="13">
        <f t="shared" si="98"/>
        <v>0</v>
      </c>
    </row>
    <row r="2520" spans="1:29" outlineLevel="6" x14ac:dyDescent="0.25">
      <c r="A2520" s="1" t="s">
        <v>28</v>
      </c>
      <c r="B2520" s="1" t="s">
        <v>837</v>
      </c>
      <c r="C2520" s="1" t="s">
        <v>2026</v>
      </c>
      <c r="D2520" s="1"/>
      <c r="E2520" s="1" t="s">
        <v>2047</v>
      </c>
      <c r="F2520" s="1" t="s">
        <v>2048</v>
      </c>
      <c r="G2520" s="2">
        <v>617</v>
      </c>
      <c r="H2520" s="2">
        <v>7</v>
      </c>
      <c r="I2520" s="2">
        <v>2</v>
      </c>
      <c r="J2520" s="2">
        <v>2</v>
      </c>
      <c r="K2520" s="2">
        <v>0</v>
      </c>
      <c r="L2520" s="2">
        <v>0</v>
      </c>
      <c r="M2520" s="2">
        <v>1</v>
      </c>
      <c r="N2520" s="2">
        <v>0</v>
      </c>
      <c r="O2520" s="2">
        <v>3</v>
      </c>
      <c r="P2520" s="2">
        <v>3</v>
      </c>
      <c r="Q2520" s="2">
        <v>0</v>
      </c>
      <c r="R2520" s="2">
        <v>0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0</v>
      </c>
      <c r="Y2520" s="2">
        <v>0</v>
      </c>
      <c r="Z2520" s="2">
        <v>24</v>
      </c>
      <c r="AA2520" s="11">
        <f t="shared" si="99"/>
        <v>31</v>
      </c>
      <c r="AB2520" s="12" t="b">
        <f t="shared" si="100"/>
        <v>0</v>
      </c>
      <c r="AC2520" s="13">
        <f t="shared" si="98"/>
        <v>0</v>
      </c>
    </row>
    <row r="2521" spans="1:29" outlineLevel="6" x14ac:dyDescent="0.25">
      <c r="A2521" s="1" t="s">
        <v>28</v>
      </c>
      <c r="B2521" s="1" t="s">
        <v>837</v>
      </c>
      <c r="C2521" s="1" t="s">
        <v>2026</v>
      </c>
      <c r="D2521" s="1"/>
      <c r="E2521" s="1" t="s">
        <v>2039</v>
      </c>
      <c r="F2521" s="1" t="s">
        <v>2040</v>
      </c>
      <c r="G2521" s="2">
        <v>1032</v>
      </c>
      <c r="H2521" s="2">
        <v>1</v>
      </c>
      <c r="I2521" s="2">
        <v>10</v>
      </c>
      <c r="J2521" s="2">
        <v>3</v>
      </c>
      <c r="K2521" s="2">
        <v>0</v>
      </c>
      <c r="L2521" s="2">
        <v>0</v>
      </c>
      <c r="M2521" s="2">
        <v>1</v>
      </c>
      <c r="N2521" s="2">
        <v>0</v>
      </c>
      <c r="O2521" s="2">
        <v>3</v>
      </c>
      <c r="P2521" s="2">
        <v>3</v>
      </c>
      <c r="Q2521" s="2">
        <v>0</v>
      </c>
      <c r="R2521" s="2">
        <v>0</v>
      </c>
      <c r="S2521" s="2">
        <v>0</v>
      </c>
      <c r="T2521" s="2">
        <v>0</v>
      </c>
      <c r="U2521" s="2">
        <v>0</v>
      </c>
      <c r="V2521" s="2">
        <v>0</v>
      </c>
      <c r="W2521" s="2">
        <v>0</v>
      </c>
      <c r="X2521" s="2">
        <v>0</v>
      </c>
      <c r="Y2521" s="2">
        <v>0</v>
      </c>
      <c r="Z2521" s="2">
        <v>29</v>
      </c>
      <c r="AA2521" s="11">
        <f t="shared" si="99"/>
        <v>36</v>
      </c>
      <c r="AB2521" s="12" t="b">
        <f t="shared" si="100"/>
        <v>0</v>
      </c>
      <c r="AC2521" s="13">
        <f t="shared" si="98"/>
        <v>0</v>
      </c>
    </row>
    <row r="2522" spans="1:29" outlineLevel="5" x14ac:dyDescent="0.25">
      <c r="A2522" s="1"/>
      <c r="B2522" s="1"/>
      <c r="C2522" s="25" t="s">
        <v>12063</v>
      </c>
      <c r="D2522" s="1"/>
      <c r="E2522" s="1"/>
      <c r="F2522" s="1"/>
      <c r="G2522" s="2">
        <f>SUBTOTAL(1,G2484:G2521)</f>
        <v>692.18421052631584</v>
      </c>
      <c r="H2522" s="2">
        <f>SUBTOTAL(1,H2484:H2521)</f>
        <v>41.89473684210526</v>
      </c>
      <c r="I2522" s="2">
        <f>SUBTOTAL(1,I2484:I2521)</f>
        <v>7.0526315789473681</v>
      </c>
      <c r="J2522" s="2">
        <f>SUBTOTAL(1,J2484:J2521)</f>
        <v>4.9473684210526319</v>
      </c>
      <c r="K2522" s="2">
        <f>SUBTOTAL(1,K2484:K2521)</f>
        <v>0</v>
      </c>
      <c r="L2522" s="2">
        <f>SUBTOTAL(1,L2484:L2521)</f>
        <v>0</v>
      </c>
      <c r="M2522" s="2">
        <f>SUBTOTAL(1,M2484:M2521)</f>
        <v>1</v>
      </c>
      <c r="N2522" s="2">
        <f>SUBTOTAL(1,N2484:N2521)</f>
        <v>0</v>
      </c>
      <c r="O2522" s="2">
        <f>SUBTOTAL(1,O2484:O2521)</f>
        <v>2.3157894736842106</v>
      </c>
      <c r="P2522" s="2">
        <f>SUBTOTAL(1,P2484:P2521)</f>
        <v>2.3157894736842106</v>
      </c>
      <c r="Q2522" s="2">
        <f>SUBTOTAL(1,Q2484:Q2521)</f>
        <v>0</v>
      </c>
      <c r="R2522" s="2">
        <f>SUBTOTAL(1,R2484:R2521)</f>
        <v>0</v>
      </c>
      <c r="S2522" s="2">
        <f>SUBTOTAL(1,S2484:S2521)</f>
        <v>0</v>
      </c>
      <c r="T2522" s="2">
        <f>SUBTOTAL(1,T2484:T2521)</f>
        <v>0</v>
      </c>
      <c r="U2522" s="2">
        <f>SUBTOTAL(1,U2484:U2521)</f>
        <v>0</v>
      </c>
      <c r="V2522" s="2">
        <f>SUBTOTAL(1,V2484:V2521)</f>
        <v>0</v>
      </c>
      <c r="W2522" s="2">
        <f>SUBTOTAL(1,W2484:W2521)</f>
        <v>0</v>
      </c>
      <c r="X2522" s="2">
        <f>SUBTOTAL(1,X2484:X2521)</f>
        <v>0</v>
      </c>
      <c r="Y2522" s="2">
        <f>SUBTOTAL(1,Y2484:Y2521)</f>
        <v>0</v>
      </c>
      <c r="Z2522" s="2">
        <f>SUBTOTAL(1,Z2484:Z2521)</f>
        <v>16.815789473684209</v>
      </c>
      <c r="AA2522" s="11">
        <f>SUBTOTAL(1,AA2484:AA2521)</f>
        <v>22.44736842105263</v>
      </c>
      <c r="AB2522" s="12" t="e">
        <f>SUBTOTAL(1,AB2484:AB2521)</f>
        <v>#DIV/0!</v>
      </c>
      <c r="AC2522" s="13">
        <f>SUBTOTAL(1,AC2484:AC2521)</f>
        <v>0</v>
      </c>
    </row>
    <row r="2523" spans="1:29" outlineLevel="7" x14ac:dyDescent="0.25">
      <c r="A2523" s="1" t="s">
        <v>28</v>
      </c>
      <c r="B2523" s="1" t="s">
        <v>837</v>
      </c>
      <c r="C2523" s="1" t="s">
        <v>3048</v>
      </c>
      <c r="D2523" s="1" t="s">
        <v>3145</v>
      </c>
      <c r="E2523" s="1" t="s">
        <v>3146</v>
      </c>
      <c r="F2523" s="1" t="s">
        <v>3147</v>
      </c>
      <c r="G2523" s="2">
        <v>388</v>
      </c>
      <c r="H2523" s="2">
        <v>115</v>
      </c>
      <c r="I2523" s="2">
        <v>23</v>
      </c>
      <c r="J2523" s="2">
        <v>1</v>
      </c>
      <c r="K2523" s="2">
        <v>1</v>
      </c>
      <c r="L2523" s="2">
        <v>1</v>
      </c>
      <c r="M2523" s="2">
        <v>1</v>
      </c>
      <c r="N2523" s="2">
        <v>5</v>
      </c>
      <c r="O2523" s="2">
        <v>0</v>
      </c>
      <c r="P2523" s="2">
        <v>14</v>
      </c>
      <c r="Q2523" s="2">
        <v>2</v>
      </c>
      <c r="R2523" s="2">
        <v>2</v>
      </c>
      <c r="S2523" s="2">
        <v>0</v>
      </c>
      <c r="T2523" s="2">
        <v>0</v>
      </c>
      <c r="U2523" s="2">
        <v>1</v>
      </c>
      <c r="V2523" s="2">
        <v>0</v>
      </c>
      <c r="W2523" s="2">
        <v>1</v>
      </c>
      <c r="X2523" s="2">
        <v>2</v>
      </c>
      <c r="Y2523" s="2">
        <v>150</v>
      </c>
      <c r="Z2523" s="2">
        <v>0</v>
      </c>
      <c r="AA2523" s="11">
        <f t="shared" si="99"/>
        <v>28</v>
      </c>
      <c r="AB2523" s="12" t="b">
        <f t="shared" si="100"/>
        <v>1</v>
      </c>
      <c r="AC2523" s="13">
        <f t="shared" si="98"/>
        <v>1</v>
      </c>
    </row>
    <row r="2524" spans="1:29" outlineLevel="7" x14ac:dyDescent="0.25">
      <c r="A2524" s="1" t="s">
        <v>28</v>
      </c>
      <c r="B2524" s="1" t="s">
        <v>837</v>
      </c>
      <c r="C2524" s="1" t="s">
        <v>3048</v>
      </c>
      <c r="D2524" s="1" t="s">
        <v>3145</v>
      </c>
      <c r="E2524" s="1" t="s">
        <v>3510</v>
      </c>
      <c r="F2524" s="1" t="s">
        <v>3511</v>
      </c>
      <c r="G2524" s="2">
        <v>66</v>
      </c>
      <c r="H2524" s="2">
        <v>0</v>
      </c>
      <c r="I2524" s="2">
        <v>4</v>
      </c>
      <c r="J2524" s="2">
        <v>0</v>
      </c>
      <c r="K2524" s="2">
        <v>0</v>
      </c>
      <c r="L2524" s="2">
        <v>0</v>
      </c>
      <c r="M2524" s="2">
        <v>1</v>
      </c>
      <c r="N2524" s="2">
        <v>1</v>
      </c>
      <c r="O2524" s="2">
        <v>0</v>
      </c>
      <c r="P2524" s="2">
        <v>2</v>
      </c>
      <c r="Q2524" s="2">
        <v>3</v>
      </c>
      <c r="R2524" s="2">
        <v>1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  <c r="X2524" s="2">
        <v>0</v>
      </c>
      <c r="Y2524" s="2">
        <v>0</v>
      </c>
      <c r="Z2524" s="2">
        <v>0</v>
      </c>
      <c r="AA2524" s="11">
        <f t="shared" si="99"/>
        <v>8</v>
      </c>
      <c r="AB2524" s="12" t="b">
        <f t="shared" si="100"/>
        <v>0</v>
      </c>
      <c r="AC2524" s="13">
        <f t="shared" si="98"/>
        <v>0</v>
      </c>
    </row>
    <row r="2525" spans="1:29" outlineLevel="7" x14ac:dyDescent="0.25">
      <c r="A2525" s="1" t="s">
        <v>28</v>
      </c>
      <c r="B2525" s="1" t="s">
        <v>837</v>
      </c>
      <c r="C2525" s="1" t="s">
        <v>3048</v>
      </c>
      <c r="D2525" s="1" t="s">
        <v>3145</v>
      </c>
      <c r="E2525" s="1" t="s">
        <v>3339</v>
      </c>
      <c r="F2525" s="1" t="s">
        <v>3340</v>
      </c>
      <c r="G2525" s="2">
        <v>398</v>
      </c>
      <c r="H2525" s="2">
        <v>0</v>
      </c>
      <c r="I2525" s="2">
        <v>16</v>
      </c>
      <c r="J2525" s="2">
        <v>0</v>
      </c>
      <c r="K2525" s="2">
        <v>1</v>
      </c>
      <c r="L2525" s="2">
        <v>1</v>
      </c>
      <c r="M2525" s="2">
        <v>1</v>
      </c>
      <c r="N2525" s="2">
        <v>4</v>
      </c>
      <c r="O2525" s="2">
        <v>0</v>
      </c>
      <c r="P2525" s="2">
        <v>10</v>
      </c>
      <c r="Q2525" s="2">
        <v>5</v>
      </c>
      <c r="R2525" s="2">
        <v>5</v>
      </c>
      <c r="S2525" s="2">
        <v>0</v>
      </c>
      <c r="T2525" s="2">
        <v>0</v>
      </c>
      <c r="U2525" s="2">
        <v>1</v>
      </c>
      <c r="V2525" s="2">
        <v>0</v>
      </c>
      <c r="W2525" s="2">
        <v>1</v>
      </c>
      <c r="X2525" s="2">
        <v>2</v>
      </c>
      <c r="Y2525" s="2">
        <v>150</v>
      </c>
      <c r="Z2525" s="2">
        <v>0</v>
      </c>
      <c r="AA2525" s="11">
        <f t="shared" si="99"/>
        <v>29</v>
      </c>
      <c r="AB2525" s="12" t="b">
        <f t="shared" si="100"/>
        <v>0</v>
      </c>
      <c r="AC2525" s="13">
        <f t="shared" si="98"/>
        <v>0</v>
      </c>
    </row>
    <row r="2526" spans="1:29" outlineLevel="7" x14ac:dyDescent="0.25">
      <c r="A2526" s="1" t="s">
        <v>28</v>
      </c>
      <c r="B2526" s="1" t="s">
        <v>837</v>
      </c>
      <c r="C2526" s="1" t="s">
        <v>3048</v>
      </c>
      <c r="D2526" s="1" t="s">
        <v>3145</v>
      </c>
      <c r="E2526" s="1" t="s">
        <v>3239</v>
      </c>
      <c r="F2526" s="1" t="s">
        <v>3240</v>
      </c>
      <c r="G2526" s="2">
        <v>402</v>
      </c>
      <c r="H2526" s="2">
        <v>0</v>
      </c>
      <c r="I2526" s="2">
        <v>17</v>
      </c>
      <c r="J2526" s="2">
        <v>0</v>
      </c>
      <c r="K2526" s="2">
        <v>0</v>
      </c>
      <c r="L2526" s="2">
        <v>0</v>
      </c>
      <c r="M2526" s="2">
        <v>1</v>
      </c>
      <c r="N2526" s="2">
        <v>4</v>
      </c>
      <c r="O2526" s="2">
        <v>0</v>
      </c>
      <c r="P2526" s="2">
        <v>4</v>
      </c>
      <c r="Q2526" s="2">
        <v>6</v>
      </c>
      <c r="R2526" s="2">
        <v>1</v>
      </c>
      <c r="S2526" s="2">
        <v>0</v>
      </c>
      <c r="T2526" s="2">
        <v>0</v>
      </c>
      <c r="U2526" s="2">
        <v>1</v>
      </c>
      <c r="V2526" s="2">
        <v>0</v>
      </c>
      <c r="W2526" s="2">
        <v>0</v>
      </c>
      <c r="X2526" s="2">
        <v>0</v>
      </c>
      <c r="Y2526" s="2">
        <v>0</v>
      </c>
      <c r="Z2526" s="2">
        <v>0</v>
      </c>
      <c r="AA2526" s="11">
        <f t="shared" si="99"/>
        <v>17</v>
      </c>
      <c r="AB2526" s="12" t="b">
        <f t="shared" si="100"/>
        <v>0</v>
      </c>
      <c r="AC2526" s="13">
        <f t="shared" si="98"/>
        <v>0</v>
      </c>
    </row>
    <row r="2527" spans="1:29" outlineLevel="7" x14ac:dyDescent="0.25">
      <c r="A2527" s="1" t="s">
        <v>28</v>
      </c>
      <c r="B2527" s="1" t="s">
        <v>837</v>
      </c>
      <c r="C2527" s="1" t="s">
        <v>3048</v>
      </c>
      <c r="D2527" s="1" t="s">
        <v>3145</v>
      </c>
      <c r="E2527" s="1" t="s">
        <v>3265</v>
      </c>
      <c r="F2527" s="1" t="s">
        <v>3266</v>
      </c>
      <c r="G2527" s="2">
        <v>347</v>
      </c>
      <c r="H2527" s="2">
        <v>11</v>
      </c>
      <c r="I2527" s="2">
        <v>19</v>
      </c>
      <c r="J2527" s="2">
        <v>1</v>
      </c>
      <c r="K2527" s="2">
        <v>1</v>
      </c>
      <c r="L2527" s="2">
        <v>0</v>
      </c>
      <c r="M2527" s="2">
        <v>1</v>
      </c>
      <c r="N2527" s="2">
        <v>8</v>
      </c>
      <c r="O2527" s="2">
        <v>0</v>
      </c>
      <c r="P2527" s="2">
        <v>9</v>
      </c>
      <c r="Q2527" s="2">
        <v>5</v>
      </c>
      <c r="R2527" s="2">
        <v>3</v>
      </c>
      <c r="S2527" s="2">
        <v>0</v>
      </c>
      <c r="T2527" s="2">
        <v>0</v>
      </c>
      <c r="U2527" s="2">
        <v>1</v>
      </c>
      <c r="V2527" s="2">
        <v>0</v>
      </c>
      <c r="W2527" s="2">
        <v>0</v>
      </c>
      <c r="X2527" s="2">
        <v>1</v>
      </c>
      <c r="Y2527" s="2">
        <v>120</v>
      </c>
      <c r="Z2527" s="2">
        <v>0</v>
      </c>
      <c r="AA2527" s="11">
        <f t="shared" si="99"/>
        <v>28</v>
      </c>
      <c r="AB2527" s="12" t="b">
        <f t="shared" si="100"/>
        <v>0</v>
      </c>
      <c r="AC2527" s="13">
        <f t="shared" si="98"/>
        <v>0</v>
      </c>
    </row>
    <row r="2528" spans="1:29" outlineLevel="7" x14ac:dyDescent="0.25">
      <c r="A2528" s="1" t="s">
        <v>28</v>
      </c>
      <c r="B2528" s="1" t="s">
        <v>837</v>
      </c>
      <c r="C2528" s="1" t="s">
        <v>3048</v>
      </c>
      <c r="D2528" s="1" t="s">
        <v>3145</v>
      </c>
      <c r="E2528" s="1" t="s">
        <v>3249</v>
      </c>
      <c r="F2528" s="1" t="s">
        <v>3250</v>
      </c>
      <c r="G2528" s="2">
        <v>479</v>
      </c>
      <c r="H2528" s="2">
        <v>0</v>
      </c>
      <c r="I2528" s="2">
        <v>21</v>
      </c>
      <c r="J2528" s="2">
        <v>11</v>
      </c>
      <c r="K2528" s="2">
        <v>1</v>
      </c>
      <c r="L2528" s="2">
        <v>0</v>
      </c>
      <c r="M2528" s="2">
        <v>1</v>
      </c>
      <c r="N2528" s="2">
        <v>4</v>
      </c>
      <c r="O2528" s="2">
        <v>0</v>
      </c>
      <c r="P2528" s="2">
        <v>5</v>
      </c>
      <c r="Q2528" s="2">
        <v>7</v>
      </c>
      <c r="R2528" s="2">
        <v>1</v>
      </c>
      <c r="S2528" s="2">
        <v>0</v>
      </c>
      <c r="T2528" s="2">
        <v>0</v>
      </c>
      <c r="U2528" s="2">
        <v>1</v>
      </c>
      <c r="V2528" s="2">
        <v>0</v>
      </c>
      <c r="W2528" s="2">
        <v>1</v>
      </c>
      <c r="X2528" s="2">
        <v>2</v>
      </c>
      <c r="Y2528" s="2">
        <v>150</v>
      </c>
      <c r="Z2528" s="2">
        <v>0</v>
      </c>
      <c r="AA2528" s="11">
        <f t="shared" si="99"/>
        <v>22</v>
      </c>
      <c r="AB2528" s="12" t="b">
        <f t="shared" si="100"/>
        <v>0</v>
      </c>
      <c r="AC2528" s="13">
        <f t="shared" ref="AC2528:AC2594" si="101">IF(AB2528,1,0)</f>
        <v>0</v>
      </c>
    </row>
    <row r="2529" spans="1:29" outlineLevel="7" x14ac:dyDescent="0.25">
      <c r="A2529" s="1" t="s">
        <v>28</v>
      </c>
      <c r="B2529" s="1" t="s">
        <v>837</v>
      </c>
      <c r="C2529" s="1" t="s">
        <v>3048</v>
      </c>
      <c r="D2529" s="1" t="s">
        <v>3145</v>
      </c>
      <c r="E2529" s="1" t="s">
        <v>3302</v>
      </c>
      <c r="F2529" s="1" t="s">
        <v>3303</v>
      </c>
      <c r="G2529" s="2">
        <v>40</v>
      </c>
      <c r="H2529" s="2">
        <v>0</v>
      </c>
      <c r="I2529" s="2">
        <v>19</v>
      </c>
      <c r="J2529" s="2">
        <v>6</v>
      </c>
      <c r="K2529" s="2">
        <v>1</v>
      </c>
      <c r="L2529" s="2">
        <v>0</v>
      </c>
      <c r="M2529" s="2">
        <v>1</v>
      </c>
      <c r="N2529" s="2">
        <v>5</v>
      </c>
      <c r="O2529" s="2">
        <v>0</v>
      </c>
      <c r="P2529" s="2">
        <v>5</v>
      </c>
      <c r="Q2529" s="2">
        <v>1</v>
      </c>
      <c r="R2529" s="2">
        <v>16</v>
      </c>
      <c r="S2529" s="2">
        <v>0</v>
      </c>
      <c r="T2529" s="2">
        <v>0</v>
      </c>
      <c r="U2529" s="2">
        <v>1</v>
      </c>
      <c r="V2529" s="2">
        <v>0</v>
      </c>
      <c r="W2529" s="2">
        <v>0</v>
      </c>
      <c r="X2529" s="2">
        <v>2</v>
      </c>
      <c r="Y2529" s="2">
        <v>150</v>
      </c>
      <c r="Z2529" s="2">
        <v>0</v>
      </c>
      <c r="AA2529" s="11">
        <f t="shared" ref="AA2529:AA2595" si="102">SUM(M2529:Z2529)-Y2529</f>
        <v>31</v>
      </c>
      <c r="AB2529" s="12" t="b">
        <f t="shared" ref="AB2529:AB2595" si="103">AND(H2529&gt;30,I2529&gt;0,K2529&gt;0,L2529&gt;0,AA2529&gt;10)</f>
        <v>0</v>
      </c>
      <c r="AC2529" s="13">
        <f t="shared" si="101"/>
        <v>0</v>
      </c>
    </row>
    <row r="2530" spans="1:29" outlineLevel="7" x14ac:dyDescent="0.25">
      <c r="A2530" s="1" t="s">
        <v>28</v>
      </c>
      <c r="B2530" s="1" t="s">
        <v>837</v>
      </c>
      <c r="C2530" s="1" t="s">
        <v>3048</v>
      </c>
      <c r="D2530" s="1" t="s">
        <v>3145</v>
      </c>
      <c r="E2530" s="1" t="s">
        <v>3273</v>
      </c>
      <c r="F2530" s="1" t="s">
        <v>3274</v>
      </c>
      <c r="G2530" s="2">
        <v>527</v>
      </c>
      <c r="H2530" s="2">
        <v>15</v>
      </c>
      <c r="I2530" s="2">
        <v>18</v>
      </c>
      <c r="J2530" s="2">
        <v>7</v>
      </c>
      <c r="K2530" s="2">
        <v>1</v>
      </c>
      <c r="L2530" s="2">
        <v>0</v>
      </c>
      <c r="M2530" s="2">
        <v>1</v>
      </c>
      <c r="N2530" s="2">
        <v>3</v>
      </c>
      <c r="O2530" s="2">
        <v>4</v>
      </c>
      <c r="P2530" s="2">
        <v>14</v>
      </c>
      <c r="Q2530" s="2">
        <v>4</v>
      </c>
      <c r="R2530" s="2">
        <v>2</v>
      </c>
      <c r="S2530" s="2">
        <v>0</v>
      </c>
      <c r="T2530" s="2">
        <v>0</v>
      </c>
      <c r="U2530" s="2">
        <v>0</v>
      </c>
      <c r="V2530" s="2">
        <v>0</v>
      </c>
      <c r="W2530" s="2">
        <v>1</v>
      </c>
      <c r="X2530" s="2">
        <v>2</v>
      </c>
      <c r="Y2530" s="2">
        <v>240</v>
      </c>
      <c r="Z2530" s="2">
        <v>0</v>
      </c>
      <c r="AA2530" s="11">
        <f t="shared" si="102"/>
        <v>31</v>
      </c>
      <c r="AB2530" s="12" t="b">
        <f t="shared" si="103"/>
        <v>0</v>
      </c>
      <c r="AC2530" s="13">
        <f t="shared" si="101"/>
        <v>0</v>
      </c>
    </row>
    <row r="2531" spans="1:29" outlineLevel="7" x14ac:dyDescent="0.25">
      <c r="A2531" s="1" t="s">
        <v>28</v>
      </c>
      <c r="B2531" s="1" t="s">
        <v>837</v>
      </c>
      <c r="C2531" s="1" t="s">
        <v>3048</v>
      </c>
      <c r="D2531" s="1" t="s">
        <v>3145</v>
      </c>
      <c r="E2531" s="1" t="s">
        <v>3285</v>
      </c>
      <c r="F2531" s="1" t="s">
        <v>3286</v>
      </c>
      <c r="G2531" s="2">
        <v>408</v>
      </c>
      <c r="H2531" s="2">
        <v>0</v>
      </c>
      <c r="I2531" s="2">
        <v>15</v>
      </c>
      <c r="J2531" s="2">
        <v>13</v>
      </c>
      <c r="K2531" s="2">
        <v>1</v>
      </c>
      <c r="L2531" s="2">
        <v>0</v>
      </c>
      <c r="M2531" s="2">
        <v>1</v>
      </c>
      <c r="N2531" s="2">
        <v>3</v>
      </c>
      <c r="O2531" s="2">
        <v>1</v>
      </c>
      <c r="P2531" s="2">
        <v>9</v>
      </c>
      <c r="Q2531" s="2">
        <v>2</v>
      </c>
      <c r="R2531" s="2">
        <v>5</v>
      </c>
      <c r="S2531" s="2">
        <v>0</v>
      </c>
      <c r="T2531" s="2">
        <v>0</v>
      </c>
      <c r="U2531" s="2">
        <v>1</v>
      </c>
      <c r="V2531" s="2">
        <v>0</v>
      </c>
      <c r="W2531" s="2">
        <v>0</v>
      </c>
      <c r="X2531" s="2">
        <v>2</v>
      </c>
      <c r="Y2531" s="2">
        <v>135</v>
      </c>
      <c r="Z2531" s="2">
        <v>0</v>
      </c>
      <c r="AA2531" s="11">
        <f t="shared" si="102"/>
        <v>24</v>
      </c>
      <c r="AB2531" s="12" t="b">
        <f t="shared" si="103"/>
        <v>0</v>
      </c>
      <c r="AC2531" s="13">
        <f t="shared" si="101"/>
        <v>0</v>
      </c>
    </row>
    <row r="2532" spans="1:29" outlineLevel="6" x14ac:dyDescent="0.25">
      <c r="A2532" s="1"/>
      <c r="B2532" s="1"/>
      <c r="C2532" s="1"/>
      <c r="D2532" s="25" t="s">
        <v>12407</v>
      </c>
      <c r="E2532" s="1"/>
      <c r="F2532" s="1"/>
      <c r="G2532" s="2">
        <f>SUBTOTAL(1,G2523:G2531)</f>
        <v>339.44444444444446</v>
      </c>
      <c r="H2532" s="2">
        <f>SUBTOTAL(1,H2523:H2531)</f>
        <v>15.666666666666666</v>
      </c>
      <c r="I2532" s="2">
        <f>SUBTOTAL(1,I2523:I2531)</f>
        <v>16.888888888888889</v>
      </c>
      <c r="J2532" s="2">
        <f>SUBTOTAL(1,J2523:J2531)</f>
        <v>4.333333333333333</v>
      </c>
      <c r="K2532" s="2">
        <f>SUBTOTAL(1,K2523:K2531)</f>
        <v>0.77777777777777779</v>
      </c>
      <c r="L2532" s="2">
        <f>SUBTOTAL(1,L2523:L2531)</f>
        <v>0.22222222222222221</v>
      </c>
      <c r="M2532" s="2">
        <f>SUBTOTAL(1,M2523:M2531)</f>
        <v>1</v>
      </c>
      <c r="N2532" s="2">
        <f>SUBTOTAL(1,N2523:N2531)</f>
        <v>4.1111111111111107</v>
      </c>
      <c r="O2532" s="2">
        <f>SUBTOTAL(1,O2523:O2531)</f>
        <v>0.55555555555555558</v>
      </c>
      <c r="P2532" s="2">
        <f>SUBTOTAL(1,P2523:P2531)</f>
        <v>8</v>
      </c>
      <c r="Q2532" s="2">
        <f>SUBTOTAL(1,Q2523:Q2531)</f>
        <v>3.8888888888888888</v>
      </c>
      <c r="R2532" s="2">
        <f>SUBTOTAL(1,R2523:R2531)</f>
        <v>4</v>
      </c>
      <c r="S2532" s="2">
        <f>SUBTOTAL(1,S2523:S2531)</f>
        <v>0</v>
      </c>
      <c r="T2532" s="2">
        <f>SUBTOTAL(1,T2523:T2531)</f>
        <v>0</v>
      </c>
      <c r="U2532" s="2">
        <f>SUBTOTAL(1,U2523:U2531)</f>
        <v>0.77777777777777779</v>
      </c>
      <c r="V2532" s="2">
        <f>SUBTOTAL(1,V2523:V2531)</f>
        <v>0</v>
      </c>
      <c r="W2532" s="2">
        <f>SUBTOTAL(1,W2523:W2531)</f>
        <v>0.44444444444444442</v>
      </c>
      <c r="X2532" s="2">
        <f>SUBTOTAL(1,X2523:X2531)</f>
        <v>1.4444444444444444</v>
      </c>
      <c r="Y2532" s="2">
        <f>SUBTOTAL(1,Y2523:Y2531)</f>
        <v>121.66666666666667</v>
      </c>
      <c r="Z2532" s="2">
        <f>SUBTOTAL(1,Z2523:Z2531)</f>
        <v>0</v>
      </c>
      <c r="AA2532" s="11">
        <f>SUBTOTAL(1,AA2523:AA2531)</f>
        <v>24.222222222222221</v>
      </c>
      <c r="AB2532" s="12" t="e">
        <f>SUBTOTAL(1,AB2523:AB2531)</f>
        <v>#DIV/0!</v>
      </c>
      <c r="AC2532" s="13">
        <f>SUBTOTAL(1,AC2523:AC2531)</f>
        <v>0.1111111111111111</v>
      </c>
    </row>
    <row r="2533" spans="1:29" outlineLevel="7" x14ac:dyDescent="0.25">
      <c r="A2533" s="1" t="s">
        <v>28</v>
      </c>
      <c r="B2533" s="1" t="s">
        <v>837</v>
      </c>
      <c r="C2533" s="1" t="s">
        <v>3048</v>
      </c>
      <c r="D2533" s="1" t="s">
        <v>3175</v>
      </c>
      <c r="E2533" s="1" t="s">
        <v>3333</v>
      </c>
      <c r="F2533" s="1" t="s">
        <v>3334</v>
      </c>
      <c r="G2533" s="2">
        <v>583</v>
      </c>
      <c r="H2533" s="2">
        <v>158</v>
      </c>
      <c r="I2533" s="2">
        <v>16</v>
      </c>
      <c r="J2533" s="2">
        <v>5</v>
      </c>
      <c r="K2533" s="2">
        <v>1</v>
      </c>
      <c r="L2533" s="2">
        <v>1</v>
      </c>
      <c r="M2533" s="2">
        <v>1</v>
      </c>
      <c r="N2533" s="2">
        <v>1</v>
      </c>
      <c r="O2533" s="2">
        <v>0</v>
      </c>
      <c r="P2533" s="2">
        <v>10</v>
      </c>
      <c r="Q2533" s="2">
        <v>1</v>
      </c>
      <c r="R2533" s="2">
        <v>8</v>
      </c>
      <c r="S2533" s="2">
        <v>0</v>
      </c>
      <c r="T2533" s="2">
        <v>0</v>
      </c>
      <c r="U2533" s="2">
        <v>1</v>
      </c>
      <c r="V2533" s="2">
        <v>0</v>
      </c>
      <c r="W2533" s="2">
        <v>1</v>
      </c>
      <c r="X2533" s="2">
        <v>1</v>
      </c>
      <c r="Y2533" s="2">
        <v>30</v>
      </c>
      <c r="Z2533" s="2">
        <v>0</v>
      </c>
      <c r="AA2533" s="11">
        <f t="shared" si="102"/>
        <v>24</v>
      </c>
      <c r="AB2533" s="12" t="b">
        <f t="shared" si="103"/>
        <v>1</v>
      </c>
      <c r="AC2533" s="13">
        <f t="shared" si="101"/>
        <v>1</v>
      </c>
    </row>
    <row r="2534" spans="1:29" outlineLevel="7" x14ac:dyDescent="0.25">
      <c r="A2534" s="1" t="s">
        <v>28</v>
      </c>
      <c r="B2534" s="1" t="s">
        <v>837</v>
      </c>
      <c r="C2534" s="1" t="s">
        <v>3048</v>
      </c>
      <c r="D2534" s="1" t="s">
        <v>3175</v>
      </c>
      <c r="E2534" s="1" t="s">
        <v>3176</v>
      </c>
      <c r="F2534" s="1" t="s">
        <v>3177</v>
      </c>
      <c r="G2534" s="2">
        <v>352</v>
      </c>
      <c r="H2534" s="2">
        <v>7</v>
      </c>
      <c r="I2534" s="2">
        <v>39</v>
      </c>
      <c r="J2534" s="2">
        <v>14</v>
      </c>
      <c r="K2534" s="2">
        <v>0</v>
      </c>
      <c r="L2534" s="2">
        <v>0</v>
      </c>
      <c r="M2534" s="2">
        <v>1</v>
      </c>
      <c r="N2534" s="2">
        <v>4</v>
      </c>
      <c r="O2534" s="2">
        <v>1</v>
      </c>
      <c r="P2534" s="2">
        <v>11</v>
      </c>
      <c r="Q2534" s="2">
        <v>3</v>
      </c>
      <c r="R2534" s="2">
        <v>3</v>
      </c>
      <c r="S2534" s="2">
        <v>0</v>
      </c>
      <c r="T2534" s="2">
        <v>0</v>
      </c>
      <c r="U2534" s="2">
        <v>1</v>
      </c>
      <c r="V2534" s="2">
        <v>0</v>
      </c>
      <c r="W2534" s="2">
        <v>1</v>
      </c>
      <c r="X2534" s="2">
        <v>2</v>
      </c>
      <c r="Y2534" s="2">
        <v>150</v>
      </c>
      <c r="Z2534" s="2">
        <v>0</v>
      </c>
      <c r="AA2534" s="11">
        <f t="shared" si="102"/>
        <v>27</v>
      </c>
      <c r="AB2534" s="12" t="b">
        <f t="shared" si="103"/>
        <v>0</v>
      </c>
      <c r="AC2534" s="13">
        <f t="shared" si="101"/>
        <v>0</v>
      </c>
    </row>
    <row r="2535" spans="1:29" outlineLevel="7" x14ac:dyDescent="0.25">
      <c r="A2535" s="1" t="s">
        <v>28</v>
      </c>
      <c r="B2535" s="1" t="s">
        <v>837</v>
      </c>
      <c r="C2535" s="1" t="s">
        <v>3048</v>
      </c>
      <c r="D2535" s="1" t="s">
        <v>3175</v>
      </c>
      <c r="E2535" s="1" t="s">
        <v>3178</v>
      </c>
      <c r="F2535" s="1" t="s">
        <v>3179</v>
      </c>
      <c r="G2535" s="2">
        <v>518</v>
      </c>
      <c r="H2535" s="2">
        <v>0</v>
      </c>
      <c r="I2535" s="2">
        <v>18</v>
      </c>
      <c r="J2535" s="2">
        <v>9</v>
      </c>
      <c r="K2535" s="2">
        <v>1</v>
      </c>
      <c r="L2535" s="2">
        <v>0</v>
      </c>
      <c r="M2535" s="2">
        <v>1</v>
      </c>
      <c r="N2535" s="2">
        <v>4</v>
      </c>
      <c r="O2535" s="2">
        <v>1</v>
      </c>
      <c r="P2535" s="2">
        <v>12</v>
      </c>
      <c r="Q2535" s="2">
        <v>0</v>
      </c>
      <c r="R2535" s="2">
        <v>4</v>
      </c>
      <c r="S2535" s="2">
        <v>0</v>
      </c>
      <c r="T2535" s="2">
        <v>0</v>
      </c>
      <c r="U2535" s="2">
        <v>1</v>
      </c>
      <c r="V2535" s="2">
        <v>0</v>
      </c>
      <c r="W2535" s="2">
        <v>2</v>
      </c>
      <c r="X2535" s="2">
        <v>2</v>
      </c>
      <c r="Y2535" s="2">
        <v>150</v>
      </c>
      <c r="Z2535" s="2">
        <v>0</v>
      </c>
      <c r="AA2535" s="11">
        <f t="shared" si="102"/>
        <v>27</v>
      </c>
      <c r="AB2535" s="12" t="b">
        <f t="shared" si="103"/>
        <v>0</v>
      </c>
      <c r="AC2535" s="13">
        <f t="shared" si="101"/>
        <v>0</v>
      </c>
    </row>
    <row r="2536" spans="1:29" outlineLevel="7" x14ac:dyDescent="0.25">
      <c r="A2536" s="1" t="s">
        <v>28</v>
      </c>
      <c r="B2536" s="1" t="s">
        <v>837</v>
      </c>
      <c r="C2536" s="1" t="s">
        <v>3048</v>
      </c>
      <c r="D2536" s="1" t="s">
        <v>3175</v>
      </c>
      <c r="E2536" s="1" t="s">
        <v>3370</v>
      </c>
      <c r="F2536" s="1" t="s">
        <v>3371</v>
      </c>
      <c r="G2536" s="2">
        <v>2365</v>
      </c>
      <c r="H2536" s="2">
        <v>164</v>
      </c>
      <c r="I2536" s="2">
        <v>10</v>
      </c>
      <c r="J2536" s="2">
        <v>10</v>
      </c>
      <c r="K2536" s="2">
        <v>1</v>
      </c>
      <c r="L2536" s="2">
        <v>1</v>
      </c>
      <c r="M2536" s="2">
        <v>1</v>
      </c>
      <c r="N2536" s="2">
        <v>1</v>
      </c>
      <c r="O2536" s="2">
        <v>0</v>
      </c>
      <c r="P2536" s="2">
        <v>13</v>
      </c>
      <c r="Q2536" s="2">
        <v>2</v>
      </c>
      <c r="R2536" s="2">
        <v>3</v>
      </c>
      <c r="S2536" s="2">
        <v>0</v>
      </c>
      <c r="T2536" s="2">
        <v>0</v>
      </c>
      <c r="U2536" s="2">
        <v>1</v>
      </c>
      <c r="V2536" s="2">
        <v>0</v>
      </c>
      <c r="W2536" s="2">
        <v>4</v>
      </c>
      <c r="X2536" s="2">
        <v>2</v>
      </c>
      <c r="Y2536" s="2">
        <v>61</v>
      </c>
      <c r="Z2536" s="2">
        <v>0</v>
      </c>
      <c r="AA2536" s="11">
        <f t="shared" si="102"/>
        <v>27</v>
      </c>
      <c r="AB2536" s="12" t="b">
        <f t="shared" si="103"/>
        <v>1</v>
      </c>
      <c r="AC2536" s="13">
        <f t="shared" si="101"/>
        <v>1</v>
      </c>
    </row>
    <row r="2537" spans="1:29" outlineLevel="7" x14ac:dyDescent="0.25">
      <c r="A2537" s="1" t="s">
        <v>28</v>
      </c>
      <c r="B2537" s="1" t="s">
        <v>837</v>
      </c>
      <c r="C2537" s="1" t="s">
        <v>3048</v>
      </c>
      <c r="D2537" s="1" t="s">
        <v>3175</v>
      </c>
      <c r="E2537" s="1" t="s">
        <v>3292</v>
      </c>
      <c r="F2537" s="1" t="s">
        <v>3293</v>
      </c>
      <c r="G2537" s="2">
        <v>1314</v>
      </c>
      <c r="H2537" s="2">
        <v>584</v>
      </c>
      <c r="I2537" s="2">
        <v>28</v>
      </c>
      <c r="J2537" s="2">
        <v>16</v>
      </c>
      <c r="K2537" s="2">
        <v>1</v>
      </c>
      <c r="L2537" s="2">
        <v>1</v>
      </c>
      <c r="M2537" s="2">
        <v>1</v>
      </c>
      <c r="N2537" s="2">
        <v>4</v>
      </c>
      <c r="O2537" s="2">
        <v>1</v>
      </c>
      <c r="P2537" s="2">
        <v>14</v>
      </c>
      <c r="Q2537" s="2">
        <v>3</v>
      </c>
      <c r="R2537" s="2">
        <v>3</v>
      </c>
      <c r="S2537" s="2">
        <v>0</v>
      </c>
      <c r="T2537" s="2">
        <v>0</v>
      </c>
      <c r="U2537" s="2">
        <v>1</v>
      </c>
      <c r="V2537" s="2">
        <v>0</v>
      </c>
      <c r="W2537" s="2">
        <v>4</v>
      </c>
      <c r="X2537" s="2">
        <v>2</v>
      </c>
      <c r="Y2537" s="2">
        <v>150</v>
      </c>
      <c r="Z2537" s="2">
        <v>0</v>
      </c>
      <c r="AA2537" s="11">
        <f t="shared" si="102"/>
        <v>33</v>
      </c>
      <c r="AB2537" s="12" t="b">
        <f t="shared" si="103"/>
        <v>1</v>
      </c>
      <c r="AC2537" s="13">
        <f t="shared" si="101"/>
        <v>1</v>
      </c>
    </row>
    <row r="2538" spans="1:29" outlineLevel="7" x14ac:dyDescent="0.25">
      <c r="A2538" s="1" t="s">
        <v>28</v>
      </c>
      <c r="B2538" s="1" t="s">
        <v>837</v>
      </c>
      <c r="C2538" s="1" t="s">
        <v>3048</v>
      </c>
      <c r="D2538" s="1" t="s">
        <v>3175</v>
      </c>
      <c r="E2538" s="1" t="s">
        <v>3316</v>
      </c>
      <c r="F2538" s="1" t="s">
        <v>3317</v>
      </c>
      <c r="G2538" s="2">
        <v>1427</v>
      </c>
      <c r="H2538" s="2">
        <v>305</v>
      </c>
      <c r="I2538" s="2">
        <v>51</v>
      </c>
      <c r="J2538" s="2">
        <v>27</v>
      </c>
      <c r="K2538" s="2">
        <v>1</v>
      </c>
      <c r="L2538" s="2">
        <v>0</v>
      </c>
      <c r="M2538" s="2">
        <v>1</v>
      </c>
      <c r="N2538" s="2">
        <v>4</v>
      </c>
      <c r="O2538" s="2">
        <v>1</v>
      </c>
      <c r="P2538" s="2">
        <v>14</v>
      </c>
      <c r="Q2538" s="2">
        <v>2</v>
      </c>
      <c r="R2538" s="2">
        <v>2</v>
      </c>
      <c r="S2538" s="2">
        <v>0</v>
      </c>
      <c r="T2538" s="2">
        <v>0</v>
      </c>
      <c r="U2538" s="2">
        <v>1</v>
      </c>
      <c r="V2538" s="2">
        <v>0</v>
      </c>
      <c r="W2538" s="2">
        <v>6</v>
      </c>
      <c r="X2538" s="2">
        <v>2</v>
      </c>
      <c r="Y2538" s="2">
        <v>150</v>
      </c>
      <c r="Z2538" s="2">
        <v>0</v>
      </c>
      <c r="AA2538" s="11">
        <f t="shared" si="102"/>
        <v>33</v>
      </c>
      <c r="AB2538" s="12" t="b">
        <f t="shared" si="103"/>
        <v>0</v>
      </c>
      <c r="AC2538" s="13">
        <f t="shared" si="101"/>
        <v>0</v>
      </c>
    </row>
    <row r="2539" spans="1:29" outlineLevel="7" x14ac:dyDescent="0.25">
      <c r="A2539" s="1" t="s">
        <v>28</v>
      </c>
      <c r="B2539" s="1" t="s">
        <v>837</v>
      </c>
      <c r="C2539" s="1" t="s">
        <v>3048</v>
      </c>
      <c r="D2539" s="1" t="s">
        <v>3175</v>
      </c>
      <c r="E2539" s="1" t="s">
        <v>3186</v>
      </c>
      <c r="F2539" s="1" t="s">
        <v>3187</v>
      </c>
      <c r="G2539" s="2">
        <v>3433</v>
      </c>
      <c r="H2539" s="2">
        <v>1233</v>
      </c>
      <c r="I2539" s="2">
        <v>34</v>
      </c>
      <c r="J2539" s="2">
        <v>14</v>
      </c>
      <c r="K2539" s="2">
        <v>1</v>
      </c>
      <c r="L2539" s="2">
        <v>1</v>
      </c>
      <c r="M2539" s="2">
        <v>1</v>
      </c>
      <c r="N2539" s="2">
        <v>2</v>
      </c>
      <c r="O2539" s="2">
        <v>1</v>
      </c>
      <c r="P2539" s="2">
        <v>12</v>
      </c>
      <c r="Q2539" s="2">
        <v>23</v>
      </c>
      <c r="R2539" s="2">
        <v>9</v>
      </c>
      <c r="S2539" s="2">
        <v>0</v>
      </c>
      <c r="T2539" s="2">
        <v>0</v>
      </c>
      <c r="U2539" s="2">
        <v>1</v>
      </c>
      <c r="V2539" s="2">
        <v>0</v>
      </c>
      <c r="W2539" s="2">
        <v>9</v>
      </c>
      <c r="X2539" s="2">
        <v>2</v>
      </c>
      <c r="Y2539" s="2">
        <v>150</v>
      </c>
      <c r="Z2539" s="2">
        <v>0</v>
      </c>
      <c r="AA2539" s="11">
        <f t="shared" si="102"/>
        <v>60</v>
      </c>
      <c r="AB2539" s="12" t="b">
        <f t="shared" si="103"/>
        <v>1</v>
      </c>
      <c r="AC2539" s="13">
        <f t="shared" si="101"/>
        <v>1</v>
      </c>
    </row>
    <row r="2540" spans="1:29" outlineLevel="7" x14ac:dyDescent="0.25">
      <c r="A2540" s="1" t="s">
        <v>28</v>
      </c>
      <c r="B2540" s="1" t="s">
        <v>837</v>
      </c>
      <c r="C2540" s="1" t="s">
        <v>3048</v>
      </c>
      <c r="D2540" s="1" t="s">
        <v>3175</v>
      </c>
      <c r="E2540" s="1" t="s">
        <v>3188</v>
      </c>
      <c r="F2540" s="1" t="s">
        <v>3189</v>
      </c>
      <c r="G2540" s="2">
        <v>790</v>
      </c>
      <c r="H2540" s="2">
        <v>0</v>
      </c>
      <c r="I2540" s="2">
        <v>24</v>
      </c>
      <c r="J2540" s="2">
        <v>10</v>
      </c>
      <c r="K2540" s="2">
        <v>1</v>
      </c>
      <c r="L2540" s="2">
        <v>1</v>
      </c>
      <c r="M2540" s="2">
        <v>1</v>
      </c>
      <c r="N2540" s="2">
        <v>4</v>
      </c>
      <c r="O2540" s="2">
        <v>1</v>
      </c>
      <c r="P2540" s="2">
        <v>11</v>
      </c>
      <c r="Q2540" s="2">
        <v>1</v>
      </c>
      <c r="R2540" s="2">
        <v>5</v>
      </c>
      <c r="S2540" s="2">
        <v>0</v>
      </c>
      <c r="T2540" s="2">
        <v>0</v>
      </c>
      <c r="U2540" s="2">
        <v>1</v>
      </c>
      <c r="V2540" s="2">
        <v>0</v>
      </c>
      <c r="W2540" s="2">
        <v>2</v>
      </c>
      <c r="X2540" s="2">
        <v>2</v>
      </c>
      <c r="Y2540" s="2">
        <v>150</v>
      </c>
      <c r="Z2540" s="2">
        <v>0</v>
      </c>
      <c r="AA2540" s="11">
        <f t="shared" si="102"/>
        <v>28</v>
      </c>
      <c r="AB2540" s="12" t="b">
        <f t="shared" si="103"/>
        <v>0</v>
      </c>
      <c r="AC2540" s="13">
        <f t="shared" si="101"/>
        <v>0</v>
      </c>
    </row>
    <row r="2541" spans="1:29" outlineLevel="7" x14ac:dyDescent="0.25">
      <c r="A2541" s="1" t="s">
        <v>28</v>
      </c>
      <c r="B2541" s="1" t="s">
        <v>837</v>
      </c>
      <c r="C2541" s="1" t="s">
        <v>3048</v>
      </c>
      <c r="D2541" s="1" t="s">
        <v>3175</v>
      </c>
      <c r="E2541" s="1" t="s">
        <v>3184</v>
      </c>
      <c r="F2541" s="1" t="s">
        <v>3185</v>
      </c>
      <c r="G2541" s="2">
        <v>7783</v>
      </c>
      <c r="H2541" s="2">
        <v>5</v>
      </c>
      <c r="I2541" s="2">
        <v>258</v>
      </c>
      <c r="J2541" s="2">
        <v>177</v>
      </c>
      <c r="K2541" s="2">
        <v>1</v>
      </c>
      <c r="L2541" s="2">
        <v>0</v>
      </c>
      <c r="M2541" s="2">
        <v>1</v>
      </c>
      <c r="N2541" s="2">
        <v>4</v>
      </c>
      <c r="O2541" s="2">
        <v>1</v>
      </c>
      <c r="P2541" s="2">
        <v>12</v>
      </c>
      <c r="Q2541" s="2">
        <v>3</v>
      </c>
      <c r="R2541" s="2">
        <v>4</v>
      </c>
      <c r="S2541" s="2">
        <v>0</v>
      </c>
      <c r="T2541" s="2">
        <v>0</v>
      </c>
      <c r="U2541" s="2">
        <v>1</v>
      </c>
      <c r="V2541" s="2">
        <v>0</v>
      </c>
      <c r="W2541" s="2">
        <v>1</v>
      </c>
      <c r="X2541" s="2">
        <v>9</v>
      </c>
      <c r="Y2541" s="2">
        <v>233</v>
      </c>
      <c r="Z2541" s="2">
        <v>0</v>
      </c>
      <c r="AA2541" s="11">
        <f t="shared" si="102"/>
        <v>36</v>
      </c>
      <c r="AB2541" s="12" t="b">
        <f t="shared" si="103"/>
        <v>0</v>
      </c>
      <c r="AC2541" s="13">
        <f t="shared" si="101"/>
        <v>0</v>
      </c>
    </row>
    <row r="2542" spans="1:29" outlineLevel="7" x14ac:dyDescent="0.25">
      <c r="A2542" s="1" t="s">
        <v>28</v>
      </c>
      <c r="B2542" s="1" t="s">
        <v>837</v>
      </c>
      <c r="C2542" s="1" t="s">
        <v>3048</v>
      </c>
      <c r="D2542" s="1" t="s">
        <v>3175</v>
      </c>
      <c r="E2542" s="1" t="s">
        <v>3506</v>
      </c>
      <c r="F2542" s="1" t="s">
        <v>3507</v>
      </c>
      <c r="G2542" s="2">
        <v>3854</v>
      </c>
      <c r="H2542" s="2">
        <v>209</v>
      </c>
      <c r="I2542" s="2">
        <v>12</v>
      </c>
      <c r="J2542" s="2">
        <v>9</v>
      </c>
      <c r="K2542" s="2">
        <v>1</v>
      </c>
      <c r="L2542" s="2">
        <v>1</v>
      </c>
      <c r="M2542" s="2">
        <v>1</v>
      </c>
      <c r="N2542" s="2">
        <v>1</v>
      </c>
      <c r="O2542" s="2">
        <v>0</v>
      </c>
      <c r="P2542" s="2">
        <v>9</v>
      </c>
      <c r="Q2542" s="2">
        <v>3</v>
      </c>
      <c r="R2542" s="2">
        <v>8</v>
      </c>
      <c r="S2542" s="2">
        <v>0</v>
      </c>
      <c r="T2542" s="2">
        <v>0</v>
      </c>
      <c r="U2542" s="2">
        <v>1</v>
      </c>
      <c r="V2542" s="2">
        <v>0</v>
      </c>
      <c r="W2542" s="2">
        <v>7</v>
      </c>
      <c r="X2542" s="2">
        <v>2</v>
      </c>
      <c r="Y2542" s="2">
        <v>54</v>
      </c>
      <c r="Z2542" s="2">
        <v>0</v>
      </c>
      <c r="AA2542" s="11">
        <f t="shared" si="102"/>
        <v>32</v>
      </c>
      <c r="AB2542" s="12" t="b">
        <f t="shared" si="103"/>
        <v>1</v>
      </c>
      <c r="AC2542" s="13">
        <f t="shared" si="101"/>
        <v>1</v>
      </c>
    </row>
    <row r="2543" spans="1:29" outlineLevel="7" x14ac:dyDescent="0.25">
      <c r="A2543" s="1" t="s">
        <v>28</v>
      </c>
      <c r="B2543" s="1" t="s">
        <v>837</v>
      </c>
      <c r="C2543" s="1" t="s">
        <v>3048</v>
      </c>
      <c r="D2543" s="1" t="s">
        <v>3175</v>
      </c>
      <c r="E2543" s="1" t="s">
        <v>3198</v>
      </c>
      <c r="F2543" s="1" t="s">
        <v>3199</v>
      </c>
      <c r="G2543" s="2">
        <v>62</v>
      </c>
      <c r="H2543" s="2">
        <v>12</v>
      </c>
      <c r="I2543" s="2">
        <v>24</v>
      </c>
      <c r="J2543" s="2">
        <v>5</v>
      </c>
      <c r="K2543" s="2">
        <v>0</v>
      </c>
      <c r="L2543" s="2">
        <v>0</v>
      </c>
      <c r="M2543" s="2">
        <v>1</v>
      </c>
      <c r="N2543" s="2">
        <v>4</v>
      </c>
      <c r="O2543" s="2">
        <v>0</v>
      </c>
      <c r="P2543" s="2">
        <v>8</v>
      </c>
      <c r="Q2543" s="2">
        <v>0</v>
      </c>
      <c r="R2543" s="2">
        <v>3</v>
      </c>
      <c r="S2543" s="2">
        <v>0</v>
      </c>
      <c r="T2543" s="2">
        <v>0</v>
      </c>
      <c r="U2543" s="2">
        <v>1</v>
      </c>
      <c r="V2543" s="2">
        <v>0</v>
      </c>
      <c r="W2543" s="2">
        <v>0</v>
      </c>
      <c r="X2543" s="2">
        <v>1</v>
      </c>
      <c r="Y2543" s="2">
        <v>30</v>
      </c>
      <c r="Z2543" s="2">
        <v>0</v>
      </c>
      <c r="AA2543" s="11">
        <f t="shared" si="102"/>
        <v>18</v>
      </c>
      <c r="AB2543" s="12" t="b">
        <f t="shared" si="103"/>
        <v>0</v>
      </c>
      <c r="AC2543" s="13">
        <f t="shared" si="101"/>
        <v>0</v>
      </c>
    </row>
    <row r="2544" spans="1:29" outlineLevel="7" x14ac:dyDescent="0.25">
      <c r="A2544" s="1" t="s">
        <v>28</v>
      </c>
      <c r="B2544" s="1" t="s">
        <v>837</v>
      </c>
      <c r="C2544" s="1" t="s">
        <v>3048</v>
      </c>
      <c r="D2544" s="1" t="s">
        <v>3175</v>
      </c>
      <c r="E2544" s="1" t="s">
        <v>3200</v>
      </c>
      <c r="F2544" s="1" t="s">
        <v>3201</v>
      </c>
      <c r="G2544" s="2">
        <v>482</v>
      </c>
      <c r="H2544" s="2">
        <v>123</v>
      </c>
      <c r="I2544" s="2">
        <v>20</v>
      </c>
      <c r="J2544" s="2">
        <v>2</v>
      </c>
      <c r="K2544" s="2">
        <v>1</v>
      </c>
      <c r="L2544" s="2">
        <v>0</v>
      </c>
      <c r="M2544" s="2">
        <v>1</v>
      </c>
      <c r="N2544" s="2">
        <v>2</v>
      </c>
      <c r="O2544" s="2">
        <v>0</v>
      </c>
      <c r="P2544" s="2">
        <v>10</v>
      </c>
      <c r="Q2544" s="2">
        <v>1</v>
      </c>
      <c r="R2544" s="2">
        <v>4</v>
      </c>
      <c r="S2544" s="2">
        <v>0</v>
      </c>
      <c r="T2544" s="2">
        <v>0</v>
      </c>
      <c r="U2544" s="2">
        <v>1</v>
      </c>
      <c r="V2544" s="2">
        <v>0</v>
      </c>
      <c r="W2544" s="2">
        <v>2</v>
      </c>
      <c r="X2544" s="2">
        <v>1</v>
      </c>
      <c r="Y2544" s="2">
        <v>30</v>
      </c>
      <c r="Z2544" s="2">
        <v>0</v>
      </c>
      <c r="AA2544" s="11">
        <f t="shared" si="102"/>
        <v>22</v>
      </c>
      <c r="AB2544" s="12" t="b">
        <f t="shared" si="103"/>
        <v>0</v>
      </c>
      <c r="AC2544" s="13">
        <f t="shared" si="101"/>
        <v>0</v>
      </c>
    </row>
    <row r="2545" spans="1:29" outlineLevel="7" x14ac:dyDescent="0.25">
      <c r="A2545" s="1" t="s">
        <v>28</v>
      </c>
      <c r="B2545" s="1" t="s">
        <v>837</v>
      </c>
      <c r="C2545" s="1" t="s">
        <v>3048</v>
      </c>
      <c r="D2545" s="1" t="s">
        <v>3175</v>
      </c>
      <c r="E2545" s="1" t="s">
        <v>3202</v>
      </c>
      <c r="F2545" s="1" t="s">
        <v>3203</v>
      </c>
      <c r="G2545" s="2">
        <v>542</v>
      </c>
      <c r="H2545" s="2">
        <v>0</v>
      </c>
      <c r="I2545" s="2">
        <v>25</v>
      </c>
      <c r="J2545" s="2">
        <v>18</v>
      </c>
      <c r="K2545" s="2">
        <v>1</v>
      </c>
      <c r="L2545" s="2">
        <v>1</v>
      </c>
      <c r="M2545" s="2">
        <v>1</v>
      </c>
      <c r="N2545" s="2">
        <v>4</v>
      </c>
      <c r="O2545" s="2">
        <v>0</v>
      </c>
      <c r="P2545" s="2">
        <v>10</v>
      </c>
      <c r="Q2545" s="2">
        <v>1</v>
      </c>
      <c r="R2545" s="2">
        <v>3</v>
      </c>
      <c r="S2545" s="2">
        <v>0</v>
      </c>
      <c r="T2545" s="2">
        <v>0</v>
      </c>
      <c r="U2545" s="2">
        <v>1</v>
      </c>
      <c r="V2545" s="2">
        <v>0</v>
      </c>
      <c r="W2545" s="2">
        <v>2</v>
      </c>
      <c r="X2545" s="2">
        <v>2</v>
      </c>
      <c r="Y2545" s="2">
        <v>150</v>
      </c>
      <c r="Z2545" s="2">
        <v>0</v>
      </c>
      <c r="AA2545" s="11">
        <f t="shared" si="102"/>
        <v>24</v>
      </c>
      <c r="AB2545" s="12" t="b">
        <f t="shared" si="103"/>
        <v>0</v>
      </c>
      <c r="AC2545" s="13">
        <f t="shared" si="101"/>
        <v>0</v>
      </c>
    </row>
    <row r="2546" spans="1:29" outlineLevel="7" x14ac:dyDescent="0.25">
      <c r="A2546" s="1" t="s">
        <v>28</v>
      </c>
      <c r="B2546" s="1" t="s">
        <v>837</v>
      </c>
      <c r="C2546" s="1" t="s">
        <v>3048</v>
      </c>
      <c r="D2546" s="1" t="s">
        <v>3175</v>
      </c>
      <c r="E2546" s="1" t="s">
        <v>3269</v>
      </c>
      <c r="F2546" s="1" t="s">
        <v>3270</v>
      </c>
      <c r="G2546" s="2">
        <v>370</v>
      </c>
      <c r="H2546" s="2">
        <v>91</v>
      </c>
      <c r="I2546" s="2">
        <v>16</v>
      </c>
      <c r="J2546" s="2">
        <v>2</v>
      </c>
      <c r="K2546" s="2">
        <v>0</v>
      </c>
      <c r="L2546" s="2">
        <v>0</v>
      </c>
      <c r="M2546" s="2">
        <v>1</v>
      </c>
      <c r="N2546" s="2">
        <v>4</v>
      </c>
      <c r="O2546" s="2">
        <v>0</v>
      </c>
      <c r="P2546" s="2">
        <v>7</v>
      </c>
      <c r="Q2546" s="2">
        <v>7</v>
      </c>
      <c r="R2546" s="2">
        <v>2</v>
      </c>
      <c r="S2546" s="2">
        <v>0</v>
      </c>
      <c r="T2546" s="2">
        <v>0</v>
      </c>
      <c r="U2546" s="2">
        <v>1</v>
      </c>
      <c r="V2546" s="2">
        <v>0</v>
      </c>
      <c r="W2546" s="2">
        <v>0</v>
      </c>
      <c r="X2546" s="2">
        <v>2</v>
      </c>
      <c r="Y2546" s="2">
        <v>150</v>
      </c>
      <c r="Z2546" s="2">
        <v>0</v>
      </c>
      <c r="AA2546" s="11">
        <f t="shared" si="102"/>
        <v>24</v>
      </c>
      <c r="AB2546" s="12" t="b">
        <f t="shared" si="103"/>
        <v>0</v>
      </c>
      <c r="AC2546" s="13">
        <f t="shared" si="101"/>
        <v>0</v>
      </c>
    </row>
    <row r="2547" spans="1:29" outlineLevel="7" x14ac:dyDescent="0.25">
      <c r="A2547" s="1" t="s">
        <v>28</v>
      </c>
      <c r="B2547" s="1" t="s">
        <v>837</v>
      </c>
      <c r="C2547" s="1" t="s">
        <v>3048</v>
      </c>
      <c r="D2547" s="1" t="s">
        <v>3175</v>
      </c>
      <c r="E2547" s="1" t="s">
        <v>3508</v>
      </c>
      <c r="F2547" s="1" t="s">
        <v>3509</v>
      </c>
      <c r="G2547" s="2">
        <v>230</v>
      </c>
      <c r="H2547" s="2">
        <v>0</v>
      </c>
      <c r="I2547" s="2">
        <v>4</v>
      </c>
      <c r="J2547" s="2">
        <v>1</v>
      </c>
      <c r="K2547" s="2">
        <v>1</v>
      </c>
      <c r="L2547" s="2">
        <v>1</v>
      </c>
      <c r="M2547" s="2">
        <v>1</v>
      </c>
      <c r="N2547" s="2">
        <v>2</v>
      </c>
      <c r="O2547" s="2">
        <v>0</v>
      </c>
      <c r="P2547" s="2">
        <v>7</v>
      </c>
      <c r="Q2547" s="2">
        <v>3</v>
      </c>
      <c r="R2547" s="2">
        <v>8</v>
      </c>
      <c r="S2547" s="2">
        <v>0</v>
      </c>
      <c r="T2547" s="2">
        <v>0</v>
      </c>
      <c r="U2547" s="2">
        <v>1</v>
      </c>
      <c r="V2547" s="2">
        <v>0</v>
      </c>
      <c r="W2547" s="2">
        <v>3</v>
      </c>
      <c r="X2547" s="2">
        <v>0</v>
      </c>
      <c r="Y2547" s="2">
        <v>0</v>
      </c>
      <c r="Z2547" s="2">
        <v>0</v>
      </c>
      <c r="AA2547" s="11">
        <f t="shared" si="102"/>
        <v>25</v>
      </c>
      <c r="AB2547" s="12" t="b">
        <f t="shared" si="103"/>
        <v>0</v>
      </c>
      <c r="AC2547" s="13">
        <f t="shared" si="101"/>
        <v>0</v>
      </c>
    </row>
    <row r="2548" spans="1:29" outlineLevel="7" x14ac:dyDescent="0.25">
      <c r="A2548" s="1" t="s">
        <v>28</v>
      </c>
      <c r="B2548" s="1" t="s">
        <v>837</v>
      </c>
      <c r="C2548" s="1" t="s">
        <v>3048</v>
      </c>
      <c r="D2548" s="1" t="s">
        <v>3175</v>
      </c>
      <c r="E2548" s="1" t="s">
        <v>3221</v>
      </c>
      <c r="F2548" s="1" t="s">
        <v>3222</v>
      </c>
      <c r="G2548" s="2">
        <v>12</v>
      </c>
      <c r="H2548" s="2">
        <v>0</v>
      </c>
      <c r="I2548" s="2">
        <v>14</v>
      </c>
      <c r="J2548" s="2">
        <v>0</v>
      </c>
      <c r="K2548" s="2">
        <v>0</v>
      </c>
      <c r="L2548" s="2">
        <v>0</v>
      </c>
      <c r="M2548" s="2">
        <v>1</v>
      </c>
      <c r="N2548" s="2">
        <v>2</v>
      </c>
      <c r="O2548" s="2">
        <v>1</v>
      </c>
      <c r="P2548" s="2">
        <v>8</v>
      </c>
      <c r="Q2548" s="2">
        <v>2</v>
      </c>
      <c r="R2548" s="2">
        <v>3</v>
      </c>
      <c r="S2548" s="2">
        <v>0</v>
      </c>
      <c r="T2548" s="2">
        <v>0</v>
      </c>
      <c r="U2548" s="2">
        <v>1</v>
      </c>
      <c r="V2548" s="2">
        <v>0</v>
      </c>
      <c r="W2548" s="2">
        <v>0</v>
      </c>
      <c r="X2548" s="2">
        <v>0</v>
      </c>
      <c r="Y2548" s="2">
        <v>0</v>
      </c>
      <c r="Z2548" s="2">
        <v>0</v>
      </c>
      <c r="AA2548" s="11">
        <f t="shared" si="102"/>
        <v>18</v>
      </c>
      <c r="AB2548" s="12" t="b">
        <f t="shared" si="103"/>
        <v>0</v>
      </c>
      <c r="AC2548" s="13">
        <f t="shared" si="101"/>
        <v>0</v>
      </c>
    </row>
    <row r="2549" spans="1:29" outlineLevel="7" x14ac:dyDescent="0.25">
      <c r="A2549" s="1" t="s">
        <v>28</v>
      </c>
      <c r="B2549" s="1" t="s">
        <v>837</v>
      </c>
      <c r="C2549" s="1" t="s">
        <v>3048</v>
      </c>
      <c r="D2549" s="1" t="s">
        <v>3175</v>
      </c>
      <c r="E2549" s="1" t="s">
        <v>3231</v>
      </c>
      <c r="F2549" s="1" t="s">
        <v>3232</v>
      </c>
      <c r="G2549" s="2">
        <v>346</v>
      </c>
      <c r="H2549" s="2">
        <v>0</v>
      </c>
      <c r="I2549" s="2">
        <v>15</v>
      </c>
      <c r="J2549" s="2">
        <v>11</v>
      </c>
      <c r="K2549" s="2">
        <v>1</v>
      </c>
      <c r="L2549" s="2">
        <v>0</v>
      </c>
      <c r="M2549" s="2">
        <v>1</v>
      </c>
      <c r="N2549" s="2">
        <v>4</v>
      </c>
      <c r="O2549" s="2">
        <v>0</v>
      </c>
      <c r="P2549" s="2">
        <v>10</v>
      </c>
      <c r="Q2549" s="2">
        <v>0</v>
      </c>
      <c r="R2549" s="2">
        <v>2</v>
      </c>
      <c r="S2549" s="2">
        <v>0</v>
      </c>
      <c r="T2549" s="2">
        <v>0</v>
      </c>
      <c r="U2549" s="2">
        <v>1</v>
      </c>
      <c r="V2549" s="2">
        <v>0</v>
      </c>
      <c r="W2549" s="2">
        <v>2</v>
      </c>
      <c r="X2549" s="2">
        <v>2</v>
      </c>
      <c r="Y2549" s="2">
        <v>150</v>
      </c>
      <c r="Z2549" s="2">
        <v>0</v>
      </c>
      <c r="AA2549" s="11">
        <f t="shared" si="102"/>
        <v>22</v>
      </c>
      <c r="AB2549" s="12" t="b">
        <f t="shared" si="103"/>
        <v>0</v>
      </c>
      <c r="AC2549" s="13">
        <f t="shared" si="101"/>
        <v>0</v>
      </c>
    </row>
    <row r="2550" spans="1:29" outlineLevel="7" x14ac:dyDescent="0.25">
      <c r="A2550" s="1" t="s">
        <v>28</v>
      </c>
      <c r="B2550" s="1" t="s">
        <v>837</v>
      </c>
      <c r="C2550" s="1" t="s">
        <v>3048</v>
      </c>
      <c r="D2550" s="1" t="s">
        <v>3175</v>
      </c>
      <c r="E2550" s="1" t="s">
        <v>3320</v>
      </c>
      <c r="F2550" s="1" t="s">
        <v>3321</v>
      </c>
      <c r="G2550" s="2">
        <v>537</v>
      </c>
      <c r="H2550" s="2">
        <v>0</v>
      </c>
      <c r="I2550" s="2">
        <v>22</v>
      </c>
      <c r="J2550" s="2">
        <v>15</v>
      </c>
      <c r="K2550" s="2">
        <v>1</v>
      </c>
      <c r="L2550" s="2">
        <v>1</v>
      </c>
      <c r="M2550" s="2">
        <v>1</v>
      </c>
      <c r="N2550" s="2">
        <v>4</v>
      </c>
      <c r="O2550" s="2">
        <v>2</v>
      </c>
      <c r="P2550" s="2">
        <v>8</v>
      </c>
      <c r="Q2550" s="2">
        <v>0</v>
      </c>
      <c r="R2550" s="2">
        <v>4</v>
      </c>
      <c r="S2550" s="2">
        <v>0</v>
      </c>
      <c r="T2550" s="2">
        <v>0</v>
      </c>
      <c r="U2550" s="2">
        <v>1</v>
      </c>
      <c r="V2550" s="2">
        <v>0</v>
      </c>
      <c r="W2550" s="2">
        <v>2</v>
      </c>
      <c r="X2550" s="2">
        <v>2</v>
      </c>
      <c r="Y2550" s="2">
        <v>150</v>
      </c>
      <c r="Z2550" s="2">
        <v>0</v>
      </c>
      <c r="AA2550" s="11">
        <f t="shared" si="102"/>
        <v>24</v>
      </c>
      <c r="AB2550" s="12" t="b">
        <f t="shared" si="103"/>
        <v>0</v>
      </c>
      <c r="AC2550" s="13">
        <f t="shared" si="101"/>
        <v>0</v>
      </c>
    </row>
    <row r="2551" spans="1:29" outlineLevel="7" x14ac:dyDescent="0.25">
      <c r="A2551" s="1" t="s">
        <v>28</v>
      </c>
      <c r="B2551" s="1" t="s">
        <v>837</v>
      </c>
      <c r="C2551" s="1" t="s">
        <v>3048</v>
      </c>
      <c r="D2551" s="1" t="s">
        <v>3175</v>
      </c>
      <c r="E2551" s="1" t="s">
        <v>3235</v>
      </c>
      <c r="F2551" s="1" t="s">
        <v>3236</v>
      </c>
      <c r="G2551" s="2">
        <v>6252</v>
      </c>
      <c r="H2551" s="2">
        <v>8</v>
      </c>
      <c r="I2551" s="2">
        <v>76</v>
      </c>
      <c r="J2551" s="2">
        <v>63</v>
      </c>
      <c r="K2551" s="2">
        <v>1</v>
      </c>
      <c r="L2551" s="2">
        <v>1</v>
      </c>
      <c r="M2551" s="2">
        <v>1</v>
      </c>
      <c r="N2551" s="2">
        <v>4</v>
      </c>
      <c r="O2551" s="2">
        <v>0</v>
      </c>
      <c r="P2551" s="2">
        <v>15</v>
      </c>
      <c r="Q2551" s="2">
        <v>2</v>
      </c>
      <c r="R2551" s="2">
        <v>4</v>
      </c>
      <c r="S2551" s="2">
        <v>0</v>
      </c>
      <c r="T2551" s="2">
        <v>0</v>
      </c>
      <c r="U2551" s="2">
        <v>1</v>
      </c>
      <c r="V2551" s="2">
        <v>0</v>
      </c>
      <c r="W2551" s="2">
        <v>4</v>
      </c>
      <c r="X2551" s="2">
        <v>2</v>
      </c>
      <c r="Y2551" s="2">
        <v>150</v>
      </c>
      <c r="Z2551" s="2">
        <v>0</v>
      </c>
      <c r="AA2551" s="11">
        <f t="shared" si="102"/>
        <v>33</v>
      </c>
      <c r="AB2551" s="12" t="b">
        <f t="shared" si="103"/>
        <v>0</v>
      </c>
      <c r="AC2551" s="13">
        <f t="shared" si="101"/>
        <v>0</v>
      </c>
    </row>
    <row r="2552" spans="1:29" outlineLevel="7" x14ac:dyDescent="0.25">
      <c r="A2552" s="1" t="s">
        <v>28</v>
      </c>
      <c r="B2552" s="1" t="s">
        <v>837</v>
      </c>
      <c r="C2552" s="1" t="s">
        <v>3048</v>
      </c>
      <c r="D2552" s="1" t="s">
        <v>3175</v>
      </c>
      <c r="E2552" s="1" t="s">
        <v>3241</v>
      </c>
      <c r="F2552" s="1" t="s">
        <v>3242</v>
      </c>
      <c r="G2552" s="2">
        <v>799</v>
      </c>
      <c r="H2552" s="2">
        <v>0</v>
      </c>
      <c r="I2552" s="2">
        <v>25</v>
      </c>
      <c r="J2552" s="2">
        <v>7</v>
      </c>
      <c r="K2552" s="2">
        <v>1</v>
      </c>
      <c r="L2552" s="2">
        <v>1</v>
      </c>
      <c r="M2552" s="2">
        <v>1</v>
      </c>
      <c r="N2552" s="2">
        <v>2</v>
      </c>
      <c r="O2552" s="2">
        <v>0</v>
      </c>
      <c r="P2552" s="2">
        <v>12</v>
      </c>
      <c r="Q2552" s="2">
        <v>2</v>
      </c>
      <c r="R2552" s="2">
        <v>6</v>
      </c>
      <c r="S2552" s="2">
        <v>0</v>
      </c>
      <c r="T2552" s="2">
        <v>0</v>
      </c>
      <c r="U2552" s="2">
        <v>1</v>
      </c>
      <c r="V2552" s="2">
        <v>0</v>
      </c>
      <c r="W2552" s="2">
        <v>3</v>
      </c>
      <c r="X2552" s="2">
        <v>1</v>
      </c>
      <c r="Y2552" s="2">
        <v>30</v>
      </c>
      <c r="Z2552" s="2">
        <v>0</v>
      </c>
      <c r="AA2552" s="11">
        <f t="shared" si="102"/>
        <v>28</v>
      </c>
      <c r="AB2552" s="12" t="b">
        <f t="shared" si="103"/>
        <v>0</v>
      </c>
      <c r="AC2552" s="13">
        <f t="shared" si="101"/>
        <v>0</v>
      </c>
    </row>
    <row r="2553" spans="1:29" outlineLevel="7" x14ac:dyDescent="0.25">
      <c r="A2553" s="1" t="s">
        <v>28</v>
      </c>
      <c r="B2553" s="1" t="s">
        <v>837</v>
      </c>
      <c r="C2553" s="1" t="s">
        <v>3048</v>
      </c>
      <c r="D2553" s="1" t="s">
        <v>3175</v>
      </c>
      <c r="E2553" s="1" t="s">
        <v>3251</v>
      </c>
      <c r="F2553" s="1" t="s">
        <v>3252</v>
      </c>
      <c r="G2553" s="2">
        <v>158</v>
      </c>
      <c r="H2553" s="2">
        <v>0</v>
      </c>
      <c r="I2553" s="2">
        <v>14</v>
      </c>
      <c r="J2553" s="2">
        <v>6</v>
      </c>
      <c r="K2553" s="2">
        <v>1</v>
      </c>
      <c r="L2553" s="2">
        <v>0</v>
      </c>
      <c r="M2553" s="2">
        <v>1</v>
      </c>
      <c r="N2553" s="2">
        <v>1</v>
      </c>
      <c r="O2553" s="2">
        <v>0</v>
      </c>
      <c r="P2553" s="2">
        <v>9</v>
      </c>
      <c r="Q2553" s="2">
        <v>2</v>
      </c>
      <c r="R2553" s="2">
        <v>4</v>
      </c>
      <c r="S2553" s="2">
        <v>0</v>
      </c>
      <c r="T2553" s="2">
        <v>0</v>
      </c>
      <c r="U2553" s="2">
        <v>1</v>
      </c>
      <c r="V2553" s="2">
        <v>0</v>
      </c>
      <c r="W2553" s="2">
        <v>1</v>
      </c>
      <c r="X2553" s="2">
        <v>2</v>
      </c>
      <c r="Y2553" s="2">
        <v>120</v>
      </c>
      <c r="Z2553" s="2">
        <v>0</v>
      </c>
      <c r="AA2553" s="11">
        <f t="shared" si="102"/>
        <v>21</v>
      </c>
      <c r="AB2553" s="12" t="b">
        <f t="shared" si="103"/>
        <v>0</v>
      </c>
      <c r="AC2553" s="13">
        <f t="shared" si="101"/>
        <v>0</v>
      </c>
    </row>
    <row r="2554" spans="1:29" outlineLevel="7" x14ac:dyDescent="0.25">
      <c r="A2554" s="1" t="s">
        <v>28</v>
      </c>
      <c r="B2554" s="1" t="s">
        <v>837</v>
      </c>
      <c r="C2554" s="1" t="s">
        <v>3048</v>
      </c>
      <c r="D2554" s="1" t="s">
        <v>3175</v>
      </c>
      <c r="E2554" s="1" t="s">
        <v>3345</v>
      </c>
      <c r="F2554" s="1" t="s">
        <v>3346</v>
      </c>
      <c r="G2554" s="2">
        <v>632</v>
      </c>
      <c r="H2554" s="2">
        <v>159</v>
      </c>
      <c r="I2554" s="2">
        <v>19</v>
      </c>
      <c r="J2554" s="2">
        <v>6</v>
      </c>
      <c r="K2554" s="2">
        <v>1</v>
      </c>
      <c r="L2554" s="2">
        <v>1</v>
      </c>
      <c r="M2554" s="2">
        <v>1</v>
      </c>
      <c r="N2554" s="2">
        <v>2</v>
      </c>
      <c r="O2554" s="2">
        <v>0</v>
      </c>
      <c r="P2554" s="2">
        <v>12</v>
      </c>
      <c r="Q2554" s="2">
        <v>1</v>
      </c>
      <c r="R2554" s="2">
        <v>2</v>
      </c>
      <c r="S2554" s="2">
        <v>0</v>
      </c>
      <c r="T2554" s="2">
        <v>0</v>
      </c>
      <c r="U2554" s="2">
        <v>1</v>
      </c>
      <c r="V2554" s="2">
        <v>0</v>
      </c>
      <c r="W2554" s="2">
        <v>2</v>
      </c>
      <c r="X2554" s="2">
        <v>1</v>
      </c>
      <c r="Y2554" s="2">
        <v>30</v>
      </c>
      <c r="Z2554" s="2">
        <v>0</v>
      </c>
      <c r="AA2554" s="11">
        <f t="shared" si="102"/>
        <v>22</v>
      </c>
      <c r="AB2554" s="12" t="b">
        <f t="shared" si="103"/>
        <v>1</v>
      </c>
      <c r="AC2554" s="13">
        <f t="shared" si="101"/>
        <v>1</v>
      </c>
    </row>
    <row r="2555" spans="1:29" outlineLevel="7" x14ac:dyDescent="0.25">
      <c r="A2555" s="1" t="s">
        <v>28</v>
      </c>
      <c r="B2555" s="1" t="s">
        <v>837</v>
      </c>
      <c r="C2555" s="1" t="s">
        <v>3048</v>
      </c>
      <c r="D2555" s="1" t="s">
        <v>3175</v>
      </c>
      <c r="E2555" s="1" t="s">
        <v>3253</v>
      </c>
      <c r="F2555" s="1" t="s">
        <v>3254</v>
      </c>
      <c r="G2555" s="2">
        <v>922</v>
      </c>
      <c r="H2555" s="2">
        <v>222</v>
      </c>
      <c r="I2555" s="2">
        <v>19</v>
      </c>
      <c r="J2555" s="2">
        <v>12</v>
      </c>
      <c r="K2555" s="2">
        <v>1</v>
      </c>
      <c r="L2555" s="2">
        <v>0</v>
      </c>
      <c r="M2555" s="2">
        <v>1</v>
      </c>
      <c r="N2555" s="2">
        <v>4</v>
      </c>
      <c r="O2555" s="2">
        <v>0</v>
      </c>
      <c r="P2555" s="2">
        <v>8</v>
      </c>
      <c r="Q2555" s="2">
        <v>1</v>
      </c>
      <c r="R2555" s="2">
        <v>4</v>
      </c>
      <c r="S2555" s="2">
        <v>0</v>
      </c>
      <c r="T2555" s="2">
        <v>0</v>
      </c>
      <c r="U2555" s="2">
        <v>1</v>
      </c>
      <c r="V2555" s="2">
        <v>0</v>
      </c>
      <c r="W2555" s="2">
        <v>3</v>
      </c>
      <c r="X2555" s="2">
        <v>2</v>
      </c>
      <c r="Y2555" s="2">
        <v>150</v>
      </c>
      <c r="Z2555" s="2">
        <v>0</v>
      </c>
      <c r="AA2555" s="11">
        <f t="shared" si="102"/>
        <v>24</v>
      </c>
      <c r="AB2555" s="12" t="b">
        <f t="shared" si="103"/>
        <v>0</v>
      </c>
      <c r="AC2555" s="13">
        <f t="shared" si="101"/>
        <v>0</v>
      </c>
    </row>
    <row r="2556" spans="1:29" outlineLevel="7" x14ac:dyDescent="0.25">
      <c r="A2556" s="1" t="s">
        <v>28</v>
      </c>
      <c r="B2556" s="1" t="s">
        <v>837</v>
      </c>
      <c r="C2556" s="1" t="s">
        <v>3048</v>
      </c>
      <c r="D2556" s="1" t="s">
        <v>3175</v>
      </c>
      <c r="E2556" s="1" t="s">
        <v>3257</v>
      </c>
      <c r="F2556" s="1" t="s">
        <v>3258</v>
      </c>
      <c r="G2556" s="2">
        <v>20</v>
      </c>
      <c r="H2556" s="2">
        <v>0</v>
      </c>
      <c r="I2556" s="2">
        <v>10</v>
      </c>
      <c r="J2556" s="2">
        <v>0</v>
      </c>
      <c r="K2556" s="2">
        <v>0</v>
      </c>
      <c r="L2556" s="2">
        <v>0</v>
      </c>
      <c r="M2556" s="2">
        <v>1</v>
      </c>
      <c r="N2556" s="2">
        <v>4</v>
      </c>
      <c r="O2556" s="2">
        <v>0</v>
      </c>
      <c r="P2556" s="2">
        <v>11</v>
      </c>
      <c r="Q2556" s="2">
        <v>2</v>
      </c>
      <c r="R2556" s="2">
        <v>4</v>
      </c>
      <c r="S2556" s="2">
        <v>0</v>
      </c>
      <c r="T2556" s="2">
        <v>0</v>
      </c>
      <c r="U2556" s="2">
        <v>1</v>
      </c>
      <c r="V2556" s="2">
        <v>0</v>
      </c>
      <c r="W2556" s="2">
        <v>0</v>
      </c>
      <c r="X2556" s="2">
        <v>2</v>
      </c>
      <c r="Y2556" s="2">
        <v>150</v>
      </c>
      <c r="Z2556" s="2">
        <v>0</v>
      </c>
      <c r="AA2556" s="11">
        <f t="shared" si="102"/>
        <v>25</v>
      </c>
      <c r="AB2556" s="12" t="b">
        <f t="shared" si="103"/>
        <v>0</v>
      </c>
      <c r="AC2556" s="13">
        <f t="shared" si="101"/>
        <v>0</v>
      </c>
    </row>
    <row r="2557" spans="1:29" outlineLevel="7" x14ac:dyDescent="0.25">
      <c r="A2557" s="1" t="s">
        <v>28</v>
      </c>
      <c r="B2557" s="1" t="s">
        <v>837</v>
      </c>
      <c r="C2557" s="1" t="s">
        <v>3048</v>
      </c>
      <c r="D2557" s="1" t="s">
        <v>3175</v>
      </c>
      <c r="E2557" s="1" t="s">
        <v>3347</v>
      </c>
      <c r="F2557" s="1" t="s">
        <v>3348</v>
      </c>
      <c r="G2557" s="2">
        <v>837</v>
      </c>
      <c r="H2557" s="2">
        <v>25</v>
      </c>
      <c r="I2557" s="2">
        <v>21</v>
      </c>
      <c r="J2557" s="2">
        <v>7</v>
      </c>
      <c r="K2557" s="2">
        <v>1</v>
      </c>
      <c r="L2557" s="2">
        <v>0</v>
      </c>
      <c r="M2557" s="2">
        <v>1</v>
      </c>
      <c r="N2557" s="2">
        <v>2</v>
      </c>
      <c r="O2557" s="2">
        <v>0</v>
      </c>
      <c r="P2557" s="2">
        <v>11</v>
      </c>
      <c r="Q2557" s="2">
        <v>1</v>
      </c>
      <c r="R2557" s="2">
        <v>4</v>
      </c>
      <c r="S2557" s="2">
        <v>0</v>
      </c>
      <c r="T2557" s="2">
        <v>0</v>
      </c>
      <c r="U2557" s="2">
        <v>1</v>
      </c>
      <c r="V2557" s="2">
        <v>0</v>
      </c>
      <c r="W2557" s="2">
        <v>3</v>
      </c>
      <c r="X2557" s="2">
        <v>1</v>
      </c>
      <c r="Y2557" s="2">
        <v>30</v>
      </c>
      <c r="Z2557" s="2">
        <v>0</v>
      </c>
      <c r="AA2557" s="11">
        <f t="shared" si="102"/>
        <v>24</v>
      </c>
      <c r="AB2557" s="12" t="b">
        <f t="shared" si="103"/>
        <v>0</v>
      </c>
      <c r="AC2557" s="13">
        <f t="shared" si="101"/>
        <v>0</v>
      </c>
    </row>
    <row r="2558" spans="1:29" outlineLevel="7" x14ac:dyDescent="0.25">
      <c r="A2558" s="1" t="s">
        <v>28</v>
      </c>
      <c r="B2558" s="1" t="s">
        <v>837</v>
      </c>
      <c r="C2558" s="1" t="s">
        <v>3048</v>
      </c>
      <c r="D2558" s="1" t="s">
        <v>3175</v>
      </c>
      <c r="E2558" s="1" t="s">
        <v>3259</v>
      </c>
      <c r="F2558" s="1" t="s">
        <v>3260</v>
      </c>
      <c r="G2558" s="2">
        <v>785</v>
      </c>
      <c r="H2558" s="2">
        <v>0</v>
      </c>
      <c r="I2558" s="2">
        <v>21</v>
      </c>
      <c r="J2558" s="2">
        <v>16</v>
      </c>
      <c r="K2558" s="2">
        <v>1</v>
      </c>
      <c r="L2558" s="2">
        <v>0</v>
      </c>
      <c r="M2558" s="2">
        <v>1</v>
      </c>
      <c r="N2558" s="2">
        <v>4</v>
      </c>
      <c r="O2558" s="2">
        <v>0</v>
      </c>
      <c r="P2558" s="2">
        <v>9</v>
      </c>
      <c r="Q2558" s="2">
        <v>1</v>
      </c>
      <c r="R2558" s="2">
        <v>5</v>
      </c>
      <c r="S2558" s="2">
        <v>0</v>
      </c>
      <c r="T2558" s="2">
        <v>0</v>
      </c>
      <c r="U2558" s="2">
        <v>1</v>
      </c>
      <c r="V2558" s="2">
        <v>0</v>
      </c>
      <c r="W2558" s="2">
        <v>3</v>
      </c>
      <c r="X2558" s="2">
        <v>2</v>
      </c>
      <c r="Y2558" s="2">
        <v>150</v>
      </c>
      <c r="Z2558" s="2">
        <v>0</v>
      </c>
      <c r="AA2558" s="11">
        <f t="shared" si="102"/>
        <v>26</v>
      </c>
      <c r="AB2558" s="12" t="b">
        <f t="shared" si="103"/>
        <v>0</v>
      </c>
      <c r="AC2558" s="13">
        <f t="shared" si="101"/>
        <v>0</v>
      </c>
    </row>
    <row r="2559" spans="1:29" outlineLevel="7" x14ac:dyDescent="0.25">
      <c r="A2559" s="1" t="s">
        <v>28</v>
      </c>
      <c r="B2559" s="1" t="s">
        <v>837</v>
      </c>
      <c r="C2559" s="1" t="s">
        <v>3048</v>
      </c>
      <c r="D2559" s="1" t="s">
        <v>3175</v>
      </c>
      <c r="E2559" s="1" t="s">
        <v>3530</v>
      </c>
      <c r="F2559" s="1" t="s">
        <v>3531</v>
      </c>
      <c r="G2559" s="2">
        <v>3074</v>
      </c>
      <c r="H2559" s="2">
        <v>391</v>
      </c>
      <c r="I2559" s="2">
        <v>12</v>
      </c>
      <c r="J2559" s="2">
        <v>9</v>
      </c>
      <c r="K2559" s="2">
        <v>1</v>
      </c>
      <c r="L2559" s="2">
        <v>1</v>
      </c>
      <c r="M2559" s="2">
        <v>1</v>
      </c>
      <c r="N2559" s="2">
        <v>2</v>
      </c>
      <c r="O2559" s="2">
        <v>0</v>
      </c>
      <c r="P2559" s="2">
        <v>11</v>
      </c>
      <c r="Q2559" s="2">
        <v>3</v>
      </c>
      <c r="R2559" s="2">
        <v>5</v>
      </c>
      <c r="S2559" s="2">
        <v>0</v>
      </c>
      <c r="T2559" s="2">
        <v>0</v>
      </c>
      <c r="U2559" s="2">
        <v>1</v>
      </c>
      <c r="V2559" s="2">
        <v>0</v>
      </c>
      <c r="W2559" s="2">
        <v>4</v>
      </c>
      <c r="X2559" s="2">
        <v>2</v>
      </c>
      <c r="Y2559" s="2">
        <v>57</v>
      </c>
      <c r="Z2559" s="2">
        <v>0</v>
      </c>
      <c r="AA2559" s="11">
        <f t="shared" si="102"/>
        <v>29</v>
      </c>
      <c r="AB2559" s="12" t="b">
        <f t="shared" si="103"/>
        <v>1</v>
      </c>
      <c r="AC2559" s="13">
        <f t="shared" si="101"/>
        <v>1</v>
      </c>
    </row>
    <row r="2560" spans="1:29" outlineLevel="7" x14ac:dyDescent="0.25">
      <c r="A2560" s="1" t="s">
        <v>28</v>
      </c>
      <c r="B2560" s="1" t="s">
        <v>837</v>
      </c>
      <c r="C2560" s="1" t="s">
        <v>3048</v>
      </c>
      <c r="D2560" s="1" t="s">
        <v>3175</v>
      </c>
      <c r="E2560" s="1" t="s">
        <v>3275</v>
      </c>
      <c r="F2560" s="1" t="s">
        <v>3276</v>
      </c>
      <c r="G2560" s="2">
        <v>180</v>
      </c>
      <c r="H2560" s="2">
        <v>0</v>
      </c>
      <c r="I2560" s="2">
        <v>18</v>
      </c>
      <c r="J2560" s="2">
        <v>2</v>
      </c>
      <c r="K2560" s="2">
        <v>1</v>
      </c>
      <c r="L2560" s="2">
        <v>1</v>
      </c>
      <c r="M2560" s="2">
        <v>1</v>
      </c>
      <c r="N2560" s="2">
        <v>4</v>
      </c>
      <c r="O2560" s="2">
        <v>0</v>
      </c>
      <c r="P2560" s="2">
        <v>13</v>
      </c>
      <c r="Q2560" s="2">
        <v>2</v>
      </c>
      <c r="R2560" s="2">
        <v>4</v>
      </c>
      <c r="S2560" s="2">
        <v>0</v>
      </c>
      <c r="T2560" s="2">
        <v>0</v>
      </c>
      <c r="U2560" s="2">
        <v>1</v>
      </c>
      <c r="V2560" s="2">
        <v>0</v>
      </c>
      <c r="W2560" s="2">
        <v>2</v>
      </c>
      <c r="X2560" s="2">
        <v>1</v>
      </c>
      <c r="Y2560" s="2">
        <v>30</v>
      </c>
      <c r="Z2560" s="2">
        <v>0</v>
      </c>
      <c r="AA2560" s="11">
        <f t="shared" si="102"/>
        <v>28</v>
      </c>
      <c r="AB2560" s="12" t="b">
        <f t="shared" si="103"/>
        <v>0</v>
      </c>
      <c r="AC2560" s="13">
        <f t="shared" si="101"/>
        <v>0</v>
      </c>
    </row>
    <row r="2561" spans="1:29" outlineLevel="7" x14ac:dyDescent="0.25">
      <c r="A2561" s="1" t="s">
        <v>28</v>
      </c>
      <c r="B2561" s="1" t="s">
        <v>837</v>
      </c>
      <c r="C2561" s="1" t="s">
        <v>3048</v>
      </c>
      <c r="D2561" s="1" t="s">
        <v>3175</v>
      </c>
      <c r="E2561" s="1" t="s">
        <v>3267</v>
      </c>
      <c r="F2561" s="1" t="s">
        <v>3268</v>
      </c>
      <c r="G2561" s="2">
        <v>86</v>
      </c>
      <c r="H2561" s="2">
        <v>0</v>
      </c>
      <c r="I2561" s="2">
        <v>19</v>
      </c>
      <c r="J2561" s="2">
        <v>0</v>
      </c>
      <c r="K2561" s="2">
        <v>1</v>
      </c>
      <c r="L2561" s="2">
        <v>0</v>
      </c>
      <c r="M2561" s="2">
        <v>1</v>
      </c>
      <c r="N2561" s="2">
        <v>2</v>
      </c>
      <c r="O2561" s="2">
        <v>0</v>
      </c>
      <c r="P2561" s="2">
        <v>8</v>
      </c>
      <c r="Q2561" s="2">
        <v>2</v>
      </c>
      <c r="R2561" s="2">
        <v>3</v>
      </c>
      <c r="S2561" s="2">
        <v>0</v>
      </c>
      <c r="T2561" s="2">
        <v>0</v>
      </c>
      <c r="U2561" s="2">
        <v>1</v>
      </c>
      <c r="V2561" s="2">
        <v>0</v>
      </c>
      <c r="W2561" s="2">
        <v>1</v>
      </c>
      <c r="X2561" s="2">
        <v>1</v>
      </c>
      <c r="Y2561" s="2">
        <v>30</v>
      </c>
      <c r="Z2561" s="2">
        <v>0</v>
      </c>
      <c r="AA2561" s="11">
        <f t="shared" si="102"/>
        <v>19</v>
      </c>
      <c r="AB2561" s="12" t="b">
        <f t="shared" si="103"/>
        <v>0</v>
      </c>
      <c r="AC2561" s="13">
        <f t="shared" si="101"/>
        <v>0</v>
      </c>
    </row>
    <row r="2562" spans="1:29" outlineLevel="7" x14ac:dyDescent="0.25">
      <c r="A2562" s="1" t="s">
        <v>28</v>
      </c>
      <c r="B2562" s="1" t="s">
        <v>837</v>
      </c>
      <c r="C2562" s="1" t="s">
        <v>3048</v>
      </c>
      <c r="D2562" s="1" t="s">
        <v>3175</v>
      </c>
      <c r="E2562" s="1" t="s">
        <v>3279</v>
      </c>
      <c r="F2562" s="1" t="s">
        <v>3280</v>
      </c>
      <c r="G2562" s="2">
        <v>384</v>
      </c>
      <c r="H2562" s="2">
        <v>0</v>
      </c>
      <c r="I2562" s="2">
        <v>3</v>
      </c>
      <c r="J2562" s="2">
        <v>2</v>
      </c>
      <c r="K2562" s="2">
        <v>1</v>
      </c>
      <c r="L2562" s="2">
        <v>0</v>
      </c>
      <c r="M2562" s="2">
        <v>1</v>
      </c>
      <c r="N2562" s="2">
        <v>4</v>
      </c>
      <c r="O2562" s="2">
        <v>0</v>
      </c>
      <c r="P2562" s="2">
        <v>10</v>
      </c>
      <c r="Q2562" s="2">
        <v>1</v>
      </c>
      <c r="R2562" s="2">
        <v>3</v>
      </c>
      <c r="S2562" s="2">
        <v>0</v>
      </c>
      <c r="T2562" s="2">
        <v>0</v>
      </c>
      <c r="U2562" s="2">
        <v>1</v>
      </c>
      <c r="V2562" s="2">
        <v>0</v>
      </c>
      <c r="W2562" s="2">
        <v>1</v>
      </c>
      <c r="X2562" s="2">
        <v>2</v>
      </c>
      <c r="Y2562" s="2">
        <v>215</v>
      </c>
      <c r="Z2562" s="2">
        <v>0</v>
      </c>
      <c r="AA2562" s="11">
        <f t="shared" si="102"/>
        <v>23</v>
      </c>
      <c r="AB2562" s="12" t="b">
        <f t="shared" si="103"/>
        <v>0</v>
      </c>
      <c r="AC2562" s="13">
        <f t="shared" si="101"/>
        <v>0</v>
      </c>
    </row>
    <row r="2563" spans="1:29" outlineLevel="7" x14ac:dyDescent="0.25">
      <c r="A2563" s="1" t="s">
        <v>28</v>
      </c>
      <c r="B2563" s="1" t="s">
        <v>837</v>
      </c>
      <c r="C2563" s="1" t="s">
        <v>3048</v>
      </c>
      <c r="D2563" s="1" t="s">
        <v>3175</v>
      </c>
      <c r="E2563" s="1" t="s">
        <v>3281</v>
      </c>
      <c r="F2563" s="1" t="s">
        <v>3282</v>
      </c>
      <c r="G2563" s="2">
        <v>92</v>
      </c>
      <c r="H2563" s="2">
        <v>0</v>
      </c>
      <c r="I2563" s="2">
        <v>4</v>
      </c>
      <c r="J2563" s="2">
        <v>0</v>
      </c>
      <c r="K2563" s="2">
        <v>0</v>
      </c>
      <c r="L2563" s="2">
        <v>0</v>
      </c>
      <c r="M2563" s="2">
        <v>1</v>
      </c>
      <c r="N2563" s="2">
        <v>1</v>
      </c>
      <c r="O2563" s="2">
        <v>0</v>
      </c>
      <c r="P2563" s="2">
        <v>7</v>
      </c>
      <c r="Q2563" s="2">
        <v>2</v>
      </c>
      <c r="R2563" s="2">
        <v>1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2">
        <v>0</v>
      </c>
      <c r="Z2563" s="2">
        <v>0</v>
      </c>
      <c r="AA2563" s="11">
        <f t="shared" si="102"/>
        <v>12</v>
      </c>
      <c r="AB2563" s="12" t="b">
        <f t="shared" si="103"/>
        <v>0</v>
      </c>
      <c r="AC2563" s="13">
        <f t="shared" si="101"/>
        <v>0</v>
      </c>
    </row>
    <row r="2564" spans="1:29" outlineLevel="6" x14ac:dyDescent="0.25">
      <c r="A2564" s="1"/>
      <c r="B2564" s="1"/>
      <c r="C2564" s="1"/>
      <c r="D2564" s="25" t="s">
        <v>12408</v>
      </c>
      <c r="E2564" s="1"/>
      <c r="F2564" s="1"/>
      <c r="G2564" s="2">
        <f>SUBTOTAL(1,G2533:G2563)</f>
        <v>1265.1935483870968</v>
      </c>
      <c r="H2564" s="2">
        <f>SUBTOTAL(1,H2533:H2563)</f>
        <v>119.2258064516129</v>
      </c>
      <c r="I2564" s="2">
        <f>SUBTOTAL(1,I2533:I2563)</f>
        <v>28.741935483870968</v>
      </c>
      <c r="J2564" s="2">
        <f>SUBTOTAL(1,J2533:J2563)</f>
        <v>15.32258064516129</v>
      </c>
      <c r="K2564" s="2">
        <f>SUBTOTAL(1,K2533:K2563)</f>
        <v>0.80645161290322576</v>
      </c>
      <c r="L2564" s="2">
        <f>SUBTOTAL(1,L2533:L2563)</f>
        <v>0.45161290322580644</v>
      </c>
      <c r="M2564" s="2">
        <f>SUBTOTAL(1,M2533:M2563)</f>
        <v>1</v>
      </c>
      <c r="N2564" s="2">
        <f>SUBTOTAL(1,N2533:N2563)</f>
        <v>2.935483870967742</v>
      </c>
      <c r="O2564" s="2">
        <f>SUBTOTAL(1,O2533:O2563)</f>
        <v>0.32258064516129031</v>
      </c>
      <c r="P2564" s="2">
        <f>SUBTOTAL(1,P2533:P2563)</f>
        <v>10.387096774193548</v>
      </c>
      <c r="Q2564" s="2">
        <f>SUBTOTAL(1,Q2533:Q2563)</f>
        <v>2.4838709677419355</v>
      </c>
      <c r="R2564" s="2">
        <f>SUBTOTAL(1,R2533:R2563)</f>
        <v>4.096774193548387</v>
      </c>
      <c r="S2564" s="2">
        <f>SUBTOTAL(1,S2533:S2563)</f>
        <v>0</v>
      </c>
      <c r="T2564" s="2">
        <f>SUBTOTAL(1,T2533:T2563)</f>
        <v>0</v>
      </c>
      <c r="U2564" s="2">
        <f>SUBTOTAL(1,U2533:U2563)</f>
        <v>0.967741935483871</v>
      </c>
      <c r="V2564" s="2">
        <f>SUBTOTAL(1,V2533:V2563)</f>
        <v>0</v>
      </c>
      <c r="W2564" s="2">
        <f>SUBTOTAL(1,W2533:W2563)</f>
        <v>2.4193548387096775</v>
      </c>
      <c r="X2564" s="2">
        <f>SUBTOTAL(1,X2533:X2563)</f>
        <v>1.7741935483870968</v>
      </c>
      <c r="Y2564" s="2">
        <f>SUBTOTAL(1,Y2533:Y2563)</f>
        <v>99.354838709677423</v>
      </c>
      <c r="Z2564" s="2">
        <f>SUBTOTAL(1,Z2533:Z2563)</f>
        <v>0</v>
      </c>
      <c r="AA2564" s="11">
        <f>SUBTOTAL(1,AA2533:AA2563)</f>
        <v>26.387096774193548</v>
      </c>
      <c r="AB2564" s="12" t="e">
        <f>SUBTOTAL(1,AB2533:AB2563)</f>
        <v>#DIV/0!</v>
      </c>
      <c r="AC2564" s="13">
        <f>SUBTOTAL(1,AC2533:AC2563)</f>
        <v>0.22580645161290322</v>
      </c>
    </row>
    <row r="2565" spans="1:29" outlineLevel="7" x14ac:dyDescent="0.25">
      <c r="A2565" s="1" t="s">
        <v>28</v>
      </c>
      <c r="B2565" s="1" t="s">
        <v>837</v>
      </c>
      <c r="C2565" s="1" t="s">
        <v>3048</v>
      </c>
      <c r="D2565" s="1" t="s">
        <v>3148</v>
      </c>
      <c r="E2565" s="1" t="s">
        <v>3335</v>
      </c>
      <c r="F2565" s="1" t="s">
        <v>3336</v>
      </c>
      <c r="G2565" s="2">
        <v>727</v>
      </c>
      <c r="H2565" s="2">
        <v>167</v>
      </c>
      <c r="I2565" s="2">
        <v>5</v>
      </c>
      <c r="J2565" s="2">
        <v>5</v>
      </c>
      <c r="K2565" s="2">
        <v>1</v>
      </c>
      <c r="L2565" s="2">
        <v>0</v>
      </c>
      <c r="M2565" s="2">
        <v>1</v>
      </c>
      <c r="N2565" s="2">
        <v>1</v>
      </c>
      <c r="O2565" s="2">
        <v>0</v>
      </c>
      <c r="P2565" s="2">
        <v>8</v>
      </c>
      <c r="Q2565" s="2">
        <v>0</v>
      </c>
      <c r="R2565" s="2">
        <v>3</v>
      </c>
      <c r="S2565" s="2">
        <v>0</v>
      </c>
      <c r="T2565" s="2">
        <v>0</v>
      </c>
      <c r="U2565" s="2">
        <v>1</v>
      </c>
      <c r="V2565" s="2">
        <v>0</v>
      </c>
      <c r="W2565" s="2">
        <v>4</v>
      </c>
      <c r="X2565" s="2">
        <v>2</v>
      </c>
      <c r="Y2565" s="2">
        <v>150</v>
      </c>
      <c r="Z2565" s="2">
        <v>0</v>
      </c>
      <c r="AA2565" s="11">
        <f t="shared" si="102"/>
        <v>20</v>
      </c>
      <c r="AB2565" s="12" t="b">
        <f t="shared" si="103"/>
        <v>0</v>
      </c>
      <c r="AC2565" s="13">
        <f t="shared" si="101"/>
        <v>0</v>
      </c>
    </row>
    <row r="2566" spans="1:29" outlineLevel="7" x14ac:dyDescent="0.25">
      <c r="A2566" s="1" t="s">
        <v>28</v>
      </c>
      <c r="B2566" s="1" t="s">
        <v>837</v>
      </c>
      <c r="C2566" s="1" t="s">
        <v>3048</v>
      </c>
      <c r="D2566" s="1" t="s">
        <v>3148</v>
      </c>
      <c r="E2566" s="1" t="s">
        <v>3149</v>
      </c>
      <c r="F2566" s="1" t="s">
        <v>3150</v>
      </c>
      <c r="G2566" s="2">
        <v>350</v>
      </c>
      <c r="H2566" s="2">
        <v>5</v>
      </c>
      <c r="I2566" s="2">
        <v>23</v>
      </c>
      <c r="J2566" s="2">
        <v>12</v>
      </c>
      <c r="K2566" s="2">
        <v>1</v>
      </c>
      <c r="L2566" s="2">
        <v>1</v>
      </c>
      <c r="M2566" s="2">
        <v>1</v>
      </c>
      <c r="N2566" s="2">
        <v>5</v>
      </c>
      <c r="O2566" s="2">
        <v>0</v>
      </c>
      <c r="P2566" s="2">
        <v>9</v>
      </c>
      <c r="Q2566" s="2">
        <v>1</v>
      </c>
      <c r="R2566" s="2">
        <v>3</v>
      </c>
      <c r="S2566" s="2">
        <v>0</v>
      </c>
      <c r="T2566" s="2">
        <v>0</v>
      </c>
      <c r="U2566" s="2">
        <v>1</v>
      </c>
      <c r="V2566" s="2">
        <v>0</v>
      </c>
      <c r="W2566" s="2">
        <v>1</v>
      </c>
      <c r="X2566" s="2">
        <v>2</v>
      </c>
      <c r="Y2566" s="2">
        <v>150</v>
      </c>
      <c r="Z2566" s="2">
        <v>0</v>
      </c>
      <c r="AA2566" s="11">
        <f t="shared" si="102"/>
        <v>23</v>
      </c>
      <c r="AB2566" s="12" t="b">
        <f t="shared" si="103"/>
        <v>0</v>
      </c>
      <c r="AC2566" s="13">
        <f t="shared" si="101"/>
        <v>0</v>
      </c>
    </row>
    <row r="2567" spans="1:29" outlineLevel="7" x14ac:dyDescent="0.25">
      <c r="A2567" s="1" t="s">
        <v>28</v>
      </c>
      <c r="B2567" s="1" t="s">
        <v>837</v>
      </c>
      <c r="C2567" s="1" t="s">
        <v>3048</v>
      </c>
      <c r="D2567" s="1" t="s">
        <v>3148</v>
      </c>
      <c r="E2567" s="1" t="s">
        <v>3312</v>
      </c>
      <c r="F2567" s="1" t="s">
        <v>3313</v>
      </c>
      <c r="G2567" s="2">
        <v>26</v>
      </c>
      <c r="H2567" s="2">
        <v>0</v>
      </c>
      <c r="I2567" s="2">
        <v>14</v>
      </c>
      <c r="J2567" s="2">
        <v>6</v>
      </c>
      <c r="K2567" s="2">
        <v>0</v>
      </c>
      <c r="L2567" s="2">
        <v>0</v>
      </c>
      <c r="M2567" s="2">
        <v>1</v>
      </c>
      <c r="N2567" s="2">
        <v>3</v>
      </c>
      <c r="O2567" s="2">
        <v>0</v>
      </c>
      <c r="P2567" s="2">
        <v>8</v>
      </c>
      <c r="Q2567" s="2">
        <v>1</v>
      </c>
      <c r="R2567" s="2">
        <v>2</v>
      </c>
      <c r="S2567" s="2">
        <v>0</v>
      </c>
      <c r="T2567" s="2">
        <v>0</v>
      </c>
      <c r="U2567" s="2">
        <v>1</v>
      </c>
      <c r="V2567" s="2">
        <v>0</v>
      </c>
      <c r="W2567" s="2">
        <v>0</v>
      </c>
      <c r="X2567" s="2">
        <v>2</v>
      </c>
      <c r="Y2567" s="2">
        <v>150</v>
      </c>
      <c r="Z2567" s="2">
        <v>0</v>
      </c>
      <c r="AA2567" s="11">
        <f t="shared" si="102"/>
        <v>18</v>
      </c>
      <c r="AB2567" s="12" t="b">
        <f t="shared" si="103"/>
        <v>0</v>
      </c>
      <c r="AC2567" s="13">
        <f t="shared" si="101"/>
        <v>0</v>
      </c>
    </row>
    <row r="2568" spans="1:29" outlineLevel="7" x14ac:dyDescent="0.25">
      <c r="A2568" s="1" t="s">
        <v>28</v>
      </c>
      <c r="B2568" s="1" t="s">
        <v>837</v>
      </c>
      <c r="C2568" s="1" t="s">
        <v>3048</v>
      </c>
      <c r="D2568" s="1" t="s">
        <v>3148</v>
      </c>
      <c r="E2568" s="1" t="s">
        <v>3164</v>
      </c>
      <c r="F2568" s="1" t="s">
        <v>3165</v>
      </c>
      <c r="G2568" s="2">
        <v>302</v>
      </c>
      <c r="H2568" s="2">
        <v>0</v>
      </c>
      <c r="I2568" s="2">
        <v>6</v>
      </c>
      <c r="J2568" s="2">
        <v>5</v>
      </c>
      <c r="K2568" s="2">
        <v>1</v>
      </c>
      <c r="L2568" s="2">
        <v>0</v>
      </c>
      <c r="M2568" s="2">
        <v>1</v>
      </c>
      <c r="N2568" s="2">
        <v>1</v>
      </c>
      <c r="O2568" s="2">
        <v>0</v>
      </c>
      <c r="P2568" s="2">
        <v>9</v>
      </c>
      <c r="Q2568" s="2">
        <v>2</v>
      </c>
      <c r="R2568" s="2">
        <v>4</v>
      </c>
      <c r="S2568" s="2">
        <v>0</v>
      </c>
      <c r="T2568" s="2">
        <v>0</v>
      </c>
      <c r="U2568" s="2">
        <v>1</v>
      </c>
      <c r="V2568" s="2">
        <v>0</v>
      </c>
      <c r="W2568" s="2">
        <v>1</v>
      </c>
      <c r="X2568" s="2">
        <v>2</v>
      </c>
      <c r="Y2568" s="2">
        <v>40</v>
      </c>
      <c r="Z2568" s="2">
        <v>0</v>
      </c>
      <c r="AA2568" s="11">
        <f t="shared" si="102"/>
        <v>21</v>
      </c>
      <c r="AB2568" s="12" t="b">
        <f t="shared" si="103"/>
        <v>0</v>
      </c>
      <c r="AC2568" s="13">
        <f t="shared" si="101"/>
        <v>0</v>
      </c>
    </row>
    <row r="2569" spans="1:29" outlineLevel="7" x14ac:dyDescent="0.25">
      <c r="A2569" s="1" t="s">
        <v>28</v>
      </c>
      <c r="B2569" s="1" t="s">
        <v>837</v>
      </c>
      <c r="C2569" s="1" t="s">
        <v>3048</v>
      </c>
      <c r="D2569" s="1" t="s">
        <v>3148</v>
      </c>
      <c r="E2569" s="1" t="s">
        <v>3368</v>
      </c>
      <c r="F2569" s="1" t="s">
        <v>3369</v>
      </c>
      <c r="G2569" s="2">
        <v>205</v>
      </c>
      <c r="H2569" s="2">
        <v>69</v>
      </c>
      <c r="I2569" s="2">
        <v>3</v>
      </c>
      <c r="J2569" s="2">
        <v>0</v>
      </c>
      <c r="K2569" s="2">
        <v>1</v>
      </c>
      <c r="L2569" s="2">
        <v>0</v>
      </c>
      <c r="M2569" s="2">
        <v>1</v>
      </c>
      <c r="N2569" s="2">
        <v>1</v>
      </c>
      <c r="O2569" s="2">
        <v>0</v>
      </c>
      <c r="P2569" s="2">
        <v>8</v>
      </c>
      <c r="Q2569" s="2">
        <v>2</v>
      </c>
      <c r="R2569" s="2">
        <v>8</v>
      </c>
      <c r="S2569" s="2">
        <v>0</v>
      </c>
      <c r="T2569" s="2">
        <v>0</v>
      </c>
      <c r="U2569" s="2">
        <v>1</v>
      </c>
      <c r="V2569" s="2">
        <v>0</v>
      </c>
      <c r="W2569" s="2">
        <v>1</v>
      </c>
      <c r="X2569" s="2">
        <v>0</v>
      </c>
      <c r="Y2569" s="2">
        <v>0</v>
      </c>
      <c r="Z2569" s="2">
        <v>0</v>
      </c>
      <c r="AA2569" s="11">
        <f t="shared" si="102"/>
        <v>22</v>
      </c>
      <c r="AB2569" s="12" t="b">
        <f t="shared" si="103"/>
        <v>0</v>
      </c>
      <c r="AC2569" s="13">
        <f t="shared" si="101"/>
        <v>0</v>
      </c>
    </row>
    <row r="2570" spans="1:29" outlineLevel="7" x14ac:dyDescent="0.25">
      <c r="A2570" s="1" t="s">
        <v>28</v>
      </c>
      <c r="B2570" s="1" t="s">
        <v>837</v>
      </c>
      <c r="C2570" s="1" t="s">
        <v>3048</v>
      </c>
      <c r="D2570" s="1" t="s">
        <v>3148</v>
      </c>
      <c r="E2570" s="1" t="s">
        <v>3192</v>
      </c>
      <c r="F2570" s="1" t="s">
        <v>3193</v>
      </c>
      <c r="G2570" s="2">
        <v>761</v>
      </c>
      <c r="H2570" s="2">
        <v>505</v>
      </c>
      <c r="I2570" s="2">
        <v>19</v>
      </c>
      <c r="J2570" s="2">
        <v>4</v>
      </c>
      <c r="K2570" s="2">
        <v>1</v>
      </c>
      <c r="L2570" s="2">
        <v>2</v>
      </c>
      <c r="M2570" s="2">
        <v>1</v>
      </c>
      <c r="N2570" s="2">
        <v>2</v>
      </c>
      <c r="O2570" s="2">
        <v>0</v>
      </c>
      <c r="P2570" s="2">
        <v>18</v>
      </c>
      <c r="Q2570" s="2">
        <v>1</v>
      </c>
      <c r="R2570" s="2">
        <v>5</v>
      </c>
      <c r="S2570" s="2">
        <v>0</v>
      </c>
      <c r="T2570" s="2">
        <v>0</v>
      </c>
      <c r="U2570" s="2">
        <v>1</v>
      </c>
      <c r="V2570" s="2">
        <v>0</v>
      </c>
      <c r="W2570" s="2">
        <v>6</v>
      </c>
      <c r="X2570" s="2">
        <v>1</v>
      </c>
      <c r="Y2570" s="2">
        <v>60</v>
      </c>
      <c r="Z2570" s="2">
        <v>0</v>
      </c>
      <c r="AA2570" s="11">
        <f t="shared" si="102"/>
        <v>35</v>
      </c>
      <c r="AB2570" s="12" t="b">
        <f t="shared" si="103"/>
        <v>1</v>
      </c>
      <c r="AC2570" s="13">
        <f t="shared" si="101"/>
        <v>1</v>
      </c>
    </row>
    <row r="2571" spans="1:29" outlineLevel="7" x14ac:dyDescent="0.25">
      <c r="A2571" s="1" t="s">
        <v>28</v>
      </c>
      <c r="B2571" s="1" t="s">
        <v>837</v>
      </c>
      <c r="C2571" s="1" t="s">
        <v>3048</v>
      </c>
      <c r="D2571" s="1" t="s">
        <v>3148</v>
      </c>
      <c r="E2571" s="1" t="s">
        <v>3484</v>
      </c>
      <c r="F2571" s="1" t="s">
        <v>3485</v>
      </c>
      <c r="G2571" s="2">
        <v>321</v>
      </c>
      <c r="H2571" s="2">
        <v>3</v>
      </c>
      <c r="I2571" s="2">
        <v>5</v>
      </c>
      <c r="J2571" s="2">
        <v>0</v>
      </c>
      <c r="K2571" s="2">
        <v>0</v>
      </c>
      <c r="L2571" s="2">
        <v>0</v>
      </c>
      <c r="M2571" s="2">
        <v>10</v>
      </c>
      <c r="N2571" s="2">
        <v>10</v>
      </c>
      <c r="O2571" s="2">
        <v>0</v>
      </c>
      <c r="P2571" s="2">
        <v>16</v>
      </c>
      <c r="Q2571" s="2">
        <v>0</v>
      </c>
      <c r="R2571" s="2">
        <v>0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  <c r="X2571" s="2">
        <v>0</v>
      </c>
      <c r="Y2571" s="2">
        <v>0</v>
      </c>
      <c r="Z2571" s="2">
        <v>0</v>
      </c>
      <c r="AA2571" s="11">
        <f t="shared" si="102"/>
        <v>36</v>
      </c>
      <c r="AB2571" s="12" t="b">
        <f t="shared" si="103"/>
        <v>0</v>
      </c>
      <c r="AC2571" s="13">
        <f t="shared" si="101"/>
        <v>0</v>
      </c>
    </row>
    <row r="2572" spans="1:29" outlineLevel="7" x14ac:dyDescent="0.25">
      <c r="A2572" s="1" t="s">
        <v>28</v>
      </c>
      <c r="B2572" s="1" t="s">
        <v>837</v>
      </c>
      <c r="C2572" s="1" t="s">
        <v>3048</v>
      </c>
      <c r="D2572" s="1" t="s">
        <v>3148</v>
      </c>
      <c r="E2572" s="1" t="s">
        <v>3318</v>
      </c>
      <c r="F2572" s="1" t="s">
        <v>3319</v>
      </c>
      <c r="G2572" s="2">
        <v>560</v>
      </c>
      <c r="H2572" s="2">
        <v>65</v>
      </c>
      <c r="I2572" s="2">
        <v>20</v>
      </c>
      <c r="J2572" s="2">
        <v>7</v>
      </c>
      <c r="K2572" s="2">
        <v>1</v>
      </c>
      <c r="L2572" s="2">
        <v>2</v>
      </c>
      <c r="M2572" s="2">
        <v>1</v>
      </c>
      <c r="N2572" s="2">
        <v>1</v>
      </c>
      <c r="O2572" s="2">
        <v>0</v>
      </c>
      <c r="P2572" s="2">
        <v>18</v>
      </c>
      <c r="Q2572" s="2">
        <v>1</v>
      </c>
      <c r="R2572" s="2">
        <v>2</v>
      </c>
      <c r="S2572" s="2">
        <v>0</v>
      </c>
      <c r="T2572" s="2">
        <v>0</v>
      </c>
      <c r="U2572" s="2">
        <v>1</v>
      </c>
      <c r="V2572" s="2">
        <v>0</v>
      </c>
      <c r="W2572" s="2">
        <v>4</v>
      </c>
      <c r="X2572" s="2">
        <v>2</v>
      </c>
      <c r="Y2572" s="2">
        <v>150</v>
      </c>
      <c r="Z2572" s="2">
        <v>0</v>
      </c>
      <c r="AA2572" s="11">
        <f t="shared" si="102"/>
        <v>30</v>
      </c>
      <c r="AB2572" s="12" t="b">
        <f t="shared" si="103"/>
        <v>1</v>
      </c>
      <c r="AC2572" s="13">
        <f t="shared" si="101"/>
        <v>1</v>
      </c>
    </row>
    <row r="2573" spans="1:29" outlineLevel="7" x14ac:dyDescent="0.25">
      <c r="A2573" s="1" t="s">
        <v>28</v>
      </c>
      <c r="B2573" s="1" t="s">
        <v>837</v>
      </c>
      <c r="C2573" s="1" t="s">
        <v>3048</v>
      </c>
      <c r="D2573" s="1" t="s">
        <v>3148</v>
      </c>
      <c r="E2573" s="1" t="s">
        <v>3337</v>
      </c>
      <c r="F2573" s="1" t="s">
        <v>3338</v>
      </c>
      <c r="G2573" s="2">
        <v>855</v>
      </c>
      <c r="H2573" s="2">
        <v>178</v>
      </c>
      <c r="I2573" s="2">
        <v>11</v>
      </c>
      <c r="J2573" s="2">
        <v>8</v>
      </c>
      <c r="K2573" s="2">
        <v>1</v>
      </c>
      <c r="L2573" s="2">
        <v>1</v>
      </c>
      <c r="M2573" s="2">
        <v>1</v>
      </c>
      <c r="N2573" s="2">
        <v>2</v>
      </c>
      <c r="O2573" s="2">
        <v>0</v>
      </c>
      <c r="P2573" s="2">
        <v>11</v>
      </c>
      <c r="Q2573" s="2">
        <v>2</v>
      </c>
      <c r="R2573" s="2">
        <v>6</v>
      </c>
      <c r="S2573" s="2">
        <v>0</v>
      </c>
      <c r="T2573" s="2">
        <v>0</v>
      </c>
      <c r="U2573" s="2">
        <v>1</v>
      </c>
      <c r="V2573" s="2">
        <v>0</v>
      </c>
      <c r="W2573" s="2">
        <v>5</v>
      </c>
      <c r="X2573" s="2">
        <v>2</v>
      </c>
      <c r="Y2573" s="2">
        <v>60</v>
      </c>
      <c r="Z2573" s="2">
        <v>0</v>
      </c>
      <c r="AA2573" s="11">
        <f t="shared" si="102"/>
        <v>30</v>
      </c>
      <c r="AB2573" s="12" t="b">
        <f t="shared" si="103"/>
        <v>1</v>
      </c>
      <c r="AC2573" s="13">
        <f t="shared" si="101"/>
        <v>1</v>
      </c>
    </row>
    <row r="2574" spans="1:29" outlineLevel="7" x14ac:dyDescent="0.25">
      <c r="A2574" s="1" t="s">
        <v>28</v>
      </c>
      <c r="B2574" s="1" t="s">
        <v>837</v>
      </c>
      <c r="C2574" s="1" t="s">
        <v>3048</v>
      </c>
      <c r="D2574" s="1" t="s">
        <v>3148</v>
      </c>
      <c r="E2574" s="1" t="s">
        <v>3227</v>
      </c>
      <c r="F2574" s="1" t="s">
        <v>3228</v>
      </c>
      <c r="G2574" s="2">
        <v>485</v>
      </c>
      <c r="H2574" s="2">
        <v>118</v>
      </c>
      <c r="I2574" s="2">
        <v>6</v>
      </c>
      <c r="J2574" s="2">
        <v>2</v>
      </c>
      <c r="K2574" s="2">
        <v>1</v>
      </c>
      <c r="L2574" s="2">
        <v>0</v>
      </c>
      <c r="M2574" s="2">
        <v>1</v>
      </c>
      <c r="N2574" s="2">
        <v>3</v>
      </c>
      <c r="O2574" s="2">
        <v>0</v>
      </c>
      <c r="P2574" s="2">
        <v>9</v>
      </c>
      <c r="Q2574" s="2">
        <v>0</v>
      </c>
      <c r="R2574" s="2">
        <v>6</v>
      </c>
      <c r="S2574" s="2">
        <v>0</v>
      </c>
      <c r="T2574" s="2">
        <v>0</v>
      </c>
      <c r="U2574" s="2">
        <v>0</v>
      </c>
      <c r="V2574" s="2">
        <v>0</v>
      </c>
      <c r="W2574" s="2">
        <v>1</v>
      </c>
      <c r="X2574" s="2">
        <v>2</v>
      </c>
      <c r="Y2574" s="2">
        <v>90</v>
      </c>
      <c r="Z2574" s="2">
        <v>0</v>
      </c>
      <c r="AA2574" s="11">
        <f t="shared" si="102"/>
        <v>22</v>
      </c>
      <c r="AB2574" s="12" t="b">
        <f t="shared" si="103"/>
        <v>0</v>
      </c>
      <c r="AC2574" s="13">
        <f t="shared" si="101"/>
        <v>0</v>
      </c>
    </row>
    <row r="2575" spans="1:29" outlineLevel="7" x14ac:dyDescent="0.25">
      <c r="A2575" s="1" t="s">
        <v>28</v>
      </c>
      <c r="B2575" s="1" t="s">
        <v>837</v>
      </c>
      <c r="C2575" s="1" t="s">
        <v>3048</v>
      </c>
      <c r="D2575" s="1" t="s">
        <v>3148</v>
      </c>
      <c r="E2575" s="1" t="s">
        <v>3180</v>
      </c>
      <c r="F2575" s="1" t="s">
        <v>3181</v>
      </c>
      <c r="G2575" s="2">
        <v>32</v>
      </c>
      <c r="H2575" s="2">
        <v>3</v>
      </c>
      <c r="I2575" s="2">
        <v>1</v>
      </c>
      <c r="J2575" s="2">
        <v>0</v>
      </c>
      <c r="K2575" s="2">
        <v>0</v>
      </c>
      <c r="L2575" s="2">
        <v>0</v>
      </c>
      <c r="M2575" s="2">
        <v>1</v>
      </c>
      <c r="N2575" s="2">
        <v>2</v>
      </c>
      <c r="O2575" s="2">
        <v>0</v>
      </c>
      <c r="P2575" s="2">
        <v>7</v>
      </c>
      <c r="Q2575" s="2">
        <v>0</v>
      </c>
      <c r="R2575" s="2">
        <v>2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0</v>
      </c>
      <c r="Y2575" s="2">
        <v>0</v>
      </c>
      <c r="Z2575" s="2">
        <v>0</v>
      </c>
      <c r="AA2575" s="11">
        <f t="shared" si="102"/>
        <v>12</v>
      </c>
      <c r="AB2575" s="12" t="b">
        <f t="shared" si="103"/>
        <v>0</v>
      </c>
      <c r="AC2575" s="13">
        <f t="shared" si="101"/>
        <v>0</v>
      </c>
    </row>
    <row r="2576" spans="1:29" outlineLevel="7" x14ac:dyDescent="0.25">
      <c r="A2576" s="1" t="s">
        <v>28</v>
      </c>
      <c r="B2576" s="1" t="s">
        <v>837</v>
      </c>
      <c r="C2576" s="1" t="s">
        <v>3048</v>
      </c>
      <c r="D2576" s="1" t="s">
        <v>3148</v>
      </c>
      <c r="E2576" s="1" t="s">
        <v>3219</v>
      </c>
      <c r="F2576" s="1" t="s">
        <v>3220</v>
      </c>
      <c r="G2576" s="2">
        <v>980</v>
      </c>
      <c r="H2576" s="2">
        <v>0</v>
      </c>
      <c r="I2576" s="2">
        <v>24</v>
      </c>
      <c r="J2576" s="2">
        <v>15</v>
      </c>
      <c r="K2576" s="2">
        <v>1</v>
      </c>
      <c r="L2576" s="2">
        <v>1</v>
      </c>
      <c r="M2576" s="2">
        <v>1</v>
      </c>
      <c r="N2576" s="2">
        <v>3</v>
      </c>
      <c r="O2576" s="2">
        <v>0</v>
      </c>
      <c r="P2576" s="2">
        <v>12</v>
      </c>
      <c r="Q2576" s="2">
        <v>1</v>
      </c>
      <c r="R2576" s="2">
        <v>7</v>
      </c>
      <c r="S2576" s="2">
        <v>0</v>
      </c>
      <c r="T2576" s="2">
        <v>0</v>
      </c>
      <c r="U2576" s="2">
        <v>1</v>
      </c>
      <c r="V2576" s="2">
        <v>0</v>
      </c>
      <c r="W2576" s="2">
        <v>2</v>
      </c>
      <c r="X2576" s="2">
        <v>2</v>
      </c>
      <c r="Y2576" s="2">
        <v>150</v>
      </c>
      <c r="Z2576" s="2">
        <v>0</v>
      </c>
      <c r="AA2576" s="11">
        <f t="shared" si="102"/>
        <v>29</v>
      </c>
      <c r="AB2576" s="12" t="b">
        <f t="shared" si="103"/>
        <v>0</v>
      </c>
      <c r="AC2576" s="13">
        <f t="shared" si="101"/>
        <v>0</v>
      </c>
    </row>
    <row r="2577" spans="1:29" outlineLevel="7" x14ac:dyDescent="0.25">
      <c r="A2577" s="1" t="s">
        <v>28</v>
      </c>
      <c r="B2577" s="1" t="s">
        <v>837</v>
      </c>
      <c r="C2577" s="1" t="s">
        <v>3048</v>
      </c>
      <c r="D2577" s="1" t="s">
        <v>3148</v>
      </c>
      <c r="E2577" s="1" t="s">
        <v>3233</v>
      </c>
      <c r="F2577" s="1" t="s">
        <v>3234</v>
      </c>
      <c r="G2577" s="2">
        <v>409</v>
      </c>
      <c r="H2577" s="2">
        <v>3</v>
      </c>
      <c r="I2577" s="2">
        <v>5</v>
      </c>
      <c r="J2577" s="2">
        <v>3</v>
      </c>
      <c r="K2577" s="2">
        <v>1</v>
      </c>
      <c r="L2577" s="2">
        <v>0</v>
      </c>
      <c r="M2577" s="2">
        <v>1</v>
      </c>
      <c r="N2577" s="2">
        <v>1</v>
      </c>
      <c r="O2577" s="2">
        <v>0</v>
      </c>
      <c r="P2577" s="2">
        <v>8</v>
      </c>
      <c r="Q2577" s="2">
        <v>1</v>
      </c>
      <c r="R2577" s="2">
        <v>4</v>
      </c>
      <c r="S2577" s="2">
        <v>0</v>
      </c>
      <c r="T2577" s="2">
        <v>0</v>
      </c>
      <c r="U2577" s="2">
        <v>1</v>
      </c>
      <c r="V2577" s="2">
        <v>0</v>
      </c>
      <c r="W2577" s="2">
        <v>1</v>
      </c>
      <c r="X2577" s="2">
        <v>2</v>
      </c>
      <c r="Y2577" s="2">
        <v>150</v>
      </c>
      <c r="Z2577" s="2">
        <v>0</v>
      </c>
      <c r="AA2577" s="11">
        <f t="shared" si="102"/>
        <v>19</v>
      </c>
      <c r="AB2577" s="12" t="b">
        <f t="shared" si="103"/>
        <v>0</v>
      </c>
      <c r="AC2577" s="13">
        <f t="shared" si="101"/>
        <v>0</v>
      </c>
    </row>
    <row r="2578" spans="1:29" outlineLevel="7" x14ac:dyDescent="0.25">
      <c r="A2578" s="1" t="s">
        <v>28</v>
      </c>
      <c r="B2578" s="1" t="s">
        <v>837</v>
      </c>
      <c r="C2578" s="1" t="s">
        <v>3048</v>
      </c>
      <c r="D2578" s="1" t="s">
        <v>3148</v>
      </c>
      <c r="E2578" s="1" t="s">
        <v>3237</v>
      </c>
      <c r="F2578" s="1" t="s">
        <v>3238</v>
      </c>
      <c r="G2578" s="2">
        <v>4294</v>
      </c>
      <c r="H2578" s="2">
        <v>181</v>
      </c>
      <c r="I2578" s="2">
        <v>79</v>
      </c>
      <c r="J2578" s="2">
        <v>53</v>
      </c>
      <c r="K2578" s="2">
        <v>1</v>
      </c>
      <c r="L2578" s="2">
        <v>1</v>
      </c>
      <c r="M2578" s="2">
        <v>1</v>
      </c>
      <c r="N2578" s="2">
        <v>3</v>
      </c>
      <c r="O2578" s="2">
        <v>0</v>
      </c>
      <c r="P2578" s="2">
        <v>8</v>
      </c>
      <c r="Q2578" s="2">
        <v>2</v>
      </c>
      <c r="R2578" s="2">
        <v>6</v>
      </c>
      <c r="S2578" s="2">
        <v>0</v>
      </c>
      <c r="T2578" s="2">
        <v>0</v>
      </c>
      <c r="U2578" s="2">
        <v>0</v>
      </c>
      <c r="V2578" s="2">
        <v>0</v>
      </c>
      <c r="W2578" s="2">
        <v>9</v>
      </c>
      <c r="X2578" s="2">
        <v>2</v>
      </c>
      <c r="Y2578" s="2">
        <v>150</v>
      </c>
      <c r="Z2578" s="2">
        <v>0</v>
      </c>
      <c r="AA2578" s="11">
        <f t="shared" si="102"/>
        <v>31</v>
      </c>
      <c r="AB2578" s="12" t="b">
        <f t="shared" si="103"/>
        <v>1</v>
      </c>
      <c r="AC2578" s="13">
        <f t="shared" si="101"/>
        <v>1</v>
      </c>
    </row>
    <row r="2579" spans="1:29" outlineLevel="7" x14ac:dyDescent="0.25">
      <c r="A2579" s="1" t="s">
        <v>28</v>
      </c>
      <c r="B2579" s="1" t="s">
        <v>837</v>
      </c>
      <c r="C2579" s="1" t="s">
        <v>3048</v>
      </c>
      <c r="D2579" s="1" t="s">
        <v>3148</v>
      </c>
      <c r="E2579" s="1" t="s">
        <v>3245</v>
      </c>
      <c r="F2579" s="1" t="s">
        <v>3246</v>
      </c>
      <c r="G2579" s="2">
        <v>277</v>
      </c>
      <c r="H2579" s="2">
        <v>0</v>
      </c>
      <c r="I2579" s="2">
        <v>10</v>
      </c>
      <c r="J2579" s="2">
        <v>5</v>
      </c>
      <c r="K2579" s="2">
        <v>1</v>
      </c>
      <c r="L2579" s="2">
        <v>0</v>
      </c>
      <c r="M2579" s="2">
        <v>1</v>
      </c>
      <c r="N2579" s="2">
        <v>2</v>
      </c>
      <c r="O2579" s="2">
        <v>0</v>
      </c>
      <c r="P2579" s="2">
        <v>10</v>
      </c>
      <c r="Q2579" s="2">
        <v>2</v>
      </c>
      <c r="R2579" s="2">
        <v>3</v>
      </c>
      <c r="S2579" s="2">
        <v>0</v>
      </c>
      <c r="T2579" s="2">
        <v>0</v>
      </c>
      <c r="U2579" s="2">
        <v>1</v>
      </c>
      <c r="V2579" s="2">
        <v>0</v>
      </c>
      <c r="W2579" s="2">
        <v>1</v>
      </c>
      <c r="X2579" s="2">
        <v>2</v>
      </c>
      <c r="Y2579" s="2">
        <v>150</v>
      </c>
      <c r="Z2579" s="2">
        <v>0</v>
      </c>
      <c r="AA2579" s="11">
        <f t="shared" si="102"/>
        <v>22</v>
      </c>
      <c r="AB2579" s="12" t="b">
        <f t="shared" si="103"/>
        <v>0</v>
      </c>
      <c r="AC2579" s="13">
        <f t="shared" si="101"/>
        <v>0</v>
      </c>
    </row>
    <row r="2580" spans="1:29" outlineLevel="7" x14ac:dyDescent="0.25">
      <c r="A2580" s="1" t="s">
        <v>28</v>
      </c>
      <c r="B2580" s="1" t="s">
        <v>837</v>
      </c>
      <c r="C2580" s="1" t="s">
        <v>3048</v>
      </c>
      <c r="D2580" s="1" t="s">
        <v>3148</v>
      </c>
      <c r="E2580" s="1" t="s">
        <v>3261</v>
      </c>
      <c r="F2580" s="1" t="s">
        <v>3262</v>
      </c>
      <c r="G2580" s="2">
        <v>1682</v>
      </c>
      <c r="H2580" s="2">
        <v>7</v>
      </c>
      <c r="I2580" s="2">
        <v>39</v>
      </c>
      <c r="J2580" s="2">
        <v>22</v>
      </c>
      <c r="K2580" s="2">
        <v>1</v>
      </c>
      <c r="L2580" s="2">
        <v>0</v>
      </c>
      <c r="M2580" s="2">
        <v>1</v>
      </c>
      <c r="N2580" s="2">
        <v>3</v>
      </c>
      <c r="O2580" s="2">
        <v>0</v>
      </c>
      <c r="P2580" s="2">
        <v>5</v>
      </c>
      <c r="Q2580" s="2">
        <v>5</v>
      </c>
      <c r="R2580" s="2">
        <v>4</v>
      </c>
      <c r="S2580" s="2">
        <v>0</v>
      </c>
      <c r="T2580" s="2">
        <v>0</v>
      </c>
      <c r="U2580" s="2">
        <v>1</v>
      </c>
      <c r="V2580" s="2">
        <v>0</v>
      </c>
      <c r="W2580" s="2">
        <v>0</v>
      </c>
      <c r="X2580" s="2">
        <v>1</v>
      </c>
      <c r="Y2580" s="2">
        <v>120</v>
      </c>
      <c r="Z2580" s="2">
        <v>0</v>
      </c>
      <c r="AA2580" s="11">
        <f t="shared" si="102"/>
        <v>20</v>
      </c>
      <c r="AB2580" s="12" t="b">
        <f t="shared" si="103"/>
        <v>0</v>
      </c>
      <c r="AC2580" s="13">
        <f t="shared" si="101"/>
        <v>0</v>
      </c>
    </row>
    <row r="2581" spans="1:29" outlineLevel="7" x14ac:dyDescent="0.25">
      <c r="A2581" s="1" t="s">
        <v>28</v>
      </c>
      <c r="B2581" s="1" t="s">
        <v>837</v>
      </c>
      <c r="C2581" s="1" t="s">
        <v>3048</v>
      </c>
      <c r="D2581" s="1" t="s">
        <v>3148</v>
      </c>
      <c r="E2581" s="1" t="s">
        <v>3263</v>
      </c>
      <c r="F2581" s="1" t="s">
        <v>3264</v>
      </c>
      <c r="G2581" s="2">
        <v>502</v>
      </c>
      <c r="H2581" s="2">
        <v>126</v>
      </c>
      <c r="I2581" s="2">
        <v>12</v>
      </c>
      <c r="J2581" s="2">
        <v>6</v>
      </c>
      <c r="K2581" s="2">
        <v>1</v>
      </c>
      <c r="L2581" s="2">
        <v>0</v>
      </c>
      <c r="M2581" s="2">
        <v>1</v>
      </c>
      <c r="N2581" s="2">
        <v>2</v>
      </c>
      <c r="O2581" s="2">
        <v>0</v>
      </c>
      <c r="P2581" s="2">
        <v>10</v>
      </c>
      <c r="Q2581" s="2">
        <v>1</v>
      </c>
      <c r="R2581" s="2">
        <v>5</v>
      </c>
      <c r="S2581" s="2">
        <v>0</v>
      </c>
      <c r="T2581" s="2">
        <v>0</v>
      </c>
      <c r="U2581" s="2">
        <v>1</v>
      </c>
      <c r="V2581" s="2">
        <v>0</v>
      </c>
      <c r="W2581" s="2">
        <v>1</v>
      </c>
      <c r="X2581" s="2">
        <v>2</v>
      </c>
      <c r="Y2581" s="2">
        <v>30</v>
      </c>
      <c r="Z2581" s="2">
        <v>0</v>
      </c>
      <c r="AA2581" s="11">
        <f t="shared" si="102"/>
        <v>23</v>
      </c>
      <c r="AB2581" s="12" t="b">
        <f t="shared" si="103"/>
        <v>0</v>
      </c>
      <c r="AC2581" s="13">
        <f t="shared" si="101"/>
        <v>0</v>
      </c>
    </row>
    <row r="2582" spans="1:29" outlineLevel="7" x14ac:dyDescent="0.25">
      <c r="A2582" s="1" t="s">
        <v>28</v>
      </c>
      <c r="B2582" s="1" t="s">
        <v>837</v>
      </c>
      <c r="C2582" s="1" t="s">
        <v>3048</v>
      </c>
      <c r="D2582" s="1" t="s">
        <v>3148</v>
      </c>
      <c r="E2582" s="1" t="s">
        <v>3349</v>
      </c>
      <c r="F2582" s="1" t="s">
        <v>3350</v>
      </c>
      <c r="G2582" s="2">
        <v>176</v>
      </c>
      <c r="H2582" s="2">
        <v>20</v>
      </c>
      <c r="I2582" s="2">
        <v>5</v>
      </c>
      <c r="J2582" s="2">
        <v>1</v>
      </c>
      <c r="K2582" s="2">
        <v>0</v>
      </c>
      <c r="L2582" s="2">
        <v>0</v>
      </c>
      <c r="M2582" s="2">
        <v>1</v>
      </c>
      <c r="N2582" s="2">
        <v>2</v>
      </c>
      <c r="O2582" s="2">
        <v>0</v>
      </c>
      <c r="P2582" s="2">
        <v>8</v>
      </c>
      <c r="Q2582" s="2">
        <v>0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2</v>
      </c>
      <c r="X2582" s="2">
        <v>0</v>
      </c>
      <c r="Y2582" s="2">
        <v>0</v>
      </c>
      <c r="Z2582" s="2">
        <v>0</v>
      </c>
      <c r="AA2582" s="11">
        <f t="shared" si="102"/>
        <v>13</v>
      </c>
      <c r="AB2582" s="12" t="b">
        <f t="shared" si="103"/>
        <v>0</v>
      </c>
      <c r="AC2582" s="13">
        <f t="shared" si="101"/>
        <v>0</v>
      </c>
    </row>
    <row r="2583" spans="1:29" outlineLevel="7" x14ac:dyDescent="0.25">
      <c r="A2583" s="1" t="s">
        <v>28</v>
      </c>
      <c r="B2583" s="1" t="s">
        <v>837</v>
      </c>
      <c r="C2583" s="1" t="s">
        <v>3048</v>
      </c>
      <c r="D2583" s="1" t="s">
        <v>3148</v>
      </c>
      <c r="E2583" s="1" t="s">
        <v>3271</v>
      </c>
      <c r="F2583" s="1" t="s">
        <v>3272</v>
      </c>
      <c r="G2583" s="2">
        <v>911</v>
      </c>
      <c r="H2583" s="2">
        <v>4</v>
      </c>
      <c r="I2583" s="2">
        <v>8</v>
      </c>
      <c r="J2583" s="2">
        <v>7</v>
      </c>
      <c r="K2583" s="2">
        <v>1</v>
      </c>
      <c r="L2583" s="2">
        <v>1</v>
      </c>
      <c r="M2583" s="2">
        <v>1</v>
      </c>
      <c r="N2583" s="2">
        <v>1</v>
      </c>
      <c r="O2583" s="2">
        <v>0</v>
      </c>
      <c r="P2583" s="2">
        <v>12</v>
      </c>
      <c r="Q2583" s="2">
        <v>1</v>
      </c>
      <c r="R2583" s="2">
        <v>14</v>
      </c>
      <c r="S2583" s="2">
        <v>0</v>
      </c>
      <c r="T2583" s="2">
        <v>0</v>
      </c>
      <c r="U2583" s="2">
        <v>1</v>
      </c>
      <c r="V2583" s="2">
        <v>0</v>
      </c>
      <c r="W2583" s="2">
        <v>2</v>
      </c>
      <c r="X2583" s="2">
        <v>2</v>
      </c>
      <c r="Y2583" s="2">
        <v>150</v>
      </c>
      <c r="Z2583" s="2">
        <v>0</v>
      </c>
      <c r="AA2583" s="11">
        <f t="shared" si="102"/>
        <v>34</v>
      </c>
      <c r="AB2583" s="12" t="b">
        <f t="shared" si="103"/>
        <v>0</v>
      </c>
      <c r="AC2583" s="13">
        <f t="shared" si="101"/>
        <v>0</v>
      </c>
    </row>
    <row r="2584" spans="1:29" outlineLevel="7" x14ac:dyDescent="0.25">
      <c r="A2584" s="1" t="s">
        <v>28</v>
      </c>
      <c r="B2584" s="1" t="s">
        <v>837</v>
      </c>
      <c r="C2584" s="1" t="s">
        <v>3048</v>
      </c>
      <c r="D2584" s="1" t="s">
        <v>3148</v>
      </c>
      <c r="E2584" s="1" t="s">
        <v>3539</v>
      </c>
      <c r="F2584" s="1" t="s">
        <v>3540</v>
      </c>
      <c r="G2584" s="2">
        <v>2374</v>
      </c>
      <c r="H2584" s="2">
        <v>1061</v>
      </c>
      <c r="I2584" s="2">
        <v>15</v>
      </c>
      <c r="J2584" s="2">
        <v>11</v>
      </c>
      <c r="K2584" s="2">
        <v>1</v>
      </c>
      <c r="L2584" s="2">
        <v>0</v>
      </c>
      <c r="M2584" s="2">
        <v>1</v>
      </c>
      <c r="N2584" s="2">
        <v>0</v>
      </c>
      <c r="O2584" s="2">
        <v>0</v>
      </c>
      <c r="P2584" s="2">
        <v>13</v>
      </c>
      <c r="Q2584" s="2">
        <v>0</v>
      </c>
      <c r="R2584" s="2">
        <v>5</v>
      </c>
      <c r="S2584" s="2">
        <v>0</v>
      </c>
      <c r="T2584" s="2">
        <v>0</v>
      </c>
      <c r="U2584" s="2">
        <v>0</v>
      </c>
      <c r="V2584" s="2">
        <v>0</v>
      </c>
      <c r="W2584" s="2">
        <v>5</v>
      </c>
      <c r="X2584" s="2">
        <v>0</v>
      </c>
      <c r="Y2584" s="2">
        <v>0</v>
      </c>
      <c r="Z2584" s="2">
        <v>0</v>
      </c>
      <c r="AA2584" s="11">
        <f t="shared" si="102"/>
        <v>24</v>
      </c>
      <c r="AB2584" s="12" t="b">
        <f t="shared" si="103"/>
        <v>0</v>
      </c>
      <c r="AC2584" s="13">
        <f t="shared" si="101"/>
        <v>0</v>
      </c>
    </row>
    <row r="2585" spans="1:29" outlineLevel="7" x14ac:dyDescent="0.25">
      <c r="A2585" s="1" t="s">
        <v>28</v>
      </c>
      <c r="B2585" s="1" t="s">
        <v>837</v>
      </c>
      <c r="C2585" s="1" t="s">
        <v>3048</v>
      </c>
      <c r="D2585" s="1" t="s">
        <v>3148</v>
      </c>
      <c r="E2585" s="1" t="s">
        <v>3277</v>
      </c>
      <c r="F2585" s="1" t="s">
        <v>3278</v>
      </c>
      <c r="G2585" s="2">
        <v>1342</v>
      </c>
      <c r="H2585" s="2">
        <v>6</v>
      </c>
      <c r="I2585" s="2">
        <v>18</v>
      </c>
      <c r="J2585" s="2">
        <v>13</v>
      </c>
      <c r="K2585" s="2">
        <v>1</v>
      </c>
      <c r="L2585" s="2">
        <v>0</v>
      </c>
      <c r="M2585" s="2">
        <v>1</v>
      </c>
      <c r="N2585" s="2">
        <v>1</v>
      </c>
      <c r="O2585" s="2">
        <v>0</v>
      </c>
      <c r="P2585" s="2">
        <v>11</v>
      </c>
      <c r="Q2585" s="2">
        <v>0</v>
      </c>
      <c r="R2585" s="2">
        <v>5</v>
      </c>
      <c r="S2585" s="2">
        <v>0</v>
      </c>
      <c r="T2585" s="2">
        <v>0</v>
      </c>
      <c r="U2585" s="2">
        <v>1</v>
      </c>
      <c r="V2585" s="2">
        <v>0</v>
      </c>
      <c r="W2585" s="2">
        <v>2</v>
      </c>
      <c r="X2585" s="2">
        <v>2</v>
      </c>
      <c r="Y2585" s="2">
        <v>150</v>
      </c>
      <c r="Z2585" s="2">
        <v>0</v>
      </c>
      <c r="AA2585" s="11">
        <f t="shared" si="102"/>
        <v>23</v>
      </c>
      <c r="AB2585" s="12" t="b">
        <f t="shared" si="103"/>
        <v>0</v>
      </c>
      <c r="AC2585" s="13">
        <f t="shared" si="101"/>
        <v>0</v>
      </c>
    </row>
    <row r="2586" spans="1:29" outlineLevel="7" x14ac:dyDescent="0.25">
      <c r="A2586" s="1" t="s">
        <v>28</v>
      </c>
      <c r="B2586" s="1" t="s">
        <v>837</v>
      </c>
      <c r="C2586" s="1" t="s">
        <v>3048</v>
      </c>
      <c r="D2586" s="1" t="s">
        <v>3148</v>
      </c>
      <c r="E2586" s="1" t="s">
        <v>3287</v>
      </c>
      <c r="F2586" s="1" t="s">
        <v>3288</v>
      </c>
      <c r="G2586" s="2">
        <v>431</v>
      </c>
      <c r="H2586" s="2">
        <v>6</v>
      </c>
      <c r="I2586" s="2">
        <v>6</v>
      </c>
      <c r="J2586" s="2">
        <v>4</v>
      </c>
      <c r="K2586" s="2">
        <v>1</v>
      </c>
      <c r="L2586" s="2">
        <v>0</v>
      </c>
      <c r="M2586" s="2">
        <v>1</v>
      </c>
      <c r="N2586" s="2">
        <v>1</v>
      </c>
      <c r="O2586" s="2">
        <v>0</v>
      </c>
      <c r="P2586" s="2">
        <v>7</v>
      </c>
      <c r="Q2586" s="2">
        <v>1</v>
      </c>
      <c r="R2586" s="2">
        <v>4</v>
      </c>
      <c r="S2586" s="2">
        <v>0</v>
      </c>
      <c r="T2586" s="2">
        <v>0</v>
      </c>
      <c r="U2586" s="2">
        <v>1</v>
      </c>
      <c r="V2586" s="2">
        <v>0</v>
      </c>
      <c r="W2586" s="2">
        <v>2</v>
      </c>
      <c r="X2586" s="2">
        <v>2</v>
      </c>
      <c r="Y2586" s="2">
        <v>180</v>
      </c>
      <c r="Z2586" s="2">
        <v>0</v>
      </c>
      <c r="AA2586" s="11">
        <f t="shared" si="102"/>
        <v>19</v>
      </c>
      <c r="AB2586" s="12" t="b">
        <f t="shared" si="103"/>
        <v>0</v>
      </c>
      <c r="AC2586" s="13">
        <f t="shared" si="101"/>
        <v>0</v>
      </c>
    </row>
    <row r="2587" spans="1:29" outlineLevel="6" x14ac:dyDescent="0.25">
      <c r="A2587" s="1"/>
      <c r="B2587" s="1"/>
      <c r="C2587" s="1"/>
      <c r="D2587" s="25" t="s">
        <v>12409</v>
      </c>
      <c r="E2587" s="1"/>
      <c r="F2587" s="1"/>
      <c r="G2587" s="2">
        <f>SUBTOTAL(1,G2565:G2586)</f>
        <v>818.27272727272725</v>
      </c>
      <c r="H2587" s="2">
        <f>SUBTOTAL(1,H2565:H2586)</f>
        <v>114.86363636363636</v>
      </c>
      <c r="I2587" s="2">
        <f>SUBTOTAL(1,I2565:I2586)</f>
        <v>15.181818181818182</v>
      </c>
      <c r="J2587" s="2">
        <f>SUBTOTAL(1,J2565:J2586)</f>
        <v>8.5909090909090917</v>
      </c>
      <c r="K2587" s="2">
        <f>SUBTOTAL(1,K2565:K2586)</f>
        <v>0.81818181818181823</v>
      </c>
      <c r="L2587" s="2">
        <f>SUBTOTAL(1,L2565:L2586)</f>
        <v>0.40909090909090912</v>
      </c>
      <c r="M2587" s="2">
        <f>SUBTOTAL(1,M2565:M2586)</f>
        <v>1.4090909090909092</v>
      </c>
      <c r="N2587" s="2">
        <f>SUBTOTAL(1,N2565:N2586)</f>
        <v>2.2727272727272729</v>
      </c>
      <c r="O2587" s="2">
        <f>SUBTOTAL(1,O2565:O2586)</f>
        <v>0</v>
      </c>
      <c r="P2587" s="2">
        <f>SUBTOTAL(1,P2565:P2586)</f>
        <v>10.227272727272727</v>
      </c>
      <c r="Q2587" s="2">
        <f>SUBTOTAL(1,Q2565:Q2586)</f>
        <v>1.0909090909090908</v>
      </c>
      <c r="R2587" s="2">
        <f>SUBTOTAL(1,R2565:R2586)</f>
        <v>4.4545454545454541</v>
      </c>
      <c r="S2587" s="2">
        <f>SUBTOTAL(1,S2565:S2586)</f>
        <v>0</v>
      </c>
      <c r="T2587" s="2">
        <f>SUBTOTAL(1,T2565:T2586)</f>
        <v>0</v>
      </c>
      <c r="U2587" s="2">
        <f>SUBTOTAL(1,U2565:U2586)</f>
        <v>0.72727272727272729</v>
      </c>
      <c r="V2587" s="2">
        <f>SUBTOTAL(1,V2565:V2586)</f>
        <v>0</v>
      </c>
      <c r="W2587" s="2">
        <f>SUBTOTAL(1,W2565:W2586)</f>
        <v>2.2727272727272729</v>
      </c>
      <c r="X2587" s="2">
        <f>SUBTOTAL(1,X2565:X2586)</f>
        <v>1.4545454545454546</v>
      </c>
      <c r="Y2587" s="2">
        <f>SUBTOTAL(1,Y2565:Y2586)</f>
        <v>94.545454545454547</v>
      </c>
      <c r="Z2587" s="2">
        <f>SUBTOTAL(1,Z2565:Z2586)</f>
        <v>0</v>
      </c>
      <c r="AA2587" s="11">
        <f>SUBTOTAL(1,AA2565:AA2586)</f>
        <v>23.90909090909091</v>
      </c>
      <c r="AB2587" s="12" t="e">
        <f>SUBTOTAL(1,AB2565:AB2586)</f>
        <v>#DIV/0!</v>
      </c>
      <c r="AC2587" s="13">
        <f>SUBTOTAL(1,AC2565:AC2586)</f>
        <v>0.18181818181818182</v>
      </c>
    </row>
    <row r="2588" spans="1:29" outlineLevel="7" x14ac:dyDescent="0.25">
      <c r="A2588" s="1" t="s">
        <v>28</v>
      </c>
      <c r="B2588" s="1" t="s">
        <v>837</v>
      </c>
      <c r="C2588" s="1" t="s">
        <v>3048</v>
      </c>
      <c r="D2588" s="1" t="s">
        <v>3166</v>
      </c>
      <c r="E2588" s="1" t="s">
        <v>3167</v>
      </c>
      <c r="F2588" s="1" t="s">
        <v>3168</v>
      </c>
      <c r="G2588" s="2">
        <v>1297</v>
      </c>
      <c r="H2588" s="2">
        <v>0</v>
      </c>
      <c r="I2588" s="2">
        <v>9</v>
      </c>
      <c r="J2588" s="2">
        <v>6</v>
      </c>
      <c r="K2588" s="2">
        <v>1</v>
      </c>
      <c r="L2588" s="2">
        <v>0</v>
      </c>
      <c r="M2588" s="2">
        <v>1</v>
      </c>
      <c r="N2588" s="2">
        <v>1</v>
      </c>
      <c r="O2588" s="2">
        <v>0</v>
      </c>
      <c r="P2588" s="2">
        <v>8</v>
      </c>
      <c r="Q2588" s="2">
        <v>2</v>
      </c>
      <c r="R2588" s="2">
        <v>5</v>
      </c>
      <c r="S2588" s="2">
        <v>0</v>
      </c>
      <c r="T2588" s="2">
        <v>0</v>
      </c>
      <c r="U2588" s="2">
        <v>1</v>
      </c>
      <c r="V2588" s="2">
        <v>0</v>
      </c>
      <c r="W2588" s="2">
        <v>1</v>
      </c>
      <c r="X2588" s="2">
        <v>2</v>
      </c>
      <c r="Y2588" s="2">
        <v>153</v>
      </c>
      <c r="Z2588" s="2">
        <v>0</v>
      </c>
      <c r="AA2588" s="11">
        <f t="shared" si="102"/>
        <v>21</v>
      </c>
      <c r="AB2588" s="12" t="b">
        <f t="shared" si="103"/>
        <v>0</v>
      </c>
      <c r="AC2588" s="13">
        <f t="shared" si="101"/>
        <v>0</v>
      </c>
    </row>
    <row r="2589" spans="1:29" outlineLevel="7" x14ac:dyDescent="0.25">
      <c r="A2589" s="1" t="s">
        <v>28</v>
      </c>
      <c r="B2589" s="1" t="s">
        <v>837</v>
      </c>
      <c r="C2589" s="1" t="s">
        <v>3048</v>
      </c>
      <c r="D2589" s="1" t="s">
        <v>3166</v>
      </c>
      <c r="E2589" s="1" t="s">
        <v>3182</v>
      </c>
      <c r="F2589" s="1" t="s">
        <v>3183</v>
      </c>
      <c r="G2589" s="2">
        <v>163</v>
      </c>
      <c r="H2589" s="2">
        <v>0</v>
      </c>
      <c r="I2589" s="2">
        <v>5</v>
      </c>
      <c r="J2589" s="2">
        <v>2</v>
      </c>
      <c r="K2589" s="2">
        <v>1</v>
      </c>
      <c r="L2589" s="2">
        <v>0</v>
      </c>
      <c r="M2589" s="2">
        <v>1</v>
      </c>
      <c r="N2589" s="2">
        <v>1</v>
      </c>
      <c r="O2589" s="2">
        <v>0</v>
      </c>
      <c r="P2589" s="2">
        <v>9</v>
      </c>
      <c r="Q2589" s="2">
        <v>1</v>
      </c>
      <c r="R2589" s="2">
        <v>1</v>
      </c>
      <c r="S2589" s="2">
        <v>0</v>
      </c>
      <c r="T2589" s="2">
        <v>0</v>
      </c>
      <c r="U2589" s="2">
        <v>1</v>
      </c>
      <c r="V2589" s="2">
        <v>0</v>
      </c>
      <c r="W2589" s="2">
        <v>1</v>
      </c>
      <c r="X2589" s="2">
        <v>0</v>
      </c>
      <c r="Y2589" s="2">
        <v>0</v>
      </c>
      <c r="Z2589" s="2">
        <v>0</v>
      </c>
      <c r="AA2589" s="11">
        <f t="shared" si="102"/>
        <v>15</v>
      </c>
      <c r="AB2589" s="12" t="b">
        <f t="shared" si="103"/>
        <v>0</v>
      </c>
      <c r="AC2589" s="13">
        <f t="shared" si="101"/>
        <v>0</v>
      </c>
    </row>
    <row r="2590" spans="1:29" outlineLevel="7" x14ac:dyDescent="0.25">
      <c r="A2590" s="1" t="s">
        <v>28</v>
      </c>
      <c r="B2590" s="1" t="s">
        <v>837</v>
      </c>
      <c r="C2590" s="1" t="s">
        <v>3048</v>
      </c>
      <c r="D2590" s="1" t="s">
        <v>3166</v>
      </c>
      <c r="E2590" s="1" t="s">
        <v>3314</v>
      </c>
      <c r="F2590" s="1" t="s">
        <v>3315</v>
      </c>
      <c r="G2590" s="2">
        <v>19</v>
      </c>
      <c r="H2590" s="2">
        <v>0</v>
      </c>
      <c r="I2590" s="2">
        <v>0</v>
      </c>
      <c r="J2590" s="2">
        <v>0</v>
      </c>
      <c r="K2590" s="2">
        <v>0</v>
      </c>
      <c r="L2590" s="2">
        <v>0</v>
      </c>
      <c r="M2590" s="2">
        <v>1</v>
      </c>
      <c r="N2590" s="2">
        <v>0</v>
      </c>
      <c r="O2590" s="2">
        <v>0</v>
      </c>
      <c r="P2590" s="2">
        <v>0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2</v>
      </c>
      <c r="Y2590" s="2">
        <v>150</v>
      </c>
      <c r="Z2590" s="2">
        <v>0</v>
      </c>
      <c r="AA2590" s="11">
        <f t="shared" si="102"/>
        <v>3</v>
      </c>
      <c r="AB2590" s="12" t="b">
        <f t="shared" si="103"/>
        <v>0</v>
      </c>
      <c r="AC2590" s="13">
        <f t="shared" si="101"/>
        <v>0</v>
      </c>
    </row>
    <row r="2591" spans="1:29" outlineLevel="7" x14ac:dyDescent="0.25">
      <c r="A2591" s="1" t="s">
        <v>28</v>
      </c>
      <c r="B2591" s="1" t="s">
        <v>837</v>
      </c>
      <c r="C2591" s="1" t="s">
        <v>3048</v>
      </c>
      <c r="D2591" s="1" t="s">
        <v>3166</v>
      </c>
      <c r="E2591" s="1" t="s">
        <v>3366</v>
      </c>
      <c r="F2591" s="1" t="s">
        <v>3367</v>
      </c>
      <c r="G2591" s="2">
        <v>3555</v>
      </c>
      <c r="H2591" s="2">
        <v>43</v>
      </c>
      <c r="I2591" s="2">
        <v>13</v>
      </c>
      <c r="J2591" s="2">
        <v>8</v>
      </c>
      <c r="K2591" s="2">
        <v>1</v>
      </c>
      <c r="L2591" s="2">
        <v>2</v>
      </c>
      <c r="M2591" s="2">
        <v>1</v>
      </c>
      <c r="N2591" s="2">
        <v>0</v>
      </c>
      <c r="O2591" s="2">
        <v>0</v>
      </c>
      <c r="P2591" s="2">
        <v>9</v>
      </c>
      <c r="Q2591" s="2">
        <v>1</v>
      </c>
      <c r="R2591" s="2">
        <v>3</v>
      </c>
      <c r="S2591" s="2">
        <v>0</v>
      </c>
      <c r="T2591" s="2">
        <v>0</v>
      </c>
      <c r="U2591" s="2">
        <v>1</v>
      </c>
      <c r="V2591" s="2">
        <v>0</v>
      </c>
      <c r="W2591" s="2">
        <v>8</v>
      </c>
      <c r="X2591" s="2">
        <v>1</v>
      </c>
      <c r="Y2591" s="2">
        <v>30</v>
      </c>
      <c r="Z2591" s="2">
        <v>0</v>
      </c>
      <c r="AA2591" s="11">
        <f t="shared" si="102"/>
        <v>24</v>
      </c>
      <c r="AB2591" s="12" t="b">
        <f t="shared" si="103"/>
        <v>1</v>
      </c>
      <c r="AC2591" s="13">
        <f t="shared" si="101"/>
        <v>1</v>
      </c>
    </row>
    <row r="2592" spans="1:29" outlineLevel="7" x14ac:dyDescent="0.25">
      <c r="A2592" s="1" t="s">
        <v>28</v>
      </c>
      <c r="B2592" s="1" t="s">
        <v>837</v>
      </c>
      <c r="C2592" s="1" t="s">
        <v>3048</v>
      </c>
      <c r="D2592" s="1" t="s">
        <v>3166</v>
      </c>
      <c r="E2592" s="1" t="s">
        <v>3247</v>
      </c>
      <c r="F2592" s="1" t="s">
        <v>3248</v>
      </c>
      <c r="G2592" s="2">
        <v>1073</v>
      </c>
      <c r="H2592" s="2">
        <v>0</v>
      </c>
      <c r="I2592" s="2">
        <v>12</v>
      </c>
      <c r="J2592" s="2">
        <v>4</v>
      </c>
      <c r="K2592" s="2">
        <v>1</v>
      </c>
      <c r="L2592" s="2">
        <v>0</v>
      </c>
      <c r="M2592" s="2">
        <v>1</v>
      </c>
      <c r="N2592" s="2">
        <v>1</v>
      </c>
      <c r="O2592" s="2">
        <v>0</v>
      </c>
      <c r="P2592" s="2">
        <v>10</v>
      </c>
      <c r="Q2592" s="2">
        <v>1</v>
      </c>
      <c r="R2592" s="2">
        <v>6</v>
      </c>
      <c r="S2592" s="2">
        <v>0</v>
      </c>
      <c r="T2592" s="2">
        <v>0</v>
      </c>
      <c r="U2592" s="2">
        <v>1</v>
      </c>
      <c r="V2592" s="2">
        <v>0</v>
      </c>
      <c r="W2592" s="2">
        <v>5</v>
      </c>
      <c r="X2592" s="2">
        <v>1</v>
      </c>
      <c r="Y2592" s="2">
        <v>30</v>
      </c>
      <c r="Z2592" s="2">
        <v>0</v>
      </c>
      <c r="AA2592" s="11">
        <f t="shared" si="102"/>
        <v>26</v>
      </c>
      <c r="AB2592" s="12" t="b">
        <f t="shared" si="103"/>
        <v>0</v>
      </c>
      <c r="AC2592" s="13">
        <f t="shared" si="101"/>
        <v>0</v>
      </c>
    </row>
    <row r="2593" spans="1:29" outlineLevel="7" x14ac:dyDescent="0.25">
      <c r="A2593" s="1" t="s">
        <v>28</v>
      </c>
      <c r="B2593" s="1" t="s">
        <v>837</v>
      </c>
      <c r="C2593" s="1" t="s">
        <v>3048</v>
      </c>
      <c r="D2593" s="1" t="s">
        <v>3166</v>
      </c>
      <c r="E2593" s="1" t="s">
        <v>3304</v>
      </c>
      <c r="F2593" s="1" t="s">
        <v>3305</v>
      </c>
      <c r="G2593" s="2">
        <v>1707</v>
      </c>
      <c r="H2593" s="2">
        <v>145</v>
      </c>
      <c r="I2593" s="2">
        <v>16</v>
      </c>
      <c r="J2593" s="2">
        <v>10</v>
      </c>
      <c r="K2593" s="2">
        <v>1</v>
      </c>
      <c r="L2593" s="2">
        <v>0</v>
      </c>
      <c r="M2593" s="2">
        <v>1</v>
      </c>
      <c r="N2593" s="2">
        <v>1</v>
      </c>
      <c r="O2593" s="2">
        <v>0</v>
      </c>
      <c r="P2593" s="2">
        <v>11</v>
      </c>
      <c r="Q2593" s="2">
        <v>1</v>
      </c>
      <c r="R2593" s="2">
        <v>11</v>
      </c>
      <c r="S2593" s="2">
        <v>0</v>
      </c>
      <c r="T2593" s="2">
        <v>0</v>
      </c>
      <c r="U2593" s="2">
        <v>1</v>
      </c>
      <c r="V2593" s="2">
        <v>0</v>
      </c>
      <c r="W2593" s="2">
        <v>5</v>
      </c>
      <c r="X2593" s="2">
        <v>3</v>
      </c>
      <c r="Y2593" s="2">
        <v>159</v>
      </c>
      <c r="Z2593" s="2">
        <v>0</v>
      </c>
      <c r="AA2593" s="11">
        <f t="shared" si="102"/>
        <v>34</v>
      </c>
      <c r="AB2593" s="12" t="b">
        <f t="shared" si="103"/>
        <v>0</v>
      </c>
      <c r="AC2593" s="13">
        <f t="shared" si="101"/>
        <v>0</v>
      </c>
    </row>
    <row r="2594" spans="1:29" outlineLevel="7" x14ac:dyDescent="0.25">
      <c r="A2594" s="1" t="s">
        <v>28</v>
      </c>
      <c r="B2594" s="1" t="s">
        <v>837</v>
      </c>
      <c r="C2594" s="1" t="s">
        <v>3048</v>
      </c>
      <c r="D2594" s="1" t="s">
        <v>3166</v>
      </c>
      <c r="E2594" s="1" t="s">
        <v>3190</v>
      </c>
      <c r="F2594" s="1" t="s">
        <v>3191</v>
      </c>
      <c r="G2594" s="2">
        <v>121</v>
      </c>
      <c r="H2594" s="2">
        <v>1</v>
      </c>
      <c r="I2594" s="2">
        <v>13</v>
      </c>
      <c r="J2594" s="2">
        <v>1</v>
      </c>
      <c r="K2594" s="2">
        <v>1</v>
      </c>
      <c r="L2594" s="2">
        <v>0</v>
      </c>
      <c r="M2594" s="2">
        <v>1</v>
      </c>
      <c r="N2594" s="2">
        <v>1</v>
      </c>
      <c r="O2594" s="2">
        <v>0</v>
      </c>
      <c r="P2594" s="2">
        <v>10</v>
      </c>
      <c r="Q2594" s="2">
        <v>2</v>
      </c>
      <c r="R2594" s="2">
        <v>1</v>
      </c>
      <c r="S2594" s="2">
        <v>0</v>
      </c>
      <c r="T2594" s="2">
        <v>0</v>
      </c>
      <c r="U2594" s="2">
        <v>1</v>
      </c>
      <c r="V2594" s="2">
        <v>0</v>
      </c>
      <c r="W2594" s="2">
        <v>4</v>
      </c>
      <c r="X2594" s="2">
        <v>1</v>
      </c>
      <c r="Y2594" s="2">
        <v>30</v>
      </c>
      <c r="Z2594" s="2">
        <v>0</v>
      </c>
      <c r="AA2594" s="11">
        <f t="shared" si="102"/>
        <v>21</v>
      </c>
      <c r="AB2594" s="12" t="b">
        <f t="shared" si="103"/>
        <v>0</v>
      </c>
      <c r="AC2594" s="13">
        <f t="shared" si="101"/>
        <v>0</v>
      </c>
    </row>
    <row r="2595" spans="1:29" outlineLevel="7" x14ac:dyDescent="0.25">
      <c r="A2595" s="1" t="s">
        <v>28</v>
      </c>
      <c r="B2595" s="1" t="s">
        <v>837</v>
      </c>
      <c r="C2595" s="1" t="s">
        <v>3048</v>
      </c>
      <c r="D2595" s="1" t="s">
        <v>3166</v>
      </c>
      <c r="E2595" s="1" t="s">
        <v>3294</v>
      </c>
      <c r="F2595" s="1" t="s">
        <v>3295</v>
      </c>
      <c r="G2595" s="2">
        <v>497</v>
      </c>
      <c r="H2595" s="2">
        <v>319</v>
      </c>
      <c r="I2595" s="2">
        <v>9</v>
      </c>
      <c r="J2595" s="2">
        <v>3</v>
      </c>
      <c r="K2595" s="2">
        <v>1</v>
      </c>
      <c r="L2595" s="2">
        <v>0</v>
      </c>
      <c r="M2595" s="2">
        <v>1</v>
      </c>
      <c r="N2595" s="2">
        <v>1</v>
      </c>
      <c r="O2595" s="2">
        <v>0</v>
      </c>
      <c r="P2595" s="2">
        <v>9</v>
      </c>
      <c r="Q2595" s="2">
        <v>0</v>
      </c>
      <c r="R2595" s="2">
        <v>3</v>
      </c>
      <c r="S2595" s="2">
        <v>0</v>
      </c>
      <c r="T2595" s="2">
        <v>0</v>
      </c>
      <c r="U2595" s="2">
        <v>0</v>
      </c>
      <c r="V2595" s="2">
        <v>0</v>
      </c>
      <c r="W2595" s="2">
        <v>3</v>
      </c>
      <c r="X2595" s="2">
        <v>2</v>
      </c>
      <c r="Y2595" s="2">
        <v>150</v>
      </c>
      <c r="Z2595" s="2">
        <v>0</v>
      </c>
      <c r="AA2595" s="11">
        <f t="shared" si="102"/>
        <v>19</v>
      </c>
      <c r="AB2595" s="12" t="b">
        <f t="shared" si="103"/>
        <v>0</v>
      </c>
      <c r="AC2595" s="13">
        <f t="shared" ref="AC2595:AC2670" si="104">IF(AB2595,1,0)</f>
        <v>0</v>
      </c>
    </row>
    <row r="2596" spans="1:29" outlineLevel="7" x14ac:dyDescent="0.25">
      <c r="A2596" s="1" t="s">
        <v>28</v>
      </c>
      <c r="B2596" s="1" t="s">
        <v>837</v>
      </c>
      <c r="C2596" s="1" t="s">
        <v>3048</v>
      </c>
      <c r="D2596" s="1" t="s">
        <v>3166</v>
      </c>
      <c r="E2596" s="1" t="s">
        <v>3194</v>
      </c>
      <c r="F2596" s="1" t="s">
        <v>3195</v>
      </c>
      <c r="G2596" s="2">
        <v>42</v>
      </c>
      <c r="H2596" s="2">
        <v>0</v>
      </c>
      <c r="I2596" s="2">
        <v>0</v>
      </c>
      <c r="J2596" s="2">
        <v>0</v>
      </c>
      <c r="K2596" s="2">
        <v>0</v>
      </c>
      <c r="L2596" s="2">
        <v>0</v>
      </c>
      <c r="M2596" s="2">
        <v>1</v>
      </c>
      <c r="N2596" s="2">
        <v>1</v>
      </c>
      <c r="O2596" s="2">
        <v>0</v>
      </c>
      <c r="P2596" s="2">
        <v>6</v>
      </c>
      <c r="Q2596" s="2">
        <v>0</v>
      </c>
      <c r="R2596" s="2">
        <v>1</v>
      </c>
      <c r="S2596" s="2">
        <v>0</v>
      </c>
      <c r="T2596" s="2">
        <v>0</v>
      </c>
      <c r="U2596" s="2">
        <v>0</v>
      </c>
      <c r="V2596" s="2">
        <v>0</v>
      </c>
      <c r="W2596" s="2">
        <v>1</v>
      </c>
      <c r="X2596" s="2">
        <v>2</v>
      </c>
      <c r="Y2596" s="2">
        <v>150</v>
      </c>
      <c r="Z2596" s="2">
        <v>0</v>
      </c>
      <c r="AA2596" s="11">
        <f t="shared" ref="AA2596:AA2671" si="105">SUM(M2596:Z2596)-Y2596</f>
        <v>12</v>
      </c>
      <c r="AB2596" s="12" t="b">
        <f t="shared" ref="AB2596:AB2671" si="106">AND(H2596&gt;30,I2596&gt;0,K2596&gt;0,L2596&gt;0,AA2596&gt;10)</f>
        <v>0</v>
      </c>
      <c r="AC2596" s="13">
        <f t="shared" si="104"/>
        <v>0</v>
      </c>
    </row>
    <row r="2597" spans="1:29" outlineLevel="7" x14ac:dyDescent="0.25">
      <c r="A2597" s="1" t="s">
        <v>28</v>
      </c>
      <c r="B2597" s="1" t="s">
        <v>837</v>
      </c>
      <c r="C2597" s="1" t="s">
        <v>3048</v>
      </c>
      <c r="D2597" s="1" t="s">
        <v>3166</v>
      </c>
      <c r="E2597" s="1" t="s">
        <v>3196</v>
      </c>
      <c r="F2597" s="1" t="s">
        <v>3197</v>
      </c>
      <c r="G2597" s="2">
        <v>509</v>
      </c>
      <c r="H2597" s="2">
        <v>0</v>
      </c>
      <c r="I2597" s="2">
        <v>6</v>
      </c>
      <c r="J2597" s="2">
        <v>6</v>
      </c>
      <c r="K2597" s="2">
        <v>1</v>
      </c>
      <c r="L2597" s="2">
        <v>0</v>
      </c>
      <c r="M2597" s="2">
        <v>1</v>
      </c>
      <c r="N2597" s="2">
        <v>1</v>
      </c>
      <c r="O2597" s="2">
        <v>0</v>
      </c>
      <c r="P2597" s="2">
        <v>10</v>
      </c>
      <c r="Q2597" s="2">
        <v>1</v>
      </c>
      <c r="R2597" s="2">
        <v>4</v>
      </c>
      <c r="S2597" s="2">
        <v>0</v>
      </c>
      <c r="T2597" s="2">
        <v>0</v>
      </c>
      <c r="U2597" s="2">
        <v>0</v>
      </c>
      <c r="V2597" s="2">
        <v>0</v>
      </c>
      <c r="W2597" s="2">
        <v>2</v>
      </c>
      <c r="X2597" s="2">
        <v>2</v>
      </c>
      <c r="Y2597" s="2">
        <v>150</v>
      </c>
      <c r="Z2597" s="2">
        <v>0</v>
      </c>
      <c r="AA2597" s="11">
        <f t="shared" si="105"/>
        <v>21</v>
      </c>
      <c r="AB2597" s="12" t="b">
        <f t="shared" si="106"/>
        <v>0</v>
      </c>
      <c r="AC2597" s="13">
        <f t="shared" si="104"/>
        <v>0</v>
      </c>
    </row>
    <row r="2598" spans="1:29" outlineLevel="7" x14ac:dyDescent="0.25">
      <c r="A2598" s="1" t="s">
        <v>28</v>
      </c>
      <c r="B2598" s="1" t="s">
        <v>837</v>
      </c>
      <c r="C2598" s="1" t="s">
        <v>3048</v>
      </c>
      <c r="D2598" s="1" t="s">
        <v>3166</v>
      </c>
      <c r="E2598" s="1" t="s">
        <v>3209</v>
      </c>
      <c r="F2598" s="1" t="s">
        <v>3210</v>
      </c>
      <c r="G2598" s="2">
        <v>956</v>
      </c>
      <c r="H2598" s="2">
        <v>170</v>
      </c>
      <c r="I2598" s="2">
        <v>20</v>
      </c>
      <c r="J2598" s="2">
        <v>11</v>
      </c>
      <c r="K2598" s="2">
        <v>1</v>
      </c>
      <c r="L2598" s="2">
        <v>2</v>
      </c>
      <c r="M2598" s="2">
        <v>1</v>
      </c>
      <c r="N2598" s="2">
        <v>2</v>
      </c>
      <c r="O2598" s="2">
        <v>0</v>
      </c>
      <c r="P2598" s="2">
        <v>15</v>
      </c>
      <c r="Q2598" s="2">
        <v>2</v>
      </c>
      <c r="R2598" s="2">
        <v>10</v>
      </c>
      <c r="S2598" s="2">
        <v>0</v>
      </c>
      <c r="T2598" s="2">
        <v>0</v>
      </c>
      <c r="U2598" s="2">
        <v>1</v>
      </c>
      <c r="V2598" s="2">
        <v>0</v>
      </c>
      <c r="W2598" s="2">
        <v>6</v>
      </c>
      <c r="X2598" s="2">
        <v>2</v>
      </c>
      <c r="Y2598" s="2">
        <v>240</v>
      </c>
      <c r="Z2598" s="2">
        <v>0</v>
      </c>
      <c r="AA2598" s="11">
        <f t="shared" si="105"/>
        <v>39</v>
      </c>
      <c r="AB2598" s="12" t="b">
        <f t="shared" si="106"/>
        <v>1</v>
      </c>
      <c r="AC2598" s="13">
        <f t="shared" si="104"/>
        <v>1</v>
      </c>
    </row>
    <row r="2599" spans="1:29" outlineLevel="7" x14ac:dyDescent="0.25">
      <c r="A2599" s="1" t="s">
        <v>28</v>
      </c>
      <c r="B2599" s="1" t="s">
        <v>837</v>
      </c>
      <c r="C2599" s="1" t="s">
        <v>3048</v>
      </c>
      <c r="D2599" s="1" t="s">
        <v>3166</v>
      </c>
      <c r="E2599" s="1" t="s">
        <v>3355</v>
      </c>
      <c r="F2599" s="1" t="s">
        <v>3356</v>
      </c>
      <c r="G2599" s="2">
        <v>975</v>
      </c>
      <c r="H2599" s="2">
        <v>244</v>
      </c>
      <c r="I2599" s="2">
        <v>8</v>
      </c>
      <c r="J2599" s="2">
        <v>1</v>
      </c>
      <c r="K2599" s="2">
        <v>1</v>
      </c>
      <c r="L2599" s="2">
        <v>1</v>
      </c>
      <c r="M2599" s="2">
        <v>1</v>
      </c>
      <c r="N2599" s="2">
        <v>1</v>
      </c>
      <c r="O2599" s="2">
        <v>0</v>
      </c>
      <c r="P2599" s="2">
        <v>6</v>
      </c>
      <c r="Q2599" s="2">
        <v>1</v>
      </c>
      <c r="R2599" s="2">
        <v>4</v>
      </c>
      <c r="S2599" s="2">
        <v>0</v>
      </c>
      <c r="T2599" s="2">
        <v>0</v>
      </c>
      <c r="U2599" s="2">
        <v>1</v>
      </c>
      <c r="V2599" s="2">
        <v>0</v>
      </c>
      <c r="W2599" s="2">
        <v>2</v>
      </c>
      <c r="X2599" s="2">
        <v>2</v>
      </c>
      <c r="Y2599" s="2">
        <v>270</v>
      </c>
      <c r="Z2599" s="2">
        <v>0</v>
      </c>
      <c r="AA2599" s="11">
        <f t="shared" si="105"/>
        <v>18</v>
      </c>
      <c r="AB2599" s="12" t="b">
        <f t="shared" si="106"/>
        <v>1</v>
      </c>
      <c r="AC2599" s="13">
        <f t="shared" si="104"/>
        <v>1</v>
      </c>
    </row>
    <row r="2600" spans="1:29" outlineLevel="7" x14ac:dyDescent="0.25">
      <c r="A2600" s="1" t="s">
        <v>28</v>
      </c>
      <c r="B2600" s="1" t="s">
        <v>837</v>
      </c>
      <c r="C2600" s="1" t="s">
        <v>3048</v>
      </c>
      <c r="D2600" s="1" t="s">
        <v>3166</v>
      </c>
      <c r="E2600" s="1" t="s">
        <v>3296</v>
      </c>
      <c r="F2600" s="1" t="s">
        <v>3297</v>
      </c>
      <c r="G2600" s="2">
        <v>881</v>
      </c>
      <c r="H2600" s="2">
        <v>115</v>
      </c>
      <c r="I2600" s="2">
        <v>10</v>
      </c>
      <c r="J2600" s="2">
        <v>6</v>
      </c>
      <c r="K2600" s="2">
        <v>1</v>
      </c>
      <c r="L2600" s="2">
        <v>0</v>
      </c>
      <c r="M2600" s="2">
        <v>1</v>
      </c>
      <c r="N2600" s="2">
        <v>1</v>
      </c>
      <c r="O2600" s="2">
        <v>0</v>
      </c>
      <c r="P2600" s="2">
        <v>9</v>
      </c>
      <c r="Q2600" s="2">
        <v>2</v>
      </c>
      <c r="R2600" s="2">
        <v>3</v>
      </c>
      <c r="S2600" s="2">
        <v>0</v>
      </c>
      <c r="T2600" s="2">
        <v>0</v>
      </c>
      <c r="U2600" s="2">
        <v>0</v>
      </c>
      <c r="V2600" s="2">
        <v>0</v>
      </c>
      <c r="W2600" s="2">
        <v>1</v>
      </c>
      <c r="X2600" s="2">
        <v>2</v>
      </c>
      <c r="Y2600" s="2">
        <v>150</v>
      </c>
      <c r="Z2600" s="2">
        <v>0</v>
      </c>
      <c r="AA2600" s="11">
        <f t="shared" si="105"/>
        <v>19</v>
      </c>
      <c r="AB2600" s="12" t="b">
        <f t="shared" si="106"/>
        <v>0</v>
      </c>
      <c r="AC2600" s="13">
        <f t="shared" si="104"/>
        <v>0</v>
      </c>
    </row>
    <row r="2601" spans="1:29" outlineLevel="7" x14ac:dyDescent="0.25">
      <c r="A2601" s="1" t="s">
        <v>28</v>
      </c>
      <c r="B2601" s="1" t="s">
        <v>837</v>
      </c>
      <c r="C2601" s="1" t="s">
        <v>3048</v>
      </c>
      <c r="D2601" s="1" t="s">
        <v>3166</v>
      </c>
      <c r="E2601" s="1" t="s">
        <v>3298</v>
      </c>
      <c r="F2601" s="1" t="s">
        <v>3299</v>
      </c>
      <c r="G2601" s="2">
        <v>679</v>
      </c>
      <c r="H2601" s="2">
        <v>450</v>
      </c>
      <c r="I2601" s="2">
        <v>15</v>
      </c>
      <c r="J2601" s="2">
        <v>8</v>
      </c>
      <c r="K2601" s="2">
        <v>1</v>
      </c>
      <c r="L2601" s="2">
        <v>1</v>
      </c>
      <c r="M2601" s="2">
        <v>1</v>
      </c>
      <c r="N2601" s="2">
        <v>2</v>
      </c>
      <c r="O2601" s="2">
        <v>0</v>
      </c>
      <c r="P2601" s="2">
        <v>8</v>
      </c>
      <c r="Q2601" s="2">
        <v>1</v>
      </c>
      <c r="R2601" s="2">
        <v>9</v>
      </c>
      <c r="S2601" s="2">
        <v>0</v>
      </c>
      <c r="T2601" s="2">
        <v>0</v>
      </c>
      <c r="U2601" s="2">
        <v>1</v>
      </c>
      <c r="V2601" s="2">
        <v>0</v>
      </c>
      <c r="W2601" s="2">
        <v>5</v>
      </c>
      <c r="X2601" s="2">
        <v>1</v>
      </c>
      <c r="Y2601" s="2">
        <v>90</v>
      </c>
      <c r="Z2601" s="2">
        <v>0</v>
      </c>
      <c r="AA2601" s="11">
        <f t="shared" si="105"/>
        <v>28</v>
      </c>
      <c r="AB2601" s="12" t="b">
        <f t="shared" si="106"/>
        <v>1</v>
      </c>
      <c r="AC2601" s="13">
        <f t="shared" si="104"/>
        <v>1</v>
      </c>
    </row>
    <row r="2602" spans="1:29" outlineLevel="7" x14ac:dyDescent="0.25">
      <c r="A2602" s="1" t="s">
        <v>28</v>
      </c>
      <c r="B2602" s="1" t="s">
        <v>837</v>
      </c>
      <c r="C2602" s="1" t="s">
        <v>3048</v>
      </c>
      <c r="D2602" s="1" t="s">
        <v>3166</v>
      </c>
      <c r="E2602" s="1" t="s">
        <v>3225</v>
      </c>
      <c r="F2602" s="1" t="s">
        <v>3226</v>
      </c>
      <c r="G2602" s="2">
        <v>822</v>
      </c>
      <c r="H2602" s="2">
        <v>617</v>
      </c>
      <c r="I2602" s="2">
        <v>15</v>
      </c>
      <c r="J2602" s="2">
        <v>5</v>
      </c>
      <c r="K2602" s="2">
        <v>0</v>
      </c>
      <c r="L2602" s="2">
        <v>0</v>
      </c>
      <c r="M2602" s="2">
        <v>1</v>
      </c>
      <c r="N2602" s="2">
        <v>2</v>
      </c>
      <c r="O2602" s="2">
        <v>1</v>
      </c>
      <c r="P2602" s="2">
        <v>8</v>
      </c>
      <c r="Q2602" s="2">
        <v>1</v>
      </c>
      <c r="R2602" s="2">
        <v>3</v>
      </c>
      <c r="S2602" s="2">
        <v>0</v>
      </c>
      <c r="T2602" s="2">
        <v>0</v>
      </c>
      <c r="U2602" s="2">
        <v>1</v>
      </c>
      <c r="V2602" s="2">
        <v>0</v>
      </c>
      <c r="W2602" s="2">
        <v>5</v>
      </c>
      <c r="X2602" s="2">
        <v>1</v>
      </c>
      <c r="Y2602" s="2">
        <v>300</v>
      </c>
      <c r="Z2602" s="2">
        <v>0</v>
      </c>
      <c r="AA2602" s="11">
        <f t="shared" si="105"/>
        <v>23</v>
      </c>
      <c r="AB2602" s="12" t="b">
        <f t="shared" si="106"/>
        <v>0</v>
      </c>
      <c r="AC2602" s="13">
        <f t="shared" si="104"/>
        <v>0</v>
      </c>
    </row>
    <row r="2603" spans="1:29" outlineLevel="7" x14ac:dyDescent="0.25">
      <c r="A2603" s="1" t="s">
        <v>28</v>
      </c>
      <c r="B2603" s="1" t="s">
        <v>837</v>
      </c>
      <c r="C2603" s="1" t="s">
        <v>3048</v>
      </c>
      <c r="D2603" s="1" t="s">
        <v>3166</v>
      </c>
      <c r="E2603" s="1" t="s">
        <v>3229</v>
      </c>
      <c r="F2603" s="1" t="s">
        <v>3230</v>
      </c>
      <c r="G2603" s="2">
        <v>656</v>
      </c>
      <c r="H2603" s="2">
        <v>8</v>
      </c>
      <c r="I2603" s="2">
        <v>14</v>
      </c>
      <c r="J2603" s="2">
        <v>5</v>
      </c>
      <c r="K2603" s="2">
        <v>1</v>
      </c>
      <c r="L2603" s="2">
        <v>0</v>
      </c>
      <c r="M2603" s="2">
        <v>1</v>
      </c>
      <c r="N2603" s="2">
        <v>1</v>
      </c>
      <c r="O2603" s="2">
        <v>0</v>
      </c>
      <c r="P2603" s="2">
        <v>9</v>
      </c>
      <c r="Q2603" s="2">
        <v>2</v>
      </c>
      <c r="R2603" s="2">
        <v>4</v>
      </c>
      <c r="S2603" s="2">
        <v>0</v>
      </c>
      <c r="T2603" s="2">
        <v>0</v>
      </c>
      <c r="U2603" s="2">
        <v>1</v>
      </c>
      <c r="V2603" s="2">
        <v>0</v>
      </c>
      <c r="W2603" s="2">
        <v>2</v>
      </c>
      <c r="X2603" s="2">
        <v>2</v>
      </c>
      <c r="Y2603" s="2">
        <v>150</v>
      </c>
      <c r="Z2603" s="2">
        <v>0</v>
      </c>
      <c r="AA2603" s="11">
        <f t="shared" si="105"/>
        <v>22</v>
      </c>
      <c r="AB2603" s="12" t="b">
        <f t="shared" si="106"/>
        <v>0</v>
      </c>
      <c r="AC2603" s="13">
        <f t="shared" si="104"/>
        <v>0</v>
      </c>
    </row>
    <row r="2604" spans="1:29" outlineLevel="7" x14ac:dyDescent="0.25">
      <c r="A2604" s="1" t="s">
        <v>28</v>
      </c>
      <c r="B2604" s="1" t="s">
        <v>837</v>
      </c>
      <c r="C2604" s="1" t="s">
        <v>3048</v>
      </c>
      <c r="D2604" s="1" t="s">
        <v>3166</v>
      </c>
      <c r="E2604" s="1" t="s">
        <v>3300</v>
      </c>
      <c r="F2604" s="1" t="s">
        <v>3301</v>
      </c>
      <c r="G2604" s="2">
        <v>10091</v>
      </c>
      <c r="H2604" s="2">
        <v>2134</v>
      </c>
      <c r="I2604" s="2">
        <v>149</v>
      </c>
      <c r="J2604" s="2">
        <v>81</v>
      </c>
      <c r="K2604" s="2">
        <v>1</v>
      </c>
      <c r="L2604" s="2">
        <v>0</v>
      </c>
      <c r="M2604" s="2">
        <v>1</v>
      </c>
      <c r="N2604" s="2">
        <v>1</v>
      </c>
      <c r="O2604" s="2">
        <v>0</v>
      </c>
      <c r="P2604" s="2">
        <v>24</v>
      </c>
      <c r="Q2604" s="2">
        <v>1</v>
      </c>
      <c r="R2604" s="2">
        <v>3</v>
      </c>
      <c r="S2604" s="2">
        <v>0</v>
      </c>
      <c r="T2604" s="2">
        <v>0</v>
      </c>
      <c r="U2604" s="2">
        <v>1</v>
      </c>
      <c r="V2604" s="2">
        <v>0</v>
      </c>
      <c r="W2604" s="2">
        <v>7</v>
      </c>
      <c r="X2604" s="2">
        <v>2</v>
      </c>
      <c r="Y2604" s="2">
        <v>150</v>
      </c>
      <c r="Z2604" s="2">
        <v>0</v>
      </c>
      <c r="AA2604" s="11">
        <f t="shared" si="105"/>
        <v>40</v>
      </c>
      <c r="AB2604" s="12" t="b">
        <f t="shared" si="106"/>
        <v>0</v>
      </c>
      <c r="AC2604" s="13">
        <f t="shared" si="104"/>
        <v>0</v>
      </c>
    </row>
    <row r="2605" spans="1:29" outlineLevel="7" x14ac:dyDescent="0.25">
      <c r="A2605" s="1" t="s">
        <v>28</v>
      </c>
      <c r="B2605" s="1" t="s">
        <v>837</v>
      </c>
      <c r="C2605" s="1" t="s">
        <v>3048</v>
      </c>
      <c r="D2605" s="1" t="s">
        <v>3166</v>
      </c>
      <c r="E2605" s="1" t="s">
        <v>3341</v>
      </c>
      <c r="F2605" s="1" t="s">
        <v>3342</v>
      </c>
      <c r="G2605" s="2">
        <v>498</v>
      </c>
      <c r="H2605" s="2">
        <v>105</v>
      </c>
      <c r="I2605" s="2">
        <v>23</v>
      </c>
      <c r="J2605" s="2">
        <v>5</v>
      </c>
      <c r="K2605" s="2">
        <v>1</v>
      </c>
      <c r="L2605" s="2">
        <v>0</v>
      </c>
      <c r="M2605" s="2">
        <v>1</v>
      </c>
      <c r="N2605" s="2">
        <v>1</v>
      </c>
      <c r="O2605" s="2">
        <v>0</v>
      </c>
      <c r="P2605" s="2">
        <v>8</v>
      </c>
      <c r="Q2605" s="2">
        <v>1</v>
      </c>
      <c r="R2605" s="2">
        <v>7</v>
      </c>
      <c r="S2605" s="2">
        <v>0</v>
      </c>
      <c r="T2605" s="2">
        <v>0</v>
      </c>
      <c r="U2605" s="2">
        <v>0</v>
      </c>
      <c r="V2605" s="2">
        <v>0</v>
      </c>
      <c r="W2605" s="2">
        <v>1</v>
      </c>
      <c r="X2605" s="2">
        <v>1</v>
      </c>
      <c r="Y2605" s="2">
        <v>60</v>
      </c>
      <c r="Z2605" s="2">
        <v>0</v>
      </c>
      <c r="AA2605" s="11">
        <f t="shared" si="105"/>
        <v>20</v>
      </c>
      <c r="AB2605" s="12" t="b">
        <f t="shared" si="106"/>
        <v>0</v>
      </c>
      <c r="AC2605" s="13">
        <f t="shared" si="104"/>
        <v>0</v>
      </c>
    </row>
    <row r="2606" spans="1:29" outlineLevel="7" x14ac:dyDescent="0.25">
      <c r="A2606" s="1" t="s">
        <v>28</v>
      </c>
      <c r="B2606" s="1" t="s">
        <v>837</v>
      </c>
      <c r="C2606" s="1" t="s">
        <v>3048</v>
      </c>
      <c r="D2606" s="1" t="s">
        <v>3166</v>
      </c>
      <c r="E2606" s="1" t="s">
        <v>3310</v>
      </c>
      <c r="F2606" s="1" t="s">
        <v>3311</v>
      </c>
      <c r="G2606" s="2">
        <v>564</v>
      </c>
      <c r="H2606" s="2">
        <v>93</v>
      </c>
      <c r="I2606" s="2">
        <v>25</v>
      </c>
      <c r="J2606" s="2">
        <v>11</v>
      </c>
      <c r="K2606" s="2">
        <v>1</v>
      </c>
      <c r="L2606" s="2">
        <v>1</v>
      </c>
      <c r="M2606" s="2">
        <v>1</v>
      </c>
      <c r="N2606" s="2">
        <v>1</v>
      </c>
      <c r="O2606" s="2">
        <v>0</v>
      </c>
      <c r="P2606" s="2">
        <v>9</v>
      </c>
      <c r="Q2606" s="2">
        <v>0</v>
      </c>
      <c r="R2606" s="2">
        <v>2</v>
      </c>
      <c r="S2606" s="2">
        <v>0</v>
      </c>
      <c r="T2606" s="2">
        <v>0</v>
      </c>
      <c r="U2606" s="2">
        <v>0</v>
      </c>
      <c r="V2606" s="2">
        <v>0</v>
      </c>
      <c r="W2606" s="2">
        <v>4</v>
      </c>
      <c r="X2606" s="2">
        <v>2</v>
      </c>
      <c r="Y2606" s="2">
        <v>150</v>
      </c>
      <c r="Z2606" s="2">
        <v>0</v>
      </c>
      <c r="AA2606" s="11">
        <f t="shared" si="105"/>
        <v>19</v>
      </c>
      <c r="AB2606" s="12" t="b">
        <f t="shared" si="106"/>
        <v>1</v>
      </c>
      <c r="AC2606" s="13">
        <f t="shared" si="104"/>
        <v>1</v>
      </c>
    </row>
    <row r="2607" spans="1:29" outlineLevel="7" x14ac:dyDescent="0.25">
      <c r="A2607" s="1" t="s">
        <v>28</v>
      </c>
      <c r="B2607" s="1" t="s">
        <v>837</v>
      </c>
      <c r="C2607" s="1" t="s">
        <v>3048</v>
      </c>
      <c r="D2607" s="1" t="s">
        <v>3166</v>
      </c>
      <c r="E2607" s="1" t="s">
        <v>3308</v>
      </c>
      <c r="F2607" s="1" t="s">
        <v>3309</v>
      </c>
      <c r="G2607" s="2">
        <v>166</v>
      </c>
      <c r="H2607" s="2">
        <v>1</v>
      </c>
      <c r="I2607" s="2">
        <v>18</v>
      </c>
      <c r="J2607" s="2">
        <v>5</v>
      </c>
      <c r="K2607" s="2">
        <v>1</v>
      </c>
      <c r="L2607" s="2">
        <v>0</v>
      </c>
      <c r="M2607" s="2">
        <v>1</v>
      </c>
      <c r="N2607" s="2">
        <v>1</v>
      </c>
      <c r="O2607" s="2">
        <v>0</v>
      </c>
      <c r="P2607" s="2">
        <v>7</v>
      </c>
      <c r="Q2607" s="2">
        <v>1</v>
      </c>
      <c r="R2607" s="2">
        <v>4</v>
      </c>
      <c r="S2607" s="2">
        <v>0</v>
      </c>
      <c r="T2607" s="2">
        <v>0</v>
      </c>
      <c r="U2607" s="2">
        <v>0</v>
      </c>
      <c r="V2607" s="2">
        <v>0</v>
      </c>
      <c r="W2607" s="2">
        <v>2</v>
      </c>
      <c r="X2607" s="2">
        <v>2</v>
      </c>
      <c r="Y2607" s="2">
        <v>150</v>
      </c>
      <c r="Z2607" s="2">
        <v>0</v>
      </c>
      <c r="AA2607" s="11">
        <f t="shared" si="105"/>
        <v>18</v>
      </c>
      <c r="AB2607" s="12" t="b">
        <f t="shared" si="106"/>
        <v>0</v>
      </c>
      <c r="AC2607" s="13">
        <f t="shared" si="104"/>
        <v>0</v>
      </c>
    </row>
    <row r="2608" spans="1:29" outlineLevel="7" x14ac:dyDescent="0.25">
      <c r="A2608" s="1" t="s">
        <v>28</v>
      </c>
      <c r="B2608" s="1" t="s">
        <v>837</v>
      </c>
      <c r="C2608" s="1" t="s">
        <v>3048</v>
      </c>
      <c r="D2608" s="1" t="s">
        <v>3166</v>
      </c>
      <c r="E2608" s="1" t="s">
        <v>3343</v>
      </c>
      <c r="F2608" s="1" t="s">
        <v>3344</v>
      </c>
      <c r="G2608" s="2">
        <v>1155</v>
      </c>
      <c r="H2608" s="2">
        <v>146</v>
      </c>
      <c r="I2608" s="2">
        <v>17</v>
      </c>
      <c r="J2608" s="2">
        <v>5</v>
      </c>
      <c r="K2608" s="2">
        <v>1</v>
      </c>
      <c r="L2608" s="2">
        <v>0</v>
      </c>
      <c r="M2608" s="2">
        <v>1</v>
      </c>
      <c r="N2608" s="2">
        <v>1</v>
      </c>
      <c r="O2608" s="2">
        <v>0</v>
      </c>
      <c r="P2608" s="2">
        <v>8</v>
      </c>
      <c r="Q2608" s="2">
        <v>1</v>
      </c>
      <c r="R2608" s="2">
        <v>1</v>
      </c>
      <c r="S2608" s="2">
        <v>0</v>
      </c>
      <c r="T2608" s="2">
        <v>0</v>
      </c>
      <c r="U2608" s="2">
        <v>0</v>
      </c>
      <c r="V2608" s="2">
        <v>0</v>
      </c>
      <c r="W2608" s="2">
        <v>3</v>
      </c>
      <c r="X2608" s="2">
        <v>1</v>
      </c>
      <c r="Y2608" s="2">
        <v>10</v>
      </c>
      <c r="Z2608" s="2">
        <v>0</v>
      </c>
      <c r="AA2608" s="11">
        <f t="shared" si="105"/>
        <v>16</v>
      </c>
      <c r="AB2608" s="12" t="b">
        <f t="shared" si="106"/>
        <v>0</v>
      </c>
      <c r="AC2608" s="13">
        <f t="shared" si="104"/>
        <v>0</v>
      </c>
    </row>
    <row r="2609" spans="1:29" outlineLevel="6" x14ac:dyDescent="0.25">
      <c r="A2609" s="1"/>
      <c r="B2609" s="1"/>
      <c r="C2609" s="1"/>
      <c r="D2609" s="25" t="s">
        <v>12410</v>
      </c>
      <c r="E2609" s="1"/>
      <c r="F2609" s="1"/>
      <c r="G2609" s="2">
        <f>SUBTOTAL(1,G2588:G2608)</f>
        <v>1258.3809523809523</v>
      </c>
      <c r="H2609" s="2">
        <f>SUBTOTAL(1,H2588:H2608)</f>
        <v>218.61904761904762</v>
      </c>
      <c r="I2609" s="2">
        <f>SUBTOTAL(1,I2588:I2608)</f>
        <v>18.904761904761905</v>
      </c>
      <c r="J2609" s="2">
        <f>SUBTOTAL(1,J2588:J2608)</f>
        <v>8.7142857142857135</v>
      </c>
      <c r="K2609" s="2">
        <f>SUBTOTAL(1,K2588:K2608)</f>
        <v>0.8571428571428571</v>
      </c>
      <c r="L2609" s="2">
        <f>SUBTOTAL(1,L2588:L2608)</f>
        <v>0.33333333333333331</v>
      </c>
      <c r="M2609" s="2">
        <f>SUBTOTAL(1,M2588:M2608)</f>
        <v>1</v>
      </c>
      <c r="N2609" s="2">
        <f>SUBTOTAL(1,N2588:N2608)</f>
        <v>1.0476190476190477</v>
      </c>
      <c r="O2609" s="2">
        <f>SUBTOTAL(1,O2588:O2608)</f>
        <v>4.7619047619047616E-2</v>
      </c>
      <c r="P2609" s="2">
        <f>SUBTOTAL(1,P2588:P2608)</f>
        <v>9.1904761904761898</v>
      </c>
      <c r="Q2609" s="2">
        <f>SUBTOTAL(1,Q2588:Q2608)</f>
        <v>1.0476190476190477</v>
      </c>
      <c r="R2609" s="2">
        <f>SUBTOTAL(1,R2588:R2608)</f>
        <v>4.0476190476190474</v>
      </c>
      <c r="S2609" s="2">
        <f>SUBTOTAL(1,S2588:S2608)</f>
        <v>0</v>
      </c>
      <c r="T2609" s="2">
        <f>SUBTOTAL(1,T2588:T2608)</f>
        <v>0</v>
      </c>
      <c r="U2609" s="2">
        <f>SUBTOTAL(1,U2588:U2608)</f>
        <v>0.5714285714285714</v>
      </c>
      <c r="V2609" s="2">
        <f>SUBTOTAL(1,V2588:V2608)</f>
        <v>0</v>
      </c>
      <c r="W2609" s="2">
        <f>SUBTOTAL(1,W2588:W2608)</f>
        <v>3.2380952380952381</v>
      </c>
      <c r="X2609" s="2">
        <f>SUBTOTAL(1,X2588:X2608)</f>
        <v>1.6190476190476191</v>
      </c>
      <c r="Y2609" s="2">
        <f>SUBTOTAL(1,Y2588:Y2608)</f>
        <v>129.61904761904762</v>
      </c>
      <c r="Z2609" s="2">
        <f>SUBTOTAL(1,Z2588:Z2608)</f>
        <v>0</v>
      </c>
      <c r="AA2609" s="11">
        <f>SUBTOTAL(1,AA2588:AA2608)</f>
        <v>21.80952380952381</v>
      </c>
      <c r="AB2609" s="12" t="e">
        <f>SUBTOTAL(1,AB2588:AB2608)</f>
        <v>#DIV/0!</v>
      </c>
      <c r="AC2609" s="13">
        <f>SUBTOTAL(1,AC2588:AC2608)</f>
        <v>0.23809523809523808</v>
      </c>
    </row>
    <row r="2610" spans="1:29" outlineLevel="7" x14ac:dyDescent="0.25">
      <c r="A2610" s="1" t="s">
        <v>28</v>
      </c>
      <c r="B2610" s="1" t="s">
        <v>837</v>
      </c>
      <c r="C2610" s="1" t="s">
        <v>3048</v>
      </c>
      <c r="D2610" s="1" t="s">
        <v>3543</v>
      </c>
      <c r="E2610" s="1" t="s">
        <v>3544</v>
      </c>
      <c r="F2610" s="1" t="s">
        <v>3545</v>
      </c>
      <c r="G2610" s="2">
        <v>891</v>
      </c>
      <c r="H2610" s="2">
        <v>369</v>
      </c>
      <c r="I2610" s="2">
        <v>5</v>
      </c>
      <c r="J2610" s="2">
        <v>5</v>
      </c>
      <c r="K2610" s="2">
        <v>1</v>
      </c>
      <c r="L2610" s="2">
        <v>0</v>
      </c>
      <c r="M2610" s="2">
        <v>1</v>
      </c>
      <c r="N2610" s="2">
        <v>1</v>
      </c>
      <c r="O2610" s="2">
        <v>0</v>
      </c>
      <c r="P2610" s="2">
        <v>4</v>
      </c>
      <c r="Q2610" s="2">
        <v>2</v>
      </c>
      <c r="R2610" s="2">
        <v>4</v>
      </c>
      <c r="S2610" s="2">
        <v>0</v>
      </c>
      <c r="T2610" s="2">
        <v>0</v>
      </c>
      <c r="U2610" s="2">
        <v>1</v>
      </c>
      <c r="V2610" s="2">
        <v>0</v>
      </c>
      <c r="W2610" s="2">
        <v>1</v>
      </c>
      <c r="X2610" s="2">
        <v>1</v>
      </c>
      <c r="Y2610" s="2">
        <v>10</v>
      </c>
      <c r="Z2610" s="2">
        <v>0</v>
      </c>
      <c r="AA2610" s="11">
        <f t="shared" si="105"/>
        <v>15</v>
      </c>
      <c r="AB2610" s="12" t="b">
        <f t="shared" si="106"/>
        <v>0</v>
      </c>
      <c r="AC2610" s="13">
        <f t="shared" si="104"/>
        <v>0</v>
      </c>
    </row>
    <row r="2611" spans="1:29" outlineLevel="6" x14ac:dyDescent="0.25">
      <c r="A2611" s="1"/>
      <c r="B2611" s="1"/>
      <c r="C2611" s="1"/>
      <c r="D2611" s="25" t="s">
        <v>12411</v>
      </c>
      <c r="E2611" s="1"/>
      <c r="F2611" s="1"/>
      <c r="G2611" s="2">
        <f>SUBTOTAL(1,G2610:G2610)</f>
        <v>891</v>
      </c>
      <c r="H2611" s="2">
        <f>SUBTOTAL(1,H2610:H2610)</f>
        <v>369</v>
      </c>
      <c r="I2611" s="2">
        <f>SUBTOTAL(1,I2610:I2610)</f>
        <v>5</v>
      </c>
      <c r="J2611" s="2">
        <f>SUBTOTAL(1,J2610:J2610)</f>
        <v>5</v>
      </c>
      <c r="K2611" s="2">
        <f>SUBTOTAL(1,K2610:K2610)</f>
        <v>1</v>
      </c>
      <c r="L2611" s="2">
        <f>SUBTOTAL(1,L2610:L2610)</f>
        <v>0</v>
      </c>
      <c r="M2611" s="2">
        <f>SUBTOTAL(1,M2610:M2610)</f>
        <v>1</v>
      </c>
      <c r="N2611" s="2">
        <f>SUBTOTAL(1,N2610:N2610)</f>
        <v>1</v>
      </c>
      <c r="O2611" s="2">
        <f>SUBTOTAL(1,O2610:O2610)</f>
        <v>0</v>
      </c>
      <c r="P2611" s="2">
        <f>SUBTOTAL(1,P2610:P2610)</f>
        <v>4</v>
      </c>
      <c r="Q2611" s="2">
        <f>SUBTOTAL(1,Q2610:Q2610)</f>
        <v>2</v>
      </c>
      <c r="R2611" s="2">
        <f>SUBTOTAL(1,R2610:R2610)</f>
        <v>4</v>
      </c>
      <c r="S2611" s="2">
        <f>SUBTOTAL(1,S2610:S2610)</f>
        <v>0</v>
      </c>
      <c r="T2611" s="2">
        <f>SUBTOTAL(1,T2610:T2610)</f>
        <v>0</v>
      </c>
      <c r="U2611" s="2">
        <f>SUBTOTAL(1,U2610:U2610)</f>
        <v>1</v>
      </c>
      <c r="V2611" s="2">
        <f>SUBTOTAL(1,V2610:V2610)</f>
        <v>0</v>
      </c>
      <c r="W2611" s="2">
        <f>SUBTOTAL(1,W2610:W2610)</f>
        <v>1</v>
      </c>
      <c r="X2611" s="2">
        <f>SUBTOTAL(1,X2610:X2610)</f>
        <v>1</v>
      </c>
      <c r="Y2611" s="2">
        <f>SUBTOTAL(1,Y2610:Y2610)</f>
        <v>10</v>
      </c>
      <c r="Z2611" s="2">
        <f>SUBTOTAL(1,Z2610:Z2610)</f>
        <v>0</v>
      </c>
      <c r="AA2611" s="11">
        <f>SUBTOTAL(1,AA2610:AA2610)</f>
        <v>15</v>
      </c>
      <c r="AB2611" s="12" t="e">
        <f>SUBTOTAL(1,AB2610:AB2610)</f>
        <v>#DIV/0!</v>
      </c>
      <c r="AC2611" s="13">
        <f>SUBTOTAL(1,AC2610:AC2610)</f>
        <v>0</v>
      </c>
    </row>
    <row r="2612" spans="1:29" outlineLevel="7" x14ac:dyDescent="0.25">
      <c r="A2612" s="1" t="s">
        <v>28</v>
      </c>
      <c r="B2612" s="1" t="s">
        <v>837</v>
      </c>
      <c r="C2612" s="1" t="s">
        <v>3048</v>
      </c>
      <c r="D2612" s="1" t="s">
        <v>3204</v>
      </c>
      <c r="E2612" s="1" t="s">
        <v>3205</v>
      </c>
      <c r="F2612" s="1" t="s">
        <v>3206</v>
      </c>
      <c r="G2612" s="2">
        <v>1569</v>
      </c>
      <c r="H2612" s="2">
        <v>248</v>
      </c>
      <c r="I2612" s="2">
        <v>33</v>
      </c>
      <c r="J2612" s="2">
        <v>20</v>
      </c>
      <c r="K2612" s="2">
        <v>1</v>
      </c>
      <c r="L2612" s="2">
        <v>2</v>
      </c>
      <c r="M2612" s="2">
        <v>1</v>
      </c>
      <c r="N2612" s="2">
        <v>1</v>
      </c>
      <c r="O2612" s="2">
        <v>0</v>
      </c>
      <c r="P2612" s="2">
        <v>15</v>
      </c>
      <c r="Q2612" s="2">
        <v>0</v>
      </c>
      <c r="R2612" s="2">
        <v>7</v>
      </c>
      <c r="S2612" s="2">
        <v>0</v>
      </c>
      <c r="T2612" s="2">
        <v>0</v>
      </c>
      <c r="U2612" s="2">
        <v>1</v>
      </c>
      <c r="V2612" s="2">
        <v>0</v>
      </c>
      <c r="W2612" s="2">
        <v>7</v>
      </c>
      <c r="X2612" s="2">
        <v>2</v>
      </c>
      <c r="Y2612" s="2">
        <v>150</v>
      </c>
      <c r="Z2612" s="2">
        <v>0</v>
      </c>
      <c r="AA2612" s="11">
        <f t="shared" si="105"/>
        <v>34</v>
      </c>
      <c r="AB2612" s="12" t="b">
        <f t="shared" si="106"/>
        <v>1</v>
      </c>
      <c r="AC2612" s="13">
        <f t="shared" si="104"/>
        <v>1</v>
      </c>
    </row>
    <row r="2613" spans="1:29" outlineLevel="7" x14ac:dyDescent="0.25">
      <c r="A2613" s="1" t="s">
        <v>28</v>
      </c>
      <c r="B2613" s="1" t="s">
        <v>837</v>
      </c>
      <c r="C2613" s="1" t="s">
        <v>3048</v>
      </c>
      <c r="D2613" s="1" t="s">
        <v>3204</v>
      </c>
      <c r="E2613" s="1" t="s">
        <v>3207</v>
      </c>
      <c r="F2613" s="1" t="s">
        <v>3208</v>
      </c>
      <c r="G2613" s="2">
        <v>1614</v>
      </c>
      <c r="H2613" s="2">
        <v>48</v>
      </c>
      <c r="I2613" s="2">
        <v>33</v>
      </c>
      <c r="J2613" s="2">
        <v>27</v>
      </c>
      <c r="K2613" s="2">
        <v>1</v>
      </c>
      <c r="L2613" s="2">
        <v>2</v>
      </c>
      <c r="M2613" s="2">
        <v>1</v>
      </c>
      <c r="N2613" s="2">
        <v>1</v>
      </c>
      <c r="O2613" s="2">
        <v>0</v>
      </c>
      <c r="P2613" s="2">
        <v>17</v>
      </c>
      <c r="Q2613" s="2">
        <v>1</v>
      </c>
      <c r="R2613" s="2">
        <v>7</v>
      </c>
      <c r="S2613" s="2">
        <v>0</v>
      </c>
      <c r="T2613" s="2">
        <v>0</v>
      </c>
      <c r="U2613" s="2">
        <v>1</v>
      </c>
      <c r="V2613" s="2">
        <v>0</v>
      </c>
      <c r="W2613" s="2">
        <v>7</v>
      </c>
      <c r="X2613" s="2">
        <v>2</v>
      </c>
      <c r="Y2613" s="2">
        <v>150</v>
      </c>
      <c r="Z2613" s="2">
        <v>0</v>
      </c>
      <c r="AA2613" s="11">
        <f t="shared" si="105"/>
        <v>37</v>
      </c>
      <c r="AB2613" s="12" t="b">
        <f t="shared" si="106"/>
        <v>1</v>
      </c>
      <c r="AC2613" s="13">
        <f t="shared" si="104"/>
        <v>1</v>
      </c>
    </row>
    <row r="2614" spans="1:29" outlineLevel="7" x14ac:dyDescent="0.25">
      <c r="A2614" s="1" t="s">
        <v>28</v>
      </c>
      <c r="B2614" s="1" t="s">
        <v>837</v>
      </c>
      <c r="C2614" s="1" t="s">
        <v>3048</v>
      </c>
      <c r="D2614" s="1" t="s">
        <v>3204</v>
      </c>
      <c r="E2614" s="1" t="s">
        <v>3213</v>
      </c>
      <c r="F2614" s="1" t="s">
        <v>3214</v>
      </c>
      <c r="G2614" s="2">
        <v>899</v>
      </c>
      <c r="H2614" s="2">
        <v>517</v>
      </c>
      <c r="I2614" s="2">
        <v>24</v>
      </c>
      <c r="J2614" s="2">
        <v>14</v>
      </c>
      <c r="K2614" s="2">
        <v>1</v>
      </c>
      <c r="L2614" s="2">
        <v>2</v>
      </c>
      <c r="M2614" s="2">
        <v>1</v>
      </c>
      <c r="N2614" s="2">
        <v>1</v>
      </c>
      <c r="O2614" s="2">
        <v>0</v>
      </c>
      <c r="P2614" s="2">
        <v>18</v>
      </c>
      <c r="Q2614" s="2">
        <v>0</v>
      </c>
      <c r="R2614" s="2">
        <v>7</v>
      </c>
      <c r="S2614" s="2">
        <v>0</v>
      </c>
      <c r="T2614" s="2">
        <v>0</v>
      </c>
      <c r="U2614" s="2">
        <v>1</v>
      </c>
      <c r="V2614" s="2">
        <v>0</v>
      </c>
      <c r="W2614" s="2">
        <v>6</v>
      </c>
      <c r="X2614" s="2">
        <v>1</v>
      </c>
      <c r="Y2614" s="2">
        <v>60</v>
      </c>
      <c r="Z2614" s="2">
        <v>0</v>
      </c>
      <c r="AA2614" s="11">
        <f t="shared" si="105"/>
        <v>35</v>
      </c>
      <c r="AB2614" s="12" t="b">
        <f t="shared" si="106"/>
        <v>1</v>
      </c>
      <c r="AC2614" s="13">
        <f t="shared" si="104"/>
        <v>1</v>
      </c>
    </row>
    <row r="2615" spans="1:29" outlineLevel="7" x14ac:dyDescent="0.25">
      <c r="A2615" s="1" t="s">
        <v>28</v>
      </c>
      <c r="B2615" s="1" t="s">
        <v>837</v>
      </c>
      <c r="C2615" s="1" t="s">
        <v>3048</v>
      </c>
      <c r="D2615" s="1" t="s">
        <v>3204</v>
      </c>
      <c r="E2615" s="1" t="s">
        <v>3215</v>
      </c>
      <c r="F2615" s="1" t="s">
        <v>3216</v>
      </c>
      <c r="G2615" s="2">
        <v>1569</v>
      </c>
      <c r="H2615" s="2">
        <v>219</v>
      </c>
      <c r="I2615" s="2">
        <v>30</v>
      </c>
      <c r="J2615" s="2">
        <v>16</v>
      </c>
      <c r="K2615" s="2">
        <v>1</v>
      </c>
      <c r="L2615" s="2">
        <v>3</v>
      </c>
      <c r="M2615" s="2">
        <v>1</v>
      </c>
      <c r="N2615" s="2">
        <v>2</v>
      </c>
      <c r="O2615" s="2">
        <v>0</v>
      </c>
      <c r="P2615" s="2">
        <v>17</v>
      </c>
      <c r="Q2615" s="2">
        <v>0</v>
      </c>
      <c r="R2615" s="2">
        <v>10</v>
      </c>
      <c r="S2615" s="2">
        <v>0</v>
      </c>
      <c r="T2615" s="2">
        <v>0</v>
      </c>
      <c r="U2615" s="2">
        <v>1</v>
      </c>
      <c r="V2615" s="2">
        <v>0</v>
      </c>
      <c r="W2615" s="2">
        <v>8</v>
      </c>
      <c r="X2615" s="2">
        <v>1</v>
      </c>
      <c r="Y2615" s="2">
        <v>60</v>
      </c>
      <c r="Z2615" s="2">
        <v>0</v>
      </c>
      <c r="AA2615" s="11">
        <f t="shared" si="105"/>
        <v>40</v>
      </c>
      <c r="AB2615" s="12" t="b">
        <f t="shared" si="106"/>
        <v>1</v>
      </c>
      <c r="AC2615" s="13">
        <f t="shared" si="104"/>
        <v>1</v>
      </c>
    </row>
    <row r="2616" spans="1:29" outlineLevel="7" x14ac:dyDescent="0.25">
      <c r="A2616" s="1" t="s">
        <v>28</v>
      </c>
      <c r="B2616" s="1" t="s">
        <v>837</v>
      </c>
      <c r="C2616" s="1" t="s">
        <v>3048</v>
      </c>
      <c r="D2616" s="1" t="s">
        <v>3204</v>
      </c>
      <c r="E2616" s="1" t="s">
        <v>3217</v>
      </c>
      <c r="F2616" s="1" t="s">
        <v>3218</v>
      </c>
      <c r="G2616" s="2">
        <v>4803</v>
      </c>
      <c r="H2616" s="2">
        <v>331</v>
      </c>
      <c r="I2616" s="2">
        <v>104</v>
      </c>
      <c r="J2616" s="2">
        <v>63</v>
      </c>
      <c r="K2616" s="2">
        <v>1</v>
      </c>
      <c r="L2616" s="2">
        <v>2</v>
      </c>
      <c r="M2616" s="2">
        <v>1</v>
      </c>
      <c r="N2616" s="2">
        <v>1</v>
      </c>
      <c r="O2616" s="2">
        <v>0</v>
      </c>
      <c r="P2616" s="2">
        <v>18</v>
      </c>
      <c r="Q2616" s="2">
        <v>1</v>
      </c>
      <c r="R2616" s="2">
        <v>12</v>
      </c>
      <c r="S2616" s="2">
        <v>0</v>
      </c>
      <c r="T2616" s="2">
        <v>0</v>
      </c>
      <c r="U2616" s="2">
        <v>1</v>
      </c>
      <c r="V2616" s="2">
        <v>0</v>
      </c>
      <c r="W2616" s="2">
        <v>9</v>
      </c>
      <c r="X2616" s="2">
        <v>2</v>
      </c>
      <c r="Y2616" s="2">
        <v>150</v>
      </c>
      <c r="Z2616" s="2">
        <v>0</v>
      </c>
      <c r="AA2616" s="11">
        <f t="shared" si="105"/>
        <v>45</v>
      </c>
      <c r="AB2616" s="12" t="b">
        <f t="shared" si="106"/>
        <v>1</v>
      </c>
      <c r="AC2616" s="13">
        <f t="shared" si="104"/>
        <v>1</v>
      </c>
    </row>
    <row r="2617" spans="1:29" outlineLevel="7" x14ac:dyDescent="0.25">
      <c r="A2617" s="1" t="s">
        <v>28</v>
      </c>
      <c r="B2617" s="1" t="s">
        <v>837</v>
      </c>
      <c r="C2617" s="1" t="s">
        <v>3048</v>
      </c>
      <c r="D2617" s="1" t="s">
        <v>3204</v>
      </c>
      <c r="E2617" s="1" t="s">
        <v>3211</v>
      </c>
      <c r="F2617" s="1" t="s">
        <v>3212</v>
      </c>
      <c r="G2617" s="2">
        <v>1635</v>
      </c>
      <c r="H2617" s="2">
        <v>167</v>
      </c>
      <c r="I2617" s="2">
        <v>42</v>
      </c>
      <c r="J2617" s="2">
        <v>24</v>
      </c>
      <c r="K2617" s="2">
        <v>1</v>
      </c>
      <c r="L2617" s="2">
        <v>2</v>
      </c>
      <c r="M2617" s="2">
        <v>1</v>
      </c>
      <c r="N2617" s="2">
        <v>2</v>
      </c>
      <c r="O2617" s="2">
        <v>0</v>
      </c>
      <c r="P2617" s="2">
        <v>18</v>
      </c>
      <c r="Q2617" s="2">
        <v>1</v>
      </c>
      <c r="R2617" s="2">
        <v>8</v>
      </c>
      <c r="S2617" s="2">
        <v>0</v>
      </c>
      <c r="T2617" s="2">
        <v>0</v>
      </c>
      <c r="U2617" s="2">
        <v>1</v>
      </c>
      <c r="V2617" s="2">
        <v>0</v>
      </c>
      <c r="W2617" s="2">
        <v>11</v>
      </c>
      <c r="X2617" s="2">
        <v>2</v>
      </c>
      <c r="Y2617" s="2">
        <v>150</v>
      </c>
      <c r="Z2617" s="2">
        <v>0</v>
      </c>
      <c r="AA2617" s="11">
        <f t="shared" si="105"/>
        <v>44</v>
      </c>
      <c r="AB2617" s="12" t="b">
        <f t="shared" si="106"/>
        <v>1</v>
      </c>
      <c r="AC2617" s="13">
        <f t="shared" si="104"/>
        <v>1</v>
      </c>
    </row>
    <row r="2618" spans="1:29" outlineLevel="7" x14ac:dyDescent="0.25">
      <c r="A2618" s="1" t="s">
        <v>28</v>
      </c>
      <c r="B2618" s="1" t="s">
        <v>837</v>
      </c>
      <c r="C2618" s="1" t="s">
        <v>3048</v>
      </c>
      <c r="D2618" s="1" t="s">
        <v>3204</v>
      </c>
      <c r="E2618" s="1" t="s">
        <v>3223</v>
      </c>
      <c r="F2618" s="1" t="s">
        <v>3224</v>
      </c>
      <c r="G2618" s="2">
        <v>2337</v>
      </c>
      <c r="H2618" s="2">
        <v>219</v>
      </c>
      <c r="I2618" s="2">
        <v>45</v>
      </c>
      <c r="J2618" s="2">
        <v>33</v>
      </c>
      <c r="K2618" s="2">
        <v>1</v>
      </c>
      <c r="L2618" s="2">
        <v>2</v>
      </c>
      <c r="M2618" s="2">
        <v>1</v>
      </c>
      <c r="N2618" s="2">
        <v>1</v>
      </c>
      <c r="O2618" s="2">
        <v>0</v>
      </c>
      <c r="P2618" s="2">
        <v>18</v>
      </c>
      <c r="Q2618" s="2">
        <v>0</v>
      </c>
      <c r="R2618" s="2">
        <v>11</v>
      </c>
      <c r="S2618" s="2">
        <v>0</v>
      </c>
      <c r="T2618" s="2">
        <v>0</v>
      </c>
      <c r="U2618" s="2">
        <v>1</v>
      </c>
      <c r="V2618" s="2">
        <v>0</v>
      </c>
      <c r="W2618" s="2">
        <v>9</v>
      </c>
      <c r="X2618" s="2">
        <v>2</v>
      </c>
      <c r="Y2618" s="2">
        <v>150</v>
      </c>
      <c r="Z2618" s="2">
        <v>0</v>
      </c>
      <c r="AA2618" s="11">
        <f t="shared" si="105"/>
        <v>43</v>
      </c>
      <c r="AB2618" s="12" t="b">
        <f t="shared" si="106"/>
        <v>1</v>
      </c>
      <c r="AC2618" s="13">
        <f t="shared" si="104"/>
        <v>1</v>
      </c>
    </row>
    <row r="2619" spans="1:29" outlineLevel="7" x14ac:dyDescent="0.25">
      <c r="A2619" s="1" t="s">
        <v>28</v>
      </c>
      <c r="B2619" s="1" t="s">
        <v>837</v>
      </c>
      <c r="C2619" s="1" t="s">
        <v>3048</v>
      </c>
      <c r="D2619" s="1" t="s">
        <v>3204</v>
      </c>
      <c r="E2619" s="1" t="s">
        <v>3243</v>
      </c>
      <c r="F2619" s="1" t="s">
        <v>3244</v>
      </c>
      <c r="G2619" s="2">
        <v>1237</v>
      </c>
      <c r="H2619" s="2">
        <v>0</v>
      </c>
      <c r="I2619" s="2">
        <v>26</v>
      </c>
      <c r="J2619" s="2">
        <v>16</v>
      </c>
      <c r="K2619" s="2">
        <v>1</v>
      </c>
      <c r="L2619" s="2">
        <v>1</v>
      </c>
      <c r="M2619" s="2">
        <v>1</v>
      </c>
      <c r="N2619" s="2">
        <v>1</v>
      </c>
      <c r="O2619" s="2">
        <v>0</v>
      </c>
      <c r="P2619" s="2">
        <v>10</v>
      </c>
      <c r="Q2619" s="2">
        <v>0</v>
      </c>
      <c r="R2619" s="2">
        <v>4</v>
      </c>
      <c r="S2619" s="2">
        <v>0</v>
      </c>
      <c r="T2619" s="2">
        <v>0</v>
      </c>
      <c r="U2619" s="2">
        <v>1</v>
      </c>
      <c r="V2619" s="2">
        <v>0</v>
      </c>
      <c r="W2619" s="2">
        <v>7</v>
      </c>
      <c r="X2619" s="2">
        <v>1</v>
      </c>
      <c r="Y2619" s="2">
        <v>60</v>
      </c>
      <c r="Z2619" s="2">
        <v>0</v>
      </c>
      <c r="AA2619" s="11">
        <f t="shared" si="105"/>
        <v>25</v>
      </c>
      <c r="AB2619" s="12" t="b">
        <f t="shared" si="106"/>
        <v>0</v>
      </c>
      <c r="AC2619" s="13">
        <f t="shared" si="104"/>
        <v>0</v>
      </c>
    </row>
    <row r="2620" spans="1:29" outlineLevel="7" x14ac:dyDescent="0.25">
      <c r="A2620" s="1" t="s">
        <v>28</v>
      </c>
      <c r="B2620" s="1" t="s">
        <v>837</v>
      </c>
      <c r="C2620" s="1" t="s">
        <v>3048</v>
      </c>
      <c r="D2620" s="1" t="s">
        <v>3204</v>
      </c>
      <c r="E2620" s="1" t="s">
        <v>3255</v>
      </c>
      <c r="F2620" s="1" t="s">
        <v>3256</v>
      </c>
      <c r="G2620" s="2">
        <v>2172</v>
      </c>
      <c r="H2620" s="2">
        <v>451</v>
      </c>
      <c r="I2620" s="2">
        <v>38</v>
      </c>
      <c r="J2620" s="2">
        <v>22</v>
      </c>
      <c r="K2620" s="2">
        <v>1</v>
      </c>
      <c r="L2620" s="2">
        <v>0</v>
      </c>
      <c r="M2620" s="2">
        <v>1</v>
      </c>
      <c r="N2620" s="2">
        <v>1</v>
      </c>
      <c r="O2620" s="2">
        <v>0</v>
      </c>
      <c r="P2620" s="2">
        <v>9</v>
      </c>
      <c r="Q2620" s="2">
        <v>0</v>
      </c>
      <c r="R2620" s="2">
        <v>7</v>
      </c>
      <c r="S2620" s="2">
        <v>0</v>
      </c>
      <c r="T2620" s="2">
        <v>0</v>
      </c>
      <c r="U2620" s="2">
        <v>1</v>
      </c>
      <c r="V2620" s="2">
        <v>0</v>
      </c>
      <c r="W2620" s="2">
        <v>5</v>
      </c>
      <c r="X2620" s="2">
        <v>2</v>
      </c>
      <c r="Y2620" s="2">
        <v>150</v>
      </c>
      <c r="Z2620" s="2">
        <v>0</v>
      </c>
      <c r="AA2620" s="11">
        <f t="shared" si="105"/>
        <v>26</v>
      </c>
      <c r="AB2620" s="12" t="b">
        <f t="shared" si="106"/>
        <v>0</v>
      </c>
      <c r="AC2620" s="13">
        <f t="shared" si="104"/>
        <v>0</v>
      </c>
    </row>
    <row r="2621" spans="1:29" outlineLevel="7" x14ac:dyDescent="0.25">
      <c r="A2621" s="1" t="s">
        <v>28</v>
      </c>
      <c r="B2621" s="1" t="s">
        <v>837</v>
      </c>
      <c r="C2621" s="1" t="s">
        <v>3048</v>
      </c>
      <c r="D2621" s="1" t="s">
        <v>3204</v>
      </c>
      <c r="E2621" s="1" t="s">
        <v>3351</v>
      </c>
      <c r="F2621" s="1" t="s">
        <v>3352</v>
      </c>
      <c r="G2621" s="2">
        <v>26816</v>
      </c>
      <c r="H2621" s="2">
        <v>5967</v>
      </c>
      <c r="I2621" s="2">
        <v>217</v>
      </c>
      <c r="J2621" s="2">
        <v>122</v>
      </c>
      <c r="K2621" s="2">
        <v>1</v>
      </c>
      <c r="L2621" s="2">
        <v>2</v>
      </c>
      <c r="M2621" s="2">
        <v>1</v>
      </c>
      <c r="N2621" s="2">
        <v>1</v>
      </c>
      <c r="O2621" s="2">
        <v>0</v>
      </c>
      <c r="P2621" s="2">
        <v>20</v>
      </c>
      <c r="Q2621" s="2">
        <v>2</v>
      </c>
      <c r="R2621" s="2">
        <v>11</v>
      </c>
      <c r="S2621" s="2">
        <v>0</v>
      </c>
      <c r="T2621" s="2">
        <v>0</v>
      </c>
      <c r="U2621" s="2">
        <v>1</v>
      </c>
      <c r="V2621" s="2">
        <v>0</v>
      </c>
      <c r="W2621" s="2">
        <v>13</v>
      </c>
      <c r="X2621" s="2">
        <v>2</v>
      </c>
      <c r="Y2621" s="2">
        <v>210</v>
      </c>
      <c r="Z2621" s="2">
        <v>0</v>
      </c>
      <c r="AA2621" s="11">
        <f t="shared" si="105"/>
        <v>51</v>
      </c>
      <c r="AB2621" s="12" t="b">
        <f t="shared" si="106"/>
        <v>1</v>
      </c>
      <c r="AC2621" s="13">
        <f t="shared" si="104"/>
        <v>1</v>
      </c>
    </row>
    <row r="2622" spans="1:29" outlineLevel="7" x14ac:dyDescent="0.25">
      <c r="A2622" s="1" t="s">
        <v>28</v>
      </c>
      <c r="B2622" s="1" t="s">
        <v>837</v>
      </c>
      <c r="C2622" s="1" t="s">
        <v>3048</v>
      </c>
      <c r="D2622" s="1" t="s">
        <v>3204</v>
      </c>
      <c r="E2622" s="1" t="s">
        <v>3283</v>
      </c>
      <c r="F2622" s="1" t="s">
        <v>3284</v>
      </c>
      <c r="G2622" s="2">
        <v>4778</v>
      </c>
      <c r="H2622" s="2">
        <v>137</v>
      </c>
      <c r="I2622" s="2">
        <v>69</v>
      </c>
      <c r="J2622" s="2">
        <v>53</v>
      </c>
      <c r="K2622" s="2">
        <v>1</v>
      </c>
      <c r="L2622" s="2">
        <v>1</v>
      </c>
      <c r="M2622" s="2">
        <v>1</v>
      </c>
      <c r="N2622" s="2">
        <v>1</v>
      </c>
      <c r="O2622" s="2">
        <v>0</v>
      </c>
      <c r="P2622" s="2">
        <v>14</v>
      </c>
      <c r="Q2622" s="2">
        <v>0</v>
      </c>
      <c r="R2622" s="2">
        <v>3</v>
      </c>
      <c r="S2622" s="2">
        <v>0</v>
      </c>
      <c r="T2622" s="2">
        <v>0</v>
      </c>
      <c r="U2622" s="2">
        <v>1</v>
      </c>
      <c r="V2622" s="2">
        <v>0</v>
      </c>
      <c r="W2622" s="2">
        <v>7</v>
      </c>
      <c r="X2622" s="2">
        <v>2</v>
      </c>
      <c r="Y2622" s="2">
        <v>149</v>
      </c>
      <c r="Z2622" s="2">
        <v>0</v>
      </c>
      <c r="AA2622" s="11">
        <f t="shared" si="105"/>
        <v>29</v>
      </c>
      <c r="AB2622" s="12" t="b">
        <f t="shared" si="106"/>
        <v>1</v>
      </c>
      <c r="AC2622" s="13">
        <f t="shared" si="104"/>
        <v>1</v>
      </c>
    </row>
    <row r="2623" spans="1:29" outlineLevel="6" x14ac:dyDescent="0.25">
      <c r="A2623" s="1"/>
      <c r="B2623" s="1"/>
      <c r="C2623" s="1"/>
      <c r="D2623" s="25" t="s">
        <v>12412</v>
      </c>
      <c r="E2623" s="1"/>
      <c r="F2623" s="1"/>
      <c r="G2623" s="2">
        <f>SUBTOTAL(1,G2612:G2622)</f>
        <v>4493.545454545455</v>
      </c>
      <c r="H2623" s="2">
        <f>SUBTOTAL(1,H2612:H2622)</f>
        <v>754.90909090909088</v>
      </c>
      <c r="I2623" s="2">
        <f>SUBTOTAL(1,I2612:I2622)</f>
        <v>60.090909090909093</v>
      </c>
      <c r="J2623" s="2">
        <f>SUBTOTAL(1,J2612:J2622)</f>
        <v>37.272727272727273</v>
      </c>
      <c r="K2623" s="2">
        <f>SUBTOTAL(1,K2612:K2622)</f>
        <v>1</v>
      </c>
      <c r="L2623" s="2">
        <f>SUBTOTAL(1,L2612:L2622)</f>
        <v>1.7272727272727273</v>
      </c>
      <c r="M2623" s="2">
        <f>SUBTOTAL(1,M2612:M2622)</f>
        <v>1</v>
      </c>
      <c r="N2623" s="2">
        <f>SUBTOTAL(1,N2612:N2622)</f>
        <v>1.1818181818181819</v>
      </c>
      <c r="O2623" s="2">
        <f>SUBTOTAL(1,O2612:O2622)</f>
        <v>0</v>
      </c>
      <c r="P2623" s="2">
        <f>SUBTOTAL(1,P2612:P2622)</f>
        <v>15.818181818181818</v>
      </c>
      <c r="Q2623" s="2">
        <f>SUBTOTAL(1,Q2612:Q2622)</f>
        <v>0.45454545454545453</v>
      </c>
      <c r="R2623" s="2">
        <f>SUBTOTAL(1,R2612:R2622)</f>
        <v>7.9090909090909092</v>
      </c>
      <c r="S2623" s="2">
        <f>SUBTOTAL(1,S2612:S2622)</f>
        <v>0</v>
      </c>
      <c r="T2623" s="2">
        <f>SUBTOTAL(1,T2612:T2622)</f>
        <v>0</v>
      </c>
      <c r="U2623" s="2">
        <f>SUBTOTAL(1,U2612:U2622)</f>
        <v>1</v>
      </c>
      <c r="V2623" s="2">
        <f>SUBTOTAL(1,V2612:V2622)</f>
        <v>0</v>
      </c>
      <c r="W2623" s="2">
        <f>SUBTOTAL(1,W2612:W2622)</f>
        <v>8.0909090909090917</v>
      </c>
      <c r="X2623" s="2">
        <f>SUBTOTAL(1,X2612:X2622)</f>
        <v>1.7272727272727273</v>
      </c>
      <c r="Y2623" s="2">
        <f>SUBTOTAL(1,Y2612:Y2622)</f>
        <v>130.81818181818181</v>
      </c>
      <c r="Z2623" s="2">
        <f>SUBTOTAL(1,Z2612:Z2622)</f>
        <v>0</v>
      </c>
      <c r="AA2623" s="11">
        <f>SUBTOTAL(1,AA2612:AA2622)</f>
        <v>37.18181818181818</v>
      </c>
      <c r="AB2623" s="12" t="e">
        <f>SUBTOTAL(1,AB2612:AB2622)</f>
        <v>#DIV/0!</v>
      </c>
      <c r="AC2623" s="13">
        <f>SUBTOTAL(1,AC2612:AC2622)</f>
        <v>0.81818181818181823</v>
      </c>
    </row>
    <row r="2624" spans="1:29" outlineLevel="6" x14ac:dyDescent="0.25">
      <c r="A2624" s="1" t="s">
        <v>28</v>
      </c>
      <c r="B2624" s="1" t="s">
        <v>837</v>
      </c>
      <c r="C2624" s="1" t="s">
        <v>3048</v>
      </c>
      <c r="D2624" s="1"/>
      <c r="E2624" s="1" t="s">
        <v>3306</v>
      </c>
      <c r="F2624" s="1" t="s">
        <v>3307</v>
      </c>
      <c r="G2624" s="2">
        <v>120</v>
      </c>
      <c r="H2624" s="2">
        <v>0</v>
      </c>
      <c r="I2624" s="2">
        <v>20</v>
      </c>
      <c r="J2624" s="2">
        <v>8</v>
      </c>
      <c r="K2624" s="2">
        <v>1</v>
      </c>
      <c r="L2624" s="2">
        <v>0</v>
      </c>
      <c r="M2624" s="2">
        <v>1</v>
      </c>
      <c r="N2624" s="2">
        <v>4</v>
      </c>
      <c r="O2624" s="2">
        <v>0</v>
      </c>
      <c r="P2624" s="2">
        <v>13</v>
      </c>
      <c r="Q2624" s="2">
        <v>0</v>
      </c>
      <c r="R2624" s="2">
        <v>3</v>
      </c>
      <c r="S2624" s="2">
        <v>0</v>
      </c>
      <c r="T2624" s="2">
        <v>0</v>
      </c>
      <c r="U2624" s="2">
        <v>1</v>
      </c>
      <c r="V2624" s="2">
        <v>0</v>
      </c>
      <c r="W2624" s="2">
        <v>1</v>
      </c>
      <c r="X2624" s="2">
        <v>2</v>
      </c>
      <c r="Y2624" s="2">
        <v>150</v>
      </c>
      <c r="Z2624" s="2">
        <v>0</v>
      </c>
      <c r="AA2624" s="11">
        <f t="shared" si="105"/>
        <v>25</v>
      </c>
      <c r="AB2624" s="12" t="b">
        <f t="shared" si="106"/>
        <v>0</v>
      </c>
      <c r="AC2624" s="13">
        <f t="shared" si="104"/>
        <v>0</v>
      </c>
    </row>
    <row r="2625" spans="1:29" outlineLevel="5" x14ac:dyDescent="0.25">
      <c r="A2625" s="1"/>
      <c r="B2625" s="1"/>
      <c r="C2625" s="25" t="s">
        <v>12064</v>
      </c>
      <c r="D2625" s="1"/>
      <c r="E2625" s="1"/>
      <c r="F2625" s="1"/>
      <c r="G2625" s="2">
        <f>SUBTOTAL(1,G2523:G2624)</f>
        <v>1428.5833333333333</v>
      </c>
      <c r="H2625" s="2">
        <f>SUBTOTAL(1,H2523:H2624)</f>
        <v>204.45833333333334</v>
      </c>
      <c r="I2625" s="2">
        <f>SUBTOTAL(1,I2523:I2624)</f>
        <v>25.625</v>
      </c>
      <c r="J2625" s="2">
        <f>SUBTOTAL(1,J2523:J2624)</f>
        <v>13.635416666666666</v>
      </c>
      <c r="K2625" s="2">
        <f>SUBTOTAL(1,K2523:K2624)</f>
        <v>0.84375</v>
      </c>
      <c r="L2625" s="2">
        <f>SUBTOTAL(1,L2523:L2624)</f>
        <v>0.53125</v>
      </c>
      <c r="M2625" s="2">
        <f>SUBTOTAL(1,M2523:M2624)</f>
        <v>1.09375</v>
      </c>
      <c r="N2625" s="2">
        <f>SUBTOTAL(1,N2523:N2624)</f>
        <v>2.2708333333333335</v>
      </c>
      <c r="O2625" s="2">
        <f>SUBTOTAL(1,O2523:O2624)</f>
        <v>0.16666666666666666</v>
      </c>
      <c r="P2625" s="2">
        <f>SUBTOTAL(1,P2523:P2624)</f>
        <v>10.447916666666666</v>
      </c>
      <c r="Q2625" s="2">
        <f>SUBTOTAL(1,Q2523:Q2624)</f>
        <v>1.71875</v>
      </c>
      <c r="R2625" s="2">
        <f>SUBTOTAL(1,R2523:R2624)</f>
        <v>4.583333333333333</v>
      </c>
      <c r="S2625" s="2">
        <f>SUBTOTAL(1,S2523:S2624)</f>
        <v>0</v>
      </c>
      <c r="T2625" s="2">
        <f>SUBTOTAL(1,T2523:T2624)</f>
        <v>0</v>
      </c>
      <c r="U2625" s="2">
        <f>SUBTOTAL(1,U2523:U2624)</f>
        <v>0.8125</v>
      </c>
      <c r="V2625" s="2">
        <f>SUBTOTAL(1,V2523:V2624)</f>
        <v>0</v>
      </c>
      <c r="W2625" s="2">
        <f>SUBTOTAL(1,W2523:W2624)</f>
        <v>3</v>
      </c>
      <c r="X2625" s="2">
        <f>SUBTOTAL(1,X2523:X2624)</f>
        <v>1.625</v>
      </c>
      <c r="Y2625" s="2">
        <f>SUBTOTAL(1,Y2523:Y2624)</f>
        <v>110.16666666666667</v>
      </c>
      <c r="Z2625" s="2">
        <f>SUBTOTAL(1,Z2523:Z2624)</f>
        <v>0</v>
      </c>
      <c r="AA2625" s="11">
        <f>SUBTOTAL(1,AA2523:AA2624)</f>
        <v>25.71875</v>
      </c>
      <c r="AB2625" s="12" t="e">
        <f>SUBTOTAL(1,AB2523:AB2624)</f>
        <v>#DIV/0!</v>
      </c>
      <c r="AC2625" s="13">
        <f>SUBTOTAL(1,AC2523:AC2624)</f>
        <v>0.27083333333333331</v>
      </c>
    </row>
    <row r="2626" spans="1:29" outlineLevel="7" x14ac:dyDescent="0.25">
      <c r="A2626" s="1" t="s">
        <v>28</v>
      </c>
      <c r="B2626" s="1" t="s">
        <v>837</v>
      </c>
      <c r="C2626" s="1" t="s">
        <v>6013</v>
      </c>
      <c r="D2626" s="1" t="s">
        <v>6041</v>
      </c>
      <c r="E2626" s="1" t="s">
        <v>6042</v>
      </c>
      <c r="F2626" s="1" t="s">
        <v>6043</v>
      </c>
      <c r="G2626" s="2">
        <v>1587</v>
      </c>
      <c r="H2626" s="2">
        <v>117</v>
      </c>
      <c r="I2626" s="2">
        <v>63</v>
      </c>
      <c r="J2626" s="2">
        <v>23</v>
      </c>
      <c r="K2626" s="2">
        <v>0</v>
      </c>
      <c r="L2626" s="2">
        <v>1</v>
      </c>
      <c r="M2626" s="2">
        <v>1</v>
      </c>
      <c r="N2626" s="2">
        <v>0</v>
      </c>
      <c r="O2626" s="2">
        <v>0</v>
      </c>
      <c r="P2626" s="2">
        <v>13</v>
      </c>
      <c r="Q2626" s="2">
        <v>2</v>
      </c>
      <c r="R2626" s="2">
        <v>0</v>
      </c>
      <c r="S2626" s="2">
        <v>0</v>
      </c>
      <c r="T2626" s="2">
        <v>0</v>
      </c>
      <c r="U2626" s="2">
        <v>0</v>
      </c>
      <c r="V2626" s="2">
        <v>0</v>
      </c>
      <c r="W2626" s="2">
        <v>2</v>
      </c>
      <c r="X2626" s="2">
        <v>1</v>
      </c>
      <c r="Y2626" s="2">
        <v>31</v>
      </c>
      <c r="Z2626" s="2">
        <v>0</v>
      </c>
      <c r="AA2626" s="11">
        <f t="shared" si="105"/>
        <v>19</v>
      </c>
      <c r="AB2626" s="12" t="b">
        <f t="shared" si="106"/>
        <v>0</v>
      </c>
      <c r="AC2626" s="13">
        <f t="shared" si="104"/>
        <v>0</v>
      </c>
    </row>
    <row r="2627" spans="1:29" outlineLevel="7" x14ac:dyDescent="0.25">
      <c r="A2627" s="1" t="s">
        <v>28</v>
      </c>
      <c r="B2627" s="1" t="s">
        <v>837</v>
      </c>
      <c r="C2627" s="1" t="s">
        <v>6013</v>
      </c>
      <c r="D2627" s="1" t="s">
        <v>6041</v>
      </c>
      <c r="E2627" s="1" t="s">
        <v>6044</v>
      </c>
      <c r="F2627" s="1" t="s">
        <v>6045</v>
      </c>
      <c r="G2627" s="2">
        <v>1293</v>
      </c>
      <c r="H2627" s="2">
        <v>291</v>
      </c>
      <c r="I2627" s="2">
        <v>40</v>
      </c>
      <c r="J2627" s="2">
        <v>12</v>
      </c>
      <c r="K2627" s="2">
        <v>0</v>
      </c>
      <c r="L2627" s="2">
        <v>1</v>
      </c>
      <c r="M2627" s="2">
        <v>1</v>
      </c>
      <c r="N2627" s="2">
        <v>0</v>
      </c>
      <c r="O2627" s="2">
        <v>0</v>
      </c>
      <c r="P2627" s="2">
        <v>8</v>
      </c>
      <c r="Q2627" s="2">
        <v>7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2">
        <v>0</v>
      </c>
      <c r="X2627" s="2">
        <v>2</v>
      </c>
      <c r="Y2627" s="2">
        <v>192</v>
      </c>
      <c r="Z2627" s="2">
        <v>0</v>
      </c>
      <c r="AA2627" s="11">
        <f t="shared" si="105"/>
        <v>18</v>
      </c>
      <c r="AB2627" s="12" t="b">
        <f t="shared" si="106"/>
        <v>0</v>
      </c>
      <c r="AC2627" s="13">
        <f t="shared" si="104"/>
        <v>0</v>
      </c>
    </row>
    <row r="2628" spans="1:29" outlineLevel="6" x14ac:dyDescent="0.25">
      <c r="A2628" s="1"/>
      <c r="B2628" s="1"/>
      <c r="C2628" s="1"/>
      <c r="D2628" s="25" t="s">
        <v>12413</v>
      </c>
      <c r="E2628" s="1"/>
      <c r="F2628" s="1"/>
      <c r="G2628" s="2">
        <f>SUBTOTAL(1,G2626:G2627)</f>
        <v>1440</v>
      </c>
      <c r="H2628" s="2">
        <f>SUBTOTAL(1,H2626:H2627)</f>
        <v>204</v>
      </c>
      <c r="I2628" s="2">
        <f>SUBTOTAL(1,I2626:I2627)</f>
        <v>51.5</v>
      </c>
      <c r="J2628" s="2">
        <f>SUBTOTAL(1,J2626:J2627)</f>
        <v>17.5</v>
      </c>
      <c r="K2628" s="2">
        <f>SUBTOTAL(1,K2626:K2627)</f>
        <v>0</v>
      </c>
      <c r="L2628" s="2">
        <f>SUBTOTAL(1,L2626:L2627)</f>
        <v>1</v>
      </c>
      <c r="M2628" s="2">
        <f>SUBTOTAL(1,M2626:M2627)</f>
        <v>1</v>
      </c>
      <c r="N2628" s="2">
        <f>SUBTOTAL(1,N2626:N2627)</f>
        <v>0</v>
      </c>
      <c r="O2628" s="2">
        <f>SUBTOTAL(1,O2626:O2627)</f>
        <v>0</v>
      </c>
      <c r="P2628" s="2">
        <f>SUBTOTAL(1,P2626:P2627)</f>
        <v>10.5</v>
      </c>
      <c r="Q2628" s="2">
        <f>SUBTOTAL(1,Q2626:Q2627)</f>
        <v>4.5</v>
      </c>
      <c r="R2628" s="2">
        <f>SUBTOTAL(1,R2626:R2627)</f>
        <v>0</v>
      </c>
      <c r="S2628" s="2">
        <f>SUBTOTAL(1,S2626:S2627)</f>
        <v>0</v>
      </c>
      <c r="T2628" s="2">
        <f>SUBTOTAL(1,T2626:T2627)</f>
        <v>0</v>
      </c>
      <c r="U2628" s="2">
        <f>SUBTOTAL(1,U2626:U2627)</f>
        <v>0</v>
      </c>
      <c r="V2628" s="2">
        <f>SUBTOTAL(1,V2626:V2627)</f>
        <v>0</v>
      </c>
      <c r="W2628" s="2">
        <f>SUBTOTAL(1,W2626:W2627)</f>
        <v>1</v>
      </c>
      <c r="X2628" s="2">
        <f>SUBTOTAL(1,X2626:X2627)</f>
        <v>1.5</v>
      </c>
      <c r="Y2628" s="2">
        <f>SUBTOTAL(1,Y2626:Y2627)</f>
        <v>111.5</v>
      </c>
      <c r="Z2628" s="2">
        <f>SUBTOTAL(1,Z2626:Z2627)</f>
        <v>0</v>
      </c>
      <c r="AA2628" s="11">
        <f>SUBTOTAL(1,AA2626:AA2627)</f>
        <v>18.5</v>
      </c>
      <c r="AB2628" s="12" t="e">
        <f>SUBTOTAL(1,AB2626:AB2627)</f>
        <v>#DIV/0!</v>
      </c>
      <c r="AC2628" s="13">
        <f>SUBTOTAL(1,AC2626:AC2627)</f>
        <v>0</v>
      </c>
    </row>
    <row r="2629" spans="1:29" outlineLevel="7" x14ac:dyDescent="0.25">
      <c r="A2629" s="1" t="s">
        <v>28</v>
      </c>
      <c r="B2629" s="1" t="s">
        <v>837</v>
      </c>
      <c r="C2629" s="1" t="s">
        <v>6013</v>
      </c>
      <c r="D2629" s="1" t="s">
        <v>6056</v>
      </c>
      <c r="E2629" s="1" t="s">
        <v>6134</v>
      </c>
      <c r="F2629" s="1" t="s">
        <v>6135</v>
      </c>
      <c r="G2629" s="2">
        <v>602</v>
      </c>
      <c r="H2629" s="2">
        <v>1</v>
      </c>
      <c r="I2629" s="2">
        <v>52</v>
      </c>
      <c r="J2629" s="2">
        <v>0</v>
      </c>
      <c r="K2629" s="2">
        <v>1</v>
      </c>
      <c r="L2629" s="2">
        <v>1</v>
      </c>
      <c r="M2629" s="2">
        <v>1</v>
      </c>
      <c r="N2629" s="2">
        <v>0</v>
      </c>
      <c r="O2629" s="2">
        <v>0</v>
      </c>
      <c r="P2629" s="2">
        <v>16</v>
      </c>
      <c r="Q2629" s="2">
        <v>0</v>
      </c>
      <c r="R2629" s="2">
        <v>1</v>
      </c>
      <c r="S2629" s="2">
        <v>0</v>
      </c>
      <c r="T2629" s="2">
        <v>0</v>
      </c>
      <c r="U2629" s="2">
        <v>1</v>
      </c>
      <c r="V2629" s="2">
        <v>0</v>
      </c>
      <c r="W2629" s="2">
        <v>0</v>
      </c>
      <c r="X2629" s="2">
        <v>1</v>
      </c>
      <c r="Y2629" s="2">
        <v>60</v>
      </c>
      <c r="Z2629" s="2">
        <v>0</v>
      </c>
      <c r="AA2629" s="11">
        <f t="shared" si="105"/>
        <v>20</v>
      </c>
      <c r="AB2629" s="12" t="b">
        <f t="shared" si="106"/>
        <v>0</v>
      </c>
      <c r="AC2629" s="13">
        <f t="shared" si="104"/>
        <v>0</v>
      </c>
    </row>
    <row r="2630" spans="1:29" outlineLevel="7" x14ac:dyDescent="0.25">
      <c r="A2630" s="1" t="s">
        <v>28</v>
      </c>
      <c r="B2630" s="1" t="s">
        <v>837</v>
      </c>
      <c r="C2630" s="1" t="s">
        <v>6013</v>
      </c>
      <c r="D2630" s="1" t="s">
        <v>6056</v>
      </c>
      <c r="E2630" s="1" t="s">
        <v>6138</v>
      </c>
      <c r="F2630" s="1" t="s">
        <v>6139</v>
      </c>
      <c r="G2630" s="2">
        <v>567</v>
      </c>
      <c r="H2630" s="2">
        <v>57</v>
      </c>
      <c r="I2630" s="2">
        <v>77</v>
      </c>
      <c r="J2630" s="2">
        <v>0</v>
      </c>
      <c r="K2630" s="2">
        <v>1</v>
      </c>
      <c r="L2630" s="2">
        <v>1</v>
      </c>
      <c r="M2630" s="2">
        <v>1</v>
      </c>
      <c r="N2630" s="2">
        <v>1</v>
      </c>
      <c r="O2630" s="2">
        <v>0</v>
      </c>
      <c r="P2630" s="2">
        <v>27</v>
      </c>
      <c r="Q2630" s="2">
        <v>0</v>
      </c>
      <c r="R2630" s="2">
        <v>2</v>
      </c>
      <c r="S2630" s="2">
        <v>0</v>
      </c>
      <c r="T2630" s="2">
        <v>0</v>
      </c>
      <c r="U2630" s="2">
        <v>1</v>
      </c>
      <c r="V2630" s="2">
        <v>0</v>
      </c>
      <c r="W2630" s="2">
        <v>0</v>
      </c>
      <c r="X2630" s="2">
        <v>1</v>
      </c>
      <c r="Y2630" s="2">
        <v>90</v>
      </c>
      <c r="Z2630" s="2">
        <v>0</v>
      </c>
      <c r="AA2630" s="11">
        <f t="shared" si="105"/>
        <v>33</v>
      </c>
      <c r="AB2630" s="12" t="b">
        <f t="shared" si="106"/>
        <v>1</v>
      </c>
      <c r="AC2630" s="13">
        <f t="shared" si="104"/>
        <v>1</v>
      </c>
    </row>
    <row r="2631" spans="1:29" outlineLevel="7" x14ac:dyDescent="0.25">
      <c r="A2631" s="1" t="s">
        <v>28</v>
      </c>
      <c r="B2631" s="1" t="s">
        <v>837</v>
      </c>
      <c r="C2631" s="1" t="s">
        <v>6013</v>
      </c>
      <c r="D2631" s="1" t="s">
        <v>6056</v>
      </c>
      <c r="E2631" s="1" t="s">
        <v>6078</v>
      </c>
      <c r="F2631" s="1" t="s">
        <v>6079</v>
      </c>
      <c r="G2631" s="2">
        <v>131</v>
      </c>
      <c r="H2631" s="2">
        <v>0</v>
      </c>
      <c r="I2631" s="2">
        <v>8</v>
      </c>
      <c r="J2631" s="2">
        <v>1</v>
      </c>
      <c r="K2631" s="2">
        <v>1</v>
      </c>
      <c r="L2631" s="2">
        <v>0</v>
      </c>
      <c r="M2631" s="2">
        <v>1</v>
      </c>
      <c r="N2631" s="2">
        <v>0</v>
      </c>
      <c r="O2631" s="2">
        <v>0</v>
      </c>
      <c r="P2631" s="2">
        <v>23</v>
      </c>
      <c r="Q2631" s="2">
        <v>0</v>
      </c>
      <c r="R2631" s="2">
        <v>3</v>
      </c>
      <c r="S2631" s="2">
        <v>0</v>
      </c>
      <c r="T2631" s="2">
        <v>0</v>
      </c>
      <c r="U2631" s="2">
        <v>1</v>
      </c>
      <c r="V2631" s="2">
        <v>0</v>
      </c>
      <c r="W2631" s="2">
        <v>0</v>
      </c>
      <c r="X2631" s="2">
        <v>1</v>
      </c>
      <c r="Y2631" s="2">
        <v>157</v>
      </c>
      <c r="Z2631" s="2">
        <v>0</v>
      </c>
      <c r="AA2631" s="11">
        <f t="shared" si="105"/>
        <v>29</v>
      </c>
      <c r="AB2631" s="12" t="b">
        <f t="shared" si="106"/>
        <v>0</v>
      </c>
      <c r="AC2631" s="13">
        <f t="shared" si="104"/>
        <v>0</v>
      </c>
    </row>
    <row r="2632" spans="1:29" outlineLevel="7" x14ac:dyDescent="0.25">
      <c r="A2632" s="1" t="s">
        <v>28</v>
      </c>
      <c r="B2632" s="1" t="s">
        <v>837</v>
      </c>
      <c r="C2632" s="1" t="s">
        <v>6013</v>
      </c>
      <c r="D2632" s="1" t="s">
        <v>6056</v>
      </c>
      <c r="E2632" s="1" t="s">
        <v>6057</v>
      </c>
      <c r="F2632" s="1" t="s">
        <v>6058</v>
      </c>
      <c r="G2632" s="2">
        <v>90</v>
      </c>
      <c r="H2632" s="2">
        <v>1</v>
      </c>
      <c r="I2632" s="2">
        <v>21</v>
      </c>
      <c r="J2632" s="2">
        <v>13</v>
      </c>
      <c r="K2632" s="2">
        <v>1</v>
      </c>
      <c r="L2632" s="2">
        <v>0</v>
      </c>
      <c r="M2632" s="2">
        <v>1</v>
      </c>
      <c r="N2632" s="2">
        <v>0</v>
      </c>
      <c r="O2632" s="2">
        <v>0</v>
      </c>
      <c r="P2632" s="2">
        <v>21</v>
      </c>
      <c r="Q2632" s="2">
        <v>0</v>
      </c>
      <c r="R2632" s="2">
        <v>3</v>
      </c>
      <c r="S2632" s="2">
        <v>0</v>
      </c>
      <c r="T2632" s="2">
        <v>0</v>
      </c>
      <c r="U2632" s="2">
        <v>1</v>
      </c>
      <c r="V2632" s="2">
        <v>0</v>
      </c>
      <c r="W2632" s="2">
        <v>0</v>
      </c>
      <c r="X2632" s="2">
        <v>1</v>
      </c>
      <c r="Y2632" s="2">
        <v>120</v>
      </c>
      <c r="Z2632" s="2">
        <v>0</v>
      </c>
      <c r="AA2632" s="11">
        <f t="shared" si="105"/>
        <v>27</v>
      </c>
      <c r="AB2632" s="12" t="b">
        <f t="shared" si="106"/>
        <v>0</v>
      </c>
      <c r="AC2632" s="13">
        <f t="shared" si="104"/>
        <v>0</v>
      </c>
    </row>
    <row r="2633" spans="1:29" outlineLevel="6" x14ac:dyDescent="0.25">
      <c r="A2633" s="1"/>
      <c r="B2633" s="1"/>
      <c r="C2633" s="1"/>
      <c r="D2633" s="25" t="s">
        <v>12414</v>
      </c>
      <c r="E2633" s="1"/>
      <c r="F2633" s="1"/>
      <c r="G2633" s="2">
        <f>SUBTOTAL(1,G2629:G2632)</f>
        <v>347.5</v>
      </c>
      <c r="H2633" s="2">
        <f>SUBTOTAL(1,H2629:H2632)</f>
        <v>14.75</v>
      </c>
      <c r="I2633" s="2">
        <f>SUBTOTAL(1,I2629:I2632)</f>
        <v>39.5</v>
      </c>
      <c r="J2633" s="2">
        <f>SUBTOTAL(1,J2629:J2632)</f>
        <v>3.5</v>
      </c>
      <c r="K2633" s="2">
        <f>SUBTOTAL(1,K2629:K2632)</f>
        <v>1</v>
      </c>
      <c r="L2633" s="2">
        <f>SUBTOTAL(1,L2629:L2632)</f>
        <v>0.5</v>
      </c>
      <c r="M2633" s="2">
        <f>SUBTOTAL(1,M2629:M2632)</f>
        <v>1</v>
      </c>
      <c r="N2633" s="2">
        <f>SUBTOTAL(1,N2629:N2632)</f>
        <v>0.25</v>
      </c>
      <c r="O2633" s="2">
        <f>SUBTOTAL(1,O2629:O2632)</f>
        <v>0</v>
      </c>
      <c r="P2633" s="2">
        <f>SUBTOTAL(1,P2629:P2632)</f>
        <v>21.75</v>
      </c>
      <c r="Q2633" s="2">
        <f>SUBTOTAL(1,Q2629:Q2632)</f>
        <v>0</v>
      </c>
      <c r="R2633" s="2">
        <f>SUBTOTAL(1,R2629:R2632)</f>
        <v>2.25</v>
      </c>
      <c r="S2633" s="2">
        <f>SUBTOTAL(1,S2629:S2632)</f>
        <v>0</v>
      </c>
      <c r="T2633" s="2">
        <f>SUBTOTAL(1,T2629:T2632)</f>
        <v>0</v>
      </c>
      <c r="U2633" s="2">
        <f>SUBTOTAL(1,U2629:U2632)</f>
        <v>1</v>
      </c>
      <c r="V2633" s="2">
        <f>SUBTOTAL(1,V2629:V2632)</f>
        <v>0</v>
      </c>
      <c r="W2633" s="2">
        <f>SUBTOTAL(1,W2629:W2632)</f>
        <v>0</v>
      </c>
      <c r="X2633" s="2">
        <f>SUBTOTAL(1,X2629:X2632)</f>
        <v>1</v>
      </c>
      <c r="Y2633" s="2">
        <f>SUBTOTAL(1,Y2629:Y2632)</f>
        <v>106.75</v>
      </c>
      <c r="Z2633" s="2">
        <f>SUBTOTAL(1,Z2629:Z2632)</f>
        <v>0</v>
      </c>
      <c r="AA2633" s="11">
        <f>SUBTOTAL(1,AA2629:AA2632)</f>
        <v>27.25</v>
      </c>
      <c r="AB2633" s="12" t="e">
        <f>SUBTOTAL(1,AB2629:AB2632)</f>
        <v>#DIV/0!</v>
      </c>
      <c r="AC2633" s="13">
        <f>SUBTOTAL(1,AC2629:AC2632)</f>
        <v>0.25</v>
      </c>
    </row>
    <row r="2634" spans="1:29" outlineLevel="7" x14ac:dyDescent="0.25">
      <c r="A2634" s="1" t="s">
        <v>28</v>
      </c>
      <c r="B2634" s="1" t="s">
        <v>837</v>
      </c>
      <c r="C2634" s="1" t="s">
        <v>6013</v>
      </c>
      <c r="D2634" s="1" t="s">
        <v>6071</v>
      </c>
      <c r="E2634" s="1" t="s">
        <v>6072</v>
      </c>
      <c r="F2634" s="1" t="s">
        <v>6073</v>
      </c>
      <c r="G2634" s="2">
        <v>1827</v>
      </c>
      <c r="H2634" s="2">
        <v>1</v>
      </c>
      <c r="I2634" s="2">
        <v>54</v>
      </c>
      <c r="J2634" s="2">
        <v>37</v>
      </c>
      <c r="K2634" s="2">
        <v>1</v>
      </c>
      <c r="L2634" s="2">
        <v>0</v>
      </c>
      <c r="M2634" s="2">
        <v>1</v>
      </c>
      <c r="N2634" s="2">
        <v>0</v>
      </c>
      <c r="O2634" s="2">
        <v>0</v>
      </c>
      <c r="P2634" s="2">
        <v>10</v>
      </c>
      <c r="Q2634" s="2">
        <v>2</v>
      </c>
      <c r="R2634" s="2">
        <v>1</v>
      </c>
      <c r="S2634" s="2">
        <v>0</v>
      </c>
      <c r="T2634" s="2">
        <v>0</v>
      </c>
      <c r="U2634" s="2">
        <v>0</v>
      </c>
      <c r="V2634" s="2">
        <v>0</v>
      </c>
      <c r="W2634" s="2">
        <v>2</v>
      </c>
      <c r="X2634" s="2">
        <v>1</v>
      </c>
      <c r="Y2634" s="2">
        <v>40</v>
      </c>
      <c r="Z2634" s="2">
        <v>0</v>
      </c>
      <c r="AA2634" s="11">
        <f t="shared" si="105"/>
        <v>17</v>
      </c>
      <c r="AB2634" s="12" t="b">
        <f t="shared" si="106"/>
        <v>0</v>
      </c>
      <c r="AC2634" s="13">
        <f t="shared" si="104"/>
        <v>0</v>
      </c>
    </row>
    <row r="2635" spans="1:29" outlineLevel="7" x14ac:dyDescent="0.25">
      <c r="A2635" s="1" t="s">
        <v>28</v>
      </c>
      <c r="B2635" s="1" t="s">
        <v>837</v>
      </c>
      <c r="C2635" s="1" t="s">
        <v>6013</v>
      </c>
      <c r="D2635" s="1" t="s">
        <v>6071</v>
      </c>
      <c r="E2635" s="1" t="s">
        <v>6076</v>
      </c>
      <c r="F2635" s="1" t="s">
        <v>6077</v>
      </c>
      <c r="G2635" s="2">
        <v>1685</v>
      </c>
      <c r="H2635" s="2">
        <v>27</v>
      </c>
      <c r="I2635" s="2">
        <v>45</v>
      </c>
      <c r="J2635" s="2">
        <v>23</v>
      </c>
      <c r="K2635" s="2">
        <v>1</v>
      </c>
      <c r="L2635" s="2">
        <v>1</v>
      </c>
      <c r="M2635" s="2">
        <v>1</v>
      </c>
      <c r="N2635" s="2">
        <v>0</v>
      </c>
      <c r="O2635" s="2">
        <v>0</v>
      </c>
      <c r="P2635" s="2">
        <v>41</v>
      </c>
      <c r="Q2635" s="2">
        <v>3</v>
      </c>
      <c r="R2635" s="2">
        <v>1</v>
      </c>
      <c r="S2635" s="2">
        <v>0</v>
      </c>
      <c r="T2635" s="2">
        <v>0</v>
      </c>
      <c r="U2635" s="2">
        <v>0</v>
      </c>
      <c r="V2635" s="2">
        <v>0</v>
      </c>
      <c r="W2635" s="2">
        <v>5</v>
      </c>
      <c r="X2635" s="2">
        <v>1</v>
      </c>
      <c r="Y2635" s="2">
        <v>68</v>
      </c>
      <c r="Z2635" s="2">
        <v>0</v>
      </c>
      <c r="AA2635" s="11">
        <f t="shared" si="105"/>
        <v>52</v>
      </c>
      <c r="AB2635" s="12" t="b">
        <f t="shared" si="106"/>
        <v>0</v>
      </c>
      <c r="AC2635" s="13">
        <f t="shared" si="104"/>
        <v>0</v>
      </c>
    </row>
    <row r="2636" spans="1:29" outlineLevel="6" x14ac:dyDescent="0.25">
      <c r="A2636" s="1"/>
      <c r="B2636" s="1"/>
      <c r="C2636" s="1"/>
      <c r="D2636" s="25" t="s">
        <v>12415</v>
      </c>
      <c r="E2636" s="1"/>
      <c r="F2636" s="1"/>
      <c r="G2636" s="2">
        <f>SUBTOTAL(1,G2634:G2635)</f>
        <v>1756</v>
      </c>
      <c r="H2636" s="2">
        <f>SUBTOTAL(1,H2634:H2635)</f>
        <v>14</v>
      </c>
      <c r="I2636" s="2">
        <f>SUBTOTAL(1,I2634:I2635)</f>
        <v>49.5</v>
      </c>
      <c r="J2636" s="2">
        <f>SUBTOTAL(1,J2634:J2635)</f>
        <v>30</v>
      </c>
      <c r="K2636" s="2">
        <f>SUBTOTAL(1,K2634:K2635)</f>
        <v>1</v>
      </c>
      <c r="L2636" s="2">
        <f>SUBTOTAL(1,L2634:L2635)</f>
        <v>0.5</v>
      </c>
      <c r="M2636" s="2">
        <f>SUBTOTAL(1,M2634:M2635)</f>
        <v>1</v>
      </c>
      <c r="N2636" s="2">
        <f>SUBTOTAL(1,N2634:N2635)</f>
        <v>0</v>
      </c>
      <c r="O2636" s="2">
        <f>SUBTOTAL(1,O2634:O2635)</f>
        <v>0</v>
      </c>
      <c r="P2636" s="2">
        <f>SUBTOTAL(1,P2634:P2635)</f>
        <v>25.5</v>
      </c>
      <c r="Q2636" s="2">
        <f>SUBTOTAL(1,Q2634:Q2635)</f>
        <v>2.5</v>
      </c>
      <c r="R2636" s="2">
        <f>SUBTOTAL(1,R2634:R2635)</f>
        <v>1</v>
      </c>
      <c r="S2636" s="2">
        <f>SUBTOTAL(1,S2634:S2635)</f>
        <v>0</v>
      </c>
      <c r="T2636" s="2">
        <f>SUBTOTAL(1,T2634:T2635)</f>
        <v>0</v>
      </c>
      <c r="U2636" s="2">
        <f>SUBTOTAL(1,U2634:U2635)</f>
        <v>0</v>
      </c>
      <c r="V2636" s="2">
        <f>SUBTOTAL(1,V2634:V2635)</f>
        <v>0</v>
      </c>
      <c r="W2636" s="2">
        <f>SUBTOTAL(1,W2634:W2635)</f>
        <v>3.5</v>
      </c>
      <c r="X2636" s="2">
        <f>SUBTOTAL(1,X2634:X2635)</f>
        <v>1</v>
      </c>
      <c r="Y2636" s="2">
        <f>SUBTOTAL(1,Y2634:Y2635)</f>
        <v>54</v>
      </c>
      <c r="Z2636" s="2">
        <f>SUBTOTAL(1,Z2634:Z2635)</f>
        <v>0</v>
      </c>
      <c r="AA2636" s="11">
        <f>SUBTOTAL(1,AA2634:AA2635)</f>
        <v>34.5</v>
      </c>
      <c r="AB2636" s="12" t="e">
        <f>SUBTOTAL(1,AB2634:AB2635)</f>
        <v>#DIV/0!</v>
      </c>
      <c r="AC2636" s="13">
        <f>SUBTOTAL(1,AC2634:AC2635)</f>
        <v>0</v>
      </c>
    </row>
    <row r="2637" spans="1:29" outlineLevel="7" x14ac:dyDescent="0.25">
      <c r="A2637" s="1" t="s">
        <v>28</v>
      </c>
      <c r="B2637" s="1" t="s">
        <v>837</v>
      </c>
      <c r="C2637" s="1" t="s">
        <v>6013</v>
      </c>
      <c r="D2637" s="1" t="s">
        <v>6034</v>
      </c>
      <c r="E2637" s="1" t="s">
        <v>6035</v>
      </c>
      <c r="F2637" s="1" t="s">
        <v>6036</v>
      </c>
      <c r="G2637" s="2">
        <v>45</v>
      </c>
      <c r="H2637" s="2">
        <v>0</v>
      </c>
      <c r="I2637" s="2">
        <v>6</v>
      </c>
      <c r="J2637" s="2">
        <v>1</v>
      </c>
      <c r="K2637" s="2">
        <v>0</v>
      </c>
      <c r="L2637" s="2">
        <v>0</v>
      </c>
      <c r="M2637" s="2">
        <v>1</v>
      </c>
      <c r="N2637" s="2">
        <v>0</v>
      </c>
      <c r="O2637" s="2">
        <v>0</v>
      </c>
      <c r="P2637" s="2">
        <v>19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2</v>
      </c>
      <c r="Y2637" s="2">
        <v>150</v>
      </c>
      <c r="Z2637" s="2">
        <v>0</v>
      </c>
      <c r="AA2637" s="11">
        <f t="shared" si="105"/>
        <v>22</v>
      </c>
      <c r="AB2637" s="12" t="b">
        <f t="shared" si="106"/>
        <v>0</v>
      </c>
      <c r="AC2637" s="13">
        <f t="shared" si="104"/>
        <v>0</v>
      </c>
    </row>
    <row r="2638" spans="1:29" outlineLevel="7" x14ac:dyDescent="0.25">
      <c r="A2638" s="1" t="s">
        <v>28</v>
      </c>
      <c r="B2638" s="1" t="s">
        <v>837</v>
      </c>
      <c r="C2638" s="1" t="s">
        <v>6013</v>
      </c>
      <c r="D2638" s="1" t="s">
        <v>6034</v>
      </c>
      <c r="E2638" s="1" t="s">
        <v>6039</v>
      </c>
      <c r="F2638" s="1" t="s">
        <v>6040</v>
      </c>
      <c r="G2638" s="2">
        <v>5646</v>
      </c>
      <c r="H2638" s="2">
        <v>0</v>
      </c>
      <c r="I2638" s="2">
        <v>57</v>
      </c>
      <c r="J2638" s="2">
        <v>41</v>
      </c>
      <c r="K2638" s="2">
        <v>0</v>
      </c>
      <c r="L2638" s="2">
        <v>1</v>
      </c>
      <c r="M2638" s="2">
        <v>1</v>
      </c>
      <c r="N2638" s="2">
        <v>0</v>
      </c>
      <c r="O2638" s="2">
        <v>0</v>
      </c>
      <c r="P2638" s="2">
        <v>20</v>
      </c>
      <c r="Q2638" s="2">
        <v>1</v>
      </c>
      <c r="R2638" s="2">
        <v>14</v>
      </c>
      <c r="S2638" s="2">
        <v>3</v>
      </c>
      <c r="T2638" s="2">
        <v>0</v>
      </c>
      <c r="U2638" s="2">
        <v>1</v>
      </c>
      <c r="V2638" s="2">
        <v>0</v>
      </c>
      <c r="W2638" s="2">
        <v>2</v>
      </c>
      <c r="X2638" s="2">
        <v>5</v>
      </c>
      <c r="Y2638" s="2">
        <v>246</v>
      </c>
      <c r="Z2638" s="2">
        <v>0</v>
      </c>
      <c r="AA2638" s="11">
        <f t="shared" si="105"/>
        <v>47</v>
      </c>
      <c r="AB2638" s="12" t="b">
        <f t="shared" si="106"/>
        <v>0</v>
      </c>
      <c r="AC2638" s="13">
        <f t="shared" si="104"/>
        <v>0</v>
      </c>
    </row>
    <row r="2639" spans="1:29" outlineLevel="6" x14ac:dyDescent="0.25">
      <c r="A2639" s="1"/>
      <c r="B2639" s="1"/>
      <c r="C2639" s="1"/>
      <c r="D2639" s="25" t="s">
        <v>12416</v>
      </c>
      <c r="E2639" s="1"/>
      <c r="F2639" s="1"/>
      <c r="G2639" s="2">
        <f>SUBTOTAL(1,G2637:G2638)</f>
        <v>2845.5</v>
      </c>
      <c r="H2639" s="2">
        <f>SUBTOTAL(1,H2637:H2638)</f>
        <v>0</v>
      </c>
      <c r="I2639" s="2">
        <f>SUBTOTAL(1,I2637:I2638)</f>
        <v>31.5</v>
      </c>
      <c r="J2639" s="2">
        <f>SUBTOTAL(1,J2637:J2638)</f>
        <v>21</v>
      </c>
      <c r="K2639" s="2">
        <f>SUBTOTAL(1,K2637:K2638)</f>
        <v>0</v>
      </c>
      <c r="L2639" s="2">
        <f>SUBTOTAL(1,L2637:L2638)</f>
        <v>0.5</v>
      </c>
      <c r="M2639" s="2">
        <f>SUBTOTAL(1,M2637:M2638)</f>
        <v>1</v>
      </c>
      <c r="N2639" s="2">
        <f>SUBTOTAL(1,N2637:N2638)</f>
        <v>0</v>
      </c>
      <c r="O2639" s="2">
        <f>SUBTOTAL(1,O2637:O2638)</f>
        <v>0</v>
      </c>
      <c r="P2639" s="2">
        <f>SUBTOTAL(1,P2637:P2638)</f>
        <v>19.5</v>
      </c>
      <c r="Q2639" s="2">
        <f>SUBTOTAL(1,Q2637:Q2638)</f>
        <v>0.5</v>
      </c>
      <c r="R2639" s="2">
        <f>SUBTOTAL(1,R2637:R2638)</f>
        <v>7</v>
      </c>
      <c r="S2639" s="2">
        <f>SUBTOTAL(1,S2637:S2638)</f>
        <v>1.5</v>
      </c>
      <c r="T2639" s="2">
        <f>SUBTOTAL(1,T2637:T2638)</f>
        <v>0</v>
      </c>
      <c r="U2639" s="2">
        <f>SUBTOTAL(1,U2637:U2638)</f>
        <v>0.5</v>
      </c>
      <c r="V2639" s="2">
        <f>SUBTOTAL(1,V2637:V2638)</f>
        <v>0</v>
      </c>
      <c r="W2639" s="2">
        <f>SUBTOTAL(1,W2637:W2638)</f>
        <v>1</v>
      </c>
      <c r="X2639" s="2">
        <f>SUBTOTAL(1,X2637:X2638)</f>
        <v>3.5</v>
      </c>
      <c r="Y2639" s="2">
        <f>SUBTOTAL(1,Y2637:Y2638)</f>
        <v>198</v>
      </c>
      <c r="Z2639" s="2">
        <f>SUBTOTAL(1,Z2637:Z2638)</f>
        <v>0</v>
      </c>
      <c r="AA2639" s="11">
        <f>SUBTOTAL(1,AA2637:AA2638)</f>
        <v>34.5</v>
      </c>
      <c r="AB2639" s="12" t="e">
        <f>SUBTOTAL(1,AB2637:AB2638)</f>
        <v>#DIV/0!</v>
      </c>
      <c r="AC2639" s="13">
        <f>SUBTOTAL(1,AC2637:AC2638)</f>
        <v>0</v>
      </c>
    </row>
    <row r="2640" spans="1:29" outlineLevel="7" x14ac:dyDescent="0.25">
      <c r="A2640" s="1" t="s">
        <v>28</v>
      </c>
      <c r="B2640" s="1" t="s">
        <v>837</v>
      </c>
      <c r="C2640" s="1" t="s">
        <v>6013</v>
      </c>
      <c r="D2640" s="1" t="s">
        <v>6025</v>
      </c>
      <c r="E2640" s="1" t="s">
        <v>6026</v>
      </c>
      <c r="F2640" s="1" t="s">
        <v>6027</v>
      </c>
      <c r="G2640" s="2">
        <v>6732</v>
      </c>
      <c r="H2640" s="2">
        <v>1885</v>
      </c>
      <c r="I2640" s="2">
        <v>13</v>
      </c>
      <c r="J2640" s="2">
        <v>7</v>
      </c>
      <c r="K2640" s="2">
        <v>1</v>
      </c>
      <c r="L2640" s="2">
        <v>1</v>
      </c>
      <c r="M2640" s="2">
        <v>1</v>
      </c>
      <c r="N2640" s="2">
        <v>0</v>
      </c>
      <c r="O2640" s="2">
        <v>0</v>
      </c>
      <c r="P2640" s="2">
        <v>34</v>
      </c>
      <c r="Q2640" s="2">
        <v>3</v>
      </c>
      <c r="R2640" s="2">
        <v>7</v>
      </c>
      <c r="S2640" s="2">
        <v>0</v>
      </c>
      <c r="T2640" s="2">
        <v>0</v>
      </c>
      <c r="U2640" s="2">
        <v>1</v>
      </c>
      <c r="V2640" s="2">
        <v>0</v>
      </c>
      <c r="W2640" s="2">
        <v>6</v>
      </c>
      <c r="X2640" s="2">
        <v>4</v>
      </c>
      <c r="Y2640" s="2">
        <v>243</v>
      </c>
      <c r="Z2640" s="2">
        <v>0</v>
      </c>
      <c r="AA2640" s="11">
        <f t="shared" si="105"/>
        <v>56</v>
      </c>
      <c r="AB2640" s="12" t="b">
        <f t="shared" si="106"/>
        <v>1</v>
      </c>
      <c r="AC2640" s="13">
        <f t="shared" si="104"/>
        <v>1</v>
      </c>
    </row>
    <row r="2641" spans="1:29" outlineLevel="7" x14ac:dyDescent="0.25">
      <c r="A2641" s="1" t="s">
        <v>28</v>
      </c>
      <c r="B2641" s="1" t="s">
        <v>837</v>
      </c>
      <c r="C2641" s="1" t="s">
        <v>6013</v>
      </c>
      <c r="D2641" s="1" t="s">
        <v>6025</v>
      </c>
      <c r="E2641" s="1" t="s">
        <v>6037</v>
      </c>
      <c r="F2641" s="1" t="s">
        <v>6038</v>
      </c>
      <c r="G2641" s="2">
        <v>2116</v>
      </c>
      <c r="H2641" s="2">
        <v>280</v>
      </c>
      <c r="I2641" s="2">
        <v>63</v>
      </c>
      <c r="J2641" s="2">
        <v>21</v>
      </c>
      <c r="K2641" s="2">
        <v>1</v>
      </c>
      <c r="L2641" s="2">
        <v>1</v>
      </c>
      <c r="M2641" s="2">
        <v>1</v>
      </c>
      <c r="N2641" s="2">
        <v>0</v>
      </c>
      <c r="O2641" s="2">
        <v>0</v>
      </c>
      <c r="P2641" s="2">
        <v>16</v>
      </c>
      <c r="Q2641" s="2">
        <v>0</v>
      </c>
      <c r="R2641" s="2">
        <v>1</v>
      </c>
      <c r="S2641" s="2">
        <v>0</v>
      </c>
      <c r="T2641" s="2">
        <v>0</v>
      </c>
      <c r="U2641" s="2">
        <v>0</v>
      </c>
      <c r="V2641" s="2">
        <v>0</v>
      </c>
      <c r="W2641" s="2">
        <v>1</v>
      </c>
      <c r="X2641" s="2">
        <v>1</v>
      </c>
      <c r="Y2641" s="2">
        <v>90</v>
      </c>
      <c r="Z2641" s="2">
        <v>0</v>
      </c>
      <c r="AA2641" s="11">
        <f t="shared" si="105"/>
        <v>20</v>
      </c>
      <c r="AB2641" s="12" t="b">
        <f t="shared" si="106"/>
        <v>1</v>
      </c>
      <c r="AC2641" s="13">
        <f t="shared" si="104"/>
        <v>1</v>
      </c>
    </row>
    <row r="2642" spans="1:29" outlineLevel="7" x14ac:dyDescent="0.25">
      <c r="A2642" s="1" t="s">
        <v>28</v>
      </c>
      <c r="B2642" s="1" t="s">
        <v>837</v>
      </c>
      <c r="C2642" s="1" t="s">
        <v>6013</v>
      </c>
      <c r="D2642" s="1" t="s">
        <v>6025</v>
      </c>
      <c r="E2642" s="1" t="s">
        <v>6046</v>
      </c>
      <c r="F2642" s="1" t="s">
        <v>6047</v>
      </c>
      <c r="G2642" s="2">
        <v>1218</v>
      </c>
      <c r="H2642" s="2">
        <v>7</v>
      </c>
      <c r="I2642" s="2">
        <v>49</v>
      </c>
      <c r="J2642" s="2">
        <v>25</v>
      </c>
      <c r="K2642" s="2">
        <v>0</v>
      </c>
      <c r="L2642" s="2">
        <v>1</v>
      </c>
      <c r="M2642" s="2">
        <v>1</v>
      </c>
      <c r="N2642" s="2">
        <v>0</v>
      </c>
      <c r="O2642" s="2">
        <v>0</v>
      </c>
      <c r="P2642" s="2">
        <v>18</v>
      </c>
      <c r="Q2642" s="2">
        <v>1</v>
      </c>
      <c r="R2642" s="2">
        <v>4</v>
      </c>
      <c r="S2642" s="2">
        <v>0</v>
      </c>
      <c r="T2642" s="2">
        <v>0</v>
      </c>
      <c r="U2642" s="2">
        <v>1</v>
      </c>
      <c r="V2642" s="2">
        <v>0</v>
      </c>
      <c r="W2642" s="2">
        <v>0</v>
      </c>
      <c r="X2642" s="2">
        <v>2</v>
      </c>
      <c r="Y2642" s="2">
        <v>60</v>
      </c>
      <c r="Z2642" s="2">
        <v>0</v>
      </c>
      <c r="AA2642" s="11">
        <f t="shared" si="105"/>
        <v>27</v>
      </c>
      <c r="AB2642" s="12" t="b">
        <f t="shared" si="106"/>
        <v>0</v>
      </c>
      <c r="AC2642" s="13">
        <f t="shared" si="104"/>
        <v>0</v>
      </c>
    </row>
    <row r="2643" spans="1:29" outlineLevel="7" x14ac:dyDescent="0.25">
      <c r="A2643" s="1" t="s">
        <v>28</v>
      </c>
      <c r="B2643" s="1" t="s">
        <v>837</v>
      </c>
      <c r="C2643" s="1" t="s">
        <v>6013</v>
      </c>
      <c r="D2643" s="1" t="s">
        <v>6025</v>
      </c>
      <c r="E2643" s="1" t="s">
        <v>6048</v>
      </c>
      <c r="F2643" s="1" t="s">
        <v>6049</v>
      </c>
      <c r="G2643" s="2">
        <v>2125</v>
      </c>
      <c r="H2643" s="2">
        <v>776</v>
      </c>
      <c r="I2643" s="2">
        <v>7</v>
      </c>
      <c r="J2643" s="2">
        <v>3</v>
      </c>
      <c r="K2643" s="2">
        <v>1</v>
      </c>
      <c r="L2643" s="2">
        <v>1</v>
      </c>
      <c r="M2643" s="2">
        <v>1</v>
      </c>
      <c r="N2643" s="2">
        <v>0</v>
      </c>
      <c r="O2643" s="2">
        <v>0</v>
      </c>
      <c r="P2643" s="2">
        <v>12</v>
      </c>
      <c r="Q2643" s="2">
        <v>0</v>
      </c>
      <c r="R2643" s="2">
        <v>8</v>
      </c>
      <c r="S2643" s="2">
        <v>0</v>
      </c>
      <c r="T2643" s="2">
        <v>0</v>
      </c>
      <c r="U2643" s="2">
        <v>1</v>
      </c>
      <c r="V2643" s="2">
        <v>0</v>
      </c>
      <c r="W2643" s="2">
        <v>4</v>
      </c>
      <c r="X2643" s="2">
        <v>1</v>
      </c>
      <c r="Y2643" s="2">
        <v>90</v>
      </c>
      <c r="Z2643" s="2">
        <v>0</v>
      </c>
      <c r="AA2643" s="11">
        <f t="shared" si="105"/>
        <v>27</v>
      </c>
      <c r="AB2643" s="12" t="b">
        <f t="shared" si="106"/>
        <v>1</v>
      </c>
      <c r="AC2643" s="13">
        <f t="shared" si="104"/>
        <v>1</v>
      </c>
    </row>
    <row r="2644" spans="1:29" outlineLevel="7" x14ac:dyDescent="0.25">
      <c r="A2644" s="1" t="s">
        <v>28</v>
      </c>
      <c r="B2644" s="1" t="s">
        <v>837</v>
      </c>
      <c r="C2644" s="1" t="s">
        <v>6013</v>
      </c>
      <c r="D2644" s="1" t="s">
        <v>6025</v>
      </c>
      <c r="E2644" s="1" t="s">
        <v>6067</v>
      </c>
      <c r="F2644" s="1" t="s">
        <v>6068</v>
      </c>
      <c r="G2644" s="2">
        <v>2352</v>
      </c>
      <c r="H2644" s="2">
        <v>79</v>
      </c>
      <c r="I2644" s="2">
        <v>57</v>
      </c>
      <c r="J2644" s="2">
        <v>12</v>
      </c>
      <c r="K2644" s="2">
        <v>1</v>
      </c>
      <c r="L2644" s="2">
        <v>1</v>
      </c>
      <c r="M2644" s="2">
        <v>1</v>
      </c>
      <c r="N2644" s="2">
        <v>0</v>
      </c>
      <c r="O2644" s="2">
        <v>0</v>
      </c>
      <c r="P2644" s="2">
        <v>12</v>
      </c>
      <c r="Q2644" s="2">
        <v>1</v>
      </c>
      <c r="R2644" s="2">
        <v>1</v>
      </c>
      <c r="S2644" s="2">
        <v>0</v>
      </c>
      <c r="T2644" s="2">
        <v>0</v>
      </c>
      <c r="U2644" s="2">
        <v>0</v>
      </c>
      <c r="V2644" s="2">
        <v>0</v>
      </c>
      <c r="W2644" s="2">
        <v>6</v>
      </c>
      <c r="X2644" s="2">
        <v>0</v>
      </c>
      <c r="Y2644" s="2">
        <v>90</v>
      </c>
      <c r="Z2644" s="2">
        <v>0</v>
      </c>
      <c r="AA2644" s="11">
        <f t="shared" si="105"/>
        <v>21</v>
      </c>
      <c r="AB2644" s="12" t="b">
        <f t="shared" si="106"/>
        <v>1</v>
      </c>
      <c r="AC2644" s="13">
        <f t="shared" si="104"/>
        <v>1</v>
      </c>
    </row>
    <row r="2645" spans="1:29" outlineLevel="7" x14ac:dyDescent="0.25">
      <c r="A2645" s="1" t="s">
        <v>28</v>
      </c>
      <c r="B2645" s="1" t="s">
        <v>837</v>
      </c>
      <c r="C2645" s="1" t="s">
        <v>6013</v>
      </c>
      <c r="D2645" s="1" t="s">
        <v>6025</v>
      </c>
      <c r="E2645" s="1" t="s">
        <v>6107</v>
      </c>
      <c r="F2645" s="1" t="s">
        <v>6108</v>
      </c>
      <c r="G2645" s="2">
        <v>4287</v>
      </c>
      <c r="H2645" s="2">
        <v>498</v>
      </c>
      <c r="I2645" s="2">
        <v>92</v>
      </c>
      <c r="J2645" s="2">
        <v>41</v>
      </c>
      <c r="K2645" s="2">
        <v>1</v>
      </c>
      <c r="L2645" s="2">
        <v>1</v>
      </c>
      <c r="M2645" s="2">
        <v>1</v>
      </c>
      <c r="N2645" s="2">
        <v>0</v>
      </c>
      <c r="O2645" s="2">
        <v>0</v>
      </c>
      <c r="P2645" s="2">
        <v>41</v>
      </c>
      <c r="Q2645" s="2">
        <v>0</v>
      </c>
      <c r="R2645" s="2">
        <v>1</v>
      </c>
      <c r="S2645" s="2">
        <v>0</v>
      </c>
      <c r="T2645" s="2">
        <v>0</v>
      </c>
      <c r="U2645" s="2">
        <v>1</v>
      </c>
      <c r="V2645" s="2">
        <v>0</v>
      </c>
      <c r="W2645" s="2">
        <v>3</v>
      </c>
      <c r="X2645" s="2">
        <v>1</v>
      </c>
      <c r="Y2645" s="2">
        <v>90</v>
      </c>
      <c r="Z2645" s="2">
        <v>0</v>
      </c>
      <c r="AA2645" s="11">
        <f t="shared" si="105"/>
        <v>48</v>
      </c>
      <c r="AB2645" s="12" t="b">
        <f t="shared" si="106"/>
        <v>1</v>
      </c>
      <c r="AC2645" s="13">
        <f t="shared" si="104"/>
        <v>1</v>
      </c>
    </row>
    <row r="2646" spans="1:29" outlineLevel="6" x14ac:dyDescent="0.25">
      <c r="A2646" s="1"/>
      <c r="B2646" s="1"/>
      <c r="C2646" s="1"/>
      <c r="D2646" s="25" t="s">
        <v>12417</v>
      </c>
      <c r="E2646" s="1"/>
      <c r="F2646" s="1"/>
      <c r="G2646" s="2">
        <f>SUBTOTAL(1,G2640:G2645)</f>
        <v>3138.3333333333335</v>
      </c>
      <c r="H2646" s="2">
        <f>SUBTOTAL(1,H2640:H2645)</f>
        <v>587.5</v>
      </c>
      <c r="I2646" s="2">
        <f>SUBTOTAL(1,I2640:I2645)</f>
        <v>46.833333333333336</v>
      </c>
      <c r="J2646" s="2">
        <f>SUBTOTAL(1,J2640:J2645)</f>
        <v>18.166666666666668</v>
      </c>
      <c r="K2646" s="2">
        <f>SUBTOTAL(1,K2640:K2645)</f>
        <v>0.83333333333333337</v>
      </c>
      <c r="L2646" s="2">
        <f>SUBTOTAL(1,L2640:L2645)</f>
        <v>1</v>
      </c>
      <c r="M2646" s="2">
        <f>SUBTOTAL(1,M2640:M2645)</f>
        <v>1</v>
      </c>
      <c r="N2646" s="2">
        <f>SUBTOTAL(1,N2640:N2645)</f>
        <v>0</v>
      </c>
      <c r="O2646" s="2">
        <f>SUBTOTAL(1,O2640:O2645)</f>
        <v>0</v>
      </c>
      <c r="P2646" s="2">
        <f>SUBTOTAL(1,P2640:P2645)</f>
        <v>22.166666666666668</v>
      </c>
      <c r="Q2646" s="2">
        <f>SUBTOTAL(1,Q2640:Q2645)</f>
        <v>0.83333333333333337</v>
      </c>
      <c r="R2646" s="2">
        <f>SUBTOTAL(1,R2640:R2645)</f>
        <v>3.6666666666666665</v>
      </c>
      <c r="S2646" s="2">
        <f>SUBTOTAL(1,S2640:S2645)</f>
        <v>0</v>
      </c>
      <c r="T2646" s="2">
        <f>SUBTOTAL(1,T2640:T2645)</f>
        <v>0</v>
      </c>
      <c r="U2646" s="2">
        <f>SUBTOTAL(1,U2640:U2645)</f>
        <v>0.66666666666666663</v>
      </c>
      <c r="V2646" s="2">
        <f>SUBTOTAL(1,V2640:V2645)</f>
        <v>0</v>
      </c>
      <c r="W2646" s="2">
        <f>SUBTOTAL(1,W2640:W2645)</f>
        <v>3.3333333333333335</v>
      </c>
      <c r="X2646" s="2">
        <f>SUBTOTAL(1,X2640:X2645)</f>
        <v>1.5</v>
      </c>
      <c r="Y2646" s="2">
        <f>SUBTOTAL(1,Y2640:Y2645)</f>
        <v>110.5</v>
      </c>
      <c r="Z2646" s="2">
        <f>SUBTOTAL(1,Z2640:Z2645)</f>
        <v>0</v>
      </c>
      <c r="AA2646" s="11">
        <f>SUBTOTAL(1,AA2640:AA2645)</f>
        <v>33.166666666666664</v>
      </c>
      <c r="AB2646" s="12" t="e">
        <f>SUBTOTAL(1,AB2640:AB2645)</f>
        <v>#DIV/0!</v>
      </c>
      <c r="AC2646" s="13">
        <f>SUBTOTAL(1,AC2640:AC2645)</f>
        <v>0.83333333333333337</v>
      </c>
    </row>
    <row r="2647" spans="1:29" outlineLevel="7" x14ac:dyDescent="0.25">
      <c r="A2647" s="1" t="s">
        <v>28</v>
      </c>
      <c r="B2647" s="1" t="s">
        <v>837</v>
      </c>
      <c r="C2647" s="1" t="s">
        <v>6013</v>
      </c>
      <c r="D2647" s="1" t="s">
        <v>6020</v>
      </c>
      <c r="E2647" s="1" t="s">
        <v>6021</v>
      </c>
      <c r="F2647" s="1" t="s">
        <v>6022</v>
      </c>
      <c r="G2647" s="2">
        <v>256</v>
      </c>
      <c r="H2647" s="2">
        <v>186</v>
      </c>
      <c r="I2647" s="2">
        <v>48</v>
      </c>
      <c r="J2647" s="2">
        <v>5</v>
      </c>
      <c r="K2647" s="2">
        <v>0</v>
      </c>
      <c r="L2647" s="2">
        <v>1</v>
      </c>
      <c r="M2647" s="2">
        <v>1</v>
      </c>
      <c r="N2647" s="2">
        <v>0</v>
      </c>
      <c r="O2647" s="2">
        <v>0</v>
      </c>
      <c r="P2647" s="2">
        <v>16</v>
      </c>
      <c r="Q2647" s="2">
        <v>1</v>
      </c>
      <c r="R2647" s="2">
        <v>0</v>
      </c>
      <c r="S2647" s="2">
        <v>2</v>
      </c>
      <c r="T2647" s="2">
        <v>0</v>
      </c>
      <c r="U2647" s="2">
        <v>0</v>
      </c>
      <c r="V2647" s="2">
        <v>0</v>
      </c>
      <c r="W2647" s="2">
        <v>0</v>
      </c>
      <c r="X2647" s="2">
        <v>1</v>
      </c>
      <c r="Y2647" s="2">
        <v>158</v>
      </c>
      <c r="Z2647" s="2">
        <v>0</v>
      </c>
      <c r="AA2647" s="11">
        <f t="shared" si="105"/>
        <v>21</v>
      </c>
      <c r="AB2647" s="12" t="b">
        <f t="shared" si="106"/>
        <v>0</v>
      </c>
      <c r="AC2647" s="13">
        <f t="shared" si="104"/>
        <v>0</v>
      </c>
    </row>
    <row r="2648" spans="1:29" outlineLevel="7" x14ac:dyDescent="0.25">
      <c r="A2648" s="1" t="s">
        <v>28</v>
      </c>
      <c r="B2648" s="1" t="s">
        <v>837</v>
      </c>
      <c r="C2648" s="1" t="s">
        <v>6013</v>
      </c>
      <c r="D2648" s="1" t="s">
        <v>6020</v>
      </c>
      <c r="E2648" s="1" t="s">
        <v>6080</v>
      </c>
      <c r="F2648" s="1" t="s">
        <v>6081</v>
      </c>
      <c r="G2648" s="2">
        <v>262</v>
      </c>
      <c r="H2648" s="2">
        <v>1</v>
      </c>
      <c r="I2648" s="2">
        <v>9</v>
      </c>
      <c r="J2648" s="2">
        <v>7</v>
      </c>
      <c r="K2648" s="2">
        <v>1</v>
      </c>
      <c r="L2648" s="2">
        <v>1</v>
      </c>
      <c r="M2648" s="2">
        <v>1</v>
      </c>
      <c r="N2648" s="2">
        <v>0</v>
      </c>
      <c r="O2648" s="2">
        <v>0</v>
      </c>
      <c r="P2648" s="2">
        <v>15</v>
      </c>
      <c r="Q2648" s="2">
        <v>0</v>
      </c>
      <c r="R2648" s="2">
        <v>4</v>
      </c>
      <c r="S2648" s="2">
        <v>0</v>
      </c>
      <c r="T2648" s="2">
        <v>0</v>
      </c>
      <c r="U2648" s="2">
        <v>1</v>
      </c>
      <c r="V2648" s="2">
        <v>0</v>
      </c>
      <c r="W2648" s="2">
        <v>2</v>
      </c>
      <c r="X2648" s="2">
        <v>1</v>
      </c>
      <c r="Y2648" s="2">
        <v>60</v>
      </c>
      <c r="Z2648" s="2">
        <v>0</v>
      </c>
      <c r="AA2648" s="11">
        <f t="shared" si="105"/>
        <v>24</v>
      </c>
      <c r="AB2648" s="12" t="b">
        <f t="shared" si="106"/>
        <v>0</v>
      </c>
      <c r="AC2648" s="13">
        <f t="shared" si="104"/>
        <v>0</v>
      </c>
    </row>
    <row r="2649" spans="1:29" outlineLevel="7" x14ac:dyDescent="0.25">
      <c r="A2649" s="1" t="s">
        <v>28</v>
      </c>
      <c r="B2649" s="1" t="s">
        <v>837</v>
      </c>
      <c r="C2649" s="1" t="s">
        <v>6013</v>
      </c>
      <c r="D2649" s="1" t="s">
        <v>6020</v>
      </c>
      <c r="E2649" s="1" t="s">
        <v>6030</v>
      </c>
      <c r="F2649" s="1" t="s">
        <v>6031</v>
      </c>
      <c r="G2649" s="2">
        <v>2764</v>
      </c>
      <c r="H2649" s="2">
        <v>2</v>
      </c>
      <c r="I2649" s="2">
        <v>57</v>
      </c>
      <c r="J2649" s="2">
        <v>23</v>
      </c>
      <c r="K2649" s="2">
        <v>1</v>
      </c>
      <c r="L2649" s="2">
        <v>1</v>
      </c>
      <c r="M2649" s="2">
        <v>1</v>
      </c>
      <c r="N2649" s="2">
        <v>0</v>
      </c>
      <c r="O2649" s="2">
        <v>0</v>
      </c>
      <c r="P2649" s="2">
        <v>14</v>
      </c>
      <c r="Q2649" s="2">
        <v>4</v>
      </c>
      <c r="R2649" s="2">
        <v>2</v>
      </c>
      <c r="S2649" s="2">
        <v>0</v>
      </c>
      <c r="T2649" s="2">
        <v>0</v>
      </c>
      <c r="U2649" s="2">
        <v>1</v>
      </c>
      <c r="V2649" s="2">
        <v>0</v>
      </c>
      <c r="W2649" s="2">
        <v>5</v>
      </c>
      <c r="X2649" s="2">
        <v>2</v>
      </c>
      <c r="Y2649" s="2">
        <v>60</v>
      </c>
      <c r="Z2649" s="2">
        <v>0</v>
      </c>
      <c r="AA2649" s="11">
        <f t="shared" si="105"/>
        <v>29</v>
      </c>
      <c r="AB2649" s="12" t="b">
        <f t="shared" si="106"/>
        <v>0</v>
      </c>
      <c r="AC2649" s="13">
        <f t="shared" si="104"/>
        <v>0</v>
      </c>
    </row>
    <row r="2650" spans="1:29" outlineLevel="7" x14ac:dyDescent="0.25">
      <c r="A2650" s="1" t="s">
        <v>28</v>
      </c>
      <c r="B2650" s="1" t="s">
        <v>837</v>
      </c>
      <c r="C2650" s="1" t="s">
        <v>6013</v>
      </c>
      <c r="D2650" s="1" t="s">
        <v>6020</v>
      </c>
      <c r="E2650" s="1" t="s">
        <v>6052</v>
      </c>
      <c r="F2650" s="1" t="s">
        <v>6053</v>
      </c>
      <c r="G2650" s="2">
        <v>2497</v>
      </c>
      <c r="H2650" s="2">
        <v>377</v>
      </c>
      <c r="I2650" s="2">
        <v>68</v>
      </c>
      <c r="J2650" s="2">
        <v>10</v>
      </c>
      <c r="K2650" s="2">
        <v>1</v>
      </c>
      <c r="L2650" s="2">
        <v>1</v>
      </c>
      <c r="M2650" s="2">
        <v>1</v>
      </c>
      <c r="N2650" s="2">
        <v>0</v>
      </c>
      <c r="O2650" s="2">
        <v>0</v>
      </c>
      <c r="P2650" s="2">
        <v>12</v>
      </c>
      <c r="Q2650" s="2">
        <v>4</v>
      </c>
      <c r="R2650" s="2">
        <v>1</v>
      </c>
      <c r="S2650" s="2">
        <v>0</v>
      </c>
      <c r="T2650" s="2">
        <v>0</v>
      </c>
      <c r="U2650" s="2">
        <v>0</v>
      </c>
      <c r="V2650" s="2">
        <v>0</v>
      </c>
      <c r="W2650" s="2">
        <v>5</v>
      </c>
      <c r="X2650" s="2">
        <v>1</v>
      </c>
      <c r="Y2650" s="2">
        <v>71</v>
      </c>
      <c r="Z2650" s="2">
        <v>0</v>
      </c>
      <c r="AA2650" s="11">
        <f t="shared" si="105"/>
        <v>24</v>
      </c>
      <c r="AB2650" s="12" t="b">
        <f t="shared" si="106"/>
        <v>1</v>
      </c>
      <c r="AC2650" s="13">
        <f t="shared" si="104"/>
        <v>1</v>
      </c>
    </row>
    <row r="2651" spans="1:29" outlineLevel="7" x14ac:dyDescent="0.25">
      <c r="A2651" s="1" t="s">
        <v>28</v>
      </c>
      <c r="B2651" s="1" t="s">
        <v>837</v>
      </c>
      <c r="C2651" s="1" t="s">
        <v>6013</v>
      </c>
      <c r="D2651" s="1" t="s">
        <v>6020</v>
      </c>
      <c r="E2651" s="1" t="s">
        <v>6054</v>
      </c>
      <c r="F2651" s="1" t="s">
        <v>6055</v>
      </c>
      <c r="G2651" s="2">
        <v>1990</v>
      </c>
      <c r="H2651" s="2">
        <v>650</v>
      </c>
      <c r="I2651" s="2">
        <v>75</v>
      </c>
      <c r="J2651" s="2">
        <v>17</v>
      </c>
      <c r="K2651" s="2">
        <v>1</v>
      </c>
      <c r="L2651" s="2">
        <v>1</v>
      </c>
      <c r="M2651" s="2">
        <v>1</v>
      </c>
      <c r="N2651" s="2">
        <v>0</v>
      </c>
      <c r="O2651" s="2">
        <v>0</v>
      </c>
      <c r="P2651" s="2">
        <v>11</v>
      </c>
      <c r="Q2651" s="2">
        <v>1</v>
      </c>
      <c r="R2651" s="2">
        <v>1</v>
      </c>
      <c r="S2651" s="2">
        <v>0</v>
      </c>
      <c r="T2651" s="2">
        <v>0</v>
      </c>
      <c r="U2651" s="2">
        <v>0</v>
      </c>
      <c r="V2651" s="2">
        <v>0</v>
      </c>
      <c r="W2651" s="2">
        <v>3</v>
      </c>
      <c r="X2651" s="2">
        <v>0</v>
      </c>
      <c r="Y2651" s="2">
        <v>0</v>
      </c>
      <c r="Z2651" s="2">
        <v>0</v>
      </c>
      <c r="AA2651" s="11">
        <f t="shared" si="105"/>
        <v>17</v>
      </c>
      <c r="AB2651" s="12" t="b">
        <f t="shared" si="106"/>
        <v>1</v>
      </c>
      <c r="AC2651" s="13">
        <f t="shared" si="104"/>
        <v>1</v>
      </c>
    </row>
    <row r="2652" spans="1:29" outlineLevel="7" x14ac:dyDescent="0.25">
      <c r="A2652" s="1" t="s">
        <v>28</v>
      </c>
      <c r="B2652" s="1" t="s">
        <v>837</v>
      </c>
      <c r="C2652" s="1" t="s">
        <v>6013</v>
      </c>
      <c r="D2652" s="1" t="s">
        <v>6020</v>
      </c>
      <c r="E2652" s="1" t="s">
        <v>6213</v>
      </c>
      <c r="F2652" s="1" t="s">
        <v>6214</v>
      </c>
      <c r="G2652" s="2">
        <v>1136</v>
      </c>
      <c r="H2652" s="2">
        <v>5</v>
      </c>
      <c r="I2652" s="2">
        <v>14</v>
      </c>
      <c r="J2652" s="2">
        <v>7</v>
      </c>
      <c r="K2652" s="2">
        <v>1</v>
      </c>
      <c r="L2652" s="2">
        <v>1</v>
      </c>
      <c r="M2652" s="2">
        <v>1</v>
      </c>
      <c r="N2652" s="2">
        <v>0</v>
      </c>
      <c r="O2652" s="2">
        <v>0</v>
      </c>
      <c r="P2652" s="2">
        <v>1</v>
      </c>
      <c r="Q2652" s="2">
        <v>1</v>
      </c>
      <c r="R2652" s="2">
        <v>2</v>
      </c>
      <c r="S2652" s="2">
        <v>0</v>
      </c>
      <c r="T2652" s="2">
        <v>0</v>
      </c>
      <c r="U2652" s="2">
        <v>1</v>
      </c>
      <c r="V2652" s="2">
        <v>0</v>
      </c>
      <c r="W2652" s="2">
        <v>3</v>
      </c>
      <c r="X2652" s="2">
        <v>0</v>
      </c>
      <c r="Y2652" s="2">
        <v>0</v>
      </c>
      <c r="Z2652" s="2">
        <v>0</v>
      </c>
      <c r="AA2652" s="11">
        <f t="shared" si="105"/>
        <v>9</v>
      </c>
      <c r="AB2652" s="12" t="b">
        <f t="shared" si="106"/>
        <v>0</v>
      </c>
      <c r="AC2652" s="13">
        <f t="shared" si="104"/>
        <v>0</v>
      </c>
    </row>
    <row r="2653" spans="1:29" outlineLevel="7" x14ac:dyDescent="0.25">
      <c r="A2653" s="1" t="s">
        <v>28</v>
      </c>
      <c r="B2653" s="1" t="s">
        <v>837</v>
      </c>
      <c r="C2653" s="1" t="s">
        <v>6013</v>
      </c>
      <c r="D2653" s="1" t="s">
        <v>6020</v>
      </c>
      <c r="E2653" s="1" t="s">
        <v>6059</v>
      </c>
      <c r="F2653" s="1" t="s">
        <v>6060</v>
      </c>
      <c r="G2653" s="2">
        <v>3275</v>
      </c>
      <c r="H2653" s="2">
        <v>239</v>
      </c>
      <c r="I2653" s="2">
        <v>101</v>
      </c>
      <c r="J2653" s="2">
        <v>35</v>
      </c>
      <c r="K2653" s="2">
        <v>1</v>
      </c>
      <c r="L2653" s="2">
        <v>1</v>
      </c>
      <c r="M2653" s="2">
        <v>1</v>
      </c>
      <c r="N2653" s="2">
        <v>0</v>
      </c>
      <c r="O2653" s="2">
        <v>0</v>
      </c>
      <c r="P2653" s="2">
        <v>9</v>
      </c>
      <c r="Q2653" s="2">
        <v>1</v>
      </c>
      <c r="R2653" s="2">
        <v>1</v>
      </c>
      <c r="S2653" s="2">
        <v>0</v>
      </c>
      <c r="T2653" s="2">
        <v>0</v>
      </c>
      <c r="U2653" s="2">
        <v>1</v>
      </c>
      <c r="V2653" s="2">
        <v>0</v>
      </c>
      <c r="W2653" s="2">
        <v>5</v>
      </c>
      <c r="X2653" s="2">
        <v>2</v>
      </c>
      <c r="Y2653" s="2">
        <v>150</v>
      </c>
      <c r="Z2653" s="2">
        <v>0</v>
      </c>
      <c r="AA2653" s="11">
        <f t="shared" si="105"/>
        <v>20</v>
      </c>
      <c r="AB2653" s="12" t="b">
        <f t="shared" si="106"/>
        <v>1</v>
      </c>
      <c r="AC2653" s="13">
        <f t="shared" si="104"/>
        <v>1</v>
      </c>
    </row>
    <row r="2654" spans="1:29" outlineLevel="6" x14ac:dyDescent="0.25">
      <c r="A2654" s="1"/>
      <c r="B2654" s="1"/>
      <c r="C2654" s="1"/>
      <c r="D2654" s="25" t="s">
        <v>12418</v>
      </c>
      <c r="E2654" s="1"/>
      <c r="F2654" s="1"/>
      <c r="G2654" s="2">
        <f>SUBTOTAL(1,G2647:G2653)</f>
        <v>1740</v>
      </c>
      <c r="H2654" s="2">
        <f>SUBTOTAL(1,H2647:H2653)</f>
        <v>208.57142857142858</v>
      </c>
      <c r="I2654" s="2">
        <f>SUBTOTAL(1,I2647:I2653)</f>
        <v>53.142857142857146</v>
      </c>
      <c r="J2654" s="2">
        <f>SUBTOTAL(1,J2647:J2653)</f>
        <v>14.857142857142858</v>
      </c>
      <c r="K2654" s="2">
        <f>SUBTOTAL(1,K2647:K2653)</f>
        <v>0.8571428571428571</v>
      </c>
      <c r="L2654" s="2">
        <f>SUBTOTAL(1,L2647:L2653)</f>
        <v>1</v>
      </c>
      <c r="M2654" s="2">
        <f>SUBTOTAL(1,M2647:M2653)</f>
        <v>1</v>
      </c>
      <c r="N2654" s="2">
        <f>SUBTOTAL(1,N2647:N2653)</f>
        <v>0</v>
      </c>
      <c r="O2654" s="2">
        <f>SUBTOTAL(1,O2647:O2653)</f>
        <v>0</v>
      </c>
      <c r="P2654" s="2">
        <f>SUBTOTAL(1,P2647:P2653)</f>
        <v>11.142857142857142</v>
      </c>
      <c r="Q2654" s="2">
        <f>SUBTOTAL(1,Q2647:Q2653)</f>
        <v>1.7142857142857142</v>
      </c>
      <c r="R2654" s="2">
        <f>SUBTOTAL(1,R2647:R2653)</f>
        <v>1.5714285714285714</v>
      </c>
      <c r="S2654" s="2">
        <f>SUBTOTAL(1,S2647:S2653)</f>
        <v>0.2857142857142857</v>
      </c>
      <c r="T2654" s="2">
        <f>SUBTOTAL(1,T2647:T2653)</f>
        <v>0</v>
      </c>
      <c r="U2654" s="2">
        <f>SUBTOTAL(1,U2647:U2653)</f>
        <v>0.5714285714285714</v>
      </c>
      <c r="V2654" s="2">
        <f>SUBTOTAL(1,V2647:V2653)</f>
        <v>0</v>
      </c>
      <c r="W2654" s="2">
        <f>SUBTOTAL(1,W2647:W2653)</f>
        <v>3.2857142857142856</v>
      </c>
      <c r="X2654" s="2">
        <f>SUBTOTAL(1,X2647:X2653)</f>
        <v>1</v>
      </c>
      <c r="Y2654" s="2">
        <f>SUBTOTAL(1,Y2647:Y2653)</f>
        <v>71.285714285714292</v>
      </c>
      <c r="Z2654" s="2">
        <f>SUBTOTAL(1,Z2647:Z2653)</f>
        <v>0</v>
      </c>
      <c r="AA2654" s="11">
        <f>SUBTOTAL(1,AA2647:AA2653)</f>
        <v>20.571428571428573</v>
      </c>
      <c r="AB2654" s="12" t="e">
        <f>SUBTOTAL(1,AB2647:AB2653)</f>
        <v>#DIV/0!</v>
      </c>
      <c r="AC2654" s="13">
        <f>SUBTOTAL(1,AC2647:AC2653)</f>
        <v>0.42857142857142855</v>
      </c>
    </row>
    <row r="2655" spans="1:29" outlineLevel="7" x14ac:dyDescent="0.25">
      <c r="A2655" s="1" t="s">
        <v>28</v>
      </c>
      <c r="B2655" s="1" t="s">
        <v>837</v>
      </c>
      <c r="C2655" s="1" t="s">
        <v>6013</v>
      </c>
      <c r="D2655" s="1" t="s">
        <v>6017</v>
      </c>
      <c r="E2655" s="1" t="s">
        <v>6105</v>
      </c>
      <c r="F2655" s="1" t="s">
        <v>6106</v>
      </c>
      <c r="G2655" s="2">
        <v>2301</v>
      </c>
      <c r="H2655" s="2">
        <v>840</v>
      </c>
      <c r="I2655" s="2">
        <v>14</v>
      </c>
      <c r="J2655" s="2">
        <v>7</v>
      </c>
      <c r="K2655" s="2">
        <v>1</v>
      </c>
      <c r="L2655" s="2">
        <v>1</v>
      </c>
      <c r="M2655" s="2">
        <v>1</v>
      </c>
      <c r="N2655" s="2">
        <v>0</v>
      </c>
      <c r="O2655" s="2">
        <v>0</v>
      </c>
      <c r="P2655" s="2">
        <v>12</v>
      </c>
      <c r="Q2655" s="2">
        <v>1</v>
      </c>
      <c r="R2655" s="2">
        <v>7</v>
      </c>
      <c r="S2655" s="2">
        <v>0</v>
      </c>
      <c r="T2655" s="2">
        <v>0</v>
      </c>
      <c r="U2655" s="2">
        <v>1</v>
      </c>
      <c r="V2655" s="2">
        <v>0</v>
      </c>
      <c r="W2655" s="2">
        <v>4</v>
      </c>
      <c r="X2655" s="2">
        <v>1</v>
      </c>
      <c r="Y2655" s="2">
        <v>150</v>
      </c>
      <c r="Z2655" s="2">
        <v>0</v>
      </c>
      <c r="AA2655" s="11">
        <f t="shared" si="105"/>
        <v>27</v>
      </c>
      <c r="AB2655" s="12" t="b">
        <f t="shared" si="106"/>
        <v>1</v>
      </c>
      <c r="AC2655" s="13">
        <f t="shared" si="104"/>
        <v>1</v>
      </c>
    </row>
    <row r="2656" spans="1:29" outlineLevel="7" x14ac:dyDescent="0.25">
      <c r="A2656" s="1" t="s">
        <v>28</v>
      </c>
      <c r="B2656" s="1" t="s">
        <v>837</v>
      </c>
      <c r="C2656" s="1" t="s">
        <v>6013</v>
      </c>
      <c r="D2656" s="1" t="s">
        <v>6017</v>
      </c>
      <c r="E2656" s="1" t="s">
        <v>6018</v>
      </c>
      <c r="F2656" s="1" t="s">
        <v>6019</v>
      </c>
      <c r="G2656" s="2">
        <v>2951</v>
      </c>
      <c r="H2656" s="2">
        <v>647</v>
      </c>
      <c r="I2656" s="2">
        <v>16</v>
      </c>
      <c r="J2656" s="2">
        <v>11</v>
      </c>
      <c r="K2656" s="2">
        <v>1</v>
      </c>
      <c r="L2656" s="2">
        <v>1</v>
      </c>
      <c r="M2656" s="2">
        <v>1</v>
      </c>
      <c r="N2656" s="2">
        <v>0</v>
      </c>
      <c r="O2656" s="2">
        <v>0</v>
      </c>
      <c r="P2656" s="2">
        <v>40</v>
      </c>
      <c r="Q2656" s="2">
        <v>0</v>
      </c>
      <c r="R2656" s="2">
        <v>1</v>
      </c>
      <c r="S2656" s="2">
        <v>0</v>
      </c>
      <c r="T2656" s="2">
        <v>0</v>
      </c>
      <c r="U2656" s="2">
        <v>0</v>
      </c>
      <c r="V2656" s="2">
        <v>0</v>
      </c>
      <c r="W2656" s="2">
        <v>1</v>
      </c>
      <c r="X2656" s="2">
        <v>3</v>
      </c>
      <c r="Y2656" s="2">
        <v>210</v>
      </c>
      <c r="Z2656" s="2">
        <v>0</v>
      </c>
      <c r="AA2656" s="11">
        <f t="shared" si="105"/>
        <v>46</v>
      </c>
      <c r="AB2656" s="12" t="b">
        <f t="shared" si="106"/>
        <v>1</v>
      </c>
      <c r="AC2656" s="13">
        <f t="shared" si="104"/>
        <v>1</v>
      </c>
    </row>
    <row r="2657" spans="1:29" outlineLevel="7" x14ac:dyDescent="0.25">
      <c r="A2657" s="1" t="s">
        <v>28</v>
      </c>
      <c r="B2657" s="1" t="s">
        <v>837</v>
      </c>
      <c r="C2657" s="1" t="s">
        <v>6013</v>
      </c>
      <c r="D2657" s="1" t="s">
        <v>6017</v>
      </c>
      <c r="E2657" s="1" t="s">
        <v>6069</v>
      </c>
      <c r="F2657" s="1" t="s">
        <v>6070</v>
      </c>
      <c r="G2657" s="2">
        <v>1585</v>
      </c>
      <c r="H2657" s="2">
        <v>379</v>
      </c>
      <c r="I2657" s="2">
        <v>7</v>
      </c>
      <c r="J2657" s="2">
        <v>3</v>
      </c>
      <c r="K2657" s="2">
        <v>1</v>
      </c>
      <c r="L2657" s="2">
        <v>1</v>
      </c>
      <c r="M2657" s="2">
        <v>1</v>
      </c>
      <c r="N2657" s="2">
        <v>0</v>
      </c>
      <c r="O2657" s="2">
        <v>0</v>
      </c>
      <c r="P2657" s="2">
        <v>12</v>
      </c>
      <c r="Q2657" s="2">
        <v>0</v>
      </c>
      <c r="R2657" s="2">
        <v>6</v>
      </c>
      <c r="S2657" s="2">
        <v>0</v>
      </c>
      <c r="T2657" s="2">
        <v>0</v>
      </c>
      <c r="U2657" s="2">
        <v>1</v>
      </c>
      <c r="V2657" s="2">
        <v>0</v>
      </c>
      <c r="W2657" s="2">
        <v>2</v>
      </c>
      <c r="X2657" s="2">
        <v>2</v>
      </c>
      <c r="Y2657" s="2">
        <v>150</v>
      </c>
      <c r="Z2657" s="2">
        <v>0</v>
      </c>
      <c r="AA2657" s="11">
        <f t="shared" si="105"/>
        <v>24</v>
      </c>
      <c r="AB2657" s="12" t="b">
        <f t="shared" si="106"/>
        <v>1</v>
      </c>
      <c r="AC2657" s="13">
        <f t="shared" si="104"/>
        <v>1</v>
      </c>
    </row>
    <row r="2658" spans="1:29" outlineLevel="7" x14ac:dyDescent="0.25">
      <c r="A2658" s="1" t="s">
        <v>28</v>
      </c>
      <c r="B2658" s="1" t="s">
        <v>837</v>
      </c>
      <c r="C2658" s="1" t="s">
        <v>6013</v>
      </c>
      <c r="D2658" s="1" t="s">
        <v>6017</v>
      </c>
      <c r="E2658" s="1" t="s">
        <v>6074</v>
      </c>
      <c r="F2658" s="1" t="s">
        <v>6075</v>
      </c>
      <c r="G2658" s="2">
        <v>1866</v>
      </c>
      <c r="H2658" s="2">
        <v>405</v>
      </c>
      <c r="I2658" s="2">
        <v>15</v>
      </c>
      <c r="J2658" s="2">
        <v>9</v>
      </c>
      <c r="K2658" s="2">
        <v>1</v>
      </c>
      <c r="L2658" s="2">
        <v>1</v>
      </c>
      <c r="M2658" s="2">
        <v>1</v>
      </c>
      <c r="N2658" s="2">
        <v>0</v>
      </c>
      <c r="O2658" s="2">
        <v>0</v>
      </c>
      <c r="P2658" s="2">
        <v>16</v>
      </c>
      <c r="Q2658" s="2">
        <v>0</v>
      </c>
      <c r="R2658" s="2">
        <v>10</v>
      </c>
      <c r="S2658" s="2">
        <v>0</v>
      </c>
      <c r="T2658" s="2">
        <v>0</v>
      </c>
      <c r="U2658" s="2">
        <v>1</v>
      </c>
      <c r="V2658" s="2">
        <v>0</v>
      </c>
      <c r="W2658" s="2">
        <v>3</v>
      </c>
      <c r="X2658" s="2">
        <v>0</v>
      </c>
      <c r="Y2658" s="2">
        <v>0</v>
      </c>
      <c r="Z2658" s="2">
        <v>0</v>
      </c>
      <c r="AA2658" s="11">
        <f t="shared" si="105"/>
        <v>31</v>
      </c>
      <c r="AB2658" s="12" t="b">
        <f t="shared" si="106"/>
        <v>1</v>
      </c>
      <c r="AC2658" s="13">
        <f t="shared" si="104"/>
        <v>1</v>
      </c>
    </row>
    <row r="2659" spans="1:29" outlineLevel="7" x14ac:dyDescent="0.25">
      <c r="A2659" s="1" t="s">
        <v>28</v>
      </c>
      <c r="B2659" s="1" t="s">
        <v>837</v>
      </c>
      <c r="C2659" s="1" t="s">
        <v>6013</v>
      </c>
      <c r="D2659" s="1" t="s">
        <v>6017</v>
      </c>
      <c r="E2659" s="1" t="s">
        <v>6136</v>
      </c>
      <c r="F2659" s="1" t="s">
        <v>6137</v>
      </c>
      <c r="G2659" s="2">
        <v>79</v>
      </c>
      <c r="H2659" s="2">
        <v>0</v>
      </c>
      <c r="I2659" s="2">
        <v>24</v>
      </c>
      <c r="J2659" s="2">
        <v>1</v>
      </c>
      <c r="K2659" s="2">
        <v>1</v>
      </c>
      <c r="L2659" s="2">
        <v>0</v>
      </c>
      <c r="M2659" s="2">
        <v>1</v>
      </c>
      <c r="N2659" s="2">
        <v>0</v>
      </c>
      <c r="O2659" s="2">
        <v>0</v>
      </c>
      <c r="P2659" s="2">
        <v>6</v>
      </c>
      <c r="Q2659" s="2">
        <v>1</v>
      </c>
      <c r="R2659" s="2">
        <v>1</v>
      </c>
      <c r="S2659" s="2">
        <v>0</v>
      </c>
      <c r="T2659" s="2">
        <v>0</v>
      </c>
      <c r="U2659" s="2">
        <v>0</v>
      </c>
      <c r="V2659" s="2">
        <v>0</v>
      </c>
      <c r="W2659" s="2">
        <v>2</v>
      </c>
      <c r="X2659" s="2">
        <v>0</v>
      </c>
      <c r="Y2659" s="2">
        <v>0</v>
      </c>
      <c r="Z2659" s="2">
        <v>0</v>
      </c>
      <c r="AA2659" s="11">
        <f t="shared" si="105"/>
        <v>11</v>
      </c>
      <c r="AB2659" s="12" t="b">
        <f t="shared" si="106"/>
        <v>0</v>
      </c>
      <c r="AC2659" s="13">
        <f t="shared" si="104"/>
        <v>0</v>
      </c>
    </row>
    <row r="2660" spans="1:29" outlineLevel="7" x14ac:dyDescent="0.25">
      <c r="A2660" s="1" t="s">
        <v>28</v>
      </c>
      <c r="B2660" s="1" t="s">
        <v>837</v>
      </c>
      <c r="C2660" s="1" t="s">
        <v>6013</v>
      </c>
      <c r="D2660" s="1" t="s">
        <v>6017</v>
      </c>
      <c r="E2660" s="1" t="s">
        <v>6065</v>
      </c>
      <c r="F2660" s="1" t="s">
        <v>6066</v>
      </c>
      <c r="G2660" s="2">
        <v>2987</v>
      </c>
      <c r="H2660" s="2">
        <v>592</v>
      </c>
      <c r="I2660" s="2">
        <v>25</v>
      </c>
      <c r="J2660" s="2">
        <v>9</v>
      </c>
      <c r="K2660" s="2">
        <v>1</v>
      </c>
      <c r="L2660" s="2">
        <v>1</v>
      </c>
      <c r="M2660" s="2">
        <v>1</v>
      </c>
      <c r="N2660" s="2">
        <v>0</v>
      </c>
      <c r="O2660" s="2">
        <v>0</v>
      </c>
      <c r="P2660" s="2">
        <v>12</v>
      </c>
      <c r="Q2660" s="2">
        <v>1</v>
      </c>
      <c r="R2660" s="2">
        <v>11</v>
      </c>
      <c r="S2660" s="2">
        <v>0</v>
      </c>
      <c r="T2660" s="2">
        <v>0</v>
      </c>
      <c r="U2660" s="2">
        <v>1</v>
      </c>
      <c r="V2660" s="2">
        <v>0</v>
      </c>
      <c r="W2660" s="2">
        <v>3</v>
      </c>
      <c r="X2660" s="2">
        <v>2</v>
      </c>
      <c r="Y2660" s="2">
        <v>150</v>
      </c>
      <c r="Z2660" s="2">
        <v>0</v>
      </c>
      <c r="AA2660" s="11">
        <f t="shared" si="105"/>
        <v>31</v>
      </c>
      <c r="AB2660" s="12" t="b">
        <f t="shared" si="106"/>
        <v>1</v>
      </c>
      <c r="AC2660" s="13">
        <f t="shared" si="104"/>
        <v>1</v>
      </c>
    </row>
    <row r="2661" spans="1:29" outlineLevel="6" x14ac:dyDescent="0.25">
      <c r="A2661" s="1"/>
      <c r="B2661" s="1"/>
      <c r="C2661" s="1"/>
      <c r="D2661" s="25" t="s">
        <v>12419</v>
      </c>
      <c r="E2661" s="1"/>
      <c r="F2661" s="1"/>
      <c r="G2661" s="2">
        <f>SUBTOTAL(1,G2655:G2660)</f>
        <v>1961.5</v>
      </c>
      <c r="H2661" s="2">
        <f>SUBTOTAL(1,H2655:H2660)</f>
        <v>477.16666666666669</v>
      </c>
      <c r="I2661" s="2">
        <f>SUBTOTAL(1,I2655:I2660)</f>
        <v>16.833333333333332</v>
      </c>
      <c r="J2661" s="2">
        <f>SUBTOTAL(1,J2655:J2660)</f>
        <v>6.666666666666667</v>
      </c>
      <c r="K2661" s="2">
        <f>SUBTOTAL(1,K2655:K2660)</f>
        <v>1</v>
      </c>
      <c r="L2661" s="2">
        <f>SUBTOTAL(1,L2655:L2660)</f>
        <v>0.83333333333333337</v>
      </c>
      <c r="M2661" s="2">
        <f>SUBTOTAL(1,M2655:M2660)</f>
        <v>1</v>
      </c>
      <c r="N2661" s="2">
        <f>SUBTOTAL(1,N2655:N2660)</f>
        <v>0</v>
      </c>
      <c r="O2661" s="2">
        <f>SUBTOTAL(1,O2655:O2660)</f>
        <v>0</v>
      </c>
      <c r="P2661" s="2">
        <f>SUBTOTAL(1,P2655:P2660)</f>
        <v>16.333333333333332</v>
      </c>
      <c r="Q2661" s="2">
        <f>SUBTOTAL(1,Q2655:Q2660)</f>
        <v>0.5</v>
      </c>
      <c r="R2661" s="2">
        <f>SUBTOTAL(1,R2655:R2660)</f>
        <v>6</v>
      </c>
      <c r="S2661" s="2">
        <f>SUBTOTAL(1,S2655:S2660)</f>
        <v>0</v>
      </c>
      <c r="T2661" s="2">
        <f>SUBTOTAL(1,T2655:T2660)</f>
        <v>0</v>
      </c>
      <c r="U2661" s="2">
        <f>SUBTOTAL(1,U2655:U2660)</f>
        <v>0.66666666666666663</v>
      </c>
      <c r="V2661" s="2">
        <f>SUBTOTAL(1,V2655:V2660)</f>
        <v>0</v>
      </c>
      <c r="W2661" s="2">
        <f>SUBTOTAL(1,W2655:W2660)</f>
        <v>2.5</v>
      </c>
      <c r="X2661" s="2">
        <f>SUBTOTAL(1,X2655:X2660)</f>
        <v>1.3333333333333333</v>
      </c>
      <c r="Y2661" s="2">
        <f>SUBTOTAL(1,Y2655:Y2660)</f>
        <v>110</v>
      </c>
      <c r="Z2661" s="2">
        <f>SUBTOTAL(1,Z2655:Z2660)</f>
        <v>0</v>
      </c>
      <c r="AA2661" s="11">
        <f>SUBTOTAL(1,AA2655:AA2660)</f>
        <v>28.333333333333332</v>
      </c>
      <c r="AB2661" s="12" t="e">
        <f>SUBTOTAL(1,AB2655:AB2660)</f>
        <v>#DIV/0!</v>
      </c>
      <c r="AC2661" s="13">
        <f>SUBTOTAL(1,AC2655:AC2660)</f>
        <v>0.83333333333333337</v>
      </c>
    </row>
    <row r="2662" spans="1:29" outlineLevel="7" x14ac:dyDescent="0.25">
      <c r="A2662" s="1" t="s">
        <v>28</v>
      </c>
      <c r="B2662" s="1" t="s">
        <v>837</v>
      </c>
      <c r="C2662" s="1" t="s">
        <v>6013</v>
      </c>
      <c r="D2662" s="1" t="s">
        <v>6014</v>
      </c>
      <c r="E2662" s="1" t="s">
        <v>6015</v>
      </c>
      <c r="F2662" s="1" t="s">
        <v>6016</v>
      </c>
      <c r="G2662" s="2">
        <v>2121</v>
      </c>
      <c r="H2662" s="2">
        <v>47</v>
      </c>
      <c r="I2662" s="2">
        <v>45</v>
      </c>
      <c r="J2662" s="2">
        <v>6</v>
      </c>
      <c r="K2662" s="2">
        <v>1</v>
      </c>
      <c r="L2662" s="2">
        <v>0</v>
      </c>
      <c r="M2662" s="2">
        <v>1</v>
      </c>
      <c r="N2662" s="2">
        <v>1</v>
      </c>
      <c r="O2662" s="2">
        <v>0</v>
      </c>
      <c r="P2662" s="2">
        <v>18</v>
      </c>
      <c r="Q2662" s="2">
        <v>3</v>
      </c>
      <c r="R2662" s="2">
        <v>3</v>
      </c>
      <c r="S2662" s="2">
        <v>1</v>
      </c>
      <c r="T2662" s="2">
        <v>0</v>
      </c>
      <c r="U2662" s="2">
        <v>0</v>
      </c>
      <c r="V2662" s="2">
        <v>1</v>
      </c>
      <c r="W2662" s="2">
        <v>10</v>
      </c>
      <c r="X2662" s="2">
        <v>1</v>
      </c>
      <c r="Y2662" s="2">
        <v>90</v>
      </c>
      <c r="Z2662" s="2">
        <v>0</v>
      </c>
      <c r="AA2662" s="11">
        <f t="shared" si="105"/>
        <v>39</v>
      </c>
      <c r="AB2662" s="12" t="b">
        <f t="shared" si="106"/>
        <v>0</v>
      </c>
      <c r="AC2662" s="13">
        <f t="shared" si="104"/>
        <v>0</v>
      </c>
    </row>
    <row r="2663" spans="1:29" outlineLevel="7" x14ac:dyDescent="0.25">
      <c r="A2663" s="1" t="s">
        <v>28</v>
      </c>
      <c r="B2663" s="1" t="s">
        <v>837</v>
      </c>
      <c r="C2663" s="1" t="s">
        <v>6013</v>
      </c>
      <c r="D2663" s="1" t="s">
        <v>6014</v>
      </c>
      <c r="E2663" s="1" t="s">
        <v>6063</v>
      </c>
      <c r="F2663" s="1" t="s">
        <v>6064</v>
      </c>
      <c r="G2663" s="2">
        <v>2569</v>
      </c>
      <c r="H2663" s="2">
        <v>56</v>
      </c>
      <c r="I2663" s="2">
        <v>32</v>
      </c>
      <c r="J2663" s="2">
        <v>11</v>
      </c>
      <c r="K2663" s="2">
        <v>1</v>
      </c>
      <c r="L2663" s="2">
        <v>0</v>
      </c>
      <c r="M2663" s="2">
        <v>1</v>
      </c>
      <c r="N2663" s="2">
        <v>0</v>
      </c>
      <c r="O2663" s="2">
        <v>0</v>
      </c>
      <c r="P2663" s="2">
        <v>19</v>
      </c>
      <c r="Q2663" s="2">
        <v>0</v>
      </c>
      <c r="R2663" s="2">
        <v>1</v>
      </c>
      <c r="S2663" s="2">
        <v>0</v>
      </c>
      <c r="T2663" s="2">
        <v>0</v>
      </c>
      <c r="U2663" s="2">
        <v>0</v>
      </c>
      <c r="V2663" s="2">
        <v>4</v>
      </c>
      <c r="W2663" s="2">
        <v>13</v>
      </c>
      <c r="X2663" s="2">
        <v>2</v>
      </c>
      <c r="Y2663" s="2">
        <v>281</v>
      </c>
      <c r="Z2663" s="2">
        <v>0</v>
      </c>
      <c r="AA2663" s="11">
        <f t="shared" si="105"/>
        <v>40</v>
      </c>
      <c r="AB2663" s="12" t="b">
        <f t="shared" si="106"/>
        <v>0</v>
      </c>
      <c r="AC2663" s="13">
        <f t="shared" si="104"/>
        <v>0</v>
      </c>
    </row>
    <row r="2664" spans="1:29" outlineLevel="6" x14ac:dyDescent="0.25">
      <c r="A2664" s="1"/>
      <c r="B2664" s="1"/>
      <c r="C2664" s="1"/>
      <c r="D2664" s="25" t="s">
        <v>12420</v>
      </c>
      <c r="E2664" s="1"/>
      <c r="F2664" s="1"/>
      <c r="G2664" s="2">
        <f>SUBTOTAL(1,G2662:G2663)</f>
        <v>2345</v>
      </c>
      <c r="H2664" s="2">
        <f>SUBTOTAL(1,H2662:H2663)</f>
        <v>51.5</v>
      </c>
      <c r="I2664" s="2">
        <f>SUBTOTAL(1,I2662:I2663)</f>
        <v>38.5</v>
      </c>
      <c r="J2664" s="2">
        <f>SUBTOTAL(1,J2662:J2663)</f>
        <v>8.5</v>
      </c>
      <c r="K2664" s="2">
        <f>SUBTOTAL(1,K2662:K2663)</f>
        <v>1</v>
      </c>
      <c r="L2664" s="2">
        <f>SUBTOTAL(1,L2662:L2663)</f>
        <v>0</v>
      </c>
      <c r="M2664" s="2">
        <f>SUBTOTAL(1,M2662:M2663)</f>
        <v>1</v>
      </c>
      <c r="N2664" s="2">
        <f>SUBTOTAL(1,N2662:N2663)</f>
        <v>0.5</v>
      </c>
      <c r="O2664" s="2">
        <f>SUBTOTAL(1,O2662:O2663)</f>
        <v>0</v>
      </c>
      <c r="P2664" s="2">
        <f>SUBTOTAL(1,P2662:P2663)</f>
        <v>18.5</v>
      </c>
      <c r="Q2664" s="2">
        <f>SUBTOTAL(1,Q2662:Q2663)</f>
        <v>1.5</v>
      </c>
      <c r="R2664" s="2">
        <f>SUBTOTAL(1,R2662:R2663)</f>
        <v>2</v>
      </c>
      <c r="S2664" s="2">
        <f>SUBTOTAL(1,S2662:S2663)</f>
        <v>0.5</v>
      </c>
      <c r="T2664" s="2">
        <f>SUBTOTAL(1,T2662:T2663)</f>
        <v>0</v>
      </c>
      <c r="U2664" s="2">
        <f>SUBTOTAL(1,U2662:U2663)</f>
        <v>0</v>
      </c>
      <c r="V2664" s="2">
        <f>SUBTOTAL(1,V2662:V2663)</f>
        <v>2.5</v>
      </c>
      <c r="W2664" s="2">
        <f>SUBTOTAL(1,W2662:W2663)</f>
        <v>11.5</v>
      </c>
      <c r="X2664" s="2">
        <f>SUBTOTAL(1,X2662:X2663)</f>
        <v>1.5</v>
      </c>
      <c r="Y2664" s="2">
        <f>SUBTOTAL(1,Y2662:Y2663)</f>
        <v>185.5</v>
      </c>
      <c r="Z2664" s="2">
        <f>SUBTOTAL(1,Z2662:Z2663)</f>
        <v>0</v>
      </c>
      <c r="AA2664" s="11">
        <f>SUBTOTAL(1,AA2662:AA2663)</f>
        <v>39.5</v>
      </c>
      <c r="AB2664" s="12" t="e">
        <f>SUBTOTAL(1,AB2662:AB2663)</f>
        <v>#DIV/0!</v>
      </c>
      <c r="AC2664" s="13">
        <f>SUBTOTAL(1,AC2662:AC2663)</f>
        <v>0</v>
      </c>
    </row>
    <row r="2665" spans="1:29" outlineLevel="6" x14ac:dyDescent="0.25">
      <c r="A2665" s="1" t="s">
        <v>28</v>
      </c>
      <c r="B2665" s="1" t="s">
        <v>837</v>
      </c>
      <c r="C2665" s="1" t="s">
        <v>6013</v>
      </c>
      <c r="D2665" s="1"/>
      <c r="E2665" s="1" t="s">
        <v>6028</v>
      </c>
      <c r="F2665" s="1" t="s">
        <v>6029</v>
      </c>
      <c r="G2665" s="2">
        <v>1840</v>
      </c>
      <c r="H2665" s="2">
        <v>537</v>
      </c>
      <c r="I2665" s="2">
        <v>4</v>
      </c>
      <c r="J2665" s="2">
        <v>1</v>
      </c>
      <c r="K2665" s="2">
        <v>0</v>
      </c>
      <c r="L2665" s="2">
        <v>1</v>
      </c>
      <c r="M2665" s="2">
        <v>1</v>
      </c>
      <c r="N2665" s="2">
        <v>0</v>
      </c>
      <c r="O2665" s="2">
        <v>0</v>
      </c>
      <c r="P2665" s="2">
        <v>33</v>
      </c>
      <c r="Q2665" s="2">
        <v>2</v>
      </c>
      <c r="R2665" s="2">
        <v>5</v>
      </c>
      <c r="S2665" s="2">
        <v>0</v>
      </c>
      <c r="T2665" s="2">
        <v>0</v>
      </c>
      <c r="U2665" s="2">
        <v>1</v>
      </c>
      <c r="V2665" s="2">
        <v>0</v>
      </c>
      <c r="W2665" s="2">
        <v>3</v>
      </c>
      <c r="X2665" s="2">
        <v>1</v>
      </c>
      <c r="Y2665" s="2">
        <v>30</v>
      </c>
      <c r="Z2665" s="2">
        <v>0</v>
      </c>
      <c r="AA2665" s="11">
        <f t="shared" si="105"/>
        <v>46</v>
      </c>
      <c r="AB2665" s="12" t="b">
        <f t="shared" si="106"/>
        <v>0</v>
      </c>
      <c r="AC2665" s="13">
        <f t="shared" si="104"/>
        <v>0</v>
      </c>
    </row>
    <row r="2666" spans="1:29" outlineLevel="6" x14ac:dyDescent="0.25">
      <c r="A2666" s="1" t="s">
        <v>28</v>
      </c>
      <c r="B2666" s="1" t="s">
        <v>837</v>
      </c>
      <c r="C2666" s="1" t="s">
        <v>6013</v>
      </c>
      <c r="D2666" s="1"/>
      <c r="E2666" s="1" t="s">
        <v>6032</v>
      </c>
      <c r="F2666" s="1" t="s">
        <v>6033</v>
      </c>
      <c r="G2666" s="2">
        <v>1713</v>
      </c>
      <c r="H2666" s="2">
        <v>1</v>
      </c>
      <c r="I2666" s="2">
        <v>47</v>
      </c>
      <c r="J2666" s="2">
        <v>29</v>
      </c>
      <c r="K2666" s="2">
        <v>1</v>
      </c>
      <c r="L2666" s="2">
        <v>0</v>
      </c>
      <c r="M2666" s="2">
        <v>1</v>
      </c>
      <c r="N2666" s="2">
        <v>0</v>
      </c>
      <c r="O2666" s="2">
        <v>0</v>
      </c>
      <c r="P2666" s="2">
        <v>14</v>
      </c>
      <c r="Q2666" s="2">
        <v>0</v>
      </c>
      <c r="R2666" s="2">
        <v>1</v>
      </c>
      <c r="S2666" s="2">
        <v>0</v>
      </c>
      <c r="T2666" s="2">
        <v>0</v>
      </c>
      <c r="U2666" s="2">
        <v>1</v>
      </c>
      <c r="V2666" s="2">
        <v>0</v>
      </c>
      <c r="W2666" s="2">
        <v>0</v>
      </c>
      <c r="X2666" s="2">
        <v>2</v>
      </c>
      <c r="Y2666" s="2">
        <v>150</v>
      </c>
      <c r="Z2666" s="2">
        <v>0</v>
      </c>
      <c r="AA2666" s="11">
        <f t="shared" si="105"/>
        <v>19</v>
      </c>
      <c r="AB2666" s="12" t="b">
        <f t="shared" si="106"/>
        <v>0</v>
      </c>
      <c r="AC2666" s="13">
        <f t="shared" si="104"/>
        <v>0</v>
      </c>
    </row>
    <row r="2667" spans="1:29" outlineLevel="6" x14ac:dyDescent="0.25">
      <c r="A2667" s="1" t="s">
        <v>28</v>
      </c>
      <c r="B2667" s="1" t="s">
        <v>837</v>
      </c>
      <c r="C2667" s="1" t="s">
        <v>6013</v>
      </c>
      <c r="D2667" s="1"/>
      <c r="E2667" s="1" t="s">
        <v>6109</v>
      </c>
      <c r="F2667" s="1" t="s">
        <v>6110</v>
      </c>
      <c r="G2667" s="2">
        <v>146</v>
      </c>
      <c r="H2667" s="2">
        <v>0</v>
      </c>
      <c r="I2667" s="2">
        <v>26</v>
      </c>
      <c r="J2667" s="2">
        <v>0</v>
      </c>
      <c r="K2667" s="2">
        <v>1</v>
      </c>
      <c r="L2667" s="2">
        <v>1</v>
      </c>
      <c r="M2667" s="2">
        <v>1</v>
      </c>
      <c r="N2667" s="2">
        <v>0</v>
      </c>
      <c r="O2667" s="2">
        <v>0</v>
      </c>
      <c r="P2667" s="2">
        <v>16</v>
      </c>
      <c r="Q2667" s="2">
        <v>0</v>
      </c>
      <c r="R2667" s="2">
        <v>1</v>
      </c>
      <c r="S2667" s="2">
        <v>2</v>
      </c>
      <c r="T2667" s="2">
        <v>0</v>
      </c>
      <c r="U2667" s="2">
        <v>1</v>
      </c>
      <c r="V2667" s="2">
        <v>0</v>
      </c>
      <c r="W2667" s="2">
        <v>0</v>
      </c>
      <c r="X2667" s="2">
        <v>1</v>
      </c>
      <c r="Y2667" s="2">
        <v>60</v>
      </c>
      <c r="Z2667" s="2">
        <v>0</v>
      </c>
      <c r="AA2667" s="11">
        <f t="shared" si="105"/>
        <v>22</v>
      </c>
      <c r="AB2667" s="12" t="b">
        <f t="shared" si="106"/>
        <v>0</v>
      </c>
      <c r="AC2667" s="13">
        <f t="shared" si="104"/>
        <v>0</v>
      </c>
    </row>
    <row r="2668" spans="1:29" outlineLevel="6" x14ac:dyDescent="0.25">
      <c r="A2668" s="1" t="s">
        <v>28</v>
      </c>
      <c r="B2668" s="1" t="s">
        <v>837</v>
      </c>
      <c r="C2668" s="1" t="s">
        <v>6013</v>
      </c>
      <c r="D2668" s="1"/>
      <c r="E2668" s="1" t="s">
        <v>6190</v>
      </c>
      <c r="F2668" s="1" t="s">
        <v>6191</v>
      </c>
      <c r="G2668" s="2">
        <v>231</v>
      </c>
      <c r="H2668" s="2">
        <v>0</v>
      </c>
      <c r="I2668" s="2">
        <v>24</v>
      </c>
      <c r="J2668" s="2">
        <v>0</v>
      </c>
      <c r="K2668" s="2">
        <v>0</v>
      </c>
      <c r="L2668" s="2">
        <v>0</v>
      </c>
      <c r="M2668" s="2">
        <v>5</v>
      </c>
      <c r="N2668" s="2">
        <v>0</v>
      </c>
      <c r="O2668" s="2">
        <v>0</v>
      </c>
      <c r="P2668" s="2">
        <v>6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s="2">
        <v>0</v>
      </c>
      <c r="W2668" s="2">
        <v>0</v>
      </c>
      <c r="X2668" s="2">
        <v>0</v>
      </c>
      <c r="Y2668" s="2">
        <v>0</v>
      </c>
      <c r="Z2668" s="2">
        <v>0</v>
      </c>
      <c r="AA2668" s="11">
        <f t="shared" si="105"/>
        <v>11</v>
      </c>
      <c r="AB2668" s="12" t="b">
        <f t="shared" si="106"/>
        <v>0</v>
      </c>
      <c r="AC2668" s="13">
        <f t="shared" si="104"/>
        <v>0</v>
      </c>
    </row>
    <row r="2669" spans="1:29" outlineLevel="6" x14ac:dyDescent="0.25">
      <c r="A2669" s="1" t="s">
        <v>28</v>
      </c>
      <c r="B2669" s="1" t="s">
        <v>837</v>
      </c>
      <c r="C2669" s="1" t="s">
        <v>6013</v>
      </c>
      <c r="D2669" s="1"/>
      <c r="E2669" s="1" t="s">
        <v>6050</v>
      </c>
      <c r="F2669" s="1" t="s">
        <v>6051</v>
      </c>
      <c r="G2669" s="2">
        <v>229</v>
      </c>
      <c r="H2669" s="2">
        <v>0</v>
      </c>
      <c r="I2669" s="2">
        <v>14</v>
      </c>
      <c r="J2669" s="2">
        <v>1</v>
      </c>
      <c r="K2669" s="2">
        <v>0</v>
      </c>
      <c r="L2669" s="2">
        <v>1</v>
      </c>
      <c r="M2669" s="2">
        <v>1</v>
      </c>
      <c r="N2669" s="2">
        <v>0</v>
      </c>
      <c r="O2669" s="2">
        <v>0</v>
      </c>
      <c r="P2669" s="2">
        <v>19</v>
      </c>
      <c r="Q2669" s="2">
        <v>2</v>
      </c>
      <c r="R2669" s="2">
        <v>3</v>
      </c>
      <c r="S2669" s="2">
        <v>2</v>
      </c>
      <c r="T2669" s="2">
        <v>0</v>
      </c>
      <c r="U2669" s="2">
        <v>1</v>
      </c>
      <c r="V2669" s="2">
        <v>0</v>
      </c>
      <c r="W2669" s="2">
        <v>0</v>
      </c>
      <c r="X2669" s="2">
        <v>1</v>
      </c>
      <c r="Y2669" s="2">
        <v>30</v>
      </c>
      <c r="Z2669" s="2">
        <v>0</v>
      </c>
      <c r="AA2669" s="11">
        <f t="shared" si="105"/>
        <v>29</v>
      </c>
      <c r="AB2669" s="12" t="b">
        <f t="shared" si="106"/>
        <v>0</v>
      </c>
      <c r="AC2669" s="13">
        <f t="shared" si="104"/>
        <v>0</v>
      </c>
    </row>
    <row r="2670" spans="1:29" outlineLevel="6" x14ac:dyDescent="0.25">
      <c r="A2670" s="1" t="s">
        <v>28</v>
      </c>
      <c r="B2670" s="1" t="s">
        <v>837</v>
      </c>
      <c r="C2670" s="1" t="s">
        <v>6013</v>
      </c>
      <c r="D2670" s="1"/>
      <c r="E2670" s="1" t="s">
        <v>6215</v>
      </c>
      <c r="F2670" s="1" t="s">
        <v>6216</v>
      </c>
      <c r="G2670" s="2">
        <v>35</v>
      </c>
      <c r="H2670" s="2">
        <v>0</v>
      </c>
      <c r="I2670" s="2">
        <v>4</v>
      </c>
      <c r="J2670" s="2">
        <v>0</v>
      </c>
      <c r="K2670" s="2">
        <v>0</v>
      </c>
      <c r="L2670" s="2">
        <v>0</v>
      </c>
      <c r="M2670" s="2">
        <v>1</v>
      </c>
      <c r="N2670" s="2">
        <v>1</v>
      </c>
      <c r="O2670" s="2">
        <v>0</v>
      </c>
      <c r="P2670" s="2">
        <v>0</v>
      </c>
      <c r="Q2670" s="2">
        <v>0</v>
      </c>
      <c r="R2670" s="2">
        <v>0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  <c r="X2670" s="2">
        <v>0</v>
      </c>
      <c r="Y2670" s="2">
        <v>0</v>
      </c>
      <c r="Z2670" s="2">
        <v>0</v>
      </c>
      <c r="AA2670" s="11">
        <f t="shared" si="105"/>
        <v>2</v>
      </c>
      <c r="AB2670" s="12" t="b">
        <f t="shared" si="106"/>
        <v>0</v>
      </c>
      <c r="AC2670" s="13">
        <f t="shared" si="104"/>
        <v>0</v>
      </c>
    </row>
    <row r="2671" spans="1:29" outlineLevel="6" x14ac:dyDescent="0.25">
      <c r="A2671" s="1" t="s">
        <v>28</v>
      </c>
      <c r="B2671" s="1" t="s">
        <v>837</v>
      </c>
      <c r="C2671" s="1" t="s">
        <v>6013</v>
      </c>
      <c r="D2671" s="1"/>
      <c r="E2671" s="1" t="s">
        <v>6114</v>
      </c>
      <c r="F2671" s="1" t="s">
        <v>6115</v>
      </c>
      <c r="G2671" s="2">
        <v>339</v>
      </c>
      <c r="H2671" s="2">
        <v>75</v>
      </c>
      <c r="I2671" s="2">
        <v>24</v>
      </c>
      <c r="J2671" s="2">
        <v>3</v>
      </c>
      <c r="K2671" s="2">
        <v>1</v>
      </c>
      <c r="L2671" s="2">
        <v>0</v>
      </c>
      <c r="M2671" s="2">
        <v>1</v>
      </c>
      <c r="N2671" s="2">
        <v>0</v>
      </c>
      <c r="O2671" s="2">
        <v>0</v>
      </c>
      <c r="P2671" s="2">
        <v>18</v>
      </c>
      <c r="Q2671" s="2">
        <v>0</v>
      </c>
      <c r="R2671" s="2">
        <v>9</v>
      </c>
      <c r="S2671" s="2">
        <v>0</v>
      </c>
      <c r="T2671" s="2">
        <v>0</v>
      </c>
      <c r="U2671" s="2">
        <v>1</v>
      </c>
      <c r="V2671" s="2">
        <v>0</v>
      </c>
      <c r="W2671" s="2">
        <v>2</v>
      </c>
      <c r="X2671" s="2">
        <v>0</v>
      </c>
      <c r="Y2671" s="2">
        <v>0</v>
      </c>
      <c r="Z2671" s="2">
        <v>0</v>
      </c>
      <c r="AA2671" s="11">
        <f t="shared" si="105"/>
        <v>31</v>
      </c>
      <c r="AB2671" s="12" t="b">
        <f t="shared" si="106"/>
        <v>0</v>
      </c>
      <c r="AC2671" s="13">
        <f t="shared" ref="AC2671:AC2746" si="107">IF(AB2671,1,0)</f>
        <v>0</v>
      </c>
    </row>
    <row r="2672" spans="1:29" outlineLevel="6" x14ac:dyDescent="0.25">
      <c r="A2672" s="1" t="s">
        <v>28</v>
      </c>
      <c r="B2672" s="1" t="s">
        <v>837</v>
      </c>
      <c r="C2672" s="1" t="s">
        <v>6013</v>
      </c>
      <c r="D2672" s="1"/>
      <c r="E2672" s="1" t="s">
        <v>6023</v>
      </c>
      <c r="F2672" s="1" t="s">
        <v>6024</v>
      </c>
      <c r="G2672" s="2">
        <v>76</v>
      </c>
      <c r="H2672" s="2">
        <v>25</v>
      </c>
      <c r="I2672" s="2">
        <v>32</v>
      </c>
      <c r="J2672" s="2">
        <v>0</v>
      </c>
      <c r="K2672" s="2">
        <v>0</v>
      </c>
      <c r="L2672" s="2">
        <v>0</v>
      </c>
      <c r="M2672" s="2">
        <v>1</v>
      </c>
      <c r="N2672" s="2">
        <v>0</v>
      </c>
      <c r="O2672" s="2">
        <v>0</v>
      </c>
      <c r="P2672" s="2">
        <v>7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  <c r="X2672" s="2">
        <v>0</v>
      </c>
      <c r="Y2672" s="2">
        <v>0</v>
      </c>
      <c r="Z2672" s="2">
        <v>0</v>
      </c>
      <c r="AA2672" s="11">
        <f t="shared" ref="AA2672:AA2747" si="108">SUM(M2672:Z2672)-Y2672</f>
        <v>8</v>
      </c>
      <c r="AB2672" s="12" t="b">
        <f t="shared" ref="AB2672:AB2747" si="109">AND(H2672&gt;30,I2672&gt;0,K2672&gt;0,L2672&gt;0,AA2672&gt;10)</f>
        <v>0</v>
      </c>
      <c r="AC2672" s="13">
        <f t="shared" si="107"/>
        <v>0</v>
      </c>
    </row>
    <row r="2673" spans="1:29" outlineLevel="6" x14ac:dyDescent="0.25">
      <c r="A2673" s="1" t="s">
        <v>28</v>
      </c>
      <c r="B2673" s="1" t="s">
        <v>837</v>
      </c>
      <c r="C2673" s="1" t="s">
        <v>6013</v>
      </c>
      <c r="D2673" s="1"/>
      <c r="E2673" s="1" t="s">
        <v>6061</v>
      </c>
      <c r="F2673" s="1" t="s">
        <v>6062</v>
      </c>
      <c r="G2673" s="2">
        <v>1573</v>
      </c>
      <c r="H2673" s="2">
        <v>36</v>
      </c>
      <c r="I2673" s="2">
        <v>88</v>
      </c>
      <c r="J2673" s="2">
        <v>23</v>
      </c>
      <c r="K2673" s="2">
        <v>1</v>
      </c>
      <c r="L2673" s="2">
        <v>0</v>
      </c>
      <c r="M2673" s="2">
        <v>1</v>
      </c>
      <c r="N2673" s="2">
        <v>0</v>
      </c>
      <c r="O2673" s="2">
        <v>0</v>
      </c>
      <c r="P2673" s="2">
        <v>16</v>
      </c>
      <c r="Q2673" s="2">
        <v>1</v>
      </c>
      <c r="R2673" s="2">
        <v>2</v>
      </c>
      <c r="S2673" s="2">
        <v>0</v>
      </c>
      <c r="T2673" s="2">
        <v>0</v>
      </c>
      <c r="U2673" s="2">
        <v>1</v>
      </c>
      <c r="V2673" s="2">
        <v>3</v>
      </c>
      <c r="W2673" s="2">
        <v>7</v>
      </c>
      <c r="X2673" s="2">
        <v>2</v>
      </c>
      <c r="Y2673" s="2">
        <v>100</v>
      </c>
      <c r="Z2673" s="2">
        <v>0</v>
      </c>
      <c r="AA2673" s="11">
        <f t="shared" si="108"/>
        <v>33</v>
      </c>
      <c r="AB2673" s="12" t="b">
        <f t="shared" si="109"/>
        <v>0</v>
      </c>
      <c r="AC2673" s="13">
        <f t="shared" si="107"/>
        <v>0</v>
      </c>
    </row>
    <row r="2674" spans="1:29" outlineLevel="5" x14ac:dyDescent="0.25">
      <c r="A2674" s="1"/>
      <c r="B2674" s="1"/>
      <c r="C2674" s="25" t="s">
        <v>12065</v>
      </c>
      <c r="D2674" s="1"/>
      <c r="E2674" s="1"/>
      <c r="F2674" s="1"/>
      <c r="G2674" s="2">
        <f>SUBTOTAL(1,G2626:G2673)</f>
        <v>1678.1</v>
      </c>
      <c r="H2674" s="2">
        <f>SUBTOTAL(1,H2626:H2673)</f>
        <v>228</v>
      </c>
      <c r="I2674" s="2">
        <f>SUBTOTAL(1,I2626:I2673)</f>
        <v>37.924999999999997</v>
      </c>
      <c r="J2674" s="2">
        <f>SUBTOTAL(1,J2626:J2673)</f>
        <v>11.95</v>
      </c>
      <c r="K2674" s="2">
        <f>SUBTOTAL(1,K2626:K2673)</f>
        <v>0.72499999999999998</v>
      </c>
      <c r="L2674" s="2">
        <f>SUBTOTAL(1,L2626:L2673)</f>
        <v>0.67500000000000004</v>
      </c>
      <c r="M2674" s="2">
        <f>SUBTOTAL(1,M2626:M2673)</f>
        <v>1.1000000000000001</v>
      </c>
      <c r="N2674" s="2">
        <f>SUBTOTAL(1,N2626:N2673)</f>
        <v>7.4999999999999997E-2</v>
      </c>
      <c r="O2674" s="2">
        <f>SUBTOTAL(1,O2626:O2673)</f>
        <v>0</v>
      </c>
      <c r="P2674" s="2">
        <f>SUBTOTAL(1,P2626:P2673)</f>
        <v>16.824999999999999</v>
      </c>
      <c r="Q2674" s="2">
        <f>SUBTOTAL(1,Q2626:Q2673)</f>
        <v>1.075</v>
      </c>
      <c r="R2674" s="2">
        <f>SUBTOTAL(1,R2626:R2673)</f>
        <v>2.9750000000000001</v>
      </c>
      <c r="S2674" s="2">
        <f>SUBTOTAL(1,S2626:S2673)</f>
        <v>0.25</v>
      </c>
      <c r="T2674" s="2">
        <f>SUBTOTAL(1,T2626:T2673)</f>
        <v>0</v>
      </c>
      <c r="U2674" s="2">
        <f>SUBTOTAL(1,U2626:U2673)</f>
        <v>0.57499999999999996</v>
      </c>
      <c r="V2674" s="2">
        <f>SUBTOTAL(1,V2626:V2673)</f>
        <v>0.2</v>
      </c>
      <c r="W2674" s="2">
        <f>SUBTOTAL(1,W2626:W2673)</f>
        <v>2.6</v>
      </c>
      <c r="X2674" s="2">
        <f>SUBTOTAL(1,X2626:X2673)</f>
        <v>1.25</v>
      </c>
      <c r="Y2674" s="2">
        <f>SUBTOTAL(1,Y2626:Y2673)</f>
        <v>92.924999999999997</v>
      </c>
      <c r="Z2674" s="2">
        <f>SUBTOTAL(1,Z2626:Z2673)</f>
        <v>0</v>
      </c>
      <c r="AA2674" s="11">
        <f>SUBTOTAL(1,AA2626:AA2673)</f>
        <v>26.925000000000001</v>
      </c>
      <c r="AB2674" s="12" t="e">
        <f>SUBTOTAL(1,AB2626:AB2673)</f>
        <v>#DIV/0!</v>
      </c>
      <c r="AC2674" s="13">
        <f>SUBTOTAL(1,AC2626:AC2673)</f>
        <v>0.35</v>
      </c>
    </row>
    <row r="2675" spans="1:29" outlineLevel="7" x14ac:dyDescent="0.25">
      <c r="A2675" s="1" t="s">
        <v>28</v>
      </c>
      <c r="B2675" s="1" t="s">
        <v>837</v>
      </c>
      <c r="C2675" s="1" t="s">
        <v>6435</v>
      </c>
      <c r="D2675" s="1" t="s">
        <v>6509</v>
      </c>
      <c r="E2675" s="1" t="s">
        <v>6704</v>
      </c>
      <c r="F2675" s="1" t="s">
        <v>6705</v>
      </c>
      <c r="G2675" s="2">
        <v>5786</v>
      </c>
      <c r="H2675" s="2">
        <v>329</v>
      </c>
      <c r="I2675" s="2">
        <v>55</v>
      </c>
      <c r="J2675" s="2">
        <v>33</v>
      </c>
      <c r="K2675" s="2">
        <v>0</v>
      </c>
      <c r="L2675" s="2">
        <v>1</v>
      </c>
      <c r="M2675" s="2">
        <v>1</v>
      </c>
      <c r="N2675" s="2">
        <v>0</v>
      </c>
      <c r="O2675" s="2">
        <v>0</v>
      </c>
      <c r="P2675" s="2">
        <v>20</v>
      </c>
      <c r="Q2675" s="2">
        <v>2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2">
        <v>5</v>
      </c>
      <c r="X2675" s="2">
        <v>1</v>
      </c>
      <c r="Y2675" s="2">
        <v>40</v>
      </c>
      <c r="Z2675" s="2">
        <v>0</v>
      </c>
      <c r="AA2675" s="11">
        <f t="shared" si="108"/>
        <v>29</v>
      </c>
      <c r="AB2675" s="12" t="b">
        <f t="shared" si="109"/>
        <v>0</v>
      </c>
      <c r="AC2675" s="13">
        <f t="shared" si="107"/>
        <v>0</v>
      </c>
    </row>
    <row r="2676" spans="1:29" outlineLevel="7" x14ac:dyDescent="0.25">
      <c r="A2676" s="1" t="s">
        <v>28</v>
      </c>
      <c r="B2676" s="1" t="s">
        <v>837</v>
      </c>
      <c r="C2676" s="1" t="s">
        <v>6435</v>
      </c>
      <c r="D2676" s="1" t="s">
        <v>6509</v>
      </c>
      <c r="E2676" s="1" t="s">
        <v>6510</v>
      </c>
      <c r="F2676" s="1" t="s">
        <v>6511</v>
      </c>
      <c r="G2676" s="2">
        <v>9037</v>
      </c>
      <c r="H2676" s="2">
        <v>13</v>
      </c>
      <c r="I2676" s="2">
        <v>48</v>
      </c>
      <c r="J2676" s="2">
        <v>38</v>
      </c>
      <c r="K2676" s="2">
        <v>0</v>
      </c>
      <c r="L2676" s="2">
        <v>1</v>
      </c>
      <c r="M2676" s="2">
        <v>1</v>
      </c>
      <c r="N2676" s="2">
        <v>0</v>
      </c>
      <c r="O2676" s="2">
        <v>0</v>
      </c>
      <c r="P2676" s="2">
        <v>27</v>
      </c>
      <c r="Q2676" s="2">
        <v>0</v>
      </c>
      <c r="R2676" s="2">
        <v>1</v>
      </c>
      <c r="S2676" s="2">
        <v>0</v>
      </c>
      <c r="T2676" s="2">
        <v>0</v>
      </c>
      <c r="U2676" s="2">
        <v>0</v>
      </c>
      <c r="V2676" s="2">
        <v>0</v>
      </c>
      <c r="W2676" s="2">
        <v>9</v>
      </c>
      <c r="X2676" s="2">
        <v>6</v>
      </c>
      <c r="Y2676" s="2">
        <v>331</v>
      </c>
      <c r="Z2676" s="2">
        <v>0</v>
      </c>
      <c r="AA2676" s="11">
        <f t="shared" si="108"/>
        <v>44</v>
      </c>
      <c r="AB2676" s="12" t="b">
        <f t="shared" si="109"/>
        <v>0</v>
      </c>
      <c r="AC2676" s="13">
        <f t="shared" si="107"/>
        <v>0</v>
      </c>
    </row>
    <row r="2677" spans="1:29" outlineLevel="7" x14ac:dyDescent="0.25">
      <c r="A2677" s="1" t="s">
        <v>28</v>
      </c>
      <c r="B2677" s="1" t="s">
        <v>837</v>
      </c>
      <c r="C2677" s="1" t="s">
        <v>6435</v>
      </c>
      <c r="D2677" s="1" t="s">
        <v>6509</v>
      </c>
      <c r="E2677" s="1" t="s">
        <v>6813</v>
      </c>
      <c r="F2677" s="1" t="s">
        <v>6814</v>
      </c>
      <c r="G2677" s="2">
        <v>18</v>
      </c>
      <c r="H2677" s="2">
        <v>3</v>
      </c>
      <c r="I2677" s="2">
        <v>1</v>
      </c>
      <c r="J2677" s="2">
        <v>0</v>
      </c>
      <c r="K2677" s="2">
        <v>0</v>
      </c>
      <c r="L2677" s="2">
        <v>0</v>
      </c>
      <c r="M2677" s="2">
        <v>1</v>
      </c>
      <c r="N2677" s="2">
        <v>0</v>
      </c>
      <c r="O2677" s="2">
        <v>0</v>
      </c>
      <c r="P2677" s="2">
        <v>10</v>
      </c>
      <c r="Q2677" s="2">
        <v>1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0</v>
      </c>
      <c r="Y2677" s="2">
        <v>0</v>
      </c>
      <c r="Z2677" s="2">
        <v>0</v>
      </c>
      <c r="AA2677" s="11">
        <f t="shared" si="108"/>
        <v>12</v>
      </c>
      <c r="AB2677" s="12" t="b">
        <f t="shared" si="109"/>
        <v>0</v>
      </c>
      <c r="AC2677" s="13">
        <f t="shared" si="107"/>
        <v>0</v>
      </c>
    </row>
    <row r="2678" spans="1:29" outlineLevel="7" x14ac:dyDescent="0.25">
      <c r="A2678" s="1" t="s">
        <v>28</v>
      </c>
      <c r="B2678" s="1" t="s">
        <v>837</v>
      </c>
      <c r="C2678" s="1" t="s">
        <v>6435</v>
      </c>
      <c r="D2678" s="1" t="s">
        <v>6509</v>
      </c>
      <c r="E2678" s="1" t="s">
        <v>6516</v>
      </c>
      <c r="F2678" s="1" t="s">
        <v>6517</v>
      </c>
      <c r="G2678" s="2">
        <v>21880</v>
      </c>
      <c r="H2678" s="2">
        <v>1005</v>
      </c>
      <c r="I2678" s="2">
        <v>99</v>
      </c>
      <c r="J2678" s="2">
        <v>61</v>
      </c>
      <c r="K2678" s="2">
        <v>0</v>
      </c>
      <c r="L2678" s="2">
        <v>0</v>
      </c>
      <c r="M2678" s="2">
        <v>1</v>
      </c>
      <c r="N2678" s="2">
        <v>0</v>
      </c>
      <c r="O2678" s="2">
        <v>0</v>
      </c>
      <c r="P2678" s="2">
        <v>47</v>
      </c>
      <c r="Q2678" s="2">
        <v>2</v>
      </c>
      <c r="R2678" s="2">
        <v>0</v>
      </c>
      <c r="S2678" s="2">
        <v>0</v>
      </c>
      <c r="T2678" s="2">
        <v>0</v>
      </c>
      <c r="U2678" s="2">
        <v>0</v>
      </c>
      <c r="V2678" s="2">
        <v>0</v>
      </c>
      <c r="W2678" s="2">
        <v>17</v>
      </c>
      <c r="X2678" s="2">
        <v>14</v>
      </c>
      <c r="Y2678" s="2">
        <v>606</v>
      </c>
      <c r="Z2678" s="2">
        <v>0</v>
      </c>
      <c r="AA2678" s="11">
        <f t="shared" si="108"/>
        <v>81</v>
      </c>
      <c r="AB2678" s="12" t="b">
        <f t="shared" si="109"/>
        <v>0</v>
      </c>
      <c r="AC2678" s="13">
        <f t="shared" si="107"/>
        <v>0</v>
      </c>
    </row>
    <row r="2679" spans="1:29" outlineLevel="7" x14ac:dyDescent="0.25">
      <c r="A2679" s="1" t="s">
        <v>28</v>
      </c>
      <c r="B2679" s="1" t="s">
        <v>837</v>
      </c>
      <c r="C2679" s="1" t="s">
        <v>6435</v>
      </c>
      <c r="D2679" s="1" t="s">
        <v>6509</v>
      </c>
      <c r="E2679" s="1" t="s">
        <v>6815</v>
      </c>
      <c r="F2679" s="1" t="s">
        <v>6816</v>
      </c>
      <c r="G2679" s="2">
        <v>1079</v>
      </c>
      <c r="H2679" s="2">
        <v>127</v>
      </c>
      <c r="I2679" s="2">
        <v>26</v>
      </c>
      <c r="J2679" s="2">
        <v>3</v>
      </c>
      <c r="K2679" s="2">
        <v>0</v>
      </c>
      <c r="L2679" s="2">
        <v>0</v>
      </c>
      <c r="M2679" s="2">
        <v>1</v>
      </c>
      <c r="N2679" s="2">
        <v>0</v>
      </c>
      <c r="O2679" s="2">
        <v>0</v>
      </c>
      <c r="P2679" s="2">
        <v>8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1</v>
      </c>
      <c r="X2679" s="2">
        <v>1</v>
      </c>
      <c r="Y2679" s="2">
        <v>50</v>
      </c>
      <c r="Z2679" s="2">
        <v>0</v>
      </c>
      <c r="AA2679" s="11">
        <f t="shared" si="108"/>
        <v>11</v>
      </c>
      <c r="AB2679" s="12" t="b">
        <f t="shared" si="109"/>
        <v>0</v>
      </c>
      <c r="AC2679" s="13">
        <f t="shared" si="107"/>
        <v>0</v>
      </c>
    </row>
    <row r="2680" spans="1:29" outlineLevel="7" x14ac:dyDescent="0.25">
      <c r="A2680" s="1" t="s">
        <v>28</v>
      </c>
      <c r="B2680" s="1" t="s">
        <v>837</v>
      </c>
      <c r="C2680" s="1" t="s">
        <v>6435</v>
      </c>
      <c r="D2680" s="1" t="s">
        <v>6509</v>
      </c>
      <c r="E2680" s="1" t="s">
        <v>6512</v>
      </c>
      <c r="F2680" s="1" t="s">
        <v>6513</v>
      </c>
      <c r="G2680" s="2">
        <v>13740</v>
      </c>
      <c r="H2680" s="2">
        <v>264</v>
      </c>
      <c r="I2680" s="2">
        <v>143</v>
      </c>
      <c r="J2680" s="2">
        <v>83</v>
      </c>
      <c r="K2680" s="2">
        <v>0</v>
      </c>
      <c r="L2680" s="2">
        <v>1</v>
      </c>
      <c r="M2680" s="2">
        <v>1</v>
      </c>
      <c r="N2680" s="2">
        <v>0</v>
      </c>
      <c r="O2680" s="2">
        <v>4</v>
      </c>
      <c r="P2680" s="2">
        <v>24</v>
      </c>
      <c r="Q2680" s="2">
        <v>0</v>
      </c>
      <c r="R2680" s="2">
        <v>2</v>
      </c>
      <c r="S2680" s="2">
        <v>0</v>
      </c>
      <c r="T2680" s="2">
        <v>0</v>
      </c>
      <c r="U2680" s="2">
        <v>1</v>
      </c>
      <c r="V2680" s="2">
        <v>0</v>
      </c>
      <c r="W2680" s="2">
        <v>11</v>
      </c>
      <c r="X2680" s="2">
        <v>2</v>
      </c>
      <c r="Y2680" s="2">
        <v>90</v>
      </c>
      <c r="Z2680" s="2">
        <v>0</v>
      </c>
      <c r="AA2680" s="11">
        <f t="shared" si="108"/>
        <v>45</v>
      </c>
      <c r="AB2680" s="12" t="b">
        <f t="shared" si="109"/>
        <v>0</v>
      </c>
      <c r="AC2680" s="13">
        <f t="shared" si="107"/>
        <v>0</v>
      </c>
    </row>
    <row r="2681" spans="1:29" outlineLevel="7" x14ac:dyDescent="0.25">
      <c r="A2681" s="1" t="s">
        <v>28</v>
      </c>
      <c r="B2681" s="1" t="s">
        <v>837</v>
      </c>
      <c r="C2681" s="1" t="s">
        <v>6435</v>
      </c>
      <c r="D2681" s="1" t="s">
        <v>6509</v>
      </c>
      <c r="E2681" s="1" t="s">
        <v>6817</v>
      </c>
      <c r="F2681" s="1" t="s">
        <v>6818</v>
      </c>
      <c r="G2681" s="2">
        <v>1040</v>
      </c>
      <c r="H2681" s="2">
        <v>624</v>
      </c>
      <c r="I2681" s="2">
        <v>11</v>
      </c>
      <c r="J2681" s="2">
        <v>5</v>
      </c>
      <c r="K2681" s="2">
        <v>0</v>
      </c>
      <c r="L2681" s="2">
        <v>0</v>
      </c>
      <c r="M2681" s="2">
        <v>1</v>
      </c>
      <c r="N2681" s="2">
        <v>0</v>
      </c>
      <c r="O2681" s="2">
        <v>0</v>
      </c>
      <c r="P2681" s="2">
        <v>11</v>
      </c>
      <c r="Q2681" s="2">
        <v>1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6</v>
      </c>
      <c r="X2681" s="2">
        <v>4</v>
      </c>
      <c r="Y2681" s="2">
        <v>39</v>
      </c>
      <c r="Z2681" s="2">
        <v>0</v>
      </c>
      <c r="AA2681" s="11">
        <f t="shared" si="108"/>
        <v>23</v>
      </c>
      <c r="AB2681" s="12" t="b">
        <f t="shared" si="109"/>
        <v>0</v>
      </c>
      <c r="AC2681" s="13">
        <f t="shared" si="107"/>
        <v>0</v>
      </c>
    </row>
    <row r="2682" spans="1:29" outlineLevel="7" x14ac:dyDescent="0.25">
      <c r="A2682" s="1" t="s">
        <v>28</v>
      </c>
      <c r="B2682" s="1" t="s">
        <v>837</v>
      </c>
      <c r="C2682" s="1" t="s">
        <v>6435</v>
      </c>
      <c r="D2682" s="1" t="s">
        <v>6509</v>
      </c>
      <c r="E2682" s="1" t="s">
        <v>6520</v>
      </c>
      <c r="F2682" s="1" t="s">
        <v>6521</v>
      </c>
      <c r="G2682" s="2">
        <v>5616</v>
      </c>
      <c r="H2682" s="2">
        <v>552</v>
      </c>
      <c r="I2682" s="2">
        <v>52</v>
      </c>
      <c r="J2682" s="2">
        <v>29</v>
      </c>
      <c r="K2682" s="2">
        <v>0</v>
      </c>
      <c r="L2682" s="2">
        <v>1</v>
      </c>
      <c r="M2682" s="2">
        <v>1</v>
      </c>
      <c r="N2682" s="2">
        <v>0</v>
      </c>
      <c r="O2682" s="2">
        <v>0</v>
      </c>
      <c r="P2682" s="2">
        <v>22</v>
      </c>
      <c r="Q2682" s="2">
        <v>0</v>
      </c>
      <c r="R2682" s="2">
        <v>1</v>
      </c>
      <c r="S2682" s="2">
        <v>0</v>
      </c>
      <c r="T2682" s="2">
        <v>0</v>
      </c>
      <c r="U2682" s="2">
        <v>0</v>
      </c>
      <c r="V2682" s="2">
        <v>0</v>
      </c>
      <c r="W2682" s="2">
        <v>12</v>
      </c>
      <c r="X2682" s="2">
        <v>1</v>
      </c>
      <c r="Y2682" s="2">
        <v>32</v>
      </c>
      <c r="Z2682" s="2">
        <v>0</v>
      </c>
      <c r="AA2682" s="11">
        <f t="shared" si="108"/>
        <v>37</v>
      </c>
      <c r="AB2682" s="12" t="b">
        <f t="shared" si="109"/>
        <v>0</v>
      </c>
      <c r="AC2682" s="13">
        <f t="shared" si="107"/>
        <v>0</v>
      </c>
    </row>
    <row r="2683" spans="1:29" outlineLevel="7" x14ac:dyDescent="0.25">
      <c r="A2683" s="1" t="s">
        <v>28</v>
      </c>
      <c r="B2683" s="1" t="s">
        <v>837</v>
      </c>
      <c r="C2683" s="1" t="s">
        <v>6435</v>
      </c>
      <c r="D2683" s="1" t="s">
        <v>6509</v>
      </c>
      <c r="E2683" s="1" t="s">
        <v>6819</v>
      </c>
      <c r="F2683" s="1" t="s">
        <v>6820</v>
      </c>
      <c r="G2683" s="2">
        <v>4884</v>
      </c>
      <c r="H2683" s="2">
        <v>975</v>
      </c>
      <c r="I2683" s="2">
        <v>26</v>
      </c>
      <c r="J2683" s="2">
        <v>16</v>
      </c>
      <c r="K2683" s="2">
        <v>0</v>
      </c>
      <c r="L2683" s="2">
        <v>0</v>
      </c>
      <c r="M2683" s="2">
        <v>1</v>
      </c>
      <c r="N2683" s="2">
        <v>0</v>
      </c>
      <c r="O2683" s="2">
        <v>0</v>
      </c>
      <c r="P2683" s="2">
        <v>11</v>
      </c>
      <c r="Q2683" s="2">
        <v>1</v>
      </c>
      <c r="R2683" s="2">
        <v>0</v>
      </c>
      <c r="S2683" s="2">
        <v>0</v>
      </c>
      <c r="T2683" s="2">
        <v>0</v>
      </c>
      <c r="U2683" s="2">
        <v>0</v>
      </c>
      <c r="V2683" s="2">
        <v>0</v>
      </c>
      <c r="W2683" s="2">
        <v>14</v>
      </c>
      <c r="X2683" s="2">
        <v>0</v>
      </c>
      <c r="Y2683" s="2">
        <v>0</v>
      </c>
      <c r="Z2683" s="2">
        <v>0</v>
      </c>
      <c r="AA2683" s="11">
        <f t="shared" si="108"/>
        <v>27</v>
      </c>
      <c r="AB2683" s="12" t="b">
        <f t="shared" si="109"/>
        <v>0</v>
      </c>
      <c r="AC2683" s="13">
        <f t="shared" si="107"/>
        <v>0</v>
      </c>
    </row>
    <row r="2684" spans="1:29" outlineLevel="7" x14ac:dyDescent="0.25">
      <c r="A2684" s="1" t="s">
        <v>28</v>
      </c>
      <c r="B2684" s="1" t="s">
        <v>837</v>
      </c>
      <c r="C2684" s="1" t="s">
        <v>6435</v>
      </c>
      <c r="D2684" s="1" t="s">
        <v>6509</v>
      </c>
      <c r="E2684" s="1" t="s">
        <v>6527</v>
      </c>
      <c r="F2684" s="1" t="s">
        <v>6528</v>
      </c>
      <c r="G2684" s="2">
        <v>5958</v>
      </c>
      <c r="H2684" s="2">
        <v>301</v>
      </c>
      <c r="I2684" s="2">
        <v>65</v>
      </c>
      <c r="J2684" s="2">
        <v>21</v>
      </c>
      <c r="K2684" s="2">
        <v>0</v>
      </c>
      <c r="L2684" s="2">
        <v>1</v>
      </c>
      <c r="M2684" s="2">
        <v>1</v>
      </c>
      <c r="N2684" s="2">
        <v>0</v>
      </c>
      <c r="O2684" s="2">
        <v>0</v>
      </c>
      <c r="P2684" s="2">
        <v>22</v>
      </c>
      <c r="Q2684" s="2">
        <v>2</v>
      </c>
      <c r="R2684" s="2">
        <v>1</v>
      </c>
      <c r="S2684" s="2">
        <v>0</v>
      </c>
      <c r="T2684" s="2">
        <v>0</v>
      </c>
      <c r="U2684" s="2">
        <v>0</v>
      </c>
      <c r="V2684" s="2">
        <v>0</v>
      </c>
      <c r="W2684" s="2">
        <v>13</v>
      </c>
      <c r="X2684" s="2">
        <v>4</v>
      </c>
      <c r="Y2684" s="2">
        <v>160</v>
      </c>
      <c r="Z2684" s="2">
        <v>0</v>
      </c>
      <c r="AA2684" s="11">
        <f t="shared" si="108"/>
        <v>43</v>
      </c>
      <c r="AB2684" s="12" t="b">
        <f t="shared" si="109"/>
        <v>0</v>
      </c>
      <c r="AC2684" s="13">
        <f t="shared" si="107"/>
        <v>0</v>
      </c>
    </row>
    <row r="2685" spans="1:29" outlineLevel="7" x14ac:dyDescent="0.25">
      <c r="A2685" s="1" t="s">
        <v>28</v>
      </c>
      <c r="B2685" s="1" t="s">
        <v>837</v>
      </c>
      <c r="C2685" s="1" t="s">
        <v>6435</v>
      </c>
      <c r="D2685" s="1" t="s">
        <v>6509</v>
      </c>
      <c r="E2685" s="1" t="s">
        <v>6607</v>
      </c>
      <c r="F2685" s="1" t="s">
        <v>6608</v>
      </c>
      <c r="G2685" s="2">
        <v>1010</v>
      </c>
      <c r="H2685" s="2">
        <v>322</v>
      </c>
      <c r="I2685" s="2">
        <v>22</v>
      </c>
      <c r="J2685" s="2">
        <v>8</v>
      </c>
      <c r="K2685" s="2">
        <v>0</v>
      </c>
      <c r="L2685" s="2">
        <v>1</v>
      </c>
      <c r="M2685" s="2">
        <v>1</v>
      </c>
      <c r="N2685" s="2">
        <v>0</v>
      </c>
      <c r="O2685" s="2">
        <v>0</v>
      </c>
      <c r="P2685" s="2">
        <v>10</v>
      </c>
      <c r="Q2685" s="2">
        <v>0</v>
      </c>
      <c r="R2685" s="2">
        <v>0</v>
      </c>
      <c r="S2685" s="2">
        <v>0</v>
      </c>
      <c r="T2685" s="2">
        <v>0</v>
      </c>
      <c r="U2685" s="2">
        <v>0</v>
      </c>
      <c r="V2685" s="2">
        <v>0</v>
      </c>
      <c r="W2685" s="2">
        <v>1</v>
      </c>
      <c r="X2685" s="2">
        <v>1</v>
      </c>
      <c r="Y2685" s="2">
        <v>69</v>
      </c>
      <c r="Z2685" s="2">
        <v>0</v>
      </c>
      <c r="AA2685" s="11">
        <f t="shared" si="108"/>
        <v>13</v>
      </c>
      <c r="AB2685" s="12" t="b">
        <f t="shared" si="109"/>
        <v>0</v>
      </c>
      <c r="AC2685" s="13">
        <f t="shared" si="107"/>
        <v>0</v>
      </c>
    </row>
    <row r="2686" spans="1:29" outlineLevel="7" x14ac:dyDescent="0.25">
      <c r="A2686" s="1" t="s">
        <v>28</v>
      </c>
      <c r="B2686" s="1" t="s">
        <v>837</v>
      </c>
      <c r="C2686" s="1" t="s">
        <v>6435</v>
      </c>
      <c r="D2686" s="1" t="s">
        <v>6509</v>
      </c>
      <c r="E2686" s="1" t="s">
        <v>6529</v>
      </c>
      <c r="F2686" s="1" t="s">
        <v>6530</v>
      </c>
      <c r="G2686" s="2">
        <v>8986</v>
      </c>
      <c r="H2686" s="2">
        <v>0</v>
      </c>
      <c r="I2686" s="2">
        <v>67</v>
      </c>
      <c r="J2686" s="2">
        <v>42</v>
      </c>
      <c r="K2686" s="2">
        <v>0</v>
      </c>
      <c r="L2686" s="2">
        <v>0</v>
      </c>
      <c r="M2686" s="2">
        <v>1</v>
      </c>
      <c r="N2686" s="2">
        <v>0</v>
      </c>
      <c r="O2686" s="2">
        <v>0</v>
      </c>
      <c r="P2686" s="2">
        <v>22</v>
      </c>
      <c r="Q2686" s="2">
        <v>1</v>
      </c>
      <c r="R2686" s="2">
        <v>0</v>
      </c>
      <c r="S2686" s="2">
        <v>0</v>
      </c>
      <c r="T2686" s="2">
        <v>0</v>
      </c>
      <c r="U2686" s="2">
        <v>0</v>
      </c>
      <c r="V2686" s="2">
        <v>0</v>
      </c>
      <c r="W2686" s="2">
        <v>3</v>
      </c>
      <c r="X2686" s="2">
        <v>3</v>
      </c>
      <c r="Y2686" s="2">
        <v>185</v>
      </c>
      <c r="Z2686" s="2">
        <v>0</v>
      </c>
      <c r="AA2686" s="11">
        <f t="shared" si="108"/>
        <v>30</v>
      </c>
      <c r="AB2686" s="12" t="b">
        <f t="shared" si="109"/>
        <v>0</v>
      </c>
      <c r="AC2686" s="13">
        <f t="shared" si="107"/>
        <v>0</v>
      </c>
    </row>
    <row r="2687" spans="1:29" outlineLevel="6" x14ac:dyDescent="0.25">
      <c r="A2687" s="1"/>
      <c r="B2687" s="1"/>
      <c r="C2687" s="1"/>
      <c r="D2687" s="25" t="s">
        <v>12421</v>
      </c>
      <c r="E2687" s="1"/>
      <c r="F2687" s="1"/>
      <c r="G2687" s="2">
        <f>SUBTOTAL(1,G2675:G2686)</f>
        <v>6586.166666666667</v>
      </c>
      <c r="H2687" s="2">
        <f>SUBTOTAL(1,H2675:H2686)</f>
        <v>376.25</v>
      </c>
      <c r="I2687" s="2">
        <f>SUBTOTAL(1,I2675:I2686)</f>
        <v>51.25</v>
      </c>
      <c r="J2687" s="2">
        <f>SUBTOTAL(1,J2675:J2686)</f>
        <v>28.25</v>
      </c>
      <c r="K2687" s="2">
        <f>SUBTOTAL(1,K2675:K2686)</f>
        <v>0</v>
      </c>
      <c r="L2687" s="2">
        <f>SUBTOTAL(1,L2675:L2686)</f>
        <v>0.5</v>
      </c>
      <c r="M2687" s="2">
        <f>SUBTOTAL(1,M2675:M2686)</f>
        <v>1</v>
      </c>
      <c r="N2687" s="2">
        <f>SUBTOTAL(1,N2675:N2686)</f>
        <v>0</v>
      </c>
      <c r="O2687" s="2">
        <f>SUBTOTAL(1,O2675:O2686)</f>
        <v>0.33333333333333331</v>
      </c>
      <c r="P2687" s="2">
        <f>SUBTOTAL(1,P2675:P2686)</f>
        <v>19.5</v>
      </c>
      <c r="Q2687" s="2">
        <f>SUBTOTAL(1,Q2675:Q2686)</f>
        <v>0.83333333333333337</v>
      </c>
      <c r="R2687" s="2">
        <f>SUBTOTAL(1,R2675:R2686)</f>
        <v>0.41666666666666669</v>
      </c>
      <c r="S2687" s="2">
        <f>SUBTOTAL(1,S2675:S2686)</f>
        <v>0</v>
      </c>
      <c r="T2687" s="2">
        <f>SUBTOTAL(1,T2675:T2686)</f>
        <v>0</v>
      </c>
      <c r="U2687" s="2">
        <f>SUBTOTAL(1,U2675:U2686)</f>
        <v>8.3333333333333329E-2</v>
      </c>
      <c r="V2687" s="2">
        <f>SUBTOTAL(1,V2675:V2686)</f>
        <v>0</v>
      </c>
      <c r="W2687" s="2">
        <f>SUBTOTAL(1,W2675:W2686)</f>
        <v>7.666666666666667</v>
      </c>
      <c r="X2687" s="2">
        <f>SUBTOTAL(1,X2675:X2686)</f>
        <v>3.0833333333333335</v>
      </c>
      <c r="Y2687" s="2">
        <f>SUBTOTAL(1,Y2675:Y2686)</f>
        <v>133.5</v>
      </c>
      <c r="Z2687" s="2">
        <f>SUBTOTAL(1,Z2675:Z2686)</f>
        <v>0</v>
      </c>
      <c r="AA2687" s="11">
        <f>SUBTOTAL(1,AA2675:AA2686)</f>
        <v>32.916666666666664</v>
      </c>
      <c r="AB2687" s="12" t="e">
        <f>SUBTOTAL(1,AB2675:AB2686)</f>
        <v>#DIV/0!</v>
      </c>
      <c r="AC2687" s="13">
        <f>SUBTOTAL(1,AC2675:AC2686)</f>
        <v>0</v>
      </c>
    </row>
    <row r="2688" spans="1:29" outlineLevel="7" x14ac:dyDescent="0.25">
      <c r="A2688" s="1" t="s">
        <v>28</v>
      </c>
      <c r="B2688" s="1" t="s">
        <v>837</v>
      </c>
      <c r="C2688" s="1" t="s">
        <v>6435</v>
      </c>
      <c r="D2688" s="1" t="s">
        <v>6550</v>
      </c>
      <c r="E2688" s="1" t="s">
        <v>6551</v>
      </c>
      <c r="F2688" s="1" t="s">
        <v>6552</v>
      </c>
      <c r="G2688" s="2">
        <v>3837</v>
      </c>
      <c r="H2688" s="2">
        <v>268</v>
      </c>
      <c r="I2688" s="2">
        <v>32</v>
      </c>
      <c r="J2688" s="2">
        <v>16</v>
      </c>
      <c r="K2688" s="2">
        <v>1</v>
      </c>
      <c r="L2688" s="2">
        <v>1</v>
      </c>
      <c r="M2688" s="2">
        <v>1</v>
      </c>
      <c r="N2688" s="2">
        <v>0</v>
      </c>
      <c r="O2688" s="2">
        <v>0</v>
      </c>
      <c r="P2688" s="2">
        <v>13</v>
      </c>
      <c r="Q2688" s="2">
        <v>0</v>
      </c>
      <c r="R2688" s="2">
        <v>2</v>
      </c>
      <c r="S2688" s="2">
        <v>0</v>
      </c>
      <c r="T2688" s="2">
        <v>0</v>
      </c>
      <c r="U2688" s="2">
        <v>1</v>
      </c>
      <c r="V2688" s="2">
        <v>0</v>
      </c>
      <c r="W2688" s="2">
        <v>2</v>
      </c>
      <c r="X2688" s="2">
        <v>2</v>
      </c>
      <c r="Y2688" s="2">
        <v>150</v>
      </c>
      <c r="Z2688" s="2">
        <v>0</v>
      </c>
      <c r="AA2688" s="11">
        <f t="shared" si="108"/>
        <v>21</v>
      </c>
      <c r="AB2688" s="12" t="b">
        <f t="shared" si="109"/>
        <v>1</v>
      </c>
      <c r="AC2688" s="13">
        <f t="shared" si="107"/>
        <v>1</v>
      </c>
    </row>
    <row r="2689" spans="1:29" outlineLevel="6" x14ac:dyDescent="0.25">
      <c r="A2689" s="1"/>
      <c r="B2689" s="1"/>
      <c r="C2689" s="1"/>
      <c r="D2689" s="25" t="s">
        <v>12422</v>
      </c>
      <c r="E2689" s="1"/>
      <c r="F2689" s="1"/>
      <c r="G2689" s="2">
        <f>SUBTOTAL(1,G2688:G2688)</f>
        <v>3837</v>
      </c>
      <c r="H2689" s="2">
        <f>SUBTOTAL(1,H2688:H2688)</f>
        <v>268</v>
      </c>
      <c r="I2689" s="2">
        <f>SUBTOTAL(1,I2688:I2688)</f>
        <v>32</v>
      </c>
      <c r="J2689" s="2">
        <f>SUBTOTAL(1,J2688:J2688)</f>
        <v>16</v>
      </c>
      <c r="K2689" s="2">
        <f>SUBTOTAL(1,K2688:K2688)</f>
        <v>1</v>
      </c>
      <c r="L2689" s="2">
        <f>SUBTOTAL(1,L2688:L2688)</f>
        <v>1</v>
      </c>
      <c r="M2689" s="2">
        <f>SUBTOTAL(1,M2688:M2688)</f>
        <v>1</v>
      </c>
      <c r="N2689" s="2">
        <f>SUBTOTAL(1,N2688:N2688)</f>
        <v>0</v>
      </c>
      <c r="O2689" s="2">
        <f>SUBTOTAL(1,O2688:O2688)</f>
        <v>0</v>
      </c>
      <c r="P2689" s="2">
        <f>SUBTOTAL(1,P2688:P2688)</f>
        <v>13</v>
      </c>
      <c r="Q2689" s="2">
        <f>SUBTOTAL(1,Q2688:Q2688)</f>
        <v>0</v>
      </c>
      <c r="R2689" s="2">
        <f>SUBTOTAL(1,R2688:R2688)</f>
        <v>2</v>
      </c>
      <c r="S2689" s="2">
        <f>SUBTOTAL(1,S2688:S2688)</f>
        <v>0</v>
      </c>
      <c r="T2689" s="2">
        <f>SUBTOTAL(1,T2688:T2688)</f>
        <v>0</v>
      </c>
      <c r="U2689" s="2">
        <f>SUBTOTAL(1,U2688:U2688)</f>
        <v>1</v>
      </c>
      <c r="V2689" s="2">
        <f>SUBTOTAL(1,V2688:V2688)</f>
        <v>0</v>
      </c>
      <c r="W2689" s="2">
        <f>SUBTOTAL(1,W2688:W2688)</f>
        <v>2</v>
      </c>
      <c r="X2689" s="2">
        <f>SUBTOTAL(1,X2688:X2688)</f>
        <v>2</v>
      </c>
      <c r="Y2689" s="2">
        <f>SUBTOTAL(1,Y2688:Y2688)</f>
        <v>150</v>
      </c>
      <c r="Z2689" s="2">
        <f>SUBTOTAL(1,Z2688:Z2688)</f>
        <v>0</v>
      </c>
      <c r="AA2689" s="11">
        <f>SUBTOTAL(1,AA2688:AA2688)</f>
        <v>21</v>
      </c>
      <c r="AB2689" s="12" t="e">
        <f>SUBTOTAL(1,AB2688:AB2688)</f>
        <v>#DIV/0!</v>
      </c>
      <c r="AC2689" s="13">
        <f>SUBTOTAL(1,AC2688:AC2688)</f>
        <v>1</v>
      </c>
    </row>
    <row r="2690" spans="1:29" outlineLevel="7" x14ac:dyDescent="0.25">
      <c r="A2690" s="1" t="s">
        <v>28</v>
      </c>
      <c r="B2690" s="1" t="s">
        <v>837</v>
      </c>
      <c r="C2690" s="1" t="s">
        <v>6435</v>
      </c>
      <c r="D2690" s="1" t="s">
        <v>6522</v>
      </c>
      <c r="E2690" s="1" t="s">
        <v>6597</v>
      </c>
      <c r="F2690" s="1" t="s">
        <v>6598</v>
      </c>
      <c r="G2690" s="2">
        <v>138</v>
      </c>
      <c r="H2690" s="2">
        <v>5</v>
      </c>
      <c r="I2690" s="2">
        <v>7</v>
      </c>
      <c r="J2690" s="2">
        <v>0</v>
      </c>
      <c r="K2690" s="2">
        <v>0</v>
      </c>
      <c r="L2690" s="2">
        <v>0</v>
      </c>
      <c r="M2690" s="2">
        <v>1</v>
      </c>
      <c r="N2690" s="2">
        <v>0</v>
      </c>
      <c r="O2690" s="2">
        <v>0</v>
      </c>
      <c r="P2690" s="2">
        <v>7</v>
      </c>
      <c r="Q2690" s="2">
        <v>0</v>
      </c>
      <c r="R2690" s="2">
        <v>2</v>
      </c>
      <c r="S2690" s="2">
        <v>0</v>
      </c>
      <c r="T2690" s="2">
        <v>0</v>
      </c>
      <c r="U2690" s="2">
        <v>1</v>
      </c>
      <c r="V2690" s="2">
        <v>0</v>
      </c>
      <c r="W2690" s="2">
        <v>1</v>
      </c>
      <c r="X2690" s="2">
        <v>0</v>
      </c>
      <c r="Y2690" s="2">
        <v>0</v>
      </c>
      <c r="Z2690" s="2">
        <v>0</v>
      </c>
      <c r="AA2690" s="11">
        <f t="shared" si="108"/>
        <v>12</v>
      </c>
      <c r="AB2690" s="12" t="b">
        <f t="shared" si="109"/>
        <v>0</v>
      </c>
      <c r="AC2690" s="13">
        <f t="shared" si="107"/>
        <v>0</v>
      </c>
    </row>
    <row r="2691" spans="1:29" outlineLevel="7" x14ac:dyDescent="0.25">
      <c r="A2691" s="1" t="s">
        <v>28</v>
      </c>
      <c r="B2691" s="1" t="s">
        <v>837</v>
      </c>
      <c r="C2691" s="1" t="s">
        <v>6435</v>
      </c>
      <c r="D2691" s="1" t="s">
        <v>6522</v>
      </c>
      <c r="E2691" s="1" t="s">
        <v>6721</v>
      </c>
      <c r="F2691" s="1" t="s">
        <v>6722</v>
      </c>
      <c r="G2691" s="2">
        <v>1777</v>
      </c>
      <c r="H2691" s="2">
        <v>1263</v>
      </c>
      <c r="I2691" s="2">
        <v>11</v>
      </c>
      <c r="J2691" s="2">
        <v>11</v>
      </c>
      <c r="K2691" s="2">
        <v>0</v>
      </c>
      <c r="L2691" s="2">
        <v>0</v>
      </c>
      <c r="M2691" s="2">
        <v>1</v>
      </c>
      <c r="N2691" s="2">
        <v>0</v>
      </c>
      <c r="O2691" s="2">
        <v>0</v>
      </c>
      <c r="P2691" s="2">
        <v>10</v>
      </c>
      <c r="Q2691" s="2">
        <v>0</v>
      </c>
      <c r="R2691" s="2">
        <v>0</v>
      </c>
      <c r="S2691" s="2">
        <v>0</v>
      </c>
      <c r="T2691" s="2">
        <v>0</v>
      </c>
      <c r="U2691" s="2">
        <v>1</v>
      </c>
      <c r="V2691" s="2">
        <v>0</v>
      </c>
      <c r="W2691" s="2">
        <v>1</v>
      </c>
      <c r="X2691" s="2">
        <v>2</v>
      </c>
      <c r="Y2691" s="2">
        <v>55</v>
      </c>
      <c r="Z2691" s="2">
        <v>0</v>
      </c>
      <c r="AA2691" s="11">
        <f t="shared" si="108"/>
        <v>15</v>
      </c>
      <c r="AB2691" s="12" t="b">
        <f t="shared" si="109"/>
        <v>0</v>
      </c>
      <c r="AC2691" s="13">
        <f t="shared" si="107"/>
        <v>0</v>
      </c>
    </row>
    <row r="2692" spans="1:29" outlineLevel="7" x14ac:dyDescent="0.25">
      <c r="A2692" s="1" t="s">
        <v>28</v>
      </c>
      <c r="B2692" s="1" t="s">
        <v>837</v>
      </c>
      <c r="C2692" s="1" t="s">
        <v>6435</v>
      </c>
      <c r="D2692" s="1" t="s">
        <v>6522</v>
      </c>
      <c r="E2692" s="1" t="s">
        <v>6523</v>
      </c>
      <c r="F2692" s="1" t="s">
        <v>6524</v>
      </c>
      <c r="G2692" s="2">
        <v>5308</v>
      </c>
      <c r="H2692" s="2">
        <v>1070</v>
      </c>
      <c r="I2692" s="2">
        <v>15</v>
      </c>
      <c r="J2692" s="2">
        <v>10</v>
      </c>
      <c r="K2692" s="2">
        <v>1</v>
      </c>
      <c r="L2692" s="2">
        <v>1</v>
      </c>
      <c r="M2692" s="2">
        <v>1</v>
      </c>
      <c r="N2692" s="2">
        <v>0</v>
      </c>
      <c r="O2692" s="2">
        <v>0</v>
      </c>
      <c r="P2692" s="2">
        <v>29</v>
      </c>
      <c r="Q2692" s="2">
        <v>0</v>
      </c>
      <c r="R2692" s="2">
        <v>3</v>
      </c>
      <c r="S2692" s="2">
        <v>0</v>
      </c>
      <c r="T2692" s="2">
        <v>0</v>
      </c>
      <c r="U2692" s="2">
        <v>1</v>
      </c>
      <c r="V2692" s="2">
        <v>0</v>
      </c>
      <c r="W2692" s="2">
        <v>15</v>
      </c>
      <c r="X2692" s="2">
        <v>3</v>
      </c>
      <c r="Y2692" s="2">
        <v>156</v>
      </c>
      <c r="Z2692" s="2">
        <v>0</v>
      </c>
      <c r="AA2692" s="11">
        <f t="shared" si="108"/>
        <v>52</v>
      </c>
      <c r="AB2692" s="12" t="b">
        <f t="shared" si="109"/>
        <v>1</v>
      </c>
      <c r="AC2692" s="13">
        <f t="shared" si="107"/>
        <v>1</v>
      </c>
    </row>
    <row r="2693" spans="1:29" outlineLevel="7" x14ac:dyDescent="0.25">
      <c r="A2693" s="1" t="s">
        <v>28</v>
      </c>
      <c r="B2693" s="1" t="s">
        <v>837</v>
      </c>
      <c r="C2693" s="1" t="s">
        <v>6435</v>
      </c>
      <c r="D2693" s="1" t="s">
        <v>6522</v>
      </c>
      <c r="E2693" s="1" t="s">
        <v>6599</v>
      </c>
      <c r="F2693" s="1" t="s">
        <v>6600</v>
      </c>
      <c r="G2693" s="2">
        <v>2505</v>
      </c>
      <c r="H2693" s="2">
        <v>1029</v>
      </c>
      <c r="I2693" s="2">
        <v>11</v>
      </c>
      <c r="J2693" s="2">
        <v>4</v>
      </c>
      <c r="K2693" s="2">
        <v>0</v>
      </c>
      <c r="L2693" s="2">
        <v>0</v>
      </c>
      <c r="M2693" s="2">
        <v>1</v>
      </c>
      <c r="N2693" s="2">
        <v>0</v>
      </c>
      <c r="O2693" s="2">
        <v>0</v>
      </c>
      <c r="P2693" s="2">
        <v>11</v>
      </c>
      <c r="Q2693" s="2">
        <v>0</v>
      </c>
      <c r="R2693" s="2">
        <v>1</v>
      </c>
      <c r="S2693" s="2">
        <v>0</v>
      </c>
      <c r="T2693" s="2">
        <v>0</v>
      </c>
      <c r="U2693" s="2">
        <v>1</v>
      </c>
      <c r="V2693" s="2">
        <v>0</v>
      </c>
      <c r="W2693" s="2">
        <v>4</v>
      </c>
      <c r="X2693" s="2">
        <v>1</v>
      </c>
      <c r="Y2693" s="2">
        <v>58</v>
      </c>
      <c r="Z2693" s="2">
        <v>0</v>
      </c>
      <c r="AA2693" s="11">
        <f t="shared" si="108"/>
        <v>19</v>
      </c>
      <c r="AB2693" s="12" t="b">
        <f t="shared" si="109"/>
        <v>0</v>
      </c>
      <c r="AC2693" s="13">
        <f t="shared" si="107"/>
        <v>0</v>
      </c>
    </row>
    <row r="2694" spans="1:29" outlineLevel="7" x14ac:dyDescent="0.25">
      <c r="A2694" s="1" t="s">
        <v>28</v>
      </c>
      <c r="B2694" s="1" t="s">
        <v>837</v>
      </c>
      <c r="C2694" s="1" t="s">
        <v>6435</v>
      </c>
      <c r="D2694" s="1" t="s">
        <v>6522</v>
      </c>
      <c r="E2694" s="1" t="s">
        <v>6539</v>
      </c>
      <c r="F2694" s="1" t="s">
        <v>6540</v>
      </c>
      <c r="G2694" s="2">
        <v>1052</v>
      </c>
      <c r="H2694" s="2">
        <v>7</v>
      </c>
      <c r="I2694" s="2">
        <v>18</v>
      </c>
      <c r="J2694" s="2">
        <v>12</v>
      </c>
      <c r="K2694" s="2">
        <v>1</v>
      </c>
      <c r="L2694" s="2">
        <v>0</v>
      </c>
      <c r="M2694" s="2">
        <v>1</v>
      </c>
      <c r="N2694" s="2">
        <v>0</v>
      </c>
      <c r="O2694" s="2">
        <v>0</v>
      </c>
      <c r="P2694" s="2">
        <v>16</v>
      </c>
      <c r="Q2694" s="2">
        <v>0</v>
      </c>
      <c r="R2694" s="2">
        <v>1</v>
      </c>
      <c r="S2694" s="2">
        <v>1</v>
      </c>
      <c r="T2694" s="2">
        <v>0</v>
      </c>
      <c r="U2694" s="2">
        <v>1</v>
      </c>
      <c r="V2694" s="2">
        <v>0</v>
      </c>
      <c r="W2694" s="2">
        <v>2</v>
      </c>
      <c r="X2694" s="2">
        <v>1</v>
      </c>
      <c r="Y2694" s="2">
        <v>12</v>
      </c>
      <c r="Z2694" s="2">
        <v>0</v>
      </c>
      <c r="AA2694" s="11">
        <f t="shared" si="108"/>
        <v>23</v>
      </c>
      <c r="AB2694" s="12" t="b">
        <f t="shared" si="109"/>
        <v>0</v>
      </c>
      <c r="AC2694" s="13">
        <f t="shared" si="107"/>
        <v>0</v>
      </c>
    </row>
    <row r="2695" spans="1:29" outlineLevel="7" x14ac:dyDescent="0.25">
      <c r="A2695" s="1" t="s">
        <v>28</v>
      </c>
      <c r="B2695" s="1" t="s">
        <v>837</v>
      </c>
      <c r="C2695" s="1" t="s">
        <v>6435</v>
      </c>
      <c r="D2695" s="1" t="s">
        <v>6522</v>
      </c>
      <c r="E2695" s="1" t="s">
        <v>6537</v>
      </c>
      <c r="F2695" s="1" t="s">
        <v>6538</v>
      </c>
      <c r="G2695" s="2">
        <v>1154</v>
      </c>
      <c r="H2695" s="2">
        <v>488</v>
      </c>
      <c r="I2695" s="2">
        <v>25</v>
      </c>
      <c r="J2695" s="2">
        <v>4</v>
      </c>
      <c r="K2695" s="2">
        <v>0</v>
      </c>
      <c r="L2695" s="2">
        <v>0</v>
      </c>
      <c r="M2695" s="2">
        <v>1</v>
      </c>
      <c r="N2695" s="2">
        <v>0</v>
      </c>
      <c r="O2695" s="2">
        <v>1</v>
      </c>
      <c r="P2695" s="2">
        <v>11</v>
      </c>
      <c r="Q2695" s="2">
        <v>0</v>
      </c>
      <c r="R2695" s="2">
        <v>0</v>
      </c>
      <c r="S2695" s="2">
        <v>0</v>
      </c>
      <c r="T2695" s="2">
        <v>0</v>
      </c>
      <c r="U2695" s="2">
        <v>1</v>
      </c>
      <c r="V2695" s="2">
        <v>0</v>
      </c>
      <c r="W2695" s="2">
        <v>3</v>
      </c>
      <c r="X2695" s="2">
        <v>0</v>
      </c>
      <c r="Y2695" s="2">
        <v>0</v>
      </c>
      <c r="Z2695" s="2">
        <v>0</v>
      </c>
      <c r="AA2695" s="11">
        <f t="shared" si="108"/>
        <v>17</v>
      </c>
      <c r="AB2695" s="12" t="b">
        <f t="shared" si="109"/>
        <v>0</v>
      </c>
      <c r="AC2695" s="13">
        <f t="shared" si="107"/>
        <v>0</v>
      </c>
    </row>
    <row r="2696" spans="1:29" outlineLevel="7" x14ac:dyDescent="0.25">
      <c r="A2696" s="1" t="s">
        <v>28</v>
      </c>
      <c r="B2696" s="1" t="s">
        <v>837</v>
      </c>
      <c r="C2696" s="1" t="s">
        <v>6435</v>
      </c>
      <c r="D2696" s="1" t="s">
        <v>6522</v>
      </c>
      <c r="E2696" s="1" t="s">
        <v>6605</v>
      </c>
      <c r="F2696" s="1" t="s">
        <v>6606</v>
      </c>
      <c r="G2696" s="2">
        <v>1957</v>
      </c>
      <c r="H2696" s="2">
        <v>11</v>
      </c>
      <c r="I2696" s="2">
        <v>52</v>
      </c>
      <c r="J2696" s="2">
        <v>34</v>
      </c>
      <c r="K2696" s="2">
        <v>1</v>
      </c>
      <c r="L2696" s="2">
        <v>1</v>
      </c>
      <c r="M2696" s="2">
        <v>1</v>
      </c>
      <c r="N2696" s="2">
        <v>0</v>
      </c>
      <c r="O2696" s="2">
        <v>0</v>
      </c>
      <c r="P2696" s="2">
        <v>15</v>
      </c>
      <c r="Q2696" s="2">
        <v>0</v>
      </c>
      <c r="R2696" s="2">
        <v>1</v>
      </c>
      <c r="S2696" s="2">
        <v>0</v>
      </c>
      <c r="T2696" s="2">
        <v>0</v>
      </c>
      <c r="U2696" s="2">
        <v>1</v>
      </c>
      <c r="V2696" s="2">
        <v>0</v>
      </c>
      <c r="W2696" s="2">
        <v>2</v>
      </c>
      <c r="X2696" s="2">
        <v>1</v>
      </c>
      <c r="Y2696" s="2">
        <v>34</v>
      </c>
      <c r="Z2696" s="2">
        <v>0</v>
      </c>
      <c r="AA2696" s="11">
        <f t="shared" si="108"/>
        <v>21</v>
      </c>
      <c r="AB2696" s="12" t="b">
        <f t="shared" si="109"/>
        <v>0</v>
      </c>
      <c r="AC2696" s="13">
        <f t="shared" si="107"/>
        <v>0</v>
      </c>
    </row>
    <row r="2697" spans="1:29" outlineLevel="7" x14ac:dyDescent="0.25">
      <c r="A2697" s="1" t="s">
        <v>28</v>
      </c>
      <c r="B2697" s="1" t="s">
        <v>837</v>
      </c>
      <c r="C2697" s="1" t="s">
        <v>6435</v>
      </c>
      <c r="D2697" s="1" t="s">
        <v>6522</v>
      </c>
      <c r="E2697" s="1" t="s">
        <v>6548</v>
      </c>
      <c r="F2697" s="1" t="s">
        <v>6549</v>
      </c>
      <c r="G2697" s="2">
        <v>4307</v>
      </c>
      <c r="H2697" s="2">
        <v>1964</v>
      </c>
      <c r="I2697" s="2">
        <v>33</v>
      </c>
      <c r="J2697" s="2">
        <v>26</v>
      </c>
      <c r="K2697" s="2">
        <v>1</v>
      </c>
      <c r="L2697" s="2">
        <v>0</v>
      </c>
      <c r="M2697" s="2">
        <v>1</v>
      </c>
      <c r="N2697" s="2">
        <v>0</v>
      </c>
      <c r="O2697" s="2">
        <v>0</v>
      </c>
      <c r="P2697" s="2">
        <v>12</v>
      </c>
      <c r="Q2697" s="2">
        <v>0</v>
      </c>
      <c r="R2697" s="2">
        <v>2</v>
      </c>
      <c r="S2697" s="2">
        <v>0</v>
      </c>
      <c r="T2697" s="2">
        <v>0</v>
      </c>
      <c r="U2697" s="2">
        <v>1</v>
      </c>
      <c r="V2697" s="2">
        <v>0</v>
      </c>
      <c r="W2697" s="2">
        <v>6</v>
      </c>
      <c r="X2697" s="2">
        <v>1</v>
      </c>
      <c r="Y2697" s="2">
        <v>34</v>
      </c>
      <c r="Z2697" s="2">
        <v>0</v>
      </c>
      <c r="AA2697" s="11">
        <f t="shared" si="108"/>
        <v>23</v>
      </c>
      <c r="AB2697" s="12" t="b">
        <f t="shared" si="109"/>
        <v>0</v>
      </c>
      <c r="AC2697" s="13">
        <f t="shared" si="107"/>
        <v>0</v>
      </c>
    </row>
    <row r="2698" spans="1:29" outlineLevel="7" x14ac:dyDescent="0.25">
      <c r="A2698" s="1" t="s">
        <v>28</v>
      </c>
      <c r="B2698" s="1" t="s">
        <v>837</v>
      </c>
      <c r="C2698" s="1" t="s">
        <v>6435</v>
      </c>
      <c r="D2698" s="1" t="s">
        <v>6522</v>
      </c>
      <c r="E2698" s="1" t="s">
        <v>6558</v>
      </c>
      <c r="F2698" s="1" t="s">
        <v>6559</v>
      </c>
      <c r="G2698" s="2">
        <v>2189</v>
      </c>
      <c r="H2698" s="2">
        <v>514</v>
      </c>
      <c r="I2698" s="2">
        <v>67</v>
      </c>
      <c r="J2698" s="2">
        <v>36</v>
      </c>
      <c r="K2698" s="2">
        <v>0</v>
      </c>
      <c r="L2698" s="2">
        <v>0</v>
      </c>
      <c r="M2698" s="2">
        <v>1</v>
      </c>
      <c r="N2698" s="2">
        <v>0</v>
      </c>
      <c r="O2698" s="2">
        <v>0</v>
      </c>
      <c r="P2698" s="2">
        <v>20</v>
      </c>
      <c r="Q2698" s="2">
        <v>0</v>
      </c>
      <c r="R2698" s="2">
        <v>1</v>
      </c>
      <c r="S2698" s="2">
        <v>0</v>
      </c>
      <c r="T2698" s="2">
        <v>0</v>
      </c>
      <c r="U2698" s="2">
        <v>1</v>
      </c>
      <c r="V2698" s="2">
        <v>0</v>
      </c>
      <c r="W2698" s="2">
        <v>4</v>
      </c>
      <c r="X2698" s="2">
        <v>2</v>
      </c>
      <c r="Y2698" s="2">
        <v>150</v>
      </c>
      <c r="Z2698" s="2">
        <v>0</v>
      </c>
      <c r="AA2698" s="11">
        <f t="shared" si="108"/>
        <v>29</v>
      </c>
      <c r="AB2698" s="12" t="b">
        <f t="shared" si="109"/>
        <v>0</v>
      </c>
      <c r="AC2698" s="13">
        <f t="shared" si="107"/>
        <v>0</v>
      </c>
    </row>
    <row r="2699" spans="1:29" outlineLevel="7" x14ac:dyDescent="0.25">
      <c r="A2699" s="1" t="s">
        <v>28</v>
      </c>
      <c r="B2699" s="1" t="s">
        <v>837</v>
      </c>
      <c r="C2699" s="1" t="s">
        <v>6435</v>
      </c>
      <c r="D2699" s="1" t="s">
        <v>6522</v>
      </c>
      <c r="E2699" s="1" t="s">
        <v>6609</v>
      </c>
      <c r="F2699" s="1" t="s">
        <v>6610</v>
      </c>
      <c r="G2699" s="2">
        <v>1233</v>
      </c>
      <c r="H2699" s="2">
        <v>440</v>
      </c>
      <c r="I2699" s="2">
        <v>15</v>
      </c>
      <c r="J2699" s="2">
        <v>7</v>
      </c>
      <c r="K2699" s="2">
        <v>1</v>
      </c>
      <c r="L2699" s="2">
        <v>0</v>
      </c>
      <c r="M2699" s="2">
        <v>1</v>
      </c>
      <c r="N2699" s="2">
        <v>0</v>
      </c>
      <c r="O2699" s="2">
        <v>0</v>
      </c>
      <c r="P2699" s="2">
        <v>11</v>
      </c>
      <c r="Q2699" s="2">
        <v>0</v>
      </c>
      <c r="R2699" s="2">
        <v>3</v>
      </c>
      <c r="S2699" s="2">
        <v>0</v>
      </c>
      <c r="T2699" s="2">
        <v>0</v>
      </c>
      <c r="U2699" s="2">
        <v>1</v>
      </c>
      <c r="V2699" s="2">
        <v>0</v>
      </c>
      <c r="W2699" s="2">
        <v>5</v>
      </c>
      <c r="X2699" s="2">
        <v>1</v>
      </c>
      <c r="Y2699" s="2">
        <v>37</v>
      </c>
      <c r="Z2699" s="2">
        <v>0</v>
      </c>
      <c r="AA2699" s="11">
        <f t="shared" si="108"/>
        <v>22</v>
      </c>
      <c r="AB2699" s="12" t="b">
        <f t="shared" si="109"/>
        <v>0</v>
      </c>
      <c r="AC2699" s="13">
        <f t="shared" si="107"/>
        <v>0</v>
      </c>
    </row>
    <row r="2700" spans="1:29" outlineLevel="6" x14ac:dyDescent="0.25">
      <c r="A2700" s="1"/>
      <c r="B2700" s="1"/>
      <c r="C2700" s="1"/>
      <c r="D2700" s="25" t="s">
        <v>12423</v>
      </c>
      <c r="E2700" s="1"/>
      <c r="F2700" s="1"/>
      <c r="G2700" s="2">
        <f>SUBTOTAL(1,G2690:G2699)</f>
        <v>2162</v>
      </c>
      <c r="H2700" s="2">
        <f>SUBTOTAL(1,H2690:H2699)</f>
        <v>679.1</v>
      </c>
      <c r="I2700" s="2">
        <f>SUBTOTAL(1,I2690:I2699)</f>
        <v>25.4</v>
      </c>
      <c r="J2700" s="2">
        <f>SUBTOTAL(1,J2690:J2699)</f>
        <v>14.4</v>
      </c>
      <c r="K2700" s="2">
        <f>SUBTOTAL(1,K2690:K2699)</f>
        <v>0.5</v>
      </c>
      <c r="L2700" s="2">
        <f>SUBTOTAL(1,L2690:L2699)</f>
        <v>0.2</v>
      </c>
      <c r="M2700" s="2">
        <f>SUBTOTAL(1,M2690:M2699)</f>
        <v>1</v>
      </c>
      <c r="N2700" s="2">
        <f>SUBTOTAL(1,N2690:N2699)</f>
        <v>0</v>
      </c>
      <c r="O2700" s="2">
        <f>SUBTOTAL(1,O2690:O2699)</f>
        <v>0.1</v>
      </c>
      <c r="P2700" s="2">
        <f>SUBTOTAL(1,P2690:P2699)</f>
        <v>14.2</v>
      </c>
      <c r="Q2700" s="2">
        <f>SUBTOTAL(1,Q2690:Q2699)</f>
        <v>0</v>
      </c>
      <c r="R2700" s="2">
        <f>SUBTOTAL(1,R2690:R2699)</f>
        <v>1.4</v>
      </c>
      <c r="S2700" s="2">
        <f>SUBTOTAL(1,S2690:S2699)</f>
        <v>0.1</v>
      </c>
      <c r="T2700" s="2">
        <f>SUBTOTAL(1,T2690:T2699)</f>
        <v>0</v>
      </c>
      <c r="U2700" s="2">
        <f>SUBTOTAL(1,U2690:U2699)</f>
        <v>1</v>
      </c>
      <c r="V2700" s="2">
        <f>SUBTOTAL(1,V2690:V2699)</f>
        <v>0</v>
      </c>
      <c r="W2700" s="2">
        <f>SUBTOTAL(1,W2690:W2699)</f>
        <v>4.3</v>
      </c>
      <c r="X2700" s="2">
        <f>SUBTOTAL(1,X2690:X2699)</f>
        <v>1.2</v>
      </c>
      <c r="Y2700" s="2">
        <f>SUBTOTAL(1,Y2690:Y2699)</f>
        <v>53.6</v>
      </c>
      <c r="Z2700" s="2">
        <f>SUBTOTAL(1,Z2690:Z2699)</f>
        <v>0</v>
      </c>
      <c r="AA2700" s="11">
        <f>SUBTOTAL(1,AA2690:AA2699)</f>
        <v>23.3</v>
      </c>
      <c r="AB2700" s="12" t="e">
        <f>SUBTOTAL(1,AB2690:AB2699)</f>
        <v>#DIV/0!</v>
      </c>
      <c r="AC2700" s="13">
        <f>SUBTOTAL(1,AC2690:AC2699)</f>
        <v>0.1</v>
      </c>
    </row>
    <row r="2701" spans="1:29" outlineLevel="7" x14ac:dyDescent="0.25">
      <c r="A2701" s="1" t="s">
        <v>28</v>
      </c>
      <c r="B2701" s="1" t="s">
        <v>837</v>
      </c>
      <c r="C2701" s="1" t="s">
        <v>6435</v>
      </c>
      <c r="D2701" s="1" t="s">
        <v>6506</v>
      </c>
      <c r="E2701" s="1" t="s">
        <v>6507</v>
      </c>
      <c r="F2701" s="1" t="s">
        <v>6508</v>
      </c>
      <c r="G2701" s="2">
        <v>2019</v>
      </c>
      <c r="H2701" s="2">
        <v>236</v>
      </c>
      <c r="I2701" s="2">
        <v>34</v>
      </c>
      <c r="J2701" s="2">
        <v>15</v>
      </c>
      <c r="K2701" s="2">
        <v>0</v>
      </c>
      <c r="L2701" s="2">
        <v>0</v>
      </c>
      <c r="M2701" s="2">
        <v>1</v>
      </c>
      <c r="N2701" s="2">
        <v>0</v>
      </c>
      <c r="O2701" s="2">
        <v>0</v>
      </c>
      <c r="P2701" s="2">
        <v>12</v>
      </c>
      <c r="Q2701" s="2">
        <v>1</v>
      </c>
      <c r="R2701" s="2">
        <v>0</v>
      </c>
      <c r="S2701" s="2">
        <v>0</v>
      </c>
      <c r="T2701" s="2">
        <v>0</v>
      </c>
      <c r="U2701" s="2">
        <v>0</v>
      </c>
      <c r="V2701" s="2">
        <v>0</v>
      </c>
      <c r="W2701" s="2">
        <v>1</v>
      </c>
      <c r="X2701" s="2">
        <v>1</v>
      </c>
      <c r="Y2701" s="2">
        <v>34</v>
      </c>
      <c r="Z2701" s="2">
        <v>0</v>
      </c>
      <c r="AA2701" s="11">
        <f t="shared" si="108"/>
        <v>16</v>
      </c>
      <c r="AB2701" s="12" t="b">
        <f t="shared" si="109"/>
        <v>0</v>
      </c>
      <c r="AC2701" s="13">
        <f t="shared" si="107"/>
        <v>0</v>
      </c>
    </row>
    <row r="2702" spans="1:29" outlineLevel="7" x14ac:dyDescent="0.25">
      <c r="A2702" s="1" t="s">
        <v>28</v>
      </c>
      <c r="B2702" s="1" t="s">
        <v>837</v>
      </c>
      <c r="C2702" s="1" t="s">
        <v>6435</v>
      </c>
      <c r="D2702" s="1" t="s">
        <v>6506</v>
      </c>
      <c r="E2702" s="1" t="s">
        <v>6518</v>
      </c>
      <c r="F2702" s="1" t="s">
        <v>6519</v>
      </c>
      <c r="G2702" s="2">
        <v>5589</v>
      </c>
      <c r="H2702" s="2">
        <v>1061</v>
      </c>
      <c r="I2702" s="2">
        <v>78</v>
      </c>
      <c r="J2702" s="2">
        <v>4</v>
      </c>
      <c r="K2702" s="2">
        <v>0</v>
      </c>
      <c r="L2702" s="2">
        <v>0</v>
      </c>
      <c r="M2702" s="2">
        <v>1</v>
      </c>
      <c r="N2702" s="2">
        <v>1</v>
      </c>
      <c r="O2702" s="2">
        <v>2</v>
      </c>
      <c r="P2702" s="2">
        <v>15</v>
      </c>
      <c r="Q2702" s="2">
        <v>0</v>
      </c>
      <c r="R2702" s="2">
        <v>0</v>
      </c>
      <c r="S2702" s="2">
        <v>0</v>
      </c>
      <c r="T2702" s="2">
        <v>0</v>
      </c>
      <c r="U2702" s="2">
        <v>1</v>
      </c>
      <c r="V2702" s="2">
        <v>0</v>
      </c>
      <c r="W2702" s="2">
        <v>9</v>
      </c>
      <c r="X2702" s="2">
        <v>2</v>
      </c>
      <c r="Y2702" s="2">
        <v>64</v>
      </c>
      <c r="Z2702" s="2">
        <v>0</v>
      </c>
      <c r="AA2702" s="11">
        <f t="shared" si="108"/>
        <v>31</v>
      </c>
      <c r="AB2702" s="12" t="b">
        <f t="shared" si="109"/>
        <v>0</v>
      </c>
      <c r="AC2702" s="13">
        <f t="shared" si="107"/>
        <v>0</v>
      </c>
    </row>
    <row r="2703" spans="1:29" outlineLevel="7" x14ac:dyDescent="0.25">
      <c r="A2703" s="1" t="s">
        <v>28</v>
      </c>
      <c r="B2703" s="1" t="s">
        <v>837</v>
      </c>
      <c r="C2703" s="1" t="s">
        <v>6435</v>
      </c>
      <c r="D2703" s="1" t="s">
        <v>6506</v>
      </c>
      <c r="E2703" s="1" t="s">
        <v>6531</v>
      </c>
      <c r="F2703" s="1" t="s">
        <v>6532</v>
      </c>
      <c r="G2703" s="2">
        <v>1435</v>
      </c>
      <c r="H2703" s="2">
        <v>330</v>
      </c>
      <c r="I2703" s="2">
        <v>12</v>
      </c>
      <c r="J2703" s="2">
        <v>10</v>
      </c>
      <c r="K2703" s="2">
        <v>0</v>
      </c>
      <c r="L2703" s="2">
        <v>0</v>
      </c>
      <c r="M2703" s="2">
        <v>1</v>
      </c>
      <c r="N2703" s="2">
        <v>0</v>
      </c>
      <c r="O2703" s="2">
        <v>0</v>
      </c>
      <c r="P2703" s="2">
        <v>7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3</v>
      </c>
      <c r="X2703" s="2">
        <v>1</v>
      </c>
      <c r="Y2703" s="2">
        <v>25</v>
      </c>
      <c r="Z2703" s="2">
        <v>0</v>
      </c>
      <c r="AA2703" s="11">
        <f t="shared" si="108"/>
        <v>12</v>
      </c>
      <c r="AB2703" s="12" t="b">
        <f t="shared" si="109"/>
        <v>0</v>
      </c>
      <c r="AC2703" s="13">
        <f t="shared" si="107"/>
        <v>0</v>
      </c>
    </row>
    <row r="2704" spans="1:29" outlineLevel="7" x14ac:dyDescent="0.25">
      <c r="A2704" s="1" t="s">
        <v>28</v>
      </c>
      <c r="B2704" s="1" t="s">
        <v>837</v>
      </c>
      <c r="C2704" s="1" t="s">
        <v>6435</v>
      </c>
      <c r="D2704" s="1" t="s">
        <v>6506</v>
      </c>
      <c r="E2704" s="1" t="s">
        <v>6581</v>
      </c>
      <c r="F2704" s="1" t="s">
        <v>6582</v>
      </c>
      <c r="G2704" s="2">
        <v>1594</v>
      </c>
      <c r="H2704" s="2">
        <v>221</v>
      </c>
      <c r="I2704" s="2">
        <v>15</v>
      </c>
      <c r="J2704" s="2">
        <v>0</v>
      </c>
      <c r="K2704" s="2">
        <v>0</v>
      </c>
      <c r="L2704" s="2">
        <v>0</v>
      </c>
      <c r="M2704" s="2">
        <v>1</v>
      </c>
      <c r="N2704" s="2">
        <v>1</v>
      </c>
      <c r="O2704" s="2">
        <v>0</v>
      </c>
      <c r="P2704" s="2">
        <v>10</v>
      </c>
      <c r="Q2704" s="2">
        <v>0</v>
      </c>
      <c r="R2704" s="2">
        <v>1</v>
      </c>
      <c r="S2704" s="2">
        <v>0</v>
      </c>
      <c r="T2704" s="2">
        <v>0</v>
      </c>
      <c r="U2704" s="2">
        <v>1</v>
      </c>
      <c r="V2704" s="2">
        <v>0</v>
      </c>
      <c r="W2704" s="2">
        <v>1</v>
      </c>
      <c r="X2704" s="2">
        <v>1</v>
      </c>
      <c r="Y2704" s="2">
        <v>30</v>
      </c>
      <c r="Z2704" s="2">
        <v>0</v>
      </c>
      <c r="AA2704" s="11">
        <f t="shared" si="108"/>
        <v>16</v>
      </c>
      <c r="AB2704" s="12" t="b">
        <f t="shared" si="109"/>
        <v>0</v>
      </c>
      <c r="AC2704" s="13">
        <f t="shared" si="107"/>
        <v>0</v>
      </c>
    </row>
    <row r="2705" spans="1:29" outlineLevel="7" x14ac:dyDescent="0.25">
      <c r="A2705" s="1" t="s">
        <v>28</v>
      </c>
      <c r="B2705" s="1" t="s">
        <v>837</v>
      </c>
      <c r="C2705" s="1" t="s">
        <v>6435</v>
      </c>
      <c r="D2705" s="1" t="s">
        <v>6506</v>
      </c>
      <c r="E2705" s="1" t="s">
        <v>6621</v>
      </c>
      <c r="F2705" s="1" t="s">
        <v>6622</v>
      </c>
      <c r="G2705" s="2">
        <v>1371</v>
      </c>
      <c r="H2705" s="2">
        <v>9</v>
      </c>
      <c r="I2705" s="2">
        <v>26</v>
      </c>
      <c r="J2705" s="2">
        <v>14</v>
      </c>
      <c r="K2705" s="2">
        <v>0</v>
      </c>
      <c r="L2705" s="2">
        <v>0</v>
      </c>
      <c r="M2705" s="2">
        <v>1</v>
      </c>
      <c r="N2705" s="2">
        <v>1</v>
      </c>
      <c r="O2705" s="2">
        <v>2</v>
      </c>
      <c r="P2705" s="2">
        <v>7</v>
      </c>
      <c r="Q2705" s="2">
        <v>1</v>
      </c>
      <c r="R2705" s="2">
        <v>0</v>
      </c>
      <c r="S2705" s="2">
        <v>0</v>
      </c>
      <c r="T2705" s="2">
        <v>0</v>
      </c>
      <c r="U2705" s="2">
        <v>1</v>
      </c>
      <c r="V2705" s="2">
        <v>0</v>
      </c>
      <c r="W2705" s="2">
        <v>1</v>
      </c>
      <c r="X2705" s="2">
        <v>1</v>
      </c>
      <c r="Y2705" s="2">
        <v>8</v>
      </c>
      <c r="Z2705" s="2">
        <v>0</v>
      </c>
      <c r="AA2705" s="11">
        <f t="shared" si="108"/>
        <v>15</v>
      </c>
      <c r="AB2705" s="12" t="b">
        <f t="shared" si="109"/>
        <v>0</v>
      </c>
      <c r="AC2705" s="13">
        <f t="shared" si="107"/>
        <v>0</v>
      </c>
    </row>
    <row r="2706" spans="1:29" outlineLevel="7" x14ac:dyDescent="0.25">
      <c r="A2706" s="1" t="s">
        <v>28</v>
      </c>
      <c r="B2706" s="1" t="s">
        <v>837</v>
      </c>
      <c r="C2706" s="1" t="s">
        <v>6435</v>
      </c>
      <c r="D2706" s="1" t="s">
        <v>6506</v>
      </c>
      <c r="E2706" s="1" t="s">
        <v>6525</v>
      </c>
      <c r="F2706" s="1" t="s">
        <v>6526</v>
      </c>
      <c r="G2706" s="2">
        <v>11945</v>
      </c>
      <c r="H2706" s="2">
        <v>1067</v>
      </c>
      <c r="I2706" s="2">
        <v>135</v>
      </c>
      <c r="J2706" s="2">
        <v>18</v>
      </c>
      <c r="K2706" s="2">
        <v>1</v>
      </c>
      <c r="L2706" s="2">
        <v>1</v>
      </c>
      <c r="M2706" s="2">
        <v>1</v>
      </c>
      <c r="N2706" s="2">
        <v>1</v>
      </c>
      <c r="O2706" s="2">
        <v>0</v>
      </c>
      <c r="P2706" s="2">
        <v>19</v>
      </c>
      <c r="Q2706" s="2">
        <v>0</v>
      </c>
      <c r="R2706" s="2">
        <v>4</v>
      </c>
      <c r="S2706" s="2">
        <v>0</v>
      </c>
      <c r="T2706" s="2">
        <v>0</v>
      </c>
      <c r="U2706" s="2">
        <v>1</v>
      </c>
      <c r="V2706" s="2">
        <v>0</v>
      </c>
      <c r="W2706" s="2">
        <v>24</v>
      </c>
      <c r="X2706" s="2">
        <v>3</v>
      </c>
      <c r="Y2706" s="2">
        <v>119</v>
      </c>
      <c r="Z2706" s="2">
        <v>0</v>
      </c>
      <c r="AA2706" s="11">
        <f t="shared" si="108"/>
        <v>53</v>
      </c>
      <c r="AB2706" s="12" t="b">
        <f t="shared" si="109"/>
        <v>1</v>
      </c>
      <c r="AC2706" s="13">
        <f t="shared" si="107"/>
        <v>1</v>
      </c>
    </row>
    <row r="2707" spans="1:29" outlineLevel="7" x14ac:dyDescent="0.25">
      <c r="A2707" s="1" t="s">
        <v>28</v>
      </c>
      <c r="B2707" s="1" t="s">
        <v>837</v>
      </c>
      <c r="C2707" s="1" t="s">
        <v>6435</v>
      </c>
      <c r="D2707" s="1" t="s">
        <v>6506</v>
      </c>
      <c r="E2707" s="1" t="s">
        <v>6533</v>
      </c>
      <c r="F2707" s="1" t="s">
        <v>6534</v>
      </c>
      <c r="G2707" s="2">
        <v>861</v>
      </c>
      <c r="H2707" s="2">
        <v>119</v>
      </c>
      <c r="I2707" s="2">
        <v>18</v>
      </c>
      <c r="J2707" s="2">
        <v>0</v>
      </c>
      <c r="K2707" s="2">
        <v>0</v>
      </c>
      <c r="L2707" s="2">
        <v>1</v>
      </c>
      <c r="M2707" s="2">
        <v>1</v>
      </c>
      <c r="N2707" s="2">
        <v>0</v>
      </c>
      <c r="O2707" s="2">
        <v>0</v>
      </c>
      <c r="P2707" s="2">
        <v>23</v>
      </c>
      <c r="Q2707" s="2">
        <v>0</v>
      </c>
      <c r="R2707" s="2">
        <v>1</v>
      </c>
      <c r="S2707" s="2">
        <v>0</v>
      </c>
      <c r="T2707" s="2">
        <v>0</v>
      </c>
      <c r="U2707" s="2">
        <v>1</v>
      </c>
      <c r="V2707" s="2">
        <v>0</v>
      </c>
      <c r="W2707" s="2">
        <v>2</v>
      </c>
      <c r="X2707" s="2">
        <v>0</v>
      </c>
      <c r="Y2707" s="2">
        <v>0</v>
      </c>
      <c r="Z2707" s="2">
        <v>0</v>
      </c>
      <c r="AA2707" s="11">
        <f t="shared" si="108"/>
        <v>28</v>
      </c>
      <c r="AB2707" s="12" t="b">
        <f t="shared" si="109"/>
        <v>0</v>
      </c>
      <c r="AC2707" s="13">
        <f t="shared" si="107"/>
        <v>0</v>
      </c>
    </row>
    <row r="2708" spans="1:29" outlineLevel="7" x14ac:dyDescent="0.25">
      <c r="A2708" s="1" t="s">
        <v>28</v>
      </c>
      <c r="B2708" s="1" t="s">
        <v>837</v>
      </c>
      <c r="C2708" s="1" t="s">
        <v>6435</v>
      </c>
      <c r="D2708" s="1" t="s">
        <v>6506</v>
      </c>
      <c r="E2708" s="1" t="s">
        <v>6593</v>
      </c>
      <c r="F2708" s="1" t="s">
        <v>6594</v>
      </c>
      <c r="G2708" s="2">
        <v>3650</v>
      </c>
      <c r="H2708" s="2">
        <v>778</v>
      </c>
      <c r="I2708" s="2">
        <v>56</v>
      </c>
      <c r="J2708" s="2">
        <v>23</v>
      </c>
      <c r="K2708" s="2">
        <v>1</v>
      </c>
      <c r="L2708" s="2">
        <v>1</v>
      </c>
      <c r="M2708" s="2">
        <v>1</v>
      </c>
      <c r="N2708" s="2">
        <v>1</v>
      </c>
      <c r="O2708" s="2">
        <v>0</v>
      </c>
      <c r="P2708" s="2">
        <v>12</v>
      </c>
      <c r="Q2708" s="2">
        <v>0</v>
      </c>
      <c r="R2708" s="2">
        <v>1</v>
      </c>
      <c r="S2708" s="2">
        <v>0</v>
      </c>
      <c r="T2708" s="2">
        <v>0</v>
      </c>
      <c r="U2708" s="2">
        <v>1</v>
      </c>
      <c r="V2708" s="2">
        <v>0</v>
      </c>
      <c r="W2708" s="2">
        <v>7</v>
      </c>
      <c r="X2708" s="2">
        <v>1</v>
      </c>
      <c r="Y2708" s="2">
        <v>28</v>
      </c>
      <c r="Z2708" s="2">
        <v>0</v>
      </c>
      <c r="AA2708" s="11">
        <f t="shared" si="108"/>
        <v>24</v>
      </c>
      <c r="AB2708" s="12" t="b">
        <f t="shared" si="109"/>
        <v>1</v>
      </c>
      <c r="AC2708" s="13">
        <f t="shared" si="107"/>
        <v>1</v>
      </c>
    </row>
    <row r="2709" spans="1:29" outlineLevel="7" x14ac:dyDescent="0.25">
      <c r="A2709" s="1" t="s">
        <v>28</v>
      </c>
      <c r="B2709" s="1" t="s">
        <v>837</v>
      </c>
      <c r="C2709" s="1" t="s">
        <v>6435</v>
      </c>
      <c r="D2709" s="1" t="s">
        <v>6506</v>
      </c>
      <c r="E2709" s="1" t="s">
        <v>6560</v>
      </c>
      <c r="F2709" s="1" t="s">
        <v>6561</v>
      </c>
      <c r="G2709" s="2">
        <v>972</v>
      </c>
      <c r="H2709" s="2">
        <v>638</v>
      </c>
      <c r="I2709" s="2">
        <v>42</v>
      </c>
      <c r="J2709" s="2">
        <v>11</v>
      </c>
      <c r="K2709" s="2">
        <v>0</v>
      </c>
      <c r="L2709" s="2">
        <v>0</v>
      </c>
      <c r="M2709" s="2">
        <v>1</v>
      </c>
      <c r="N2709" s="2">
        <v>1</v>
      </c>
      <c r="O2709" s="2">
        <v>0</v>
      </c>
      <c r="P2709" s="2">
        <v>6</v>
      </c>
      <c r="Q2709" s="2">
        <v>2</v>
      </c>
      <c r="R2709" s="2">
        <v>0</v>
      </c>
      <c r="S2709" s="2">
        <v>0</v>
      </c>
      <c r="T2709" s="2">
        <v>0</v>
      </c>
      <c r="U2709" s="2">
        <v>1</v>
      </c>
      <c r="V2709" s="2">
        <v>0</v>
      </c>
      <c r="W2709" s="2">
        <v>0</v>
      </c>
      <c r="X2709" s="2">
        <v>1</v>
      </c>
      <c r="Y2709" s="2">
        <v>31</v>
      </c>
      <c r="Z2709" s="2">
        <v>0</v>
      </c>
      <c r="AA2709" s="11">
        <f t="shared" si="108"/>
        <v>12</v>
      </c>
      <c r="AB2709" s="12" t="b">
        <f t="shared" si="109"/>
        <v>0</v>
      </c>
      <c r="AC2709" s="13">
        <f t="shared" si="107"/>
        <v>0</v>
      </c>
    </row>
    <row r="2710" spans="1:29" outlineLevel="6" x14ac:dyDescent="0.25">
      <c r="A2710" s="1"/>
      <c r="B2710" s="1"/>
      <c r="C2710" s="1"/>
      <c r="D2710" s="25" t="s">
        <v>12424</v>
      </c>
      <c r="E2710" s="1"/>
      <c r="F2710" s="1"/>
      <c r="G2710" s="2">
        <f>SUBTOTAL(1,G2701:G2709)</f>
        <v>3270.6666666666665</v>
      </c>
      <c r="H2710" s="2">
        <f>SUBTOTAL(1,H2701:H2709)</f>
        <v>495.44444444444446</v>
      </c>
      <c r="I2710" s="2">
        <f>SUBTOTAL(1,I2701:I2709)</f>
        <v>46.222222222222221</v>
      </c>
      <c r="J2710" s="2">
        <f>SUBTOTAL(1,J2701:J2709)</f>
        <v>10.555555555555555</v>
      </c>
      <c r="K2710" s="2">
        <f>SUBTOTAL(1,K2701:K2709)</f>
        <v>0.22222222222222221</v>
      </c>
      <c r="L2710" s="2">
        <f>SUBTOTAL(1,L2701:L2709)</f>
        <v>0.33333333333333331</v>
      </c>
      <c r="M2710" s="2">
        <f>SUBTOTAL(1,M2701:M2709)</f>
        <v>1</v>
      </c>
      <c r="N2710" s="2">
        <f>SUBTOTAL(1,N2701:N2709)</f>
        <v>0.66666666666666663</v>
      </c>
      <c r="O2710" s="2">
        <f>SUBTOTAL(1,O2701:O2709)</f>
        <v>0.44444444444444442</v>
      </c>
      <c r="P2710" s="2">
        <f>SUBTOTAL(1,P2701:P2709)</f>
        <v>12.333333333333334</v>
      </c>
      <c r="Q2710" s="2">
        <f>SUBTOTAL(1,Q2701:Q2709)</f>
        <v>0.44444444444444442</v>
      </c>
      <c r="R2710" s="2">
        <f>SUBTOTAL(1,R2701:R2709)</f>
        <v>0.77777777777777779</v>
      </c>
      <c r="S2710" s="2">
        <f>SUBTOTAL(1,S2701:S2709)</f>
        <v>0</v>
      </c>
      <c r="T2710" s="2">
        <f>SUBTOTAL(1,T2701:T2709)</f>
        <v>0</v>
      </c>
      <c r="U2710" s="2">
        <f>SUBTOTAL(1,U2701:U2709)</f>
        <v>0.77777777777777779</v>
      </c>
      <c r="V2710" s="2">
        <f>SUBTOTAL(1,V2701:V2709)</f>
        <v>0</v>
      </c>
      <c r="W2710" s="2">
        <f>SUBTOTAL(1,W2701:W2709)</f>
        <v>5.333333333333333</v>
      </c>
      <c r="X2710" s="2">
        <f>SUBTOTAL(1,X2701:X2709)</f>
        <v>1.2222222222222223</v>
      </c>
      <c r="Y2710" s="2">
        <f>SUBTOTAL(1,Y2701:Y2709)</f>
        <v>37.666666666666664</v>
      </c>
      <c r="Z2710" s="2">
        <f>SUBTOTAL(1,Z2701:Z2709)</f>
        <v>0</v>
      </c>
      <c r="AA2710" s="11">
        <f>SUBTOTAL(1,AA2701:AA2709)</f>
        <v>23</v>
      </c>
      <c r="AB2710" s="12" t="e">
        <f>SUBTOTAL(1,AB2701:AB2709)</f>
        <v>#DIV/0!</v>
      </c>
      <c r="AC2710" s="13">
        <f>SUBTOTAL(1,AC2701:AC2709)</f>
        <v>0.22222222222222221</v>
      </c>
    </row>
    <row r="2711" spans="1:29" outlineLevel="7" x14ac:dyDescent="0.25">
      <c r="A2711" s="1" t="s">
        <v>28</v>
      </c>
      <c r="B2711" s="1" t="s">
        <v>837</v>
      </c>
      <c r="C2711" s="1" t="s">
        <v>6435</v>
      </c>
      <c r="D2711" s="1" t="s">
        <v>6555</v>
      </c>
      <c r="E2711" s="1" t="s">
        <v>6595</v>
      </c>
      <c r="F2711" s="1" t="s">
        <v>6596</v>
      </c>
      <c r="G2711" s="2">
        <v>2567</v>
      </c>
      <c r="H2711" s="2">
        <v>28</v>
      </c>
      <c r="I2711" s="2">
        <v>22</v>
      </c>
      <c r="J2711" s="2">
        <v>19</v>
      </c>
      <c r="K2711" s="2">
        <v>0</v>
      </c>
      <c r="L2711" s="2">
        <v>0</v>
      </c>
      <c r="M2711" s="2">
        <v>1</v>
      </c>
      <c r="N2711" s="2">
        <v>0</v>
      </c>
      <c r="O2711" s="2">
        <v>0</v>
      </c>
      <c r="P2711" s="2">
        <v>19</v>
      </c>
      <c r="Q2711" s="2">
        <v>0</v>
      </c>
      <c r="R2711" s="2">
        <v>0</v>
      </c>
      <c r="S2711" s="2">
        <v>4</v>
      </c>
      <c r="T2711" s="2">
        <v>0</v>
      </c>
      <c r="U2711" s="2">
        <v>1</v>
      </c>
      <c r="V2711" s="2">
        <v>0</v>
      </c>
      <c r="W2711" s="2">
        <v>1</v>
      </c>
      <c r="X2711" s="2">
        <v>1</v>
      </c>
      <c r="Y2711" s="2">
        <v>60</v>
      </c>
      <c r="Z2711" s="2">
        <v>0</v>
      </c>
      <c r="AA2711" s="11">
        <f t="shared" si="108"/>
        <v>27</v>
      </c>
      <c r="AB2711" s="12" t="b">
        <f t="shared" si="109"/>
        <v>0</v>
      </c>
      <c r="AC2711" s="13">
        <f t="shared" si="107"/>
        <v>0</v>
      </c>
    </row>
    <row r="2712" spans="1:29" outlineLevel="7" x14ac:dyDescent="0.25">
      <c r="A2712" s="1" t="s">
        <v>28</v>
      </c>
      <c r="B2712" s="1" t="s">
        <v>837</v>
      </c>
      <c r="C2712" s="1" t="s">
        <v>6435</v>
      </c>
      <c r="D2712" s="1" t="s">
        <v>6555</v>
      </c>
      <c r="E2712" s="1" t="s">
        <v>6601</v>
      </c>
      <c r="F2712" s="1" t="s">
        <v>6602</v>
      </c>
      <c r="G2712" s="2">
        <v>879</v>
      </c>
      <c r="H2712" s="2">
        <v>0</v>
      </c>
      <c r="I2712" s="2">
        <v>19</v>
      </c>
      <c r="J2712" s="2">
        <v>10</v>
      </c>
      <c r="K2712" s="2">
        <v>0</v>
      </c>
      <c r="L2712" s="2">
        <v>1</v>
      </c>
      <c r="M2712" s="2">
        <v>1</v>
      </c>
      <c r="N2712" s="2">
        <v>0</v>
      </c>
      <c r="O2712" s="2">
        <v>0</v>
      </c>
      <c r="P2712" s="2">
        <v>7</v>
      </c>
      <c r="Q2712" s="2">
        <v>0</v>
      </c>
      <c r="R2712" s="2">
        <v>2</v>
      </c>
      <c r="S2712" s="2">
        <v>0</v>
      </c>
      <c r="T2712" s="2">
        <v>0</v>
      </c>
      <c r="U2712" s="2">
        <v>1</v>
      </c>
      <c r="V2712" s="2">
        <v>0</v>
      </c>
      <c r="W2712" s="2">
        <v>0</v>
      </c>
      <c r="X2712" s="2">
        <v>1</v>
      </c>
      <c r="Y2712" s="2">
        <v>50</v>
      </c>
      <c r="Z2712" s="2">
        <v>0</v>
      </c>
      <c r="AA2712" s="11">
        <f t="shared" si="108"/>
        <v>12</v>
      </c>
      <c r="AB2712" s="12" t="b">
        <f t="shared" si="109"/>
        <v>0</v>
      </c>
      <c r="AC2712" s="13">
        <f t="shared" si="107"/>
        <v>0</v>
      </c>
    </row>
    <row r="2713" spans="1:29" outlineLevel="7" x14ac:dyDescent="0.25">
      <c r="A2713" s="1" t="s">
        <v>28</v>
      </c>
      <c r="B2713" s="1" t="s">
        <v>837</v>
      </c>
      <c r="C2713" s="1" t="s">
        <v>6435</v>
      </c>
      <c r="D2713" s="1" t="s">
        <v>6555</v>
      </c>
      <c r="E2713" s="1" t="s">
        <v>6571</v>
      </c>
      <c r="F2713" s="1" t="s">
        <v>6572</v>
      </c>
      <c r="G2713" s="2">
        <v>781</v>
      </c>
      <c r="H2713" s="2">
        <v>1</v>
      </c>
      <c r="I2713" s="2">
        <v>11</v>
      </c>
      <c r="J2713" s="2">
        <v>10</v>
      </c>
      <c r="K2713" s="2">
        <v>0</v>
      </c>
      <c r="L2713" s="2">
        <v>1</v>
      </c>
      <c r="M2713" s="2">
        <v>1</v>
      </c>
      <c r="N2713" s="2">
        <v>0</v>
      </c>
      <c r="O2713" s="2">
        <v>0</v>
      </c>
      <c r="P2713" s="2">
        <v>2</v>
      </c>
      <c r="Q2713" s="2">
        <v>0</v>
      </c>
      <c r="R2713" s="2">
        <v>0</v>
      </c>
      <c r="S2713" s="2">
        <v>3</v>
      </c>
      <c r="T2713" s="2">
        <v>0</v>
      </c>
      <c r="U2713" s="2">
        <v>1</v>
      </c>
      <c r="V2713" s="2">
        <v>0</v>
      </c>
      <c r="W2713" s="2">
        <v>0</v>
      </c>
      <c r="X2713" s="2">
        <v>1</v>
      </c>
      <c r="Y2713" s="2">
        <v>40</v>
      </c>
      <c r="Z2713" s="2">
        <v>0</v>
      </c>
      <c r="AA2713" s="11">
        <f t="shared" si="108"/>
        <v>8</v>
      </c>
      <c r="AB2713" s="12" t="b">
        <f t="shared" si="109"/>
        <v>0</v>
      </c>
      <c r="AC2713" s="13">
        <f t="shared" si="107"/>
        <v>0</v>
      </c>
    </row>
    <row r="2714" spans="1:29" outlineLevel="7" x14ac:dyDescent="0.25">
      <c r="A2714" s="1" t="s">
        <v>28</v>
      </c>
      <c r="B2714" s="1" t="s">
        <v>837</v>
      </c>
      <c r="C2714" s="1" t="s">
        <v>6435</v>
      </c>
      <c r="D2714" s="1" t="s">
        <v>6555</v>
      </c>
      <c r="E2714" s="1" t="s">
        <v>6556</v>
      </c>
      <c r="F2714" s="1" t="s">
        <v>6557</v>
      </c>
      <c r="G2714" s="2">
        <v>1685</v>
      </c>
      <c r="H2714" s="2">
        <v>439</v>
      </c>
      <c r="I2714" s="2">
        <v>33</v>
      </c>
      <c r="J2714" s="2">
        <v>13</v>
      </c>
      <c r="K2714" s="2">
        <v>0</v>
      </c>
      <c r="L2714" s="2">
        <v>1</v>
      </c>
      <c r="M2714" s="2">
        <v>1</v>
      </c>
      <c r="N2714" s="2">
        <v>0</v>
      </c>
      <c r="O2714" s="2">
        <v>0</v>
      </c>
      <c r="P2714" s="2">
        <v>17</v>
      </c>
      <c r="Q2714" s="2">
        <v>0</v>
      </c>
      <c r="R2714" s="2">
        <v>3</v>
      </c>
      <c r="S2714" s="2">
        <v>2</v>
      </c>
      <c r="T2714" s="2">
        <v>0</v>
      </c>
      <c r="U2714" s="2">
        <v>1</v>
      </c>
      <c r="V2714" s="2">
        <v>0</v>
      </c>
      <c r="W2714" s="2">
        <v>0</v>
      </c>
      <c r="X2714" s="2">
        <v>1</v>
      </c>
      <c r="Y2714" s="2">
        <v>50</v>
      </c>
      <c r="Z2714" s="2">
        <v>0</v>
      </c>
      <c r="AA2714" s="11">
        <f t="shared" si="108"/>
        <v>25</v>
      </c>
      <c r="AB2714" s="12" t="b">
        <f t="shared" si="109"/>
        <v>0</v>
      </c>
      <c r="AC2714" s="13">
        <f t="shared" si="107"/>
        <v>0</v>
      </c>
    </row>
    <row r="2715" spans="1:29" outlineLevel="7" x14ac:dyDescent="0.25">
      <c r="A2715" s="1" t="s">
        <v>28</v>
      </c>
      <c r="B2715" s="1" t="s">
        <v>837</v>
      </c>
      <c r="C2715" s="1" t="s">
        <v>6435</v>
      </c>
      <c r="D2715" s="1" t="s">
        <v>6555</v>
      </c>
      <c r="E2715" s="1" t="s">
        <v>6613</v>
      </c>
      <c r="F2715" s="1" t="s">
        <v>6614</v>
      </c>
      <c r="G2715" s="2">
        <v>3192</v>
      </c>
      <c r="H2715" s="2">
        <v>82</v>
      </c>
      <c r="I2715" s="2">
        <v>21</v>
      </c>
      <c r="J2715" s="2">
        <v>18</v>
      </c>
      <c r="K2715" s="2">
        <v>0</v>
      </c>
      <c r="L2715" s="2">
        <v>0</v>
      </c>
      <c r="M2715" s="2">
        <v>1</v>
      </c>
      <c r="N2715" s="2">
        <v>0</v>
      </c>
      <c r="O2715" s="2">
        <v>0</v>
      </c>
      <c r="P2715" s="2">
        <v>10</v>
      </c>
      <c r="Q2715" s="2">
        <v>0</v>
      </c>
      <c r="R2715" s="2">
        <v>1</v>
      </c>
      <c r="S2715" s="2">
        <v>2</v>
      </c>
      <c r="T2715" s="2">
        <v>0</v>
      </c>
      <c r="U2715" s="2">
        <v>1</v>
      </c>
      <c r="V2715" s="2">
        <v>0</v>
      </c>
      <c r="W2715" s="2">
        <v>3</v>
      </c>
      <c r="X2715" s="2">
        <v>1</v>
      </c>
      <c r="Y2715" s="2">
        <v>60</v>
      </c>
      <c r="Z2715" s="2">
        <v>0</v>
      </c>
      <c r="AA2715" s="11">
        <f t="shared" si="108"/>
        <v>19</v>
      </c>
      <c r="AB2715" s="12" t="b">
        <f t="shared" si="109"/>
        <v>0</v>
      </c>
      <c r="AC2715" s="13">
        <f t="shared" si="107"/>
        <v>0</v>
      </c>
    </row>
    <row r="2716" spans="1:29" outlineLevel="6" x14ac:dyDescent="0.25">
      <c r="A2716" s="1"/>
      <c r="B2716" s="1"/>
      <c r="C2716" s="1"/>
      <c r="D2716" s="25" t="s">
        <v>12425</v>
      </c>
      <c r="E2716" s="1"/>
      <c r="F2716" s="1"/>
      <c r="G2716" s="2">
        <f>SUBTOTAL(1,G2711:G2715)</f>
        <v>1820.8</v>
      </c>
      <c r="H2716" s="2">
        <f>SUBTOTAL(1,H2711:H2715)</f>
        <v>110</v>
      </c>
      <c r="I2716" s="2">
        <f>SUBTOTAL(1,I2711:I2715)</f>
        <v>21.2</v>
      </c>
      <c r="J2716" s="2">
        <f>SUBTOTAL(1,J2711:J2715)</f>
        <v>14</v>
      </c>
      <c r="K2716" s="2">
        <f>SUBTOTAL(1,K2711:K2715)</f>
        <v>0</v>
      </c>
      <c r="L2716" s="2">
        <f>SUBTOTAL(1,L2711:L2715)</f>
        <v>0.6</v>
      </c>
      <c r="M2716" s="2">
        <f>SUBTOTAL(1,M2711:M2715)</f>
        <v>1</v>
      </c>
      <c r="N2716" s="2">
        <f>SUBTOTAL(1,N2711:N2715)</f>
        <v>0</v>
      </c>
      <c r="O2716" s="2">
        <f>SUBTOTAL(1,O2711:O2715)</f>
        <v>0</v>
      </c>
      <c r="P2716" s="2">
        <f>SUBTOTAL(1,P2711:P2715)</f>
        <v>11</v>
      </c>
      <c r="Q2716" s="2">
        <f>SUBTOTAL(1,Q2711:Q2715)</f>
        <v>0</v>
      </c>
      <c r="R2716" s="2">
        <f>SUBTOTAL(1,R2711:R2715)</f>
        <v>1.2</v>
      </c>
      <c r="S2716" s="2">
        <f>SUBTOTAL(1,S2711:S2715)</f>
        <v>2.2000000000000002</v>
      </c>
      <c r="T2716" s="2">
        <f>SUBTOTAL(1,T2711:T2715)</f>
        <v>0</v>
      </c>
      <c r="U2716" s="2">
        <f>SUBTOTAL(1,U2711:U2715)</f>
        <v>1</v>
      </c>
      <c r="V2716" s="2">
        <f>SUBTOTAL(1,V2711:V2715)</f>
        <v>0</v>
      </c>
      <c r="W2716" s="2">
        <f>SUBTOTAL(1,W2711:W2715)</f>
        <v>0.8</v>
      </c>
      <c r="X2716" s="2">
        <f>SUBTOTAL(1,X2711:X2715)</f>
        <v>1</v>
      </c>
      <c r="Y2716" s="2">
        <f>SUBTOTAL(1,Y2711:Y2715)</f>
        <v>52</v>
      </c>
      <c r="Z2716" s="2">
        <f>SUBTOTAL(1,Z2711:Z2715)</f>
        <v>0</v>
      </c>
      <c r="AA2716" s="11">
        <f>SUBTOTAL(1,AA2711:AA2715)</f>
        <v>18.2</v>
      </c>
      <c r="AB2716" s="12" t="e">
        <f>SUBTOTAL(1,AB2711:AB2715)</f>
        <v>#DIV/0!</v>
      </c>
      <c r="AC2716" s="13">
        <f>SUBTOTAL(1,AC2711:AC2715)</f>
        <v>0</v>
      </c>
    </row>
    <row r="2717" spans="1:29" outlineLevel="7" x14ac:dyDescent="0.25">
      <c r="A2717" s="1" t="s">
        <v>28</v>
      </c>
      <c r="B2717" s="1" t="s">
        <v>837</v>
      </c>
      <c r="C2717" s="1" t="s">
        <v>6435</v>
      </c>
      <c r="D2717" s="1" t="s">
        <v>6865</v>
      </c>
      <c r="E2717" s="1" t="s">
        <v>6866</v>
      </c>
      <c r="F2717" s="1" t="s">
        <v>6867</v>
      </c>
      <c r="G2717" s="2">
        <v>266</v>
      </c>
      <c r="H2717" s="2">
        <v>79</v>
      </c>
      <c r="I2717" s="2">
        <v>8</v>
      </c>
      <c r="J2717" s="2">
        <v>0</v>
      </c>
      <c r="K2717" s="2">
        <v>0</v>
      </c>
      <c r="L2717" s="2">
        <v>0</v>
      </c>
      <c r="M2717" s="2">
        <v>1</v>
      </c>
      <c r="N2717" s="2">
        <v>0</v>
      </c>
      <c r="O2717" s="2">
        <v>0</v>
      </c>
      <c r="P2717" s="2">
        <v>4</v>
      </c>
      <c r="Q2717" s="2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>
        <v>0</v>
      </c>
      <c r="Y2717" s="2">
        <v>0</v>
      </c>
      <c r="Z2717" s="2">
        <v>0</v>
      </c>
      <c r="AA2717" s="11">
        <f t="shared" si="108"/>
        <v>5</v>
      </c>
      <c r="AB2717" s="12" t="b">
        <f t="shared" si="109"/>
        <v>0</v>
      </c>
      <c r="AC2717" s="13">
        <f t="shared" si="107"/>
        <v>0</v>
      </c>
    </row>
    <row r="2718" spans="1:29" outlineLevel="6" x14ac:dyDescent="0.25">
      <c r="A2718" s="1"/>
      <c r="B2718" s="1"/>
      <c r="C2718" s="1"/>
      <c r="D2718" s="25" t="s">
        <v>12426</v>
      </c>
      <c r="E2718" s="1"/>
      <c r="F2718" s="1"/>
      <c r="G2718" s="2">
        <f>SUBTOTAL(1,G2717:G2717)</f>
        <v>266</v>
      </c>
      <c r="H2718" s="2">
        <f>SUBTOTAL(1,H2717:H2717)</f>
        <v>79</v>
      </c>
      <c r="I2718" s="2">
        <f>SUBTOTAL(1,I2717:I2717)</f>
        <v>8</v>
      </c>
      <c r="J2718" s="2">
        <f>SUBTOTAL(1,J2717:J2717)</f>
        <v>0</v>
      </c>
      <c r="K2718" s="2">
        <f>SUBTOTAL(1,K2717:K2717)</f>
        <v>0</v>
      </c>
      <c r="L2718" s="2">
        <f>SUBTOTAL(1,L2717:L2717)</f>
        <v>0</v>
      </c>
      <c r="M2718" s="2">
        <f>SUBTOTAL(1,M2717:M2717)</f>
        <v>1</v>
      </c>
      <c r="N2718" s="2">
        <f>SUBTOTAL(1,N2717:N2717)</f>
        <v>0</v>
      </c>
      <c r="O2718" s="2">
        <f>SUBTOTAL(1,O2717:O2717)</f>
        <v>0</v>
      </c>
      <c r="P2718" s="2">
        <f>SUBTOTAL(1,P2717:P2717)</f>
        <v>4</v>
      </c>
      <c r="Q2718" s="2">
        <f>SUBTOTAL(1,Q2717:Q2717)</f>
        <v>0</v>
      </c>
      <c r="R2718" s="2">
        <f>SUBTOTAL(1,R2717:R2717)</f>
        <v>0</v>
      </c>
      <c r="S2718" s="2">
        <f>SUBTOTAL(1,S2717:S2717)</f>
        <v>0</v>
      </c>
      <c r="T2718" s="2">
        <f>SUBTOTAL(1,T2717:T2717)</f>
        <v>0</v>
      </c>
      <c r="U2718" s="2">
        <f>SUBTOTAL(1,U2717:U2717)</f>
        <v>0</v>
      </c>
      <c r="V2718" s="2">
        <f>SUBTOTAL(1,V2717:V2717)</f>
        <v>0</v>
      </c>
      <c r="W2718" s="2">
        <f>SUBTOTAL(1,W2717:W2717)</f>
        <v>0</v>
      </c>
      <c r="X2718" s="2">
        <f>SUBTOTAL(1,X2717:X2717)</f>
        <v>0</v>
      </c>
      <c r="Y2718" s="2">
        <f>SUBTOTAL(1,Y2717:Y2717)</f>
        <v>0</v>
      </c>
      <c r="Z2718" s="2">
        <f>SUBTOTAL(1,Z2717:Z2717)</f>
        <v>0</v>
      </c>
      <c r="AA2718" s="11">
        <f>SUBTOTAL(1,AA2717:AA2717)</f>
        <v>5</v>
      </c>
      <c r="AB2718" s="12" t="e">
        <f>SUBTOTAL(1,AB2717:AB2717)</f>
        <v>#DIV/0!</v>
      </c>
      <c r="AC2718" s="13">
        <f>SUBTOTAL(1,AC2717:AC2717)</f>
        <v>0</v>
      </c>
    </row>
    <row r="2719" spans="1:29" outlineLevel="7" x14ac:dyDescent="0.25">
      <c r="A2719" s="1" t="s">
        <v>28</v>
      </c>
      <c r="B2719" s="1" t="s">
        <v>837</v>
      </c>
      <c r="C2719" s="1" t="s">
        <v>6435</v>
      </c>
      <c r="D2719" s="1" t="s">
        <v>6543</v>
      </c>
      <c r="E2719" s="1" t="s">
        <v>6611</v>
      </c>
      <c r="F2719" s="1" t="s">
        <v>6612</v>
      </c>
      <c r="G2719" s="2">
        <v>1567</v>
      </c>
      <c r="H2719" s="2">
        <v>169</v>
      </c>
      <c r="I2719" s="2">
        <v>68</v>
      </c>
      <c r="J2719" s="2">
        <v>1</v>
      </c>
      <c r="K2719" s="2">
        <v>0</v>
      </c>
      <c r="L2719" s="2">
        <v>1</v>
      </c>
      <c r="M2719" s="2">
        <v>1</v>
      </c>
      <c r="N2719" s="2">
        <v>0</v>
      </c>
      <c r="O2719" s="2">
        <v>0</v>
      </c>
      <c r="P2719" s="2">
        <v>18</v>
      </c>
      <c r="Q2719" s="2">
        <v>0</v>
      </c>
      <c r="R2719" s="2">
        <v>0</v>
      </c>
      <c r="S2719" s="2">
        <v>0</v>
      </c>
      <c r="T2719" s="2">
        <v>0</v>
      </c>
      <c r="U2719" s="2">
        <v>0</v>
      </c>
      <c r="V2719" s="2">
        <v>0</v>
      </c>
      <c r="W2719" s="2">
        <v>1</v>
      </c>
      <c r="X2719" s="2">
        <v>1</v>
      </c>
      <c r="Y2719" s="2">
        <v>60</v>
      </c>
      <c r="Z2719" s="2">
        <v>0</v>
      </c>
      <c r="AA2719" s="11">
        <f t="shared" si="108"/>
        <v>21</v>
      </c>
      <c r="AB2719" s="12" t="b">
        <f t="shared" si="109"/>
        <v>0</v>
      </c>
      <c r="AC2719" s="13">
        <f t="shared" si="107"/>
        <v>0</v>
      </c>
    </row>
    <row r="2720" spans="1:29" outlineLevel="7" x14ac:dyDescent="0.25">
      <c r="A2720" s="1" t="s">
        <v>28</v>
      </c>
      <c r="B2720" s="1" t="s">
        <v>837</v>
      </c>
      <c r="C2720" s="1" t="s">
        <v>6435</v>
      </c>
      <c r="D2720" s="1" t="s">
        <v>6543</v>
      </c>
      <c r="E2720" s="1" t="s">
        <v>6603</v>
      </c>
      <c r="F2720" s="1" t="s">
        <v>6604</v>
      </c>
      <c r="G2720" s="2">
        <v>1034</v>
      </c>
      <c r="H2720" s="2">
        <v>25</v>
      </c>
      <c r="I2720" s="2">
        <v>78</v>
      </c>
      <c r="J2720" s="2">
        <v>0</v>
      </c>
      <c r="K2720" s="2">
        <v>0</v>
      </c>
      <c r="L2720" s="2">
        <v>1</v>
      </c>
      <c r="M2720" s="2">
        <v>1</v>
      </c>
      <c r="N2720" s="2">
        <v>0</v>
      </c>
      <c r="O2720" s="2">
        <v>0</v>
      </c>
      <c r="P2720" s="2">
        <v>23</v>
      </c>
      <c r="Q2720" s="2">
        <v>0</v>
      </c>
      <c r="R2720" s="2">
        <v>4</v>
      </c>
      <c r="S2720" s="2">
        <v>0</v>
      </c>
      <c r="T2720" s="2">
        <v>0</v>
      </c>
      <c r="U2720" s="2">
        <v>1</v>
      </c>
      <c r="V2720" s="2">
        <v>0</v>
      </c>
      <c r="W2720" s="2">
        <v>1</v>
      </c>
      <c r="X2720" s="2">
        <v>1</v>
      </c>
      <c r="Y2720" s="2">
        <v>60</v>
      </c>
      <c r="Z2720" s="2">
        <v>0</v>
      </c>
      <c r="AA2720" s="11">
        <f t="shared" si="108"/>
        <v>31</v>
      </c>
      <c r="AB2720" s="12" t="b">
        <f t="shared" si="109"/>
        <v>0</v>
      </c>
      <c r="AC2720" s="13">
        <f t="shared" si="107"/>
        <v>0</v>
      </c>
    </row>
    <row r="2721" spans="1:29" outlineLevel="7" x14ac:dyDescent="0.25">
      <c r="A2721" s="1" t="s">
        <v>28</v>
      </c>
      <c r="B2721" s="1" t="s">
        <v>837</v>
      </c>
      <c r="C2721" s="1" t="s">
        <v>6435</v>
      </c>
      <c r="D2721" s="1" t="s">
        <v>6543</v>
      </c>
      <c r="E2721" s="1" t="s">
        <v>6544</v>
      </c>
      <c r="F2721" s="1" t="s">
        <v>6545</v>
      </c>
      <c r="G2721" s="2">
        <v>495</v>
      </c>
      <c r="H2721" s="2">
        <v>0</v>
      </c>
      <c r="I2721" s="2">
        <v>11</v>
      </c>
      <c r="J2721" s="2">
        <v>0</v>
      </c>
      <c r="K2721" s="2">
        <v>0</v>
      </c>
      <c r="L2721" s="2">
        <v>1</v>
      </c>
      <c r="M2721" s="2">
        <v>1</v>
      </c>
      <c r="N2721" s="2">
        <v>0</v>
      </c>
      <c r="O2721" s="2">
        <v>0</v>
      </c>
      <c r="P2721" s="2">
        <v>32</v>
      </c>
      <c r="Q2721" s="2">
        <v>0</v>
      </c>
      <c r="R2721" s="2">
        <v>1</v>
      </c>
      <c r="S2721" s="2">
        <v>0</v>
      </c>
      <c r="T2721" s="2">
        <v>0</v>
      </c>
      <c r="U2721" s="2">
        <v>0</v>
      </c>
      <c r="V2721" s="2">
        <v>0</v>
      </c>
      <c r="W2721" s="2">
        <v>1</v>
      </c>
      <c r="X2721" s="2">
        <v>0</v>
      </c>
      <c r="Y2721" s="2">
        <v>0</v>
      </c>
      <c r="Z2721" s="2">
        <v>0</v>
      </c>
      <c r="AA2721" s="11">
        <f t="shared" si="108"/>
        <v>35</v>
      </c>
      <c r="AB2721" s="12" t="b">
        <f t="shared" si="109"/>
        <v>0</v>
      </c>
      <c r="AC2721" s="13">
        <f t="shared" si="107"/>
        <v>0</v>
      </c>
    </row>
    <row r="2722" spans="1:29" outlineLevel="6" x14ac:dyDescent="0.25">
      <c r="A2722" s="1"/>
      <c r="B2722" s="1"/>
      <c r="C2722" s="1"/>
      <c r="D2722" s="25" t="s">
        <v>12427</v>
      </c>
      <c r="E2722" s="1"/>
      <c r="F2722" s="1"/>
      <c r="G2722" s="2">
        <f>SUBTOTAL(1,G2719:G2721)</f>
        <v>1032</v>
      </c>
      <c r="H2722" s="2">
        <f>SUBTOTAL(1,H2719:H2721)</f>
        <v>64.666666666666671</v>
      </c>
      <c r="I2722" s="2">
        <f>SUBTOTAL(1,I2719:I2721)</f>
        <v>52.333333333333336</v>
      </c>
      <c r="J2722" s="2">
        <f>SUBTOTAL(1,J2719:J2721)</f>
        <v>0.33333333333333331</v>
      </c>
      <c r="K2722" s="2">
        <f>SUBTOTAL(1,K2719:K2721)</f>
        <v>0</v>
      </c>
      <c r="L2722" s="2">
        <f>SUBTOTAL(1,L2719:L2721)</f>
        <v>1</v>
      </c>
      <c r="M2722" s="2">
        <f>SUBTOTAL(1,M2719:M2721)</f>
        <v>1</v>
      </c>
      <c r="N2722" s="2">
        <f>SUBTOTAL(1,N2719:N2721)</f>
        <v>0</v>
      </c>
      <c r="O2722" s="2">
        <f>SUBTOTAL(1,O2719:O2721)</f>
        <v>0</v>
      </c>
      <c r="P2722" s="2">
        <f>SUBTOTAL(1,P2719:P2721)</f>
        <v>24.333333333333332</v>
      </c>
      <c r="Q2722" s="2">
        <f>SUBTOTAL(1,Q2719:Q2721)</f>
        <v>0</v>
      </c>
      <c r="R2722" s="2">
        <f>SUBTOTAL(1,R2719:R2721)</f>
        <v>1.6666666666666667</v>
      </c>
      <c r="S2722" s="2">
        <f>SUBTOTAL(1,S2719:S2721)</f>
        <v>0</v>
      </c>
      <c r="T2722" s="2">
        <f>SUBTOTAL(1,T2719:T2721)</f>
        <v>0</v>
      </c>
      <c r="U2722" s="2">
        <f>SUBTOTAL(1,U2719:U2721)</f>
        <v>0.33333333333333331</v>
      </c>
      <c r="V2722" s="2">
        <f>SUBTOTAL(1,V2719:V2721)</f>
        <v>0</v>
      </c>
      <c r="W2722" s="2">
        <f>SUBTOTAL(1,W2719:W2721)</f>
        <v>1</v>
      </c>
      <c r="X2722" s="2">
        <f>SUBTOTAL(1,X2719:X2721)</f>
        <v>0.66666666666666663</v>
      </c>
      <c r="Y2722" s="2">
        <f>SUBTOTAL(1,Y2719:Y2721)</f>
        <v>40</v>
      </c>
      <c r="Z2722" s="2">
        <f>SUBTOTAL(1,Z2719:Z2721)</f>
        <v>0</v>
      </c>
      <c r="AA2722" s="11">
        <f>SUBTOTAL(1,AA2719:AA2721)</f>
        <v>29</v>
      </c>
      <c r="AB2722" s="12" t="e">
        <f>SUBTOTAL(1,AB2719:AB2721)</f>
        <v>#DIV/0!</v>
      </c>
      <c r="AC2722" s="13">
        <f>SUBTOTAL(1,AC2719:AC2721)</f>
        <v>0</v>
      </c>
    </row>
    <row r="2723" spans="1:29" outlineLevel="7" x14ac:dyDescent="0.25">
      <c r="A2723" s="1" t="s">
        <v>28</v>
      </c>
      <c r="B2723" s="1" t="s">
        <v>837</v>
      </c>
      <c r="C2723" s="1" t="s">
        <v>6435</v>
      </c>
      <c r="D2723" s="1" t="s">
        <v>6590</v>
      </c>
      <c r="E2723" s="1" t="s">
        <v>6591</v>
      </c>
      <c r="F2723" s="1" t="s">
        <v>6592</v>
      </c>
      <c r="G2723" s="2">
        <v>65</v>
      </c>
      <c r="H2723" s="2">
        <v>0</v>
      </c>
      <c r="I2723" s="2">
        <v>21</v>
      </c>
      <c r="J2723" s="2">
        <v>0</v>
      </c>
      <c r="K2723" s="2">
        <v>0</v>
      </c>
      <c r="L2723" s="2">
        <v>0</v>
      </c>
      <c r="M2723" s="2">
        <v>1</v>
      </c>
      <c r="N2723" s="2">
        <v>0</v>
      </c>
      <c r="O2723" s="2">
        <v>0</v>
      </c>
      <c r="P2723" s="2">
        <v>2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  <c r="X2723" s="2">
        <v>0</v>
      </c>
      <c r="Y2723" s="2">
        <v>0</v>
      </c>
      <c r="Z2723" s="2">
        <v>0</v>
      </c>
      <c r="AA2723" s="11">
        <f t="shared" si="108"/>
        <v>3</v>
      </c>
      <c r="AB2723" s="12" t="b">
        <f t="shared" si="109"/>
        <v>0</v>
      </c>
      <c r="AC2723" s="13">
        <f t="shared" si="107"/>
        <v>0</v>
      </c>
    </row>
    <row r="2724" spans="1:29" outlineLevel="7" x14ac:dyDescent="0.25">
      <c r="A2724" s="1" t="s">
        <v>28</v>
      </c>
      <c r="B2724" s="1" t="s">
        <v>837</v>
      </c>
      <c r="C2724" s="1" t="s">
        <v>6435</v>
      </c>
      <c r="D2724" s="1" t="s">
        <v>6590</v>
      </c>
      <c r="E2724" s="1" t="s">
        <v>6702</v>
      </c>
      <c r="F2724" s="1" t="s">
        <v>6703</v>
      </c>
      <c r="G2724" s="2">
        <v>127</v>
      </c>
      <c r="H2724" s="2">
        <v>5</v>
      </c>
      <c r="I2724" s="2">
        <v>4</v>
      </c>
      <c r="J2724" s="2">
        <v>0</v>
      </c>
      <c r="K2724" s="2">
        <v>0</v>
      </c>
      <c r="L2724" s="2">
        <v>0</v>
      </c>
      <c r="M2724" s="2">
        <v>1</v>
      </c>
      <c r="N2724" s="2">
        <v>0</v>
      </c>
      <c r="O2724" s="2">
        <v>0</v>
      </c>
      <c r="P2724" s="2">
        <v>4</v>
      </c>
      <c r="Q2724" s="2">
        <v>0</v>
      </c>
      <c r="R2724" s="2">
        <v>4</v>
      </c>
      <c r="S2724" s="2">
        <v>0</v>
      </c>
      <c r="T2724" s="2">
        <v>0</v>
      </c>
      <c r="U2724" s="2">
        <v>1</v>
      </c>
      <c r="V2724" s="2">
        <v>0</v>
      </c>
      <c r="W2724" s="2">
        <v>0</v>
      </c>
      <c r="X2724" s="2">
        <v>0</v>
      </c>
      <c r="Y2724" s="2">
        <v>0</v>
      </c>
      <c r="Z2724" s="2">
        <v>0</v>
      </c>
      <c r="AA2724" s="11">
        <f t="shared" si="108"/>
        <v>10</v>
      </c>
      <c r="AB2724" s="12" t="b">
        <f t="shared" si="109"/>
        <v>0</v>
      </c>
      <c r="AC2724" s="13">
        <f t="shared" si="107"/>
        <v>0</v>
      </c>
    </row>
    <row r="2725" spans="1:29" outlineLevel="6" x14ac:dyDescent="0.25">
      <c r="A2725" s="1"/>
      <c r="B2725" s="1"/>
      <c r="C2725" s="1"/>
      <c r="D2725" s="25" t="s">
        <v>12428</v>
      </c>
      <c r="E2725" s="1"/>
      <c r="F2725" s="1"/>
      <c r="G2725" s="2">
        <f>SUBTOTAL(1,G2723:G2724)</f>
        <v>96</v>
      </c>
      <c r="H2725" s="2">
        <f>SUBTOTAL(1,H2723:H2724)</f>
        <v>2.5</v>
      </c>
      <c r="I2725" s="2">
        <f>SUBTOTAL(1,I2723:I2724)</f>
        <v>12.5</v>
      </c>
      <c r="J2725" s="2">
        <f>SUBTOTAL(1,J2723:J2724)</f>
        <v>0</v>
      </c>
      <c r="K2725" s="2">
        <f>SUBTOTAL(1,K2723:K2724)</f>
        <v>0</v>
      </c>
      <c r="L2725" s="2">
        <f>SUBTOTAL(1,L2723:L2724)</f>
        <v>0</v>
      </c>
      <c r="M2725" s="2">
        <f>SUBTOTAL(1,M2723:M2724)</f>
        <v>1</v>
      </c>
      <c r="N2725" s="2">
        <f>SUBTOTAL(1,N2723:N2724)</f>
        <v>0</v>
      </c>
      <c r="O2725" s="2">
        <f>SUBTOTAL(1,O2723:O2724)</f>
        <v>0</v>
      </c>
      <c r="P2725" s="2">
        <f>SUBTOTAL(1,P2723:P2724)</f>
        <v>3</v>
      </c>
      <c r="Q2725" s="2">
        <f>SUBTOTAL(1,Q2723:Q2724)</f>
        <v>0</v>
      </c>
      <c r="R2725" s="2">
        <f>SUBTOTAL(1,R2723:R2724)</f>
        <v>2</v>
      </c>
      <c r="S2725" s="2">
        <f>SUBTOTAL(1,S2723:S2724)</f>
        <v>0</v>
      </c>
      <c r="T2725" s="2">
        <f>SUBTOTAL(1,T2723:T2724)</f>
        <v>0</v>
      </c>
      <c r="U2725" s="2">
        <f>SUBTOTAL(1,U2723:U2724)</f>
        <v>0.5</v>
      </c>
      <c r="V2725" s="2">
        <f>SUBTOTAL(1,V2723:V2724)</f>
        <v>0</v>
      </c>
      <c r="W2725" s="2">
        <f>SUBTOTAL(1,W2723:W2724)</f>
        <v>0</v>
      </c>
      <c r="X2725" s="2">
        <f>SUBTOTAL(1,X2723:X2724)</f>
        <v>0</v>
      </c>
      <c r="Y2725" s="2">
        <f>SUBTOTAL(1,Y2723:Y2724)</f>
        <v>0</v>
      </c>
      <c r="Z2725" s="2">
        <f>SUBTOTAL(1,Z2723:Z2724)</f>
        <v>0</v>
      </c>
      <c r="AA2725" s="11">
        <f>SUBTOTAL(1,AA2723:AA2724)</f>
        <v>6.5</v>
      </c>
      <c r="AB2725" s="12" t="e">
        <f>SUBTOTAL(1,AB2723:AB2724)</f>
        <v>#DIV/0!</v>
      </c>
      <c r="AC2725" s="13">
        <f>SUBTOTAL(1,AC2723:AC2724)</f>
        <v>0</v>
      </c>
    </row>
    <row r="2726" spans="1:29" outlineLevel="6" x14ac:dyDescent="0.25">
      <c r="A2726" s="1" t="s">
        <v>28</v>
      </c>
      <c r="B2726" s="1" t="s">
        <v>837</v>
      </c>
      <c r="C2726" s="1" t="s">
        <v>6435</v>
      </c>
      <c r="D2726" s="1"/>
      <c r="E2726" s="1" t="s">
        <v>6868</v>
      </c>
      <c r="F2726" s="1" t="s">
        <v>6869</v>
      </c>
      <c r="G2726" s="2">
        <v>12</v>
      </c>
      <c r="H2726" s="2">
        <v>1</v>
      </c>
      <c r="I2726" s="2">
        <v>0</v>
      </c>
      <c r="J2726" s="2">
        <v>0</v>
      </c>
      <c r="K2726" s="2">
        <v>0</v>
      </c>
      <c r="L2726" s="2">
        <v>0</v>
      </c>
      <c r="M2726" s="2">
        <v>1</v>
      </c>
      <c r="N2726" s="2">
        <v>0</v>
      </c>
      <c r="O2726" s="2">
        <v>0</v>
      </c>
      <c r="P2726" s="2">
        <v>0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0</v>
      </c>
      <c r="Y2726" s="2">
        <v>0</v>
      </c>
      <c r="Z2726" s="2">
        <v>0</v>
      </c>
      <c r="AA2726" s="11">
        <f t="shared" si="108"/>
        <v>1</v>
      </c>
      <c r="AB2726" s="12" t="b">
        <f t="shared" si="109"/>
        <v>0</v>
      </c>
      <c r="AC2726" s="13">
        <f t="shared" si="107"/>
        <v>0</v>
      </c>
    </row>
    <row r="2727" spans="1:29" outlineLevel="6" x14ac:dyDescent="0.25">
      <c r="A2727" s="1" t="s">
        <v>28</v>
      </c>
      <c r="B2727" s="1" t="s">
        <v>837</v>
      </c>
      <c r="C2727" s="1" t="s">
        <v>6435</v>
      </c>
      <c r="D2727" s="1"/>
      <c r="E2727" s="1" t="s">
        <v>6514</v>
      </c>
      <c r="F2727" s="1" t="s">
        <v>6515</v>
      </c>
      <c r="G2727" s="2">
        <v>317</v>
      </c>
      <c r="H2727" s="2">
        <v>6</v>
      </c>
      <c r="I2727" s="2">
        <v>22</v>
      </c>
      <c r="J2727" s="2">
        <v>0</v>
      </c>
      <c r="K2727" s="2">
        <v>0</v>
      </c>
      <c r="L2727" s="2">
        <v>0</v>
      </c>
      <c r="M2727" s="2">
        <v>1</v>
      </c>
      <c r="N2727" s="2">
        <v>0</v>
      </c>
      <c r="O2727" s="2">
        <v>4</v>
      </c>
      <c r="P2727" s="2">
        <v>21</v>
      </c>
      <c r="Q2727" s="2">
        <v>0</v>
      </c>
      <c r="R2727" s="2">
        <v>0</v>
      </c>
      <c r="S2727" s="2">
        <v>1</v>
      </c>
      <c r="T2727" s="2">
        <v>0</v>
      </c>
      <c r="U2727" s="2">
        <v>0</v>
      </c>
      <c r="V2727" s="2">
        <v>0</v>
      </c>
      <c r="W2727" s="2">
        <v>0</v>
      </c>
      <c r="X2727" s="2">
        <v>0</v>
      </c>
      <c r="Y2727" s="2">
        <v>0</v>
      </c>
      <c r="Z2727" s="2">
        <v>0</v>
      </c>
      <c r="AA2727" s="11">
        <f t="shared" si="108"/>
        <v>27</v>
      </c>
      <c r="AB2727" s="12" t="b">
        <f t="shared" si="109"/>
        <v>0</v>
      </c>
      <c r="AC2727" s="13">
        <f t="shared" si="107"/>
        <v>0</v>
      </c>
    </row>
    <row r="2728" spans="1:29" outlineLevel="6" x14ac:dyDescent="0.25">
      <c r="A2728" s="1" t="s">
        <v>28</v>
      </c>
      <c r="B2728" s="1" t="s">
        <v>837</v>
      </c>
      <c r="C2728" s="1" t="s">
        <v>6435</v>
      </c>
      <c r="D2728" s="1"/>
      <c r="E2728" s="1" t="s">
        <v>6731</v>
      </c>
      <c r="F2728" s="1" t="s">
        <v>6732</v>
      </c>
      <c r="G2728" s="2">
        <v>340</v>
      </c>
      <c r="H2728" s="2">
        <v>6</v>
      </c>
      <c r="I2728" s="2">
        <v>24</v>
      </c>
      <c r="J2728" s="2">
        <v>0</v>
      </c>
      <c r="K2728" s="2">
        <v>0</v>
      </c>
      <c r="L2728" s="2">
        <v>0</v>
      </c>
      <c r="M2728" s="2">
        <v>1</v>
      </c>
      <c r="N2728" s="2">
        <v>0</v>
      </c>
      <c r="O2728" s="2">
        <v>0</v>
      </c>
      <c r="P2728" s="2">
        <v>6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0</v>
      </c>
      <c r="Y2728" s="2">
        <v>0</v>
      </c>
      <c r="Z2728" s="2">
        <v>0</v>
      </c>
      <c r="AA2728" s="11">
        <f t="shared" si="108"/>
        <v>7</v>
      </c>
      <c r="AB2728" s="12" t="b">
        <f t="shared" si="109"/>
        <v>0</v>
      </c>
      <c r="AC2728" s="13">
        <f t="shared" si="107"/>
        <v>0</v>
      </c>
    </row>
    <row r="2729" spans="1:29" outlineLevel="6" x14ac:dyDescent="0.25">
      <c r="A2729" s="1" t="s">
        <v>28</v>
      </c>
      <c r="B2729" s="1" t="s">
        <v>837</v>
      </c>
      <c r="C2729" s="1" t="s">
        <v>6435</v>
      </c>
      <c r="D2729" s="1"/>
      <c r="E2729" s="1" t="s">
        <v>6190</v>
      </c>
      <c r="F2729" s="1" t="s">
        <v>6730</v>
      </c>
      <c r="G2729" s="2">
        <v>624</v>
      </c>
      <c r="H2729" s="2">
        <v>261</v>
      </c>
      <c r="I2729" s="2">
        <v>71</v>
      </c>
      <c r="J2729" s="2">
        <v>0</v>
      </c>
      <c r="K2729" s="2">
        <v>0</v>
      </c>
      <c r="L2729" s="2">
        <v>0</v>
      </c>
      <c r="M2729" s="2">
        <v>1</v>
      </c>
      <c r="N2729" s="2">
        <v>0</v>
      </c>
      <c r="O2729" s="2">
        <v>0</v>
      </c>
      <c r="P2729" s="2">
        <v>9</v>
      </c>
      <c r="Q2729" s="2">
        <v>1</v>
      </c>
      <c r="R2729" s="2">
        <v>0</v>
      </c>
      <c r="S2729" s="2">
        <v>0</v>
      </c>
      <c r="T2729" s="2">
        <v>0</v>
      </c>
      <c r="U2729" s="2">
        <v>0</v>
      </c>
      <c r="V2729" s="2">
        <v>0</v>
      </c>
      <c r="W2729" s="2">
        <v>2</v>
      </c>
      <c r="X2729" s="2">
        <v>0</v>
      </c>
      <c r="Y2729" s="2">
        <v>0</v>
      </c>
      <c r="Z2729" s="2">
        <v>0</v>
      </c>
      <c r="AA2729" s="11">
        <f t="shared" si="108"/>
        <v>13</v>
      </c>
      <c r="AB2729" s="12" t="b">
        <f t="shared" si="109"/>
        <v>0</v>
      </c>
      <c r="AC2729" s="13">
        <f t="shared" si="107"/>
        <v>0</v>
      </c>
    </row>
    <row r="2730" spans="1:29" outlineLevel="6" x14ac:dyDescent="0.25">
      <c r="A2730" s="1" t="s">
        <v>28</v>
      </c>
      <c r="B2730" s="1" t="s">
        <v>837</v>
      </c>
      <c r="C2730" s="1" t="s">
        <v>6435</v>
      </c>
      <c r="D2730" s="1"/>
      <c r="E2730" s="1" t="s">
        <v>6535</v>
      </c>
      <c r="F2730" s="1" t="s">
        <v>6536</v>
      </c>
      <c r="G2730" s="2">
        <v>437</v>
      </c>
      <c r="H2730" s="2">
        <v>16</v>
      </c>
      <c r="I2730" s="2">
        <v>24</v>
      </c>
      <c r="J2730" s="2">
        <v>0</v>
      </c>
      <c r="K2730" s="2">
        <v>0</v>
      </c>
      <c r="L2730" s="2">
        <v>0</v>
      </c>
      <c r="M2730" s="2">
        <v>1</v>
      </c>
      <c r="N2730" s="2">
        <v>0</v>
      </c>
      <c r="O2730" s="2">
        <v>0</v>
      </c>
      <c r="P2730" s="2">
        <v>13</v>
      </c>
      <c r="Q2730" s="2">
        <v>0</v>
      </c>
      <c r="R2730" s="2">
        <v>0</v>
      </c>
      <c r="S2730" s="2">
        <v>0</v>
      </c>
      <c r="T2730" s="2">
        <v>0</v>
      </c>
      <c r="U2730" s="2">
        <v>1</v>
      </c>
      <c r="V2730" s="2">
        <v>0</v>
      </c>
      <c r="W2730" s="2">
        <v>1</v>
      </c>
      <c r="X2730" s="2">
        <v>0</v>
      </c>
      <c r="Y2730" s="2">
        <v>0</v>
      </c>
      <c r="Z2730" s="2">
        <v>0</v>
      </c>
      <c r="AA2730" s="11">
        <f t="shared" si="108"/>
        <v>16</v>
      </c>
      <c r="AB2730" s="12" t="b">
        <f t="shared" si="109"/>
        <v>0</v>
      </c>
      <c r="AC2730" s="13">
        <f t="shared" si="107"/>
        <v>0</v>
      </c>
    </row>
    <row r="2731" spans="1:29" outlineLevel="6" x14ac:dyDescent="0.25">
      <c r="A2731" s="1" t="s">
        <v>28</v>
      </c>
      <c r="B2731" s="1" t="s">
        <v>837</v>
      </c>
      <c r="C2731" s="1" t="s">
        <v>6435</v>
      </c>
      <c r="D2731" s="1"/>
      <c r="E2731" s="1" t="s">
        <v>6541</v>
      </c>
      <c r="F2731" s="1" t="s">
        <v>6542</v>
      </c>
      <c r="G2731" s="2">
        <v>15</v>
      </c>
      <c r="H2731" s="2">
        <v>0</v>
      </c>
      <c r="I2731" s="2">
        <v>19</v>
      </c>
      <c r="J2731" s="2">
        <v>0</v>
      </c>
      <c r="K2731" s="2">
        <v>0</v>
      </c>
      <c r="L2731" s="2">
        <v>0</v>
      </c>
      <c r="M2731" s="2">
        <v>1</v>
      </c>
      <c r="N2731" s="2">
        <v>0</v>
      </c>
      <c r="O2731" s="2">
        <v>0</v>
      </c>
      <c r="P2731" s="2">
        <v>18</v>
      </c>
      <c r="Q2731" s="2">
        <v>0</v>
      </c>
      <c r="R2731" s="2">
        <v>0</v>
      </c>
      <c r="S2731" s="2">
        <v>2</v>
      </c>
      <c r="T2731" s="2">
        <v>0</v>
      </c>
      <c r="U2731" s="2">
        <v>0</v>
      </c>
      <c r="V2731" s="2">
        <v>0</v>
      </c>
      <c r="W2731" s="2">
        <v>0</v>
      </c>
      <c r="X2731" s="2">
        <v>0</v>
      </c>
      <c r="Y2731" s="2">
        <v>0</v>
      </c>
      <c r="Z2731" s="2">
        <v>0</v>
      </c>
      <c r="AA2731" s="11">
        <f t="shared" si="108"/>
        <v>21</v>
      </c>
      <c r="AB2731" s="12" t="b">
        <f t="shared" si="109"/>
        <v>0</v>
      </c>
      <c r="AC2731" s="13">
        <f t="shared" si="107"/>
        <v>0</v>
      </c>
    </row>
    <row r="2732" spans="1:29" outlineLevel="6" x14ac:dyDescent="0.25">
      <c r="A2732" s="1" t="s">
        <v>28</v>
      </c>
      <c r="B2732" s="1" t="s">
        <v>837</v>
      </c>
      <c r="C2732" s="1" t="s">
        <v>6435</v>
      </c>
      <c r="D2732" s="1"/>
      <c r="E2732" s="1" t="s">
        <v>6546</v>
      </c>
      <c r="F2732" s="1" t="s">
        <v>6547</v>
      </c>
      <c r="G2732" s="2">
        <v>3049</v>
      </c>
      <c r="H2732" s="2">
        <v>153</v>
      </c>
      <c r="I2732" s="2">
        <v>66</v>
      </c>
      <c r="J2732" s="2">
        <v>13</v>
      </c>
      <c r="K2732" s="2">
        <v>1</v>
      </c>
      <c r="L2732" s="2">
        <v>1</v>
      </c>
      <c r="M2732" s="2">
        <v>1</v>
      </c>
      <c r="N2732" s="2">
        <v>1</v>
      </c>
      <c r="O2732" s="2">
        <v>1</v>
      </c>
      <c r="P2732" s="2">
        <v>18</v>
      </c>
      <c r="Q2732" s="2">
        <v>0</v>
      </c>
      <c r="R2732" s="2">
        <v>4</v>
      </c>
      <c r="S2732" s="2">
        <v>0</v>
      </c>
      <c r="T2732" s="2">
        <v>0</v>
      </c>
      <c r="U2732" s="2">
        <v>0</v>
      </c>
      <c r="V2732" s="2">
        <v>0</v>
      </c>
      <c r="W2732" s="2">
        <v>2</v>
      </c>
      <c r="X2732" s="2">
        <v>1</v>
      </c>
      <c r="Y2732" s="2">
        <v>60</v>
      </c>
      <c r="Z2732" s="2">
        <v>0</v>
      </c>
      <c r="AA2732" s="11">
        <f t="shared" si="108"/>
        <v>28</v>
      </c>
      <c r="AB2732" s="12" t="b">
        <f t="shared" si="109"/>
        <v>1</v>
      </c>
      <c r="AC2732" s="13">
        <f t="shared" si="107"/>
        <v>1</v>
      </c>
    </row>
    <row r="2733" spans="1:29" outlineLevel="6" x14ac:dyDescent="0.25">
      <c r="A2733" s="1" t="s">
        <v>28</v>
      </c>
      <c r="B2733" s="1" t="s">
        <v>837</v>
      </c>
      <c r="C2733" s="1" t="s">
        <v>6435</v>
      </c>
      <c r="D2733" s="1"/>
      <c r="E2733" s="1" t="s">
        <v>6553</v>
      </c>
      <c r="F2733" s="1" t="s">
        <v>6554</v>
      </c>
      <c r="G2733" s="2">
        <v>50</v>
      </c>
      <c r="H2733" s="2">
        <v>1</v>
      </c>
      <c r="I2733" s="2">
        <v>1</v>
      </c>
      <c r="J2733" s="2">
        <v>0</v>
      </c>
      <c r="K2733" s="2">
        <v>0</v>
      </c>
      <c r="L2733" s="2">
        <v>0</v>
      </c>
      <c r="M2733" s="2">
        <v>1</v>
      </c>
      <c r="N2733" s="2">
        <v>0</v>
      </c>
      <c r="O2733" s="2">
        <v>0</v>
      </c>
      <c r="P2733" s="2">
        <v>17</v>
      </c>
      <c r="Q2733" s="2">
        <v>0</v>
      </c>
      <c r="R2733" s="2">
        <v>0</v>
      </c>
      <c r="S2733" s="2">
        <v>0</v>
      </c>
      <c r="T2733" s="2">
        <v>0</v>
      </c>
      <c r="U2733" s="2">
        <v>0</v>
      </c>
      <c r="V2733" s="2">
        <v>0</v>
      </c>
      <c r="W2733" s="2">
        <v>1</v>
      </c>
      <c r="X2733" s="2">
        <v>0</v>
      </c>
      <c r="Y2733" s="2">
        <v>0</v>
      </c>
      <c r="Z2733" s="2">
        <v>0</v>
      </c>
      <c r="AA2733" s="11">
        <f t="shared" si="108"/>
        <v>19</v>
      </c>
      <c r="AB2733" s="12" t="b">
        <f t="shared" si="109"/>
        <v>0</v>
      </c>
      <c r="AC2733" s="13">
        <f t="shared" si="107"/>
        <v>0</v>
      </c>
    </row>
    <row r="2734" spans="1:29" outlineLevel="6" x14ac:dyDescent="0.25">
      <c r="A2734" s="1" t="s">
        <v>28</v>
      </c>
      <c r="B2734" s="1" t="s">
        <v>837</v>
      </c>
      <c r="C2734" s="1" t="s">
        <v>6435</v>
      </c>
      <c r="D2734" s="1"/>
      <c r="E2734" s="1" t="s">
        <v>6579</v>
      </c>
      <c r="F2734" s="1" t="s">
        <v>6580</v>
      </c>
      <c r="G2734" s="2">
        <v>1780</v>
      </c>
      <c r="H2734" s="2">
        <v>47</v>
      </c>
      <c r="I2734" s="2">
        <v>47</v>
      </c>
      <c r="J2734" s="2">
        <v>16</v>
      </c>
      <c r="K2734" s="2">
        <v>0</v>
      </c>
      <c r="L2734" s="2">
        <v>0</v>
      </c>
      <c r="M2734" s="2">
        <v>1</v>
      </c>
      <c r="N2734" s="2">
        <v>1</v>
      </c>
      <c r="O2734" s="2">
        <v>0</v>
      </c>
      <c r="P2734" s="2">
        <v>7</v>
      </c>
      <c r="Q2734" s="2">
        <v>1</v>
      </c>
      <c r="R2734" s="2">
        <v>3</v>
      </c>
      <c r="S2734" s="2">
        <v>0</v>
      </c>
      <c r="T2734" s="2">
        <v>0</v>
      </c>
      <c r="U2734" s="2">
        <v>1</v>
      </c>
      <c r="V2734" s="2">
        <v>0</v>
      </c>
      <c r="W2734" s="2">
        <v>1</v>
      </c>
      <c r="X2734" s="2">
        <v>1</v>
      </c>
      <c r="Y2734" s="2">
        <v>33</v>
      </c>
      <c r="Z2734" s="2">
        <v>0</v>
      </c>
      <c r="AA2734" s="11">
        <f t="shared" si="108"/>
        <v>16</v>
      </c>
      <c r="AB2734" s="12" t="b">
        <f t="shared" si="109"/>
        <v>0</v>
      </c>
      <c r="AC2734" s="13">
        <f t="shared" si="107"/>
        <v>0</v>
      </c>
    </row>
    <row r="2735" spans="1:29" outlineLevel="5" x14ac:dyDescent="0.25">
      <c r="A2735" s="1"/>
      <c r="B2735" s="1"/>
      <c r="C2735" s="25" t="s">
        <v>12042</v>
      </c>
      <c r="D2735" s="1"/>
      <c r="E2735" s="1"/>
      <c r="F2735" s="1"/>
      <c r="G2735" s="2">
        <f>SUBTOTAL(1,G2675:G2734)</f>
        <v>2946.3269230769229</v>
      </c>
      <c r="H2735" s="2">
        <f>SUBTOTAL(1,H2675:H2734)</f>
        <v>333.69230769230768</v>
      </c>
      <c r="I2735" s="2">
        <f>SUBTOTAL(1,I2675:I2734)</f>
        <v>36.28846153846154</v>
      </c>
      <c r="J2735" s="2">
        <f>SUBTOTAL(1,J2675:J2734)</f>
        <v>13.346153846153847</v>
      </c>
      <c r="K2735" s="2">
        <f>SUBTOTAL(1,K2675:K2734)</f>
        <v>0.17307692307692307</v>
      </c>
      <c r="L2735" s="2">
        <f>SUBTOTAL(1,L2675:L2734)</f>
        <v>0.36538461538461536</v>
      </c>
      <c r="M2735" s="2">
        <f>SUBTOTAL(1,M2675:M2734)</f>
        <v>1</v>
      </c>
      <c r="N2735" s="2">
        <f>SUBTOTAL(1,N2675:N2734)</f>
        <v>0.15384615384615385</v>
      </c>
      <c r="O2735" s="2">
        <f>SUBTOTAL(1,O2675:O2734)</f>
        <v>0.26923076923076922</v>
      </c>
      <c r="P2735" s="2">
        <f>SUBTOTAL(1,P2675:P2734)</f>
        <v>14.365384615384615</v>
      </c>
      <c r="Q2735" s="2">
        <f>SUBTOTAL(1,Q2675:Q2734)</f>
        <v>0.30769230769230771</v>
      </c>
      <c r="R2735" s="2">
        <f>SUBTOTAL(1,R2675:R2734)</f>
        <v>0.96153846153846156</v>
      </c>
      <c r="S2735" s="2">
        <f>SUBTOTAL(1,S2675:S2734)</f>
        <v>0.28846153846153844</v>
      </c>
      <c r="T2735" s="2">
        <f>SUBTOTAL(1,T2675:T2734)</f>
        <v>0</v>
      </c>
      <c r="U2735" s="2">
        <f>SUBTOTAL(1,U2675:U2734)</f>
        <v>0.53846153846153844</v>
      </c>
      <c r="V2735" s="2">
        <f>SUBTOTAL(1,V2675:V2734)</f>
        <v>0</v>
      </c>
      <c r="W2735" s="2">
        <f>SUBTOTAL(1,W2675:W2734)</f>
        <v>3.8269230769230771</v>
      </c>
      <c r="X2735" s="2">
        <f>SUBTOTAL(1,X2675:X2734)</f>
        <v>1.3653846153846154</v>
      </c>
      <c r="Y2735" s="2">
        <f>SUBTOTAL(1,Y2675:Y2734)</f>
        <v>59.615384615384613</v>
      </c>
      <c r="Z2735" s="2">
        <f>SUBTOTAL(1,Z2675:Z2734)</f>
        <v>0</v>
      </c>
      <c r="AA2735" s="11">
        <f>SUBTOTAL(1,AA2675:AA2734)</f>
        <v>23.076923076923077</v>
      </c>
      <c r="AB2735" s="12" t="e">
        <f>SUBTOTAL(1,AB2675:AB2734)</f>
        <v>#DIV/0!</v>
      </c>
      <c r="AC2735" s="13">
        <f>SUBTOTAL(1,AC2675:AC2734)</f>
        <v>9.6153846153846159E-2</v>
      </c>
    </row>
    <row r="2736" spans="1:29" outlineLevel="7" x14ac:dyDescent="0.25">
      <c r="A2736" s="1" t="s">
        <v>28</v>
      </c>
      <c r="B2736" s="1" t="s">
        <v>837</v>
      </c>
      <c r="C2736" s="1" t="s">
        <v>7577</v>
      </c>
      <c r="D2736" s="1" t="s">
        <v>7592</v>
      </c>
      <c r="E2736" s="1" t="s">
        <v>7593</v>
      </c>
      <c r="F2736" s="1" t="s">
        <v>7594</v>
      </c>
      <c r="G2736" s="2">
        <v>639</v>
      </c>
      <c r="H2736" s="2">
        <v>5</v>
      </c>
      <c r="I2736" s="2">
        <v>40</v>
      </c>
      <c r="J2736" s="2">
        <v>0</v>
      </c>
      <c r="K2736" s="2">
        <v>0</v>
      </c>
      <c r="L2736" s="2">
        <v>0</v>
      </c>
      <c r="M2736" s="2">
        <v>1</v>
      </c>
      <c r="N2736" s="2">
        <v>0</v>
      </c>
      <c r="O2736" s="2">
        <v>0</v>
      </c>
      <c r="P2736" s="2">
        <v>9</v>
      </c>
      <c r="Q2736" s="2">
        <v>0</v>
      </c>
      <c r="R2736" s="2">
        <v>0</v>
      </c>
      <c r="S2736" s="2">
        <v>0</v>
      </c>
      <c r="T2736" s="2">
        <v>0</v>
      </c>
      <c r="U2736" s="2">
        <v>0</v>
      </c>
      <c r="V2736" s="2">
        <v>0</v>
      </c>
      <c r="W2736" s="2">
        <v>0</v>
      </c>
      <c r="X2736" s="2">
        <v>1</v>
      </c>
      <c r="Y2736" s="2">
        <v>62</v>
      </c>
      <c r="Z2736" s="2">
        <v>0</v>
      </c>
      <c r="AA2736" s="11">
        <f t="shared" si="108"/>
        <v>11</v>
      </c>
      <c r="AB2736" s="12" t="b">
        <f t="shared" si="109"/>
        <v>0</v>
      </c>
      <c r="AC2736" s="13">
        <f t="shared" si="107"/>
        <v>0</v>
      </c>
    </row>
    <row r="2737" spans="1:29" outlineLevel="6" x14ac:dyDescent="0.25">
      <c r="A2737" s="1"/>
      <c r="B2737" s="1"/>
      <c r="C2737" s="1"/>
      <c r="D2737" s="25" t="s">
        <v>12429</v>
      </c>
      <c r="E2737" s="1"/>
      <c r="F2737" s="1"/>
      <c r="G2737" s="2">
        <f>SUBTOTAL(1,G2736:G2736)</f>
        <v>639</v>
      </c>
      <c r="H2737" s="2">
        <f>SUBTOTAL(1,H2736:H2736)</f>
        <v>5</v>
      </c>
      <c r="I2737" s="2">
        <f>SUBTOTAL(1,I2736:I2736)</f>
        <v>40</v>
      </c>
      <c r="J2737" s="2">
        <f>SUBTOTAL(1,J2736:J2736)</f>
        <v>0</v>
      </c>
      <c r="K2737" s="2">
        <f>SUBTOTAL(1,K2736:K2736)</f>
        <v>0</v>
      </c>
      <c r="L2737" s="2">
        <f>SUBTOTAL(1,L2736:L2736)</f>
        <v>0</v>
      </c>
      <c r="M2737" s="2">
        <f>SUBTOTAL(1,M2736:M2736)</f>
        <v>1</v>
      </c>
      <c r="N2737" s="2">
        <f>SUBTOTAL(1,N2736:N2736)</f>
        <v>0</v>
      </c>
      <c r="O2737" s="2">
        <f>SUBTOTAL(1,O2736:O2736)</f>
        <v>0</v>
      </c>
      <c r="P2737" s="2">
        <f>SUBTOTAL(1,P2736:P2736)</f>
        <v>9</v>
      </c>
      <c r="Q2737" s="2">
        <f>SUBTOTAL(1,Q2736:Q2736)</f>
        <v>0</v>
      </c>
      <c r="R2737" s="2">
        <f>SUBTOTAL(1,R2736:R2736)</f>
        <v>0</v>
      </c>
      <c r="S2737" s="2">
        <f>SUBTOTAL(1,S2736:S2736)</f>
        <v>0</v>
      </c>
      <c r="T2737" s="2">
        <f>SUBTOTAL(1,T2736:T2736)</f>
        <v>0</v>
      </c>
      <c r="U2737" s="2">
        <f>SUBTOTAL(1,U2736:U2736)</f>
        <v>0</v>
      </c>
      <c r="V2737" s="2">
        <f>SUBTOTAL(1,V2736:V2736)</f>
        <v>0</v>
      </c>
      <c r="W2737" s="2">
        <f>SUBTOTAL(1,W2736:W2736)</f>
        <v>0</v>
      </c>
      <c r="X2737" s="2">
        <f>SUBTOTAL(1,X2736:X2736)</f>
        <v>1</v>
      </c>
      <c r="Y2737" s="2">
        <f>SUBTOTAL(1,Y2736:Y2736)</f>
        <v>62</v>
      </c>
      <c r="Z2737" s="2">
        <f>SUBTOTAL(1,Z2736:Z2736)</f>
        <v>0</v>
      </c>
      <c r="AA2737" s="11">
        <f>SUBTOTAL(1,AA2736:AA2736)</f>
        <v>11</v>
      </c>
      <c r="AB2737" s="12" t="e">
        <f>SUBTOTAL(1,AB2736:AB2736)</f>
        <v>#DIV/0!</v>
      </c>
      <c r="AC2737" s="13">
        <f>SUBTOTAL(1,AC2736:AC2736)</f>
        <v>0</v>
      </c>
    </row>
    <row r="2738" spans="1:29" outlineLevel="7" x14ac:dyDescent="0.25">
      <c r="A2738" s="1" t="s">
        <v>28</v>
      </c>
      <c r="B2738" s="1" t="s">
        <v>837</v>
      </c>
      <c r="C2738" s="1" t="s">
        <v>7577</v>
      </c>
      <c r="D2738" s="1" t="s">
        <v>7613</v>
      </c>
      <c r="E2738" s="1" t="s">
        <v>7644</v>
      </c>
      <c r="F2738" s="1" t="s">
        <v>7645</v>
      </c>
      <c r="G2738" s="2">
        <v>303</v>
      </c>
      <c r="H2738" s="2">
        <v>13</v>
      </c>
      <c r="I2738" s="2">
        <v>13</v>
      </c>
      <c r="J2738" s="2">
        <v>0</v>
      </c>
      <c r="K2738" s="2">
        <v>0</v>
      </c>
      <c r="L2738" s="2">
        <v>1</v>
      </c>
      <c r="M2738" s="2">
        <v>1</v>
      </c>
      <c r="N2738" s="2">
        <v>0</v>
      </c>
      <c r="O2738" s="2">
        <v>5</v>
      </c>
      <c r="P2738" s="2">
        <v>2</v>
      </c>
      <c r="Q2738" s="2">
        <v>0</v>
      </c>
      <c r="R2738" s="2">
        <v>0</v>
      </c>
      <c r="S2738" s="2">
        <v>0</v>
      </c>
      <c r="T2738" s="2">
        <v>0</v>
      </c>
      <c r="U2738" s="2">
        <v>1</v>
      </c>
      <c r="V2738" s="2">
        <v>0</v>
      </c>
      <c r="W2738" s="2">
        <v>0</v>
      </c>
      <c r="X2738" s="2">
        <v>0</v>
      </c>
      <c r="Y2738" s="2">
        <v>0</v>
      </c>
      <c r="Z2738" s="2">
        <v>0</v>
      </c>
      <c r="AA2738" s="11">
        <f t="shared" si="108"/>
        <v>9</v>
      </c>
      <c r="AB2738" s="12" t="b">
        <f t="shared" si="109"/>
        <v>0</v>
      </c>
      <c r="AC2738" s="13">
        <f t="shared" si="107"/>
        <v>0</v>
      </c>
    </row>
    <row r="2739" spans="1:29" outlineLevel="7" x14ac:dyDescent="0.25">
      <c r="A2739" s="1" t="s">
        <v>28</v>
      </c>
      <c r="B2739" s="1" t="s">
        <v>837</v>
      </c>
      <c r="C2739" s="1" t="s">
        <v>7577</v>
      </c>
      <c r="D2739" s="1" t="s">
        <v>7613</v>
      </c>
      <c r="E2739" s="1" t="s">
        <v>7634</v>
      </c>
      <c r="F2739" s="1" t="s">
        <v>7635</v>
      </c>
      <c r="G2739" s="2">
        <v>782</v>
      </c>
      <c r="H2739" s="2">
        <v>33</v>
      </c>
      <c r="I2739" s="2">
        <v>27</v>
      </c>
      <c r="J2739" s="2">
        <v>0</v>
      </c>
      <c r="K2739" s="2">
        <v>0</v>
      </c>
      <c r="L2739" s="2">
        <v>0</v>
      </c>
      <c r="M2739" s="2">
        <v>1</v>
      </c>
      <c r="N2739" s="2">
        <v>0</v>
      </c>
      <c r="O2739" s="2">
        <v>0</v>
      </c>
      <c r="P2739" s="2">
        <v>24</v>
      </c>
      <c r="Q2739" s="2">
        <v>0</v>
      </c>
      <c r="R2739" s="2">
        <v>0</v>
      </c>
      <c r="S2739" s="2">
        <v>0</v>
      </c>
      <c r="T2739" s="2">
        <v>0</v>
      </c>
      <c r="U2739" s="2">
        <v>0</v>
      </c>
      <c r="V2739" s="2">
        <v>0</v>
      </c>
      <c r="W2739" s="2">
        <v>0</v>
      </c>
      <c r="X2739" s="2">
        <v>0</v>
      </c>
      <c r="Y2739" s="2">
        <v>101</v>
      </c>
      <c r="Z2739" s="2">
        <v>0</v>
      </c>
      <c r="AA2739" s="11">
        <f t="shared" si="108"/>
        <v>25</v>
      </c>
      <c r="AB2739" s="12" t="b">
        <f t="shared" si="109"/>
        <v>0</v>
      </c>
      <c r="AC2739" s="13">
        <f t="shared" si="107"/>
        <v>0</v>
      </c>
    </row>
    <row r="2740" spans="1:29" outlineLevel="7" x14ac:dyDescent="0.25">
      <c r="A2740" s="1" t="s">
        <v>28</v>
      </c>
      <c r="B2740" s="1" t="s">
        <v>837</v>
      </c>
      <c r="C2740" s="1" t="s">
        <v>7577</v>
      </c>
      <c r="D2740" s="1" t="s">
        <v>7613</v>
      </c>
      <c r="E2740" s="1" t="s">
        <v>7642</v>
      </c>
      <c r="F2740" s="1" t="s">
        <v>7643</v>
      </c>
      <c r="G2740" s="2">
        <v>1880</v>
      </c>
      <c r="H2740" s="2">
        <v>161</v>
      </c>
      <c r="I2740" s="2">
        <v>33</v>
      </c>
      <c r="J2740" s="2">
        <v>0</v>
      </c>
      <c r="K2740" s="2">
        <v>0</v>
      </c>
      <c r="L2740" s="2">
        <v>1</v>
      </c>
      <c r="M2740" s="2">
        <v>1</v>
      </c>
      <c r="N2740" s="2">
        <v>0</v>
      </c>
      <c r="O2740" s="2">
        <v>0</v>
      </c>
      <c r="P2740" s="2">
        <v>39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  <c r="X2740" s="2">
        <v>0</v>
      </c>
      <c r="Y2740" s="2">
        <v>0</v>
      </c>
      <c r="Z2740" s="2">
        <v>0</v>
      </c>
      <c r="AA2740" s="11">
        <f t="shared" si="108"/>
        <v>40</v>
      </c>
      <c r="AB2740" s="12" t="b">
        <f t="shared" si="109"/>
        <v>0</v>
      </c>
      <c r="AC2740" s="13">
        <f t="shared" si="107"/>
        <v>0</v>
      </c>
    </row>
    <row r="2741" spans="1:29" outlineLevel="7" x14ac:dyDescent="0.25">
      <c r="A2741" s="1" t="s">
        <v>28</v>
      </c>
      <c r="B2741" s="1" t="s">
        <v>837</v>
      </c>
      <c r="C2741" s="1" t="s">
        <v>7577</v>
      </c>
      <c r="D2741" s="1" t="s">
        <v>7613</v>
      </c>
      <c r="E2741" s="1" t="s">
        <v>7614</v>
      </c>
      <c r="F2741" s="1" t="s">
        <v>7615</v>
      </c>
      <c r="G2741" s="2">
        <v>1127</v>
      </c>
      <c r="H2741" s="2">
        <v>1</v>
      </c>
      <c r="I2741" s="2">
        <v>19</v>
      </c>
      <c r="J2741" s="2">
        <v>9</v>
      </c>
      <c r="K2741" s="2">
        <v>0</v>
      </c>
      <c r="L2741" s="2">
        <v>1</v>
      </c>
      <c r="M2741" s="2">
        <v>1</v>
      </c>
      <c r="N2741" s="2">
        <v>0</v>
      </c>
      <c r="O2741" s="2">
        <v>0</v>
      </c>
      <c r="P2741" s="2">
        <v>24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  <c r="X2741" s="2">
        <v>1</v>
      </c>
      <c r="Y2741" s="2">
        <v>101</v>
      </c>
      <c r="Z2741" s="2">
        <v>0</v>
      </c>
      <c r="AA2741" s="11">
        <f t="shared" si="108"/>
        <v>26</v>
      </c>
      <c r="AB2741" s="12" t="b">
        <f t="shared" si="109"/>
        <v>0</v>
      </c>
      <c r="AC2741" s="13">
        <f t="shared" si="107"/>
        <v>0</v>
      </c>
    </row>
    <row r="2742" spans="1:29" outlineLevel="7" x14ac:dyDescent="0.25">
      <c r="A2742" s="1" t="s">
        <v>28</v>
      </c>
      <c r="B2742" s="1" t="s">
        <v>837</v>
      </c>
      <c r="C2742" s="1" t="s">
        <v>7577</v>
      </c>
      <c r="D2742" s="1" t="s">
        <v>7613</v>
      </c>
      <c r="E2742" s="1" t="s">
        <v>7632</v>
      </c>
      <c r="F2742" s="1" t="s">
        <v>7633</v>
      </c>
      <c r="G2742" s="2">
        <v>1204</v>
      </c>
      <c r="H2742" s="2">
        <v>1</v>
      </c>
      <c r="I2742" s="2">
        <v>10</v>
      </c>
      <c r="J2742" s="2">
        <v>5</v>
      </c>
      <c r="K2742" s="2">
        <v>0</v>
      </c>
      <c r="L2742" s="2">
        <v>1</v>
      </c>
      <c r="M2742" s="2">
        <v>1</v>
      </c>
      <c r="N2742" s="2">
        <v>0</v>
      </c>
      <c r="O2742" s="2">
        <v>0</v>
      </c>
      <c r="P2742" s="2">
        <v>27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>
        <v>1</v>
      </c>
      <c r="Y2742" s="2">
        <v>32</v>
      </c>
      <c r="Z2742" s="2">
        <v>0</v>
      </c>
      <c r="AA2742" s="11">
        <f t="shared" si="108"/>
        <v>29</v>
      </c>
      <c r="AB2742" s="12" t="b">
        <f t="shared" si="109"/>
        <v>0</v>
      </c>
      <c r="AC2742" s="13">
        <f t="shared" si="107"/>
        <v>0</v>
      </c>
    </row>
    <row r="2743" spans="1:29" outlineLevel="6" x14ac:dyDescent="0.25">
      <c r="A2743" s="1"/>
      <c r="B2743" s="1"/>
      <c r="C2743" s="1"/>
      <c r="D2743" s="25" t="s">
        <v>12430</v>
      </c>
      <c r="E2743" s="1"/>
      <c r="F2743" s="1"/>
      <c r="G2743" s="2">
        <f>SUBTOTAL(1,G2738:G2742)</f>
        <v>1059.2</v>
      </c>
      <c r="H2743" s="2">
        <f>SUBTOTAL(1,H2738:H2742)</f>
        <v>41.8</v>
      </c>
      <c r="I2743" s="2">
        <f>SUBTOTAL(1,I2738:I2742)</f>
        <v>20.399999999999999</v>
      </c>
      <c r="J2743" s="2">
        <f>SUBTOTAL(1,J2738:J2742)</f>
        <v>2.8</v>
      </c>
      <c r="K2743" s="2">
        <f>SUBTOTAL(1,K2738:K2742)</f>
        <v>0</v>
      </c>
      <c r="L2743" s="2">
        <f>SUBTOTAL(1,L2738:L2742)</f>
        <v>0.8</v>
      </c>
      <c r="M2743" s="2">
        <f>SUBTOTAL(1,M2738:M2742)</f>
        <v>1</v>
      </c>
      <c r="N2743" s="2">
        <f>SUBTOTAL(1,N2738:N2742)</f>
        <v>0</v>
      </c>
      <c r="O2743" s="2">
        <f>SUBTOTAL(1,O2738:O2742)</f>
        <v>1</v>
      </c>
      <c r="P2743" s="2">
        <f>SUBTOTAL(1,P2738:P2742)</f>
        <v>23.2</v>
      </c>
      <c r="Q2743" s="2">
        <f>SUBTOTAL(1,Q2738:Q2742)</f>
        <v>0</v>
      </c>
      <c r="R2743" s="2">
        <f>SUBTOTAL(1,R2738:R2742)</f>
        <v>0</v>
      </c>
      <c r="S2743" s="2">
        <f>SUBTOTAL(1,S2738:S2742)</f>
        <v>0</v>
      </c>
      <c r="T2743" s="2">
        <f>SUBTOTAL(1,T2738:T2742)</f>
        <v>0</v>
      </c>
      <c r="U2743" s="2">
        <f>SUBTOTAL(1,U2738:U2742)</f>
        <v>0.2</v>
      </c>
      <c r="V2743" s="2">
        <f>SUBTOTAL(1,V2738:V2742)</f>
        <v>0</v>
      </c>
      <c r="W2743" s="2">
        <f>SUBTOTAL(1,W2738:W2742)</f>
        <v>0</v>
      </c>
      <c r="X2743" s="2">
        <f>SUBTOTAL(1,X2738:X2742)</f>
        <v>0.4</v>
      </c>
      <c r="Y2743" s="2">
        <f>SUBTOTAL(1,Y2738:Y2742)</f>
        <v>46.8</v>
      </c>
      <c r="Z2743" s="2">
        <f>SUBTOTAL(1,Z2738:Z2742)</f>
        <v>0</v>
      </c>
      <c r="AA2743" s="11">
        <f>SUBTOTAL(1,AA2738:AA2742)</f>
        <v>25.8</v>
      </c>
      <c r="AB2743" s="12" t="e">
        <f>SUBTOTAL(1,AB2738:AB2742)</f>
        <v>#DIV/0!</v>
      </c>
      <c r="AC2743" s="13">
        <f>SUBTOTAL(1,AC2738:AC2742)</f>
        <v>0</v>
      </c>
    </row>
    <row r="2744" spans="1:29" outlineLevel="7" x14ac:dyDescent="0.25">
      <c r="A2744" s="1" t="s">
        <v>28</v>
      </c>
      <c r="B2744" s="1" t="s">
        <v>837</v>
      </c>
      <c r="C2744" s="1" t="s">
        <v>7577</v>
      </c>
      <c r="D2744" s="1" t="s">
        <v>7604</v>
      </c>
      <c r="E2744" s="1" t="s">
        <v>7626</v>
      </c>
      <c r="F2744" s="1" t="s">
        <v>7627</v>
      </c>
      <c r="G2744" s="2">
        <v>2757</v>
      </c>
      <c r="H2744" s="2">
        <v>10</v>
      </c>
      <c r="I2744" s="2">
        <v>22</v>
      </c>
      <c r="J2744" s="2">
        <v>18</v>
      </c>
      <c r="K2744" s="2">
        <v>0</v>
      </c>
      <c r="L2744" s="2">
        <v>0</v>
      </c>
      <c r="M2744" s="2">
        <v>1</v>
      </c>
      <c r="N2744" s="2">
        <v>0</v>
      </c>
      <c r="O2744" s="2">
        <v>0</v>
      </c>
      <c r="P2744" s="2">
        <v>16</v>
      </c>
      <c r="Q2744" s="2">
        <v>0</v>
      </c>
      <c r="R2744" s="2">
        <v>4</v>
      </c>
      <c r="S2744" s="2">
        <v>0</v>
      </c>
      <c r="T2744" s="2">
        <v>0</v>
      </c>
      <c r="U2744" s="2">
        <v>1</v>
      </c>
      <c r="V2744" s="2">
        <v>0</v>
      </c>
      <c r="W2744" s="2">
        <v>1</v>
      </c>
      <c r="X2744" s="2">
        <v>3</v>
      </c>
      <c r="Y2744" s="2">
        <v>180</v>
      </c>
      <c r="Z2744" s="2">
        <v>0</v>
      </c>
      <c r="AA2744" s="11">
        <f t="shared" si="108"/>
        <v>26</v>
      </c>
      <c r="AB2744" s="12" t="b">
        <f t="shared" si="109"/>
        <v>0</v>
      </c>
      <c r="AC2744" s="13">
        <f t="shared" si="107"/>
        <v>0</v>
      </c>
    </row>
    <row r="2745" spans="1:29" outlineLevel="7" x14ac:dyDescent="0.25">
      <c r="A2745" s="1" t="s">
        <v>28</v>
      </c>
      <c r="B2745" s="1" t="s">
        <v>837</v>
      </c>
      <c r="C2745" s="1" t="s">
        <v>7577</v>
      </c>
      <c r="D2745" s="1" t="s">
        <v>7604</v>
      </c>
      <c r="E2745" s="1" t="s">
        <v>7618</v>
      </c>
      <c r="F2745" s="1" t="s">
        <v>7619</v>
      </c>
      <c r="G2745" s="2">
        <v>1065</v>
      </c>
      <c r="H2745" s="2">
        <v>9</v>
      </c>
      <c r="I2745" s="2">
        <v>29</v>
      </c>
      <c r="J2745" s="2">
        <v>0</v>
      </c>
      <c r="K2745" s="2">
        <v>0</v>
      </c>
      <c r="L2745" s="2">
        <v>0</v>
      </c>
      <c r="M2745" s="2">
        <v>1</v>
      </c>
      <c r="N2745" s="2">
        <v>0</v>
      </c>
      <c r="O2745" s="2">
        <v>0</v>
      </c>
      <c r="P2745" s="2">
        <v>16</v>
      </c>
      <c r="Q2745" s="2">
        <v>0</v>
      </c>
      <c r="R2745" s="2">
        <v>3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>
        <v>2</v>
      </c>
      <c r="Y2745" s="2">
        <v>158</v>
      </c>
      <c r="Z2745" s="2">
        <v>0</v>
      </c>
      <c r="AA2745" s="11">
        <f t="shared" si="108"/>
        <v>22</v>
      </c>
      <c r="AB2745" s="12" t="b">
        <f t="shared" si="109"/>
        <v>0</v>
      </c>
      <c r="AC2745" s="13">
        <f t="shared" si="107"/>
        <v>0</v>
      </c>
    </row>
    <row r="2746" spans="1:29" outlineLevel="7" x14ac:dyDescent="0.25">
      <c r="A2746" s="1" t="s">
        <v>28</v>
      </c>
      <c r="B2746" s="1" t="s">
        <v>837</v>
      </c>
      <c r="C2746" s="1" t="s">
        <v>7577</v>
      </c>
      <c r="D2746" s="1" t="s">
        <v>7604</v>
      </c>
      <c r="E2746" s="1" t="s">
        <v>7652</v>
      </c>
      <c r="F2746" s="1" t="s">
        <v>7653</v>
      </c>
      <c r="G2746" s="2">
        <v>3277</v>
      </c>
      <c r="H2746" s="2">
        <v>2</v>
      </c>
      <c r="I2746" s="2">
        <v>14</v>
      </c>
      <c r="J2746" s="2">
        <v>0</v>
      </c>
      <c r="K2746" s="2">
        <v>1</v>
      </c>
      <c r="L2746" s="2">
        <v>1</v>
      </c>
      <c r="M2746" s="2">
        <v>1</v>
      </c>
      <c r="N2746" s="2">
        <v>0</v>
      </c>
      <c r="O2746" s="2">
        <v>0</v>
      </c>
      <c r="P2746" s="2">
        <v>12</v>
      </c>
      <c r="Q2746" s="2">
        <v>0</v>
      </c>
      <c r="R2746" s="2">
        <v>3</v>
      </c>
      <c r="S2746" s="2">
        <v>0</v>
      </c>
      <c r="T2746" s="2">
        <v>0</v>
      </c>
      <c r="U2746" s="2">
        <v>1</v>
      </c>
      <c r="V2746" s="2">
        <v>0</v>
      </c>
      <c r="W2746" s="2">
        <v>1</v>
      </c>
      <c r="X2746" s="2">
        <v>1</v>
      </c>
      <c r="Y2746" s="2">
        <v>159</v>
      </c>
      <c r="Z2746" s="2">
        <v>0</v>
      </c>
      <c r="AA2746" s="11">
        <f t="shared" si="108"/>
        <v>19</v>
      </c>
      <c r="AB2746" s="12" t="b">
        <f t="shared" si="109"/>
        <v>0</v>
      </c>
      <c r="AC2746" s="13">
        <f t="shared" si="107"/>
        <v>0</v>
      </c>
    </row>
    <row r="2747" spans="1:29" outlineLevel="7" x14ac:dyDescent="0.25">
      <c r="A2747" s="1" t="s">
        <v>28</v>
      </c>
      <c r="B2747" s="1" t="s">
        <v>837</v>
      </c>
      <c r="C2747" s="1" t="s">
        <v>7577</v>
      </c>
      <c r="D2747" s="1" t="s">
        <v>7604</v>
      </c>
      <c r="E2747" s="1" t="s">
        <v>7605</v>
      </c>
      <c r="F2747" s="1" t="s">
        <v>7606</v>
      </c>
      <c r="G2747" s="2">
        <v>123</v>
      </c>
      <c r="H2747" s="2">
        <v>1</v>
      </c>
      <c r="I2747" s="2">
        <v>5</v>
      </c>
      <c r="J2747" s="2">
        <v>0</v>
      </c>
      <c r="K2747" s="2">
        <v>0</v>
      </c>
      <c r="L2747" s="2">
        <v>0</v>
      </c>
      <c r="M2747" s="2">
        <v>1</v>
      </c>
      <c r="N2747" s="2">
        <v>0</v>
      </c>
      <c r="O2747" s="2">
        <v>0</v>
      </c>
      <c r="P2747" s="2">
        <v>7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>
        <v>1</v>
      </c>
      <c r="Y2747" s="2">
        <v>90</v>
      </c>
      <c r="Z2747" s="2">
        <v>0</v>
      </c>
      <c r="AA2747" s="11">
        <f t="shared" si="108"/>
        <v>9</v>
      </c>
      <c r="AB2747" s="12" t="b">
        <f t="shared" si="109"/>
        <v>0</v>
      </c>
      <c r="AC2747" s="13">
        <f t="shared" ref="AC2747:AC2823" si="110">IF(AB2747,1,0)</f>
        <v>0</v>
      </c>
    </row>
    <row r="2748" spans="1:29" outlineLevel="7" x14ac:dyDescent="0.25">
      <c r="A2748" s="1" t="s">
        <v>28</v>
      </c>
      <c r="B2748" s="1" t="s">
        <v>837</v>
      </c>
      <c r="C2748" s="1" t="s">
        <v>7577</v>
      </c>
      <c r="D2748" s="1" t="s">
        <v>7604</v>
      </c>
      <c r="E2748" s="1" t="s">
        <v>7646</v>
      </c>
      <c r="F2748" s="1" t="s">
        <v>7647</v>
      </c>
      <c r="G2748" s="2">
        <v>387</v>
      </c>
      <c r="H2748" s="2">
        <v>109</v>
      </c>
      <c r="I2748" s="2">
        <v>18</v>
      </c>
      <c r="J2748" s="2">
        <v>0</v>
      </c>
      <c r="K2748" s="2">
        <v>0</v>
      </c>
      <c r="L2748" s="2">
        <v>0</v>
      </c>
      <c r="M2748" s="2">
        <v>1</v>
      </c>
      <c r="N2748" s="2">
        <v>0</v>
      </c>
      <c r="O2748" s="2">
        <v>0</v>
      </c>
      <c r="P2748" s="2">
        <v>6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1</v>
      </c>
      <c r="W2748" s="2">
        <v>0</v>
      </c>
      <c r="X2748" s="2">
        <v>0</v>
      </c>
      <c r="Y2748" s="2">
        <v>0</v>
      </c>
      <c r="Z2748" s="2">
        <v>0</v>
      </c>
      <c r="AA2748" s="11">
        <f t="shared" ref="AA2748:AA2825" si="111">SUM(M2748:Z2748)-Y2748</f>
        <v>8</v>
      </c>
      <c r="AB2748" s="12" t="b">
        <f t="shared" ref="AB2748:AB2825" si="112">AND(H2748&gt;30,I2748&gt;0,K2748&gt;0,L2748&gt;0,AA2748&gt;10)</f>
        <v>0</v>
      </c>
      <c r="AC2748" s="13">
        <f t="shared" si="110"/>
        <v>0</v>
      </c>
    </row>
    <row r="2749" spans="1:29" outlineLevel="7" x14ac:dyDescent="0.25">
      <c r="A2749" s="1" t="s">
        <v>28</v>
      </c>
      <c r="B2749" s="1" t="s">
        <v>837</v>
      </c>
      <c r="C2749" s="1" t="s">
        <v>7577</v>
      </c>
      <c r="D2749" s="1" t="s">
        <v>7604</v>
      </c>
      <c r="E2749" s="1" t="s">
        <v>7670</v>
      </c>
      <c r="F2749" s="1" t="s">
        <v>7671</v>
      </c>
      <c r="G2749" s="2">
        <v>65</v>
      </c>
      <c r="H2749" s="2">
        <v>36</v>
      </c>
      <c r="I2749" s="2">
        <v>12</v>
      </c>
      <c r="J2749" s="2">
        <v>0</v>
      </c>
      <c r="K2749" s="2">
        <v>0</v>
      </c>
      <c r="L2749" s="2">
        <v>0</v>
      </c>
      <c r="M2749" s="2">
        <v>3</v>
      </c>
      <c r="N2749" s="2">
        <v>0</v>
      </c>
      <c r="O2749" s="2">
        <v>0</v>
      </c>
      <c r="P2749" s="2">
        <v>5</v>
      </c>
      <c r="Q2749" s="2">
        <v>0</v>
      </c>
      <c r="R2749" s="2">
        <v>0</v>
      </c>
      <c r="S2749" s="2">
        <v>0</v>
      </c>
      <c r="T2749" s="2">
        <v>0</v>
      </c>
      <c r="U2749" s="2">
        <v>0</v>
      </c>
      <c r="V2749" s="2">
        <v>0</v>
      </c>
      <c r="W2749" s="2">
        <v>0</v>
      </c>
      <c r="X2749" s="2">
        <v>0</v>
      </c>
      <c r="Y2749" s="2">
        <v>0</v>
      </c>
      <c r="Z2749" s="2">
        <v>0</v>
      </c>
      <c r="AA2749" s="11">
        <f t="shared" si="111"/>
        <v>8</v>
      </c>
      <c r="AB2749" s="12" t="b">
        <f t="shared" si="112"/>
        <v>0</v>
      </c>
      <c r="AC2749" s="13">
        <f t="shared" si="110"/>
        <v>0</v>
      </c>
    </row>
    <row r="2750" spans="1:29" outlineLevel="7" x14ac:dyDescent="0.25">
      <c r="A2750" s="1" t="s">
        <v>28</v>
      </c>
      <c r="B2750" s="1" t="s">
        <v>837</v>
      </c>
      <c r="C2750" s="1" t="s">
        <v>7577</v>
      </c>
      <c r="D2750" s="1" t="s">
        <v>7604</v>
      </c>
      <c r="E2750" s="1" t="s">
        <v>7609</v>
      </c>
      <c r="F2750" s="1" t="s">
        <v>7610</v>
      </c>
      <c r="G2750" s="2">
        <v>751</v>
      </c>
      <c r="H2750" s="2">
        <v>3</v>
      </c>
      <c r="I2750" s="2">
        <v>0</v>
      </c>
      <c r="J2750" s="2">
        <v>0</v>
      </c>
      <c r="K2750" s="2">
        <v>0</v>
      </c>
      <c r="L2750" s="2">
        <v>0</v>
      </c>
      <c r="M2750" s="2">
        <v>1</v>
      </c>
      <c r="N2750" s="2">
        <v>0</v>
      </c>
      <c r="O2750" s="2">
        <v>0</v>
      </c>
      <c r="P2750" s="2">
        <v>9</v>
      </c>
      <c r="Q2750" s="2">
        <v>0</v>
      </c>
      <c r="R2750" s="2">
        <v>1</v>
      </c>
      <c r="S2750" s="2">
        <v>0</v>
      </c>
      <c r="T2750" s="2">
        <v>0</v>
      </c>
      <c r="U2750" s="2">
        <v>0</v>
      </c>
      <c r="V2750" s="2">
        <v>0</v>
      </c>
      <c r="W2750" s="2">
        <v>3</v>
      </c>
      <c r="X2750" s="2">
        <v>1</v>
      </c>
      <c r="Y2750" s="2">
        <v>30</v>
      </c>
      <c r="Z2750" s="2">
        <v>0</v>
      </c>
      <c r="AA2750" s="11">
        <f t="shared" si="111"/>
        <v>15</v>
      </c>
      <c r="AB2750" s="12" t="b">
        <f t="shared" si="112"/>
        <v>0</v>
      </c>
      <c r="AC2750" s="13">
        <f t="shared" si="110"/>
        <v>0</v>
      </c>
    </row>
    <row r="2751" spans="1:29" outlineLevel="7" x14ac:dyDescent="0.25">
      <c r="A2751" s="1" t="s">
        <v>28</v>
      </c>
      <c r="B2751" s="1" t="s">
        <v>837</v>
      </c>
      <c r="C2751" s="1" t="s">
        <v>7577</v>
      </c>
      <c r="D2751" s="1" t="s">
        <v>7604</v>
      </c>
      <c r="E2751" s="1" t="s">
        <v>7662</v>
      </c>
      <c r="F2751" s="1" t="s">
        <v>7663</v>
      </c>
      <c r="G2751" s="2">
        <v>1829</v>
      </c>
      <c r="H2751" s="2">
        <v>3</v>
      </c>
      <c r="I2751" s="2">
        <v>68</v>
      </c>
      <c r="J2751" s="2">
        <v>0</v>
      </c>
      <c r="K2751" s="2">
        <v>0</v>
      </c>
      <c r="L2751" s="2">
        <v>1</v>
      </c>
      <c r="M2751" s="2">
        <v>1</v>
      </c>
      <c r="N2751" s="2">
        <v>0</v>
      </c>
      <c r="O2751" s="2">
        <v>0</v>
      </c>
      <c r="P2751" s="2">
        <v>15</v>
      </c>
      <c r="Q2751" s="2">
        <v>0</v>
      </c>
      <c r="R2751" s="2">
        <v>3</v>
      </c>
      <c r="S2751" s="2">
        <v>0</v>
      </c>
      <c r="T2751" s="2">
        <v>0</v>
      </c>
      <c r="U2751" s="2">
        <v>1</v>
      </c>
      <c r="V2751" s="2">
        <v>0</v>
      </c>
      <c r="W2751" s="2">
        <v>0</v>
      </c>
      <c r="X2751" s="2">
        <v>1</v>
      </c>
      <c r="Y2751" s="2">
        <v>30</v>
      </c>
      <c r="Z2751" s="2">
        <v>0</v>
      </c>
      <c r="AA2751" s="11">
        <f t="shared" si="111"/>
        <v>21</v>
      </c>
      <c r="AB2751" s="12" t="b">
        <f t="shared" si="112"/>
        <v>0</v>
      </c>
      <c r="AC2751" s="13">
        <f t="shared" si="110"/>
        <v>0</v>
      </c>
    </row>
    <row r="2752" spans="1:29" outlineLevel="7" x14ac:dyDescent="0.25">
      <c r="A2752" s="1" t="s">
        <v>28</v>
      </c>
      <c r="B2752" s="1" t="s">
        <v>837</v>
      </c>
      <c r="C2752" s="1" t="s">
        <v>7577</v>
      </c>
      <c r="D2752" s="1" t="s">
        <v>7604</v>
      </c>
      <c r="E2752" s="1" t="s">
        <v>7624</v>
      </c>
      <c r="F2752" s="1" t="s">
        <v>7625</v>
      </c>
      <c r="G2752" s="2">
        <v>585</v>
      </c>
      <c r="H2752" s="2">
        <v>1</v>
      </c>
      <c r="I2752" s="2">
        <v>14</v>
      </c>
      <c r="J2752" s="2">
        <v>0</v>
      </c>
      <c r="K2752" s="2">
        <v>0</v>
      </c>
      <c r="L2752" s="2">
        <v>0</v>
      </c>
      <c r="M2752" s="2">
        <v>1</v>
      </c>
      <c r="N2752" s="2">
        <v>0</v>
      </c>
      <c r="O2752" s="2">
        <v>0</v>
      </c>
      <c r="P2752" s="2">
        <v>9</v>
      </c>
      <c r="Q2752" s="2">
        <v>0</v>
      </c>
      <c r="R2752" s="2">
        <v>2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1</v>
      </c>
      <c r="Y2752" s="2">
        <v>61</v>
      </c>
      <c r="Z2752" s="2">
        <v>0</v>
      </c>
      <c r="AA2752" s="11">
        <f t="shared" si="111"/>
        <v>13</v>
      </c>
      <c r="AB2752" s="12" t="b">
        <f t="shared" si="112"/>
        <v>0</v>
      </c>
      <c r="AC2752" s="13">
        <f t="shared" si="110"/>
        <v>0</v>
      </c>
    </row>
    <row r="2753" spans="1:29" outlineLevel="6" x14ac:dyDescent="0.25">
      <c r="A2753" s="1"/>
      <c r="B2753" s="1"/>
      <c r="C2753" s="1"/>
      <c r="D2753" s="25" t="s">
        <v>12431</v>
      </c>
      <c r="E2753" s="1"/>
      <c r="F2753" s="1"/>
      <c r="G2753" s="2">
        <f>SUBTOTAL(1,G2744:G2752)</f>
        <v>1204.3333333333333</v>
      </c>
      <c r="H2753" s="2">
        <f>SUBTOTAL(1,H2744:H2752)</f>
        <v>19.333333333333332</v>
      </c>
      <c r="I2753" s="2">
        <f>SUBTOTAL(1,I2744:I2752)</f>
        <v>20.222222222222221</v>
      </c>
      <c r="J2753" s="2">
        <f>SUBTOTAL(1,J2744:J2752)</f>
        <v>2</v>
      </c>
      <c r="K2753" s="2">
        <f>SUBTOTAL(1,K2744:K2752)</f>
        <v>0.1111111111111111</v>
      </c>
      <c r="L2753" s="2">
        <f>SUBTOTAL(1,L2744:L2752)</f>
        <v>0.22222222222222221</v>
      </c>
      <c r="M2753" s="2">
        <f>SUBTOTAL(1,M2744:M2752)</f>
        <v>1.2222222222222223</v>
      </c>
      <c r="N2753" s="2">
        <f>SUBTOTAL(1,N2744:N2752)</f>
        <v>0</v>
      </c>
      <c r="O2753" s="2">
        <f>SUBTOTAL(1,O2744:O2752)</f>
        <v>0</v>
      </c>
      <c r="P2753" s="2">
        <f>SUBTOTAL(1,P2744:P2752)</f>
        <v>10.555555555555555</v>
      </c>
      <c r="Q2753" s="2">
        <f>SUBTOTAL(1,Q2744:Q2752)</f>
        <v>0</v>
      </c>
      <c r="R2753" s="2">
        <f>SUBTOTAL(1,R2744:R2752)</f>
        <v>1.7777777777777777</v>
      </c>
      <c r="S2753" s="2">
        <f>SUBTOTAL(1,S2744:S2752)</f>
        <v>0</v>
      </c>
      <c r="T2753" s="2">
        <f>SUBTOTAL(1,T2744:T2752)</f>
        <v>0</v>
      </c>
      <c r="U2753" s="2">
        <f>SUBTOTAL(1,U2744:U2752)</f>
        <v>0.33333333333333331</v>
      </c>
      <c r="V2753" s="2">
        <f>SUBTOTAL(1,V2744:V2752)</f>
        <v>0.1111111111111111</v>
      </c>
      <c r="W2753" s="2">
        <f>SUBTOTAL(1,W2744:W2752)</f>
        <v>0.55555555555555558</v>
      </c>
      <c r="X2753" s="2">
        <f>SUBTOTAL(1,X2744:X2752)</f>
        <v>1.1111111111111112</v>
      </c>
      <c r="Y2753" s="2">
        <f>SUBTOTAL(1,Y2744:Y2752)</f>
        <v>78.666666666666671</v>
      </c>
      <c r="Z2753" s="2">
        <f>SUBTOTAL(1,Z2744:Z2752)</f>
        <v>0</v>
      </c>
      <c r="AA2753" s="11">
        <f>SUBTOTAL(1,AA2744:AA2752)</f>
        <v>15.666666666666666</v>
      </c>
      <c r="AB2753" s="12" t="e">
        <f>SUBTOTAL(1,AB2744:AB2752)</f>
        <v>#DIV/0!</v>
      </c>
      <c r="AC2753" s="13">
        <f>SUBTOTAL(1,AC2744:AC2752)</f>
        <v>0</v>
      </c>
    </row>
    <row r="2754" spans="1:29" outlineLevel="7" x14ac:dyDescent="0.25">
      <c r="A2754" s="1" t="s">
        <v>28</v>
      </c>
      <c r="B2754" s="1" t="s">
        <v>837</v>
      </c>
      <c r="C2754" s="1" t="s">
        <v>7577</v>
      </c>
      <c r="D2754" s="1" t="s">
        <v>7578</v>
      </c>
      <c r="E2754" s="1" t="s">
        <v>7579</v>
      </c>
      <c r="F2754" s="1" t="s">
        <v>7580</v>
      </c>
      <c r="G2754" s="2">
        <v>113</v>
      </c>
      <c r="H2754" s="2">
        <v>0</v>
      </c>
      <c r="I2754" s="2">
        <v>12</v>
      </c>
      <c r="J2754" s="2">
        <v>1</v>
      </c>
      <c r="K2754" s="2">
        <v>0</v>
      </c>
      <c r="L2754" s="2">
        <v>1</v>
      </c>
      <c r="M2754" s="2">
        <v>1</v>
      </c>
      <c r="N2754" s="2">
        <v>0</v>
      </c>
      <c r="O2754" s="2">
        <v>5</v>
      </c>
      <c r="P2754" s="2">
        <v>31</v>
      </c>
      <c r="Q2754" s="2">
        <v>0</v>
      </c>
      <c r="R2754" s="2">
        <v>0</v>
      </c>
      <c r="S2754" s="2">
        <v>0</v>
      </c>
      <c r="T2754" s="2">
        <v>0</v>
      </c>
      <c r="U2754" s="2">
        <v>1</v>
      </c>
      <c r="V2754" s="2">
        <v>0</v>
      </c>
      <c r="W2754" s="2">
        <v>0</v>
      </c>
      <c r="X2754" s="2">
        <v>1</v>
      </c>
      <c r="Y2754" s="2">
        <v>60</v>
      </c>
      <c r="Z2754" s="2">
        <v>0</v>
      </c>
      <c r="AA2754" s="11">
        <f t="shared" si="111"/>
        <v>39</v>
      </c>
      <c r="AB2754" s="12" t="b">
        <f t="shared" si="112"/>
        <v>0</v>
      </c>
      <c r="AC2754" s="13">
        <f t="shared" si="110"/>
        <v>0</v>
      </c>
    </row>
    <row r="2755" spans="1:29" outlineLevel="7" x14ac:dyDescent="0.25">
      <c r="A2755" s="1" t="s">
        <v>28</v>
      </c>
      <c r="B2755" s="1" t="s">
        <v>837</v>
      </c>
      <c r="C2755" s="1" t="s">
        <v>7577</v>
      </c>
      <c r="D2755" s="1" t="s">
        <v>7578</v>
      </c>
      <c r="E2755" s="1" t="s">
        <v>7668</v>
      </c>
      <c r="F2755" s="1" t="s">
        <v>7669</v>
      </c>
      <c r="G2755" s="2">
        <v>533</v>
      </c>
      <c r="H2755" s="2">
        <v>2</v>
      </c>
      <c r="I2755" s="2">
        <v>26</v>
      </c>
      <c r="J2755" s="2">
        <v>0</v>
      </c>
      <c r="K2755" s="2">
        <v>0</v>
      </c>
      <c r="L2755" s="2">
        <v>1</v>
      </c>
      <c r="M2755" s="2">
        <v>1</v>
      </c>
      <c r="N2755" s="2">
        <v>0</v>
      </c>
      <c r="O2755" s="2">
        <v>1</v>
      </c>
      <c r="P2755" s="2">
        <v>16</v>
      </c>
      <c r="Q2755" s="2">
        <v>1</v>
      </c>
      <c r="R2755" s="2">
        <v>0</v>
      </c>
      <c r="S2755" s="2">
        <v>0</v>
      </c>
      <c r="T2755" s="2">
        <v>0</v>
      </c>
      <c r="U2755" s="2">
        <v>1</v>
      </c>
      <c r="V2755" s="2">
        <v>0</v>
      </c>
      <c r="W2755" s="2">
        <v>0</v>
      </c>
      <c r="X2755" s="2">
        <v>0</v>
      </c>
      <c r="Y2755" s="2">
        <v>0</v>
      </c>
      <c r="Z2755" s="2">
        <v>0</v>
      </c>
      <c r="AA2755" s="11">
        <f t="shared" si="111"/>
        <v>20</v>
      </c>
      <c r="AB2755" s="12" t="b">
        <f t="shared" si="112"/>
        <v>0</v>
      </c>
      <c r="AC2755" s="13">
        <f t="shared" si="110"/>
        <v>0</v>
      </c>
    </row>
    <row r="2756" spans="1:29" outlineLevel="7" x14ac:dyDescent="0.25">
      <c r="A2756" s="1" t="s">
        <v>28</v>
      </c>
      <c r="B2756" s="1" t="s">
        <v>837</v>
      </c>
      <c r="C2756" s="1" t="s">
        <v>7577</v>
      </c>
      <c r="D2756" s="1" t="s">
        <v>7578</v>
      </c>
      <c r="E2756" s="1" t="s">
        <v>7581</v>
      </c>
      <c r="F2756" s="1" t="s">
        <v>7582</v>
      </c>
      <c r="G2756" s="2">
        <v>622</v>
      </c>
      <c r="H2756" s="2">
        <v>4</v>
      </c>
      <c r="I2756" s="2">
        <v>2</v>
      </c>
      <c r="J2756" s="2">
        <v>0</v>
      </c>
      <c r="K2756" s="2">
        <v>0</v>
      </c>
      <c r="L2756" s="2">
        <v>1</v>
      </c>
      <c r="M2756" s="2">
        <v>1</v>
      </c>
      <c r="N2756" s="2">
        <v>0</v>
      </c>
      <c r="O2756" s="2">
        <v>1</v>
      </c>
      <c r="P2756" s="2">
        <v>21</v>
      </c>
      <c r="Q2756" s="2">
        <v>1</v>
      </c>
      <c r="R2756" s="2">
        <v>0</v>
      </c>
      <c r="S2756" s="2">
        <v>0</v>
      </c>
      <c r="T2756" s="2">
        <v>0</v>
      </c>
      <c r="U2756" s="2">
        <v>1</v>
      </c>
      <c r="V2756" s="2">
        <v>0</v>
      </c>
      <c r="W2756" s="2">
        <v>0</v>
      </c>
      <c r="X2756" s="2">
        <v>0</v>
      </c>
      <c r="Y2756" s="2">
        <v>0</v>
      </c>
      <c r="Z2756" s="2">
        <v>0</v>
      </c>
      <c r="AA2756" s="11">
        <f t="shared" si="111"/>
        <v>25</v>
      </c>
      <c r="AB2756" s="12" t="b">
        <f t="shared" si="112"/>
        <v>0</v>
      </c>
      <c r="AC2756" s="13">
        <f t="shared" si="110"/>
        <v>0</v>
      </c>
    </row>
    <row r="2757" spans="1:29" outlineLevel="7" x14ac:dyDescent="0.25">
      <c r="A2757" s="1" t="s">
        <v>28</v>
      </c>
      <c r="B2757" s="1" t="s">
        <v>837</v>
      </c>
      <c r="C2757" s="1" t="s">
        <v>7577</v>
      </c>
      <c r="D2757" s="1" t="s">
        <v>7578</v>
      </c>
      <c r="E2757" s="1" t="s">
        <v>7674</v>
      </c>
      <c r="F2757" s="1" t="s">
        <v>7675</v>
      </c>
      <c r="G2757" s="2">
        <v>368</v>
      </c>
      <c r="H2757" s="2">
        <v>53</v>
      </c>
      <c r="I2757" s="2">
        <v>16</v>
      </c>
      <c r="J2757" s="2">
        <v>0</v>
      </c>
      <c r="K2757" s="2">
        <v>0</v>
      </c>
      <c r="L2757" s="2">
        <v>0</v>
      </c>
      <c r="M2757" s="2">
        <v>1</v>
      </c>
      <c r="N2757" s="2">
        <v>0</v>
      </c>
      <c r="O2757" s="2">
        <v>0</v>
      </c>
      <c r="P2757" s="2">
        <v>3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0</v>
      </c>
      <c r="X2757" s="2">
        <v>0</v>
      </c>
      <c r="Y2757" s="2">
        <v>0</v>
      </c>
      <c r="Z2757" s="2">
        <v>0</v>
      </c>
      <c r="AA2757" s="11">
        <f t="shared" si="111"/>
        <v>4</v>
      </c>
      <c r="AB2757" s="12" t="b">
        <f t="shared" si="112"/>
        <v>0</v>
      </c>
      <c r="AC2757" s="13">
        <f t="shared" si="110"/>
        <v>0</v>
      </c>
    </row>
    <row r="2758" spans="1:29" outlineLevel="6" x14ac:dyDescent="0.25">
      <c r="A2758" s="1"/>
      <c r="B2758" s="1"/>
      <c r="C2758" s="1"/>
      <c r="D2758" s="25" t="s">
        <v>12432</v>
      </c>
      <c r="E2758" s="1"/>
      <c r="F2758" s="1"/>
      <c r="G2758" s="2">
        <f>SUBTOTAL(1,G2754:G2757)</f>
        <v>409</v>
      </c>
      <c r="H2758" s="2">
        <f>SUBTOTAL(1,H2754:H2757)</f>
        <v>14.75</v>
      </c>
      <c r="I2758" s="2">
        <f>SUBTOTAL(1,I2754:I2757)</f>
        <v>14</v>
      </c>
      <c r="J2758" s="2">
        <f>SUBTOTAL(1,J2754:J2757)</f>
        <v>0.25</v>
      </c>
      <c r="K2758" s="2">
        <f>SUBTOTAL(1,K2754:K2757)</f>
        <v>0</v>
      </c>
      <c r="L2758" s="2">
        <f>SUBTOTAL(1,L2754:L2757)</f>
        <v>0.75</v>
      </c>
      <c r="M2758" s="2">
        <f>SUBTOTAL(1,M2754:M2757)</f>
        <v>1</v>
      </c>
      <c r="N2758" s="2">
        <f>SUBTOTAL(1,N2754:N2757)</f>
        <v>0</v>
      </c>
      <c r="O2758" s="2">
        <f>SUBTOTAL(1,O2754:O2757)</f>
        <v>1.75</v>
      </c>
      <c r="P2758" s="2">
        <f>SUBTOTAL(1,P2754:P2757)</f>
        <v>17.75</v>
      </c>
      <c r="Q2758" s="2">
        <f>SUBTOTAL(1,Q2754:Q2757)</f>
        <v>0.5</v>
      </c>
      <c r="R2758" s="2">
        <f>SUBTOTAL(1,R2754:R2757)</f>
        <v>0</v>
      </c>
      <c r="S2758" s="2">
        <f>SUBTOTAL(1,S2754:S2757)</f>
        <v>0</v>
      </c>
      <c r="T2758" s="2">
        <f>SUBTOTAL(1,T2754:T2757)</f>
        <v>0</v>
      </c>
      <c r="U2758" s="2">
        <f>SUBTOTAL(1,U2754:U2757)</f>
        <v>0.75</v>
      </c>
      <c r="V2758" s="2">
        <f>SUBTOTAL(1,V2754:V2757)</f>
        <v>0</v>
      </c>
      <c r="W2758" s="2">
        <f>SUBTOTAL(1,W2754:W2757)</f>
        <v>0</v>
      </c>
      <c r="X2758" s="2">
        <f>SUBTOTAL(1,X2754:X2757)</f>
        <v>0.25</v>
      </c>
      <c r="Y2758" s="2">
        <f>SUBTOTAL(1,Y2754:Y2757)</f>
        <v>15</v>
      </c>
      <c r="Z2758" s="2">
        <f>SUBTOTAL(1,Z2754:Z2757)</f>
        <v>0</v>
      </c>
      <c r="AA2758" s="11">
        <f>SUBTOTAL(1,AA2754:AA2757)</f>
        <v>22</v>
      </c>
      <c r="AB2758" s="12" t="e">
        <f>SUBTOTAL(1,AB2754:AB2757)</f>
        <v>#DIV/0!</v>
      </c>
      <c r="AC2758" s="13">
        <f>SUBTOTAL(1,AC2754:AC2757)</f>
        <v>0</v>
      </c>
    </row>
    <row r="2759" spans="1:29" outlineLevel="7" x14ac:dyDescent="0.25">
      <c r="A2759" s="1" t="s">
        <v>28</v>
      </c>
      <c r="B2759" s="1" t="s">
        <v>837</v>
      </c>
      <c r="C2759" s="1" t="s">
        <v>7577</v>
      </c>
      <c r="D2759" s="1" t="s">
        <v>7586</v>
      </c>
      <c r="E2759" s="1" t="s">
        <v>7620</v>
      </c>
      <c r="F2759" s="1" t="s">
        <v>7621</v>
      </c>
      <c r="G2759" s="2">
        <v>2577</v>
      </c>
      <c r="H2759" s="2">
        <v>49</v>
      </c>
      <c r="I2759" s="2">
        <v>45</v>
      </c>
      <c r="J2759" s="2">
        <v>0</v>
      </c>
      <c r="K2759" s="2">
        <v>0</v>
      </c>
      <c r="L2759" s="2">
        <v>1</v>
      </c>
      <c r="M2759" s="2">
        <v>1</v>
      </c>
      <c r="N2759" s="2">
        <v>0</v>
      </c>
      <c r="O2759" s="2">
        <v>6</v>
      </c>
      <c r="P2759" s="2">
        <v>27</v>
      </c>
      <c r="Q2759" s="2">
        <v>0</v>
      </c>
      <c r="R2759" s="2">
        <v>0</v>
      </c>
      <c r="S2759" s="2">
        <v>0</v>
      </c>
      <c r="T2759" s="2">
        <v>0</v>
      </c>
      <c r="U2759" s="2">
        <v>1</v>
      </c>
      <c r="V2759" s="2">
        <v>0</v>
      </c>
      <c r="W2759" s="2">
        <v>0</v>
      </c>
      <c r="X2759" s="2">
        <v>1</v>
      </c>
      <c r="Y2759" s="2">
        <v>35</v>
      </c>
      <c r="Z2759" s="2">
        <v>0</v>
      </c>
      <c r="AA2759" s="11">
        <f t="shared" si="111"/>
        <v>36</v>
      </c>
      <c r="AB2759" s="12" t="b">
        <f t="shared" si="112"/>
        <v>0</v>
      </c>
      <c r="AC2759" s="13">
        <f t="shared" si="110"/>
        <v>0</v>
      </c>
    </row>
    <row r="2760" spans="1:29" outlineLevel="7" x14ac:dyDescent="0.25">
      <c r="A2760" s="1" t="s">
        <v>28</v>
      </c>
      <c r="B2760" s="1" t="s">
        <v>837</v>
      </c>
      <c r="C2760" s="1" t="s">
        <v>7577</v>
      </c>
      <c r="D2760" s="1" t="s">
        <v>7586</v>
      </c>
      <c r="E2760" s="1" t="s">
        <v>7587</v>
      </c>
      <c r="F2760" s="1" t="s">
        <v>7588</v>
      </c>
      <c r="G2760" s="2">
        <v>849</v>
      </c>
      <c r="H2760" s="2">
        <v>82</v>
      </c>
      <c r="I2760" s="2">
        <v>13</v>
      </c>
      <c r="J2760" s="2">
        <v>4</v>
      </c>
      <c r="K2760" s="2">
        <v>0</v>
      </c>
      <c r="L2760" s="2">
        <v>0</v>
      </c>
      <c r="M2760" s="2">
        <v>1</v>
      </c>
      <c r="N2760" s="2">
        <v>0</v>
      </c>
      <c r="O2760" s="2">
        <v>0</v>
      </c>
      <c r="P2760" s="2">
        <v>4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5</v>
      </c>
      <c r="X2760" s="2">
        <v>0</v>
      </c>
      <c r="Y2760" s="2">
        <v>0</v>
      </c>
      <c r="Z2760" s="2">
        <v>0</v>
      </c>
      <c r="AA2760" s="11">
        <f t="shared" si="111"/>
        <v>10</v>
      </c>
      <c r="AB2760" s="12" t="b">
        <f t="shared" si="112"/>
        <v>0</v>
      </c>
      <c r="AC2760" s="13">
        <f t="shared" si="110"/>
        <v>0</v>
      </c>
    </row>
    <row r="2761" spans="1:29" outlineLevel="7" x14ac:dyDescent="0.25">
      <c r="A2761" s="1" t="s">
        <v>28</v>
      </c>
      <c r="B2761" s="1" t="s">
        <v>837</v>
      </c>
      <c r="C2761" s="1" t="s">
        <v>7577</v>
      </c>
      <c r="D2761" s="1" t="s">
        <v>7586</v>
      </c>
      <c r="E2761" s="1" t="s">
        <v>7616</v>
      </c>
      <c r="F2761" s="1" t="s">
        <v>7617</v>
      </c>
      <c r="G2761" s="2">
        <v>176</v>
      </c>
      <c r="H2761" s="2">
        <v>10</v>
      </c>
      <c r="I2761" s="2">
        <v>9</v>
      </c>
      <c r="J2761" s="2">
        <v>0</v>
      </c>
      <c r="K2761" s="2">
        <v>0</v>
      </c>
      <c r="L2761" s="2">
        <v>0</v>
      </c>
      <c r="M2761" s="2">
        <v>1</v>
      </c>
      <c r="N2761" s="2">
        <v>0</v>
      </c>
      <c r="O2761" s="2">
        <v>0</v>
      </c>
      <c r="P2761" s="2">
        <v>5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0</v>
      </c>
      <c r="X2761" s="2">
        <v>0</v>
      </c>
      <c r="Y2761" s="2">
        <v>0</v>
      </c>
      <c r="Z2761" s="2">
        <v>0</v>
      </c>
      <c r="AA2761" s="11">
        <f t="shared" si="111"/>
        <v>6</v>
      </c>
      <c r="AB2761" s="12" t="b">
        <f t="shared" si="112"/>
        <v>0</v>
      </c>
      <c r="AC2761" s="13">
        <f t="shared" si="110"/>
        <v>0</v>
      </c>
    </row>
    <row r="2762" spans="1:29" outlineLevel="6" x14ac:dyDescent="0.25">
      <c r="A2762" s="1"/>
      <c r="B2762" s="1"/>
      <c r="C2762" s="1"/>
      <c r="D2762" s="25" t="s">
        <v>12433</v>
      </c>
      <c r="E2762" s="1"/>
      <c r="F2762" s="1"/>
      <c r="G2762" s="2">
        <f>SUBTOTAL(1,G2759:G2761)</f>
        <v>1200.6666666666667</v>
      </c>
      <c r="H2762" s="2">
        <f>SUBTOTAL(1,H2759:H2761)</f>
        <v>47</v>
      </c>
      <c r="I2762" s="2">
        <f>SUBTOTAL(1,I2759:I2761)</f>
        <v>22.333333333333332</v>
      </c>
      <c r="J2762" s="2">
        <f>SUBTOTAL(1,J2759:J2761)</f>
        <v>1.3333333333333333</v>
      </c>
      <c r="K2762" s="2">
        <f>SUBTOTAL(1,K2759:K2761)</f>
        <v>0</v>
      </c>
      <c r="L2762" s="2">
        <f>SUBTOTAL(1,L2759:L2761)</f>
        <v>0.33333333333333331</v>
      </c>
      <c r="M2762" s="2">
        <f>SUBTOTAL(1,M2759:M2761)</f>
        <v>1</v>
      </c>
      <c r="N2762" s="2">
        <f>SUBTOTAL(1,N2759:N2761)</f>
        <v>0</v>
      </c>
      <c r="O2762" s="2">
        <f>SUBTOTAL(1,O2759:O2761)</f>
        <v>2</v>
      </c>
      <c r="P2762" s="2">
        <f>SUBTOTAL(1,P2759:P2761)</f>
        <v>12</v>
      </c>
      <c r="Q2762" s="2">
        <f>SUBTOTAL(1,Q2759:Q2761)</f>
        <v>0</v>
      </c>
      <c r="R2762" s="2">
        <f>SUBTOTAL(1,R2759:R2761)</f>
        <v>0</v>
      </c>
      <c r="S2762" s="2">
        <f>SUBTOTAL(1,S2759:S2761)</f>
        <v>0</v>
      </c>
      <c r="T2762" s="2">
        <f>SUBTOTAL(1,T2759:T2761)</f>
        <v>0</v>
      </c>
      <c r="U2762" s="2">
        <f>SUBTOTAL(1,U2759:U2761)</f>
        <v>0.33333333333333331</v>
      </c>
      <c r="V2762" s="2">
        <f>SUBTOTAL(1,V2759:V2761)</f>
        <v>0</v>
      </c>
      <c r="W2762" s="2">
        <f>SUBTOTAL(1,W2759:W2761)</f>
        <v>1.6666666666666667</v>
      </c>
      <c r="X2762" s="2">
        <f>SUBTOTAL(1,X2759:X2761)</f>
        <v>0.33333333333333331</v>
      </c>
      <c r="Y2762" s="2">
        <f>SUBTOTAL(1,Y2759:Y2761)</f>
        <v>11.666666666666666</v>
      </c>
      <c r="Z2762" s="2">
        <f>SUBTOTAL(1,Z2759:Z2761)</f>
        <v>0</v>
      </c>
      <c r="AA2762" s="11">
        <f>SUBTOTAL(1,AA2759:AA2761)</f>
        <v>17.333333333333332</v>
      </c>
      <c r="AB2762" s="12" t="e">
        <f>SUBTOTAL(1,AB2759:AB2761)</f>
        <v>#DIV/0!</v>
      </c>
      <c r="AC2762" s="13">
        <f>SUBTOTAL(1,AC2759:AC2761)</f>
        <v>0</v>
      </c>
    </row>
    <row r="2763" spans="1:29" outlineLevel="7" x14ac:dyDescent="0.25">
      <c r="A2763" s="1" t="s">
        <v>28</v>
      </c>
      <c r="B2763" s="1" t="s">
        <v>837</v>
      </c>
      <c r="C2763" s="1" t="s">
        <v>7577</v>
      </c>
      <c r="D2763" s="1" t="s">
        <v>7589</v>
      </c>
      <c r="E2763" s="1" t="s">
        <v>7648</v>
      </c>
      <c r="F2763" s="1" t="s">
        <v>7649</v>
      </c>
      <c r="G2763" s="2">
        <v>6</v>
      </c>
      <c r="H2763" s="2">
        <v>1</v>
      </c>
      <c r="I2763" s="2">
        <v>0</v>
      </c>
      <c r="J2763" s="2">
        <v>0</v>
      </c>
      <c r="K2763" s="2">
        <v>0</v>
      </c>
      <c r="L2763" s="2">
        <v>0</v>
      </c>
      <c r="M2763" s="2">
        <v>1</v>
      </c>
      <c r="N2763" s="2">
        <v>0</v>
      </c>
      <c r="O2763" s="2">
        <v>0</v>
      </c>
      <c r="P2763" s="2">
        <v>3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s="2">
        <v>0</v>
      </c>
      <c r="W2763" s="2">
        <v>0</v>
      </c>
      <c r="X2763" s="2">
        <v>0</v>
      </c>
      <c r="Y2763" s="2">
        <v>0</v>
      </c>
      <c r="Z2763" s="2">
        <v>0</v>
      </c>
      <c r="AA2763" s="11">
        <f t="shared" si="111"/>
        <v>4</v>
      </c>
      <c r="AB2763" s="12" t="b">
        <f t="shared" si="112"/>
        <v>0</v>
      </c>
      <c r="AC2763" s="13">
        <f t="shared" si="110"/>
        <v>0</v>
      </c>
    </row>
    <row r="2764" spans="1:29" outlineLevel="7" x14ac:dyDescent="0.25">
      <c r="A2764" s="1" t="s">
        <v>28</v>
      </c>
      <c r="B2764" s="1" t="s">
        <v>837</v>
      </c>
      <c r="C2764" s="1" t="s">
        <v>7577</v>
      </c>
      <c r="D2764" s="1" t="s">
        <v>7589</v>
      </c>
      <c r="E2764" s="1" t="s">
        <v>7590</v>
      </c>
      <c r="F2764" s="1" t="s">
        <v>7591</v>
      </c>
      <c r="G2764" s="2">
        <v>154</v>
      </c>
      <c r="H2764" s="2">
        <v>8</v>
      </c>
      <c r="I2764" s="2">
        <v>8</v>
      </c>
      <c r="J2764" s="2">
        <v>0</v>
      </c>
      <c r="K2764" s="2">
        <v>0</v>
      </c>
      <c r="L2764" s="2">
        <v>0</v>
      </c>
      <c r="M2764" s="2">
        <v>1</v>
      </c>
      <c r="N2764" s="2">
        <v>0</v>
      </c>
      <c r="O2764" s="2">
        <v>0</v>
      </c>
      <c r="P2764" s="2">
        <v>8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>
        <v>0</v>
      </c>
      <c r="Y2764" s="2">
        <v>0</v>
      </c>
      <c r="Z2764" s="2">
        <v>0</v>
      </c>
      <c r="AA2764" s="11">
        <f t="shared" si="111"/>
        <v>9</v>
      </c>
      <c r="AB2764" s="12" t="b">
        <f t="shared" si="112"/>
        <v>0</v>
      </c>
      <c r="AC2764" s="13">
        <f t="shared" si="110"/>
        <v>0</v>
      </c>
    </row>
    <row r="2765" spans="1:29" outlineLevel="6" x14ac:dyDescent="0.25">
      <c r="A2765" s="1"/>
      <c r="B2765" s="1"/>
      <c r="C2765" s="1"/>
      <c r="D2765" s="25" t="s">
        <v>12434</v>
      </c>
      <c r="E2765" s="1"/>
      <c r="F2765" s="1"/>
      <c r="G2765" s="2">
        <f>SUBTOTAL(1,G2763:G2764)</f>
        <v>80</v>
      </c>
      <c r="H2765" s="2">
        <f>SUBTOTAL(1,H2763:H2764)</f>
        <v>4.5</v>
      </c>
      <c r="I2765" s="2">
        <f>SUBTOTAL(1,I2763:I2764)</f>
        <v>4</v>
      </c>
      <c r="J2765" s="2">
        <f>SUBTOTAL(1,J2763:J2764)</f>
        <v>0</v>
      </c>
      <c r="K2765" s="2">
        <f>SUBTOTAL(1,K2763:K2764)</f>
        <v>0</v>
      </c>
      <c r="L2765" s="2">
        <f>SUBTOTAL(1,L2763:L2764)</f>
        <v>0</v>
      </c>
      <c r="M2765" s="2">
        <f>SUBTOTAL(1,M2763:M2764)</f>
        <v>1</v>
      </c>
      <c r="N2765" s="2">
        <f>SUBTOTAL(1,N2763:N2764)</f>
        <v>0</v>
      </c>
      <c r="O2765" s="2">
        <f>SUBTOTAL(1,O2763:O2764)</f>
        <v>0</v>
      </c>
      <c r="P2765" s="2">
        <f>SUBTOTAL(1,P2763:P2764)</f>
        <v>5.5</v>
      </c>
      <c r="Q2765" s="2">
        <f>SUBTOTAL(1,Q2763:Q2764)</f>
        <v>0</v>
      </c>
      <c r="R2765" s="2">
        <f>SUBTOTAL(1,R2763:R2764)</f>
        <v>0</v>
      </c>
      <c r="S2765" s="2">
        <f>SUBTOTAL(1,S2763:S2764)</f>
        <v>0</v>
      </c>
      <c r="T2765" s="2">
        <f>SUBTOTAL(1,T2763:T2764)</f>
        <v>0</v>
      </c>
      <c r="U2765" s="2">
        <f>SUBTOTAL(1,U2763:U2764)</f>
        <v>0</v>
      </c>
      <c r="V2765" s="2">
        <f>SUBTOTAL(1,V2763:V2764)</f>
        <v>0</v>
      </c>
      <c r="W2765" s="2">
        <f>SUBTOTAL(1,W2763:W2764)</f>
        <v>0</v>
      </c>
      <c r="X2765" s="2">
        <f>SUBTOTAL(1,X2763:X2764)</f>
        <v>0</v>
      </c>
      <c r="Y2765" s="2">
        <f>SUBTOTAL(1,Y2763:Y2764)</f>
        <v>0</v>
      </c>
      <c r="Z2765" s="2">
        <f>SUBTOTAL(1,Z2763:Z2764)</f>
        <v>0</v>
      </c>
      <c r="AA2765" s="11">
        <f>SUBTOTAL(1,AA2763:AA2764)</f>
        <v>6.5</v>
      </c>
      <c r="AB2765" s="12" t="e">
        <f>SUBTOTAL(1,AB2763:AB2764)</f>
        <v>#DIV/0!</v>
      </c>
      <c r="AC2765" s="13">
        <f>SUBTOTAL(1,AC2763:AC2764)</f>
        <v>0</v>
      </c>
    </row>
    <row r="2766" spans="1:29" outlineLevel="7" x14ac:dyDescent="0.25">
      <c r="A2766" s="1" t="s">
        <v>28</v>
      </c>
      <c r="B2766" s="1" t="s">
        <v>837</v>
      </c>
      <c r="C2766" s="1" t="s">
        <v>7577</v>
      </c>
      <c r="D2766" s="1" t="s">
        <v>7597</v>
      </c>
      <c r="E2766" s="1" t="s">
        <v>7656</v>
      </c>
      <c r="F2766" s="1" t="s">
        <v>7657</v>
      </c>
      <c r="G2766" s="2">
        <v>2365</v>
      </c>
      <c r="H2766" s="2">
        <v>74</v>
      </c>
      <c r="I2766" s="2">
        <v>86</v>
      </c>
      <c r="J2766" s="2">
        <v>0</v>
      </c>
      <c r="K2766" s="2">
        <v>0</v>
      </c>
      <c r="L2766" s="2">
        <v>1</v>
      </c>
      <c r="M2766" s="2">
        <v>1</v>
      </c>
      <c r="N2766" s="2">
        <v>0</v>
      </c>
      <c r="O2766" s="2">
        <v>1</v>
      </c>
      <c r="P2766" s="2">
        <v>22</v>
      </c>
      <c r="Q2766" s="2">
        <v>0</v>
      </c>
      <c r="R2766" s="2">
        <v>0</v>
      </c>
      <c r="S2766" s="2">
        <v>0</v>
      </c>
      <c r="T2766" s="2">
        <v>0</v>
      </c>
      <c r="U2766" s="2">
        <v>1</v>
      </c>
      <c r="V2766" s="2">
        <v>0</v>
      </c>
      <c r="W2766" s="2">
        <v>0</v>
      </c>
      <c r="X2766" s="2">
        <v>1</v>
      </c>
      <c r="Y2766" s="2">
        <v>30</v>
      </c>
      <c r="Z2766" s="2">
        <v>0</v>
      </c>
      <c r="AA2766" s="11">
        <f t="shared" si="111"/>
        <v>26</v>
      </c>
      <c r="AB2766" s="12" t="b">
        <f t="shared" si="112"/>
        <v>0</v>
      </c>
      <c r="AC2766" s="13">
        <f t="shared" si="110"/>
        <v>0</v>
      </c>
    </row>
    <row r="2767" spans="1:29" outlineLevel="7" x14ac:dyDescent="0.25">
      <c r="A2767" s="1" t="s">
        <v>28</v>
      </c>
      <c r="B2767" s="1" t="s">
        <v>837</v>
      </c>
      <c r="C2767" s="1" t="s">
        <v>7577</v>
      </c>
      <c r="D2767" s="1" t="s">
        <v>7597</v>
      </c>
      <c r="E2767" s="1" t="s">
        <v>7598</v>
      </c>
      <c r="F2767" s="1" t="s">
        <v>7599</v>
      </c>
      <c r="G2767" s="2">
        <v>47</v>
      </c>
      <c r="H2767" s="2">
        <v>0</v>
      </c>
      <c r="I2767" s="2">
        <v>1</v>
      </c>
      <c r="J2767" s="2">
        <v>0</v>
      </c>
      <c r="K2767" s="2">
        <v>0</v>
      </c>
      <c r="L2767" s="2">
        <v>1</v>
      </c>
      <c r="M2767" s="2">
        <v>1</v>
      </c>
      <c r="N2767" s="2">
        <v>0</v>
      </c>
      <c r="O2767" s="2">
        <v>3</v>
      </c>
      <c r="P2767" s="2">
        <v>9</v>
      </c>
      <c r="Q2767" s="2">
        <v>0</v>
      </c>
      <c r="R2767" s="2">
        <v>0</v>
      </c>
      <c r="S2767" s="2">
        <v>0</v>
      </c>
      <c r="T2767" s="2">
        <v>0</v>
      </c>
      <c r="U2767" s="2">
        <v>1</v>
      </c>
      <c r="V2767" s="2">
        <v>0</v>
      </c>
      <c r="W2767" s="2">
        <v>0</v>
      </c>
      <c r="X2767" s="2">
        <v>0</v>
      </c>
      <c r="Y2767" s="2">
        <v>0</v>
      </c>
      <c r="Z2767" s="2">
        <v>0</v>
      </c>
      <c r="AA2767" s="11">
        <f t="shared" si="111"/>
        <v>14</v>
      </c>
      <c r="AB2767" s="12" t="b">
        <f t="shared" si="112"/>
        <v>0</v>
      </c>
      <c r="AC2767" s="13">
        <f t="shared" si="110"/>
        <v>0</v>
      </c>
    </row>
    <row r="2768" spans="1:29" outlineLevel="7" x14ac:dyDescent="0.25">
      <c r="A2768" s="1" t="s">
        <v>28</v>
      </c>
      <c r="B2768" s="1" t="s">
        <v>837</v>
      </c>
      <c r="C2768" s="1" t="s">
        <v>7577</v>
      </c>
      <c r="D2768" s="1" t="s">
        <v>7597</v>
      </c>
      <c r="E2768" s="1" t="s">
        <v>7664</v>
      </c>
      <c r="F2768" s="1" t="s">
        <v>7665</v>
      </c>
      <c r="G2768" s="2">
        <v>456</v>
      </c>
      <c r="H2768" s="2">
        <v>0</v>
      </c>
      <c r="I2768" s="2">
        <v>44</v>
      </c>
      <c r="J2768" s="2">
        <v>0</v>
      </c>
      <c r="K2768" s="2">
        <v>0</v>
      </c>
      <c r="L2768" s="2">
        <v>1</v>
      </c>
      <c r="M2768" s="2">
        <v>1</v>
      </c>
      <c r="N2768" s="2">
        <v>0</v>
      </c>
      <c r="O2768" s="2">
        <v>1</v>
      </c>
      <c r="P2768" s="2">
        <v>9</v>
      </c>
      <c r="Q2768" s="2">
        <v>0</v>
      </c>
      <c r="R2768" s="2">
        <v>0</v>
      </c>
      <c r="S2768" s="2">
        <v>0</v>
      </c>
      <c r="T2768" s="2">
        <v>0</v>
      </c>
      <c r="U2768" s="2">
        <v>1</v>
      </c>
      <c r="V2768" s="2">
        <v>0</v>
      </c>
      <c r="W2768" s="2">
        <v>0</v>
      </c>
      <c r="X2768" s="2">
        <v>0</v>
      </c>
      <c r="Y2768" s="2">
        <v>0</v>
      </c>
      <c r="Z2768" s="2">
        <v>0</v>
      </c>
      <c r="AA2768" s="11">
        <f t="shared" si="111"/>
        <v>12</v>
      </c>
      <c r="AB2768" s="12" t="b">
        <f t="shared" si="112"/>
        <v>0</v>
      </c>
      <c r="AC2768" s="13">
        <f t="shared" si="110"/>
        <v>0</v>
      </c>
    </row>
    <row r="2769" spans="1:29" outlineLevel="7" x14ac:dyDescent="0.25">
      <c r="A2769" s="1" t="s">
        <v>28</v>
      </c>
      <c r="B2769" s="1" t="s">
        <v>837</v>
      </c>
      <c r="C2769" s="1" t="s">
        <v>7577</v>
      </c>
      <c r="D2769" s="1" t="s">
        <v>7597</v>
      </c>
      <c r="E2769" s="1" t="s">
        <v>7602</v>
      </c>
      <c r="F2769" s="1" t="s">
        <v>7603</v>
      </c>
      <c r="G2769" s="2">
        <v>396</v>
      </c>
      <c r="H2769" s="2">
        <v>1</v>
      </c>
      <c r="I2769" s="2">
        <v>22</v>
      </c>
      <c r="J2769" s="2">
        <v>0</v>
      </c>
      <c r="K2769" s="2">
        <v>0</v>
      </c>
      <c r="L2769" s="2">
        <v>1</v>
      </c>
      <c r="M2769" s="2">
        <v>1</v>
      </c>
      <c r="N2769" s="2">
        <v>0</v>
      </c>
      <c r="O2769" s="2">
        <v>6</v>
      </c>
      <c r="P2769" s="2">
        <v>13</v>
      </c>
      <c r="Q2769" s="2">
        <v>0</v>
      </c>
      <c r="R2769" s="2">
        <v>0</v>
      </c>
      <c r="S2769" s="2">
        <v>0</v>
      </c>
      <c r="T2769" s="2">
        <v>0</v>
      </c>
      <c r="U2769" s="2">
        <v>1</v>
      </c>
      <c r="V2769" s="2">
        <v>0</v>
      </c>
      <c r="W2769" s="2">
        <v>0</v>
      </c>
      <c r="X2769" s="2">
        <v>1</v>
      </c>
      <c r="Y2769" s="2">
        <v>60</v>
      </c>
      <c r="Z2769" s="2">
        <v>0</v>
      </c>
      <c r="AA2769" s="11">
        <f t="shared" si="111"/>
        <v>22</v>
      </c>
      <c r="AB2769" s="12" t="b">
        <f t="shared" si="112"/>
        <v>0</v>
      </c>
      <c r="AC2769" s="13">
        <f t="shared" si="110"/>
        <v>0</v>
      </c>
    </row>
    <row r="2770" spans="1:29" outlineLevel="7" x14ac:dyDescent="0.25">
      <c r="A2770" s="1" t="s">
        <v>28</v>
      </c>
      <c r="B2770" s="1" t="s">
        <v>837</v>
      </c>
      <c r="C2770" s="1" t="s">
        <v>7577</v>
      </c>
      <c r="D2770" s="1" t="s">
        <v>7597</v>
      </c>
      <c r="E2770" s="1" t="s">
        <v>7628</v>
      </c>
      <c r="F2770" s="1" t="s">
        <v>7629</v>
      </c>
      <c r="G2770" s="2">
        <v>50</v>
      </c>
      <c r="H2770" s="2">
        <v>3</v>
      </c>
      <c r="I2770" s="2">
        <v>1</v>
      </c>
      <c r="J2770" s="2">
        <v>0</v>
      </c>
      <c r="K2770" s="2">
        <v>0</v>
      </c>
      <c r="L2770" s="2">
        <v>1</v>
      </c>
      <c r="M2770" s="2">
        <v>1</v>
      </c>
      <c r="N2770" s="2">
        <v>0</v>
      </c>
      <c r="O2770" s="2">
        <v>2</v>
      </c>
      <c r="P2770" s="2">
        <v>15</v>
      </c>
      <c r="Q2770" s="2">
        <v>0</v>
      </c>
      <c r="R2770" s="2">
        <v>0</v>
      </c>
      <c r="S2770" s="2">
        <v>0</v>
      </c>
      <c r="T2770" s="2">
        <v>0</v>
      </c>
      <c r="U2770" s="2">
        <v>1</v>
      </c>
      <c r="V2770" s="2">
        <v>0</v>
      </c>
      <c r="W2770" s="2">
        <v>0</v>
      </c>
      <c r="X2770" s="2">
        <v>0</v>
      </c>
      <c r="Y2770" s="2">
        <v>0</v>
      </c>
      <c r="Z2770" s="2">
        <v>0</v>
      </c>
      <c r="AA2770" s="11">
        <f t="shared" si="111"/>
        <v>19</v>
      </c>
      <c r="AB2770" s="12" t="b">
        <f t="shared" si="112"/>
        <v>0</v>
      </c>
      <c r="AC2770" s="13">
        <f t="shared" si="110"/>
        <v>0</v>
      </c>
    </row>
    <row r="2771" spans="1:29" outlineLevel="7" x14ac:dyDescent="0.25">
      <c r="A2771" s="1" t="s">
        <v>28</v>
      </c>
      <c r="B2771" s="1" t="s">
        <v>837</v>
      </c>
      <c r="C2771" s="1" t="s">
        <v>7577</v>
      </c>
      <c r="D2771" s="1" t="s">
        <v>7597</v>
      </c>
      <c r="E2771" s="1" t="s">
        <v>7630</v>
      </c>
      <c r="F2771" s="1" t="s">
        <v>7631</v>
      </c>
      <c r="G2771" s="2">
        <v>123</v>
      </c>
      <c r="H2771" s="2">
        <v>1</v>
      </c>
      <c r="I2771" s="2">
        <v>22</v>
      </c>
      <c r="J2771" s="2">
        <v>0</v>
      </c>
      <c r="K2771" s="2">
        <v>0</v>
      </c>
      <c r="L2771" s="2">
        <v>1</v>
      </c>
      <c r="M2771" s="2">
        <v>1</v>
      </c>
      <c r="N2771" s="2">
        <v>0</v>
      </c>
      <c r="O2771" s="2">
        <v>2</v>
      </c>
      <c r="P2771" s="2">
        <v>22</v>
      </c>
      <c r="Q2771" s="2">
        <v>0</v>
      </c>
      <c r="R2771" s="2">
        <v>0</v>
      </c>
      <c r="S2771" s="2">
        <v>0</v>
      </c>
      <c r="T2771" s="2">
        <v>0</v>
      </c>
      <c r="U2771" s="2">
        <v>1</v>
      </c>
      <c r="V2771" s="2">
        <v>0</v>
      </c>
      <c r="W2771" s="2">
        <v>0</v>
      </c>
      <c r="X2771" s="2">
        <v>0</v>
      </c>
      <c r="Y2771" s="2">
        <v>30</v>
      </c>
      <c r="Z2771" s="2">
        <v>0</v>
      </c>
      <c r="AA2771" s="11">
        <f t="shared" si="111"/>
        <v>26</v>
      </c>
      <c r="AB2771" s="12" t="b">
        <f t="shared" si="112"/>
        <v>0</v>
      </c>
      <c r="AC2771" s="13">
        <f t="shared" si="110"/>
        <v>0</v>
      </c>
    </row>
    <row r="2772" spans="1:29" outlineLevel="7" x14ac:dyDescent="0.25">
      <c r="A2772" s="1" t="s">
        <v>28</v>
      </c>
      <c r="B2772" s="1" t="s">
        <v>837</v>
      </c>
      <c r="C2772" s="1" t="s">
        <v>7577</v>
      </c>
      <c r="D2772" s="1" t="s">
        <v>7597</v>
      </c>
      <c r="E2772" s="1" t="s">
        <v>7607</v>
      </c>
      <c r="F2772" s="1" t="s">
        <v>7608</v>
      </c>
      <c r="G2772" s="2">
        <v>13</v>
      </c>
      <c r="H2772" s="2">
        <v>1</v>
      </c>
      <c r="I2772" s="2">
        <v>2</v>
      </c>
      <c r="J2772" s="2">
        <v>0</v>
      </c>
      <c r="K2772" s="2">
        <v>0</v>
      </c>
      <c r="L2772" s="2">
        <v>0</v>
      </c>
      <c r="M2772" s="2">
        <v>1</v>
      </c>
      <c r="N2772" s="2">
        <v>0</v>
      </c>
      <c r="O2772" s="2">
        <v>0</v>
      </c>
      <c r="P2772" s="2">
        <v>14</v>
      </c>
      <c r="Q2772" s="2">
        <v>0</v>
      </c>
      <c r="R2772" s="2">
        <v>0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  <c r="X2772" s="2">
        <v>0</v>
      </c>
      <c r="Y2772" s="2">
        <v>0</v>
      </c>
      <c r="Z2772" s="2">
        <v>0</v>
      </c>
      <c r="AA2772" s="11">
        <f t="shared" si="111"/>
        <v>15</v>
      </c>
      <c r="AB2772" s="12" t="b">
        <f t="shared" si="112"/>
        <v>0</v>
      </c>
      <c r="AC2772" s="13">
        <f t="shared" si="110"/>
        <v>0</v>
      </c>
    </row>
    <row r="2773" spans="1:29" outlineLevel="7" x14ac:dyDescent="0.25">
      <c r="A2773" s="1" t="s">
        <v>28</v>
      </c>
      <c r="B2773" s="1" t="s">
        <v>837</v>
      </c>
      <c r="C2773" s="1" t="s">
        <v>7577</v>
      </c>
      <c r="D2773" s="1" t="s">
        <v>7597</v>
      </c>
      <c r="E2773" s="1" t="s">
        <v>7654</v>
      </c>
      <c r="F2773" s="1" t="s">
        <v>7655</v>
      </c>
      <c r="G2773" s="2">
        <v>785</v>
      </c>
      <c r="H2773" s="2">
        <v>61</v>
      </c>
      <c r="I2773" s="2">
        <v>70</v>
      </c>
      <c r="J2773" s="2">
        <v>0</v>
      </c>
      <c r="K2773" s="2">
        <v>0</v>
      </c>
      <c r="L2773" s="2">
        <v>0</v>
      </c>
      <c r="M2773" s="2">
        <v>1</v>
      </c>
      <c r="N2773" s="2">
        <v>0</v>
      </c>
      <c r="O2773" s="2">
        <v>0</v>
      </c>
      <c r="P2773" s="2">
        <v>20</v>
      </c>
      <c r="Q2773" s="2">
        <v>0</v>
      </c>
      <c r="R2773" s="2">
        <v>0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>
        <v>0</v>
      </c>
      <c r="Y2773" s="2">
        <v>0</v>
      </c>
      <c r="Z2773" s="2">
        <v>0</v>
      </c>
      <c r="AA2773" s="11">
        <f t="shared" si="111"/>
        <v>21</v>
      </c>
      <c r="AB2773" s="12" t="b">
        <f t="shared" si="112"/>
        <v>0</v>
      </c>
      <c r="AC2773" s="13">
        <f t="shared" si="110"/>
        <v>0</v>
      </c>
    </row>
    <row r="2774" spans="1:29" outlineLevel="7" x14ac:dyDescent="0.25">
      <c r="A2774" s="1" t="s">
        <v>28</v>
      </c>
      <c r="B2774" s="1" t="s">
        <v>837</v>
      </c>
      <c r="C2774" s="1" t="s">
        <v>7577</v>
      </c>
      <c r="D2774" s="1" t="s">
        <v>7597</v>
      </c>
      <c r="E2774" s="1" t="s">
        <v>7622</v>
      </c>
      <c r="F2774" s="1" t="s">
        <v>7623</v>
      </c>
      <c r="G2774" s="2">
        <v>1360</v>
      </c>
      <c r="H2774" s="2">
        <v>65</v>
      </c>
      <c r="I2774" s="2">
        <v>23</v>
      </c>
      <c r="J2774" s="2">
        <v>0</v>
      </c>
      <c r="K2774" s="2">
        <v>0</v>
      </c>
      <c r="L2774" s="2">
        <v>0</v>
      </c>
      <c r="M2774" s="2">
        <v>1</v>
      </c>
      <c r="N2774" s="2">
        <v>0</v>
      </c>
      <c r="O2774" s="2">
        <v>0</v>
      </c>
      <c r="P2774" s="2">
        <v>11</v>
      </c>
      <c r="Q2774" s="2">
        <v>0</v>
      </c>
      <c r="R2774" s="2">
        <v>0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  <c r="X2774" s="2">
        <v>1</v>
      </c>
      <c r="Y2774" s="2">
        <v>180</v>
      </c>
      <c r="Z2774" s="2">
        <v>0</v>
      </c>
      <c r="AA2774" s="11">
        <f t="shared" si="111"/>
        <v>13</v>
      </c>
      <c r="AB2774" s="12" t="b">
        <f t="shared" si="112"/>
        <v>0</v>
      </c>
      <c r="AC2774" s="13">
        <f t="shared" si="110"/>
        <v>0</v>
      </c>
    </row>
    <row r="2775" spans="1:29" outlineLevel="6" x14ac:dyDescent="0.25">
      <c r="A2775" s="1"/>
      <c r="B2775" s="1"/>
      <c r="C2775" s="1"/>
      <c r="D2775" s="25" t="s">
        <v>12435</v>
      </c>
      <c r="E2775" s="1"/>
      <c r="F2775" s="1"/>
      <c r="G2775" s="2">
        <f>SUBTOTAL(1,G2766:G2774)</f>
        <v>621.66666666666663</v>
      </c>
      <c r="H2775" s="2">
        <f>SUBTOTAL(1,H2766:H2774)</f>
        <v>22.888888888888889</v>
      </c>
      <c r="I2775" s="2">
        <f>SUBTOTAL(1,I2766:I2774)</f>
        <v>30.111111111111111</v>
      </c>
      <c r="J2775" s="2">
        <f>SUBTOTAL(1,J2766:J2774)</f>
        <v>0</v>
      </c>
      <c r="K2775" s="2">
        <f>SUBTOTAL(1,K2766:K2774)</f>
        <v>0</v>
      </c>
      <c r="L2775" s="2">
        <f>SUBTOTAL(1,L2766:L2774)</f>
        <v>0.66666666666666663</v>
      </c>
      <c r="M2775" s="2">
        <f>SUBTOTAL(1,M2766:M2774)</f>
        <v>1</v>
      </c>
      <c r="N2775" s="2">
        <f>SUBTOTAL(1,N2766:N2774)</f>
        <v>0</v>
      </c>
      <c r="O2775" s="2">
        <f>SUBTOTAL(1,O2766:O2774)</f>
        <v>1.6666666666666667</v>
      </c>
      <c r="P2775" s="2">
        <f>SUBTOTAL(1,P2766:P2774)</f>
        <v>15</v>
      </c>
      <c r="Q2775" s="2">
        <f>SUBTOTAL(1,Q2766:Q2774)</f>
        <v>0</v>
      </c>
      <c r="R2775" s="2">
        <f>SUBTOTAL(1,R2766:R2774)</f>
        <v>0</v>
      </c>
      <c r="S2775" s="2">
        <f>SUBTOTAL(1,S2766:S2774)</f>
        <v>0</v>
      </c>
      <c r="T2775" s="2">
        <f>SUBTOTAL(1,T2766:T2774)</f>
        <v>0</v>
      </c>
      <c r="U2775" s="2">
        <f>SUBTOTAL(1,U2766:U2774)</f>
        <v>0.66666666666666663</v>
      </c>
      <c r="V2775" s="2">
        <f>SUBTOTAL(1,V2766:V2774)</f>
        <v>0</v>
      </c>
      <c r="W2775" s="2">
        <f>SUBTOTAL(1,W2766:W2774)</f>
        <v>0</v>
      </c>
      <c r="X2775" s="2">
        <f>SUBTOTAL(1,X2766:X2774)</f>
        <v>0.33333333333333331</v>
      </c>
      <c r="Y2775" s="2">
        <f>SUBTOTAL(1,Y2766:Y2774)</f>
        <v>33.333333333333336</v>
      </c>
      <c r="Z2775" s="2">
        <f>SUBTOTAL(1,Z2766:Z2774)</f>
        <v>0</v>
      </c>
      <c r="AA2775" s="11">
        <f>SUBTOTAL(1,AA2766:AA2774)</f>
        <v>18.666666666666668</v>
      </c>
      <c r="AB2775" s="12" t="e">
        <f>SUBTOTAL(1,AB2766:AB2774)</f>
        <v>#DIV/0!</v>
      </c>
      <c r="AC2775" s="13">
        <f>SUBTOTAL(1,AC2766:AC2774)</f>
        <v>0</v>
      </c>
    </row>
    <row r="2776" spans="1:29" outlineLevel="7" x14ac:dyDescent="0.25">
      <c r="A2776" s="1" t="s">
        <v>28</v>
      </c>
      <c r="B2776" s="1" t="s">
        <v>837</v>
      </c>
      <c r="C2776" s="1" t="s">
        <v>7577</v>
      </c>
      <c r="D2776" s="1" t="s">
        <v>7583</v>
      </c>
      <c r="E2776" s="1" t="s">
        <v>7660</v>
      </c>
      <c r="F2776" s="1" t="s">
        <v>7661</v>
      </c>
      <c r="G2776" s="2">
        <v>1720</v>
      </c>
      <c r="H2776" s="2">
        <v>51</v>
      </c>
      <c r="I2776" s="2">
        <v>23</v>
      </c>
      <c r="J2776" s="2">
        <v>4</v>
      </c>
      <c r="K2776" s="2">
        <v>0</v>
      </c>
      <c r="L2776" s="2">
        <v>0</v>
      </c>
      <c r="M2776" s="2">
        <v>1</v>
      </c>
      <c r="N2776" s="2">
        <v>0</v>
      </c>
      <c r="O2776" s="2">
        <v>0</v>
      </c>
      <c r="P2776" s="2">
        <v>8</v>
      </c>
      <c r="Q2776" s="2">
        <v>0</v>
      </c>
      <c r="R2776" s="2">
        <v>0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  <c r="X2776" s="2">
        <v>1</v>
      </c>
      <c r="Y2776" s="2">
        <v>90</v>
      </c>
      <c r="Z2776" s="2">
        <v>0</v>
      </c>
      <c r="AA2776" s="11">
        <f t="shared" si="111"/>
        <v>10</v>
      </c>
      <c r="AB2776" s="12" t="b">
        <f t="shared" si="112"/>
        <v>0</v>
      </c>
      <c r="AC2776" s="13">
        <f t="shared" si="110"/>
        <v>0</v>
      </c>
    </row>
    <row r="2777" spans="1:29" outlineLevel="7" x14ac:dyDescent="0.25">
      <c r="A2777" s="1" t="s">
        <v>28</v>
      </c>
      <c r="B2777" s="1" t="s">
        <v>837</v>
      </c>
      <c r="C2777" s="1" t="s">
        <v>7577</v>
      </c>
      <c r="D2777" s="1" t="s">
        <v>7583</v>
      </c>
      <c r="E2777" s="1" t="s">
        <v>7658</v>
      </c>
      <c r="F2777" s="1" t="s">
        <v>7659</v>
      </c>
      <c r="G2777" s="2">
        <v>1151</v>
      </c>
      <c r="H2777" s="2">
        <v>556</v>
      </c>
      <c r="I2777" s="2">
        <v>11</v>
      </c>
      <c r="J2777" s="2">
        <v>5</v>
      </c>
      <c r="K2777" s="2">
        <v>0</v>
      </c>
      <c r="L2777" s="2">
        <v>0</v>
      </c>
      <c r="M2777" s="2">
        <v>1</v>
      </c>
      <c r="N2777" s="2">
        <v>0</v>
      </c>
      <c r="O2777" s="2">
        <v>0</v>
      </c>
      <c r="P2777" s="2">
        <v>6</v>
      </c>
      <c r="Q2777" s="2">
        <v>0</v>
      </c>
      <c r="R2777" s="2">
        <v>0</v>
      </c>
      <c r="S2777" s="2">
        <v>0</v>
      </c>
      <c r="T2777" s="2">
        <v>0</v>
      </c>
      <c r="U2777" s="2">
        <v>0</v>
      </c>
      <c r="V2777" s="2">
        <v>0</v>
      </c>
      <c r="W2777" s="2">
        <v>4</v>
      </c>
      <c r="X2777" s="2">
        <v>2</v>
      </c>
      <c r="Y2777" s="2">
        <v>90</v>
      </c>
      <c r="Z2777" s="2">
        <v>0</v>
      </c>
      <c r="AA2777" s="11">
        <f t="shared" si="111"/>
        <v>13</v>
      </c>
      <c r="AB2777" s="12" t="b">
        <f t="shared" si="112"/>
        <v>0</v>
      </c>
      <c r="AC2777" s="13">
        <f t="shared" si="110"/>
        <v>0</v>
      </c>
    </row>
    <row r="2778" spans="1:29" outlineLevel="7" x14ac:dyDescent="0.25">
      <c r="A2778" s="1" t="s">
        <v>28</v>
      </c>
      <c r="B2778" s="1" t="s">
        <v>837</v>
      </c>
      <c r="C2778" s="1" t="s">
        <v>7577</v>
      </c>
      <c r="D2778" s="1" t="s">
        <v>7583</v>
      </c>
      <c r="E2778" s="1" t="s">
        <v>7584</v>
      </c>
      <c r="F2778" s="1" t="s">
        <v>7585</v>
      </c>
      <c r="G2778" s="2">
        <v>4200</v>
      </c>
      <c r="H2778" s="2">
        <v>7</v>
      </c>
      <c r="I2778" s="2">
        <v>22</v>
      </c>
      <c r="J2778" s="2">
        <v>19</v>
      </c>
      <c r="K2778" s="2">
        <v>0</v>
      </c>
      <c r="L2778" s="2">
        <v>0</v>
      </c>
      <c r="M2778" s="2">
        <v>1</v>
      </c>
      <c r="N2778" s="2">
        <v>0</v>
      </c>
      <c r="O2778" s="2">
        <v>0</v>
      </c>
      <c r="P2778" s="2">
        <v>16</v>
      </c>
      <c r="Q2778" s="2">
        <v>0</v>
      </c>
      <c r="R2778" s="2">
        <v>0</v>
      </c>
      <c r="S2778" s="2">
        <v>0</v>
      </c>
      <c r="T2778" s="2">
        <v>0</v>
      </c>
      <c r="U2778" s="2">
        <v>0</v>
      </c>
      <c r="V2778" s="2">
        <v>0</v>
      </c>
      <c r="W2778" s="2">
        <v>7</v>
      </c>
      <c r="X2778" s="2">
        <v>1</v>
      </c>
      <c r="Y2778" s="2">
        <v>91</v>
      </c>
      <c r="Z2778" s="2">
        <v>0</v>
      </c>
      <c r="AA2778" s="11">
        <f t="shared" si="111"/>
        <v>25</v>
      </c>
      <c r="AB2778" s="12" t="b">
        <f t="shared" si="112"/>
        <v>0</v>
      </c>
      <c r="AC2778" s="13">
        <f t="shared" si="110"/>
        <v>0</v>
      </c>
    </row>
    <row r="2779" spans="1:29" outlineLevel="7" x14ac:dyDescent="0.25">
      <c r="A2779" s="1" t="s">
        <v>28</v>
      </c>
      <c r="B2779" s="1" t="s">
        <v>837</v>
      </c>
      <c r="C2779" s="1" t="s">
        <v>7577</v>
      </c>
      <c r="D2779" s="1" t="s">
        <v>7583</v>
      </c>
      <c r="E2779" s="1" t="s">
        <v>7595</v>
      </c>
      <c r="F2779" s="1" t="s">
        <v>7596</v>
      </c>
      <c r="G2779" s="2">
        <v>6440</v>
      </c>
      <c r="H2779" s="2">
        <v>2283</v>
      </c>
      <c r="I2779" s="2">
        <v>60</v>
      </c>
      <c r="J2779" s="2">
        <v>28</v>
      </c>
      <c r="K2779" s="2">
        <v>0</v>
      </c>
      <c r="L2779" s="2">
        <v>0</v>
      </c>
      <c r="M2779" s="2">
        <v>1</v>
      </c>
      <c r="N2779" s="2">
        <v>0</v>
      </c>
      <c r="O2779" s="2">
        <v>0</v>
      </c>
      <c r="P2779" s="2">
        <v>52</v>
      </c>
      <c r="Q2779" s="2">
        <v>0</v>
      </c>
      <c r="R2779" s="2">
        <v>0</v>
      </c>
      <c r="S2779" s="2">
        <v>0</v>
      </c>
      <c r="T2779" s="2">
        <v>0</v>
      </c>
      <c r="U2779" s="2">
        <v>0</v>
      </c>
      <c r="V2779" s="2">
        <v>0</v>
      </c>
      <c r="W2779" s="2">
        <v>19</v>
      </c>
      <c r="X2779" s="2">
        <v>1</v>
      </c>
      <c r="Y2779" s="2">
        <v>91</v>
      </c>
      <c r="Z2779" s="2">
        <v>0</v>
      </c>
      <c r="AA2779" s="11">
        <f t="shared" si="111"/>
        <v>73</v>
      </c>
      <c r="AB2779" s="12" t="b">
        <f t="shared" si="112"/>
        <v>0</v>
      </c>
      <c r="AC2779" s="13">
        <f t="shared" si="110"/>
        <v>0</v>
      </c>
    </row>
    <row r="2780" spans="1:29" outlineLevel="6" x14ac:dyDescent="0.25">
      <c r="A2780" s="1"/>
      <c r="B2780" s="1"/>
      <c r="C2780" s="1"/>
      <c r="D2780" s="25" t="s">
        <v>12436</v>
      </c>
      <c r="E2780" s="1"/>
      <c r="F2780" s="1"/>
      <c r="G2780" s="2">
        <f>SUBTOTAL(1,G2776:G2779)</f>
        <v>3377.75</v>
      </c>
      <c r="H2780" s="2">
        <f>SUBTOTAL(1,H2776:H2779)</f>
        <v>724.25</v>
      </c>
      <c r="I2780" s="2">
        <f>SUBTOTAL(1,I2776:I2779)</f>
        <v>29</v>
      </c>
      <c r="J2780" s="2">
        <f>SUBTOTAL(1,J2776:J2779)</f>
        <v>14</v>
      </c>
      <c r="K2780" s="2">
        <f>SUBTOTAL(1,K2776:K2779)</f>
        <v>0</v>
      </c>
      <c r="L2780" s="2">
        <f>SUBTOTAL(1,L2776:L2779)</f>
        <v>0</v>
      </c>
      <c r="M2780" s="2">
        <f>SUBTOTAL(1,M2776:M2779)</f>
        <v>1</v>
      </c>
      <c r="N2780" s="2">
        <f>SUBTOTAL(1,N2776:N2779)</f>
        <v>0</v>
      </c>
      <c r="O2780" s="2">
        <f>SUBTOTAL(1,O2776:O2779)</f>
        <v>0</v>
      </c>
      <c r="P2780" s="2">
        <f>SUBTOTAL(1,P2776:P2779)</f>
        <v>20.5</v>
      </c>
      <c r="Q2780" s="2">
        <f>SUBTOTAL(1,Q2776:Q2779)</f>
        <v>0</v>
      </c>
      <c r="R2780" s="2">
        <f>SUBTOTAL(1,R2776:R2779)</f>
        <v>0</v>
      </c>
      <c r="S2780" s="2">
        <f>SUBTOTAL(1,S2776:S2779)</f>
        <v>0</v>
      </c>
      <c r="T2780" s="2">
        <f>SUBTOTAL(1,T2776:T2779)</f>
        <v>0</v>
      </c>
      <c r="U2780" s="2">
        <f>SUBTOTAL(1,U2776:U2779)</f>
        <v>0</v>
      </c>
      <c r="V2780" s="2">
        <f>SUBTOTAL(1,V2776:V2779)</f>
        <v>0</v>
      </c>
      <c r="W2780" s="2">
        <f>SUBTOTAL(1,W2776:W2779)</f>
        <v>7.5</v>
      </c>
      <c r="X2780" s="2">
        <f>SUBTOTAL(1,X2776:X2779)</f>
        <v>1.25</v>
      </c>
      <c r="Y2780" s="2">
        <f>SUBTOTAL(1,Y2776:Y2779)</f>
        <v>90.5</v>
      </c>
      <c r="Z2780" s="2">
        <f>SUBTOTAL(1,Z2776:Z2779)</f>
        <v>0</v>
      </c>
      <c r="AA2780" s="11">
        <f>SUBTOTAL(1,AA2776:AA2779)</f>
        <v>30.25</v>
      </c>
      <c r="AB2780" s="12" t="e">
        <f>SUBTOTAL(1,AB2776:AB2779)</f>
        <v>#DIV/0!</v>
      </c>
      <c r="AC2780" s="13">
        <f>SUBTOTAL(1,AC2776:AC2779)</f>
        <v>0</v>
      </c>
    </row>
    <row r="2781" spans="1:29" outlineLevel="6" x14ac:dyDescent="0.25">
      <c r="A2781" s="1" t="s">
        <v>28</v>
      </c>
      <c r="B2781" s="1" t="s">
        <v>837</v>
      </c>
      <c r="C2781" s="1" t="s">
        <v>7577</v>
      </c>
      <c r="D2781" s="1"/>
      <c r="E2781" s="1" t="s">
        <v>7600</v>
      </c>
      <c r="F2781" s="1" t="s">
        <v>7601</v>
      </c>
      <c r="G2781" s="2">
        <v>886</v>
      </c>
      <c r="H2781" s="2">
        <v>0</v>
      </c>
      <c r="I2781" s="2">
        <v>9</v>
      </c>
      <c r="J2781" s="2">
        <v>3</v>
      </c>
      <c r="K2781" s="2">
        <v>0</v>
      </c>
      <c r="L2781" s="2">
        <v>1</v>
      </c>
      <c r="M2781" s="2">
        <v>1</v>
      </c>
      <c r="N2781" s="2">
        <v>0</v>
      </c>
      <c r="O2781" s="2">
        <v>1</v>
      </c>
      <c r="P2781" s="2">
        <v>47</v>
      </c>
      <c r="Q2781" s="2">
        <v>0</v>
      </c>
      <c r="R2781" s="2">
        <v>0</v>
      </c>
      <c r="S2781" s="2">
        <v>0</v>
      </c>
      <c r="T2781" s="2">
        <v>0</v>
      </c>
      <c r="U2781" s="2">
        <v>1</v>
      </c>
      <c r="V2781" s="2">
        <v>0</v>
      </c>
      <c r="W2781" s="2">
        <v>0</v>
      </c>
      <c r="X2781" s="2">
        <v>1</v>
      </c>
      <c r="Y2781" s="2">
        <v>31</v>
      </c>
      <c r="Z2781" s="2">
        <v>0</v>
      </c>
      <c r="AA2781" s="11">
        <f t="shared" si="111"/>
        <v>51</v>
      </c>
      <c r="AB2781" s="12" t="b">
        <f t="shared" si="112"/>
        <v>0</v>
      </c>
      <c r="AC2781" s="13">
        <f t="shared" si="110"/>
        <v>0</v>
      </c>
    </row>
    <row r="2782" spans="1:29" outlineLevel="6" x14ac:dyDescent="0.25">
      <c r="A2782" s="1" t="s">
        <v>28</v>
      </c>
      <c r="B2782" s="1" t="s">
        <v>837</v>
      </c>
      <c r="C2782" s="1" t="s">
        <v>7577</v>
      </c>
      <c r="D2782" s="1"/>
      <c r="E2782" s="1" t="s">
        <v>6190</v>
      </c>
      <c r="F2782" s="1" t="s">
        <v>7676</v>
      </c>
      <c r="G2782" s="2">
        <v>26</v>
      </c>
      <c r="H2782" s="2">
        <v>3</v>
      </c>
      <c r="I2782" s="2">
        <v>0</v>
      </c>
      <c r="J2782" s="2">
        <v>0</v>
      </c>
      <c r="K2782" s="2">
        <v>0</v>
      </c>
      <c r="L2782" s="2">
        <v>0</v>
      </c>
      <c r="M2782" s="2">
        <v>1</v>
      </c>
      <c r="N2782" s="2">
        <v>0</v>
      </c>
      <c r="O2782" s="2">
        <v>0</v>
      </c>
      <c r="P2782" s="2">
        <v>3</v>
      </c>
      <c r="Q2782" s="2">
        <v>0</v>
      </c>
      <c r="R2782" s="2">
        <v>0</v>
      </c>
      <c r="S2782" s="2">
        <v>0</v>
      </c>
      <c r="T2782" s="2">
        <v>0</v>
      </c>
      <c r="U2782" s="2">
        <v>0</v>
      </c>
      <c r="V2782" s="2">
        <v>0</v>
      </c>
      <c r="W2782" s="2">
        <v>0</v>
      </c>
      <c r="X2782" s="2">
        <v>0</v>
      </c>
      <c r="Y2782" s="2">
        <v>0</v>
      </c>
      <c r="Z2782" s="2">
        <v>0</v>
      </c>
      <c r="AA2782" s="11">
        <f t="shared" si="111"/>
        <v>4</v>
      </c>
      <c r="AB2782" s="12" t="b">
        <f t="shared" si="112"/>
        <v>0</v>
      </c>
      <c r="AC2782" s="13">
        <f t="shared" si="110"/>
        <v>0</v>
      </c>
    </row>
    <row r="2783" spans="1:29" outlineLevel="6" x14ac:dyDescent="0.25">
      <c r="A2783" s="1" t="s">
        <v>28</v>
      </c>
      <c r="B2783" s="1" t="s">
        <v>837</v>
      </c>
      <c r="C2783" s="1" t="s">
        <v>7577</v>
      </c>
      <c r="D2783" s="1"/>
      <c r="E2783" s="1" t="s">
        <v>7666</v>
      </c>
      <c r="F2783" s="1" t="s">
        <v>7667</v>
      </c>
      <c r="G2783" s="2">
        <v>110</v>
      </c>
      <c r="H2783" s="2">
        <v>1</v>
      </c>
      <c r="I2783" s="2">
        <v>10</v>
      </c>
      <c r="J2783" s="2">
        <v>0</v>
      </c>
      <c r="K2783" s="2">
        <v>0</v>
      </c>
      <c r="L2783" s="2">
        <v>0</v>
      </c>
      <c r="M2783" s="2">
        <v>1</v>
      </c>
      <c r="N2783" s="2">
        <v>0</v>
      </c>
      <c r="O2783" s="2">
        <v>0</v>
      </c>
      <c r="P2783" s="2">
        <v>13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>
        <v>0</v>
      </c>
      <c r="X2783" s="2">
        <v>0</v>
      </c>
      <c r="Y2783" s="2">
        <v>0</v>
      </c>
      <c r="Z2783" s="2">
        <v>0</v>
      </c>
      <c r="AA2783" s="11">
        <f t="shared" si="111"/>
        <v>14</v>
      </c>
      <c r="AB2783" s="12" t="b">
        <f t="shared" si="112"/>
        <v>0</v>
      </c>
      <c r="AC2783" s="13">
        <f t="shared" si="110"/>
        <v>0</v>
      </c>
    </row>
    <row r="2784" spans="1:29" outlineLevel="6" x14ac:dyDescent="0.25">
      <c r="A2784" s="1" t="s">
        <v>28</v>
      </c>
      <c r="B2784" s="1" t="s">
        <v>837</v>
      </c>
      <c r="C2784" s="1" t="s">
        <v>7577</v>
      </c>
      <c r="D2784" s="1"/>
      <c r="E2784" s="1" t="s">
        <v>7640</v>
      </c>
      <c r="F2784" s="1" t="s">
        <v>7641</v>
      </c>
      <c r="G2784" s="2">
        <v>18</v>
      </c>
      <c r="H2784" s="2">
        <v>0</v>
      </c>
      <c r="I2784" s="2">
        <v>0</v>
      </c>
      <c r="J2784" s="2">
        <v>0</v>
      </c>
      <c r="K2784" s="2">
        <v>0</v>
      </c>
      <c r="L2784" s="2">
        <v>0</v>
      </c>
      <c r="M2784" s="2">
        <v>1</v>
      </c>
      <c r="N2784" s="2">
        <v>0</v>
      </c>
      <c r="O2784" s="2">
        <v>0</v>
      </c>
      <c r="P2784" s="2">
        <v>1</v>
      </c>
      <c r="Q2784" s="2">
        <v>0</v>
      </c>
      <c r="R2784" s="2">
        <v>0</v>
      </c>
      <c r="S2784" s="2">
        <v>0</v>
      </c>
      <c r="T2784" s="2">
        <v>0</v>
      </c>
      <c r="U2784" s="2">
        <v>0</v>
      </c>
      <c r="V2784" s="2">
        <v>0</v>
      </c>
      <c r="W2784" s="2">
        <v>0</v>
      </c>
      <c r="X2784" s="2">
        <v>0</v>
      </c>
      <c r="Y2784" s="2">
        <v>0</v>
      </c>
      <c r="Z2784" s="2">
        <v>0</v>
      </c>
      <c r="AA2784" s="11">
        <f t="shared" si="111"/>
        <v>2</v>
      </c>
      <c r="AB2784" s="12" t="b">
        <f t="shared" si="112"/>
        <v>0</v>
      </c>
      <c r="AC2784" s="13">
        <f t="shared" si="110"/>
        <v>0</v>
      </c>
    </row>
    <row r="2785" spans="1:29" outlineLevel="6" x14ac:dyDescent="0.25">
      <c r="A2785" s="1" t="s">
        <v>28</v>
      </c>
      <c r="B2785" s="1" t="s">
        <v>837</v>
      </c>
      <c r="C2785" s="1" t="s">
        <v>7577</v>
      </c>
      <c r="D2785" s="1"/>
      <c r="E2785" s="1" t="s">
        <v>7611</v>
      </c>
      <c r="F2785" s="1" t="s">
        <v>7612</v>
      </c>
      <c r="G2785" s="2">
        <v>3768</v>
      </c>
      <c r="H2785" s="2">
        <v>2</v>
      </c>
      <c r="I2785" s="2">
        <v>38</v>
      </c>
      <c r="J2785" s="2">
        <v>11</v>
      </c>
      <c r="K2785" s="2">
        <v>0</v>
      </c>
      <c r="L2785" s="2">
        <v>0</v>
      </c>
      <c r="M2785" s="2">
        <v>1</v>
      </c>
      <c r="N2785" s="2">
        <v>0</v>
      </c>
      <c r="O2785" s="2">
        <v>0</v>
      </c>
      <c r="P2785" s="2">
        <v>11</v>
      </c>
      <c r="Q2785" s="2">
        <v>0</v>
      </c>
      <c r="R2785" s="2">
        <v>0</v>
      </c>
      <c r="S2785" s="2">
        <v>1</v>
      </c>
      <c r="T2785" s="2">
        <v>0</v>
      </c>
      <c r="U2785" s="2">
        <v>0</v>
      </c>
      <c r="V2785" s="2">
        <v>0</v>
      </c>
      <c r="W2785" s="2">
        <v>0</v>
      </c>
      <c r="X2785" s="2">
        <v>1</v>
      </c>
      <c r="Y2785" s="2">
        <v>90</v>
      </c>
      <c r="Z2785" s="2">
        <v>0</v>
      </c>
      <c r="AA2785" s="11">
        <f t="shared" si="111"/>
        <v>14</v>
      </c>
      <c r="AB2785" s="12" t="b">
        <f t="shared" si="112"/>
        <v>0</v>
      </c>
      <c r="AC2785" s="13">
        <f t="shared" si="110"/>
        <v>0</v>
      </c>
    </row>
    <row r="2786" spans="1:29" outlineLevel="6" x14ac:dyDescent="0.25">
      <c r="A2786" s="1" t="s">
        <v>28</v>
      </c>
      <c r="B2786" s="1" t="s">
        <v>837</v>
      </c>
      <c r="C2786" s="1" t="s">
        <v>7577</v>
      </c>
      <c r="D2786" s="1"/>
      <c r="E2786" s="1" t="s">
        <v>7650</v>
      </c>
      <c r="F2786" s="1" t="s">
        <v>7651</v>
      </c>
      <c r="G2786" s="2">
        <v>2026</v>
      </c>
      <c r="H2786" s="2">
        <v>11</v>
      </c>
      <c r="I2786" s="2">
        <v>30</v>
      </c>
      <c r="J2786" s="2">
        <v>15</v>
      </c>
      <c r="K2786" s="2">
        <v>0</v>
      </c>
      <c r="L2786" s="2">
        <v>0</v>
      </c>
      <c r="M2786" s="2">
        <v>1</v>
      </c>
      <c r="N2786" s="2">
        <v>0</v>
      </c>
      <c r="O2786" s="2">
        <v>0</v>
      </c>
      <c r="P2786" s="2">
        <v>18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  <c r="X2786" s="2">
        <v>1</v>
      </c>
      <c r="Y2786" s="2">
        <v>32</v>
      </c>
      <c r="Z2786" s="2">
        <v>0</v>
      </c>
      <c r="AA2786" s="11">
        <f t="shared" si="111"/>
        <v>20</v>
      </c>
      <c r="AB2786" s="12" t="b">
        <f t="shared" si="112"/>
        <v>0</v>
      </c>
      <c r="AC2786" s="13">
        <f t="shared" si="110"/>
        <v>0</v>
      </c>
    </row>
    <row r="2787" spans="1:29" outlineLevel="6" x14ac:dyDescent="0.25">
      <c r="A2787" s="1" t="s">
        <v>28</v>
      </c>
      <c r="B2787" s="1" t="s">
        <v>837</v>
      </c>
      <c r="C2787" s="1" t="s">
        <v>7577</v>
      </c>
      <c r="D2787" s="1"/>
      <c r="E2787" s="1" t="s">
        <v>7638</v>
      </c>
      <c r="F2787" s="1" t="s">
        <v>7639</v>
      </c>
      <c r="G2787" s="2">
        <v>4</v>
      </c>
      <c r="H2787" s="2">
        <v>1</v>
      </c>
      <c r="I2787" s="2">
        <v>0</v>
      </c>
      <c r="J2787" s="2">
        <v>0</v>
      </c>
      <c r="K2787" s="2">
        <v>0</v>
      </c>
      <c r="L2787" s="2">
        <v>0</v>
      </c>
      <c r="M2787" s="2">
        <v>1</v>
      </c>
      <c r="N2787" s="2">
        <v>0</v>
      </c>
      <c r="O2787" s="2">
        <v>0</v>
      </c>
      <c r="P2787" s="2">
        <v>2</v>
      </c>
      <c r="Q2787" s="2">
        <v>0</v>
      </c>
      <c r="R2787" s="2">
        <v>0</v>
      </c>
      <c r="S2787" s="2">
        <v>0</v>
      </c>
      <c r="T2787" s="2">
        <v>0</v>
      </c>
      <c r="U2787" s="2">
        <v>0</v>
      </c>
      <c r="V2787" s="2">
        <v>0</v>
      </c>
      <c r="W2787" s="2">
        <v>0</v>
      </c>
      <c r="X2787" s="2">
        <v>0</v>
      </c>
      <c r="Y2787" s="2">
        <v>0</v>
      </c>
      <c r="Z2787" s="2">
        <v>0</v>
      </c>
      <c r="AA2787" s="11">
        <f t="shared" si="111"/>
        <v>3</v>
      </c>
      <c r="AB2787" s="12" t="b">
        <f t="shared" si="112"/>
        <v>0</v>
      </c>
      <c r="AC2787" s="13">
        <f t="shared" si="110"/>
        <v>0</v>
      </c>
    </row>
    <row r="2788" spans="1:29" outlineLevel="6" x14ac:dyDescent="0.25">
      <c r="A2788" s="1" t="s">
        <v>28</v>
      </c>
      <c r="B2788" s="1" t="s">
        <v>837</v>
      </c>
      <c r="C2788" s="1" t="s">
        <v>7577</v>
      </c>
      <c r="D2788" s="1"/>
      <c r="E2788" s="1" t="s">
        <v>7636</v>
      </c>
      <c r="F2788" s="1" t="s">
        <v>7637</v>
      </c>
      <c r="G2788" s="2">
        <v>11</v>
      </c>
      <c r="H2788" s="2">
        <v>0</v>
      </c>
      <c r="I2788" s="2">
        <v>0</v>
      </c>
      <c r="J2788" s="2">
        <v>0</v>
      </c>
      <c r="K2788" s="2">
        <v>0</v>
      </c>
      <c r="L2788" s="2">
        <v>0</v>
      </c>
      <c r="M2788" s="2">
        <v>1</v>
      </c>
      <c r="N2788" s="2">
        <v>0</v>
      </c>
      <c r="O2788" s="2">
        <v>0</v>
      </c>
      <c r="P2788" s="2">
        <v>1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  <c r="Y2788" s="2">
        <v>0</v>
      </c>
      <c r="Z2788" s="2">
        <v>0</v>
      </c>
      <c r="AA2788" s="11">
        <f t="shared" si="111"/>
        <v>2</v>
      </c>
      <c r="AB2788" s="12" t="b">
        <f t="shared" si="112"/>
        <v>0</v>
      </c>
      <c r="AC2788" s="13">
        <f t="shared" si="110"/>
        <v>0</v>
      </c>
    </row>
    <row r="2789" spans="1:29" outlineLevel="6" x14ac:dyDescent="0.25">
      <c r="A2789" s="1" t="s">
        <v>28</v>
      </c>
      <c r="B2789" s="1" t="s">
        <v>837</v>
      </c>
      <c r="C2789" s="1" t="s">
        <v>7577</v>
      </c>
      <c r="D2789" s="1"/>
      <c r="E2789" s="1" t="s">
        <v>7672</v>
      </c>
      <c r="F2789" s="1" t="s">
        <v>7673</v>
      </c>
      <c r="G2789" s="2">
        <v>709</v>
      </c>
      <c r="H2789" s="2">
        <v>2</v>
      </c>
      <c r="I2789" s="2">
        <v>33</v>
      </c>
      <c r="J2789" s="2">
        <v>0</v>
      </c>
      <c r="K2789" s="2">
        <v>0</v>
      </c>
      <c r="L2789" s="2">
        <v>0</v>
      </c>
      <c r="M2789" s="2">
        <v>1</v>
      </c>
      <c r="N2789" s="2">
        <v>0</v>
      </c>
      <c r="O2789" s="2">
        <v>0</v>
      </c>
      <c r="P2789" s="2">
        <v>5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1</v>
      </c>
      <c r="Y2789" s="2">
        <v>70</v>
      </c>
      <c r="Z2789" s="2">
        <v>0</v>
      </c>
      <c r="AA2789" s="11">
        <f t="shared" si="111"/>
        <v>7</v>
      </c>
      <c r="AB2789" s="12" t="b">
        <f t="shared" si="112"/>
        <v>0</v>
      </c>
      <c r="AC2789" s="13">
        <f t="shared" si="110"/>
        <v>0</v>
      </c>
    </row>
    <row r="2790" spans="1:29" outlineLevel="5" x14ac:dyDescent="0.25">
      <c r="A2790" s="1"/>
      <c r="B2790" s="1"/>
      <c r="C2790" s="25" t="s">
        <v>12066</v>
      </c>
      <c r="D2790" s="1"/>
      <c r="E2790" s="1"/>
      <c r="F2790" s="1"/>
      <c r="G2790" s="2">
        <f>SUBTOTAL(1,G2736:G2789)</f>
        <v>1061.6521739130435</v>
      </c>
      <c r="H2790" s="2">
        <f>SUBTOTAL(1,H2736:H2789)</f>
        <v>80.869565217391298</v>
      </c>
      <c r="I2790" s="2">
        <f>SUBTOTAL(1,I2736:I2789)</f>
        <v>20.913043478260871</v>
      </c>
      <c r="J2790" s="2">
        <f>SUBTOTAL(1,J2736:J2789)</f>
        <v>2.652173913043478</v>
      </c>
      <c r="K2790" s="2">
        <f>SUBTOTAL(1,K2736:K2789)</f>
        <v>2.1739130434782608E-2</v>
      </c>
      <c r="L2790" s="2">
        <f>SUBTOTAL(1,L2736:L2789)</f>
        <v>0.36956521739130432</v>
      </c>
      <c r="M2790" s="2">
        <f>SUBTOTAL(1,M2736:M2789)</f>
        <v>1.0434782608695652</v>
      </c>
      <c r="N2790" s="2">
        <f>SUBTOTAL(1,N2736:N2789)</f>
        <v>0</v>
      </c>
      <c r="O2790" s="2">
        <f>SUBTOTAL(1,O2736:O2789)</f>
        <v>0.73913043478260865</v>
      </c>
      <c r="P2790" s="2">
        <f>SUBTOTAL(1,P2736:P2789)</f>
        <v>14.260869565217391</v>
      </c>
      <c r="Q2790" s="2">
        <f>SUBTOTAL(1,Q2736:Q2789)</f>
        <v>4.3478260869565216E-2</v>
      </c>
      <c r="R2790" s="2">
        <f>SUBTOTAL(1,R2736:R2789)</f>
        <v>0.34782608695652173</v>
      </c>
      <c r="S2790" s="2">
        <f>SUBTOTAL(1,S2736:S2789)</f>
        <v>2.1739130434782608E-2</v>
      </c>
      <c r="T2790" s="2">
        <f>SUBTOTAL(1,T2736:T2789)</f>
        <v>0</v>
      </c>
      <c r="U2790" s="2">
        <f>SUBTOTAL(1,U2736:U2789)</f>
        <v>0.32608695652173914</v>
      </c>
      <c r="V2790" s="2">
        <f>SUBTOTAL(1,V2736:V2789)</f>
        <v>2.1739130434782608E-2</v>
      </c>
      <c r="W2790" s="2">
        <f>SUBTOTAL(1,W2736:W2789)</f>
        <v>0.86956521739130432</v>
      </c>
      <c r="X2790" s="2">
        <f>SUBTOTAL(1,X2736:X2789)</f>
        <v>0.58695652173913049</v>
      </c>
      <c r="Y2790" s="2">
        <f>SUBTOTAL(1,Y2736:Y2789)</f>
        <v>43.130434782608695</v>
      </c>
      <c r="Z2790" s="2">
        <f>SUBTOTAL(1,Z2736:Z2789)</f>
        <v>0</v>
      </c>
      <c r="AA2790" s="11">
        <f>SUBTOTAL(1,AA2736:AA2789)</f>
        <v>18.260869565217391</v>
      </c>
      <c r="AB2790" s="12" t="e">
        <f>SUBTOTAL(1,AB2736:AB2789)</f>
        <v>#DIV/0!</v>
      </c>
      <c r="AC2790" s="13">
        <f>SUBTOTAL(1,AC2736:AC2789)</f>
        <v>0</v>
      </c>
    </row>
    <row r="2791" spans="1:29" outlineLevel="7" x14ac:dyDescent="0.25">
      <c r="A2791" s="1" t="s">
        <v>28</v>
      </c>
      <c r="B2791" s="1" t="s">
        <v>837</v>
      </c>
      <c r="C2791" s="1" t="s">
        <v>7677</v>
      </c>
      <c r="D2791" s="1" t="s">
        <v>6056</v>
      </c>
      <c r="E2791" s="1" t="s">
        <v>7759</v>
      </c>
      <c r="F2791" s="1" t="s">
        <v>7760</v>
      </c>
      <c r="G2791" s="2">
        <v>73</v>
      </c>
      <c r="H2791" s="2">
        <v>0</v>
      </c>
      <c r="I2791" s="2">
        <v>0</v>
      </c>
      <c r="J2791" s="2">
        <v>0</v>
      </c>
      <c r="K2791" s="2">
        <v>0</v>
      </c>
      <c r="L2791" s="2">
        <v>0</v>
      </c>
      <c r="M2791" s="2">
        <v>1</v>
      </c>
      <c r="N2791" s="2">
        <v>0</v>
      </c>
      <c r="O2791" s="2">
        <v>0</v>
      </c>
      <c r="P2791" s="2">
        <v>18</v>
      </c>
      <c r="Q2791" s="2">
        <v>0</v>
      </c>
      <c r="R2791" s="2">
        <v>0</v>
      </c>
      <c r="S2791" s="2">
        <v>0</v>
      </c>
      <c r="T2791" s="2">
        <v>0</v>
      </c>
      <c r="U2791" s="2">
        <v>1</v>
      </c>
      <c r="V2791" s="2">
        <v>0</v>
      </c>
      <c r="W2791" s="2">
        <v>0</v>
      </c>
      <c r="X2791" s="2">
        <v>0</v>
      </c>
      <c r="Y2791" s="2">
        <v>0</v>
      </c>
      <c r="Z2791" s="2">
        <v>0</v>
      </c>
      <c r="AA2791" s="11">
        <f t="shared" si="111"/>
        <v>20</v>
      </c>
      <c r="AB2791" s="12" t="b">
        <f t="shared" si="112"/>
        <v>0</v>
      </c>
      <c r="AC2791" s="13">
        <f t="shared" si="110"/>
        <v>0</v>
      </c>
    </row>
    <row r="2792" spans="1:29" outlineLevel="7" x14ac:dyDescent="0.25">
      <c r="A2792" s="1" t="s">
        <v>28</v>
      </c>
      <c r="B2792" s="1" t="s">
        <v>837</v>
      </c>
      <c r="C2792" s="1" t="s">
        <v>7677</v>
      </c>
      <c r="D2792" s="1" t="s">
        <v>6056</v>
      </c>
      <c r="E2792" s="1" t="s">
        <v>7784</v>
      </c>
      <c r="F2792" s="1" t="s">
        <v>7785</v>
      </c>
      <c r="G2792" s="2">
        <v>79</v>
      </c>
      <c r="H2792" s="2">
        <v>0</v>
      </c>
      <c r="I2792" s="2">
        <v>3</v>
      </c>
      <c r="J2792" s="2">
        <v>0</v>
      </c>
      <c r="K2792" s="2">
        <v>1</v>
      </c>
      <c r="L2792" s="2">
        <v>0</v>
      </c>
      <c r="M2792" s="2">
        <v>1</v>
      </c>
      <c r="N2792" s="2">
        <v>0</v>
      </c>
      <c r="O2792" s="2">
        <v>0</v>
      </c>
      <c r="P2792" s="2">
        <v>20</v>
      </c>
      <c r="Q2792" s="2">
        <v>0</v>
      </c>
      <c r="R2792" s="2">
        <v>1</v>
      </c>
      <c r="S2792" s="2">
        <v>0</v>
      </c>
      <c r="T2792" s="2">
        <v>0</v>
      </c>
      <c r="U2792" s="2">
        <v>1</v>
      </c>
      <c r="V2792" s="2">
        <v>0</v>
      </c>
      <c r="W2792" s="2">
        <v>0</v>
      </c>
      <c r="X2792" s="2">
        <v>1</v>
      </c>
      <c r="Y2792" s="2">
        <v>60</v>
      </c>
      <c r="Z2792" s="2">
        <v>0</v>
      </c>
      <c r="AA2792" s="11">
        <f t="shared" si="111"/>
        <v>24</v>
      </c>
      <c r="AB2792" s="12" t="b">
        <f t="shared" si="112"/>
        <v>0</v>
      </c>
      <c r="AC2792" s="13">
        <f t="shared" si="110"/>
        <v>0</v>
      </c>
    </row>
    <row r="2793" spans="1:29" outlineLevel="7" x14ac:dyDescent="0.25">
      <c r="A2793" s="1" t="s">
        <v>28</v>
      </c>
      <c r="B2793" s="1" t="s">
        <v>837</v>
      </c>
      <c r="C2793" s="1" t="s">
        <v>7677</v>
      </c>
      <c r="D2793" s="1" t="s">
        <v>6056</v>
      </c>
      <c r="E2793" s="1" t="s">
        <v>7805</v>
      </c>
      <c r="F2793" s="1" t="s">
        <v>7806</v>
      </c>
      <c r="G2793" s="2">
        <v>2421</v>
      </c>
      <c r="H2793" s="2">
        <v>3</v>
      </c>
      <c r="I2793" s="2">
        <v>70</v>
      </c>
      <c r="J2793" s="2">
        <v>1</v>
      </c>
      <c r="K2793" s="2">
        <v>1</v>
      </c>
      <c r="L2793" s="2">
        <v>1</v>
      </c>
      <c r="M2793" s="2">
        <v>1</v>
      </c>
      <c r="N2793" s="2">
        <v>0</v>
      </c>
      <c r="O2793" s="2">
        <v>0</v>
      </c>
      <c r="P2793" s="2">
        <v>44</v>
      </c>
      <c r="Q2793" s="2">
        <v>0</v>
      </c>
      <c r="R2793" s="2">
        <v>1</v>
      </c>
      <c r="S2793" s="2">
        <v>0</v>
      </c>
      <c r="T2793" s="2">
        <v>0</v>
      </c>
      <c r="U2793" s="2">
        <v>1</v>
      </c>
      <c r="V2793" s="2">
        <v>0</v>
      </c>
      <c r="W2793" s="2">
        <v>0</v>
      </c>
      <c r="X2793" s="2">
        <v>1</v>
      </c>
      <c r="Y2793" s="2">
        <v>60</v>
      </c>
      <c r="Z2793" s="2">
        <v>0</v>
      </c>
      <c r="AA2793" s="11">
        <f t="shared" si="111"/>
        <v>48</v>
      </c>
      <c r="AB2793" s="12" t="b">
        <f t="shared" si="112"/>
        <v>0</v>
      </c>
      <c r="AC2793" s="13">
        <f t="shared" si="110"/>
        <v>0</v>
      </c>
    </row>
    <row r="2794" spans="1:29" outlineLevel="6" x14ac:dyDescent="0.25">
      <c r="A2794" s="1"/>
      <c r="B2794" s="1"/>
      <c r="C2794" s="1"/>
      <c r="D2794" s="25" t="s">
        <v>12414</v>
      </c>
      <c r="E2794" s="1"/>
      <c r="F2794" s="1"/>
      <c r="G2794" s="2">
        <f>SUBTOTAL(1,G2791:G2793)</f>
        <v>857.66666666666663</v>
      </c>
      <c r="H2794" s="2">
        <f>SUBTOTAL(1,H2791:H2793)</f>
        <v>1</v>
      </c>
      <c r="I2794" s="2">
        <f>SUBTOTAL(1,I2791:I2793)</f>
        <v>24.333333333333332</v>
      </c>
      <c r="J2794" s="2">
        <f>SUBTOTAL(1,J2791:J2793)</f>
        <v>0.33333333333333331</v>
      </c>
      <c r="K2794" s="2">
        <f>SUBTOTAL(1,K2791:K2793)</f>
        <v>0.66666666666666663</v>
      </c>
      <c r="L2794" s="2">
        <f>SUBTOTAL(1,L2791:L2793)</f>
        <v>0.33333333333333331</v>
      </c>
      <c r="M2794" s="2">
        <f>SUBTOTAL(1,M2791:M2793)</f>
        <v>1</v>
      </c>
      <c r="N2794" s="2">
        <f>SUBTOTAL(1,N2791:N2793)</f>
        <v>0</v>
      </c>
      <c r="O2794" s="2">
        <f>SUBTOTAL(1,O2791:O2793)</f>
        <v>0</v>
      </c>
      <c r="P2794" s="2">
        <f>SUBTOTAL(1,P2791:P2793)</f>
        <v>27.333333333333332</v>
      </c>
      <c r="Q2794" s="2">
        <f>SUBTOTAL(1,Q2791:Q2793)</f>
        <v>0</v>
      </c>
      <c r="R2794" s="2">
        <f>SUBTOTAL(1,R2791:R2793)</f>
        <v>0.66666666666666663</v>
      </c>
      <c r="S2794" s="2">
        <f>SUBTOTAL(1,S2791:S2793)</f>
        <v>0</v>
      </c>
      <c r="T2794" s="2">
        <f>SUBTOTAL(1,T2791:T2793)</f>
        <v>0</v>
      </c>
      <c r="U2794" s="2">
        <f>SUBTOTAL(1,U2791:U2793)</f>
        <v>1</v>
      </c>
      <c r="V2794" s="2">
        <f>SUBTOTAL(1,V2791:V2793)</f>
        <v>0</v>
      </c>
      <c r="W2794" s="2">
        <f>SUBTOTAL(1,W2791:W2793)</f>
        <v>0</v>
      </c>
      <c r="X2794" s="2">
        <f>SUBTOTAL(1,X2791:X2793)</f>
        <v>0.66666666666666663</v>
      </c>
      <c r="Y2794" s="2">
        <f>SUBTOTAL(1,Y2791:Y2793)</f>
        <v>40</v>
      </c>
      <c r="Z2794" s="2">
        <f>SUBTOTAL(1,Z2791:Z2793)</f>
        <v>0</v>
      </c>
      <c r="AA2794" s="11">
        <f>SUBTOTAL(1,AA2791:AA2793)</f>
        <v>30.666666666666668</v>
      </c>
      <c r="AB2794" s="12" t="e">
        <f>SUBTOTAL(1,AB2791:AB2793)</f>
        <v>#DIV/0!</v>
      </c>
      <c r="AC2794" s="13">
        <f>SUBTOTAL(1,AC2791:AC2793)</f>
        <v>0</v>
      </c>
    </row>
    <row r="2795" spans="1:29" outlineLevel="7" x14ac:dyDescent="0.25">
      <c r="A2795" s="1" t="s">
        <v>28</v>
      </c>
      <c r="B2795" s="1" t="s">
        <v>837</v>
      </c>
      <c r="C2795" s="1" t="s">
        <v>7677</v>
      </c>
      <c r="D2795" s="1" t="s">
        <v>7685</v>
      </c>
      <c r="E2795" s="1" t="s">
        <v>7686</v>
      </c>
      <c r="F2795" s="1" t="s">
        <v>7687</v>
      </c>
      <c r="G2795" s="2">
        <v>367</v>
      </c>
      <c r="H2795" s="2">
        <v>98</v>
      </c>
      <c r="I2795" s="2">
        <v>21</v>
      </c>
      <c r="J2795" s="2">
        <v>0</v>
      </c>
      <c r="K2795" s="2">
        <v>1</v>
      </c>
      <c r="L2795" s="2">
        <v>1</v>
      </c>
      <c r="M2795" s="2">
        <v>1</v>
      </c>
      <c r="N2795" s="2">
        <v>0</v>
      </c>
      <c r="O2795" s="2">
        <v>0</v>
      </c>
      <c r="P2795" s="2">
        <v>20</v>
      </c>
      <c r="Q2795" s="2">
        <v>0</v>
      </c>
      <c r="R2795" s="2">
        <v>5</v>
      </c>
      <c r="S2795" s="2">
        <v>0</v>
      </c>
      <c r="T2795" s="2">
        <v>0</v>
      </c>
      <c r="U2795" s="2">
        <v>1</v>
      </c>
      <c r="V2795" s="2">
        <v>0</v>
      </c>
      <c r="W2795" s="2">
        <v>0</v>
      </c>
      <c r="X2795" s="2">
        <v>0</v>
      </c>
      <c r="Y2795" s="2">
        <v>0</v>
      </c>
      <c r="Z2795" s="2">
        <v>0</v>
      </c>
      <c r="AA2795" s="11">
        <f t="shared" si="111"/>
        <v>27</v>
      </c>
      <c r="AB2795" s="12" t="b">
        <f t="shared" si="112"/>
        <v>1</v>
      </c>
      <c r="AC2795" s="13">
        <f t="shared" si="110"/>
        <v>1</v>
      </c>
    </row>
    <row r="2796" spans="1:29" outlineLevel="6" x14ac:dyDescent="0.25">
      <c r="A2796" s="1"/>
      <c r="B2796" s="1"/>
      <c r="C2796" s="1"/>
      <c r="D2796" s="25" t="s">
        <v>12437</v>
      </c>
      <c r="E2796" s="1"/>
      <c r="F2796" s="1"/>
      <c r="G2796" s="2">
        <f>SUBTOTAL(1,G2795:G2795)</f>
        <v>367</v>
      </c>
      <c r="H2796" s="2">
        <f>SUBTOTAL(1,H2795:H2795)</f>
        <v>98</v>
      </c>
      <c r="I2796" s="2">
        <f>SUBTOTAL(1,I2795:I2795)</f>
        <v>21</v>
      </c>
      <c r="J2796" s="2">
        <f>SUBTOTAL(1,J2795:J2795)</f>
        <v>0</v>
      </c>
      <c r="K2796" s="2">
        <f>SUBTOTAL(1,K2795:K2795)</f>
        <v>1</v>
      </c>
      <c r="L2796" s="2">
        <f>SUBTOTAL(1,L2795:L2795)</f>
        <v>1</v>
      </c>
      <c r="M2796" s="2">
        <f>SUBTOTAL(1,M2795:M2795)</f>
        <v>1</v>
      </c>
      <c r="N2796" s="2">
        <f>SUBTOTAL(1,N2795:N2795)</f>
        <v>0</v>
      </c>
      <c r="O2796" s="2">
        <f>SUBTOTAL(1,O2795:O2795)</f>
        <v>0</v>
      </c>
      <c r="P2796" s="2">
        <f>SUBTOTAL(1,P2795:P2795)</f>
        <v>20</v>
      </c>
      <c r="Q2796" s="2">
        <f>SUBTOTAL(1,Q2795:Q2795)</f>
        <v>0</v>
      </c>
      <c r="R2796" s="2">
        <f>SUBTOTAL(1,R2795:R2795)</f>
        <v>5</v>
      </c>
      <c r="S2796" s="2">
        <f>SUBTOTAL(1,S2795:S2795)</f>
        <v>0</v>
      </c>
      <c r="T2796" s="2">
        <f>SUBTOTAL(1,T2795:T2795)</f>
        <v>0</v>
      </c>
      <c r="U2796" s="2">
        <f>SUBTOTAL(1,U2795:U2795)</f>
        <v>1</v>
      </c>
      <c r="V2796" s="2">
        <f>SUBTOTAL(1,V2795:V2795)</f>
        <v>0</v>
      </c>
      <c r="W2796" s="2">
        <f>SUBTOTAL(1,W2795:W2795)</f>
        <v>0</v>
      </c>
      <c r="X2796" s="2">
        <f>SUBTOTAL(1,X2795:X2795)</f>
        <v>0</v>
      </c>
      <c r="Y2796" s="2">
        <f>SUBTOTAL(1,Y2795:Y2795)</f>
        <v>0</v>
      </c>
      <c r="Z2796" s="2">
        <f>SUBTOTAL(1,Z2795:Z2795)</f>
        <v>0</v>
      </c>
      <c r="AA2796" s="11">
        <f>SUBTOTAL(1,AA2795:AA2795)</f>
        <v>27</v>
      </c>
      <c r="AB2796" s="12" t="e">
        <f>SUBTOTAL(1,AB2795:AB2795)</f>
        <v>#DIV/0!</v>
      </c>
      <c r="AC2796" s="13">
        <f>SUBTOTAL(1,AC2795:AC2795)</f>
        <v>1</v>
      </c>
    </row>
    <row r="2797" spans="1:29" outlineLevel="7" x14ac:dyDescent="0.25">
      <c r="A2797" s="1" t="s">
        <v>28</v>
      </c>
      <c r="B2797" s="1" t="s">
        <v>837</v>
      </c>
      <c r="C2797" s="1" t="s">
        <v>7677</v>
      </c>
      <c r="D2797" s="1" t="s">
        <v>7746</v>
      </c>
      <c r="E2797" s="1" t="s">
        <v>7747</v>
      </c>
      <c r="F2797" s="1" t="s">
        <v>7748</v>
      </c>
      <c r="G2797" s="2">
        <v>1671</v>
      </c>
      <c r="H2797" s="2">
        <v>0</v>
      </c>
      <c r="I2797" s="2">
        <v>26</v>
      </c>
      <c r="J2797" s="2">
        <v>0</v>
      </c>
      <c r="K2797" s="2">
        <v>0</v>
      </c>
      <c r="L2797" s="2">
        <v>0</v>
      </c>
      <c r="M2797" s="2">
        <v>1</v>
      </c>
      <c r="N2797" s="2">
        <v>0</v>
      </c>
      <c r="O2797" s="2">
        <v>0</v>
      </c>
      <c r="P2797" s="2">
        <v>4</v>
      </c>
      <c r="Q2797" s="2">
        <v>0</v>
      </c>
      <c r="R2797" s="2">
        <v>18</v>
      </c>
      <c r="S2797" s="2">
        <v>0</v>
      </c>
      <c r="T2797" s="2">
        <v>0</v>
      </c>
      <c r="U2797" s="2">
        <v>0</v>
      </c>
      <c r="V2797" s="2">
        <v>0</v>
      </c>
      <c r="W2797" s="2">
        <v>3</v>
      </c>
      <c r="X2797" s="2">
        <v>0</v>
      </c>
      <c r="Y2797" s="2">
        <v>0</v>
      </c>
      <c r="Z2797" s="2">
        <v>0</v>
      </c>
      <c r="AA2797" s="11">
        <f t="shared" si="111"/>
        <v>26</v>
      </c>
      <c r="AB2797" s="12" t="b">
        <f t="shared" si="112"/>
        <v>0</v>
      </c>
      <c r="AC2797" s="13">
        <f t="shared" si="110"/>
        <v>0</v>
      </c>
    </row>
    <row r="2798" spans="1:29" outlineLevel="6" x14ac:dyDescent="0.25">
      <c r="A2798" s="1"/>
      <c r="B2798" s="1"/>
      <c r="C2798" s="1"/>
      <c r="D2798" s="25" t="s">
        <v>12438</v>
      </c>
      <c r="E2798" s="1"/>
      <c r="F2798" s="1"/>
      <c r="G2798" s="2">
        <f>SUBTOTAL(1,G2797:G2797)</f>
        <v>1671</v>
      </c>
      <c r="H2798" s="2">
        <f>SUBTOTAL(1,H2797:H2797)</f>
        <v>0</v>
      </c>
      <c r="I2798" s="2">
        <f>SUBTOTAL(1,I2797:I2797)</f>
        <v>26</v>
      </c>
      <c r="J2798" s="2">
        <f>SUBTOTAL(1,J2797:J2797)</f>
        <v>0</v>
      </c>
      <c r="K2798" s="2">
        <f>SUBTOTAL(1,K2797:K2797)</f>
        <v>0</v>
      </c>
      <c r="L2798" s="2">
        <f>SUBTOTAL(1,L2797:L2797)</f>
        <v>0</v>
      </c>
      <c r="M2798" s="2">
        <f>SUBTOTAL(1,M2797:M2797)</f>
        <v>1</v>
      </c>
      <c r="N2798" s="2">
        <f>SUBTOTAL(1,N2797:N2797)</f>
        <v>0</v>
      </c>
      <c r="O2798" s="2">
        <f>SUBTOTAL(1,O2797:O2797)</f>
        <v>0</v>
      </c>
      <c r="P2798" s="2">
        <f>SUBTOTAL(1,P2797:P2797)</f>
        <v>4</v>
      </c>
      <c r="Q2798" s="2">
        <f>SUBTOTAL(1,Q2797:Q2797)</f>
        <v>0</v>
      </c>
      <c r="R2798" s="2">
        <f>SUBTOTAL(1,R2797:R2797)</f>
        <v>18</v>
      </c>
      <c r="S2798" s="2">
        <f>SUBTOTAL(1,S2797:S2797)</f>
        <v>0</v>
      </c>
      <c r="T2798" s="2">
        <f>SUBTOTAL(1,T2797:T2797)</f>
        <v>0</v>
      </c>
      <c r="U2798" s="2">
        <f>SUBTOTAL(1,U2797:U2797)</f>
        <v>0</v>
      </c>
      <c r="V2798" s="2">
        <f>SUBTOTAL(1,V2797:V2797)</f>
        <v>0</v>
      </c>
      <c r="W2798" s="2">
        <f>SUBTOTAL(1,W2797:W2797)</f>
        <v>3</v>
      </c>
      <c r="X2798" s="2">
        <f>SUBTOTAL(1,X2797:X2797)</f>
        <v>0</v>
      </c>
      <c r="Y2798" s="2">
        <f>SUBTOTAL(1,Y2797:Y2797)</f>
        <v>0</v>
      </c>
      <c r="Z2798" s="2">
        <f>SUBTOTAL(1,Z2797:Z2797)</f>
        <v>0</v>
      </c>
      <c r="AA2798" s="11">
        <f>SUBTOTAL(1,AA2797:AA2797)</f>
        <v>26</v>
      </c>
      <c r="AB2798" s="12" t="e">
        <f>SUBTOTAL(1,AB2797:AB2797)</f>
        <v>#DIV/0!</v>
      </c>
      <c r="AC2798" s="13">
        <f>SUBTOTAL(1,AC2797:AC2797)</f>
        <v>0</v>
      </c>
    </row>
    <row r="2799" spans="1:29" outlineLevel="7" x14ac:dyDescent="0.25">
      <c r="A2799" s="1" t="s">
        <v>28</v>
      </c>
      <c r="B2799" s="1" t="s">
        <v>837</v>
      </c>
      <c r="C2799" s="1" t="s">
        <v>7677</v>
      </c>
      <c r="D2799" s="1" t="s">
        <v>6509</v>
      </c>
      <c r="E2799" s="1" t="s">
        <v>7799</v>
      </c>
      <c r="F2799" s="1" t="s">
        <v>7800</v>
      </c>
      <c r="G2799" s="2">
        <v>446</v>
      </c>
      <c r="H2799" s="2">
        <v>29</v>
      </c>
      <c r="I2799" s="2">
        <v>8</v>
      </c>
      <c r="J2799" s="2">
        <v>3</v>
      </c>
      <c r="K2799" s="2">
        <v>0</v>
      </c>
      <c r="L2799" s="2">
        <v>0</v>
      </c>
      <c r="M2799" s="2">
        <v>1</v>
      </c>
      <c r="N2799" s="2">
        <v>0</v>
      </c>
      <c r="O2799" s="2">
        <v>0</v>
      </c>
      <c r="P2799" s="2">
        <v>5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2</v>
      </c>
      <c r="X2799" s="2">
        <v>0</v>
      </c>
      <c r="Y2799" s="2">
        <v>0</v>
      </c>
      <c r="Z2799" s="2">
        <v>0</v>
      </c>
      <c r="AA2799" s="11">
        <f t="shared" si="111"/>
        <v>8</v>
      </c>
      <c r="AB2799" s="12" t="b">
        <f t="shared" si="112"/>
        <v>0</v>
      </c>
      <c r="AC2799" s="13">
        <f t="shared" si="110"/>
        <v>0</v>
      </c>
    </row>
    <row r="2800" spans="1:29" outlineLevel="6" x14ac:dyDescent="0.25">
      <c r="A2800" s="1"/>
      <c r="B2800" s="1"/>
      <c r="C2800" s="1"/>
      <c r="D2800" s="25" t="s">
        <v>12421</v>
      </c>
      <c r="E2800" s="1"/>
      <c r="F2800" s="1"/>
      <c r="G2800" s="2">
        <f>SUBTOTAL(1,G2799:G2799)</f>
        <v>446</v>
      </c>
      <c r="H2800" s="2">
        <f>SUBTOTAL(1,H2799:H2799)</f>
        <v>29</v>
      </c>
      <c r="I2800" s="2">
        <f>SUBTOTAL(1,I2799:I2799)</f>
        <v>8</v>
      </c>
      <c r="J2800" s="2">
        <f>SUBTOTAL(1,J2799:J2799)</f>
        <v>3</v>
      </c>
      <c r="K2800" s="2">
        <f>SUBTOTAL(1,K2799:K2799)</f>
        <v>0</v>
      </c>
      <c r="L2800" s="2">
        <f>SUBTOTAL(1,L2799:L2799)</f>
        <v>0</v>
      </c>
      <c r="M2800" s="2">
        <f>SUBTOTAL(1,M2799:M2799)</f>
        <v>1</v>
      </c>
      <c r="N2800" s="2">
        <f>SUBTOTAL(1,N2799:N2799)</f>
        <v>0</v>
      </c>
      <c r="O2800" s="2">
        <f>SUBTOTAL(1,O2799:O2799)</f>
        <v>0</v>
      </c>
      <c r="P2800" s="2">
        <f>SUBTOTAL(1,P2799:P2799)</f>
        <v>5</v>
      </c>
      <c r="Q2800" s="2">
        <f>SUBTOTAL(1,Q2799:Q2799)</f>
        <v>0</v>
      </c>
      <c r="R2800" s="2">
        <f>SUBTOTAL(1,R2799:R2799)</f>
        <v>0</v>
      </c>
      <c r="S2800" s="2">
        <f>SUBTOTAL(1,S2799:S2799)</f>
        <v>0</v>
      </c>
      <c r="T2800" s="2">
        <f>SUBTOTAL(1,T2799:T2799)</f>
        <v>0</v>
      </c>
      <c r="U2800" s="2">
        <f>SUBTOTAL(1,U2799:U2799)</f>
        <v>0</v>
      </c>
      <c r="V2800" s="2">
        <f>SUBTOTAL(1,V2799:V2799)</f>
        <v>0</v>
      </c>
      <c r="W2800" s="2">
        <f>SUBTOTAL(1,W2799:W2799)</f>
        <v>2</v>
      </c>
      <c r="X2800" s="2">
        <f>SUBTOTAL(1,X2799:X2799)</f>
        <v>0</v>
      </c>
      <c r="Y2800" s="2">
        <f>SUBTOTAL(1,Y2799:Y2799)</f>
        <v>0</v>
      </c>
      <c r="Z2800" s="2">
        <f>SUBTOTAL(1,Z2799:Z2799)</f>
        <v>0</v>
      </c>
      <c r="AA2800" s="11">
        <f>SUBTOTAL(1,AA2799:AA2799)</f>
        <v>8</v>
      </c>
      <c r="AB2800" s="12" t="e">
        <f>SUBTOTAL(1,AB2799:AB2799)</f>
        <v>#DIV/0!</v>
      </c>
      <c r="AC2800" s="13">
        <f>SUBTOTAL(1,AC2799:AC2799)</f>
        <v>0</v>
      </c>
    </row>
    <row r="2801" spans="1:29" outlineLevel="7" x14ac:dyDescent="0.25">
      <c r="A2801" s="1" t="s">
        <v>28</v>
      </c>
      <c r="B2801" s="1" t="s">
        <v>837</v>
      </c>
      <c r="C2801" s="1" t="s">
        <v>7677</v>
      </c>
      <c r="D2801" s="1" t="s">
        <v>7682</v>
      </c>
      <c r="E2801" s="1" t="s">
        <v>7683</v>
      </c>
      <c r="F2801" s="1" t="s">
        <v>7684</v>
      </c>
      <c r="G2801" s="2">
        <v>632</v>
      </c>
      <c r="H2801" s="2">
        <v>1</v>
      </c>
      <c r="I2801" s="2">
        <v>61</v>
      </c>
      <c r="J2801" s="2">
        <v>35</v>
      </c>
      <c r="K2801" s="2">
        <v>0</v>
      </c>
      <c r="L2801" s="2">
        <v>0</v>
      </c>
      <c r="M2801" s="2">
        <v>1</v>
      </c>
      <c r="N2801" s="2">
        <v>0</v>
      </c>
      <c r="O2801" s="2">
        <v>0</v>
      </c>
      <c r="P2801" s="2">
        <v>14</v>
      </c>
      <c r="Q2801" s="2">
        <v>1</v>
      </c>
      <c r="R2801" s="2">
        <v>0</v>
      </c>
      <c r="S2801" s="2">
        <v>0</v>
      </c>
      <c r="T2801" s="2">
        <v>0</v>
      </c>
      <c r="U2801" s="2">
        <v>1</v>
      </c>
      <c r="V2801" s="2">
        <v>0</v>
      </c>
      <c r="W2801" s="2">
        <v>0</v>
      </c>
      <c r="X2801" s="2">
        <v>2</v>
      </c>
      <c r="Y2801" s="2">
        <v>73</v>
      </c>
      <c r="Z2801" s="2">
        <v>0</v>
      </c>
      <c r="AA2801" s="11">
        <f t="shared" si="111"/>
        <v>19</v>
      </c>
      <c r="AB2801" s="12" t="b">
        <f t="shared" si="112"/>
        <v>0</v>
      </c>
      <c r="AC2801" s="13">
        <f t="shared" si="110"/>
        <v>0</v>
      </c>
    </row>
    <row r="2802" spans="1:29" outlineLevel="6" x14ac:dyDescent="0.25">
      <c r="A2802" s="1"/>
      <c r="B2802" s="1"/>
      <c r="C2802" s="1"/>
      <c r="D2802" s="25" t="s">
        <v>12439</v>
      </c>
      <c r="E2802" s="1"/>
      <c r="F2802" s="1"/>
      <c r="G2802" s="2">
        <f>SUBTOTAL(1,G2801:G2801)</f>
        <v>632</v>
      </c>
      <c r="H2802" s="2">
        <f>SUBTOTAL(1,H2801:H2801)</f>
        <v>1</v>
      </c>
      <c r="I2802" s="2">
        <f>SUBTOTAL(1,I2801:I2801)</f>
        <v>61</v>
      </c>
      <c r="J2802" s="2">
        <f>SUBTOTAL(1,J2801:J2801)</f>
        <v>35</v>
      </c>
      <c r="K2802" s="2">
        <f>SUBTOTAL(1,K2801:K2801)</f>
        <v>0</v>
      </c>
      <c r="L2802" s="2">
        <f>SUBTOTAL(1,L2801:L2801)</f>
        <v>0</v>
      </c>
      <c r="M2802" s="2">
        <f>SUBTOTAL(1,M2801:M2801)</f>
        <v>1</v>
      </c>
      <c r="N2802" s="2">
        <f>SUBTOTAL(1,N2801:N2801)</f>
        <v>0</v>
      </c>
      <c r="O2802" s="2">
        <f>SUBTOTAL(1,O2801:O2801)</f>
        <v>0</v>
      </c>
      <c r="P2802" s="2">
        <f>SUBTOTAL(1,P2801:P2801)</f>
        <v>14</v>
      </c>
      <c r="Q2802" s="2">
        <f>SUBTOTAL(1,Q2801:Q2801)</f>
        <v>1</v>
      </c>
      <c r="R2802" s="2">
        <f>SUBTOTAL(1,R2801:R2801)</f>
        <v>0</v>
      </c>
      <c r="S2802" s="2">
        <f>SUBTOTAL(1,S2801:S2801)</f>
        <v>0</v>
      </c>
      <c r="T2802" s="2">
        <f>SUBTOTAL(1,T2801:T2801)</f>
        <v>0</v>
      </c>
      <c r="U2802" s="2">
        <f>SUBTOTAL(1,U2801:U2801)</f>
        <v>1</v>
      </c>
      <c r="V2802" s="2">
        <f>SUBTOTAL(1,V2801:V2801)</f>
        <v>0</v>
      </c>
      <c r="W2802" s="2">
        <f>SUBTOTAL(1,W2801:W2801)</f>
        <v>0</v>
      </c>
      <c r="X2802" s="2">
        <f>SUBTOTAL(1,X2801:X2801)</f>
        <v>2</v>
      </c>
      <c r="Y2802" s="2">
        <f>SUBTOTAL(1,Y2801:Y2801)</f>
        <v>73</v>
      </c>
      <c r="Z2802" s="2">
        <f>SUBTOTAL(1,Z2801:Z2801)</f>
        <v>0</v>
      </c>
      <c r="AA2802" s="11">
        <f>SUBTOTAL(1,AA2801:AA2801)</f>
        <v>19</v>
      </c>
      <c r="AB2802" s="12" t="e">
        <f>SUBTOTAL(1,AB2801:AB2801)</f>
        <v>#DIV/0!</v>
      </c>
      <c r="AC2802" s="13">
        <f>SUBTOTAL(1,AC2801:AC2801)</f>
        <v>0</v>
      </c>
    </row>
    <row r="2803" spans="1:29" outlineLevel="7" x14ac:dyDescent="0.25">
      <c r="A2803" s="1" t="s">
        <v>28</v>
      </c>
      <c r="B2803" s="1" t="s">
        <v>837</v>
      </c>
      <c r="C2803" s="1" t="s">
        <v>7677</v>
      </c>
      <c r="D2803" s="1" t="s">
        <v>3175</v>
      </c>
      <c r="E2803" s="1" t="s">
        <v>7753</v>
      </c>
      <c r="F2803" s="1" t="s">
        <v>7754</v>
      </c>
      <c r="G2803" s="2">
        <v>480</v>
      </c>
      <c r="H2803" s="2">
        <v>3</v>
      </c>
      <c r="I2803" s="2">
        <v>25</v>
      </c>
      <c r="J2803" s="2">
        <v>4</v>
      </c>
      <c r="K2803" s="2">
        <v>1</v>
      </c>
      <c r="L2803" s="2">
        <v>0</v>
      </c>
      <c r="M2803" s="2">
        <v>1</v>
      </c>
      <c r="N2803" s="2">
        <v>1</v>
      </c>
      <c r="O2803" s="2">
        <v>0</v>
      </c>
      <c r="P2803" s="2">
        <v>14</v>
      </c>
      <c r="Q2803" s="2">
        <v>0</v>
      </c>
      <c r="R2803" s="2">
        <v>3</v>
      </c>
      <c r="S2803" s="2">
        <v>0</v>
      </c>
      <c r="T2803" s="2">
        <v>0</v>
      </c>
      <c r="U2803" s="2">
        <v>1</v>
      </c>
      <c r="V2803" s="2">
        <v>0</v>
      </c>
      <c r="W2803" s="2">
        <v>2</v>
      </c>
      <c r="X2803" s="2">
        <v>0</v>
      </c>
      <c r="Y2803" s="2">
        <v>120</v>
      </c>
      <c r="Z2803" s="2">
        <v>0</v>
      </c>
      <c r="AA2803" s="11">
        <f t="shared" si="111"/>
        <v>22</v>
      </c>
      <c r="AB2803" s="12" t="b">
        <f t="shared" si="112"/>
        <v>0</v>
      </c>
      <c r="AC2803" s="13">
        <f t="shared" si="110"/>
        <v>0</v>
      </c>
    </row>
    <row r="2804" spans="1:29" outlineLevel="6" x14ac:dyDescent="0.25">
      <c r="A2804" s="1"/>
      <c r="B2804" s="1"/>
      <c r="C2804" s="1"/>
      <c r="D2804" s="25" t="s">
        <v>12408</v>
      </c>
      <c r="E2804" s="1"/>
      <c r="F2804" s="1"/>
      <c r="G2804" s="2">
        <f>SUBTOTAL(1,G2803:G2803)</f>
        <v>480</v>
      </c>
      <c r="H2804" s="2">
        <f>SUBTOTAL(1,H2803:H2803)</f>
        <v>3</v>
      </c>
      <c r="I2804" s="2">
        <f>SUBTOTAL(1,I2803:I2803)</f>
        <v>25</v>
      </c>
      <c r="J2804" s="2">
        <f>SUBTOTAL(1,J2803:J2803)</f>
        <v>4</v>
      </c>
      <c r="K2804" s="2">
        <f>SUBTOTAL(1,K2803:K2803)</f>
        <v>1</v>
      </c>
      <c r="L2804" s="2">
        <f>SUBTOTAL(1,L2803:L2803)</f>
        <v>0</v>
      </c>
      <c r="M2804" s="2">
        <f>SUBTOTAL(1,M2803:M2803)</f>
        <v>1</v>
      </c>
      <c r="N2804" s="2">
        <f>SUBTOTAL(1,N2803:N2803)</f>
        <v>1</v>
      </c>
      <c r="O2804" s="2">
        <f>SUBTOTAL(1,O2803:O2803)</f>
        <v>0</v>
      </c>
      <c r="P2804" s="2">
        <f>SUBTOTAL(1,P2803:P2803)</f>
        <v>14</v>
      </c>
      <c r="Q2804" s="2">
        <f>SUBTOTAL(1,Q2803:Q2803)</f>
        <v>0</v>
      </c>
      <c r="R2804" s="2">
        <f>SUBTOTAL(1,R2803:R2803)</f>
        <v>3</v>
      </c>
      <c r="S2804" s="2">
        <f>SUBTOTAL(1,S2803:S2803)</f>
        <v>0</v>
      </c>
      <c r="T2804" s="2">
        <f>SUBTOTAL(1,T2803:T2803)</f>
        <v>0</v>
      </c>
      <c r="U2804" s="2">
        <f>SUBTOTAL(1,U2803:U2803)</f>
        <v>1</v>
      </c>
      <c r="V2804" s="2">
        <f>SUBTOTAL(1,V2803:V2803)</f>
        <v>0</v>
      </c>
      <c r="W2804" s="2">
        <f>SUBTOTAL(1,W2803:W2803)</f>
        <v>2</v>
      </c>
      <c r="X2804" s="2">
        <f>SUBTOTAL(1,X2803:X2803)</f>
        <v>0</v>
      </c>
      <c r="Y2804" s="2">
        <f>SUBTOTAL(1,Y2803:Y2803)</f>
        <v>120</v>
      </c>
      <c r="Z2804" s="2">
        <f>SUBTOTAL(1,Z2803:Z2803)</f>
        <v>0</v>
      </c>
      <c r="AA2804" s="11">
        <f>SUBTOTAL(1,AA2803:AA2803)</f>
        <v>22</v>
      </c>
      <c r="AB2804" s="12" t="e">
        <f>SUBTOTAL(1,AB2803:AB2803)</f>
        <v>#DIV/0!</v>
      </c>
      <c r="AC2804" s="13">
        <f>SUBTOTAL(1,AC2803:AC2803)</f>
        <v>0</v>
      </c>
    </row>
    <row r="2805" spans="1:29" outlineLevel="7" x14ac:dyDescent="0.25">
      <c r="A2805" s="1" t="s">
        <v>28</v>
      </c>
      <c r="B2805" s="1" t="s">
        <v>837</v>
      </c>
      <c r="C2805" s="1" t="s">
        <v>7677</v>
      </c>
      <c r="D2805" s="1" t="s">
        <v>3148</v>
      </c>
      <c r="E2805" s="1" t="s">
        <v>7833</v>
      </c>
      <c r="F2805" s="1" t="s">
        <v>7834</v>
      </c>
      <c r="G2805" s="2">
        <v>3136</v>
      </c>
      <c r="H2805" s="2">
        <v>637</v>
      </c>
      <c r="I2805" s="2">
        <v>9</v>
      </c>
      <c r="J2805" s="2">
        <v>5</v>
      </c>
      <c r="K2805" s="2">
        <v>1</v>
      </c>
      <c r="L2805" s="2">
        <v>0</v>
      </c>
      <c r="M2805" s="2">
        <v>1</v>
      </c>
      <c r="N2805" s="2">
        <v>0</v>
      </c>
      <c r="O2805" s="2">
        <v>0</v>
      </c>
      <c r="P2805" s="2">
        <v>12</v>
      </c>
      <c r="Q2805" s="2">
        <v>1</v>
      </c>
      <c r="R2805" s="2">
        <v>11</v>
      </c>
      <c r="S2805" s="2">
        <v>0</v>
      </c>
      <c r="T2805" s="2">
        <v>0</v>
      </c>
      <c r="U2805" s="2">
        <v>1</v>
      </c>
      <c r="V2805" s="2">
        <v>0</v>
      </c>
      <c r="W2805" s="2">
        <v>4</v>
      </c>
      <c r="X2805" s="2">
        <v>2</v>
      </c>
      <c r="Y2805" s="2">
        <v>30</v>
      </c>
      <c r="Z2805" s="2">
        <v>0</v>
      </c>
      <c r="AA2805" s="11">
        <f t="shared" si="111"/>
        <v>32</v>
      </c>
      <c r="AB2805" s="12" t="b">
        <f t="shared" si="112"/>
        <v>0</v>
      </c>
      <c r="AC2805" s="13">
        <f t="shared" si="110"/>
        <v>0</v>
      </c>
    </row>
    <row r="2806" spans="1:29" outlineLevel="7" x14ac:dyDescent="0.25">
      <c r="A2806" s="1" t="s">
        <v>28</v>
      </c>
      <c r="B2806" s="1" t="s">
        <v>837</v>
      </c>
      <c r="C2806" s="1" t="s">
        <v>7677</v>
      </c>
      <c r="D2806" s="1" t="s">
        <v>3148</v>
      </c>
      <c r="E2806" s="1" t="s">
        <v>7718</v>
      </c>
      <c r="F2806" s="1" t="s">
        <v>7719</v>
      </c>
      <c r="G2806" s="2">
        <v>264</v>
      </c>
      <c r="H2806" s="2">
        <v>1</v>
      </c>
      <c r="I2806" s="2">
        <v>18</v>
      </c>
      <c r="J2806" s="2">
        <v>4</v>
      </c>
      <c r="K2806" s="2">
        <v>1</v>
      </c>
      <c r="L2806" s="2">
        <v>0</v>
      </c>
      <c r="M2806" s="2">
        <v>1</v>
      </c>
      <c r="N2806" s="2">
        <v>3</v>
      </c>
      <c r="O2806" s="2">
        <v>0</v>
      </c>
      <c r="P2806" s="2">
        <v>8</v>
      </c>
      <c r="Q2806" s="2">
        <v>2</v>
      </c>
      <c r="R2806" s="2">
        <v>2</v>
      </c>
      <c r="S2806" s="2">
        <v>0</v>
      </c>
      <c r="T2806" s="2">
        <v>0</v>
      </c>
      <c r="U2806" s="2">
        <v>1</v>
      </c>
      <c r="V2806" s="2">
        <v>0</v>
      </c>
      <c r="W2806" s="2">
        <v>1</v>
      </c>
      <c r="X2806" s="2">
        <v>2</v>
      </c>
      <c r="Y2806" s="2">
        <v>150</v>
      </c>
      <c r="Z2806" s="2">
        <v>0</v>
      </c>
      <c r="AA2806" s="11">
        <f t="shared" si="111"/>
        <v>20</v>
      </c>
      <c r="AB2806" s="12" t="b">
        <f t="shared" si="112"/>
        <v>0</v>
      </c>
      <c r="AC2806" s="13">
        <f t="shared" si="110"/>
        <v>0</v>
      </c>
    </row>
    <row r="2807" spans="1:29" outlineLevel="7" x14ac:dyDescent="0.25">
      <c r="A2807" s="1" t="s">
        <v>28</v>
      </c>
      <c r="B2807" s="1" t="s">
        <v>837</v>
      </c>
      <c r="C2807" s="1" t="s">
        <v>7677</v>
      </c>
      <c r="D2807" s="1" t="s">
        <v>3148</v>
      </c>
      <c r="E2807" s="1" t="s">
        <v>7819</v>
      </c>
      <c r="F2807" s="1" t="s">
        <v>7820</v>
      </c>
      <c r="G2807" s="2">
        <v>411</v>
      </c>
      <c r="H2807" s="2">
        <v>9</v>
      </c>
      <c r="I2807" s="2">
        <v>16</v>
      </c>
      <c r="J2807" s="2">
        <v>0</v>
      </c>
      <c r="K2807" s="2">
        <v>0</v>
      </c>
      <c r="L2807" s="2">
        <v>0</v>
      </c>
      <c r="M2807" s="2">
        <v>6</v>
      </c>
      <c r="N2807" s="2">
        <v>0</v>
      </c>
      <c r="O2807" s="2">
        <v>0</v>
      </c>
      <c r="P2807" s="2">
        <v>10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0</v>
      </c>
      <c r="Y2807" s="2">
        <v>0</v>
      </c>
      <c r="Z2807" s="2">
        <v>0</v>
      </c>
      <c r="AA2807" s="11">
        <f t="shared" si="111"/>
        <v>16</v>
      </c>
      <c r="AB2807" s="12" t="b">
        <f t="shared" si="112"/>
        <v>0</v>
      </c>
      <c r="AC2807" s="13">
        <f t="shared" si="110"/>
        <v>0</v>
      </c>
    </row>
    <row r="2808" spans="1:29" outlineLevel="7" x14ac:dyDescent="0.25">
      <c r="A2808" s="1" t="s">
        <v>28</v>
      </c>
      <c r="B2808" s="1" t="s">
        <v>837</v>
      </c>
      <c r="C2808" s="1" t="s">
        <v>7677</v>
      </c>
      <c r="D2808" s="1" t="s">
        <v>3148</v>
      </c>
      <c r="E2808" s="1" t="s">
        <v>7728</v>
      </c>
      <c r="F2808" s="1" t="s">
        <v>7729</v>
      </c>
      <c r="G2808" s="2">
        <v>1675</v>
      </c>
      <c r="H2808" s="2">
        <v>324</v>
      </c>
      <c r="I2808" s="2">
        <v>10</v>
      </c>
      <c r="J2808" s="2">
        <v>5</v>
      </c>
      <c r="K2808" s="2">
        <v>1</v>
      </c>
      <c r="L2808" s="2">
        <v>0</v>
      </c>
      <c r="M2808" s="2">
        <v>1</v>
      </c>
      <c r="N2808" s="2">
        <v>0</v>
      </c>
      <c r="O2808" s="2">
        <v>0</v>
      </c>
      <c r="P2808" s="2">
        <v>7</v>
      </c>
      <c r="Q2808" s="2">
        <v>1</v>
      </c>
      <c r="R2808" s="2">
        <v>13</v>
      </c>
      <c r="S2808" s="2">
        <v>0</v>
      </c>
      <c r="T2808" s="2">
        <v>0</v>
      </c>
      <c r="U2808" s="2">
        <v>0</v>
      </c>
      <c r="V2808" s="2">
        <v>0</v>
      </c>
      <c r="W2808" s="2">
        <v>6</v>
      </c>
      <c r="X2808" s="2">
        <v>0</v>
      </c>
      <c r="Y2808" s="2">
        <v>0</v>
      </c>
      <c r="Z2808" s="2">
        <v>0</v>
      </c>
      <c r="AA2808" s="11">
        <f t="shared" si="111"/>
        <v>28</v>
      </c>
      <c r="AB2808" s="12" t="b">
        <f t="shared" si="112"/>
        <v>0</v>
      </c>
      <c r="AC2808" s="13">
        <f t="shared" si="110"/>
        <v>0</v>
      </c>
    </row>
    <row r="2809" spans="1:29" outlineLevel="7" x14ac:dyDescent="0.25">
      <c r="A2809" s="1" t="s">
        <v>28</v>
      </c>
      <c r="B2809" s="1" t="s">
        <v>837</v>
      </c>
      <c r="C2809" s="1" t="s">
        <v>7677</v>
      </c>
      <c r="D2809" s="1" t="s">
        <v>3148</v>
      </c>
      <c r="E2809" s="1" t="s">
        <v>7849</v>
      </c>
      <c r="F2809" s="1" t="s">
        <v>7850</v>
      </c>
      <c r="G2809" s="2">
        <v>58</v>
      </c>
      <c r="H2809" s="2">
        <v>11</v>
      </c>
      <c r="I2809" s="2">
        <v>1</v>
      </c>
      <c r="J2809" s="2">
        <v>0</v>
      </c>
      <c r="K2809" s="2">
        <v>1</v>
      </c>
      <c r="L2809" s="2">
        <v>0</v>
      </c>
      <c r="M2809" s="2">
        <v>1</v>
      </c>
      <c r="N2809" s="2">
        <v>1</v>
      </c>
      <c r="O2809" s="2">
        <v>0</v>
      </c>
      <c r="P2809" s="2">
        <v>1</v>
      </c>
      <c r="Q2809" s="2">
        <v>1</v>
      </c>
      <c r="R2809" s="2">
        <v>2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0</v>
      </c>
      <c r="Y2809" s="2">
        <v>0</v>
      </c>
      <c r="Z2809" s="2">
        <v>0</v>
      </c>
      <c r="AA2809" s="11">
        <f t="shared" si="111"/>
        <v>6</v>
      </c>
      <c r="AB2809" s="12" t="b">
        <f t="shared" si="112"/>
        <v>0</v>
      </c>
      <c r="AC2809" s="13">
        <f t="shared" si="110"/>
        <v>0</v>
      </c>
    </row>
    <row r="2810" spans="1:29" outlineLevel="7" x14ac:dyDescent="0.25">
      <c r="A2810" s="1" t="s">
        <v>28</v>
      </c>
      <c r="B2810" s="1" t="s">
        <v>837</v>
      </c>
      <c r="C2810" s="1" t="s">
        <v>7677</v>
      </c>
      <c r="D2810" s="1" t="s">
        <v>3148</v>
      </c>
      <c r="E2810" s="1" t="s">
        <v>7797</v>
      </c>
      <c r="F2810" s="1" t="s">
        <v>7798</v>
      </c>
      <c r="G2810" s="2">
        <v>11</v>
      </c>
      <c r="H2810" s="2">
        <v>0</v>
      </c>
      <c r="I2810" s="2">
        <v>0</v>
      </c>
      <c r="J2810" s="2">
        <v>0</v>
      </c>
      <c r="K2810" s="2">
        <v>0</v>
      </c>
      <c r="L2810" s="2">
        <v>0</v>
      </c>
      <c r="M2810" s="2">
        <v>1</v>
      </c>
      <c r="N2810" s="2">
        <v>3</v>
      </c>
      <c r="O2810" s="2">
        <v>2</v>
      </c>
      <c r="P2810" s="2">
        <v>5</v>
      </c>
      <c r="Q2810" s="2">
        <v>1</v>
      </c>
      <c r="R2810" s="2">
        <v>3</v>
      </c>
      <c r="S2810" s="2">
        <v>0</v>
      </c>
      <c r="T2810" s="2">
        <v>0</v>
      </c>
      <c r="U2810" s="2">
        <v>1</v>
      </c>
      <c r="V2810" s="2">
        <v>0</v>
      </c>
      <c r="W2810" s="2">
        <v>0</v>
      </c>
      <c r="X2810" s="2">
        <v>0</v>
      </c>
      <c r="Y2810" s="2">
        <v>0</v>
      </c>
      <c r="Z2810" s="2">
        <v>0</v>
      </c>
      <c r="AA2810" s="11">
        <f t="shared" si="111"/>
        <v>16</v>
      </c>
      <c r="AB2810" s="12" t="b">
        <f t="shared" si="112"/>
        <v>0</v>
      </c>
      <c r="AC2810" s="13">
        <f t="shared" si="110"/>
        <v>0</v>
      </c>
    </row>
    <row r="2811" spans="1:29" outlineLevel="7" x14ac:dyDescent="0.25">
      <c r="A2811" s="1" t="s">
        <v>28</v>
      </c>
      <c r="B2811" s="1" t="s">
        <v>837</v>
      </c>
      <c r="C2811" s="1" t="s">
        <v>7677</v>
      </c>
      <c r="D2811" s="1" t="s">
        <v>3148</v>
      </c>
      <c r="E2811" s="1" t="s">
        <v>7768</v>
      </c>
      <c r="F2811" s="1" t="s">
        <v>7769</v>
      </c>
      <c r="G2811" s="2">
        <v>455</v>
      </c>
      <c r="H2811" s="2">
        <v>45</v>
      </c>
      <c r="I2811" s="2">
        <v>8</v>
      </c>
      <c r="J2811" s="2">
        <v>4</v>
      </c>
      <c r="K2811" s="2">
        <v>1</v>
      </c>
      <c r="L2811" s="2">
        <v>0</v>
      </c>
      <c r="M2811" s="2">
        <v>1</v>
      </c>
      <c r="N2811" s="2">
        <v>2</v>
      </c>
      <c r="O2811" s="2">
        <v>0</v>
      </c>
      <c r="P2811" s="2">
        <v>5</v>
      </c>
      <c r="Q2811" s="2">
        <v>1</v>
      </c>
      <c r="R2811" s="2">
        <v>5</v>
      </c>
      <c r="S2811" s="2">
        <v>0</v>
      </c>
      <c r="T2811" s="2">
        <v>0</v>
      </c>
      <c r="U2811" s="2">
        <v>0</v>
      </c>
      <c r="V2811" s="2">
        <v>0</v>
      </c>
      <c r="W2811" s="2">
        <v>2</v>
      </c>
      <c r="X2811" s="2">
        <v>1</v>
      </c>
      <c r="Y2811" s="2">
        <v>0</v>
      </c>
      <c r="Z2811" s="2">
        <v>0</v>
      </c>
      <c r="AA2811" s="11">
        <f t="shared" si="111"/>
        <v>17</v>
      </c>
      <c r="AB2811" s="12" t="b">
        <f t="shared" si="112"/>
        <v>0</v>
      </c>
      <c r="AC2811" s="13">
        <f t="shared" si="110"/>
        <v>0</v>
      </c>
    </row>
    <row r="2812" spans="1:29" outlineLevel="7" x14ac:dyDescent="0.25">
      <c r="A2812" s="1" t="s">
        <v>28</v>
      </c>
      <c r="B2812" s="1" t="s">
        <v>837</v>
      </c>
      <c r="C2812" s="1" t="s">
        <v>7677</v>
      </c>
      <c r="D2812" s="1" t="s">
        <v>3148</v>
      </c>
      <c r="E2812" s="1" t="s">
        <v>7726</v>
      </c>
      <c r="F2812" s="1" t="s">
        <v>7727</v>
      </c>
      <c r="G2812" s="2">
        <v>287</v>
      </c>
      <c r="H2812" s="2">
        <v>69</v>
      </c>
      <c r="I2812" s="2">
        <v>17</v>
      </c>
      <c r="J2812" s="2">
        <v>0</v>
      </c>
      <c r="K2812" s="2">
        <v>1</v>
      </c>
      <c r="L2812" s="2">
        <v>0</v>
      </c>
      <c r="M2812" s="2">
        <v>1</v>
      </c>
      <c r="N2812" s="2">
        <v>5</v>
      </c>
      <c r="O2812" s="2">
        <v>1</v>
      </c>
      <c r="P2812" s="2">
        <v>9</v>
      </c>
      <c r="Q2812" s="2">
        <v>3</v>
      </c>
      <c r="R2812" s="2">
        <v>9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  <c r="X2812" s="2">
        <v>0</v>
      </c>
      <c r="Y2812" s="2">
        <v>90</v>
      </c>
      <c r="Z2812" s="2">
        <v>0</v>
      </c>
      <c r="AA2812" s="11">
        <f t="shared" si="111"/>
        <v>28</v>
      </c>
      <c r="AB2812" s="12" t="b">
        <f t="shared" si="112"/>
        <v>0</v>
      </c>
      <c r="AC2812" s="13">
        <f t="shared" si="110"/>
        <v>0</v>
      </c>
    </row>
    <row r="2813" spans="1:29" outlineLevel="7" x14ac:dyDescent="0.25">
      <c r="A2813" s="1" t="s">
        <v>28</v>
      </c>
      <c r="B2813" s="1" t="s">
        <v>837</v>
      </c>
      <c r="C2813" s="1" t="s">
        <v>7677</v>
      </c>
      <c r="D2813" s="1" t="s">
        <v>3148</v>
      </c>
      <c r="E2813" s="1" t="s">
        <v>7722</v>
      </c>
      <c r="F2813" s="1" t="s">
        <v>7723</v>
      </c>
      <c r="G2813" s="2">
        <v>2566</v>
      </c>
      <c r="H2813" s="2">
        <v>1</v>
      </c>
      <c r="I2813" s="2">
        <v>15</v>
      </c>
      <c r="J2813" s="2">
        <v>7</v>
      </c>
      <c r="K2813" s="2">
        <v>1</v>
      </c>
      <c r="L2813" s="2">
        <v>1</v>
      </c>
      <c r="M2813" s="2">
        <v>1</v>
      </c>
      <c r="N2813" s="2">
        <v>4</v>
      </c>
      <c r="O2813" s="2">
        <v>0</v>
      </c>
      <c r="P2813" s="2">
        <v>8</v>
      </c>
      <c r="Q2813" s="2">
        <v>1</v>
      </c>
      <c r="R2813" s="2">
        <v>4</v>
      </c>
      <c r="S2813" s="2">
        <v>0</v>
      </c>
      <c r="T2813" s="2">
        <v>0</v>
      </c>
      <c r="U2813" s="2">
        <v>1</v>
      </c>
      <c r="V2813" s="2">
        <v>0</v>
      </c>
      <c r="W2813" s="2">
        <v>6</v>
      </c>
      <c r="X2813" s="2">
        <v>1</v>
      </c>
      <c r="Y2813" s="2">
        <v>90</v>
      </c>
      <c r="Z2813" s="2">
        <v>0</v>
      </c>
      <c r="AA2813" s="11">
        <f t="shared" si="111"/>
        <v>26</v>
      </c>
      <c r="AB2813" s="12" t="b">
        <f t="shared" si="112"/>
        <v>0</v>
      </c>
      <c r="AC2813" s="13">
        <f t="shared" si="110"/>
        <v>0</v>
      </c>
    </row>
    <row r="2814" spans="1:29" outlineLevel="7" x14ac:dyDescent="0.25">
      <c r="A2814" s="1" t="s">
        <v>28</v>
      </c>
      <c r="B2814" s="1" t="s">
        <v>837</v>
      </c>
      <c r="C2814" s="1" t="s">
        <v>7677</v>
      </c>
      <c r="D2814" s="1" t="s">
        <v>3148</v>
      </c>
      <c r="E2814" s="1" t="s">
        <v>7772</v>
      </c>
      <c r="F2814" s="1" t="s">
        <v>7773</v>
      </c>
      <c r="G2814" s="2">
        <v>6227</v>
      </c>
      <c r="H2814" s="2">
        <v>125</v>
      </c>
      <c r="I2814" s="2">
        <v>63</v>
      </c>
      <c r="J2814" s="2">
        <v>41</v>
      </c>
      <c r="K2814" s="2">
        <v>1</v>
      </c>
      <c r="L2814" s="2">
        <v>0</v>
      </c>
      <c r="M2814" s="2">
        <v>1</v>
      </c>
      <c r="N2814" s="2">
        <v>0</v>
      </c>
      <c r="O2814" s="2">
        <v>5</v>
      </c>
      <c r="P2814" s="2">
        <v>5</v>
      </c>
      <c r="Q2814" s="2">
        <v>3</v>
      </c>
      <c r="R2814" s="2">
        <v>11</v>
      </c>
      <c r="S2814" s="2">
        <v>0</v>
      </c>
      <c r="T2814" s="2">
        <v>0</v>
      </c>
      <c r="U2814" s="2">
        <v>1</v>
      </c>
      <c r="V2814" s="2">
        <v>0</v>
      </c>
      <c r="W2814" s="2">
        <v>3</v>
      </c>
      <c r="X2814" s="2">
        <v>3</v>
      </c>
      <c r="Y2814" s="2">
        <v>50</v>
      </c>
      <c r="Z2814" s="2">
        <v>0</v>
      </c>
      <c r="AA2814" s="11">
        <f t="shared" si="111"/>
        <v>32</v>
      </c>
      <c r="AB2814" s="12" t="b">
        <f t="shared" si="112"/>
        <v>0</v>
      </c>
      <c r="AC2814" s="13">
        <f t="shared" si="110"/>
        <v>0</v>
      </c>
    </row>
    <row r="2815" spans="1:29" outlineLevel="7" x14ac:dyDescent="0.25">
      <c r="A2815" s="1" t="s">
        <v>28</v>
      </c>
      <c r="B2815" s="1" t="s">
        <v>837</v>
      </c>
      <c r="C2815" s="1" t="s">
        <v>7677</v>
      </c>
      <c r="D2815" s="1" t="s">
        <v>3148</v>
      </c>
      <c r="E2815" s="1" t="s">
        <v>7774</v>
      </c>
      <c r="F2815" s="1" t="s">
        <v>7775</v>
      </c>
      <c r="G2815" s="2">
        <v>1352</v>
      </c>
      <c r="H2815" s="2">
        <v>36</v>
      </c>
      <c r="I2815" s="2">
        <v>6</v>
      </c>
      <c r="J2815" s="2">
        <v>6</v>
      </c>
      <c r="K2815" s="2">
        <v>1</v>
      </c>
      <c r="L2815" s="2">
        <v>0</v>
      </c>
      <c r="M2815" s="2">
        <v>1</v>
      </c>
      <c r="N2815" s="2">
        <v>6</v>
      </c>
      <c r="O2815" s="2">
        <v>1</v>
      </c>
      <c r="P2815" s="2">
        <v>5</v>
      </c>
      <c r="Q2815" s="2">
        <v>1</v>
      </c>
      <c r="R2815" s="2">
        <v>3</v>
      </c>
      <c r="S2815" s="2">
        <v>0</v>
      </c>
      <c r="T2815" s="2">
        <v>0</v>
      </c>
      <c r="U2815" s="2">
        <v>1</v>
      </c>
      <c r="V2815" s="2">
        <v>0</v>
      </c>
      <c r="W2815" s="2">
        <v>1</v>
      </c>
      <c r="X2815" s="2">
        <v>2</v>
      </c>
      <c r="Y2815" s="2">
        <v>40</v>
      </c>
      <c r="Z2815" s="2">
        <v>0</v>
      </c>
      <c r="AA2815" s="11">
        <f t="shared" si="111"/>
        <v>21</v>
      </c>
      <c r="AB2815" s="12" t="b">
        <f t="shared" si="112"/>
        <v>0</v>
      </c>
      <c r="AC2815" s="13">
        <f t="shared" si="110"/>
        <v>0</v>
      </c>
    </row>
    <row r="2816" spans="1:29" outlineLevel="7" x14ac:dyDescent="0.25">
      <c r="A2816" s="1" t="s">
        <v>28</v>
      </c>
      <c r="B2816" s="1" t="s">
        <v>837</v>
      </c>
      <c r="C2816" s="1" t="s">
        <v>7677</v>
      </c>
      <c r="D2816" s="1" t="s">
        <v>3148</v>
      </c>
      <c r="E2816" s="1" t="s">
        <v>7778</v>
      </c>
      <c r="F2816" s="1" t="s">
        <v>7779</v>
      </c>
      <c r="G2816" s="2">
        <v>620</v>
      </c>
      <c r="H2816" s="2">
        <v>0</v>
      </c>
      <c r="I2816" s="2">
        <v>7</v>
      </c>
      <c r="J2816" s="2">
        <v>5</v>
      </c>
      <c r="K2816" s="2">
        <v>1</v>
      </c>
      <c r="L2816" s="2">
        <v>0</v>
      </c>
      <c r="M2816" s="2">
        <v>1</v>
      </c>
      <c r="N2816" s="2">
        <v>1</v>
      </c>
      <c r="O2816" s="2">
        <v>0</v>
      </c>
      <c r="P2816" s="2">
        <v>3</v>
      </c>
      <c r="Q2816" s="2">
        <v>1</v>
      </c>
      <c r="R2816" s="2">
        <v>5</v>
      </c>
      <c r="S2816" s="2">
        <v>0</v>
      </c>
      <c r="T2816" s="2">
        <v>0</v>
      </c>
      <c r="U2816" s="2">
        <v>1</v>
      </c>
      <c r="V2816" s="2">
        <v>0</v>
      </c>
      <c r="W2816" s="2">
        <v>4</v>
      </c>
      <c r="X2816" s="2">
        <v>0</v>
      </c>
      <c r="Y2816" s="2">
        <v>0</v>
      </c>
      <c r="Z2816" s="2">
        <v>0</v>
      </c>
      <c r="AA2816" s="11">
        <f t="shared" si="111"/>
        <v>16</v>
      </c>
      <c r="AB2816" s="12" t="b">
        <f t="shared" si="112"/>
        <v>0</v>
      </c>
      <c r="AC2816" s="13">
        <f t="shared" si="110"/>
        <v>0</v>
      </c>
    </row>
    <row r="2817" spans="1:29" outlineLevel="7" x14ac:dyDescent="0.25">
      <c r="A2817" s="1" t="s">
        <v>28</v>
      </c>
      <c r="B2817" s="1" t="s">
        <v>837</v>
      </c>
      <c r="C2817" s="1" t="s">
        <v>7677</v>
      </c>
      <c r="D2817" s="1" t="s">
        <v>3148</v>
      </c>
      <c r="E2817" s="1" t="s">
        <v>7780</v>
      </c>
      <c r="F2817" s="1" t="s">
        <v>7781</v>
      </c>
      <c r="G2817" s="2">
        <v>1024</v>
      </c>
      <c r="H2817" s="2">
        <v>1</v>
      </c>
      <c r="I2817" s="2">
        <v>4</v>
      </c>
      <c r="J2817" s="2">
        <v>4</v>
      </c>
      <c r="K2817" s="2">
        <v>1</v>
      </c>
      <c r="L2817" s="2">
        <v>0</v>
      </c>
      <c r="M2817" s="2">
        <v>1</v>
      </c>
      <c r="N2817" s="2">
        <v>0</v>
      </c>
      <c r="O2817" s="2">
        <v>0</v>
      </c>
      <c r="P2817" s="2">
        <v>30</v>
      </c>
      <c r="Q2817" s="2">
        <v>0</v>
      </c>
      <c r="R2817" s="2">
        <v>4</v>
      </c>
      <c r="S2817" s="2">
        <v>0</v>
      </c>
      <c r="T2817" s="2">
        <v>0</v>
      </c>
      <c r="U2817" s="2">
        <v>1</v>
      </c>
      <c r="V2817" s="2">
        <v>0</v>
      </c>
      <c r="W2817" s="2">
        <v>1</v>
      </c>
      <c r="X2817" s="2">
        <v>2</v>
      </c>
      <c r="Y2817" s="2">
        <v>40</v>
      </c>
      <c r="Z2817" s="2">
        <v>0</v>
      </c>
      <c r="AA2817" s="11">
        <f t="shared" si="111"/>
        <v>39</v>
      </c>
      <c r="AB2817" s="12" t="b">
        <f t="shared" si="112"/>
        <v>0</v>
      </c>
      <c r="AC2817" s="13">
        <f t="shared" si="110"/>
        <v>0</v>
      </c>
    </row>
    <row r="2818" spans="1:29" outlineLevel="7" x14ac:dyDescent="0.25">
      <c r="A2818" s="1" t="s">
        <v>28</v>
      </c>
      <c r="B2818" s="1" t="s">
        <v>837</v>
      </c>
      <c r="C2818" s="1" t="s">
        <v>7677</v>
      </c>
      <c r="D2818" s="1" t="s">
        <v>3148</v>
      </c>
      <c r="E2818" s="1" t="s">
        <v>7811</v>
      </c>
      <c r="F2818" s="1" t="s">
        <v>7812</v>
      </c>
      <c r="G2818" s="2">
        <v>2324</v>
      </c>
      <c r="H2818" s="2">
        <v>7</v>
      </c>
      <c r="I2818" s="2">
        <v>11</v>
      </c>
      <c r="J2818" s="2">
        <v>10</v>
      </c>
      <c r="K2818" s="2">
        <v>1</v>
      </c>
      <c r="L2818" s="2">
        <v>0</v>
      </c>
      <c r="M2818" s="2">
        <v>1</v>
      </c>
      <c r="N2818" s="2">
        <v>0</v>
      </c>
      <c r="O2818" s="2">
        <v>0</v>
      </c>
      <c r="P2818" s="2">
        <v>6</v>
      </c>
      <c r="Q2818" s="2">
        <v>1</v>
      </c>
      <c r="R2818" s="2">
        <v>9</v>
      </c>
      <c r="S2818" s="2">
        <v>0</v>
      </c>
      <c r="T2818" s="2">
        <v>0</v>
      </c>
      <c r="U2818" s="2">
        <v>1</v>
      </c>
      <c r="V2818" s="2">
        <v>0</v>
      </c>
      <c r="W2818" s="2">
        <v>1</v>
      </c>
      <c r="X2818" s="2">
        <v>2</v>
      </c>
      <c r="Y2818" s="2">
        <v>50</v>
      </c>
      <c r="Z2818" s="2">
        <v>0</v>
      </c>
      <c r="AA2818" s="11">
        <f t="shared" si="111"/>
        <v>21</v>
      </c>
      <c r="AB2818" s="12" t="b">
        <f t="shared" si="112"/>
        <v>0</v>
      </c>
      <c r="AC2818" s="13">
        <f t="shared" si="110"/>
        <v>0</v>
      </c>
    </row>
    <row r="2819" spans="1:29" outlineLevel="7" x14ac:dyDescent="0.25">
      <c r="A2819" s="1" t="s">
        <v>28</v>
      </c>
      <c r="B2819" s="1" t="s">
        <v>837</v>
      </c>
      <c r="C2819" s="1" t="s">
        <v>7677</v>
      </c>
      <c r="D2819" s="1" t="s">
        <v>3148</v>
      </c>
      <c r="E2819" s="1" t="s">
        <v>7782</v>
      </c>
      <c r="F2819" s="1" t="s">
        <v>7783</v>
      </c>
      <c r="G2819" s="2">
        <v>1020</v>
      </c>
      <c r="H2819" s="2">
        <v>6</v>
      </c>
      <c r="I2819" s="2">
        <v>8</v>
      </c>
      <c r="J2819" s="2">
        <v>7</v>
      </c>
      <c r="K2819" s="2">
        <v>1</v>
      </c>
      <c r="L2819" s="2">
        <v>0</v>
      </c>
      <c r="M2819" s="2">
        <v>1</v>
      </c>
      <c r="N2819" s="2">
        <v>3</v>
      </c>
      <c r="O2819" s="2">
        <v>3</v>
      </c>
      <c r="P2819" s="2">
        <v>6</v>
      </c>
      <c r="Q2819" s="2">
        <v>0</v>
      </c>
      <c r="R2819" s="2">
        <v>2</v>
      </c>
      <c r="S2819" s="2">
        <v>0</v>
      </c>
      <c r="T2819" s="2">
        <v>0</v>
      </c>
      <c r="U2819" s="2">
        <v>1</v>
      </c>
      <c r="V2819" s="2">
        <v>0</v>
      </c>
      <c r="W2819" s="2">
        <v>1</v>
      </c>
      <c r="X2819" s="2">
        <v>2</v>
      </c>
      <c r="Y2819" s="2">
        <v>45</v>
      </c>
      <c r="Z2819" s="2">
        <v>0</v>
      </c>
      <c r="AA2819" s="11">
        <f t="shared" si="111"/>
        <v>19</v>
      </c>
      <c r="AB2819" s="12" t="b">
        <f t="shared" si="112"/>
        <v>0</v>
      </c>
      <c r="AC2819" s="13">
        <f t="shared" si="110"/>
        <v>0</v>
      </c>
    </row>
    <row r="2820" spans="1:29" outlineLevel="7" x14ac:dyDescent="0.25">
      <c r="A2820" s="1" t="s">
        <v>28</v>
      </c>
      <c r="B2820" s="1" t="s">
        <v>837</v>
      </c>
      <c r="C2820" s="1" t="s">
        <v>7677</v>
      </c>
      <c r="D2820" s="1" t="s">
        <v>3148</v>
      </c>
      <c r="E2820" s="1" t="s">
        <v>7724</v>
      </c>
      <c r="F2820" s="1" t="s">
        <v>7725</v>
      </c>
      <c r="G2820" s="2">
        <v>731</v>
      </c>
      <c r="H2820" s="2">
        <v>477</v>
      </c>
      <c r="I2820" s="2">
        <v>6</v>
      </c>
      <c r="J2820" s="2">
        <v>4</v>
      </c>
      <c r="K2820" s="2">
        <v>1</v>
      </c>
      <c r="L2820" s="2">
        <v>0</v>
      </c>
      <c r="M2820" s="2">
        <v>1</v>
      </c>
      <c r="N2820" s="2">
        <v>1</v>
      </c>
      <c r="O2820" s="2">
        <v>0</v>
      </c>
      <c r="P2820" s="2">
        <v>11</v>
      </c>
      <c r="Q2820" s="2">
        <v>0</v>
      </c>
      <c r="R2820" s="2">
        <v>4</v>
      </c>
      <c r="S2820" s="2">
        <v>0</v>
      </c>
      <c r="T2820" s="2">
        <v>0</v>
      </c>
      <c r="U2820" s="2">
        <v>1</v>
      </c>
      <c r="V2820" s="2">
        <v>0</v>
      </c>
      <c r="W2820" s="2">
        <v>1</v>
      </c>
      <c r="X2820" s="2">
        <v>2</v>
      </c>
      <c r="Y2820" s="2">
        <v>90</v>
      </c>
      <c r="Z2820" s="2">
        <v>0</v>
      </c>
      <c r="AA2820" s="11">
        <f t="shared" si="111"/>
        <v>21</v>
      </c>
      <c r="AB2820" s="12" t="b">
        <f t="shared" si="112"/>
        <v>0</v>
      </c>
      <c r="AC2820" s="13">
        <f t="shared" si="110"/>
        <v>0</v>
      </c>
    </row>
    <row r="2821" spans="1:29" outlineLevel="7" x14ac:dyDescent="0.25">
      <c r="A2821" s="1" t="s">
        <v>28</v>
      </c>
      <c r="B2821" s="1" t="s">
        <v>837</v>
      </c>
      <c r="C2821" s="1" t="s">
        <v>7677</v>
      </c>
      <c r="D2821" s="1" t="s">
        <v>3148</v>
      </c>
      <c r="E2821" s="1" t="s">
        <v>7803</v>
      </c>
      <c r="F2821" s="1" t="s">
        <v>7804</v>
      </c>
      <c r="G2821" s="2">
        <v>405</v>
      </c>
      <c r="H2821" s="2">
        <v>5</v>
      </c>
      <c r="I2821" s="2">
        <v>4</v>
      </c>
      <c r="J2821" s="2">
        <v>2</v>
      </c>
      <c r="K2821" s="2">
        <v>1</v>
      </c>
      <c r="L2821" s="2">
        <v>0</v>
      </c>
      <c r="M2821" s="2">
        <v>1</v>
      </c>
      <c r="N2821" s="2">
        <v>1</v>
      </c>
      <c r="O2821" s="2">
        <v>0</v>
      </c>
      <c r="P2821" s="2">
        <v>0</v>
      </c>
      <c r="Q2821" s="2">
        <v>1</v>
      </c>
      <c r="R2821" s="2">
        <v>3</v>
      </c>
      <c r="S2821" s="2">
        <v>0</v>
      </c>
      <c r="T2821" s="2">
        <v>0</v>
      </c>
      <c r="U2821" s="2">
        <v>1</v>
      </c>
      <c r="V2821" s="2">
        <v>0</v>
      </c>
      <c r="W2821" s="2">
        <v>0</v>
      </c>
      <c r="X2821" s="2">
        <v>2</v>
      </c>
      <c r="Y2821" s="2">
        <v>30</v>
      </c>
      <c r="Z2821" s="2">
        <v>0</v>
      </c>
      <c r="AA2821" s="11">
        <f t="shared" si="111"/>
        <v>9</v>
      </c>
      <c r="AB2821" s="12" t="b">
        <f t="shared" si="112"/>
        <v>0</v>
      </c>
      <c r="AC2821" s="13">
        <f t="shared" si="110"/>
        <v>0</v>
      </c>
    </row>
    <row r="2822" spans="1:29" outlineLevel="7" x14ac:dyDescent="0.25">
      <c r="A2822" s="1" t="s">
        <v>28</v>
      </c>
      <c r="B2822" s="1" t="s">
        <v>837</v>
      </c>
      <c r="C2822" s="1" t="s">
        <v>7677</v>
      </c>
      <c r="D2822" s="1" t="s">
        <v>3148</v>
      </c>
      <c r="E2822" s="1" t="s">
        <v>7847</v>
      </c>
      <c r="F2822" s="1" t="s">
        <v>7848</v>
      </c>
      <c r="G2822" s="2">
        <v>1085</v>
      </c>
      <c r="H2822" s="2">
        <v>153</v>
      </c>
      <c r="I2822" s="2">
        <v>5</v>
      </c>
      <c r="J2822" s="2">
        <v>5</v>
      </c>
      <c r="K2822" s="2">
        <v>1</v>
      </c>
      <c r="L2822" s="2">
        <v>0</v>
      </c>
      <c r="M2822" s="2">
        <v>1</v>
      </c>
      <c r="N2822" s="2">
        <v>1</v>
      </c>
      <c r="O2822" s="2">
        <v>0</v>
      </c>
      <c r="P2822" s="2">
        <v>10</v>
      </c>
      <c r="Q2822" s="2">
        <v>0</v>
      </c>
      <c r="R2822" s="2">
        <v>1</v>
      </c>
      <c r="S2822" s="2">
        <v>0</v>
      </c>
      <c r="T2822" s="2">
        <v>0</v>
      </c>
      <c r="U2822" s="2">
        <v>0</v>
      </c>
      <c r="V2822" s="2">
        <v>0</v>
      </c>
      <c r="W2822" s="2">
        <v>3</v>
      </c>
      <c r="X2822" s="2">
        <v>0</v>
      </c>
      <c r="Y2822" s="2">
        <v>0</v>
      </c>
      <c r="Z2822" s="2">
        <v>0</v>
      </c>
      <c r="AA2822" s="11">
        <f t="shared" si="111"/>
        <v>16</v>
      </c>
      <c r="AB2822" s="12" t="b">
        <f t="shared" si="112"/>
        <v>0</v>
      </c>
      <c r="AC2822" s="13">
        <f t="shared" si="110"/>
        <v>0</v>
      </c>
    </row>
    <row r="2823" spans="1:29" outlineLevel="7" x14ac:dyDescent="0.25">
      <c r="A2823" s="1" t="s">
        <v>28</v>
      </c>
      <c r="B2823" s="1" t="s">
        <v>837</v>
      </c>
      <c r="C2823" s="1" t="s">
        <v>7677</v>
      </c>
      <c r="D2823" s="1" t="s">
        <v>3148</v>
      </c>
      <c r="E2823" s="1" t="s">
        <v>7720</v>
      </c>
      <c r="F2823" s="1" t="s">
        <v>7721</v>
      </c>
      <c r="G2823" s="2">
        <v>2256</v>
      </c>
      <c r="H2823" s="2">
        <v>0</v>
      </c>
      <c r="I2823" s="2">
        <v>7</v>
      </c>
      <c r="J2823" s="2">
        <v>5</v>
      </c>
      <c r="K2823" s="2">
        <v>1</v>
      </c>
      <c r="L2823" s="2">
        <v>0</v>
      </c>
      <c r="M2823" s="2">
        <v>1</v>
      </c>
      <c r="N2823" s="2">
        <v>2</v>
      </c>
      <c r="O2823" s="2">
        <v>0</v>
      </c>
      <c r="P2823" s="2">
        <v>4</v>
      </c>
      <c r="Q2823" s="2">
        <v>1</v>
      </c>
      <c r="R2823" s="2">
        <v>2</v>
      </c>
      <c r="S2823" s="2">
        <v>0</v>
      </c>
      <c r="T2823" s="2">
        <v>0</v>
      </c>
      <c r="U2823" s="2">
        <v>1</v>
      </c>
      <c r="V2823" s="2">
        <v>0</v>
      </c>
      <c r="W2823" s="2">
        <v>3</v>
      </c>
      <c r="X2823" s="2">
        <v>2</v>
      </c>
      <c r="Y2823" s="2">
        <v>92</v>
      </c>
      <c r="Z2823" s="2">
        <v>0</v>
      </c>
      <c r="AA2823" s="11">
        <f t="shared" si="111"/>
        <v>16</v>
      </c>
      <c r="AB2823" s="12" t="b">
        <f t="shared" si="112"/>
        <v>0</v>
      </c>
      <c r="AC2823" s="13">
        <f t="shared" si="110"/>
        <v>0</v>
      </c>
    </row>
    <row r="2824" spans="1:29" outlineLevel="6" x14ac:dyDescent="0.25">
      <c r="A2824" s="1"/>
      <c r="B2824" s="1"/>
      <c r="C2824" s="1"/>
      <c r="D2824" s="25" t="s">
        <v>12409</v>
      </c>
      <c r="E2824" s="1"/>
      <c r="F2824" s="1"/>
      <c r="G2824" s="2">
        <f>SUBTOTAL(1,G2805:G2823)</f>
        <v>1363.5263157894738</v>
      </c>
      <c r="H2824" s="2">
        <f>SUBTOTAL(1,H2805:H2823)</f>
        <v>100.36842105263158</v>
      </c>
      <c r="I2824" s="2">
        <f>SUBTOTAL(1,I2805:I2823)</f>
        <v>11.315789473684211</v>
      </c>
      <c r="J2824" s="2">
        <f>SUBTOTAL(1,J2805:J2823)</f>
        <v>6</v>
      </c>
      <c r="K2824" s="2">
        <f>SUBTOTAL(1,K2805:K2823)</f>
        <v>0.89473684210526316</v>
      </c>
      <c r="L2824" s="2">
        <f>SUBTOTAL(1,L2805:L2823)</f>
        <v>5.2631578947368418E-2</v>
      </c>
      <c r="M2824" s="2">
        <f>SUBTOTAL(1,M2805:M2823)</f>
        <v>1.263157894736842</v>
      </c>
      <c r="N2824" s="2">
        <f>SUBTOTAL(1,N2805:N2823)</f>
        <v>1.736842105263158</v>
      </c>
      <c r="O2824" s="2">
        <f>SUBTOTAL(1,O2805:O2823)</f>
        <v>0.63157894736842102</v>
      </c>
      <c r="P2824" s="2">
        <f>SUBTOTAL(1,P2805:P2823)</f>
        <v>7.6315789473684212</v>
      </c>
      <c r="Q2824" s="2">
        <f>SUBTOTAL(1,Q2805:Q2823)</f>
        <v>1</v>
      </c>
      <c r="R2824" s="2">
        <f>SUBTOTAL(1,R2805:R2823)</f>
        <v>4.8947368421052628</v>
      </c>
      <c r="S2824" s="2">
        <f>SUBTOTAL(1,S2805:S2823)</f>
        <v>0</v>
      </c>
      <c r="T2824" s="2">
        <f>SUBTOTAL(1,T2805:T2823)</f>
        <v>0</v>
      </c>
      <c r="U2824" s="2">
        <f>SUBTOTAL(1,U2805:U2823)</f>
        <v>0.68421052631578949</v>
      </c>
      <c r="V2824" s="2">
        <f>SUBTOTAL(1,V2805:V2823)</f>
        <v>0</v>
      </c>
      <c r="W2824" s="2">
        <f>SUBTOTAL(1,W2805:W2823)</f>
        <v>1.9473684210526316</v>
      </c>
      <c r="X2824" s="2">
        <f>SUBTOTAL(1,X2805:X2823)</f>
        <v>1.2105263157894737</v>
      </c>
      <c r="Y2824" s="2">
        <f>SUBTOTAL(1,Y2805:Y2823)</f>
        <v>41.94736842105263</v>
      </c>
      <c r="Z2824" s="2">
        <f>SUBTOTAL(1,Z2805:Z2823)</f>
        <v>0</v>
      </c>
      <c r="AA2824" s="11">
        <f>SUBTOTAL(1,AA2805:AA2823)</f>
        <v>21</v>
      </c>
      <c r="AB2824" s="12" t="e">
        <f>SUBTOTAL(1,AB2805:AB2823)</f>
        <v>#DIV/0!</v>
      </c>
      <c r="AC2824" s="13">
        <f>SUBTOTAL(1,AC2805:AC2823)</f>
        <v>0</v>
      </c>
    </row>
    <row r="2825" spans="1:29" outlineLevel="7" x14ac:dyDescent="0.25">
      <c r="A2825" s="1" t="s">
        <v>28</v>
      </c>
      <c r="B2825" s="1" t="s">
        <v>837</v>
      </c>
      <c r="C2825" s="1" t="s">
        <v>7677</v>
      </c>
      <c r="D2825" s="1" t="s">
        <v>7690</v>
      </c>
      <c r="E2825" s="1" t="s">
        <v>7705</v>
      </c>
      <c r="F2825" s="1" t="s">
        <v>7706</v>
      </c>
      <c r="G2825" s="2">
        <v>219</v>
      </c>
      <c r="H2825" s="2">
        <v>3</v>
      </c>
      <c r="I2825" s="2">
        <v>5</v>
      </c>
      <c r="J2825" s="2">
        <v>0</v>
      </c>
      <c r="K2825" s="2">
        <v>1</v>
      </c>
      <c r="L2825" s="2">
        <v>0</v>
      </c>
      <c r="M2825" s="2">
        <v>1</v>
      </c>
      <c r="N2825" s="2">
        <v>0</v>
      </c>
      <c r="O2825" s="2">
        <v>0</v>
      </c>
      <c r="P2825" s="2">
        <v>14</v>
      </c>
      <c r="Q2825" s="2">
        <v>1</v>
      </c>
      <c r="R2825" s="2">
        <v>7</v>
      </c>
      <c r="S2825" s="2">
        <v>0</v>
      </c>
      <c r="T2825" s="2">
        <v>0</v>
      </c>
      <c r="U2825" s="2">
        <v>1</v>
      </c>
      <c r="V2825" s="2">
        <v>0</v>
      </c>
      <c r="W2825" s="2">
        <v>0</v>
      </c>
      <c r="X2825" s="2">
        <v>2</v>
      </c>
      <c r="Y2825" s="2">
        <v>0</v>
      </c>
      <c r="Z2825" s="2">
        <v>0</v>
      </c>
      <c r="AA2825" s="11">
        <f t="shared" si="111"/>
        <v>26</v>
      </c>
      <c r="AB2825" s="12" t="b">
        <f t="shared" si="112"/>
        <v>0</v>
      </c>
      <c r="AC2825" s="13">
        <f t="shared" ref="AC2825:AC2901" si="113">IF(AB2825,1,0)</f>
        <v>0</v>
      </c>
    </row>
    <row r="2826" spans="1:29" outlineLevel="7" x14ac:dyDescent="0.25">
      <c r="A2826" s="1" t="s">
        <v>28</v>
      </c>
      <c r="B2826" s="1" t="s">
        <v>837</v>
      </c>
      <c r="C2826" s="1" t="s">
        <v>7677</v>
      </c>
      <c r="D2826" s="1" t="s">
        <v>7690</v>
      </c>
      <c r="E2826" s="1" t="s">
        <v>7691</v>
      </c>
      <c r="F2826" s="1" t="s">
        <v>7692</v>
      </c>
      <c r="G2826" s="2">
        <v>153</v>
      </c>
      <c r="H2826" s="2">
        <v>0</v>
      </c>
      <c r="I2826" s="2">
        <v>46</v>
      </c>
      <c r="J2826" s="2">
        <v>0</v>
      </c>
      <c r="K2826" s="2">
        <v>0</v>
      </c>
      <c r="L2826" s="2">
        <v>0</v>
      </c>
      <c r="M2826" s="2">
        <v>1</v>
      </c>
      <c r="N2826" s="2">
        <v>0</v>
      </c>
      <c r="O2826" s="2">
        <v>0</v>
      </c>
      <c r="P2826" s="2">
        <v>15</v>
      </c>
      <c r="Q2826" s="2">
        <v>0</v>
      </c>
      <c r="R2826" s="2">
        <v>25</v>
      </c>
      <c r="S2826" s="2">
        <v>0</v>
      </c>
      <c r="T2826" s="2">
        <v>0</v>
      </c>
      <c r="U2826" s="2">
        <v>0</v>
      </c>
      <c r="V2826" s="2">
        <v>0</v>
      </c>
      <c r="W2826" s="2">
        <v>1</v>
      </c>
      <c r="X2826" s="2">
        <v>0</v>
      </c>
      <c r="Y2826" s="2">
        <v>0</v>
      </c>
      <c r="Z2826" s="2">
        <v>0</v>
      </c>
      <c r="AA2826" s="11">
        <f t="shared" ref="AA2826:AA2902" si="114">SUM(M2826:Z2826)-Y2826</f>
        <v>42</v>
      </c>
      <c r="AB2826" s="12" t="b">
        <f t="shared" ref="AB2826:AB2902" si="115">AND(H2826&gt;30,I2826&gt;0,K2826&gt;0,L2826&gt;0,AA2826&gt;10)</f>
        <v>0</v>
      </c>
      <c r="AC2826" s="13">
        <f t="shared" si="113"/>
        <v>0</v>
      </c>
    </row>
    <row r="2827" spans="1:29" outlineLevel="7" x14ac:dyDescent="0.25">
      <c r="A2827" s="1" t="s">
        <v>28</v>
      </c>
      <c r="B2827" s="1" t="s">
        <v>837</v>
      </c>
      <c r="C2827" s="1" t="s">
        <v>7677</v>
      </c>
      <c r="D2827" s="1" t="s">
        <v>7690</v>
      </c>
      <c r="E2827" s="1" t="s">
        <v>7714</v>
      </c>
      <c r="F2827" s="1" t="s">
        <v>7715</v>
      </c>
      <c r="G2827" s="2">
        <v>433</v>
      </c>
      <c r="H2827" s="2">
        <v>13</v>
      </c>
      <c r="I2827" s="2">
        <v>21</v>
      </c>
      <c r="J2827" s="2">
        <v>0</v>
      </c>
      <c r="K2827" s="2">
        <v>0</v>
      </c>
      <c r="L2827" s="2">
        <v>0</v>
      </c>
      <c r="M2827" s="2">
        <v>1</v>
      </c>
      <c r="N2827" s="2">
        <v>0</v>
      </c>
      <c r="O2827" s="2">
        <v>0</v>
      </c>
      <c r="P2827" s="2">
        <v>12</v>
      </c>
      <c r="Q2827" s="2">
        <v>0</v>
      </c>
      <c r="R2827" s="2">
        <v>4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  <c r="X2827" s="2">
        <v>0</v>
      </c>
      <c r="Y2827" s="2">
        <v>0</v>
      </c>
      <c r="Z2827" s="2">
        <v>0</v>
      </c>
      <c r="AA2827" s="11">
        <f t="shared" si="114"/>
        <v>17</v>
      </c>
      <c r="AB2827" s="12" t="b">
        <f t="shared" si="115"/>
        <v>0</v>
      </c>
      <c r="AC2827" s="13">
        <f t="shared" si="113"/>
        <v>0</v>
      </c>
    </row>
    <row r="2828" spans="1:29" outlineLevel="6" x14ac:dyDescent="0.25">
      <c r="A2828" s="1"/>
      <c r="B2828" s="1"/>
      <c r="C2828" s="1"/>
      <c r="D2828" s="25" t="s">
        <v>12440</v>
      </c>
      <c r="E2828" s="1"/>
      <c r="F2828" s="1"/>
      <c r="G2828" s="2">
        <f>SUBTOTAL(1,G2825:G2827)</f>
        <v>268.33333333333331</v>
      </c>
      <c r="H2828" s="2">
        <f>SUBTOTAL(1,H2825:H2827)</f>
        <v>5.333333333333333</v>
      </c>
      <c r="I2828" s="2">
        <f>SUBTOTAL(1,I2825:I2827)</f>
        <v>24</v>
      </c>
      <c r="J2828" s="2">
        <f>SUBTOTAL(1,J2825:J2827)</f>
        <v>0</v>
      </c>
      <c r="K2828" s="2">
        <f>SUBTOTAL(1,K2825:K2827)</f>
        <v>0.33333333333333331</v>
      </c>
      <c r="L2828" s="2">
        <f>SUBTOTAL(1,L2825:L2827)</f>
        <v>0</v>
      </c>
      <c r="M2828" s="2">
        <f>SUBTOTAL(1,M2825:M2827)</f>
        <v>1</v>
      </c>
      <c r="N2828" s="2">
        <f>SUBTOTAL(1,N2825:N2827)</f>
        <v>0</v>
      </c>
      <c r="O2828" s="2">
        <f>SUBTOTAL(1,O2825:O2827)</f>
        <v>0</v>
      </c>
      <c r="P2828" s="2">
        <f>SUBTOTAL(1,P2825:P2827)</f>
        <v>13.666666666666666</v>
      </c>
      <c r="Q2828" s="2">
        <f>SUBTOTAL(1,Q2825:Q2827)</f>
        <v>0.33333333333333331</v>
      </c>
      <c r="R2828" s="2">
        <f>SUBTOTAL(1,R2825:R2827)</f>
        <v>12</v>
      </c>
      <c r="S2828" s="2">
        <f>SUBTOTAL(1,S2825:S2827)</f>
        <v>0</v>
      </c>
      <c r="T2828" s="2">
        <f>SUBTOTAL(1,T2825:T2827)</f>
        <v>0</v>
      </c>
      <c r="U2828" s="2">
        <f>SUBTOTAL(1,U2825:U2827)</f>
        <v>0.33333333333333331</v>
      </c>
      <c r="V2828" s="2">
        <f>SUBTOTAL(1,V2825:V2827)</f>
        <v>0</v>
      </c>
      <c r="W2828" s="2">
        <f>SUBTOTAL(1,W2825:W2827)</f>
        <v>0.33333333333333331</v>
      </c>
      <c r="X2828" s="2">
        <f>SUBTOTAL(1,X2825:X2827)</f>
        <v>0.66666666666666663</v>
      </c>
      <c r="Y2828" s="2">
        <f>SUBTOTAL(1,Y2825:Y2827)</f>
        <v>0</v>
      </c>
      <c r="Z2828" s="2">
        <f>SUBTOTAL(1,Z2825:Z2827)</f>
        <v>0</v>
      </c>
      <c r="AA2828" s="11">
        <f>SUBTOTAL(1,AA2825:AA2827)</f>
        <v>28.333333333333332</v>
      </c>
      <c r="AB2828" s="12" t="e">
        <f>SUBTOTAL(1,AB2825:AB2827)</f>
        <v>#DIV/0!</v>
      </c>
      <c r="AC2828" s="13">
        <f>SUBTOTAL(1,AC2825:AC2827)</f>
        <v>0</v>
      </c>
    </row>
    <row r="2829" spans="1:29" outlineLevel="7" x14ac:dyDescent="0.25">
      <c r="A2829" s="1" t="s">
        <v>28</v>
      </c>
      <c r="B2829" s="1" t="s">
        <v>837</v>
      </c>
      <c r="C2829" s="1" t="s">
        <v>7677</v>
      </c>
      <c r="D2829" s="1" t="s">
        <v>7700</v>
      </c>
      <c r="E2829" s="1" t="s">
        <v>7790</v>
      </c>
      <c r="F2829" s="1" t="s">
        <v>7791</v>
      </c>
      <c r="G2829" s="2">
        <v>59</v>
      </c>
      <c r="H2829" s="2">
        <v>0</v>
      </c>
      <c r="I2829" s="2">
        <v>3</v>
      </c>
      <c r="J2829" s="2">
        <v>0</v>
      </c>
      <c r="K2829" s="2">
        <v>0</v>
      </c>
      <c r="L2829" s="2">
        <v>0</v>
      </c>
      <c r="M2829" s="2">
        <v>1</v>
      </c>
      <c r="N2829" s="2">
        <v>0</v>
      </c>
      <c r="O2829" s="2">
        <v>0</v>
      </c>
      <c r="P2829" s="2">
        <v>8</v>
      </c>
      <c r="Q2829" s="2">
        <v>0</v>
      </c>
      <c r="R2829" s="2">
        <v>4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0</v>
      </c>
      <c r="Y2829" s="2">
        <v>0</v>
      </c>
      <c r="Z2829" s="2">
        <v>0</v>
      </c>
      <c r="AA2829" s="11">
        <f t="shared" si="114"/>
        <v>13</v>
      </c>
      <c r="AB2829" s="12" t="b">
        <f t="shared" si="115"/>
        <v>0</v>
      </c>
      <c r="AC2829" s="13">
        <f t="shared" si="113"/>
        <v>0</v>
      </c>
    </row>
    <row r="2830" spans="1:29" outlineLevel="7" x14ac:dyDescent="0.25">
      <c r="A2830" s="1" t="s">
        <v>28</v>
      </c>
      <c r="B2830" s="1" t="s">
        <v>837</v>
      </c>
      <c r="C2830" s="1" t="s">
        <v>7677</v>
      </c>
      <c r="D2830" s="1" t="s">
        <v>7700</v>
      </c>
      <c r="E2830" s="1" t="s">
        <v>7792</v>
      </c>
      <c r="F2830" s="1" t="s">
        <v>7793</v>
      </c>
      <c r="G2830" s="2">
        <v>93</v>
      </c>
      <c r="H2830" s="2">
        <v>10</v>
      </c>
      <c r="I2830" s="2">
        <v>34</v>
      </c>
      <c r="J2830" s="2">
        <v>0</v>
      </c>
      <c r="K2830" s="2">
        <v>0</v>
      </c>
      <c r="L2830" s="2">
        <v>0</v>
      </c>
      <c r="M2830" s="2">
        <v>1</v>
      </c>
      <c r="N2830" s="2">
        <v>0</v>
      </c>
      <c r="O2830" s="2">
        <v>0</v>
      </c>
      <c r="P2830" s="2">
        <v>10</v>
      </c>
      <c r="Q2830" s="2">
        <v>1</v>
      </c>
      <c r="R2830" s="2">
        <v>0</v>
      </c>
      <c r="S2830" s="2">
        <v>0</v>
      </c>
      <c r="T2830" s="2">
        <v>0</v>
      </c>
      <c r="U2830" s="2">
        <v>1</v>
      </c>
      <c r="V2830" s="2">
        <v>0</v>
      </c>
      <c r="W2830" s="2">
        <v>0</v>
      </c>
      <c r="X2830" s="2">
        <v>2</v>
      </c>
      <c r="Y2830" s="2">
        <v>94</v>
      </c>
      <c r="Z2830" s="2">
        <v>0</v>
      </c>
      <c r="AA2830" s="11">
        <f t="shared" si="114"/>
        <v>15</v>
      </c>
      <c r="AB2830" s="12" t="b">
        <f t="shared" si="115"/>
        <v>0</v>
      </c>
      <c r="AC2830" s="13">
        <f t="shared" si="113"/>
        <v>0</v>
      </c>
    </row>
    <row r="2831" spans="1:29" outlineLevel="7" x14ac:dyDescent="0.25">
      <c r="A2831" s="1" t="s">
        <v>28</v>
      </c>
      <c r="B2831" s="1" t="s">
        <v>837</v>
      </c>
      <c r="C2831" s="1" t="s">
        <v>7677</v>
      </c>
      <c r="D2831" s="1" t="s">
        <v>7700</v>
      </c>
      <c r="E2831" s="1" t="s">
        <v>7738</v>
      </c>
      <c r="F2831" s="1" t="s">
        <v>7739</v>
      </c>
      <c r="G2831" s="2">
        <v>187</v>
      </c>
      <c r="H2831" s="2">
        <v>1</v>
      </c>
      <c r="I2831" s="2">
        <v>5</v>
      </c>
      <c r="J2831" s="2">
        <v>0</v>
      </c>
      <c r="K2831" s="2">
        <v>0</v>
      </c>
      <c r="L2831" s="2">
        <v>0</v>
      </c>
      <c r="M2831" s="2">
        <v>1</v>
      </c>
      <c r="N2831" s="2">
        <v>0</v>
      </c>
      <c r="O2831" s="2">
        <v>0</v>
      </c>
      <c r="P2831" s="2">
        <v>8</v>
      </c>
      <c r="Q2831" s="2">
        <v>0</v>
      </c>
      <c r="R2831" s="2">
        <v>6</v>
      </c>
      <c r="S2831" s="2">
        <v>0</v>
      </c>
      <c r="T2831" s="2">
        <v>0</v>
      </c>
      <c r="U2831" s="2">
        <v>1</v>
      </c>
      <c r="V2831" s="2">
        <v>0</v>
      </c>
      <c r="W2831" s="2">
        <v>0</v>
      </c>
      <c r="X2831" s="2">
        <v>0</v>
      </c>
      <c r="Y2831" s="2">
        <v>0</v>
      </c>
      <c r="Z2831" s="2">
        <v>0</v>
      </c>
      <c r="AA2831" s="11">
        <f t="shared" si="114"/>
        <v>16</v>
      </c>
      <c r="AB2831" s="12" t="b">
        <f t="shared" si="115"/>
        <v>0</v>
      </c>
      <c r="AC2831" s="13">
        <f t="shared" si="113"/>
        <v>0</v>
      </c>
    </row>
    <row r="2832" spans="1:29" outlineLevel="7" x14ac:dyDescent="0.25">
      <c r="A2832" s="1" t="s">
        <v>28</v>
      </c>
      <c r="B2832" s="1" t="s">
        <v>837</v>
      </c>
      <c r="C2832" s="1" t="s">
        <v>7677</v>
      </c>
      <c r="D2832" s="1" t="s">
        <v>7700</v>
      </c>
      <c r="E2832" s="1" t="s">
        <v>7701</v>
      </c>
      <c r="F2832" s="1" t="s">
        <v>7702</v>
      </c>
      <c r="G2832" s="2">
        <v>71</v>
      </c>
      <c r="H2832" s="2">
        <v>0</v>
      </c>
      <c r="I2832" s="2">
        <v>5</v>
      </c>
      <c r="J2832" s="2">
        <v>0</v>
      </c>
      <c r="K2832" s="2">
        <v>0</v>
      </c>
      <c r="L2832" s="2">
        <v>0</v>
      </c>
      <c r="M2832" s="2">
        <v>1</v>
      </c>
      <c r="N2832" s="2">
        <v>0</v>
      </c>
      <c r="O2832" s="2">
        <v>0</v>
      </c>
      <c r="P2832" s="2">
        <v>19</v>
      </c>
      <c r="Q2832" s="2">
        <v>1</v>
      </c>
      <c r="R2832" s="2">
        <v>7</v>
      </c>
      <c r="S2832" s="2">
        <v>0</v>
      </c>
      <c r="T2832" s="2">
        <v>0</v>
      </c>
      <c r="U2832" s="2">
        <v>1</v>
      </c>
      <c r="V2832" s="2">
        <v>0</v>
      </c>
      <c r="W2832" s="2">
        <v>0</v>
      </c>
      <c r="X2832" s="2">
        <v>0</v>
      </c>
      <c r="Y2832" s="2">
        <v>0</v>
      </c>
      <c r="Z2832" s="2">
        <v>0</v>
      </c>
      <c r="AA2832" s="11">
        <f t="shared" si="114"/>
        <v>29</v>
      </c>
      <c r="AB2832" s="12" t="b">
        <f t="shared" si="115"/>
        <v>0</v>
      </c>
      <c r="AC2832" s="13">
        <f t="shared" si="113"/>
        <v>0</v>
      </c>
    </row>
    <row r="2833" spans="1:29" outlineLevel="7" x14ac:dyDescent="0.25">
      <c r="A2833" s="1" t="s">
        <v>28</v>
      </c>
      <c r="B2833" s="1" t="s">
        <v>837</v>
      </c>
      <c r="C2833" s="1" t="s">
        <v>7677</v>
      </c>
      <c r="D2833" s="1" t="s">
        <v>7700</v>
      </c>
      <c r="E2833" s="1" t="s">
        <v>7740</v>
      </c>
      <c r="F2833" s="1" t="s">
        <v>7741</v>
      </c>
      <c r="G2833" s="2">
        <v>76</v>
      </c>
      <c r="H2833" s="2">
        <v>0</v>
      </c>
      <c r="I2833" s="2">
        <v>6</v>
      </c>
      <c r="J2833" s="2">
        <v>0</v>
      </c>
      <c r="K2833" s="2">
        <v>0</v>
      </c>
      <c r="L2833" s="2">
        <v>0</v>
      </c>
      <c r="M2833" s="2">
        <v>1</v>
      </c>
      <c r="N2833" s="2">
        <v>0</v>
      </c>
      <c r="O2833" s="2">
        <v>0</v>
      </c>
      <c r="P2833" s="2">
        <v>21</v>
      </c>
      <c r="Q2833" s="2">
        <v>0</v>
      </c>
      <c r="R2833" s="2">
        <v>0</v>
      </c>
      <c r="S2833" s="2">
        <v>0</v>
      </c>
      <c r="T2833" s="2">
        <v>0</v>
      </c>
      <c r="U2833" s="2">
        <v>1</v>
      </c>
      <c r="V2833" s="2">
        <v>0</v>
      </c>
      <c r="W2833" s="2">
        <v>0</v>
      </c>
      <c r="X2833" s="2">
        <v>0</v>
      </c>
      <c r="Y2833" s="2">
        <v>0</v>
      </c>
      <c r="Z2833" s="2">
        <v>0</v>
      </c>
      <c r="AA2833" s="11">
        <f t="shared" si="114"/>
        <v>23</v>
      </c>
      <c r="AB2833" s="12" t="b">
        <f t="shared" si="115"/>
        <v>0</v>
      </c>
      <c r="AC2833" s="13">
        <f t="shared" si="113"/>
        <v>0</v>
      </c>
    </row>
    <row r="2834" spans="1:29" outlineLevel="7" x14ac:dyDescent="0.25">
      <c r="A2834" s="1" t="s">
        <v>28</v>
      </c>
      <c r="B2834" s="1" t="s">
        <v>837</v>
      </c>
      <c r="C2834" s="1" t="s">
        <v>7677</v>
      </c>
      <c r="D2834" s="1" t="s">
        <v>7700</v>
      </c>
      <c r="E2834" s="1" t="s">
        <v>7742</v>
      </c>
      <c r="F2834" s="1" t="s">
        <v>7743</v>
      </c>
      <c r="G2834" s="2">
        <v>368</v>
      </c>
      <c r="H2834" s="2">
        <v>0</v>
      </c>
      <c r="I2834" s="2">
        <v>2</v>
      </c>
      <c r="J2834" s="2">
        <v>0</v>
      </c>
      <c r="K2834" s="2">
        <v>0</v>
      </c>
      <c r="L2834" s="2">
        <v>0</v>
      </c>
      <c r="M2834" s="2">
        <v>1</v>
      </c>
      <c r="N2834" s="2">
        <v>2</v>
      </c>
      <c r="O2834" s="2">
        <v>0</v>
      </c>
      <c r="P2834" s="2">
        <v>8</v>
      </c>
      <c r="Q2834" s="2">
        <v>1</v>
      </c>
      <c r="R2834" s="2">
        <v>0</v>
      </c>
      <c r="S2834" s="2">
        <v>0</v>
      </c>
      <c r="T2834" s="2">
        <v>0</v>
      </c>
      <c r="U2834" s="2">
        <v>1</v>
      </c>
      <c r="V2834" s="2">
        <v>0</v>
      </c>
      <c r="W2834" s="2">
        <v>0</v>
      </c>
      <c r="X2834" s="2">
        <v>1</v>
      </c>
      <c r="Y2834" s="2">
        <v>30</v>
      </c>
      <c r="Z2834" s="2">
        <v>0</v>
      </c>
      <c r="AA2834" s="11">
        <f t="shared" si="114"/>
        <v>14</v>
      </c>
      <c r="AB2834" s="12" t="b">
        <f t="shared" si="115"/>
        <v>0</v>
      </c>
      <c r="AC2834" s="13">
        <f t="shared" si="113"/>
        <v>0</v>
      </c>
    </row>
    <row r="2835" spans="1:29" outlineLevel="7" x14ac:dyDescent="0.25">
      <c r="A2835" s="1" t="s">
        <v>28</v>
      </c>
      <c r="B2835" s="1" t="s">
        <v>837</v>
      </c>
      <c r="C2835" s="1" t="s">
        <v>7677</v>
      </c>
      <c r="D2835" s="1" t="s">
        <v>7700</v>
      </c>
      <c r="E2835" s="1" t="s">
        <v>7744</v>
      </c>
      <c r="F2835" s="1" t="s">
        <v>7745</v>
      </c>
      <c r="G2835" s="2">
        <v>24</v>
      </c>
      <c r="H2835" s="2">
        <v>0</v>
      </c>
      <c r="I2835" s="2">
        <v>2</v>
      </c>
      <c r="J2835" s="2">
        <v>0</v>
      </c>
      <c r="K2835" s="2">
        <v>0</v>
      </c>
      <c r="L2835" s="2">
        <v>0</v>
      </c>
      <c r="M2835" s="2">
        <v>1</v>
      </c>
      <c r="N2835" s="2">
        <v>0</v>
      </c>
      <c r="O2835" s="2">
        <v>0</v>
      </c>
      <c r="P2835" s="2">
        <v>5</v>
      </c>
      <c r="Q2835" s="2">
        <v>0</v>
      </c>
      <c r="R2835" s="2">
        <v>0</v>
      </c>
      <c r="S2835" s="2">
        <v>0</v>
      </c>
      <c r="T2835" s="2">
        <v>0</v>
      </c>
      <c r="U2835" s="2">
        <v>0</v>
      </c>
      <c r="V2835" s="2">
        <v>0</v>
      </c>
      <c r="W2835" s="2">
        <v>0</v>
      </c>
      <c r="X2835" s="2">
        <v>0</v>
      </c>
      <c r="Y2835" s="2">
        <v>0</v>
      </c>
      <c r="Z2835" s="2">
        <v>0</v>
      </c>
      <c r="AA2835" s="11">
        <f t="shared" si="114"/>
        <v>6</v>
      </c>
      <c r="AB2835" s="12" t="b">
        <f t="shared" si="115"/>
        <v>0</v>
      </c>
      <c r="AC2835" s="13">
        <f t="shared" si="113"/>
        <v>0</v>
      </c>
    </row>
    <row r="2836" spans="1:29" outlineLevel="7" x14ac:dyDescent="0.25">
      <c r="A2836" s="1" t="s">
        <v>28</v>
      </c>
      <c r="B2836" s="1" t="s">
        <v>837</v>
      </c>
      <c r="C2836" s="1" t="s">
        <v>7677</v>
      </c>
      <c r="D2836" s="1" t="s">
        <v>7700</v>
      </c>
      <c r="E2836" s="1" t="s">
        <v>7749</v>
      </c>
      <c r="F2836" s="1" t="s">
        <v>7750</v>
      </c>
      <c r="G2836" s="2">
        <v>138</v>
      </c>
      <c r="H2836" s="2">
        <v>0</v>
      </c>
      <c r="I2836" s="2">
        <v>31</v>
      </c>
      <c r="J2836" s="2">
        <v>0</v>
      </c>
      <c r="K2836" s="2">
        <v>0</v>
      </c>
      <c r="L2836" s="2">
        <v>0</v>
      </c>
      <c r="M2836" s="2">
        <v>1</v>
      </c>
      <c r="N2836" s="2">
        <v>0</v>
      </c>
      <c r="O2836" s="2">
        <v>0</v>
      </c>
      <c r="P2836" s="2">
        <v>24</v>
      </c>
      <c r="Q2836" s="2">
        <v>1</v>
      </c>
      <c r="R2836" s="2">
        <v>10</v>
      </c>
      <c r="S2836" s="2">
        <v>0</v>
      </c>
      <c r="T2836" s="2">
        <v>0</v>
      </c>
      <c r="U2836" s="2">
        <v>1</v>
      </c>
      <c r="V2836" s="2">
        <v>0</v>
      </c>
      <c r="W2836" s="2">
        <v>0</v>
      </c>
      <c r="X2836" s="2">
        <v>0</v>
      </c>
      <c r="Y2836" s="2">
        <v>0</v>
      </c>
      <c r="Z2836" s="2">
        <v>0</v>
      </c>
      <c r="AA2836" s="11">
        <f t="shared" si="114"/>
        <v>37</v>
      </c>
      <c r="AB2836" s="12" t="b">
        <f t="shared" si="115"/>
        <v>0</v>
      </c>
      <c r="AC2836" s="13">
        <f t="shared" si="113"/>
        <v>0</v>
      </c>
    </row>
    <row r="2837" spans="1:29" outlineLevel="7" x14ac:dyDescent="0.25">
      <c r="A2837" s="1" t="s">
        <v>28</v>
      </c>
      <c r="B2837" s="1" t="s">
        <v>837</v>
      </c>
      <c r="C2837" s="1" t="s">
        <v>7677</v>
      </c>
      <c r="D2837" s="1" t="s">
        <v>7700</v>
      </c>
      <c r="E2837" s="1" t="s">
        <v>7751</v>
      </c>
      <c r="F2837" s="1" t="s">
        <v>7752</v>
      </c>
      <c r="G2837" s="2">
        <v>17</v>
      </c>
      <c r="H2837" s="2">
        <v>0</v>
      </c>
      <c r="I2837" s="2">
        <v>0</v>
      </c>
      <c r="J2837" s="2">
        <v>0</v>
      </c>
      <c r="K2837" s="2">
        <v>0</v>
      </c>
      <c r="L2837" s="2">
        <v>0</v>
      </c>
      <c r="M2837" s="2">
        <v>1</v>
      </c>
      <c r="N2837" s="2">
        <v>0</v>
      </c>
      <c r="O2837" s="2">
        <v>0</v>
      </c>
      <c r="P2837" s="2">
        <v>2</v>
      </c>
      <c r="Q2837" s="2">
        <v>0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0</v>
      </c>
      <c r="Y2837" s="2">
        <v>0</v>
      </c>
      <c r="Z2837" s="2">
        <v>0</v>
      </c>
      <c r="AA2837" s="11">
        <f t="shared" si="114"/>
        <v>3</v>
      </c>
      <c r="AB2837" s="12" t="b">
        <f t="shared" si="115"/>
        <v>0</v>
      </c>
      <c r="AC2837" s="13">
        <f t="shared" si="113"/>
        <v>0</v>
      </c>
    </row>
    <row r="2838" spans="1:29" outlineLevel="7" x14ac:dyDescent="0.25">
      <c r="A2838" s="1" t="s">
        <v>28</v>
      </c>
      <c r="B2838" s="1" t="s">
        <v>837</v>
      </c>
      <c r="C2838" s="1" t="s">
        <v>7677</v>
      </c>
      <c r="D2838" s="1" t="s">
        <v>7700</v>
      </c>
      <c r="E2838" s="1" t="s">
        <v>7829</v>
      </c>
      <c r="F2838" s="1" t="s">
        <v>7830</v>
      </c>
      <c r="G2838" s="2">
        <v>49</v>
      </c>
      <c r="H2838" s="2">
        <v>2</v>
      </c>
      <c r="I2838" s="2">
        <v>3</v>
      </c>
      <c r="J2838" s="2">
        <v>0</v>
      </c>
      <c r="K2838" s="2">
        <v>0</v>
      </c>
      <c r="L2838" s="2">
        <v>0</v>
      </c>
      <c r="M2838" s="2">
        <v>1</v>
      </c>
      <c r="N2838" s="2">
        <v>0</v>
      </c>
      <c r="O2838" s="2">
        <v>0</v>
      </c>
      <c r="P2838" s="2">
        <v>0</v>
      </c>
      <c r="Q2838" s="2">
        <v>0</v>
      </c>
      <c r="R2838" s="2">
        <v>6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>
        <v>0</v>
      </c>
      <c r="Y2838" s="2">
        <v>0</v>
      </c>
      <c r="Z2838" s="2">
        <v>0</v>
      </c>
      <c r="AA2838" s="11">
        <f t="shared" si="114"/>
        <v>7</v>
      </c>
      <c r="AB2838" s="12" t="b">
        <f t="shared" si="115"/>
        <v>0</v>
      </c>
      <c r="AC2838" s="13">
        <f t="shared" si="113"/>
        <v>0</v>
      </c>
    </row>
    <row r="2839" spans="1:29" outlineLevel="7" x14ac:dyDescent="0.25">
      <c r="A2839" s="1" t="s">
        <v>28</v>
      </c>
      <c r="B2839" s="1" t="s">
        <v>837</v>
      </c>
      <c r="C2839" s="1" t="s">
        <v>7677</v>
      </c>
      <c r="D2839" s="1" t="s">
        <v>7700</v>
      </c>
      <c r="E2839" s="1" t="s">
        <v>7757</v>
      </c>
      <c r="F2839" s="1" t="s">
        <v>7758</v>
      </c>
      <c r="G2839" s="2">
        <v>8598</v>
      </c>
      <c r="H2839" s="2">
        <v>561</v>
      </c>
      <c r="I2839" s="2">
        <v>30</v>
      </c>
      <c r="J2839" s="2">
        <v>5</v>
      </c>
      <c r="K2839" s="2">
        <v>0</v>
      </c>
      <c r="L2839" s="2">
        <v>0</v>
      </c>
      <c r="M2839" s="2">
        <v>1</v>
      </c>
      <c r="N2839" s="2">
        <v>0</v>
      </c>
      <c r="O2839" s="2">
        <v>0</v>
      </c>
      <c r="P2839" s="2">
        <v>9</v>
      </c>
      <c r="Q2839" s="2">
        <v>0</v>
      </c>
      <c r="R2839" s="2">
        <v>0</v>
      </c>
      <c r="S2839" s="2">
        <v>0</v>
      </c>
      <c r="T2839" s="2">
        <v>0</v>
      </c>
      <c r="U2839" s="2">
        <v>1</v>
      </c>
      <c r="V2839" s="2">
        <v>0</v>
      </c>
      <c r="W2839" s="2">
        <v>4</v>
      </c>
      <c r="X2839" s="2">
        <v>1</v>
      </c>
      <c r="Y2839" s="2">
        <v>47</v>
      </c>
      <c r="Z2839" s="2">
        <v>0</v>
      </c>
      <c r="AA2839" s="11">
        <f t="shared" si="114"/>
        <v>16</v>
      </c>
      <c r="AB2839" s="12" t="b">
        <f t="shared" si="115"/>
        <v>0</v>
      </c>
      <c r="AC2839" s="13">
        <f t="shared" si="113"/>
        <v>0</v>
      </c>
    </row>
    <row r="2840" spans="1:29" outlineLevel="7" x14ac:dyDescent="0.25">
      <c r="A2840" s="1" t="s">
        <v>28</v>
      </c>
      <c r="B2840" s="1" t="s">
        <v>837</v>
      </c>
      <c r="C2840" s="1" t="s">
        <v>7677</v>
      </c>
      <c r="D2840" s="1" t="s">
        <v>7700</v>
      </c>
      <c r="E2840" s="1" t="s">
        <v>7831</v>
      </c>
      <c r="F2840" s="1" t="s">
        <v>7832</v>
      </c>
      <c r="G2840" s="2">
        <v>314</v>
      </c>
      <c r="H2840" s="2">
        <v>0</v>
      </c>
      <c r="I2840" s="2">
        <v>12</v>
      </c>
      <c r="J2840" s="2">
        <v>0</v>
      </c>
      <c r="K2840" s="2">
        <v>0</v>
      </c>
      <c r="L2840" s="2">
        <v>0</v>
      </c>
      <c r="M2840" s="2">
        <v>1</v>
      </c>
      <c r="N2840" s="2">
        <v>0</v>
      </c>
      <c r="O2840" s="2">
        <v>0</v>
      </c>
      <c r="P2840" s="2">
        <v>5</v>
      </c>
      <c r="Q2840" s="2">
        <v>0</v>
      </c>
      <c r="R2840" s="2">
        <v>1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>
        <v>0</v>
      </c>
      <c r="Y2840" s="2">
        <v>0</v>
      </c>
      <c r="Z2840" s="2">
        <v>0</v>
      </c>
      <c r="AA2840" s="11">
        <f t="shared" si="114"/>
        <v>7</v>
      </c>
      <c r="AB2840" s="12" t="b">
        <f t="shared" si="115"/>
        <v>0</v>
      </c>
      <c r="AC2840" s="13">
        <f t="shared" si="113"/>
        <v>0</v>
      </c>
    </row>
    <row r="2841" spans="1:29" outlineLevel="7" x14ac:dyDescent="0.25">
      <c r="A2841" s="1" t="s">
        <v>28</v>
      </c>
      <c r="B2841" s="1" t="s">
        <v>837</v>
      </c>
      <c r="C2841" s="1" t="s">
        <v>7677</v>
      </c>
      <c r="D2841" s="1" t="s">
        <v>7700</v>
      </c>
      <c r="E2841" s="1" t="s">
        <v>7755</v>
      </c>
      <c r="F2841" s="1" t="s">
        <v>7756</v>
      </c>
      <c r="G2841" s="2">
        <v>23285</v>
      </c>
      <c r="H2841" s="2">
        <v>1594</v>
      </c>
      <c r="I2841" s="2">
        <v>57</v>
      </c>
      <c r="J2841" s="2">
        <v>34</v>
      </c>
      <c r="K2841" s="2">
        <v>0</v>
      </c>
      <c r="L2841" s="2">
        <v>0</v>
      </c>
      <c r="M2841" s="2">
        <v>1</v>
      </c>
      <c r="N2841" s="2">
        <v>0</v>
      </c>
      <c r="O2841" s="2">
        <v>0</v>
      </c>
      <c r="P2841" s="2">
        <v>44</v>
      </c>
      <c r="Q2841" s="2">
        <v>0</v>
      </c>
      <c r="R2841" s="2">
        <v>6</v>
      </c>
      <c r="S2841" s="2">
        <v>0</v>
      </c>
      <c r="T2841" s="2">
        <v>0</v>
      </c>
      <c r="U2841" s="2">
        <v>1</v>
      </c>
      <c r="V2841" s="2">
        <v>0</v>
      </c>
      <c r="W2841" s="2">
        <v>9</v>
      </c>
      <c r="X2841" s="2">
        <v>2</v>
      </c>
      <c r="Y2841" s="2">
        <v>162</v>
      </c>
      <c r="Z2841" s="2">
        <v>0</v>
      </c>
      <c r="AA2841" s="11">
        <f t="shared" si="114"/>
        <v>63</v>
      </c>
      <c r="AB2841" s="12" t="b">
        <f t="shared" si="115"/>
        <v>0</v>
      </c>
      <c r="AC2841" s="13">
        <f t="shared" si="113"/>
        <v>0</v>
      </c>
    </row>
    <row r="2842" spans="1:29" outlineLevel="7" x14ac:dyDescent="0.25">
      <c r="A2842" s="1" t="s">
        <v>28</v>
      </c>
      <c r="B2842" s="1" t="s">
        <v>837</v>
      </c>
      <c r="C2842" s="1" t="s">
        <v>7677</v>
      </c>
      <c r="D2842" s="1" t="s">
        <v>7700</v>
      </c>
      <c r="E2842" s="1" t="s">
        <v>7703</v>
      </c>
      <c r="F2842" s="1" t="s">
        <v>7704</v>
      </c>
      <c r="G2842" s="2">
        <v>3336</v>
      </c>
      <c r="H2842" s="2">
        <v>21</v>
      </c>
      <c r="I2842" s="2">
        <v>26</v>
      </c>
      <c r="J2842" s="2">
        <v>17</v>
      </c>
      <c r="K2842" s="2">
        <v>0</v>
      </c>
      <c r="L2842" s="2">
        <v>0</v>
      </c>
      <c r="M2842" s="2">
        <v>1</v>
      </c>
      <c r="N2842" s="2">
        <v>0</v>
      </c>
      <c r="O2842" s="2">
        <v>0</v>
      </c>
      <c r="P2842" s="2">
        <v>24</v>
      </c>
      <c r="Q2842" s="2">
        <v>1</v>
      </c>
      <c r="R2842" s="2">
        <v>4</v>
      </c>
      <c r="S2842" s="2">
        <v>0</v>
      </c>
      <c r="T2842" s="2">
        <v>0</v>
      </c>
      <c r="U2842" s="2">
        <v>1</v>
      </c>
      <c r="V2842" s="2">
        <v>0</v>
      </c>
      <c r="W2842" s="2">
        <v>0</v>
      </c>
      <c r="X2842" s="2">
        <v>1</v>
      </c>
      <c r="Y2842" s="2">
        <v>93</v>
      </c>
      <c r="Z2842" s="2">
        <v>0</v>
      </c>
      <c r="AA2842" s="11">
        <f t="shared" si="114"/>
        <v>32</v>
      </c>
      <c r="AB2842" s="12" t="b">
        <f t="shared" si="115"/>
        <v>0</v>
      </c>
      <c r="AC2842" s="13">
        <f t="shared" si="113"/>
        <v>0</v>
      </c>
    </row>
    <row r="2843" spans="1:29" outlineLevel="7" x14ac:dyDescent="0.25">
      <c r="A2843" s="1" t="s">
        <v>28</v>
      </c>
      <c r="B2843" s="1" t="s">
        <v>837</v>
      </c>
      <c r="C2843" s="1" t="s">
        <v>7677</v>
      </c>
      <c r="D2843" s="1" t="s">
        <v>7700</v>
      </c>
      <c r="E2843" s="1" t="s">
        <v>7761</v>
      </c>
      <c r="F2843" s="1" t="s">
        <v>7762</v>
      </c>
      <c r="G2843" s="2">
        <v>15</v>
      </c>
      <c r="H2843" s="2">
        <v>0</v>
      </c>
      <c r="I2843" s="2">
        <v>2</v>
      </c>
      <c r="J2843" s="2">
        <v>0</v>
      </c>
      <c r="K2843" s="2">
        <v>0</v>
      </c>
      <c r="L2843" s="2">
        <v>0</v>
      </c>
      <c r="M2843" s="2">
        <v>1</v>
      </c>
      <c r="N2843" s="2">
        <v>0</v>
      </c>
      <c r="O2843" s="2">
        <v>0</v>
      </c>
      <c r="P2843" s="2">
        <v>1</v>
      </c>
      <c r="Q2843" s="2">
        <v>0</v>
      </c>
      <c r="R2843" s="2">
        <v>2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>
        <v>0</v>
      </c>
      <c r="Y2843" s="2">
        <v>0</v>
      </c>
      <c r="Z2843" s="2">
        <v>0</v>
      </c>
      <c r="AA2843" s="11">
        <f t="shared" si="114"/>
        <v>4</v>
      </c>
      <c r="AB2843" s="12" t="b">
        <f t="shared" si="115"/>
        <v>0</v>
      </c>
      <c r="AC2843" s="13">
        <f t="shared" si="113"/>
        <v>0</v>
      </c>
    </row>
    <row r="2844" spans="1:29" outlineLevel="7" x14ac:dyDescent="0.25">
      <c r="A2844" s="1" t="s">
        <v>28</v>
      </c>
      <c r="B2844" s="1" t="s">
        <v>837</v>
      </c>
      <c r="C2844" s="1" t="s">
        <v>7677</v>
      </c>
      <c r="D2844" s="1" t="s">
        <v>7700</v>
      </c>
      <c r="E2844" s="1" t="s">
        <v>7837</v>
      </c>
      <c r="F2844" s="1" t="s">
        <v>7838</v>
      </c>
      <c r="G2844" s="2">
        <v>1365</v>
      </c>
      <c r="H2844" s="2">
        <v>276</v>
      </c>
      <c r="I2844" s="2">
        <v>34</v>
      </c>
      <c r="J2844" s="2">
        <v>0</v>
      </c>
      <c r="K2844" s="2">
        <v>0</v>
      </c>
      <c r="L2844" s="2">
        <v>0</v>
      </c>
      <c r="M2844" s="2">
        <v>1</v>
      </c>
      <c r="N2844" s="2">
        <v>0</v>
      </c>
      <c r="O2844" s="2">
        <v>0</v>
      </c>
      <c r="P2844" s="2">
        <v>5</v>
      </c>
      <c r="Q2844" s="2">
        <v>0</v>
      </c>
      <c r="R2844" s="2">
        <v>3</v>
      </c>
      <c r="S2844" s="2">
        <v>0</v>
      </c>
      <c r="T2844" s="2">
        <v>0</v>
      </c>
      <c r="U2844" s="2">
        <v>0</v>
      </c>
      <c r="V2844" s="2">
        <v>0</v>
      </c>
      <c r="W2844" s="2">
        <v>3</v>
      </c>
      <c r="X2844" s="2">
        <v>0</v>
      </c>
      <c r="Y2844" s="2">
        <v>0</v>
      </c>
      <c r="Z2844" s="2">
        <v>0</v>
      </c>
      <c r="AA2844" s="11">
        <f t="shared" si="114"/>
        <v>12</v>
      </c>
      <c r="AB2844" s="12" t="b">
        <f t="shared" si="115"/>
        <v>0</v>
      </c>
      <c r="AC2844" s="13">
        <f t="shared" si="113"/>
        <v>0</v>
      </c>
    </row>
    <row r="2845" spans="1:29" outlineLevel="7" x14ac:dyDescent="0.25">
      <c r="A2845" s="1" t="s">
        <v>28</v>
      </c>
      <c r="B2845" s="1" t="s">
        <v>837</v>
      </c>
      <c r="C2845" s="1" t="s">
        <v>7677</v>
      </c>
      <c r="D2845" s="1" t="s">
        <v>7700</v>
      </c>
      <c r="E2845" s="1" t="s">
        <v>7786</v>
      </c>
      <c r="F2845" s="1" t="s">
        <v>7787</v>
      </c>
      <c r="G2845" s="2">
        <v>61</v>
      </c>
      <c r="H2845" s="2">
        <v>12</v>
      </c>
      <c r="I2845" s="2">
        <v>2</v>
      </c>
      <c r="J2845" s="2">
        <v>0</v>
      </c>
      <c r="K2845" s="2">
        <v>0</v>
      </c>
      <c r="L2845" s="2">
        <v>0</v>
      </c>
      <c r="M2845" s="2">
        <v>1</v>
      </c>
      <c r="N2845" s="2">
        <v>0</v>
      </c>
      <c r="O2845" s="2">
        <v>0</v>
      </c>
      <c r="P2845" s="2">
        <v>13</v>
      </c>
      <c r="Q2845" s="2">
        <v>0</v>
      </c>
      <c r="R2845" s="2">
        <v>6</v>
      </c>
      <c r="S2845" s="2">
        <v>0</v>
      </c>
      <c r="T2845" s="2">
        <v>0</v>
      </c>
      <c r="U2845" s="2">
        <v>1</v>
      </c>
      <c r="V2845" s="2">
        <v>0</v>
      </c>
      <c r="W2845" s="2">
        <v>0</v>
      </c>
      <c r="X2845" s="2">
        <v>1</v>
      </c>
      <c r="Y2845" s="2">
        <v>60</v>
      </c>
      <c r="Z2845" s="2">
        <v>0</v>
      </c>
      <c r="AA2845" s="11">
        <f t="shared" si="114"/>
        <v>22</v>
      </c>
      <c r="AB2845" s="12" t="b">
        <f t="shared" si="115"/>
        <v>0</v>
      </c>
      <c r="AC2845" s="13">
        <f t="shared" si="113"/>
        <v>0</v>
      </c>
    </row>
    <row r="2846" spans="1:29" outlineLevel="7" x14ac:dyDescent="0.25">
      <c r="A2846" s="1" t="s">
        <v>28</v>
      </c>
      <c r="B2846" s="1" t="s">
        <v>837</v>
      </c>
      <c r="C2846" s="1" t="s">
        <v>7677</v>
      </c>
      <c r="D2846" s="1" t="s">
        <v>7700</v>
      </c>
      <c r="E2846" s="1" t="s">
        <v>7839</v>
      </c>
      <c r="F2846" s="1" t="s">
        <v>7840</v>
      </c>
      <c r="G2846" s="2">
        <v>100</v>
      </c>
      <c r="H2846" s="2">
        <v>0</v>
      </c>
      <c r="I2846" s="2">
        <v>3</v>
      </c>
      <c r="J2846" s="2">
        <v>0</v>
      </c>
      <c r="K2846" s="2">
        <v>0</v>
      </c>
      <c r="L2846" s="2">
        <v>0</v>
      </c>
      <c r="M2846" s="2">
        <v>1</v>
      </c>
      <c r="N2846" s="2">
        <v>0</v>
      </c>
      <c r="O2846" s="2">
        <v>0</v>
      </c>
      <c r="P2846" s="2">
        <v>0</v>
      </c>
      <c r="Q2846" s="2">
        <v>0</v>
      </c>
      <c r="R2846" s="2">
        <v>2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0</v>
      </c>
      <c r="Y2846" s="2">
        <v>0</v>
      </c>
      <c r="Z2846" s="2">
        <v>0</v>
      </c>
      <c r="AA2846" s="11">
        <f t="shared" si="114"/>
        <v>3</v>
      </c>
      <c r="AB2846" s="12" t="b">
        <f t="shared" si="115"/>
        <v>0</v>
      </c>
      <c r="AC2846" s="13">
        <f t="shared" si="113"/>
        <v>0</v>
      </c>
    </row>
    <row r="2847" spans="1:29" outlineLevel="6" x14ac:dyDescent="0.25">
      <c r="A2847" s="1"/>
      <c r="B2847" s="1"/>
      <c r="C2847" s="1"/>
      <c r="D2847" s="25" t="s">
        <v>12441</v>
      </c>
      <c r="E2847" s="1"/>
      <c r="F2847" s="1"/>
      <c r="G2847" s="2">
        <f>SUBTOTAL(1,G2829:G2846)</f>
        <v>2119.7777777777778</v>
      </c>
      <c r="H2847" s="2">
        <f>SUBTOTAL(1,H2829:H2846)</f>
        <v>137.61111111111111</v>
      </c>
      <c r="I2847" s="2">
        <f>SUBTOTAL(1,I2829:I2846)</f>
        <v>14.277777777777779</v>
      </c>
      <c r="J2847" s="2">
        <f>SUBTOTAL(1,J2829:J2846)</f>
        <v>3.1111111111111112</v>
      </c>
      <c r="K2847" s="2">
        <f>SUBTOTAL(1,K2829:K2846)</f>
        <v>0</v>
      </c>
      <c r="L2847" s="2">
        <f>SUBTOTAL(1,L2829:L2846)</f>
        <v>0</v>
      </c>
      <c r="M2847" s="2">
        <f>SUBTOTAL(1,M2829:M2846)</f>
        <v>1</v>
      </c>
      <c r="N2847" s="2">
        <f>SUBTOTAL(1,N2829:N2846)</f>
        <v>0.1111111111111111</v>
      </c>
      <c r="O2847" s="2">
        <f>SUBTOTAL(1,O2829:O2846)</f>
        <v>0</v>
      </c>
      <c r="P2847" s="2">
        <f>SUBTOTAL(1,P2829:P2846)</f>
        <v>11.444444444444445</v>
      </c>
      <c r="Q2847" s="2">
        <f>SUBTOTAL(1,Q2829:Q2846)</f>
        <v>0.27777777777777779</v>
      </c>
      <c r="R2847" s="2">
        <f>SUBTOTAL(1,R2829:R2846)</f>
        <v>3.1666666666666665</v>
      </c>
      <c r="S2847" s="2">
        <f>SUBTOTAL(1,S2829:S2846)</f>
        <v>0</v>
      </c>
      <c r="T2847" s="2">
        <f>SUBTOTAL(1,T2829:T2846)</f>
        <v>0</v>
      </c>
      <c r="U2847" s="2">
        <f>SUBTOTAL(1,U2829:U2846)</f>
        <v>0.55555555555555558</v>
      </c>
      <c r="V2847" s="2">
        <f>SUBTOTAL(1,V2829:V2846)</f>
        <v>0</v>
      </c>
      <c r="W2847" s="2">
        <f>SUBTOTAL(1,W2829:W2846)</f>
        <v>0.88888888888888884</v>
      </c>
      <c r="X2847" s="2">
        <f>SUBTOTAL(1,X2829:X2846)</f>
        <v>0.44444444444444442</v>
      </c>
      <c r="Y2847" s="2">
        <f>SUBTOTAL(1,Y2829:Y2846)</f>
        <v>27</v>
      </c>
      <c r="Z2847" s="2">
        <f>SUBTOTAL(1,Z2829:Z2846)</f>
        <v>0</v>
      </c>
      <c r="AA2847" s="11">
        <f>SUBTOTAL(1,AA2829:AA2846)</f>
        <v>17.888888888888889</v>
      </c>
      <c r="AB2847" s="12" t="e">
        <f>SUBTOTAL(1,AB2829:AB2846)</f>
        <v>#DIV/0!</v>
      </c>
      <c r="AC2847" s="13">
        <f>SUBTOTAL(1,AC2829:AC2846)</f>
        <v>0</v>
      </c>
    </row>
    <row r="2848" spans="1:29" outlineLevel="7" x14ac:dyDescent="0.25">
      <c r="A2848" s="1" t="s">
        <v>28</v>
      </c>
      <c r="B2848" s="1" t="s">
        <v>837</v>
      </c>
      <c r="C2848" s="1" t="s">
        <v>7677</v>
      </c>
      <c r="D2848" s="1" t="s">
        <v>7693</v>
      </c>
      <c r="E2848" s="1" t="s">
        <v>7716</v>
      </c>
      <c r="F2848" s="1" t="s">
        <v>7717</v>
      </c>
      <c r="G2848" s="2">
        <v>29525</v>
      </c>
      <c r="H2848" s="2">
        <v>2232</v>
      </c>
      <c r="I2848" s="2">
        <v>388</v>
      </c>
      <c r="J2848" s="2">
        <v>234</v>
      </c>
      <c r="K2848" s="2">
        <v>1</v>
      </c>
      <c r="L2848" s="2">
        <v>0</v>
      </c>
      <c r="M2848" s="2">
        <v>1</v>
      </c>
      <c r="N2848" s="2">
        <v>1</v>
      </c>
      <c r="O2848" s="2">
        <v>3</v>
      </c>
      <c r="P2848" s="2">
        <v>88</v>
      </c>
      <c r="Q2848" s="2">
        <v>1</v>
      </c>
      <c r="R2848" s="2">
        <v>10</v>
      </c>
      <c r="S2848" s="2">
        <v>0</v>
      </c>
      <c r="T2848" s="2">
        <v>0</v>
      </c>
      <c r="U2848" s="2">
        <v>0</v>
      </c>
      <c r="V2848" s="2">
        <v>0</v>
      </c>
      <c r="W2848" s="2">
        <v>12</v>
      </c>
      <c r="X2848" s="2">
        <v>5</v>
      </c>
      <c r="Y2848" s="2">
        <v>326</v>
      </c>
      <c r="Z2848" s="2">
        <v>0</v>
      </c>
      <c r="AA2848" s="11">
        <f t="shared" si="114"/>
        <v>121</v>
      </c>
      <c r="AB2848" s="12" t="b">
        <f t="shared" si="115"/>
        <v>0</v>
      </c>
      <c r="AC2848" s="13">
        <f t="shared" si="113"/>
        <v>0</v>
      </c>
    </row>
    <row r="2849" spans="1:29" outlineLevel="7" x14ac:dyDescent="0.25">
      <c r="A2849" s="1" t="s">
        <v>28</v>
      </c>
      <c r="B2849" s="1" t="s">
        <v>837</v>
      </c>
      <c r="C2849" s="1" t="s">
        <v>7677</v>
      </c>
      <c r="D2849" s="1" t="s">
        <v>7693</v>
      </c>
      <c r="E2849" s="1" t="s">
        <v>7825</v>
      </c>
      <c r="F2849" s="1" t="s">
        <v>7826</v>
      </c>
      <c r="G2849" s="2">
        <v>11</v>
      </c>
      <c r="H2849" s="2">
        <v>0</v>
      </c>
      <c r="I2849" s="2">
        <v>0</v>
      </c>
      <c r="J2849" s="2">
        <v>0</v>
      </c>
      <c r="K2849" s="2">
        <v>0</v>
      </c>
      <c r="L2849" s="2">
        <v>0</v>
      </c>
      <c r="M2849" s="2">
        <v>1</v>
      </c>
      <c r="N2849" s="2">
        <v>0</v>
      </c>
      <c r="O2849" s="2">
        <v>0</v>
      </c>
      <c r="P2849" s="2">
        <v>0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s="2">
        <v>0</v>
      </c>
      <c r="W2849" s="2">
        <v>0</v>
      </c>
      <c r="X2849" s="2">
        <v>0</v>
      </c>
      <c r="Y2849" s="2">
        <v>0</v>
      </c>
      <c r="Z2849" s="2">
        <v>0</v>
      </c>
      <c r="AA2849" s="11">
        <f t="shared" si="114"/>
        <v>1</v>
      </c>
      <c r="AB2849" s="12" t="b">
        <f t="shared" si="115"/>
        <v>0</v>
      </c>
      <c r="AC2849" s="13">
        <f t="shared" si="113"/>
        <v>0</v>
      </c>
    </row>
    <row r="2850" spans="1:29" outlineLevel="7" x14ac:dyDescent="0.25">
      <c r="A2850" s="1" t="s">
        <v>28</v>
      </c>
      <c r="B2850" s="1" t="s">
        <v>837</v>
      </c>
      <c r="C2850" s="1" t="s">
        <v>7677</v>
      </c>
      <c r="D2850" s="1" t="s">
        <v>7693</v>
      </c>
      <c r="E2850" s="1" t="s">
        <v>7827</v>
      </c>
      <c r="F2850" s="1" t="s">
        <v>7828</v>
      </c>
      <c r="G2850" s="2">
        <v>36</v>
      </c>
      <c r="H2850" s="2">
        <v>3</v>
      </c>
      <c r="I2850" s="2">
        <v>0</v>
      </c>
      <c r="J2850" s="2">
        <v>0</v>
      </c>
      <c r="K2850" s="2">
        <v>0</v>
      </c>
      <c r="L2850" s="2">
        <v>1</v>
      </c>
      <c r="M2850" s="2">
        <v>1</v>
      </c>
      <c r="N2850" s="2">
        <v>0</v>
      </c>
      <c r="O2850" s="2">
        <v>0</v>
      </c>
      <c r="P2850" s="2">
        <v>1</v>
      </c>
      <c r="Q2850" s="2">
        <v>0</v>
      </c>
      <c r="R2850" s="2">
        <v>0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0</v>
      </c>
      <c r="Y2850" s="2">
        <v>0</v>
      </c>
      <c r="Z2850" s="2">
        <v>0</v>
      </c>
      <c r="AA2850" s="11">
        <f t="shared" si="114"/>
        <v>2</v>
      </c>
      <c r="AB2850" s="12" t="b">
        <f t="shared" si="115"/>
        <v>0</v>
      </c>
      <c r="AC2850" s="13">
        <f t="shared" si="113"/>
        <v>0</v>
      </c>
    </row>
    <row r="2851" spans="1:29" outlineLevel="7" x14ac:dyDescent="0.25">
      <c r="A2851" s="1" t="s">
        <v>28</v>
      </c>
      <c r="B2851" s="1" t="s">
        <v>837</v>
      </c>
      <c r="C2851" s="1" t="s">
        <v>7677</v>
      </c>
      <c r="D2851" s="1" t="s">
        <v>7693</v>
      </c>
      <c r="E2851" s="1" t="s">
        <v>7694</v>
      </c>
      <c r="F2851" s="1" t="s">
        <v>7695</v>
      </c>
      <c r="G2851" s="2">
        <v>192</v>
      </c>
      <c r="H2851" s="2">
        <v>0</v>
      </c>
      <c r="I2851" s="2">
        <v>36</v>
      </c>
      <c r="J2851" s="2">
        <v>13</v>
      </c>
      <c r="K2851" s="2">
        <v>1</v>
      </c>
      <c r="L2851" s="2">
        <v>0</v>
      </c>
      <c r="M2851" s="2">
        <v>1</v>
      </c>
      <c r="N2851" s="2">
        <v>2</v>
      </c>
      <c r="O2851" s="2">
        <v>0</v>
      </c>
      <c r="P2851" s="2">
        <v>30</v>
      </c>
      <c r="Q2851" s="2">
        <v>0</v>
      </c>
      <c r="R2851" s="2">
        <v>3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1</v>
      </c>
      <c r="Y2851" s="2">
        <v>78</v>
      </c>
      <c r="Z2851" s="2">
        <v>0</v>
      </c>
      <c r="AA2851" s="11">
        <f t="shared" si="114"/>
        <v>37</v>
      </c>
      <c r="AB2851" s="12" t="b">
        <f t="shared" si="115"/>
        <v>0</v>
      </c>
      <c r="AC2851" s="13">
        <f t="shared" si="113"/>
        <v>0</v>
      </c>
    </row>
    <row r="2852" spans="1:29" outlineLevel="7" x14ac:dyDescent="0.25">
      <c r="A2852" s="1" t="s">
        <v>28</v>
      </c>
      <c r="B2852" s="1" t="s">
        <v>837</v>
      </c>
      <c r="C2852" s="1" t="s">
        <v>7677</v>
      </c>
      <c r="D2852" s="1" t="s">
        <v>7693</v>
      </c>
      <c r="E2852" s="1" t="s">
        <v>7817</v>
      </c>
      <c r="F2852" s="1" t="s">
        <v>7818</v>
      </c>
      <c r="G2852" s="2">
        <v>58</v>
      </c>
      <c r="H2852" s="2">
        <v>0</v>
      </c>
      <c r="I2852" s="2">
        <v>8</v>
      </c>
      <c r="J2852" s="2">
        <v>0</v>
      </c>
      <c r="K2852" s="2">
        <v>0</v>
      </c>
      <c r="L2852" s="2">
        <v>0</v>
      </c>
      <c r="M2852" s="2">
        <v>1</v>
      </c>
      <c r="N2852" s="2">
        <v>0</v>
      </c>
      <c r="O2852" s="2">
        <v>0</v>
      </c>
      <c r="P2852" s="2">
        <v>1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>
        <v>0</v>
      </c>
      <c r="Y2852" s="2">
        <v>0</v>
      </c>
      <c r="Z2852" s="2">
        <v>0</v>
      </c>
      <c r="AA2852" s="11">
        <f t="shared" si="114"/>
        <v>2</v>
      </c>
      <c r="AB2852" s="12" t="b">
        <f t="shared" si="115"/>
        <v>0</v>
      </c>
      <c r="AC2852" s="13">
        <f t="shared" si="113"/>
        <v>0</v>
      </c>
    </row>
    <row r="2853" spans="1:29" outlineLevel="7" x14ac:dyDescent="0.25">
      <c r="A2853" s="1" t="s">
        <v>28</v>
      </c>
      <c r="B2853" s="1" t="s">
        <v>837</v>
      </c>
      <c r="C2853" s="1" t="s">
        <v>7677</v>
      </c>
      <c r="D2853" s="1" t="s">
        <v>7693</v>
      </c>
      <c r="E2853" s="1" t="s">
        <v>7813</v>
      </c>
      <c r="F2853" s="1" t="s">
        <v>7814</v>
      </c>
      <c r="G2853" s="2">
        <v>26</v>
      </c>
      <c r="H2853" s="2">
        <v>0</v>
      </c>
      <c r="I2853" s="2">
        <v>0</v>
      </c>
      <c r="J2853" s="2">
        <v>0</v>
      </c>
      <c r="K2853" s="2">
        <v>0</v>
      </c>
      <c r="L2853" s="2">
        <v>1</v>
      </c>
      <c r="M2853" s="2">
        <v>1</v>
      </c>
      <c r="N2853" s="2">
        <v>0</v>
      </c>
      <c r="O2853" s="2">
        <v>0</v>
      </c>
      <c r="P2853" s="2">
        <v>10</v>
      </c>
      <c r="Q2853" s="2">
        <v>0</v>
      </c>
      <c r="R2853" s="2">
        <v>0</v>
      </c>
      <c r="S2853" s="2">
        <v>0</v>
      </c>
      <c r="T2853" s="2">
        <v>0</v>
      </c>
      <c r="U2853" s="2">
        <v>0</v>
      </c>
      <c r="V2853" s="2">
        <v>0</v>
      </c>
      <c r="W2853" s="2">
        <v>0</v>
      </c>
      <c r="X2853" s="2">
        <v>3</v>
      </c>
      <c r="Y2853" s="2">
        <v>180</v>
      </c>
      <c r="Z2853" s="2">
        <v>0</v>
      </c>
      <c r="AA2853" s="11">
        <f t="shared" si="114"/>
        <v>14</v>
      </c>
      <c r="AB2853" s="12" t="b">
        <f t="shared" si="115"/>
        <v>0</v>
      </c>
      <c r="AC2853" s="13">
        <f t="shared" si="113"/>
        <v>0</v>
      </c>
    </row>
    <row r="2854" spans="1:29" outlineLevel="7" x14ac:dyDescent="0.25">
      <c r="A2854" s="1" t="s">
        <v>28</v>
      </c>
      <c r="B2854" s="1" t="s">
        <v>837</v>
      </c>
      <c r="C2854" s="1" t="s">
        <v>7677</v>
      </c>
      <c r="D2854" s="1" t="s">
        <v>7693</v>
      </c>
      <c r="E2854" s="1" t="s">
        <v>7835</v>
      </c>
      <c r="F2854" s="1" t="s">
        <v>7836</v>
      </c>
      <c r="G2854" s="2">
        <v>7158</v>
      </c>
      <c r="H2854" s="2">
        <v>2197</v>
      </c>
      <c r="I2854" s="2">
        <v>98</v>
      </c>
      <c r="J2854" s="2">
        <v>0</v>
      </c>
      <c r="K2854" s="2">
        <v>0</v>
      </c>
      <c r="L2854" s="2">
        <v>0</v>
      </c>
      <c r="M2854" s="2">
        <v>1</v>
      </c>
      <c r="N2854" s="2">
        <v>0</v>
      </c>
      <c r="O2854" s="2">
        <v>0</v>
      </c>
      <c r="P2854" s="2">
        <v>57</v>
      </c>
      <c r="Q2854" s="2">
        <v>1</v>
      </c>
      <c r="R2854" s="2">
        <v>0</v>
      </c>
      <c r="S2854" s="2">
        <v>0</v>
      </c>
      <c r="T2854" s="2">
        <v>0</v>
      </c>
      <c r="U2854" s="2">
        <v>0</v>
      </c>
      <c r="V2854" s="2">
        <v>0</v>
      </c>
      <c r="W2854" s="2">
        <v>10</v>
      </c>
      <c r="X2854" s="2">
        <v>0</v>
      </c>
      <c r="Y2854" s="2">
        <v>0</v>
      </c>
      <c r="Z2854" s="2">
        <v>0</v>
      </c>
      <c r="AA2854" s="11">
        <f t="shared" si="114"/>
        <v>69</v>
      </c>
      <c r="AB2854" s="12" t="b">
        <f t="shared" si="115"/>
        <v>0</v>
      </c>
      <c r="AC2854" s="13">
        <f t="shared" si="113"/>
        <v>0</v>
      </c>
    </row>
    <row r="2855" spans="1:29" outlineLevel="7" x14ac:dyDescent="0.25">
      <c r="A2855" s="1" t="s">
        <v>28</v>
      </c>
      <c r="B2855" s="1" t="s">
        <v>837</v>
      </c>
      <c r="C2855" s="1" t="s">
        <v>7677</v>
      </c>
      <c r="D2855" s="1" t="s">
        <v>7693</v>
      </c>
      <c r="E2855" s="1" t="s">
        <v>7696</v>
      </c>
      <c r="F2855" s="1" t="s">
        <v>7697</v>
      </c>
      <c r="G2855" s="2">
        <v>8866</v>
      </c>
      <c r="H2855" s="2">
        <v>2</v>
      </c>
      <c r="I2855" s="2">
        <v>180</v>
      </c>
      <c r="J2855" s="2">
        <v>167</v>
      </c>
      <c r="K2855" s="2">
        <v>0</v>
      </c>
      <c r="L2855" s="2">
        <v>1</v>
      </c>
      <c r="M2855" s="2">
        <v>1</v>
      </c>
      <c r="N2855" s="2">
        <v>2</v>
      </c>
      <c r="O2855" s="2">
        <v>0</v>
      </c>
      <c r="P2855" s="2">
        <v>23</v>
      </c>
      <c r="Q2855" s="2">
        <v>0</v>
      </c>
      <c r="R2855" s="2">
        <v>0</v>
      </c>
      <c r="S2855" s="2">
        <v>0</v>
      </c>
      <c r="T2855" s="2">
        <v>0</v>
      </c>
      <c r="U2855" s="2">
        <v>0</v>
      </c>
      <c r="V2855" s="2">
        <v>0</v>
      </c>
      <c r="W2855" s="2">
        <v>8</v>
      </c>
      <c r="X2855" s="2">
        <v>2</v>
      </c>
      <c r="Y2855" s="2">
        <v>85</v>
      </c>
      <c r="Z2855" s="2">
        <v>0</v>
      </c>
      <c r="AA2855" s="11">
        <f t="shared" si="114"/>
        <v>36</v>
      </c>
      <c r="AB2855" s="12" t="b">
        <f t="shared" si="115"/>
        <v>0</v>
      </c>
      <c r="AC2855" s="13">
        <f t="shared" si="113"/>
        <v>0</v>
      </c>
    </row>
    <row r="2856" spans="1:29" outlineLevel="7" x14ac:dyDescent="0.25">
      <c r="A2856" s="1" t="s">
        <v>28</v>
      </c>
      <c r="B2856" s="1" t="s">
        <v>837</v>
      </c>
      <c r="C2856" s="1" t="s">
        <v>7677</v>
      </c>
      <c r="D2856" s="1" t="s">
        <v>7693</v>
      </c>
      <c r="E2856" s="1" t="s">
        <v>7710</v>
      </c>
      <c r="F2856" s="1" t="s">
        <v>7711</v>
      </c>
      <c r="G2856" s="2">
        <v>1484</v>
      </c>
      <c r="H2856" s="2">
        <v>137</v>
      </c>
      <c r="I2856" s="2">
        <v>65</v>
      </c>
      <c r="J2856" s="2">
        <v>39</v>
      </c>
      <c r="K2856" s="2">
        <v>1</v>
      </c>
      <c r="L2856" s="2">
        <v>0</v>
      </c>
      <c r="M2856" s="2">
        <v>1</v>
      </c>
      <c r="N2856" s="2">
        <v>2</v>
      </c>
      <c r="O2856" s="2">
        <v>1</v>
      </c>
      <c r="P2856" s="2">
        <v>12</v>
      </c>
      <c r="Q2856" s="2">
        <v>0</v>
      </c>
      <c r="R2856" s="2">
        <v>3</v>
      </c>
      <c r="S2856" s="2">
        <v>0</v>
      </c>
      <c r="T2856" s="2">
        <v>0</v>
      </c>
      <c r="U2856" s="2">
        <v>0</v>
      </c>
      <c r="V2856" s="2">
        <v>0</v>
      </c>
      <c r="W2856" s="2">
        <v>5</v>
      </c>
      <c r="X2856" s="2">
        <v>1</v>
      </c>
      <c r="Y2856" s="2">
        <v>49</v>
      </c>
      <c r="Z2856" s="2">
        <v>0</v>
      </c>
      <c r="AA2856" s="11">
        <f t="shared" si="114"/>
        <v>25</v>
      </c>
      <c r="AB2856" s="12" t="b">
        <f t="shared" si="115"/>
        <v>0</v>
      </c>
      <c r="AC2856" s="13">
        <f t="shared" si="113"/>
        <v>0</v>
      </c>
    </row>
    <row r="2857" spans="1:29" outlineLevel="7" x14ac:dyDescent="0.25">
      <c r="A2857" s="1" t="s">
        <v>28</v>
      </c>
      <c r="B2857" s="1" t="s">
        <v>837</v>
      </c>
      <c r="C2857" s="1" t="s">
        <v>7677</v>
      </c>
      <c r="D2857" s="1" t="s">
        <v>7693</v>
      </c>
      <c r="E2857" s="1" t="s">
        <v>7712</v>
      </c>
      <c r="F2857" s="1" t="s">
        <v>7713</v>
      </c>
      <c r="G2857" s="2">
        <v>359</v>
      </c>
      <c r="H2857" s="2">
        <v>0</v>
      </c>
      <c r="I2857" s="2">
        <v>3</v>
      </c>
      <c r="J2857" s="2">
        <v>0</v>
      </c>
      <c r="K2857" s="2">
        <v>0</v>
      </c>
      <c r="L2857" s="2">
        <v>0</v>
      </c>
      <c r="M2857" s="2">
        <v>1</v>
      </c>
      <c r="N2857" s="2">
        <v>1</v>
      </c>
      <c r="O2857" s="2">
        <v>0</v>
      </c>
      <c r="P2857" s="2">
        <v>7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2</v>
      </c>
      <c r="X2857" s="2">
        <v>0</v>
      </c>
      <c r="Y2857" s="2">
        <v>0</v>
      </c>
      <c r="Z2857" s="2">
        <v>0</v>
      </c>
      <c r="AA2857" s="11">
        <f t="shared" si="114"/>
        <v>11</v>
      </c>
      <c r="AB2857" s="12" t="b">
        <f t="shared" si="115"/>
        <v>0</v>
      </c>
      <c r="AC2857" s="13">
        <f t="shared" si="113"/>
        <v>0</v>
      </c>
    </row>
    <row r="2858" spans="1:29" outlineLevel="6" x14ac:dyDescent="0.25">
      <c r="A2858" s="1"/>
      <c r="B2858" s="1"/>
      <c r="C2858" s="1"/>
      <c r="D2858" s="25" t="s">
        <v>12442</v>
      </c>
      <c r="E2858" s="1"/>
      <c r="F2858" s="1"/>
      <c r="G2858" s="2">
        <f>SUBTOTAL(1,G2848:G2857)</f>
        <v>4771.5</v>
      </c>
      <c r="H2858" s="2">
        <f>SUBTOTAL(1,H2848:H2857)</f>
        <v>457.1</v>
      </c>
      <c r="I2858" s="2">
        <f>SUBTOTAL(1,I2848:I2857)</f>
        <v>77.8</v>
      </c>
      <c r="J2858" s="2">
        <f>SUBTOTAL(1,J2848:J2857)</f>
        <v>45.3</v>
      </c>
      <c r="K2858" s="2">
        <f>SUBTOTAL(1,K2848:K2857)</f>
        <v>0.3</v>
      </c>
      <c r="L2858" s="2">
        <f>SUBTOTAL(1,L2848:L2857)</f>
        <v>0.3</v>
      </c>
      <c r="M2858" s="2">
        <f>SUBTOTAL(1,M2848:M2857)</f>
        <v>1</v>
      </c>
      <c r="N2858" s="2">
        <f>SUBTOTAL(1,N2848:N2857)</f>
        <v>0.8</v>
      </c>
      <c r="O2858" s="2">
        <f>SUBTOTAL(1,O2848:O2857)</f>
        <v>0.4</v>
      </c>
      <c r="P2858" s="2">
        <f>SUBTOTAL(1,P2848:P2857)</f>
        <v>22.9</v>
      </c>
      <c r="Q2858" s="2">
        <f>SUBTOTAL(1,Q2848:Q2857)</f>
        <v>0.2</v>
      </c>
      <c r="R2858" s="2">
        <f>SUBTOTAL(1,R2848:R2857)</f>
        <v>1.6</v>
      </c>
      <c r="S2858" s="2">
        <f>SUBTOTAL(1,S2848:S2857)</f>
        <v>0</v>
      </c>
      <c r="T2858" s="2">
        <f>SUBTOTAL(1,T2848:T2857)</f>
        <v>0</v>
      </c>
      <c r="U2858" s="2">
        <f>SUBTOTAL(1,U2848:U2857)</f>
        <v>0</v>
      </c>
      <c r="V2858" s="2">
        <f>SUBTOTAL(1,V2848:V2857)</f>
        <v>0</v>
      </c>
      <c r="W2858" s="2">
        <f>SUBTOTAL(1,W2848:W2857)</f>
        <v>3.7</v>
      </c>
      <c r="X2858" s="2">
        <f>SUBTOTAL(1,X2848:X2857)</f>
        <v>1.2</v>
      </c>
      <c r="Y2858" s="2">
        <f>SUBTOTAL(1,Y2848:Y2857)</f>
        <v>71.8</v>
      </c>
      <c r="Z2858" s="2">
        <f>SUBTOTAL(1,Z2848:Z2857)</f>
        <v>0</v>
      </c>
      <c r="AA2858" s="11">
        <f>SUBTOTAL(1,AA2848:AA2857)</f>
        <v>31.8</v>
      </c>
      <c r="AB2858" s="12" t="e">
        <f>SUBTOTAL(1,AB2848:AB2857)</f>
        <v>#DIV/0!</v>
      </c>
      <c r="AC2858" s="13">
        <f>SUBTOTAL(1,AC2848:AC2857)</f>
        <v>0</v>
      </c>
    </row>
    <row r="2859" spans="1:29" outlineLevel="7" x14ac:dyDescent="0.25">
      <c r="A2859" s="1" t="s">
        <v>28</v>
      </c>
      <c r="B2859" s="1" t="s">
        <v>837</v>
      </c>
      <c r="C2859" s="1" t="s">
        <v>7677</v>
      </c>
      <c r="D2859" s="1" t="s">
        <v>7763</v>
      </c>
      <c r="E2859" s="1" t="s">
        <v>7764</v>
      </c>
      <c r="F2859" s="1" t="s">
        <v>7765</v>
      </c>
      <c r="G2859" s="2">
        <v>3132</v>
      </c>
      <c r="H2859" s="2">
        <v>192</v>
      </c>
      <c r="I2859" s="2">
        <v>137</v>
      </c>
      <c r="J2859" s="2">
        <v>0</v>
      </c>
      <c r="K2859" s="2">
        <v>0</v>
      </c>
      <c r="L2859" s="2">
        <v>0</v>
      </c>
      <c r="M2859" s="2">
        <v>1</v>
      </c>
      <c r="N2859" s="2">
        <v>0</v>
      </c>
      <c r="O2859" s="2">
        <v>0</v>
      </c>
      <c r="P2859" s="2">
        <v>27</v>
      </c>
      <c r="Q2859" s="2">
        <v>4</v>
      </c>
      <c r="R2859" s="2">
        <v>0</v>
      </c>
      <c r="S2859" s="2">
        <v>0</v>
      </c>
      <c r="T2859" s="2">
        <v>0</v>
      </c>
      <c r="U2859" s="2">
        <v>1</v>
      </c>
      <c r="V2859" s="2">
        <v>0</v>
      </c>
      <c r="W2859" s="2">
        <v>0</v>
      </c>
      <c r="X2859" s="2">
        <v>1</v>
      </c>
      <c r="Y2859" s="2">
        <v>90</v>
      </c>
      <c r="Z2859" s="2">
        <v>0</v>
      </c>
      <c r="AA2859" s="11">
        <f t="shared" si="114"/>
        <v>34</v>
      </c>
      <c r="AB2859" s="12" t="b">
        <f t="shared" si="115"/>
        <v>0</v>
      </c>
      <c r="AC2859" s="13">
        <f t="shared" si="113"/>
        <v>0</v>
      </c>
    </row>
    <row r="2860" spans="1:29" outlineLevel="6" x14ac:dyDescent="0.25">
      <c r="A2860" s="1"/>
      <c r="B2860" s="1"/>
      <c r="C2860" s="1"/>
      <c r="D2860" s="25" t="s">
        <v>12443</v>
      </c>
      <c r="E2860" s="1"/>
      <c r="F2860" s="1"/>
      <c r="G2860" s="2">
        <f>SUBTOTAL(1,G2859:G2859)</f>
        <v>3132</v>
      </c>
      <c r="H2860" s="2">
        <f>SUBTOTAL(1,H2859:H2859)</f>
        <v>192</v>
      </c>
      <c r="I2860" s="2">
        <f>SUBTOTAL(1,I2859:I2859)</f>
        <v>137</v>
      </c>
      <c r="J2860" s="2">
        <f>SUBTOTAL(1,J2859:J2859)</f>
        <v>0</v>
      </c>
      <c r="K2860" s="2">
        <f>SUBTOTAL(1,K2859:K2859)</f>
        <v>0</v>
      </c>
      <c r="L2860" s="2">
        <f>SUBTOTAL(1,L2859:L2859)</f>
        <v>0</v>
      </c>
      <c r="M2860" s="2">
        <f>SUBTOTAL(1,M2859:M2859)</f>
        <v>1</v>
      </c>
      <c r="N2860" s="2">
        <f>SUBTOTAL(1,N2859:N2859)</f>
        <v>0</v>
      </c>
      <c r="O2860" s="2">
        <f>SUBTOTAL(1,O2859:O2859)</f>
        <v>0</v>
      </c>
      <c r="P2860" s="2">
        <f>SUBTOTAL(1,P2859:P2859)</f>
        <v>27</v>
      </c>
      <c r="Q2860" s="2">
        <f>SUBTOTAL(1,Q2859:Q2859)</f>
        <v>4</v>
      </c>
      <c r="R2860" s="2">
        <f>SUBTOTAL(1,R2859:R2859)</f>
        <v>0</v>
      </c>
      <c r="S2860" s="2">
        <f>SUBTOTAL(1,S2859:S2859)</f>
        <v>0</v>
      </c>
      <c r="T2860" s="2">
        <f>SUBTOTAL(1,T2859:T2859)</f>
        <v>0</v>
      </c>
      <c r="U2860" s="2">
        <f>SUBTOTAL(1,U2859:U2859)</f>
        <v>1</v>
      </c>
      <c r="V2860" s="2">
        <f>SUBTOTAL(1,V2859:V2859)</f>
        <v>0</v>
      </c>
      <c r="W2860" s="2">
        <f>SUBTOTAL(1,W2859:W2859)</f>
        <v>0</v>
      </c>
      <c r="X2860" s="2">
        <f>SUBTOTAL(1,X2859:X2859)</f>
        <v>1</v>
      </c>
      <c r="Y2860" s="2">
        <f>SUBTOTAL(1,Y2859:Y2859)</f>
        <v>90</v>
      </c>
      <c r="Z2860" s="2">
        <f>SUBTOTAL(1,Z2859:Z2859)</f>
        <v>0</v>
      </c>
      <c r="AA2860" s="11">
        <f>SUBTOTAL(1,AA2859:AA2859)</f>
        <v>34</v>
      </c>
      <c r="AB2860" s="12" t="e">
        <f>SUBTOTAL(1,AB2859:AB2859)</f>
        <v>#DIV/0!</v>
      </c>
      <c r="AC2860" s="13">
        <f>SUBTOTAL(1,AC2859:AC2859)</f>
        <v>0</v>
      </c>
    </row>
    <row r="2861" spans="1:29" outlineLevel="7" x14ac:dyDescent="0.25">
      <c r="A2861" s="1" t="s">
        <v>28</v>
      </c>
      <c r="B2861" s="1" t="s">
        <v>837</v>
      </c>
      <c r="C2861" s="1" t="s">
        <v>7677</v>
      </c>
      <c r="D2861" s="1" t="s">
        <v>6555</v>
      </c>
      <c r="E2861" s="1" t="s">
        <v>7809</v>
      </c>
      <c r="F2861" s="1" t="s">
        <v>7810</v>
      </c>
      <c r="G2861" s="2">
        <v>730</v>
      </c>
      <c r="H2861" s="2">
        <v>0</v>
      </c>
      <c r="I2861" s="2">
        <v>7</v>
      </c>
      <c r="J2861" s="2">
        <v>3</v>
      </c>
      <c r="K2861" s="2">
        <v>0</v>
      </c>
      <c r="L2861" s="2">
        <v>0</v>
      </c>
      <c r="M2861" s="2">
        <v>1</v>
      </c>
      <c r="N2861" s="2">
        <v>0</v>
      </c>
      <c r="O2861" s="2">
        <v>0</v>
      </c>
      <c r="P2861" s="2">
        <v>7</v>
      </c>
      <c r="Q2861" s="2">
        <v>0</v>
      </c>
      <c r="R2861" s="2">
        <v>1</v>
      </c>
      <c r="S2861" s="2">
        <v>1</v>
      </c>
      <c r="T2861" s="2">
        <v>0</v>
      </c>
      <c r="U2861" s="2">
        <v>1</v>
      </c>
      <c r="V2861" s="2">
        <v>0</v>
      </c>
      <c r="W2861" s="2">
        <v>1</v>
      </c>
      <c r="X2861" s="2">
        <v>1</v>
      </c>
      <c r="Y2861" s="2">
        <v>100</v>
      </c>
      <c r="Z2861" s="2">
        <v>0</v>
      </c>
      <c r="AA2861" s="11">
        <f t="shared" si="114"/>
        <v>13</v>
      </c>
      <c r="AB2861" s="12" t="b">
        <f t="shared" si="115"/>
        <v>0</v>
      </c>
      <c r="AC2861" s="13">
        <f t="shared" si="113"/>
        <v>0</v>
      </c>
    </row>
    <row r="2862" spans="1:29" outlineLevel="7" x14ac:dyDescent="0.25">
      <c r="A2862" s="1" t="s">
        <v>28</v>
      </c>
      <c r="B2862" s="1" t="s">
        <v>837</v>
      </c>
      <c r="C2862" s="1" t="s">
        <v>7677</v>
      </c>
      <c r="D2862" s="1" t="s">
        <v>6555</v>
      </c>
      <c r="E2862" s="1" t="s">
        <v>7732</v>
      </c>
      <c r="F2862" s="1" t="s">
        <v>7733</v>
      </c>
      <c r="G2862" s="2">
        <v>117</v>
      </c>
      <c r="H2862" s="2">
        <v>0</v>
      </c>
      <c r="I2862" s="2">
        <v>12</v>
      </c>
      <c r="J2862" s="2">
        <v>1</v>
      </c>
      <c r="K2862" s="2">
        <v>1</v>
      </c>
      <c r="L2862" s="2">
        <v>0</v>
      </c>
      <c r="M2862" s="2">
        <v>1</v>
      </c>
      <c r="N2862" s="2">
        <v>3</v>
      </c>
      <c r="O2862" s="2">
        <v>0</v>
      </c>
      <c r="P2862" s="2">
        <v>5</v>
      </c>
      <c r="Q2862" s="2">
        <v>3</v>
      </c>
      <c r="R2862" s="2">
        <v>4</v>
      </c>
      <c r="S2862" s="2">
        <v>0</v>
      </c>
      <c r="T2862" s="2">
        <v>0</v>
      </c>
      <c r="U2862" s="2">
        <v>1</v>
      </c>
      <c r="V2862" s="2">
        <v>0</v>
      </c>
      <c r="W2862" s="2">
        <v>2</v>
      </c>
      <c r="X2862" s="2">
        <v>0</v>
      </c>
      <c r="Y2862" s="2">
        <v>0</v>
      </c>
      <c r="Z2862" s="2">
        <v>0</v>
      </c>
      <c r="AA2862" s="11">
        <f t="shared" si="114"/>
        <v>19</v>
      </c>
      <c r="AB2862" s="12" t="b">
        <f t="shared" si="115"/>
        <v>0</v>
      </c>
      <c r="AC2862" s="13">
        <f t="shared" si="113"/>
        <v>0</v>
      </c>
    </row>
    <row r="2863" spans="1:29" outlineLevel="7" x14ac:dyDescent="0.25">
      <c r="A2863" s="1" t="s">
        <v>28</v>
      </c>
      <c r="B2863" s="1" t="s">
        <v>837</v>
      </c>
      <c r="C2863" s="1" t="s">
        <v>7677</v>
      </c>
      <c r="D2863" s="1" t="s">
        <v>6555</v>
      </c>
      <c r="E2863" s="1" t="s">
        <v>7730</v>
      </c>
      <c r="F2863" s="1" t="s">
        <v>7731</v>
      </c>
      <c r="G2863" s="2">
        <v>605</v>
      </c>
      <c r="H2863" s="2">
        <v>5</v>
      </c>
      <c r="I2863" s="2">
        <v>4</v>
      </c>
      <c r="J2863" s="2">
        <v>3</v>
      </c>
      <c r="K2863" s="2">
        <v>0</v>
      </c>
      <c r="L2863" s="2">
        <v>0</v>
      </c>
      <c r="M2863" s="2">
        <v>1</v>
      </c>
      <c r="N2863" s="2">
        <v>0</v>
      </c>
      <c r="O2863" s="2">
        <v>0</v>
      </c>
      <c r="P2863" s="2">
        <v>4</v>
      </c>
      <c r="Q2863" s="2">
        <v>0</v>
      </c>
      <c r="R2863" s="2">
        <v>1</v>
      </c>
      <c r="S2863" s="2">
        <v>2</v>
      </c>
      <c r="T2863" s="2">
        <v>0</v>
      </c>
      <c r="U2863" s="2">
        <v>1</v>
      </c>
      <c r="V2863" s="2">
        <v>0</v>
      </c>
      <c r="W2863" s="2">
        <v>2</v>
      </c>
      <c r="X2863" s="2">
        <v>1</v>
      </c>
      <c r="Y2863" s="2">
        <v>40</v>
      </c>
      <c r="Z2863" s="2">
        <v>0</v>
      </c>
      <c r="AA2863" s="11">
        <f t="shared" si="114"/>
        <v>12</v>
      </c>
      <c r="AB2863" s="12" t="b">
        <f t="shared" si="115"/>
        <v>0</v>
      </c>
      <c r="AC2863" s="13">
        <f t="shared" si="113"/>
        <v>0</v>
      </c>
    </row>
    <row r="2864" spans="1:29" outlineLevel="7" x14ac:dyDescent="0.25">
      <c r="A2864" s="1" t="s">
        <v>28</v>
      </c>
      <c r="B2864" s="1" t="s">
        <v>837</v>
      </c>
      <c r="C2864" s="1" t="s">
        <v>7677</v>
      </c>
      <c r="D2864" s="1" t="s">
        <v>6555</v>
      </c>
      <c r="E2864" s="1" t="s">
        <v>7776</v>
      </c>
      <c r="F2864" s="1" t="s">
        <v>7777</v>
      </c>
      <c r="G2864" s="2">
        <v>1100</v>
      </c>
      <c r="H2864" s="2">
        <v>22</v>
      </c>
      <c r="I2864" s="2">
        <v>10</v>
      </c>
      <c r="J2864" s="2">
        <v>4</v>
      </c>
      <c r="K2864" s="2">
        <v>1</v>
      </c>
      <c r="L2864" s="2">
        <v>0</v>
      </c>
      <c r="M2864" s="2">
        <v>1</v>
      </c>
      <c r="N2864" s="2">
        <v>2</v>
      </c>
      <c r="O2864" s="2">
        <v>0</v>
      </c>
      <c r="P2864" s="2">
        <v>3</v>
      </c>
      <c r="Q2864" s="2">
        <v>1</v>
      </c>
      <c r="R2864" s="2">
        <v>2</v>
      </c>
      <c r="S2864" s="2">
        <v>0</v>
      </c>
      <c r="T2864" s="2">
        <v>0</v>
      </c>
      <c r="U2864" s="2">
        <v>1</v>
      </c>
      <c r="V2864" s="2">
        <v>0</v>
      </c>
      <c r="W2864" s="2">
        <v>1</v>
      </c>
      <c r="X2864" s="2">
        <v>2</v>
      </c>
      <c r="Y2864" s="2">
        <v>40</v>
      </c>
      <c r="Z2864" s="2">
        <v>0</v>
      </c>
      <c r="AA2864" s="11">
        <f t="shared" si="114"/>
        <v>13</v>
      </c>
      <c r="AB2864" s="12" t="b">
        <f t="shared" si="115"/>
        <v>0</v>
      </c>
      <c r="AC2864" s="13">
        <f t="shared" si="113"/>
        <v>0</v>
      </c>
    </row>
    <row r="2865" spans="1:29" outlineLevel="6" x14ac:dyDescent="0.25">
      <c r="A2865" s="1"/>
      <c r="B2865" s="1"/>
      <c r="C2865" s="1"/>
      <c r="D2865" s="25" t="s">
        <v>12425</v>
      </c>
      <c r="E2865" s="1"/>
      <c r="F2865" s="1"/>
      <c r="G2865" s="2">
        <f>SUBTOTAL(1,G2861:G2864)</f>
        <v>638</v>
      </c>
      <c r="H2865" s="2">
        <f>SUBTOTAL(1,H2861:H2864)</f>
        <v>6.75</v>
      </c>
      <c r="I2865" s="2">
        <f>SUBTOTAL(1,I2861:I2864)</f>
        <v>8.25</v>
      </c>
      <c r="J2865" s="2">
        <f>SUBTOTAL(1,J2861:J2864)</f>
        <v>2.75</v>
      </c>
      <c r="K2865" s="2">
        <f>SUBTOTAL(1,K2861:K2864)</f>
        <v>0.5</v>
      </c>
      <c r="L2865" s="2">
        <f>SUBTOTAL(1,L2861:L2864)</f>
        <v>0</v>
      </c>
      <c r="M2865" s="2">
        <f>SUBTOTAL(1,M2861:M2864)</f>
        <v>1</v>
      </c>
      <c r="N2865" s="2">
        <f>SUBTOTAL(1,N2861:N2864)</f>
        <v>1.25</v>
      </c>
      <c r="O2865" s="2">
        <f>SUBTOTAL(1,O2861:O2864)</f>
        <v>0</v>
      </c>
      <c r="P2865" s="2">
        <f>SUBTOTAL(1,P2861:P2864)</f>
        <v>4.75</v>
      </c>
      <c r="Q2865" s="2">
        <f>SUBTOTAL(1,Q2861:Q2864)</f>
        <v>1</v>
      </c>
      <c r="R2865" s="2">
        <f>SUBTOTAL(1,R2861:R2864)</f>
        <v>2</v>
      </c>
      <c r="S2865" s="2">
        <f>SUBTOTAL(1,S2861:S2864)</f>
        <v>0.75</v>
      </c>
      <c r="T2865" s="2">
        <f>SUBTOTAL(1,T2861:T2864)</f>
        <v>0</v>
      </c>
      <c r="U2865" s="2">
        <f>SUBTOTAL(1,U2861:U2864)</f>
        <v>1</v>
      </c>
      <c r="V2865" s="2">
        <f>SUBTOTAL(1,V2861:V2864)</f>
        <v>0</v>
      </c>
      <c r="W2865" s="2">
        <f>SUBTOTAL(1,W2861:W2864)</f>
        <v>1.5</v>
      </c>
      <c r="X2865" s="2">
        <f>SUBTOTAL(1,X2861:X2864)</f>
        <v>1</v>
      </c>
      <c r="Y2865" s="2">
        <f>SUBTOTAL(1,Y2861:Y2864)</f>
        <v>45</v>
      </c>
      <c r="Z2865" s="2">
        <f>SUBTOTAL(1,Z2861:Z2864)</f>
        <v>0</v>
      </c>
      <c r="AA2865" s="11">
        <f>SUBTOTAL(1,AA2861:AA2864)</f>
        <v>14.25</v>
      </c>
      <c r="AB2865" s="12" t="e">
        <f>SUBTOTAL(1,AB2861:AB2864)</f>
        <v>#DIV/0!</v>
      </c>
      <c r="AC2865" s="13">
        <f>SUBTOTAL(1,AC2861:AC2864)</f>
        <v>0</v>
      </c>
    </row>
    <row r="2866" spans="1:29" outlineLevel="7" x14ac:dyDescent="0.25">
      <c r="A2866" s="1" t="s">
        <v>28</v>
      </c>
      <c r="B2866" s="1" t="s">
        <v>837</v>
      </c>
      <c r="C2866" s="1" t="s">
        <v>7677</v>
      </c>
      <c r="D2866" s="1" t="s">
        <v>6865</v>
      </c>
      <c r="E2866" s="1" t="s">
        <v>7698</v>
      </c>
      <c r="F2866" s="1" t="s">
        <v>7699</v>
      </c>
      <c r="G2866" s="2">
        <v>25</v>
      </c>
      <c r="H2866" s="2">
        <v>0</v>
      </c>
      <c r="I2866" s="2">
        <v>3</v>
      </c>
      <c r="J2866" s="2">
        <v>0</v>
      </c>
      <c r="K2866" s="2">
        <v>0</v>
      </c>
      <c r="L2866" s="2">
        <v>0</v>
      </c>
      <c r="M2866" s="2">
        <v>1</v>
      </c>
      <c r="N2866" s="2">
        <v>0</v>
      </c>
      <c r="O2866" s="2">
        <v>0</v>
      </c>
      <c r="P2866" s="2">
        <v>11</v>
      </c>
      <c r="Q2866" s="2">
        <v>0</v>
      </c>
      <c r="R2866" s="2">
        <v>6</v>
      </c>
      <c r="S2866" s="2">
        <v>0</v>
      </c>
      <c r="T2866" s="2">
        <v>0</v>
      </c>
      <c r="U2866" s="2">
        <v>1</v>
      </c>
      <c r="V2866" s="2">
        <v>0</v>
      </c>
      <c r="W2866" s="2">
        <v>0</v>
      </c>
      <c r="X2866" s="2">
        <v>0</v>
      </c>
      <c r="Y2866" s="2">
        <v>0</v>
      </c>
      <c r="Z2866" s="2">
        <v>0</v>
      </c>
      <c r="AA2866" s="11">
        <f t="shared" si="114"/>
        <v>19</v>
      </c>
      <c r="AB2866" s="12" t="b">
        <f t="shared" si="115"/>
        <v>0</v>
      </c>
      <c r="AC2866" s="13">
        <f t="shared" si="113"/>
        <v>0</v>
      </c>
    </row>
    <row r="2867" spans="1:29" outlineLevel="6" x14ac:dyDescent="0.25">
      <c r="A2867" s="1"/>
      <c r="B2867" s="1"/>
      <c r="C2867" s="1"/>
      <c r="D2867" s="25" t="s">
        <v>12426</v>
      </c>
      <c r="E2867" s="1"/>
      <c r="F2867" s="1"/>
      <c r="G2867" s="2">
        <f>SUBTOTAL(1,G2866:G2866)</f>
        <v>25</v>
      </c>
      <c r="H2867" s="2">
        <f>SUBTOTAL(1,H2866:H2866)</f>
        <v>0</v>
      </c>
      <c r="I2867" s="2">
        <f>SUBTOTAL(1,I2866:I2866)</f>
        <v>3</v>
      </c>
      <c r="J2867" s="2">
        <f>SUBTOTAL(1,J2866:J2866)</f>
        <v>0</v>
      </c>
      <c r="K2867" s="2">
        <f>SUBTOTAL(1,K2866:K2866)</f>
        <v>0</v>
      </c>
      <c r="L2867" s="2">
        <f>SUBTOTAL(1,L2866:L2866)</f>
        <v>0</v>
      </c>
      <c r="M2867" s="2">
        <f>SUBTOTAL(1,M2866:M2866)</f>
        <v>1</v>
      </c>
      <c r="N2867" s="2">
        <f>SUBTOTAL(1,N2866:N2866)</f>
        <v>0</v>
      </c>
      <c r="O2867" s="2">
        <f>SUBTOTAL(1,O2866:O2866)</f>
        <v>0</v>
      </c>
      <c r="P2867" s="2">
        <f>SUBTOTAL(1,P2866:P2866)</f>
        <v>11</v>
      </c>
      <c r="Q2867" s="2">
        <f>SUBTOTAL(1,Q2866:Q2866)</f>
        <v>0</v>
      </c>
      <c r="R2867" s="2">
        <f>SUBTOTAL(1,R2866:R2866)</f>
        <v>6</v>
      </c>
      <c r="S2867" s="2">
        <f>SUBTOTAL(1,S2866:S2866)</f>
        <v>0</v>
      </c>
      <c r="T2867" s="2">
        <f>SUBTOTAL(1,T2866:T2866)</f>
        <v>0</v>
      </c>
      <c r="U2867" s="2">
        <f>SUBTOTAL(1,U2866:U2866)</f>
        <v>1</v>
      </c>
      <c r="V2867" s="2">
        <f>SUBTOTAL(1,V2866:V2866)</f>
        <v>0</v>
      </c>
      <c r="W2867" s="2">
        <f>SUBTOTAL(1,W2866:W2866)</f>
        <v>0</v>
      </c>
      <c r="X2867" s="2">
        <f>SUBTOTAL(1,X2866:X2866)</f>
        <v>0</v>
      </c>
      <c r="Y2867" s="2">
        <f>SUBTOTAL(1,Y2866:Y2866)</f>
        <v>0</v>
      </c>
      <c r="Z2867" s="2">
        <f>SUBTOTAL(1,Z2866:Z2866)</f>
        <v>0</v>
      </c>
      <c r="AA2867" s="11">
        <f>SUBTOTAL(1,AA2866:AA2866)</f>
        <v>19</v>
      </c>
      <c r="AB2867" s="12" t="e">
        <f>SUBTOTAL(1,AB2866:AB2866)</f>
        <v>#DIV/0!</v>
      </c>
      <c r="AC2867" s="13">
        <f>SUBTOTAL(1,AC2866:AC2866)</f>
        <v>0</v>
      </c>
    </row>
    <row r="2868" spans="1:29" outlineLevel="7" x14ac:dyDescent="0.25">
      <c r="A2868" s="1" t="s">
        <v>28</v>
      </c>
      <c r="B2868" s="1" t="s">
        <v>837</v>
      </c>
      <c r="C2868" s="1" t="s">
        <v>7677</v>
      </c>
      <c r="D2868" s="1" t="s">
        <v>6543</v>
      </c>
      <c r="E2868" s="1" t="s">
        <v>7801</v>
      </c>
      <c r="F2868" s="1" t="s">
        <v>7802</v>
      </c>
      <c r="G2868" s="2">
        <v>24</v>
      </c>
      <c r="H2868" s="2">
        <v>0</v>
      </c>
      <c r="I2868" s="2">
        <v>0</v>
      </c>
      <c r="J2868" s="2">
        <v>0</v>
      </c>
      <c r="K2868" s="2">
        <v>0</v>
      </c>
      <c r="L2868" s="2">
        <v>0</v>
      </c>
      <c r="M2868" s="2">
        <v>1</v>
      </c>
      <c r="N2868" s="2">
        <v>0</v>
      </c>
      <c r="O2868" s="2">
        <v>0</v>
      </c>
      <c r="P2868" s="2">
        <v>0</v>
      </c>
      <c r="Q2868" s="2">
        <v>0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  <c r="X2868" s="2">
        <v>0</v>
      </c>
      <c r="Y2868" s="2">
        <v>0</v>
      </c>
      <c r="Z2868" s="2">
        <v>0</v>
      </c>
      <c r="AA2868" s="11">
        <f t="shared" si="114"/>
        <v>1</v>
      </c>
      <c r="AB2868" s="12" t="b">
        <f t="shared" si="115"/>
        <v>0</v>
      </c>
      <c r="AC2868" s="13">
        <f t="shared" si="113"/>
        <v>0</v>
      </c>
    </row>
    <row r="2869" spans="1:29" outlineLevel="6" x14ac:dyDescent="0.25">
      <c r="A2869" s="1"/>
      <c r="B2869" s="1"/>
      <c r="C2869" s="1"/>
      <c r="D2869" s="25" t="s">
        <v>12427</v>
      </c>
      <c r="E2869" s="1"/>
      <c r="F2869" s="1"/>
      <c r="G2869" s="2">
        <f>SUBTOTAL(1,G2868:G2868)</f>
        <v>24</v>
      </c>
      <c r="H2869" s="2">
        <f>SUBTOTAL(1,H2868:H2868)</f>
        <v>0</v>
      </c>
      <c r="I2869" s="2">
        <f>SUBTOTAL(1,I2868:I2868)</f>
        <v>0</v>
      </c>
      <c r="J2869" s="2">
        <f>SUBTOTAL(1,J2868:J2868)</f>
        <v>0</v>
      </c>
      <c r="K2869" s="2">
        <f>SUBTOTAL(1,K2868:K2868)</f>
        <v>0</v>
      </c>
      <c r="L2869" s="2">
        <f>SUBTOTAL(1,L2868:L2868)</f>
        <v>0</v>
      </c>
      <c r="M2869" s="2">
        <f>SUBTOTAL(1,M2868:M2868)</f>
        <v>1</v>
      </c>
      <c r="N2869" s="2">
        <f>SUBTOTAL(1,N2868:N2868)</f>
        <v>0</v>
      </c>
      <c r="O2869" s="2">
        <f>SUBTOTAL(1,O2868:O2868)</f>
        <v>0</v>
      </c>
      <c r="P2869" s="2">
        <f>SUBTOTAL(1,P2868:P2868)</f>
        <v>0</v>
      </c>
      <c r="Q2869" s="2">
        <f>SUBTOTAL(1,Q2868:Q2868)</f>
        <v>0</v>
      </c>
      <c r="R2869" s="2">
        <f>SUBTOTAL(1,R2868:R2868)</f>
        <v>0</v>
      </c>
      <c r="S2869" s="2">
        <f>SUBTOTAL(1,S2868:S2868)</f>
        <v>0</v>
      </c>
      <c r="T2869" s="2">
        <f>SUBTOTAL(1,T2868:T2868)</f>
        <v>0</v>
      </c>
      <c r="U2869" s="2">
        <f>SUBTOTAL(1,U2868:U2868)</f>
        <v>0</v>
      </c>
      <c r="V2869" s="2">
        <f>SUBTOTAL(1,V2868:V2868)</f>
        <v>0</v>
      </c>
      <c r="W2869" s="2">
        <f>SUBTOTAL(1,W2868:W2868)</f>
        <v>0</v>
      </c>
      <c r="X2869" s="2">
        <f>SUBTOTAL(1,X2868:X2868)</f>
        <v>0</v>
      </c>
      <c r="Y2869" s="2">
        <f>SUBTOTAL(1,Y2868:Y2868)</f>
        <v>0</v>
      </c>
      <c r="Z2869" s="2">
        <f>SUBTOTAL(1,Z2868:Z2868)</f>
        <v>0</v>
      </c>
      <c r="AA2869" s="11">
        <f>SUBTOTAL(1,AA2868:AA2868)</f>
        <v>1</v>
      </c>
      <c r="AB2869" s="12" t="e">
        <f>SUBTOTAL(1,AB2868:AB2868)</f>
        <v>#DIV/0!</v>
      </c>
      <c r="AC2869" s="13">
        <f>SUBTOTAL(1,AC2868:AC2868)</f>
        <v>0</v>
      </c>
    </row>
    <row r="2870" spans="1:29" outlineLevel="7" x14ac:dyDescent="0.25">
      <c r="A2870" s="1" t="s">
        <v>28</v>
      </c>
      <c r="B2870" s="1" t="s">
        <v>837</v>
      </c>
      <c r="C2870" s="1" t="s">
        <v>7677</v>
      </c>
      <c r="D2870" s="1" t="s">
        <v>6017</v>
      </c>
      <c r="E2870" s="1" t="s">
        <v>7766</v>
      </c>
      <c r="F2870" s="1" t="s">
        <v>7767</v>
      </c>
      <c r="G2870" s="2">
        <v>97</v>
      </c>
      <c r="H2870" s="2">
        <v>15</v>
      </c>
      <c r="I2870" s="2">
        <v>17</v>
      </c>
      <c r="J2870" s="2">
        <v>0</v>
      </c>
      <c r="K2870" s="2">
        <v>1</v>
      </c>
      <c r="L2870" s="2">
        <v>0</v>
      </c>
      <c r="M2870" s="2">
        <v>1</v>
      </c>
      <c r="N2870" s="2">
        <v>0</v>
      </c>
      <c r="O2870" s="2">
        <v>0</v>
      </c>
      <c r="P2870" s="2">
        <v>7</v>
      </c>
      <c r="Q2870" s="2">
        <v>0</v>
      </c>
      <c r="R2870" s="2">
        <v>3</v>
      </c>
      <c r="S2870" s="2">
        <v>0</v>
      </c>
      <c r="T2870" s="2">
        <v>0</v>
      </c>
      <c r="U2870" s="2">
        <v>0</v>
      </c>
      <c r="V2870" s="2">
        <v>0</v>
      </c>
      <c r="W2870" s="2">
        <v>2</v>
      </c>
      <c r="X2870" s="2">
        <v>0</v>
      </c>
      <c r="Y2870" s="2">
        <v>0</v>
      </c>
      <c r="Z2870" s="2">
        <v>0</v>
      </c>
      <c r="AA2870" s="11">
        <f t="shared" si="114"/>
        <v>13</v>
      </c>
      <c r="AB2870" s="12" t="b">
        <f t="shared" si="115"/>
        <v>0</v>
      </c>
      <c r="AC2870" s="13">
        <f t="shared" si="113"/>
        <v>0</v>
      </c>
    </row>
    <row r="2871" spans="1:29" outlineLevel="7" x14ac:dyDescent="0.25">
      <c r="A2871" s="1" t="s">
        <v>28</v>
      </c>
      <c r="B2871" s="1" t="s">
        <v>837</v>
      </c>
      <c r="C2871" s="1" t="s">
        <v>7677</v>
      </c>
      <c r="D2871" s="1" t="s">
        <v>6017</v>
      </c>
      <c r="E2871" s="1" t="s">
        <v>7815</v>
      </c>
      <c r="F2871" s="1" t="s">
        <v>7816</v>
      </c>
      <c r="G2871" s="2">
        <v>16</v>
      </c>
      <c r="H2871" s="2">
        <v>0</v>
      </c>
      <c r="I2871" s="2">
        <v>4</v>
      </c>
      <c r="J2871" s="2">
        <v>0</v>
      </c>
      <c r="K2871" s="2">
        <v>0</v>
      </c>
      <c r="L2871" s="2">
        <v>0</v>
      </c>
      <c r="M2871" s="2">
        <v>1</v>
      </c>
      <c r="N2871" s="2">
        <v>0</v>
      </c>
      <c r="O2871" s="2">
        <v>0</v>
      </c>
      <c r="P2871" s="2">
        <v>0</v>
      </c>
      <c r="Q2871" s="2">
        <v>0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0</v>
      </c>
      <c r="Y2871" s="2">
        <v>0</v>
      </c>
      <c r="Z2871" s="2">
        <v>0</v>
      </c>
      <c r="AA2871" s="11">
        <f t="shared" si="114"/>
        <v>1</v>
      </c>
      <c r="AB2871" s="12" t="b">
        <f t="shared" si="115"/>
        <v>0</v>
      </c>
      <c r="AC2871" s="13">
        <f t="shared" si="113"/>
        <v>0</v>
      </c>
    </row>
    <row r="2872" spans="1:29" outlineLevel="7" x14ac:dyDescent="0.25">
      <c r="A2872" s="1" t="s">
        <v>28</v>
      </c>
      <c r="B2872" s="1" t="s">
        <v>837</v>
      </c>
      <c r="C2872" s="1" t="s">
        <v>7677</v>
      </c>
      <c r="D2872" s="1" t="s">
        <v>6017</v>
      </c>
      <c r="E2872" s="1" t="s">
        <v>7680</v>
      </c>
      <c r="F2872" s="1" t="s">
        <v>7681</v>
      </c>
      <c r="G2872" s="2">
        <v>4325</v>
      </c>
      <c r="H2872" s="2">
        <v>1842</v>
      </c>
      <c r="I2872" s="2">
        <v>37</v>
      </c>
      <c r="J2872" s="2">
        <v>21</v>
      </c>
      <c r="K2872" s="2">
        <v>1</v>
      </c>
      <c r="L2872" s="2">
        <v>0</v>
      </c>
      <c r="M2872" s="2">
        <v>1</v>
      </c>
      <c r="N2872" s="2">
        <v>0</v>
      </c>
      <c r="O2872" s="2">
        <v>0</v>
      </c>
      <c r="P2872" s="2">
        <v>26</v>
      </c>
      <c r="Q2872" s="2">
        <v>0</v>
      </c>
      <c r="R2872" s="2">
        <v>10</v>
      </c>
      <c r="S2872" s="2">
        <v>0</v>
      </c>
      <c r="T2872" s="2">
        <v>0</v>
      </c>
      <c r="U2872" s="2">
        <v>1</v>
      </c>
      <c r="V2872" s="2">
        <v>0</v>
      </c>
      <c r="W2872" s="2">
        <v>5</v>
      </c>
      <c r="X2872" s="2">
        <v>3</v>
      </c>
      <c r="Y2872" s="2">
        <v>90</v>
      </c>
      <c r="Z2872" s="2">
        <v>0</v>
      </c>
      <c r="AA2872" s="11">
        <f t="shared" si="114"/>
        <v>46</v>
      </c>
      <c r="AB2872" s="12" t="b">
        <f t="shared" si="115"/>
        <v>0</v>
      </c>
      <c r="AC2872" s="13">
        <f t="shared" si="113"/>
        <v>0</v>
      </c>
    </row>
    <row r="2873" spans="1:29" outlineLevel="6" x14ac:dyDescent="0.25">
      <c r="A2873" s="1"/>
      <c r="B2873" s="1"/>
      <c r="C2873" s="1"/>
      <c r="D2873" s="25" t="s">
        <v>12419</v>
      </c>
      <c r="E2873" s="1"/>
      <c r="F2873" s="1"/>
      <c r="G2873" s="2">
        <f>SUBTOTAL(1,G2870:G2872)</f>
        <v>1479.3333333333333</v>
      </c>
      <c r="H2873" s="2">
        <f>SUBTOTAL(1,H2870:H2872)</f>
        <v>619</v>
      </c>
      <c r="I2873" s="2">
        <f>SUBTOTAL(1,I2870:I2872)</f>
        <v>19.333333333333332</v>
      </c>
      <c r="J2873" s="2">
        <f>SUBTOTAL(1,J2870:J2872)</f>
        <v>7</v>
      </c>
      <c r="K2873" s="2">
        <f>SUBTOTAL(1,K2870:K2872)</f>
        <v>0.66666666666666663</v>
      </c>
      <c r="L2873" s="2">
        <f>SUBTOTAL(1,L2870:L2872)</f>
        <v>0</v>
      </c>
      <c r="M2873" s="2">
        <f>SUBTOTAL(1,M2870:M2872)</f>
        <v>1</v>
      </c>
      <c r="N2873" s="2">
        <f>SUBTOTAL(1,N2870:N2872)</f>
        <v>0</v>
      </c>
      <c r="O2873" s="2">
        <f>SUBTOTAL(1,O2870:O2872)</f>
        <v>0</v>
      </c>
      <c r="P2873" s="2">
        <f>SUBTOTAL(1,P2870:P2872)</f>
        <v>11</v>
      </c>
      <c r="Q2873" s="2">
        <f>SUBTOTAL(1,Q2870:Q2872)</f>
        <v>0</v>
      </c>
      <c r="R2873" s="2">
        <f>SUBTOTAL(1,R2870:R2872)</f>
        <v>4.333333333333333</v>
      </c>
      <c r="S2873" s="2">
        <f>SUBTOTAL(1,S2870:S2872)</f>
        <v>0</v>
      </c>
      <c r="T2873" s="2">
        <f>SUBTOTAL(1,T2870:T2872)</f>
        <v>0</v>
      </c>
      <c r="U2873" s="2">
        <f>SUBTOTAL(1,U2870:U2872)</f>
        <v>0.33333333333333331</v>
      </c>
      <c r="V2873" s="2">
        <f>SUBTOTAL(1,V2870:V2872)</f>
        <v>0</v>
      </c>
      <c r="W2873" s="2">
        <f>SUBTOTAL(1,W2870:W2872)</f>
        <v>2.3333333333333335</v>
      </c>
      <c r="X2873" s="2">
        <f>SUBTOTAL(1,X2870:X2872)</f>
        <v>1</v>
      </c>
      <c r="Y2873" s="2">
        <f>SUBTOTAL(1,Y2870:Y2872)</f>
        <v>30</v>
      </c>
      <c r="Z2873" s="2">
        <f>SUBTOTAL(1,Z2870:Z2872)</f>
        <v>0</v>
      </c>
      <c r="AA2873" s="11">
        <f>SUBTOTAL(1,AA2870:AA2872)</f>
        <v>20</v>
      </c>
      <c r="AB2873" s="12" t="e">
        <f>SUBTOTAL(1,AB2870:AB2872)</f>
        <v>#DIV/0!</v>
      </c>
      <c r="AC2873" s="13">
        <f>SUBTOTAL(1,AC2870:AC2872)</f>
        <v>0</v>
      </c>
    </row>
    <row r="2874" spans="1:29" outlineLevel="7" x14ac:dyDescent="0.25">
      <c r="A2874" s="1" t="s">
        <v>28</v>
      </c>
      <c r="B2874" s="1" t="s">
        <v>837</v>
      </c>
      <c r="C2874" s="1" t="s">
        <v>7677</v>
      </c>
      <c r="D2874" s="1" t="s">
        <v>6590</v>
      </c>
      <c r="E2874" s="1" t="s">
        <v>7678</v>
      </c>
      <c r="F2874" s="1" t="s">
        <v>7679</v>
      </c>
      <c r="G2874" s="2">
        <v>388</v>
      </c>
      <c r="H2874" s="2">
        <v>0</v>
      </c>
      <c r="I2874" s="2">
        <v>39</v>
      </c>
      <c r="J2874" s="2">
        <v>0</v>
      </c>
      <c r="K2874" s="2">
        <v>0</v>
      </c>
      <c r="L2874" s="2">
        <v>0</v>
      </c>
      <c r="M2874" s="2">
        <v>1</v>
      </c>
      <c r="N2874" s="2">
        <v>0</v>
      </c>
      <c r="O2874" s="2">
        <v>0</v>
      </c>
      <c r="P2874" s="2">
        <v>7</v>
      </c>
      <c r="Q2874" s="2">
        <v>9</v>
      </c>
      <c r="R2874" s="2">
        <v>0</v>
      </c>
      <c r="S2874" s="2">
        <v>0</v>
      </c>
      <c r="T2874" s="2">
        <v>0</v>
      </c>
      <c r="U2874" s="2">
        <v>0</v>
      </c>
      <c r="V2874" s="2">
        <v>0</v>
      </c>
      <c r="W2874" s="2">
        <v>0</v>
      </c>
      <c r="X2874" s="2">
        <v>0</v>
      </c>
      <c r="Y2874" s="2">
        <v>0</v>
      </c>
      <c r="Z2874" s="2">
        <v>0</v>
      </c>
      <c r="AA2874" s="11">
        <f t="shared" si="114"/>
        <v>17</v>
      </c>
      <c r="AB2874" s="12" t="b">
        <f t="shared" si="115"/>
        <v>0</v>
      </c>
      <c r="AC2874" s="13">
        <f t="shared" si="113"/>
        <v>0</v>
      </c>
    </row>
    <row r="2875" spans="1:29" outlineLevel="6" x14ac:dyDescent="0.25">
      <c r="A2875" s="1"/>
      <c r="B2875" s="1"/>
      <c r="C2875" s="1"/>
      <c r="D2875" s="25" t="s">
        <v>12428</v>
      </c>
      <c r="E2875" s="1"/>
      <c r="F2875" s="1"/>
      <c r="G2875" s="2">
        <f>SUBTOTAL(1,G2874:G2874)</f>
        <v>388</v>
      </c>
      <c r="H2875" s="2">
        <f>SUBTOTAL(1,H2874:H2874)</f>
        <v>0</v>
      </c>
      <c r="I2875" s="2">
        <f>SUBTOTAL(1,I2874:I2874)</f>
        <v>39</v>
      </c>
      <c r="J2875" s="2">
        <f>SUBTOTAL(1,J2874:J2874)</f>
        <v>0</v>
      </c>
      <c r="K2875" s="2">
        <f>SUBTOTAL(1,K2874:K2874)</f>
        <v>0</v>
      </c>
      <c r="L2875" s="2">
        <f>SUBTOTAL(1,L2874:L2874)</f>
        <v>0</v>
      </c>
      <c r="M2875" s="2">
        <f>SUBTOTAL(1,M2874:M2874)</f>
        <v>1</v>
      </c>
      <c r="N2875" s="2">
        <f>SUBTOTAL(1,N2874:N2874)</f>
        <v>0</v>
      </c>
      <c r="O2875" s="2">
        <f>SUBTOTAL(1,O2874:O2874)</f>
        <v>0</v>
      </c>
      <c r="P2875" s="2">
        <f>SUBTOTAL(1,P2874:P2874)</f>
        <v>7</v>
      </c>
      <c r="Q2875" s="2">
        <f>SUBTOTAL(1,Q2874:Q2874)</f>
        <v>9</v>
      </c>
      <c r="R2875" s="2">
        <f>SUBTOTAL(1,R2874:R2874)</f>
        <v>0</v>
      </c>
      <c r="S2875" s="2">
        <f>SUBTOTAL(1,S2874:S2874)</f>
        <v>0</v>
      </c>
      <c r="T2875" s="2">
        <f>SUBTOTAL(1,T2874:T2874)</f>
        <v>0</v>
      </c>
      <c r="U2875" s="2">
        <f>SUBTOTAL(1,U2874:U2874)</f>
        <v>0</v>
      </c>
      <c r="V2875" s="2">
        <f>SUBTOTAL(1,V2874:V2874)</f>
        <v>0</v>
      </c>
      <c r="W2875" s="2">
        <f>SUBTOTAL(1,W2874:W2874)</f>
        <v>0</v>
      </c>
      <c r="X2875" s="2">
        <f>SUBTOTAL(1,X2874:X2874)</f>
        <v>0</v>
      </c>
      <c r="Y2875" s="2">
        <f>SUBTOTAL(1,Y2874:Y2874)</f>
        <v>0</v>
      </c>
      <c r="Z2875" s="2">
        <f>SUBTOTAL(1,Z2874:Z2874)</f>
        <v>0</v>
      </c>
      <c r="AA2875" s="11">
        <f>SUBTOTAL(1,AA2874:AA2874)</f>
        <v>17</v>
      </c>
      <c r="AB2875" s="12" t="e">
        <f>SUBTOTAL(1,AB2874:AB2874)</f>
        <v>#DIV/0!</v>
      </c>
      <c r="AC2875" s="13">
        <f>SUBTOTAL(1,AC2874:AC2874)</f>
        <v>0</v>
      </c>
    </row>
    <row r="2876" spans="1:29" outlineLevel="7" x14ac:dyDescent="0.25">
      <c r="A2876" s="1" t="s">
        <v>28</v>
      </c>
      <c r="B2876" s="1" t="s">
        <v>837</v>
      </c>
      <c r="C2876" s="1" t="s">
        <v>7677</v>
      </c>
      <c r="D2876" s="1" t="s">
        <v>7794</v>
      </c>
      <c r="E2876" s="1" t="s">
        <v>7795</v>
      </c>
      <c r="F2876" s="1" t="s">
        <v>7796</v>
      </c>
      <c r="G2876" s="2">
        <v>8</v>
      </c>
      <c r="H2876" s="2">
        <v>0</v>
      </c>
      <c r="I2876" s="2">
        <v>0</v>
      </c>
      <c r="J2876" s="2">
        <v>0</v>
      </c>
      <c r="K2876" s="2">
        <v>0</v>
      </c>
      <c r="L2876" s="2">
        <v>0</v>
      </c>
      <c r="M2876" s="2">
        <v>1</v>
      </c>
      <c r="N2876" s="2">
        <v>0</v>
      </c>
      <c r="O2876" s="2">
        <v>0</v>
      </c>
      <c r="P2876" s="2">
        <v>0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  <c r="X2876" s="2">
        <v>0</v>
      </c>
      <c r="Y2876" s="2">
        <v>0</v>
      </c>
      <c r="Z2876" s="2">
        <v>0</v>
      </c>
      <c r="AA2876" s="11">
        <f t="shared" si="114"/>
        <v>1</v>
      </c>
      <c r="AB2876" s="12" t="b">
        <f t="shared" si="115"/>
        <v>0</v>
      </c>
      <c r="AC2876" s="13">
        <f t="shared" si="113"/>
        <v>0</v>
      </c>
    </row>
    <row r="2877" spans="1:29" outlineLevel="6" x14ac:dyDescent="0.25">
      <c r="A2877" s="1"/>
      <c r="B2877" s="1"/>
      <c r="C2877" s="1"/>
      <c r="D2877" s="25" t="s">
        <v>12444</v>
      </c>
      <c r="E2877" s="1"/>
      <c r="F2877" s="1"/>
      <c r="G2877" s="2">
        <f>SUBTOTAL(1,G2876:G2876)</f>
        <v>8</v>
      </c>
      <c r="H2877" s="2">
        <f>SUBTOTAL(1,H2876:H2876)</f>
        <v>0</v>
      </c>
      <c r="I2877" s="2">
        <f>SUBTOTAL(1,I2876:I2876)</f>
        <v>0</v>
      </c>
      <c r="J2877" s="2">
        <f>SUBTOTAL(1,J2876:J2876)</f>
        <v>0</v>
      </c>
      <c r="K2877" s="2">
        <f>SUBTOTAL(1,K2876:K2876)</f>
        <v>0</v>
      </c>
      <c r="L2877" s="2">
        <f>SUBTOTAL(1,L2876:L2876)</f>
        <v>0</v>
      </c>
      <c r="M2877" s="2">
        <f>SUBTOTAL(1,M2876:M2876)</f>
        <v>1</v>
      </c>
      <c r="N2877" s="2">
        <f>SUBTOTAL(1,N2876:N2876)</f>
        <v>0</v>
      </c>
      <c r="O2877" s="2">
        <f>SUBTOTAL(1,O2876:O2876)</f>
        <v>0</v>
      </c>
      <c r="P2877" s="2">
        <f>SUBTOTAL(1,P2876:P2876)</f>
        <v>0</v>
      </c>
      <c r="Q2877" s="2">
        <f>SUBTOTAL(1,Q2876:Q2876)</f>
        <v>0</v>
      </c>
      <c r="R2877" s="2">
        <f>SUBTOTAL(1,R2876:R2876)</f>
        <v>0</v>
      </c>
      <c r="S2877" s="2">
        <f>SUBTOTAL(1,S2876:S2876)</f>
        <v>0</v>
      </c>
      <c r="T2877" s="2">
        <f>SUBTOTAL(1,T2876:T2876)</f>
        <v>0</v>
      </c>
      <c r="U2877" s="2">
        <f>SUBTOTAL(1,U2876:U2876)</f>
        <v>0</v>
      </c>
      <c r="V2877" s="2">
        <f>SUBTOTAL(1,V2876:V2876)</f>
        <v>0</v>
      </c>
      <c r="W2877" s="2">
        <f>SUBTOTAL(1,W2876:W2876)</f>
        <v>0</v>
      </c>
      <c r="X2877" s="2">
        <f>SUBTOTAL(1,X2876:X2876)</f>
        <v>0</v>
      </c>
      <c r="Y2877" s="2">
        <f>SUBTOTAL(1,Y2876:Y2876)</f>
        <v>0</v>
      </c>
      <c r="Z2877" s="2">
        <f>SUBTOTAL(1,Z2876:Z2876)</f>
        <v>0</v>
      </c>
      <c r="AA2877" s="11">
        <f>SUBTOTAL(1,AA2876:AA2876)</f>
        <v>1</v>
      </c>
      <c r="AB2877" s="12" t="e">
        <f>SUBTOTAL(1,AB2876:AB2876)</f>
        <v>#DIV/0!</v>
      </c>
      <c r="AC2877" s="13">
        <f>SUBTOTAL(1,AC2876:AC2876)</f>
        <v>0</v>
      </c>
    </row>
    <row r="2878" spans="1:29" outlineLevel="7" x14ac:dyDescent="0.25">
      <c r="A2878" s="1" t="s">
        <v>28</v>
      </c>
      <c r="B2878" s="1" t="s">
        <v>837</v>
      </c>
      <c r="C2878" s="1" t="s">
        <v>7677</v>
      </c>
      <c r="D2878" s="1" t="s">
        <v>7707</v>
      </c>
      <c r="E2878" s="1" t="s">
        <v>7736</v>
      </c>
      <c r="F2878" s="1" t="s">
        <v>7737</v>
      </c>
      <c r="G2878" s="2">
        <v>429</v>
      </c>
      <c r="H2878" s="2">
        <v>9</v>
      </c>
      <c r="I2878" s="2">
        <v>66</v>
      </c>
      <c r="J2878" s="2">
        <v>0</v>
      </c>
      <c r="K2878" s="2">
        <v>0</v>
      </c>
      <c r="L2878" s="2">
        <v>0</v>
      </c>
      <c r="M2878" s="2">
        <v>1</v>
      </c>
      <c r="N2878" s="2">
        <v>0</v>
      </c>
      <c r="O2878" s="2">
        <v>0</v>
      </c>
      <c r="P2878" s="2">
        <v>0</v>
      </c>
      <c r="Q2878" s="2">
        <v>0</v>
      </c>
      <c r="R2878" s="2">
        <v>0</v>
      </c>
      <c r="S2878" s="2">
        <v>0</v>
      </c>
      <c r="T2878" s="2">
        <v>0</v>
      </c>
      <c r="U2878" s="2">
        <v>0</v>
      </c>
      <c r="V2878" s="2">
        <v>0</v>
      </c>
      <c r="W2878" s="2">
        <v>0</v>
      </c>
      <c r="X2878" s="2">
        <v>0</v>
      </c>
      <c r="Y2878" s="2">
        <v>0</v>
      </c>
      <c r="Z2878" s="2">
        <v>0</v>
      </c>
      <c r="AA2878" s="11">
        <f t="shared" si="114"/>
        <v>1</v>
      </c>
      <c r="AB2878" s="12" t="b">
        <f t="shared" si="115"/>
        <v>0</v>
      </c>
      <c r="AC2878" s="13">
        <f t="shared" si="113"/>
        <v>0</v>
      </c>
    </row>
    <row r="2879" spans="1:29" outlineLevel="7" x14ac:dyDescent="0.25">
      <c r="A2879" s="1" t="s">
        <v>28</v>
      </c>
      <c r="B2879" s="1" t="s">
        <v>837</v>
      </c>
      <c r="C2879" s="1" t="s">
        <v>7677</v>
      </c>
      <c r="D2879" s="1" t="s">
        <v>7707</v>
      </c>
      <c r="E2879" s="1" t="s">
        <v>7708</v>
      </c>
      <c r="F2879" s="1" t="s">
        <v>7709</v>
      </c>
      <c r="G2879" s="2">
        <v>12</v>
      </c>
      <c r="H2879" s="2">
        <v>0</v>
      </c>
      <c r="I2879" s="2">
        <v>1</v>
      </c>
      <c r="J2879" s="2">
        <v>0</v>
      </c>
      <c r="K2879" s="2">
        <v>0</v>
      </c>
      <c r="L2879" s="2">
        <v>0</v>
      </c>
      <c r="M2879" s="2">
        <v>1</v>
      </c>
      <c r="N2879" s="2">
        <v>0</v>
      </c>
      <c r="O2879" s="2">
        <v>0</v>
      </c>
      <c r="P2879" s="2">
        <v>0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2">
        <v>0</v>
      </c>
      <c r="X2879" s="2">
        <v>0</v>
      </c>
      <c r="Y2879" s="2">
        <v>0</v>
      </c>
      <c r="Z2879" s="2">
        <v>0</v>
      </c>
      <c r="AA2879" s="11">
        <f t="shared" si="114"/>
        <v>1</v>
      </c>
      <c r="AB2879" s="12" t="b">
        <f t="shared" si="115"/>
        <v>0</v>
      </c>
      <c r="AC2879" s="13">
        <f t="shared" si="113"/>
        <v>0</v>
      </c>
    </row>
    <row r="2880" spans="1:29" outlineLevel="6" x14ac:dyDescent="0.25">
      <c r="A2880" s="1"/>
      <c r="B2880" s="1"/>
      <c r="C2880" s="1"/>
      <c r="D2880" s="25" t="s">
        <v>12445</v>
      </c>
      <c r="E2880" s="1"/>
      <c r="F2880" s="1"/>
      <c r="G2880" s="2">
        <f>SUBTOTAL(1,G2878:G2879)</f>
        <v>220.5</v>
      </c>
      <c r="H2880" s="2">
        <f>SUBTOTAL(1,H2878:H2879)</f>
        <v>4.5</v>
      </c>
      <c r="I2880" s="2">
        <f>SUBTOTAL(1,I2878:I2879)</f>
        <v>33.5</v>
      </c>
      <c r="J2880" s="2">
        <f>SUBTOTAL(1,J2878:J2879)</f>
        <v>0</v>
      </c>
      <c r="K2880" s="2">
        <f>SUBTOTAL(1,K2878:K2879)</f>
        <v>0</v>
      </c>
      <c r="L2880" s="2">
        <f>SUBTOTAL(1,L2878:L2879)</f>
        <v>0</v>
      </c>
      <c r="M2880" s="2">
        <f>SUBTOTAL(1,M2878:M2879)</f>
        <v>1</v>
      </c>
      <c r="N2880" s="2">
        <f>SUBTOTAL(1,N2878:N2879)</f>
        <v>0</v>
      </c>
      <c r="O2880" s="2">
        <f>SUBTOTAL(1,O2878:O2879)</f>
        <v>0</v>
      </c>
      <c r="P2880" s="2">
        <f>SUBTOTAL(1,P2878:P2879)</f>
        <v>0</v>
      </c>
      <c r="Q2880" s="2">
        <f>SUBTOTAL(1,Q2878:Q2879)</f>
        <v>0</v>
      </c>
      <c r="R2880" s="2">
        <f>SUBTOTAL(1,R2878:R2879)</f>
        <v>0</v>
      </c>
      <c r="S2880" s="2">
        <f>SUBTOTAL(1,S2878:S2879)</f>
        <v>0</v>
      </c>
      <c r="T2880" s="2">
        <f>SUBTOTAL(1,T2878:T2879)</f>
        <v>0</v>
      </c>
      <c r="U2880" s="2">
        <f>SUBTOTAL(1,U2878:U2879)</f>
        <v>0</v>
      </c>
      <c r="V2880" s="2">
        <f>SUBTOTAL(1,V2878:V2879)</f>
        <v>0</v>
      </c>
      <c r="W2880" s="2">
        <f>SUBTOTAL(1,W2878:W2879)</f>
        <v>0</v>
      </c>
      <c r="X2880" s="2">
        <f>SUBTOTAL(1,X2878:X2879)</f>
        <v>0</v>
      </c>
      <c r="Y2880" s="2">
        <f>SUBTOTAL(1,Y2878:Y2879)</f>
        <v>0</v>
      </c>
      <c r="Z2880" s="2">
        <f>SUBTOTAL(1,Z2878:Z2879)</f>
        <v>0</v>
      </c>
      <c r="AA2880" s="11">
        <f>SUBTOTAL(1,AA2878:AA2879)</f>
        <v>1</v>
      </c>
      <c r="AB2880" s="12" t="e">
        <f>SUBTOTAL(1,AB2878:AB2879)</f>
        <v>#DIV/0!</v>
      </c>
      <c r="AC2880" s="13">
        <f>SUBTOTAL(1,AC2878:AC2879)</f>
        <v>0</v>
      </c>
    </row>
    <row r="2881" spans="1:29" outlineLevel="6" x14ac:dyDescent="0.25">
      <c r="A2881" s="1" t="s">
        <v>28</v>
      </c>
      <c r="B2881" s="1" t="s">
        <v>837</v>
      </c>
      <c r="C2881" s="1" t="s">
        <v>7677</v>
      </c>
      <c r="D2881" s="1"/>
      <c r="E2881" s="1" t="s">
        <v>7734</v>
      </c>
      <c r="F2881" s="1" t="s">
        <v>7735</v>
      </c>
      <c r="G2881" s="2">
        <v>45</v>
      </c>
      <c r="H2881" s="2">
        <v>0</v>
      </c>
      <c r="I2881" s="2">
        <v>2</v>
      </c>
      <c r="J2881" s="2">
        <v>0</v>
      </c>
      <c r="K2881" s="2">
        <v>0</v>
      </c>
      <c r="L2881" s="2">
        <v>0</v>
      </c>
      <c r="M2881" s="2">
        <v>1</v>
      </c>
      <c r="N2881" s="2">
        <v>0</v>
      </c>
      <c r="O2881" s="2">
        <v>0</v>
      </c>
      <c r="P2881" s="2">
        <v>0</v>
      </c>
      <c r="Q2881" s="2">
        <v>0</v>
      </c>
      <c r="R2881" s="2">
        <v>2</v>
      </c>
      <c r="S2881" s="2">
        <v>0</v>
      </c>
      <c r="T2881" s="2">
        <v>0</v>
      </c>
      <c r="U2881" s="2">
        <v>0</v>
      </c>
      <c r="V2881" s="2">
        <v>0</v>
      </c>
      <c r="W2881" s="2">
        <v>0</v>
      </c>
      <c r="X2881" s="2">
        <v>0</v>
      </c>
      <c r="Y2881" s="2">
        <v>0</v>
      </c>
      <c r="Z2881" s="2">
        <v>0</v>
      </c>
      <c r="AA2881" s="11">
        <f t="shared" si="114"/>
        <v>3</v>
      </c>
      <c r="AB2881" s="12" t="b">
        <f t="shared" si="115"/>
        <v>0</v>
      </c>
      <c r="AC2881" s="13">
        <f t="shared" si="113"/>
        <v>0</v>
      </c>
    </row>
    <row r="2882" spans="1:29" outlineLevel="6" x14ac:dyDescent="0.25">
      <c r="A2882" s="1" t="s">
        <v>28</v>
      </c>
      <c r="B2882" s="1" t="s">
        <v>837</v>
      </c>
      <c r="C2882" s="1" t="s">
        <v>7677</v>
      </c>
      <c r="D2882" s="1"/>
      <c r="E2882" s="1" t="s">
        <v>7841</v>
      </c>
      <c r="F2882" s="1" t="s">
        <v>7842</v>
      </c>
      <c r="G2882" s="2">
        <v>14</v>
      </c>
      <c r="H2882" s="2">
        <v>0</v>
      </c>
      <c r="I2882" s="2">
        <v>0</v>
      </c>
      <c r="J2882" s="2">
        <v>0</v>
      </c>
      <c r="K2882" s="2">
        <v>0</v>
      </c>
      <c r="L2882" s="2">
        <v>0</v>
      </c>
      <c r="M2882" s="2">
        <v>1</v>
      </c>
      <c r="N2882" s="2">
        <v>0</v>
      </c>
      <c r="O2882" s="2">
        <v>0</v>
      </c>
      <c r="P2882" s="2">
        <v>0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v>0</v>
      </c>
      <c r="Y2882" s="2">
        <v>0</v>
      </c>
      <c r="Z2882" s="2">
        <v>0</v>
      </c>
      <c r="AA2882" s="11">
        <f t="shared" si="114"/>
        <v>1</v>
      </c>
      <c r="AB2882" s="12" t="b">
        <f t="shared" si="115"/>
        <v>0</v>
      </c>
      <c r="AC2882" s="13">
        <f t="shared" si="113"/>
        <v>0</v>
      </c>
    </row>
    <row r="2883" spans="1:29" outlineLevel="6" x14ac:dyDescent="0.25">
      <c r="A2883" s="1" t="s">
        <v>28</v>
      </c>
      <c r="B2883" s="1" t="s">
        <v>837</v>
      </c>
      <c r="C2883" s="1" t="s">
        <v>7677</v>
      </c>
      <c r="D2883" s="1"/>
      <c r="E2883" s="1" t="s">
        <v>7823</v>
      </c>
      <c r="F2883" s="1" t="s">
        <v>7824</v>
      </c>
      <c r="G2883" s="2">
        <v>938</v>
      </c>
      <c r="H2883" s="2">
        <v>50</v>
      </c>
      <c r="I2883" s="2">
        <v>28</v>
      </c>
      <c r="J2883" s="2">
        <v>0</v>
      </c>
      <c r="K2883" s="2">
        <v>0</v>
      </c>
      <c r="L2883" s="2">
        <v>1</v>
      </c>
      <c r="M2883" s="2">
        <v>1</v>
      </c>
      <c r="N2883" s="2">
        <v>0</v>
      </c>
      <c r="O2883" s="2">
        <v>0</v>
      </c>
      <c r="P2883" s="2">
        <v>13</v>
      </c>
      <c r="Q2883" s="2">
        <v>0</v>
      </c>
      <c r="R2883" s="2">
        <v>0</v>
      </c>
      <c r="S2883" s="2">
        <v>0</v>
      </c>
      <c r="T2883" s="2">
        <v>0</v>
      </c>
      <c r="U2883" s="2">
        <v>0</v>
      </c>
      <c r="V2883" s="2">
        <v>0</v>
      </c>
      <c r="W2883" s="2">
        <v>3</v>
      </c>
      <c r="X2883" s="2">
        <v>0</v>
      </c>
      <c r="Y2883" s="2">
        <v>0</v>
      </c>
      <c r="Z2883" s="2">
        <v>0</v>
      </c>
      <c r="AA2883" s="11">
        <f t="shared" si="114"/>
        <v>17</v>
      </c>
      <c r="AB2883" s="12" t="b">
        <f t="shared" si="115"/>
        <v>0</v>
      </c>
      <c r="AC2883" s="13">
        <f t="shared" si="113"/>
        <v>0</v>
      </c>
    </row>
    <row r="2884" spans="1:29" outlineLevel="6" x14ac:dyDescent="0.25">
      <c r="A2884" s="1" t="s">
        <v>28</v>
      </c>
      <c r="B2884" s="1" t="s">
        <v>837</v>
      </c>
      <c r="C2884" s="1" t="s">
        <v>7677</v>
      </c>
      <c r="D2884" s="1"/>
      <c r="E2884" s="1" t="s">
        <v>7807</v>
      </c>
      <c r="F2884" s="1" t="s">
        <v>7808</v>
      </c>
      <c r="G2884" s="2">
        <v>20</v>
      </c>
      <c r="H2884" s="2">
        <v>0</v>
      </c>
      <c r="I2884" s="2">
        <v>0</v>
      </c>
      <c r="J2884" s="2">
        <v>0</v>
      </c>
      <c r="K2884" s="2">
        <v>0</v>
      </c>
      <c r="L2884" s="2">
        <v>0</v>
      </c>
      <c r="M2884" s="2">
        <v>1</v>
      </c>
      <c r="N2884" s="2">
        <v>0</v>
      </c>
      <c r="O2884" s="2">
        <v>0</v>
      </c>
      <c r="P2884" s="2">
        <v>13</v>
      </c>
      <c r="Q2884" s="2">
        <v>0</v>
      </c>
      <c r="R2884" s="2">
        <v>3</v>
      </c>
      <c r="S2884" s="2">
        <v>0</v>
      </c>
      <c r="T2884" s="2">
        <v>0</v>
      </c>
      <c r="U2884" s="2">
        <v>1</v>
      </c>
      <c r="V2884" s="2">
        <v>0</v>
      </c>
      <c r="W2884" s="2">
        <v>0</v>
      </c>
      <c r="X2884" s="2">
        <v>0</v>
      </c>
      <c r="Y2884" s="2">
        <v>0</v>
      </c>
      <c r="Z2884" s="2">
        <v>0</v>
      </c>
      <c r="AA2884" s="11">
        <f t="shared" si="114"/>
        <v>18</v>
      </c>
      <c r="AB2884" s="12" t="b">
        <f t="shared" si="115"/>
        <v>0</v>
      </c>
      <c r="AC2884" s="13">
        <f t="shared" si="113"/>
        <v>0</v>
      </c>
    </row>
    <row r="2885" spans="1:29" outlineLevel="6" x14ac:dyDescent="0.25">
      <c r="A2885" s="1" t="s">
        <v>28</v>
      </c>
      <c r="B2885" s="1" t="s">
        <v>837</v>
      </c>
      <c r="C2885" s="1" t="s">
        <v>7677</v>
      </c>
      <c r="D2885" s="1"/>
      <c r="E2885" s="1" t="s">
        <v>7688</v>
      </c>
      <c r="F2885" s="1" t="s">
        <v>7689</v>
      </c>
      <c r="G2885" s="2">
        <v>185</v>
      </c>
      <c r="H2885" s="2">
        <v>1</v>
      </c>
      <c r="I2885" s="2">
        <v>140</v>
      </c>
      <c r="J2885" s="2">
        <v>36</v>
      </c>
      <c r="K2885" s="2">
        <v>0</v>
      </c>
      <c r="L2885" s="2">
        <v>0</v>
      </c>
      <c r="M2885" s="2">
        <v>1</v>
      </c>
      <c r="N2885" s="2">
        <v>0</v>
      </c>
      <c r="O2885" s="2">
        <v>0</v>
      </c>
      <c r="P2885" s="2">
        <v>32</v>
      </c>
      <c r="Q2885" s="2">
        <v>0</v>
      </c>
      <c r="R2885" s="2">
        <v>0</v>
      </c>
      <c r="S2885" s="2">
        <v>0</v>
      </c>
      <c r="T2885" s="2">
        <v>0</v>
      </c>
      <c r="U2885" s="2">
        <v>1</v>
      </c>
      <c r="V2885" s="2">
        <v>0</v>
      </c>
      <c r="W2885" s="2">
        <v>0</v>
      </c>
      <c r="X2885" s="2">
        <v>3</v>
      </c>
      <c r="Y2885" s="2">
        <v>152</v>
      </c>
      <c r="Z2885" s="2">
        <v>0</v>
      </c>
      <c r="AA2885" s="11">
        <f t="shared" si="114"/>
        <v>37</v>
      </c>
      <c r="AB2885" s="12" t="b">
        <f t="shared" si="115"/>
        <v>0</v>
      </c>
      <c r="AC2885" s="13">
        <f t="shared" si="113"/>
        <v>0</v>
      </c>
    </row>
    <row r="2886" spans="1:29" outlineLevel="6" x14ac:dyDescent="0.25">
      <c r="A2886" s="1" t="s">
        <v>28</v>
      </c>
      <c r="B2886" s="1" t="s">
        <v>837</v>
      </c>
      <c r="C2886" s="1" t="s">
        <v>7677</v>
      </c>
      <c r="D2886" s="1"/>
      <c r="E2886" s="1" t="s">
        <v>7821</v>
      </c>
      <c r="F2886" s="1" t="s">
        <v>7822</v>
      </c>
      <c r="G2886" s="2">
        <v>3</v>
      </c>
      <c r="H2886" s="2">
        <v>0</v>
      </c>
      <c r="I2886" s="2">
        <v>0</v>
      </c>
      <c r="J2886" s="2">
        <v>0</v>
      </c>
      <c r="K2886" s="2">
        <v>0</v>
      </c>
      <c r="L2886" s="2">
        <v>0</v>
      </c>
      <c r="M2886" s="2">
        <v>1</v>
      </c>
      <c r="N2886" s="2">
        <v>0</v>
      </c>
      <c r="O2886" s="2">
        <v>0</v>
      </c>
      <c r="P2886" s="2">
        <v>0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0</v>
      </c>
      <c r="X2886" s="2">
        <v>0</v>
      </c>
      <c r="Y2886" s="2">
        <v>0</v>
      </c>
      <c r="Z2886" s="2">
        <v>0</v>
      </c>
      <c r="AA2886" s="11">
        <f t="shared" si="114"/>
        <v>1</v>
      </c>
      <c r="AB2886" s="12" t="b">
        <f t="shared" si="115"/>
        <v>0</v>
      </c>
      <c r="AC2886" s="13">
        <f t="shared" si="113"/>
        <v>0</v>
      </c>
    </row>
    <row r="2887" spans="1:29" outlineLevel="6" x14ac:dyDescent="0.25">
      <c r="A2887" s="1" t="s">
        <v>28</v>
      </c>
      <c r="B2887" s="1" t="s">
        <v>837</v>
      </c>
      <c r="C2887" s="1" t="s">
        <v>7677</v>
      </c>
      <c r="D2887" s="1"/>
      <c r="E2887" s="1" t="s">
        <v>7843</v>
      </c>
      <c r="F2887" s="1" t="s">
        <v>7844</v>
      </c>
      <c r="G2887" s="2">
        <v>946</v>
      </c>
      <c r="H2887" s="2">
        <v>49</v>
      </c>
      <c r="I2887" s="2">
        <v>30</v>
      </c>
      <c r="J2887" s="2">
        <v>0</v>
      </c>
      <c r="K2887" s="2">
        <v>0</v>
      </c>
      <c r="L2887" s="2">
        <v>0</v>
      </c>
      <c r="M2887" s="2">
        <v>1</v>
      </c>
      <c r="N2887" s="2">
        <v>1</v>
      </c>
      <c r="O2887" s="2">
        <v>0</v>
      </c>
      <c r="P2887" s="2">
        <v>5</v>
      </c>
      <c r="Q2887" s="2">
        <v>0</v>
      </c>
      <c r="R2887" s="2">
        <v>0</v>
      </c>
      <c r="S2887" s="2">
        <v>0</v>
      </c>
      <c r="T2887" s="2">
        <v>0</v>
      </c>
      <c r="U2887" s="2">
        <v>0</v>
      </c>
      <c r="V2887" s="2">
        <v>0</v>
      </c>
      <c r="W2887" s="2">
        <v>2</v>
      </c>
      <c r="X2887" s="2">
        <v>0</v>
      </c>
      <c r="Y2887" s="2">
        <v>0</v>
      </c>
      <c r="Z2887" s="2">
        <v>0</v>
      </c>
      <c r="AA2887" s="11">
        <f t="shared" si="114"/>
        <v>9</v>
      </c>
      <c r="AB2887" s="12" t="b">
        <f t="shared" si="115"/>
        <v>0</v>
      </c>
      <c r="AC2887" s="13">
        <f t="shared" si="113"/>
        <v>0</v>
      </c>
    </row>
    <row r="2888" spans="1:29" outlineLevel="6" x14ac:dyDescent="0.25">
      <c r="A2888" s="1" t="s">
        <v>28</v>
      </c>
      <c r="B2888" s="1" t="s">
        <v>837</v>
      </c>
      <c r="C2888" s="1" t="s">
        <v>7677</v>
      </c>
      <c r="D2888" s="1"/>
      <c r="E2888" s="1" t="s">
        <v>7770</v>
      </c>
      <c r="F2888" s="1" t="s">
        <v>7771</v>
      </c>
      <c r="G2888" s="2">
        <v>58</v>
      </c>
      <c r="H2888" s="2">
        <v>1</v>
      </c>
      <c r="I2888" s="2">
        <v>1</v>
      </c>
      <c r="J2888" s="2">
        <v>0</v>
      </c>
      <c r="K2888" s="2">
        <v>0</v>
      </c>
      <c r="L2888" s="2">
        <v>0</v>
      </c>
      <c r="M2888" s="2">
        <v>1</v>
      </c>
      <c r="N2888" s="2">
        <v>0</v>
      </c>
      <c r="O2888" s="2">
        <v>0</v>
      </c>
      <c r="P2888" s="2">
        <v>7</v>
      </c>
      <c r="Q2888" s="2">
        <v>0</v>
      </c>
      <c r="R2888" s="2">
        <v>2</v>
      </c>
      <c r="S2888" s="2">
        <v>0</v>
      </c>
      <c r="T2888" s="2">
        <v>0</v>
      </c>
      <c r="U2888" s="2">
        <v>0</v>
      </c>
      <c r="V2888" s="2">
        <v>0</v>
      </c>
      <c r="W2888" s="2">
        <v>0</v>
      </c>
      <c r="X2888" s="2">
        <v>0</v>
      </c>
      <c r="Y2888" s="2">
        <v>0</v>
      </c>
      <c r="Z2888" s="2">
        <v>0</v>
      </c>
      <c r="AA2888" s="11">
        <f t="shared" si="114"/>
        <v>10</v>
      </c>
      <c r="AB2888" s="12" t="b">
        <f t="shared" si="115"/>
        <v>0</v>
      </c>
      <c r="AC2888" s="13">
        <f t="shared" si="113"/>
        <v>0</v>
      </c>
    </row>
    <row r="2889" spans="1:29" outlineLevel="6" x14ac:dyDescent="0.25">
      <c r="A2889" s="1" t="s">
        <v>28</v>
      </c>
      <c r="B2889" s="1" t="s">
        <v>837</v>
      </c>
      <c r="C2889" s="1" t="s">
        <v>7677</v>
      </c>
      <c r="D2889" s="1"/>
      <c r="E2889" s="1" t="s">
        <v>7845</v>
      </c>
      <c r="F2889" s="1" t="s">
        <v>7846</v>
      </c>
      <c r="G2889" s="2">
        <v>62</v>
      </c>
      <c r="H2889" s="2">
        <v>0</v>
      </c>
      <c r="I2889" s="2">
        <v>4</v>
      </c>
      <c r="J2889" s="2">
        <v>0</v>
      </c>
      <c r="K2889" s="2">
        <v>0</v>
      </c>
      <c r="L2889" s="2">
        <v>0</v>
      </c>
      <c r="M2889" s="2">
        <v>1</v>
      </c>
      <c r="N2889" s="2">
        <v>0</v>
      </c>
      <c r="O2889" s="2">
        <v>0</v>
      </c>
      <c r="P2889" s="2">
        <v>2</v>
      </c>
      <c r="Q2889" s="2">
        <v>0</v>
      </c>
      <c r="R2889" s="2">
        <v>0</v>
      </c>
      <c r="S2889" s="2">
        <v>0</v>
      </c>
      <c r="T2889" s="2">
        <v>0</v>
      </c>
      <c r="U2889" s="2">
        <v>0</v>
      </c>
      <c r="V2889" s="2">
        <v>0</v>
      </c>
      <c r="W2889" s="2">
        <v>0</v>
      </c>
      <c r="X2889" s="2">
        <v>0</v>
      </c>
      <c r="Y2889" s="2">
        <v>0</v>
      </c>
      <c r="Z2889" s="2">
        <v>0</v>
      </c>
      <c r="AA2889" s="11">
        <f t="shared" si="114"/>
        <v>3</v>
      </c>
      <c r="AB2889" s="12" t="b">
        <f t="shared" si="115"/>
        <v>0</v>
      </c>
      <c r="AC2889" s="13">
        <f t="shared" si="113"/>
        <v>0</v>
      </c>
    </row>
    <row r="2890" spans="1:29" outlineLevel="6" x14ac:dyDescent="0.25">
      <c r="A2890" s="1" t="s">
        <v>28</v>
      </c>
      <c r="B2890" s="1" t="s">
        <v>837</v>
      </c>
      <c r="C2890" s="1" t="s">
        <v>7677</v>
      </c>
      <c r="D2890" s="1"/>
      <c r="E2890" s="1" t="s">
        <v>7788</v>
      </c>
      <c r="F2890" s="1" t="s">
        <v>7789</v>
      </c>
      <c r="G2890" s="2">
        <v>26</v>
      </c>
      <c r="H2890" s="2">
        <v>0</v>
      </c>
      <c r="I2890" s="2">
        <v>9</v>
      </c>
      <c r="J2890" s="2">
        <v>0</v>
      </c>
      <c r="K2890" s="2">
        <v>0</v>
      </c>
      <c r="L2890" s="2">
        <v>0</v>
      </c>
      <c r="M2890" s="2">
        <v>1</v>
      </c>
      <c r="N2890" s="2">
        <v>0</v>
      </c>
      <c r="O2890" s="2">
        <v>0</v>
      </c>
      <c r="P2890" s="2">
        <v>0</v>
      </c>
      <c r="Q2890" s="2">
        <v>0</v>
      </c>
      <c r="R2890" s="2">
        <v>0</v>
      </c>
      <c r="S2890" s="2">
        <v>0</v>
      </c>
      <c r="T2890" s="2">
        <v>0</v>
      </c>
      <c r="U2890" s="2">
        <v>0</v>
      </c>
      <c r="V2890" s="2">
        <v>0</v>
      </c>
      <c r="W2890" s="2">
        <v>0</v>
      </c>
      <c r="X2890" s="2">
        <v>0</v>
      </c>
      <c r="Y2890" s="2">
        <v>60</v>
      </c>
      <c r="Z2890" s="2">
        <v>0</v>
      </c>
      <c r="AA2890" s="11">
        <f t="shared" si="114"/>
        <v>1</v>
      </c>
      <c r="AB2890" s="12" t="b">
        <f t="shared" si="115"/>
        <v>0</v>
      </c>
      <c r="AC2890" s="13">
        <f t="shared" si="113"/>
        <v>0</v>
      </c>
    </row>
    <row r="2891" spans="1:29" outlineLevel="5" x14ac:dyDescent="0.25">
      <c r="A2891" s="1"/>
      <c r="B2891" s="1"/>
      <c r="C2891" s="25" t="s">
        <v>12067</v>
      </c>
      <c r="D2891" s="1"/>
      <c r="E2891" s="1"/>
      <c r="F2891" s="1"/>
      <c r="G2891" s="2">
        <f>SUBTOTAL(1,G2791:G2890)</f>
        <v>1610.4512195121952</v>
      </c>
      <c r="H2891" s="2">
        <f>SUBTOTAL(1,H2791:H2890)</f>
        <v>137.69512195121951</v>
      </c>
      <c r="I2891" s="2">
        <f>SUBTOTAL(1,I2791:I2890)</f>
        <v>25.451219512195124</v>
      </c>
      <c r="J2891" s="2">
        <f>SUBTOTAL(1,J2791:J2890)</f>
        <v>8.9512195121951219</v>
      </c>
      <c r="K2891" s="2">
        <f>SUBTOTAL(1,K2791:K2890)</f>
        <v>0.35365853658536583</v>
      </c>
      <c r="L2891" s="2">
        <f>SUBTOTAL(1,L2791:L2890)</f>
        <v>8.5365853658536592E-2</v>
      </c>
      <c r="M2891" s="2">
        <f>SUBTOTAL(1,M2791:M2890)</f>
        <v>1.0609756097560976</v>
      </c>
      <c r="N2891" s="2">
        <f>SUBTOTAL(1,N2791:N2890)</f>
        <v>0.6097560975609756</v>
      </c>
      <c r="O2891" s="2">
        <f>SUBTOTAL(1,O2791:O2890)</f>
        <v>0.1951219512195122</v>
      </c>
      <c r="P2891" s="2">
        <f>SUBTOTAL(1,P2791:P2890)</f>
        <v>11.329268292682928</v>
      </c>
      <c r="Q2891" s="2">
        <f>SUBTOTAL(1,Q2791:Q2890)</f>
        <v>0.54878048780487809</v>
      </c>
      <c r="R2891" s="2">
        <f>SUBTOTAL(1,R2791:R2890)</f>
        <v>3.2195121951219514</v>
      </c>
      <c r="S2891" s="2">
        <f>SUBTOTAL(1,S2791:S2890)</f>
        <v>3.6585365853658534E-2</v>
      </c>
      <c r="T2891" s="2">
        <f>SUBTOTAL(1,T2791:T2890)</f>
        <v>0</v>
      </c>
      <c r="U2891" s="2">
        <f>SUBTOTAL(1,U2791:U2890)</f>
        <v>0.47560975609756095</v>
      </c>
      <c r="V2891" s="2">
        <f>SUBTOTAL(1,V2791:V2890)</f>
        <v>0</v>
      </c>
      <c r="W2891" s="2">
        <f>SUBTOTAL(1,W2791:W2890)</f>
        <v>1.4146341463414633</v>
      </c>
      <c r="X2891" s="2">
        <f>SUBTOTAL(1,X2791:X2890)</f>
        <v>0.73170731707317072</v>
      </c>
      <c r="Y2891" s="2">
        <f>SUBTOTAL(1,Y2791:Y2890)</f>
        <v>35.195121951219512</v>
      </c>
      <c r="Z2891" s="2">
        <f>SUBTOTAL(1,Z2791:Z2890)</f>
        <v>0</v>
      </c>
      <c r="AA2891" s="11">
        <f>SUBTOTAL(1,AA2791:AA2890)</f>
        <v>19.621951219512194</v>
      </c>
      <c r="AB2891" s="12" t="e">
        <f>SUBTOTAL(1,AB2791:AB2890)</f>
        <v>#DIV/0!</v>
      </c>
      <c r="AC2891" s="13">
        <f>SUBTOTAL(1,AC2791:AC2890)</f>
        <v>1.2195121951219513E-2</v>
      </c>
    </row>
    <row r="2892" spans="1:29" outlineLevel="6" x14ac:dyDescent="0.25">
      <c r="A2892" s="1" t="s">
        <v>28</v>
      </c>
      <c r="B2892" s="1" t="s">
        <v>837</v>
      </c>
      <c r="C2892" s="1" t="s">
        <v>10919</v>
      </c>
      <c r="D2892" s="1"/>
      <c r="E2892" s="1" t="s">
        <v>10920</v>
      </c>
      <c r="F2892" s="1" t="s">
        <v>10921</v>
      </c>
      <c r="G2892" s="2">
        <v>142</v>
      </c>
      <c r="H2892" s="2">
        <v>0</v>
      </c>
      <c r="I2892" s="2">
        <v>0</v>
      </c>
      <c r="J2892" s="2">
        <v>0</v>
      </c>
      <c r="K2892" s="2">
        <v>0</v>
      </c>
      <c r="L2892" s="2">
        <v>0</v>
      </c>
      <c r="M2892" s="2">
        <v>1</v>
      </c>
      <c r="N2892" s="2">
        <v>0</v>
      </c>
      <c r="O2892" s="2">
        <v>0</v>
      </c>
      <c r="P2892" s="2">
        <v>29</v>
      </c>
      <c r="Q2892" s="2">
        <v>0</v>
      </c>
      <c r="R2892" s="2">
        <v>0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  <c r="X2892" s="2">
        <v>0</v>
      </c>
      <c r="Y2892" s="2">
        <v>0</v>
      </c>
      <c r="Z2892" s="2">
        <v>0</v>
      </c>
      <c r="AA2892" s="11">
        <f t="shared" si="114"/>
        <v>30</v>
      </c>
      <c r="AB2892" s="12" t="b">
        <f t="shared" si="115"/>
        <v>0</v>
      </c>
      <c r="AC2892" s="13">
        <f t="shared" si="113"/>
        <v>0</v>
      </c>
    </row>
    <row r="2893" spans="1:29" outlineLevel="5" x14ac:dyDescent="0.25">
      <c r="A2893" s="1"/>
      <c r="B2893" s="1"/>
      <c r="C2893" s="25" t="s">
        <v>12068</v>
      </c>
      <c r="D2893" s="1"/>
      <c r="E2893" s="1"/>
      <c r="F2893" s="1"/>
      <c r="G2893" s="2">
        <f>SUBTOTAL(1,G2892:G2892)</f>
        <v>142</v>
      </c>
      <c r="H2893" s="2">
        <f>SUBTOTAL(1,H2892:H2892)</f>
        <v>0</v>
      </c>
      <c r="I2893" s="2">
        <f>SUBTOTAL(1,I2892:I2892)</f>
        <v>0</v>
      </c>
      <c r="J2893" s="2">
        <f>SUBTOTAL(1,J2892:J2892)</f>
        <v>0</v>
      </c>
      <c r="K2893" s="2">
        <f>SUBTOTAL(1,K2892:K2892)</f>
        <v>0</v>
      </c>
      <c r="L2893" s="2">
        <f>SUBTOTAL(1,L2892:L2892)</f>
        <v>0</v>
      </c>
      <c r="M2893" s="2">
        <f>SUBTOTAL(1,M2892:M2892)</f>
        <v>1</v>
      </c>
      <c r="N2893" s="2">
        <f>SUBTOTAL(1,N2892:N2892)</f>
        <v>0</v>
      </c>
      <c r="O2893" s="2">
        <f>SUBTOTAL(1,O2892:O2892)</f>
        <v>0</v>
      </c>
      <c r="P2893" s="2">
        <f>SUBTOTAL(1,P2892:P2892)</f>
        <v>29</v>
      </c>
      <c r="Q2893" s="2">
        <f>SUBTOTAL(1,Q2892:Q2892)</f>
        <v>0</v>
      </c>
      <c r="R2893" s="2">
        <f>SUBTOTAL(1,R2892:R2892)</f>
        <v>0</v>
      </c>
      <c r="S2893" s="2">
        <f>SUBTOTAL(1,S2892:S2892)</f>
        <v>0</v>
      </c>
      <c r="T2893" s="2">
        <f>SUBTOTAL(1,T2892:T2892)</f>
        <v>0</v>
      </c>
      <c r="U2893" s="2">
        <f>SUBTOTAL(1,U2892:U2892)</f>
        <v>0</v>
      </c>
      <c r="V2893" s="2">
        <f>SUBTOTAL(1,V2892:V2892)</f>
        <v>0</v>
      </c>
      <c r="W2893" s="2">
        <f>SUBTOTAL(1,W2892:W2892)</f>
        <v>0</v>
      </c>
      <c r="X2893" s="2">
        <f>SUBTOTAL(1,X2892:X2892)</f>
        <v>0</v>
      </c>
      <c r="Y2893" s="2">
        <f>SUBTOTAL(1,Y2892:Y2892)</f>
        <v>0</v>
      </c>
      <c r="Z2893" s="2">
        <f>SUBTOTAL(1,Z2892:Z2892)</f>
        <v>0</v>
      </c>
      <c r="AA2893" s="11">
        <f>SUBTOTAL(1,AA2892:AA2892)</f>
        <v>30</v>
      </c>
      <c r="AB2893" s="12" t="e">
        <f>SUBTOTAL(1,AB2892:AB2892)</f>
        <v>#DIV/0!</v>
      </c>
      <c r="AC2893" s="13">
        <f>SUBTOTAL(1,AC2892:AC2892)</f>
        <v>0</v>
      </c>
    </row>
    <row r="2894" spans="1:29" outlineLevel="6" x14ac:dyDescent="0.25">
      <c r="A2894" s="1" t="s">
        <v>28</v>
      </c>
      <c r="B2894" s="1" t="s">
        <v>837</v>
      </c>
      <c r="C2894" s="1" t="s">
        <v>11228</v>
      </c>
      <c r="D2894" s="1"/>
      <c r="E2894" s="1" t="s">
        <v>11251</v>
      </c>
      <c r="F2894" s="1" t="s">
        <v>11252</v>
      </c>
      <c r="G2894" s="2">
        <v>2</v>
      </c>
      <c r="H2894" s="2">
        <v>0</v>
      </c>
      <c r="I2894" s="2">
        <v>0</v>
      </c>
      <c r="J2894" s="2">
        <v>0</v>
      </c>
      <c r="K2894" s="2">
        <v>0</v>
      </c>
      <c r="L2894" s="2">
        <v>0</v>
      </c>
      <c r="M2894" s="2">
        <v>1</v>
      </c>
      <c r="N2894" s="2">
        <v>0</v>
      </c>
      <c r="O2894" s="2">
        <v>0</v>
      </c>
      <c r="P2894" s="2">
        <v>0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 s="2">
        <v>0</v>
      </c>
      <c r="W2894" s="2">
        <v>0</v>
      </c>
      <c r="X2894" s="2">
        <v>0</v>
      </c>
      <c r="Y2894" s="2">
        <v>0</v>
      </c>
      <c r="Z2894" s="2">
        <v>0</v>
      </c>
      <c r="AA2894" s="11">
        <f t="shared" si="114"/>
        <v>1</v>
      </c>
      <c r="AB2894" s="12" t="b">
        <f t="shared" si="115"/>
        <v>0</v>
      </c>
      <c r="AC2894" s="13">
        <f t="shared" si="113"/>
        <v>0</v>
      </c>
    </row>
    <row r="2895" spans="1:29" outlineLevel="6" x14ac:dyDescent="0.25">
      <c r="A2895" s="1" t="s">
        <v>28</v>
      </c>
      <c r="B2895" s="1" t="s">
        <v>837</v>
      </c>
      <c r="C2895" s="1" t="s">
        <v>11228</v>
      </c>
      <c r="D2895" s="1"/>
      <c r="E2895" s="1" t="s">
        <v>11233</v>
      </c>
      <c r="F2895" s="1" t="s">
        <v>11234</v>
      </c>
      <c r="G2895" s="2">
        <v>4</v>
      </c>
      <c r="H2895" s="2">
        <v>0</v>
      </c>
      <c r="I2895" s="2">
        <v>0</v>
      </c>
      <c r="J2895" s="2">
        <v>0</v>
      </c>
      <c r="K2895" s="2">
        <v>0</v>
      </c>
      <c r="L2895" s="2">
        <v>0</v>
      </c>
      <c r="M2895" s="2">
        <v>1</v>
      </c>
      <c r="N2895" s="2">
        <v>0</v>
      </c>
      <c r="O2895" s="2">
        <v>0</v>
      </c>
      <c r="P2895" s="2">
        <v>0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  <c r="X2895" s="2">
        <v>0</v>
      </c>
      <c r="Y2895" s="2">
        <v>0</v>
      </c>
      <c r="Z2895" s="2">
        <v>0</v>
      </c>
      <c r="AA2895" s="11">
        <f t="shared" si="114"/>
        <v>1</v>
      </c>
      <c r="AB2895" s="12" t="b">
        <f t="shared" si="115"/>
        <v>0</v>
      </c>
      <c r="AC2895" s="13">
        <f t="shared" si="113"/>
        <v>0</v>
      </c>
    </row>
    <row r="2896" spans="1:29" outlineLevel="6" x14ac:dyDescent="0.25">
      <c r="A2896" s="1" t="s">
        <v>28</v>
      </c>
      <c r="B2896" s="1" t="s">
        <v>837</v>
      </c>
      <c r="C2896" s="1" t="s">
        <v>11228</v>
      </c>
      <c r="D2896" s="1"/>
      <c r="E2896" s="1" t="s">
        <v>11235</v>
      </c>
      <c r="F2896" s="1" t="s">
        <v>11236</v>
      </c>
      <c r="G2896" s="2">
        <v>3</v>
      </c>
      <c r="H2896" s="2">
        <v>0</v>
      </c>
      <c r="I2896" s="2">
        <v>0</v>
      </c>
      <c r="J2896" s="2">
        <v>0</v>
      </c>
      <c r="K2896" s="2">
        <v>0</v>
      </c>
      <c r="L2896" s="2">
        <v>0</v>
      </c>
      <c r="M2896" s="2">
        <v>1</v>
      </c>
      <c r="N2896" s="2">
        <v>0</v>
      </c>
      <c r="O2896" s="2">
        <v>0</v>
      </c>
      <c r="P2896" s="2">
        <v>0</v>
      </c>
      <c r="Q2896" s="2">
        <v>0</v>
      </c>
      <c r="R2896" s="2">
        <v>0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  <c r="X2896" s="2">
        <v>0</v>
      </c>
      <c r="Y2896" s="2">
        <v>0</v>
      </c>
      <c r="Z2896" s="2">
        <v>0</v>
      </c>
      <c r="AA2896" s="11">
        <f t="shared" si="114"/>
        <v>1</v>
      </c>
      <c r="AB2896" s="12" t="b">
        <f t="shared" si="115"/>
        <v>0</v>
      </c>
      <c r="AC2896" s="13">
        <f t="shared" si="113"/>
        <v>0</v>
      </c>
    </row>
    <row r="2897" spans="1:29" outlineLevel="6" x14ac:dyDescent="0.25">
      <c r="A2897" s="1" t="s">
        <v>28</v>
      </c>
      <c r="B2897" s="1" t="s">
        <v>837</v>
      </c>
      <c r="C2897" s="1" t="s">
        <v>11228</v>
      </c>
      <c r="D2897" s="1"/>
      <c r="E2897" s="1" t="s">
        <v>11243</v>
      </c>
      <c r="F2897" s="1" t="s">
        <v>11244</v>
      </c>
      <c r="G2897" s="2">
        <v>1</v>
      </c>
      <c r="H2897" s="2">
        <v>0</v>
      </c>
      <c r="I2897" s="2">
        <v>0</v>
      </c>
      <c r="J2897" s="2">
        <v>0</v>
      </c>
      <c r="K2897" s="2">
        <v>0</v>
      </c>
      <c r="L2897" s="2">
        <v>0</v>
      </c>
      <c r="M2897" s="2">
        <v>1</v>
      </c>
      <c r="N2897" s="2">
        <v>0</v>
      </c>
      <c r="O2897" s="2">
        <v>0</v>
      </c>
      <c r="P2897" s="2">
        <v>0</v>
      </c>
      <c r="Q2897" s="2">
        <v>0</v>
      </c>
      <c r="R2897" s="2">
        <v>0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  <c r="X2897" s="2">
        <v>0</v>
      </c>
      <c r="Y2897" s="2">
        <v>0</v>
      </c>
      <c r="Z2897" s="2">
        <v>0</v>
      </c>
      <c r="AA2897" s="11">
        <f t="shared" si="114"/>
        <v>1</v>
      </c>
      <c r="AB2897" s="12" t="b">
        <f t="shared" si="115"/>
        <v>0</v>
      </c>
      <c r="AC2897" s="13">
        <f t="shared" si="113"/>
        <v>0</v>
      </c>
    </row>
    <row r="2898" spans="1:29" outlineLevel="6" x14ac:dyDescent="0.25">
      <c r="A2898" s="1" t="s">
        <v>28</v>
      </c>
      <c r="B2898" s="1" t="s">
        <v>837</v>
      </c>
      <c r="C2898" s="1" t="s">
        <v>11228</v>
      </c>
      <c r="D2898" s="1"/>
      <c r="E2898" s="1" t="s">
        <v>11241</v>
      </c>
      <c r="F2898" s="1" t="s">
        <v>11242</v>
      </c>
      <c r="G2898" s="2">
        <v>10</v>
      </c>
      <c r="H2898" s="2">
        <v>4</v>
      </c>
      <c r="I2898" s="2">
        <v>1</v>
      </c>
      <c r="J2898" s="2">
        <v>0</v>
      </c>
      <c r="K2898" s="2">
        <v>0</v>
      </c>
      <c r="L2898" s="2">
        <v>0</v>
      </c>
      <c r="M2898" s="2">
        <v>1</v>
      </c>
      <c r="N2898" s="2">
        <v>0</v>
      </c>
      <c r="O2898" s="2">
        <v>0</v>
      </c>
      <c r="P2898" s="2">
        <v>0</v>
      </c>
      <c r="Q2898" s="2">
        <v>0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0</v>
      </c>
      <c r="X2898" s="2">
        <v>0</v>
      </c>
      <c r="Y2898" s="2">
        <v>0</v>
      </c>
      <c r="Z2898" s="2">
        <v>0</v>
      </c>
      <c r="AA2898" s="11">
        <f t="shared" si="114"/>
        <v>1</v>
      </c>
      <c r="AB2898" s="12" t="b">
        <f t="shared" si="115"/>
        <v>0</v>
      </c>
      <c r="AC2898" s="13">
        <f t="shared" si="113"/>
        <v>0</v>
      </c>
    </row>
    <row r="2899" spans="1:29" outlineLevel="6" x14ac:dyDescent="0.25">
      <c r="A2899" s="1" t="s">
        <v>28</v>
      </c>
      <c r="B2899" s="1" t="s">
        <v>837</v>
      </c>
      <c r="C2899" s="1" t="s">
        <v>11228</v>
      </c>
      <c r="D2899" s="1"/>
      <c r="E2899" s="1" t="s">
        <v>11247</v>
      </c>
      <c r="F2899" s="1" t="s">
        <v>11248</v>
      </c>
      <c r="G2899" s="2">
        <v>0</v>
      </c>
      <c r="H2899" s="2">
        <v>0</v>
      </c>
      <c r="I2899" s="2">
        <v>0</v>
      </c>
      <c r="J2899" s="2">
        <v>0</v>
      </c>
      <c r="K2899" s="2">
        <v>0</v>
      </c>
      <c r="L2899" s="2">
        <v>0</v>
      </c>
      <c r="M2899" s="2">
        <v>1</v>
      </c>
      <c r="N2899" s="2">
        <v>0</v>
      </c>
      <c r="O2899" s="2">
        <v>0</v>
      </c>
      <c r="P2899" s="2">
        <v>0</v>
      </c>
      <c r="Q2899" s="2">
        <v>0</v>
      </c>
      <c r="R2899" s="2">
        <v>0</v>
      </c>
      <c r="S2899" s="2">
        <v>0</v>
      </c>
      <c r="T2899" s="2">
        <v>0</v>
      </c>
      <c r="U2899" s="2">
        <v>0</v>
      </c>
      <c r="V2899" s="2">
        <v>0</v>
      </c>
      <c r="W2899" s="2">
        <v>0</v>
      </c>
      <c r="X2899" s="2">
        <v>0</v>
      </c>
      <c r="Y2899" s="2">
        <v>0</v>
      </c>
      <c r="Z2899" s="2">
        <v>0</v>
      </c>
      <c r="AA2899" s="11">
        <f t="shared" si="114"/>
        <v>1</v>
      </c>
      <c r="AB2899" s="12" t="b">
        <f t="shared" si="115"/>
        <v>0</v>
      </c>
      <c r="AC2899" s="13">
        <f t="shared" si="113"/>
        <v>0</v>
      </c>
    </row>
    <row r="2900" spans="1:29" outlineLevel="6" x14ac:dyDescent="0.25">
      <c r="A2900" s="1" t="s">
        <v>28</v>
      </c>
      <c r="B2900" s="1" t="s">
        <v>837</v>
      </c>
      <c r="C2900" s="1" t="s">
        <v>11228</v>
      </c>
      <c r="D2900" s="1"/>
      <c r="E2900" s="1" t="s">
        <v>11255</v>
      </c>
      <c r="F2900" s="1" t="s">
        <v>11256</v>
      </c>
      <c r="G2900" s="2">
        <v>1</v>
      </c>
      <c r="H2900" s="2">
        <v>0</v>
      </c>
      <c r="I2900" s="2">
        <v>0</v>
      </c>
      <c r="J2900" s="2">
        <v>0</v>
      </c>
      <c r="K2900" s="2">
        <v>0</v>
      </c>
      <c r="L2900" s="2">
        <v>0</v>
      </c>
      <c r="M2900" s="2">
        <v>1</v>
      </c>
      <c r="N2900" s="2">
        <v>0</v>
      </c>
      <c r="O2900" s="2">
        <v>0</v>
      </c>
      <c r="P2900" s="2">
        <v>0</v>
      </c>
      <c r="Q2900" s="2">
        <v>0</v>
      </c>
      <c r="R2900" s="2">
        <v>0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  <c r="X2900" s="2">
        <v>0</v>
      </c>
      <c r="Y2900" s="2">
        <v>0</v>
      </c>
      <c r="Z2900" s="2">
        <v>0</v>
      </c>
      <c r="AA2900" s="11">
        <f t="shared" si="114"/>
        <v>1</v>
      </c>
      <c r="AB2900" s="12" t="b">
        <f t="shared" si="115"/>
        <v>0</v>
      </c>
      <c r="AC2900" s="13">
        <f t="shared" si="113"/>
        <v>0</v>
      </c>
    </row>
    <row r="2901" spans="1:29" outlineLevel="6" x14ac:dyDescent="0.25">
      <c r="A2901" s="1" t="s">
        <v>28</v>
      </c>
      <c r="B2901" s="1" t="s">
        <v>837</v>
      </c>
      <c r="C2901" s="1" t="s">
        <v>11228</v>
      </c>
      <c r="D2901" s="1"/>
      <c r="E2901" s="1" t="s">
        <v>11239</v>
      </c>
      <c r="F2901" s="1" t="s">
        <v>11240</v>
      </c>
      <c r="G2901" s="2">
        <v>0</v>
      </c>
      <c r="H2901" s="2">
        <v>0</v>
      </c>
      <c r="I2901" s="2">
        <v>0</v>
      </c>
      <c r="J2901" s="2">
        <v>0</v>
      </c>
      <c r="K2901" s="2">
        <v>0</v>
      </c>
      <c r="L2901" s="2">
        <v>0</v>
      </c>
      <c r="M2901" s="2">
        <v>1</v>
      </c>
      <c r="N2901" s="2">
        <v>0</v>
      </c>
      <c r="O2901" s="2">
        <v>0</v>
      </c>
      <c r="P2901" s="2">
        <v>0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0</v>
      </c>
      <c r="Y2901" s="2">
        <v>0</v>
      </c>
      <c r="Z2901" s="2">
        <v>0</v>
      </c>
      <c r="AA2901" s="11">
        <f t="shared" si="114"/>
        <v>1</v>
      </c>
      <c r="AB2901" s="12" t="b">
        <f t="shared" si="115"/>
        <v>0</v>
      </c>
      <c r="AC2901" s="13">
        <f t="shared" si="113"/>
        <v>0</v>
      </c>
    </row>
    <row r="2902" spans="1:29" outlineLevel="6" x14ac:dyDescent="0.25">
      <c r="A2902" s="1" t="s">
        <v>28</v>
      </c>
      <c r="B2902" s="1" t="s">
        <v>837</v>
      </c>
      <c r="C2902" s="1" t="s">
        <v>11228</v>
      </c>
      <c r="D2902" s="1"/>
      <c r="E2902" s="1" t="s">
        <v>11249</v>
      </c>
      <c r="F2902" s="1" t="s">
        <v>11250</v>
      </c>
      <c r="G2902" s="2">
        <v>0</v>
      </c>
      <c r="H2902" s="2">
        <v>0</v>
      </c>
      <c r="I2902" s="2">
        <v>0</v>
      </c>
      <c r="J2902" s="2">
        <v>0</v>
      </c>
      <c r="K2902" s="2">
        <v>0</v>
      </c>
      <c r="L2902" s="2">
        <v>0</v>
      </c>
      <c r="M2902" s="2">
        <v>1</v>
      </c>
      <c r="N2902" s="2">
        <v>0</v>
      </c>
      <c r="O2902" s="2">
        <v>0</v>
      </c>
      <c r="P2902" s="2">
        <v>0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  <c r="X2902" s="2">
        <v>0</v>
      </c>
      <c r="Y2902" s="2">
        <v>0</v>
      </c>
      <c r="Z2902" s="2">
        <v>0</v>
      </c>
      <c r="AA2902" s="11">
        <f t="shared" si="114"/>
        <v>1</v>
      </c>
      <c r="AB2902" s="12" t="b">
        <f t="shared" si="115"/>
        <v>0</v>
      </c>
      <c r="AC2902" s="13">
        <f t="shared" ref="AC2902:AC2980" si="116">IF(AB2902,1,0)</f>
        <v>0</v>
      </c>
    </row>
    <row r="2903" spans="1:29" outlineLevel="6" x14ac:dyDescent="0.25">
      <c r="A2903" s="1" t="s">
        <v>28</v>
      </c>
      <c r="B2903" s="1" t="s">
        <v>837</v>
      </c>
      <c r="C2903" s="1" t="s">
        <v>11228</v>
      </c>
      <c r="D2903" s="1"/>
      <c r="E2903" s="1" t="s">
        <v>11237</v>
      </c>
      <c r="F2903" s="1" t="s">
        <v>11238</v>
      </c>
      <c r="G2903" s="2">
        <v>3</v>
      </c>
      <c r="H2903" s="2">
        <v>1</v>
      </c>
      <c r="I2903" s="2">
        <v>0</v>
      </c>
      <c r="J2903" s="2">
        <v>0</v>
      </c>
      <c r="K2903" s="2">
        <v>0</v>
      </c>
      <c r="L2903" s="2">
        <v>0</v>
      </c>
      <c r="M2903" s="2">
        <v>1</v>
      </c>
      <c r="N2903" s="2">
        <v>0</v>
      </c>
      <c r="O2903" s="2">
        <v>0</v>
      </c>
      <c r="P2903" s="2">
        <v>0</v>
      </c>
      <c r="Q2903" s="2">
        <v>0</v>
      </c>
      <c r="R2903" s="2">
        <v>0</v>
      </c>
      <c r="S2903" s="2">
        <v>0</v>
      </c>
      <c r="T2903" s="2">
        <v>0</v>
      </c>
      <c r="U2903" s="2">
        <v>0</v>
      </c>
      <c r="V2903" s="2">
        <v>0</v>
      </c>
      <c r="W2903" s="2">
        <v>0</v>
      </c>
      <c r="X2903" s="2">
        <v>0</v>
      </c>
      <c r="Y2903" s="2">
        <v>0</v>
      </c>
      <c r="Z2903" s="2">
        <v>0</v>
      </c>
      <c r="AA2903" s="11">
        <f t="shared" ref="AA2903:AA2981" si="117">SUM(M2903:Z2903)-Y2903</f>
        <v>1</v>
      </c>
      <c r="AB2903" s="12" t="b">
        <f t="shared" ref="AB2903:AB2981" si="118">AND(H2903&gt;30,I2903&gt;0,K2903&gt;0,L2903&gt;0,AA2903&gt;10)</f>
        <v>0</v>
      </c>
      <c r="AC2903" s="13">
        <f t="shared" si="116"/>
        <v>0</v>
      </c>
    </row>
    <row r="2904" spans="1:29" outlineLevel="6" x14ac:dyDescent="0.25">
      <c r="A2904" s="1" t="s">
        <v>28</v>
      </c>
      <c r="B2904" s="1" t="s">
        <v>837</v>
      </c>
      <c r="C2904" s="1" t="s">
        <v>11228</v>
      </c>
      <c r="D2904" s="1"/>
      <c r="E2904" s="1" t="s">
        <v>11245</v>
      </c>
      <c r="F2904" s="1" t="s">
        <v>11246</v>
      </c>
      <c r="G2904" s="2">
        <v>1</v>
      </c>
      <c r="H2904" s="2">
        <v>0</v>
      </c>
      <c r="I2904" s="2">
        <v>0</v>
      </c>
      <c r="J2904" s="2">
        <v>0</v>
      </c>
      <c r="K2904" s="2">
        <v>0</v>
      </c>
      <c r="L2904" s="2">
        <v>0</v>
      </c>
      <c r="M2904" s="2">
        <v>1</v>
      </c>
      <c r="N2904" s="2">
        <v>0</v>
      </c>
      <c r="O2904" s="2">
        <v>0</v>
      </c>
      <c r="P2904" s="2">
        <v>0</v>
      </c>
      <c r="Q2904" s="2">
        <v>0</v>
      </c>
      <c r="R2904" s="2">
        <v>0</v>
      </c>
      <c r="S2904" s="2">
        <v>0</v>
      </c>
      <c r="T2904" s="2">
        <v>0</v>
      </c>
      <c r="U2904" s="2">
        <v>0</v>
      </c>
      <c r="V2904" s="2">
        <v>0</v>
      </c>
      <c r="W2904" s="2">
        <v>0</v>
      </c>
      <c r="X2904" s="2">
        <v>0</v>
      </c>
      <c r="Y2904" s="2">
        <v>0</v>
      </c>
      <c r="Z2904" s="2">
        <v>0</v>
      </c>
      <c r="AA2904" s="11">
        <f t="shared" si="117"/>
        <v>1</v>
      </c>
      <c r="AB2904" s="12" t="b">
        <f t="shared" si="118"/>
        <v>0</v>
      </c>
      <c r="AC2904" s="13">
        <f t="shared" si="116"/>
        <v>0</v>
      </c>
    </row>
    <row r="2905" spans="1:29" outlineLevel="6" x14ac:dyDescent="0.25">
      <c r="A2905" s="1" t="s">
        <v>28</v>
      </c>
      <c r="B2905" s="1" t="s">
        <v>837</v>
      </c>
      <c r="C2905" s="1" t="s">
        <v>11228</v>
      </c>
      <c r="D2905" s="1"/>
      <c r="E2905" s="1" t="s">
        <v>11229</v>
      </c>
      <c r="F2905" s="1" t="s">
        <v>11230</v>
      </c>
      <c r="G2905" s="2">
        <v>2</v>
      </c>
      <c r="H2905" s="2">
        <v>0</v>
      </c>
      <c r="I2905" s="2">
        <v>0</v>
      </c>
      <c r="J2905" s="2">
        <v>0</v>
      </c>
      <c r="K2905" s="2">
        <v>0</v>
      </c>
      <c r="L2905" s="2">
        <v>0</v>
      </c>
      <c r="M2905" s="2">
        <v>1</v>
      </c>
      <c r="N2905" s="2">
        <v>0</v>
      </c>
      <c r="O2905" s="2">
        <v>0</v>
      </c>
      <c r="P2905" s="2">
        <v>0</v>
      </c>
      <c r="Q2905" s="2">
        <v>0</v>
      </c>
      <c r="R2905" s="2">
        <v>0</v>
      </c>
      <c r="S2905" s="2">
        <v>0</v>
      </c>
      <c r="T2905" s="2">
        <v>0</v>
      </c>
      <c r="U2905" s="2">
        <v>0</v>
      </c>
      <c r="V2905" s="2">
        <v>0</v>
      </c>
      <c r="W2905" s="2">
        <v>0</v>
      </c>
      <c r="X2905" s="2">
        <v>0</v>
      </c>
      <c r="Y2905" s="2">
        <v>0</v>
      </c>
      <c r="Z2905" s="2">
        <v>0</v>
      </c>
      <c r="AA2905" s="11">
        <f t="shared" si="117"/>
        <v>1</v>
      </c>
      <c r="AB2905" s="12" t="b">
        <f t="shared" si="118"/>
        <v>0</v>
      </c>
      <c r="AC2905" s="13">
        <f t="shared" si="116"/>
        <v>0</v>
      </c>
    </row>
    <row r="2906" spans="1:29" outlineLevel="6" x14ac:dyDescent="0.25">
      <c r="A2906" s="1" t="s">
        <v>28</v>
      </c>
      <c r="B2906" s="1" t="s">
        <v>837</v>
      </c>
      <c r="C2906" s="1" t="s">
        <v>11228</v>
      </c>
      <c r="D2906" s="1"/>
      <c r="E2906" s="1" t="s">
        <v>11231</v>
      </c>
      <c r="F2906" s="1" t="s">
        <v>11232</v>
      </c>
      <c r="G2906" s="2">
        <v>1</v>
      </c>
      <c r="H2906" s="2">
        <v>0</v>
      </c>
      <c r="I2906" s="2">
        <v>0</v>
      </c>
      <c r="J2906" s="2">
        <v>0</v>
      </c>
      <c r="K2906" s="2">
        <v>0</v>
      </c>
      <c r="L2906" s="2">
        <v>0</v>
      </c>
      <c r="M2906" s="2">
        <v>1</v>
      </c>
      <c r="N2906" s="2">
        <v>0</v>
      </c>
      <c r="O2906" s="2">
        <v>0</v>
      </c>
      <c r="P2906" s="2">
        <v>0</v>
      </c>
      <c r="Q2906" s="2">
        <v>0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>
        <v>0</v>
      </c>
      <c r="Y2906" s="2">
        <v>0</v>
      </c>
      <c r="Z2906" s="2">
        <v>0</v>
      </c>
      <c r="AA2906" s="11">
        <f t="shared" si="117"/>
        <v>1</v>
      </c>
      <c r="AB2906" s="12" t="b">
        <f t="shared" si="118"/>
        <v>0</v>
      </c>
      <c r="AC2906" s="13">
        <f t="shared" si="116"/>
        <v>0</v>
      </c>
    </row>
    <row r="2907" spans="1:29" outlineLevel="6" x14ac:dyDescent="0.25">
      <c r="A2907" s="1" t="s">
        <v>28</v>
      </c>
      <c r="B2907" s="1" t="s">
        <v>837</v>
      </c>
      <c r="C2907" s="1" t="s">
        <v>11228</v>
      </c>
      <c r="D2907" s="1"/>
      <c r="E2907" s="1" t="s">
        <v>11253</v>
      </c>
      <c r="F2907" s="1" t="s">
        <v>11254</v>
      </c>
      <c r="G2907" s="2">
        <v>0</v>
      </c>
      <c r="H2907" s="2">
        <v>0</v>
      </c>
      <c r="I2907" s="2">
        <v>0</v>
      </c>
      <c r="J2907" s="2">
        <v>0</v>
      </c>
      <c r="K2907" s="2">
        <v>0</v>
      </c>
      <c r="L2907" s="2">
        <v>0</v>
      </c>
      <c r="M2907" s="2">
        <v>1</v>
      </c>
      <c r="N2907" s="2">
        <v>0</v>
      </c>
      <c r="O2907" s="2">
        <v>0</v>
      </c>
      <c r="P2907" s="2">
        <v>0</v>
      </c>
      <c r="Q2907" s="2">
        <v>0</v>
      </c>
      <c r="R2907" s="2">
        <v>0</v>
      </c>
      <c r="S2907" s="2">
        <v>0</v>
      </c>
      <c r="T2907" s="2">
        <v>0</v>
      </c>
      <c r="U2907" s="2">
        <v>0</v>
      </c>
      <c r="V2907" s="2">
        <v>0</v>
      </c>
      <c r="W2907" s="2">
        <v>0</v>
      </c>
      <c r="X2907" s="2">
        <v>0</v>
      </c>
      <c r="Y2907" s="2">
        <v>0</v>
      </c>
      <c r="Z2907" s="2">
        <v>0</v>
      </c>
      <c r="AA2907" s="11">
        <f t="shared" si="117"/>
        <v>1</v>
      </c>
      <c r="AB2907" s="12" t="b">
        <f t="shared" si="118"/>
        <v>0</v>
      </c>
      <c r="AC2907" s="13">
        <f t="shared" si="116"/>
        <v>0</v>
      </c>
    </row>
    <row r="2908" spans="1:29" outlineLevel="5" x14ac:dyDescent="0.25">
      <c r="A2908" s="1"/>
      <c r="B2908" s="1"/>
      <c r="C2908" s="25" t="s">
        <v>12069</v>
      </c>
      <c r="D2908" s="1"/>
      <c r="E2908" s="1"/>
      <c r="F2908" s="1"/>
      <c r="G2908" s="2">
        <f>SUBTOTAL(1,G2894:G2907)</f>
        <v>2</v>
      </c>
      <c r="H2908" s="2">
        <f>SUBTOTAL(1,H2894:H2907)</f>
        <v>0.35714285714285715</v>
      </c>
      <c r="I2908" s="2">
        <f>SUBTOTAL(1,I2894:I2907)</f>
        <v>7.1428571428571425E-2</v>
      </c>
      <c r="J2908" s="2">
        <f>SUBTOTAL(1,J2894:J2907)</f>
        <v>0</v>
      </c>
      <c r="K2908" s="2">
        <f>SUBTOTAL(1,K2894:K2907)</f>
        <v>0</v>
      </c>
      <c r="L2908" s="2">
        <f>SUBTOTAL(1,L2894:L2907)</f>
        <v>0</v>
      </c>
      <c r="M2908" s="2">
        <f>SUBTOTAL(1,M2894:M2907)</f>
        <v>1</v>
      </c>
      <c r="N2908" s="2">
        <f>SUBTOTAL(1,N2894:N2907)</f>
        <v>0</v>
      </c>
      <c r="O2908" s="2">
        <f>SUBTOTAL(1,O2894:O2907)</f>
        <v>0</v>
      </c>
      <c r="P2908" s="2">
        <f>SUBTOTAL(1,P2894:P2907)</f>
        <v>0</v>
      </c>
      <c r="Q2908" s="2">
        <f>SUBTOTAL(1,Q2894:Q2907)</f>
        <v>0</v>
      </c>
      <c r="R2908" s="2">
        <f>SUBTOTAL(1,R2894:R2907)</f>
        <v>0</v>
      </c>
      <c r="S2908" s="2">
        <f>SUBTOTAL(1,S2894:S2907)</f>
        <v>0</v>
      </c>
      <c r="T2908" s="2">
        <f>SUBTOTAL(1,T2894:T2907)</f>
        <v>0</v>
      </c>
      <c r="U2908" s="2">
        <f>SUBTOTAL(1,U2894:U2907)</f>
        <v>0</v>
      </c>
      <c r="V2908" s="2">
        <f>SUBTOTAL(1,V2894:V2907)</f>
        <v>0</v>
      </c>
      <c r="W2908" s="2">
        <f>SUBTOTAL(1,W2894:W2907)</f>
        <v>0</v>
      </c>
      <c r="X2908" s="2">
        <f>SUBTOTAL(1,X2894:X2907)</f>
        <v>0</v>
      </c>
      <c r="Y2908" s="2">
        <f>SUBTOTAL(1,Y2894:Y2907)</f>
        <v>0</v>
      </c>
      <c r="Z2908" s="2">
        <f>SUBTOTAL(1,Z2894:Z2907)</f>
        <v>0</v>
      </c>
      <c r="AA2908" s="11">
        <f>SUBTOTAL(1,AA2894:AA2907)</f>
        <v>1</v>
      </c>
      <c r="AB2908" s="12" t="e">
        <f>SUBTOTAL(1,AB2894:AB2907)</f>
        <v>#DIV/0!</v>
      </c>
      <c r="AC2908" s="13">
        <f>SUBTOTAL(1,AC2894:AC2907)</f>
        <v>0</v>
      </c>
    </row>
    <row r="2909" spans="1:29" outlineLevel="7" x14ac:dyDescent="0.25">
      <c r="A2909" s="1" t="s">
        <v>28</v>
      </c>
      <c r="B2909" s="1" t="s">
        <v>837</v>
      </c>
      <c r="C2909" s="1" t="s">
        <v>11501</v>
      </c>
      <c r="D2909" s="1" t="s">
        <v>11502</v>
      </c>
      <c r="E2909" s="1" t="s">
        <v>11516</v>
      </c>
      <c r="F2909" s="1" t="s">
        <v>11517</v>
      </c>
      <c r="G2909" s="2">
        <v>319</v>
      </c>
      <c r="H2909" s="2">
        <v>0</v>
      </c>
      <c r="I2909" s="2">
        <v>21</v>
      </c>
      <c r="J2909" s="2">
        <v>0</v>
      </c>
      <c r="K2909" s="2">
        <v>1</v>
      </c>
      <c r="L2909" s="2">
        <v>1</v>
      </c>
      <c r="M2909" s="2">
        <v>1</v>
      </c>
      <c r="N2909" s="2">
        <v>0</v>
      </c>
      <c r="O2909" s="2">
        <v>2</v>
      </c>
      <c r="P2909" s="2">
        <v>16</v>
      </c>
      <c r="Q2909" s="2">
        <v>1</v>
      </c>
      <c r="R2909" s="2">
        <v>14</v>
      </c>
      <c r="S2909" s="2">
        <v>1</v>
      </c>
      <c r="T2909" s="2">
        <v>0</v>
      </c>
      <c r="U2909" s="2">
        <v>1</v>
      </c>
      <c r="V2909" s="2">
        <v>0</v>
      </c>
      <c r="W2909" s="2">
        <v>2</v>
      </c>
      <c r="X2909" s="2">
        <v>1</v>
      </c>
      <c r="Y2909" s="2">
        <v>61</v>
      </c>
      <c r="Z2909" s="2">
        <v>0</v>
      </c>
      <c r="AA2909" s="11">
        <f t="shared" si="117"/>
        <v>39</v>
      </c>
      <c r="AB2909" s="12" t="b">
        <f t="shared" si="118"/>
        <v>0</v>
      </c>
      <c r="AC2909" s="13">
        <f t="shared" si="116"/>
        <v>0</v>
      </c>
    </row>
    <row r="2910" spans="1:29" outlineLevel="7" x14ac:dyDescent="0.25">
      <c r="A2910" s="1" t="s">
        <v>28</v>
      </c>
      <c r="B2910" s="1" t="s">
        <v>837</v>
      </c>
      <c r="C2910" s="1" t="s">
        <v>11501</v>
      </c>
      <c r="D2910" s="1" t="s">
        <v>11502</v>
      </c>
      <c r="E2910" s="1" t="s">
        <v>11503</v>
      </c>
      <c r="F2910" s="1" t="s">
        <v>11504</v>
      </c>
      <c r="G2910" s="2">
        <v>1422</v>
      </c>
      <c r="H2910" s="2">
        <v>0</v>
      </c>
      <c r="I2910" s="2">
        <v>37</v>
      </c>
      <c r="J2910" s="2">
        <v>0</v>
      </c>
      <c r="K2910" s="2">
        <v>1</v>
      </c>
      <c r="L2910" s="2">
        <v>1</v>
      </c>
      <c r="M2910" s="2">
        <v>1</v>
      </c>
      <c r="N2910" s="2">
        <v>0</v>
      </c>
      <c r="O2910" s="2">
        <v>1</v>
      </c>
      <c r="P2910" s="2">
        <v>28</v>
      </c>
      <c r="Q2910" s="2">
        <v>2</v>
      </c>
      <c r="R2910" s="2">
        <v>19</v>
      </c>
      <c r="S2910" s="2">
        <v>4</v>
      </c>
      <c r="T2910" s="2">
        <v>0</v>
      </c>
      <c r="U2910" s="2">
        <v>1</v>
      </c>
      <c r="V2910" s="2">
        <v>0</v>
      </c>
      <c r="W2910" s="2">
        <v>6</v>
      </c>
      <c r="X2910" s="2">
        <v>3</v>
      </c>
      <c r="Y2910" s="2">
        <v>60</v>
      </c>
      <c r="Z2910" s="2">
        <v>0</v>
      </c>
      <c r="AA2910" s="11">
        <f t="shared" si="117"/>
        <v>65</v>
      </c>
      <c r="AB2910" s="12" t="b">
        <f t="shared" si="118"/>
        <v>0</v>
      </c>
      <c r="AC2910" s="13">
        <f t="shared" si="116"/>
        <v>0</v>
      </c>
    </row>
    <row r="2911" spans="1:29" outlineLevel="6" x14ac:dyDescent="0.25">
      <c r="A2911" s="1"/>
      <c r="B2911" s="1"/>
      <c r="C2911" s="1"/>
      <c r="D2911" s="25" t="s">
        <v>12446</v>
      </c>
      <c r="E2911" s="1"/>
      <c r="F2911" s="1"/>
      <c r="G2911" s="2">
        <f>SUBTOTAL(1,G2909:G2910)</f>
        <v>870.5</v>
      </c>
      <c r="H2911" s="2">
        <f>SUBTOTAL(1,H2909:H2910)</f>
        <v>0</v>
      </c>
      <c r="I2911" s="2">
        <f>SUBTOTAL(1,I2909:I2910)</f>
        <v>29</v>
      </c>
      <c r="J2911" s="2">
        <f>SUBTOTAL(1,J2909:J2910)</f>
        <v>0</v>
      </c>
      <c r="K2911" s="2">
        <f>SUBTOTAL(1,K2909:K2910)</f>
        <v>1</v>
      </c>
      <c r="L2911" s="2">
        <f>SUBTOTAL(1,L2909:L2910)</f>
        <v>1</v>
      </c>
      <c r="M2911" s="2">
        <f>SUBTOTAL(1,M2909:M2910)</f>
        <v>1</v>
      </c>
      <c r="N2911" s="2">
        <f>SUBTOTAL(1,N2909:N2910)</f>
        <v>0</v>
      </c>
      <c r="O2911" s="2">
        <f>SUBTOTAL(1,O2909:O2910)</f>
        <v>1.5</v>
      </c>
      <c r="P2911" s="2">
        <f>SUBTOTAL(1,P2909:P2910)</f>
        <v>22</v>
      </c>
      <c r="Q2911" s="2">
        <f>SUBTOTAL(1,Q2909:Q2910)</f>
        <v>1.5</v>
      </c>
      <c r="R2911" s="2">
        <f>SUBTOTAL(1,R2909:R2910)</f>
        <v>16.5</v>
      </c>
      <c r="S2911" s="2">
        <f>SUBTOTAL(1,S2909:S2910)</f>
        <v>2.5</v>
      </c>
      <c r="T2911" s="2">
        <f>SUBTOTAL(1,T2909:T2910)</f>
        <v>0</v>
      </c>
      <c r="U2911" s="2">
        <f>SUBTOTAL(1,U2909:U2910)</f>
        <v>1</v>
      </c>
      <c r="V2911" s="2">
        <f>SUBTOTAL(1,V2909:V2910)</f>
        <v>0</v>
      </c>
      <c r="W2911" s="2">
        <f>SUBTOTAL(1,W2909:W2910)</f>
        <v>4</v>
      </c>
      <c r="X2911" s="2">
        <f>SUBTOTAL(1,X2909:X2910)</f>
        <v>2</v>
      </c>
      <c r="Y2911" s="2">
        <f>SUBTOTAL(1,Y2909:Y2910)</f>
        <v>60.5</v>
      </c>
      <c r="Z2911" s="2">
        <f>SUBTOTAL(1,Z2909:Z2910)</f>
        <v>0</v>
      </c>
      <c r="AA2911" s="11">
        <f>SUBTOTAL(1,AA2909:AA2910)</f>
        <v>52</v>
      </c>
      <c r="AB2911" s="12" t="e">
        <f>SUBTOTAL(1,AB2909:AB2910)</f>
        <v>#DIV/0!</v>
      </c>
      <c r="AC2911" s="13">
        <f>SUBTOTAL(1,AC2909:AC2910)</f>
        <v>0</v>
      </c>
    </row>
    <row r="2912" spans="1:29" outlineLevel="7" x14ac:dyDescent="0.25">
      <c r="A2912" s="1" t="s">
        <v>28</v>
      </c>
      <c r="B2912" s="1" t="s">
        <v>837</v>
      </c>
      <c r="C2912" s="1" t="s">
        <v>11501</v>
      </c>
      <c r="D2912" s="1" t="s">
        <v>6056</v>
      </c>
      <c r="E2912" s="1" t="s">
        <v>11512</v>
      </c>
      <c r="F2912" s="1" t="s">
        <v>11513</v>
      </c>
      <c r="G2912" s="2">
        <v>326</v>
      </c>
      <c r="H2912" s="2">
        <v>1</v>
      </c>
      <c r="I2912" s="2">
        <v>24</v>
      </c>
      <c r="J2912" s="2">
        <v>0</v>
      </c>
      <c r="K2912" s="2">
        <v>1</v>
      </c>
      <c r="L2912" s="2">
        <v>0</v>
      </c>
      <c r="M2912" s="2">
        <v>1</v>
      </c>
      <c r="N2912" s="2">
        <v>0</v>
      </c>
      <c r="O2912" s="2">
        <v>0</v>
      </c>
      <c r="P2912" s="2">
        <v>19</v>
      </c>
      <c r="Q2912" s="2">
        <v>0</v>
      </c>
      <c r="R2912" s="2">
        <v>41</v>
      </c>
      <c r="S2912" s="2">
        <v>1</v>
      </c>
      <c r="T2912" s="2">
        <v>0</v>
      </c>
      <c r="U2912" s="2">
        <v>1</v>
      </c>
      <c r="V2912" s="2">
        <v>0</v>
      </c>
      <c r="W2912" s="2">
        <v>0</v>
      </c>
      <c r="X2912" s="2">
        <v>1</v>
      </c>
      <c r="Y2912" s="2">
        <v>92</v>
      </c>
      <c r="Z2912" s="2">
        <v>0</v>
      </c>
      <c r="AA2912" s="11">
        <f t="shared" si="117"/>
        <v>64</v>
      </c>
      <c r="AB2912" s="12" t="b">
        <f t="shared" si="118"/>
        <v>0</v>
      </c>
      <c r="AC2912" s="13">
        <f t="shared" si="116"/>
        <v>0</v>
      </c>
    </row>
    <row r="2913" spans="1:29" outlineLevel="7" x14ac:dyDescent="0.25">
      <c r="A2913" s="1" t="s">
        <v>28</v>
      </c>
      <c r="B2913" s="1" t="s">
        <v>837</v>
      </c>
      <c r="C2913" s="1" t="s">
        <v>11501</v>
      </c>
      <c r="D2913" s="1" t="s">
        <v>6056</v>
      </c>
      <c r="E2913" s="1" t="s">
        <v>11541</v>
      </c>
      <c r="F2913" s="1" t="s">
        <v>11542</v>
      </c>
      <c r="G2913" s="2">
        <v>29</v>
      </c>
      <c r="H2913" s="2">
        <v>0</v>
      </c>
      <c r="I2913" s="2">
        <v>4</v>
      </c>
      <c r="J2913" s="2">
        <v>0</v>
      </c>
      <c r="K2913" s="2">
        <v>1</v>
      </c>
      <c r="L2913" s="2">
        <v>0</v>
      </c>
      <c r="M2913" s="2">
        <v>1</v>
      </c>
      <c r="N2913" s="2">
        <v>0</v>
      </c>
      <c r="O2913" s="2">
        <v>0</v>
      </c>
      <c r="P2913" s="2">
        <v>35</v>
      </c>
      <c r="Q2913" s="2">
        <v>0</v>
      </c>
      <c r="R2913" s="2">
        <v>1</v>
      </c>
      <c r="S2913" s="2">
        <v>0</v>
      </c>
      <c r="T2913" s="2">
        <v>0</v>
      </c>
      <c r="U2913" s="2">
        <v>1</v>
      </c>
      <c r="V2913" s="2">
        <v>0</v>
      </c>
      <c r="W2913" s="2">
        <v>0</v>
      </c>
      <c r="X2913" s="2">
        <v>0</v>
      </c>
      <c r="Y2913" s="2">
        <v>0</v>
      </c>
      <c r="Z2913" s="2">
        <v>0</v>
      </c>
      <c r="AA2913" s="11">
        <f t="shared" si="117"/>
        <v>38</v>
      </c>
      <c r="AB2913" s="12" t="b">
        <f t="shared" si="118"/>
        <v>0</v>
      </c>
      <c r="AC2913" s="13">
        <f t="shared" si="116"/>
        <v>0</v>
      </c>
    </row>
    <row r="2914" spans="1:29" outlineLevel="7" x14ac:dyDescent="0.25">
      <c r="A2914" s="1" t="s">
        <v>28</v>
      </c>
      <c r="B2914" s="1" t="s">
        <v>837</v>
      </c>
      <c r="C2914" s="1" t="s">
        <v>11501</v>
      </c>
      <c r="D2914" s="1" t="s">
        <v>6056</v>
      </c>
      <c r="E2914" s="1" t="s">
        <v>11514</v>
      </c>
      <c r="F2914" s="1" t="s">
        <v>11515</v>
      </c>
      <c r="G2914" s="2">
        <v>184</v>
      </c>
      <c r="H2914" s="2">
        <v>2</v>
      </c>
      <c r="I2914" s="2">
        <v>35</v>
      </c>
      <c r="J2914" s="2">
        <v>0</v>
      </c>
      <c r="K2914" s="2">
        <v>1</v>
      </c>
      <c r="L2914" s="2">
        <v>0</v>
      </c>
      <c r="M2914" s="2">
        <v>1</v>
      </c>
      <c r="N2914" s="2">
        <v>0</v>
      </c>
      <c r="O2914" s="2">
        <v>0</v>
      </c>
      <c r="P2914" s="2">
        <v>26</v>
      </c>
      <c r="Q2914" s="2">
        <v>0</v>
      </c>
      <c r="R2914" s="2">
        <v>9</v>
      </c>
      <c r="S2914" s="2">
        <v>5</v>
      </c>
      <c r="T2914" s="2">
        <v>0</v>
      </c>
      <c r="U2914" s="2">
        <v>1</v>
      </c>
      <c r="V2914" s="2">
        <v>0</v>
      </c>
      <c r="W2914" s="2">
        <v>0</v>
      </c>
      <c r="X2914" s="2">
        <v>1</v>
      </c>
      <c r="Y2914" s="2">
        <v>90</v>
      </c>
      <c r="Z2914" s="2">
        <v>0</v>
      </c>
      <c r="AA2914" s="11">
        <f t="shared" si="117"/>
        <v>43</v>
      </c>
      <c r="AB2914" s="12" t="b">
        <f t="shared" si="118"/>
        <v>0</v>
      </c>
      <c r="AC2914" s="13">
        <f t="shared" si="116"/>
        <v>0</v>
      </c>
    </row>
    <row r="2915" spans="1:29" outlineLevel="7" x14ac:dyDescent="0.25">
      <c r="A2915" s="1" t="s">
        <v>28</v>
      </c>
      <c r="B2915" s="1" t="s">
        <v>837</v>
      </c>
      <c r="C2915" s="1" t="s">
        <v>11501</v>
      </c>
      <c r="D2915" s="1" t="s">
        <v>6056</v>
      </c>
      <c r="E2915" s="1" t="s">
        <v>11549</v>
      </c>
      <c r="F2915" s="1" t="s">
        <v>11550</v>
      </c>
      <c r="G2915" s="2">
        <v>44</v>
      </c>
      <c r="H2915" s="2">
        <v>0</v>
      </c>
      <c r="I2915" s="2">
        <v>22</v>
      </c>
      <c r="J2915" s="2">
        <v>0</v>
      </c>
      <c r="K2915" s="2">
        <v>1</v>
      </c>
      <c r="L2915" s="2">
        <v>0</v>
      </c>
      <c r="M2915" s="2">
        <v>1</v>
      </c>
      <c r="N2915" s="2">
        <v>0</v>
      </c>
      <c r="O2915" s="2">
        <v>0</v>
      </c>
      <c r="P2915" s="2">
        <v>12</v>
      </c>
      <c r="Q2915" s="2">
        <v>0</v>
      </c>
      <c r="R2915" s="2">
        <v>1</v>
      </c>
      <c r="S2915" s="2">
        <v>0</v>
      </c>
      <c r="T2915" s="2">
        <v>0</v>
      </c>
      <c r="U2915" s="2">
        <v>1</v>
      </c>
      <c r="V2915" s="2">
        <v>0</v>
      </c>
      <c r="W2915" s="2">
        <v>0</v>
      </c>
      <c r="X2915" s="2">
        <v>0</v>
      </c>
      <c r="Y2915" s="2">
        <v>0</v>
      </c>
      <c r="Z2915" s="2">
        <v>0</v>
      </c>
      <c r="AA2915" s="11">
        <f t="shared" si="117"/>
        <v>15</v>
      </c>
      <c r="AB2915" s="12" t="b">
        <f t="shared" si="118"/>
        <v>0</v>
      </c>
      <c r="AC2915" s="13">
        <f t="shared" si="116"/>
        <v>0</v>
      </c>
    </row>
    <row r="2916" spans="1:29" outlineLevel="6" x14ac:dyDescent="0.25">
      <c r="A2916" s="1"/>
      <c r="B2916" s="1"/>
      <c r="C2916" s="1"/>
      <c r="D2916" s="25" t="s">
        <v>12414</v>
      </c>
      <c r="E2916" s="1"/>
      <c r="F2916" s="1"/>
      <c r="G2916" s="2">
        <f>SUBTOTAL(1,G2912:G2915)</f>
        <v>145.75</v>
      </c>
      <c r="H2916" s="2">
        <f>SUBTOTAL(1,H2912:H2915)</f>
        <v>0.75</v>
      </c>
      <c r="I2916" s="2">
        <f>SUBTOTAL(1,I2912:I2915)</f>
        <v>21.25</v>
      </c>
      <c r="J2916" s="2">
        <f>SUBTOTAL(1,J2912:J2915)</f>
        <v>0</v>
      </c>
      <c r="K2916" s="2">
        <f>SUBTOTAL(1,K2912:K2915)</f>
        <v>1</v>
      </c>
      <c r="L2916" s="2">
        <f>SUBTOTAL(1,L2912:L2915)</f>
        <v>0</v>
      </c>
      <c r="M2916" s="2">
        <f>SUBTOTAL(1,M2912:M2915)</f>
        <v>1</v>
      </c>
      <c r="N2916" s="2">
        <f>SUBTOTAL(1,N2912:N2915)</f>
        <v>0</v>
      </c>
      <c r="O2916" s="2">
        <f>SUBTOTAL(1,O2912:O2915)</f>
        <v>0</v>
      </c>
      <c r="P2916" s="2">
        <f>SUBTOTAL(1,P2912:P2915)</f>
        <v>23</v>
      </c>
      <c r="Q2916" s="2">
        <f>SUBTOTAL(1,Q2912:Q2915)</f>
        <v>0</v>
      </c>
      <c r="R2916" s="2">
        <f>SUBTOTAL(1,R2912:R2915)</f>
        <v>13</v>
      </c>
      <c r="S2916" s="2">
        <f>SUBTOTAL(1,S2912:S2915)</f>
        <v>1.5</v>
      </c>
      <c r="T2916" s="2">
        <f>SUBTOTAL(1,T2912:T2915)</f>
        <v>0</v>
      </c>
      <c r="U2916" s="2">
        <f>SUBTOTAL(1,U2912:U2915)</f>
        <v>1</v>
      </c>
      <c r="V2916" s="2">
        <f>SUBTOTAL(1,V2912:V2915)</f>
        <v>0</v>
      </c>
      <c r="W2916" s="2">
        <f>SUBTOTAL(1,W2912:W2915)</f>
        <v>0</v>
      </c>
      <c r="X2916" s="2">
        <f>SUBTOTAL(1,X2912:X2915)</f>
        <v>0.5</v>
      </c>
      <c r="Y2916" s="2">
        <f>SUBTOTAL(1,Y2912:Y2915)</f>
        <v>45.5</v>
      </c>
      <c r="Z2916" s="2">
        <f>SUBTOTAL(1,Z2912:Z2915)</f>
        <v>0</v>
      </c>
      <c r="AA2916" s="11">
        <f>SUBTOTAL(1,AA2912:AA2915)</f>
        <v>40</v>
      </c>
      <c r="AB2916" s="12" t="e">
        <f>SUBTOTAL(1,AB2912:AB2915)</f>
        <v>#DIV/0!</v>
      </c>
      <c r="AC2916" s="13">
        <f>SUBTOTAL(1,AC2912:AC2915)</f>
        <v>0</v>
      </c>
    </row>
    <row r="2917" spans="1:29" outlineLevel="7" x14ac:dyDescent="0.25">
      <c r="A2917" s="1" t="s">
        <v>28</v>
      </c>
      <c r="B2917" s="1" t="s">
        <v>837</v>
      </c>
      <c r="C2917" s="1" t="s">
        <v>11501</v>
      </c>
      <c r="D2917" s="1" t="s">
        <v>11520</v>
      </c>
      <c r="E2917" s="1" t="s">
        <v>11521</v>
      </c>
      <c r="F2917" s="1" t="s">
        <v>11522</v>
      </c>
      <c r="G2917" s="2">
        <v>455</v>
      </c>
      <c r="H2917" s="2">
        <v>1</v>
      </c>
      <c r="I2917" s="2">
        <v>45</v>
      </c>
      <c r="J2917" s="2">
        <v>0</v>
      </c>
      <c r="K2917" s="2">
        <v>0</v>
      </c>
      <c r="L2917" s="2">
        <v>0</v>
      </c>
      <c r="M2917" s="2">
        <v>1</v>
      </c>
      <c r="N2917" s="2">
        <v>0</v>
      </c>
      <c r="O2917" s="2">
        <v>0</v>
      </c>
      <c r="P2917" s="2">
        <v>3</v>
      </c>
      <c r="Q2917" s="2">
        <v>5</v>
      </c>
      <c r="R2917" s="2">
        <v>1</v>
      </c>
      <c r="S2917" s="2">
        <v>0</v>
      </c>
      <c r="T2917" s="2">
        <v>0</v>
      </c>
      <c r="U2917" s="2">
        <v>1</v>
      </c>
      <c r="V2917" s="2">
        <v>0</v>
      </c>
      <c r="W2917" s="2">
        <v>0</v>
      </c>
      <c r="X2917" s="2">
        <v>1</v>
      </c>
      <c r="Y2917" s="2">
        <v>30</v>
      </c>
      <c r="Z2917" s="2">
        <v>0</v>
      </c>
      <c r="AA2917" s="11">
        <f t="shared" si="117"/>
        <v>12</v>
      </c>
      <c r="AB2917" s="12" t="b">
        <f t="shared" si="118"/>
        <v>0</v>
      </c>
      <c r="AC2917" s="13">
        <f t="shared" si="116"/>
        <v>0</v>
      </c>
    </row>
    <row r="2918" spans="1:29" outlineLevel="6" x14ac:dyDescent="0.25">
      <c r="A2918" s="1"/>
      <c r="B2918" s="1"/>
      <c r="C2918" s="1"/>
      <c r="D2918" s="25" t="s">
        <v>12447</v>
      </c>
      <c r="E2918" s="1"/>
      <c r="F2918" s="1"/>
      <c r="G2918" s="2">
        <f>SUBTOTAL(1,G2917:G2917)</f>
        <v>455</v>
      </c>
      <c r="H2918" s="2">
        <f>SUBTOTAL(1,H2917:H2917)</f>
        <v>1</v>
      </c>
      <c r="I2918" s="2">
        <f>SUBTOTAL(1,I2917:I2917)</f>
        <v>45</v>
      </c>
      <c r="J2918" s="2">
        <f>SUBTOTAL(1,J2917:J2917)</f>
        <v>0</v>
      </c>
      <c r="K2918" s="2">
        <f>SUBTOTAL(1,K2917:K2917)</f>
        <v>0</v>
      </c>
      <c r="L2918" s="2">
        <f>SUBTOTAL(1,L2917:L2917)</f>
        <v>0</v>
      </c>
      <c r="M2918" s="2">
        <f>SUBTOTAL(1,M2917:M2917)</f>
        <v>1</v>
      </c>
      <c r="N2918" s="2">
        <f>SUBTOTAL(1,N2917:N2917)</f>
        <v>0</v>
      </c>
      <c r="O2918" s="2">
        <f>SUBTOTAL(1,O2917:O2917)</f>
        <v>0</v>
      </c>
      <c r="P2918" s="2">
        <f>SUBTOTAL(1,P2917:P2917)</f>
        <v>3</v>
      </c>
      <c r="Q2918" s="2">
        <f>SUBTOTAL(1,Q2917:Q2917)</f>
        <v>5</v>
      </c>
      <c r="R2918" s="2">
        <f>SUBTOTAL(1,R2917:R2917)</f>
        <v>1</v>
      </c>
      <c r="S2918" s="2">
        <f>SUBTOTAL(1,S2917:S2917)</f>
        <v>0</v>
      </c>
      <c r="T2918" s="2">
        <f>SUBTOTAL(1,T2917:T2917)</f>
        <v>0</v>
      </c>
      <c r="U2918" s="2">
        <f>SUBTOTAL(1,U2917:U2917)</f>
        <v>1</v>
      </c>
      <c r="V2918" s="2">
        <f>SUBTOTAL(1,V2917:V2917)</f>
        <v>0</v>
      </c>
      <c r="W2918" s="2">
        <f>SUBTOTAL(1,W2917:W2917)</f>
        <v>0</v>
      </c>
      <c r="X2918" s="2">
        <f>SUBTOTAL(1,X2917:X2917)</f>
        <v>1</v>
      </c>
      <c r="Y2918" s="2">
        <f>SUBTOTAL(1,Y2917:Y2917)</f>
        <v>30</v>
      </c>
      <c r="Z2918" s="2">
        <f>SUBTOTAL(1,Z2917:Z2917)</f>
        <v>0</v>
      </c>
      <c r="AA2918" s="11">
        <f>SUBTOTAL(1,AA2917:AA2917)</f>
        <v>12</v>
      </c>
      <c r="AB2918" s="12" t="e">
        <f>SUBTOTAL(1,AB2917:AB2917)</f>
        <v>#DIV/0!</v>
      </c>
      <c r="AC2918" s="13">
        <f>SUBTOTAL(1,AC2917:AC2917)</f>
        <v>0</v>
      </c>
    </row>
    <row r="2919" spans="1:29" outlineLevel="7" x14ac:dyDescent="0.25">
      <c r="A2919" s="1" t="s">
        <v>28</v>
      </c>
      <c r="B2919" s="1" t="s">
        <v>837</v>
      </c>
      <c r="C2919" s="1" t="s">
        <v>11501</v>
      </c>
      <c r="D2919" s="1" t="s">
        <v>7578</v>
      </c>
      <c r="E2919" s="1" t="s">
        <v>11525</v>
      </c>
      <c r="F2919" s="1" t="s">
        <v>11526</v>
      </c>
      <c r="G2919" s="2">
        <v>1131</v>
      </c>
      <c r="H2919" s="2">
        <v>8</v>
      </c>
      <c r="I2919" s="2">
        <v>43</v>
      </c>
      <c r="J2919" s="2">
        <v>0</v>
      </c>
      <c r="K2919" s="2">
        <v>0</v>
      </c>
      <c r="L2919" s="2">
        <v>1</v>
      </c>
      <c r="M2919" s="2">
        <v>1</v>
      </c>
      <c r="N2919" s="2">
        <v>0</v>
      </c>
      <c r="O2919" s="2">
        <v>15</v>
      </c>
      <c r="P2919" s="2">
        <v>43</v>
      </c>
      <c r="Q2919" s="2">
        <v>0</v>
      </c>
      <c r="R2919" s="2">
        <v>0</v>
      </c>
      <c r="S2919" s="2">
        <v>0</v>
      </c>
      <c r="T2919" s="2">
        <v>0</v>
      </c>
      <c r="U2919" s="2">
        <v>1</v>
      </c>
      <c r="V2919" s="2">
        <v>0</v>
      </c>
      <c r="W2919" s="2">
        <v>0</v>
      </c>
      <c r="X2919" s="2">
        <v>2</v>
      </c>
      <c r="Y2919" s="2">
        <v>60</v>
      </c>
      <c r="Z2919" s="2">
        <v>0</v>
      </c>
      <c r="AA2919" s="11">
        <f t="shared" si="117"/>
        <v>62</v>
      </c>
      <c r="AB2919" s="12" t="b">
        <f t="shared" si="118"/>
        <v>0</v>
      </c>
      <c r="AC2919" s="13">
        <f t="shared" si="116"/>
        <v>0</v>
      </c>
    </row>
    <row r="2920" spans="1:29" outlineLevel="7" x14ac:dyDescent="0.25">
      <c r="A2920" s="1" t="s">
        <v>28</v>
      </c>
      <c r="B2920" s="1" t="s">
        <v>837</v>
      </c>
      <c r="C2920" s="1" t="s">
        <v>11501</v>
      </c>
      <c r="D2920" s="1" t="s">
        <v>7578</v>
      </c>
      <c r="E2920" s="1" t="s">
        <v>11523</v>
      </c>
      <c r="F2920" s="1" t="s">
        <v>11524</v>
      </c>
      <c r="G2920" s="2">
        <v>728</v>
      </c>
      <c r="H2920" s="2">
        <v>0</v>
      </c>
      <c r="I2920" s="2">
        <v>26</v>
      </c>
      <c r="J2920" s="2">
        <v>0</v>
      </c>
      <c r="K2920" s="2">
        <v>0</v>
      </c>
      <c r="L2920" s="2">
        <v>1</v>
      </c>
      <c r="M2920" s="2">
        <v>1</v>
      </c>
      <c r="N2920" s="2">
        <v>0</v>
      </c>
      <c r="O2920" s="2">
        <v>14</v>
      </c>
      <c r="P2920" s="2">
        <v>29</v>
      </c>
      <c r="Q2920" s="2">
        <v>0</v>
      </c>
      <c r="R2920" s="2">
        <v>0</v>
      </c>
      <c r="S2920" s="2">
        <v>0</v>
      </c>
      <c r="T2920" s="2">
        <v>0</v>
      </c>
      <c r="U2920" s="2">
        <v>1</v>
      </c>
      <c r="V2920" s="2">
        <v>0</v>
      </c>
      <c r="W2920" s="2">
        <v>0</v>
      </c>
      <c r="X2920" s="2">
        <v>1</v>
      </c>
      <c r="Y2920" s="2">
        <v>90</v>
      </c>
      <c r="Z2920" s="2">
        <v>0</v>
      </c>
      <c r="AA2920" s="11">
        <f t="shared" si="117"/>
        <v>46</v>
      </c>
      <c r="AB2920" s="12" t="b">
        <f t="shared" si="118"/>
        <v>0</v>
      </c>
      <c r="AC2920" s="13">
        <f t="shared" si="116"/>
        <v>0</v>
      </c>
    </row>
    <row r="2921" spans="1:29" outlineLevel="7" x14ac:dyDescent="0.25">
      <c r="A2921" s="1" t="s">
        <v>28</v>
      </c>
      <c r="B2921" s="1" t="s">
        <v>837</v>
      </c>
      <c r="C2921" s="1" t="s">
        <v>11501</v>
      </c>
      <c r="D2921" s="1" t="s">
        <v>7578</v>
      </c>
      <c r="E2921" s="1" t="s">
        <v>11547</v>
      </c>
      <c r="F2921" s="1" t="s">
        <v>11548</v>
      </c>
      <c r="G2921" s="2">
        <v>728</v>
      </c>
      <c r="H2921" s="2">
        <v>74</v>
      </c>
      <c r="I2921" s="2">
        <v>14</v>
      </c>
      <c r="J2921" s="2">
        <v>0</v>
      </c>
      <c r="K2921" s="2">
        <v>0</v>
      </c>
      <c r="L2921" s="2">
        <v>1</v>
      </c>
      <c r="M2921" s="2">
        <v>1</v>
      </c>
      <c r="N2921" s="2">
        <v>0</v>
      </c>
      <c r="O2921" s="2">
        <v>2</v>
      </c>
      <c r="P2921" s="2">
        <v>18</v>
      </c>
      <c r="Q2921" s="2">
        <v>0</v>
      </c>
      <c r="R2921" s="2">
        <v>0</v>
      </c>
      <c r="S2921" s="2">
        <v>0</v>
      </c>
      <c r="T2921" s="2">
        <v>0</v>
      </c>
      <c r="U2921" s="2">
        <v>1</v>
      </c>
      <c r="V2921" s="2">
        <v>0</v>
      </c>
      <c r="W2921" s="2">
        <v>0</v>
      </c>
      <c r="X2921" s="2">
        <v>0</v>
      </c>
      <c r="Y2921" s="2">
        <v>0</v>
      </c>
      <c r="Z2921" s="2">
        <v>0</v>
      </c>
      <c r="AA2921" s="11">
        <f t="shared" si="117"/>
        <v>22</v>
      </c>
      <c r="AB2921" s="12" t="b">
        <f t="shared" si="118"/>
        <v>0</v>
      </c>
      <c r="AC2921" s="13">
        <f t="shared" si="116"/>
        <v>0</v>
      </c>
    </row>
    <row r="2922" spans="1:29" outlineLevel="7" x14ac:dyDescent="0.25">
      <c r="A2922" s="1" t="s">
        <v>28</v>
      </c>
      <c r="B2922" s="1" t="s">
        <v>837</v>
      </c>
      <c r="C2922" s="1" t="s">
        <v>11501</v>
      </c>
      <c r="D2922" s="1" t="s">
        <v>7578</v>
      </c>
      <c r="E2922" s="1" t="s">
        <v>11557</v>
      </c>
      <c r="F2922" s="1" t="s">
        <v>11558</v>
      </c>
      <c r="G2922" s="2">
        <v>137</v>
      </c>
      <c r="H2922" s="2">
        <v>36</v>
      </c>
      <c r="I2922" s="2">
        <v>4</v>
      </c>
      <c r="J2922" s="2">
        <v>0</v>
      </c>
      <c r="K2922" s="2">
        <v>0</v>
      </c>
      <c r="L2922" s="2">
        <v>1</v>
      </c>
      <c r="M2922" s="2">
        <v>1</v>
      </c>
      <c r="N2922" s="2">
        <v>0</v>
      </c>
      <c r="O2922" s="2">
        <v>1</v>
      </c>
      <c r="P2922" s="2">
        <v>7</v>
      </c>
      <c r="Q2922" s="2">
        <v>0</v>
      </c>
      <c r="R2922" s="2">
        <v>0</v>
      </c>
      <c r="S2922" s="2">
        <v>0</v>
      </c>
      <c r="T2922" s="2">
        <v>0</v>
      </c>
      <c r="U2922" s="2">
        <v>1</v>
      </c>
      <c r="V2922" s="2">
        <v>0</v>
      </c>
      <c r="W2922" s="2">
        <v>0</v>
      </c>
      <c r="X2922" s="2">
        <v>0</v>
      </c>
      <c r="Y2922" s="2">
        <v>0</v>
      </c>
      <c r="Z2922" s="2">
        <v>0</v>
      </c>
      <c r="AA2922" s="11">
        <f t="shared" si="117"/>
        <v>10</v>
      </c>
      <c r="AB2922" s="12" t="b">
        <f t="shared" si="118"/>
        <v>0</v>
      </c>
      <c r="AC2922" s="13">
        <f t="shared" si="116"/>
        <v>0</v>
      </c>
    </row>
    <row r="2923" spans="1:29" outlineLevel="7" x14ac:dyDescent="0.25">
      <c r="A2923" s="1" t="s">
        <v>28</v>
      </c>
      <c r="B2923" s="1" t="s">
        <v>837</v>
      </c>
      <c r="C2923" s="1" t="s">
        <v>11501</v>
      </c>
      <c r="D2923" s="1" t="s">
        <v>7578</v>
      </c>
      <c r="E2923" s="1" t="s">
        <v>11555</v>
      </c>
      <c r="F2923" s="1" t="s">
        <v>11556</v>
      </c>
      <c r="G2923" s="2">
        <v>99</v>
      </c>
      <c r="H2923" s="2">
        <v>36</v>
      </c>
      <c r="I2923" s="2">
        <v>3</v>
      </c>
      <c r="J2923" s="2">
        <v>0</v>
      </c>
      <c r="K2923" s="2">
        <v>0</v>
      </c>
      <c r="L2923" s="2">
        <v>1</v>
      </c>
      <c r="M2923" s="2">
        <v>1</v>
      </c>
      <c r="N2923" s="2">
        <v>0</v>
      </c>
      <c r="O2923" s="2">
        <v>1</v>
      </c>
      <c r="P2923" s="2">
        <v>14</v>
      </c>
      <c r="Q2923" s="2">
        <v>0</v>
      </c>
      <c r="R2923" s="2">
        <v>0</v>
      </c>
      <c r="S2923" s="2">
        <v>0</v>
      </c>
      <c r="T2923" s="2">
        <v>0</v>
      </c>
      <c r="U2923" s="2">
        <v>1</v>
      </c>
      <c r="V2923" s="2">
        <v>0</v>
      </c>
      <c r="W2923" s="2">
        <v>0</v>
      </c>
      <c r="X2923" s="2">
        <v>0</v>
      </c>
      <c r="Y2923" s="2">
        <v>0</v>
      </c>
      <c r="Z2923" s="2">
        <v>0</v>
      </c>
      <c r="AA2923" s="11">
        <f t="shared" si="117"/>
        <v>17</v>
      </c>
      <c r="AB2923" s="12" t="b">
        <f t="shared" si="118"/>
        <v>0</v>
      </c>
      <c r="AC2923" s="13">
        <f t="shared" si="116"/>
        <v>0</v>
      </c>
    </row>
    <row r="2924" spans="1:29" outlineLevel="7" x14ac:dyDescent="0.25">
      <c r="A2924" s="1" t="s">
        <v>28</v>
      </c>
      <c r="B2924" s="1" t="s">
        <v>837</v>
      </c>
      <c r="C2924" s="1" t="s">
        <v>11501</v>
      </c>
      <c r="D2924" s="1" t="s">
        <v>7578</v>
      </c>
      <c r="E2924" s="1" t="s">
        <v>11545</v>
      </c>
      <c r="F2924" s="1" t="s">
        <v>11546</v>
      </c>
      <c r="G2924" s="2">
        <v>57</v>
      </c>
      <c r="H2924" s="2">
        <v>1</v>
      </c>
      <c r="I2924" s="2">
        <v>45</v>
      </c>
      <c r="J2924" s="2">
        <v>0</v>
      </c>
      <c r="K2924" s="2">
        <v>0</v>
      </c>
      <c r="L2924" s="2">
        <v>1</v>
      </c>
      <c r="M2924" s="2">
        <v>1</v>
      </c>
      <c r="N2924" s="2">
        <v>0</v>
      </c>
      <c r="O2924" s="2">
        <v>6</v>
      </c>
      <c r="P2924" s="2">
        <v>8</v>
      </c>
      <c r="Q2924" s="2">
        <v>0</v>
      </c>
      <c r="R2924" s="2">
        <v>0</v>
      </c>
      <c r="S2924" s="2">
        <v>0</v>
      </c>
      <c r="T2924" s="2">
        <v>0</v>
      </c>
      <c r="U2924" s="2">
        <v>1</v>
      </c>
      <c r="V2924" s="2">
        <v>0</v>
      </c>
      <c r="W2924" s="2">
        <v>0</v>
      </c>
      <c r="X2924" s="2">
        <v>0</v>
      </c>
      <c r="Y2924" s="2">
        <v>0</v>
      </c>
      <c r="Z2924" s="2">
        <v>0</v>
      </c>
      <c r="AA2924" s="11">
        <f t="shared" si="117"/>
        <v>16</v>
      </c>
      <c r="AB2924" s="12" t="b">
        <f t="shared" si="118"/>
        <v>0</v>
      </c>
      <c r="AC2924" s="13">
        <f t="shared" si="116"/>
        <v>0</v>
      </c>
    </row>
    <row r="2925" spans="1:29" outlineLevel="7" x14ac:dyDescent="0.25">
      <c r="A2925" s="1" t="s">
        <v>28</v>
      </c>
      <c r="B2925" s="1" t="s">
        <v>837</v>
      </c>
      <c r="C2925" s="1" t="s">
        <v>11501</v>
      </c>
      <c r="D2925" s="1" t="s">
        <v>7578</v>
      </c>
      <c r="E2925" s="1" t="s">
        <v>11551</v>
      </c>
      <c r="F2925" s="1" t="s">
        <v>11552</v>
      </c>
      <c r="G2925" s="2">
        <v>105</v>
      </c>
      <c r="H2925" s="2">
        <v>28</v>
      </c>
      <c r="I2925" s="2">
        <v>3</v>
      </c>
      <c r="J2925" s="2">
        <v>0</v>
      </c>
      <c r="K2925" s="2">
        <v>0</v>
      </c>
      <c r="L2925" s="2">
        <v>1</v>
      </c>
      <c r="M2925" s="2">
        <v>1</v>
      </c>
      <c r="N2925" s="2">
        <v>0</v>
      </c>
      <c r="O2925" s="2">
        <v>2</v>
      </c>
      <c r="P2925" s="2">
        <v>11</v>
      </c>
      <c r="Q2925" s="2">
        <v>0</v>
      </c>
      <c r="R2925" s="2">
        <v>0</v>
      </c>
      <c r="S2925" s="2">
        <v>0</v>
      </c>
      <c r="T2925" s="2">
        <v>0</v>
      </c>
      <c r="U2925" s="2">
        <v>1</v>
      </c>
      <c r="V2925" s="2">
        <v>0</v>
      </c>
      <c r="W2925" s="2">
        <v>0</v>
      </c>
      <c r="X2925" s="2">
        <v>0</v>
      </c>
      <c r="Y2925" s="2">
        <v>0</v>
      </c>
      <c r="Z2925" s="2">
        <v>0</v>
      </c>
      <c r="AA2925" s="11">
        <f t="shared" si="117"/>
        <v>15</v>
      </c>
      <c r="AB2925" s="12" t="b">
        <f t="shared" si="118"/>
        <v>0</v>
      </c>
      <c r="AC2925" s="13">
        <f t="shared" si="116"/>
        <v>0</v>
      </c>
    </row>
    <row r="2926" spans="1:29" outlineLevel="7" x14ac:dyDescent="0.25">
      <c r="A2926" s="1" t="s">
        <v>28</v>
      </c>
      <c r="B2926" s="1" t="s">
        <v>837</v>
      </c>
      <c r="C2926" s="1" t="s">
        <v>11501</v>
      </c>
      <c r="D2926" s="1" t="s">
        <v>7578</v>
      </c>
      <c r="E2926" s="1" t="s">
        <v>11527</v>
      </c>
      <c r="F2926" s="1" t="s">
        <v>11528</v>
      </c>
      <c r="G2926" s="2">
        <v>352</v>
      </c>
      <c r="H2926" s="2">
        <v>0</v>
      </c>
      <c r="I2926" s="2">
        <v>41</v>
      </c>
      <c r="J2926" s="2">
        <v>0</v>
      </c>
      <c r="K2926" s="2">
        <v>0</v>
      </c>
      <c r="L2926" s="2">
        <v>1</v>
      </c>
      <c r="M2926" s="2">
        <v>1</v>
      </c>
      <c r="N2926" s="2">
        <v>0</v>
      </c>
      <c r="O2926" s="2">
        <v>7</v>
      </c>
      <c r="P2926" s="2">
        <v>22</v>
      </c>
      <c r="Q2926" s="2">
        <v>0</v>
      </c>
      <c r="R2926" s="2">
        <v>0</v>
      </c>
      <c r="S2926" s="2">
        <v>0</v>
      </c>
      <c r="T2926" s="2">
        <v>0</v>
      </c>
      <c r="U2926" s="2">
        <v>1</v>
      </c>
      <c r="V2926" s="2">
        <v>0</v>
      </c>
      <c r="W2926" s="2">
        <v>0</v>
      </c>
      <c r="X2926" s="2">
        <v>1</v>
      </c>
      <c r="Y2926" s="2">
        <v>60</v>
      </c>
      <c r="Z2926" s="2">
        <v>0</v>
      </c>
      <c r="AA2926" s="11">
        <f t="shared" si="117"/>
        <v>32</v>
      </c>
      <c r="AB2926" s="12" t="b">
        <f t="shared" si="118"/>
        <v>0</v>
      </c>
      <c r="AC2926" s="13">
        <f t="shared" si="116"/>
        <v>0</v>
      </c>
    </row>
    <row r="2927" spans="1:29" outlineLevel="6" x14ac:dyDescent="0.25">
      <c r="A2927" s="1"/>
      <c r="B2927" s="1"/>
      <c r="C2927" s="1"/>
      <c r="D2927" s="25" t="s">
        <v>12432</v>
      </c>
      <c r="E2927" s="1"/>
      <c r="F2927" s="1"/>
      <c r="G2927" s="2">
        <f>SUBTOTAL(1,G2919:G2926)</f>
        <v>417.125</v>
      </c>
      <c r="H2927" s="2">
        <f>SUBTOTAL(1,H2919:H2926)</f>
        <v>22.875</v>
      </c>
      <c r="I2927" s="2">
        <f>SUBTOTAL(1,I2919:I2926)</f>
        <v>22.375</v>
      </c>
      <c r="J2927" s="2">
        <f>SUBTOTAL(1,J2919:J2926)</f>
        <v>0</v>
      </c>
      <c r="K2927" s="2">
        <f>SUBTOTAL(1,K2919:K2926)</f>
        <v>0</v>
      </c>
      <c r="L2927" s="2">
        <f>SUBTOTAL(1,L2919:L2926)</f>
        <v>1</v>
      </c>
      <c r="M2927" s="2">
        <f>SUBTOTAL(1,M2919:M2926)</f>
        <v>1</v>
      </c>
      <c r="N2927" s="2">
        <f>SUBTOTAL(1,N2919:N2926)</f>
        <v>0</v>
      </c>
      <c r="O2927" s="2">
        <f>SUBTOTAL(1,O2919:O2926)</f>
        <v>6</v>
      </c>
      <c r="P2927" s="2">
        <f>SUBTOTAL(1,P2919:P2926)</f>
        <v>19</v>
      </c>
      <c r="Q2927" s="2">
        <f>SUBTOTAL(1,Q2919:Q2926)</f>
        <v>0</v>
      </c>
      <c r="R2927" s="2">
        <f>SUBTOTAL(1,R2919:R2926)</f>
        <v>0</v>
      </c>
      <c r="S2927" s="2">
        <f>SUBTOTAL(1,S2919:S2926)</f>
        <v>0</v>
      </c>
      <c r="T2927" s="2">
        <f>SUBTOTAL(1,T2919:T2926)</f>
        <v>0</v>
      </c>
      <c r="U2927" s="2">
        <f>SUBTOTAL(1,U2919:U2926)</f>
        <v>1</v>
      </c>
      <c r="V2927" s="2">
        <f>SUBTOTAL(1,V2919:V2926)</f>
        <v>0</v>
      </c>
      <c r="W2927" s="2">
        <f>SUBTOTAL(1,W2919:W2926)</f>
        <v>0</v>
      </c>
      <c r="X2927" s="2">
        <f>SUBTOTAL(1,X2919:X2926)</f>
        <v>0.5</v>
      </c>
      <c r="Y2927" s="2">
        <f>SUBTOTAL(1,Y2919:Y2926)</f>
        <v>26.25</v>
      </c>
      <c r="Z2927" s="2">
        <f>SUBTOTAL(1,Z2919:Z2926)</f>
        <v>0</v>
      </c>
      <c r="AA2927" s="11">
        <f>SUBTOTAL(1,AA2919:AA2926)</f>
        <v>27.5</v>
      </c>
      <c r="AB2927" s="12" t="e">
        <f>SUBTOTAL(1,AB2919:AB2926)</f>
        <v>#DIV/0!</v>
      </c>
      <c r="AC2927" s="13">
        <f>SUBTOTAL(1,AC2919:AC2926)</f>
        <v>0</v>
      </c>
    </row>
    <row r="2928" spans="1:29" outlineLevel="7" x14ac:dyDescent="0.25">
      <c r="A2928" s="1" t="s">
        <v>28</v>
      </c>
      <c r="B2928" s="1" t="s">
        <v>837</v>
      </c>
      <c r="C2928" s="1" t="s">
        <v>11501</v>
      </c>
      <c r="D2928" s="1" t="s">
        <v>7763</v>
      </c>
      <c r="E2928" s="1" t="s">
        <v>11537</v>
      </c>
      <c r="F2928" s="1" t="s">
        <v>11538</v>
      </c>
      <c r="G2928" s="2">
        <v>522</v>
      </c>
      <c r="H2928" s="2">
        <v>0</v>
      </c>
      <c r="I2928" s="2">
        <v>28</v>
      </c>
      <c r="J2928" s="2">
        <v>0</v>
      </c>
      <c r="K2928" s="2">
        <v>1</v>
      </c>
      <c r="L2928" s="2">
        <v>1</v>
      </c>
      <c r="M2928" s="2">
        <v>1</v>
      </c>
      <c r="N2928" s="2">
        <v>0</v>
      </c>
      <c r="O2928" s="2">
        <v>0</v>
      </c>
      <c r="P2928" s="2">
        <v>3</v>
      </c>
      <c r="Q2928" s="2">
        <v>0</v>
      </c>
      <c r="R2928" s="2">
        <v>75</v>
      </c>
      <c r="S2928" s="2">
        <v>0</v>
      </c>
      <c r="T2928" s="2">
        <v>0</v>
      </c>
      <c r="U2928" s="2">
        <v>1</v>
      </c>
      <c r="V2928" s="2">
        <v>0</v>
      </c>
      <c r="W2928" s="2">
        <v>0</v>
      </c>
      <c r="X2928" s="2">
        <v>0</v>
      </c>
      <c r="Y2928" s="2">
        <v>0</v>
      </c>
      <c r="Z2928" s="2">
        <v>0</v>
      </c>
      <c r="AA2928" s="11">
        <f t="shared" si="117"/>
        <v>80</v>
      </c>
      <c r="AB2928" s="12" t="b">
        <f t="shared" si="118"/>
        <v>0</v>
      </c>
      <c r="AC2928" s="13">
        <f t="shared" si="116"/>
        <v>0</v>
      </c>
    </row>
    <row r="2929" spans="1:29" outlineLevel="7" x14ac:dyDescent="0.25">
      <c r="A2929" s="1" t="s">
        <v>28</v>
      </c>
      <c r="B2929" s="1" t="s">
        <v>837</v>
      </c>
      <c r="C2929" s="1" t="s">
        <v>11501</v>
      </c>
      <c r="D2929" s="1" t="s">
        <v>7763</v>
      </c>
      <c r="E2929" s="1" t="s">
        <v>11539</v>
      </c>
      <c r="F2929" s="1" t="s">
        <v>11540</v>
      </c>
      <c r="G2929" s="2">
        <v>488</v>
      </c>
      <c r="H2929" s="2">
        <v>1</v>
      </c>
      <c r="I2929" s="2">
        <v>37</v>
      </c>
      <c r="J2929" s="2">
        <v>0</v>
      </c>
      <c r="K2929" s="2">
        <v>1</v>
      </c>
      <c r="L2929" s="2">
        <v>0</v>
      </c>
      <c r="M2929" s="2">
        <v>1</v>
      </c>
      <c r="N2929" s="2">
        <v>0</v>
      </c>
      <c r="O2929" s="2">
        <v>0</v>
      </c>
      <c r="P2929" s="2">
        <v>2</v>
      </c>
      <c r="Q2929" s="2">
        <v>0</v>
      </c>
      <c r="R2929" s="2">
        <v>82</v>
      </c>
      <c r="S2929" s="2">
        <v>0</v>
      </c>
      <c r="T2929" s="2">
        <v>0</v>
      </c>
      <c r="U2929" s="2">
        <v>1</v>
      </c>
      <c r="V2929" s="2">
        <v>0</v>
      </c>
      <c r="W2929" s="2">
        <v>0</v>
      </c>
      <c r="X2929" s="2">
        <v>1</v>
      </c>
      <c r="Y2929" s="2">
        <v>60</v>
      </c>
      <c r="Z2929" s="2">
        <v>0</v>
      </c>
      <c r="AA2929" s="11">
        <f t="shared" si="117"/>
        <v>87</v>
      </c>
      <c r="AB2929" s="12" t="b">
        <f t="shared" si="118"/>
        <v>0</v>
      </c>
      <c r="AC2929" s="13">
        <f t="shared" si="116"/>
        <v>0</v>
      </c>
    </row>
    <row r="2930" spans="1:29" outlineLevel="7" x14ac:dyDescent="0.25">
      <c r="A2930" s="1" t="s">
        <v>28</v>
      </c>
      <c r="B2930" s="1" t="s">
        <v>837</v>
      </c>
      <c r="C2930" s="1" t="s">
        <v>11501</v>
      </c>
      <c r="D2930" s="1" t="s">
        <v>7763</v>
      </c>
      <c r="E2930" s="1" t="s">
        <v>11518</v>
      </c>
      <c r="F2930" s="1" t="s">
        <v>11519</v>
      </c>
      <c r="G2930" s="2">
        <v>1198</v>
      </c>
      <c r="H2930" s="2">
        <v>4</v>
      </c>
      <c r="I2930" s="2">
        <v>36</v>
      </c>
      <c r="J2930" s="2">
        <v>0</v>
      </c>
      <c r="K2930" s="2">
        <v>1</v>
      </c>
      <c r="L2930" s="2">
        <v>0</v>
      </c>
      <c r="M2930" s="2">
        <v>1</v>
      </c>
      <c r="N2930" s="2">
        <v>0</v>
      </c>
      <c r="O2930" s="2">
        <v>0</v>
      </c>
      <c r="P2930" s="2">
        <v>2</v>
      </c>
      <c r="Q2930" s="2">
        <v>0</v>
      </c>
      <c r="R2930" s="2">
        <v>174</v>
      </c>
      <c r="S2930" s="2">
        <v>0</v>
      </c>
      <c r="T2930" s="2">
        <v>0</v>
      </c>
      <c r="U2930" s="2">
        <v>2</v>
      </c>
      <c r="V2930" s="2">
        <v>0</v>
      </c>
      <c r="W2930" s="2">
        <v>0</v>
      </c>
      <c r="X2930" s="2">
        <v>1</v>
      </c>
      <c r="Y2930" s="2">
        <v>60</v>
      </c>
      <c r="Z2930" s="2">
        <v>0</v>
      </c>
      <c r="AA2930" s="11">
        <f t="shared" si="117"/>
        <v>180</v>
      </c>
      <c r="AB2930" s="12" t="b">
        <f t="shared" si="118"/>
        <v>0</v>
      </c>
      <c r="AC2930" s="13">
        <f t="shared" si="116"/>
        <v>0</v>
      </c>
    </row>
    <row r="2931" spans="1:29" outlineLevel="6" x14ac:dyDescent="0.25">
      <c r="A2931" s="1"/>
      <c r="B2931" s="1"/>
      <c r="C2931" s="1"/>
      <c r="D2931" s="25" t="s">
        <v>12443</v>
      </c>
      <c r="E2931" s="1"/>
      <c r="F2931" s="1"/>
      <c r="G2931" s="2">
        <f>SUBTOTAL(1,G2928:G2930)</f>
        <v>736</v>
      </c>
      <c r="H2931" s="2">
        <f>SUBTOTAL(1,H2928:H2930)</f>
        <v>1.6666666666666667</v>
      </c>
      <c r="I2931" s="2">
        <f>SUBTOTAL(1,I2928:I2930)</f>
        <v>33.666666666666664</v>
      </c>
      <c r="J2931" s="2">
        <f>SUBTOTAL(1,J2928:J2930)</f>
        <v>0</v>
      </c>
      <c r="K2931" s="2">
        <f>SUBTOTAL(1,K2928:K2930)</f>
        <v>1</v>
      </c>
      <c r="L2931" s="2">
        <f>SUBTOTAL(1,L2928:L2930)</f>
        <v>0.33333333333333331</v>
      </c>
      <c r="M2931" s="2">
        <f>SUBTOTAL(1,M2928:M2930)</f>
        <v>1</v>
      </c>
      <c r="N2931" s="2">
        <f>SUBTOTAL(1,N2928:N2930)</f>
        <v>0</v>
      </c>
      <c r="O2931" s="2">
        <f>SUBTOTAL(1,O2928:O2930)</f>
        <v>0</v>
      </c>
      <c r="P2931" s="2">
        <f>SUBTOTAL(1,P2928:P2930)</f>
        <v>2.3333333333333335</v>
      </c>
      <c r="Q2931" s="2">
        <f>SUBTOTAL(1,Q2928:Q2930)</f>
        <v>0</v>
      </c>
      <c r="R2931" s="2">
        <f>SUBTOTAL(1,R2928:R2930)</f>
        <v>110.33333333333333</v>
      </c>
      <c r="S2931" s="2">
        <f>SUBTOTAL(1,S2928:S2930)</f>
        <v>0</v>
      </c>
      <c r="T2931" s="2">
        <f>SUBTOTAL(1,T2928:T2930)</f>
        <v>0</v>
      </c>
      <c r="U2931" s="2">
        <f>SUBTOTAL(1,U2928:U2930)</f>
        <v>1.3333333333333333</v>
      </c>
      <c r="V2931" s="2">
        <f>SUBTOTAL(1,V2928:V2930)</f>
        <v>0</v>
      </c>
      <c r="W2931" s="2">
        <f>SUBTOTAL(1,W2928:W2930)</f>
        <v>0</v>
      </c>
      <c r="X2931" s="2">
        <f>SUBTOTAL(1,X2928:X2930)</f>
        <v>0.66666666666666663</v>
      </c>
      <c r="Y2931" s="2">
        <f>SUBTOTAL(1,Y2928:Y2930)</f>
        <v>40</v>
      </c>
      <c r="Z2931" s="2">
        <f>SUBTOTAL(1,Z2928:Z2930)</f>
        <v>0</v>
      </c>
      <c r="AA2931" s="11">
        <f>SUBTOTAL(1,AA2928:AA2930)</f>
        <v>115.66666666666667</v>
      </c>
      <c r="AB2931" s="12" t="e">
        <f>SUBTOTAL(1,AB2928:AB2930)</f>
        <v>#DIV/0!</v>
      </c>
      <c r="AC2931" s="13">
        <f>SUBTOTAL(1,AC2928:AC2930)</f>
        <v>0</v>
      </c>
    </row>
    <row r="2932" spans="1:29" outlineLevel="7" x14ac:dyDescent="0.25">
      <c r="A2932" s="1" t="s">
        <v>28</v>
      </c>
      <c r="B2932" s="1" t="s">
        <v>837</v>
      </c>
      <c r="C2932" s="1" t="s">
        <v>11501</v>
      </c>
      <c r="D2932" s="1" t="s">
        <v>6017</v>
      </c>
      <c r="E2932" s="1" t="s">
        <v>11533</v>
      </c>
      <c r="F2932" s="1" t="s">
        <v>11534</v>
      </c>
      <c r="G2932" s="2">
        <v>591</v>
      </c>
      <c r="H2932" s="2">
        <v>181</v>
      </c>
      <c r="I2932" s="2">
        <v>10</v>
      </c>
      <c r="J2932" s="2">
        <v>0</v>
      </c>
      <c r="K2932" s="2">
        <v>1</v>
      </c>
      <c r="L2932" s="2">
        <v>0</v>
      </c>
      <c r="M2932" s="2">
        <v>1</v>
      </c>
      <c r="N2932" s="2">
        <v>0</v>
      </c>
      <c r="O2932" s="2">
        <v>0</v>
      </c>
      <c r="P2932" s="2">
        <v>4</v>
      </c>
      <c r="Q2932" s="2">
        <v>20</v>
      </c>
      <c r="R2932" s="2">
        <v>2</v>
      </c>
      <c r="S2932" s="2">
        <v>0</v>
      </c>
      <c r="T2932" s="2">
        <v>0</v>
      </c>
      <c r="U2932" s="2">
        <v>1</v>
      </c>
      <c r="V2932" s="2">
        <v>0</v>
      </c>
      <c r="W2932" s="2">
        <v>0</v>
      </c>
      <c r="X2932" s="2">
        <v>2</v>
      </c>
      <c r="Y2932" s="2">
        <v>60</v>
      </c>
      <c r="Z2932" s="2">
        <v>0</v>
      </c>
      <c r="AA2932" s="11">
        <f t="shared" si="117"/>
        <v>30</v>
      </c>
      <c r="AB2932" s="12" t="b">
        <f t="shared" si="118"/>
        <v>0</v>
      </c>
      <c r="AC2932" s="13">
        <f t="shared" si="116"/>
        <v>0</v>
      </c>
    </row>
    <row r="2933" spans="1:29" outlineLevel="7" x14ac:dyDescent="0.25">
      <c r="A2933" s="1" t="s">
        <v>28</v>
      </c>
      <c r="B2933" s="1" t="s">
        <v>837</v>
      </c>
      <c r="C2933" s="1" t="s">
        <v>11501</v>
      </c>
      <c r="D2933" s="1" t="s">
        <v>6017</v>
      </c>
      <c r="E2933" s="1" t="s">
        <v>11531</v>
      </c>
      <c r="F2933" s="1" t="s">
        <v>11532</v>
      </c>
      <c r="G2933" s="2">
        <v>4381</v>
      </c>
      <c r="H2933" s="2">
        <v>432</v>
      </c>
      <c r="I2933" s="2">
        <v>25</v>
      </c>
      <c r="J2933" s="2">
        <v>14</v>
      </c>
      <c r="K2933" s="2">
        <v>1</v>
      </c>
      <c r="L2933" s="2">
        <v>0</v>
      </c>
      <c r="M2933" s="2">
        <v>1</v>
      </c>
      <c r="N2933" s="2">
        <v>0</v>
      </c>
      <c r="O2933" s="2">
        <v>0</v>
      </c>
      <c r="P2933" s="2">
        <v>5</v>
      </c>
      <c r="Q2933" s="2">
        <v>20</v>
      </c>
      <c r="R2933" s="2">
        <v>70</v>
      </c>
      <c r="S2933" s="2">
        <v>0</v>
      </c>
      <c r="T2933" s="2">
        <v>0</v>
      </c>
      <c r="U2933" s="2">
        <v>1</v>
      </c>
      <c r="V2933" s="2">
        <v>0</v>
      </c>
      <c r="W2933" s="2">
        <v>6</v>
      </c>
      <c r="X2933" s="2">
        <v>3</v>
      </c>
      <c r="Y2933" s="2">
        <v>120</v>
      </c>
      <c r="Z2933" s="2">
        <v>0</v>
      </c>
      <c r="AA2933" s="11">
        <f t="shared" si="117"/>
        <v>106</v>
      </c>
      <c r="AB2933" s="12" t="b">
        <f t="shared" si="118"/>
        <v>0</v>
      </c>
      <c r="AC2933" s="13">
        <f t="shared" si="116"/>
        <v>0</v>
      </c>
    </row>
    <row r="2934" spans="1:29" outlineLevel="7" x14ac:dyDescent="0.25">
      <c r="A2934" s="1" t="s">
        <v>28</v>
      </c>
      <c r="B2934" s="1" t="s">
        <v>837</v>
      </c>
      <c r="C2934" s="1" t="s">
        <v>11501</v>
      </c>
      <c r="D2934" s="1" t="s">
        <v>6017</v>
      </c>
      <c r="E2934" s="1" t="s">
        <v>11510</v>
      </c>
      <c r="F2934" s="1" t="s">
        <v>11511</v>
      </c>
      <c r="G2934" s="2">
        <v>2528</v>
      </c>
      <c r="H2934" s="2">
        <v>551</v>
      </c>
      <c r="I2934" s="2">
        <v>8</v>
      </c>
      <c r="J2934" s="2">
        <v>5</v>
      </c>
      <c r="K2934" s="2">
        <v>1</v>
      </c>
      <c r="L2934" s="2">
        <v>0</v>
      </c>
      <c r="M2934" s="2">
        <v>1</v>
      </c>
      <c r="N2934" s="2">
        <v>0</v>
      </c>
      <c r="O2934" s="2">
        <v>0</v>
      </c>
      <c r="P2934" s="2">
        <v>3</v>
      </c>
      <c r="Q2934" s="2">
        <v>6</v>
      </c>
      <c r="R2934" s="2">
        <v>51</v>
      </c>
      <c r="S2934" s="2">
        <v>0</v>
      </c>
      <c r="T2934" s="2">
        <v>0</v>
      </c>
      <c r="U2934" s="2">
        <v>1</v>
      </c>
      <c r="V2934" s="2">
        <v>0</v>
      </c>
      <c r="W2934" s="2">
        <v>4</v>
      </c>
      <c r="X2934" s="2">
        <v>1</v>
      </c>
      <c r="Y2934" s="2">
        <v>60</v>
      </c>
      <c r="Z2934" s="2">
        <v>0</v>
      </c>
      <c r="AA2934" s="11">
        <f t="shared" si="117"/>
        <v>67</v>
      </c>
      <c r="AB2934" s="12" t="b">
        <f t="shared" si="118"/>
        <v>0</v>
      </c>
      <c r="AC2934" s="13">
        <f t="shared" si="116"/>
        <v>0</v>
      </c>
    </row>
    <row r="2935" spans="1:29" outlineLevel="6" x14ac:dyDescent="0.25">
      <c r="A2935" s="1"/>
      <c r="B2935" s="1"/>
      <c r="C2935" s="1"/>
      <c r="D2935" s="25" t="s">
        <v>12419</v>
      </c>
      <c r="E2935" s="1"/>
      <c r="F2935" s="1"/>
      <c r="G2935" s="2">
        <f>SUBTOTAL(1,G2932:G2934)</f>
        <v>2500</v>
      </c>
      <c r="H2935" s="2">
        <f>SUBTOTAL(1,H2932:H2934)</f>
        <v>388</v>
      </c>
      <c r="I2935" s="2">
        <f>SUBTOTAL(1,I2932:I2934)</f>
        <v>14.333333333333334</v>
      </c>
      <c r="J2935" s="2">
        <f>SUBTOTAL(1,J2932:J2934)</f>
        <v>6.333333333333333</v>
      </c>
      <c r="K2935" s="2">
        <f>SUBTOTAL(1,K2932:K2934)</f>
        <v>1</v>
      </c>
      <c r="L2935" s="2">
        <f>SUBTOTAL(1,L2932:L2934)</f>
        <v>0</v>
      </c>
      <c r="M2935" s="2">
        <f>SUBTOTAL(1,M2932:M2934)</f>
        <v>1</v>
      </c>
      <c r="N2935" s="2">
        <f>SUBTOTAL(1,N2932:N2934)</f>
        <v>0</v>
      </c>
      <c r="O2935" s="2">
        <f>SUBTOTAL(1,O2932:O2934)</f>
        <v>0</v>
      </c>
      <c r="P2935" s="2">
        <f>SUBTOTAL(1,P2932:P2934)</f>
        <v>4</v>
      </c>
      <c r="Q2935" s="2">
        <f>SUBTOTAL(1,Q2932:Q2934)</f>
        <v>15.333333333333334</v>
      </c>
      <c r="R2935" s="2">
        <f>SUBTOTAL(1,R2932:R2934)</f>
        <v>41</v>
      </c>
      <c r="S2935" s="2">
        <f>SUBTOTAL(1,S2932:S2934)</f>
        <v>0</v>
      </c>
      <c r="T2935" s="2">
        <f>SUBTOTAL(1,T2932:T2934)</f>
        <v>0</v>
      </c>
      <c r="U2935" s="2">
        <f>SUBTOTAL(1,U2932:U2934)</f>
        <v>1</v>
      </c>
      <c r="V2935" s="2">
        <f>SUBTOTAL(1,V2932:V2934)</f>
        <v>0</v>
      </c>
      <c r="W2935" s="2">
        <f>SUBTOTAL(1,W2932:W2934)</f>
        <v>3.3333333333333335</v>
      </c>
      <c r="X2935" s="2">
        <f>SUBTOTAL(1,X2932:X2934)</f>
        <v>2</v>
      </c>
      <c r="Y2935" s="2">
        <f>SUBTOTAL(1,Y2932:Y2934)</f>
        <v>80</v>
      </c>
      <c r="Z2935" s="2">
        <f>SUBTOTAL(1,Z2932:Z2934)</f>
        <v>0</v>
      </c>
      <c r="AA2935" s="11">
        <f>SUBTOTAL(1,AA2932:AA2934)</f>
        <v>67.666666666666671</v>
      </c>
      <c r="AB2935" s="12" t="e">
        <f>SUBTOTAL(1,AB2932:AB2934)</f>
        <v>#DIV/0!</v>
      </c>
      <c r="AC2935" s="13">
        <f>SUBTOTAL(1,AC2932:AC2934)</f>
        <v>0</v>
      </c>
    </row>
    <row r="2936" spans="1:29" outlineLevel="7" x14ac:dyDescent="0.25">
      <c r="A2936" s="1" t="s">
        <v>28</v>
      </c>
      <c r="B2936" s="1" t="s">
        <v>837</v>
      </c>
      <c r="C2936" s="1" t="s">
        <v>11501</v>
      </c>
      <c r="D2936" s="1" t="s">
        <v>11505</v>
      </c>
      <c r="E2936" s="1" t="s">
        <v>11508</v>
      </c>
      <c r="F2936" s="1" t="s">
        <v>11509</v>
      </c>
      <c r="G2936" s="2">
        <v>454</v>
      </c>
      <c r="H2936" s="2">
        <v>1</v>
      </c>
      <c r="I2936" s="2">
        <v>56</v>
      </c>
      <c r="J2936" s="2">
        <v>0</v>
      </c>
      <c r="K2936" s="2">
        <v>1</v>
      </c>
      <c r="L2936" s="2">
        <v>1</v>
      </c>
      <c r="M2936" s="2">
        <v>1</v>
      </c>
      <c r="N2936" s="2">
        <v>0</v>
      </c>
      <c r="O2936" s="2">
        <v>0</v>
      </c>
      <c r="P2936" s="2">
        <v>28</v>
      </c>
      <c r="Q2936" s="2">
        <v>0</v>
      </c>
      <c r="R2936" s="2">
        <v>214</v>
      </c>
      <c r="S2936" s="2">
        <v>0</v>
      </c>
      <c r="T2936" s="2">
        <v>0</v>
      </c>
      <c r="U2936" s="2">
        <v>1</v>
      </c>
      <c r="V2936" s="2">
        <v>0</v>
      </c>
      <c r="W2936" s="2">
        <v>0</v>
      </c>
      <c r="X2936" s="2">
        <v>2</v>
      </c>
      <c r="Y2936" s="2">
        <v>120</v>
      </c>
      <c r="Z2936" s="2">
        <v>0</v>
      </c>
      <c r="AA2936" s="11">
        <f t="shared" si="117"/>
        <v>246</v>
      </c>
      <c r="AB2936" s="12" t="b">
        <f t="shared" si="118"/>
        <v>0</v>
      </c>
      <c r="AC2936" s="13">
        <f t="shared" si="116"/>
        <v>0</v>
      </c>
    </row>
    <row r="2937" spans="1:29" outlineLevel="7" x14ac:dyDescent="0.25">
      <c r="A2937" s="1" t="s">
        <v>28</v>
      </c>
      <c r="B2937" s="1" t="s">
        <v>837</v>
      </c>
      <c r="C2937" s="1" t="s">
        <v>11501</v>
      </c>
      <c r="D2937" s="1" t="s">
        <v>11505</v>
      </c>
      <c r="E2937" s="1" t="s">
        <v>11506</v>
      </c>
      <c r="F2937" s="1" t="s">
        <v>11507</v>
      </c>
      <c r="G2937" s="2">
        <v>408</v>
      </c>
      <c r="H2937" s="2">
        <v>0</v>
      </c>
      <c r="I2937" s="2">
        <v>51</v>
      </c>
      <c r="J2937" s="2">
        <v>0</v>
      </c>
      <c r="K2937" s="2">
        <v>1</v>
      </c>
      <c r="L2937" s="2">
        <v>1</v>
      </c>
      <c r="M2937" s="2">
        <v>1</v>
      </c>
      <c r="N2937" s="2">
        <v>0</v>
      </c>
      <c r="O2937" s="2">
        <v>0</v>
      </c>
      <c r="P2937" s="2">
        <v>18</v>
      </c>
      <c r="Q2937" s="2">
        <v>0</v>
      </c>
      <c r="R2937" s="2">
        <v>130</v>
      </c>
      <c r="S2937" s="2">
        <v>0</v>
      </c>
      <c r="T2937" s="2">
        <v>0</v>
      </c>
      <c r="U2937" s="2">
        <v>2</v>
      </c>
      <c r="V2937" s="2">
        <v>0</v>
      </c>
      <c r="W2937" s="2">
        <v>0</v>
      </c>
      <c r="X2937" s="2">
        <v>2</v>
      </c>
      <c r="Y2937" s="2">
        <v>122</v>
      </c>
      <c r="Z2937" s="2">
        <v>0</v>
      </c>
      <c r="AA2937" s="11">
        <f t="shared" si="117"/>
        <v>153</v>
      </c>
      <c r="AB2937" s="12" t="b">
        <f t="shared" si="118"/>
        <v>0</v>
      </c>
      <c r="AC2937" s="13">
        <f t="shared" si="116"/>
        <v>0</v>
      </c>
    </row>
    <row r="2938" spans="1:29" outlineLevel="6" x14ac:dyDescent="0.25">
      <c r="A2938" s="1"/>
      <c r="B2938" s="1"/>
      <c r="C2938" s="1"/>
      <c r="D2938" s="25" t="s">
        <v>12448</v>
      </c>
      <c r="E2938" s="1"/>
      <c r="F2938" s="1"/>
      <c r="G2938" s="2">
        <f>SUBTOTAL(1,G2936:G2937)</f>
        <v>431</v>
      </c>
      <c r="H2938" s="2">
        <f>SUBTOTAL(1,H2936:H2937)</f>
        <v>0.5</v>
      </c>
      <c r="I2938" s="2">
        <f>SUBTOTAL(1,I2936:I2937)</f>
        <v>53.5</v>
      </c>
      <c r="J2938" s="2">
        <f>SUBTOTAL(1,J2936:J2937)</f>
        <v>0</v>
      </c>
      <c r="K2938" s="2">
        <f>SUBTOTAL(1,K2936:K2937)</f>
        <v>1</v>
      </c>
      <c r="L2938" s="2">
        <f>SUBTOTAL(1,L2936:L2937)</f>
        <v>1</v>
      </c>
      <c r="M2938" s="2">
        <f>SUBTOTAL(1,M2936:M2937)</f>
        <v>1</v>
      </c>
      <c r="N2938" s="2">
        <f>SUBTOTAL(1,N2936:N2937)</f>
        <v>0</v>
      </c>
      <c r="O2938" s="2">
        <f>SUBTOTAL(1,O2936:O2937)</f>
        <v>0</v>
      </c>
      <c r="P2938" s="2">
        <f>SUBTOTAL(1,P2936:P2937)</f>
        <v>23</v>
      </c>
      <c r="Q2938" s="2">
        <f>SUBTOTAL(1,Q2936:Q2937)</f>
        <v>0</v>
      </c>
      <c r="R2938" s="2">
        <f>SUBTOTAL(1,R2936:R2937)</f>
        <v>172</v>
      </c>
      <c r="S2938" s="2">
        <f>SUBTOTAL(1,S2936:S2937)</f>
        <v>0</v>
      </c>
      <c r="T2938" s="2">
        <f>SUBTOTAL(1,T2936:T2937)</f>
        <v>0</v>
      </c>
      <c r="U2938" s="2">
        <f>SUBTOTAL(1,U2936:U2937)</f>
        <v>1.5</v>
      </c>
      <c r="V2938" s="2">
        <f>SUBTOTAL(1,V2936:V2937)</f>
        <v>0</v>
      </c>
      <c r="W2938" s="2">
        <f>SUBTOTAL(1,W2936:W2937)</f>
        <v>0</v>
      </c>
      <c r="X2938" s="2">
        <f>SUBTOTAL(1,X2936:X2937)</f>
        <v>2</v>
      </c>
      <c r="Y2938" s="2">
        <f>SUBTOTAL(1,Y2936:Y2937)</f>
        <v>121</v>
      </c>
      <c r="Z2938" s="2">
        <f>SUBTOTAL(1,Z2936:Z2937)</f>
        <v>0</v>
      </c>
      <c r="AA2938" s="11">
        <f>SUBTOTAL(1,AA2936:AA2937)</f>
        <v>199.5</v>
      </c>
      <c r="AB2938" s="12" t="e">
        <f>SUBTOTAL(1,AB2936:AB2937)</f>
        <v>#DIV/0!</v>
      </c>
      <c r="AC2938" s="13">
        <f>SUBTOTAL(1,AC2936:AC2937)</f>
        <v>0</v>
      </c>
    </row>
    <row r="2939" spans="1:29" outlineLevel="6" x14ac:dyDescent="0.25">
      <c r="A2939" s="1" t="s">
        <v>28</v>
      </c>
      <c r="B2939" s="1" t="s">
        <v>837</v>
      </c>
      <c r="C2939" s="1" t="s">
        <v>11501</v>
      </c>
      <c r="D2939" s="1"/>
      <c r="E2939" s="1" t="s">
        <v>11535</v>
      </c>
      <c r="F2939" s="1" t="s">
        <v>11536</v>
      </c>
      <c r="G2939" s="2">
        <v>249</v>
      </c>
      <c r="H2939" s="2">
        <v>2</v>
      </c>
      <c r="I2939" s="2">
        <v>40</v>
      </c>
      <c r="J2939" s="2">
        <v>3</v>
      </c>
      <c r="K2939" s="2">
        <v>1</v>
      </c>
      <c r="L2939" s="2">
        <v>0</v>
      </c>
      <c r="M2939" s="2">
        <v>1</v>
      </c>
      <c r="N2939" s="2">
        <v>0</v>
      </c>
      <c r="O2939" s="2">
        <v>0</v>
      </c>
      <c r="P2939" s="2">
        <v>1</v>
      </c>
      <c r="Q2939" s="2">
        <v>7</v>
      </c>
      <c r="R2939" s="2">
        <v>6</v>
      </c>
      <c r="S2939" s="2">
        <v>0</v>
      </c>
      <c r="T2939" s="2">
        <v>0</v>
      </c>
      <c r="U2939" s="2">
        <v>0</v>
      </c>
      <c r="V2939" s="2">
        <v>0</v>
      </c>
      <c r="W2939" s="2">
        <v>2</v>
      </c>
      <c r="X2939" s="2">
        <v>1</v>
      </c>
      <c r="Y2939" s="2">
        <v>60</v>
      </c>
      <c r="Z2939" s="2">
        <v>0</v>
      </c>
      <c r="AA2939" s="11">
        <f t="shared" si="117"/>
        <v>18</v>
      </c>
      <c r="AB2939" s="12" t="b">
        <f t="shared" si="118"/>
        <v>0</v>
      </c>
      <c r="AC2939" s="13">
        <f t="shared" si="116"/>
        <v>0</v>
      </c>
    </row>
    <row r="2940" spans="1:29" outlineLevel="6" x14ac:dyDescent="0.25">
      <c r="A2940" s="1" t="s">
        <v>28</v>
      </c>
      <c r="B2940" s="1" t="s">
        <v>837</v>
      </c>
      <c r="C2940" s="1" t="s">
        <v>11501</v>
      </c>
      <c r="D2940" s="1"/>
      <c r="E2940" s="1" t="s">
        <v>11529</v>
      </c>
      <c r="F2940" s="1" t="s">
        <v>11530</v>
      </c>
      <c r="G2940" s="2">
        <v>998</v>
      </c>
      <c r="H2940" s="2">
        <v>0</v>
      </c>
      <c r="I2940" s="2">
        <v>26</v>
      </c>
      <c r="J2940" s="2">
        <v>7</v>
      </c>
      <c r="K2940" s="2">
        <v>1</v>
      </c>
      <c r="L2940" s="2">
        <v>0</v>
      </c>
      <c r="M2940" s="2">
        <v>1</v>
      </c>
      <c r="N2940" s="2">
        <v>0</v>
      </c>
      <c r="O2940" s="2">
        <v>3</v>
      </c>
      <c r="P2940" s="2">
        <v>13</v>
      </c>
      <c r="Q2940" s="2">
        <v>0</v>
      </c>
      <c r="R2940" s="2">
        <v>13</v>
      </c>
      <c r="S2940" s="2">
        <v>0</v>
      </c>
      <c r="T2940" s="2">
        <v>0</v>
      </c>
      <c r="U2940" s="2">
        <v>1</v>
      </c>
      <c r="V2940" s="2">
        <v>0</v>
      </c>
      <c r="W2940" s="2">
        <v>3</v>
      </c>
      <c r="X2940" s="2">
        <v>1</v>
      </c>
      <c r="Y2940" s="2">
        <v>23</v>
      </c>
      <c r="Z2940" s="2">
        <v>0</v>
      </c>
      <c r="AA2940" s="11">
        <f t="shared" si="117"/>
        <v>35</v>
      </c>
      <c r="AB2940" s="12" t="b">
        <f t="shared" si="118"/>
        <v>0</v>
      </c>
      <c r="AC2940" s="13">
        <f t="shared" si="116"/>
        <v>0</v>
      </c>
    </row>
    <row r="2941" spans="1:29" outlineLevel="6" x14ac:dyDescent="0.25">
      <c r="A2941" s="1" t="s">
        <v>28</v>
      </c>
      <c r="B2941" s="1" t="s">
        <v>837</v>
      </c>
      <c r="C2941" s="1" t="s">
        <v>11501</v>
      </c>
      <c r="D2941" s="1"/>
      <c r="E2941" s="1" t="s">
        <v>11543</v>
      </c>
      <c r="F2941" s="1" t="s">
        <v>11544</v>
      </c>
      <c r="G2941" s="2">
        <v>146</v>
      </c>
      <c r="H2941" s="2">
        <v>0</v>
      </c>
      <c r="I2941" s="2">
        <v>7</v>
      </c>
      <c r="J2941" s="2">
        <v>0</v>
      </c>
      <c r="K2941" s="2">
        <v>1</v>
      </c>
      <c r="L2941" s="2">
        <v>0</v>
      </c>
      <c r="M2941" s="2">
        <v>1</v>
      </c>
      <c r="N2941" s="2">
        <v>0</v>
      </c>
      <c r="O2941" s="2">
        <v>0</v>
      </c>
      <c r="P2941" s="2">
        <v>15</v>
      </c>
      <c r="Q2941" s="2">
        <v>0</v>
      </c>
      <c r="R2941" s="2">
        <v>9</v>
      </c>
      <c r="S2941" s="2">
        <v>0</v>
      </c>
      <c r="T2941" s="2">
        <v>0</v>
      </c>
      <c r="U2941" s="2">
        <v>1</v>
      </c>
      <c r="V2941" s="2">
        <v>0</v>
      </c>
      <c r="W2941" s="2">
        <v>0</v>
      </c>
      <c r="X2941" s="2">
        <v>0</v>
      </c>
      <c r="Y2941" s="2">
        <v>0</v>
      </c>
      <c r="Z2941" s="2">
        <v>0</v>
      </c>
      <c r="AA2941" s="11">
        <f t="shared" si="117"/>
        <v>26</v>
      </c>
      <c r="AB2941" s="12" t="b">
        <f t="shared" si="118"/>
        <v>0</v>
      </c>
      <c r="AC2941" s="13">
        <f t="shared" si="116"/>
        <v>0</v>
      </c>
    </row>
    <row r="2942" spans="1:29" outlineLevel="6" x14ac:dyDescent="0.25">
      <c r="A2942" s="1" t="s">
        <v>28</v>
      </c>
      <c r="B2942" s="1" t="s">
        <v>837</v>
      </c>
      <c r="C2942" s="1" t="s">
        <v>11501</v>
      </c>
      <c r="D2942" s="1"/>
      <c r="E2942" s="1" t="s">
        <v>11553</v>
      </c>
      <c r="F2942" s="1" t="s">
        <v>11554</v>
      </c>
      <c r="G2942" s="2">
        <v>242</v>
      </c>
      <c r="H2942" s="2">
        <v>3</v>
      </c>
      <c r="I2942" s="2">
        <v>6</v>
      </c>
      <c r="J2942" s="2">
        <v>0</v>
      </c>
      <c r="K2942" s="2">
        <v>1</v>
      </c>
      <c r="L2942" s="2">
        <v>0</v>
      </c>
      <c r="M2942" s="2">
        <v>1</v>
      </c>
      <c r="N2942" s="2">
        <v>0</v>
      </c>
      <c r="O2942" s="2">
        <v>0</v>
      </c>
      <c r="P2942" s="2">
        <v>7</v>
      </c>
      <c r="Q2942" s="2">
        <v>0</v>
      </c>
      <c r="R2942" s="2">
        <v>24</v>
      </c>
      <c r="S2942" s="2">
        <v>0</v>
      </c>
      <c r="T2942" s="2">
        <v>0</v>
      </c>
      <c r="U2942" s="2">
        <v>0</v>
      </c>
      <c r="V2942" s="2">
        <v>0</v>
      </c>
      <c r="W2942" s="2">
        <v>0</v>
      </c>
      <c r="X2942" s="2">
        <v>0</v>
      </c>
      <c r="Y2942" s="2">
        <v>0</v>
      </c>
      <c r="Z2942" s="2">
        <v>0</v>
      </c>
      <c r="AA2942" s="11">
        <f t="shared" si="117"/>
        <v>32</v>
      </c>
      <c r="AB2942" s="12" t="b">
        <f t="shared" si="118"/>
        <v>0</v>
      </c>
      <c r="AC2942" s="13">
        <f t="shared" si="116"/>
        <v>0</v>
      </c>
    </row>
    <row r="2943" spans="1:29" outlineLevel="5" x14ac:dyDescent="0.25">
      <c r="A2943" s="1"/>
      <c r="B2943" s="1"/>
      <c r="C2943" s="25" t="s">
        <v>12070</v>
      </c>
      <c r="D2943" s="1"/>
      <c r="E2943" s="1"/>
      <c r="F2943" s="1"/>
      <c r="G2943" s="2">
        <f>SUBTOTAL(1,G2909:G2942)</f>
        <v>678.55555555555554</v>
      </c>
      <c r="H2943" s="2">
        <f>SUBTOTAL(1,H2909:H2942)</f>
        <v>50.444444444444443</v>
      </c>
      <c r="I2943" s="2">
        <f>SUBTOTAL(1,I2909:I2942)</f>
        <v>25.814814814814813</v>
      </c>
      <c r="J2943" s="2">
        <f>SUBTOTAL(1,J2909:J2942)</f>
        <v>1.0740740740740742</v>
      </c>
      <c r="K2943" s="2">
        <f>SUBTOTAL(1,K2909:K2942)</f>
        <v>0.66666666666666663</v>
      </c>
      <c r="L2943" s="2">
        <f>SUBTOTAL(1,L2909:L2942)</f>
        <v>0.48148148148148145</v>
      </c>
      <c r="M2943" s="2">
        <f>SUBTOTAL(1,M2909:M2942)</f>
        <v>1</v>
      </c>
      <c r="N2943" s="2">
        <f>SUBTOTAL(1,N2909:N2942)</f>
        <v>0</v>
      </c>
      <c r="O2943" s="2">
        <f>SUBTOTAL(1,O2909:O2942)</f>
        <v>2</v>
      </c>
      <c r="P2943" s="2">
        <f>SUBTOTAL(1,P2909:P2942)</f>
        <v>14.518518518518519</v>
      </c>
      <c r="Q2943" s="2">
        <f>SUBTOTAL(1,Q2909:Q2942)</f>
        <v>2.2592592592592591</v>
      </c>
      <c r="R2943" s="2">
        <f>SUBTOTAL(1,R2909:R2942)</f>
        <v>34.666666666666664</v>
      </c>
      <c r="S2943" s="2">
        <f>SUBTOTAL(1,S2909:S2942)</f>
        <v>0.40740740740740738</v>
      </c>
      <c r="T2943" s="2">
        <f>SUBTOTAL(1,T2909:T2942)</f>
        <v>0</v>
      </c>
      <c r="U2943" s="2">
        <f>SUBTOTAL(1,U2909:U2942)</f>
        <v>1</v>
      </c>
      <c r="V2943" s="2">
        <f>SUBTOTAL(1,V2909:V2942)</f>
        <v>0</v>
      </c>
      <c r="W2943" s="2">
        <f>SUBTOTAL(1,W2909:W2942)</f>
        <v>0.85185185185185186</v>
      </c>
      <c r="X2943" s="2">
        <f>SUBTOTAL(1,X2909:X2942)</f>
        <v>0.92592592592592593</v>
      </c>
      <c r="Y2943" s="2">
        <f>SUBTOTAL(1,Y2909:Y2942)</f>
        <v>45.481481481481481</v>
      </c>
      <c r="Z2943" s="2">
        <f>SUBTOTAL(1,Z2909:Z2942)</f>
        <v>0</v>
      </c>
      <c r="AA2943" s="11">
        <f>SUBTOTAL(1,AA2909:AA2942)</f>
        <v>57.629629629629626</v>
      </c>
      <c r="AB2943" s="12" t="e">
        <f>SUBTOTAL(1,AB2909:AB2942)</f>
        <v>#DIV/0!</v>
      </c>
      <c r="AC2943" s="13">
        <f>SUBTOTAL(1,AC2909:AC2942)</f>
        <v>0</v>
      </c>
    </row>
    <row r="2944" spans="1:29" outlineLevel="4" x14ac:dyDescent="0.25">
      <c r="A2944" s="1"/>
      <c r="B2944" s="25" t="s">
        <v>12008</v>
      </c>
      <c r="C2944" s="1"/>
      <c r="D2944" s="1"/>
      <c r="E2944" s="1"/>
      <c r="F2944" s="1"/>
      <c r="G2944" s="2">
        <f>SUBTOTAL(1,G2479:G2942)</f>
        <v>1458.2149999999999</v>
      </c>
      <c r="H2944" s="2">
        <f>SUBTOTAL(1,H2479:H2942)</f>
        <v>160.47999999999999</v>
      </c>
      <c r="I2944" s="2">
        <f>SUBTOTAL(1,I2479:I2942)</f>
        <v>24.697500000000002</v>
      </c>
      <c r="J2944" s="2">
        <f>SUBTOTAL(1,J2479:J2942)</f>
        <v>8.8849999999999998</v>
      </c>
      <c r="K2944" s="2">
        <f>SUBTOTAL(1,K2479:K2942)</f>
        <v>0.41749999999999998</v>
      </c>
      <c r="L2944" s="2">
        <f>SUBTOTAL(1,L2479:L2942)</f>
        <v>0.33500000000000002</v>
      </c>
      <c r="M2944" s="2">
        <f>SUBTOTAL(1,M2479:M2942)</f>
        <v>1.05</v>
      </c>
      <c r="N2944" s="2">
        <f>SUBTOTAL(1,N2479:N2942)</f>
        <v>0.69750000000000001</v>
      </c>
      <c r="O2944" s="2">
        <f>SUBTOTAL(1,O2479:O2942)</f>
        <v>0.55500000000000005</v>
      </c>
      <c r="P2944" s="2">
        <f>SUBTOTAL(1,P2479:P2942)</f>
        <v>11.352499999999999</v>
      </c>
      <c r="Q2944" s="2">
        <f>SUBTOTAL(1,Q2479:Q2942)</f>
        <v>0.83</v>
      </c>
      <c r="R2944" s="2">
        <f>SUBTOTAL(1,R2479:R2942)</f>
        <v>4.5625</v>
      </c>
      <c r="S2944" s="2">
        <f>SUBTOTAL(1,S2479:S2942)</f>
        <v>0.1</v>
      </c>
      <c r="T2944" s="2">
        <f>SUBTOTAL(1,T2479:T2942)</f>
        <v>0</v>
      </c>
      <c r="U2944" s="2">
        <f>SUBTOTAL(1,U2479:U2942)</f>
        <v>0.52500000000000002</v>
      </c>
      <c r="V2944" s="2">
        <f>SUBTOTAL(1,V2479:V2942)</f>
        <v>2.2499999999999999E-2</v>
      </c>
      <c r="W2944" s="2">
        <f>SUBTOTAL(1,W2479:W2942)</f>
        <v>1.925</v>
      </c>
      <c r="X2944" s="2">
        <f>SUBTOTAL(1,X2479:X2942)</f>
        <v>0.97250000000000003</v>
      </c>
      <c r="Y2944" s="2">
        <f>SUBTOTAL(1,Y2479:Y2942)</f>
        <v>58.727499999999999</v>
      </c>
      <c r="Z2944" s="2">
        <f>SUBTOTAL(1,Z2479:Z2942)</f>
        <v>1.5974999999999999</v>
      </c>
      <c r="AA2944" s="11">
        <f>SUBTOTAL(1,AA2479:AA2942)</f>
        <v>24.19</v>
      </c>
      <c r="AB2944" s="12" t="e">
        <f>SUBTOTAL(1,AB2479:AB2942)</f>
        <v>#DIV/0!</v>
      </c>
      <c r="AC2944" s="13">
        <f>SUBTOTAL(1,AC2479:AC2942)</f>
        <v>0.115</v>
      </c>
    </row>
    <row r="2945" spans="1:29" outlineLevel="7" x14ac:dyDescent="0.25">
      <c r="A2945" s="1" t="s">
        <v>28</v>
      </c>
      <c r="B2945" s="1" t="s">
        <v>1618</v>
      </c>
      <c r="C2945" s="1" t="s">
        <v>1580</v>
      </c>
      <c r="D2945" s="1" t="s">
        <v>1624</v>
      </c>
      <c r="E2945" s="1" t="s">
        <v>1625</v>
      </c>
      <c r="F2945" s="1" t="s">
        <v>1626</v>
      </c>
      <c r="G2945" s="2">
        <v>337</v>
      </c>
      <c r="H2945" s="2">
        <v>163</v>
      </c>
      <c r="I2945" s="2">
        <v>2</v>
      </c>
      <c r="J2945" s="2">
        <v>0</v>
      </c>
      <c r="K2945" s="2">
        <v>0</v>
      </c>
      <c r="L2945" s="2">
        <v>0</v>
      </c>
      <c r="M2945" s="2">
        <v>1</v>
      </c>
      <c r="N2945" s="2">
        <v>0</v>
      </c>
      <c r="O2945" s="2">
        <v>1</v>
      </c>
      <c r="P2945" s="2">
        <v>0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>
        <v>0</v>
      </c>
      <c r="Y2945" s="2">
        <v>0</v>
      </c>
      <c r="Z2945" s="2">
        <v>24</v>
      </c>
      <c r="AA2945" s="11">
        <f t="shared" si="117"/>
        <v>26</v>
      </c>
      <c r="AB2945" s="12" t="b">
        <f t="shared" si="118"/>
        <v>0</v>
      </c>
      <c r="AC2945" s="13">
        <f t="shared" si="116"/>
        <v>0</v>
      </c>
    </row>
    <row r="2946" spans="1:29" outlineLevel="7" x14ac:dyDescent="0.25">
      <c r="A2946" s="1" t="s">
        <v>28</v>
      </c>
      <c r="B2946" s="1" t="s">
        <v>1618</v>
      </c>
      <c r="C2946" s="1" t="s">
        <v>1580</v>
      </c>
      <c r="D2946" s="1" t="s">
        <v>1624</v>
      </c>
      <c r="E2946" s="1" t="s">
        <v>1627</v>
      </c>
      <c r="F2946" s="1" t="s">
        <v>1628</v>
      </c>
      <c r="G2946" s="2">
        <v>225</v>
      </c>
      <c r="H2946" s="2">
        <v>77</v>
      </c>
      <c r="I2946" s="2">
        <v>1</v>
      </c>
      <c r="J2946" s="2">
        <v>0</v>
      </c>
      <c r="K2946" s="2">
        <v>0</v>
      </c>
      <c r="L2946" s="2">
        <v>0</v>
      </c>
      <c r="M2946" s="2">
        <v>1</v>
      </c>
      <c r="N2946" s="2">
        <v>0</v>
      </c>
      <c r="O2946" s="2">
        <v>1</v>
      </c>
      <c r="P2946" s="2">
        <v>0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0</v>
      </c>
      <c r="Y2946" s="2">
        <v>0</v>
      </c>
      <c r="Z2946" s="2">
        <v>18</v>
      </c>
      <c r="AA2946" s="11">
        <f t="shared" si="117"/>
        <v>20</v>
      </c>
      <c r="AB2946" s="12" t="b">
        <f t="shared" si="118"/>
        <v>0</v>
      </c>
      <c r="AC2946" s="13">
        <f t="shared" si="116"/>
        <v>0</v>
      </c>
    </row>
    <row r="2947" spans="1:29" outlineLevel="6" x14ac:dyDescent="0.25">
      <c r="A2947" s="1"/>
      <c r="B2947" s="1"/>
      <c r="C2947" s="1"/>
      <c r="D2947" s="25" t="s">
        <v>12449</v>
      </c>
      <c r="E2947" s="1"/>
      <c r="F2947" s="1"/>
      <c r="G2947" s="2">
        <f>SUBTOTAL(1,G2945:G2946)</f>
        <v>281</v>
      </c>
      <c r="H2947" s="2">
        <f>SUBTOTAL(1,H2945:H2946)</f>
        <v>120</v>
      </c>
      <c r="I2947" s="2">
        <f>SUBTOTAL(1,I2945:I2946)</f>
        <v>1.5</v>
      </c>
      <c r="J2947" s="2">
        <f>SUBTOTAL(1,J2945:J2946)</f>
        <v>0</v>
      </c>
      <c r="K2947" s="2">
        <f>SUBTOTAL(1,K2945:K2946)</f>
        <v>0</v>
      </c>
      <c r="L2947" s="2">
        <f>SUBTOTAL(1,L2945:L2946)</f>
        <v>0</v>
      </c>
      <c r="M2947" s="2">
        <f>SUBTOTAL(1,M2945:M2946)</f>
        <v>1</v>
      </c>
      <c r="N2947" s="2">
        <f>SUBTOTAL(1,N2945:N2946)</f>
        <v>0</v>
      </c>
      <c r="O2947" s="2">
        <f>SUBTOTAL(1,O2945:O2946)</f>
        <v>1</v>
      </c>
      <c r="P2947" s="2">
        <f>SUBTOTAL(1,P2945:P2946)</f>
        <v>0</v>
      </c>
      <c r="Q2947" s="2">
        <f>SUBTOTAL(1,Q2945:Q2946)</f>
        <v>0</v>
      </c>
      <c r="R2947" s="2">
        <f>SUBTOTAL(1,R2945:R2946)</f>
        <v>0</v>
      </c>
      <c r="S2947" s="2">
        <f>SUBTOTAL(1,S2945:S2946)</f>
        <v>0</v>
      </c>
      <c r="T2947" s="2">
        <f>SUBTOTAL(1,T2945:T2946)</f>
        <v>0</v>
      </c>
      <c r="U2947" s="2">
        <f>SUBTOTAL(1,U2945:U2946)</f>
        <v>0</v>
      </c>
      <c r="V2947" s="2">
        <f>SUBTOTAL(1,V2945:V2946)</f>
        <v>0</v>
      </c>
      <c r="W2947" s="2">
        <f>SUBTOTAL(1,W2945:W2946)</f>
        <v>0</v>
      </c>
      <c r="X2947" s="2">
        <f>SUBTOTAL(1,X2945:X2946)</f>
        <v>0</v>
      </c>
      <c r="Y2947" s="2">
        <f>SUBTOTAL(1,Y2945:Y2946)</f>
        <v>0</v>
      </c>
      <c r="Z2947" s="2">
        <f>SUBTOTAL(1,Z2945:Z2946)</f>
        <v>21</v>
      </c>
      <c r="AA2947" s="11">
        <f>SUBTOTAL(1,AA2945:AA2946)</f>
        <v>23</v>
      </c>
      <c r="AB2947" s="12" t="e">
        <f>SUBTOTAL(1,AB2945:AB2946)</f>
        <v>#DIV/0!</v>
      </c>
      <c r="AC2947" s="13">
        <f>SUBTOTAL(1,AC2945:AC2946)</f>
        <v>0</v>
      </c>
    </row>
    <row r="2948" spans="1:29" outlineLevel="7" x14ac:dyDescent="0.25">
      <c r="A2948" s="1" t="s">
        <v>28</v>
      </c>
      <c r="B2948" s="1" t="s">
        <v>1618</v>
      </c>
      <c r="C2948" s="1" t="s">
        <v>1580</v>
      </c>
      <c r="D2948" s="1" t="s">
        <v>1619</v>
      </c>
      <c r="E2948" s="1" t="s">
        <v>1620</v>
      </c>
      <c r="F2948" s="1" t="s">
        <v>1621</v>
      </c>
      <c r="G2948" s="2">
        <v>206</v>
      </c>
      <c r="H2948" s="2">
        <v>68</v>
      </c>
      <c r="I2948" s="2">
        <v>2</v>
      </c>
      <c r="J2948" s="2">
        <v>0</v>
      </c>
      <c r="K2948" s="2">
        <v>0</v>
      </c>
      <c r="L2948" s="2">
        <v>0</v>
      </c>
      <c r="M2948" s="2">
        <v>1</v>
      </c>
      <c r="N2948" s="2">
        <v>0</v>
      </c>
      <c r="O2948" s="2">
        <v>1</v>
      </c>
      <c r="P2948" s="2">
        <v>0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v>0</v>
      </c>
      <c r="Y2948" s="2">
        <v>0</v>
      </c>
      <c r="Z2948" s="2">
        <v>12</v>
      </c>
      <c r="AA2948" s="11">
        <f t="shared" si="117"/>
        <v>14</v>
      </c>
      <c r="AB2948" s="12" t="b">
        <f t="shared" si="118"/>
        <v>0</v>
      </c>
      <c r="AC2948" s="13">
        <f t="shared" si="116"/>
        <v>0</v>
      </c>
    </row>
    <row r="2949" spans="1:29" outlineLevel="6" x14ac:dyDescent="0.25">
      <c r="A2949" s="1"/>
      <c r="B2949" s="1"/>
      <c r="C2949" s="1"/>
      <c r="D2949" s="25" t="s">
        <v>12450</v>
      </c>
      <c r="E2949" s="1"/>
      <c r="F2949" s="1"/>
      <c r="G2949" s="2">
        <f>SUBTOTAL(1,G2948:G2948)</f>
        <v>206</v>
      </c>
      <c r="H2949" s="2">
        <f>SUBTOTAL(1,H2948:H2948)</f>
        <v>68</v>
      </c>
      <c r="I2949" s="2">
        <f>SUBTOTAL(1,I2948:I2948)</f>
        <v>2</v>
      </c>
      <c r="J2949" s="2">
        <f>SUBTOTAL(1,J2948:J2948)</f>
        <v>0</v>
      </c>
      <c r="K2949" s="2">
        <f>SUBTOTAL(1,K2948:K2948)</f>
        <v>0</v>
      </c>
      <c r="L2949" s="2">
        <f>SUBTOTAL(1,L2948:L2948)</f>
        <v>0</v>
      </c>
      <c r="M2949" s="2">
        <f>SUBTOTAL(1,M2948:M2948)</f>
        <v>1</v>
      </c>
      <c r="N2949" s="2">
        <f>SUBTOTAL(1,N2948:N2948)</f>
        <v>0</v>
      </c>
      <c r="O2949" s="2">
        <f>SUBTOTAL(1,O2948:O2948)</f>
        <v>1</v>
      </c>
      <c r="P2949" s="2">
        <f>SUBTOTAL(1,P2948:P2948)</f>
        <v>0</v>
      </c>
      <c r="Q2949" s="2">
        <f>SUBTOTAL(1,Q2948:Q2948)</f>
        <v>0</v>
      </c>
      <c r="R2949" s="2">
        <f>SUBTOTAL(1,R2948:R2948)</f>
        <v>0</v>
      </c>
      <c r="S2949" s="2">
        <f>SUBTOTAL(1,S2948:S2948)</f>
        <v>0</v>
      </c>
      <c r="T2949" s="2">
        <f>SUBTOTAL(1,T2948:T2948)</f>
        <v>0</v>
      </c>
      <c r="U2949" s="2">
        <f>SUBTOTAL(1,U2948:U2948)</f>
        <v>0</v>
      </c>
      <c r="V2949" s="2">
        <f>SUBTOTAL(1,V2948:V2948)</f>
        <v>0</v>
      </c>
      <c r="W2949" s="2">
        <f>SUBTOTAL(1,W2948:W2948)</f>
        <v>0</v>
      </c>
      <c r="X2949" s="2">
        <f>SUBTOTAL(1,X2948:X2948)</f>
        <v>0</v>
      </c>
      <c r="Y2949" s="2">
        <f>SUBTOTAL(1,Y2948:Y2948)</f>
        <v>0</v>
      </c>
      <c r="Z2949" s="2">
        <f>SUBTOTAL(1,Z2948:Z2948)</f>
        <v>12</v>
      </c>
      <c r="AA2949" s="11">
        <f>SUBTOTAL(1,AA2948:AA2948)</f>
        <v>14</v>
      </c>
      <c r="AB2949" s="12" t="e">
        <f>SUBTOTAL(1,AB2948:AB2948)</f>
        <v>#DIV/0!</v>
      </c>
      <c r="AC2949" s="13">
        <f>SUBTOTAL(1,AC2948:AC2948)</f>
        <v>0</v>
      </c>
    </row>
    <row r="2950" spans="1:29" outlineLevel="6" x14ac:dyDescent="0.25">
      <c r="A2950" s="1" t="s">
        <v>28</v>
      </c>
      <c r="B2950" s="1" t="s">
        <v>1618</v>
      </c>
      <c r="C2950" s="1" t="s">
        <v>1580</v>
      </c>
      <c r="D2950" s="1"/>
      <c r="E2950" s="1" t="s">
        <v>1642</v>
      </c>
      <c r="F2950" s="1" t="s">
        <v>1643</v>
      </c>
      <c r="G2950" s="2">
        <v>103</v>
      </c>
      <c r="H2950" s="2">
        <v>42</v>
      </c>
      <c r="I2950" s="2">
        <v>1</v>
      </c>
      <c r="J2950" s="2">
        <v>0</v>
      </c>
      <c r="K2950" s="2">
        <v>0</v>
      </c>
      <c r="L2950" s="2">
        <v>0</v>
      </c>
      <c r="M2950" s="2">
        <v>1</v>
      </c>
      <c r="N2950" s="2">
        <v>0</v>
      </c>
      <c r="O2950" s="2">
        <v>0</v>
      </c>
      <c r="P2950" s="2">
        <v>0</v>
      </c>
      <c r="Q2950" s="2">
        <v>0</v>
      </c>
      <c r="R2950" s="2">
        <v>0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  <c r="X2950" s="2">
        <v>0</v>
      </c>
      <c r="Y2950" s="2">
        <v>0</v>
      </c>
      <c r="Z2950" s="2">
        <v>9</v>
      </c>
      <c r="AA2950" s="11">
        <f t="shared" si="117"/>
        <v>10</v>
      </c>
      <c r="AB2950" s="12" t="b">
        <f t="shared" si="118"/>
        <v>0</v>
      </c>
      <c r="AC2950" s="13">
        <f t="shared" si="116"/>
        <v>0</v>
      </c>
    </row>
    <row r="2951" spans="1:29" outlineLevel="6" x14ac:dyDescent="0.25">
      <c r="A2951" s="1" t="s">
        <v>28</v>
      </c>
      <c r="B2951" s="1" t="s">
        <v>1618</v>
      </c>
      <c r="C2951" s="1" t="s">
        <v>1580</v>
      </c>
      <c r="D2951" s="1"/>
      <c r="E2951" s="1" t="s">
        <v>1640</v>
      </c>
      <c r="F2951" s="1" t="s">
        <v>1641</v>
      </c>
      <c r="G2951" s="2">
        <v>395</v>
      </c>
      <c r="H2951" s="2">
        <v>280</v>
      </c>
      <c r="I2951" s="2">
        <v>2</v>
      </c>
      <c r="J2951" s="2">
        <v>0</v>
      </c>
      <c r="K2951" s="2">
        <v>0</v>
      </c>
      <c r="L2951" s="2">
        <v>0</v>
      </c>
      <c r="M2951" s="2">
        <v>1</v>
      </c>
      <c r="N2951" s="2">
        <v>0</v>
      </c>
      <c r="O2951" s="2">
        <v>0</v>
      </c>
      <c r="P2951" s="2">
        <v>0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  <c r="X2951" s="2">
        <v>0</v>
      </c>
      <c r="Y2951" s="2">
        <v>0</v>
      </c>
      <c r="Z2951" s="2">
        <v>16</v>
      </c>
      <c r="AA2951" s="11">
        <f t="shared" si="117"/>
        <v>17</v>
      </c>
      <c r="AB2951" s="12" t="b">
        <f t="shared" si="118"/>
        <v>0</v>
      </c>
      <c r="AC2951" s="13">
        <f t="shared" si="116"/>
        <v>0</v>
      </c>
    </row>
    <row r="2952" spans="1:29" outlineLevel="6" x14ac:dyDescent="0.25">
      <c r="A2952" s="1" t="s">
        <v>28</v>
      </c>
      <c r="B2952" s="1" t="s">
        <v>1618</v>
      </c>
      <c r="C2952" s="1" t="s">
        <v>1580</v>
      </c>
      <c r="D2952" s="1"/>
      <c r="E2952" s="1" t="s">
        <v>1644</v>
      </c>
      <c r="F2952" s="1" t="s">
        <v>1645</v>
      </c>
      <c r="G2952" s="2">
        <v>134</v>
      </c>
      <c r="H2952" s="2">
        <v>58</v>
      </c>
      <c r="I2952" s="2">
        <v>5</v>
      </c>
      <c r="J2952" s="2">
        <v>0</v>
      </c>
      <c r="K2952" s="2">
        <v>0</v>
      </c>
      <c r="L2952" s="2">
        <v>0</v>
      </c>
      <c r="M2952" s="2">
        <v>1</v>
      </c>
      <c r="N2952" s="2">
        <v>0</v>
      </c>
      <c r="O2952" s="2">
        <v>0</v>
      </c>
      <c r="P2952" s="2">
        <v>0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>
        <v>0</v>
      </c>
      <c r="Y2952" s="2">
        <v>0</v>
      </c>
      <c r="Z2952" s="2">
        <v>17</v>
      </c>
      <c r="AA2952" s="11">
        <f t="shared" si="117"/>
        <v>18</v>
      </c>
      <c r="AB2952" s="12" t="b">
        <f t="shared" si="118"/>
        <v>0</v>
      </c>
      <c r="AC2952" s="13">
        <f t="shared" si="116"/>
        <v>0</v>
      </c>
    </row>
    <row r="2953" spans="1:29" outlineLevel="6" x14ac:dyDescent="0.25">
      <c r="A2953" s="1" t="s">
        <v>28</v>
      </c>
      <c r="B2953" s="1" t="s">
        <v>1618</v>
      </c>
      <c r="C2953" s="1" t="s">
        <v>1580</v>
      </c>
      <c r="D2953" s="1"/>
      <c r="E2953" s="1" t="s">
        <v>1636</v>
      </c>
      <c r="F2953" s="1" t="s">
        <v>1637</v>
      </c>
      <c r="G2953" s="2">
        <v>125</v>
      </c>
      <c r="H2953" s="2">
        <v>80</v>
      </c>
      <c r="I2953" s="2">
        <v>10</v>
      </c>
      <c r="J2953" s="2">
        <v>0</v>
      </c>
      <c r="K2953" s="2">
        <v>0</v>
      </c>
      <c r="L2953" s="2">
        <v>0</v>
      </c>
      <c r="M2953" s="2">
        <v>1</v>
      </c>
      <c r="N2953" s="2">
        <v>0</v>
      </c>
      <c r="O2953" s="2">
        <v>0</v>
      </c>
      <c r="P2953" s="2">
        <v>0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0</v>
      </c>
      <c r="W2953" s="2">
        <v>0</v>
      </c>
      <c r="X2953" s="2">
        <v>0</v>
      </c>
      <c r="Y2953" s="2">
        <v>0</v>
      </c>
      <c r="Z2953" s="2">
        <v>15</v>
      </c>
      <c r="AA2953" s="11">
        <f t="shared" si="117"/>
        <v>16</v>
      </c>
      <c r="AB2953" s="12" t="b">
        <f t="shared" si="118"/>
        <v>0</v>
      </c>
      <c r="AC2953" s="13">
        <f t="shared" si="116"/>
        <v>0</v>
      </c>
    </row>
    <row r="2954" spans="1:29" outlineLevel="6" x14ac:dyDescent="0.25">
      <c r="A2954" s="1" t="s">
        <v>28</v>
      </c>
      <c r="B2954" s="1" t="s">
        <v>1618</v>
      </c>
      <c r="C2954" s="1" t="s">
        <v>1580</v>
      </c>
      <c r="D2954" s="1"/>
      <c r="E2954" s="1" t="s">
        <v>1648</v>
      </c>
      <c r="F2954" s="1" t="s">
        <v>1649</v>
      </c>
      <c r="G2954" s="2">
        <v>235</v>
      </c>
      <c r="H2954" s="2">
        <v>99</v>
      </c>
      <c r="I2954" s="2">
        <v>4</v>
      </c>
      <c r="J2954" s="2">
        <v>0</v>
      </c>
      <c r="K2954" s="2">
        <v>0</v>
      </c>
      <c r="L2954" s="2">
        <v>0</v>
      </c>
      <c r="M2954" s="2">
        <v>1</v>
      </c>
      <c r="N2954" s="2">
        <v>0</v>
      </c>
      <c r="O2954" s="2">
        <v>0</v>
      </c>
      <c r="P2954" s="2">
        <v>0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v>0</v>
      </c>
      <c r="Y2954" s="2">
        <v>0</v>
      </c>
      <c r="Z2954" s="2">
        <v>19</v>
      </c>
      <c r="AA2954" s="11">
        <f t="shared" si="117"/>
        <v>20</v>
      </c>
      <c r="AB2954" s="12" t="b">
        <f t="shared" si="118"/>
        <v>0</v>
      </c>
      <c r="AC2954" s="13">
        <f t="shared" si="116"/>
        <v>0</v>
      </c>
    </row>
    <row r="2955" spans="1:29" outlineLevel="6" x14ac:dyDescent="0.25">
      <c r="A2955" s="1" t="s">
        <v>28</v>
      </c>
      <c r="B2955" s="1" t="s">
        <v>1618</v>
      </c>
      <c r="C2955" s="1" t="s">
        <v>1580</v>
      </c>
      <c r="D2955" s="1"/>
      <c r="E2955" s="1" t="s">
        <v>1638</v>
      </c>
      <c r="F2955" s="1" t="s">
        <v>1639</v>
      </c>
      <c r="G2955" s="2">
        <v>637</v>
      </c>
      <c r="H2955" s="2">
        <v>460</v>
      </c>
      <c r="I2955" s="2">
        <v>8</v>
      </c>
      <c r="J2955" s="2">
        <v>0</v>
      </c>
      <c r="K2955" s="2">
        <v>0</v>
      </c>
      <c r="L2955" s="2">
        <v>0</v>
      </c>
      <c r="M2955" s="2">
        <v>1</v>
      </c>
      <c r="N2955" s="2">
        <v>0</v>
      </c>
      <c r="O2955" s="2">
        <v>0</v>
      </c>
      <c r="P2955" s="2">
        <v>0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0</v>
      </c>
      <c r="X2955" s="2">
        <v>0</v>
      </c>
      <c r="Y2955" s="2">
        <v>0</v>
      </c>
      <c r="Z2955" s="2">
        <v>22</v>
      </c>
      <c r="AA2955" s="11">
        <f t="shared" si="117"/>
        <v>23</v>
      </c>
      <c r="AB2955" s="12" t="b">
        <f t="shared" si="118"/>
        <v>0</v>
      </c>
      <c r="AC2955" s="13">
        <f t="shared" si="116"/>
        <v>0</v>
      </c>
    </row>
    <row r="2956" spans="1:29" outlineLevel="6" x14ac:dyDescent="0.25">
      <c r="A2956" s="1" t="s">
        <v>28</v>
      </c>
      <c r="B2956" s="1" t="s">
        <v>1618</v>
      </c>
      <c r="C2956" s="1" t="s">
        <v>1580</v>
      </c>
      <c r="D2956" s="1"/>
      <c r="E2956" s="1" t="s">
        <v>1646</v>
      </c>
      <c r="F2956" s="1" t="s">
        <v>1647</v>
      </c>
      <c r="G2956" s="2">
        <v>284</v>
      </c>
      <c r="H2956" s="2">
        <v>184</v>
      </c>
      <c r="I2956" s="2">
        <v>3</v>
      </c>
      <c r="J2956" s="2">
        <v>0</v>
      </c>
      <c r="K2956" s="2">
        <v>0</v>
      </c>
      <c r="L2956" s="2">
        <v>0</v>
      </c>
      <c r="M2956" s="2">
        <v>1</v>
      </c>
      <c r="N2956" s="2">
        <v>0</v>
      </c>
      <c r="O2956" s="2">
        <v>0</v>
      </c>
      <c r="P2956" s="2">
        <v>0</v>
      </c>
      <c r="Q2956" s="2">
        <v>0</v>
      </c>
      <c r="R2956" s="2">
        <v>0</v>
      </c>
      <c r="S2956" s="2">
        <v>0</v>
      </c>
      <c r="T2956" s="2">
        <v>0</v>
      </c>
      <c r="U2956" s="2">
        <v>0</v>
      </c>
      <c r="V2956" s="2">
        <v>0</v>
      </c>
      <c r="W2956" s="2">
        <v>0</v>
      </c>
      <c r="X2956" s="2">
        <v>0</v>
      </c>
      <c r="Y2956" s="2">
        <v>0</v>
      </c>
      <c r="Z2956" s="2">
        <v>14</v>
      </c>
      <c r="AA2956" s="11">
        <f t="shared" si="117"/>
        <v>15</v>
      </c>
      <c r="AB2956" s="12" t="b">
        <f t="shared" si="118"/>
        <v>0</v>
      </c>
      <c r="AC2956" s="13">
        <f t="shared" si="116"/>
        <v>0</v>
      </c>
    </row>
    <row r="2957" spans="1:29" outlineLevel="6" x14ac:dyDescent="0.25">
      <c r="A2957" s="1" t="s">
        <v>28</v>
      </c>
      <c r="B2957" s="1" t="s">
        <v>1618</v>
      </c>
      <c r="C2957" s="1" t="s">
        <v>1580</v>
      </c>
      <c r="D2957" s="1"/>
      <c r="E2957" s="1" t="s">
        <v>1622</v>
      </c>
      <c r="F2957" s="1" t="s">
        <v>1623</v>
      </c>
      <c r="G2957" s="2">
        <v>289</v>
      </c>
      <c r="H2957" s="2">
        <v>149</v>
      </c>
      <c r="I2957" s="2">
        <v>4</v>
      </c>
      <c r="J2957" s="2">
        <v>0</v>
      </c>
      <c r="K2957" s="2">
        <v>0</v>
      </c>
      <c r="L2957" s="2">
        <v>0</v>
      </c>
      <c r="M2957" s="2">
        <v>1</v>
      </c>
      <c r="N2957" s="2">
        <v>0</v>
      </c>
      <c r="O2957" s="2">
        <v>1</v>
      </c>
      <c r="P2957" s="2">
        <v>0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  <c r="X2957" s="2">
        <v>0</v>
      </c>
      <c r="Y2957" s="2">
        <v>0</v>
      </c>
      <c r="Z2957" s="2">
        <v>15</v>
      </c>
      <c r="AA2957" s="11">
        <f t="shared" si="117"/>
        <v>17</v>
      </c>
      <c r="AB2957" s="12" t="b">
        <f t="shared" si="118"/>
        <v>0</v>
      </c>
      <c r="AC2957" s="13">
        <f t="shared" si="116"/>
        <v>0</v>
      </c>
    </row>
    <row r="2958" spans="1:29" outlineLevel="6" x14ac:dyDescent="0.25">
      <c r="A2958" s="1" t="s">
        <v>28</v>
      </c>
      <c r="B2958" s="1" t="s">
        <v>1618</v>
      </c>
      <c r="C2958" s="1" t="s">
        <v>1580</v>
      </c>
      <c r="D2958" s="1"/>
      <c r="E2958" s="1" t="s">
        <v>1770</v>
      </c>
      <c r="F2958" s="1" t="s">
        <v>1771</v>
      </c>
      <c r="G2958" s="2">
        <v>322</v>
      </c>
      <c r="H2958" s="2">
        <v>221</v>
      </c>
      <c r="I2958" s="2">
        <v>3</v>
      </c>
      <c r="J2958" s="2">
        <v>0</v>
      </c>
      <c r="K2958" s="2">
        <v>0</v>
      </c>
      <c r="L2958" s="2">
        <v>0</v>
      </c>
      <c r="M2958" s="2">
        <v>1</v>
      </c>
      <c r="N2958" s="2">
        <v>0</v>
      </c>
      <c r="O2958" s="2">
        <v>0</v>
      </c>
      <c r="P2958" s="2">
        <v>0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v>0</v>
      </c>
      <c r="W2958" s="2">
        <v>0</v>
      </c>
      <c r="X2958" s="2">
        <v>0</v>
      </c>
      <c r="Y2958" s="2">
        <v>0</v>
      </c>
      <c r="Z2958" s="2">
        <v>14</v>
      </c>
      <c r="AA2958" s="11">
        <f t="shared" si="117"/>
        <v>15</v>
      </c>
      <c r="AB2958" s="12" t="b">
        <f t="shared" si="118"/>
        <v>0</v>
      </c>
      <c r="AC2958" s="13">
        <f t="shared" si="116"/>
        <v>0</v>
      </c>
    </row>
    <row r="2959" spans="1:29" outlineLevel="5" x14ac:dyDescent="0.25">
      <c r="A2959" s="1"/>
      <c r="B2959" s="1"/>
      <c r="C2959" s="25" t="s">
        <v>12058</v>
      </c>
      <c r="D2959" s="1"/>
      <c r="E2959" s="1"/>
      <c r="F2959" s="1"/>
      <c r="G2959" s="2">
        <f>SUBTOTAL(1,G2945:G2958)</f>
        <v>274.33333333333331</v>
      </c>
      <c r="H2959" s="2">
        <f>SUBTOTAL(1,H2945:H2958)</f>
        <v>156.75</v>
      </c>
      <c r="I2959" s="2">
        <f>SUBTOTAL(1,I2945:I2958)</f>
        <v>3.75</v>
      </c>
      <c r="J2959" s="2">
        <f>SUBTOTAL(1,J2945:J2958)</f>
        <v>0</v>
      </c>
      <c r="K2959" s="2">
        <f>SUBTOTAL(1,K2945:K2958)</f>
        <v>0</v>
      </c>
      <c r="L2959" s="2">
        <f>SUBTOTAL(1,L2945:L2958)</f>
        <v>0</v>
      </c>
      <c r="M2959" s="2">
        <f>SUBTOTAL(1,M2945:M2958)</f>
        <v>1</v>
      </c>
      <c r="N2959" s="2">
        <f>SUBTOTAL(1,N2945:N2958)</f>
        <v>0</v>
      </c>
      <c r="O2959" s="2">
        <f>SUBTOTAL(1,O2945:O2958)</f>
        <v>0.33333333333333331</v>
      </c>
      <c r="P2959" s="2">
        <f>SUBTOTAL(1,P2945:P2958)</f>
        <v>0</v>
      </c>
      <c r="Q2959" s="2">
        <f>SUBTOTAL(1,Q2945:Q2958)</f>
        <v>0</v>
      </c>
      <c r="R2959" s="2">
        <f>SUBTOTAL(1,R2945:R2958)</f>
        <v>0</v>
      </c>
      <c r="S2959" s="2">
        <f>SUBTOTAL(1,S2945:S2958)</f>
        <v>0</v>
      </c>
      <c r="T2959" s="2">
        <f>SUBTOTAL(1,T2945:T2958)</f>
        <v>0</v>
      </c>
      <c r="U2959" s="2">
        <f>SUBTOTAL(1,U2945:U2958)</f>
        <v>0</v>
      </c>
      <c r="V2959" s="2">
        <f>SUBTOTAL(1,V2945:V2958)</f>
        <v>0</v>
      </c>
      <c r="W2959" s="2">
        <f>SUBTOTAL(1,W2945:W2958)</f>
        <v>0</v>
      </c>
      <c r="X2959" s="2">
        <f>SUBTOTAL(1,X2945:X2958)</f>
        <v>0</v>
      </c>
      <c r="Y2959" s="2">
        <f>SUBTOTAL(1,Y2945:Y2958)</f>
        <v>0</v>
      </c>
      <c r="Z2959" s="2">
        <f>SUBTOTAL(1,Z2945:Z2958)</f>
        <v>16.25</v>
      </c>
      <c r="AA2959" s="11">
        <f>SUBTOTAL(1,AA2945:AA2958)</f>
        <v>17.583333333333332</v>
      </c>
      <c r="AB2959" s="12" t="e">
        <f>SUBTOTAL(1,AB2945:AB2958)</f>
        <v>#DIV/0!</v>
      </c>
      <c r="AC2959" s="13">
        <f>SUBTOTAL(1,AC2945:AC2958)</f>
        <v>0</v>
      </c>
    </row>
    <row r="2960" spans="1:29" outlineLevel="7" x14ac:dyDescent="0.25">
      <c r="A2960" s="1" t="s">
        <v>28</v>
      </c>
      <c r="B2960" s="1" t="s">
        <v>1618</v>
      </c>
      <c r="C2960" s="1" t="s">
        <v>3048</v>
      </c>
      <c r="D2960" s="1" t="s">
        <v>3103</v>
      </c>
      <c r="E2960" s="1" t="s">
        <v>3104</v>
      </c>
      <c r="F2960" s="1" t="s">
        <v>3105</v>
      </c>
      <c r="G2960" s="2">
        <v>6</v>
      </c>
      <c r="H2960" s="2">
        <v>0</v>
      </c>
      <c r="I2960" s="2">
        <v>1</v>
      </c>
      <c r="J2960" s="2">
        <v>0</v>
      </c>
      <c r="K2960" s="2">
        <v>0</v>
      </c>
      <c r="L2960" s="2">
        <v>0</v>
      </c>
      <c r="M2960" s="2">
        <v>1</v>
      </c>
      <c r="N2960" s="2">
        <v>0</v>
      </c>
      <c r="O2960" s="2">
        <v>0</v>
      </c>
      <c r="P2960" s="2">
        <v>2</v>
      </c>
      <c r="Q2960" s="2">
        <v>0</v>
      </c>
      <c r="R2960" s="2">
        <v>2</v>
      </c>
      <c r="S2960" s="2">
        <v>0</v>
      </c>
      <c r="T2960" s="2">
        <v>0</v>
      </c>
      <c r="U2960" s="2">
        <v>0</v>
      </c>
      <c r="V2960" s="2">
        <v>0</v>
      </c>
      <c r="W2960" s="2">
        <v>0</v>
      </c>
      <c r="X2960" s="2">
        <v>0</v>
      </c>
      <c r="Y2960" s="2">
        <v>0</v>
      </c>
      <c r="Z2960" s="2">
        <v>0</v>
      </c>
      <c r="AA2960" s="11">
        <f t="shared" si="117"/>
        <v>5</v>
      </c>
      <c r="AB2960" s="12" t="b">
        <f t="shared" si="118"/>
        <v>0</v>
      </c>
      <c r="AC2960" s="13">
        <f t="shared" si="116"/>
        <v>0</v>
      </c>
    </row>
    <row r="2961" spans="1:29" outlineLevel="7" x14ac:dyDescent="0.25">
      <c r="A2961" s="1" t="s">
        <v>28</v>
      </c>
      <c r="B2961" s="1" t="s">
        <v>1618</v>
      </c>
      <c r="C2961" s="1" t="s">
        <v>3048</v>
      </c>
      <c r="D2961" s="1" t="s">
        <v>3103</v>
      </c>
      <c r="E2961" s="1" t="s">
        <v>3106</v>
      </c>
      <c r="F2961" s="1" t="s">
        <v>3107</v>
      </c>
      <c r="G2961" s="2">
        <v>1</v>
      </c>
      <c r="H2961" s="2">
        <v>0</v>
      </c>
      <c r="I2961" s="2">
        <v>7</v>
      </c>
      <c r="J2961" s="2">
        <v>0</v>
      </c>
      <c r="K2961" s="2">
        <v>0</v>
      </c>
      <c r="L2961" s="2">
        <v>0</v>
      </c>
      <c r="M2961" s="2">
        <v>1</v>
      </c>
      <c r="N2961" s="2">
        <v>0</v>
      </c>
      <c r="O2961" s="2">
        <v>0</v>
      </c>
      <c r="P2961" s="2">
        <v>1</v>
      </c>
      <c r="Q2961" s="2">
        <v>0</v>
      </c>
      <c r="R2961" s="2">
        <v>1</v>
      </c>
      <c r="S2961" s="2">
        <v>0</v>
      </c>
      <c r="T2961" s="2">
        <v>0</v>
      </c>
      <c r="U2961" s="2">
        <v>0</v>
      </c>
      <c r="V2961" s="2">
        <v>0</v>
      </c>
      <c r="W2961" s="2">
        <v>1</v>
      </c>
      <c r="X2961" s="2">
        <v>0</v>
      </c>
      <c r="Y2961" s="2">
        <v>0</v>
      </c>
      <c r="Z2961" s="2">
        <v>0</v>
      </c>
      <c r="AA2961" s="11">
        <f t="shared" si="117"/>
        <v>4</v>
      </c>
      <c r="AB2961" s="12" t="b">
        <f t="shared" si="118"/>
        <v>0</v>
      </c>
      <c r="AC2961" s="13">
        <f t="shared" si="116"/>
        <v>0</v>
      </c>
    </row>
    <row r="2962" spans="1:29" outlineLevel="7" x14ac:dyDescent="0.25">
      <c r="A2962" s="1" t="s">
        <v>28</v>
      </c>
      <c r="B2962" s="1" t="s">
        <v>1618</v>
      </c>
      <c r="C2962" s="1" t="s">
        <v>3048</v>
      </c>
      <c r="D2962" s="1" t="s">
        <v>3103</v>
      </c>
      <c r="E2962" s="1" t="s">
        <v>3402</v>
      </c>
      <c r="F2962" s="1" t="s">
        <v>3403</v>
      </c>
      <c r="G2962" s="2">
        <v>4</v>
      </c>
      <c r="H2962" s="2">
        <v>0</v>
      </c>
      <c r="I2962" s="2">
        <v>0</v>
      </c>
      <c r="J2962" s="2">
        <v>0</v>
      </c>
      <c r="K2962" s="2">
        <v>0</v>
      </c>
      <c r="L2962" s="2">
        <v>0</v>
      </c>
      <c r="M2962" s="2">
        <v>1</v>
      </c>
      <c r="N2962" s="2">
        <v>0</v>
      </c>
      <c r="O2962" s="2">
        <v>0</v>
      </c>
      <c r="P2962" s="2">
        <v>1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1</v>
      </c>
      <c r="X2962" s="2">
        <v>0</v>
      </c>
      <c r="Y2962" s="2">
        <v>0</v>
      </c>
      <c r="Z2962" s="2">
        <v>0</v>
      </c>
      <c r="AA2962" s="11">
        <f t="shared" si="117"/>
        <v>3</v>
      </c>
      <c r="AB2962" s="12" t="b">
        <f t="shared" si="118"/>
        <v>0</v>
      </c>
      <c r="AC2962" s="13">
        <f t="shared" si="116"/>
        <v>0</v>
      </c>
    </row>
    <row r="2963" spans="1:29" outlineLevel="7" x14ac:dyDescent="0.25">
      <c r="A2963" s="1" t="s">
        <v>28</v>
      </c>
      <c r="B2963" s="1" t="s">
        <v>1618</v>
      </c>
      <c r="C2963" s="1" t="s">
        <v>3048</v>
      </c>
      <c r="D2963" s="1" t="s">
        <v>3103</v>
      </c>
      <c r="E2963" s="1" t="s">
        <v>3404</v>
      </c>
      <c r="F2963" s="1" t="s">
        <v>3405</v>
      </c>
      <c r="G2963" s="2">
        <v>9</v>
      </c>
      <c r="H2963" s="2">
        <v>0</v>
      </c>
      <c r="I2963" s="2">
        <v>1</v>
      </c>
      <c r="J2963" s="2">
        <v>0</v>
      </c>
      <c r="K2963" s="2">
        <v>0</v>
      </c>
      <c r="L2963" s="2">
        <v>0</v>
      </c>
      <c r="M2963" s="2">
        <v>1</v>
      </c>
      <c r="N2963" s="2">
        <v>0</v>
      </c>
      <c r="O2963" s="2">
        <v>0</v>
      </c>
      <c r="P2963" s="2">
        <v>1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1</v>
      </c>
      <c r="X2963" s="2">
        <v>0</v>
      </c>
      <c r="Y2963" s="2">
        <v>0</v>
      </c>
      <c r="Z2963" s="2">
        <v>0</v>
      </c>
      <c r="AA2963" s="11">
        <f t="shared" si="117"/>
        <v>3</v>
      </c>
      <c r="AB2963" s="12" t="b">
        <f t="shared" si="118"/>
        <v>0</v>
      </c>
      <c r="AC2963" s="13">
        <f t="shared" si="116"/>
        <v>0</v>
      </c>
    </row>
    <row r="2964" spans="1:29" outlineLevel="7" x14ac:dyDescent="0.25">
      <c r="A2964" s="1" t="s">
        <v>28</v>
      </c>
      <c r="B2964" s="1" t="s">
        <v>1618</v>
      </c>
      <c r="C2964" s="1" t="s">
        <v>3048</v>
      </c>
      <c r="D2964" s="1" t="s">
        <v>3103</v>
      </c>
      <c r="E2964" s="1" t="s">
        <v>3440</v>
      </c>
      <c r="F2964" s="1" t="s">
        <v>3441</v>
      </c>
      <c r="G2964" s="2">
        <v>9</v>
      </c>
      <c r="H2964" s="2">
        <v>3</v>
      </c>
      <c r="I2964" s="2">
        <v>2</v>
      </c>
      <c r="J2964" s="2">
        <v>0</v>
      </c>
      <c r="K2964" s="2">
        <v>0</v>
      </c>
      <c r="L2964" s="2">
        <v>0</v>
      </c>
      <c r="M2964" s="2">
        <v>1</v>
      </c>
      <c r="N2964" s="2">
        <v>0</v>
      </c>
      <c r="O2964" s="2">
        <v>0</v>
      </c>
      <c r="P2964" s="2">
        <v>3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0</v>
      </c>
      <c r="W2964" s="2">
        <v>0</v>
      </c>
      <c r="X2964" s="2">
        <v>0</v>
      </c>
      <c r="Y2964" s="2">
        <v>0</v>
      </c>
      <c r="Z2964" s="2">
        <v>0</v>
      </c>
      <c r="AA2964" s="11">
        <f t="shared" si="117"/>
        <v>4</v>
      </c>
      <c r="AB2964" s="12" t="b">
        <f t="shared" si="118"/>
        <v>0</v>
      </c>
      <c r="AC2964" s="13">
        <f t="shared" si="116"/>
        <v>0</v>
      </c>
    </row>
    <row r="2965" spans="1:29" outlineLevel="7" x14ac:dyDescent="0.25">
      <c r="A2965" s="1" t="s">
        <v>28</v>
      </c>
      <c r="B2965" s="1" t="s">
        <v>1618</v>
      </c>
      <c r="C2965" s="1" t="s">
        <v>3048</v>
      </c>
      <c r="D2965" s="1" t="s">
        <v>3103</v>
      </c>
      <c r="E2965" s="1" t="s">
        <v>3450</v>
      </c>
      <c r="F2965" s="1" t="s">
        <v>3451</v>
      </c>
      <c r="G2965" s="2">
        <v>1</v>
      </c>
      <c r="H2965" s="2">
        <v>0</v>
      </c>
      <c r="I2965" s="2">
        <v>0</v>
      </c>
      <c r="J2965" s="2">
        <v>0</v>
      </c>
      <c r="K2965" s="2">
        <v>0</v>
      </c>
      <c r="L2965" s="2">
        <v>0</v>
      </c>
      <c r="M2965" s="2">
        <v>1</v>
      </c>
      <c r="N2965" s="2">
        <v>0</v>
      </c>
      <c r="O2965" s="2">
        <v>0</v>
      </c>
      <c r="P2965" s="2">
        <v>2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0</v>
      </c>
      <c r="X2965" s="2">
        <v>0</v>
      </c>
      <c r="Y2965" s="2">
        <v>0</v>
      </c>
      <c r="Z2965" s="2">
        <v>0</v>
      </c>
      <c r="AA2965" s="11">
        <f t="shared" si="117"/>
        <v>3</v>
      </c>
      <c r="AB2965" s="12" t="b">
        <f t="shared" si="118"/>
        <v>0</v>
      </c>
      <c r="AC2965" s="13">
        <f t="shared" si="116"/>
        <v>0</v>
      </c>
    </row>
    <row r="2966" spans="1:29" outlineLevel="6" x14ac:dyDescent="0.25">
      <c r="A2966" s="1"/>
      <c r="B2966" s="1"/>
      <c r="C2966" s="1"/>
      <c r="D2966" s="25" t="s">
        <v>12451</v>
      </c>
      <c r="E2966" s="1"/>
      <c r="F2966" s="1"/>
      <c r="G2966" s="2">
        <f>SUBTOTAL(1,G2960:G2965)</f>
        <v>5</v>
      </c>
      <c r="H2966" s="2">
        <f>SUBTOTAL(1,H2960:H2965)</f>
        <v>0.5</v>
      </c>
      <c r="I2966" s="2">
        <f>SUBTOTAL(1,I2960:I2965)</f>
        <v>1.8333333333333333</v>
      </c>
      <c r="J2966" s="2">
        <f>SUBTOTAL(1,J2960:J2965)</f>
        <v>0</v>
      </c>
      <c r="K2966" s="2">
        <f>SUBTOTAL(1,K2960:K2965)</f>
        <v>0</v>
      </c>
      <c r="L2966" s="2">
        <f>SUBTOTAL(1,L2960:L2965)</f>
        <v>0</v>
      </c>
      <c r="M2966" s="2">
        <f>SUBTOTAL(1,M2960:M2965)</f>
        <v>1</v>
      </c>
      <c r="N2966" s="2">
        <f>SUBTOTAL(1,N2960:N2965)</f>
        <v>0</v>
      </c>
      <c r="O2966" s="2">
        <f>SUBTOTAL(1,O2960:O2965)</f>
        <v>0</v>
      </c>
      <c r="P2966" s="2">
        <f>SUBTOTAL(1,P2960:P2965)</f>
        <v>1.6666666666666667</v>
      </c>
      <c r="Q2966" s="2">
        <f>SUBTOTAL(1,Q2960:Q2965)</f>
        <v>0</v>
      </c>
      <c r="R2966" s="2">
        <f>SUBTOTAL(1,R2960:R2965)</f>
        <v>0.5</v>
      </c>
      <c r="S2966" s="2">
        <f>SUBTOTAL(1,S2960:S2965)</f>
        <v>0</v>
      </c>
      <c r="T2966" s="2">
        <f>SUBTOTAL(1,T2960:T2965)</f>
        <v>0</v>
      </c>
      <c r="U2966" s="2">
        <f>SUBTOTAL(1,U2960:U2965)</f>
        <v>0</v>
      </c>
      <c r="V2966" s="2">
        <f>SUBTOTAL(1,V2960:V2965)</f>
        <v>0</v>
      </c>
      <c r="W2966" s="2">
        <f>SUBTOTAL(1,W2960:W2965)</f>
        <v>0.5</v>
      </c>
      <c r="X2966" s="2">
        <f>SUBTOTAL(1,X2960:X2965)</f>
        <v>0</v>
      </c>
      <c r="Y2966" s="2">
        <f>SUBTOTAL(1,Y2960:Y2965)</f>
        <v>0</v>
      </c>
      <c r="Z2966" s="2">
        <f>SUBTOTAL(1,Z2960:Z2965)</f>
        <v>0</v>
      </c>
      <c r="AA2966" s="11">
        <f>SUBTOTAL(1,AA2960:AA2965)</f>
        <v>3.6666666666666665</v>
      </c>
      <c r="AB2966" s="12" t="e">
        <f>SUBTOTAL(1,AB2960:AB2965)</f>
        <v>#DIV/0!</v>
      </c>
      <c r="AC2966" s="13">
        <f>SUBTOTAL(1,AC2960:AC2965)</f>
        <v>0</v>
      </c>
    </row>
    <row r="2967" spans="1:29" outlineLevel="7" x14ac:dyDescent="0.25">
      <c r="A2967" s="1" t="s">
        <v>28</v>
      </c>
      <c r="B2967" s="1" t="s">
        <v>1618</v>
      </c>
      <c r="C2967" s="1" t="s">
        <v>3048</v>
      </c>
      <c r="D2967" s="1" t="s">
        <v>3059</v>
      </c>
      <c r="E2967" s="1" t="s">
        <v>3060</v>
      </c>
      <c r="F2967" s="1" t="s">
        <v>3061</v>
      </c>
      <c r="G2967" s="2">
        <v>94</v>
      </c>
      <c r="H2967" s="2">
        <v>0</v>
      </c>
      <c r="I2967" s="2">
        <v>1</v>
      </c>
      <c r="J2967" s="2">
        <v>0</v>
      </c>
      <c r="K2967" s="2">
        <v>0</v>
      </c>
      <c r="L2967" s="2">
        <v>0</v>
      </c>
      <c r="M2967" s="2">
        <v>1</v>
      </c>
      <c r="N2967" s="2">
        <v>0</v>
      </c>
      <c r="O2967" s="2">
        <v>0</v>
      </c>
      <c r="P2967" s="2">
        <v>13</v>
      </c>
      <c r="Q2967" s="2">
        <v>0</v>
      </c>
      <c r="R2967" s="2">
        <v>1</v>
      </c>
      <c r="S2967" s="2">
        <v>0</v>
      </c>
      <c r="T2967" s="2">
        <v>0</v>
      </c>
      <c r="U2967" s="2">
        <v>0</v>
      </c>
      <c r="V2967" s="2">
        <v>0</v>
      </c>
      <c r="W2967" s="2">
        <v>14</v>
      </c>
      <c r="X2967" s="2">
        <v>0</v>
      </c>
      <c r="Y2967" s="2">
        <v>0</v>
      </c>
      <c r="Z2967" s="2">
        <v>0</v>
      </c>
      <c r="AA2967" s="11">
        <f t="shared" si="117"/>
        <v>29</v>
      </c>
      <c r="AB2967" s="12" t="b">
        <f t="shared" si="118"/>
        <v>0</v>
      </c>
      <c r="AC2967" s="13">
        <f t="shared" si="116"/>
        <v>0</v>
      </c>
    </row>
    <row r="2968" spans="1:29" outlineLevel="7" x14ac:dyDescent="0.25">
      <c r="A2968" s="1" t="s">
        <v>28</v>
      </c>
      <c r="B2968" s="1" t="s">
        <v>1618</v>
      </c>
      <c r="C2968" s="1" t="s">
        <v>3048</v>
      </c>
      <c r="D2968" s="1" t="s">
        <v>3059</v>
      </c>
      <c r="E2968" s="1" t="s">
        <v>3094</v>
      </c>
      <c r="F2968" s="1" t="s">
        <v>3095</v>
      </c>
      <c r="G2968" s="2">
        <v>53</v>
      </c>
      <c r="H2968" s="2">
        <v>10</v>
      </c>
      <c r="I2968" s="2">
        <v>5</v>
      </c>
      <c r="J2968" s="2">
        <v>3</v>
      </c>
      <c r="K2968" s="2">
        <v>0</v>
      </c>
      <c r="L2968" s="2">
        <v>0</v>
      </c>
      <c r="M2968" s="2">
        <v>1</v>
      </c>
      <c r="N2968" s="2">
        <v>0</v>
      </c>
      <c r="O2968" s="2">
        <v>0</v>
      </c>
      <c r="P2968" s="2">
        <v>7</v>
      </c>
      <c r="Q2968" s="2">
        <v>0</v>
      </c>
      <c r="R2968" s="2">
        <v>1</v>
      </c>
      <c r="S2968" s="2">
        <v>0</v>
      </c>
      <c r="T2968" s="2">
        <v>0</v>
      </c>
      <c r="U2968" s="2">
        <v>0</v>
      </c>
      <c r="V2968" s="2">
        <v>0</v>
      </c>
      <c r="W2968" s="2">
        <v>0</v>
      </c>
      <c r="X2968" s="2">
        <v>0</v>
      </c>
      <c r="Y2968" s="2">
        <v>0</v>
      </c>
      <c r="Z2968" s="2">
        <v>0</v>
      </c>
      <c r="AA2968" s="11">
        <f t="shared" si="117"/>
        <v>9</v>
      </c>
      <c r="AB2968" s="12" t="b">
        <f t="shared" si="118"/>
        <v>0</v>
      </c>
      <c r="AC2968" s="13">
        <f t="shared" si="116"/>
        <v>0</v>
      </c>
    </row>
    <row r="2969" spans="1:29" outlineLevel="7" x14ac:dyDescent="0.25">
      <c r="A2969" s="1" t="s">
        <v>28</v>
      </c>
      <c r="B2969" s="1" t="s">
        <v>1618</v>
      </c>
      <c r="C2969" s="1" t="s">
        <v>3048</v>
      </c>
      <c r="D2969" s="1" t="s">
        <v>3059</v>
      </c>
      <c r="E2969" s="1" t="s">
        <v>3062</v>
      </c>
      <c r="F2969" s="1" t="s">
        <v>3063</v>
      </c>
      <c r="G2969" s="2">
        <v>72</v>
      </c>
      <c r="H2969" s="2">
        <v>0</v>
      </c>
      <c r="I2969" s="2">
        <v>1</v>
      </c>
      <c r="J2969" s="2">
        <v>0</v>
      </c>
      <c r="K2969" s="2">
        <v>0</v>
      </c>
      <c r="L2969" s="2">
        <v>0</v>
      </c>
      <c r="M2969" s="2">
        <v>1</v>
      </c>
      <c r="N2969" s="2">
        <v>0</v>
      </c>
      <c r="O2969" s="2">
        <v>0</v>
      </c>
      <c r="P2969" s="2">
        <v>12</v>
      </c>
      <c r="Q2969" s="2">
        <v>0</v>
      </c>
      <c r="R2969" s="2">
        <v>1</v>
      </c>
      <c r="S2969" s="2">
        <v>0</v>
      </c>
      <c r="T2969" s="2">
        <v>0</v>
      </c>
      <c r="U2969" s="2">
        <v>0</v>
      </c>
      <c r="V2969" s="2">
        <v>0</v>
      </c>
      <c r="W2969" s="2">
        <v>8</v>
      </c>
      <c r="X2969" s="2">
        <v>0</v>
      </c>
      <c r="Y2969" s="2">
        <v>0</v>
      </c>
      <c r="Z2969" s="2">
        <v>0</v>
      </c>
      <c r="AA2969" s="11">
        <f t="shared" si="117"/>
        <v>22</v>
      </c>
      <c r="AB2969" s="12" t="b">
        <f t="shared" si="118"/>
        <v>0</v>
      </c>
      <c r="AC2969" s="13">
        <f t="shared" si="116"/>
        <v>0</v>
      </c>
    </row>
    <row r="2970" spans="1:29" outlineLevel="7" x14ac:dyDescent="0.25">
      <c r="A2970" s="1" t="s">
        <v>28</v>
      </c>
      <c r="B2970" s="1" t="s">
        <v>1618</v>
      </c>
      <c r="C2970" s="1" t="s">
        <v>3048</v>
      </c>
      <c r="D2970" s="1" t="s">
        <v>3059</v>
      </c>
      <c r="E2970" s="1" t="s">
        <v>3068</v>
      </c>
      <c r="F2970" s="1" t="s">
        <v>3069</v>
      </c>
      <c r="G2970" s="2">
        <v>44</v>
      </c>
      <c r="H2970" s="2">
        <v>0</v>
      </c>
      <c r="I2970" s="2">
        <v>0</v>
      </c>
      <c r="J2970" s="2">
        <v>0</v>
      </c>
      <c r="K2970" s="2">
        <v>0</v>
      </c>
      <c r="L2970" s="2">
        <v>0</v>
      </c>
      <c r="M2970" s="2">
        <v>1</v>
      </c>
      <c r="N2970" s="2">
        <v>0</v>
      </c>
      <c r="O2970" s="2">
        <v>0</v>
      </c>
      <c r="P2970" s="2">
        <v>9</v>
      </c>
      <c r="Q2970" s="2">
        <v>0</v>
      </c>
      <c r="R2970" s="2">
        <v>1</v>
      </c>
      <c r="S2970" s="2">
        <v>0</v>
      </c>
      <c r="T2970" s="2">
        <v>0</v>
      </c>
      <c r="U2970" s="2">
        <v>0</v>
      </c>
      <c r="V2970" s="2">
        <v>0</v>
      </c>
      <c r="W2970" s="2">
        <v>8</v>
      </c>
      <c r="X2970" s="2">
        <v>0</v>
      </c>
      <c r="Y2970" s="2">
        <v>0</v>
      </c>
      <c r="Z2970" s="2">
        <v>0</v>
      </c>
      <c r="AA2970" s="11">
        <f t="shared" si="117"/>
        <v>19</v>
      </c>
      <c r="AB2970" s="12" t="b">
        <f t="shared" si="118"/>
        <v>0</v>
      </c>
      <c r="AC2970" s="13">
        <f t="shared" si="116"/>
        <v>0</v>
      </c>
    </row>
    <row r="2971" spans="1:29" outlineLevel="7" x14ac:dyDescent="0.25">
      <c r="A2971" s="1" t="s">
        <v>28</v>
      </c>
      <c r="B2971" s="1" t="s">
        <v>1618</v>
      </c>
      <c r="C2971" s="1" t="s">
        <v>3048</v>
      </c>
      <c r="D2971" s="1" t="s">
        <v>3059</v>
      </c>
      <c r="E2971" s="1" t="s">
        <v>3480</v>
      </c>
      <c r="F2971" s="1" t="s">
        <v>3481</v>
      </c>
      <c r="G2971" s="2">
        <v>7</v>
      </c>
      <c r="H2971" s="2">
        <v>0</v>
      </c>
      <c r="I2971" s="2">
        <v>0</v>
      </c>
      <c r="J2971" s="2">
        <v>0</v>
      </c>
      <c r="K2971" s="2">
        <v>0</v>
      </c>
      <c r="L2971" s="2">
        <v>0</v>
      </c>
      <c r="M2971" s="2">
        <v>1</v>
      </c>
      <c r="N2971" s="2">
        <v>0</v>
      </c>
      <c r="O2971" s="2">
        <v>0</v>
      </c>
      <c r="P2971" s="2">
        <v>10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0</v>
      </c>
      <c r="Y2971" s="2">
        <v>0</v>
      </c>
      <c r="Z2971" s="2">
        <v>0</v>
      </c>
      <c r="AA2971" s="11">
        <f t="shared" si="117"/>
        <v>11</v>
      </c>
      <c r="AB2971" s="12" t="b">
        <f t="shared" si="118"/>
        <v>0</v>
      </c>
      <c r="AC2971" s="13">
        <f t="shared" si="116"/>
        <v>0</v>
      </c>
    </row>
    <row r="2972" spans="1:29" outlineLevel="7" x14ac:dyDescent="0.25">
      <c r="A2972" s="1" t="s">
        <v>28</v>
      </c>
      <c r="B2972" s="1" t="s">
        <v>1618</v>
      </c>
      <c r="C2972" s="1" t="s">
        <v>3048</v>
      </c>
      <c r="D2972" s="1" t="s">
        <v>3059</v>
      </c>
      <c r="E2972" s="1" t="s">
        <v>3079</v>
      </c>
      <c r="F2972" s="1" t="s">
        <v>3080</v>
      </c>
      <c r="G2972" s="2">
        <v>6</v>
      </c>
      <c r="H2972" s="2">
        <v>0</v>
      </c>
      <c r="I2972" s="2">
        <v>0</v>
      </c>
      <c r="J2972" s="2">
        <v>0</v>
      </c>
      <c r="K2972" s="2">
        <v>0</v>
      </c>
      <c r="L2972" s="2">
        <v>0</v>
      </c>
      <c r="M2972" s="2">
        <v>1</v>
      </c>
      <c r="N2972" s="2">
        <v>0</v>
      </c>
      <c r="O2972" s="2">
        <v>0</v>
      </c>
      <c r="P2972" s="2">
        <v>0</v>
      </c>
      <c r="Q2972" s="2">
        <v>0</v>
      </c>
      <c r="R2972" s="2">
        <v>1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0</v>
      </c>
      <c r="Y2972" s="2">
        <v>0</v>
      </c>
      <c r="Z2972" s="2">
        <v>0</v>
      </c>
      <c r="AA2972" s="11">
        <f t="shared" si="117"/>
        <v>2</v>
      </c>
      <c r="AB2972" s="12" t="b">
        <f t="shared" si="118"/>
        <v>0</v>
      </c>
      <c r="AC2972" s="13">
        <f t="shared" si="116"/>
        <v>0</v>
      </c>
    </row>
    <row r="2973" spans="1:29" outlineLevel="7" x14ac:dyDescent="0.25">
      <c r="A2973" s="1" t="s">
        <v>28</v>
      </c>
      <c r="B2973" s="1" t="s">
        <v>1618</v>
      </c>
      <c r="C2973" s="1" t="s">
        <v>3048</v>
      </c>
      <c r="D2973" s="1" t="s">
        <v>3059</v>
      </c>
      <c r="E2973" s="1" t="s">
        <v>3081</v>
      </c>
      <c r="F2973" s="1" t="s">
        <v>3082</v>
      </c>
      <c r="G2973" s="2">
        <v>3</v>
      </c>
      <c r="H2973" s="2">
        <v>0</v>
      </c>
      <c r="I2973" s="2">
        <v>0</v>
      </c>
      <c r="J2973" s="2">
        <v>0</v>
      </c>
      <c r="K2973" s="2">
        <v>0</v>
      </c>
      <c r="L2973" s="2">
        <v>0</v>
      </c>
      <c r="M2973" s="2">
        <v>1</v>
      </c>
      <c r="N2973" s="2">
        <v>0</v>
      </c>
      <c r="O2973" s="2">
        <v>0</v>
      </c>
      <c r="P2973" s="2">
        <v>10</v>
      </c>
      <c r="Q2973" s="2">
        <v>0</v>
      </c>
      <c r="R2973" s="2">
        <v>1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  <c r="X2973" s="2">
        <v>0</v>
      </c>
      <c r="Y2973" s="2">
        <v>0</v>
      </c>
      <c r="Z2973" s="2">
        <v>0</v>
      </c>
      <c r="AA2973" s="11">
        <f t="shared" si="117"/>
        <v>12</v>
      </c>
      <c r="AB2973" s="12" t="b">
        <f t="shared" si="118"/>
        <v>0</v>
      </c>
      <c r="AC2973" s="13">
        <f t="shared" si="116"/>
        <v>0</v>
      </c>
    </row>
    <row r="2974" spans="1:29" outlineLevel="7" x14ac:dyDescent="0.25">
      <c r="A2974" s="1" t="s">
        <v>28</v>
      </c>
      <c r="B2974" s="1" t="s">
        <v>1618</v>
      </c>
      <c r="C2974" s="1" t="s">
        <v>3048</v>
      </c>
      <c r="D2974" s="1" t="s">
        <v>3059</v>
      </c>
      <c r="E2974" s="1" t="s">
        <v>3400</v>
      </c>
      <c r="F2974" s="1" t="s">
        <v>3401</v>
      </c>
      <c r="G2974" s="2">
        <v>56</v>
      </c>
      <c r="H2974" s="2">
        <v>3</v>
      </c>
      <c r="I2974" s="2">
        <v>3</v>
      </c>
      <c r="J2974" s="2">
        <v>0</v>
      </c>
      <c r="K2974" s="2">
        <v>0</v>
      </c>
      <c r="L2974" s="2">
        <v>0</v>
      </c>
      <c r="M2974" s="2">
        <v>1</v>
      </c>
      <c r="N2974" s="2">
        <v>0</v>
      </c>
      <c r="O2974" s="2">
        <v>0</v>
      </c>
      <c r="P2974" s="2">
        <v>6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s="2">
        <v>0</v>
      </c>
      <c r="W2974" s="2">
        <v>1</v>
      </c>
      <c r="X2974" s="2">
        <v>0</v>
      </c>
      <c r="Y2974" s="2">
        <v>0</v>
      </c>
      <c r="Z2974" s="2">
        <v>0</v>
      </c>
      <c r="AA2974" s="11">
        <f t="shared" si="117"/>
        <v>8</v>
      </c>
      <c r="AB2974" s="12" t="b">
        <f t="shared" si="118"/>
        <v>0</v>
      </c>
      <c r="AC2974" s="13">
        <f t="shared" si="116"/>
        <v>0</v>
      </c>
    </row>
    <row r="2975" spans="1:29" outlineLevel="7" x14ac:dyDescent="0.25">
      <c r="A2975" s="1" t="s">
        <v>28</v>
      </c>
      <c r="B2975" s="1" t="s">
        <v>1618</v>
      </c>
      <c r="C2975" s="1" t="s">
        <v>3048</v>
      </c>
      <c r="D2975" s="1" t="s">
        <v>3059</v>
      </c>
      <c r="E2975" s="1" t="s">
        <v>3494</v>
      </c>
      <c r="F2975" s="1" t="s">
        <v>3495</v>
      </c>
      <c r="G2975" s="2">
        <v>21</v>
      </c>
      <c r="H2975" s="2">
        <v>0</v>
      </c>
      <c r="I2975" s="2">
        <v>3</v>
      </c>
      <c r="J2975" s="2">
        <v>3</v>
      </c>
      <c r="K2975" s="2">
        <v>0</v>
      </c>
      <c r="L2975" s="2">
        <v>0</v>
      </c>
      <c r="M2975" s="2">
        <v>1</v>
      </c>
      <c r="N2975" s="2">
        <v>0</v>
      </c>
      <c r="O2975" s="2">
        <v>0</v>
      </c>
      <c r="P2975" s="2">
        <v>0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0</v>
      </c>
      <c r="Y2975" s="2">
        <v>0</v>
      </c>
      <c r="Z2975" s="2">
        <v>0</v>
      </c>
      <c r="AA2975" s="11">
        <f t="shared" si="117"/>
        <v>1</v>
      </c>
      <c r="AB2975" s="12" t="b">
        <f t="shared" si="118"/>
        <v>0</v>
      </c>
      <c r="AC2975" s="13">
        <f t="shared" si="116"/>
        <v>0</v>
      </c>
    </row>
    <row r="2976" spans="1:29" outlineLevel="7" x14ac:dyDescent="0.25">
      <c r="A2976" s="1" t="s">
        <v>28</v>
      </c>
      <c r="B2976" s="1" t="s">
        <v>1618</v>
      </c>
      <c r="C2976" s="1" t="s">
        <v>3048</v>
      </c>
      <c r="D2976" s="1" t="s">
        <v>3059</v>
      </c>
      <c r="E2976" s="1" t="s">
        <v>3398</v>
      </c>
      <c r="F2976" s="1" t="s">
        <v>3399</v>
      </c>
      <c r="G2976" s="2">
        <v>151</v>
      </c>
      <c r="H2976" s="2">
        <v>6</v>
      </c>
      <c r="I2976" s="2">
        <v>8</v>
      </c>
      <c r="J2976" s="2">
        <v>6</v>
      </c>
      <c r="K2976" s="2">
        <v>0</v>
      </c>
      <c r="L2976" s="2">
        <v>0</v>
      </c>
      <c r="M2976" s="2">
        <v>1</v>
      </c>
      <c r="N2976" s="2">
        <v>0</v>
      </c>
      <c r="O2976" s="2">
        <v>0</v>
      </c>
      <c r="P2976" s="2">
        <v>9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0</v>
      </c>
      <c r="W2976" s="2">
        <v>2</v>
      </c>
      <c r="X2976" s="2">
        <v>0</v>
      </c>
      <c r="Y2976" s="2">
        <v>0</v>
      </c>
      <c r="Z2976" s="2">
        <v>0</v>
      </c>
      <c r="AA2976" s="11">
        <f t="shared" si="117"/>
        <v>12</v>
      </c>
      <c r="AB2976" s="12" t="b">
        <f t="shared" si="118"/>
        <v>0</v>
      </c>
      <c r="AC2976" s="13">
        <f t="shared" si="116"/>
        <v>0</v>
      </c>
    </row>
    <row r="2977" spans="1:29" outlineLevel="7" x14ac:dyDescent="0.25">
      <c r="A2977" s="1" t="s">
        <v>28</v>
      </c>
      <c r="B2977" s="1" t="s">
        <v>1618</v>
      </c>
      <c r="C2977" s="1" t="s">
        <v>3048</v>
      </c>
      <c r="D2977" s="1" t="s">
        <v>3059</v>
      </c>
      <c r="E2977" s="1" t="s">
        <v>3438</v>
      </c>
      <c r="F2977" s="1" t="s">
        <v>3439</v>
      </c>
      <c r="G2977" s="2">
        <v>35</v>
      </c>
      <c r="H2977" s="2">
        <v>0</v>
      </c>
      <c r="I2977" s="2">
        <v>3</v>
      </c>
      <c r="J2977" s="2">
        <v>3</v>
      </c>
      <c r="K2977" s="2">
        <v>0</v>
      </c>
      <c r="L2977" s="2">
        <v>0</v>
      </c>
      <c r="M2977" s="2">
        <v>1</v>
      </c>
      <c r="N2977" s="2">
        <v>0</v>
      </c>
      <c r="O2977" s="2">
        <v>0</v>
      </c>
      <c r="P2977" s="2">
        <v>8</v>
      </c>
      <c r="Q2977" s="2">
        <v>0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>
        <v>0</v>
      </c>
      <c r="Y2977" s="2">
        <v>0</v>
      </c>
      <c r="Z2977" s="2">
        <v>0</v>
      </c>
      <c r="AA2977" s="11">
        <f t="shared" si="117"/>
        <v>9</v>
      </c>
      <c r="AB2977" s="12" t="b">
        <f t="shared" si="118"/>
        <v>0</v>
      </c>
      <c r="AC2977" s="13">
        <f t="shared" si="116"/>
        <v>0</v>
      </c>
    </row>
    <row r="2978" spans="1:29" outlineLevel="6" x14ac:dyDescent="0.25">
      <c r="A2978" s="1"/>
      <c r="B2978" s="1"/>
      <c r="C2978" s="1"/>
      <c r="D2978" s="25" t="s">
        <v>12452</v>
      </c>
      <c r="E2978" s="1"/>
      <c r="F2978" s="1"/>
      <c r="G2978" s="2">
        <f>SUBTOTAL(1,G2967:G2977)</f>
        <v>49.272727272727273</v>
      </c>
      <c r="H2978" s="2">
        <f>SUBTOTAL(1,H2967:H2977)</f>
        <v>1.7272727272727273</v>
      </c>
      <c r="I2978" s="2">
        <f>SUBTOTAL(1,I2967:I2977)</f>
        <v>2.1818181818181817</v>
      </c>
      <c r="J2978" s="2">
        <f>SUBTOTAL(1,J2967:J2977)</f>
        <v>1.3636363636363635</v>
      </c>
      <c r="K2978" s="2">
        <f>SUBTOTAL(1,K2967:K2977)</f>
        <v>0</v>
      </c>
      <c r="L2978" s="2">
        <f>SUBTOTAL(1,L2967:L2977)</f>
        <v>0</v>
      </c>
      <c r="M2978" s="2">
        <f>SUBTOTAL(1,M2967:M2977)</f>
        <v>1</v>
      </c>
      <c r="N2978" s="2">
        <f>SUBTOTAL(1,N2967:N2977)</f>
        <v>0</v>
      </c>
      <c r="O2978" s="2">
        <f>SUBTOTAL(1,O2967:O2977)</f>
        <v>0</v>
      </c>
      <c r="P2978" s="2">
        <f>SUBTOTAL(1,P2967:P2977)</f>
        <v>7.6363636363636367</v>
      </c>
      <c r="Q2978" s="2">
        <f>SUBTOTAL(1,Q2967:Q2977)</f>
        <v>0</v>
      </c>
      <c r="R2978" s="2">
        <f>SUBTOTAL(1,R2967:R2977)</f>
        <v>0.54545454545454541</v>
      </c>
      <c r="S2978" s="2">
        <f>SUBTOTAL(1,S2967:S2977)</f>
        <v>0</v>
      </c>
      <c r="T2978" s="2">
        <f>SUBTOTAL(1,T2967:T2977)</f>
        <v>0</v>
      </c>
      <c r="U2978" s="2">
        <f>SUBTOTAL(1,U2967:U2977)</f>
        <v>0</v>
      </c>
      <c r="V2978" s="2">
        <f>SUBTOTAL(1,V2967:V2977)</f>
        <v>0</v>
      </c>
      <c r="W2978" s="2">
        <f>SUBTOTAL(1,W2967:W2977)</f>
        <v>3</v>
      </c>
      <c r="X2978" s="2">
        <f>SUBTOTAL(1,X2967:X2977)</f>
        <v>0</v>
      </c>
      <c r="Y2978" s="2">
        <f>SUBTOTAL(1,Y2967:Y2977)</f>
        <v>0</v>
      </c>
      <c r="Z2978" s="2">
        <f>SUBTOTAL(1,Z2967:Z2977)</f>
        <v>0</v>
      </c>
      <c r="AA2978" s="11">
        <f>SUBTOTAL(1,AA2967:AA2977)</f>
        <v>12.181818181818182</v>
      </c>
      <c r="AB2978" s="12" t="e">
        <f>SUBTOTAL(1,AB2967:AB2977)</f>
        <v>#DIV/0!</v>
      </c>
      <c r="AC2978" s="13">
        <f>SUBTOTAL(1,AC2967:AC2977)</f>
        <v>0</v>
      </c>
    </row>
    <row r="2979" spans="1:29" outlineLevel="7" x14ac:dyDescent="0.25">
      <c r="A2979" s="1" t="s">
        <v>28</v>
      </c>
      <c r="B2979" s="1" t="s">
        <v>1618</v>
      </c>
      <c r="C2979" s="1" t="s">
        <v>3048</v>
      </c>
      <c r="D2979" s="1" t="s">
        <v>1624</v>
      </c>
      <c r="E2979" s="1" t="s">
        <v>3412</v>
      </c>
      <c r="F2979" s="1" t="s">
        <v>3413</v>
      </c>
      <c r="G2979" s="2">
        <v>34</v>
      </c>
      <c r="H2979" s="2">
        <v>0</v>
      </c>
      <c r="I2979" s="2">
        <v>4</v>
      </c>
      <c r="J2979" s="2">
        <v>0</v>
      </c>
      <c r="K2979" s="2">
        <v>0</v>
      </c>
      <c r="L2979" s="2">
        <v>0</v>
      </c>
      <c r="M2979" s="2">
        <v>1</v>
      </c>
      <c r="N2979" s="2">
        <v>0</v>
      </c>
      <c r="O2979" s="2">
        <v>0</v>
      </c>
      <c r="P2979" s="2">
        <v>8</v>
      </c>
      <c r="Q2979" s="2">
        <v>0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0</v>
      </c>
      <c r="Y2979" s="2">
        <v>0</v>
      </c>
      <c r="Z2979" s="2">
        <v>0</v>
      </c>
      <c r="AA2979" s="11">
        <f t="shared" si="117"/>
        <v>9</v>
      </c>
      <c r="AB2979" s="12" t="b">
        <f t="shared" si="118"/>
        <v>0</v>
      </c>
      <c r="AC2979" s="13">
        <f t="shared" si="116"/>
        <v>0</v>
      </c>
    </row>
    <row r="2980" spans="1:29" outlineLevel="7" x14ac:dyDescent="0.25">
      <c r="A2980" s="1" t="s">
        <v>28</v>
      </c>
      <c r="B2980" s="1" t="s">
        <v>1618</v>
      </c>
      <c r="C2980" s="1" t="s">
        <v>3048</v>
      </c>
      <c r="D2980" s="1" t="s">
        <v>1624</v>
      </c>
      <c r="E2980" s="1" t="s">
        <v>3428</v>
      </c>
      <c r="F2980" s="1" t="s">
        <v>3429</v>
      </c>
      <c r="G2980" s="2">
        <v>32</v>
      </c>
      <c r="H2980" s="2">
        <v>0</v>
      </c>
      <c r="I2980" s="2">
        <v>4</v>
      </c>
      <c r="J2980" s="2">
        <v>0</v>
      </c>
      <c r="K2980" s="2">
        <v>0</v>
      </c>
      <c r="L2980" s="2">
        <v>0</v>
      </c>
      <c r="M2980" s="2">
        <v>1</v>
      </c>
      <c r="N2980" s="2">
        <v>0</v>
      </c>
      <c r="O2980" s="2">
        <v>0</v>
      </c>
      <c r="P2980" s="2">
        <v>0</v>
      </c>
      <c r="Q2980" s="2">
        <v>0</v>
      </c>
      <c r="R2980" s="2">
        <v>0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  <c r="X2980" s="2">
        <v>0</v>
      </c>
      <c r="Y2980" s="2">
        <v>0</v>
      </c>
      <c r="Z2980" s="2">
        <v>0</v>
      </c>
      <c r="AA2980" s="11">
        <f t="shared" si="117"/>
        <v>1</v>
      </c>
      <c r="AB2980" s="12" t="b">
        <f t="shared" si="118"/>
        <v>0</v>
      </c>
      <c r="AC2980" s="13">
        <f t="shared" si="116"/>
        <v>0</v>
      </c>
    </row>
    <row r="2981" spans="1:29" outlineLevel="7" x14ac:dyDescent="0.25">
      <c r="A2981" s="1" t="s">
        <v>28</v>
      </c>
      <c r="B2981" s="1" t="s">
        <v>1618</v>
      </c>
      <c r="C2981" s="1" t="s">
        <v>3048</v>
      </c>
      <c r="D2981" s="1" t="s">
        <v>1624</v>
      </c>
      <c r="E2981" s="1" t="s">
        <v>3088</v>
      </c>
      <c r="F2981" s="1" t="s">
        <v>3089</v>
      </c>
      <c r="G2981" s="2">
        <v>66</v>
      </c>
      <c r="H2981" s="2">
        <v>0</v>
      </c>
      <c r="I2981" s="2">
        <v>11</v>
      </c>
      <c r="J2981" s="2">
        <v>0</v>
      </c>
      <c r="K2981" s="2">
        <v>0</v>
      </c>
      <c r="L2981" s="2">
        <v>0</v>
      </c>
      <c r="M2981" s="2">
        <v>1</v>
      </c>
      <c r="N2981" s="2">
        <v>0</v>
      </c>
      <c r="O2981" s="2">
        <v>0</v>
      </c>
      <c r="P2981" s="2">
        <v>5</v>
      </c>
      <c r="Q2981" s="2">
        <v>0</v>
      </c>
      <c r="R2981" s="2">
        <v>1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0</v>
      </c>
      <c r="Y2981" s="2">
        <v>0</v>
      </c>
      <c r="Z2981" s="2">
        <v>0</v>
      </c>
      <c r="AA2981" s="11">
        <f t="shared" si="117"/>
        <v>7</v>
      </c>
      <c r="AB2981" s="12" t="b">
        <f t="shared" si="118"/>
        <v>0</v>
      </c>
      <c r="AC2981" s="13">
        <f t="shared" ref="AC2981:AC3051" si="119">IF(AB2981,1,0)</f>
        <v>0</v>
      </c>
    </row>
    <row r="2982" spans="1:29" outlineLevel="7" x14ac:dyDescent="0.25">
      <c r="A2982" s="1" t="s">
        <v>28</v>
      </c>
      <c r="B2982" s="1" t="s">
        <v>1618</v>
      </c>
      <c r="C2982" s="1" t="s">
        <v>3048</v>
      </c>
      <c r="D2982" s="1" t="s">
        <v>1624</v>
      </c>
      <c r="E2982" s="1" t="s">
        <v>3454</v>
      </c>
      <c r="F2982" s="1" t="s">
        <v>3455</v>
      </c>
      <c r="G2982" s="2">
        <v>4</v>
      </c>
      <c r="H2982" s="2">
        <v>0</v>
      </c>
      <c r="I2982" s="2">
        <v>0</v>
      </c>
      <c r="J2982" s="2">
        <v>0</v>
      </c>
      <c r="K2982" s="2">
        <v>0</v>
      </c>
      <c r="L2982" s="2">
        <v>0</v>
      </c>
      <c r="M2982" s="2">
        <v>1</v>
      </c>
      <c r="N2982" s="2">
        <v>0</v>
      </c>
      <c r="O2982" s="2">
        <v>0</v>
      </c>
      <c r="P2982" s="2">
        <v>2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v>0</v>
      </c>
      <c r="Y2982" s="2">
        <v>0</v>
      </c>
      <c r="Z2982" s="2">
        <v>0</v>
      </c>
      <c r="AA2982" s="11">
        <f t="shared" ref="AA2982:AA3052" si="120">SUM(M2982:Z2982)-Y2982</f>
        <v>3</v>
      </c>
      <c r="AB2982" s="12" t="b">
        <f t="shared" ref="AB2982:AB3052" si="121">AND(H2982&gt;30,I2982&gt;0,K2982&gt;0,L2982&gt;0,AA2982&gt;10)</f>
        <v>0</v>
      </c>
      <c r="AC2982" s="13">
        <f t="shared" si="119"/>
        <v>0</v>
      </c>
    </row>
    <row r="2983" spans="1:29" outlineLevel="7" x14ac:dyDescent="0.25">
      <c r="A2983" s="1" t="s">
        <v>28</v>
      </c>
      <c r="B2983" s="1" t="s">
        <v>1618</v>
      </c>
      <c r="C2983" s="1" t="s">
        <v>3048</v>
      </c>
      <c r="D2983" s="1" t="s">
        <v>1624</v>
      </c>
      <c r="E2983" s="1" t="s">
        <v>3432</v>
      </c>
      <c r="F2983" s="1" t="s">
        <v>3433</v>
      </c>
      <c r="G2983" s="2">
        <v>29</v>
      </c>
      <c r="H2983" s="2">
        <v>6</v>
      </c>
      <c r="I2983" s="2">
        <v>4</v>
      </c>
      <c r="J2983" s="2">
        <v>0</v>
      </c>
      <c r="K2983" s="2">
        <v>0</v>
      </c>
      <c r="L2983" s="2">
        <v>0</v>
      </c>
      <c r="M2983" s="2">
        <v>1</v>
      </c>
      <c r="N2983" s="2">
        <v>0</v>
      </c>
      <c r="O2983" s="2">
        <v>0</v>
      </c>
      <c r="P2983" s="2">
        <v>0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0</v>
      </c>
      <c r="X2983" s="2">
        <v>0</v>
      </c>
      <c r="Y2983" s="2">
        <v>0</v>
      </c>
      <c r="Z2983" s="2">
        <v>0</v>
      </c>
      <c r="AA2983" s="11">
        <f t="shared" si="120"/>
        <v>1</v>
      </c>
      <c r="AB2983" s="12" t="b">
        <f t="shared" si="121"/>
        <v>0</v>
      </c>
      <c r="AC2983" s="13">
        <f t="shared" si="119"/>
        <v>0</v>
      </c>
    </row>
    <row r="2984" spans="1:29" outlineLevel="7" x14ac:dyDescent="0.25">
      <c r="A2984" s="1" t="s">
        <v>28</v>
      </c>
      <c r="B2984" s="1" t="s">
        <v>1618</v>
      </c>
      <c r="C2984" s="1" t="s">
        <v>3048</v>
      </c>
      <c r="D2984" s="1" t="s">
        <v>1624</v>
      </c>
      <c r="E2984" s="1" t="s">
        <v>3096</v>
      </c>
      <c r="F2984" s="1" t="s">
        <v>3097</v>
      </c>
      <c r="G2984" s="2">
        <v>29</v>
      </c>
      <c r="H2984" s="2">
        <v>0</v>
      </c>
      <c r="I2984" s="2">
        <v>0</v>
      </c>
      <c r="J2984" s="2">
        <v>0</v>
      </c>
      <c r="K2984" s="2">
        <v>0</v>
      </c>
      <c r="L2984" s="2">
        <v>0</v>
      </c>
      <c r="M2984" s="2">
        <v>1</v>
      </c>
      <c r="N2984" s="2">
        <v>0</v>
      </c>
      <c r="O2984" s="2">
        <v>0</v>
      </c>
      <c r="P2984" s="2">
        <v>6</v>
      </c>
      <c r="Q2984" s="2">
        <v>0</v>
      </c>
      <c r="R2984" s="2">
        <v>1</v>
      </c>
      <c r="S2984" s="2">
        <v>0</v>
      </c>
      <c r="T2984" s="2">
        <v>0</v>
      </c>
      <c r="U2984" s="2">
        <v>0</v>
      </c>
      <c r="V2984" s="2">
        <v>0</v>
      </c>
      <c r="W2984" s="2">
        <v>5</v>
      </c>
      <c r="X2984" s="2">
        <v>0</v>
      </c>
      <c r="Y2984" s="2">
        <v>0</v>
      </c>
      <c r="Z2984" s="2">
        <v>0</v>
      </c>
      <c r="AA2984" s="11">
        <f t="shared" si="120"/>
        <v>13</v>
      </c>
      <c r="AB2984" s="12" t="b">
        <f t="shared" si="121"/>
        <v>0</v>
      </c>
      <c r="AC2984" s="13">
        <f t="shared" si="119"/>
        <v>0</v>
      </c>
    </row>
    <row r="2985" spans="1:29" outlineLevel="6" x14ac:dyDescent="0.25">
      <c r="A2985" s="1"/>
      <c r="B2985" s="1"/>
      <c r="C2985" s="1"/>
      <c r="D2985" s="25" t="s">
        <v>12449</v>
      </c>
      <c r="E2985" s="1"/>
      <c r="F2985" s="1"/>
      <c r="G2985" s="2">
        <f>SUBTOTAL(1,G2979:G2984)</f>
        <v>32.333333333333336</v>
      </c>
      <c r="H2985" s="2">
        <f>SUBTOTAL(1,H2979:H2984)</f>
        <v>1</v>
      </c>
      <c r="I2985" s="2">
        <f>SUBTOTAL(1,I2979:I2984)</f>
        <v>3.8333333333333335</v>
      </c>
      <c r="J2985" s="2">
        <f>SUBTOTAL(1,J2979:J2984)</f>
        <v>0</v>
      </c>
      <c r="K2985" s="2">
        <f>SUBTOTAL(1,K2979:K2984)</f>
        <v>0</v>
      </c>
      <c r="L2985" s="2">
        <f>SUBTOTAL(1,L2979:L2984)</f>
        <v>0</v>
      </c>
      <c r="M2985" s="2">
        <f>SUBTOTAL(1,M2979:M2984)</f>
        <v>1</v>
      </c>
      <c r="N2985" s="2">
        <f>SUBTOTAL(1,N2979:N2984)</f>
        <v>0</v>
      </c>
      <c r="O2985" s="2">
        <f>SUBTOTAL(1,O2979:O2984)</f>
        <v>0</v>
      </c>
      <c r="P2985" s="2">
        <f>SUBTOTAL(1,P2979:P2984)</f>
        <v>3.5</v>
      </c>
      <c r="Q2985" s="2">
        <f>SUBTOTAL(1,Q2979:Q2984)</f>
        <v>0</v>
      </c>
      <c r="R2985" s="2">
        <f>SUBTOTAL(1,R2979:R2984)</f>
        <v>0.33333333333333331</v>
      </c>
      <c r="S2985" s="2">
        <f>SUBTOTAL(1,S2979:S2984)</f>
        <v>0</v>
      </c>
      <c r="T2985" s="2">
        <f>SUBTOTAL(1,T2979:T2984)</f>
        <v>0</v>
      </c>
      <c r="U2985" s="2">
        <f>SUBTOTAL(1,U2979:U2984)</f>
        <v>0</v>
      </c>
      <c r="V2985" s="2">
        <f>SUBTOTAL(1,V2979:V2984)</f>
        <v>0</v>
      </c>
      <c r="W2985" s="2">
        <f>SUBTOTAL(1,W2979:W2984)</f>
        <v>0.83333333333333337</v>
      </c>
      <c r="X2985" s="2">
        <f>SUBTOTAL(1,X2979:X2984)</f>
        <v>0</v>
      </c>
      <c r="Y2985" s="2">
        <f>SUBTOTAL(1,Y2979:Y2984)</f>
        <v>0</v>
      </c>
      <c r="Z2985" s="2">
        <f>SUBTOTAL(1,Z2979:Z2984)</f>
        <v>0</v>
      </c>
      <c r="AA2985" s="11">
        <f>SUBTOTAL(1,AA2979:AA2984)</f>
        <v>5.666666666666667</v>
      </c>
      <c r="AB2985" s="12" t="e">
        <f>SUBTOTAL(1,AB2979:AB2984)</f>
        <v>#DIV/0!</v>
      </c>
      <c r="AC2985" s="13">
        <f>SUBTOTAL(1,AC2979:AC2984)</f>
        <v>0</v>
      </c>
    </row>
    <row r="2986" spans="1:29" outlineLevel="7" x14ac:dyDescent="0.25">
      <c r="A2986" s="1" t="s">
        <v>28</v>
      </c>
      <c r="B2986" s="1" t="s">
        <v>1618</v>
      </c>
      <c r="C2986" s="1" t="s">
        <v>3048</v>
      </c>
      <c r="D2986" s="1" t="s">
        <v>3070</v>
      </c>
      <c r="E2986" s="1" t="s">
        <v>3108</v>
      </c>
      <c r="F2986" s="1" t="s">
        <v>3109</v>
      </c>
      <c r="G2986" s="2">
        <v>37</v>
      </c>
      <c r="H2986" s="2">
        <v>0</v>
      </c>
      <c r="I2986" s="2">
        <v>8</v>
      </c>
      <c r="J2986" s="2">
        <v>0</v>
      </c>
      <c r="K2986" s="2">
        <v>0</v>
      </c>
      <c r="L2986" s="2">
        <v>0</v>
      </c>
      <c r="M2986" s="2">
        <v>1</v>
      </c>
      <c r="N2986" s="2">
        <v>0</v>
      </c>
      <c r="O2986" s="2">
        <v>0</v>
      </c>
      <c r="P2986" s="2">
        <v>7</v>
      </c>
      <c r="Q2986" s="2">
        <v>0</v>
      </c>
      <c r="R2986" s="2">
        <v>1</v>
      </c>
      <c r="S2986" s="2">
        <v>0</v>
      </c>
      <c r="T2986" s="2">
        <v>0</v>
      </c>
      <c r="U2986" s="2">
        <v>0</v>
      </c>
      <c r="V2986" s="2">
        <v>0</v>
      </c>
      <c r="W2986" s="2">
        <v>5</v>
      </c>
      <c r="X2986" s="2">
        <v>0</v>
      </c>
      <c r="Y2986" s="2">
        <v>0</v>
      </c>
      <c r="Z2986" s="2">
        <v>0</v>
      </c>
      <c r="AA2986" s="11">
        <f t="shared" si="120"/>
        <v>14</v>
      </c>
      <c r="AB2986" s="12" t="b">
        <f t="shared" si="121"/>
        <v>0</v>
      </c>
      <c r="AC2986" s="13">
        <f t="shared" si="119"/>
        <v>0</v>
      </c>
    </row>
    <row r="2987" spans="1:29" outlineLevel="7" x14ac:dyDescent="0.25">
      <c r="A2987" s="1" t="s">
        <v>28</v>
      </c>
      <c r="B2987" s="1" t="s">
        <v>1618</v>
      </c>
      <c r="C2987" s="1" t="s">
        <v>3048</v>
      </c>
      <c r="D2987" s="1" t="s">
        <v>3070</v>
      </c>
      <c r="E2987" s="1" t="s">
        <v>3092</v>
      </c>
      <c r="F2987" s="1" t="s">
        <v>3093</v>
      </c>
      <c r="G2987" s="2">
        <v>18</v>
      </c>
      <c r="H2987" s="2">
        <v>9</v>
      </c>
      <c r="I2987" s="2">
        <v>3</v>
      </c>
      <c r="J2987" s="2">
        <v>0</v>
      </c>
      <c r="K2987" s="2">
        <v>0</v>
      </c>
      <c r="L2987" s="2">
        <v>0</v>
      </c>
      <c r="M2987" s="2">
        <v>1</v>
      </c>
      <c r="N2987" s="2">
        <v>0</v>
      </c>
      <c r="O2987" s="2">
        <v>0</v>
      </c>
      <c r="P2987" s="2">
        <v>14</v>
      </c>
      <c r="Q2987" s="2">
        <v>0</v>
      </c>
      <c r="R2987" s="2">
        <v>1</v>
      </c>
      <c r="S2987" s="2">
        <v>0</v>
      </c>
      <c r="T2987" s="2">
        <v>0</v>
      </c>
      <c r="U2987" s="2">
        <v>0</v>
      </c>
      <c r="V2987" s="2">
        <v>0</v>
      </c>
      <c r="W2987" s="2">
        <v>6</v>
      </c>
      <c r="X2987" s="2">
        <v>0</v>
      </c>
      <c r="Y2987" s="2">
        <v>0</v>
      </c>
      <c r="Z2987" s="2">
        <v>0</v>
      </c>
      <c r="AA2987" s="11">
        <f t="shared" si="120"/>
        <v>22</v>
      </c>
      <c r="AB2987" s="12" t="b">
        <f t="shared" si="121"/>
        <v>0</v>
      </c>
      <c r="AC2987" s="13">
        <f t="shared" si="119"/>
        <v>0</v>
      </c>
    </row>
    <row r="2988" spans="1:29" outlineLevel="7" x14ac:dyDescent="0.25">
      <c r="A2988" s="1" t="s">
        <v>28</v>
      </c>
      <c r="B2988" s="1" t="s">
        <v>1618</v>
      </c>
      <c r="C2988" s="1" t="s">
        <v>3048</v>
      </c>
      <c r="D2988" s="1" t="s">
        <v>3070</v>
      </c>
      <c r="E2988" s="1" t="s">
        <v>3083</v>
      </c>
      <c r="F2988" s="1" t="s">
        <v>3084</v>
      </c>
      <c r="G2988" s="2">
        <v>19</v>
      </c>
      <c r="H2988" s="2">
        <v>0</v>
      </c>
      <c r="I2988" s="2">
        <v>5</v>
      </c>
      <c r="J2988" s="2">
        <v>0</v>
      </c>
      <c r="K2988" s="2">
        <v>0</v>
      </c>
      <c r="L2988" s="2">
        <v>0</v>
      </c>
      <c r="M2988" s="2">
        <v>1</v>
      </c>
      <c r="N2988" s="2">
        <v>0</v>
      </c>
      <c r="O2988" s="2">
        <v>0</v>
      </c>
      <c r="P2988" s="2">
        <v>14</v>
      </c>
      <c r="Q2988" s="2">
        <v>0</v>
      </c>
      <c r="R2988" s="2">
        <v>1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  <c r="X2988" s="2">
        <v>0</v>
      </c>
      <c r="Y2988" s="2">
        <v>0</v>
      </c>
      <c r="Z2988" s="2">
        <v>0</v>
      </c>
      <c r="AA2988" s="11">
        <f t="shared" si="120"/>
        <v>16</v>
      </c>
      <c r="AB2988" s="12" t="b">
        <f t="shared" si="121"/>
        <v>0</v>
      </c>
      <c r="AC2988" s="13">
        <f t="shared" si="119"/>
        <v>0</v>
      </c>
    </row>
    <row r="2989" spans="1:29" outlineLevel="7" x14ac:dyDescent="0.25">
      <c r="A2989" s="1" t="s">
        <v>28</v>
      </c>
      <c r="B2989" s="1" t="s">
        <v>1618</v>
      </c>
      <c r="C2989" s="1" t="s">
        <v>3048</v>
      </c>
      <c r="D2989" s="1" t="s">
        <v>3070</v>
      </c>
      <c r="E2989" s="1" t="s">
        <v>3071</v>
      </c>
      <c r="F2989" s="1" t="s">
        <v>3072</v>
      </c>
      <c r="G2989" s="2">
        <v>17</v>
      </c>
      <c r="H2989" s="2">
        <v>1</v>
      </c>
      <c r="I2989" s="2">
        <v>8</v>
      </c>
      <c r="J2989" s="2">
        <v>0</v>
      </c>
      <c r="K2989" s="2">
        <v>0</v>
      </c>
      <c r="L2989" s="2">
        <v>0</v>
      </c>
      <c r="M2989" s="2">
        <v>1</v>
      </c>
      <c r="N2989" s="2">
        <v>0</v>
      </c>
      <c r="O2989" s="2">
        <v>0</v>
      </c>
      <c r="P2989" s="2">
        <v>13</v>
      </c>
      <c r="Q2989" s="2">
        <v>0</v>
      </c>
      <c r="R2989" s="2">
        <v>1</v>
      </c>
      <c r="S2989" s="2">
        <v>0</v>
      </c>
      <c r="T2989" s="2">
        <v>0</v>
      </c>
      <c r="U2989" s="2">
        <v>0</v>
      </c>
      <c r="V2989" s="2">
        <v>0</v>
      </c>
      <c r="W2989" s="2">
        <v>1</v>
      </c>
      <c r="X2989" s="2">
        <v>0</v>
      </c>
      <c r="Y2989" s="2">
        <v>0</v>
      </c>
      <c r="Z2989" s="2">
        <v>0</v>
      </c>
      <c r="AA2989" s="11">
        <f t="shared" si="120"/>
        <v>16</v>
      </c>
      <c r="AB2989" s="12" t="b">
        <f t="shared" si="121"/>
        <v>0</v>
      </c>
      <c r="AC2989" s="13">
        <f t="shared" si="119"/>
        <v>0</v>
      </c>
    </row>
    <row r="2990" spans="1:29" outlineLevel="6" x14ac:dyDescent="0.25">
      <c r="A2990" s="1"/>
      <c r="B2990" s="1"/>
      <c r="C2990" s="1"/>
      <c r="D2990" s="25" t="s">
        <v>12453</v>
      </c>
      <c r="E2990" s="1"/>
      <c r="F2990" s="1"/>
      <c r="G2990" s="2">
        <f>SUBTOTAL(1,G2986:G2989)</f>
        <v>22.75</v>
      </c>
      <c r="H2990" s="2">
        <f>SUBTOTAL(1,H2986:H2989)</f>
        <v>2.5</v>
      </c>
      <c r="I2990" s="2">
        <f>SUBTOTAL(1,I2986:I2989)</f>
        <v>6</v>
      </c>
      <c r="J2990" s="2">
        <f>SUBTOTAL(1,J2986:J2989)</f>
        <v>0</v>
      </c>
      <c r="K2990" s="2">
        <f>SUBTOTAL(1,K2986:K2989)</f>
        <v>0</v>
      </c>
      <c r="L2990" s="2">
        <f>SUBTOTAL(1,L2986:L2989)</f>
        <v>0</v>
      </c>
      <c r="M2990" s="2">
        <f>SUBTOTAL(1,M2986:M2989)</f>
        <v>1</v>
      </c>
      <c r="N2990" s="2">
        <f>SUBTOTAL(1,N2986:N2989)</f>
        <v>0</v>
      </c>
      <c r="O2990" s="2">
        <f>SUBTOTAL(1,O2986:O2989)</f>
        <v>0</v>
      </c>
      <c r="P2990" s="2">
        <f>SUBTOTAL(1,P2986:P2989)</f>
        <v>12</v>
      </c>
      <c r="Q2990" s="2">
        <f>SUBTOTAL(1,Q2986:Q2989)</f>
        <v>0</v>
      </c>
      <c r="R2990" s="2">
        <f>SUBTOTAL(1,R2986:R2989)</f>
        <v>1</v>
      </c>
      <c r="S2990" s="2">
        <f>SUBTOTAL(1,S2986:S2989)</f>
        <v>0</v>
      </c>
      <c r="T2990" s="2">
        <f>SUBTOTAL(1,T2986:T2989)</f>
        <v>0</v>
      </c>
      <c r="U2990" s="2">
        <f>SUBTOTAL(1,U2986:U2989)</f>
        <v>0</v>
      </c>
      <c r="V2990" s="2">
        <f>SUBTOTAL(1,V2986:V2989)</f>
        <v>0</v>
      </c>
      <c r="W2990" s="2">
        <f>SUBTOTAL(1,W2986:W2989)</f>
        <v>3</v>
      </c>
      <c r="X2990" s="2">
        <f>SUBTOTAL(1,X2986:X2989)</f>
        <v>0</v>
      </c>
      <c r="Y2990" s="2">
        <f>SUBTOTAL(1,Y2986:Y2989)</f>
        <v>0</v>
      </c>
      <c r="Z2990" s="2">
        <f>SUBTOTAL(1,Z2986:Z2989)</f>
        <v>0</v>
      </c>
      <c r="AA2990" s="11">
        <f>SUBTOTAL(1,AA2986:AA2989)</f>
        <v>17</v>
      </c>
      <c r="AB2990" s="12" t="e">
        <f>SUBTOTAL(1,AB2986:AB2989)</f>
        <v>#DIV/0!</v>
      </c>
      <c r="AC2990" s="13">
        <f>SUBTOTAL(1,AC2986:AC2989)</f>
        <v>0</v>
      </c>
    </row>
    <row r="2991" spans="1:29" outlineLevel="7" x14ac:dyDescent="0.25">
      <c r="A2991" s="1" t="s">
        <v>28</v>
      </c>
      <c r="B2991" s="1" t="s">
        <v>1618</v>
      </c>
      <c r="C2991" s="1" t="s">
        <v>3048</v>
      </c>
      <c r="D2991" s="1" t="s">
        <v>3049</v>
      </c>
      <c r="E2991" s="1" t="s">
        <v>3066</v>
      </c>
      <c r="F2991" s="1" t="s">
        <v>3067</v>
      </c>
      <c r="G2991" s="2">
        <v>124</v>
      </c>
      <c r="H2991" s="2">
        <v>9</v>
      </c>
      <c r="I2991" s="2">
        <v>4</v>
      </c>
      <c r="J2991" s="2">
        <v>0</v>
      </c>
      <c r="K2991" s="2">
        <v>0</v>
      </c>
      <c r="L2991" s="2">
        <v>0</v>
      </c>
      <c r="M2991" s="2">
        <v>1</v>
      </c>
      <c r="N2991" s="2">
        <v>0</v>
      </c>
      <c r="O2991" s="2">
        <v>0</v>
      </c>
      <c r="P2991" s="2">
        <v>4</v>
      </c>
      <c r="Q2991" s="2">
        <v>1</v>
      </c>
      <c r="R2991" s="2">
        <v>1</v>
      </c>
      <c r="S2991" s="2">
        <v>0</v>
      </c>
      <c r="T2991" s="2">
        <v>0</v>
      </c>
      <c r="U2991" s="2">
        <v>1</v>
      </c>
      <c r="V2991" s="2">
        <v>0</v>
      </c>
      <c r="W2991" s="2">
        <v>0</v>
      </c>
      <c r="X2991" s="2">
        <v>0</v>
      </c>
      <c r="Y2991" s="2">
        <v>0</v>
      </c>
      <c r="Z2991" s="2">
        <v>0</v>
      </c>
      <c r="AA2991" s="11">
        <f t="shared" si="120"/>
        <v>8</v>
      </c>
      <c r="AB2991" s="12" t="b">
        <f t="shared" si="121"/>
        <v>0</v>
      </c>
      <c r="AC2991" s="13">
        <f t="shared" si="119"/>
        <v>0</v>
      </c>
    </row>
    <row r="2992" spans="1:29" outlineLevel="7" x14ac:dyDescent="0.25">
      <c r="A2992" s="1" t="s">
        <v>28</v>
      </c>
      <c r="B2992" s="1" t="s">
        <v>1618</v>
      </c>
      <c r="C2992" s="1" t="s">
        <v>3048</v>
      </c>
      <c r="D2992" s="1" t="s">
        <v>3049</v>
      </c>
      <c r="E2992" s="1" t="s">
        <v>3073</v>
      </c>
      <c r="F2992" s="1" t="s">
        <v>3074</v>
      </c>
      <c r="G2992" s="2">
        <v>35</v>
      </c>
      <c r="H2992" s="2">
        <v>0</v>
      </c>
      <c r="I2992" s="2">
        <v>0</v>
      </c>
      <c r="J2992" s="2">
        <v>0</v>
      </c>
      <c r="K2992" s="2">
        <v>0</v>
      </c>
      <c r="L2992" s="2">
        <v>0</v>
      </c>
      <c r="M2992" s="2">
        <v>1</v>
      </c>
      <c r="N2992" s="2">
        <v>51</v>
      </c>
      <c r="O2992" s="2">
        <v>0</v>
      </c>
      <c r="P2992" s="2">
        <v>6</v>
      </c>
      <c r="Q2992" s="2">
        <v>0</v>
      </c>
      <c r="R2992" s="2">
        <v>1</v>
      </c>
      <c r="S2992" s="2">
        <v>0</v>
      </c>
      <c r="T2992" s="2">
        <v>0</v>
      </c>
      <c r="U2992" s="2">
        <v>1</v>
      </c>
      <c r="V2992" s="2">
        <v>0</v>
      </c>
      <c r="W2992" s="2">
        <v>1</v>
      </c>
      <c r="X2992" s="2">
        <v>0</v>
      </c>
      <c r="Y2992" s="2">
        <v>0</v>
      </c>
      <c r="Z2992" s="2">
        <v>0</v>
      </c>
      <c r="AA2992" s="11">
        <f t="shared" si="120"/>
        <v>61</v>
      </c>
      <c r="AB2992" s="12" t="b">
        <f t="shared" si="121"/>
        <v>0</v>
      </c>
      <c r="AC2992" s="13">
        <f t="shared" si="119"/>
        <v>0</v>
      </c>
    </row>
    <row r="2993" spans="1:29" outlineLevel="7" x14ac:dyDescent="0.25">
      <c r="A2993" s="1" t="s">
        <v>28</v>
      </c>
      <c r="B2993" s="1" t="s">
        <v>1618</v>
      </c>
      <c r="C2993" s="1" t="s">
        <v>3048</v>
      </c>
      <c r="D2993" s="1" t="s">
        <v>3049</v>
      </c>
      <c r="E2993" s="1" t="s">
        <v>3050</v>
      </c>
      <c r="F2993" s="1" t="s">
        <v>3051</v>
      </c>
      <c r="G2993" s="2">
        <v>88</v>
      </c>
      <c r="H2993" s="2">
        <v>0</v>
      </c>
      <c r="I2993" s="2">
        <v>3</v>
      </c>
      <c r="J2993" s="2">
        <v>0</v>
      </c>
      <c r="K2993" s="2">
        <v>0</v>
      </c>
      <c r="L2993" s="2">
        <v>0</v>
      </c>
      <c r="M2993" s="2">
        <v>1</v>
      </c>
      <c r="N2993" s="2">
        <v>0</v>
      </c>
      <c r="O2993" s="2">
        <v>0</v>
      </c>
      <c r="P2993" s="2">
        <v>1</v>
      </c>
      <c r="Q2993" s="2">
        <v>1</v>
      </c>
      <c r="R2993" s="2">
        <v>1</v>
      </c>
      <c r="S2993" s="2">
        <v>0</v>
      </c>
      <c r="T2993" s="2">
        <v>0</v>
      </c>
      <c r="U2993" s="2">
        <v>1</v>
      </c>
      <c r="V2993" s="2">
        <v>0</v>
      </c>
      <c r="W2993" s="2">
        <v>3</v>
      </c>
      <c r="X2993" s="2">
        <v>0</v>
      </c>
      <c r="Y2993" s="2">
        <v>0</v>
      </c>
      <c r="Z2993" s="2">
        <v>0</v>
      </c>
      <c r="AA2993" s="11">
        <f t="shared" si="120"/>
        <v>8</v>
      </c>
      <c r="AB2993" s="12" t="b">
        <f t="shared" si="121"/>
        <v>0</v>
      </c>
      <c r="AC2993" s="13">
        <f t="shared" si="119"/>
        <v>0</v>
      </c>
    </row>
    <row r="2994" spans="1:29" outlineLevel="7" x14ac:dyDescent="0.25">
      <c r="A2994" s="1" t="s">
        <v>28</v>
      </c>
      <c r="B2994" s="1" t="s">
        <v>1618</v>
      </c>
      <c r="C2994" s="1" t="s">
        <v>3048</v>
      </c>
      <c r="D2994" s="1" t="s">
        <v>3049</v>
      </c>
      <c r="E2994" s="1" t="s">
        <v>3468</v>
      </c>
      <c r="F2994" s="1" t="s">
        <v>3469</v>
      </c>
      <c r="G2994" s="2">
        <v>18</v>
      </c>
      <c r="H2994" s="2">
        <v>0</v>
      </c>
      <c r="I2994" s="2">
        <v>0</v>
      </c>
      <c r="J2994" s="2">
        <v>0</v>
      </c>
      <c r="K2994" s="2">
        <v>0</v>
      </c>
      <c r="L2994" s="2">
        <v>0</v>
      </c>
      <c r="M2994" s="2">
        <v>1</v>
      </c>
      <c r="N2994" s="2">
        <v>0</v>
      </c>
      <c r="O2994" s="2">
        <v>0</v>
      </c>
      <c r="P2994" s="2">
        <v>9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0</v>
      </c>
      <c r="Y2994" s="2">
        <v>0</v>
      </c>
      <c r="Z2994" s="2">
        <v>0</v>
      </c>
      <c r="AA2994" s="11">
        <f t="shared" si="120"/>
        <v>10</v>
      </c>
      <c r="AB2994" s="12" t="b">
        <f t="shared" si="121"/>
        <v>0</v>
      </c>
      <c r="AC2994" s="13">
        <f t="shared" si="119"/>
        <v>0</v>
      </c>
    </row>
    <row r="2995" spans="1:29" outlineLevel="7" x14ac:dyDescent="0.25">
      <c r="A2995" s="1" t="s">
        <v>28</v>
      </c>
      <c r="B2995" s="1" t="s">
        <v>1618</v>
      </c>
      <c r="C2995" s="1" t="s">
        <v>3048</v>
      </c>
      <c r="D2995" s="1" t="s">
        <v>3049</v>
      </c>
      <c r="E2995" s="1" t="s">
        <v>3566</v>
      </c>
      <c r="F2995" s="1" t="s">
        <v>3567</v>
      </c>
      <c r="G2995" s="2">
        <v>51</v>
      </c>
      <c r="H2995" s="2">
        <v>51</v>
      </c>
      <c r="I2995" s="2">
        <v>0</v>
      </c>
      <c r="J2995" s="2">
        <v>0</v>
      </c>
      <c r="K2995" s="2">
        <v>0</v>
      </c>
      <c r="L2995" s="2">
        <v>0</v>
      </c>
      <c r="M2995" s="2">
        <v>1</v>
      </c>
      <c r="N2995" s="2">
        <v>0</v>
      </c>
      <c r="O2995" s="2">
        <v>0</v>
      </c>
      <c r="P2995" s="2">
        <v>13</v>
      </c>
      <c r="Q2995" s="2">
        <v>0</v>
      </c>
      <c r="R2995" s="2">
        <v>0</v>
      </c>
      <c r="S2995" s="2">
        <v>0</v>
      </c>
      <c r="T2995" s="2">
        <v>0</v>
      </c>
      <c r="U2995" s="2">
        <v>0</v>
      </c>
      <c r="V2995" s="2">
        <v>0</v>
      </c>
      <c r="W2995" s="2">
        <v>3</v>
      </c>
      <c r="X2995" s="2">
        <v>0</v>
      </c>
      <c r="Y2995" s="2">
        <v>0</v>
      </c>
      <c r="Z2995" s="2">
        <v>0</v>
      </c>
      <c r="AA2995" s="11">
        <f t="shared" si="120"/>
        <v>17</v>
      </c>
      <c r="AB2995" s="12" t="b">
        <f t="shared" si="121"/>
        <v>0</v>
      </c>
      <c r="AC2995" s="13">
        <f t="shared" si="119"/>
        <v>0</v>
      </c>
    </row>
    <row r="2996" spans="1:29" outlineLevel="7" x14ac:dyDescent="0.25">
      <c r="A2996" s="1" t="s">
        <v>28</v>
      </c>
      <c r="B2996" s="1" t="s">
        <v>1618</v>
      </c>
      <c r="C2996" s="1" t="s">
        <v>3048</v>
      </c>
      <c r="D2996" s="1" t="s">
        <v>3049</v>
      </c>
      <c r="E2996" s="1" t="s">
        <v>3169</v>
      </c>
      <c r="F2996" s="1" t="s">
        <v>3170</v>
      </c>
      <c r="G2996" s="2">
        <v>98</v>
      </c>
      <c r="H2996" s="2">
        <v>1</v>
      </c>
      <c r="I2996" s="2">
        <v>7</v>
      </c>
      <c r="J2996" s="2">
        <v>0</v>
      </c>
      <c r="K2996" s="2">
        <v>0</v>
      </c>
      <c r="L2996" s="2">
        <v>0</v>
      </c>
      <c r="M2996" s="2">
        <v>1</v>
      </c>
      <c r="N2996" s="2">
        <v>0</v>
      </c>
      <c r="O2996" s="2">
        <v>0</v>
      </c>
      <c r="P2996" s="2">
        <v>2</v>
      </c>
      <c r="Q2996" s="2">
        <v>1</v>
      </c>
      <c r="R2996" s="2">
        <v>1</v>
      </c>
      <c r="S2996" s="2">
        <v>0</v>
      </c>
      <c r="T2996" s="2">
        <v>0</v>
      </c>
      <c r="U2996" s="2">
        <v>1</v>
      </c>
      <c r="V2996" s="2">
        <v>0</v>
      </c>
      <c r="W2996" s="2">
        <v>3</v>
      </c>
      <c r="X2996" s="2">
        <v>0</v>
      </c>
      <c r="Y2996" s="2">
        <v>0</v>
      </c>
      <c r="Z2996" s="2">
        <v>0</v>
      </c>
      <c r="AA2996" s="11">
        <f t="shared" si="120"/>
        <v>9</v>
      </c>
      <c r="AB2996" s="12" t="b">
        <f t="shared" si="121"/>
        <v>0</v>
      </c>
      <c r="AC2996" s="13">
        <f t="shared" si="119"/>
        <v>0</v>
      </c>
    </row>
    <row r="2997" spans="1:29" outlineLevel="7" x14ac:dyDescent="0.25">
      <c r="A2997" s="1" t="s">
        <v>28</v>
      </c>
      <c r="B2997" s="1" t="s">
        <v>1618</v>
      </c>
      <c r="C2997" s="1" t="s">
        <v>3048</v>
      </c>
      <c r="D2997" s="1" t="s">
        <v>3049</v>
      </c>
      <c r="E2997" s="1" t="s">
        <v>3392</v>
      </c>
      <c r="F2997" s="1" t="s">
        <v>3393</v>
      </c>
      <c r="G2997" s="2">
        <v>84</v>
      </c>
      <c r="H2997" s="2">
        <v>3</v>
      </c>
      <c r="I2997" s="2">
        <v>3</v>
      </c>
      <c r="J2997" s="2">
        <v>0</v>
      </c>
      <c r="K2997" s="2">
        <v>0</v>
      </c>
      <c r="L2997" s="2">
        <v>0</v>
      </c>
      <c r="M2997" s="2">
        <v>1</v>
      </c>
      <c r="N2997" s="2">
        <v>0</v>
      </c>
      <c r="O2997" s="2">
        <v>0</v>
      </c>
      <c r="P2997" s="2">
        <v>5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2">
        <v>9</v>
      </c>
      <c r="X2997" s="2">
        <v>0</v>
      </c>
      <c r="Y2997" s="2">
        <v>0</v>
      </c>
      <c r="Z2997" s="2">
        <v>0</v>
      </c>
      <c r="AA2997" s="11">
        <f t="shared" si="120"/>
        <v>15</v>
      </c>
      <c r="AB2997" s="12" t="b">
        <f t="shared" si="121"/>
        <v>0</v>
      </c>
      <c r="AC2997" s="13">
        <f t="shared" si="119"/>
        <v>0</v>
      </c>
    </row>
    <row r="2998" spans="1:29" outlineLevel="7" x14ac:dyDescent="0.25">
      <c r="A2998" s="1" t="s">
        <v>28</v>
      </c>
      <c r="B2998" s="1" t="s">
        <v>1618</v>
      </c>
      <c r="C2998" s="1" t="s">
        <v>3048</v>
      </c>
      <c r="D2998" s="1" t="s">
        <v>3049</v>
      </c>
      <c r="E2998" s="1" t="s">
        <v>3394</v>
      </c>
      <c r="F2998" s="1" t="s">
        <v>3395</v>
      </c>
      <c r="G2998" s="2">
        <v>16</v>
      </c>
      <c r="H2998" s="2">
        <v>0</v>
      </c>
      <c r="I2998" s="2">
        <v>8</v>
      </c>
      <c r="J2998" s="2">
        <v>0</v>
      </c>
      <c r="K2998" s="2">
        <v>0</v>
      </c>
      <c r="L2998" s="2">
        <v>0</v>
      </c>
      <c r="M2998" s="2">
        <v>1</v>
      </c>
      <c r="N2998" s="2">
        <v>0</v>
      </c>
      <c r="O2998" s="2">
        <v>0</v>
      </c>
      <c r="P2998" s="2">
        <v>8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s="2">
        <v>0</v>
      </c>
      <c r="W2998" s="2">
        <v>1</v>
      </c>
      <c r="X2998" s="2">
        <v>0</v>
      </c>
      <c r="Y2998" s="2">
        <v>0</v>
      </c>
      <c r="Z2998" s="2">
        <v>0</v>
      </c>
      <c r="AA2998" s="11">
        <f t="shared" si="120"/>
        <v>10</v>
      </c>
      <c r="AB2998" s="12" t="b">
        <f t="shared" si="121"/>
        <v>0</v>
      </c>
      <c r="AC2998" s="13">
        <f t="shared" si="119"/>
        <v>0</v>
      </c>
    </row>
    <row r="2999" spans="1:29" outlineLevel="7" x14ac:dyDescent="0.25">
      <c r="A2999" s="1" t="s">
        <v>28</v>
      </c>
      <c r="B2999" s="1" t="s">
        <v>1618</v>
      </c>
      <c r="C2999" s="1" t="s">
        <v>3048</v>
      </c>
      <c r="D2999" s="1" t="s">
        <v>3049</v>
      </c>
      <c r="E2999" s="1" t="s">
        <v>3171</v>
      </c>
      <c r="F2999" s="1" t="s">
        <v>3172</v>
      </c>
      <c r="G2999" s="2">
        <v>122</v>
      </c>
      <c r="H2999" s="2">
        <v>14</v>
      </c>
      <c r="I2999" s="2">
        <v>9</v>
      </c>
      <c r="J2999" s="2">
        <v>6</v>
      </c>
      <c r="K2999" s="2">
        <v>0</v>
      </c>
      <c r="L2999" s="2">
        <v>0</v>
      </c>
      <c r="M2999" s="2">
        <v>1</v>
      </c>
      <c r="N2999" s="2">
        <v>0</v>
      </c>
      <c r="O2999" s="2">
        <v>0</v>
      </c>
      <c r="P2999" s="2">
        <v>3</v>
      </c>
      <c r="Q2999" s="2">
        <v>1</v>
      </c>
      <c r="R2999" s="2">
        <v>1</v>
      </c>
      <c r="S2999" s="2">
        <v>0</v>
      </c>
      <c r="T2999" s="2">
        <v>0</v>
      </c>
      <c r="U2999" s="2">
        <v>1</v>
      </c>
      <c r="V2999" s="2">
        <v>0</v>
      </c>
      <c r="W2999" s="2">
        <v>2</v>
      </c>
      <c r="X2999" s="2">
        <v>0</v>
      </c>
      <c r="Y2999" s="2">
        <v>0</v>
      </c>
      <c r="Z2999" s="2">
        <v>0</v>
      </c>
      <c r="AA2999" s="11">
        <f t="shared" si="120"/>
        <v>9</v>
      </c>
      <c r="AB2999" s="12" t="b">
        <f t="shared" si="121"/>
        <v>0</v>
      </c>
      <c r="AC2999" s="13">
        <f t="shared" si="119"/>
        <v>0</v>
      </c>
    </row>
    <row r="3000" spans="1:29" outlineLevel="7" x14ac:dyDescent="0.25">
      <c r="A3000" s="1" t="s">
        <v>28</v>
      </c>
      <c r="B3000" s="1" t="s">
        <v>1618</v>
      </c>
      <c r="C3000" s="1" t="s">
        <v>3048</v>
      </c>
      <c r="D3000" s="1" t="s">
        <v>3049</v>
      </c>
      <c r="E3000" s="1" t="s">
        <v>3420</v>
      </c>
      <c r="F3000" s="1" t="s">
        <v>3421</v>
      </c>
      <c r="G3000" s="2">
        <v>7</v>
      </c>
      <c r="H3000" s="2">
        <v>1</v>
      </c>
      <c r="I3000" s="2">
        <v>0</v>
      </c>
      <c r="J3000" s="2">
        <v>0</v>
      </c>
      <c r="K3000" s="2">
        <v>0</v>
      </c>
      <c r="L3000" s="2">
        <v>0</v>
      </c>
      <c r="M3000" s="2">
        <v>1</v>
      </c>
      <c r="N3000" s="2">
        <v>0</v>
      </c>
      <c r="O3000" s="2">
        <v>0</v>
      </c>
      <c r="P3000" s="2">
        <v>2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0</v>
      </c>
      <c r="Y3000" s="2">
        <v>0</v>
      </c>
      <c r="Z3000" s="2">
        <v>0</v>
      </c>
      <c r="AA3000" s="11">
        <f t="shared" si="120"/>
        <v>3</v>
      </c>
      <c r="AB3000" s="12" t="b">
        <f t="shared" si="121"/>
        <v>0</v>
      </c>
      <c r="AC3000" s="13">
        <f t="shared" si="119"/>
        <v>0</v>
      </c>
    </row>
    <row r="3001" spans="1:29" outlineLevel="7" x14ac:dyDescent="0.25">
      <c r="A3001" s="1" t="s">
        <v>28</v>
      </c>
      <c r="B3001" s="1" t="s">
        <v>1618</v>
      </c>
      <c r="C3001" s="1" t="s">
        <v>3048</v>
      </c>
      <c r="D3001" s="1" t="s">
        <v>3049</v>
      </c>
      <c r="E3001" s="1" t="s">
        <v>3173</v>
      </c>
      <c r="F3001" s="1" t="s">
        <v>3174</v>
      </c>
      <c r="G3001" s="2">
        <v>4</v>
      </c>
      <c r="H3001" s="2">
        <v>0</v>
      </c>
      <c r="I3001" s="2">
        <v>0</v>
      </c>
      <c r="J3001" s="2">
        <v>0</v>
      </c>
      <c r="K3001" s="2">
        <v>0</v>
      </c>
      <c r="L3001" s="2">
        <v>0</v>
      </c>
      <c r="M3001" s="2">
        <v>1</v>
      </c>
      <c r="N3001" s="2">
        <v>0</v>
      </c>
      <c r="O3001" s="2">
        <v>0</v>
      </c>
      <c r="P3001" s="2">
        <v>0</v>
      </c>
      <c r="Q3001" s="2">
        <v>0</v>
      </c>
      <c r="R3001" s="2">
        <v>1</v>
      </c>
      <c r="S3001" s="2">
        <v>0</v>
      </c>
      <c r="T3001" s="2">
        <v>0</v>
      </c>
      <c r="U3001" s="2">
        <v>0</v>
      </c>
      <c r="V3001" s="2">
        <v>0</v>
      </c>
      <c r="W3001" s="2">
        <v>1</v>
      </c>
      <c r="X3001" s="2">
        <v>0</v>
      </c>
      <c r="Y3001" s="2">
        <v>0</v>
      </c>
      <c r="Z3001" s="2">
        <v>0</v>
      </c>
      <c r="AA3001" s="11">
        <f t="shared" si="120"/>
        <v>3</v>
      </c>
      <c r="AB3001" s="12" t="b">
        <f t="shared" si="121"/>
        <v>0</v>
      </c>
      <c r="AC3001" s="13">
        <f t="shared" si="119"/>
        <v>0</v>
      </c>
    </row>
    <row r="3002" spans="1:29" outlineLevel="7" x14ac:dyDescent="0.25">
      <c r="A3002" s="1" t="s">
        <v>28</v>
      </c>
      <c r="B3002" s="1" t="s">
        <v>1618</v>
      </c>
      <c r="C3002" s="1" t="s">
        <v>3048</v>
      </c>
      <c r="D3002" s="1" t="s">
        <v>3049</v>
      </c>
      <c r="E3002" s="1" t="s">
        <v>3414</v>
      </c>
      <c r="F3002" s="1" t="s">
        <v>3415</v>
      </c>
      <c r="G3002" s="2">
        <v>31</v>
      </c>
      <c r="H3002" s="2">
        <v>0</v>
      </c>
      <c r="I3002" s="2">
        <v>4</v>
      </c>
      <c r="J3002" s="2">
        <v>4</v>
      </c>
      <c r="K3002" s="2">
        <v>0</v>
      </c>
      <c r="L3002" s="2">
        <v>0</v>
      </c>
      <c r="M3002" s="2">
        <v>1</v>
      </c>
      <c r="N3002" s="2">
        <v>0</v>
      </c>
      <c r="O3002" s="2">
        <v>0</v>
      </c>
      <c r="P3002" s="2">
        <v>10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0</v>
      </c>
      <c r="Y3002" s="2">
        <v>0</v>
      </c>
      <c r="Z3002" s="2">
        <v>0</v>
      </c>
      <c r="AA3002" s="11">
        <f t="shared" si="120"/>
        <v>11</v>
      </c>
      <c r="AB3002" s="12" t="b">
        <f t="shared" si="121"/>
        <v>0</v>
      </c>
      <c r="AC3002" s="13">
        <f t="shared" si="119"/>
        <v>0</v>
      </c>
    </row>
    <row r="3003" spans="1:29" outlineLevel="7" x14ac:dyDescent="0.25">
      <c r="A3003" s="1" t="s">
        <v>28</v>
      </c>
      <c r="B3003" s="1" t="s">
        <v>1618</v>
      </c>
      <c r="C3003" s="1" t="s">
        <v>3048</v>
      </c>
      <c r="D3003" s="1" t="s">
        <v>3049</v>
      </c>
      <c r="E3003" s="1" t="s">
        <v>3390</v>
      </c>
      <c r="F3003" s="1" t="s">
        <v>3391</v>
      </c>
      <c r="G3003" s="2">
        <v>4</v>
      </c>
      <c r="H3003" s="2">
        <v>2</v>
      </c>
      <c r="I3003" s="2">
        <v>7</v>
      </c>
      <c r="J3003" s="2">
        <v>0</v>
      </c>
      <c r="K3003" s="2">
        <v>0</v>
      </c>
      <c r="L3003" s="2">
        <v>0</v>
      </c>
      <c r="M3003" s="2">
        <v>1</v>
      </c>
      <c r="N3003" s="2">
        <v>0</v>
      </c>
      <c r="O3003" s="2">
        <v>0</v>
      </c>
      <c r="P3003" s="2">
        <v>6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s="2">
        <v>0</v>
      </c>
      <c r="W3003" s="2">
        <v>0</v>
      </c>
      <c r="X3003" s="2">
        <v>0</v>
      </c>
      <c r="Y3003" s="2">
        <v>0</v>
      </c>
      <c r="Z3003" s="2">
        <v>0</v>
      </c>
      <c r="AA3003" s="11">
        <f t="shared" si="120"/>
        <v>7</v>
      </c>
      <c r="AB3003" s="12" t="b">
        <f t="shared" si="121"/>
        <v>0</v>
      </c>
      <c r="AC3003" s="13">
        <f t="shared" si="119"/>
        <v>0</v>
      </c>
    </row>
    <row r="3004" spans="1:29" outlineLevel="7" x14ac:dyDescent="0.25">
      <c r="A3004" s="1" t="s">
        <v>28</v>
      </c>
      <c r="B3004" s="1" t="s">
        <v>1618</v>
      </c>
      <c r="C3004" s="1" t="s">
        <v>3048</v>
      </c>
      <c r="D3004" s="1" t="s">
        <v>3049</v>
      </c>
      <c r="E3004" s="1" t="s">
        <v>3430</v>
      </c>
      <c r="F3004" s="1" t="s">
        <v>3431</v>
      </c>
      <c r="G3004" s="2">
        <v>35</v>
      </c>
      <c r="H3004" s="2">
        <v>0</v>
      </c>
      <c r="I3004" s="2">
        <v>4</v>
      </c>
      <c r="J3004" s="2">
        <v>4</v>
      </c>
      <c r="K3004" s="2">
        <v>0</v>
      </c>
      <c r="L3004" s="2">
        <v>0</v>
      </c>
      <c r="M3004" s="2">
        <v>1</v>
      </c>
      <c r="N3004" s="2">
        <v>0</v>
      </c>
      <c r="O3004" s="2">
        <v>0</v>
      </c>
      <c r="P3004" s="2">
        <v>0</v>
      </c>
      <c r="Q3004" s="2">
        <v>0</v>
      </c>
      <c r="R3004" s="2">
        <v>0</v>
      </c>
      <c r="S3004" s="2">
        <v>0</v>
      </c>
      <c r="T3004" s="2">
        <v>0</v>
      </c>
      <c r="U3004" s="2">
        <v>0</v>
      </c>
      <c r="V3004" s="2">
        <v>0</v>
      </c>
      <c r="W3004" s="2">
        <v>0</v>
      </c>
      <c r="X3004" s="2">
        <v>0</v>
      </c>
      <c r="Y3004" s="2">
        <v>0</v>
      </c>
      <c r="Z3004" s="2">
        <v>0</v>
      </c>
      <c r="AA3004" s="11">
        <f t="shared" si="120"/>
        <v>1</v>
      </c>
      <c r="AB3004" s="12" t="b">
        <f t="shared" si="121"/>
        <v>0</v>
      </c>
      <c r="AC3004" s="13">
        <f t="shared" si="119"/>
        <v>0</v>
      </c>
    </row>
    <row r="3005" spans="1:29" outlineLevel="7" x14ac:dyDescent="0.25">
      <c r="A3005" s="1" t="s">
        <v>28</v>
      </c>
      <c r="B3005" s="1" t="s">
        <v>1618</v>
      </c>
      <c r="C3005" s="1" t="s">
        <v>3048</v>
      </c>
      <c r="D3005" s="1" t="s">
        <v>3049</v>
      </c>
      <c r="E3005" s="1" t="s">
        <v>3396</v>
      </c>
      <c r="F3005" s="1" t="s">
        <v>3397</v>
      </c>
      <c r="G3005" s="2">
        <v>54</v>
      </c>
      <c r="H3005" s="2">
        <v>4</v>
      </c>
      <c r="I3005" s="2">
        <v>6</v>
      </c>
      <c r="J3005" s="2">
        <v>5</v>
      </c>
      <c r="K3005" s="2">
        <v>0</v>
      </c>
      <c r="L3005" s="2">
        <v>0</v>
      </c>
      <c r="M3005" s="2">
        <v>1</v>
      </c>
      <c r="N3005" s="2">
        <v>0</v>
      </c>
      <c r="O3005" s="2">
        <v>0</v>
      </c>
      <c r="P3005" s="2">
        <v>12</v>
      </c>
      <c r="Q3005" s="2">
        <v>0</v>
      </c>
      <c r="R3005" s="2">
        <v>0</v>
      </c>
      <c r="S3005" s="2">
        <v>0</v>
      </c>
      <c r="T3005" s="2">
        <v>0</v>
      </c>
      <c r="U3005" s="2">
        <v>0</v>
      </c>
      <c r="V3005" s="2">
        <v>0</v>
      </c>
      <c r="W3005" s="2">
        <v>0</v>
      </c>
      <c r="X3005" s="2">
        <v>0</v>
      </c>
      <c r="Y3005" s="2">
        <v>0</v>
      </c>
      <c r="Z3005" s="2">
        <v>0</v>
      </c>
      <c r="AA3005" s="11">
        <f t="shared" si="120"/>
        <v>13</v>
      </c>
      <c r="AB3005" s="12" t="b">
        <f t="shared" si="121"/>
        <v>0</v>
      </c>
      <c r="AC3005" s="13">
        <f t="shared" si="119"/>
        <v>0</v>
      </c>
    </row>
    <row r="3006" spans="1:29" outlineLevel="7" x14ac:dyDescent="0.25">
      <c r="A3006" s="1" t="s">
        <v>28</v>
      </c>
      <c r="B3006" s="1" t="s">
        <v>1618</v>
      </c>
      <c r="C3006" s="1" t="s">
        <v>3048</v>
      </c>
      <c r="D3006" s="1" t="s">
        <v>3049</v>
      </c>
      <c r="E3006" s="1" t="s">
        <v>3532</v>
      </c>
      <c r="F3006" s="1" t="s">
        <v>3533</v>
      </c>
      <c r="G3006" s="2">
        <v>4</v>
      </c>
      <c r="H3006" s="2">
        <v>1</v>
      </c>
      <c r="I3006" s="2">
        <v>0</v>
      </c>
      <c r="J3006" s="2">
        <v>0</v>
      </c>
      <c r="K3006" s="2">
        <v>0</v>
      </c>
      <c r="L3006" s="2">
        <v>0</v>
      </c>
      <c r="M3006" s="2">
        <v>1</v>
      </c>
      <c r="N3006" s="2">
        <v>0</v>
      </c>
      <c r="O3006" s="2">
        <v>0</v>
      </c>
      <c r="P3006" s="2">
        <v>15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  <c r="X3006" s="2">
        <v>0</v>
      </c>
      <c r="Y3006" s="2">
        <v>0</v>
      </c>
      <c r="Z3006" s="2">
        <v>0</v>
      </c>
      <c r="AA3006" s="11">
        <f t="shared" si="120"/>
        <v>16</v>
      </c>
      <c r="AB3006" s="12" t="b">
        <f t="shared" si="121"/>
        <v>0</v>
      </c>
      <c r="AC3006" s="13">
        <f t="shared" si="119"/>
        <v>0</v>
      </c>
    </row>
    <row r="3007" spans="1:29" outlineLevel="7" x14ac:dyDescent="0.25">
      <c r="A3007" s="1" t="s">
        <v>28</v>
      </c>
      <c r="B3007" s="1" t="s">
        <v>1618</v>
      </c>
      <c r="C3007" s="1" t="s">
        <v>3048</v>
      </c>
      <c r="D3007" s="1" t="s">
        <v>3049</v>
      </c>
      <c r="E3007" s="1" t="s">
        <v>3098</v>
      </c>
      <c r="F3007" s="1" t="s">
        <v>3099</v>
      </c>
      <c r="G3007" s="2">
        <v>21</v>
      </c>
      <c r="H3007" s="2">
        <v>9</v>
      </c>
      <c r="I3007" s="2">
        <v>9</v>
      </c>
      <c r="J3007" s="2">
        <v>0</v>
      </c>
      <c r="K3007" s="2">
        <v>0</v>
      </c>
      <c r="L3007" s="2">
        <v>0</v>
      </c>
      <c r="M3007" s="2">
        <v>1</v>
      </c>
      <c r="N3007" s="2">
        <v>0</v>
      </c>
      <c r="O3007" s="2">
        <v>0</v>
      </c>
      <c r="P3007" s="2">
        <v>13</v>
      </c>
      <c r="Q3007" s="2">
        <v>0</v>
      </c>
      <c r="R3007" s="2">
        <v>1</v>
      </c>
      <c r="S3007" s="2">
        <v>0</v>
      </c>
      <c r="T3007" s="2">
        <v>0</v>
      </c>
      <c r="U3007" s="2">
        <v>0</v>
      </c>
      <c r="V3007" s="2">
        <v>0</v>
      </c>
      <c r="W3007" s="2">
        <v>0</v>
      </c>
      <c r="X3007" s="2">
        <v>0</v>
      </c>
      <c r="Y3007" s="2">
        <v>0</v>
      </c>
      <c r="Z3007" s="2">
        <v>0</v>
      </c>
      <c r="AA3007" s="11">
        <f t="shared" si="120"/>
        <v>15</v>
      </c>
      <c r="AB3007" s="12" t="b">
        <f t="shared" si="121"/>
        <v>0</v>
      </c>
      <c r="AC3007" s="13">
        <f t="shared" si="119"/>
        <v>0</v>
      </c>
    </row>
    <row r="3008" spans="1:29" outlineLevel="7" x14ac:dyDescent="0.25">
      <c r="A3008" s="1" t="s">
        <v>28</v>
      </c>
      <c r="B3008" s="1" t="s">
        <v>1618</v>
      </c>
      <c r="C3008" s="1" t="s">
        <v>3048</v>
      </c>
      <c r="D3008" s="1" t="s">
        <v>3049</v>
      </c>
      <c r="E3008" s="1" t="s">
        <v>3452</v>
      </c>
      <c r="F3008" s="1" t="s">
        <v>3453</v>
      </c>
      <c r="G3008" s="2">
        <v>26</v>
      </c>
      <c r="H3008" s="2">
        <v>4</v>
      </c>
      <c r="I3008" s="2">
        <v>4</v>
      </c>
      <c r="J3008" s="2">
        <v>3</v>
      </c>
      <c r="K3008" s="2">
        <v>0</v>
      </c>
      <c r="L3008" s="2">
        <v>0</v>
      </c>
      <c r="M3008" s="2">
        <v>1</v>
      </c>
      <c r="N3008" s="2">
        <v>0</v>
      </c>
      <c r="O3008" s="2">
        <v>0</v>
      </c>
      <c r="P3008" s="2">
        <v>15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0</v>
      </c>
      <c r="Y3008" s="2">
        <v>0</v>
      </c>
      <c r="Z3008" s="2">
        <v>0</v>
      </c>
      <c r="AA3008" s="11">
        <f t="shared" si="120"/>
        <v>16</v>
      </c>
      <c r="AB3008" s="12" t="b">
        <f t="shared" si="121"/>
        <v>0</v>
      </c>
      <c r="AC3008" s="13">
        <f t="shared" si="119"/>
        <v>0</v>
      </c>
    </row>
    <row r="3009" spans="1:29" outlineLevel="6" x14ac:dyDescent="0.25">
      <c r="A3009" s="1"/>
      <c r="B3009" s="1"/>
      <c r="C3009" s="1"/>
      <c r="D3009" s="25" t="s">
        <v>12454</v>
      </c>
      <c r="E3009" s="1"/>
      <c r="F3009" s="1"/>
      <c r="G3009" s="2">
        <f>SUBTOTAL(1,G2991:G3008)</f>
        <v>45.666666666666664</v>
      </c>
      <c r="H3009" s="2">
        <f>SUBTOTAL(1,H2991:H3008)</f>
        <v>5.5</v>
      </c>
      <c r="I3009" s="2">
        <f>SUBTOTAL(1,I2991:I3008)</f>
        <v>3.7777777777777777</v>
      </c>
      <c r="J3009" s="2">
        <f>SUBTOTAL(1,J2991:J3008)</f>
        <v>1.2222222222222223</v>
      </c>
      <c r="K3009" s="2">
        <f>SUBTOTAL(1,K2991:K3008)</f>
        <v>0</v>
      </c>
      <c r="L3009" s="2">
        <f>SUBTOTAL(1,L2991:L3008)</f>
        <v>0</v>
      </c>
      <c r="M3009" s="2">
        <f>SUBTOTAL(1,M2991:M3008)</f>
        <v>1</v>
      </c>
      <c r="N3009" s="2">
        <f>SUBTOTAL(1,N2991:N3008)</f>
        <v>2.8333333333333335</v>
      </c>
      <c r="O3009" s="2">
        <f>SUBTOTAL(1,O2991:O3008)</f>
        <v>0</v>
      </c>
      <c r="P3009" s="2">
        <f>SUBTOTAL(1,P2991:P3008)</f>
        <v>6.8888888888888893</v>
      </c>
      <c r="Q3009" s="2">
        <f>SUBTOTAL(1,Q2991:Q3008)</f>
        <v>0.22222222222222221</v>
      </c>
      <c r="R3009" s="2">
        <f>SUBTOTAL(1,R2991:R3008)</f>
        <v>0.3888888888888889</v>
      </c>
      <c r="S3009" s="2">
        <f>SUBTOTAL(1,S2991:S3008)</f>
        <v>0</v>
      </c>
      <c r="T3009" s="2">
        <f>SUBTOTAL(1,T2991:T3008)</f>
        <v>0</v>
      </c>
      <c r="U3009" s="2">
        <f>SUBTOTAL(1,U2991:U3008)</f>
        <v>0.27777777777777779</v>
      </c>
      <c r="V3009" s="2">
        <f>SUBTOTAL(1,V2991:V3008)</f>
        <v>0</v>
      </c>
      <c r="W3009" s="2">
        <f>SUBTOTAL(1,W2991:W3008)</f>
        <v>1.2777777777777777</v>
      </c>
      <c r="X3009" s="2">
        <f>SUBTOTAL(1,X2991:X3008)</f>
        <v>0</v>
      </c>
      <c r="Y3009" s="2">
        <f>SUBTOTAL(1,Y2991:Y3008)</f>
        <v>0</v>
      </c>
      <c r="Z3009" s="2">
        <f>SUBTOTAL(1,Z2991:Z3008)</f>
        <v>0</v>
      </c>
      <c r="AA3009" s="11">
        <f>SUBTOTAL(1,AA2991:AA3008)</f>
        <v>12.888888888888889</v>
      </c>
      <c r="AB3009" s="12" t="e">
        <f>SUBTOTAL(1,AB2991:AB3008)</f>
        <v>#DIV/0!</v>
      </c>
      <c r="AC3009" s="13">
        <f>SUBTOTAL(1,AC2991:AC3008)</f>
        <v>0</v>
      </c>
    </row>
    <row r="3010" spans="1:29" outlineLevel="7" x14ac:dyDescent="0.25">
      <c r="A3010" s="1" t="s">
        <v>28</v>
      </c>
      <c r="B3010" s="1" t="s">
        <v>1618</v>
      </c>
      <c r="C3010" s="1" t="s">
        <v>3048</v>
      </c>
      <c r="D3010" s="1" t="s">
        <v>1619</v>
      </c>
      <c r="E3010" s="1" t="s">
        <v>3426</v>
      </c>
      <c r="F3010" s="1" t="s">
        <v>3427</v>
      </c>
      <c r="G3010" s="2">
        <v>20</v>
      </c>
      <c r="H3010" s="2">
        <v>0</v>
      </c>
      <c r="I3010" s="2">
        <v>5</v>
      </c>
      <c r="J3010" s="2">
        <v>0</v>
      </c>
      <c r="K3010" s="2">
        <v>0</v>
      </c>
      <c r="L3010" s="2">
        <v>0</v>
      </c>
      <c r="M3010" s="2">
        <v>1</v>
      </c>
      <c r="N3010" s="2">
        <v>0</v>
      </c>
      <c r="O3010" s="2">
        <v>0</v>
      </c>
      <c r="P3010" s="2">
        <v>30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2">
        <v>3</v>
      </c>
      <c r="X3010" s="2">
        <v>0</v>
      </c>
      <c r="Y3010" s="2">
        <v>0</v>
      </c>
      <c r="Z3010" s="2">
        <v>0</v>
      </c>
      <c r="AA3010" s="11">
        <f t="shared" si="120"/>
        <v>34</v>
      </c>
      <c r="AB3010" s="12" t="b">
        <f t="shared" si="121"/>
        <v>0</v>
      </c>
      <c r="AC3010" s="13">
        <f t="shared" si="119"/>
        <v>0</v>
      </c>
    </row>
    <row r="3011" spans="1:29" outlineLevel="6" x14ac:dyDescent="0.25">
      <c r="A3011" s="1"/>
      <c r="B3011" s="1"/>
      <c r="C3011" s="1"/>
      <c r="D3011" s="25" t="s">
        <v>12450</v>
      </c>
      <c r="E3011" s="1"/>
      <c r="F3011" s="1"/>
      <c r="G3011" s="2">
        <f>SUBTOTAL(1,G3010:G3010)</f>
        <v>20</v>
      </c>
      <c r="H3011" s="2">
        <f>SUBTOTAL(1,H3010:H3010)</f>
        <v>0</v>
      </c>
      <c r="I3011" s="2">
        <f>SUBTOTAL(1,I3010:I3010)</f>
        <v>5</v>
      </c>
      <c r="J3011" s="2">
        <f>SUBTOTAL(1,J3010:J3010)</f>
        <v>0</v>
      </c>
      <c r="K3011" s="2">
        <f>SUBTOTAL(1,K3010:K3010)</f>
        <v>0</v>
      </c>
      <c r="L3011" s="2">
        <f>SUBTOTAL(1,L3010:L3010)</f>
        <v>0</v>
      </c>
      <c r="M3011" s="2">
        <f>SUBTOTAL(1,M3010:M3010)</f>
        <v>1</v>
      </c>
      <c r="N3011" s="2">
        <f>SUBTOTAL(1,N3010:N3010)</f>
        <v>0</v>
      </c>
      <c r="O3011" s="2">
        <f>SUBTOTAL(1,O3010:O3010)</f>
        <v>0</v>
      </c>
      <c r="P3011" s="2">
        <f>SUBTOTAL(1,P3010:P3010)</f>
        <v>30</v>
      </c>
      <c r="Q3011" s="2">
        <f>SUBTOTAL(1,Q3010:Q3010)</f>
        <v>0</v>
      </c>
      <c r="R3011" s="2">
        <f>SUBTOTAL(1,R3010:R3010)</f>
        <v>0</v>
      </c>
      <c r="S3011" s="2">
        <f>SUBTOTAL(1,S3010:S3010)</f>
        <v>0</v>
      </c>
      <c r="T3011" s="2">
        <f>SUBTOTAL(1,T3010:T3010)</f>
        <v>0</v>
      </c>
      <c r="U3011" s="2">
        <f>SUBTOTAL(1,U3010:U3010)</f>
        <v>0</v>
      </c>
      <c r="V3011" s="2">
        <f>SUBTOTAL(1,V3010:V3010)</f>
        <v>0</v>
      </c>
      <c r="W3011" s="2">
        <f>SUBTOTAL(1,W3010:W3010)</f>
        <v>3</v>
      </c>
      <c r="X3011" s="2">
        <f>SUBTOTAL(1,X3010:X3010)</f>
        <v>0</v>
      </c>
      <c r="Y3011" s="2">
        <f>SUBTOTAL(1,Y3010:Y3010)</f>
        <v>0</v>
      </c>
      <c r="Z3011" s="2">
        <f>SUBTOTAL(1,Z3010:Z3010)</f>
        <v>0</v>
      </c>
      <c r="AA3011" s="11">
        <f>SUBTOTAL(1,AA3010:AA3010)</f>
        <v>34</v>
      </c>
      <c r="AB3011" s="12" t="e">
        <f>SUBTOTAL(1,AB3010:AB3010)</f>
        <v>#DIV/0!</v>
      </c>
      <c r="AC3011" s="13">
        <f>SUBTOTAL(1,AC3010:AC3010)</f>
        <v>0</v>
      </c>
    </row>
    <row r="3012" spans="1:29" outlineLevel="7" x14ac:dyDescent="0.25">
      <c r="A3012" s="1" t="s">
        <v>28</v>
      </c>
      <c r="B3012" s="1" t="s">
        <v>1618</v>
      </c>
      <c r="C3012" s="1" t="s">
        <v>3048</v>
      </c>
      <c r="D3012" s="1" t="s">
        <v>3085</v>
      </c>
      <c r="E3012" s="1" t="s">
        <v>3086</v>
      </c>
      <c r="F3012" s="1" t="s">
        <v>3087</v>
      </c>
      <c r="G3012" s="2">
        <v>11</v>
      </c>
      <c r="H3012" s="2">
        <v>4</v>
      </c>
      <c r="I3012" s="2">
        <v>1</v>
      </c>
      <c r="J3012" s="2">
        <v>0</v>
      </c>
      <c r="K3012" s="2">
        <v>0</v>
      </c>
      <c r="L3012" s="2">
        <v>0</v>
      </c>
      <c r="M3012" s="2">
        <v>1</v>
      </c>
      <c r="N3012" s="2">
        <v>0</v>
      </c>
      <c r="O3012" s="2">
        <v>0</v>
      </c>
      <c r="P3012" s="2">
        <v>32</v>
      </c>
      <c r="Q3012" s="2">
        <v>0</v>
      </c>
      <c r="R3012" s="2">
        <v>1</v>
      </c>
      <c r="S3012" s="2">
        <v>0</v>
      </c>
      <c r="T3012" s="2">
        <v>0</v>
      </c>
      <c r="U3012" s="2">
        <v>0</v>
      </c>
      <c r="V3012" s="2">
        <v>0</v>
      </c>
      <c r="W3012" s="2">
        <v>1</v>
      </c>
      <c r="X3012" s="2">
        <v>1</v>
      </c>
      <c r="Y3012" s="2">
        <v>0</v>
      </c>
      <c r="Z3012" s="2">
        <v>0</v>
      </c>
      <c r="AA3012" s="11">
        <f t="shared" si="120"/>
        <v>36</v>
      </c>
      <c r="AB3012" s="12" t="b">
        <f t="shared" si="121"/>
        <v>0</v>
      </c>
      <c r="AC3012" s="13">
        <f t="shared" si="119"/>
        <v>0</v>
      </c>
    </row>
    <row r="3013" spans="1:29" outlineLevel="7" x14ac:dyDescent="0.25">
      <c r="A3013" s="1" t="s">
        <v>28</v>
      </c>
      <c r="B3013" s="1" t="s">
        <v>1618</v>
      </c>
      <c r="C3013" s="1" t="s">
        <v>3048</v>
      </c>
      <c r="D3013" s="1" t="s">
        <v>3085</v>
      </c>
      <c r="E3013" s="1" t="s">
        <v>3406</v>
      </c>
      <c r="F3013" s="1" t="s">
        <v>3407</v>
      </c>
      <c r="G3013" s="2">
        <v>54</v>
      </c>
      <c r="H3013" s="2">
        <v>0</v>
      </c>
      <c r="I3013" s="2">
        <v>4</v>
      </c>
      <c r="J3013" s="2">
        <v>0</v>
      </c>
      <c r="K3013" s="2">
        <v>0</v>
      </c>
      <c r="L3013" s="2">
        <v>0</v>
      </c>
      <c r="M3013" s="2">
        <v>1</v>
      </c>
      <c r="N3013" s="2">
        <v>0</v>
      </c>
      <c r="O3013" s="2">
        <v>0</v>
      </c>
      <c r="P3013" s="2">
        <v>5</v>
      </c>
      <c r="Q3013" s="2">
        <v>0</v>
      </c>
      <c r="R3013" s="2">
        <v>0</v>
      </c>
      <c r="S3013" s="2">
        <v>0</v>
      </c>
      <c r="T3013" s="2">
        <v>0</v>
      </c>
      <c r="U3013" s="2">
        <v>0</v>
      </c>
      <c r="V3013" s="2">
        <v>0</v>
      </c>
      <c r="W3013" s="2">
        <v>1</v>
      </c>
      <c r="X3013" s="2">
        <v>0</v>
      </c>
      <c r="Y3013" s="2">
        <v>0</v>
      </c>
      <c r="Z3013" s="2">
        <v>0</v>
      </c>
      <c r="AA3013" s="11">
        <f t="shared" si="120"/>
        <v>7</v>
      </c>
      <c r="AB3013" s="12" t="b">
        <f t="shared" si="121"/>
        <v>0</v>
      </c>
      <c r="AC3013" s="13">
        <f t="shared" si="119"/>
        <v>0</v>
      </c>
    </row>
    <row r="3014" spans="1:29" outlineLevel="7" x14ac:dyDescent="0.25">
      <c r="A3014" s="1" t="s">
        <v>28</v>
      </c>
      <c r="B3014" s="1" t="s">
        <v>1618</v>
      </c>
      <c r="C3014" s="1" t="s">
        <v>3048</v>
      </c>
      <c r="D3014" s="1" t="s">
        <v>3085</v>
      </c>
      <c r="E3014" s="1" t="s">
        <v>3090</v>
      </c>
      <c r="F3014" s="1" t="s">
        <v>3091</v>
      </c>
      <c r="G3014" s="2">
        <v>2</v>
      </c>
      <c r="H3014" s="2">
        <v>0</v>
      </c>
      <c r="I3014" s="2">
        <v>0</v>
      </c>
      <c r="J3014" s="2">
        <v>0</v>
      </c>
      <c r="K3014" s="2">
        <v>0</v>
      </c>
      <c r="L3014" s="2">
        <v>0</v>
      </c>
      <c r="M3014" s="2">
        <v>1</v>
      </c>
      <c r="N3014" s="2">
        <v>0</v>
      </c>
      <c r="O3014" s="2">
        <v>0</v>
      </c>
      <c r="P3014" s="2">
        <v>14</v>
      </c>
      <c r="Q3014" s="2">
        <v>0</v>
      </c>
      <c r="R3014" s="2">
        <v>1</v>
      </c>
      <c r="S3014" s="2">
        <v>0</v>
      </c>
      <c r="T3014" s="2">
        <v>0</v>
      </c>
      <c r="U3014" s="2">
        <v>0</v>
      </c>
      <c r="V3014" s="2">
        <v>0</v>
      </c>
      <c r="W3014" s="2">
        <v>1</v>
      </c>
      <c r="X3014" s="2">
        <v>0</v>
      </c>
      <c r="Y3014" s="2">
        <v>0</v>
      </c>
      <c r="Z3014" s="2">
        <v>0</v>
      </c>
      <c r="AA3014" s="11">
        <f t="shared" si="120"/>
        <v>17</v>
      </c>
      <c r="AB3014" s="12" t="b">
        <f t="shared" si="121"/>
        <v>0</v>
      </c>
      <c r="AC3014" s="13">
        <f t="shared" si="119"/>
        <v>0</v>
      </c>
    </row>
    <row r="3015" spans="1:29" outlineLevel="7" x14ac:dyDescent="0.25">
      <c r="A3015" s="1" t="s">
        <v>28</v>
      </c>
      <c r="B3015" s="1" t="s">
        <v>1618</v>
      </c>
      <c r="C3015" s="1" t="s">
        <v>3048</v>
      </c>
      <c r="D3015" s="1" t="s">
        <v>3085</v>
      </c>
      <c r="E3015" s="1" t="s">
        <v>3424</v>
      </c>
      <c r="F3015" s="1" t="s">
        <v>3425</v>
      </c>
      <c r="G3015" s="2">
        <v>3</v>
      </c>
      <c r="H3015" s="2">
        <v>0</v>
      </c>
      <c r="I3015" s="2">
        <v>4</v>
      </c>
      <c r="J3015" s="2">
        <v>0</v>
      </c>
      <c r="K3015" s="2">
        <v>0</v>
      </c>
      <c r="L3015" s="2">
        <v>0</v>
      </c>
      <c r="M3015" s="2">
        <v>1</v>
      </c>
      <c r="N3015" s="2">
        <v>0</v>
      </c>
      <c r="O3015" s="2">
        <v>0</v>
      </c>
      <c r="P3015" s="2">
        <v>12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  <c r="X3015" s="2">
        <v>0</v>
      </c>
      <c r="Y3015" s="2">
        <v>0</v>
      </c>
      <c r="Z3015" s="2">
        <v>0</v>
      </c>
      <c r="AA3015" s="11">
        <f t="shared" si="120"/>
        <v>13</v>
      </c>
      <c r="AB3015" s="12" t="b">
        <f t="shared" si="121"/>
        <v>0</v>
      </c>
      <c r="AC3015" s="13">
        <f t="shared" si="119"/>
        <v>0</v>
      </c>
    </row>
    <row r="3016" spans="1:29" outlineLevel="7" x14ac:dyDescent="0.25">
      <c r="A3016" s="1" t="s">
        <v>28</v>
      </c>
      <c r="B3016" s="1" t="s">
        <v>1618</v>
      </c>
      <c r="C3016" s="1" t="s">
        <v>3048</v>
      </c>
      <c r="D3016" s="1" t="s">
        <v>3085</v>
      </c>
      <c r="E3016" s="1" t="s">
        <v>3502</v>
      </c>
      <c r="F3016" s="1" t="s">
        <v>3503</v>
      </c>
      <c r="G3016" s="2">
        <v>42</v>
      </c>
      <c r="H3016" s="2">
        <v>0</v>
      </c>
      <c r="I3016" s="2">
        <v>4</v>
      </c>
      <c r="J3016" s="2">
        <v>4</v>
      </c>
      <c r="K3016" s="2">
        <v>0</v>
      </c>
      <c r="L3016" s="2">
        <v>0</v>
      </c>
      <c r="M3016" s="2">
        <v>1</v>
      </c>
      <c r="N3016" s="2">
        <v>0</v>
      </c>
      <c r="O3016" s="2">
        <v>0</v>
      </c>
      <c r="P3016" s="2">
        <v>8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  <c r="X3016" s="2">
        <v>0</v>
      </c>
      <c r="Y3016" s="2">
        <v>0</v>
      </c>
      <c r="Z3016" s="2">
        <v>0</v>
      </c>
      <c r="AA3016" s="11">
        <f t="shared" si="120"/>
        <v>9</v>
      </c>
      <c r="AB3016" s="12" t="b">
        <f t="shared" si="121"/>
        <v>0</v>
      </c>
      <c r="AC3016" s="13">
        <f t="shared" si="119"/>
        <v>0</v>
      </c>
    </row>
    <row r="3017" spans="1:29" outlineLevel="7" x14ac:dyDescent="0.25">
      <c r="A3017" s="1" t="s">
        <v>28</v>
      </c>
      <c r="B3017" s="1" t="s">
        <v>1618</v>
      </c>
      <c r="C3017" s="1" t="s">
        <v>3048</v>
      </c>
      <c r="D3017" s="1" t="s">
        <v>3085</v>
      </c>
      <c r="E3017" s="1" t="s">
        <v>3416</v>
      </c>
      <c r="F3017" s="1" t="s">
        <v>3417</v>
      </c>
      <c r="G3017" s="2">
        <v>43</v>
      </c>
      <c r="H3017" s="2">
        <v>0</v>
      </c>
      <c r="I3017" s="2">
        <v>5</v>
      </c>
      <c r="J3017" s="2">
        <v>5</v>
      </c>
      <c r="K3017" s="2">
        <v>0</v>
      </c>
      <c r="L3017" s="2">
        <v>0</v>
      </c>
      <c r="M3017" s="2">
        <v>1</v>
      </c>
      <c r="N3017" s="2">
        <v>0</v>
      </c>
      <c r="O3017" s="2">
        <v>0</v>
      </c>
      <c r="P3017" s="2">
        <v>15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  <c r="X3017" s="2">
        <v>0</v>
      </c>
      <c r="Y3017" s="2">
        <v>0</v>
      </c>
      <c r="Z3017" s="2">
        <v>0</v>
      </c>
      <c r="AA3017" s="11">
        <f t="shared" si="120"/>
        <v>16</v>
      </c>
      <c r="AB3017" s="12" t="b">
        <f t="shared" si="121"/>
        <v>0</v>
      </c>
      <c r="AC3017" s="13">
        <f t="shared" si="119"/>
        <v>0</v>
      </c>
    </row>
    <row r="3018" spans="1:29" outlineLevel="7" x14ac:dyDescent="0.25">
      <c r="A3018" s="1" t="s">
        <v>28</v>
      </c>
      <c r="B3018" s="1" t="s">
        <v>1618</v>
      </c>
      <c r="C3018" s="1" t="s">
        <v>3048</v>
      </c>
      <c r="D3018" s="1" t="s">
        <v>3085</v>
      </c>
      <c r="E3018" s="1" t="s">
        <v>3408</v>
      </c>
      <c r="F3018" s="1" t="s">
        <v>3409</v>
      </c>
      <c r="G3018" s="2">
        <v>22</v>
      </c>
      <c r="H3018" s="2">
        <v>0</v>
      </c>
      <c r="I3018" s="2">
        <v>0</v>
      </c>
      <c r="J3018" s="2">
        <v>0</v>
      </c>
      <c r="K3018" s="2">
        <v>0</v>
      </c>
      <c r="L3018" s="2">
        <v>0</v>
      </c>
      <c r="M3018" s="2">
        <v>1</v>
      </c>
      <c r="N3018" s="2">
        <v>0</v>
      </c>
      <c r="O3018" s="2">
        <v>0</v>
      </c>
      <c r="P3018" s="2">
        <v>10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 s="2">
        <v>0</v>
      </c>
      <c r="W3018" s="2">
        <v>1</v>
      </c>
      <c r="X3018" s="2">
        <v>0</v>
      </c>
      <c r="Y3018" s="2">
        <v>0</v>
      </c>
      <c r="Z3018" s="2">
        <v>0</v>
      </c>
      <c r="AA3018" s="11">
        <f t="shared" si="120"/>
        <v>12</v>
      </c>
      <c r="AB3018" s="12" t="b">
        <f t="shared" si="121"/>
        <v>0</v>
      </c>
      <c r="AC3018" s="13">
        <f t="shared" si="119"/>
        <v>0</v>
      </c>
    </row>
    <row r="3019" spans="1:29" outlineLevel="7" x14ac:dyDescent="0.25">
      <c r="A3019" s="1" t="s">
        <v>28</v>
      </c>
      <c r="B3019" s="1" t="s">
        <v>1618</v>
      </c>
      <c r="C3019" s="1" t="s">
        <v>3048</v>
      </c>
      <c r="D3019" s="1" t="s">
        <v>3085</v>
      </c>
      <c r="E3019" s="1" t="s">
        <v>3410</v>
      </c>
      <c r="F3019" s="1" t="s">
        <v>3411</v>
      </c>
      <c r="G3019" s="2">
        <v>108</v>
      </c>
      <c r="H3019" s="2">
        <v>0</v>
      </c>
      <c r="I3019" s="2">
        <v>5</v>
      </c>
      <c r="J3019" s="2">
        <v>0</v>
      </c>
      <c r="K3019" s="2">
        <v>0</v>
      </c>
      <c r="L3019" s="2">
        <v>0</v>
      </c>
      <c r="M3019" s="2">
        <v>1</v>
      </c>
      <c r="N3019" s="2">
        <v>0</v>
      </c>
      <c r="O3019" s="2">
        <v>0</v>
      </c>
      <c r="P3019" s="2">
        <v>16</v>
      </c>
      <c r="Q3019" s="2">
        <v>0</v>
      </c>
      <c r="R3019" s="2">
        <v>0</v>
      </c>
      <c r="S3019" s="2">
        <v>0</v>
      </c>
      <c r="T3019" s="2">
        <v>0</v>
      </c>
      <c r="U3019" s="2">
        <v>0</v>
      </c>
      <c r="V3019" s="2">
        <v>0</v>
      </c>
      <c r="W3019" s="2">
        <v>1</v>
      </c>
      <c r="X3019" s="2">
        <v>0</v>
      </c>
      <c r="Y3019" s="2">
        <v>0</v>
      </c>
      <c r="Z3019" s="2">
        <v>0</v>
      </c>
      <c r="AA3019" s="11">
        <f t="shared" si="120"/>
        <v>18</v>
      </c>
      <c r="AB3019" s="12" t="b">
        <f t="shared" si="121"/>
        <v>0</v>
      </c>
      <c r="AC3019" s="13">
        <f t="shared" si="119"/>
        <v>0</v>
      </c>
    </row>
    <row r="3020" spans="1:29" outlineLevel="7" x14ac:dyDescent="0.25">
      <c r="A3020" s="1" t="s">
        <v>28</v>
      </c>
      <c r="B3020" s="1" t="s">
        <v>1618</v>
      </c>
      <c r="C3020" s="1" t="s">
        <v>3048</v>
      </c>
      <c r="D3020" s="1" t="s">
        <v>3085</v>
      </c>
      <c r="E3020" s="1" t="s">
        <v>3110</v>
      </c>
      <c r="F3020" s="1" t="s">
        <v>3111</v>
      </c>
      <c r="G3020" s="2">
        <v>88</v>
      </c>
      <c r="H3020" s="2">
        <v>3</v>
      </c>
      <c r="I3020" s="2">
        <v>3</v>
      </c>
      <c r="J3020" s="2">
        <v>2</v>
      </c>
      <c r="K3020" s="2">
        <v>0</v>
      </c>
      <c r="L3020" s="2">
        <v>0</v>
      </c>
      <c r="M3020" s="2">
        <v>1</v>
      </c>
      <c r="N3020" s="2">
        <v>0</v>
      </c>
      <c r="O3020" s="2">
        <v>0</v>
      </c>
      <c r="P3020" s="2">
        <v>10</v>
      </c>
      <c r="Q3020" s="2">
        <v>0</v>
      </c>
      <c r="R3020" s="2">
        <v>1</v>
      </c>
      <c r="S3020" s="2">
        <v>0</v>
      </c>
      <c r="T3020" s="2">
        <v>0</v>
      </c>
      <c r="U3020" s="2">
        <v>0</v>
      </c>
      <c r="V3020" s="2">
        <v>0</v>
      </c>
      <c r="W3020" s="2">
        <v>10</v>
      </c>
      <c r="X3020" s="2">
        <v>0</v>
      </c>
      <c r="Y3020" s="2">
        <v>0</v>
      </c>
      <c r="Z3020" s="2">
        <v>0</v>
      </c>
      <c r="AA3020" s="11">
        <f t="shared" si="120"/>
        <v>22</v>
      </c>
      <c r="AB3020" s="12" t="b">
        <f t="shared" si="121"/>
        <v>0</v>
      </c>
      <c r="AC3020" s="13">
        <f t="shared" si="119"/>
        <v>0</v>
      </c>
    </row>
    <row r="3021" spans="1:29" outlineLevel="6" x14ac:dyDescent="0.25">
      <c r="A3021" s="1"/>
      <c r="B3021" s="1"/>
      <c r="C3021" s="1"/>
      <c r="D3021" s="25" t="s">
        <v>12455</v>
      </c>
      <c r="E3021" s="1"/>
      <c r="F3021" s="1"/>
      <c r="G3021" s="2">
        <f>SUBTOTAL(1,G3012:G3020)</f>
        <v>41.444444444444443</v>
      </c>
      <c r="H3021" s="2">
        <f>SUBTOTAL(1,H3012:H3020)</f>
        <v>0.77777777777777779</v>
      </c>
      <c r="I3021" s="2">
        <f>SUBTOTAL(1,I3012:I3020)</f>
        <v>2.8888888888888888</v>
      </c>
      <c r="J3021" s="2">
        <f>SUBTOTAL(1,J3012:J3020)</f>
        <v>1.2222222222222223</v>
      </c>
      <c r="K3021" s="2">
        <f>SUBTOTAL(1,K3012:K3020)</f>
        <v>0</v>
      </c>
      <c r="L3021" s="2">
        <f>SUBTOTAL(1,L3012:L3020)</f>
        <v>0</v>
      </c>
      <c r="M3021" s="2">
        <f>SUBTOTAL(1,M3012:M3020)</f>
        <v>1</v>
      </c>
      <c r="N3021" s="2">
        <f>SUBTOTAL(1,N3012:N3020)</f>
        <v>0</v>
      </c>
      <c r="O3021" s="2">
        <f>SUBTOTAL(1,O3012:O3020)</f>
        <v>0</v>
      </c>
      <c r="P3021" s="2">
        <f>SUBTOTAL(1,P3012:P3020)</f>
        <v>13.555555555555555</v>
      </c>
      <c r="Q3021" s="2">
        <f>SUBTOTAL(1,Q3012:Q3020)</f>
        <v>0</v>
      </c>
      <c r="R3021" s="2">
        <f>SUBTOTAL(1,R3012:R3020)</f>
        <v>0.33333333333333331</v>
      </c>
      <c r="S3021" s="2">
        <f>SUBTOTAL(1,S3012:S3020)</f>
        <v>0</v>
      </c>
      <c r="T3021" s="2">
        <f>SUBTOTAL(1,T3012:T3020)</f>
        <v>0</v>
      </c>
      <c r="U3021" s="2">
        <f>SUBTOTAL(1,U3012:U3020)</f>
        <v>0</v>
      </c>
      <c r="V3021" s="2">
        <f>SUBTOTAL(1,V3012:V3020)</f>
        <v>0</v>
      </c>
      <c r="W3021" s="2">
        <f>SUBTOTAL(1,W3012:W3020)</f>
        <v>1.6666666666666667</v>
      </c>
      <c r="X3021" s="2">
        <f>SUBTOTAL(1,X3012:X3020)</f>
        <v>0.1111111111111111</v>
      </c>
      <c r="Y3021" s="2">
        <f>SUBTOTAL(1,Y3012:Y3020)</f>
        <v>0</v>
      </c>
      <c r="Z3021" s="2">
        <f>SUBTOTAL(1,Z3012:Z3020)</f>
        <v>0</v>
      </c>
      <c r="AA3021" s="11">
        <f>SUBTOTAL(1,AA3012:AA3020)</f>
        <v>16.666666666666668</v>
      </c>
      <c r="AB3021" s="12" t="e">
        <f>SUBTOTAL(1,AB3012:AB3020)</f>
        <v>#DIV/0!</v>
      </c>
      <c r="AC3021" s="13">
        <f>SUBTOTAL(1,AC3012:AC3020)</f>
        <v>0</v>
      </c>
    </row>
    <row r="3022" spans="1:29" outlineLevel="7" x14ac:dyDescent="0.25">
      <c r="A3022" s="1" t="s">
        <v>28</v>
      </c>
      <c r="B3022" s="1" t="s">
        <v>1618</v>
      </c>
      <c r="C3022" s="1" t="s">
        <v>3048</v>
      </c>
      <c r="D3022" s="1" t="s">
        <v>3054</v>
      </c>
      <c r="E3022" s="1" t="s">
        <v>3064</v>
      </c>
      <c r="F3022" s="1" t="s">
        <v>3065</v>
      </c>
      <c r="G3022" s="2">
        <v>4</v>
      </c>
      <c r="H3022" s="2">
        <v>0</v>
      </c>
      <c r="I3022" s="2">
        <v>0</v>
      </c>
      <c r="J3022" s="2">
        <v>0</v>
      </c>
      <c r="K3022" s="2">
        <v>0</v>
      </c>
      <c r="L3022" s="2">
        <v>0</v>
      </c>
      <c r="M3022" s="2">
        <v>1</v>
      </c>
      <c r="N3022" s="2">
        <v>0</v>
      </c>
      <c r="O3022" s="2">
        <v>0</v>
      </c>
      <c r="P3022" s="2">
        <v>1</v>
      </c>
      <c r="Q3022" s="2">
        <v>0</v>
      </c>
      <c r="R3022" s="2">
        <v>1</v>
      </c>
      <c r="S3022" s="2">
        <v>0</v>
      </c>
      <c r="T3022" s="2">
        <v>0</v>
      </c>
      <c r="U3022" s="2">
        <v>0</v>
      </c>
      <c r="V3022" s="2">
        <v>0</v>
      </c>
      <c r="W3022" s="2">
        <v>2</v>
      </c>
      <c r="X3022" s="2">
        <v>0</v>
      </c>
      <c r="Y3022" s="2">
        <v>0</v>
      </c>
      <c r="Z3022" s="2">
        <v>0</v>
      </c>
      <c r="AA3022" s="11">
        <f t="shared" si="120"/>
        <v>5</v>
      </c>
      <c r="AB3022" s="12" t="b">
        <f t="shared" si="121"/>
        <v>0</v>
      </c>
      <c r="AC3022" s="13">
        <f t="shared" si="119"/>
        <v>0</v>
      </c>
    </row>
    <row r="3023" spans="1:29" outlineLevel="7" x14ac:dyDescent="0.25">
      <c r="A3023" s="1" t="s">
        <v>28</v>
      </c>
      <c r="B3023" s="1" t="s">
        <v>1618</v>
      </c>
      <c r="C3023" s="1" t="s">
        <v>3048</v>
      </c>
      <c r="D3023" s="1" t="s">
        <v>3054</v>
      </c>
      <c r="E3023" s="1" t="s">
        <v>3075</v>
      </c>
      <c r="F3023" s="1" t="s">
        <v>3076</v>
      </c>
      <c r="G3023" s="2">
        <v>45</v>
      </c>
      <c r="H3023" s="2">
        <v>0</v>
      </c>
      <c r="I3023" s="2">
        <v>3</v>
      </c>
      <c r="J3023" s="2">
        <v>3</v>
      </c>
      <c r="K3023" s="2">
        <v>0</v>
      </c>
      <c r="L3023" s="2">
        <v>0</v>
      </c>
      <c r="M3023" s="2">
        <v>1</v>
      </c>
      <c r="N3023" s="2">
        <v>0</v>
      </c>
      <c r="O3023" s="2">
        <v>0</v>
      </c>
      <c r="P3023" s="2">
        <v>18</v>
      </c>
      <c r="Q3023" s="2">
        <v>0</v>
      </c>
      <c r="R3023" s="2">
        <v>0</v>
      </c>
      <c r="S3023" s="2">
        <v>0</v>
      </c>
      <c r="T3023" s="2">
        <v>0</v>
      </c>
      <c r="U3023" s="2">
        <v>0</v>
      </c>
      <c r="V3023" s="2">
        <v>0</v>
      </c>
      <c r="W3023" s="2">
        <v>0</v>
      </c>
      <c r="X3023" s="2">
        <v>0</v>
      </c>
      <c r="Y3023" s="2">
        <v>0</v>
      </c>
      <c r="Z3023" s="2">
        <v>0</v>
      </c>
      <c r="AA3023" s="11">
        <f t="shared" si="120"/>
        <v>19</v>
      </c>
      <c r="AB3023" s="12" t="b">
        <f t="shared" si="121"/>
        <v>0</v>
      </c>
      <c r="AC3023" s="13">
        <f t="shared" si="119"/>
        <v>0</v>
      </c>
    </row>
    <row r="3024" spans="1:29" outlineLevel="7" x14ac:dyDescent="0.25">
      <c r="A3024" s="1" t="s">
        <v>28</v>
      </c>
      <c r="B3024" s="1" t="s">
        <v>1618</v>
      </c>
      <c r="C3024" s="1" t="s">
        <v>3048</v>
      </c>
      <c r="D3024" s="1" t="s">
        <v>3054</v>
      </c>
      <c r="E3024" s="1" t="s">
        <v>3077</v>
      </c>
      <c r="F3024" s="1" t="s">
        <v>3078</v>
      </c>
      <c r="G3024" s="2">
        <v>13</v>
      </c>
      <c r="H3024" s="2">
        <v>5</v>
      </c>
      <c r="I3024" s="2">
        <v>1</v>
      </c>
      <c r="J3024" s="2">
        <v>0</v>
      </c>
      <c r="K3024" s="2">
        <v>0</v>
      </c>
      <c r="L3024" s="2">
        <v>0</v>
      </c>
      <c r="M3024" s="2">
        <v>1</v>
      </c>
      <c r="N3024" s="2">
        <v>0</v>
      </c>
      <c r="O3024" s="2">
        <v>0</v>
      </c>
      <c r="P3024" s="2">
        <v>18</v>
      </c>
      <c r="Q3024" s="2">
        <v>0</v>
      </c>
      <c r="R3024" s="2">
        <v>1</v>
      </c>
      <c r="S3024" s="2">
        <v>0</v>
      </c>
      <c r="T3024" s="2">
        <v>0</v>
      </c>
      <c r="U3024" s="2">
        <v>0</v>
      </c>
      <c r="V3024" s="2">
        <v>0</v>
      </c>
      <c r="W3024" s="2">
        <v>0</v>
      </c>
      <c r="X3024" s="2">
        <v>0</v>
      </c>
      <c r="Y3024" s="2">
        <v>0</v>
      </c>
      <c r="Z3024" s="2">
        <v>0</v>
      </c>
      <c r="AA3024" s="11">
        <f t="shared" si="120"/>
        <v>20</v>
      </c>
      <c r="AB3024" s="12" t="b">
        <f t="shared" si="121"/>
        <v>0</v>
      </c>
      <c r="AC3024" s="13">
        <f t="shared" si="119"/>
        <v>0</v>
      </c>
    </row>
    <row r="3025" spans="1:29" outlineLevel="7" x14ac:dyDescent="0.25">
      <c r="A3025" s="1" t="s">
        <v>28</v>
      </c>
      <c r="B3025" s="1" t="s">
        <v>1618</v>
      </c>
      <c r="C3025" s="1" t="s">
        <v>3048</v>
      </c>
      <c r="D3025" s="1" t="s">
        <v>3054</v>
      </c>
      <c r="E3025" s="1" t="s">
        <v>3055</v>
      </c>
      <c r="F3025" s="1" t="s">
        <v>3056</v>
      </c>
      <c r="G3025" s="2">
        <v>22</v>
      </c>
      <c r="H3025" s="2">
        <v>0</v>
      </c>
      <c r="I3025" s="2">
        <v>0</v>
      </c>
      <c r="J3025" s="2">
        <v>0</v>
      </c>
      <c r="K3025" s="2">
        <v>0</v>
      </c>
      <c r="L3025" s="2">
        <v>0</v>
      </c>
      <c r="M3025" s="2">
        <v>1</v>
      </c>
      <c r="N3025" s="2">
        <v>0</v>
      </c>
      <c r="O3025" s="2">
        <v>0</v>
      </c>
      <c r="P3025" s="2">
        <v>5</v>
      </c>
      <c r="Q3025" s="2">
        <v>0</v>
      </c>
      <c r="R3025" s="2">
        <v>1</v>
      </c>
      <c r="S3025" s="2">
        <v>0</v>
      </c>
      <c r="T3025" s="2">
        <v>0</v>
      </c>
      <c r="U3025" s="2">
        <v>0</v>
      </c>
      <c r="V3025" s="2">
        <v>0</v>
      </c>
      <c r="W3025" s="2">
        <v>0</v>
      </c>
      <c r="X3025" s="2">
        <v>0</v>
      </c>
      <c r="Y3025" s="2">
        <v>0</v>
      </c>
      <c r="Z3025" s="2">
        <v>0</v>
      </c>
      <c r="AA3025" s="11">
        <f t="shared" si="120"/>
        <v>7</v>
      </c>
      <c r="AB3025" s="12" t="b">
        <f t="shared" si="121"/>
        <v>0</v>
      </c>
      <c r="AC3025" s="13">
        <f t="shared" si="119"/>
        <v>0</v>
      </c>
    </row>
    <row r="3026" spans="1:29" outlineLevel="7" x14ac:dyDescent="0.25">
      <c r="A3026" s="1" t="s">
        <v>28</v>
      </c>
      <c r="B3026" s="1" t="s">
        <v>1618</v>
      </c>
      <c r="C3026" s="1" t="s">
        <v>3048</v>
      </c>
      <c r="D3026" s="1" t="s">
        <v>3054</v>
      </c>
      <c r="E3026" s="1" t="s">
        <v>3516</v>
      </c>
      <c r="F3026" s="1" t="s">
        <v>3517</v>
      </c>
      <c r="G3026" s="2">
        <v>23</v>
      </c>
      <c r="H3026" s="2">
        <v>0</v>
      </c>
      <c r="I3026" s="2">
        <v>0</v>
      </c>
      <c r="J3026" s="2">
        <v>0</v>
      </c>
      <c r="K3026" s="2">
        <v>0</v>
      </c>
      <c r="L3026" s="2">
        <v>0</v>
      </c>
      <c r="M3026" s="2">
        <v>1</v>
      </c>
      <c r="N3026" s="2">
        <v>0</v>
      </c>
      <c r="O3026" s="2">
        <v>0</v>
      </c>
      <c r="P3026" s="2">
        <v>8</v>
      </c>
      <c r="Q3026" s="2">
        <v>0</v>
      </c>
      <c r="R3026" s="2">
        <v>0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  <c r="X3026" s="2">
        <v>0</v>
      </c>
      <c r="Y3026" s="2">
        <v>0</v>
      </c>
      <c r="Z3026" s="2">
        <v>0</v>
      </c>
      <c r="AA3026" s="11">
        <f t="shared" si="120"/>
        <v>9</v>
      </c>
      <c r="AB3026" s="12" t="b">
        <f t="shared" si="121"/>
        <v>0</v>
      </c>
      <c r="AC3026" s="13">
        <f t="shared" si="119"/>
        <v>0</v>
      </c>
    </row>
    <row r="3027" spans="1:29" outlineLevel="6" x14ac:dyDescent="0.25">
      <c r="A3027" s="1"/>
      <c r="B3027" s="1"/>
      <c r="C3027" s="1"/>
      <c r="D3027" s="25" t="s">
        <v>12456</v>
      </c>
      <c r="E3027" s="1"/>
      <c r="F3027" s="1"/>
      <c r="G3027" s="2">
        <f>SUBTOTAL(1,G3022:G3026)</f>
        <v>21.4</v>
      </c>
      <c r="H3027" s="2">
        <f>SUBTOTAL(1,H3022:H3026)</f>
        <v>1</v>
      </c>
      <c r="I3027" s="2">
        <f>SUBTOTAL(1,I3022:I3026)</f>
        <v>0.8</v>
      </c>
      <c r="J3027" s="2">
        <f>SUBTOTAL(1,J3022:J3026)</f>
        <v>0.6</v>
      </c>
      <c r="K3027" s="2">
        <f>SUBTOTAL(1,K3022:K3026)</f>
        <v>0</v>
      </c>
      <c r="L3027" s="2">
        <f>SUBTOTAL(1,L3022:L3026)</f>
        <v>0</v>
      </c>
      <c r="M3027" s="2">
        <f>SUBTOTAL(1,M3022:M3026)</f>
        <v>1</v>
      </c>
      <c r="N3027" s="2">
        <f>SUBTOTAL(1,N3022:N3026)</f>
        <v>0</v>
      </c>
      <c r="O3027" s="2">
        <f>SUBTOTAL(1,O3022:O3026)</f>
        <v>0</v>
      </c>
      <c r="P3027" s="2">
        <f>SUBTOTAL(1,P3022:P3026)</f>
        <v>10</v>
      </c>
      <c r="Q3027" s="2">
        <f>SUBTOTAL(1,Q3022:Q3026)</f>
        <v>0</v>
      </c>
      <c r="R3027" s="2">
        <f>SUBTOTAL(1,R3022:R3026)</f>
        <v>0.6</v>
      </c>
      <c r="S3027" s="2">
        <f>SUBTOTAL(1,S3022:S3026)</f>
        <v>0</v>
      </c>
      <c r="T3027" s="2">
        <f>SUBTOTAL(1,T3022:T3026)</f>
        <v>0</v>
      </c>
      <c r="U3027" s="2">
        <f>SUBTOTAL(1,U3022:U3026)</f>
        <v>0</v>
      </c>
      <c r="V3027" s="2">
        <f>SUBTOTAL(1,V3022:V3026)</f>
        <v>0</v>
      </c>
      <c r="W3027" s="2">
        <f>SUBTOTAL(1,W3022:W3026)</f>
        <v>0.4</v>
      </c>
      <c r="X3027" s="2">
        <f>SUBTOTAL(1,X3022:X3026)</f>
        <v>0</v>
      </c>
      <c r="Y3027" s="2">
        <f>SUBTOTAL(1,Y3022:Y3026)</f>
        <v>0</v>
      </c>
      <c r="Z3027" s="2">
        <f>SUBTOTAL(1,Z3022:Z3026)</f>
        <v>0</v>
      </c>
      <c r="AA3027" s="11">
        <f>SUBTOTAL(1,AA3022:AA3026)</f>
        <v>12</v>
      </c>
      <c r="AB3027" s="12" t="e">
        <f>SUBTOTAL(1,AB3022:AB3026)</f>
        <v>#DIV/0!</v>
      </c>
      <c r="AC3027" s="13">
        <f>SUBTOTAL(1,AC3022:AC3026)</f>
        <v>0</v>
      </c>
    </row>
    <row r="3028" spans="1:29" outlineLevel="7" x14ac:dyDescent="0.25">
      <c r="A3028" s="1" t="s">
        <v>28</v>
      </c>
      <c r="B3028" s="1" t="s">
        <v>1618</v>
      </c>
      <c r="C3028" s="1" t="s">
        <v>3048</v>
      </c>
      <c r="D3028" s="1" t="s">
        <v>3100</v>
      </c>
      <c r="E3028" s="1" t="s">
        <v>3422</v>
      </c>
      <c r="F3028" s="1" t="s">
        <v>3423</v>
      </c>
      <c r="G3028" s="2">
        <v>1</v>
      </c>
      <c r="H3028" s="2">
        <v>0</v>
      </c>
      <c r="I3028" s="2">
        <v>2</v>
      </c>
      <c r="J3028" s="2">
        <v>0</v>
      </c>
      <c r="K3028" s="2">
        <v>0</v>
      </c>
      <c r="L3028" s="2">
        <v>0</v>
      </c>
      <c r="M3028" s="2">
        <v>1</v>
      </c>
      <c r="N3028" s="2">
        <v>0</v>
      </c>
      <c r="O3028" s="2">
        <v>0</v>
      </c>
      <c r="P3028" s="2">
        <v>0</v>
      </c>
      <c r="Q3028" s="2">
        <v>0</v>
      </c>
      <c r="R3028" s="2">
        <v>0</v>
      </c>
      <c r="S3028" s="2">
        <v>0</v>
      </c>
      <c r="T3028" s="2">
        <v>0</v>
      </c>
      <c r="U3028" s="2">
        <v>0</v>
      </c>
      <c r="V3028" s="2">
        <v>0</v>
      </c>
      <c r="W3028" s="2">
        <v>0</v>
      </c>
      <c r="X3028" s="2">
        <v>0</v>
      </c>
      <c r="Y3028" s="2">
        <v>0</v>
      </c>
      <c r="Z3028" s="2">
        <v>0</v>
      </c>
      <c r="AA3028" s="11">
        <f t="shared" si="120"/>
        <v>1</v>
      </c>
      <c r="AB3028" s="12" t="b">
        <f t="shared" si="121"/>
        <v>0</v>
      </c>
      <c r="AC3028" s="13">
        <f t="shared" si="119"/>
        <v>0</v>
      </c>
    </row>
    <row r="3029" spans="1:29" outlineLevel="7" x14ac:dyDescent="0.25">
      <c r="A3029" s="1" t="s">
        <v>28</v>
      </c>
      <c r="B3029" s="1" t="s">
        <v>1618</v>
      </c>
      <c r="C3029" s="1" t="s">
        <v>3048</v>
      </c>
      <c r="D3029" s="1" t="s">
        <v>3100</v>
      </c>
      <c r="E3029" s="1" t="s">
        <v>3434</v>
      </c>
      <c r="F3029" s="1" t="s">
        <v>3435</v>
      </c>
      <c r="G3029" s="2">
        <v>14</v>
      </c>
      <c r="H3029" s="2">
        <v>1</v>
      </c>
      <c r="I3029" s="2">
        <v>5</v>
      </c>
      <c r="J3029" s="2">
        <v>0</v>
      </c>
      <c r="K3029" s="2">
        <v>0</v>
      </c>
      <c r="L3029" s="2">
        <v>0</v>
      </c>
      <c r="M3029" s="2">
        <v>1</v>
      </c>
      <c r="N3029" s="2">
        <v>0</v>
      </c>
      <c r="O3029" s="2">
        <v>0</v>
      </c>
      <c r="P3029" s="2">
        <v>7</v>
      </c>
      <c r="Q3029" s="2">
        <v>0</v>
      </c>
      <c r="R3029" s="2">
        <v>0</v>
      </c>
      <c r="S3029" s="2">
        <v>0</v>
      </c>
      <c r="T3029" s="2">
        <v>0</v>
      </c>
      <c r="U3029" s="2">
        <v>0</v>
      </c>
      <c r="V3029" s="2">
        <v>0</v>
      </c>
      <c r="W3029" s="2">
        <v>0</v>
      </c>
      <c r="X3029" s="2">
        <v>0</v>
      </c>
      <c r="Y3029" s="2">
        <v>0</v>
      </c>
      <c r="Z3029" s="2">
        <v>0</v>
      </c>
      <c r="AA3029" s="11">
        <f t="shared" si="120"/>
        <v>8</v>
      </c>
      <c r="AB3029" s="12" t="b">
        <f t="shared" si="121"/>
        <v>0</v>
      </c>
      <c r="AC3029" s="13">
        <f t="shared" si="119"/>
        <v>0</v>
      </c>
    </row>
    <row r="3030" spans="1:29" outlineLevel="7" x14ac:dyDescent="0.25">
      <c r="A3030" s="1" t="s">
        <v>28</v>
      </c>
      <c r="B3030" s="1" t="s">
        <v>1618</v>
      </c>
      <c r="C3030" s="1" t="s">
        <v>3048</v>
      </c>
      <c r="D3030" s="1" t="s">
        <v>3100</v>
      </c>
      <c r="E3030" s="1" t="s">
        <v>3101</v>
      </c>
      <c r="F3030" s="1" t="s">
        <v>3102</v>
      </c>
      <c r="G3030" s="2">
        <v>16</v>
      </c>
      <c r="H3030" s="2">
        <v>0</v>
      </c>
      <c r="I3030" s="2">
        <v>4</v>
      </c>
      <c r="J3030" s="2">
        <v>0</v>
      </c>
      <c r="K3030" s="2">
        <v>0</v>
      </c>
      <c r="L3030" s="2">
        <v>0</v>
      </c>
      <c r="M3030" s="2">
        <v>1</v>
      </c>
      <c r="N3030" s="2">
        <v>0</v>
      </c>
      <c r="O3030" s="2">
        <v>0</v>
      </c>
      <c r="P3030" s="2">
        <v>9</v>
      </c>
      <c r="Q3030" s="2">
        <v>0</v>
      </c>
      <c r="R3030" s="2">
        <v>1</v>
      </c>
      <c r="S3030" s="2">
        <v>0</v>
      </c>
      <c r="T3030" s="2">
        <v>0</v>
      </c>
      <c r="U3030" s="2">
        <v>0</v>
      </c>
      <c r="V3030" s="2">
        <v>0</v>
      </c>
      <c r="W3030" s="2">
        <v>0</v>
      </c>
      <c r="X3030" s="2">
        <v>0</v>
      </c>
      <c r="Y3030" s="2">
        <v>0</v>
      </c>
      <c r="Z3030" s="2">
        <v>0</v>
      </c>
      <c r="AA3030" s="11">
        <f t="shared" si="120"/>
        <v>11</v>
      </c>
      <c r="AB3030" s="12" t="b">
        <f t="shared" si="121"/>
        <v>0</v>
      </c>
      <c r="AC3030" s="13">
        <f t="shared" si="119"/>
        <v>0</v>
      </c>
    </row>
    <row r="3031" spans="1:29" outlineLevel="6" x14ac:dyDescent="0.25">
      <c r="A3031" s="1"/>
      <c r="B3031" s="1"/>
      <c r="C3031" s="1"/>
      <c r="D3031" s="25" t="s">
        <v>12457</v>
      </c>
      <c r="E3031" s="1"/>
      <c r="F3031" s="1"/>
      <c r="G3031" s="2">
        <f>SUBTOTAL(1,G3028:G3030)</f>
        <v>10.333333333333334</v>
      </c>
      <c r="H3031" s="2">
        <f>SUBTOTAL(1,H3028:H3030)</f>
        <v>0.33333333333333331</v>
      </c>
      <c r="I3031" s="2">
        <f>SUBTOTAL(1,I3028:I3030)</f>
        <v>3.6666666666666665</v>
      </c>
      <c r="J3031" s="2">
        <f>SUBTOTAL(1,J3028:J3030)</f>
        <v>0</v>
      </c>
      <c r="K3031" s="2">
        <f>SUBTOTAL(1,K3028:K3030)</f>
        <v>0</v>
      </c>
      <c r="L3031" s="2">
        <f>SUBTOTAL(1,L3028:L3030)</f>
        <v>0</v>
      </c>
      <c r="M3031" s="2">
        <f>SUBTOTAL(1,M3028:M3030)</f>
        <v>1</v>
      </c>
      <c r="N3031" s="2">
        <f>SUBTOTAL(1,N3028:N3030)</f>
        <v>0</v>
      </c>
      <c r="O3031" s="2">
        <f>SUBTOTAL(1,O3028:O3030)</f>
        <v>0</v>
      </c>
      <c r="P3031" s="2">
        <f>SUBTOTAL(1,P3028:P3030)</f>
        <v>5.333333333333333</v>
      </c>
      <c r="Q3031" s="2">
        <f>SUBTOTAL(1,Q3028:Q3030)</f>
        <v>0</v>
      </c>
      <c r="R3031" s="2">
        <f>SUBTOTAL(1,R3028:R3030)</f>
        <v>0.33333333333333331</v>
      </c>
      <c r="S3031" s="2">
        <f>SUBTOTAL(1,S3028:S3030)</f>
        <v>0</v>
      </c>
      <c r="T3031" s="2">
        <f>SUBTOTAL(1,T3028:T3030)</f>
        <v>0</v>
      </c>
      <c r="U3031" s="2">
        <f>SUBTOTAL(1,U3028:U3030)</f>
        <v>0</v>
      </c>
      <c r="V3031" s="2">
        <f>SUBTOTAL(1,V3028:V3030)</f>
        <v>0</v>
      </c>
      <c r="W3031" s="2">
        <f>SUBTOTAL(1,W3028:W3030)</f>
        <v>0</v>
      </c>
      <c r="X3031" s="2">
        <f>SUBTOTAL(1,X3028:X3030)</f>
        <v>0</v>
      </c>
      <c r="Y3031" s="2">
        <f>SUBTOTAL(1,Y3028:Y3030)</f>
        <v>0</v>
      </c>
      <c r="Z3031" s="2">
        <f>SUBTOTAL(1,Z3028:Z3030)</f>
        <v>0</v>
      </c>
      <c r="AA3031" s="11">
        <f>SUBTOTAL(1,AA3028:AA3030)</f>
        <v>6.666666666666667</v>
      </c>
      <c r="AB3031" s="12" t="e">
        <f>SUBTOTAL(1,AB3028:AB3030)</f>
        <v>#DIV/0!</v>
      </c>
      <c r="AC3031" s="13">
        <f>SUBTOTAL(1,AC3028:AC3030)</f>
        <v>0</v>
      </c>
    </row>
    <row r="3032" spans="1:29" outlineLevel="6" x14ac:dyDescent="0.25">
      <c r="A3032" s="1" t="s">
        <v>28</v>
      </c>
      <c r="B3032" s="1" t="s">
        <v>1618</v>
      </c>
      <c r="C3032" s="1" t="s">
        <v>3048</v>
      </c>
      <c r="D3032" s="1"/>
      <c r="E3032" s="1" t="s">
        <v>3498</v>
      </c>
      <c r="F3032" s="1" t="s">
        <v>3499</v>
      </c>
      <c r="G3032" s="2">
        <v>18</v>
      </c>
      <c r="H3032" s="2">
        <v>0</v>
      </c>
      <c r="I3032" s="2">
        <v>1</v>
      </c>
      <c r="J3032" s="2">
        <v>0</v>
      </c>
      <c r="K3032" s="2">
        <v>0</v>
      </c>
      <c r="L3032" s="2">
        <v>0</v>
      </c>
      <c r="M3032" s="2">
        <v>1</v>
      </c>
      <c r="N3032" s="2">
        <v>0</v>
      </c>
      <c r="O3032" s="2">
        <v>0</v>
      </c>
      <c r="P3032" s="2">
        <v>12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0</v>
      </c>
      <c r="X3032" s="2">
        <v>0</v>
      </c>
      <c r="Y3032" s="2">
        <v>0</v>
      </c>
      <c r="Z3032" s="2">
        <v>0</v>
      </c>
      <c r="AA3032" s="11">
        <f t="shared" si="120"/>
        <v>13</v>
      </c>
      <c r="AB3032" s="12" t="b">
        <f t="shared" si="121"/>
        <v>0</v>
      </c>
      <c r="AC3032" s="13">
        <f t="shared" si="119"/>
        <v>0</v>
      </c>
    </row>
    <row r="3033" spans="1:29" outlineLevel="6" x14ac:dyDescent="0.25">
      <c r="A3033" s="1" t="s">
        <v>28</v>
      </c>
      <c r="B3033" s="1" t="s">
        <v>1618</v>
      </c>
      <c r="C3033" s="1" t="s">
        <v>3048</v>
      </c>
      <c r="D3033" s="1"/>
      <c r="E3033" s="1" t="s">
        <v>3466</v>
      </c>
      <c r="F3033" s="1" t="s">
        <v>3467</v>
      </c>
      <c r="G3033" s="2">
        <v>22</v>
      </c>
      <c r="H3033" s="2">
        <v>2</v>
      </c>
      <c r="I3033" s="2">
        <v>1</v>
      </c>
      <c r="J3033" s="2">
        <v>0</v>
      </c>
      <c r="K3033" s="2">
        <v>0</v>
      </c>
      <c r="L3033" s="2">
        <v>0</v>
      </c>
      <c r="M3033" s="2">
        <v>1</v>
      </c>
      <c r="N3033" s="2">
        <v>0</v>
      </c>
      <c r="O3033" s="2">
        <v>0</v>
      </c>
      <c r="P3033" s="2">
        <v>2</v>
      </c>
      <c r="Q3033" s="2">
        <v>0</v>
      </c>
      <c r="R3033" s="2">
        <v>0</v>
      </c>
      <c r="S3033" s="2">
        <v>0</v>
      </c>
      <c r="T3033" s="2">
        <v>0</v>
      </c>
      <c r="U3033" s="2">
        <v>0</v>
      </c>
      <c r="V3033" s="2">
        <v>0</v>
      </c>
      <c r="W3033" s="2">
        <v>0</v>
      </c>
      <c r="X3033" s="2">
        <v>0</v>
      </c>
      <c r="Y3033" s="2">
        <v>0</v>
      </c>
      <c r="Z3033" s="2">
        <v>0</v>
      </c>
      <c r="AA3033" s="11">
        <f t="shared" si="120"/>
        <v>3</v>
      </c>
      <c r="AB3033" s="12" t="b">
        <f t="shared" si="121"/>
        <v>0</v>
      </c>
      <c r="AC3033" s="13">
        <f t="shared" si="119"/>
        <v>0</v>
      </c>
    </row>
    <row r="3034" spans="1:29" outlineLevel="6" x14ac:dyDescent="0.25">
      <c r="A3034" s="1" t="s">
        <v>28</v>
      </c>
      <c r="B3034" s="1" t="s">
        <v>1618</v>
      </c>
      <c r="C3034" s="1" t="s">
        <v>3048</v>
      </c>
      <c r="D3034" s="1"/>
      <c r="E3034" s="1" t="s">
        <v>3456</v>
      </c>
      <c r="F3034" s="1" t="s">
        <v>3457</v>
      </c>
      <c r="G3034" s="2">
        <v>11</v>
      </c>
      <c r="H3034" s="2">
        <v>3</v>
      </c>
      <c r="I3034" s="2">
        <v>1</v>
      </c>
      <c r="J3034" s="2">
        <v>0</v>
      </c>
      <c r="K3034" s="2">
        <v>0</v>
      </c>
      <c r="L3034" s="2">
        <v>0</v>
      </c>
      <c r="M3034" s="2">
        <v>1</v>
      </c>
      <c r="N3034" s="2">
        <v>0</v>
      </c>
      <c r="O3034" s="2">
        <v>0</v>
      </c>
      <c r="P3034" s="2">
        <v>13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0</v>
      </c>
      <c r="Y3034" s="2">
        <v>0</v>
      </c>
      <c r="Z3034" s="2">
        <v>0</v>
      </c>
      <c r="AA3034" s="11">
        <f t="shared" si="120"/>
        <v>14</v>
      </c>
      <c r="AB3034" s="12" t="b">
        <f t="shared" si="121"/>
        <v>0</v>
      </c>
      <c r="AC3034" s="13">
        <f t="shared" si="119"/>
        <v>0</v>
      </c>
    </row>
    <row r="3035" spans="1:29" outlineLevel="6" x14ac:dyDescent="0.25">
      <c r="A3035" s="1" t="s">
        <v>28</v>
      </c>
      <c r="B3035" s="1" t="s">
        <v>1618</v>
      </c>
      <c r="C3035" s="1" t="s">
        <v>3048</v>
      </c>
      <c r="D3035" s="1"/>
      <c r="E3035" s="1" t="s">
        <v>3524</v>
      </c>
      <c r="F3035" s="1" t="s">
        <v>3525</v>
      </c>
      <c r="G3035" s="2">
        <v>5</v>
      </c>
      <c r="H3035" s="2">
        <v>0</v>
      </c>
      <c r="I3035" s="2">
        <v>0</v>
      </c>
      <c r="J3035" s="2">
        <v>0</v>
      </c>
      <c r="K3035" s="2">
        <v>0</v>
      </c>
      <c r="L3035" s="2">
        <v>0</v>
      </c>
      <c r="M3035" s="2">
        <v>1</v>
      </c>
      <c r="N3035" s="2">
        <v>0</v>
      </c>
      <c r="O3035" s="2">
        <v>0</v>
      </c>
      <c r="P3035" s="2">
        <v>9</v>
      </c>
      <c r="Q3035" s="2">
        <v>0</v>
      </c>
      <c r="R3035" s="2">
        <v>0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>
        <v>0</v>
      </c>
      <c r="Y3035" s="2">
        <v>0</v>
      </c>
      <c r="Z3035" s="2">
        <v>0</v>
      </c>
      <c r="AA3035" s="11">
        <f t="shared" si="120"/>
        <v>10</v>
      </c>
      <c r="AB3035" s="12" t="b">
        <f t="shared" si="121"/>
        <v>0</v>
      </c>
      <c r="AC3035" s="13">
        <f t="shared" si="119"/>
        <v>0</v>
      </c>
    </row>
    <row r="3036" spans="1:29" outlineLevel="6" x14ac:dyDescent="0.25">
      <c r="A3036" s="1" t="s">
        <v>28</v>
      </c>
      <c r="B3036" s="1" t="s">
        <v>1618</v>
      </c>
      <c r="C3036" s="1" t="s">
        <v>3048</v>
      </c>
      <c r="D3036" s="1"/>
      <c r="E3036" s="1" t="s">
        <v>3458</v>
      </c>
      <c r="F3036" s="1" t="s">
        <v>3459</v>
      </c>
      <c r="G3036" s="2">
        <v>2</v>
      </c>
      <c r="H3036" s="2">
        <v>0</v>
      </c>
      <c r="I3036" s="2">
        <v>0</v>
      </c>
      <c r="J3036" s="2">
        <v>0</v>
      </c>
      <c r="K3036" s="2">
        <v>0</v>
      </c>
      <c r="L3036" s="2">
        <v>0</v>
      </c>
      <c r="M3036" s="2">
        <v>1</v>
      </c>
      <c r="N3036" s="2">
        <v>0</v>
      </c>
      <c r="O3036" s="2">
        <v>0</v>
      </c>
      <c r="P3036" s="2">
        <v>2</v>
      </c>
      <c r="Q3036" s="2">
        <v>0</v>
      </c>
      <c r="R3036" s="2">
        <v>0</v>
      </c>
      <c r="S3036" s="2">
        <v>0</v>
      </c>
      <c r="T3036" s="2">
        <v>0</v>
      </c>
      <c r="U3036" s="2">
        <v>0</v>
      </c>
      <c r="V3036" s="2">
        <v>0</v>
      </c>
      <c r="W3036" s="2">
        <v>0</v>
      </c>
      <c r="X3036" s="2">
        <v>0</v>
      </c>
      <c r="Y3036" s="2">
        <v>0</v>
      </c>
      <c r="Z3036" s="2">
        <v>0</v>
      </c>
      <c r="AA3036" s="11">
        <f t="shared" si="120"/>
        <v>3</v>
      </c>
      <c r="AB3036" s="12" t="b">
        <f t="shared" si="121"/>
        <v>0</v>
      </c>
      <c r="AC3036" s="13">
        <f t="shared" si="119"/>
        <v>0</v>
      </c>
    </row>
    <row r="3037" spans="1:29" outlineLevel="6" x14ac:dyDescent="0.25">
      <c r="A3037" s="1" t="s">
        <v>28</v>
      </c>
      <c r="B3037" s="1" t="s">
        <v>1618</v>
      </c>
      <c r="C3037" s="1" t="s">
        <v>3048</v>
      </c>
      <c r="D3037" s="1"/>
      <c r="E3037" s="1" t="s">
        <v>3528</v>
      </c>
      <c r="F3037" s="1" t="s">
        <v>3529</v>
      </c>
      <c r="G3037" s="2">
        <v>37</v>
      </c>
      <c r="H3037" s="2">
        <v>6</v>
      </c>
      <c r="I3037" s="2">
        <v>2</v>
      </c>
      <c r="J3037" s="2">
        <v>0</v>
      </c>
      <c r="K3037" s="2">
        <v>0</v>
      </c>
      <c r="L3037" s="2">
        <v>0</v>
      </c>
      <c r="M3037" s="2">
        <v>1</v>
      </c>
      <c r="N3037" s="2">
        <v>0</v>
      </c>
      <c r="O3037" s="2">
        <v>0</v>
      </c>
      <c r="P3037" s="2">
        <v>5</v>
      </c>
      <c r="Q3037" s="2">
        <v>0</v>
      </c>
      <c r="R3037" s="2">
        <v>0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2</v>
      </c>
      <c r="Y3037" s="2">
        <v>0</v>
      </c>
      <c r="Z3037" s="2">
        <v>0</v>
      </c>
      <c r="AA3037" s="11">
        <f t="shared" si="120"/>
        <v>8</v>
      </c>
      <c r="AB3037" s="12" t="b">
        <f t="shared" si="121"/>
        <v>0</v>
      </c>
      <c r="AC3037" s="13">
        <f t="shared" si="119"/>
        <v>0</v>
      </c>
    </row>
    <row r="3038" spans="1:29" outlineLevel="6" x14ac:dyDescent="0.25">
      <c r="A3038" s="1" t="s">
        <v>28</v>
      </c>
      <c r="B3038" s="1" t="s">
        <v>1618</v>
      </c>
      <c r="C3038" s="1" t="s">
        <v>3048</v>
      </c>
      <c r="D3038" s="1"/>
      <c r="E3038" s="1" t="s">
        <v>3482</v>
      </c>
      <c r="F3038" s="1" t="s">
        <v>3483</v>
      </c>
      <c r="G3038" s="2">
        <v>13</v>
      </c>
      <c r="H3038" s="2">
        <v>1</v>
      </c>
      <c r="I3038" s="2">
        <v>0</v>
      </c>
      <c r="J3038" s="2">
        <v>0</v>
      </c>
      <c r="K3038" s="2">
        <v>0</v>
      </c>
      <c r="L3038" s="2">
        <v>0</v>
      </c>
      <c r="M3038" s="2">
        <v>1</v>
      </c>
      <c r="N3038" s="2">
        <v>0</v>
      </c>
      <c r="O3038" s="2">
        <v>0</v>
      </c>
      <c r="P3038" s="2">
        <v>15</v>
      </c>
      <c r="Q3038" s="2">
        <v>0</v>
      </c>
      <c r="R3038" s="2">
        <v>0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0</v>
      </c>
      <c r="Y3038" s="2">
        <v>0</v>
      </c>
      <c r="Z3038" s="2">
        <v>0</v>
      </c>
      <c r="AA3038" s="11">
        <f t="shared" si="120"/>
        <v>16</v>
      </c>
      <c r="AB3038" s="12" t="b">
        <f t="shared" si="121"/>
        <v>0</v>
      </c>
      <c r="AC3038" s="13">
        <f t="shared" si="119"/>
        <v>0</v>
      </c>
    </row>
    <row r="3039" spans="1:29" outlineLevel="6" x14ac:dyDescent="0.25">
      <c r="A3039" s="1" t="s">
        <v>28</v>
      </c>
      <c r="B3039" s="1" t="s">
        <v>1618</v>
      </c>
      <c r="C3039" s="1" t="s">
        <v>3048</v>
      </c>
      <c r="D3039" s="1"/>
      <c r="E3039" s="1" t="s">
        <v>3436</v>
      </c>
      <c r="F3039" s="1" t="s">
        <v>3437</v>
      </c>
      <c r="G3039" s="2">
        <v>19</v>
      </c>
      <c r="H3039" s="2">
        <v>6</v>
      </c>
      <c r="I3039" s="2">
        <v>6</v>
      </c>
      <c r="J3039" s="2">
        <v>0</v>
      </c>
      <c r="K3039" s="2">
        <v>0</v>
      </c>
      <c r="L3039" s="2">
        <v>0</v>
      </c>
      <c r="M3039" s="2">
        <v>1</v>
      </c>
      <c r="N3039" s="2">
        <v>0</v>
      </c>
      <c r="O3039" s="2">
        <v>0</v>
      </c>
      <c r="P3039" s="2">
        <v>0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>
        <v>0</v>
      </c>
      <c r="Y3039" s="2">
        <v>0</v>
      </c>
      <c r="Z3039" s="2">
        <v>0</v>
      </c>
      <c r="AA3039" s="11">
        <f t="shared" si="120"/>
        <v>1</v>
      </c>
      <c r="AB3039" s="12" t="b">
        <f t="shared" si="121"/>
        <v>0</v>
      </c>
      <c r="AC3039" s="13">
        <f t="shared" si="119"/>
        <v>0</v>
      </c>
    </row>
    <row r="3040" spans="1:29" outlineLevel="6" x14ac:dyDescent="0.25">
      <c r="A3040" s="1" t="s">
        <v>28</v>
      </c>
      <c r="B3040" s="1" t="s">
        <v>1618</v>
      </c>
      <c r="C3040" s="1" t="s">
        <v>3048</v>
      </c>
      <c r="D3040" s="1"/>
      <c r="E3040" s="1" t="s">
        <v>3500</v>
      </c>
      <c r="F3040" s="1" t="s">
        <v>3501</v>
      </c>
      <c r="G3040" s="2">
        <v>2</v>
      </c>
      <c r="H3040" s="2">
        <v>0</v>
      </c>
      <c r="I3040" s="2">
        <v>0</v>
      </c>
      <c r="J3040" s="2">
        <v>0</v>
      </c>
      <c r="K3040" s="2">
        <v>0</v>
      </c>
      <c r="L3040" s="2">
        <v>0</v>
      </c>
      <c r="M3040" s="2">
        <v>1</v>
      </c>
      <c r="N3040" s="2">
        <v>0</v>
      </c>
      <c r="O3040" s="2">
        <v>0</v>
      </c>
      <c r="P3040" s="2">
        <v>0</v>
      </c>
      <c r="Q3040" s="2">
        <v>0</v>
      </c>
      <c r="R3040" s="2">
        <v>0</v>
      </c>
      <c r="S3040" s="2">
        <v>0</v>
      </c>
      <c r="T3040" s="2">
        <v>0</v>
      </c>
      <c r="U3040" s="2">
        <v>0</v>
      </c>
      <c r="V3040" s="2">
        <v>0</v>
      </c>
      <c r="W3040" s="2">
        <v>0</v>
      </c>
      <c r="X3040" s="2">
        <v>0</v>
      </c>
      <c r="Y3040" s="2">
        <v>0</v>
      </c>
      <c r="Z3040" s="2">
        <v>0</v>
      </c>
      <c r="AA3040" s="11">
        <f t="shared" si="120"/>
        <v>1</v>
      </c>
      <c r="AB3040" s="12" t="b">
        <f t="shared" si="121"/>
        <v>0</v>
      </c>
      <c r="AC3040" s="13">
        <f t="shared" si="119"/>
        <v>0</v>
      </c>
    </row>
    <row r="3041" spans="1:29" outlineLevel="6" x14ac:dyDescent="0.25">
      <c r="A3041" s="1" t="s">
        <v>28</v>
      </c>
      <c r="B3041" s="1" t="s">
        <v>1618</v>
      </c>
      <c r="C3041" s="1" t="s">
        <v>3048</v>
      </c>
      <c r="D3041" s="1"/>
      <c r="E3041" s="1" t="s">
        <v>3472</v>
      </c>
      <c r="F3041" s="1" t="s">
        <v>3473</v>
      </c>
      <c r="G3041" s="2">
        <v>1</v>
      </c>
      <c r="H3041" s="2">
        <v>0</v>
      </c>
      <c r="I3041" s="2">
        <v>0</v>
      </c>
      <c r="J3041" s="2">
        <v>0</v>
      </c>
      <c r="K3041" s="2">
        <v>0</v>
      </c>
      <c r="L3041" s="2">
        <v>0</v>
      </c>
      <c r="M3041" s="2">
        <v>1</v>
      </c>
      <c r="N3041" s="2">
        <v>0</v>
      </c>
      <c r="O3041" s="2">
        <v>0</v>
      </c>
      <c r="P3041" s="2">
        <v>2</v>
      </c>
      <c r="Q3041" s="2">
        <v>0</v>
      </c>
      <c r="R3041" s="2">
        <v>0</v>
      </c>
      <c r="S3041" s="2">
        <v>0</v>
      </c>
      <c r="T3041" s="2">
        <v>0</v>
      </c>
      <c r="U3041" s="2">
        <v>0</v>
      </c>
      <c r="V3041" s="2">
        <v>0</v>
      </c>
      <c r="W3041" s="2">
        <v>0</v>
      </c>
      <c r="X3041" s="2">
        <v>0</v>
      </c>
      <c r="Y3041" s="2">
        <v>0</v>
      </c>
      <c r="Z3041" s="2">
        <v>0</v>
      </c>
      <c r="AA3041" s="11">
        <f t="shared" si="120"/>
        <v>3</v>
      </c>
      <c r="AB3041" s="12" t="b">
        <f t="shared" si="121"/>
        <v>0</v>
      </c>
      <c r="AC3041" s="13">
        <f t="shared" si="119"/>
        <v>0</v>
      </c>
    </row>
    <row r="3042" spans="1:29" outlineLevel="6" x14ac:dyDescent="0.25">
      <c r="A3042" s="1" t="s">
        <v>28</v>
      </c>
      <c r="B3042" s="1" t="s">
        <v>1618</v>
      </c>
      <c r="C3042" s="1" t="s">
        <v>3048</v>
      </c>
      <c r="D3042" s="1"/>
      <c r="E3042" s="1" t="s">
        <v>3052</v>
      </c>
      <c r="F3042" s="1" t="s">
        <v>3053</v>
      </c>
      <c r="G3042" s="2">
        <v>18</v>
      </c>
      <c r="H3042" s="2">
        <v>6</v>
      </c>
      <c r="I3042" s="2">
        <v>2</v>
      </c>
      <c r="J3042" s="2">
        <v>0</v>
      </c>
      <c r="K3042" s="2">
        <v>0</v>
      </c>
      <c r="L3042" s="2">
        <v>0</v>
      </c>
      <c r="M3042" s="2">
        <v>1</v>
      </c>
      <c r="N3042" s="2">
        <v>0</v>
      </c>
      <c r="O3042" s="2">
        <v>0</v>
      </c>
      <c r="P3042" s="2">
        <v>15</v>
      </c>
      <c r="Q3042" s="2">
        <v>0</v>
      </c>
      <c r="R3042" s="2">
        <v>1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  <c r="X3042" s="2">
        <v>0</v>
      </c>
      <c r="Y3042" s="2">
        <v>0</v>
      </c>
      <c r="Z3042" s="2">
        <v>0</v>
      </c>
      <c r="AA3042" s="11">
        <f t="shared" si="120"/>
        <v>17</v>
      </c>
      <c r="AB3042" s="12" t="b">
        <f t="shared" si="121"/>
        <v>0</v>
      </c>
      <c r="AC3042" s="13">
        <f t="shared" si="119"/>
        <v>0</v>
      </c>
    </row>
    <row r="3043" spans="1:29" outlineLevel="6" x14ac:dyDescent="0.25">
      <c r="A3043" s="1" t="s">
        <v>28</v>
      </c>
      <c r="B3043" s="1" t="s">
        <v>1618</v>
      </c>
      <c r="C3043" s="1" t="s">
        <v>3048</v>
      </c>
      <c r="D3043" s="1"/>
      <c r="E3043" s="1" t="s">
        <v>3418</v>
      </c>
      <c r="F3043" s="1" t="s">
        <v>3419</v>
      </c>
      <c r="G3043" s="2">
        <v>11</v>
      </c>
      <c r="H3043" s="2">
        <v>0</v>
      </c>
      <c r="I3043" s="2">
        <v>2</v>
      </c>
      <c r="J3043" s="2">
        <v>0</v>
      </c>
      <c r="K3043" s="2">
        <v>0</v>
      </c>
      <c r="L3043" s="2">
        <v>0</v>
      </c>
      <c r="M3043" s="2">
        <v>1</v>
      </c>
      <c r="N3043" s="2">
        <v>0</v>
      </c>
      <c r="O3043" s="2">
        <v>0</v>
      </c>
      <c r="P3043" s="2">
        <v>11</v>
      </c>
      <c r="Q3043" s="2">
        <v>0</v>
      </c>
      <c r="R3043" s="2">
        <v>0</v>
      </c>
      <c r="S3043" s="2">
        <v>0</v>
      </c>
      <c r="T3043" s="2">
        <v>0</v>
      </c>
      <c r="U3043" s="2">
        <v>0</v>
      </c>
      <c r="V3043" s="2">
        <v>0</v>
      </c>
      <c r="W3043" s="2">
        <v>0</v>
      </c>
      <c r="X3043" s="2">
        <v>0</v>
      </c>
      <c r="Y3043" s="2">
        <v>0</v>
      </c>
      <c r="Z3043" s="2">
        <v>0</v>
      </c>
      <c r="AA3043" s="11">
        <f t="shared" si="120"/>
        <v>12</v>
      </c>
      <c r="AB3043" s="12" t="b">
        <f t="shared" si="121"/>
        <v>0</v>
      </c>
      <c r="AC3043" s="13">
        <f t="shared" si="119"/>
        <v>0</v>
      </c>
    </row>
    <row r="3044" spans="1:29" outlineLevel="6" x14ac:dyDescent="0.25">
      <c r="A3044" s="1" t="s">
        <v>28</v>
      </c>
      <c r="B3044" s="1" t="s">
        <v>1618</v>
      </c>
      <c r="C3044" s="1" t="s">
        <v>3048</v>
      </c>
      <c r="D3044" s="1"/>
      <c r="E3044" s="1" t="s">
        <v>3520</v>
      </c>
      <c r="F3044" s="1" t="s">
        <v>3521</v>
      </c>
      <c r="G3044" s="2">
        <v>5</v>
      </c>
      <c r="H3044" s="2">
        <v>0</v>
      </c>
      <c r="I3044" s="2">
        <v>0</v>
      </c>
      <c r="J3044" s="2">
        <v>0</v>
      </c>
      <c r="K3044" s="2">
        <v>0</v>
      </c>
      <c r="L3044" s="2">
        <v>0</v>
      </c>
      <c r="M3044" s="2">
        <v>1</v>
      </c>
      <c r="N3044" s="2">
        <v>0</v>
      </c>
      <c r="O3044" s="2">
        <v>0</v>
      </c>
      <c r="P3044" s="2">
        <v>0</v>
      </c>
      <c r="Q3044" s="2">
        <v>0</v>
      </c>
      <c r="R3044" s="2">
        <v>0</v>
      </c>
      <c r="S3044" s="2">
        <v>0</v>
      </c>
      <c r="T3044" s="2">
        <v>0</v>
      </c>
      <c r="U3044" s="2">
        <v>0</v>
      </c>
      <c r="V3044" s="2">
        <v>0</v>
      </c>
      <c r="W3044" s="2">
        <v>0</v>
      </c>
      <c r="X3044" s="2">
        <v>0</v>
      </c>
      <c r="Y3044" s="2">
        <v>0</v>
      </c>
      <c r="Z3044" s="2">
        <v>0</v>
      </c>
      <c r="AA3044" s="11">
        <f t="shared" si="120"/>
        <v>1</v>
      </c>
      <c r="AB3044" s="12" t="b">
        <f t="shared" si="121"/>
        <v>0</v>
      </c>
      <c r="AC3044" s="13">
        <f t="shared" si="119"/>
        <v>0</v>
      </c>
    </row>
    <row r="3045" spans="1:29" outlineLevel="6" x14ac:dyDescent="0.25">
      <c r="A3045" s="1" t="s">
        <v>28</v>
      </c>
      <c r="B3045" s="1" t="s">
        <v>1618</v>
      </c>
      <c r="C3045" s="1" t="s">
        <v>3048</v>
      </c>
      <c r="D3045" s="1"/>
      <c r="E3045" s="1" t="s">
        <v>3057</v>
      </c>
      <c r="F3045" s="1" t="s">
        <v>3058</v>
      </c>
      <c r="G3045" s="2">
        <v>1</v>
      </c>
      <c r="H3045" s="2">
        <v>0</v>
      </c>
      <c r="I3045" s="2">
        <v>0</v>
      </c>
      <c r="J3045" s="2">
        <v>0</v>
      </c>
      <c r="K3045" s="2">
        <v>0</v>
      </c>
      <c r="L3045" s="2">
        <v>0</v>
      </c>
      <c r="M3045" s="2">
        <v>1</v>
      </c>
      <c r="N3045" s="2">
        <v>0</v>
      </c>
      <c r="O3045" s="2">
        <v>0</v>
      </c>
      <c r="P3045" s="2">
        <v>0</v>
      </c>
      <c r="Q3045" s="2">
        <v>0</v>
      </c>
      <c r="R3045" s="2">
        <v>1</v>
      </c>
      <c r="S3045" s="2">
        <v>0</v>
      </c>
      <c r="T3045" s="2">
        <v>0</v>
      </c>
      <c r="U3045" s="2">
        <v>0</v>
      </c>
      <c r="V3045" s="2">
        <v>0</v>
      </c>
      <c r="W3045" s="2">
        <v>0</v>
      </c>
      <c r="X3045" s="2">
        <v>0</v>
      </c>
      <c r="Y3045" s="2">
        <v>0</v>
      </c>
      <c r="Z3045" s="2">
        <v>0</v>
      </c>
      <c r="AA3045" s="11">
        <f t="shared" si="120"/>
        <v>2</v>
      </c>
      <c r="AB3045" s="12" t="b">
        <f t="shared" si="121"/>
        <v>0</v>
      </c>
      <c r="AC3045" s="13">
        <f t="shared" si="119"/>
        <v>0</v>
      </c>
    </row>
    <row r="3046" spans="1:29" outlineLevel="6" x14ac:dyDescent="0.25">
      <c r="A3046" s="1" t="s">
        <v>28</v>
      </c>
      <c r="B3046" s="1" t="s">
        <v>1618</v>
      </c>
      <c r="C3046" s="1" t="s">
        <v>3048</v>
      </c>
      <c r="D3046" s="1"/>
      <c r="E3046" s="1" t="s">
        <v>3476</v>
      </c>
      <c r="F3046" s="1" t="s">
        <v>3477</v>
      </c>
      <c r="G3046" s="2">
        <v>6</v>
      </c>
      <c r="H3046" s="2">
        <v>2</v>
      </c>
      <c r="I3046" s="2">
        <v>0</v>
      </c>
      <c r="J3046" s="2">
        <v>0</v>
      </c>
      <c r="K3046" s="2">
        <v>0</v>
      </c>
      <c r="L3046" s="2">
        <v>0</v>
      </c>
      <c r="M3046" s="2">
        <v>1</v>
      </c>
      <c r="N3046" s="2">
        <v>0</v>
      </c>
      <c r="O3046" s="2">
        <v>0</v>
      </c>
      <c r="P3046" s="2">
        <v>2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 s="2">
        <v>0</v>
      </c>
      <c r="W3046" s="2">
        <v>0</v>
      </c>
      <c r="X3046" s="2">
        <v>0</v>
      </c>
      <c r="Y3046" s="2">
        <v>0</v>
      </c>
      <c r="Z3046" s="2">
        <v>0</v>
      </c>
      <c r="AA3046" s="11">
        <f t="shared" si="120"/>
        <v>3</v>
      </c>
      <c r="AB3046" s="12" t="b">
        <f t="shared" si="121"/>
        <v>0</v>
      </c>
      <c r="AC3046" s="13">
        <f t="shared" si="119"/>
        <v>0</v>
      </c>
    </row>
    <row r="3047" spans="1:29" outlineLevel="6" x14ac:dyDescent="0.25">
      <c r="A3047" s="1" t="s">
        <v>28</v>
      </c>
      <c r="B3047" s="1" t="s">
        <v>1618</v>
      </c>
      <c r="C3047" s="1" t="s">
        <v>3048</v>
      </c>
      <c r="D3047" s="1"/>
      <c r="E3047" s="1" t="s">
        <v>3474</v>
      </c>
      <c r="F3047" s="1" t="s">
        <v>3475</v>
      </c>
      <c r="G3047" s="2">
        <v>2</v>
      </c>
      <c r="H3047" s="2">
        <v>0</v>
      </c>
      <c r="I3047" s="2">
        <v>0</v>
      </c>
      <c r="J3047" s="2">
        <v>0</v>
      </c>
      <c r="K3047" s="2">
        <v>0</v>
      </c>
      <c r="L3047" s="2">
        <v>0</v>
      </c>
      <c r="M3047" s="2">
        <v>1</v>
      </c>
      <c r="N3047" s="2">
        <v>0</v>
      </c>
      <c r="O3047" s="2">
        <v>0</v>
      </c>
      <c r="P3047" s="2">
        <v>2</v>
      </c>
      <c r="Q3047" s="2">
        <v>0</v>
      </c>
      <c r="R3047" s="2">
        <v>0</v>
      </c>
      <c r="S3047" s="2">
        <v>0</v>
      </c>
      <c r="T3047" s="2">
        <v>0</v>
      </c>
      <c r="U3047" s="2">
        <v>0</v>
      </c>
      <c r="V3047" s="2">
        <v>0</v>
      </c>
      <c r="W3047" s="2">
        <v>0</v>
      </c>
      <c r="X3047" s="2">
        <v>0</v>
      </c>
      <c r="Y3047" s="2">
        <v>0</v>
      </c>
      <c r="Z3047" s="2">
        <v>0</v>
      </c>
      <c r="AA3047" s="11">
        <f t="shared" si="120"/>
        <v>3</v>
      </c>
      <c r="AB3047" s="12" t="b">
        <f t="shared" si="121"/>
        <v>0</v>
      </c>
      <c r="AC3047" s="13">
        <f t="shared" si="119"/>
        <v>0</v>
      </c>
    </row>
    <row r="3048" spans="1:29" outlineLevel="6" x14ac:dyDescent="0.25">
      <c r="A3048" s="1" t="s">
        <v>28</v>
      </c>
      <c r="B3048" s="1" t="s">
        <v>1618</v>
      </c>
      <c r="C3048" s="1" t="s">
        <v>3048</v>
      </c>
      <c r="D3048" s="1"/>
      <c r="E3048" s="1" t="s">
        <v>3496</v>
      </c>
      <c r="F3048" s="1" t="s">
        <v>3497</v>
      </c>
      <c r="G3048" s="2">
        <v>46</v>
      </c>
      <c r="H3048" s="2">
        <v>0</v>
      </c>
      <c r="I3048" s="2">
        <v>0</v>
      </c>
      <c r="J3048" s="2">
        <v>0</v>
      </c>
      <c r="K3048" s="2">
        <v>0</v>
      </c>
      <c r="L3048" s="2">
        <v>0</v>
      </c>
      <c r="M3048" s="2">
        <v>1</v>
      </c>
      <c r="N3048" s="2">
        <v>0</v>
      </c>
      <c r="O3048" s="2">
        <v>0</v>
      </c>
      <c r="P3048" s="2">
        <v>8</v>
      </c>
      <c r="Q3048" s="2">
        <v>0</v>
      </c>
      <c r="R3048" s="2">
        <v>0</v>
      </c>
      <c r="S3048" s="2">
        <v>0</v>
      </c>
      <c r="T3048" s="2">
        <v>0</v>
      </c>
      <c r="U3048" s="2">
        <v>1</v>
      </c>
      <c r="V3048" s="2">
        <v>0</v>
      </c>
      <c r="W3048" s="2">
        <v>0</v>
      </c>
      <c r="X3048" s="2">
        <v>0</v>
      </c>
      <c r="Y3048" s="2">
        <v>0</v>
      </c>
      <c r="Z3048" s="2">
        <v>0</v>
      </c>
      <c r="AA3048" s="11">
        <f t="shared" si="120"/>
        <v>10</v>
      </c>
      <c r="AB3048" s="12" t="b">
        <f t="shared" si="121"/>
        <v>0</v>
      </c>
      <c r="AC3048" s="13">
        <f t="shared" si="119"/>
        <v>0</v>
      </c>
    </row>
    <row r="3049" spans="1:29" outlineLevel="6" x14ac:dyDescent="0.25">
      <c r="A3049" s="1" t="s">
        <v>28</v>
      </c>
      <c r="B3049" s="1" t="s">
        <v>1618</v>
      </c>
      <c r="C3049" s="1" t="s">
        <v>3048</v>
      </c>
      <c r="D3049" s="1"/>
      <c r="E3049" s="1" t="s">
        <v>3460</v>
      </c>
      <c r="F3049" s="1" t="s">
        <v>3461</v>
      </c>
      <c r="G3049" s="2">
        <v>1</v>
      </c>
      <c r="H3049" s="2">
        <v>0</v>
      </c>
      <c r="I3049" s="2">
        <v>0</v>
      </c>
      <c r="J3049" s="2">
        <v>0</v>
      </c>
      <c r="K3049" s="2">
        <v>0</v>
      </c>
      <c r="L3049" s="2">
        <v>0</v>
      </c>
      <c r="M3049" s="2">
        <v>1</v>
      </c>
      <c r="N3049" s="2">
        <v>0</v>
      </c>
      <c r="O3049" s="2">
        <v>0</v>
      </c>
      <c r="P3049" s="2">
        <v>2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 s="2">
        <v>0</v>
      </c>
      <c r="W3049" s="2">
        <v>0</v>
      </c>
      <c r="X3049" s="2">
        <v>0</v>
      </c>
      <c r="Y3049" s="2">
        <v>0</v>
      </c>
      <c r="Z3049" s="2">
        <v>0</v>
      </c>
      <c r="AA3049" s="11">
        <f t="shared" si="120"/>
        <v>3</v>
      </c>
      <c r="AB3049" s="12" t="b">
        <f t="shared" si="121"/>
        <v>0</v>
      </c>
      <c r="AC3049" s="13">
        <f t="shared" si="119"/>
        <v>0</v>
      </c>
    </row>
    <row r="3050" spans="1:29" outlineLevel="6" x14ac:dyDescent="0.25">
      <c r="A3050" s="1" t="s">
        <v>28</v>
      </c>
      <c r="B3050" s="1" t="s">
        <v>1618</v>
      </c>
      <c r="C3050" s="1" t="s">
        <v>3048</v>
      </c>
      <c r="D3050" s="1"/>
      <c r="E3050" s="1" t="s">
        <v>3462</v>
      </c>
      <c r="F3050" s="1" t="s">
        <v>3463</v>
      </c>
      <c r="G3050" s="2">
        <v>1</v>
      </c>
      <c r="H3050" s="2">
        <v>0</v>
      </c>
      <c r="I3050" s="2">
        <v>0</v>
      </c>
      <c r="J3050" s="2">
        <v>0</v>
      </c>
      <c r="K3050" s="2">
        <v>0</v>
      </c>
      <c r="L3050" s="2">
        <v>0</v>
      </c>
      <c r="M3050" s="2">
        <v>1</v>
      </c>
      <c r="N3050" s="2">
        <v>0</v>
      </c>
      <c r="O3050" s="2">
        <v>0</v>
      </c>
      <c r="P3050" s="2">
        <v>0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0</v>
      </c>
      <c r="Y3050" s="2">
        <v>0</v>
      </c>
      <c r="Z3050" s="2">
        <v>0</v>
      </c>
      <c r="AA3050" s="11">
        <f t="shared" si="120"/>
        <v>1</v>
      </c>
      <c r="AB3050" s="12" t="b">
        <f t="shared" si="121"/>
        <v>0</v>
      </c>
      <c r="AC3050" s="13">
        <f t="shared" si="119"/>
        <v>0</v>
      </c>
    </row>
    <row r="3051" spans="1:29" outlineLevel="6" x14ac:dyDescent="0.25">
      <c r="A3051" s="1" t="s">
        <v>28</v>
      </c>
      <c r="B3051" s="1" t="s">
        <v>1618</v>
      </c>
      <c r="C3051" s="1" t="s">
        <v>3048</v>
      </c>
      <c r="D3051" s="1"/>
      <c r="E3051" s="1" t="s">
        <v>3478</v>
      </c>
      <c r="F3051" s="1" t="s">
        <v>3479</v>
      </c>
      <c r="G3051" s="2">
        <v>1</v>
      </c>
      <c r="H3051" s="2">
        <v>0</v>
      </c>
      <c r="I3051" s="2">
        <v>0</v>
      </c>
      <c r="J3051" s="2">
        <v>0</v>
      </c>
      <c r="K3051" s="2">
        <v>0</v>
      </c>
      <c r="L3051" s="2">
        <v>0</v>
      </c>
      <c r="M3051" s="2">
        <v>1</v>
      </c>
      <c r="N3051" s="2">
        <v>0</v>
      </c>
      <c r="O3051" s="2">
        <v>0</v>
      </c>
      <c r="P3051" s="2">
        <v>2</v>
      </c>
      <c r="Q3051" s="2">
        <v>0</v>
      </c>
      <c r="R3051" s="2">
        <v>0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  <c r="X3051" s="2">
        <v>0</v>
      </c>
      <c r="Y3051" s="2">
        <v>0</v>
      </c>
      <c r="Z3051" s="2">
        <v>0</v>
      </c>
      <c r="AA3051" s="11">
        <f t="shared" si="120"/>
        <v>3</v>
      </c>
      <c r="AB3051" s="12" t="b">
        <f t="shared" si="121"/>
        <v>0</v>
      </c>
      <c r="AC3051" s="13">
        <f t="shared" si="119"/>
        <v>0</v>
      </c>
    </row>
    <row r="3052" spans="1:29" outlineLevel="6" x14ac:dyDescent="0.25">
      <c r="A3052" s="1" t="s">
        <v>28</v>
      </c>
      <c r="B3052" s="1" t="s">
        <v>1618</v>
      </c>
      <c r="C3052" s="1" t="s">
        <v>3048</v>
      </c>
      <c r="D3052" s="1"/>
      <c r="E3052" s="1" t="s">
        <v>3564</v>
      </c>
      <c r="F3052" s="1" t="s">
        <v>3565</v>
      </c>
      <c r="G3052" s="2">
        <v>52</v>
      </c>
      <c r="H3052" s="2">
        <v>52</v>
      </c>
      <c r="I3052" s="2">
        <v>0</v>
      </c>
      <c r="J3052" s="2">
        <v>0</v>
      </c>
      <c r="K3052" s="2">
        <v>0</v>
      </c>
      <c r="L3052" s="2">
        <v>0</v>
      </c>
      <c r="M3052" s="2">
        <v>1</v>
      </c>
      <c r="N3052" s="2">
        <v>0</v>
      </c>
      <c r="O3052" s="2">
        <v>0</v>
      </c>
      <c r="P3052" s="2">
        <v>23</v>
      </c>
      <c r="Q3052" s="2">
        <v>0</v>
      </c>
      <c r="R3052" s="2">
        <v>0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  <c r="X3052" s="2">
        <v>0</v>
      </c>
      <c r="Y3052" s="2">
        <v>0</v>
      </c>
      <c r="Z3052" s="2">
        <v>0</v>
      </c>
      <c r="AA3052" s="11">
        <f t="shared" si="120"/>
        <v>24</v>
      </c>
      <c r="AB3052" s="12" t="b">
        <f t="shared" si="121"/>
        <v>0</v>
      </c>
      <c r="AC3052" s="13">
        <f t="shared" ref="AC3052:AC3128" si="122">IF(AB3052,1,0)</f>
        <v>0</v>
      </c>
    </row>
    <row r="3053" spans="1:29" outlineLevel="6" x14ac:dyDescent="0.25">
      <c r="A3053" s="1" t="s">
        <v>28</v>
      </c>
      <c r="B3053" s="1" t="s">
        <v>1618</v>
      </c>
      <c r="C3053" s="1" t="s">
        <v>3048</v>
      </c>
      <c r="D3053" s="1"/>
      <c r="E3053" s="1" t="s">
        <v>3470</v>
      </c>
      <c r="F3053" s="1" t="s">
        <v>3471</v>
      </c>
      <c r="G3053" s="2">
        <v>1</v>
      </c>
      <c r="H3053" s="2">
        <v>0</v>
      </c>
      <c r="I3053" s="2">
        <v>0</v>
      </c>
      <c r="J3053" s="2">
        <v>0</v>
      </c>
      <c r="K3053" s="2">
        <v>0</v>
      </c>
      <c r="L3053" s="2">
        <v>0</v>
      </c>
      <c r="M3053" s="2">
        <v>1</v>
      </c>
      <c r="N3053" s="2">
        <v>0</v>
      </c>
      <c r="O3053" s="2">
        <v>0</v>
      </c>
      <c r="P3053" s="2">
        <v>2</v>
      </c>
      <c r="Q3053" s="2">
        <v>0</v>
      </c>
      <c r="R3053" s="2">
        <v>0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0</v>
      </c>
      <c r="Y3053" s="2">
        <v>0</v>
      </c>
      <c r="Z3053" s="2">
        <v>0</v>
      </c>
      <c r="AA3053" s="11">
        <f t="shared" ref="AA3053:AA3129" si="123">SUM(M3053:Z3053)-Y3053</f>
        <v>3</v>
      </c>
      <c r="AB3053" s="12" t="b">
        <f t="shared" ref="AB3053:AB3129" si="124">AND(H3053&gt;30,I3053&gt;0,K3053&gt;0,L3053&gt;0,AA3053&gt;10)</f>
        <v>0</v>
      </c>
      <c r="AC3053" s="13">
        <f t="shared" si="122"/>
        <v>0</v>
      </c>
    </row>
    <row r="3054" spans="1:29" outlineLevel="6" x14ac:dyDescent="0.25">
      <c r="A3054" s="1" t="s">
        <v>28</v>
      </c>
      <c r="B3054" s="1" t="s">
        <v>1618</v>
      </c>
      <c r="C3054" s="1" t="s">
        <v>3048</v>
      </c>
      <c r="D3054" s="1"/>
      <c r="E3054" s="1" t="s">
        <v>3518</v>
      </c>
      <c r="F3054" s="1" t="s">
        <v>3519</v>
      </c>
      <c r="G3054" s="2">
        <v>2</v>
      </c>
      <c r="H3054" s="2">
        <v>0</v>
      </c>
      <c r="I3054" s="2">
        <v>0</v>
      </c>
      <c r="J3054" s="2">
        <v>0</v>
      </c>
      <c r="K3054" s="2">
        <v>0</v>
      </c>
      <c r="L3054" s="2">
        <v>0</v>
      </c>
      <c r="M3054" s="2">
        <v>1</v>
      </c>
      <c r="N3054" s="2">
        <v>0</v>
      </c>
      <c r="O3054" s="2">
        <v>0</v>
      </c>
      <c r="P3054" s="2">
        <v>0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  <c r="X3054" s="2">
        <v>0</v>
      </c>
      <c r="Y3054" s="2">
        <v>0</v>
      </c>
      <c r="Z3054" s="2">
        <v>0</v>
      </c>
      <c r="AA3054" s="11">
        <f t="shared" si="123"/>
        <v>1</v>
      </c>
      <c r="AB3054" s="12" t="b">
        <f t="shared" si="124"/>
        <v>0</v>
      </c>
      <c r="AC3054" s="13">
        <f t="shared" si="122"/>
        <v>0</v>
      </c>
    </row>
    <row r="3055" spans="1:29" outlineLevel="6" x14ac:dyDescent="0.25">
      <c r="A3055" s="1" t="s">
        <v>28</v>
      </c>
      <c r="B3055" s="1" t="s">
        <v>1618</v>
      </c>
      <c r="C3055" s="1" t="s">
        <v>3048</v>
      </c>
      <c r="D3055" s="1"/>
      <c r="E3055" s="1" t="s">
        <v>3522</v>
      </c>
      <c r="F3055" s="1" t="s">
        <v>3523</v>
      </c>
      <c r="G3055" s="2">
        <v>2</v>
      </c>
      <c r="H3055" s="2">
        <v>0</v>
      </c>
      <c r="I3055" s="2">
        <v>0</v>
      </c>
      <c r="J3055" s="2">
        <v>0</v>
      </c>
      <c r="K3055" s="2">
        <v>0</v>
      </c>
      <c r="L3055" s="2">
        <v>0</v>
      </c>
      <c r="M3055" s="2">
        <v>1</v>
      </c>
      <c r="N3055" s="2">
        <v>0</v>
      </c>
      <c r="O3055" s="2">
        <v>0</v>
      </c>
      <c r="P3055" s="2">
        <v>0</v>
      </c>
      <c r="Q3055" s="2">
        <v>0</v>
      </c>
      <c r="R3055" s="2">
        <v>0</v>
      </c>
      <c r="S3055" s="2">
        <v>0</v>
      </c>
      <c r="T3055" s="2">
        <v>0</v>
      </c>
      <c r="U3055" s="2">
        <v>0</v>
      </c>
      <c r="V3055" s="2">
        <v>0</v>
      </c>
      <c r="W3055" s="2">
        <v>0</v>
      </c>
      <c r="X3055" s="2">
        <v>0</v>
      </c>
      <c r="Y3055" s="2">
        <v>0</v>
      </c>
      <c r="Z3055" s="2">
        <v>0</v>
      </c>
      <c r="AA3055" s="11">
        <f t="shared" si="123"/>
        <v>1</v>
      </c>
      <c r="AB3055" s="12" t="b">
        <f t="shared" si="124"/>
        <v>0</v>
      </c>
      <c r="AC3055" s="13">
        <f t="shared" si="122"/>
        <v>0</v>
      </c>
    </row>
    <row r="3056" spans="1:29" outlineLevel="6" x14ac:dyDescent="0.25">
      <c r="A3056" s="1" t="s">
        <v>28</v>
      </c>
      <c r="B3056" s="1" t="s">
        <v>1618</v>
      </c>
      <c r="C3056" s="1" t="s">
        <v>3048</v>
      </c>
      <c r="D3056" s="1"/>
      <c r="E3056" s="1" t="s">
        <v>3526</v>
      </c>
      <c r="F3056" s="1" t="s">
        <v>3527</v>
      </c>
      <c r="G3056" s="2">
        <v>9</v>
      </c>
      <c r="H3056" s="2">
        <v>0</v>
      </c>
      <c r="I3056" s="2">
        <v>1</v>
      </c>
      <c r="J3056" s="2">
        <v>0</v>
      </c>
      <c r="K3056" s="2">
        <v>0</v>
      </c>
      <c r="L3056" s="2">
        <v>0</v>
      </c>
      <c r="M3056" s="2">
        <v>1</v>
      </c>
      <c r="N3056" s="2">
        <v>0</v>
      </c>
      <c r="O3056" s="2">
        <v>0</v>
      </c>
      <c r="P3056" s="2">
        <v>7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  <c r="X3056" s="2">
        <v>0</v>
      </c>
      <c r="Y3056" s="2">
        <v>0</v>
      </c>
      <c r="Z3056" s="2">
        <v>0</v>
      </c>
      <c r="AA3056" s="11">
        <f t="shared" si="123"/>
        <v>8</v>
      </c>
      <c r="AB3056" s="12" t="b">
        <f t="shared" si="124"/>
        <v>0</v>
      </c>
      <c r="AC3056" s="13">
        <f t="shared" si="122"/>
        <v>0</v>
      </c>
    </row>
    <row r="3057" spans="1:29" outlineLevel="6" x14ac:dyDescent="0.25">
      <c r="A3057" s="1" t="s">
        <v>28</v>
      </c>
      <c r="B3057" s="1" t="s">
        <v>1618</v>
      </c>
      <c r="C3057" s="1" t="s">
        <v>3048</v>
      </c>
      <c r="D3057" s="1"/>
      <c r="E3057" s="1" t="s">
        <v>3464</v>
      </c>
      <c r="F3057" s="1" t="s">
        <v>3465</v>
      </c>
      <c r="G3057" s="2">
        <v>1</v>
      </c>
      <c r="H3057" s="2">
        <v>0</v>
      </c>
      <c r="I3057" s="2">
        <v>0</v>
      </c>
      <c r="J3057" s="2">
        <v>0</v>
      </c>
      <c r="K3057" s="2">
        <v>0</v>
      </c>
      <c r="L3057" s="2">
        <v>0</v>
      </c>
      <c r="M3057" s="2">
        <v>1</v>
      </c>
      <c r="N3057" s="2">
        <v>0</v>
      </c>
      <c r="O3057" s="2">
        <v>0</v>
      </c>
      <c r="P3057" s="2">
        <v>2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v>0</v>
      </c>
      <c r="W3057" s="2">
        <v>0</v>
      </c>
      <c r="X3057" s="2">
        <v>0</v>
      </c>
      <c r="Y3057" s="2">
        <v>0</v>
      </c>
      <c r="Z3057" s="2">
        <v>0</v>
      </c>
      <c r="AA3057" s="11">
        <f t="shared" si="123"/>
        <v>3</v>
      </c>
      <c r="AB3057" s="12" t="b">
        <f t="shared" si="124"/>
        <v>0</v>
      </c>
      <c r="AC3057" s="13">
        <f t="shared" si="122"/>
        <v>0</v>
      </c>
    </row>
    <row r="3058" spans="1:29" outlineLevel="6" x14ac:dyDescent="0.25">
      <c r="A3058" s="1" t="s">
        <v>28</v>
      </c>
      <c r="B3058" s="1" t="s">
        <v>1618</v>
      </c>
      <c r="C3058" s="1" t="s">
        <v>3048</v>
      </c>
      <c r="D3058" s="1"/>
      <c r="E3058" s="1" t="s">
        <v>3504</v>
      </c>
      <c r="F3058" s="1" t="s">
        <v>3505</v>
      </c>
      <c r="G3058" s="2">
        <v>30</v>
      </c>
      <c r="H3058" s="2">
        <v>6</v>
      </c>
      <c r="I3058" s="2">
        <v>2</v>
      </c>
      <c r="J3058" s="2">
        <v>0</v>
      </c>
      <c r="K3058" s="2">
        <v>0</v>
      </c>
      <c r="L3058" s="2">
        <v>0</v>
      </c>
      <c r="M3058" s="2">
        <v>1</v>
      </c>
      <c r="N3058" s="2">
        <v>0</v>
      </c>
      <c r="O3058" s="2">
        <v>0</v>
      </c>
      <c r="P3058" s="2">
        <v>15</v>
      </c>
      <c r="Q3058" s="2">
        <v>0</v>
      </c>
      <c r="R3058" s="2">
        <v>0</v>
      </c>
      <c r="S3058" s="2">
        <v>0</v>
      </c>
      <c r="T3058" s="2">
        <v>0</v>
      </c>
      <c r="U3058" s="2">
        <v>0</v>
      </c>
      <c r="V3058" s="2">
        <v>0</v>
      </c>
      <c r="W3058" s="2">
        <v>0</v>
      </c>
      <c r="X3058" s="2">
        <v>0</v>
      </c>
      <c r="Y3058" s="2">
        <v>0</v>
      </c>
      <c r="Z3058" s="2">
        <v>0</v>
      </c>
      <c r="AA3058" s="11">
        <f t="shared" si="123"/>
        <v>16</v>
      </c>
      <c r="AB3058" s="12" t="b">
        <f t="shared" si="124"/>
        <v>0</v>
      </c>
      <c r="AC3058" s="13">
        <f t="shared" si="122"/>
        <v>0</v>
      </c>
    </row>
    <row r="3059" spans="1:29" outlineLevel="6" x14ac:dyDescent="0.25">
      <c r="A3059" s="1" t="s">
        <v>28</v>
      </c>
      <c r="B3059" s="1" t="s">
        <v>1618</v>
      </c>
      <c r="C3059" s="1" t="s">
        <v>3048</v>
      </c>
      <c r="D3059" s="1"/>
      <c r="E3059" s="1" t="s">
        <v>3514</v>
      </c>
      <c r="F3059" s="1" t="s">
        <v>3515</v>
      </c>
      <c r="G3059" s="2">
        <v>31</v>
      </c>
      <c r="H3059" s="2">
        <v>0</v>
      </c>
      <c r="I3059" s="2">
        <v>0</v>
      </c>
      <c r="J3059" s="2">
        <v>0</v>
      </c>
      <c r="K3059" s="2">
        <v>0</v>
      </c>
      <c r="L3059" s="2">
        <v>0</v>
      </c>
      <c r="M3059" s="2">
        <v>1</v>
      </c>
      <c r="N3059" s="2">
        <v>0</v>
      </c>
      <c r="O3059" s="2">
        <v>0</v>
      </c>
      <c r="P3059" s="2">
        <v>13</v>
      </c>
      <c r="Q3059" s="2">
        <v>0</v>
      </c>
      <c r="R3059" s="2">
        <v>0</v>
      </c>
      <c r="S3059" s="2">
        <v>0</v>
      </c>
      <c r="T3059" s="2">
        <v>0</v>
      </c>
      <c r="U3059" s="2">
        <v>0</v>
      </c>
      <c r="V3059" s="2">
        <v>0</v>
      </c>
      <c r="W3059" s="2">
        <v>0</v>
      </c>
      <c r="X3059" s="2">
        <v>0</v>
      </c>
      <c r="Y3059" s="2">
        <v>0</v>
      </c>
      <c r="Z3059" s="2">
        <v>0</v>
      </c>
      <c r="AA3059" s="11">
        <f t="shared" si="123"/>
        <v>14</v>
      </c>
      <c r="AB3059" s="12" t="b">
        <f t="shared" si="124"/>
        <v>0</v>
      </c>
      <c r="AC3059" s="13">
        <f t="shared" si="122"/>
        <v>0</v>
      </c>
    </row>
    <row r="3060" spans="1:29" outlineLevel="6" x14ac:dyDescent="0.25">
      <c r="A3060" s="1" t="s">
        <v>28</v>
      </c>
      <c r="B3060" s="1" t="s">
        <v>1618</v>
      </c>
      <c r="C3060" s="1" t="s">
        <v>3048</v>
      </c>
      <c r="D3060" s="1"/>
      <c r="E3060" s="1" t="s">
        <v>3492</v>
      </c>
      <c r="F3060" s="1" t="s">
        <v>3493</v>
      </c>
      <c r="G3060" s="2">
        <v>16</v>
      </c>
      <c r="H3060" s="2">
        <v>1</v>
      </c>
      <c r="I3060" s="2">
        <v>1</v>
      </c>
      <c r="J3060" s="2">
        <v>0</v>
      </c>
      <c r="K3060" s="2">
        <v>0</v>
      </c>
      <c r="L3060" s="2">
        <v>0</v>
      </c>
      <c r="M3060" s="2">
        <v>1</v>
      </c>
      <c r="N3060" s="2">
        <v>0</v>
      </c>
      <c r="O3060" s="2">
        <v>0</v>
      </c>
      <c r="P3060" s="2">
        <v>0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 s="2">
        <v>0</v>
      </c>
      <c r="W3060" s="2">
        <v>0</v>
      </c>
      <c r="X3060" s="2">
        <v>0</v>
      </c>
      <c r="Y3060" s="2">
        <v>0</v>
      </c>
      <c r="Z3060" s="2">
        <v>0</v>
      </c>
      <c r="AA3060" s="11">
        <f t="shared" si="123"/>
        <v>1</v>
      </c>
      <c r="AB3060" s="12" t="b">
        <f t="shared" si="124"/>
        <v>0</v>
      </c>
      <c r="AC3060" s="13">
        <f t="shared" si="122"/>
        <v>0</v>
      </c>
    </row>
    <row r="3061" spans="1:29" outlineLevel="5" x14ac:dyDescent="0.25">
      <c r="A3061" s="1"/>
      <c r="B3061" s="1"/>
      <c r="C3061" s="25" t="s">
        <v>12064</v>
      </c>
      <c r="D3061" s="1"/>
      <c r="E3061" s="1"/>
      <c r="F3061" s="1"/>
      <c r="G3061" s="2">
        <f>SUBTOTAL(1,G2960:G3060)</f>
        <v>28</v>
      </c>
      <c r="H3061" s="2">
        <f>SUBTOTAL(1,H2960:H3060)</f>
        <v>2.5543478260869565</v>
      </c>
      <c r="I3061" s="2">
        <f>SUBTOTAL(1,I2960:I3060)</f>
        <v>2.3369565217391304</v>
      </c>
      <c r="J3061" s="2">
        <f>SUBTOTAL(1,J2960:J3060)</f>
        <v>0.55434782608695654</v>
      </c>
      <c r="K3061" s="2">
        <f>SUBTOTAL(1,K2960:K3060)</f>
        <v>0</v>
      </c>
      <c r="L3061" s="2">
        <f>SUBTOTAL(1,L2960:L3060)</f>
        <v>0</v>
      </c>
      <c r="M3061" s="2">
        <f>SUBTOTAL(1,M2960:M3060)</f>
        <v>1</v>
      </c>
      <c r="N3061" s="2">
        <f>SUBTOTAL(1,N2960:N3060)</f>
        <v>0.55434782608695654</v>
      </c>
      <c r="O3061" s="2">
        <f>SUBTOTAL(1,O2960:O3060)</f>
        <v>0</v>
      </c>
      <c r="P3061" s="2">
        <f>SUBTOTAL(1,P2960:P3060)</f>
        <v>7.2717391304347823</v>
      </c>
      <c r="Q3061" s="2">
        <f>SUBTOTAL(1,Q2960:Q3060)</f>
        <v>4.3478260869565216E-2</v>
      </c>
      <c r="R3061" s="2">
        <f>SUBTOTAL(1,R2960:R3060)</f>
        <v>0.33695652173913043</v>
      </c>
      <c r="S3061" s="2">
        <f>SUBTOTAL(1,S2960:S3060)</f>
        <v>0</v>
      </c>
      <c r="T3061" s="2">
        <f>SUBTOTAL(1,T2960:T3060)</f>
        <v>0</v>
      </c>
      <c r="U3061" s="2">
        <f>SUBTOTAL(1,U2960:U3060)</f>
        <v>6.5217391304347824E-2</v>
      </c>
      <c r="V3061" s="2">
        <f>SUBTOTAL(1,V2960:V3060)</f>
        <v>0</v>
      </c>
      <c r="W3061" s="2">
        <f>SUBTOTAL(1,W2960:W3060)</f>
        <v>1.0434782608695652</v>
      </c>
      <c r="X3061" s="2">
        <f>SUBTOTAL(1,X2960:X3060)</f>
        <v>3.2608695652173912E-2</v>
      </c>
      <c r="Y3061" s="2">
        <f>SUBTOTAL(1,Y2960:Y3060)</f>
        <v>0</v>
      </c>
      <c r="Z3061" s="2">
        <f>SUBTOTAL(1,Z2960:Z3060)</f>
        <v>0</v>
      </c>
      <c r="AA3061" s="11">
        <f>SUBTOTAL(1,AA2960:AA3060)</f>
        <v>10.347826086956522</v>
      </c>
      <c r="AB3061" s="12" t="e">
        <f>SUBTOTAL(1,AB2960:AB3060)</f>
        <v>#DIV/0!</v>
      </c>
      <c r="AC3061" s="13">
        <f>SUBTOTAL(1,AC2960:AC3060)</f>
        <v>0</v>
      </c>
    </row>
    <row r="3062" spans="1:29" outlineLevel="7" x14ac:dyDescent="0.25">
      <c r="A3062" s="1" t="s">
        <v>28</v>
      </c>
      <c r="B3062" s="1" t="s">
        <v>1618</v>
      </c>
      <c r="C3062" s="1" t="s">
        <v>6874</v>
      </c>
      <c r="D3062" s="1" t="s">
        <v>3103</v>
      </c>
      <c r="E3062" s="1" t="s">
        <v>6941</v>
      </c>
      <c r="F3062" s="1" t="s">
        <v>6942</v>
      </c>
      <c r="G3062" s="2">
        <v>44</v>
      </c>
      <c r="H3062" s="2">
        <v>0</v>
      </c>
      <c r="I3062" s="2">
        <v>5</v>
      </c>
      <c r="J3062" s="2">
        <v>0</v>
      </c>
      <c r="K3062" s="2">
        <v>0</v>
      </c>
      <c r="L3062" s="2">
        <v>0</v>
      </c>
      <c r="M3062" s="2">
        <v>1</v>
      </c>
      <c r="N3062" s="2">
        <v>0</v>
      </c>
      <c r="O3062" s="2">
        <v>0</v>
      </c>
      <c r="P3062" s="2">
        <v>10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  <c r="X3062" s="2">
        <v>0</v>
      </c>
      <c r="Y3062" s="2">
        <v>0</v>
      </c>
      <c r="Z3062" s="2">
        <v>0</v>
      </c>
      <c r="AA3062" s="11">
        <f t="shared" si="123"/>
        <v>11</v>
      </c>
      <c r="AB3062" s="12" t="b">
        <f t="shared" si="124"/>
        <v>0</v>
      </c>
      <c r="AC3062" s="13">
        <f t="shared" si="122"/>
        <v>0</v>
      </c>
    </row>
    <row r="3063" spans="1:29" outlineLevel="6" x14ac:dyDescent="0.25">
      <c r="A3063" s="1"/>
      <c r="B3063" s="1"/>
      <c r="C3063" s="1"/>
      <c r="D3063" s="25" t="s">
        <v>12451</v>
      </c>
      <c r="E3063" s="1"/>
      <c r="F3063" s="1"/>
      <c r="G3063" s="2">
        <f>SUBTOTAL(1,G3062:G3062)</f>
        <v>44</v>
      </c>
      <c r="H3063" s="2">
        <f>SUBTOTAL(1,H3062:H3062)</f>
        <v>0</v>
      </c>
      <c r="I3063" s="2">
        <f>SUBTOTAL(1,I3062:I3062)</f>
        <v>5</v>
      </c>
      <c r="J3063" s="2">
        <f>SUBTOTAL(1,J3062:J3062)</f>
        <v>0</v>
      </c>
      <c r="K3063" s="2">
        <f>SUBTOTAL(1,K3062:K3062)</f>
        <v>0</v>
      </c>
      <c r="L3063" s="2">
        <f>SUBTOTAL(1,L3062:L3062)</f>
        <v>0</v>
      </c>
      <c r="M3063" s="2">
        <f>SUBTOTAL(1,M3062:M3062)</f>
        <v>1</v>
      </c>
      <c r="N3063" s="2">
        <f>SUBTOTAL(1,N3062:N3062)</f>
        <v>0</v>
      </c>
      <c r="O3063" s="2">
        <f>SUBTOTAL(1,O3062:O3062)</f>
        <v>0</v>
      </c>
      <c r="P3063" s="2">
        <f>SUBTOTAL(1,P3062:P3062)</f>
        <v>10</v>
      </c>
      <c r="Q3063" s="2">
        <f>SUBTOTAL(1,Q3062:Q3062)</f>
        <v>0</v>
      </c>
      <c r="R3063" s="2">
        <f>SUBTOTAL(1,R3062:R3062)</f>
        <v>0</v>
      </c>
      <c r="S3063" s="2">
        <f>SUBTOTAL(1,S3062:S3062)</f>
        <v>0</v>
      </c>
      <c r="T3063" s="2">
        <f>SUBTOTAL(1,T3062:T3062)</f>
        <v>0</v>
      </c>
      <c r="U3063" s="2">
        <f>SUBTOTAL(1,U3062:U3062)</f>
        <v>0</v>
      </c>
      <c r="V3063" s="2">
        <f>SUBTOTAL(1,V3062:V3062)</f>
        <v>0</v>
      </c>
      <c r="W3063" s="2">
        <f>SUBTOTAL(1,W3062:W3062)</f>
        <v>0</v>
      </c>
      <c r="X3063" s="2">
        <f>SUBTOTAL(1,X3062:X3062)</f>
        <v>0</v>
      </c>
      <c r="Y3063" s="2">
        <f>SUBTOTAL(1,Y3062:Y3062)</f>
        <v>0</v>
      </c>
      <c r="Z3063" s="2">
        <f>SUBTOTAL(1,Z3062:Z3062)</f>
        <v>0</v>
      </c>
      <c r="AA3063" s="11">
        <f>SUBTOTAL(1,AA3062:AA3062)</f>
        <v>11</v>
      </c>
      <c r="AB3063" s="12" t="e">
        <f>SUBTOTAL(1,AB3062:AB3062)</f>
        <v>#DIV/0!</v>
      </c>
      <c r="AC3063" s="13">
        <f>SUBTOTAL(1,AC3062:AC3062)</f>
        <v>0</v>
      </c>
    </row>
    <row r="3064" spans="1:29" outlineLevel="7" x14ac:dyDescent="0.25">
      <c r="A3064" s="1" t="s">
        <v>28</v>
      </c>
      <c r="B3064" s="1" t="s">
        <v>1618</v>
      </c>
      <c r="C3064" s="1" t="s">
        <v>6874</v>
      </c>
      <c r="D3064" s="1" t="s">
        <v>6881</v>
      </c>
      <c r="E3064" s="1" t="s">
        <v>6882</v>
      </c>
      <c r="F3064" s="1" t="s">
        <v>6883</v>
      </c>
      <c r="G3064" s="2">
        <v>25</v>
      </c>
      <c r="H3064" s="2">
        <v>0</v>
      </c>
      <c r="I3064" s="2">
        <v>7</v>
      </c>
      <c r="J3064" s="2">
        <v>0</v>
      </c>
      <c r="K3064" s="2">
        <v>0</v>
      </c>
      <c r="L3064" s="2">
        <v>0</v>
      </c>
      <c r="M3064" s="2">
        <v>1</v>
      </c>
      <c r="N3064" s="2">
        <v>0</v>
      </c>
      <c r="O3064" s="2">
        <v>0</v>
      </c>
      <c r="P3064" s="2">
        <v>17</v>
      </c>
      <c r="Q3064" s="2">
        <v>0</v>
      </c>
      <c r="R3064" s="2">
        <v>1</v>
      </c>
      <c r="S3064" s="2">
        <v>0</v>
      </c>
      <c r="T3064" s="2">
        <v>0</v>
      </c>
      <c r="U3064" s="2">
        <v>0</v>
      </c>
      <c r="V3064" s="2">
        <v>0</v>
      </c>
      <c r="W3064" s="2">
        <v>0</v>
      </c>
      <c r="X3064" s="2">
        <v>0</v>
      </c>
      <c r="Y3064" s="2">
        <v>0</v>
      </c>
      <c r="Z3064" s="2">
        <v>0</v>
      </c>
      <c r="AA3064" s="11">
        <f t="shared" si="123"/>
        <v>19</v>
      </c>
      <c r="AB3064" s="12" t="b">
        <f t="shared" si="124"/>
        <v>0</v>
      </c>
      <c r="AC3064" s="13">
        <f t="shared" si="122"/>
        <v>0</v>
      </c>
    </row>
    <row r="3065" spans="1:29" outlineLevel="7" x14ac:dyDescent="0.25">
      <c r="A3065" s="1" t="s">
        <v>28</v>
      </c>
      <c r="B3065" s="1" t="s">
        <v>1618</v>
      </c>
      <c r="C3065" s="1" t="s">
        <v>6874</v>
      </c>
      <c r="D3065" s="1" t="s">
        <v>6881</v>
      </c>
      <c r="E3065" s="1" t="s">
        <v>6905</v>
      </c>
      <c r="F3065" s="1" t="s">
        <v>6906</v>
      </c>
      <c r="G3065" s="2">
        <v>21</v>
      </c>
      <c r="H3065" s="2">
        <v>6</v>
      </c>
      <c r="I3065" s="2">
        <v>2</v>
      </c>
      <c r="J3065" s="2">
        <v>0</v>
      </c>
      <c r="K3065" s="2">
        <v>0</v>
      </c>
      <c r="L3065" s="2">
        <v>1</v>
      </c>
      <c r="M3065" s="2">
        <v>1</v>
      </c>
      <c r="N3065" s="2">
        <v>0</v>
      </c>
      <c r="O3065" s="2">
        <v>0</v>
      </c>
      <c r="P3065" s="2">
        <v>12</v>
      </c>
      <c r="Q3065" s="2">
        <v>0</v>
      </c>
      <c r="R3065" s="2">
        <v>0</v>
      </c>
      <c r="S3065" s="2">
        <v>0</v>
      </c>
      <c r="T3065" s="2">
        <v>0</v>
      </c>
      <c r="U3065" s="2">
        <v>0</v>
      </c>
      <c r="V3065" s="2">
        <v>0</v>
      </c>
      <c r="W3065" s="2">
        <v>7</v>
      </c>
      <c r="X3065" s="2">
        <v>0</v>
      </c>
      <c r="Y3065" s="2">
        <v>0</v>
      </c>
      <c r="Z3065" s="2">
        <v>0</v>
      </c>
      <c r="AA3065" s="11">
        <f t="shared" si="123"/>
        <v>20</v>
      </c>
      <c r="AB3065" s="12" t="b">
        <f t="shared" si="124"/>
        <v>0</v>
      </c>
      <c r="AC3065" s="13">
        <f t="shared" si="122"/>
        <v>0</v>
      </c>
    </row>
    <row r="3066" spans="1:29" outlineLevel="7" x14ac:dyDescent="0.25">
      <c r="A3066" s="1" t="s">
        <v>28</v>
      </c>
      <c r="B3066" s="1" t="s">
        <v>1618</v>
      </c>
      <c r="C3066" s="1" t="s">
        <v>6874</v>
      </c>
      <c r="D3066" s="1" t="s">
        <v>6881</v>
      </c>
      <c r="E3066" s="1" t="s">
        <v>6911</v>
      </c>
      <c r="F3066" s="1" t="s">
        <v>6912</v>
      </c>
      <c r="G3066" s="2">
        <v>14</v>
      </c>
      <c r="H3066" s="2">
        <v>0</v>
      </c>
      <c r="I3066" s="2">
        <v>2</v>
      </c>
      <c r="J3066" s="2">
        <v>0</v>
      </c>
      <c r="K3066" s="2">
        <v>0</v>
      </c>
      <c r="L3066" s="2">
        <v>0</v>
      </c>
      <c r="M3066" s="2">
        <v>1</v>
      </c>
      <c r="N3066" s="2">
        <v>0</v>
      </c>
      <c r="O3066" s="2">
        <v>0</v>
      </c>
      <c r="P3066" s="2">
        <v>11</v>
      </c>
      <c r="Q3066" s="2">
        <v>0</v>
      </c>
      <c r="R3066" s="2">
        <v>0</v>
      </c>
      <c r="S3066" s="2">
        <v>0</v>
      </c>
      <c r="T3066" s="2">
        <v>0</v>
      </c>
      <c r="U3066" s="2">
        <v>0</v>
      </c>
      <c r="V3066" s="2">
        <v>0</v>
      </c>
      <c r="W3066" s="2">
        <v>0</v>
      </c>
      <c r="X3066" s="2">
        <v>0</v>
      </c>
      <c r="Y3066" s="2">
        <v>0</v>
      </c>
      <c r="Z3066" s="2">
        <v>0</v>
      </c>
      <c r="AA3066" s="11">
        <f t="shared" si="123"/>
        <v>12</v>
      </c>
      <c r="AB3066" s="12" t="b">
        <f t="shared" si="124"/>
        <v>0</v>
      </c>
      <c r="AC3066" s="13">
        <f t="shared" si="122"/>
        <v>0</v>
      </c>
    </row>
    <row r="3067" spans="1:29" outlineLevel="7" x14ac:dyDescent="0.25">
      <c r="A3067" s="1" t="s">
        <v>28</v>
      </c>
      <c r="B3067" s="1" t="s">
        <v>1618</v>
      </c>
      <c r="C3067" s="1" t="s">
        <v>6874</v>
      </c>
      <c r="D3067" s="1" t="s">
        <v>6881</v>
      </c>
      <c r="E3067" s="1" t="s">
        <v>6903</v>
      </c>
      <c r="F3067" s="1" t="s">
        <v>6904</v>
      </c>
      <c r="G3067" s="2">
        <v>44</v>
      </c>
      <c r="H3067" s="2">
        <v>0</v>
      </c>
      <c r="I3067" s="2">
        <v>8</v>
      </c>
      <c r="J3067" s="2">
        <v>0</v>
      </c>
      <c r="K3067" s="2">
        <v>0</v>
      </c>
      <c r="L3067" s="2">
        <v>0</v>
      </c>
      <c r="M3067" s="2">
        <v>1</v>
      </c>
      <c r="N3067" s="2">
        <v>0</v>
      </c>
      <c r="O3067" s="2">
        <v>0</v>
      </c>
      <c r="P3067" s="2">
        <v>8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2">
        <v>0</v>
      </c>
      <c r="X3067" s="2">
        <v>0</v>
      </c>
      <c r="Y3067" s="2">
        <v>0</v>
      </c>
      <c r="Z3067" s="2">
        <v>0</v>
      </c>
      <c r="AA3067" s="11">
        <f t="shared" si="123"/>
        <v>9</v>
      </c>
      <c r="AB3067" s="12" t="b">
        <f t="shared" si="124"/>
        <v>0</v>
      </c>
      <c r="AC3067" s="13">
        <f t="shared" si="122"/>
        <v>0</v>
      </c>
    </row>
    <row r="3068" spans="1:29" outlineLevel="7" x14ac:dyDescent="0.25">
      <c r="A3068" s="1" t="s">
        <v>28</v>
      </c>
      <c r="B3068" s="1" t="s">
        <v>1618</v>
      </c>
      <c r="C3068" s="1" t="s">
        <v>6874</v>
      </c>
      <c r="D3068" s="1" t="s">
        <v>6881</v>
      </c>
      <c r="E3068" s="1" t="s">
        <v>6915</v>
      </c>
      <c r="F3068" s="1" t="s">
        <v>6916</v>
      </c>
      <c r="G3068" s="2">
        <v>40</v>
      </c>
      <c r="H3068" s="2">
        <v>2</v>
      </c>
      <c r="I3068" s="2">
        <v>2</v>
      </c>
      <c r="J3068" s="2">
        <v>0</v>
      </c>
      <c r="K3068" s="2">
        <v>0</v>
      </c>
      <c r="L3068" s="2">
        <v>0</v>
      </c>
      <c r="M3068" s="2">
        <v>1</v>
      </c>
      <c r="N3068" s="2">
        <v>0</v>
      </c>
      <c r="O3068" s="2">
        <v>0</v>
      </c>
      <c r="P3068" s="2">
        <v>14</v>
      </c>
      <c r="Q3068" s="2">
        <v>0</v>
      </c>
      <c r="R3068" s="2">
        <v>0</v>
      </c>
      <c r="S3068" s="2">
        <v>0</v>
      </c>
      <c r="T3068" s="2">
        <v>0</v>
      </c>
      <c r="U3068" s="2">
        <v>1</v>
      </c>
      <c r="V3068" s="2">
        <v>0</v>
      </c>
      <c r="W3068" s="2">
        <v>0</v>
      </c>
      <c r="X3068" s="2">
        <v>0</v>
      </c>
      <c r="Y3068" s="2">
        <v>0</v>
      </c>
      <c r="Z3068" s="2">
        <v>0</v>
      </c>
      <c r="AA3068" s="11">
        <f t="shared" si="123"/>
        <v>16</v>
      </c>
      <c r="AB3068" s="12" t="b">
        <f t="shared" si="124"/>
        <v>0</v>
      </c>
      <c r="AC3068" s="13">
        <f t="shared" si="122"/>
        <v>0</v>
      </c>
    </row>
    <row r="3069" spans="1:29" outlineLevel="6" x14ac:dyDescent="0.25">
      <c r="A3069" s="1"/>
      <c r="B3069" s="1"/>
      <c r="C3069" s="1"/>
      <c r="D3069" s="25" t="s">
        <v>12458</v>
      </c>
      <c r="E3069" s="1"/>
      <c r="F3069" s="1"/>
      <c r="G3069" s="2">
        <f>SUBTOTAL(1,G3064:G3068)</f>
        <v>28.8</v>
      </c>
      <c r="H3069" s="2">
        <f>SUBTOTAL(1,H3064:H3068)</f>
        <v>1.6</v>
      </c>
      <c r="I3069" s="2">
        <f>SUBTOTAL(1,I3064:I3068)</f>
        <v>4.2</v>
      </c>
      <c r="J3069" s="2">
        <f>SUBTOTAL(1,J3064:J3068)</f>
        <v>0</v>
      </c>
      <c r="K3069" s="2">
        <f>SUBTOTAL(1,K3064:K3068)</f>
        <v>0</v>
      </c>
      <c r="L3069" s="2">
        <f>SUBTOTAL(1,L3064:L3068)</f>
        <v>0.2</v>
      </c>
      <c r="M3069" s="2">
        <f>SUBTOTAL(1,M3064:M3068)</f>
        <v>1</v>
      </c>
      <c r="N3069" s="2">
        <f>SUBTOTAL(1,N3064:N3068)</f>
        <v>0</v>
      </c>
      <c r="O3069" s="2">
        <f>SUBTOTAL(1,O3064:O3068)</f>
        <v>0</v>
      </c>
      <c r="P3069" s="2">
        <f>SUBTOTAL(1,P3064:P3068)</f>
        <v>12.4</v>
      </c>
      <c r="Q3069" s="2">
        <f>SUBTOTAL(1,Q3064:Q3068)</f>
        <v>0</v>
      </c>
      <c r="R3069" s="2">
        <f>SUBTOTAL(1,R3064:R3068)</f>
        <v>0.2</v>
      </c>
      <c r="S3069" s="2">
        <f>SUBTOTAL(1,S3064:S3068)</f>
        <v>0</v>
      </c>
      <c r="T3069" s="2">
        <f>SUBTOTAL(1,T3064:T3068)</f>
        <v>0</v>
      </c>
      <c r="U3069" s="2">
        <f>SUBTOTAL(1,U3064:U3068)</f>
        <v>0.2</v>
      </c>
      <c r="V3069" s="2">
        <f>SUBTOTAL(1,V3064:V3068)</f>
        <v>0</v>
      </c>
      <c r="W3069" s="2">
        <f>SUBTOTAL(1,W3064:W3068)</f>
        <v>1.4</v>
      </c>
      <c r="X3069" s="2">
        <f>SUBTOTAL(1,X3064:X3068)</f>
        <v>0</v>
      </c>
      <c r="Y3069" s="2">
        <f>SUBTOTAL(1,Y3064:Y3068)</f>
        <v>0</v>
      </c>
      <c r="Z3069" s="2">
        <f>SUBTOTAL(1,Z3064:Z3068)</f>
        <v>0</v>
      </c>
      <c r="AA3069" s="11">
        <f>SUBTOTAL(1,AA3064:AA3068)</f>
        <v>15.2</v>
      </c>
      <c r="AB3069" s="12" t="e">
        <f>SUBTOTAL(1,AB3064:AB3068)</f>
        <v>#DIV/0!</v>
      </c>
      <c r="AC3069" s="13">
        <f>SUBTOTAL(1,AC3064:AC3068)</f>
        <v>0</v>
      </c>
    </row>
    <row r="3070" spans="1:29" outlineLevel="7" x14ac:dyDescent="0.25">
      <c r="A3070" s="1" t="s">
        <v>28</v>
      </c>
      <c r="B3070" s="1" t="s">
        <v>1618</v>
      </c>
      <c r="C3070" s="1" t="s">
        <v>6874</v>
      </c>
      <c r="D3070" s="1" t="s">
        <v>6959</v>
      </c>
      <c r="E3070" s="1" t="s">
        <v>6960</v>
      </c>
      <c r="F3070" s="1" t="s">
        <v>6961</v>
      </c>
      <c r="G3070" s="2">
        <v>186</v>
      </c>
      <c r="H3070" s="2">
        <v>0</v>
      </c>
      <c r="I3070" s="2">
        <v>4</v>
      </c>
      <c r="J3070" s="2">
        <v>2</v>
      </c>
      <c r="K3070" s="2">
        <v>0</v>
      </c>
      <c r="L3070" s="2">
        <v>0</v>
      </c>
      <c r="M3070" s="2">
        <v>1</v>
      </c>
      <c r="N3070" s="2">
        <v>0</v>
      </c>
      <c r="O3070" s="2">
        <v>0</v>
      </c>
      <c r="P3070" s="2">
        <v>10</v>
      </c>
      <c r="Q3070" s="2">
        <v>0</v>
      </c>
      <c r="R3070" s="2">
        <v>0</v>
      </c>
      <c r="S3070" s="2">
        <v>0</v>
      </c>
      <c r="T3070" s="2">
        <v>0</v>
      </c>
      <c r="U3070" s="2">
        <v>0</v>
      </c>
      <c r="V3070" s="2">
        <v>0</v>
      </c>
      <c r="W3070" s="2">
        <v>0</v>
      </c>
      <c r="X3070" s="2">
        <v>0</v>
      </c>
      <c r="Y3070" s="2">
        <v>0</v>
      </c>
      <c r="Z3070" s="2">
        <v>0</v>
      </c>
      <c r="AA3070" s="11">
        <f t="shared" si="123"/>
        <v>11</v>
      </c>
      <c r="AB3070" s="12" t="b">
        <f t="shared" si="124"/>
        <v>0</v>
      </c>
      <c r="AC3070" s="13">
        <f t="shared" si="122"/>
        <v>0</v>
      </c>
    </row>
    <row r="3071" spans="1:29" outlineLevel="6" x14ac:dyDescent="0.25">
      <c r="A3071" s="1"/>
      <c r="B3071" s="1"/>
      <c r="C3071" s="1"/>
      <c r="D3071" s="25" t="s">
        <v>12459</v>
      </c>
      <c r="E3071" s="1"/>
      <c r="F3071" s="1"/>
      <c r="G3071" s="2">
        <f>SUBTOTAL(1,G3070:G3070)</f>
        <v>186</v>
      </c>
      <c r="H3071" s="2">
        <f>SUBTOTAL(1,H3070:H3070)</f>
        <v>0</v>
      </c>
      <c r="I3071" s="2">
        <f>SUBTOTAL(1,I3070:I3070)</f>
        <v>4</v>
      </c>
      <c r="J3071" s="2">
        <f>SUBTOTAL(1,J3070:J3070)</f>
        <v>2</v>
      </c>
      <c r="K3071" s="2">
        <f>SUBTOTAL(1,K3070:K3070)</f>
        <v>0</v>
      </c>
      <c r="L3071" s="2">
        <f>SUBTOTAL(1,L3070:L3070)</f>
        <v>0</v>
      </c>
      <c r="M3071" s="2">
        <f>SUBTOTAL(1,M3070:M3070)</f>
        <v>1</v>
      </c>
      <c r="N3071" s="2">
        <f>SUBTOTAL(1,N3070:N3070)</f>
        <v>0</v>
      </c>
      <c r="O3071" s="2">
        <f>SUBTOTAL(1,O3070:O3070)</f>
        <v>0</v>
      </c>
      <c r="P3071" s="2">
        <f>SUBTOTAL(1,P3070:P3070)</f>
        <v>10</v>
      </c>
      <c r="Q3071" s="2">
        <f>SUBTOTAL(1,Q3070:Q3070)</f>
        <v>0</v>
      </c>
      <c r="R3071" s="2">
        <f>SUBTOTAL(1,R3070:R3070)</f>
        <v>0</v>
      </c>
      <c r="S3071" s="2">
        <f>SUBTOTAL(1,S3070:S3070)</f>
        <v>0</v>
      </c>
      <c r="T3071" s="2">
        <f>SUBTOTAL(1,T3070:T3070)</f>
        <v>0</v>
      </c>
      <c r="U3071" s="2">
        <f>SUBTOTAL(1,U3070:U3070)</f>
        <v>0</v>
      </c>
      <c r="V3071" s="2">
        <f>SUBTOTAL(1,V3070:V3070)</f>
        <v>0</v>
      </c>
      <c r="W3071" s="2">
        <f>SUBTOTAL(1,W3070:W3070)</f>
        <v>0</v>
      </c>
      <c r="X3071" s="2">
        <f>SUBTOTAL(1,X3070:X3070)</f>
        <v>0</v>
      </c>
      <c r="Y3071" s="2">
        <f>SUBTOTAL(1,Y3070:Y3070)</f>
        <v>0</v>
      </c>
      <c r="Z3071" s="2">
        <f>SUBTOTAL(1,Z3070:Z3070)</f>
        <v>0</v>
      </c>
      <c r="AA3071" s="11">
        <f>SUBTOTAL(1,AA3070:AA3070)</f>
        <v>11</v>
      </c>
      <c r="AB3071" s="12" t="e">
        <f>SUBTOTAL(1,AB3070:AB3070)</f>
        <v>#DIV/0!</v>
      </c>
      <c r="AC3071" s="13">
        <f>SUBTOTAL(1,AC3070:AC3070)</f>
        <v>0</v>
      </c>
    </row>
    <row r="3072" spans="1:29" outlineLevel="7" x14ac:dyDescent="0.25">
      <c r="A3072" s="1" t="s">
        <v>28</v>
      </c>
      <c r="B3072" s="1" t="s">
        <v>1618</v>
      </c>
      <c r="C3072" s="1" t="s">
        <v>6874</v>
      </c>
      <c r="D3072" s="1" t="s">
        <v>6890</v>
      </c>
      <c r="E3072" s="1" t="s">
        <v>6947</v>
      </c>
      <c r="F3072" s="1" t="s">
        <v>6948</v>
      </c>
      <c r="G3072" s="2">
        <v>100</v>
      </c>
      <c r="H3072" s="2">
        <v>1</v>
      </c>
      <c r="I3072" s="2">
        <v>2</v>
      </c>
      <c r="J3072" s="2">
        <v>2</v>
      </c>
      <c r="K3072" s="2">
        <v>0</v>
      </c>
      <c r="L3072" s="2">
        <v>0</v>
      </c>
      <c r="M3072" s="2">
        <v>1</v>
      </c>
      <c r="N3072" s="2">
        <v>0</v>
      </c>
      <c r="O3072" s="2">
        <v>0</v>
      </c>
      <c r="P3072" s="2">
        <v>19</v>
      </c>
      <c r="Q3072" s="2">
        <v>0</v>
      </c>
      <c r="R3072" s="2">
        <v>0</v>
      </c>
      <c r="S3072" s="2">
        <v>0</v>
      </c>
      <c r="T3072" s="2">
        <v>0</v>
      </c>
      <c r="U3072" s="2">
        <v>1</v>
      </c>
      <c r="V3072" s="2">
        <v>0</v>
      </c>
      <c r="W3072" s="2">
        <v>0</v>
      </c>
      <c r="X3072" s="2">
        <v>0</v>
      </c>
      <c r="Y3072" s="2">
        <v>0</v>
      </c>
      <c r="Z3072" s="2">
        <v>0</v>
      </c>
      <c r="AA3072" s="11">
        <f t="shared" si="123"/>
        <v>21</v>
      </c>
      <c r="AB3072" s="12" t="b">
        <f t="shared" si="124"/>
        <v>0</v>
      </c>
      <c r="AC3072" s="13">
        <f t="shared" si="122"/>
        <v>0</v>
      </c>
    </row>
    <row r="3073" spans="1:29" outlineLevel="7" x14ac:dyDescent="0.25">
      <c r="A3073" s="1" t="s">
        <v>28</v>
      </c>
      <c r="B3073" s="1" t="s">
        <v>1618</v>
      </c>
      <c r="C3073" s="1" t="s">
        <v>6874</v>
      </c>
      <c r="D3073" s="1" t="s">
        <v>6890</v>
      </c>
      <c r="E3073" s="1" t="s">
        <v>6949</v>
      </c>
      <c r="F3073" s="1" t="s">
        <v>6950</v>
      </c>
      <c r="G3073" s="2">
        <v>98</v>
      </c>
      <c r="H3073" s="2">
        <v>0</v>
      </c>
      <c r="I3073" s="2">
        <v>1</v>
      </c>
      <c r="J3073" s="2">
        <v>0</v>
      </c>
      <c r="K3073" s="2">
        <v>0</v>
      </c>
      <c r="L3073" s="2">
        <v>0</v>
      </c>
      <c r="M3073" s="2">
        <v>1</v>
      </c>
      <c r="N3073" s="2">
        <v>0</v>
      </c>
      <c r="O3073" s="2">
        <v>0</v>
      </c>
      <c r="P3073" s="2">
        <v>2</v>
      </c>
      <c r="Q3073" s="2">
        <v>1</v>
      </c>
      <c r="R3073" s="2">
        <v>0</v>
      </c>
      <c r="S3073" s="2">
        <v>0</v>
      </c>
      <c r="T3073" s="2">
        <v>0</v>
      </c>
      <c r="U3073" s="2">
        <v>0</v>
      </c>
      <c r="V3073" s="2">
        <v>0</v>
      </c>
      <c r="W3073" s="2">
        <v>2</v>
      </c>
      <c r="X3073" s="2">
        <v>0</v>
      </c>
      <c r="Y3073" s="2">
        <v>0</v>
      </c>
      <c r="Z3073" s="2">
        <v>0</v>
      </c>
      <c r="AA3073" s="11">
        <f t="shared" si="123"/>
        <v>6</v>
      </c>
      <c r="AB3073" s="12" t="b">
        <f t="shared" si="124"/>
        <v>0</v>
      </c>
      <c r="AC3073" s="13">
        <f t="shared" si="122"/>
        <v>0</v>
      </c>
    </row>
    <row r="3074" spans="1:29" outlineLevel="7" x14ac:dyDescent="0.25">
      <c r="A3074" s="1" t="s">
        <v>28</v>
      </c>
      <c r="B3074" s="1" t="s">
        <v>1618</v>
      </c>
      <c r="C3074" s="1" t="s">
        <v>6874</v>
      </c>
      <c r="D3074" s="1" t="s">
        <v>6890</v>
      </c>
      <c r="E3074" s="1" t="s">
        <v>6972</v>
      </c>
      <c r="F3074" s="1" t="s">
        <v>6973</v>
      </c>
      <c r="G3074" s="2">
        <v>46</v>
      </c>
      <c r="H3074" s="2">
        <v>46</v>
      </c>
      <c r="I3074" s="2">
        <v>0</v>
      </c>
      <c r="J3074" s="2">
        <v>0</v>
      </c>
      <c r="K3074" s="2">
        <v>0</v>
      </c>
      <c r="L3074" s="2">
        <v>0</v>
      </c>
      <c r="M3074" s="2">
        <v>1</v>
      </c>
      <c r="N3074" s="2">
        <v>1</v>
      </c>
      <c r="O3074" s="2">
        <v>0</v>
      </c>
      <c r="P3074" s="2">
        <v>3</v>
      </c>
      <c r="Q3074" s="2">
        <v>0</v>
      </c>
      <c r="R3074" s="2">
        <v>0</v>
      </c>
      <c r="S3074" s="2">
        <v>0</v>
      </c>
      <c r="T3074" s="2">
        <v>0</v>
      </c>
      <c r="U3074" s="2">
        <v>1</v>
      </c>
      <c r="V3074" s="2">
        <v>0</v>
      </c>
      <c r="W3074" s="2">
        <v>2</v>
      </c>
      <c r="X3074" s="2">
        <v>0</v>
      </c>
      <c r="Y3074" s="2">
        <v>0</v>
      </c>
      <c r="Z3074" s="2">
        <v>0</v>
      </c>
      <c r="AA3074" s="11">
        <f t="shared" si="123"/>
        <v>8</v>
      </c>
      <c r="AB3074" s="12" t="b">
        <f t="shared" si="124"/>
        <v>0</v>
      </c>
      <c r="AC3074" s="13">
        <f t="shared" si="122"/>
        <v>0</v>
      </c>
    </row>
    <row r="3075" spans="1:29" outlineLevel="7" x14ac:dyDescent="0.25">
      <c r="A3075" s="1" t="s">
        <v>28</v>
      </c>
      <c r="B3075" s="1" t="s">
        <v>1618</v>
      </c>
      <c r="C3075" s="1" t="s">
        <v>6874</v>
      </c>
      <c r="D3075" s="1" t="s">
        <v>6890</v>
      </c>
      <c r="E3075" s="1" t="s">
        <v>6891</v>
      </c>
      <c r="F3075" s="1" t="s">
        <v>6892</v>
      </c>
      <c r="G3075" s="2">
        <v>10</v>
      </c>
      <c r="H3075" s="2">
        <v>1</v>
      </c>
      <c r="I3075" s="2">
        <v>8</v>
      </c>
      <c r="J3075" s="2">
        <v>0</v>
      </c>
      <c r="K3075" s="2">
        <v>0</v>
      </c>
      <c r="L3075" s="2">
        <v>0</v>
      </c>
      <c r="M3075" s="2">
        <v>1</v>
      </c>
      <c r="N3075" s="2">
        <v>0</v>
      </c>
      <c r="O3075" s="2">
        <v>0</v>
      </c>
      <c r="P3075" s="2">
        <v>7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  <c r="X3075" s="2">
        <v>0</v>
      </c>
      <c r="Y3075" s="2">
        <v>0</v>
      </c>
      <c r="Z3075" s="2">
        <v>0</v>
      </c>
      <c r="AA3075" s="11">
        <f t="shared" si="123"/>
        <v>8</v>
      </c>
      <c r="AB3075" s="12" t="b">
        <f t="shared" si="124"/>
        <v>0</v>
      </c>
      <c r="AC3075" s="13">
        <f t="shared" si="122"/>
        <v>0</v>
      </c>
    </row>
    <row r="3076" spans="1:29" outlineLevel="7" x14ac:dyDescent="0.25">
      <c r="A3076" s="1" t="s">
        <v>28</v>
      </c>
      <c r="B3076" s="1" t="s">
        <v>1618</v>
      </c>
      <c r="C3076" s="1" t="s">
        <v>6874</v>
      </c>
      <c r="D3076" s="1" t="s">
        <v>6890</v>
      </c>
      <c r="E3076" s="1" t="s">
        <v>6929</v>
      </c>
      <c r="F3076" s="1" t="s">
        <v>6930</v>
      </c>
      <c r="G3076" s="2">
        <v>82</v>
      </c>
      <c r="H3076" s="2">
        <v>0</v>
      </c>
      <c r="I3076" s="2">
        <v>2</v>
      </c>
      <c r="J3076" s="2">
        <v>0</v>
      </c>
      <c r="K3076" s="2">
        <v>0</v>
      </c>
      <c r="L3076" s="2">
        <v>0</v>
      </c>
      <c r="M3076" s="2">
        <v>1</v>
      </c>
      <c r="N3076" s="2">
        <v>0</v>
      </c>
      <c r="O3076" s="2">
        <v>0</v>
      </c>
      <c r="P3076" s="2">
        <v>4</v>
      </c>
      <c r="Q3076" s="2">
        <v>1</v>
      </c>
      <c r="R3076" s="2">
        <v>0</v>
      </c>
      <c r="S3076" s="2">
        <v>0</v>
      </c>
      <c r="T3076" s="2">
        <v>0</v>
      </c>
      <c r="U3076" s="2">
        <v>1</v>
      </c>
      <c r="V3076" s="2">
        <v>0</v>
      </c>
      <c r="W3076" s="2">
        <v>3</v>
      </c>
      <c r="X3076" s="2">
        <v>0</v>
      </c>
      <c r="Y3076" s="2">
        <v>0</v>
      </c>
      <c r="Z3076" s="2">
        <v>0</v>
      </c>
      <c r="AA3076" s="11">
        <f t="shared" si="123"/>
        <v>10</v>
      </c>
      <c r="AB3076" s="12" t="b">
        <f t="shared" si="124"/>
        <v>0</v>
      </c>
      <c r="AC3076" s="13">
        <f t="shared" si="122"/>
        <v>0</v>
      </c>
    </row>
    <row r="3077" spans="1:29" outlineLevel="7" x14ac:dyDescent="0.25">
      <c r="A3077" s="1" t="s">
        <v>28</v>
      </c>
      <c r="B3077" s="1" t="s">
        <v>1618</v>
      </c>
      <c r="C3077" s="1" t="s">
        <v>6874</v>
      </c>
      <c r="D3077" s="1" t="s">
        <v>6890</v>
      </c>
      <c r="E3077" s="1" t="s">
        <v>6955</v>
      </c>
      <c r="F3077" s="1" t="s">
        <v>6956</v>
      </c>
      <c r="G3077" s="2">
        <v>21</v>
      </c>
      <c r="H3077" s="2">
        <v>7</v>
      </c>
      <c r="I3077" s="2">
        <v>1</v>
      </c>
      <c r="J3077" s="2">
        <v>0</v>
      </c>
      <c r="K3077" s="2">
        <v>0</v>
      </c>
      <c r="L3077" s="2">
        <v>0</v>
      </c>
      <c r="M3077" s="2">
        <v>1</v>
      </c>
      <c r="N3077" s="2">
        <v>0</v>
      </c>
      <c r="O3077" s="2">
        <v>0</v>
      </c>
      <c r="P3077" s="2">
        <v>0</v>
      </c>
      <c r="Q3077" s="2">
        <v>1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  <c r="X3077" s="2">
        <v>0</v>
      </c>
      <c r="Y3077" s="2">
        <v>0</v>
      </c>
      <c r="Z3077" s="2">
        <v>0</v>
      </c>
      <c r="AA3077" s="11">
        <f t="shared" si="123"/>
        <v>2</v>
      </c>
      <c r="AB3077" s="12" t="b">
        <f t="shared" si="124"/>
        <v>0</v>
      </c>
      <c r="AC3077" s="13">
        <f t="shared" si="122"/>
        <v>0</v>
      </c>
    </row>
    <row r="3078" spans="1:29" outlineLevel="7" x14ac:dyDescent="0.25">
      <c r="A3078" s="1" t="s">
        <v>28</v>
      </c>
      <c r="B3078" s="1" t="s">
        <v>1618</v>
      </c>
      <c r="C3078" s="1" t="s">
        <v>6874</v>
      </c>
      <c r="D3078" s="1" t="s">
        <v>6890</v>
      </c>
      <c r="E3078" s="1" t="s">
        <v>6964</v>
      </c>
      <c r="F3078" s="1" t="s">
        <v>6965</v>
      </c>
      <c r="G3078" s="2">
        <v>31</v>
      </c>
      <c r="H3078" s="2">
        <v>1</v>
      </c>
      <c r="I3078" s="2">
        <v>1</v>
      </c>
      <c r="J3078" s="2">
        <v>0</v>
      </c>
      <c r="K3078" s="2">
        <v>0</v>
      </c>
      <c r="L3078" s="2">
        <v>0</v>
      </c>
      <c r="M3078" s="2">
        <v>1</v>
      </c>
      <c r="N3078" s="2">
        <v>0</v>
      </c>
      <c r="O3078" s="2">
        <v>0</v>
      </c>
      <c r="P3078" s="2">
        <v>0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0</v>
      </c>
      <c r="W3078" s="2">
        <v>0</v>
      </c>
      <c r="X3078" s="2">
        <v>0</v>
      </c>
      <c r="Y3078" s="2">
        <v>0</v>
      </c>
      <c r="Z3078" s="2">
        <v>0</v>
      </c>
      <c r="AA3078" s="11">
        <f t="shared" si="123"/>
        <v>1</v>
      </c>
      <c r="AB3078" s="12" t="b">
        <f t="shared" si="124"/>
        <v>0</v>
      </c>
      <c r="AC3078" s="13">
        <f t="shared" si="122"/>
        <v>0</v>
      </c>
    </row>
    <row r="3079" spans="1:29" outlineLevel="6" x14ac:dyDescent="0.25">
      <c r="A3079" s="1"/>
      <c r="B3079" s="1"/>
      <c r="C3079" s="1"/>
      <c r="D3079" s="25" t="s">
        <v>12460</v>
      </c>
      <c r="E3079" s="1"/>
      <c r="F3079" s="1"/>
      <c r="G3079" s="2">
        <f>SUBTOTAL(1,G3072:G3078)</f>
        <v>55.428571428571431</v>
      </c>
      <c r="H3079" s="2">
        <f>SUBTOTAL(1,H3072:H3078)</f>
        <v>8</v>
      </c>
      <c r="I3079" s="2">
        <f>SUBTOTAL(1,I3072:I3078)</f>
        <v>2.1428571428571428</v>
      </c>
      <c r="J3079" s="2">
        <f>SUBTOTAL(1,J3072:J3078)</f>
        <v>0.2857142857142857</v>
      </c>
      <c r="K3079" s="2">
        <f>SUBTOTAL(1,K3072:K3078)</f>
        <v>0</v>
      </c>
      <c r="L3079" s="2">
        <f>SUBTOTAL(1,L3072:L3078)</f>
        <v>0</v>
      </c>
      <c r="M3079" s="2">
        <f>SUBTOTAL(1,M3072:M3078)</f>
        <v>1</v>
      </c>
      <c r="N3079" s="2">
        <f>SUBTOTAL(1,N3072:N3078)</f>
        <v>0.14285714285714285</v>
      </c>
      <c r="O3079" s="2">
        <f>SUBTOTAL(1,O3072:O3078)</f>
        <v>0</v>
      </c>
      <c r="P3079" s="2">
        <f>SUBTOTAL(1,P3072:P3078)</f>
        <v>5</v>
      </c>
      <c r="Q3079" s="2">
        <f>SUBTOTAL(1,Q3072:Q3078)</f>
        <v>0.42857142857142855</v>
      </c>
      <c r="R3079" s="2">
        <f>SUBTOTAL(1,R3072:R3078)</f>
        <v>0</v>
      </c>
      <c r="S3079" s="2">
        <f>SUBTOTAL(1,S3072:S3078)</f>
        <v>0</v>
      </c>
      <c r="T3079" s="2">
        <f>SUBTOTAL(1,T3072:T3078)</f>
        <v>0</v>
      </c>
      <c r="U3079" s="2">
        <f>SUBTOTAL(1,U3072:U3078)</f>
        <v>0.42857142857142855</v>
      </c>
      <c r="V3079" s="2">
        <f>SUBTOTAL(1,V3072:V3078)</f>
        <v>0</v>
      </c>
      <c r="W3079" s="2">
        <f>SUBTOTAL(1,W3072:W3078)</f>
        <v>1</v>
      </c>
      <c r="X3079" s="2">
        <f>SUBTOTAL(1,X3072:X3078)</f>
        <v>0</v>
      </c>
      <c r="Y3079" s="2">
        <f>SUBTOTAL(1,Y3072:Y3078)</f>
        <v>0</v>
      </c>
      <c r="Z3079" s="2">
        <f>SUBTOTAL(1,Z3072:Z3078)</f>
        <v>0</v>
      </c>
      <c r="AA3079" s="11">
        <f>SUBTOTAL(1,AA3072:AA3078)</f>
        <v>8</v>
      </c>
      <c r="AB3079" s="12" t="e">
        <f>SUBTOTAL(1,AB3072:AB3078)</f>
        <v>#DIV/0!</v>
      </c>
      <c r="AC3079" s="13">
        <f>SUBTOTAL(1,AC3072:AC3078)</f>
        <v>0</v>
      </c>
    </row>
    <row r="3080" spans="1:29" outlineLevel="7" x14ac:dyDescent="0.25">
      <c r="A3080" s="1" t="s">
        <v>28</v>
      </c>
      <c r="B3080" s="1" t="s">
        <v>1618</v>
      </c>
      <c r="C3080" s="1" t="s">
        <v>6874</v>
      </c>
      <c r="D3080" s="1" t="s">
        <v>1619</v>
      </c>
      <c r="E3080" s="1" t="s">
        <v>6907</v>
      </c>
      <c r="F3080" s="1" t="s">
        <v>6908</v>
      </c>
      <c r="G3080" s="2">
        <v>83</v>
      </c>
      <c r="H3080" s="2">
        <v>5</v>
      </c>
      <c r="I3080" s="2">
        <v>2</v>
      </c>
      <c r="J3080" s="2">
        <v>2</v>
      </c>
      <c r="K3080" s="2">
        <v>0</v>
      </c>
      <c r="L3080" s="2">
        <v>0</v>
      </c>
      <c r="M3080" s="2">
        <v>1</v>
      </c>
      <c r="N3080" s="2">
        <v>0</v>
      </c>
      <c r="O3080" s="2">
        <v>0</v>
      </c>
      <c r="P3080" s="2">
        <v>16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0</v>
      </c>
      <c r="W3080" s="2">
        <v>1</v>
      </c>
      <c r="X3080" s="2">
        <v>0</v>
      </c>
      <c r="Y3080" s="2">
        <v>0</v>
      </c>
      <c r="Z3080" s="2">
        <v>0</v>
      </c>
      <c r="AA3080" s="11">
        <f t="shared" si="123"/>
        <v>18</v>
      </c>
      <c r="AB3080" s="12" t="b">
        <f t="shared" si="124"/>
        <v>0</v>
      </c>
      <c r="AC3080" s="13">
        <f t="shared" si="122"/>
        <v>0</v>
      </c>
    </row>
    <row r="3081" spans="1:29" outlineLevel="7" x14ac:dyDescent="0.25">
      <c r="A3081" s="1" t="s">
        <v>28</v>
      </c>
      <c r="B3081" s="1" t="s">
        <v>1618</v>
      </c>
      <c r="C3081" s="1" t="s">
        <v>6874</v>
      </c>
      <c r="D3081" s="1" t="s">
        <v>1619</v>
      </c>
      <c r="E3081" s="1" t="s">
        <v>6943</v>
      </c>
      <c r="F3081" s="1" t="s">
        <v>6944</v>
      </c>
      <c r="G3081" s="2">
        <v>55</v>
      </c>
      <c r="H3081" s="2">
        <v>0</v>
      </c>
      <c r="I3081" s="2">
        <v>2</v>
      </c>
      <c r="J3081" s="2">
        <v>1</v>
      </c>
      <c r="K3081" s="2">
        <v>0</v>
      </c>
      <c r="L3081" s="2">
        <v>0</v>
      </c>
      <c r="M3081" s="2">
        <v>1</v>
      </c>
      <c r="N3081" s="2">
        <v>0</v>
      </c>
      <c r="O3081" s="2">
        <v>0</v>
      </c>
      <c r="P3081" s="2">
        <v>9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 s="2">
        <v>0</v>
      </c>
      <c r="W3081" s="2">
        <v>0</v>
      </c>
      <c r="X3081" s="2">
        <v>0</v>
      </c>
      <c r="Y3081" s="2">
        <v>0</v>
      </c>
      <c r="Z3081" s="2">
        <v>0</v>
      </c>
      <c r="AA3081" s="11">
        <f t="shared" si="123"/>
        <v>10</v>
      </c>
      <c r="AB3081" s="12" t="b">
        <f t="shared" si="124"/>
        <v>0</v>
      </c>
      <c r="AC3081" s="13">
        <f t="shared" si="122"/>
        <v>0</v>
      </c>
    </row>
    <row r="3082" spans="1:29" outlineLevel="7" x14ac:dyDescent="0.25">
      <c r="A3082" s="1" t="s">
        <v>28</v>
      </c>
      <c r="B3082" s="1" t="s">
        <v>1618</v>
      </c>
      <c r="C3082" s="1" t="s">
        <v>6874</v>
      </c>
      <c r="D3082" s="1" t="s">
        <v>1619</v>
      </c>
      <c r="E3082" s="1" t="s">
        <v>6917</v>
      </c>
      <c r="F3082" s="1" t="s">
        <v>6918</v>
      </c>
      <c r="G3082" s="2">
        <v>169</v>
      </c>
      <c r="H3082" s="2">
        <v>30</v>
      </c>
      <c r="I3082" s="2">
        <v>5</v>
      </c>
      <c r="J3082" s="2">
        <v>0</v>
      </c>
      <c r="K3082" s="2">
        <v>0</v>
      </c>
      <c r="L3082" s="2">
        <v>0</v>
      </c>
      <c r="M3082" s="2">
        <v>1</v>
      </c>
      <c r="N3082" s="2">
        <v>0</v>
      </c>
      <c r="O3082" s="2">
        <v>0</v>
      </c>
      <c r="P3082" s="2">
        <v>11</v>
      </c>
      <c r="Q3082" s="2">
        <v>0</v>
      </c>
      <c r="R3082" s="2">
        <v>0</v>
      </c>
      <c r="S3082" s="2">
        <v>0</v>
      </c>
      <c r="T3082" s="2">
        <v>0</v>
      </c>
      <c r="U3082" s="2">
        <v>1</v>
      </c>
      <c r="V3082" s="2">
        <v>0</v>
      </c>
      <c r="W3082" s="2">
        <v>2</v>
      </c>
      <c r="X3082" s="2">
        <v>0</v>
      </c>
      <c r="Y3082" s="2">
        <v>0</v>
      </c>
      <c r="Z3082" s="2">
        <v>0</v>
      </c>
      <c r="AA3082" s="11">
        <f t="shared" si="123"/>
        <v>15</v>
      </c>
      <c r="AB3082" s="12" t="b">
        <f t="shared" si="124"/>
        <v>0</v>
      </c>
      <c r="AC3082" s="13">
        <f t="shared" si="122"/>
        <v>0</v>
      </c>
    </row>
    <row r="3083" spans="1:29" outlineLevel="7" x14ac:dyDescent="0.25">
      <c r="A3083" s="1" t="s">
        <v>28</v>
      </c>
      <c r="B3083" s="1" t="s">
        <v>1618</v>
      </c>
      <c r="C3083" s="1" t="s">
        <v>6874</v>
      </c>
      <c r="D3083" s="1" t="s">
        <v>1619</v>
      </c>
      <c r="E3083" s="1" t="s">
        <v>6901</v>
      </c>
      <c r="F3083" s="1" t="s">
        <v>6902</v>
      </c>
      <c r="G3083" s="2">
        <v>12</v>
      </c>
      <c r="H3083" s="2">
        <v>0</v>
      </c>
      <c r="I3083" s="2">
        <v>6</v>
      </c>
      <c r="J3083" s="2">
        <v>0</v>
      </c>
      <c r="K3083" s="2">
        <v>0</v>
      </c>
      <c r="L3083" s="2">
        <v>0</v>
      </c>
      <c r="M3083" s="2">
        <v>1</v>
      </c>
      <c r="N3083" s="2">
        <v>0</v>
      </c>
      <c r="O3083" s="2">
        <v>0</v>
      </c>
      <c r="P3083" s="2">
        <v>14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0</v>
      </c>
      <c r="X3083" s="2">
        <v>0</v>
      </c>
      <c r="Y3083" s="2">
        <v>0</v>
      </c>
      <c r="Z3083" s="2">
        <v>0</v>
      </c>
      <c r="AA3083" s="11">
        <f t="shared" si="123"/>
        <v>15</v>
      </c>
      <c r="AB3083" s="12" t="b">
        <f t="shared" si="124"/>
        <v>0</v>
      </c>
      <c r="AC3083" s="13">
        <f t="shared" si="122"/>
        <v>0</v>
      </c>
    </row>
    <row r="3084" spans="1:29" outlineLevel="7" x14ac:dyDescent="0.25">
      <c r="A3084" s="1" t="s">
        <v>28</v>
      </c>
      <c r="B3084" s="1" t="s">
        <v>1618</v>
      </c>
      <c r="C3084" s="1" t="s">
        <v>6874</v>
      </c>
      <c r="D3084" s="1" t="s">
        <v>1619</v>
      </c>
      <c r="E3084" s="1" t="s">
        <v>6945</v>
      </c>
      <c r="F3084" s="1" t="s">
        <v>6946</v>
      </c>
      <c r="G3084" s="2">
        <v>27</v>
      </c>
      <c r="H3084" s="2">
        <v>0</v>
      </c>
      <c r="I3084" s="2">
        <v>2</v>
      </c>
      <c r="J3084" s="2">
        <v>0</v>
      </c>
      <c r="K3084" s="2">
        <v>0</v>
      </c>
      <c r="L3084" s="2">
        <v>0</v>
      </c>
      <c r="M3084" s="2">
        <v>1</v>
      </c>
      <c r="N3084" s="2">
        <v>0</v>
      </c>
      <c r="O3084" s="2">
        <v>0</v>
      </c>
      <c r="P3084" s="2">
        <v>1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  <c r="X3084" s="2">
        <v>0</v>
      </c>
      <c r="Y3084" s="2">
        <v>0</v>
      </c>
      <c r="Z3084" s="2">
        <v>0</v>
      </c>
      <c r="AA3084" s="11">
        <f t="shared" si="123"/>
        <v>2</v>
      </c>
      <c r="AB3084" s="12" t="b">
        <f t="shared" si="124"/>
        <v>0</v>
      </c>
      <c r="AC3084" s="13">
        <f t="shared" si="122"/>
        <v>0</v>
      </c>
    </row>
    <row r="3085" spans="1:29" outlineLevel="7" x14ac:dyDescent="0.25">
      <c r="A3085" s="1" t="s">
        <v>28</v>
      </c>
      <c r="B3085" s="1" t="s">
        <v>1618</v>
      </c>
      <c r="C3085" s="1" t="s">
        <v>6874</v>
      </c>
      <c r="D3085" s="1" t="s">
        <v>1619</v>
      </c>
      <c r="E3085" s="1" t="s">
        <v>6919</v>
      </c>
      <c r="F3085" s="1" t="s">
        <v>6920</v>
      </c>
      <c r="G3085" s="2">
        <v>8</v>
      </c>
      <c r="H3085" s="2">
        <v>1</v>
      </c>
      <c r="I3085" s="2">
        <v>1</v>
      </c>
      <c r="J3085" s="2">
        <v>0</v>
      </c>
      <c r="K3085" s="2">
        <v>0</v>
      </c>
      <c r="L3085" s="2">
        <v>0</v>
      </c>
      <c r="M3085" s="2">
        <v>1</v>
      </c>
      <c r="N3085" s="2">
        <v>0</v>
      </c>
      <c r="O3085" s="2">
        <v>0</v>
      </c>
      <c r="P3085" s="2">
        <v>2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  <c r="X3085" s="2">
        <v>0</v>
      </c>
      <c r="Y3085" s="2">
        <v>0</v>
      </c>
      <c r="Z3085" s="2">
        <v>0</v>
      </c>
      <c r="AA3085" s="11">
        <f t="shared" si="123"/>
        <v>3</v>
      </c>
      <c r="AB3085" s="12" t="b">
        <f t="shared" si="124"/>
        <v>0</v>
      </c>
      <c r="AC3085" s="13">
        <f t="shared" si="122"/>
        <v>0</v>
      </c>
    </row>
    <row r="3086" spans="1:29" outlineLevel="7" x14ac:dyDescent="0.25">
      <c r="A3086" s="1" t="s">
        <v>28</v>
      </c>
      <c r="B3086" s="1" t="s">
        <v>1618</v>
      </c>
      <c r="C3086" s="1" t="s">
        <v>6874</v>
      </c>
      <c r="D3086" s="1" t="s">
        <v>1619</v>
      </c>
      <c r="E3086" s="1" t="s">
        <v>6921</v>
      </c>
      <c r="F3086" s="1" t="s">
        <v>6922</v>
      </c>
      <c r="G3086" s="2">
        <v>24</v>
      </c>
      <c r="H3086" s="2">
        <v>7</v>
      </c>
      <c r="I3086" s="2">
        <v>2</v>
      </c>
      <c r="J3086" s="2">
        <v>0</v>
      </c>
      <c r="K3086" s="2">
        <v>0</v>
      </c>
      <c r="L3086" s="2">
        <v>0</v>
      </c>
      <c r="M3086" s="2">
        <v>1</v>
      </c>
      <c r="N3086" s="2">
        <v>0</v>
      </c>
      <c r="O3086" s="2">
        <v>0</v>
      </c>
      <c r="P3086" s="2">
        <v>2</v>
      </c>
      <c r="Q3086" s="2">
        <v>0</v>
      </c>
      <c r="R3086" s="2">
        <v>0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  <c r="X3086" s="2">
        <v>0</v>
      </c>
      <c r="Y3086" s="2">
        <v>0</v>
      </c>
      <c r="Z3086" s="2">
        <v>0</v>
      </c>
      <c r="AA3086" s="11">
        <f t="shared" si="123"/>
        <v>3</v>
      </c>
      <c r="AB3086" s="12" t="b">
        <f t="shared" si="124"/>
        <v>0</v>
      </c>
      <c r="AC3086" s="13">
        <f t="shared" si="122"/>
        <v>0</v>
      </c>
    </row>
    <row r="3087" spans="1:29" outlineLevel="7" x14ac:dyDescent="0.25">
      <c r="A3087" s="1" t="s">
        <v>28</v>
      </c>
      <c r="B3087" s="1" t="s">
        <v>1618</v>
      </c>
      <c r="C3087" s="1" t="s">
        <v>6874</v>
      </c>
      <c r="D3087" s="1" t="s">
        <v>1619</v>
      </c>
      <c r="E3087" s="1" t="s">
        <v>6886</v>
      </c>
      <c r="F3087" s="1" t="s">
        <v>6887</v>
      </c>
      <c r="G3087" s="2">
        <v>91</v>
      </c>
      <c r="H3087" s="2">
        <v>2</v>
      </c>
      <c r="I3087" s="2">
        <v>3</v>
      </c>
      <c r="J3087" s="2">
        <v>0</v>
      </c>
      <c r="K3087" s="2">
        <v>0</v>
      </c>
      <c r="L3087" s="2">
        <v>0</v>
      </c>
      <c r="M3087" s="2">
        <v>1</v>
      </c>
      <c r="N3087" s="2">
        <v>0</v>
      </c>
      <c r="O3087" s="2">
        <v>0</v>
      </c>
      <c r="P3087" s="2">
        <v>10</v>
      </c>
      <c r="Q3087" s="2">
        <v>0</v>
      </c>
      <c r="R3087" s="2">
        <v>0</v>
      </c>
      <c r="S3087" s="2">
        <v>0</v>
      </c>
      <c r="T3087" s="2">
        <v>0</v>
      </c>
      <c r="U3087" s="2">
        <v>0</v>
      </c>
      <c r="V3087" s="2">
        <v>0</v>
      </c>
      <c r="W3087" s="2">
        <v>3</v>
      </c>
      <c r="X3087" s="2">
        <v>0</v>
      </c>
      <c r="Y3087" s="2">
        <v>0</v>
      </c>
      <c r="Z3087" s="2">
        <v>0</v>
      </c>
      <c r="AA3087" s="11">
        <f t="shared" si="123"/>
        <v>14</v>
      </c>
      <c r="AB3087" s="12" t="b">
        <f t="shared" si="124"/>
        <v>0</v>
      </c>
      <c r="AC3087" s="13">
        <f t="shared" si="122"/>
        <v>0</v>
      </c>
    </row>
    <row r="3088" spans="1:29" outlineLevel="7" x14ac:dyDescent="0.25">
      <c r="A3088" s="1" t="s">
        <v>28</v>
      </c>
      <c r="B3088" s="1" t="s">
        <v>1618</v>
      </c>
      <c r="C3088" s="1" t="s">
        <v>6874</v>
      </c>
      <c r="D3088" s="1" t="s">
        <v>1619</v>
      </c>
      <c r="E3088" s="1" t="s">
        <v>6953</v>
      </c>
      <c r="F3088" s="1" t="s">
        <v>6954</v>
      </c>
      <c r="G3088" s="2">
        <v>9</v>
      </c>
      <c r="H3088" s="2">
        <v>6</v>
      </c>
      <c r="I3088" s="2">
        <v>2</v>
      </c>
      <c r="J3088" s="2">
        <v>0</v>
      </c>
      <c r="K3088" s="2">
        <v>0</v>
      </c>
      <c r="L3088" s="2">
        <v>0</v>
      </c>
      <c r="M3088" s="2">
        <v>1</v>
      </c>
      <c r="N3088" s="2">
        <v>0</v>
      </c>
      <c r="O3088" s="2">
        <v>0</v>
      </c>
      <c r="P3088" s="2">
        <v>0</v>
      </c>
      <c r="Q3088" s="2">
        <v>0</v>
      </c>
      <c r="R3088" s="2">
        <v>0</v>
      </c>
      <c r="S3088" s="2">
        <v>0</v>
      </c>
      <c r="T3088" s="2">
        <v>0</v>
      </c>
      <c r="U3088" s="2">
        <v>0</v>
      </c>
      <c r="V3088" s="2">
        <v>0</v>
      </c>
      <c r="W3088" s="2">
        <v>0</v>
      </c>
      <c r="X3088" s="2">
        <v>0</v>
      </c>
      <c r="Y3088" s="2">
        <v>0</v>
      </c>
      <c r="Z3088" s="2">
        <v>0</v>
      </c>
      <c r="AA3088" s="11">
        <f t="shared" si="123"/>
        <v>1</v>
      </c>
      <c r="AB3088" s="12" t="b">
        <f t="shared" si="124"/>
        <v>0</v>
      </c>
      <c r="AC3088" s="13">
        <f t="shared" si="122"/>
        <v>0</v>
      </c>
    </row>
    <row r="3089" spans="1:29" outlineLevel="6" x14ac:dyDescent="0.25">
      <c r="A3089" s="1"/>
      <c r="B3089" s="1"/>
      <c r="C3089" s="1"/>
      <c r="D3089" s="25" t="s">
        <v>12450</v>
      </c>
      <c r="E3089" s="1"/>
      <c r="F3089" s="1"/>
      <c r="G3089" s="2">
        <f>SUBTOTAL(1,G3080:G3088)</f>
        <v>53.111111111111114</v>
      </c>
      <c r="H3089" s="2">
        <f>SUBTOTAL(1,H3080:H3088)</f>
        <v>5.666666666666667</v>
      </c>
      <c r="I3089" s="2">
        <f>SUBTOTAL(1,I3080:I3088)</f>
        <v>2.7777777777777777</v>
      </c>
      <c r="J3089" s="2">
        <f>SUBTOTAL(1,J3080:J3088)</f>
        <v>0.33333333333333331</v>
      </c>
      <c r="K3089" s="2">
        <f>SUBTOTAL(1,K3080:K3088)</f>
        <v>0</v>
      </c>
      <c r="L3089" s="2">
        <f>SUBTOTAL(1,L3080:L3088)</f>
        <v>0</v>
      </c>
      <c r="M3089" s="2">
        <f>SUBTOTAL(1,M3080:M3088)</f>
        <v>1</v>
      </c>
      <c r="N3089" s="2">
        <f>SUBTOTAL(1,N3080:N3088)</f>
        <v>0</v>
      </c>
      <c r="O3089" s="2">
        <f>SUBTOTAL(1,O3080:O3088)</f>
        <v>0</v>
      </c>
      <c r="P3089" s="2">
        <f>SUBTOTAL(1,P3080:P3088)</f>
        <v>7.2222222222222223</v>
      </c>
      <c r="Q3089" s="2">
        <f>SUBTOTAL(1,Q3080:Q3088)</f>
        <v>0</v>
      </c>
      <c r="R3089" s="2">
        <f>SUBTOTAL(1,R3080:R3088)</f>
        <v>0</v>
      </c>
      <c r="S3089" s="2">
        <f>SUBTOTAL(1,S3080:S3088)</f>
        <v>0</v>
      </c>
      <c r="T3089" s="2">
        <f>SUBTOTAL(1,T3080:T3088)</f>
        <v>0</v>
      </c>
      <c r="U3089" s="2">
        <f>SUBTOTAL(1,U3080:U3088)</f>
        <v>0.1111111111111111</v>
      </c>
      <c r="V3089" s="2">
        <f>SUBTOTAL(1,V3080:V3088)</f>
        <v>0</v>
      </c>
      <c r="W3089" s="2">
        <f>SUBTOTAL(1,W3080:W3088)</f>
        <v>0.66666666666666663</v>
      </c>
      <c r="X3089" s="2">
        <f>SUBTOTAL(1,X3080:X3088)</f>
        <v>0</v>
      </c>
      <c r="Y3089" s="2">
        <f>SUBTOTAL(1,Y3080:Y3088)</f>
        <v>0</v>
      </c>
      <c r="Z3089" s="2">
        <f>SUBTOTAL(1,Z3080:Z3088)</f>
        <v>0</v>
      </c>
      <c r="AA3089" s="11">
        <f>SUBTOTAL(1,AA3080:AA3088)</f>
        <v>9</v>
      </c>
      <c r="AB3089" s="12" t="e">
        <f>SUBTOTAL(1,AB3080:AB3088)</f>
        <v>#DIV/0!</v>
      </c>
      <c r="AC3089" s="13">
        <f>SUBTOTAL(1,AC3080:AC3088)</f>
        <v>0</v>
      </c>
    </row>
    <row r="3090" spans="1:29" outlineLevel="7" x14ac:dyDescent="0.25">
      <c r="A3090" s="1" t="s">
        <v>28</v>
      </c>
      <c r="B3090" s="1" t="s">
        <v>1618</v>
      </c>
      <c r="C3090" s="1" t="s">
        <v>6874</v>
      </c>
      <c r="D3090" s="1" t="s">
        <v>6893</v>
      </c>
      <c r="E3090" s="1" t="s">
        <v>6923</v>
      </c>
      <c r="F3090" s="1" t="s">
        <v>6924</v>
      </c>
      <c r="G3090" s="2">
        <v>5</v>
      </c>
      <c r="H3090" s="2">
        <v>0</v>
      </c>
      <c r="I3090" s="2">
        <v>0</v>
      </c>
      <c r="J3090" s="2">
        <v>0</v>
      </c>
      <c r="K3090" s="2">
        <v>0</v>
      </c>
      <c r="L3090" s="2">
        <v>0</v>
      </c>
      <c r="M3090" s="2">
        <v>1</v>
      </c>
      <c r="N3090" s="2">
        <v>0</v>
      </c>
      <c r="O3090" s="2">
        <v>0</v>
      </c>
      <c r="P3090" s="2">
        <v>2</v>
      </c>
      <c r="Q3090" s="2">
        <v>0</v>
      </c>
      <c r="R3090" s="2">
        <v>0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  <c r="X3090" s="2">
        <v>0</v>
      </c>
      <c r="Y3090" s="2">
        <v>0</v>
      </c>
      <c r="Z3090" s="2">
        <v>0</v>
      </c>
      <c r="AA3090" s="11">
        <f t="shared" si="123"/>
        <v>3</v>
      </c>
      <c r="AB3090" s="12" t="b">
        <f t="shared" si="124"/>
        <v>0</v>
      </c>
      <c r="AC3090" s="13">
        <f t="shared" si="122"/>
        <v>0</v>
      </c>
    </row>
    <row r="3091" spans="1:29" outlineLevel="7" x14ac:dyDescent="0.25">
      <c r="A3091" s="1" t="s">
        <v>28</v>
      </c>
      <c r="B3091" s="1" t="s">
        <v>1618</v>
      </c>
      <c r="C3091" s="1" t="s">
        <v>6874</v>
      </c>
      <c r="D3091" s="1" t="s">
        <v>6893</v>
      </c>
      <c r="E3091" s="1" t="s">
        <v>6909</v>
      </c>
      <c r="F3091" s="1" t="s">
        <v>6910</v>
      </c>
      <c r="G3091" s="2">
        <v>53</v>
      </c>
      <c r="H3091" s="2">
        <v>0</v>
      </c>
      <c r="I3091" s="2">
        <v>2</v>
      </c>
      <c r="J3091" s="2">
        <v>2</v>
      </c>
      <c r="K3091" s="2">
        <v>0</v>
      </c>
      <c r="L3091" s="2">
        <v>0</v>
      </c>
      <c r="M3091" s="2">
        <v>1</v>
      </c>
      <c r="N3091" s="2">
        <v>0</v>
      </c>
      <c r="O3091" s="2">
        <v>0</v>
      </c>
      <c r="P3091" s="2">
        <v>19</v>
      </c>
      <c r="Q3091" s="2">
        <v>0</v>
      </c>
      <c r="R3091" s="2">
        <v>0</v>
      </c>
      <c r="S3091" s="2">
        <v>0</v>
      </c>
      <c r="T3091" s="2">
        <v>0</v>
      </c>
      <c r="U3091" s="2">
        <v>1</v>
      </c>
      <c r="V3091" s="2">
        <v>0</v>
      </c>
      <c r="W3091" s="2">
        <v>0</v>
      </c>
      <c r="X3091" s="2">
        <v>0</v>
      </c>
      <c r="Y3091" s="2">
        <v>0</v>
      </c>
      <c r="Z3091" s="2">
        <v>0</v>
      </c>
      <c r="AA3091" s="11">
        <f t="shared" si="123"/>
        <v>21</v>
      </c>
      <c r="AB3091" s="12" t="b">
        <f t="shared" si="124"/>
        <v>0</v>
      </c>
      <c r="AC3091" s="13">
        <f t="shared" si="122"/>
        <v>0</v>
      </c>
    </row>
    <row r="3092" spans="1:29" outlineLevel="7" x14ac:dyDescent="0.25">
      <c r="A3092" s="1" t="s">
        <v>28</v>
      </c>
      <c r="B3092" s="1" t="s">
        <v>1618</v>
      </c>
      <c r="C3092" s="1" t="s">
        <v>6874</v>
      </c>
      <c r="D3092" s="1" t="s">
        <v>6893</v>
      </c>
      <c r="E3092" s="1" t="s">
        <v>6896</v>
      </c>
      <c r="F3092" s="1" t="s">
        <v>6897</v>
      </c>
      <c r="G3092" s="2">
        <v>1</v>
      </c>
      <c r="H3092" s="2">
        <v>0</v>
      </c>
      <c r="I3092" s="2">
        <v>8</v>
      </c>
      <c r="J3092" s="2">
        <v>0</v>
      </c>
      <c r="K3092" s="2">
        <v>0</v>
      </c>
      <c r="L3092" s="2">
        <v>0</v>
      </c>
      <c r="M3092" s="2">
        <v>1</v>
      </c>
      <c r="N3092" s="2">
        <v>0</v>
      </c>
      <c r="O3092" s="2">
        <v>0</v>
      </c>
      <c r="P3092" s="2">
        <v>7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s="2">
        <v>0</v>
      </c>
      <c r="W3092" s="2">
        <v>3</v>
      </c>
      <c r="X3092" s="2">
        <v>0</v>
      </c>
      <c r="Y3092" s="2">
        <v>0</v>
      </c>
      <c r="Z3092" s="2">
        <v>0</v>
      </c>
      <c r="AA3092" s="11">
        <f t="shared" si="123"/>
        <v>11</v>
      </c>
      <c r="AB3092" s="12" t="b">
        <f t="shared" si="124"/>
        <v>0</v>
      </c>
      <c r="AC3092" s="13">
        <f t="shared" si="122"/>
        <v>0</v>
      </c>
    </row>
    <row r="3093" spans="1:29" outlineLevel="7" x14ac:dyDescent="0.25">
      <c r="A3093" s="1" t="s">
        <v>28</v>
      </c>
      <c r="B3093" s="1" t="s">
        <v>1618</v>
      </c>
      <c r="C3093" s="1" t="s">
        <v>6874</v>
      </c>
      <c r="D3093" s="1" t="s">
        <v>6893</v>
      </c>
      <c r="E3093" s="1" t="s">
        <v>6894</v>
      </c>
      <c r="F3093" s="1" t="s">
        <v>6895</v>
      </c>
      <c r="G3093" s="2">
        <v>25</v>
      </c>
      <c r="H3093" s="2">
        <v>0</v>
      </c>
      <c r="I3093" s="2">
        <v>6</v>
      </c>
      <c r="J3093" s="2">
        <v>0</v>
      </c>
      <c r="K3093" s="2">
        <v>0</v>
      </c>
      <c r="L3093" s="2">
        <v>0</v>
      </c>
      <c r="M3093" s="2">
        <v>1</v>
      </c>
      <c r="N3093" s="2">
        <v>0</v>
      </c>
      <c r="O3093" s="2">
        <v>0</v>
      </c>
      <c r="P3093" s="2">
        <v>6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0</v>
      </c>
      <c r="W3093" s="2">
        <v>3</v>
      </c>
      <c r="X3093" s="2">
        <v>0</v>
      </c>
      <c r="Y3093" s="2">
        <v>0</v>
      </c>
      <c r="Z3093" s="2">
        <v>0</v>
      </c>
      <c r="AA3093" s="11">
        <f t="shared" si="123"/>
        <v>10</v>
      </c>
      <c r="AB3093" s="12" t="b">
        <f t="shared" si="124"/>
        <v>0</v>
      </c>
      <c r="AC3093" s="13">
        <f t="shared" si="122"/>
        <v>0</v>
      </c>
    </row>
    <row r="3094" spans="1:29" outlineLevel="7" x14ac:dyDescent="0.25">
      <c r="A3094" s="1" t="s">
        <v>28</v>
      </c>
      <c r="B3094" s="1" t="s">
        <v>1618</v>
      </c>
      <c r="C3094" s="1" t="s">
        <v>6874</v>
      </c>
      <c r="D3094" s="1" t="s">
        <v>6893</v>
      </c>
      <c r="E3094" s="1" t="s">
        <v>6939</v>
      </c>
      <c r="F3094" s="1" t="s">
        <v>6940</v>
      </c>
      <c r="G3094" s="2">
        <v>22</v>
      </c>
      <c r="H3094" s="2">
        <v>0</v>
      </c>
      <c r="I3094" s="2">
        <v>2</v>
      </c>
      <c r="J3094" s="2">
        <v>2</v>
      </c>
      <c r="K3094" s="2">
        <v>0</v>
      </c>
      <c r="L3094" s="2">
        <v>0</v>
      </c>
      <c r="M3094" s="2">
        <v>1</v>
      </c>
      <c r="N3094" s="2">
        <v>0</v>
      </c>
      <c r="O3094" s="2">
        <v>0</v>
      </c>
      <c r="P3094" s="2">
        <v>2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  <c r="X3094" s="2">
        <v>0</v>
      </c>
      <c r="Y3094" s="2">
        <v>0</v>
      </c>
      <c r="Z3094" s="2">
        <v>0</v>
      </c>
      <c r="AA3094" s="11">
        <f t="shared" si="123"/>
        <v>3</v>
      </c>
      <c r="AB3094" s="12" t="b">
        <f t="shared" si="124"/>
        <v>0</v>
      </c>
      <c r="AC3094" s="13">
        <f t="shared" si="122"/>
        <v>0</v>
      </c>
    </row>
    <row r="3095" spans="1:29" outlineLevel="6" x14ac:dyDescent="0.25">
      <c r="A3095" s="1"/>
      <c r="B3095" s="1"/>
      <c r="C3095" s="1"/>
      <c r="D3095" s="25" t="s">
        <v>12461</v>
      </c>
      <c r="E3095" s="1"/>
      <c r="F3095" s="1"/>
      <c r="G3095" s="2">
        <f>SUBTOTAL(1,G3090:G3094)</f>
        <v>21.2</v>
      </c>
      <c r="H3095" s="2">
        <f>SUBTOTAL(1,H3090:H3094)</f>
        <v>0</v>
      </c>
      <c r="I3095" s="2">
        <f>SUBTOTAL(1,I3090:I3094)</f>
        <v>3.6</v>
      </c>
      <c r="J3095" s="2">
        <f>SUBTOTAL(1,J3090:J3094)</f>
        <v>0.8</v>
      </c>
      <c r="K3095" s="2">
        <f>SUBTOTAL(1,K3090:K3094)</f>
        <v>0</v>
      </c>
      <c r="L3095" s="2">
        <f>SUBTOTAL(1,L3090:L3094)</f>
        <v>0</v>
      </c>
      <c r="M3095" s="2">
        <f>SUBTOTAL(1,M3090:M3094)</f>
        <v>1</v>
      </c>
      <c r="N3095" s="2">
        <f>SUBTOTAL(1,N3090:N3094)</f>
        <v>0</v>
      </c>
      <c r="O3095" s="2">
        <f>SUBTOTAL(1,O3090:O3094)</f>
        <v>0</v>
      </c>
      <c r="P3095" s="2">
        <f>SUBTOTAL(1,P3090:P3094)</f>
        <v>7.2</v>
      </c>
      <c r="Q3095" s="2">
        <f>SUBTOTAL(1,Q3090:Q3094)</f>
        <v>0</v>
      </c>
      <c r="R3095" s="2">
        <f>SUBTOTAL(1,R3090:R3094)</f>
        <v>0</v>
      </c>
      <c r="S3095" s="2">
        <f>SUBTOTAL(1,S3090:S3094)</f>
        <v>0</v>
      </c>
      <c r="T3095" s="2">
        <f>SUBTOTAL(1,T3090:T3094)</f>
        <v>0</v>
      </c>
      <c r="U3095" s="2">
        <f>SUBTOTAL(1,U3090:U3094)</f>
        <v>0.2</v>
      </c>
      <c r="V3095" s="2">
        <f>SUBTOTAL(1,V3090:V3094)</f>
        <v>0</v>
      </c>
      <c r="W3095" s="2">
        <f>SUBTOTAL(1,W3090:W3094)</f>
        <v>1.2</v>
      </c>
      <c r="X3095" s="2">
        <f>SUBTOTAL(1,X3090:X3094)</f>
        <v>0</v>
      </c>
      <c r="Y3095" s="2">
        <f>SUBTOTAL(1,Y3090:Y3094)</f>
        <v>0</v>
      </c>
      <c r="Z3095" s="2">
        <f>SUBTOTAL(1,Z3090:Z3094)</f>
        <v>0</v>
      </c>
      <c r="AA3095" s="11">
        <f>SUBTOTAL(1,AA3090:AA3094)</f>
        <v>9.6</v>
      </c>
      <c r="AB3095" s="12" t="e">
        <f>SUBTOTAL(1,AB3090:AB3094)</f>
        <v>#DIV/0!</v>
      </c>
      <c r="AC3095" s="13">
        <f>SUBTOTAL(1,AC3090:AC3094)</f>
        <v>0</v>
      </c>
    </row>
    <row r="3096" spans="1:29" outlineLevel="7" x14ac:dyDescent="0.25">
      <c r="A3096" s="1" t="s">
        <v>28</v>
      </c>
      <c r="B3096" s="1" t="s">
        <v>1618</v>
      </c>
      <c r="C3096" s="1" t="s">
        <v>6874</v>
      </c>
      <c r="D3096" s="1" t="s">
        <v>6898</v>
      </c>
      <c r="E3096" s="1" t="s">
        <v>6962</v>
      </c>
      <c r="F3096" s="1" t="s">
        <v>6963</v>
      </c>
      <c r="G3096" s="2">
        <v>61</v>
      </c>
      <c r="H3096" s="2">
        <v>0</v>
      </c>
      <c r="I3096" s="2">
        <v>1</v>
      </c>
      <c r="J3096" s="2">
        <v>0</v>
      </c>
      <c r="K3096" s="2">
        <v>0</v>
      </c>
      <c r="L3096" s="2">
        <v>0</v>
      </c>
      <c r="M3096" s="2">
        <v>2</v>
      </c>
      <c r="N3096" s="2">
        <v>0</v>
      </c>
      <c r="O3096" s="2">
        <v>0</v>
      </c>
      <c r="P3096" s="2">
        <v>1</v>
      </c>
      <c r="Q3096" s="2">
        <v>1</v>
      </c>
      <c r="R3096" s="2">
        <v>0</v>
      </c>
      <c r="S3096" s="2">
        <v>0</v>
      </c>
      <c r="T3096" s="2">
        <v>0</v>
      </c>
      <c r="U3096" s="2">
        <v>1</v>
      </c>
      <c r="V3096" s="2">
        <v>0</v>
      </c>
      <c r="W3096" s="2">
        <v>1</v>
      </c>
      <c r="X3096" s="2">
        <v>0</v>
      </c>
      <c r="Y3096" s="2">
        <v>0</v>
      </c>
      <c r="Z3096" s="2">
        <v>0</v>
      </c>
      <c r="AA3096" s="11">
        <f t="shared" si="123"/>
        <v>6</v>
      </c>
      <c r="AB3096" s="12" t="b">
        <f t="shared" si="124"/>
        <v>0</v>
      </c>
      <c r="AC3096" s="13">
        <f t="shared" si="122"/>
        <v>0</v>
      </c>
    </row>
    <row r="3097" spans="1:29" outlineLevel="7" x14ac:dyDescent="0.25">
      <c r="A3097" s="1" t="s">
        <v>28</v>
      </c>
      <c r="B3097" s="1" t="s">
        <v>1618</v>
      </c>
      <c r="C3097" s="1" t="s">
        <v>6874</v>
      </c>
      <c r="D3097" s="1" t="s">
        <v>6898</v>
      </c>
      <c r="E3097" s="1" t="s">
        <v>6925</v>
      </c>
      <c r="F3097" s="1" t="s">
        <v>6926</v>
      </c>
      <c r="G3097" s="2">
        <v>11</v>
      </c>
      <c r="H3097" s="2">
        <v>2</v>
      </c>
      <c r="I3097" s="2">
        <v>0</v>
      </c>
      <c r="J3097" s="2">
        <v>0</v>
      </c>
      <c r="K3097" s="2">
        <v>0</v>
      </c>
      <c r="L3097" s="2">
        <v>0</v>
      </c>
      <c r="M3097" s="2">
        <v>1</v>
      </c>
      <c r="N3097" s="2">
        <v>0</v>
      </c>
      <c r="O3097" s="2">
        <v>0</v>
      </c>
      <c r="P3097" s="2">
        <v>2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  <c r="X3097" s="2">
        <v>0</v>
      </c>
      <c r="Y3097" s="2">
        <v>0</v>
      </c>
      <c r="Z3097" s="2">
        <v>0</v>
      </c>
      <c r="AA3097" s="11">
        <f t="shared" si="123"/>
        <v>3</v>
      </c>
      <c r="AB3097" s="12" t="b">
        <f t="shared" si="124"/>
        <v>0</v>
      </c>
      <c r="AC3097" s="13">
        <f t="shared" si="122"/>
        <v>0</v>
      </c>
    </row>
    <row r="3098" spans="1:29" outlineLevel="7" x14ac:dyDescent="0.25">
      <c r="A3098" s="1" t="s">
        <v>28</v>
      </c>
      <c r="B3098" s="1" t="s">
        <v>1618</v>
      </c>
      <c r="C3098" s="1" t="s">
        <v>6874</v>
      </c>
      <c r="D3098" s="1" t="s">
        <v>6898</v>
      </c>
      <c r="E3098" s="1" t="s">
        <v>6927</v>
      </c>
      <c r="F3098" s="1" t="s">
        <v>6928</v>
      </c>
      <c r="G3098" s="2">
        <v>10</v>
      </c>
      <c r="H3098" s="2">
        <v>0</v>
      </c>
      <c r="I3098" s="2">
        <v>0</v>
      </c>
      <c r="J3098" s="2">
        <v>0</v>
      </c>
      <c r="K3098" s="2">
        <v>0</v>
      </c>
      <c r="L3098" s="2">
        <v>0</v>
      </c>
      <c r="M3098" s="2">
        <v>1</v>
      </c>
      <c r="N3098" s="2">
        <v>0</v>
      </c>
      <c r="O3098" s="2">
        <v>0</v>
      </c>
      <c r="P3098" s="2">
        <v>2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  <c r="X3098" s="2">
        <v>0</v>
      </c>
      <c r="Y3098" s="2">
        <v>0</v>
      </c>
      <c r="Z3098" s="2">
        <v>0</v>
      </c>
      <c r="AA3098" s="11">
        <f t="shared" si="123"/>
        <v>3</v>
      </c>
      <c r="AB3098" s="12" t="b">
        <f t="shared" si="124"/>
        <v>0</v>
      </c>
      <c r="AC3098" s="13">
        <f t="shared" si="122"/>
        <v>0</v>
      </c>
    </row>
    <row r="3099" spans="1:29" outlineLevel="7" x14ac:dyDescent="0.25">
      <c r="A3099" s="1" t="s">
        <v>28</v>
      </c>
      <c r="B3099" s="1" t="s">
        <v>1618</v>
      </c>
      <c r="C3099" s="1" t="s">
        <v>6874</v>
      </c>
      <c r="D3099" s="1" t="s">
        <v>6898</v>
      </c>
      <c r="E3099" s="1" t="s">
        <v>6966</v>
      </c>
      <c r="F3099" s="1" t="s">
        <v>6967</v>
      </c>
      <c r="G3099" s="2">
        <v>10</v>
      </c>
      <c r="H3099" s="2">
        <v>0</v>
      </c>
      <c r="I3099" s="2">
        <v>0</v>
      </c>
      <c r="J3099" s="2">
        <v>0</v>
      </c>
      <c r="K3099" s="2">
        <v>0</v>
      </c>
      <c r="L3099" s="2">
        <v>0</v>
      </c>
      <c r="M3099" s="2">
        <v>1</v>
      </c>
      <c r="N3099" s="2">
        <v>0</v>
      </c>
      <c r="O3099" s="2">
        <v>0</v>
      </c>
      <c r="P3099" s="2">
        <v>0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v>0</v>
      </c>
      <c r="Y3099" s="2">
        <v>0</v>
      </c>
      <c r="Z3099" s="2">
        <v>0</v>
      </c>
      <c r="AA3099" s="11">
        <f t="shared" si="123"/>
        <v>1</v>
      </c>
      <c r="AB3099" s="12" t="b">
        <f t="shared" si="124"/>
        <v>0</v>
      </c>
      <c r="AC3099" s="13">
        <f t="shared" si="122"/>
        <v>0</v>
      </c>
    </row>
    <row r="3100" spans="1:29" outlineLevel="7" x14ac:dyDescent="0.25">
      <c r="A3100" s="1" t="s">
        <v>28</v>
      </c>
      <c r="B3100" s="1" t="s">
        <v>1618</v>
      </c>
      <c r="C3100" s="1" t="s">
        <v>6874</v>
      </c>
      <c r="D3100" s="1" t="s">
        <v>6898</v>
      </c>
      <c r="E3100" s="1" t="s">
        <v>6931</v>
      </c>
      <c r="F3100" s="1" t="s">
        <v>6932</v>
      </c>
      <c r="G3100" s="2">
        <v>42</v>
      </c>
      <c r="H3100" s="2">
        <v>0</v>
      </c>
      <c r="I3100" s="2">
        <v>2</v>
      </c>
      <c r="J3100" s="2">
        <v>2</v>
      </c>
      <c r="K3100" s="2">
        <v>0</v>
      </c>
      <c r="L3100" s="2">
        <v>0</v>
      </c>
      <c r="M3100" s="2">
        <v>1</v>
      </c>
      <c r="N3100" s="2">
        <v>0</v>
      </c>
      <c r="O3100" s="2">
        <v>0</v>
      </c>
      <c r="P3100" s="2">
        <v>4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  <c r="X3100" s="2">
        <v>0</v>
      </c>
      <c r="Y3100" s="2">
        <v>0</v>
      </c>
      <c r="Z3100" s="2">
        <v>0</v>
      </c>
      <c r="AA3100" s="11">
        <f t="shared" si="123"/>
        <v>5</v>
      </c>
      <c r="AB3100" s="12" t="b">
        <f t="shared" si="124"/>
        <v>0</v>
      </c>
      <c r="AC3100" s="13">
        <f t="shared" si="122"/>
        <v>0</v>
      </c>
    </row>
    <row r="3101" spans="1:29" outlineLevel="7" x14ac:dyDescent="0.25">
      <c r="A3101" s="1" t="s">
        <v>28</v>
      </c>
      <c r="B3101" s="1" t="s">
        <v>1618</v>
      </c>
      <c r="C3101" s="1" t="s">
        <v>6874</v>
      </c>
      <c r="D3101" s="1" t="s">
        <v>6898</v>
      </c>
      <c r="E3101" s="1" t="s">
        <v>6913</v>
      </c>
      <c r="F3101" s="1" t="s">
        <v>6914</v>
      </c>
      <c r="G3101" s="2">
        <v>17</v>
      </c>
      <c r="H3101" s="2">
        <v>2</v>
      </c>
      <c r="I3101" s="2">
        <v>1</v>
      </c>
      <c r="J3101" s="2">
        <v>0</v>
      </c>
      <c r="K3101" s="2">
        <v>0</v>
      </c>
      <c r="L3101" s="2">
        <v>0</v>
      </c>
      <c r="M3101" s="2">
        <v>1</v>
      </c>
      <c r="N3101" s="2">
        <v>0</v>
      </c>
      <c r="O3101" s="2">
        <v>0</v>
      </c>
      <c r="P3101" s="2">
        <v>12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0</v>
      </c>
      <c r="W3101" s="2">
        <v>0</v>
      </c>
      <c r="X3101" s="2">
        <v>0</v>
      </c>
      <c r="Y3101" s="2">
        <v>0</v>
      </c>
      <c r="Z3101" s="2">
        <v>0</v>
      </c>
      <c r="AA3101" s="11">
        <f t="shared" si="123"/>
        <v>13</v>
      </c>
      <c r="AB3101" s="12" t="b">
        <f t="shared" si="124"/>
        <v>0</v>
      </c>
      <c r="AC3101" s="13">
        <f t="shared" si="122"/>
        <v>0</v>
      </c>
    </row>
    <row r="3102" spans="1:29" outlineLevel="7" x14ac:dyDescent="0.25">
      <c r="A3102" s="1" t="s">
        <v>28</v>
      </c>
      <c r="B3102" s="1" t="s">
        <v>1618</v>
      </c>
      <c r="C3102" s="1" t="s">
        <v>6874</v>
      </c>
      <c r="D3102" s="1" t="s">
        <v>6898</v>
      </c>
      <c r="E3102" s="1" t="s">
        <v>6899</v>
      </c>
      <c r="F3102" s="1" t="s">
        <v>6900</v>
      </c>
      <c r="G3102" s="2">
        <v>76</v>
      </c>
      <c r="H3102" s="2">
        <v>0</v>
      </c>
      <c r="I3102" s="2">
        <v>9</v>
      </c>
      <c r="J3102" s="2">
        <v>0</v>
      </c>
      <c r="K3102" s="2">
        <v>0</v>
      </c>
      <c r="L3102" s="2">
        <v>0</v>
      </c>
      <c r="M3102" s="2">
        <v>1</v>
      </c>
      <c r="N3102" s="2">
        <v>0</v>
      </c>
      <c r="O3102" s="2">
        <v>0</v>
      </c>
      <c r="P3102" s="2">
        <v>4</v>
      </c>
      <c r="Q3102" s="2">
        <v>1</v>
      </c>
      <c r="R3102" s="2">
        <v>0</v>
      </c>
      <c r="S3102" s="2">
        <v>0</v>
      </c>
      <c r="T3102" s="2">
        <v>0</v>
      </c>
      <c r="U3102" s="2">
        <v>1</v>
      </c>
      <c r="V3102" s="2">
        <v>0</v>
      </c>
      <c r="W3102" s="2">
        <v>3</v>
      </c>
      <c r="X3102" s="2">
        <v>0</v>
      </c>
      <c r="Y3102" s="2">
        <v>0</v>
      </c>
      <c r="Z3102" s="2">
        <v>0</v>
      </c>
      <c r="AA3102" s="11">
        <f t="shared" si="123"/>
        <v>10</v>
      </c>
      <c r="AB3102" s="12" t="b">
        <f t="shared" si="124"/>
        <v>0</v>
      </c>
      <c r="AC3102" s="13">
        <f t="shared" si="122"/>
        <v>0</v>
      </c>
    </row>
    <row r="3103" spans="1:29" outlineLevel="6" x14ac:dyDescent="0.25">
      <c r="A3103" s="1"/>
      <c r="B3103" s="1"/>
      <c r="C3103" s="1"/>
      <c r="D3103" s="25" t="s">
        <v>12462</v>
      </c>
      <c r="E3103" s="1"/>
      <c r="F3103" s="1"/>
      <c r="G3103" s="2">
        <f>SUBTOTAL(1,G3096:G3102)</f>
        <v>32.428571428571431</v>
      </c>
      <c r="H3103" s="2">
        <f>SUBTOTAL(1,H3096:H3102)</f>
        <v>0.5714285714285714</v>
      </c>
      <c r="I3103" s="2">
        <f>SUBTOTAL(1,I3096:I3102)</f>
        <v>1.8571428571428572</v>
      </c>
      <c r="J3103" s="2">
        <f>SUBTOTAL(1,J3096:J3102)</f>
        <v>0.2857142857142857</v>
      </c>
      <c r="K3103" s="2">
        <f>SUBTOTAL(1,K3096:K3102)</f>
        <v>0</v>
      </c>
      <c r="L3103" s="2">
        <f>SUBTOTAL(1,L3096:L3102)</f>
        <v>0</v>
      </c>
      <c r="M3103" s="2">
        <f>SUBTOTAL(1,M3096:M3102)</f>
        <v>1.1428571428571428</v>
      </c>
      <c r="N3103" s="2">
        <f>SUBTOTAL(1,N3096:N3102)</f>
        <v>0</v>
      </c>
      <c r="O3103" s="2">
        <f>SUBTOTAL(1,O3096:O3102)</f>
        <v>0</v>
      </c>
      <c r="P3103" s="2">
        <f>SUBTOTAL(1,P3096:P3102)</f>
        <v>3.5714285714285716</v>
      </c>
      <c r="Q3103" s="2">
        <f>SUBTOTAL(1,Q3096:Q3102)</f>
        <v>0.2857142857142857</v>
      </c>
      <c r="R3103" s="2">
        <f>SUBTOTAL(1,R3096:R3102)</f>
        <v>0</v>
      </c>
      <c r="S3103" s="2">
        <f>SUBTOTAL(1,S3096:S3102)</f>
        <v>0</v>
      </c>
      <c r="T3103" s="2">
        <f>SUBTOTAL(1,T3096:T3102)</f>
        <v>0</v>
      </c>
      <c r="U3103" s="2">
        <f>SUBTOTAL(1,U3096:U3102)</f>
        <v>0.2857142857142857</v>
      </c>
      <c r="V3103" s="2">
        <f>SUBTOTAL(1,V3096:V3102)</f>
        <v>0</v>
      </c>
      <c r="W3103" s="2">
        <f>SUBTOTAL(1,W3096:W3102)</f>
        <v>0.5714285714285714</v>
      </c>
      <c r="X3103" s="2">
        <f>SUBTOTAL(1,X3096:X3102)</f>
        <v>0</v>
      </c>
      <c r="Y3103" s="2">
        <f>SUBTOTAL(1,Y3096:Y3102)</f>
        <v>0</v>
      </c>
      <c r="Z3103" s="2">
        <f>SUBTOTAL(1,Z3096:Z3102)</f>
        <v>0</v>
      </c>
      <c r="AA3103" s="11">
        <f>SUBTOTAL(1,AA3096:AA3102)</f>
        <v>5.8571428571428568</v>
      </c>
      <c r="AB3103" s="12" t="e">
        <f>SUBTOTAL(1,AB3096:AB3102)</f>
        <v>#DIV/0!</v>
      </c>
      <c r="AC3103" s="13">
        <f>SUBTOTAL(1,AC3096:AC3102)</f>
        <v>0</v>
      </c>
    </row>
    <row r="3104" spans="1:29" outlineLevel="7" x14ac:dyDescent="0.25">
      <c r="A3104" s="1" t="s">
        <v>28</v>
      </c>
      <c r="B3104" s="1" t="s">
        <v>1618</v>
      </c>
      <c r="C3104" s="1" t="s">
        <v>6874</v>
      </c>
      <c r="D3104" s="1" t="s">
        <v>3100</v>
      </c>
      <c r="E3104" s="1" t="s">
        <v>6877</v>
      </c>
      <c r="F3104" s="1" t="s">
        <v>6878</v>
      </c>
      <c r="G3104" s="2">
        <v>22</v>
      </c>
      <c r="H3104" s="2">
        <v>0</v>
      </c>
      <c r="I3104" s="2">
        <v>1</v>
      </c>
      <c r="J3104" s="2">
        <v>0</v>
      </c>
      <c r="K3104" s="2">
        <v>0</v>
      </c>
      <c r="L3104" s="2">
        <v>0</v>
      </c>
      <c r="M3104" s="2">
        <v>1</v>
      </c>
      <c r="N3104" s="2">
        <v>0</v>
      </c>
      <c r="O3104" s="2">
        <v>0</v>
      </c>
      <c r="P3104" s="2">
        <v>12</v>
      </c>
      <c r="Q3104" s="2">
        <v>0</v>
      </c>
      <c r="R3104" s="2">
        <v>1</v>
      </c>
      <c r="S3104" s="2">
        <v>0</v>
      </c>
      <c r="T3104" s="2">
        <v>0</v>
      </c>
      <c r="U3104" s="2">
        <v>0</v>
      </c>
      <c r="V3104" s="2">
        <v>0</v>
      </c>
      <c r="W3104" s="2">
        <v>1</v>
      </c>
      <c r="X3104" s="2">
        <v>0</v>
      </c>
      <c r="Y3104" s="2">
        <v>0</v>
      </c>
      <c r="Z3104" s="2">
        <v>0</v>
      </c>
      <c r="AA3104" s="11">
        <f t="shared" si="123"/>
        <v>15</v>
      </c>
      <c r="AB3104" s="12" t="b">
        <f t="shared" si="124"/>
        <v>0</v>
      </c>
      <c r="AC3104" s="13">
        <f t="shared" si="122"/>
        <v>0</v>
      </c>
    </row>
    <row r="3105" spans="1:29" outlineLevel="7" x14ac:dyDescent="0.25">
      <c r="A3105" s="1" t="s">
        <v>28</v>
      </c>
      <c r="B3105" s="1" t="s">
        <v>1618</v>
      </c>
      <c r="C3105" s="1" t="s">
        <v>6874</v>
      </c>
      <c r="D3105" s="1" t="s">
        <v>3100</v>
      </c>
      <c r="E3105" s="1" t="s">
        <v>6888</v>
      </c>
      <c r="F3105" s="1" t="s">
        <v>6889</v>
      </c>
      <c r="G3105" s="2">
        <v>26</v>
      </c>
      <c r="H3105" s="2">
        <v>0</v>
      </c>
      <c r="I3105" s="2">
        <v>2</v>
      </c>
      <c r="J3105" s="2">
        <v>0</v>
      </c>
      <c r="K3105" s="2">
        <v>0</v>
      </c>
      <c r="L3105" s="2">
        <v>0</v>
      </c>
      <c r="M3105" s="2">
        <v>1</v>
      </c>
      <c r="N3105" s="2">
        <v>0</v>
      </c>
      <c r="O3105" s="2">
        <v>0</v>
      </c>
      <c r="P3105" s="2">
        <v>10</v>
      </c>
      <c r="Q3105" s="2">
        <v>0</v>
      </c>
      <c r="R3105" s="2">
        <v>0</v>
      </c>
      <c r="S3105" s="2">
        <v>0</v>
      </c>
      <c r="T3105" s="2">
        <v>0</v>
      </c>
      <c r="U3105" s="2">
        <v>0</v>
      </c>
      <c r="V3105" s="2">
        <v>0</v>
      </c>
      <c r="W3105" s="2">
        <v>1</v>
      </c>
      <c r="X3105" s="2">
        <v>0</v>
      </c>
      <c r="Y3105" s="2">
        <v>0</v>
      </c>
      <c r="Z3105" s="2">
        <v>0</v>
      </c>
      <c r="AA3105" s="11">
        <f t="shared" si="123"/>
        <v>12</v>
      </c>
      <c r="AB3105" s="12" t="b">
        <f t="shared" si="124"/>
        <v>0</v>
      </c>
      <c r="AC3105" s="13">
        <f t="shared" si="122"/>
        <v>0</v>
      </c>
    </row>
    <row r="3106" spans="1:29" outlineLevel="6" x14ac:dyDescent="0.25">
      <c r="A3106" s="1"/>
      <c r="B3106" s="1"/>
      <c r="C3106" s="1"/>
      <c r="D3106" s="25" t="s">
        <v>12457</v>
      </c>
      <c r="E3106" s="1"/>
      <c r="F3106" s="1"/>
      <c r="G3106" s="2">
        <f>SUBTOTAL(1,G3104:G3105)</f>
        <v>24</v>
      </c>
      <c r="H3106" s="2">
        <f>SUBTOTAL(1,H3104:H3105)</f>
        <v>0</v>
      </c>
      <c r="I3106" s="2">
        <f>SUBTOTAL(1,I3104:I3105)</f>
        <v>1.5</v>
      </c>
      <c r="J3106" s="2">
        <f>SUBTOTAL(1,J3104:J3105)</f>
        <v>0</v>
      </c>
      <c r="K3106" s="2">
        <f>SUBTOTAL(1,K3104:K3105)</f>
        <v>0</v>
      </c>
      <c r="L3106" s="2">
        <f>SUBTOTAL(1,L3104:L3105)</f>
        <v>0</v>
      </c>
      <c r="M3106" s="2">
        <f>SUBTOTAL(1,M3104:M3105)</f>
        <v>1</v>
      </c>
      <c r="N3106" s="2">
        <f>SUBTOTAL(1,N3104:N3105)</f>
        <v>0</v>
      </c>
      <c r="O3106" s="2">
        <f>SUBTOTAL(1,O3104:O3105)</f>
        <v>0</v>
      </c>
      <c r="P3106" s="2">
        <f>SUBTOTAL(1,P3104:P3105)</f>
        <v>11</v>
      </c>
      <c r="Q3106" s="2">
        <f>SUBTOTAL(1,Q3104:Q3105)</f>
        <v>0</v>
      </c>
      <c r="R3106" s="2">
        <f>SUBTOTAL(1,R3104:R3105)</f>
        <v>0.5</v>
      </c>
      <c r="S3106" s="2">
        <f>SUBTOTAL(1,S3104:S3105)</f>
        <v>0</v>
      </c>
      <c r="T3106" s="2">
        <f>SUBTOTAL(1,T3104:T3105)</f>
        <v>0</v>
      </c>
      <c r="U3106" s="2">
        <f>SUBTOTAL(1,U3104:U3105)</f>
        <v>0</v>
      </c>
      <c r="V3106" s="2">
        <f>SUBTOTAL(1,V3104:V3105)</f>
        <v>0</v>
      </c>
      <c r="W3106" s="2">
        <f>SUBTOTAL(1,W3104:W3105)</f>
        <v>1</v>
      </c>
      <c r="X3106" s="2">
        <f>SUBTOTAL(1,X3104:X3105)</f>
        <v>0</v>
      </c>
      <c r="Y3106" s="2">
        <f>SUBTOTAL(1,Y3104:Y3105)</f>
        <v>0</v>
      </c>
      <c r="Z3106" s="2">
        <f>SUBTOTAL(1,Z3104:Z3105)</f>
        <v>0</v>
      </c>
      <c r="AA3106" s="11">
        <f>SUBTOTAL(1,AA3104:AA3105)</f>
        <v>13.5</v>
      </c>
      <c r="AB3106" s="12" t="e">
        <f>SUBTOTAL(1,AB3104:AB3105)</f>
        <v>#DIV/0!</v>
      </c>
      <c r="AC3106" s="13">
        <f>SUBTOTAL(1,AC3104:AC3105)</f>
        <v>0</v>
      </c>
    </row>
    <row r="3107" spans="1:29" outlineLevel="6" x14ac:dyDescent="0.25">
      <c r="A3107" s="1" t="s">
        <v>28</v>
      </c>
      <c r="B3107" s="1" t="s">
        <v>1618</v>
      </c>
      <c r="C3107" s="1" t="s">
        <v>6874</v>
      </c>
      <c r="D3107" s="1"/>
      <c r="E3107" s="1" t="s">
        <v>6879</v>
      </c>
      <c r="F3107" s="1" t="s">
        <v>6880</v>
      </c>
      <c r="G3107" s="2">
        <v>38</v>
      </c>
      <c r="H3107" s="2">
        <v>6</v>
      </c>
      <c r="I3107" s="2">
        <v>4</v>
      </c>
      <c r="J3107" s="2">
        <v>0</v>
      </c>
      <c r="K3107" s="2">
        <v>0</v>
      </c>
      <c r="L3107" s="2">
        <v>0</v>
      </c>
      <c r="M3107" s="2">
        <v>1</v>
      </c>
      <c r="N3107" s="2">
        <v>0</v>
      </c>
      <c r="O3107" s="2">
        <v>0</v>
      </c>
      <c r="P3107" s="2">
        <v>0</v>
      </c>
      <c r="Q3107" s="2">
        <v>0</v>
      </c>
      <c r="R3107" s="2">
        <v>1</v>
      </c>
      <c r="S3107" s="2">
        <v>0</v>
      </c>
      <c r="T3107" s="2">
        <v>0</v>
      </c>
      <c r="U3107" s="2">
        <v>0</v>
      </c>
      <c r="V3107" s="2">
        <v>0</v>
      </c>
      <c r="W3107" s="2">
        <v>0</v>
      </c>
      <c r="X3107" s="2">
        <v>0</v>
      </c>
      <c r="Y3107" s="2">
        <v>0</v>
      </c>
      <c r="Z3107" s="2">
        <v>0</v>
      </c>
      <c r="AA3107" s="11">
        <f t="shared" si="123"/>
        <v>2</v>
      </c>
      <c r="AB3107" s="12" t="b">
        <f t="shared" si="124"/>
        <v>0</v>
      </c>
      <c r="AC3107" s="13">
        <f t="shared" si="122"/>
        <v>0</v>
      </c>
    </row>
    <row r="3108" spans="1:29" outlineLevel="6" x14ac:dyDescent="0.25">
      <c r="A3108" s="1" t="s">
        <v>28</v>
      </c>
      <c r="B3108" s="1" t="s">
        <v>1618</v>
      </c>
      <c r="C3108" s="1" t="s">
        <v>6874</v>
      </c>
      <c r="D3108" s="1"/>
      <c r="E3108" s="1" t="s">
        <v>6884</v>
      </c>
      <c r="F3108" s="1" t="s">
        <v>6885</v>
      </c>
      <c r="G3108" s="2">
        <v>3</v>
      </c>
      <c r="H3108" s="2">
        <v>0</v>
      </c>
      <c r="I3108" s="2">
        <v>0</v>
      </c>
      <c r="J3108" s="2">
        <v>0</v>
      </c>
      <c r="K3108" s="2">
        <v>0</v>
      </c>
      <c r="L3108" s="2">
        <v>0</v>
      </c>
      <c r="M3108" s="2">
        <v>1</v>
      </c>
      <c r="N3108" s="2">
        <v>0</v>
      </c>
      <c r="O3108" s="2">
        <v>0</v>
      </c>
      <c r="P3108" s="2">
        <v>0</v>
      </c>
      <c r="Q3108" s="2">
        <v>0</v>
      </c>
      <c r="R3108" s="2">
        <v>1</v>
      </c>
      <c r="S3108" s="2">
        <v>0</v>
      </c>
      <c r="T3108" s="2">
        <v>0</v>
      </c>
      <c r="U3108" s="2">
        <v>0</v>
      </c>
      <c r="V3108" s="2">
        <v>0</v>
      </c>
      <c r="W3108" s="2">
        <v>0</v>
      </c>
      <c r="X3108" s="2">
        <v>0</v>
      </c>
      <c r="Y3108" s="2">
        <v>0</v>
      </c>
      <c r="Z3108" s="2">
        <v>0</v>
      </c>
      <c r="AA3108" s="11">
        <f t="shared" si="123"/>
        <v>2</v>
      </c>
      <c r="AB3108" s="12" t="b">
        <f t="shared" si="124"/>
        <v>0</v>
      </c>
      <c r="AC3108" s="13">
        <f t="shared" si="122"/>
        <v>0</v>
      </c>
    </row>
    <row r="3109" spans="1:29" outlineLevel="6" x14ac:dyDescent="0.25">
      <c r="A3109" s="1" t="s">
        <v>28</v>
      </c>
      <c r="B3109" s="1" t="s">
        <v>1618</v>
      </c>
      <c r="C3109" s="1" t="s">
        <v>6874</v>
      </c>
      <c r="D3109" s="1"/>
      <c r="E3109" s="1" t="s">
        <v>6875</v>
      </c>
      <c r="F3109" s="1" t="s">
        <v>6876</v>
      </c>
      <c r="G3109" s="2">
        <v>18</v>
      </c>
      <c r="H3109" s="2">
        <v>5</v>
      </c>
      <c r="I3109" s="2">
        <v>3</v>
      </c>
      <c r="J3109" s="2">
        <v>0</v>
      </c>
      <c r="K3109" s="2">
        <v>0</v>
      </c>
      <c r="L3109" s="2">
        <v>0</v>
      </c>
      <c r="M3109" s="2">
        <v>1</v>
      </c>
      <c r="N3109" s="2">
        <v>0</v>
      </c>
      <c r="O3109" s="2">
        <v>0</v>
      </c>
      <c r="P3109" s="2">
        <v>0</v>
      </c>
      <c r="Q3109" s="2">
        <v>0</v>
      </c>
      <c r="R3109" s="2">
        <v>1</v>
      </c>
      <c r="S3109" s="2">
        <v>0</v>
      </c>
      <c r="T3109" s="2">
        <v>0</v>
      </c>
      <c r="U3109" s="2">
        <v>0</v>
      </c>
      <c r="V3109" s="2">
        <v>0</v>
      </c>
      <c r="W3109" s="2">
        <v>0</v>
      </c>
      <c r="X3109" s="2">
        <v>0</v>
      </c>
      <c r="Y3109" s="2">
        <v>0</v>
      </c>
      <c r="Z3109" s="2">
        <v>0</v>
      </c>
      <c r="AA3109" s="11">
        <f t="shared" si="123"/>
        <v>2</v>
      </c>
      <c r="AB3109" s="12" t="b">
        <f t="shared" si="124"/>
        <v>0</v>
      </c>
      <c r="AC3109" s="13">
        <f t="shared" si="122"/>
        <v>0</v>
      </c>
    </row>
    <row r="3110" spans="1:29" outlineLevel="6" x14ac:dyDescent="0.25">
      <c r="A3110" s="1" t="s">
        <v>28</v>
      </c>
      <c r="B3110" s="1" t="s">
        <v>1618</v>
      </c>
      <c r="C3110" s="1" t="s">
        <v>6874</v>
      </c>
      <c r="D3110" s="1"/>
      <c r="E3110" s="1" t="s">
        <v>6968</v>
      </c>
      <c r="F3110" s="1" t="s">
        <v>6969</v>
      </c>
      <c r="G3110" s="2">
        <v>12</v>
      </c>
      <c r="H3110" s="2">
        <v>0</v>
      </c>
      <c r="I3110" s="2">
        <v>0</v>
      </c>
      <c r="J3110" s="2">
        <v>0</v>
      </c>
      <c r="K3110" s="2">
        <v>0</v>
      </c>
      <c r="L3110" s="2">
        <v>0</v>
      </c>
      <c r="M3110" s="2">
        <v>1</v>
      </c>
      <c r="N3110" s="2">
        <v>0</v>
      </c>
      <c r="O3110" s="2">
        <v>0</v>
      </c>
      <c r="P3110" s="2">
        <v>1</v>
      </c>
      <c r="Q3110" s="2">
        <v>0</v>
      </c>
      <c r="R3110" s="2">
        <v>0</v>
      </c>
      <c r="S3110" s="2">
        <v>0</v>
      </c>
      <c r="T3110" s="2">
        <v>0</v>
      </c>
      <c r="U3110" s="2">
        <v>0</v>
      </c>
      <c r="V3110" s="2">
        <v>0</v>
      </c>
      <c r="W3110" s="2">
        <v>0</v>
      </c>
      <c r="X3110" s="2">
        <v>0</v>
      </c>
      <c r="Y3110" s="2">
        <v>0</v>
      </c>
      <c r="Z3110" s="2">
        <v>0</v>
      </c>
      <c r="AA3110" s="11">
        <f t="shared" si="123"/>
        <v>2</v>
      </c>
      <c r="AB3110" s="12" t="b">
        <f t="shared" si="124"/>
        <v>0</v>
      </c>
      <c r="AC3110" s="13">
        <f t="shared" si="122"/>
        <v>0</v>
      </c>
    </row>
    <row r="3111" spans="1:29" outlineLevel="6" x14ac:dyDescent="0.25">
      <c r="A3111" s="1" t="s">
        <v>28</v>
      </c>
      <c r="B3111" s="1" t="s">
        <v>1618</v>
      </c>
      <c r="C3111" s="1" t="s">
        <v>6874</v>
      </c>
      <c r="D3111" s="1"/>
      <c r="E3111" s="1" t="s">
        <v>6957</v>
      </c>
      <c r="F3111" s="1" t="s">
        <v>6958</v>
      </c>
      <c r="G3111" s="2">
        <v>11</v>
      </c>
      <c r="H3111" s="2">
        <v>1</v>
      </c>
      <c r="I3111" s="2">
        <v>2</v>
      </c>
      <c r="J3111" s="2">
        <v>0</v>
      </c>
      <c r="K3111" s="2">
        <v>0</v>
      </c>
      <c r="L3111" s="2">
        <v>0</v>
      </c>
      <c r="M3111" s="2">
        <v>1</v>
      </c>
      <c r="N3111" s="2">
        <v>0</v>
      </c>
      <c r="O3111" s="2">
        <v>0</v>
      </c>
      <c r="P3111" s="2">
        <v>0</v>
      </c>
      <c r="Q3111" s="2">
        <v>0</v>
      </c>
      <c r="R3111" s="2">
        <v>0</v>
      </c>
      <c r="S3111" s="2">
        <v>0</v>
      </c>
      <c r="T3111" s="2">
        <v>0</v>
      </c>
      <c r="U3111" s="2">
        <v>0</v>
      </c>
      <c r="V3111" s="2">
        <v>0</v>
      </c>
      <c r="W3111" s="2">
        <v>0</v>
      </c>
      <c r="X3111" s="2">
        <v>0</v>
      </c>
      <c r="Y3111" s="2">
        <v>0</v>
      </c>
      <c r="Z3111" s="2">
        <v>0</v>
      </c>
      <c r="AA3111" s="11">
        <f t="shared" si="123"/>
        <v>1</v>
      </c>
      <c r="AB3111" s="12" t="b">
        <f t="shared" si="124"/>
        <v>0</v>
      </c>
      <c r="AC3111" s="13">
        <f t="shared" si="122"/>
        <v>0</v>
      </c>
    </row>
    <row r="3112" spans="1:29" outlineLevel="6" x14ac:dyDescent="0.25">
      <c r="A3112" s="1" t="s">
        <v>28</v>
      </c>
      <c r="B3112" s="1" t="s">
        <v>1618</v>
      </c>
      <c r="C3112" s="1" t="s">
        <v>6874</v>
      </c>
      <c r="D3112" s="1"/>
      <c r="E3112" s="1" t="s">
        <v>6933</v>
      </c>
      <c r="F3112" s="1" t="s">
        <v>6934</v>
      </c>
      <c r="G3112" s="2">
        <v>7</v>
      </c>
      <c r="H3112" s="2">
        <v>0</v>
      </c>
      <c r="I3112" s="2">
        <v>0</v>
      </c>
      <c r="J3112" s="2">
        <v>0</v>
      </c>
      <c r="K3112" s="2">
        <v>0</v>
      </c>
      <c r="L3112" s="2">
        <v>0</v>
      </c>
      <c r="M3112" s="2">
        <v>1</v>
      </c>
      <c r="N3112" s="2">
        <v>0</v>
      </c>
      <c r="O3112" s="2">
        <v>0</v>
      </c>
      <c r="P3112" s="2">
        <v>2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  <c r="X3112" s="2">
        <v>0</v>
      </c>
      <c r="Y3112" s="2">
        <v>0</v>
      </c>
      <c r="Z3112" s="2">
        <v>0</v>
      </c>
      <c r="AA3112" s="11">
        <f t="shared" si="123"/>
        <v>3</v>
      </c>
      <c r="AB3112" s="12" t="b">
        <f t="shared" si="124"/>
        <v>0</v>
      </c>
      <c r="AC3112" s="13">
        <f t="shared" si="122"/>
        <v>0</v>
      </c>
    </row>
    <row r="3113" spans="1:29" outlineLevel="6" x14ac:dyDescent="0.25">
      <c r="A3113" s="1" t="s">
        <v>28</v>
      </c>
      <c r="B3113" s="1" t="s">
        <v>1618</v>
      </c>
      <c r="C3113" s="1" t="s">
        <v>6874</v>
      </c>
      <c r="D3113" s="1"/>
      <c r="E3113" s="1" t="s">
        <v>6935</v>
      </c>
      <c r="F3113" s="1" t="s">
        <v>6936</v>
      </c>
      <c r="G3113" s="2">
        <v>2</v>
      </c>
      <c r="H3113" s="2">
        <v>0</v>
      </c>
      <c r="I3113" s="2">
        <v>0</v>
      </c>
      <c r="J3113" s="2">
        <v>0</v>
      </c>
      <c r="K3113" s="2">
        <v>0</v>
      </c>
      <c r="L3113" s="2">
        <v>0</v>
      </c>
      <c r="M3113" s="2">
        <v>1</v>
      </c>
      <c r="N3113" s="2">
        <v>0</v>
      </c>
      <c r="O3113" s="2">
        <v>0</v>
      </c>
      <c r="P3113" s="2">
        <v>2</v>
      </c>
      <c r="Q3113" s="2">
        <v>0</v>
      </c>
      <c r="R3113" s="2">
        <v>0</v>
      </c>
      <c r="S3113" s="2">
        <v>0</v>
      </c>
      <c r="T3113" s="2">
        <v>0</v>
      </c>
      <c r="U3113" s="2">
        <v>0</v>
      </c>
      <c r="V3113" s="2">
        <v>0</v>
      </c>
      <c r="W3113" s="2">
        <v>0</v>
      </c>
      <c r="X3113" s="2">
        <v>0</v>
      </c>
      <c r="Y3113" s="2">
        <v>0</v>
      </c>
      <c r="Z3113" s="2">
        <v>0</v>
      </c>
      <c r="AA3113" s="11">
        <f t="shared" si="123"/>
        <v>3</v>
      </c>
      <c r="AB3113" s="12" t="b">
        <f t="shared" si="124"/>
        <v>0</v>
      </c>
      <c r="AC3113" s="13">
        <f t="shared" si="122"/>
        <v>0</v>
      </c>
    </row>
    <row r="3114" spans="1:29" outlineLevel="6" x14ac:dyDescent="0.25">
      <c r="A3114" s="1" t="s">
        <v>28</v>
      </c>
      <c r="B3114" s="1" t="s">
        <v>1618</v>
      </c>
      <c r="C3114" s="1" t="s">
        <v>6874</v>
      </c>
      <c r="D3114" s="1"/>
      <c r="E3114" s="1" t="s">
        <v>6937</v>
      </c>
      <c r="F3114" s="1" t="s">
        <v>6938</v>
      </c>
      <c r="G3114" s="2">
        <v>7</v>
      </c>
      <c r="H3114" s="2">
        <v>0</v>
      </c>
      <c r="I3114" s="2">
        <v>0</v>
      </c>
      <c r="J3114" s="2">
        <v>0</v>
      </c>
      <c r="K3114" s="2">
        <v>0</v>
      </c>
      <c r="L3114" s="2">
        <v>0</v>
      </c>
      <c r="M3114" s="2">
        <v>1</v>
      </c>
      <c r="N3114" s="2">
        <v>0</v>
      </c>
      <c r="O3114" s="2">
        <v>0</v>
      </c>
      <c r="P3114" s="2">
        <v>2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  <c r="X3114" s="2">
        <v>0</v>
      </c>
      <c r="Y3114" s="2">
        <v>0</v>
      </c>
      <c r="Z3114" s="2">
        <v>0</v>
      </c>
      <c r="AA3114" s="11">
        <f t="shared" si="123"/>
        <v>3</v>
      </c>
      <c r="AB3114" s="12" t="b">
        <f t="shared" si="124"/>
        <v>0</v>
      </c>
      <c r="AC3114" s="13">
        <f t="shared" si="122"/>
        <v>0</v>
      </c>
    </row>
    <row r="3115" spans="1:29" outlineLevel="6" x14ac:dyDescent="0.25">
      <c r="A3115" s="1" t="s">
        <v>28</v>
      </c>
      <c r="B3115" s="1" t="s">
        <v>1618</v>
      </c>
      <c r="C3115" s="1" t="s">
        <v>6874</v>
      </c>
      <c r="D3115" s="1"/>
      <c r="E3115" s="1" t="s">
        <v>6951</v>
      </c>
      <c r="F3115" s="1" t="s">
        <v>6952</v>
      </c>
      <c r="G3115" s="2">
        <v>17</v>
      </c>
      <c r="H3115" s="2">
        <v>0</v>
      </c>
      <c r="I3115" s="2">
        <v>0</v>
      </c>
      <c r="J3115" s="2">
        <v>0</v>
      </c>
      <c r="K3115" s="2">
        <v>0</v>
      </c>
      <c r="L3115" s="2">
        <v>0</v>
      </c>
      <c r="M3115" s="2">
        <v>1</v>
      </c>
      <c r="N3115" s="2">
        <v>0</v>
      </c>
      <c r="O3115" s="2">
        <v>0</v>
      </c>
      <c r="P3115" s="2">
        <v>2</v>
      </c>
      <c r="Q3115" s="2">
        <v>0</v>
      </c>
      <c r="R3115" s="2">
        <v>0</v>
      </c>
      <c r="S3115" s="2">
        <v>0</v>
      </c>
      <c r="T3115" s="2">
        <v>0</v>
      </c>
      <c r="U3115" s="2">
        <v>0</v>
      </c>
      <c r="V3115" s="2">
        <v>0</v>
      </c>
      <c r="W3115" s="2">
        <v>0</v>
      </c>
      <c r="X3115" s="2">
        <v>0</v>
      </c>
      <c r="Y3115" s="2">
        <v>0</v>
      </c>
      <c r="Z3115" s="2">
        <v>0</v>
      </c>
      <c r="AA3115" s="11">
        <f t="shared" si="123"/>
        <v>3</v>
      </c>
      <c r="AB3115" s="12" t="b">
        <f t="shared" si="124"/>
        <v>0</v>
      </c>
      <c r="AC3115" s="13">
        <f t="shared" si="122"/>
        <v>0</v>
      </c>
    </row>
    <row r="3116" spans="1:29" outlineLevel="6" x14ac:dyDescent="0.25">
      <c r="A3116" s="1" t="s">
        <v>28</v>
      </c>
      <c r="B3116" s="1" t="s">
        <v>1618</v>
      </c>
      <c r="C3116" s="1" t="s">
        <v>6874</v>
      </c>
      <c r="D3116" s="1"/>
      <c r="E3116" s="1" t="s">
        <v>6970</v>
      </c>
      <c r="F3116" s="1" t="s">
        <v>6971</v>
      </c>
      <c r="G3116" s="2">
        <v>4</v>
      </c>
      <c r="H3116" s="2">
        <v>0</v>
      </c>
      <c r="I3116" s="2">
        <v>0</v>
      </c>
      <c r="J3116" s="2">
        <v>0</v>
      </c>
      <c r="K3116" s="2">
        <v>0</v>
      </c>
      <c r="L3116" s="2">
        <v>0</v>
      </c>
      <c r="M3116" s="2">
        <v>1</v>
      </c>
      <c r="N3116" s="2">
        <v>0</v>
      </c>
      <c r="O3116" s="2">
        <v>0</v>
      </c>
      <c r="P3116" s="2">
        <v>0</v>
      </c>
      <c r="Q3116" s="2">
        <v>0</v>
      </c>
      <c r="R3116" s="2">
        <v>0</v>
      </c>
      <c r="S3116" s="2">
        <v>0</v>
      </c>
      <c r="T3116" s="2">
        <v>0</v>
      </c>
      <c r="U3116" s="2">
        <v>0</v>
      </c>
      <c r="V3116" s="2">
        <v>0</v>
      </c>
      <c r="W3116" s="2">
        <v>0</v>
      </c>
      <c r="X3116" s="2">
        <v>0</v>
      </c>
      <c r="Y3116" s="2">
        <v>0</v>
      </c>
      <c r="Z3116" s="2">
        <v>0</v>
      </c>
      <c r="AA3116" s="11">
        <f t="shared" si="123"/>
        <v>1</v>
      </c>
      <c r="AB3116" s="12" t="b">
        <f t="shared" si="124"/>
        <v>0</v>
      </c>
      <c r="AC3116" s="13">
        <f t="shared" si="122"/>
        <v>0</v>
      </c>
    </row>
    <row r="3117" spans="1:29" outlineLevel="5" x14ac:dyDescent="0.25">
      <c r="A3117" s="1"/>
      <c r="B3117" s="1"/>
      <c r="C3117" s="25" t="s">
        <v>12071</v>
      </c>
      <c r="D3117" s="1"/>
      <c r="E3117" s="1"/>
      <c r="F3117" s="1"/>
      <c r="G3117" s="2">
        <f>SUBTOTAL(1,G3062:G3116)</f>
        <v>37.021276595744681</v>
      </c>
      <c r="H3117" s="2">
        <f>SUBTOTAL(1,H3062:H3116)</f>
        <v>2.7872340425531914</v>
      </c>
      <c r="I3117" s="2">
        <f>SUBTOTAL(1,I3062:I3116)</f>
        <v>2.4042553191489362</v>
      </c>
      <c r="J3117" s="2">
        <f>SUBTOTAL(1,J3062:J3116)</f>
        <v>0.27659574468085107</v>
      </c>
      <c r="K3117" s="2">
        <f>SUBTOTAL(1,K3062:K3116)</f>
        <v>0</v>
      </c>
      <c r="L3117" s="2">
        <f>SUBTOTAL(1,L3062:L3116)</f>
        <v>2.1276595744680851E-2</v>
      </c>
      <c r="M3117" s="2">
        <f>SUBTOTAL(1,M3062:M3116)</f>
        <v>1.0212765957446808</v>
      </c>
      <c r="N3117" s="2">
        <f>SUBTOTAL(1,N3062:N3116)</f>
        <v>2.1276595744680851E-2</v>
      </c>
      <c r="O3117" s="2">
        <f>SUBTOTAL(1,O3062:O3116)</f>
        <v>0</v>
      </c>
      <c r="P3117" s="2">
        <f>SUBTOTAL(1,P3062:P3116)</f>
        <v>5.8297872340425529</v>
      </c>
      <c r="Q3117" s="2">
        <f>SUBTOTAL(1,Q3062:Q3116)</f>
        <v>0.10638297872340426</v>
      </c>
      <c r="R3117" s="2">
        <f>SUBTOTAL(1,R3062:R3116)</f>
        <v>0.10638297872340426</v>
      </c>
      <c r="S3117" s="2">
        <f>SUBTOTAL(1,S3062:S3116)</f>
        <v>0</v>
      </c>
      <c r="T3117" s="2">
        <f>SUBTOTAL(1,T3062:T3116)</f>
        <v>0</v>
      </c>
      <c r="U3117" s="2">
        <f>SUBTOTAL(1,U3062:U3116)</f>
        <v>0.1702127659574468</v>
      </c>
      <c r="V3117" s="2">
        <f>SUBTOTAL(1,V3062:V3116)</f>
        <v>0</v>
      </c>
      <c r="W3117" s="2">
        <f>SUBTOTAL(1,W3062:W3116)</f>
        <v>0.68085106382978722</v>
      </c>
      <c r="X3117" s="2">
        <f>SUBTOTAL(1,X3062:X3116)</f>
        <v>0</v>
      </c>
      <c r="Y3117" s="2">
        <f>SUBTOTAL(1,Y3062:Y3116)</f>
        <v>0</v>
      </c>
      <c r="Z3117" s="2">
        <f>SUBTOTAL(1,Z3062:Z3116)</f>
        <v>0</v>
      </c>
      <c r="AA3117" s="11">
        <f>SUBTOTAL(1,AA3062:AA3116)</f>
        <v>7.9361702127659575</v>
      </c>
      <c r="AB3117" s="12" t="e">
        <f>SUBTOTAL(1,AB3062:AB3116)</f>
        <v>#DIV/0!</v>
      </c>
      <c r="AC3117" s="13">
        <f>SUBTOTAL(1,AC3062:AC3116)</f>
        <v>0</v>
      </c>
    </row>
    <row r="3118" spans="1:29" outlineLevel="4" x14ac:dyDescent="0.25">
      <c r="A3118" s="1"/>
      <c r="B3118" s="25" t="s">
        <v>12009</v>
      </c>
      <c r="C3118" s="1"/>
      <c r="D3118" s="1"/>
      <c r="E3118" s="1"/>
      <c r="F3118" s="1"/>
      <c r="G3118" s="2">
        <f>SUBTOTAL(1,G2945:G3116)</f>
        <v>50.384105960264904</v>
      </c>
      <c r="H3118" s="2">
        <f>SUBTOTAL(1,H2945:H3116)</f>
        <v>14.880794701986755</v>
      </c>
      <c r="I3118" s="2">
        <f>SUBTOTAL(1,I2945:I3116)</f>
        <v>2.4701986754966887</v>
      </c>
      <c r="J3118" s="2">
        <f>SUBTOTAL(1,J2945:J3116)</f>
        <v>0.42384105960264901</v>
      </c>
      <c r="K3118" s="2">
        <f>SUBTOTAL(1,K2945:K3116)</f>
        <v>0</v>
      </c>
      <c r="L3118" s="2">
        <f>SUBTOTAL(1,L2945:L3116)</f>
        <v>6.6225165562913907E-3</v>
      </c>
      <c r="M3118" s="2">
        <f>SUBTOTAL(1,M2945:M3116)</f>
        <v>1.0066225165562914</v>
      </c>
      <c r="N3118" s="2">
        <f>SUBTOTAL(1,N2945:N3116)</f>
        <v>0.3443708609271523</v>
      </c>
      <c r="O3118" s="2">
        <f>SUBTOTAL(1,O2945:O3116)</f>
        <v>2.6490066225165563E-2</v>
      </c>
      <c r="P3118" s="2">
        <f>SUBTOTAL(1,P2945:P3116)</f>
        <v>6.2450331125827816</v>
      </c>
      <c r="Q3118" s="2">
        <f>SUBTOTAL(1,Q2945:Q3116)</f>
        <v>5.9602649006622516E-2</v>
      </c>
      <c r="R3118" s="2">
        <f>SUBTOTAL(1,R2945:R3116)</f>
        <v>0.23841059602649006</v>
      </c>
      <c r="S3118" s="2">
        <f>SUBTOTAL(1,S2945:S3116)</f>
        <v>0</v>
      </c>
      <c r="T3118" s="2">
        <f>SUBTOTAL(1,T2945:T3116)</f>
        <v>0</v>
      </c>
      <c r="U3118" s="2">
        <f>SUBTOTAL(1,U2945:U3116)</f>
        <v>9.2715231788079472E-2</v>
      </c>
      <c r="V3118" s="2">
        <f>SUBTOTAL(1,V2945:V3116)</f>
        <v>0</v>
      </c>
      <c r="W3118" s="2">
        <f>SUBTOTAL(1,W2945:W3116)</f>
        <v>0.84768211920529801</v>
      </c>
      <c r="X3118" s="2">
        <f>SUBTOTAL(1,X2945:X3116)</f>
        <v>1.9867549668874173E-2</v>
      </c>
      <c r="Y3118" s="2">
        <f>SUBTOTAL(1,Y2945:Y3116)</f>
        <v>0</v>
      </c>
      <c r="Z3118" s="2">
        <f>SUBTOTAL(1,Z2945:Z3116)</f>
        <v>1.2913907284768211</v>
      </c>
      <c r="AA3118" s="11">
        <f>SUBTOTAL(1,AA2945:AA3116)</f>
        <v>10.172185430463577</v>
      </c>
      <c r="AB3118" s="12" t="e">
        <f>SUBTOTAL(1,AB2945:AB3116)</f>
        <v>#DIV/0!</v>
      </c>
      <c r="AC3118" s="13">
        <f>SUBTOTAL(1,AC2945:AC3116)</f>
        <v>0</v>
      </c>
    </row>
    <row r="3119" spans="1:29" outlineLevel="7" x14ac:dyDescent="0.25">
      <c r="A3119" s="1" t="s">
        <v>28</v>
      </c>
      <c r="B3119" s="1" t="s">
        <v>2374</v>
      </c>
      <c r="C3119" s="1" t="s">
        <v>3956</v>
      </c>
      <c r="D3119" s="1" t="s">
        <v>3981</v>
      </c>
      <c r="E3119" s="1" t="s">
        <v>4013</v>
      </c>
      <c r="F3119" s="1" t="s">
        <v>4014</v>
      </c>
      <c r="G3119" s="2">
        <v>167</v>
      </c>
      <c r="H3119" s="2">
        <v>93</v>
      </c>
      <c r="I3119" s="2">
        <v>10</v>
      </c>
      <c r="J3119" s="2">
        <v>0</v>
      </c>
      <c r="K3119" s="2">
        <v>0</v>
      </c>
      <c r="L3119" s="2">
        <v>0</v>
      </c>
      <c r="M3119" s="2">
        <v>1</v>
      </c>
      <c r="N3119" s="2">
        <v>0</v>
      </c>
      <c r="O3119" s="2">
        <v>0</v>
      </c>
      <c r="P3119" s="2">
        <v>12</v>
      </c>
      <c r="Q3119" s="2">
        <v>0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2">
        <v>0</v>
      </c>
      <c r="X3119" s="2">
        <v>0</v>
      </c>
      <c r="Y3119" s="2">
        <v>0</v>
      </c>
      <c r="Z3119" s="2">
        <v>0</v>
      </c>
      <c r="AA3119" s="11">
        <f t="shared" si="123"/>
        <v>13</v>
      </c>
      <c r="AB3119" s="12" t="b">
        <f t="shared" si="124"/>
        <v>0</v>
      </c>
      <c r="AC3119" s="13">
        <f t="shared" si="122"/>
        <v>0</v>
      </c>
    </row>
    <row r="3120" spans="1:29" outlineLevel="7" x14ac:dyDescent="0.25">
      <c r="A3120" s="1" t="s">
        <v>28</v>
      </c>
      <c r="B3120" s="1" t="s">
        <v>2374</v>
      </c>
      <c r="C3120" s="1" t="s">
        <v>3956</v>
      </c>
      <c r="D3120" s="1" t="s">
        <v>3981</v>
      </c>
      <c r="E3120" s="1" t="s">
        <v>3982</v>
      </c>
      <c r="F3120" s="1" t="s">
        <v>3983</v>
      </c>
      <c r="G3120" s="2">
        <v>33</v>
      </c>
      <c r="H3120" s="2">
        <v>0</v>
      </c>
      <c r="I3120" s="2">
        <v>18</v>
      </c>
      <c r="J3120" s="2">
        <v>9</v>
      </c>
      <c r="K3120" s="2">
        <v>0</v>
      </c>
      <c r="L3120" s="2">
        <v>0</v>
      </c>
      <c r="M3120" s="2">
        <v>1</v>
      </c>
      <c r="N3120" s="2">
        <v>0</v>
      </c>
      <c r="O3120" s="2">
        <v>0</v>
      </c>
      <c r="P3120" s="2">
        <v>23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2">
        <v>3</v>
      </c>
      <c r="X3120" s="2">
        <v>0</v>
      </c>
      <c r="Y3120" s="2">
        <v>0</v>
      </c>
      <c r="Z3120" s="2">
        <v>0</v>
      </c>
      <c r="AA3120" s="11">
        <f t="shared" si="123"/>
        <v>27</v>
      </c>
      <c r="AB3120" s="12" t="b">
        <f t="shared" si="124"/>
        <v>0</v>
      </c>
      <c r="AC3120" s="13">
        <f t="shared" si="122"/>
        <v>0</v>
      </c>
    </row>
    <row r="3121" spans="1:29" outlineLevel="6" x14ac:dyDescent="0.25">
      <c r="A3121" s="1"/>
      <c r="B3121" s="1"/>
      <c r="C3121" s="1"/>
      <c r="D3121" s="25" t="s">
        <v>12463</v>
      </c>
      <c r="E3121" s="1"/>
      <c r="F3121" s="1"/>
      <c r="G3121" s="2">
        <f>SUBTOTAL(1,G3119:G3120)</f>
        <v>100</v>
      </c>
      <c r="H3121" s="2">
        <f>SUBTOTAL(1,H3119:H3120)</f>
        <v>46.5</v>
      </c>
      <c r="I3121" s="2">
        <f>SUBTOTAL(1,I3119:I3120)</f>
        <v>14</v>
      </c>
      <c r="J3121" s="2">
        <f>SUBTOTAL(1,J3119:J3120)</f>
        <v>4.5</v>
      </c>
      <c r="K3121" s="2">
        <f>SUBTOTAL(1,K3119:K3120)</f>
        <v>0</v>
      </c>
      <c r="L3121" s="2">
        <f>SUBTOTAL(1,L3119:L3120)</f>
        <v>0</v>
      </c>
      <c r="M3121" s="2">
        <f>SUBTOTAL(1,M3119:M3120)</f>
        <v>1</v>
      </c>
      <c r="N3121" s="2">
        <f>SUBTOTAL(1,N3119:N3120)</f>
        <v>0</v>
      </c>
      <c r="O3121" s="2">
        <f>SUBTOTAL(1,O3119:O3120)</f>
        <v>0</v>
      </c>
      <c r="P3121" s="2">
        <f>SUBTOTAL(1,P3119:P3120)</f>
        <v>17.5</v>
      </c>
      <c r="Q3121" s="2">
        <f>SUBTOTAL(1,Q3119:Q3120)</f>
        <v>0</v>
      </c>
      <c r="R3121" s="2">
        <f>SUBTOTAL(1,R3119:R3120)</f>
        <v>0</v>
      </c>
      <c r="S3121" s="2">
        <f>SUBTOTAL(1,S3119:S3120)</f>
        <v>0</v>
      </c>
      <c r="T3121" s="2">
        <f>SUBTOTAL(1,T3119:T3120)</f>
        <v>0</v>
      </c>
      <c r="U3121" s="2">
        <f>SUBTOTAL(1,U3119:U3120)</f>
        <v>0</v>
      </c>
      <c r="V3121" s="2">
        <f>SUBTOTAL(1,V3119:V3120)</f>
        <v>0</v>
      </c>
      <c r="W3121" s="2">
        <f>SUBTOTAL(1,W3119:W3120)</f>
        <v>1.5</v>
      </c>
      <c r="X3121" s="2">
        <f>SUBTOTAL(1,X3119:X3120)</f>
        <v>0</v>
      </c>
      <c r="Y3121" s="2">
        <f>SUBTOTAL(1,Y3119:Y3120)</f>
        <v>0</v>
      </c>
      <c r="Z3121" s="2">
        <f>SUBTOTAL(1,Z3119:Z3120)</f>
        <v>0</v>
      </c>
      <c r="AA3121" s="11">
        <f>SUBTOTAL(1,AA3119:AA3120)</f>
        <v>20</v>
      </c>
      <c r="AB3121" s="12" t="e">
        <f>SUBTOTAL(1,AB3119:AB3120)</f>
        <v>#DIV/0!</v>
      </c>
      <c r="AC3121" s="13">
        <f>SUBTOTAL(1,AC3119:AC3120)</f>
        <v>0</v>
      </c>
    </row>
    <row r="3122" spans="1:29" outlineLevel="7" x14ac:dyDescent="0.25">
      <c r="A3122" s="1" t="s">
        <v>28</v>
      </c>
      <c r="B3122" s="1" t="s">
        <v>2374</v>
      </c>
      <c r="C3122" s="1" t="s">
        <v>3956</v>
      </c>
      <c r="D3122" s="1" t="s">
        <v>3957</v>
      </c>
      <c r="E3122" s="1" t="s">
        <v>3996</v>
      </c>
      <c r="F3122" s="1" t="s">
        <v>3997</v>
      </c>
      <c r="G3122" s="2">
        <v>143</v>
      </c>
      <c r="H3122" s="2">
        <v>70</v>
      </c>
      <c r="I3122" s="2">
        <v>7</v>
      </c>
      <c r="J3122" s="2">
        <v>0</v>
      </c>
      <c r="K3122" s="2">
        <v>0</v>
      </c>
      <c r="L3122" s="2">
        <v>0</v>
      </c>
      <c r="M3122" s="2">
        <v>1</v>
      </c>
      <c r="N3122" s="2">
        <v>0</v>
      </c>
      <c r="O3122" s="2">
        <v>0</v>
      </c>
      <c r="P3122" s="2">
        <v>4</v>
      </c>
      <c r="Q3122" s="2">
        <v>0</v>
      </c>
      <c r="R3122" s="2">
        <v>0</v>
      </c>
      <c r="S3122" s="2">
        <v>0</v>
      </c>
      <c r="T3122" s="2">
        <v>0</v>
      </c>
      <c r="U3122" s="2">
        <v>0</v>
      </c>
      <c r="V3122" s="2">
        <v>0</v>
      </c>
      <c r="W3122" s="2">
        <v>0</v>
      </c>
      <c r="X3122" s="2">
        <v>0</v>
      </c>
      <c r="Y3122" s="2">
        <v>0</v>
      </c>
      <c r="Z3122" s="2">
        <v>0</v>
      </c>
      <c r="AA3122" s="11">
        <f t="shared" si="123"/>
        <v>5</v>
      </c>
      <c r="AB3122" s="12" t="b">
        <f t="shared" si="124"/>
        <v>0</v>
      </c>
      <c r="AC3122" s="13">
        <f t="shared" si="122"/>
        <v>0</v>
      </c>
    </row>
    <row r="3123" spans="1:29" outlineLevel="7" x14ac:dyDescent="0.25">
      <c r="A3123" s="1" t="s">
        <v>28</v>
      </c>
      <c r="B3123" s="1" t="s">
        <v>2374</v>
      </c>
      <c r="C3123" s="1" t="s">
        <v>3956</v>
      </c>
      <c r="D3123" s="1" t="s">
        <v>3957</v>
      </c>
      <c r="E3123" s="1" t="s">
        <v>3958</v>
      </c>
      <c r="F3123" s="1" t="s">
        <v>3959</v>
      </c>
      <c r="G3123" s="2">
        <v>107</v>
      </c>
      <c r="H3123" s="2">
        <v>52</v>
      </c>
      <c r="I3123" s="2">
        <v>16</v>
      </c>
      <c r="J3123" s="2">
        <v>0</v>
      </c>
      <c r="K3123" s="2">
        <v>0</v>
      </c>
      <c r="L3123" s="2">
        <v>0</v>
      </c>
      <c r="M3123" s="2">
        <v>1</v>
      </c>
      <c r="N3123" s="2">
        <v>0</v>
      </c>
      <c r="O3123" s="2">
        <v>0</v>
      </c>
      <c r="P3123" s="2">
        <v>7</v>
      </c>
      <c r="Q3123" s="2">
        <v>0</v>
      </c>
      <c r="R3123" s="2">
        <v>0</v>
      </c>
      <c r="S3123" s="2">
        <v>0</v>
      </c>
      <c r="T3123" s="2">
        <v>0</v>
      </c>
      <c r="U3123" s="2">
        <v>1</v>
      </c>
      <c r="V3123" s="2">
        <v>0</v>
      </c>
      <c r="W3123" s="2">
        <v>1</v>
      </c>
      <c r="X3123" s="2">
        <v>0</v>
      </c>
      <c r="Y3123" s="2">
        <v>0</v>
      </c>
      <c r="Z3123" s="2">
        <v>0</v>
      </c>
      <c r="AA3123" s="11">
        <f t="shared" si="123"/>
        <v>10</v>
      </c>
      <c r="AB3123" s="12" t="b">
        <f t="shared" si="124"/>
        <v>0</v>
      </c>
      <c r="AC3123" s="13">
        <f t="shared" si="122"/>
        <v>0</v>
      </c>
    </row>
    <row r="3124" spans="1:29" outlineLevel="7" x14ac:dyDescent="0.25">
      <c r="A3124" s="1" t="s">
        <v>28</v>
      </c>
      <c r="B3124" s="1" t="s">
        <v>2374</v>
      </c>
      <c r="C3124" s="1" t="s">
        <v>3956</v>
      </c>
      <c r="D3124" s="1" t="s">
        <v>3957</v>
      </c>
      <c r="E3124" s="1" t="s">
        <v>4079</v>
      </c>
      <c r="F3124" s="1" t="s">
        <v>4080</v>
      </c>
      <c r="G3124" s="2">
        <v>94</v>
      </c>
      <c r="H3124" s="2">
        <v>83</v>
      </c>
      <c r="I3124" s="2">
        <v>10</v>
      </c>
      <c r="J3124" s="2">
        <v>0</v>
      </c>
      <c r="K3124" s="2">
        <v>0</v>
      </c>
      <c r="L3124" s="2">
        <v>0</v>
      </c>
      <c r="M3124" s="2">
        <v>1</v>
      </c>
      <c r="N3124" s="2">
        <v>0</v>
      </c>
      <c r="O3124" s="2">
        <v>0</v>
      </c>
      <c r="P3124" s="2">
        <v>1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  <c r="X3124" s="2">
        <v>0</v>
      </c>
      <c r="Y3124" s="2">
        <v>0</v>
      </c>
      <c r="Z3124" s="2">
        <v>0</v>
      </c>
      <c r="AA3124" s="11">
        <f t="shared" si="123"/>
        <v>2</v>
      </c>
      <c r="AB3124" s="12" t="b">
        <f t="shared" si="124"/>
        <v>0</v>
      </c>
      <c r="AC3124" s="13">
        <f t="shared" si="122"/>
        <v>0</v>
      </c>
    </row>
    <row r="3125" spans="1:29" outlineLevel="6" x14ac:dyDescent="0.25">
      <c r="A3125" s="1"/>
      <c r="B3125" s="1"/>
      <c r="C3125" s="1"/>
      <c r="D3125" s="25" t="s">
        <v>12464</v>
      </c>
      <c r="E3125" s="1"/>
      <c r="F3125" s="1"/>
      <c r="G3125" s="2">
        <f>SUBTOTAL(1,G3122:G3124)</f>
        <v>114.66666666666667</v>
      </c>
      <c r="H3125" s="2">
        <f>SUBTOTAL(1,H3122:H3124)</f>
        <v>68.333333333333329</v>
      </c>
      <c r="I3125" s="2">
        <f>SUBTOTAL(1,I3122:I3124)</f>
        <v>11</v>
      </c>
      <c r="J3125" s="2">
        <f>SUBTOTAL(1,J3122:J3124)</f>
        <v>0</v>
      </c>
      <c r="K3125" s="2">
        <f>SUBTOTAL(1,K3122:K3124)</f>
        <v>0</v>
      </c>
      <c r="L3125" s="2">
        <f>SUBTOTAL(1,L3122:L3124)</f>
        <v>0</v>
      </c>
      <c r="M3125" s="2">
        <f>SUBTOTAL(1,M3122:M3124)</f>
        <v>1</v>
      </c>
      <c r="N3125" s="2">
        <f>SUBTOTAL(1,N3122:N3124)</f>
        <v>0</v>
      </c>
      <c r="O3125" s="2">
        <f>SUBTOTAL(1,O3122:O3124)</f>
        <v>0</v>
      </c>
      <c r="P3125" s="2">
        <f>SUBTOTAL(1,P3122:P3124)</f>
        <v>4</v>
      </c>
      <c r="Q3125" s="2">
        <f>SUBTOTAL(1,Q3122:Q3124)</f>
        <v>0</v>
      </c>
      <c r="R3125" s="2">
        <f>SUBTOTAL(1,R3122:R3124)</f>
        <v>0</v>
      </c>
      <c r="S3125" s="2">
        <f>SUBTOTAL(1,S3122:S3124)</f>
        <v>0</v>
      </c>
      <c r="T3125" s="2">
        <f>SUBTOTAL(1,T3122:T3124)</f>
        <v>0</v>
      </c>
      <c r="U3125" s="2">
        <f>SUBTOTAL(1,U3122:U3124)</f>
        <v>0.33333333333333331</v>
      </c>
      <c r="V3125" s="2">
        <f>SUBTOTAL(1,V3122:V3124)</f>
        <v>0</v>
      </c>
      <c r="W3125" s="2">
        <f>SUBTOTAL(1,W3122:W3124)</f>
        <v>0.33333333333333331</v>
      </c>
      <c r="X3125" s="2">
        <f>SUBTOTAL(1,X3122:X3124)</f>
        <v>0</v>
      </c>
      <c r="Y3125" s="2">
        <f>SUBTOTAL(1,Y3122:Y3124)</f>
        <v>0</v>
      </c>
      <c r="Z3125" s="2">
        <f>SUBTOTAL(1,Z3122:Z3124)</f>
        <v>0</v>
      </c>
      <c r="AA3125" s="11">
        <f>SUBTOTAL(1,AA3122:AA3124)</f>
        <v>5.666666666666667</v>
      </c>
      <c r="AB3125" s="12" t="e">
        <f>SUBTOTAL(1,AB3122:AB3124)</f>
        <v>#DIV/0!</v>
      </c>
      <c r="AC3125" s="13">
        <f>SUBTOTAL(1,AC3122:AC3124)</f>
        <v>0</v>
      </c>
    </row>
    <row r="3126" spans="1:29" outlineLevel="7" x14ac:dyDescent="0.25">
      <c r="A3126" s="1" t="s">
        <v>28</v>
      </c>
      <c r="B3126" s="1" t="s">
        <v>2374</v>
      </c>
      <c r="C3126" s="1" t="s">
        <v>3956</v>
      </c>
      <c r="D3126" s="1" t="s">
        <v>3975</v>
      </c>
      <c r="E3126" s="1" t="s">
        <v>4020</v>
      </c>
      <c r="F3126" s="1" t="s">
        <v>4021</v>
      </c>
      <c r="G3126" s="2">
        <v>261</v>
      </c>
      <c r="H3126" s="2">
        <v>0</v>
      </c>
      <c r="I3126" s="2">
        <v>17</v>
      </c>
      <c r="J3126" s="2">
        <v>4</v>
      </c>
      <c r="K3126" s="2">
        <v>0</v>
      </c>
      <c r="L3126" s="2">
        <v>1</v>
      </c>
      <c r="M3126" s="2">
        <v>1</v>
      </c>
      <c r="N3126" s="2">
        <v>1</v>
      </c>
      <c r="O3126" s="2">
        <v>0</v>
      </c>
      <c r="P3126" s="2">
        <v>6</v>
      </c>
      <c r="Q3126" s="2">
        <v>0</v>
      </c>
      <c r="R3126" s="2">
        <v>0</v>
      </c>
      <c r="S3126" s="2">
        <v>0</v>
      </c>
      <c r="T3126" s="2">
        <v>0</v>
      </c>
      <c r="U3126" s="2">
        <v>0</v>
      </c>
      <c r="V3126" s="2">
        <v>0</v>
      </c>
      <c r="W3126" s="2">
        <v>2</v>
      </c>
      <c r="X3126" s="2">
        <v>0</v>
      </c>
      <c r="Y3126" s="2">
        <v>0</v>
      </c>
      <c r="Z3126" s="2">
        <v>0</v>
      </c>
      <c r="AA3126" s="11">
        <f t="shared" si="123"/>
        <v>10</v>
      </c>
      <c r="AB3126" s="12" t="b">
        <f t="shared" si="124"/>
        <v>0</v>
      </c>
      <c r="AC3126" s="13">
        <f t="shared" si="122"/>
        <v>0</v>
      </c>
    </row>
    <row r="3127" spans="1:29" outlineLevel="7" x14ac:dyDescent="0.25">
      <c r="A3127" s="1" t="s">
        <v>28</v>
      </c>
      <c r="B3127" s="1" t="s">
        <v>2374</v>
      </c>
      <c r="C3127" s="1" t="s">
        <v>3956</v>
      </c>
      <c r="D3127" s="1" t="s">
        <v>3975</v>
      </c>
      <c r="E3127" s="1" t="s">
        <v>4009</v>
      </c>
      <c r="F3127" s="1" t="s">
        <v>4010</v>
      </c>
      <c r="G3127" s="2">
        <v>43</v>
      </c>
      <c r="H3127" s="2">
        <v>29</v>
      </c>
      <c r="I3127" s="2">
        <v>10</v>
      </c>
      <c r="J3127" s="2">
        <v>0</v>
      </c>
      <c r="K3127" s="2">
        <v>0</v>
      </c>
      <c r="L3127" s="2">
        <v>0</v>
      </c>
      <c r="M3127" s="2">
        <v>1</v>
      </c>
      <c r="N3127" s="2">
        <v>0</v>
      </c>
      <c r="O3127" s="2">
        <v>0</v>
      </c>
      <c r="P3127" s="2">
        <v>0</v>
      </c>
      <c r="Q3127" s="2">
        <v>1</v>
      </c>
      <c r="R3127" s="2">
        <v>0</v>
      </c>
      <c r="S3127" s="2">
        <v>0</v>
      </c>
      <c r="T3127" s="2">
        <v>0</v>
      </c>
      <c r="U3127" s="2">
        <v>7</v>
      </c>
      <c r="V3127" s="2">
        <v>0</v>
      </c>
      <c r="W3127" s="2">
        <v>0</v>
      </c>
      <c r="X3127" s="2">
        <v>0</v>
      </c>
      <c r="Y3127" s="2">
        <v>0</v>
      </c>
      <c r="Z3127" s="2">
        <v>0</v>
      </c>
      <c r="AA3127" s="11">
        <f t="shared" si="123"/>
        <v>9</v>
      </c>
      <c r="AB3127" s="12" t="b">
        <f t="shared" si="124"/>
        <v>0</v>
      </c>
      <c r="AC3127" s="13">
        <f t="shared" si="122"/>
        <v>0</v>
      </c>
    </row>
    <row r="3128" spans="1:29" outlineLevel="7" x14ac:dyDescent="0.25">
      <c r="A3128" s="1" t="s">
        <v>28</v>
      </c>
      <c r="B3128" s="1" t="s">
        <v>2374</v>
      </c>
      <c r="C3128" s="1" t="s">
        <v>3956</v>
      </c>
      <c r="D3128" s="1" t="s">
        <v>3975</v>
      </c>
      <c r="E3128" s="1" t="s">
        <v>4025</v>
      </c>
      <c r="F3128" s="1" t="s">
        <v>4026</v>
      </c>
      <c r="G3128" s="2">
        <v>40</v>
      </c>
      <c r="H3128" s="2">
        <v>0</v>
      </c>
      <c r="I3128" s="2">
        <v>0</v>
      </c>
      <c r="J3128" s="2">
        <v>0</v>
      </c>
      <c r="K3128" s="2">
        <v>0</v>
      </c>
      <c r="L3128" s="2">
        <v>0</v>
      </c>
      <c r="M3128" s="2">
        <v>1</v>
      </c>
      <c r="N3128" s="2">
        <v>0</v>
      </c>
      <c r="O3128" s="2">
        <v>0</v>
      </c>
      <c r="P3128" s="2">
        <v>0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  <c r="X3128" s="2">
        <v>0</v>
      </c>
      <c r="Y3128" s="2">
        <v>0</v>
      </c>
      <c r="Z3128" s="2">
        <v>0</v>
      </c>
      <c r="AA3128" s="11">
        <f t="shared" si="123"/>
        <v>1</v>
      </c>
      <c r="AB3128" s="12" t="b">
        <f t="shared" si="124"/>
        <v>0</v>
      </c>
      <c r="AC3128" s="13">
        <f t="shared" si="122"/>
        <v>0</v>
      </c>
    </row>
    <row r="3129" spans="1:29" outlineLevel="7" x14ac:dyDescent="0.25">
      <c r="A3129" s="1" t="s">
        <v>28</v>
      </c>
      <c r="B3129" s="1" t="s">
        <v>2374</v>
      </c>
      <c r="C3129" s="1" t="s">
        <v>3956</v>
      </c>
      <c r="D3129" s="1" t="s">
        <v>3975</v>
      </c>
      <c r="E3129" s="1" t="s">
        <v>4047</v>
      </c>
      <c r="F3129" s="1" t="s">
        <v>4048</v>
      </c>
      <c r="G3129" s="2">
        <v>51</v>
      </c>
      <c r="H3129" s="2">
        <v>3</v>
      </c>
      <c r="I3129" s="2">
        <v>7</v>
      </c>
      <c r="J3129" s="2">
        <v>0</v>
      </c>
      <c r="K3129" s="2">
        <v>0</v>
      </c>
      <c r="L3129" s="2">
        <v>0</v>
      </c>
      <c r="M3129" s="2">
        <v>1</v>
      </c>
      <c r="N3129" s="2">
        <v>0</v>
      </c>
      <c r="O3129" s="2">
        <v>0</v>
      </c>
      <c r="P3129" s="2">
        <v>5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0</v>
      </c>
      <c r="Y3129" s="2">
        <v>0</v>
      </c>
      <c r="Z3129" s="2">
        <v>0</v>
      </c>
      <c r="AA3129" s="11">
        <f t="shared" si="123"/>
        <v>6</v>
      </c>
      <c r="AB3129" s="12" t="b">
        <f t="shared" si="124"/>
        <v>0</v>
      </c>
      <c r="AC3129" s="13">
        <f t="shared" ref="AC3129:AC3203" si="125">IF(AB3129,1,0)</f>
        <v>0</v>
      </c>
    </row>
    <row r="3130" spans="1:29" outlineLevel="7" x14ac:dyDescent="0.25">
      <c r="A3130" s="1" t="s">
        <v>28</v>
      </c>
      <c r="B3130" s="1" t="s">
        <v>2374</v>
      </c>
      <c r="C3130" s="1" t="s">
        <v>3956</v>
      </c>
      <c r="D3130" s="1" t="s">
        <v>3975</v>
      </c>
      <c r="E3130" s="1" t="s">
        <v>3976</v>
      </c>
      <c r="F3130" s="1" t="s">
        <v>3977</v>
      </c>
      <c r="G3130" s="2">
        <v>58</v>
      </c>
      <c r="H3130" s="2">
        <v>3</v>
      </c>
      <c r="I3130" s="2">
        <v>5</v>
      </c>
      <c r="J3130" s="2">
        <v>0</v>
      </c>
      <c r="K3130" s="2">
        <v>0</v>
      </c>
      <c r="L3130" s="2">
        <v>0</v>
      </c>
      <c r="M3130" s="2">
        <v>1</v>
      </c>
      <c r="N3130" s="2">
        <v>0</v>
      </c>
      <c r="O3130" s="2">
        <v>0</v>
      </c>
      <c r="P3130" s="2">
        <v>0</v>
      </c>
      <c r="Q3130" s="2">
        <v>0</v>
      </c>
      <c r="R3130" s="2">
        <v>5</v>
      </c>
      <c r="S3130" s="2">
        <v>0</v>
      </c>
      <c r="T3130" s="2">
        <v>0</v>
      </c>
      <c r="U3130" s="2">
        <v>0</v>
      </c>
      <c r="V3130" s="2">
        <v>0</v>
      </c>
      <c r="W3130" s="2">
        <v>0</v>
      </c>
      <c r="X3130" s="2">
        <v>0</v>
      </c>
      <c r="Y3130" s="2">
        <v>0</v>
      </c>
      <c r="Z3130" s="2">
        <v>0</v>
      </c>
      <c r="AA3130" s="11">
        <f t="shared" ref="AA3130:AA3205" si="126">SUM(M3130:Z3130)-Y3130</f>
        <v>6</v>
      </c>
      <c r="AB3130" s="12" t="b">
        <f t="shared" ref="AB3130:AB3205" si="127">AND(H3130&gt;30,I3130&gt;0,K3130&gt;0,L3130&gt;0,AA3130&gt;10)</f>
        <v>0</v>
      </c>
      <c r="AC3130" s="13">
        <f t="shared" si="125"/>
        <v>0</v>
      </c>
    </row>
    <row r="3131" spans="1:29" outlineLevel="6" x14ac:dyDescent="0.25">
      <c r="A3131" s="1"/>
      <c r="B3131" s="1"/>
      <c r="C3131" s="1"/>
      <c r="D3131" s="25" t="s">
        <v>12465</v>
      </c>
      <c r="E3131" s="1"/>
      <c r="F3131" s="1"/>
      <c r="G3131" s="2">
        <f>SUBTOTAL(1,G3126:G3130)</f>
        <v>90.6</v>
      </c>
      <c r="H3131" s="2">
        <f>SUBTOTAL(1,H3126:H3130)</f>
        <v>7</v>
      </c>
      <c r="I3131" s="2">
        <f>SUBTOTAL(1,I3126:I3130)</f>
        <v>7.8</v>
      </c>
      <c r="J3131" s="2">
        <f>SUBTOTAL(1,J3126:J3130)</f>
        <v>0.8</v>
      </c>
      <c r="K3131" s="2">
        <f>SUBTOTAL(1,K3126:K3130)</f>
        <v>0</v>
      </c>
      <c r="L3131" s="2">
        <f>SUBTOTAL(1,L3126:L3130)</f>
        <v>0.2</v>
      </c>
      <c r="M3131" s="2">
        <f>SUBTOTAL(1,M3126:M3130)</f>
        <v>1</v>
      </c>
      <c r="N3131" s="2">
        <f>SUBTOTAL(1,N3126:N3130)</f>
        <v>0.2</v>
      </c>
      <c r="O3131" s="2">
        <f>SUBTOTAL(1,O3126:O3130)</f>
        <v>0</v>
      </c>
      <c r="P3131" s="2">
        <f>SUBTOTAL(1,P3126:P3130)</f>
        <v>2.2000000000000002</v>
      </c>
      <c r="Q3131" s="2">
        <f>SUBTOTAL(1,Q3126:Q3130)</f>
        <v>0.2</v>
      </c>
      <c r="R3131" s="2">
        <f>SUBTOTAL(1,R3126:R3130)</f>
        <v>1</v>
      </c>
      <c r="S3131" s="2">
        <f>SUBTOTAL(1,S3126:S3130)</f>
        <v>0</v>
      </c>
      <c r="T3131" s="2">
        <f>SUBTOTAL(1,T3126:T3130)</f>
        <v>0</v>
      </c>
      <c r="U3131" s="2">
        <f>SUBTOTAL(1,U3126:U3130)</f>
        <v>1.4</v>
      </c>
      <c r="V3131" s="2">
        <f>SUBTOTAL(1,V3126:V3130)</f>
        <v>0</v>
      </c>
      <c r="W3131" s="2">
        <f>SUBTOTAL(1,W3126:W3130)</f>
        <v>0.4</v>
      </c>
      <c r="X3131" s="2">
        <f>SUBTOTAL(1,X3126:X3130)</f>
        <v>0</v>
      </c>
      <c r="Y3131" s="2">
        <f>SUBTOTAL(1,Y3126:Y3130)</f>
        <v>0</v>
      </c>
      <c r="Z3131" s="2">
        <f>SUBTOTAL(1,Z3126:Z3130)</f>
        <v>0</v>
      </c>
      <c r="AA3131" s="11">
        <f>SUBTOTAL(1,AA3126:AA3130)</f>
        <v>6.4</v>
      </c>
      <c r="AB3131" s="12" t="e">
        <f>SUBTOTAL(1,AB3126:AB3130)</f>
        <v>#DIV/0!</v>
      </c>
      <c r="AC3131" s="13">
        <f>SUBTOTAL(1,AC3126:AC3130)</f>
        <v>0</v>
      </c>
    </row>
    <row r="3132" spans="1:29" outlineLevel="7" x14ac:dyDescent="0.25">
      <c r="A3132" s="1" t="s">
        <v>28</v>
      </c>
      <c r="B3132" s="1" t="s">
        <v>2374</v>
      </c>
      <c r="C3132" s="1" t="s">
        <v>3956</v>
      </c>
      <c r="D3132" s="1" t="s">
        <v>3978</v>
      </c>
      <c r="E3132" s="1" t="s">
        <v>4039</v>
      </c>
      <c r="F3132" s="1" t="s">
        <v>4040</v>
      </c>
      <c r="G3132" s="2">
        <v>83</v>
      </c>
      <c r="H3132" s="2">
        <v>2</v>
      </c>
      <c r="I3132" s="2">
        <v>20</v>
      </c>
      <c r="J3132" s="2">
        <v>0</v>
      </c>
      <c r="K3132" s="2">
        <v>0</v>
      </c>
      <c r="L3132" s="2">
        <v>0</v>
      </c>
      <c r="M3132" s="2">
        <v>1</v>
      </c>
      <c r="N3132" s="2">
        <v>0</v>
      </c>
      <c r="O3132" s="2">
        <v>0</v>
      </c>
      <c r="P3132" s="2">
        <v>1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2">
        <v>10</v>
      </c>
      <c r="X3132" s="2">
        <v>0</v>
      </c>
      <c r="Y3132" s="2">
        <v>0</v>
      </c>
      <c r="Z3132" s="2">
        <v>0</v>
      </c>
      <c r="AA3132" s="11">
        <f t="shared" si="126"/>
        <v>12</v>
      </c>
      <c r="AB3132" s="12" t="b">
        <f t="shared" si="127"/>
        <v>0</v>
      </c>
      <c r="AC3132" s="13">
        <f t="shared" si="125"/>
        <v>0</v>
      </c>
    </row>
    <row r="3133" spans="1:29" outlineLevel="7" x14ac:dyDescent="0.25">
      <c r="A3133" s="1" t="s">
        <v>28</v>
      </c>
      <c r="B3133" s="1" t="s">
        <v>2374</v>
      </c>
      <c r="C3133" s="1" t="s">
        <v>3956</v>
      </c>
      <c r="D3133" s="1" t="s">
        <v>3978</v>
      </c>
      <c r="E3133" s="1" t="s">
        <v>4071</v>
      </c>
      <c r="F3133" s="1" t="s">
        <v>4072</v>
      </c>
      <c r="G3133" s="2">
        <v>7</v>
      </c>
      <c r="H3133" s="2">
        <v>0</v>
      </c>
      <c r="I3133" s="2">
        <v>0</v>
      </c>
      <c r="J3133" s="2">
        <v>0</v>
      </c>
      <c r="K3133" s="2">
        <v>0</v>
      </c>
      <c r="L3133" s="2">
        <v>0</v>
      </c>
      <c r="M3133" s="2">
        <v>1</v>
      </c>
      <c r="N3133" s="2">
        <v>0</v>
      </c>
      <c r="O3133" s="2">
        <v>0</v>
      </c>
      <c r="P3133" s="2">
        <v>0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0</v>
      </c>
      <c r="X3133" s="2">
        <v>0</v>
      </c>
      <c r="Y3133" s="2">
        <v>0</v>
      </c>
      <c r="Z3133" s="2">
        <v>0</v>
      </c>
      <c r="AA3133" s="11">
        <f t="shared" si="126"/>
        <v>1</v>
      </c>
      <c r="AB3133" s="12" t="b">
        <f t="shared" si="127"/>
        <v>0</v>
      </c>
      <c r="AC3133" s="13">
        <f t="shared" si="125"/>
        <v>0</v>
      </c>
    </row>
    <row r="3134" spans="1:29" outlineLevel="7" x14ac:dyDescent="0.25">
      <c r="A3134" s="1" t="s">
        <v>28</v>
      </c>
      <c r="B3134" s="1" t="s">
        <v>2374</v>
      </c>
      <c r="C3134" s="1" t="s">
        <v>3956</v>
      </c>
      <c r="D3134" s="1" t="s">
        <v>3978</v>
      </c>
      <c r="E3134" s="1" t="s">
        <v>3979</v>
      </c>
      <c r="F3134" s="1" t="s">
        <v>3980</v>
      </c>
      <c r="G3134" s="2">
        <v>92</v>
      </c>
      <c r="H3134" s="2">
        <v>1</v>
      </c>
      <c r="I3134" s="2">
        <v>0</v>
      </c>
      <c r="J3134" s="2">
        <v>0</v>
      </c>
      <c r="K3134" s="2">
        <v>0</v>
      </c>
      <c r="L3134" s="2">
        <v>0</v>
      </c>
      <c r="M3134" s="2">
        <v>1</v>
      </c>
      <c r="N3134" s="2">
        <v>0</v>
      </c>
      <c r="O3134" s="2">
        <v>0</v>
      </c>
      <c r="P3134" s="2">
        <v>4</v>
      </c>
      <c r="Q3134" s="2">
        <v>0</v>
      </c>
      <c r="R3134" s="2">
        <v>0</v>
      </c>
      <c r="S3134" s="2">
        <v>0</v>
      </c>
      <c r="T3134" s="2">
        <v>0</v>
      </c>
      <c r="U3134" s="2">
        <v>0</v>
      </c>
      <c r="V3134" s="2">
        <v>0</v>
      </c>
      <c r="W3134" s="2">
        <v>0</v>
      </c>
      <c r="X3134" s="2">
        <v>0</v>
      </c>
      <c r="Y3134" s="2">
        <v>0</v>
      </c>
      <c r="Z3134" s="2">
        <v>0</v>
      </c>
      <c r="AA3134" s="11">
        <f t="shared" si="126"/>
        <v>5</v>
      </c>
      <c r="AB3134" s="12" t="b">
        <f t="shared" si="127"/>
        <v>0</v>
      </c>
      <c r="AC3134" s="13">
        <f t="shared" si="125"/>
        <v>0</v>
      </c>
    </row>
    <row r="3135" spans="1:29" outlineLevel="7" x14ac:dyDescent="0.25">
      <c r="A3135" s="1" t="s">
        <v>28</v>
      </c>
      <c r="B3135" s="1" t="s">
        <v>2374</v>
      </c>
      <c r="C3135" s="1" t="s">
        <v>3956</v>
      </c>
      <c r="D3135" s="1" t="s">
        <v>3978</v>
      </c>
      <c r="E3135" s="1" t="s">
        <v>4031</v>
      </c>
      <c r="F3135" s="1" t="s">
        <v>4032</v>
      </c>
      <c r="G3135" s="2">
        <v>23</v>
      </c>
      <c r="H3135" s="2">
        <v>0</v>
      </c>
      <c r="I3135" s="2">
        <v>18</v>
      </c>
      <c r="J3135" s="2">
        <v>0</v>
      </c>
      <c r="K3135" s="2">
        <v>0</v>
      </c>
      <c r="L3135" s="2">
        <v>0</v>
      </c>
      <c r="M3135" s="2">
        <v>1</v>
      </c>
      <c r="N3135" s="2">
        <v>0</v>
      </c>
      <c r="O3135" s="2">
        <v>0</v>
      </c>
      <c r="P3135" s="2">
        <v>4</v>
      </c>
      <c r="Q3135" s="2">
        <v>0</v>
      </c>
      <c r="R3135" s="2">
        <v>0</v>
      </c>
      <c r="S3135" s="2">
        <v>0</v>
      </c>
      <c r="T3135" s="2">
        <v>0</v>
      </c>
      <c r="U3135" s="2">
        <v>0</v>
      </c>
      <c r="V3135" s="2">
        <v>0</v>
      </c>
      <c r="W3135" s="2">
        <v>2</v>
      </c>
      <c r="X3135" s="2">
        <v>0</v>
      </c>
      <c r="Y3135" s="2">
        <v>0</v>
      </c>
      <c r="Z3135" s="2">
        <v>0</v>
      </c>
      <c r="AA3135" s="11">
        <f t="shared" si="126"/>
        <v>7</v>
      </c>
      <c r="AB3135" s="12" t="b">
        <f t="shared" si="127"/>
        <v>0</v>
      </c>
      <c r="AC3135" s="13">
        <f t="shared" si="125"/>
        <v>0</v>
      </c>
    </row>
    <row r="3136" spans="1:29" outlineLevel="6" x14ac:dyDescent="0.25">
      <c r="A3136" s="1"/>
      <c r="B3136" s="1"/>
      <c r="C3136" s="1"/>
      <c r="D3136" s="25" t="s">
        <v>12466</v>
      </c>
      <c r="E3136" s="1"/>
      <c r="F3136" s="1"/>
      <c r="G3136" s="2">
        <f>SUBTOTAL(1,G3132:G3135)</f>
        <v>51.25</v>
      </c>
      <c r="H3136" s="2">
        <f>SUBTOTAL(1,H3132:H3135)</f>
        <v>0.75</v>
      </c>
      <c r="I3136" s="2">
        <f>SUBTOTAL(1,I3132:I3135)</f>
        <v>9.5</v>
      </c>
      <c r="J3136" s="2">
        <f>SUBTOTAL(1,J3132:J3135)</f>
        <v>0</v>
      </c>
      <c r="K3136" s="2">
        <f>SUBTOTAL(1,K3132:K3135)</f>
        <v>0</v>
      </c>
      <c r="L3136" s="2">
        <f>SUBTOTAL(1,L3132:L3135)</f>
        <v>0</v>
      </c>
      <c r="M3136" s="2">
        <f>SUBTOTAL(1,M3132:M3135)</f>
        <v>1</v>
      </c>
      <c r="N3136" s="2">
        <f>SUBTOTAL(1,N3132:N3135)</f>
        <v>0</v>
      </c>
      <c r="O3136" s="2">
        <f>SUBTOTAL(1,O3132:O3135)</f>
        <v>0</v>
      </c>
      <c r="P3136" s="2">
        <f>SUBTOTAL(1,P3132:P3135)</f>
        <v>2.25</v>
      </c>
      <c r="Q3136" s="2">
        <f>SUBTOTAL(1,Q3132:Q3135)</f>
        <v>0</v>
      </c>
      <c r="R3136" s="2">
        <f>SUBTOTAL(1,R3132:R3135)</f>
        <v>0</v>
      </c>
      <c r="S3136" s="2">
        <f>SUBTOTAL(1,S3132:S3135)</f>
        <v>0</v>
      </c>
      <c r="T3136" s="2">
        <f>SUBTOTAL(1,T3132:T3135)</f>
        <v>0</v>
      </c>
      <c r="U3136" s="2">
        <f>SUBTOTAL(1,U3132:U3135)</f>
        <v>0</v>
      </c>
      <c r="V3136" s="2">
        <f>SUBTOTAL(1,V3132:V3135)</f>
        <v>0</v>
      </c>
      <c r="W3136" s="2">
        <f>SUBTOTAL(1,W3132:W3135)</f>
        <v>3</v>
      </c>
      <c r="X3136" s="2">
        <f>SUBTOTAL(1,X3132:X3135)</f>
        <v>0</v>
      </c>
      <c r="Y3136" s="2">
        <f>SUBTOTAL(1,Y3132:Y3135)</f>
        <v>0</v>
      </c>
      <c r="Z3136" s="2">
        <f>SUBTOTAL(1,Z3132:Z3135)</f>
        <v>0</v>
      </c>
      <c r="AA3136" s="11">
        <f>SUBTOTAL(1,AA3132:AA3135)</f>
        <v>6.25</v>
      </c>
      <c r="AB3136" s="12" t="e">
        <f>SUBTOTAL(1,AB3132:AB3135)</f>
        <v>#DIV/0!</v>
      </c>
      <c r="AC3136" s="13">
        <f>SUBTOTAL(1,AC3132:AC3135)</f>
        <v>0</v>
      </c>
    </row>
    <row r="3137" spans="1:29" outlineLevel="7" x14ac:dyDescent="0.25">
      <c r="A3137" s="1" t="s">
        <v>28</v>
      </c>
      <c r="B3137" s="1" t="s">
        <v>2374</v>
      </c>
      <c r="C3137" s="1" t="s">
        <v>3956</v>
      </c>
      <c r="D3137" s="1" t="s">
        <v>4022</v>
      </c>
      <c r="E3137" s="1" t="s">
        <v>4075</v>
      </c>
      <c r="F3137" s="1" t="s">
        <v>4076</v>
      </c>
      <c r="G3137" s="2">
        <v>128</v>
      </c>
      <c r="H3137" s="2">
        <v>4</v>
      </c>
      <c r="I3137" s="2">
        <v>3</v>
      </c>
      <c r="J3137" s="2">
        <v>0</v>
      </c>
      <c r="K3137" s="2">
        <v>0</v>
      </c>
      <c r="L3137" s="2">
        <v>0</v>
      </c>
      <c r="M3137" s="2">
        <v>1</v>
      </c>
      <c r="N3137" s="2">
        <v>0</v>
      </c>
      <c r="O3137" s="2">
        <v>0</v>
      </c>
      <c r="P3137" s="2">
        <v>8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  <c r="X3137" s="2">
        <v>0</v>
      </c>
      <c r="Y3137" s="2">
        <v>0</v>
      </c>
      <c r="Z3137" s="2">
        <v>0</v>
      </c>
      <c r="AA3137" s="11">
        <f t="shared" si="126"/>
        <v>9</v>
      </c>
      <c r="AB3137" s="12" t="b">
        <f t="shared" si="127"/>
        <v>0</v>
      </c>
      <c r="AC3137" s="13">
        <f t="shared" si="125"/>
        <v>0</v>
      </c>
    </row>
    <row r="3138" spans="1:29" outlineLevel="7" x14ac:dyDescent="0.25">
      <c r="A3138" s="1" t="s">
        <v>28</v>
      </c>
      <c r="B3138" s="1" t="s">
        <v>2374</v>
      </c>
      <c r="C3138" s="1" t="s">
        <v>3956</v>
      </c>
      <c r="D3138" s="1" t="s">
        <v>4022</v>
      </c>
      <c r="E3138" s="1" t="s">
        <v>4023</v>
      </c>
      <c r="F3138" s="1" t="s">
        <v>4024</v>
      </c>
      <c r="G3138" s="2">
        <v>87</v>
      </c>
      <c r="H3138" s="2">
        <v>5</v>
      </c>
      <c r="I3138" s="2">
        <v>7</v>
      </c>
      <c r="J3138" s="2">
        <v>0</v>
      </c>
      <c r="K3138" s="2">
        <v>0</v>
      </c>
      <c r="L3138" s="2">
        <v>0</v>
      </c>
      <c r="M3138" s="2">
        <v>1</v>
      </c>
      <c r="N3138" s="2">
        <v>0</v>
      </c>
      <c r="O3138" s="2">
        <v>0</v>
      </c>
      <c r="P3138" s="2">
        <v>6</v>
      </c>
      <c r="Q3138" s="2">
        <v>1</v>
      </c>
      <c r="R3138" s="2">
        <v>0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0</v>
      </c>
      <c r="Y3138" s="2">
        <v>0</v>
      </c>
      <c r="Z3138" s="2">
        <v>0</v>
      </c>
      <c r="AA3138" s="11">
        <f t="shared" si="126"/>
        <v>8</v>
      </c>
      <c r="AB3138" s="12" t="b">
        <f t="shared" si="127"/>
        <v>0</v>
      </c>
      <c r="AC3138" s="13">
        <f t="shared" si="125"/>
        <v>0</v>
      </c>
    </row>
    <row r="3139" spans="1:29" outlineLevel="7" x14ac:dyDescent="0.25">
      <c r="A3139" s="1" t="s">
        <v>28</v>
      </c>
      <c r="B3139" s="1" t="s">
        <v>2374</v>
      </c>
      <c r="C3139" s="1" t="s">
        <v>3956</v>
      </c>
      <c r="D3139" s="1" t="s">
        <v>4022</v>
      </c>
      <c r="E3139" s="1" t="s">
        <v>4027</v>
      </c>
      <c r="F3139" s="1" t="s">
        <v>4028</v>
      </c>
      <c r="G3139" s="2">
        <v>52</v>
      </c>
      <c r="H3139" s="2">
        <v>0</v>
      </c>
      <c r="I3139" s="2">
        <v>20</v>
      </c>
      <c r="J3139" s="2">
        <v>0</v>
      </c>
      <c r="K3139" s="2">
        <v>0</v>
      </c>
      <c r="L3139" s="2">
        <v>0</v>
      </c>
      <c r="M3139" s="2">
        <v>1</v>
      </c>
      <c r="N3139" s="2">
        <v>0</v>
      </c>
      <c r="O3139" s="2">
        <v>0</v>
      </c>
      <c r="P3139" s="2">
        <v>2</v>
      </c>
      <c r="Q3139" s="2">
        <v>0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2">
        <v>2</v>
      </c>
      <c r="X3139" s="2">
        <v>0</v>
      </c>
      <c r="Y3139" s="2">
        <v>0</v>
      </c>
      <c r="Z3139" s="2">
        <v>0</v>
      </c>
      <c r="AA3139" s="11">
        <f t="shared" si="126"/>
        <v>5</v>
      </c>
      <c r="AB3139" s="12" t="b">
        <f t="shared" si="127"/>
        <v>0</v>
      </c>
      <c r="AC3139" s="13">
        <f t="shared" si="125"/>
        <v>0</v>
      </c>
    </row>
    <row r="3140" spans="1:29" outlineLevel="7" x14ac:dyDescent="0.25">
      <c r="A3140" s="1" t="s">
        <v>28</v>
      </c>
      <c r="B3140" s="1" t="s">
        <v>2374</v>
      </c>
      <c r="C3140" s="1" t="s">
        <v>3956</v>
      </c>
      <c r="D3140" s="1" t="s">
        <v>4022</v>
      </c>
      <c r="E3140" s="1" t="s">
        <v>4053</v>
      </c>
      <c r="F3140" s="1" t="s">
        <v>4054</v>
      </c>
      <c r="G3140" s="2">
        <v>18</v>
      </c>
      <c r="H3140" s="2">
        <v>0</v>
      </c>
      <c r="I3140" s="2">
        <v>0</v>
      </c>
      <c r="J3140" s="2">
        <v>0</v>
      </c>
      <c r="K3140" s="2">
        <v>0</v>
      </c>
      <c r="L3140" s="2">
        <v>0</v>
      </c>
      <c r="M3140" s="2">
        <v>1</v>
      </c>
      <c r="N3140" s="2">
        <v>0</v>
      </c>
      <c r="O3140" s="2">
        <v>0</v>
      </c>
      <c r="P3140" s="2">
        <v>0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>
        <v>0</v>
      </c>
      <c r="Y3140" s="2">
        <v>0</v>
      </c>
      <c r="Z3140" s="2">
        <v>0</v>
      </c>
      <c r="AA3140" s="11">
        <f t="shared" si="126"/>
        <v>1</v>
      </c>
      <c r="AB3140" s="12" t="b">
        <f t="shared" si="127"/>
        <v>0</v>
      </c>
      <c r="AC3140" s="13">
        <f t="shared" si="125"/>
        <v>0</v>
      </c>
    </row>
    <row r="3141" spans="1:29" outlineLevel="6" x14ac:dyDescent="0.25">
      <c r="A3141" s="1"/>
      <c r="B3141" s="1"/>
      <c r="C3141" s="1"/>
      <c r="D3141" s="25" t="s">
        <v>12467</v>
      </c>
      <c r="E3141" s="1"/>
      <c r="F3141" s="1"/>
      <c r="G3141" s="2">
        <f>SUBTOTAL(1,G3137:G3140)</f>
        <v>71.25</v>
      </c>
      <c r="H3141" s="2">
        <f>SUBTOTAL(1,H3137:H3140)</f>
        <v>2.25</v>
      </c>
      <c r="I3141" s="2">
        <f>SUBTOTAL(1,I3137:I3140)</f>
        <v>7.5</v>
      </c>
      <c r="J3141" s="2">
        <f>SUBTOTAL(1,J3137:J3140)</f>
        <v>0</v>
      </c>
      <c r="K3141" s="2">
        <f>SUBTOTAL(1,K3137:K3140)</f>
        <v>0</v>
      </c>
      <c r="L3141" s="2">
        <f>SUBTOTAL(1,L3137:L3140)</f>
        <v>0</v>
      </c>
      <c r="M3141" s="2">
        <f>SUBTOTAL(1,M3137:M3140)</f>
        <v>1</v>
      </c>
      <c r="N3141" s="2">
        <f>SUBTOTAL(1,N3137:N3140)</f>
        <v>0</v>
      </c>
      <c r="O3141" s="2">
        <f>SUBTOTAL(1,O3137:O3140)</f>
        <v>0</v>
      </c>
      <c r="P3141" s="2">
        <f>SUBTOTAL(1,P3137:P3140)</f>
        <v>4</v>
      </c>
      <c r="Q3141" s="2">
        <f>SUBTOTAL(1,Q3137:Q3140)</f>
        <v>0.25</v>
      </c>
      <c r="R3141" s="2">
        <f>SUBTOTAL(1,R3137:R3140)</f>
        <v>0</v>
      </c>
      <c r="S3141" s="2">
        <f>SUBTOTAL(1,S3137:S3140)</f>
        <v>0</v>
      </c>
      <c r="T3141" s="2">
        <f>SUBTOTAL(1,T3137:T3140)</f>
        <v>0</v>
      </c>
      <c r="U3141" s="2">
        <f>SUBTOTAL(1,U3137:U3140)</f>
        <v>0</v>
      </c>
      <c r="V3141" s="2">
        <f>SUBTOTAL(1,V3137:V3140)</f>
        <v>0</v>
      </c>
      <c r="W3141" s="2">
        <f>SUBTOTAL(1,W3137:W3140)</f>
        <v>0.5</v>
      </c>
      <c r="X3141" s="2">
        <f>SUBTOTAL(1,X3137:X3140)</f>
        <v>0</v>
      </c>
      <c r="Y3141" s="2">
        <f>SUBTOTAL(1,Y3137:Y3140)</f>
        <v>0</v>
      </c>
      <c r="Z3141" s="2">
        <f>SUBTOTAL(1,Z3137:Z3140)</f>
        <v>0</v>
      </c>
      <c r="AA3141" s="11">
        <f>SUBTOTAL(1,AA3137:AA3140)</f>
        <v>5.75</v>
      </c>
      <c r="AB3141" s="12" t="e">
        <f>SUBTOTAL(1,AB3137:AB3140)</f>
        <v>#DIV/0!</v>
      </c>
      <c r="AC3141" s="13">
        <f>SUBTOTAL(1,AC3137:AC3140)</f>
        <v>0</v>
      </c>
    </row>
    <row r="3142" spans="1:29" outlineLevel="7" x14ac:dyDescent="0.25">
      <c r="A3142" s="1" t="s">
        <v>28</v>
      </c>
      <c r="B3142" s="1" t="s">
        <v>2374</v>
      </c>
      <c r="C3142" s="1" t="s">
        <v>3956</v>
      </c>
      <c r="D3142" s="1" t="s">
        <v>3963</v>
      </c>
      <c r="E3142" s="1" t="s">
        <v>4002</v>
      </c>
      <c r="F3142" s="1" t="s">
        <v>4003</v>
      </c>
      <c r="G3142" s="2">
        <v>128</v>
      </c>
      <c r="H3142" s="2">
        <v>4</v>
      </c>
      <c r="I3142" s="2">
        <v>5</v>
      </c>
      <c r="J3142" s="2">
        <v>0</v>
      </c>
      <c r="K3142" s="2">
        <v>0</v>
      </c>
      <c r="L3142" s="2">
        <v>1</v>
      </c>
      <c r="M3142" s="2">
        <v>1</v>
      </c>
      <c r="N3142" s="2">
        <v>0</v>
      </c>
      <c r="O3142" s="2">
        <v>0</v>
      </c>
      <c r="P3142" s="2">
        <v>3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0</v>
      </c>
      <c r="Y3142" s="2">
        <v>0</v>
      </c>
      <c r="Z3142" s="2">
        <v>0</v>
      </c>
      <c r="AA3142" s="11">
        <f t="shared" si="126"/>
        <v>4</v>
      </c>
      <c r="AB3142" s="12" t="b">
        <f t="shared" si="127"/>
        <v>0</v>
      </c>
      <c r="AC3142" s="13">
        <f t="shared" si="125"/>
        <v>0</v>
      </c>
    </row>
    <row r="3143" spans="1:29" outlineLevel="7" x14ac:dyDescent="0.25">
      <c r="A3143" s="1" t="s">
        <v>28</v>
      </c>
      <c r="B3143" s="1" t="s">
        <v>2374</v>
      </c>
      <c r="C3143" s="1" t="s">
        <v>3956</v>
      </c>
      <c r="D3143" s="1" t="s">
        <v>3963</v>
      </c>
      <c r="E3143" s="1" t="s">
        <v>4051</v>
      </c>
      <c r="F3143" s="1" t="s">
        <v>4052</v>
      </c>
      <c r="G3143" s="2">
        <v>13</v>
      </c>
      <c r="H3143" s="2">
        <v>2</v>
      </c>
      <c r="I3143" s="2">
        <v>0</v>
      </c>
      <c r="J3143" s="2">
        <v>0</v>
      </c>
      <c r="K3143" s="2">
        <v>0</v>
      </c>
      <c r="L3143" s="2">
        <v>0</v>
      </c>
      <c r="M3143" s="2">
        <v>1</v>
      </c>
      <c r="N3143" s="2">
        <v>0</v>
      </c>
      <c r="O3143" s="2">
        <v>0</v>
      </c>
      <c r="P3143" s="2">
        <v>0</v>
      </c>
      <c r="Q3143" s="2">
        <v>0</v>
      </c>
      <c r="R3143" s="2">
        <v>0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  <c r="X3143" s="2">
        <v>0</v>
      </c>
      <c r="Y3143" s="2">
        <v>0</v>
      </c>
      <c r="Z3143" s="2">
        <v>0</v>
      </c>
      <c r="AA3143" s="11">
        <f t="shared" si="126"/>
        <v>1</v>
      </c>
      <c r="AB3143" s="12" t="b">
        <f t="shared" si="127"/>
        <v>0</v>
      </c>
      <c r="AC3143" s="13">
        <f t="shared" si="125"/>
        <v>0</v>
      </c>
    </row>
    <row r="3144" spans="1:29" outlineLevel="7" x14ac:dyDescent="0.25">
      <c r="A3144" s="1" t="s">
        <v>28</v>
      </c>
      <c r="B3144" s="1" t="s">
        <v>2374</v>
      </c>
      <c r="C3144" s="1" t="s">
        <v>3956</v>
      </c>
      <c r="D3144" s="1" t="s">
        <v>3963</v>
      </c>
      <c r="E3144" s="1" t="s">
        <v>4077</v>
      </c>
      <c r="F3144" s="1" t="s">
        <v>4078</v>
      </c>
      <c r="G3144" s="2">
        <v>266</v>
      </c>
      <c r="H3144" s="2">
        <v>185</v>
      </c>
      <c r="I3144" s="2">
        <v>18</v>
      </c>
      <c r="J3144" s="2">
        <v>0</v>
      </c>
      <c r="K3144" s="2">
        <v>0</v>
      </c>
      <c r="L3144" s="2">
        <v>0</v>
      </c>
      <c r="M3144" s="2">
        <v>1</v>
      </c>
      <c r="N3144" s="2">
        <v>0</v>
      </c>
      <c r="O3144" s="2">
        <v>0</v>
      </c>
      <c r="P3144" s="2">
        <v>2</v>
      </c>
      <c r="Q3144" s="2">
        <v>0</v>
      </c>
      <c r="R3144" s="2">
        <v>2</v>
      </c>
      <c r="S3144" s="2">
        <v>0</v>
      </c>
      <c r="T3144" s="2">
        <v>0</v>
      </c>
      <c r="U3144" s="2">
        <v>0</v>
      </c>
      <c r="V3144" s="2">
        <v>0</v>
      </c>
      <c r="W3144" s="2">
        <v>5</v>
      </c>
      <c r="X3144" s="2">
        <v>0</v>
      </c>
      <c r="Y3144" s="2">
        <v>0</v>
      </c>
      <c r="Z3144" s="2">
        <v>0</v>
      </c>
      <c r="AA3144" s="11">
        <f t="shared" si="126"/>
        <v>10</v>
      </c>
      <c r="AB3144" s="12" t="b">
        <f t="shared" si="127"/>
        <v>0</v>
      </c>
      <c r="AC3144" s="13">
        <f t="shared" si="125"/>
        <v>0</v>
      </c>
    </row>
    <row r="3145" spans="1:29" outlineLevel="7" x14ac:dyDescent="0.25">
      <c r="A3145" s="1" t="s">
        <v>28</v>
      </c>
      <c r="B3145" s="1" t="s">
        <v>2374</v>
      </c>
      <c r="C3145" s="1" t="s">
        <v>3956</v>
      </c>
      <c r="D3145" s="1" t="s">
        <v>3963</v>
      </c>
      <c r="E3145" s="1" t="s">
        <v>3964</v>
      </c>
      <c r="F3145" s="1" t="s">
        <v>3965</v>
      </c>
      <c r="G3145" s="2">
        <v>59</v>
      </c>
      <c r="H3145" s="2">
        <v>2</v>
      </c>
      <c r="I3145" s="2">
        <v>32</v>
      </c>
      <c r="J3145" s="2">
        <v>0</v>
      </c>
      <c r="K3145" s="2">
        <v>0</v>
      </c>
      <c r="L3145" s="2">
        <v>0</v>
      </c>
      <c r="M3145" s="2">
        <v>1</v>
      </c>
      <c r="N3145" s="2">
        <v>0</v>
      </c>
      <c r="O3145" s="2">
        <v>0</v>
      </c>
      <c r="P3145" s="2">
        <v>6</v>
      </c>
      <c r="Q3145" s="2">
        <v>0</v>
      </c>
      <c r="R3145" s="2">
        <v>0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  <c r="X3145" s="2">
        <v>0</v>
      </c>
      <c r="Y3145" s="2">
        <v>0</v>
      </c>
      <c r="Z3145" s="2">
        <v>0</v>
      </c>
      <c r="AA3145" s="11">
        <f t="shared" si="126"/>
        <v>7</v>
      </c>
      <c r="AB3145" s="12" t="b">
        <f t="shared" si="127"/>
        <v>0</v>
      </c>
      <c r="AC3145" s="13">
        <f t="shared" si="125"/>
        <v>0</v>
      </c>
    </row>
    <row r="3146" spans="1:29" outlineLevel="7" x14ac:dyDescent="0.25">
      <c r="A3146" s="1" t="s">
        <v>28</v>
      </c>
      <c r="B3146" s="1" t="s">
        <v>2374</v>
      </c>
      <c r="C3146" s="1" t="s">
        <v>3956</v>
      </c>
      <c r="D3146" s="1" t="s">
        <v>3963</v>
      </c>
      <c r="E3146" s="1" t="s">
        <v>3966</v>
      </c>
      <c r="F3146" s="1" t="s">
        <v>3967</v>
      </c>
      <c r="G3146" s="2">
        <v>68</v>
      </c>
      <c r="H3146" s="2">
        <v>0</v>
      </c>
      <c r="I3146" s="2">
        <v>22</v>
      </c>
      <c r="J3146" s="2">
        <v>0</v>
      </c>
      <c r="K3146" s="2">
        <v>0</v>
      </c>
      <c r="L3146" s="2">
        <v>0</v>
      </c>
      <c r="M3146" s="2">
        <v>1</v>
      </c>
      <c r="N3146" s="2">
        <v>0</v>
      </c>
      <c r="O3146" s="2">
        <v>0</v>
      </c>
      <c r="P3146" s="2">
        <v>7</v>
      </c>
      <c r="Q3146" s="2">
        <v>0</v>
      </c>
      <c r="R3146" s="2">
        <v>0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  <c r="X3146" s="2">
        <v>0</v>
      </c>
      <c r="Y3146" s="2">
        <v>0</v>
      </c>
      <c r="Z3146" s="2">
        <v>0</v>
      </c>
      <c r="AA3146" s="11">
        <f t="shared" si="126"/>
        <v>8</v>
      </c>
      <c r="AB3146" s="12" t="b">
        <f t="shared" si="127"/>
        <v>0</v>
      </c>
      <c r="AC3146" s="13">
        <f t="shared" si="125"/>
        <v>0</v>
      </c>
    </row>
    <row r="3147" spans="1:29" outlineLevel="6" x14ac:dyDescent="0.25">
      <c r="A3147" s="1"/>
      <c r="B3147" s="1"/>
      <c r="C3147" s="1"/>
      <c r="D3147" s="25" t="s">
        <v>12468</v>
      </c>
      <c r="E3147" s="1"/>
      <c r="F3147" s="1"/>
      <c r="G3147" s="2">
        <f>SUBTOTAL(1,G3142:G3146)</f>
        <v>106.8</v>
      </c>
      <c r="H3147" s="2">
        <f>SUBTOTAL(1,H3142:H3146)</f>
        <v>38.6</v>
      </c>
      <c r="I3147" s="2">
        <f>SUBTOTAL(1,I3142:I3146)</f>
        <v>15.4</v>
      </c>
      <c r="J3147" s="2">
        <f>SUBTOTAL(1,J3142:J3146)</f>
        <v>0</v>
      </c>
      <c r="K3147" s="2">
        <f>SUBTOTAL(1,K3142:K3146)</f>
        <v>0</v>
      </c>
      <c r="L3147" s="2">
        <f>SUBTOTAL(1,L3142:L3146)</f>
        <v>0.2</v>
      </c>
      <c r="M3147" s="2">
        <f>SUBTOTAL(1,M3142:M3146)</f>
        <v>1</v>
      </c>
      <c r="N3147" s="2">
        <f>SUBTOTAL(1,N3142:N3146)</f>
        <v>0</v>
      </c>
      <c r="O3147" s="2">
        <f>SUBTOTAL(1,O3142:O3146)</f>
        <v>0</v>
      </c>
      <c r="P3147" s="2">
        <f>SUBTOTAL(1,P3142:P3146)</f>
        <v>3.6</v>
      </c>
      <c r="Q3147" s="2">
        <f>SUBTOTAL(1,Q3142:Q3146)</f>
        <v>0</v>
      </c>
      <c r="R3147" s="2">
        <f>SUBTOTAL(1,R3142:R3146)</f>
        <v>0.4</v>
      </c>
      <c r="S3147" s="2">
        <f>SUBTOTAL(1,S3142:S3146)</f>
        <v>0</v>
      </c>
      <c r="T3147" s="2">
        <f>SUBTOTAL(1,T3142:T3146)</f>
        <v>0</v>
      </c>
      <c r="U3147" s="2">
        <f>SUBTOTAL(1,U3142:U3146)</f>
        <v>0</v>
      </c>
      <c r="V3147" s="2">
        <f>SUBTOTAL(1,V3142:V3146)</f>
        <v>0</v>
      </c>
      <c r="W3147" s="2">
        <f>SUBTOTAL(1,W3142:W3146)</f>
        <v>1</v>
      </c>
      <c r="X3147" s="2">
        <f>SUBTOTAL(1,X3142:X3146)</f>
        <v>0</v>
      </c>
      <c r="Y3147" s="2">
        <f>SUBTOTAL(1,Y3142:Y3146)</f>
        <v>0</v>
      </c>
      <c r="Z3147" s="2">
        <f>SUBTOTAL(1,Z3142:Z3146)</f>
        <v>0</v>
      </c>
      <c r="AA3147" s="11">
        <f>SUBTOTAL(1,AA3142:AA3146)</f>
        <v>6</v>
      </c>
      <c r="AB3147" s="12" t="e">
        <f>SUBTOTAL(1,AB3142:AB3146)</f>
        <v>#DIV/0!</v>
      </c>
      <c r="AC3147" s="13">
        <f>SUBTOTAL(1,AC3142:AC3146)</f>
        <v>0</v>
      </c>
    </row>
    <row r="3148" spans="1:29" outlineLevel="7" x14ac:dyDescent="0.25">
      <c r="A3148" s="1" t="s">
        <v>28</v>
      </c>
      <c r="B3148" s="1" t="s">
        <v>2374</v>
      </c>
      <c r="C3148" s="1" t="s">
        <v>3956</v>
      </c>
      <c r="D3148" s="1" t="s">
        <v>3984</v>
      </c>
      <c r="E3148" s="1" t="s">
        <v>3994</v>
      </c>
      <c r="F3148" s="1" t="s">
        <v>3995</v>
      </c>
      <c r="G3148" s="2">
        <v>94</v>
      </c>
      <c r="H3148" s="2">
        <v>0</v>
      </c>
      <c r="I3148" s="2">
        <v>79</v>
      </c>
      <c r="J3148" s="2">
        <v>0</v>
      </c>
      <c r="K3148" s="2">
        <v>0</v>
      </c>
      <c r="L3148" s="2">
        <v>0</v>
      </c>
      <c r="M3148" s="2">
        <v>1</v>
      </c>
      <c r="N3148" s="2">
        <v>0</v>
      </c>
      <c r="O3148" s="2">
        <v>0</v>
      </c>
      <c r="P3148" s="2">
        <v>12</v>
      </c>
      <c r="Q3148" s="2">
        <v>0</v>
      </c>
      <c r="R3148" s="2">
        <v>1</v>
      </c>
      <c r="S3148" s="2">
        <v>0</v>
      </c>
      <c r="T3148" s="2">
        <v>0</v>
      </c>
      <c r="U3148" s="2">
        <v>0</v>
      </c>
      <c r="V3148" s="2">
        <v>0</v>
      </c>
      <c r="W3148" s="2">
        <v>0</v>
      </c>
      <c r="X3148" s="2">
        <v>0</v>
      </c>
      <c r="Y3148" s="2">
        <v>0</v>
      </c>
      <c r="Z3148" s="2">
        <v>0</v>
      </c>
      <c r="AA3148" s="11">
        <f t="shared" si="126"/>
        <v>14</v>
      </c>
      <c r="AB3148" s="12" t="b">
        <f t="shared" si="127"/>
        <v>0</v>
      </c>
      <c r="AC3148" s="13">
        <f t="shared" si="125"/>
        <v>0</v>
      </c>
    </row>
    <row r="3149" spans="1:29" outlineLevel="7" x14ac:dyDescent="0.25">
      <c r="A3149" s="1" t="s">
        <v>28</v>
      </c>
      <c r="B3149" s="1" t="s">
        <v>2374</v>
      </c>
      <c r="C3149" s="1" t="s">
        <v>3956</v>
      </c>
      <c r="D3149" s="1" t="s">
        <v>3984</v>
      </c>
      <c r="E3149" s="1" t="s">
        <v>3985</v>
      </c>
      <c r="F3149" s="1" t="s">
        <v>3986</v>
      </c>
      <c r="G3149" s="2">
        <v>2</v>
      </c>
      <c r="H3149" s="2">
        <v>0</v>
      </c>
      <c r="I3149" s="2">
        <v>0</v>
      </c>
      <c r="J3149" s="2">
        <v>0</v>
      </c>
      <c r="K3149" s="2">
        <v>0</v>
      </c>
      <c r="L3149" s="2">
        <v>0</v>
      </c>
      <c r="M3149" s="2">
        <v>1</v>
      </c>
      <c r="N3149" s="2">
        <v>0</v>
      </c>
      <c r="O3149" s="2">
        <v>0</v>
      </c>
      <c r="P3149" s="2">
        <v>8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  <c r="X3149" s="2">
        <v>0</v>
      </c>
      <c r="Y3149" s="2">
        <v>0</v>
      </c>
      <c r="Z3149" s="2">
        <v>0</v>
      </c>
      <c r="AA3149" s="11">
        <f t="shared" si="126"/>
        <v>9</v>
      </c>
      <c r="AB3149" s="12" t="b">
        <f t="shared" si="127"/>
        <v>0</v>
      </c>
      <c r="AC3149" s="13">
        <f t="shared" si="125"/>
        <v>0</v>
      </c>
    </row>
    <row r="3150" spans="1:29" outlineLevel="7" x14ac:dyDescent="0.25">
      <c r="A3150" s="1" t="s">
        <v>28</v>
      </c>
      <c r="B3150" s="1" t="s">
        <v>2374</v>
      </c>
      <c r="C3150" s="1" t="s">
        <v>3956</v>
      </c>
      <c r="D3150" s="1" t="s">
        <v>3984</v>
      </c>
      <c r="E3150" s="1" t="s">
        <v>4059</v>
      </c>
      <c r="F3150" s="1" t="s">
        <v>4060</v>
      </c>
      <c r="G3150" s="2">
        <v>40</v>
      </c>
      <c r="H3150" s="2">
        <v>16</v>
      </c>
      <c r="I3150" s="2">
        <v>16</v>
      </c>
      <c r="J3150" s="2">
        <v>0</v>
      </c>
      <c r="K3150" s="2">
        <v>0</v>
      </c>
      <c r="L3150" s="2">
        <v>0</v>
      </c>
      <c r="M3150" s="2">
        <v>1</v>
      </c>
      <c r="N3150" s="2">
        <v>0</v>
      </c>
      <c r="O3150" s="2">
        <v>0</v>
      </c>
      <c r="P3150" s="2">
        <v>8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0</v>
      </c>
      <c r="Y3150" s="2">
        <v>0</v>
      </c>
      <c r="Z3150" s="2">
        <v>0</v>
      </c>
      <c r="AA3150" s="11">
        <f t="shared" si="126"/>
        <v>9</v>
      </c>
      <c r="AB3150" s="12" t="b">
        <f t="shared" si="127"/>
        <v>0</v>
      </c>
      <c r="AC3150" s="13">
        <f t="shared" si="125"/>
        <v>0</v>
      </c>
    </row>
    <row r="3151" spans="1:29" outlineLevel="7" x14ac:dyDescent="0.25">
      <c r="A3151" s="1" t="s">
        <v>28</v>
      </c>
      <c r="B3151" s="1" t="s">
        <v>2374</v>
      </c>
      <c r="C3151" s="1" t="s">
        <v>3956</v>
      </c>
      <c r="D3151" s="1" t="s">
        <v>3984</v>
      </c>
      <c r="E3151" s="1" t="s">
        <v>4057</v>
      </c>
      <c r="F3151" s="1" t="s">
        <v>4058</v>
      </c>
      <c r="G3151" s="2">
        <v>37</v>
      </c>
      <c r="H3151" s="2">
        <v>16</v>
      </c>
      <c r="I3151" s="2">
        <v>6</v>
      </c>
      <c r="J3151" s="2">
        <v>0</v>
      </c>
      <c r="K3151" s="2">
        <v>0</v>
      </c>
      <c r="L3151" s="2">
        <v>0</v>
      </c>
      <c r="M3151" s="2">
        <v>1</v>
      </c>
      <c r="N3151" s="2">
        <v>0</v>
      </c>
      <c r="O3151" s="2">
        <v>0</v>
      </c>
      <c r="P3151" s="2">
        <v>2</v>
      </c>
      <c r="Q3151" s="2">
        <v>0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  <c r="X3151" s="2">
        <v>0</v>
      </c>
      <c r="Y3151" s="2">
        <v>0</v>
      </c>
      <c r="Z3151" s="2">
        <v>0</v>
      </c>
      <c r="AA3151" s="11">
        <f t="shared" si="126"/>
        <v>3</v>
      </c>
      <c r="AB3151" s="12" t="b">
        <f t="shared" si="127"/>
        <v>0</v>
      </c>
      <c r="AC3151" s="13">
        <f t="shared" si="125"/>
        <v>0</v>
      </c>
    </row>
    <row r="3152" spans="1:29" outlineLevel="7" x14ac:dyDescent="0.25">
      <c r="A3152" s="1" t="s">
        <v>28</v>
      </c>
      <c r="B3152" s="1" t="s">
        <v>2374</v>
      </c>
      <c r="C3152" s="1" t="s">
        <v>3956</v>
      </c>
      <c r="D3152" s="1" t="s">
        <v>3984</v>
      </c>
      <c r="E3152" s="1" t="s">
        <v>4061</v>
      </c>
      <c r="F3152" s="1" t="s">
        <v>4062</v>
      </c>
      <c r="G3152" s="2">
        <v>11</v>
      </c>
      <c r="H3152" s="2">
        <v>0</v>
      </c>
      <c r="I3152" s="2">
        <v>6</v>
      </c>
      <c r="J3152" s="2">
        <v>0</v>
      </c>
      <c r="K3152" s="2">
        <v>0</v>
      </c>
      <c r="L3152" s="2">
        <v>0</v>
      </c>
      <c r="M3152" s="2">
        <v>1</v>
      </c>
      <c r="N3152" s="2">
        <v>0</v>
      </c>
      <c r="O3152" s="2">
        <v>0</v>
      </c>
      <c r="P3152" s="2">
        <v>8</v>
      </c>
      <c r="Q3152" s="2">
        <v>1</v>
      </c>
      <c r="R3152" s="2">
        <v>0</v>
      </c>
      <c r="S3152" s="2">
        <v>0</v>
      </c>
      <c r="T3152" s="2">
        <v>0</v>
      </c>
      <c r="U3152" s="2">
        <v>1</v>
      </c>
      <c r="V3152" s="2">
        <v>0</v>
      </c>
      <c r="W3152" s="2">
        <v>0</v>
      </c>
      <c r="X3152" s="2">
        <v>0</v>
      </c>
      <c r="Y3152" s="2">
        <v>0</v>
      </c>
      <c r="Z3152" s="2">
        <v>0</v>
      </c>
      <c r="AA3152" s="11">
        <f t="shared" si="126"/>
        <v>11</v>
      </c>
      <c r="AB3152" s="12" t="b">
        <f t="shared" si="127"/>
        <v>0</v>
      </c>
      <c r="AC3152" s="13">
        <f t="shared" si="125"/>
        <v>0</v>
      </c>
    </row>
    <row r="3153" spans="1:29" outlineLevel="7" x14ac:dyDescent="0.25">
      <c r="A3153" s="1" t="s">
        <v>28</v>
      </c>
      <c r="B3153" s="1" t="s">
        <v>2374</v>
      </c>
      <c r="C3153" s="1" t="s">
        <v>3956</v>
      </c>
      <c r="D3153" s="1" t="s">
        <v>3984</v>
      </c>
      <c r="E3153" s="1" t="s">
        <v>4011</v>
      </c>
      <c r="F3153" s="1" t="s">
        <v>4012</v>
      </c>
      <c r="G3153" s="2">
        <v>44</v>
      </c>
      <c r="H3153" s="2">
        <v>0</v>
      </c>
      <c r="I3153" s="2">
        <v>11</v>
      </c>
      <c r="J3153" s="2">
        <v>0</v>
      </c>
      <c r="K3153" s="2">
        <v>0</v>
      </c>
      <c r="L3153" s="2">
        <v>0</v>
      </c>
      <c r="M3153" s="2">
        <v>1</v>
      </c>
      <c r="N3153" s="2">
        <v>0</v>
      </c>
      <c r="O3153" s="2">
        <v>0</v>
      </c>
      <c r="P3153" s="2">
        <v>0</v>
      </c>
      <c r="Q3153" s="2">
        <v>0</v>
      </c>
      <c r="R3153" s="2">
        <v>0</v>
      </c>
      <c r="S3153" s="2">
        <v>0</v>
      </c>
      <c r="T3153" s="2">
        <v>0</v>
      </c>
      <c r="U3153" s="2">
        <v>0</v>
      </c>
      <c r="V3153" s="2">
        <v>0</v>
      </c>
      <c r="W3153" s="2">
        <v>0</v>
      </c>
      <c r="X3153" s="2">
        <v>0</v>
      </c>
      <c r="Y3153" s="2">
        <v>0</v>
      </c>
      <c r="Z3153" s="2">
        <v>0</v>
      </c>
      <c r="AA3153" s="11">
        <f t="shared" si="126"/>
        <v>1</v>
      </c>
      <c r="AB3153" s="12" t="b">
        <f t="shared" si="127"/>
        <v>0</v>
      </c>
      <c r="AC3153" s="13">
        <f t="shared" si="125"/>
        <v>0</v>
      </c>
    </row>
    <row r="3154" spans="1:29" outlineLevel="7" x14ac:dyDescent="0.25">
      <c r="A3154" s="1" t="s">
        <v>28</v>
      </c>
      <c r="B3154" s="1" t="s">
        <v>2374</v>
      </c>
      <c r="C3154" s="1" t="s">
        <v>3956</v>
      </c>
      <c r="D3154" s="1" t="s">
        <v>3984</v>
      </c>
      <c r="E3154" s="1" t="s">
        <v>4063</v>
      </c>
      <c r="F3154" s="1" t="s">
        <v>4064</v>
      </c>
      <c r="G3154" s="2">
        <v>19</v>
      </c>
      <c r="H3154" s="2">
        <v>0</v>
      </c>
      <c r="I3154" s="2">
        <v>9</v>
      </c>
      <c r="J3154" s="2">
        <v>0</v>
      </c>
      <c r="K3154" s="2">
        <v>0</v>
      </c>
      <c r="L3154" s="2">
        <v>0</v>
      </c>
      <c r="M3154" s="2">
        <v>1</v>
      </c>
      <c r="N3154" s="2">
        <v>0</v>
      </c>
      <c r="O3154" s="2">
        <v>0</v>
      </c>
      <c r="P3154" s="2">
        <v>2</v>
      </c>
      <c r="Q3154" s="2">
        <v>0</v>
      </c>
      <c r="R3154" s="2">
        <v>0</v>
      </c>
      <c r="S3154" s="2">
        <v>0</v>
      </c>
      <c r="T3154" s="2">
        <v>0</v>
      </c>
      <c r="U3154" s="2">
        <v>0</v>
      </c>
      <c r="V3154" s="2">
        <v>0</v>
      </c>
      <c r="W3154" s="2">
        <v>0</v>
      </c>
      <c r="X3154" s="2">
        <v>0</v>
      </c>
      <c r="Y3154" s="2">
        <v>0</v>
      </c>
      <c r="Z3154" s="2">
        <v>0</v>
      </c>
      <c r="AA3154" s="11">
        <f t="shared" si="126"/>
        <v>3</v>
      </c>
      <c r="AB3154" s="12" t="b">
        <f t="shared" si="127"/>
        <v>0</v>
      </c>
      <c r="AC3154" s="13">
        <f t="shared" si="125"/>
        <v>0</v>
      </c>
    </row>
    <row r="3155" spans="1:29" outlineLevel="7" x14ac:dyDescent="0.25">
      <c r="A3155" s="1" t="s">
        <v>28</v>
      </c>
      <c r="B3155" s="1" t="s">
        <v>2374</v>
      </c>
      <c r="C3155" s="1" t="s">
        <v>3956</v>
      </c>
      <c r="D3155" s="1" t="s">
        <v>3984</v>
      </c>
      <c r="E3155" s="1" t="s">
        <v>4055</v>
      </c>
      <c r="F3155" s="1" t="s">
        <v>4056</v>
      </c>
      <c r="G3155" s="2">
        <v>159</v>
      </c>
      <c r="H3155" s="2">
        <v>0</v>
      </c>
      <c r="I3155" s="2">
        <v>6</v>
      </c>
      <c r="J3155" s="2">
        <v>0</v>
      </c>
      <c r="K3155" s="2">
        <v>0</v>
      </c>
      <c r="L3155" s="2">
        <v>1</v>
      </c>
      <c r="M3155" s="2">
        <v>1</v>
      </c>
      <c r="N3155" s="2">
        <v>0</v>
      </c>
      <c r="O3155" s="2">
        <v>0</v>
      </c>
      <c r="P3155" s="2">
        <v>2</v>
      </c>
      <c r="Q3155" s="2">
        <v>0</v>
      </c>
      <c r="R3155" s="2">
        <v>1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0</v>
      </c>
      <c r="Y3155" s="2">
        <v>0</v>
      </c>
      <c r="Z3155" s="2">
        <v>0</v>
      </c>
      <c r="AA3155" s="11">
        <f t="shared" si="126"/>
        <v>4</v>
      </c>
      <c r="AB3155" s="12" t="b">
        <f t="shared" si="127"/>
        <v>0</v>
      </c>
      <c r="AC3155" s="13">
        <f t="shared" si="125"/>
        <v>0</v>
      </c>
    </row>
    <row r="3156" spans="1:29" outlineLevel="6" x14ac:dyDescent="0.25">
      <c r="A3156" s="1"/>
      <c r="B3156" s="1"/>
      <c r="C3156" s="1"/>
      <c r="D3156" s="25" t="s">
        <v>12469</v>
      </c>
      <c r="E3156" s="1"/>
      <c r="F3156" s="1"/>
      <c r="G3156" s="2">
        <f>SUBTOTAL(1,G3148:G3155)</f>
        <v>50.75</v>
      </c>
      <c r="H3156" s="2">
        <f>SUBTOTAL(1,H3148:H3155)</f>
        <v>4</v>
      </c>
      <c r="I3156" s="2">
        <f>SUBTOTAL(1,I3148:I3155)</f>
        <v>16.625</v>
      </c>
      <c r="J3156" s="2">
        <f>SUBTOTAL(1,J3148:J3155)</f>
        <v>0</v>
      </c>
      <c r="K3156" s="2">
        <f>SUBTOTAL(1,K3148:K3155)</f>
        <v>0</v>
      </c>
      <c r="L3156" s="2">
        <f>SUBTOTAL(1,L3148:L3155)</f>
        <v>0.125</v>
      </c>
      <c r="M3156" s="2">
        <f>SUBTOTAL(1,M3148:M3155)</f>
        <v>1</v>
      </c>
      <c r="N3156" s="2">
        <f>SUBTOTAL(1,N3148:N3155)</f>
        <v>0</v>
      </c>
      <c r="O3156" s="2">
        <f>SUBTOTAL(1,O3148:O3155)</f>
        <v>0</v>
      </c>
      <c r="P3156" s="2">
        <f>SUBTOTAL(1,P3148:P3155)</f>
        <v>5.25</v>
      </c>
      <c r="Q3156" s="2">
        <f>SUBTOTAL(1,Q3148:Q3155)</f>
        <v>0.125</v>
      </c>
      <c r="R3156" s="2">
        <f>SUBTOTAL(1,R3148:R3155)</f>
        <v>0.25</v>
      </c>
      <c r="S3156" s="2">
        <f>SUBTOTAL(1,S3148:S3155)</f>
        <v>0</v>
      </c>
      <c r="T3156" s="2">
        <f>SUBTOTAL(1,T3148:T3155)</f>
        <v>0</v>
      </c>
      <c r="U3156" s="2">
        <f>SUBTOTAL(1,U3148:U3155)</f>
        <v>0.125</v>
      </c>
      <c r="V3156" s="2">
        <f>SUBTOTAL(1,V3148:V3155)</f>
        <v>0</v>
      </c>
      <c r="W3156" s="2">
        <f>SUBTOTAL(1,W3148:W3155)</f>
        <v>0</v>
      </c>
      <c r="X3156" s="2">
        <f>SUBTOTAL(1,X3148:X3155)</f>
        <v>0</v>
      </c>
      <c r="Y3156" s="2">
        <f>SUBTOTAL(1,Y3148:Y3155)</f>
        <v>0</v>
      </c>
      <c r="Z3156" s="2">
        <f>SUBTOTAL(1,Z3148:Z3155)</f>
        <v>0</v>
      </c>
      <c r="AA3156" s="11">
        <f>SUBTOTAL(1,AA3148:AA3155)</f>
        <v>6.75</v>
      </c>
      <c r="AB3156" s="12" t="e">
        <f>SUBTOTAL(1,AB3148:AB3155)</f>
        <v>#DIV/0!</v>
      </c>
      <c r="AC3156" s="13">
        <f>SUBTOTAL(1,AC3148:AC3155)</f>
        <v>0</v>
      </c>
    </row>
    <row r="3157" spans="1:29" outlineLevel="7" x14ac:dyDescent="0.25">
      <c r="A3157" s="1" t="s">
        <v>28</v>
      </c>
      <c r="B3157" s="1" t="s">
        <v>2374</v>
      </c>
      <c r="C3157" s="1" t="s">
        <v>3956</v>
      </c>
      <c r="D3157" s="1" t="s">
        <v>3991</v>
      </c>
      <c r="E3157" s="1" t="s">
        <v>3992</v>
      </c>
      <c r="F3157" s="1" t="s">
        <v>3993</v>
      </c>
      <c r="G3157" s="2">
        <v>105</v>
      </c>
      <c r="H3157" s="2">
        <v>42</v>
      </c>
      <c r="I3157" s="2">
        <v>12</v>
      </c>
      <c r="J3157" s="2">
        <v>0</v>
      </c>
      <c r="K3157" s="2">
        <v>1</v>
      </c>
      <c r="L3157" s="2">
        <v>0</v>
      </c>
      <c r="M3157" s="2">
        <v>1</v>
      </c>
      <c r="N3157" s="2">
        <v>0</v>
      </c>
      <c r="O3157" s="2">
        <v>0</v>
      </c>
      <c r="P3157" s="2">
        <v>4</v>
      </c>
      <c r="Q3157" s="2">
        <v>0</v>
      </c>
      <c r="R3157" s="2">
        <v>1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  <c r="X3157" s="2">
        <v>0</v>
      </c>
      <c r="Y3157" s="2">
        <v>0</v>
      </c>
      <c r="Z3157" s="2">
        <v>0</v>
      </c>
      <c r="AA3157" s="11">
        <f t="shared" si="126"/>
        <v>6</v>
      </c>
      <c r="AB3157" s="12" t="b">
        <f t="shared" si="127"/>
        <v>0</v>
      </c>
      <c r="AC3157" s="13">
        <f t="shared" si="125"/>
        <v>0</v>
      </c>
    </row>
    <row r="3158" spans="1:29" outlineLevel="6" x14ac:dyDescent="0.25">
      <c r="A3158" s="1"/>
      <c r="B3158" s="1"/>
      <c r="C3158" s="1"/>
      <c r="D3158" s="25" t="s">
        <v>12470</v>
      </c>
      <c r="E3158" s="1"/>
      <c r="F3158" s="1"/>
      <c r="G3158" s="2">
        <f>SUBTOTAL(1,G3157:G3157)</f>
        <v>105</v>
      </c>
      <c r="H3158" s="2">
        <f>SUBTOTAL(1,H3157:H3157)</f>
        <v>42</v>
      </c>
      <c r="I3158" s="2">
        <f>SUBTOTAL(1,I3157:I3157)</f>
        <v>12</v>
      </c>
      <c r="J3158" s="2">
        <f>SUBTOTAL(1,J3157:J3157)</f>
        <v>0</v>
      </c>
      <c r="K3158" s="2">
        <f>SUBTOTAL(1,K3157:K3157)</f>
        <v>1</v>
      </c>
      <c r="L3158" s="2">
        <f>SUBTOTAL(1,L3157:L3157)</f>
        <v>0</v>
      </c>
      <c r="M3158" s="2">
        <f>SUBTOTAL(1,M3157:M3157)</f>
        <v>1</v>
      </c>
      <c r="N3158" s="2">
        <f>SUBTOTAL(1,N3157:N3157)</f>
        <v>0</v>
      </c>
      <c r="O3158" s="2">
        <f>SUBTOTAL(1,O3157:O3157)</f>
        <v>0</v>
      </c>
      <c r="P3158" s="2">
        <f>SUBTOTAL(1,P3157:P3157)</f>
        <v>4</v>
      </c>
      <c r="Q3158" s="2">
        <f>SUBTOTAL(1,Q3157:Q3157)</f>
        <v>0</v>
      </c>
      <c r="R3158" s="2">
        <f>SUBTOTAL(1,R3157:R3157)</f>
        <v>1</v>
      </c>
      <c r="S3158" s="2">
        <f>SUBTOTAL(1,S3157:S3157)</f>
        <v>0</v>
      </c>
      <c r="T3158" s="2">
        <f>SUBTOTAL(1,T3157:T3157)</f>
        <v>0</v>
      </c>
      <c r="U3158" s="2">
        <f>SUBTOTAL(1,U3157:U3157)</f>
        <v>0</v>
      </c>
      <c r="V3158" s="2">
        <f>SUBTOTAL(1,V3157:V3157)</f>
        <v>0</v>
      </c>
      <c r="W3158" s="2">
        <f>SUBTOTAL(1,W3157:W3157)</f>
        <v>0</v>
      </c>
      <c r="X3158" s="2">
        <f>SUBTOTAL(1,X3157:X3157)</f>
        <v>0</v>
      </c>
      <c r="Y3158" s="2">
        <f>SUBTOTAL(1,Y3157:Y3157)</f>
        <v>0</v>
      </c>
      <c r="Z3158" s="2">
        <f>SUBTOTAL(1,Z3157:Z3157)</f>
        <v>0</v>
      </c>
      <c r="AA3158" s="11">
        <f>SUBTOTAL(1,AA3157:AA3157)</f>
        <v>6</v>
      </c>
      <c r="AB3158" s="12" t="e">
        <f>SUBTOTAL(1,AB3157:AB3157)</f>
        <v>#DIV/0!</v>
      </c>
      <c r="AC3158" s="13">
        <f>SUBTOTAL(1,AC3157:AC3157)</f>
        <v>0</v>
      </c>
    </row>
    <row r="3159" spans="1:29" outlineLevel="7" x14ac:dyDescent="0.25">
      <c r="A3159" s="1" t="s">
        <v>28</v>
      </c>
      <c r="B3159" s="1" t="s">
        <v>2374</v>
      </c>
      <c r="C3159" s="1" t="s">
        <v>3956</v>
      </c>
      <c r="D3159" s="1" t="s">
        <v>3960</v>
      </c>
      <c r="E3159" s="1" t="s">
        <v>3961</v>
      </c>
      <c r="F3159" s="1" t="s">
        <v>3962</v>
      </c>
      <c r="G3159" s="2">
        <v>86</v>
      </c>
      <c r="H3159" s="2">
        <v>1</v>
      </c>
      <c r="I3159" s="2">
        <v>24</v>
      </c>
      <c r="J3159" s="2">
        <v>0</v>
      </c>
      <c r="K3159" s="2">
        <v>0</v>
      </c>
      <c r="L3159" s="2">
        <v>0</v>
      </c>
      <c r="M3159" s="2">
        <v>1</v>
      </c>
      <c r="N3159" s="2">
        <v>0</v>
      </c>
      <c r="O3159" s="2">
        <v>0</v>
      </c>
      <c r="P3159" s="2">
        <v>6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0</v>
      </c>
      <c r="W3159" s="2">
        <v>0</v>
      </c>
      <c r="X3159" s="2">
        <v>0</v>
      </c>
      <c r="Y3159" s="2">
        <v>0</v>
      </c>
      <c r="Z3159" s="2">
        <v>0</v>
      </c>
      <c r="AA3159" s="11">
        <f t="shared" si="126"/>
        <v>7</v>
      </c>
      <c r="AB3159" s="12" t="b">
        <f t="shared" si="127"/>
        <v>0</v>
      </c>
      <c r="AC3159" s="13">
        <f t="shared" si="125"/>
        <v>0</v>
      </c>
    </row>
    <row r="3160" spans="1:29" outlineLevel="7" x14ac:dyDescent="0.25">
      <c r="A3160" s="1" t="s">
        <v>28</v>
      </c>
      <c r="B3160" s="1" t="s">
        <v>2374</v>
      </c>
      <c r="C3160" s="1" t="s">
        <v>3956</v>
      </c>
      <c r="D3160" s="1" t="s">
        <v>3960</v>
      </c>
      <c r="E3160" s="1" t="s">
        <v>4049</v>
      </c>
      <c r="F3160" s="1" t="s">
        <v>4050</v>
      </c>
      <c r="G3160" s="2">
        <v>76</v>
      </c>
      <c r="H3160" s="2">
        <v>5</v>
      </c>
      <c r="I3160" s="2">
        <v>9</v>
      </c>
      <c r="J3160" s="2">
        <v>0</v>
      </c>
      <c r="K3160" s="2">
        <v>3</v>
      </c>
      <c r="L3160" s="2">
        <v>1</v>
      </c>
      <c r="M3160" s="2">
        <v>1</v>
      </c>
      <c r="N3160" s="2">
        <v>0</v>
      </c>
      <c r="O3160" s="2">
        <v>0</v>
      </c>
      <c r="P3160" s="2">
        <v>7</v>
      </c>
      <c r="Q3160" s="2">
        <v>0</v>
      </c>
      <c r="R3160" s="2">
        <v>3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v>0</v>
      </c>
      <c r="Y3160" s="2">
        <v>0</v>
      </c>
      <c r="Z3160" s="2">
        <v>0</v>
      </c>
      <c r="AA3160" s="11">
        <f t="shared" si="126"/>
        <v>11</v>
      </c>
      <c r="AB3160" s="12" t="b">
        <f t="shared" si="127"/>
        <v>0</v>
      </c>
      <c r="AC3160" s="13">
        <f t="shared" si="125"/>
        <v>0</v>
      </c>
    </row>
    <row r="3161" spans="1:29" outlineLevel="7" x14ac:dyDescent="0.25">
      <c r="A3161" s="1" t="s">
        <v>28</v>
      </c>
      <c r="B3161" s="1" t="s">
        <v>2374</v>
      </c>
      <c r="C3161" s="1" t="s">
        <v>3956</v>
      </c>
      <c r="D3161" s="1" t="s">
        <v>3960</v>
      </c>
      <c r="E3161" s="1" t="s">
        <v>4069</v>
      </c>
      <c r="F3161" s="1" t="s">
        <v>4070</v>
      </c>
      <c r="G3161" s="2">
        <v>1</v>
      </c>
      <c r="H3161" s="2">
        <v>0</v>
      </c>
      <c r="I3161" s="2">
        <v>0</v>
      </c>
      <c r="J3161" s="2">
        <v>0</v>
      </c>
      <c r="K3161" s="2">
        <v>0</v>
      </c>
      <c r="L3161" s="2">
        <v>0</v>
      </c>
      <c r="M3161" s="2">
        <v>1</v>
      </c>
      <c r="N3161" s="2">
        <v>0</v>
      </c>
      <c r="O3161" s="2">
        <v>0</v>
      </c>
      <c r="P3161" s="2">
        <v>0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2">
        <v>0</v>
      </c>
      <c r="X3161" s="2">
        <v>0</v>
      </c>
      <c r="Y3161" s="2">
        <v>0</v>
      </c>
      <c r="Z3161" s="2">
        <v>0</v>
      </c>
      <c r="AA3161" s="11">
        <f t="shared" si="126"/>
        <v>1</v>
      </c>
      <c r="AB3161" s="12" t="b">
        <f t="shared" si="127"/>
        <v>0</v>
      </c>
      <c r="AC3161" s="13">
        <f t="shared" si="125"/>
        <v>0</v>
      </c>
    </row>
    <row r="3162" spans="1:29" outlineLevel="7" x14ac:dyDescent="0.25">
      <c r="A3162" s="1" t="s">
        <v>28</v>
      </c>
      <c r="B3162" s="1" t="s">
        <v>2374</v>
      </c>
      <c r="C3162" s="1" t="s">
        <v>3956</v>
      </c>
      <c r="D3162" s="1" t="s">
        <v>3960</v>
      </c>
      <c r="E3162" s="1" t="s">
        <v>3968</v>
      </c>
      <c r="F3162" s="1" t="s">
        <v>3969</v>
      </c>
      <c r="G3162" s="2">
        <v>205</v>
      </c>
      <c r="H3162" s="2">
        <v>127</v>
      </c>
      <c r="I3162" s="2">
        <v>24</v>
      </c>
      <c r="J3162" s="2">
        <v>0</v>
      </c>
      <c r="K3162" s="2">
        <v>0</v>
      </c>
      <c r="L3162" s="2">
        <v>0</v>
      </c>
      <c r="M3162" s="2">
        <v>2</v>
      </c>
      <c r="N3162" s="2">
        <v>0</v>
      </c>
      <c r="O3162" s="2">
        <v>0</v>
      </c>
      <c r="P3162" s="2">
        <v>9</v>
      </c>
      <c r="Q3162" s="2">
        <v>0</v>
      </c>
      <c r="R3162" s="2">
        <v>0</v>
      </c>
      <c r="S3162" s="2">
        <v>0</v>
      </c>
      <c r="T3162" s="2">
        <v>0</v>
      </c>
      <c r="U3162" s="2">
        <v>0</v>
      </c>
      <c r="V3162" s="2">
        <v>0</v>
      </c>
      <c r="W3162" s="2">
        <v>0</v>
      </c>
      <c r="X3162" s="2">
        <v>0</v>
      </c>
      <c r="Y3162" s="2">
        <v>0</v>
      </c>
      <c r="Z3162" s="2">
        <v>0</v>
      </c>
      <c r="AA3162" s="11">
        <f t="shared" si="126"/>
        <v>11</v>
      </c>
      <c r="AB3162" s="12" t="b">
        <f t="shared" si="127"/>
        <v>0</v>
      </c>
      <c r="AC3162" s="13">
        <f t="shared" si="125"/>
        <v>0</v>
      </c>
    </row>
    <row r="3163" spans="1:29" outlineLevel="6" x14ac:dyDescent="0.25">
      <c r="A3163" s="1"/>
      <c r="B3163" s="1"/>
      <c r="C3163" s="1"/>
      <c r="D3163" s="25" t="s">
        <v>12361</v>
      </c>
      <c r="E3163" s="1"/>
      <c r="F3163" s="1"/>
      <c r="G3163" s="2">
        <f>SUBTOTAL(1,G3159:G3162)</f>
        <v>92</v>
      </c>
      <c r="H3163" s="2">
        <f>SUBTOTAL(1,H3159:H3162)</f>
        <v>33.25</v>
      </c>
      <c r="I3163" s="2">
        <f>SUBTOTAL(1,I3159:I3162)</f>
        <v>14.25</v>
      </c>
      <c r="J3163" s="2">
        <f>SUBTOTAL(1,J3159:J3162)</f>
        <v>0</v>
      </c>
      <c r="K3163" s="2">
        <f>SUBTOTAL(1,K3159:K3162)</f>
        <v>0.75</v>
      </c>
      <c r="L3163" s="2">
        <f>SUBTOTAL(1,L3159:L3162)</f>
        <v>0.25</v>
      </c>
      <c r="M3163" s="2">
        <f>SUBTOTAL(1,M3159:M3162)</f>
        <v>1.25</v>
      </c>
      <c r="N3163" s="2">
        <f>SUBTOTAL(1,N3159:N3162)</f>
        <v>0</v>
      </c>
      <c r="O3163" s="2">
        <f>SUBTOTAL(1,O3159:O3162)</f>
        <v>0</v>
      </c>
      <c r="P3163" s="2">
        <f>SUBTOTAL(1,P3159:P3162)</f>
        <v>5.5</v>
      </c>
      <c r="Q3163" s="2">
        <f>SUBTOTAL(1,Q3159:Q3162)</f>
        <v>0</v>
      </c>
      <c r="R3163" s="2">
        <f>SUBTOTAL(1,R3159:R3162)</f>
        <v>0.75</v>
      </c>
      <c r="S3163" s="2">
        <f>SUBTOTAL(1,S3159:S3162)</f>
        <v>0</v>
      </c>
      <c r="T3163" s="2">
        <f>SUBTOTAL(1,T3159:T3162)</f>
        <v>0</v>
      </c>
      <c r="U3163" s="2">
        <f>SUBTOTAL(1,U3159:U3162)</f>
        <v>0</v>
      </c>
      <c r="V3163" s="2">
        <f>SUBTOTAL(1,V3159:V3162)</f>
        <v>0</v>
      </c>
      <c r="W3163" s="2">
        <f>SUBTOTAL(1,W3159:W3162)</f>
        <v>0</v>
      </c>
      <c r="X3163" s="2">
        <f>SUBTOTAL(1,X3159:X3162)</f>
        <v>0</v>
      </c>
      <c r="Y3163" s="2">
        <f>SUBTOTAL(1,Y3159:Y3162)</f>
        <v>0</v>
      </c>
      <c r="Z3163" s="2">
        <f>SUBTOTAL(1,Z3159:Z3162)</f>
        <v>0</v>
      </c>
      <c r="AA3163" s="11">
        <f>SUBTOTAL(1,AA3159:AA3162)</f>
        <v>7.5</v>
      </c>
      <c r="AB3163" s="12" t="e">
        <f>SUBTOTAL(1,AB3159:AB3162)</f>
        <v>#DIV/0!</v>
      </c>
      <c r="AC3163" s="13">
        <f>SUBTOTAL(1,AC3159:AC3162)</f>
        <v>0</v>
      </c>
    </row>
    <row r="3164" spans="1:29" outlineLevel="7" x14ac:dyDescent="0.25">
      <c r="A3164" s="1" t="s">
        <v>28</v>
      </c>
      <c r="B3164" s="1" t="s">
        <v>2374</v>
      </c>
      <c r="C3164" s="1" t="s">
        <v>3956</v>
      </c>
      <c r="D3164" s="1" t="s">
        <v>3970</v>
      </c>
      <c r="E3164" s="1" t="s">
        <v>3971</v>
      </c>
      <c r="F3164" s="1" t="s">
        <v>3972</v>
      </c>
      <c r="G3164" s="2">
        <v>143</v>
      </c>
      <c r="H3164" s="2">
        <v>25</v>
      </c>
      <c r="I3164" s="2">
        <v>6</v>
      </c>
      <c r="J3164" s="2">
        <v>0</v>
      </c>
      <c r="K3164" s="2">
        <v>1</v>
      </c>
      <c r="L3164" s="2">
        <v>0</v>
      </c>
      <c r="M3164" s="2">
        <v>1</v>
      </c>
      <c r="N3164" s="2">
        <v>0</v>
      </c>
      <c r="O3164" s="2">
        <v>0</v>
      </c>
      <c r="P3164" s="2">
        <v>18</v>
      </c>
      <c r="Q3164" s="2">
        <v>2</v>
      </c>
      <c r="R3164" s="2">
        <v>1</v>
      </c>
      <c r="S3164" s="2">
        <v>0</v>
      </c>
      <c r="T3164" s="2">
        <v>0</v>
      </c>
      <c r="U3164" s="2">
        <v>0</v>
      </c>
      <c r="V3164" s="2">
        <v>0</v>
      </c>
      <c r="W3164" s="2">
        <v>1</v>
      </c>
      <c r="X3164" s="2">
        <v>0</v>
      </c>
      <c r="Y3164" s="2">
        <v>0</v>
      </c>
      <c r="Z3164" s="2">
        <v>0</v>
      </c>
      <c r="AA3164" s="11">
        <f t="shared" si="126"/>
        <v>23</v>
      </c>
      <c r="AB3164" s="12" t="b">
        <f t="shared" si="127"/>
        <v>0</v>
      </c>
      <c r="AC3164" s="13">
        <f t="shared" si="125"/>
        <v>0</v>
      </c>
    </row>
    <row r="3165" spans="1:29" outlineLevel="7" x14ac:dyDescent="0.25">
      <c r="A3165" s="1" t="s">
        <v>28</v>
      </c>
      <c r="B3165" s="1" t="s">
        <v>2374</v>
      </c>
      <c r="C3165" s="1" t="s">
        <v>3956</v>
      </c>
      <c r="D3165" s="1" t="s">
        <v>3970</v>
      </c>
      <c r="E3165" s="1" t="s">
        <v>3973</v>
      </c>
      <c r="F3165" s="1" t="s">
        <v>3974</v>
      </c>
      <c r="G3165" s="2">
        <v>510</v>
      </c>
      <c r="H3165" s="2">
        <v>10</v>
      </c>
      <c r="I3165" s="2">
        <v>0</v>
      </c>
      <c r="J3165" s="2">
        <v>0</v>
      </c>
      <c r="K3165" s="2">
        <v>1</v>
      </c>
      <c r="L3165" s="2">
        <v>1</v>
      </c>
      <c r="M3165" s="2">
        <v>1</v>
      </c>
      <c r="N3165" s="2">
        <v>0</v>
      </c>
      <c r="O3165" s="2">
        <v>0</v>
      </c>
      <c r="P3165" s="2">
        <v>31</v>
      </c>
      <c r="Q3165" s="2">
        <v>0</v>
      </c>
      <c r="R3165" s="2">
        <v>1</v>
      </c>
      <c r="S3165" s="2">
        <v>0</v>
      </c>
      <c r="T3165" s="2">
        <v>0</v>
      </c>
      <c r="U3165" s="2">
        <v>0</v>
      </c>
      <c r="V3165" s="2">
        <v>0</v>
      </c>
      <c r="W3165" s="2">
        <v>6</v>
      </c>
      <c r="X3165" s="2">
        <v>0</v>
      </c>
      <c r="Y3165" s="2">
        <v>0</v>
      </c>
      <c r="Z3165" s="2">
        <v>0</v>
      </c>
      <c r="AA3165" s="11">
        <f t="shared" si="126"/>
        <v>39</v>
      </c>
      <c r="AB3165" s="12" t="b">
        <f t="shared" si="127"/>
        <v>0</v>
      </c>
      <c r="AC3165" s="13">
        <f t="shared" si="125"/>
        <v>0</v>
      </c>
    </row>
    <row r="3166" spans="1:29" outlineLevel="7" x14ac:dyDescent="0.25">
      <c r="A3166" s="1" t="s">
        <v>28</v>
      </c>
      <c r="B3166" s="1" t="s">
        <v>2374</v>
      </c>
      <c r="C3166" s="1" t="s">
        <v>3956</v>
      </c>
      <c r="D3166" s="1" t="s">
        <v>3970</v>
      </c>
      <c r="E3166" s="1" t="s">
        <v>4029</v>
      </c>
      <c r="F3166" s="1" t="s">
        <v>4030</v>
      </c>
      <c r="G3166" s="2">
        <v>18</v>
      </c>
      <c r="H3166" s="2">
        <v>3</v>
      </c>
      <c r="I3166" s="2">
        <v>0</v>
      </c>
      <c r="J3166" s="2">
        <v>0</v>
      </c>
      <c r="K3166" s="2">
        <v>0</v>
      </c>
      <c r="L3166" s="2">
        <v>0</v>
      </c>
      <c r="M3166" s="2">
        <v>1</v>
      </c>
      <c r="N3166" s="2">
        <v>0</v>
      </c>
      <c r="O3166" s="2">
        <v>0</v>
      </c>
      <c r="P3166" s="2">
        <v>0</v>
      </c>
      <c r="Q3166" s="2">
        <v>0</v>
      </c>
      <c r="R3166" s="2">
        <v>0</v>
      </c>
      <c r="S3166" s="2">
        <v>0</v>
      </c>
      <c r="T3166" s="2">
        <v>0</v>
      </c>
      <c r="U3166" s="2">
        <v>0</v>
      </c>
      <c r="V3166" s="2">
        <v>0</v>
      </c>
      <c r="W3166" s="2">
        <v>0</v>
      </c>
      <c r="X3166" s="2">
        <v>0</v>
      </c>
      <c r="Y3166" s="2">
        <v>0</v>
      </c>
      <c r="Z3166" s="2">
        <v>0</v>
      </c>
      <c r="AA3166" s="11">
        <f t="shared" si="126"/>
        <v>1</v>
      </c>
      <c r="AB3166" s="12" t="b">
        <f t="shared" si="127"/>
        <v>0</v>
      </c>
      <c r="AC3166" s="13">
        <f t="shared" si="125"/>
        <v>0</v>
      </c>
    </row>
    <row r="3167" spans="1:29" outlineLevel="7" x14ac:dyDescent="0.25">
      <c r="A3167" s="1" t="s">
        <v>28</v>
      </c>
      <c r="B3167" s="1" t="s">
        <v>2374</v>
      </c>
      <c r="C3167" s="1" t="s">
        <v>3956</v>
      </c>
      <c r="D3167" s="1" t="s">
        <v>3970</v>
      </c>
      <c r="E3167" s="1" t="s">
        <v>3987</v>
      </c>
      <c r="F3167" s="1" t="s">
        <v>3988</v>
      </c>
      <c r="G3167" s="2">
        <v>151</v>
      </c>
      <c r="H3167" s="2">
        <v>61</v>
      </c>
      <c r="I3167" s="2">
        <v>0</v>
      </c>
      <c r="J3167" s="2">
        <v>0</v>
      </c>
      <c r="K3167" s="2">
        <v>0</v>
      </c>
      <c r="L3167" s="2">
        <v>0</v>
      </c>
      <c r="M3167" s="2">
        <v>1</v>
      </c>
      <c r="N3167" s="2">
        <v>0</v>
      </c>
      <c r="O3167" s="2">
        <v>0</v>
      </c>
      <c r="P3167" s="2">
        <v>15</v>
      </c>
      <c r="Q3167" s="2">
        <v>1</v>
      </c>
      <c r="R3167" s="2">
        <v>0</v>
      </c>
      <c r="S3167" s="2">
        <v>0</v>
      </c>
      <c r="T3167" s="2">
        <v>0</v>
      </c>
      <c r="U3167" s="2">
        <v>0</v>
      </c>
      <c r="V3167" s="2">
        <v>0</v>
      </c>
      <c r="W3167" s="2">
        <v>1</v>
      </c>
      <c r="X3167" s="2">
        <v>0</v>
      </c>
      <c r="Y3167" s="2">
        <v>1</v>
      </c>
      <c r="Z3167" s="2">
        <v>0</v>
      </c>
      <c r="AA3167" s="11">
        <f t="shared" si="126"/>
        <v>18</v>
      </c>
      <c r="AB3167" s="12" t="b">
        <f t="shared" si="127"/>
        <v>0</v>
      </c>
      <c r="AC3167" s="13">
        <f t="shared" si="125"/>
        <v>0</v>
      </c>
    </row>
    <row r="3168" spans="1:29" outlineLevel="7" x14ac:dyDescent="0.25">
      <c r="A3168" s="1" t="s">
        <v>28</v>
      </c>
      <c r="B3168" s="1" t="s">
        <v>2374</v>
      </c>
      <c r="C3168" s="1" t="s">
        <v>3956</v>
      </c>
      <c r="D3168" s="1" t="s">
        <v>3970</v>
      </c>
      <c r="E3168" s="1" t="s">
        <v>4000</v>
      </c>
      <c r="F3168" s="1" t="s">
        <v>4001</v>
      </c>
      <c r="G3168" s="2">
        <v>296</v>
      </c>
      <c r="H3168" s="2">
        <v>249</v>
      </c>
      <c r="I3168" s="2">
        <v>11</v>
      </c>
      <c r="J3168" s="2">
        <v>2</v>
      </c>
      <c r="K3168" s="2">
        <v>0</v>
      </c>
      <c r="L3168" s="2">
        <v>0</v>
      </c>
      <c r="M3168" s="2">
        <v>1</v>
      </c>
      <c r="N3168" s="2">
        <v>0</v>
      </c>
      <c r="O3168" s="2">
        <v>0</v>
      </c>
      <c r="P3168" s="2">
        <v>2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1</v>
      </c>
      <c r="W3168" s="2">
        <v>4</v>
      </c>
      <c r="X3168" s="2">
        <v>0</v>
      </c>
      <c r="Y3168" s="2">
        <v>0</v>
      </c>
      <c r="Z3168" s="2">
        <v>0</v>
      </c>
      <c r="AA3168" s="11">
        <f t="shared" si="126"/>
        <v>8</v>
      </c>
      <c r="AB3168" s="12" t="b">
        <f t="shared" si="127"/>
        <v>0</v>
      </c>
      <c r="AC3168" s="13">
        <f t="shared" si="125"/>
        <v>0</v>
      </c>
    </row>
    <row r="3169" spans="1:29" outlineLevel="7" x14ac:dyDescent="0.25">
      <c r="A3169" s="1" t="s">
        <v>28</v>
      </c>
      <c r="B3169" s="1" t="s">
        <v>2374</v>
      </c>
      <c r="C3169" s="1" t="s">
        <v>3956</v>
      </c>
      <c r="D3169" s="1" t="s">
        <v>3970</v>
      </c>
      <c r="E3169" s="1" t="s">
        <v>4067</v>
      </c>
      <c r="F3169" s="1" t="s">
        <v>4068</v>
      </c>
      <c r="G3169" s="2">
        <v>29</v>
      </c>
      <c r="H3169" s="2">
        <v>6</v>
      </c>
      <c r="I3169" s="2">
        <v>1</v>
      </c>
      <c r="J3169" s="2">
        <v>0</v>
      </c>
      <c r="K3169" s="2">
        <v>0</v>
      </c>
      <c r="L3169" s="2">
        <v>0</v>
      </c>
      <c r="M3169" s="2">
        <v>1</v>
      </c>
      <c r="N3169" s="2">
        <v>0</v>
      </c>
      <c r="O3169" s="2">
        <v>0</v>
      </c>
      <c r="P3169" s="2">
        <v>2</v>
      </c>
      <c r="Q3169" s="2">
        <v>1</v>
      </c>
      <c r="R3169" s="2">
        <v>0</v>
      </c>
      <c r="S3169" s="2">
        <v>0</v>
      </c>
      <c r="T3169" s="2">
        <v>0</v>
      </c>
      <c r="U3169" s="2">
        <v>0</v>
      </c>
      <c r="V3169" s="2">
        <v>0</v>
      </c>
      <c r="W3169" s="2">
        <v>0</v>
      </c>
      <c r="X3169" s="2">
        <v>0</v>
      </c>
      <c r="Y3169" s="2">
        <v>0</v>
      </c>
      <c r="Z3169" s="2">
        <v>0</v>
      </c>
      <c r="AA3169" s="11">
        <f t="shared" si="126"/>
        <v>4</v>
      </c>
      <c r="AB3169" s="12" t="b">
        <f t="shared" si="127"/>
        <v>0</v>
      </c>
      <c r="AC3169" s="13">
        <f t="shared" si="125"/>
        <v>0</v>
      </c>
    </row>
    <row r="3170" spans="1:29" outlineLevel="7" x14ac:dyDescent="0.25">
      <c r="A3170" s="1" t="s">
        <v>28</v>
      </c>
      <c r="B3170" s="1" t="s">
        <v>2374</v>
      </c>
      <c r="C3170" s="1" t="s">
        <v>3956</v>
      </c>
      <c r="D3170" s="1" t="s">
        <v>3970</v>
      </c>
      <c r="E3170" s="1" t="s">
        <v>4045</v>
      </c>
      <c r="F3170" s="1" t="s">
        <v>4046</v>
      </c>
      <c r="G3170" s="2">
        <v>899</v>
      </c>
      <c r="H3170" s="2">
        <v>144</v>
      </c>
      <c r="I3170" s="2">
        <v>7</v>
      </c>
      <c r="J3170" s="2">
        <v>0</v>
      </c>
      <c r="K3170" s="2">
        <v>1</v>
      </c>
      <c r="L3170" s="2">
        <v>0</v>
      </c>
      <c r="M3170" s="2">
        <v>1</v>
      </c>
      <c r="N3170" s="2">
        <v>0</v>
      </c>
      <c r="O3170" s="2">
        <v>0</v>
      </c>
      <c r="P3170" s="2">
        <v>21</v>
      </c>
      <c r="Q3170" s="2">
        <v>1</v>
      </c>
      <c r="R3170" s="2">
        <v>3</v>
      </c>
      <c r="S3170" s="2">
        <v>0</v>
      </c>
      <c r="T3170" s="2">
        <v>0</v>
      </c>
      <c r="U3170" s="2">
        <v>0</v>
      </c>
      <c r="V3170" s="2">
        <v>0</v>
      </c>
      <c r="W3170" s="2">
        <v>6</v>
      </c>
      <c r="X3170" s="2">
        <v>1</v>
      </c>
      <c r="Y3170" s="2">
        <v>0</v>
      </c>
      <c r="Z3170" s="2">
        <v>0</v>
      </c>
      <c r="AA3170" s="11">
        <f t="shared" si="126"/>
        <v>33</v>
      </c>
      <c r="AB3170" s="12" t="b">
        <f t="shared" si="127"/>
        <v>0</v>
      </c>
      <c r="AC3170" s="13">
        <f t="shared" si="125"/>
        <v>0</v>
      </c>
    </row>
    <row r="3171" spans="1:29" outlineLevel="7" x14ac:dyDescent="0.25">
      <c r="A3171" s="1" t="s">
        <v>28</v>
      </c>
      <c r="B3171" s="1" t="s">
        <v>2374</v>
      </c>
      <c r="C3171" s="1" t="s">
        <v>3956</v>
      </c>
      <c r="D3171" s="1" t="s">
        <v>3970</v>
      </c>
      <c r="E3171" s="1" t="s">
        <v>4065</v>
      </c>
      <c r="F3171" s="1" t="s">
        <v>4066</v>
      </c>
      <c r="G3171" s="2">
        <v>28</v>
      </c>
      <c r="H3171" s="2">
        <v>1</v>
      </c>
      <c r="I3171" s="2">
        <v>12</v>
      </c>
      <c r="J3171" s="2">
        <v>0</v>
      </c>
      <c r="K3171" s="2">
        <v>0</v>
      </c>
      <c r="L3171" s="2">
        <v>0</v>
      </c>
      <c r="M3171" s="2">
        <v>1</v>
      </c>
      <c r="N3171" s="2">
        <v>0</v>
      </c>
      <c r="O3171" s="2">
        <v>0</v>
      </c>
      <c r="P3171" s="2">
        <v>5</v>
      </c>
      <c r="Q3171" s="2">
        <v>0</v>
      </c>
      <c r="R3171" s="2">
        <v>0</v>
      </c>
      <c r="S3171" s="2">
        <v>0</v>
      </c>
      <c r="T3171" s="2">
        <v>0</v>
      </c>
      <c r="U3171" s="2">
        <v>0</v>
      </c>
      <c r="V3171" s="2">
        <v>0</v>
      </c>
      <c r="W3171" s="2">
        <v>0</v>
      </c>
      <c r="X3171" s="2">
        <v>0</v>
      </c>
      <c r="Y3171" s="2">
        <v>0</v>
      </c>
      <c r="Z3171" s="2">
        <v>0</v>
      </c>
      <c r="AA3171" s="11">
        <f t="shared" si="126"/>
        <v>6</v>
      </c>
      <c r="AB3171" s="12" t="b">
        <f t="shared" si="127"/>
        <v>0</v>
      </c>
      <c r="AC3171" s="13">
        <f t="shared" si="125"/>
        <v>0</v>
      </c>
    </row>
    <row r="3172" spans="1:29" outlineLevel="7" x14ac:dyDescent="0.25">
      <c r="A3172" s="1" t="s">
        <v>28</v>
      </c>
      <c r="B3172" s="1" t="s">
        <v>2374</v>
      </c>
      <c r="C3172" s="1" t="s">
        <v>3956</v>
      </c>
      <c r="D3172" s="1" t="s">
        <v>3970</v>
      </c>
      <c r="E3172" s="1" t="s">
        <v>4041</v>
      </c>
      <c r="F3172" s="1" t="s">
        <v>4042</v>
      </c>
      <c r="G3172" s="2">
        <v>23</v>
      </c>
      <c r="H3172" s="2">
        <v>3</v>
      </c>
      <c r="I3172" s="2">
        <v>2</v>
      </c>
      <c r="J3172" s="2">
        <v>0</v>
      </c>
      <c r="K3172" s="2">
        <v>0</v>
      </c>
      <c r="L3172" s="2">
        <v>0</v>
      </c>
      <c r="M3172" s="2">
        <v>1</v>
      </c>
      <c r="N3172" s="2">
        <v>0</v>
      </c>
      <c r="O3172" s="2">
        <v>0</v>
      </c>
      <c r="P3172" s="2">
        <v>7</v>
      </c>
      <c r="Q3172" s="2">
        <v>0</v>
      </c>
      <c r="R3172" s="2">
        <v>0</v>
      </c>
      <c r="S3172" s="2">
        <v>0</v>
      </c>
      <c r="T3172" s="2">
        <v>0</v>
      </c>
      <c r="U3172" s="2">
        <v>0</v>
      </c>
      <c r="V3172" s="2">
        <v>0</v>
      </c>
      <c r="W3172" s="2">
        <v>0</v>
      </c>
      <c r="X3172" s="2">
        <v>0</v>
      </c>
      <c r="Y3172" s="2">
        <v>0</v>
      </c>
      <c r="Z3172" s="2">
        <v>0</v>
      </c>
      <c r="AA3172" s="11">
        <f t="shared" si="126"/>
        <v>8</v>
      </c>
      <c r="AB3172" s="12" t="b">
        <f t="shared" si="127"/>
        <v>0</v>
      </c>
      <c r="AC3172" s="13">
        <f t="shared" si="125"/>
        <v>0</v>
      </c>
    </row>
    <row r="3173" spans="1:29" outlineLevel="7" x14ac:dyDescent="0.25">
      <c r="A3173" s="1" t="s">
        <v>28</v>
      </c>
      <c r="B3173" s="1" t="s">
        <v>2374</v>
      </c>
      <c r="C3173" s="1" t="s">
        <v>3956</v>
      </c>
      <c r="D3173" s="1" t="s">
        <v>3970</v>
      </c>
      <c r="E3173" s="1" t="s">
        <v>3989</v>
      </c>
      <c r="F3173" s="1" t="s">
        <v>3990</v>
      </c>
      <c r="G3173" s="2">
        <v>59</v>
      </c>
      <c r="H3173" s="2">
        <v>16</v>
      </c>
      <c r="I3173" s="2">
        <v>5</v>
      </c>
      <c r="J3173" s="2">
        <v>0</v>
      </c>
      <c r="K3173" s="2">
        <v>0</v>
      </c>
      <c r="L3173" s="2">
        <v>0</v>
      </c>
      <c r="M3173" s="2">
        <v>1</v>
      </c>
      <c r="N3173" s="2">
        <v>0</v>
      </c>
      <c r="O3173" s="2">
        <v>0</v>
      </c>
      <c r="P3173" s="2">
        <v>11</v>
      </c>
      <c r="Q3173" s="2">
        <v>0</v>
      </c>
      <c r="R3173" s="2">
        <v>0</v>
      </c>
      <c r="S3173" s="2">
        <v>0</v>
      </c>
      <c r="T3173" s="2">
        <v>0</v>
      </c>
      <c r="U3173" s="2">
        <v>0</v>
      </c>
      <c r="V3173" s="2">
        <v>0</v>
      </c>
      <c r="W3173" s="2">
        <v>0</v>
      </c>
      <c r="X3173" s="2">
        <v>0</v>
      </c>
      <c r="Y3173" s="2">
        <v>0</v>
      </c>
      <c r="Z3173" s="2">
        <v>0</v>
      </c>
      <c r="AA3173" s="11">
        <f t="shared" si="126"/>
        <v>12</v>
      </c>
      <c r="AB3173" s="12" t="b">
        <f t="shared" si="127"/>
        <v>0</v>
      </c>
      <c r="AC3173" s="13">
        <f t="shared" si="125"/>
        <v>0</v>
      </c>
    </row>
    <row r="3174" spans="1:29" outlineLevel="7" x14ac:dyDescent="0.25">
      <c r="A3174" s="1" t="s">
        <v>28</v>
      </c>
      <c r="B3174" s="1" t="s">
        <v>2374</v>
      </c>
      <c r="C3174" s="1" t="s">
        <v>3956</v>
      </c>
      <c r="D3174" s="1" t="s">
        <v>3970</v>
      </c>
      <c r="E3174" s="1" t="s">
        <v>4035</v>
      </c>
      <c r="F3174" s="1" t="s">
        <v>4036</v>
      </c>
      <c r="G3174" s="2">
        <v>91</v>
      </c>
      <c r="H3174" s="2">
        <v>16</v>
      </c>
      <c r="I3174" s="2">
        <v>13</v>
      </c>
      <c r="J3174" s="2">
        <v>0</v>
      </c>
      <c r="K3174" s="2">
        <v>0</v>
      </c>
      <c r="L3174" s="2">
        <v>0</v>
      </c>
      <c r="M3174" s="2">
        <v>1</v>
      </c>
      <c r="N3174" s="2">
        <v>0</v>
      </c>
      <c r="O3174" s="2">
        <v>0</v>
      </c>
      <c r="P3174" s="2">
        <v>7</v>
      </c>
      <c r="Q3174" s="2">
        <v>1</v>
      </c>
      <c r="R3174" s="2">
        <v>0</v>
      </c>
      <c r="S3174" s="2">
        <v>0</v>
      </c>
      <c r="T3174" s="2">
        <v>0</v>
      </c>
      <c r="U3174" s="2">
        <v>0</v>
      </c>
      <c r="V3174" s="2">
        <v>0</v>
      </c>
      <c r="W3174" s="2">
        <v>0</v>
      </c>
      <c r="X3174" s="2">
        <v>0</v>
      </c>
      <c r="Y3174" s="2">
        <v>0</v>
      </c>
      <c r="Z3174" s="2">
        <v>0</v>
      </c>
      <c r="AA3174" s="11">
        <f t="shared" si="126"/>
        <v>9</v>
      </c>
      <c r="AB3174" s="12" t="b">
        <f t="shared" si="127"/>
        <v>0</v>
      </c>
      <c r="AC3174" s="13">
        <f t="shared" si="125"/>
        <v>0</v>
      </c>
    </row>
    <row r="3175" spans="1:29" outlineLevel="7" x14ac:dyDescent="0.25">
      <c r="A3175" s="1" t="s">
        <v>28</v>
      </c>
      <c r="B3175" s="1" t="s">
        <v>2374</v>
      </c>
      <c r="C3175" s="1" t="s">
        <v>3956</v>
      </c>
      <c r="D3175" s="1" t="s">
        <v>3970</v>
      </c>
      <c r="E3175" s="1" t="s">
        <v>4004</v>
      </c>
      <c r="F3175" s="1" t="s">
        <v>4005</v>
      </c>
      <c r="G3175" s="2">
        <v>101</v>
      </c>
      <c r="H3175" s="2">
        <v>0</v>
      </c>
      <c r="I3175" s="2">
        <v>5</v>
      </c>
      <c r="J3175" s="2">
        <v>0</v>
      </c>
      <c r="K3175" s="2">
        <v>0</v>
      </c>
      <c r="L3175" s="2">
        <v>0</v>
      </c>
      <c r="M3175" s="2">
        <v>1</v>
      </c>
      <c r="N3175" s="2">
        <v>0</v>
      </c>
      <c r="O3175" s="2">
        <v>0</v>
      </c>
      <c r="P3175" s="2">
        <v>1</v>
      </c>
      <c r="Q3175" s="2">
        <v>0</v>
      </c>
      <c r="R3175" s="2">
        <v>0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  <c r="X3175" s="2">
        <v>0</v>
      </c>
      <c r="Y3175" s="2">
        <v>0</v>
      </c>
      <c r="Z3175" s="2">
        <v>0</v>
      </c>
      <c r="AA3175" s="11">
        <f t="shared" si="126"/>
        <v>2</v>
      </c>
      <c r="AB3175" s="12" t="b">
        <f t="shared" si="127"/>
        <v>0</v>
      </c>
      <c r="AC3175" s="13">
        <f t="shared" si="125"/>
        <v>0</v>
      </c>
    </row>
    <row r="3176" spans="1:29" outlineLevel="7" x14ac:dyDescent="0.25">
      <c r="A3176" s="1" t="s">
        <v>28</v>
      </c>
      <c r="B3176" s="1" t="s">
        <v>2374</v>
      </c>
      <c r="C3176" s="1" t="s">
        <v>3956</v>
      </c>
      <c r="D3176" s="1" t="s">
        <v>3970</v>
      </c>
      <c r="E3176" s="1" t="s">
        <v>4037</v>
      </c>
      <c r="F3176" s="1" t="s">
        <v>4038</v>
      </c>
      <c r="G3176" s="2">
        <v>6</v>
      </c>
      <c r="H3176" s="2">
        <v>1</v>
      </c>
      <c r="I3176" s="2">
        <v>0</v>
      </c>
      <c r="J3176" s="2">
        <v>0</v>
      </c>
      <c r="K3176" s="2">
        <v>0</v>
      </c>
      <c r="L3176" s="2">
        <v>0</v>
      </c>
      <c r="M3176" s="2">
        <v>1</v>
      </c>
      <c r="N3176" s="2">
        <v>0</v>
      </c>
      <c r="O3176" s="2">
        <v>0</v>
      </c>
      <c r="P3176" s="2">
        <v>2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s="2">
        <v>0</v>
      </c>
      <c r="W3176" s="2">
        <v>0</v>
      </c>
      <c r="X3176" s="2">
        <v>0</v>
      </c>
      <c r="Y3176" s="2">
        <v>0</v>
      </c>
      <c r="Z3176" s="2">
        <v>0</v>
      </c>
      <c r="AA3176" s="11">
        <f t="shared" si="126"/>
        <v>3</v>
      </c>
      <c r="AB3176" s="12" t="b">
        <f t="shared" si="127"/>
        <v>0</v>
      </c>
      <c r="AC3176" s="13">
        <f t="shared" si="125"/>
        <v>0</v>
      </c>
    </row>
    <row r="3177" spans="1:29" outlineLevel="6" x14ac:dyDescent="0.25">
      <c r="A3177" s="1"/>
      <c r="B3177" s="1"/>
      <c r="C3177" s="1"/>
      <c r="D3177" s="25" t="s">
        <v>12471</v>
      </c>
      <c r="E3177" s="1"/>
      <c r="F3177" s="1"/>
      <c r="G3177" s="2">
        <f>SUBTOTAL(1,G3164:G3176)</f>
        <v>181.07692307692307</v>
      </c>
      <c r="H3177" s="2">
        <f>SUBTOTAL(1,H3164:H3176)</f>
        <v>41.153846153846153</v>
      </c>
      <c r="I3177" s="2">
        <f>SUBTOTAL(1,I3164:I3176)</f>
        <v>4.7692307692307692</v>
      </c>
      <c r="J3177" s="2">
        <f>SUBTOTAL(1,J3164:J3176)</f>
        <v>0.15384615384615385</v>
      </c>
      <c r="K3177" s="2">
        <f>SUBTOTAL(1,K3164:K3176)</f>
        <v>0.23076923076923078</v>
      </c>
      <c r="L3177" s="2">
        <f>SUBTOTAL(1,L3164:L3176)</f>
        <v>7.6923076923076927E-2</v>
      </c>
      <c r="M3177" s="2">
        <f>SUBTOTAL(1,M3164:M3176)</f>
        <v>1</v>
      </c>
      <c r="N3177" s="2">
        <f>SUBTOTAL(1,N3164:N3176)</f>
        <v>0</v>
      </c>
      <c r="O3177" s="2">
        <f>SUBTOTAL(1,O3164:O3176)</f>
        <v>0</v>
      </c>
      <c r="P3177" s="2">
        <f>SUBTOTAL(1,P3164:P3176)</f>
        <v>9.384615384615385</v>
      </c>
      <c r="Q3177" s="2">
        <f>SUBTOTAL(1,Q3164:Q3176)</f>
        <v>0.46153846153846156</v>
      </c>
      <c r="R3177" s="2">
        <f>SUBTOTAL(1,R3164:R3176)</f>
        <v>0.38461538461538464</v>
      </c>
      <c r="S3177" s="2">
        <f>SUBTOTAL(1,S3164:S3176)</f>
        <v>0</v>
      </c>
      <c r="T3177" s="2">
        <f>SUBTOTAL(1,T3164:T3176)</f>
        <v>0</v>
      </c>
      <c r="U3177" s="2">
        <f>SUBTOTAL(1,U3164:U3176)</f>
        <v>0</v>
      </c>
      <c r="V3177" s="2">
        <f>SUBTOTAL(1,V3164:V3176)</f>
        <v>7.6923076923076927E-2</v>
      </c>
      <c r="W3177" s="2">
        <f>SUBTOTAL(1,W3164:W3176)</f>
        <v>1.3846153846153846</v>
      </c>
      <c r="X3177" s="2">
        <f>SUBTOTAL(1,X3164:X3176)</f>
        <v>7.6923076923076927E-2</v>
      </c>
      <c r="Y3177" s="2">
        <f>SUBTOTAL(1,Y3164:Y3176)</f>
        <v>7.6923076923076927E-2</v>
      </c>
      <c r="Z3177" s="2">
        <f>SUBTOTAL(1,Z3164:Z3176)</f>
        <v>0</v>
      </c>
      <c r="AA3177" s="11">
        <f>SUBTOTAL(1,AA3164:AA3176)</f>
        <v>12.76923076923077</v>
      </c>
      <c r="AB3177" s="12" t="e">
        <f>SUBTOTAL(1,AB3164:AB3176)</f>
        <v>#DIV/0!</v>
      </c>
      <c r="AC3177" s="13">
        <f>SUBTOTAL(1,AC3164:AC3176)</f>
        <v>0</v>
      </c>
    </row>
    <row r="3178" spans="1:29" outlineLevel="7" x14ac:dyDescent="0.25">
      <c r="A3178" s="1" t="s">
        <v>28</v>
      </c>
      <c r="B3178" s="1" t="s">
        <v>2374</v>
      </c>
      <c r="C3178" s="1" t="s">
        <v>3956</v>
      </c>
      <c r="D3178" s="1" t="s">
        <v>4017</v>
      </c>
      <c r="E3178" s="1" t="s">
        <v>4018</v>
      </c>
      <c r="F3178" s="1" t="s">
        <v>4019</v>
      </c>
      <c r="G3178" s="2">
        <v>89</v>
      </c>
      <c r="H3178" s="2">
        <v>1</v>
      </c>
      <c r="I3178" s="2">
        <v>0</v>
      </c>
      <c r="J3178" s="2">
        <v>0</v>
      </c>
      <c r="K3178" s="2">
        <v>0</v>
      </c>
      <c r="L3178" s="2">
        <v>0</v>
      </c>
      <c r="M3178" s="2">
        <v>1</v>
      </c>
      <c r="N3178" s="2">
        <v>0</v>
      </c>
      <c r="O3178" s="2">
        <v>0</v>
      </c>
      <c r="P3178" s="2">
        <v>5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v>0</v>
      </c>
      <c r="W3178" s="2">
        <v>1</v>
      </c>
      <c r="X3178" s="2">
        <v>0</v>
      </c>
      <c r="Y3178" s="2">
        <v>0</v>
      </c>
      <c r="Z3178" s="2">
        <v>0</v>
      </c>
      <c r="AA3178" s="11">
        <f t="shared" si="126"/>
        <v>7</v>
      </c>
      <c r="AB3178" s="12" t="b">
        <f t="shared" si="127"/>
        <v>0</v>
      </c>
      <c r="AC3178" s="13">
        <f t="shared" si="125"/>
        <v>0</v>
      </c>
    </row>
    <row r="3179" spans="1:29" outlineLevel="7" x14ac:dyDescent="0.25">
      <c r="A3179" s="1" t="s">
        <v>28</v>
      </c>
      <c r="B3179" s="1" t="s">
        <v>2374</v>
      </c>
      <c r="C3179" s="1" t="s">
        <v>3956</v>
      </c>
      <c r="D3179" s="1" t="s">
        <v>4017</v>
      </c>
      <c r="E3179" s="1" t="s">
        <v>4043</v>
      </c>
      <c r="F3179" s="1" t="s">
        <v>4044</v>
      </c>
      <c r="G3179" s="2">
        <v>38</v>
      </c>
      <c r="H3179" s="2">
        <v>0</v>
      </c>
      <c r="I3179" s="2">
        <v>18</v>
      </c>
      <c r="J3179" s="2">
        <v>0</v>
      </c>
      <c r="K3179" s="2">
        <v>0</v>
      </c>
      <c r="L3179" s="2">
        <v>0</v>
      </c>
      <c r="M3179" s="2">
        <v>1</v>
      </c>
      <c r="N3179" s="2">
        <v>0</v>
      </c>
      <c r="O3179" s="2">
        <v>0</v>
      </c>
      <c r="P3179" s="2">
        <v>8</v>
      </c>
      <c r="Q3179" s="2">
        <v>1</v>
      </c>
      <c r="R3179" s="2">
        <v>0</v>
      </c>
      <c r="S3179" s="2">
        <v>0</v>
      </c>
      <c r="T3179" s="2">
        <v>0</v>
      </c>
      <c r="U3179" s="2">
        <v>0</v>
      </c>
      <c r="V3179" s="2">
        <v>0</v>
      </c>
      <c r="W3179" s="2">
        <v>0</v>
      </c>
      <c r="X3179" s="2">
        <v>0</v>
      </c>
      <c r="Y3179" s="2">
        <v>0</v>
      </c>
      <c r="Z3179" s="2">
        <v>0</v>
      </c>
      <c r="AA3179" s="11">
        <f t="shared" si="126"/>
        <v>10</v>
      </c>
      <c r="AB3179" s="12" t="b">
        <f t="shared" si="127"/>
        <v>0</v>
      </c>
      <c r="AC3179" s="13">
        <f t="shared" si="125"/>
        <v>0</v>
      </c>
    </row>
    <row r="3180" spans="1:29" outlineLevel="6" x14ac:dyDescent="0.25">
      <c r="A3180" s="1"/>
      <c r="B3180" s="1"/>
      <c r="C3180" s="1"/>
      <c r="D3180" s="25" t="s">
        <v>12472</v>
      </c>
      <c r="E3180" s="1"/>
      <c r="F3180" s="1"/>
      <c r="G3180" s="2">
        <f>SUBTOTAL(1,G3178:G3179)</f>
        <v>63.5</v>
      </c>
      <c r="H3180" s="2">
        <f>SUBTOTAL(1,H3178:H3179)</f>
        <v>0.5</v>
      </c>
      <c r="I3180" s="2">
        <f>SUBTOTAL(1,I3178:I3179)</f>
        <v>9</v>
      </c>
      <c r="J3180" s="2">
        <f>SUBTOTAL(1,J3178:J3179)</f>
        <v>0</v>
      </c>
      <c r="K3180" s="2">
        <f>SUBTOTAL(1,K3178:K3179)</f>
        <v>0</v>
      </c>
      <c r="L3180" s="2">
        <f>SUBTOTAL(1,L3178:L3179)</f>
        <v>0</v>
      </c>
      <c r="M3180" s="2">
        <f>SUBTOTAL(1,M3178:M3179)</f>
        <v>1</v>
      </c>
      <c r="N3180" s="2">
        <f>SUBTOTAL(1,N3178:N3179)</f>
        <v>0</v>
      </c>
      <c r="O3180" s="2">
        <f>SUBTOTAL(1,O3178:O3179)</f>
        <v>0</v>
      </c>
      <c r="P3180" s="2">
        <f>SUBTOTAL(1,P3178:P3179)</f>
        <v>6.5</v>
      </c>
      <c r="Q3180" s="2">
        <f>SUBTOTAL(1,Q3178:Q3179)</f>
        <v>0.5</v>
      </c>
      <c r="R3180" s="2">
        <f>SUBTOTAL(1,R3178:R3179)</f>
        <v>0</v>
      </c>
      <c r="S3180" s="2">
        <f>SUBTOTAL(1,S3178:S3179)</f>
        <v>0</v>
      </c>
      <c r="T3180" s="2">
        <f>SUBTOTAL(1,T3178:T3179)</f>
        <v>0</v>
      </c>
      <c r="U3180" s="2">
        <f>SUBTOTAL(1,U3178:U3179)</f>
        <v>0</v>
      </c>
      <c r="V3180" s="2">
        <f>SUBTOTAL(1,V3178:V3179)</f>
        <v>0</v>
      </c>
      <c r="W3180" s="2">
        <f>SUBTOTAL(1,W3178:W3179)</f>
        <v>0.5</v>
      </c>
      <c r="X3180" s="2">
        <f>SUBTOTAL(1,X3178:X3179)</f>
        <v>0</v>
      </c>
      <c r="Y3180" s="2">
        <f>SUBTOTAL(1,Y3178:Y3179)</f>
        <v>0</v>
      </c>
      <c r="Z3180" s="2">
        <f>SUBTOTAL(1,Z3178:Z3179)</f>
        <v>0</v>
      </c>
      <c r="AA3180" s="11">
        <f>SUBTOTAL(1,AA3178:AA3179)</f>
        <v>8.5</v>
      </c>
      <c r="AB3180" s="12" t="e">
        <f>SUBTOTAL(1,AB3178:AB3179)</f>
        <v>#DIV/0!</v>
      </c>
      <c r="AC3180" s="13">
        <f>SUBTOTAL(1,AC3178:AC3179)</f>
        <v>0</v>
      </c>
    </row>
    <row r="3181" spans="1:29" outlineLevel="7" x14ac:dyDescent="0.25">
      <c r="A3181" s="1" t="s">
        <v>28</v>
      </c>
      <c r="B3181" s="1" t="s">
        <v>2374</v>
      </c>
      <c r="C3181" s="1" t="s">
        <v>3956</v>
      </c>
      <c r="D3181" s="1" t="s">
        <v>4006</v>
      </c>
      <c r="E3181" s="1" t="s">
        <v>4007</v>
      </c>
      <c r="F3181" s="1" t="s">
        <v>4008</v>
      </c>
      <c r="G3181" s="2">
        <v>118</v>
      </c>
      <c r="H3181" s="2">
        <v>97</v>
      </c>
      <c r="I3181" s="2">
        <v>17</v>
      </c>
      <c r="J3181" s="2">
        <v>0</v>
      </c>
      <c r="K3181" s="2">
        <v>0</v>
      </c>
      <c r="L3181" s="2">
        <v>0</v>
      </c>
      <c r="M3181" s="2">
        <v>1</v>
      </c>
      <c r="N3181" s="2">
        <v>0</v>
      </c>
      <c r="O3181" s="2">
        <v>0</v>
      </c>
      <c r="P3181" s="2">
        <v>1</v>
      </c>
      <c r="Q3181" s="2">
        <v>0</v>
      </c>
      <c r="R3181" s="2">
        <v>0</v>
      </c>
      <c r="S3181" s="2">
        <v>0</v>
      </c>
      <c r="T3181" s="2">
        <v>0</v>
      </c>
      <c r="U3181" s="2">
        <v>0</v>
      </c>
      <c r="V3181" s="2">
        <v>0</v>
      </c>
      <c r="W3181" s="2">
        <v>0</v>
      </c>
      <c r="X3181" s="2">
        <v>0</v>
      </c>
      <c r="Y3181" s="2">
        <v>0</v>
      </c>
      <c r="Z3181" s="2">
        <v>0</v>
      </c>
      <c r="AA3181" s="11">
        <f t="shared" si="126"/>
        <v>2</v>
      </c>
      <c r="AB3181" s="12" t="b">
        <f t="shared" si="127"/>
        <v>0</v>
      </c>
      <c r="AC3181" s="13">
        <f t="shared" si="125"/>
        <v>0</v>
      </c>
    </row>
    <row r="3182" spans="1:29" outlineLevel="7" x14ac:dyDescent="0.25">
      <c r="A3182" s="1" t="s">
        <v>28</v>
      </c>
      <c r="B3182" s="1" t="s">
        <v>2374</v>
      </c>
      <c r="C3182" s="1" t="s">
        <v>3956</v>
      </c>
      <c r="D3182" s="1" t="s">
        <v>4006</v>
      </c>
      <c r="E3182" s="1" t="s">
        <v>4081</v>
      </c>
      <c r="F3182" s="1" t="s">
        <v>4082</v>
      </c>
      <c r="G3182" s="2">
        <v>109</v>
      </c>
      <c r="H3182" s="2">
        <v>99</v>
      </c>
      <c r="I3182" s="2">
        <v>19</v>
      </c>
      <c r="J3182" s="2">
        <v>0</v>
      </c>
      <c r="K3182" s="2">
        <v>0</v>
      </c>
      <c r="L3182" s="2">
        <v>0</v>
      </c>
      <c r="M3182" s="2">
        <v>1</v>
      </c>
      <c r="N3182" s="2">
        <v>0</v>
      </c>
      <c r="O3182" s="2">
        <v>0</v>
      </c>
      <c r="P3182" s="2">
        <v>0</v>
      </c>
      <c r="Q3182" s="2">
        <v>0</v>
      </c>
      <c r="R3182" s="2">
        <v>0</v>
      </c>
      <c r="S3182" s="2">
        <v>0</v>
      </c>
      <c r="T3182" s="2">
        <v>0</v>
      </c>
      <c r="U3182" s="2">
        <v>0</v>
      </c>
      <c r="V3182" s="2">
        <v>0</v>
      </c>
      <c r="W3182" s="2">
        <v>1</v>
      </c>
      <c r="X3182" s="2">
        <v>1</v>
      </c>
      <c r="Y3182" s="2">
        <v>0</v>
      </c>
      <c r="Z3182" s="2">
        <v>0</v>
      </c>
      <c r="AA3182" s="11">
        <f t="shared" si="126"/>
        <v>3</v>
      </c>
      <c r="AB3182" s="12" t="b">
        <f t="shared" si="127"/>
        <v>0</v>
      </c>
      <c r="AC3182" s="13">
        <f t="shared" si="125"/>
        <v>0</v>
      </c>
    </row>
    <row r="3183" spans="1:29" outlineLevel="6" x14ac:dyDescent="0.25">
      <c r="A3183" s="1"/>
      <c r="B3183" s="1"/>
      <c r="C3183" s="1"/>
      <c r="D3183" s="25" t="s">
        <v>12473</v>
      </c>
      <c r="E3183" s="1"/>
      <c r="F3183" s="1"/>
      <c r="G3183" s="2">
        <f>SUBTOTAL(1,G3181:G3182)</f>
        <v>113.5</v>
      </c>
      <c r="H3183" s="2">
        <f>SUBTOTAL(1,H3181:H3182)</f>
        <v>98</v>
      </c>
      <c r="I3183" s="2">
        <f>SUBTOTAL(1,I3181:I3182)</f>
        <v>18</v>
      </c>
      <c r="J3183" s="2">
        <f>SUBTOTAL(1,J3181:J3182)</f>
        <v>0</v>
      </c>
      <c r="K3183" s="2">
        <f>SUBTOTAL(1,K3181:K3182)</f>
        <v>0</v>
      </c>
      <c r="L3183" s="2">
        <f>SUBTOTAL(1,L3181:L3182)</f>
        <v>0</v>
      </c>
      <c r="M3183" s="2">
        <f>SUBTOTAL(1,M3181:M3182)</f>
        <v>1</v>
      </c>
      <c r="N3183" s="2">
        <f>SUBTOTAL(1,N3181:N3182)</f>
        <v>0</v>
      </c>
      <c r="O3183" s="2">
        <f>SUBTOTAL(1,O3181:O3182)</f>
        <v>0</v>
      </c>
      <c r="P3183" s="2">
        <f>SUBTOTAL(1,P3181:P3182)</f>
        <v>0.5</v>
      </c>
      <c r="Q3183" s="2">
        <f>SUBTOTAL(1,Q3181:Q3182)</f>
        <v>0</v>
      </c>
      <c r="R3183" s="2">
        <f>SUBTOTAL(1,R3181:R3182)</f>
        <v>0</v>
      </c>
      <c r="S3183" s="2">
        <f>SUBTOTAL(1,S3181:S3182)</f>
        <v>0</v>
      </c>
      <c r="T3183" s="2">
        <f>SUBTOTAL(1,T3181:T3182)</f>
        <v>0</v>
      </c>
      <c r="U3183" s="2">
        <f>SUBTOTAL(1,U3181:U3182)</f>
        <v>0</v>
      </c>
      <c r="V3183" s="2">
        <f>SUBTOTAL(1,V3181:V3182)</f>
        <v>0</v>
      </c>
      <c r="W3183" s="2">
        <f>SUBTOTAL(1,W3181:W3182)</f>
        <v>0.5</v>
      </c>
      <c r="X3183" s="2">
        <f>SUBTOTAL(1,X3181:X3182)</f>
        <v>0.5</v>
      </c>
      <c r="Y3183" s="2">
        <f>SUBTOTAL(1,Y3181:Y3182)</f>
        <v>0</v>
      </c>
      <c r="Z3183" s="2">
        <f>SUBTOTAL(1,Z3181:Z3182)</f>
        <v>0</v>
      </c>
      <c r="AA3183" s="11">
        <f>SUBTOTAL(1,AA3181:AA3182)</f>
        <v>2.5</v>
      </c>
      <c r="AB3183" s="12" t="e">
        <f>SUBTOTAL(1,AB3181:AB3182)</f>
        <v>#DIV/0!</v>
      </c>
      <c r="AC3183" s="13">
        <f>SUBTOTAL(1,AC3181:AC3182)</f>
        <v>0</v>
      </c>
    </row>
    <row r="3184" spans="1:29" outlineLevel="6" x14ac:dyDescent="0.25">
      <c r="A3184" s="1" t="s">
        <v>28</v>
      </c>
      <c r="B3184" s="1" t="s">
        <v>2374</v>
      </c>
      <c r="C3184" s="1" t="s">
        <v>3956</v>
      </c>
      <c r="D3184" s="1"/>
      <c r="E3184" s="1" t="s">
        <v>4085</v>
      </c>
      <c r="F3184" s="1" t="s">
        <v>4086</v>
      </c>
      <c r="G3184" s="2">
        <v>8</v>
      </c>
      <c r="H3184" s="2">
        <v>0</v>
      </c>
      <c r="I3184" s="2">
        <v>0</v>
      </c>
      <c r="J3184" s="2">
        <v>0</v>
      </c>
      <c r="K3184" s="2">
        <v>0</v>
      </c>
      <c r="L3184" s="2">
        <v>0</v>
      </c>
      <c r="M3184" s="2">
        <v>1</v>
      </c>
      <c r="N3184" s="2">
        <v>0</v>
      </c>
      <c r="O3184" s="2">
        <v>0</v>
      </c>
      <c r="P3184" s="2">
        <v>0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  <c r="X3184" s="2">
        <v>0</v>
      </c>
      <c r="Y3184" s="2">
        <v>0</v>
      </c>
      <c r="Z3184" s="2">
        <v>0</v>
      </c>
      <c r="AA3184" s="11">
        <f t="shared" si="126"/>
        <v>1</v>
      </c>
      <c r="AB3184" s="12" t="b">
        <f t="shared" si="127"/>
        <v>0</v>
      </c>
      <c r="AC3184" s="13">
        <f t="shared" si="125"/>
        <v>0</v>
      </c>
    </row>
    <row r="3185" spans="1:29" outlineLevel="6" x14ac:dyDescent="0.25">
      <c r="A3185" s="1" t="s">
        <v>28</v>
      </c>
      <c r="B3185" s="1" t="s">
        <v>2374</v>
      </c>
      <c r="C3185" s="1" t="s">
        <v>3956</v>
      </c>
      <c r="D3185" s="1"/>
      <c r="E3185" s="1" t="s">
        <v>3998</v>
      </c>
      <c r="F3185" s="1" t="s">
        <v>3999</v>
      </c>
      <c r="G3185" s="2">
        <v>16</v>
      </c>
      <c r="H3185" s="2">
        <v>0</v>
      </c>
      <c r="I3185" s="2">
        <v>0</v>
      </c>
      <c r="J3185" s="2">
        <v>0</v>
      </c>
      <c r="K3185" s="2">
        <v>0</v>
      </c>
      <c r="L3185" s="2">
        <v>0</v>
      </c>
      <c r="M3185" s="2">
        <v>1</v>
      </c>
      <c r="N3185" s="2">
        <v>0</v>
      </c>
      <c r="O3185" s="2">
        <v>0</v>
      </c>
      <c r="P3185" s="2">
        <v>6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0</v>
      </c>
      <c r="W3185" s="2">
        <v>0</v>
      </c>
      <c r="X3185" s="2">
        <v>0</v>
      </c>
      <c r="Y3185" s="2">
        <v>0</v>
      </c>
      <c r="Z3185" s="2">
        <v>0</v>
      </c>
      <c r="AA3185" s="11">
        <f t="shared" si="126"/>
        <v>7</v>
      </c>
      <c r="AB3185" s="12" t="b">
        <f t="shared" si="127"/>
        <v>0</v>
      </c>
      <c r="AC3185" s="13">
        <f t="shared" si="125"/>
        <v>0</v>
      </c>
    </row>
    <row r="3186" spans="1:29" outlineLevel="6" x14ac:dyDescent="0.25">
      <c r="A3186" s="1" t="s">
        <v>28</v>
      </c>
      <c r="B3186" s="1" t="s">
        <v>2374</v>
      </c>
      <c r="C3186" s="1" t="s">
        <v>3956</v>
      </c>
      <c r="D3186" s="1"/>
      <c r="E3186" s="1" t="s">
        <v>4083</v>
      </c>
      <c r="F3186" s="1" t="s">
        <v>4084</v>
      </c>
      <c r="G3186" s="2">
        <v>8</v>
      </c>
      <c r="H3186" s="2">
        <v>0</v>
      </c>
      <c r="I3186" s="2">
        <v>0</v>
      </c>
      <c r="J3186" s="2">
        <v>0</v>
      </c>
      <c r="K3186" s="2">
        <v>0</v>
      </c>
      <c r="L3186" s="2">
        <v>0</v>
      </c>
      <c r="M3186" s="2">
        <v>1</v>
      </c>
      <c r="N3186" s="2">
        <v>0</v>
      </c>
      <c r="O3186" s="2">
        <v>0</v>
      </c>
      <c r="P3186" s="2">
        <v>0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</v>
      </c>
      <c r="Y3186" s="2">
        <v>0</v>
      </c>
      <c r="Z3186" s="2">
        <v>0</v>
      </c>
      <c r="AA3186" s="11">
        <f t="shared" si="126"/>
        <v>1</v>
      </c>
      <c r="AB3186" s="12" t="b">
        <f t="shared" si="127"/>
        <v>0</v>
      </c>
      <c r="AC3186" s="13">
        <f t="shared" si="125"/>
        <v>0</v>
      </c>
    </row>
    <row r="3187" spans="1:29" outlineLevel="6" x14ac:dyDescent="0.25">
      <c r="A3187" s="1" t="s">
        <v>28</v>
      </c>
      <c r="B3187" s="1" t="s">
        <v>2374</v>
      </c>
      <c r="C3187" s="1" t="s">
        <v>3956</v>
      </c>
      <c r="D3187" s="1"/>
      <c r="E3187" s="1" t="s">
        <v>4089</v>
      </c>
      <c r="F3187" s="1" t="s">
        <v>4090</v>
      </c>
      <c r="G3187" s="2">
        <v>8</v>
      </c>
      <c r="H3187" s="2">
        <v>0</v>
      </c>
      <c r="I3187" s="2">
        <v>0</v>
      </c>
      <c r="J3187" s="2">
        <v>0</v>
      </c>
      <c r="K3187" s="2">
        <v>0</v>
      </c>
      <c r="L3187" s="2">
        <v>0</v>
      </c>
      <c r="M3187" s="2">
        <v>1</v>
      </c>
      <c r="N3187" s="2">
        <v>0</v>
      </c>
      <c r="O3187" s="2">
        <v>0</v>
      </c>
      <c r="P3187" s="2">
        <v>0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0</v>
      </c>
      <c r="W3187" s="2">
        <v>0</v>
      </c>
      <c r="X3187" s="2">
        <v>0</v>
      </c>
      <c r="Y3187" s="2">
        <v>0</v>
      </c>
      <c r="Z3187" s="2">
        <v>0</v>
      </c>
      <c r="AA3187" s="11">
        <f t="shared" si="126"/>
        <v>1</v>
      </c>
      <c r="AB3187" s="12" t="b">
        <f t="shared" si="127"/>
        <v>0</v>
      </c>
      <c r="AC3187" s="13">
        <f t="shared" si="125"/>
        <v>0</v>
      </c>
    </row>
    <row r="3188" spans="1:29" outlineLevel="6" x14ac:dyDescent="0.25">
      <c r="A3188" s="1" t="s">
        <v>28</v>
      </c>
      <c r="B3188" s="1" t="s">
        <v>2374</v>
      </c>
      <c r="C3188" s="1" t="s">
        <v>3956</v>
      </c>
      <c r="D3188" s="1"/>
      <c r="E3188" s="1" t="s">
        <v>4015</v>
      </c>
      <c r="F3188" s="1" t="s">
        <v>4016</v>
      </c>
      <c r="G3188" s="2">
        <v>36</v>
      </c>
      <c r="H3188" s="2">
        <v>0</v>
      </c>
      <c r="I3188" s="2">
        <v>11</v>
      </c>
      <c r="J3188" s="2">
        <v>0</v>
      </c>
      <c r="K3188" s="2">
        <v>0</v>
      </c>
      <c r="L3188" s="2">
        <v>0</v>
      </c>
      <c r="M3188" s="2">
        <v>1</v>
      </c>
      <c r="N3188" s="2">
        <v>0</v>
      </c>
      <c r="O3188" s="2">
        <v>0</v>
      </c>
      <c r="P3188" s="2">
        <v>0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  <c r="X3188" s="2">
        <v>0</v>
      </c>
      <c r="Y3188" s="2">
        <v>0</v>
      </c>
      <c r="Z3188" s="2">
        <v>0</v>
      </c>
      <c r="AA3188" s="11">
        <f t="shared" si="126"/>
        <v>1</v>
      </c>
      <c r="AB3188" s="12" t="b">
        <f t="shared" si="127"/>
        <v>0</v>
      </c>
      <c r="AC3188" s="13">
        <f t="shared" si="125"/>
        <v>0</v>
      </c>
    </row>
    <row r="3189" spans="1:29" outlineLevel="6" x14ac:dyDescent="0.25">
      <c r="A3189" s="1" t="s">
        <v>28</v>
      </c>
      <c r="B3189" s="1" t="s">
        <v>2374</v>
      </c>
      <c r="C3189" s="1" t="s">
        <v>3956</v>
      </c>
      <c r="D3189" s="1"/>
      <c r="E3189" s="1" t="s">
        <v>4087</v>
      </c>
      <c r="F3189" s="1" t="s">
        <v>4088</v>
      </c>
      <c r="G3189" s="2">
        <v>8</v>
      </c>
      <c r="H3189" s="2">
        <v>0</v>
      </c>
      <c r="I3189" s="2">
        <v>0</v>
      </c>
      <c r="J3189" s="2">
        <v>0</v>
      </c>
      <c r="K3189" s="2">
        <v>0</v>
      </c>
      <c r="L3189" s="2">
        <v>0</v>
      </c>
      <c r="M3189" s="2">
        <v>1</v>
      </c>
      <c r="N3189" s="2">
        <v>0</v>
      </c>
      <c r="O3189" s="2">
        <v>0</v>
      </c>
      <c r="P3189" s="2">
        <v>0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2">
        <v>0</v>
      </c>
      <c r="X3189" s="2">
        <v>0</v>
      </c>
      <c r="Y3189" s="2">
        <v>0</v>
      </c>
      <c r="Z3189" s="2">
        <v>0</v>
      </c>
      <c r="AA3189" s="11">
        <f t="shared" si="126"/>
        <v>1</v>
      </c>
      <c r="AB3189" s="12" t="b">
        <f t="shared" si="127"/>
        <v>0</v>
      </c>
      <c r="AC3189" s="13">
        <f t="shared" si="125"/>
        <v>0</v>
      </c>
    </row>
    <row r="3190" spans="1:29" outlineLevel="6" x14ac:dyDescent="0.25">
      <c r="A3190" s="1" t="s">
        <v>28</v>
      </c>
      <c r="B3190" s="1" t="s">
        <v>2374</v>
      </c>
      <c r="C3190" s="1" t="s">
        <v>3956</v>
      </c>
      <c r="D3190" s="1"/>
      <c r="E3190" s="1" t="s">
        <v>4073</v>
      </c>
      <c r="F3190" s="1" t="s">
        <v>4074</v>
      </c>
      <c r="G3190" s="2">
        <v>4</v>
      </c>
      <c r="H3190" s="2">
        <v>0</v>
      </c>
      <c r="I3190" s="2">
        <v>0</v>
      </c>
      <c r="J3190" s="2">
        <v>0</v>
      </c>
      <c r="K3190" s="2">
        <v>0</v>
      </c>
      <c r="L3190" s="2">
        <v>0</v>
      </c>
      <c r="M3190" s="2">
        <v>1</v>
      </c>
      <c r="N3190" s="2">
        <v>0</v>
      </c>
      <c r="O3190" s="2">
        <v>0</v>
      </c>
      <c r="P3190" s="2">
        <v>0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0</v>
      </c>
      <c r="Y3190" s="2">
        <v>0</v>
      </c>
      <c r="Z3190" s="2">
        <v>0</v>
      </c>
      <c r="AA3190" s="11">
        <f t="shared" si="126"/>
        <v>1</v>
      </c>
      <c r="AB3190" s="12" t="b">
        <f t="shared" si="127"/>
        <v>0</v>
      </c>
      <c r="AC3190" s="13">
        <f t="shared" si="125"/>
        <v>0</v>
      </c>
    </row>
    <row r="3191" spans="1:29" outlineLevel="6" x14ac:dyDescent="0.25">
      <c r="A3191" s="1" t="s">
        <v>28</v>
      </c>
      <c r="B3191" s="1" t="s">
        <v>2374</v>
      </c>
      <c r="C3191" s="1" t="s">
        <v>3956</v>
      </c>
      <c r="D3191" s="1"/>
      <c r="E3191" s="1" t="s">
        <v>4033</v>
      </c>
      <c r="F3191" s="1" t="s">
        <v>4034</v>
      </c>
      <c r="G3191" s="2">
        <v>20</v>
      </c>
      <c r="H3191" s="2">
        <v>0</v>
      </c>
      <c r="I3191" s="2">
        <v>10</v>
      </c>
      <c r="J3191" s="2">
        <v>0</v>
      </c>
      <c r="K3191" s="2">
        <v>0</v>
      </c>
      <c r="L3191" s="2">
        <v>0</v>
      </c>
      <c r="M3191" s="2">
        <v>1</v>
      </c>
      <c r="N3191" s="2">
        <v>0</v>
      </c>
      <c r="O3191" s="2">
        <v>0</v>
      </c>
      <c r="P3191" s="2">
        <v>9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1</v>
      </c>
      <c r="X3191" s="2">
        <v>0</v>
      </c>
      <c r="Y3191" s="2">
        <v>0</v>
      </c>
      <c r="Z3191" s="2">
        <v>0</v>
      </c>
      <c r="AA3191" s="11">
        <f t="shared" si="126"/>
        <v>11</v>
      </c>
      <c r="AB3191" s="12" t="b">
        <f t="shared" si="127"/>
        <v>0</v>
      </c>
      <c r="AC3191" s="13">
        <f t="shared" si="125"/>
        <v>0</v>
      </c>
    </row>
    <row r="3192" spans="1:29" outlineLevel="6" x14ac:dyDescent="0.25">
      <c r="A3192" s="1" t="s">
        <v>28</v>
      </c>
      <c r="B3192" s="1" t="s">
        <v>2374</v>
      </c>
      <c r="C3192" s="1" t="s">
        <v>3956</v>
      </c>
      <c r="D3192" s="1"/>
      <c r="E3192" s="1" t="s">
        <v>4091</v>
      </c>
      <c r="F3192" s="1" t="s">
        <v>4092</v>
      </c>
      <c r="G3192" s="2">
        <v>9</v>
      </c>
      <c r="H3192" s="2">
        <v>9</v>
      </c>
      <c r="I3192" s="2">
        <v>0</v>
      </c>
      <c r="J3192" s="2">
        <v>0</v>
      </c>
      <c r="K3192" s="2">
        <v>0</v>
      </c>
      <c r="L3192" s="2">
        <v>0</v>
      </c>
      <c r="M3192" s="2">
        <v>1</v>
      </c>
      <c r="N3192" s="2">
        <v>0</v>
      </c>
      <c r="O3192" s="2">
        <v>0</v>
      </c>
      <c r="P3192" s="2">
        <v>0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0</v>
      </c>
      <c r="X3192" s="2">
        <v>0</v>
      </c>
      <c r="Y3192" s="2">
        <v>0</v>
      </c>
      <c r="Z3192" s="2">
        <v>0</v>
      </c>
      <c r="AA3192" s="11">
        <f t="shared" si="126"/>
        <v>1</v>
      </c>
      <c r="AB3192" s="12" t="b">
        <f t="shared" si="127"/>
        <v>0</v>
      </c>
      <c r="AC3192" s="13">
        <f t="shared" si="125"/>
        <v>0</v>
      </c>
    </row>
    <row r="3193" spans="1:29" outlineLevel="5" x14ac:dyDescent="0.25">
      <c r="A3193" s="1"/>
      <c r="B3193" s="1"/>
      <c r="C3193" s="25" t="s">
        <v>12072</v>
      </c>
      <c r="D3193" s="1"/>
      <c r="E3193" s="1"/>
      <c r="F3193" s="1"/>
      <c r="G3193" s="2">
        <f>SUBTOTAL(1,G3119:G3192)</f>
        <v>92.338709677419359</v>
      </c>
      <c r="H3193" s="2">
        <f>SUBTOTAL(1,H3119:H3192)</f>
        <v>23.967741935483872</v>
      </c>
      <c r="I3193" s="2">
        <f>SUBTOTAL(1,I3119:I3192)</f>
        <v>9.4193548387096779</v>
      </c>
      <c r="J3193" s="2">
        <f>SUBTOTAL(1,J3119:J3192)</f>
        <v>0.24193548387096775</v>
      </c>
      <c r="K3193" s="2">
        <f>SUBTOTAL(1,K3119:K3192)</f>
        <v>0.11290322580645161</v>
      </c>
      <c r="L3193" s="2">
        <f>SUBTOTAL(1,L3119:L3192)</f>
        <v>8.0645161290322578E-2</v>
      </c>
      <c r="M3193" s="2">
        <f>SUBTOTAL(1,M3119:M3192)</f>
        <v>1.0161290322580645</v>
      </c>
      <c r="N3193" s="2">
        <f>SUBTOTAL(1,N3119:N3192)</f>
        <v>1.6129032258064516E-2</v>
      </c>
      <c r="O3193" s="2">
        <f>SUBTOTAL(1,O3119:O3192)</f>
        <v>0</v>
      </c>
      <c r="P3193" s="2">
        <f>SUBTOTAL(1,P3119:P3192)</f>
        <v>5.161290322580645</v>
      </c>
      <c r="Q3193" s="2">
        <f>SUBTOTAL(1,Q3119:Q3192)</f>
        <v>0.16129032258064516</v>
      </c>
      <c r="R3193" s="2">
        <f>SUBTOTAL(1,R3119:R3192)</f>
        <v>0.29032258064516131</v>
      </c>
      <c r="S3193" s="2">
        <f>SUBTOTAL(1,S3119:S3192)</f>
        <v>0</v>
      </c>
      <c r="T3193" s="2">
        <f>SUBTOTAL(1,T3119:T3192)</f>
        <v>0</v>
      </c>
      <c r="U3193" s="2">
        <f>SUBTOTAL(1,U3119:U3192)</f>
        <v>0.14516129032258066</v>
      </c>
      <c r="V3193" s="2">
        <f>SUBTOTAL(1,V3119:V3192)</f>
        <v>1.6129032258064516E-2</v>
      </c>
      <c r="W3193" s="2">
        <f>SUBTOTAL(1,W3119:W3192)</f>
        <v>0.74193548387096775</v>
      </c>
      <c r="X3193" s="2">
        <f>SUBTOTAL(1,X3119:X3192)</f>
        <v>3.2258064516129031E-2</v>
      </c>
      <c r="Y3193" s="2">
        <f>SUBTOTAL(1,Y3119:Y3192)</f>
        <v>1.6129032258064516E-2</v>
      </c>
      <c r="Z3193" s="2">
        <f>SUBTOTAL(1,Z3119:Z3192)</f>
        <v>0</v>
      </c>
      <c r="AA3193" s="11">
        <f>SUBTOTAL(1,AA3119:AA3192)</f>
        <v>7.580645161290323</v>
      </c>
      <c r="AB3193" s="12" t="e">
        <f>SUBTOTAL(1,AB3119:AB3192)</f>
        <v>#DIV/0!</v>
      </c>
      <c r="AC3193" s="13">
        <f>SUBTOTAL(1,AC3119:AC3192)</f>
        <v>0</v>
      </c>
    </row>
    <row r="3194" spans="1:29" outlineLevel="7" x14ac:dyDescent="0.25">
      <c r="A3194" s="1" t="s">
        <v>28</v>
      </c>
      <c r="B3194" s="1" t="s">
        <v>2374</v>
      </c>
      <c r="C3194" s="1" t="s">
        <v>4725</v>
      </c>
      <c r="D3194" s="1" t="s">
        <v>3981</v>
      </c>
      <c r="E3194" s="1" t="s">
        <v>4806</v>
      </c>
      <c r="F3194" s="1" t="s">
        <v>4807</v>
      </c>
      <c r="G3194" s="2">
        <v>55</v>
      </c>
      <c r="H3194" s="2">
        <v>4</v>
      </c>
      <c r="I3194" s="2">
        <v>1</v>
      </c>
      <c r="J3194" s="2">
        <v>0</v>
      </c>
      <c r="K3194" s="2">
        <v>0</v>
      </c>
      <c r="L3194" s="2">
        <v>0</v>
      </c>
      <c r="M3194" s="2">
        <v>1</v>
      </c>
      <c r="N3194" s="2">
        <v>0</v>
      </c>
      <c r="O3194" s="2">
        <v>0</v>
      </c>
      <c r="P3194" s="2">
        <v>3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 s="2">
        <v>0</v>
      </c>
      <c r="W3194" s="2">
        <v>0</v>
      </c>
      <c r="X3194" s="2">
        <v>0</v>
      </c>
      <c r="Y3194" s="2">
        <v>0</v>
      </c>
      <c r="Z3194" s="2">
        <v>0</v>
      </c>
      <c r="AA3194" s="11">
        <f t="shared" si="126"/>
        <v>4</v>
      </c>
      <c r="AB3194" s="12" t="b">
        <f t="shared" si="127"/>
        <v>0</v>
      </c>
      <c r="AC3194" s="13">
        <f t="shared" si="125"/>
        <v>0</v>
      </c>
    </row>
    <row r="3195" spans="1:29" outlineLevel="7" x14ac:dyDescent="0.25">
      <c r="A3195" s="1" t="s">
        <v>28</v>
      </c>
      <c r="B3195" s="1" t="s">
        <v>2374</v>
      </c>
      <c r="C3195" s="1" t="s">
        <v>4725</v>
      </c>
      <c r="D3195" s="1" t="s">
        <v>3981</v>
      </c>
      <c r="E3195" s="1" t="s">
        <v>4771</v>
      </c>
      <c r="F3195" s="1" t="s">
        <v>4772</v>
      </c>
      <c r="G3195" s="2">
        <v>66</v>
      </c>
      <c r="H3195" s="2">
        <v>0</v>
      </c>
      <c r="I3195" s="2">
        <v>0</v>
      </c>
      <c r="J3195" s="2">
        <v>0</v>
      </c>
      <c r="K3195" s="2">
        <v>0</v>
      </c>
      <c r="L3195" s="2">
        <v>0</v>
      </c>
      <c r="M3195" s="2">
        <v>1</v>
      </c>
      <c r="N3195" s="2">
        <v>0</v>
      </c>
      <c r="O3195" s="2">
        <v>0</v>
      </c>
      <c r="P3195" s="2">
        <v>0</v>
      </c>
      <c r="Q3195" s="2">
        <v>1</v>
      </c>
      <c r="R3195" s="2">
        <v>0</v>
      </c>
      <c r="S3195" s="2">
        <v>0</v>
      </c>
      <c r="T3195" s="2">
        <v>0</v>
      </c>
      <c r="U3195" s="2">
        <v>0</v>
      </c>
      <c r="V3195" s="2">
        <v>0</v>
      </c>
      <c r="W3195" s="2">
        <v>0</v>
      </c>
      <c r="X3195" s="2">
        <v>0</v>
      </c>
      <c r="Y3195" s="2">
        <v>0</v>
      </c>
      <c r="Z3195" s="2">
        <v>0</v>
      </c>
      <c r="AA3195" s="11">
        <f t="shared" si="126"/>
        <v>2</v>
      </c>
      <c r="AB3195" s="12" t="b">
        <f t="shared" si="127"/>
        <v>0</v>
      </c>
      <c r="AC3195" s="13">
        <f t="shared" si="125"/>
        <v>0</v>
      </c>
    </row>
    <row r="3196" spans="1:29" outlineLevel="7" x14ac:dyDescent="0.25">
      <c r="A3196" s="1" t="s">
        <v>28</v>
      </c>
      <c r="B3196" s="1" t="s">
        <v>2374</v>
      </c>
      <c r="C3196" s="1" t="s">
        <v>4725</v>
      </c>
      <c r="D3196" s="1" t="s">
        <v>3981</v>
      </c>
      <c r="E3196" s="1" t="s">
        <v>4751</v>
      </c>
      <c r="F3196" s="1" t="s">
        <v>4752</v>
      </c>
      <c r="G3196" s="2">
        <v>93</v>
      </c>
      <c r="H3196" s="2">
        <v>11</v>
      </c>
      <c r="I3196" s="2">
        <v>3</v>
      </c>
      <c r="J3196" s="2">
        <v>0</v>
      </c>
      <c r="K3196" s="2">
        <v>0</v>
      </c>
      <c r="L3196" s="2">
        <v>0</v>
      </c>
      <c r="M3196" s="2">
        <v>1</v>
      </c>
      <c r="N3196" s="2">
        <v>0</v>
      </c>
      <c r="O3196" s="2">
        <v>0</v>
      </c>
      <c r="P3196" s="2">
        <v>1</v>
      </c>
      <c r="Q3196" s="2">
        <v>1</v>
      </c>
      <c r="R3196" s="2">
        <v>0</v>
      </c>
      <c r="S3196" s="2">
        <v>0</v>
      </c>
      <c r="T3196" s="2">
        <v>0</v>
      </c>
      <c r="U3196" s="2">
        <v>0</v>
      </c>
      <c r="V3196" s="2">
        <v>0</v>
      </c>
      <c r="W3196" s="2">
        <v>0</v>
      </c>
      <c r="X3196" s="2">
        <v>0</v>
      </c>
      <c r="Y3196" s="2">
        <v>0</v>
      </c>
      <c r="Z3196" s="2">
        <v>0</v>
      </c>
      <c r="AA3196" s="11">
        <f t="shared" si="126"/>
        <v>3</v>
      </c>
      <c r="AB3196" s="12" t="b">
        <f t="shared" si="127"/>
        <v>0</v>
      </c>
      <c r="AC3196" s="13">
        <f t="shared" si="125"/>
        <v>0</v>
      </c>
    </row>
    <row r="3197" spans="1:29" outlineLevel="7" x14ac:dyDescent="0.25">
      <c r="A3197" s="1" t="s">
        <v>28</v>
      </c>
      <c r="B3197" s="1" t="s">
        <v>2374</v>
      </c>
      <c r="C3197" s="1" t="s">
        <v>4725</v>
      </c>
      <c r="D3197" s="1" t="s">
        <v>3981</v>
      </c>
      <c r="E3197" s="1" t="s">
        <v>4753</v>
      </c>
      <c r="F3197" s="1" t="s">
        <v>4754</v>
      </c>
      <c r="G3197" s="2">
        <v>56</v>
      </c>
      <c r="H3197" s="2">
        <v>6</v>
      </c>
      <c r="I3197" s="2">
        <v>19</v>
      </c>
      <c r="J3197" s="2">
        <v>0</v>
      </c>
      <c r="K3197" s="2">
        <v>0</v>
      </c>
      <c r="L3197" s="2">
        <v>0</v>
      </c>
      <c r="M3197" s="2">
        <v>1</v>
      </c>
      <c r="N3197" s="2">
        <v>0</v>
      </c>
      <c r="O3197" s="2">
        <v>0</v>
      </c>
      <c r="P3197" s="2">
        <v>4</v>
      </c>
      <c r="Q3197" s="2">
        <v>1</v>
      </c>
      <c r="R3197" s="2">
        <v>0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  <c r="X3197" s="2">
        <v>0</v>
      </c>
      <c r="Y3197" s="2">
        <v>0</v>
      </c>
      <c r="Z3197" s="2">
        <v>0</v>
      </c>
      <c r="AA3197" s="11">
        <f t="shared" si="126"/>
        <v>6</v>
      </c>
      <c r="AB3197" s="12" t="b">
        <f t="shared" si="127"/>
        <v>0</v>
      </c>
      <c r="AC3197" s="13">
        <f t="shared" si="125"/>
        <v>0</v>
      </c>
    </row>
    <row r="3198" spans="1:29" outlineLevel="7" x14ac:dyDescent="0.25">
      <c r="A3198" s="1" t="s">
        <v>28</v>
      </c>
      <c r="B3198" s="1" t="s">
        <v>2374</v>
      </c>
      <c r="C3198" s="1" t="s">
        <v>4725</v>
      </c>
      <c r="D3198" s="1" t="s">
        <v>3981</v>
      </c>
      <c r="E3198" s="1" t="s">
        <v>4798</v>
      </c>
      <c r="F3198" s="1" t="s">
        <v>4799</v>
      </c>
      <c r="G3198" s="2">
        <v>27</v>
      </c>
      <c r="H3198" s="2">
        <v>4</v>
      </c>
      <c r="I3198" s="2">
        <v>15</v>
      </c>
      <c r="J3198" s="2">
        <v>0</v>
      </c>
      <c r="K3198" s="2">
        <v>0</v>
      </c>
      <c r="L3198" s="2">
        <v>0</v>
      </c>
      <c r="M3198" s="2">
        <v>1</v>
      </c>
      <c r="N3198" s="2">
        <v>0</v>
      </c>
      <c r="O3198" s="2">
        <v>0</v>
      </c>
      <c r="P3198" s="2">
        <v>3</v>
      </c>
      <c r="Q3198" s="2">
        <v>1</v>
      </c>
      <c r="R3198" s="2">
        <v>0</v>
      </c>
      <c r="S3198" s="2">
        <v>0</v>
      </c>
      <c r="T3198" s="2">
        <v>0</v>
      </c>
      <c r="U3198" s="2">
        <v>0</v>
      </c>
      <c r="V3198" s="2">
        <v>0</v>
      </c>
      <c r="W3198" s="2">
        <v>0</v>
      </c>
      <c r="X3198" s="2">
        <v>0</v>
      </c>
      <c r="Y3198" s="2">
        <v>0</v>
      </c>
      <c r="Z3198" s="2">
        <v>0</v>
      </c>
      <c r="AA3198" s="11">
        <f t="shared" si="126"/>
        <v>5</v>
      </c>
      <c r="AB3198" s="12" t="b">
        <f t="shared" si="127"/>
        <v>0</v>
      </c>
      <c r="AC3198" s="13">
        <f t="shared" si="125"/>
        <v>0</v>
      </c>
    </row>
    <row r="3199" spans="1:29" outlineLevel="7" x14ac:dyDescent="0.25">
      <c r="A3199" s="1" t="s">
        <v>28</v>
      </c>
      <c r="B3199" s="1" t="s">
        <v>2374</v>
      </c>
      <c r="C3199" s="1" t="s">
        <v>4725</v>
      </c>
      <c r="D3199" s="1" t="s">
        <v>3981</v>
      </c>
      <c r="E3199" s="1" t="s">
        <v>4761</v>
      </c>
      <c r="F3199" s="1" t="s">
        <v>4762</v>
      </c>
      <c r="G3199" s="2">
        <v>17</v>
      </c>
      <c r="H3199" s="2">
        <v>0</v>
      </c>
      <c r="I3199" s="2">
        <v>16</v>
      </c>
      <c r="J3199" s="2">
        <v>0</v>
      </c>
      <c r="K3199" s="2">
        <v>0</v>
      </c>
      <c r="L3199" s="2">
        <v>0</v>
      </c>
      <c r="M3199" s="2">
        <v>1</v>
      </c>
      <c r="N3199" s="2">
        <v>0</v>
      </c>
      <c r="O3199" s="2">
        <v>0</v>
      </c>
      <c r="P3199" s="2">
        <v>3</v>
      </c>
      <c r="Q3199" s="2">
        <v>1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2">
        <v>0</v>
      </c>
      <c r="X3199" s="2">
        <v>0</v>
      </c>
      <c r="Y3199" s="2">
        <v>0</v>
      </c>
      <c r="Z3199" s="2">
        <v>0</v>
      </c>
      <c r="AA3199" s="11">
        <f t="shared" si="126"/>
        <v>5</v>
      </c>
      <c r="AB3199" s="12" t="b">
        <f t="shared" si="127"/>
        <v>0</v>
      </c>
      <c r="AC3199" s="13">
        <f t="shared" si="125"/>
        <v>0</v>
      </c>
    </row>
    <row r="3200" spans="1:29" outlineLevel="7" x14ac:dyDescent="0.25">
      <c r="A3200" s="1" t="s">
        <v>28</v>
      </c>
      <c r="B3200" s="1" t="s">
        <v>2374</v>
      </c>
      <c r="C3200" s="1" t="s">
        <v>4725</v>
      </c>
      <c r="D3200" s="1" t="s">
        <v>3981</v>
      </c>
      <c r="E3200" s="1" t="s">
        <v>4773</v>
      </c>
      <c r="F3200" s="1" t="s">
        <v>4774</v>
      </c>
      <c r="G3200" s="2">
        <v>6</v>
      </c>
      <c r="H3200" s="2">
        <v>0</v>
      </c>
      <c r="I3200" s="2">
        <v>0</v>
      </c>
      <c r="J3200" s="2">
        <v>0</v>
      </c>
      <c r="K3200" s="2">
        <v>0</v>
      </c>
      <c r="L3200" s="2">
        <v>0</v>
      </c>
      <c r="M3200" s="2">
        <v>1</v>
      </c>
      <c r="N3200" s="2">
        <v>0</v>
      </c>
      <c r="O3200" s="2">
        <v>0</v>
      </c>
      <c r="P3200" s="2">
        <v>3</v>
      </c>
      <c r="Q3200" s="2">
        <v>0</v>
      </c>
      <c r="R3200" s="2">
        <v>0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0</v>
      </c>
      <c r="Y3200" s="2">
        <v>0</v>
      </c>
      <c r="Z3200" s="2">
        <v>0</v>
      </c>
      <c r="AA3200" s="11">
        <f t="shared" si="126"/>
        <v>4</v>
      </c>
      <c r="AB3200" s="12" t="b">
        <f t="shared" si="127"/>
        <v>0</v>
      </c>
      <c r="AC3200" s="13">
        <f t="shared" si="125"/>
        <v>0</v>
      </c>
    </row>
    <row r="3201" spans="1:29" outlineLevel="7" x14ac:dyDescent="0.25">
      <c r="A3201" s="1" t="s">
        <v>28</v>
      </c>
      <c r="B3201" s="1" t="s">
        <v>2374</v>
      </c>
      <c r="C3201" s="1" t="s">
        <v>4725</v>
      </c>
      <c r="D3201" s="1" t="s">
        <v>3981</v>
      </c>
      <c r="E3201" s="1" t="s">
        <v>4765</v>
      </c>
      <c r="F3201" s="1" t="s">
        <v>4766</v>
      </c>
      <c r="G3201" s="2">
        <v>16</v>
      </c>
      <c r="H3201" s="2">
        <v>0</v>
      </c>
      <c r="I3201" s="2">
        <v>15</v>
      </c>
      <c r="J3201" s="2">
        <v>0</v>
      </c>
      <c r="K3201" s="2">
        <v>0</v>
      </c>
      <c r="L3201" s="2">
        <v>0</v>
      </c>
      <c r="M3201" s="2">
        <v>1</v>
      </c>
      <c r="N3201" s="2">
        <v>0</v>
      </c>
      <c r="O3201" s="2">
        <v>0</v>
      </c>
      <c r="P3201" s="2">
        <v>3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0</v>
      </c>
      <c r="Y3201" s="2">
        <v>0</v>
      </c>
      <c r="Z3201" s="2">
        <v>0</v>
      </c>
      <c r="AA3201" s="11">
        <f t="shared" si="126"/>
        <v>4</v>
      </c>
      <c r="AB3201" s="12" t="b">
        <f t="shared" si="127"/>
        <v>0</v>
      </c>
      <c r="AC3201" s="13">
        <f t="shared" si="125"/>
        <v>0</v>
      </c>
    </row>
    <row r="3202" spans="1:29" outlineLevel="7" x14ac:dyDescent="0.25">
      <c r="A3202" s="1" t="s">
        <v>28</v>
      </c>
      <c r="B3202" s="1" t="s">
        <v>2374</v>
      </c>
      <c r="C3202" s="1" t="s">
        <v>4725</v>
      </c>
      <c r="D3202" s="1" t="s">
        <v>3981</v>
      </c>
      <c r="E3202" s="1" t="s">
        <v>4737</v>
      </c>
      <c r="F3202" s="1" t="s">
        <v>4738</v>
      </c>
      <c r="G3202" s="2">
        <v>47</v>
      </c>
      <c r="H3202" s="2">
        <v>0</v>
      </c>
      <c r="I3202" s="2">
        <v>31</v>
      </c>
      <c r="J3202" s="2">
        <v>0</v>
      </c>
      <c r="K3202" s="2">
        <v>0</v>
      </c>
      <c r="L3202" s="2">
        <v>0</v>
      </c>
      <c r="M3202" s="2">
        <v>1</v>
      </c>
      <c r="N3202" s="2">
        <v>0</v>
      </c>
      <c r="O3202" s="2">
        <v>0</v>
      </c>
      <c r="P3202" s="2">
        <v>8</v>
      </c>
      <c r="Q3202" s="2">
        <v>0</v>
      </c>
      <c r="R3202" s="2">
        <v>0</v>
      </c>
      <c r="S3202" s="2">
        <v>0</v>
      </c>
      <c r="T3202" s="2">
        <v>0</v>
      </c>
      <c r="U3202" s="2">
        <v>0</v>
      </c>
      <c r="V3202" s="2">
        <v>0</v>
      </c>
      <c r="W3202" s="2">
        <v>0</v>
      </c>
      <c r="X3202" s="2">
        <v>0</v>
      </c>
      <c r="Y3202" s="2">
        <v>0</v>
      </c>
      <c r="Z3202" s="2">
        <v>0</v>
      </c>
      <c r="AA3202" s="11">
        <f t="shared" si="126"/>
        <v>9</v>
      </c>
      <c r="AB3202" s="12" t="b">
        <f t="shared" si="127"/>
        <v>0</v>
      </c>
      <c r="AC3202" s="13">
        <f t="shared" si="125"/>
        <v>0</v>
      </c>
    </row>
    <row r="3203" spans="1:29" outlineLevel="7" x14ac:dyDescent="0.25">
      <c r="A3203" s="1" t="s">
        <v>28</v>
      </c>
      <c r="B3203" s="1" t="s">
        <v>2374</v>
      </c>
      <c r="C3203" s="1" t="s">
        <v>4725</v>
      </c>
      <c r="D3203" s="1" t="s">
        <v>3981</v>
      </c>
      <c r="E3203" s="1" t="s">
        <v>4812</v>
      </c>
      <c r="F3203" s="1" t="s">
        <v>4813</v>
      </c>
      <c r="G3203" s="2">
        <v>31</v>
      </c>
      <c r="H3203" s="2">
        <v>5</v>
      </c>
      <c r="I3203" s="2">
        <v>0</v>
      </c>
      <c r="J3203" s="2">
        <v>0</v>
      </c>
      <c r="K3203" s="2">
        <v>0</v>
      </c>
      <c r="L3203" s="2">
        <v>1</v>
      </c>
      <c r="M3203" s="2">
        <v>1</v>
      </c>
      <c r="N3203" s="2">
        <v>0</v>
      </c>
      <c r="O3203" s="2">
        <v>0</v>
      </c>
      <c r="P3203" s="2">
        <v>10</v>
      </c>
      <c r="Q3203" s="2">
        <v>0</v>
      </c>
      <c r="R3203" s="2">
        <v>0</v>
      </c>
      <c r="S3203" s="2">
        <v>0</v>
      </c>
      <c r="T3203" s="2">
        <v>0</v>
      </c>
      <c r="U3203" s="2">
        <v>0</v>
      </c>
      <c r="V3203" s="2">
        <v>0</v>
      </c>
      <c r="W3203" s="2">
        <v>0</v>
      </c>
      <c r="X3203" s="2">
        <v>0</v>
      </c>
      <c r="Y3203" s="2">
        <v>0</v>
      </c>
      <c r="Z3203" s="2">
        <v>0</v>
      </c>
      <c r="AA3203" s="11">
        <f t="shared" si="126"/>
        <v>11</v>
      </c>
      <c r="AB3203" s="12" t="b">
        <f t="shared" si="127"/>
        <v>0</v>
      </c>
      <c r="AC3203" s="13">
        <f t="shared" si="125"/>
        <v>0</v>
      </c>
    </row>
    <row r="3204" spans="1:29" outlineLevel="6" x14ac:dyDescent="0.25">
      <c r="A3204" s="1"/>
      <c r="B3204" s="1"/>
      <c r="C3204" s="1"/>
      <c r="D3204" s="25" t="s">
        <v>12463</v>
      </c>
      <c r="E3204" s="1"/>
      <c r="F3204" s="1"/>
      <c r="G3204" s="2">
        <f>SUBTOTAL(1,G3194:G3203)</f>
        <v>41.4</v>
      </c>
      <c r="H3204" s="2">
        <f>SUBTOTAL(1,H3194:H3203)</f>
        <v>3</v>
      </c>
      <c r="I3204" s="2">
        <f>SUBTOTAL(1,I3194:I3203)</f>
        <v>10</v>
      </c>
      <c r="J3204" s="2">
        <f>SUBTOTAL(1,J3194:J3203)</f>
        <v>0</v>
      </c>
      <c r="K3204" s="2">
        <f>SUBTOTAL(1,K3194:K3203)</f>
        <v>0</v>
      </c>
      <c r="L3204" s="2">
        <f>SUBTOTAL(1,L3194:L3203)</f>
        <v>0.1</v>
      </c>
      <c r="M3204" s="2">
        <f>SUBTOTAL(1,M3194:M3203)</f>
        <v>1</v>
      </c>
      <c r="N3204" s="2">
        <f>SUBTOTAL(1,N3194:N3203)</f>
        <v>0</v>
      </c>
      <c r="O3204" s="2">
        <f>SUBTOTAL(1,O3194:O3203)</f>
        <v>0</v>
      </c>
      <c r="P3204" s="2">
        <f>SUBTOTAL(1,P3194:P3203)</f>
        <v>3.8</v>
      </c>
      <c r="Q3204" s="2">
        <f>SUBTOTAL(1,Q3194:Q3203)</f>
        <v>0.5</v>
      </c>
      <c r="R3204" s="2">
        <f>SUBTOTAL(1,R3194:R3203)</f>
        <v>0</v>
      </c>
      <c r="S3204" s="2">
        <f>SUBTOTAL(1,S3194:S3203)</f>
        <v>0</v>
      </c>
      <c r="T3204" s="2">
        <f>SUBTOTAL(1,T3194:T3203)</f>
        <v>0</v>
      </c>
      <c r="U3204" s="2">
        <f>SUBTOTAL(1,U3194:U3203)</f>
        <v>0</v>
      </c>
      <c r="V3204" s="2">
        <f>SUBTOTAL(1,V3194:V3203)</f>
        <v>0</v>
      </c>
      <c r="W3204" s="2">
        <f>SUBTOTAL(1,W3194:W3203)</f>
        <v>0</v>
      </c>
      <c r="X3204" s="2">
        <f>SUBTOTAL(1,X3194:X3203)</f>
        <v>0</v>
      </c>
      <c r="Y3204" s="2">
        <f>SUBTOTAL(1,Y3194:Y3203)</f>
        <v>0</v>
      </c>
      <c r="Z3204" s="2">
        <f>SUBTOTAL(1,Z3194:Z3203)</f>
        <v>0</v>
      </c>
      <c r="AA3204" s="11">
        <f>SUBTOTAL(1,AA3194:AA3203)</f>
        <v>5.3</v>
      </c>
      <c r="AB3204" s="12" t="e">
        <f>SUBTOTAL(1,AB3194:AB3203)</f>
        <v>#DIV/0!</v>
      </c>
      <c r="AC3204" s="13">
        <f>SUBTOTAL(1,AC3194:AC3203)</f>
        <v>0</v>
      </c>
    </row>
    <row r="3205" spans="1:29" outlineLevel="7" x14ac:dyDescent="0.25">
      <c r="A3205" s="1" t="s">
        <v>28</v>
      </c>
      <c r="B3205" s="1" t="s">
        <v>2374</v>
      </c>
      <c r="C3205" s="1" t="s">
        <v>4725</v>
      </c>
      <c r="D3205" s="1" t="s">
        <v>4745</v>
      </c>
      <c r="E3205" s="1" t="s">
        <v>4746</v>
      </c>
      <c r="F3205" s="1" t="s">
        <v>4747</v>
      </c>
      <c r="G3205" s="2">
        <v>134</v>
      </c>
      <c r="H3205" s="2">
        <v>9</v>
      </c>
      <c r="I3205" s="2">
        <v>5</v>
      </c>
      <c r="J3205" s="2">
        <v>0</v>
      </c>
      <c r="K3205" s="2">
        <v>0</v>
      </c>
      <c r="L3205" s="2">
        <v>0</v>
      </c>
      <c r="M3205" s="2">
        <v>1</v>
      </c>
      <c r="N3205" s="2">
        <v>0</v>
      </c>
      <c r="O3205" s="2">
        <v>0</v>
      </c>
      <c r="P3205" s="2">
        <v>2</v>
      </c>
      <c r="Q3205" s="2">
        <v>0</v>
      </c>
      <c r="R3205" s="2">
        <v>1</v>
      </c>
      <c r="S3205" s="2">
        <v>0</v>
      </c>
      <c r="T3205" s="2">
        <v>0</v>
      </c>
      <c r="U3205" s="2">
        <v>0</v>
      </c>
      <c r="V3205" s="2">
        <v>0</v>
      </c>
      <c r="W3205" s="2">
        <v>0</v>
      </c>
      <c r="X3205" s="2">
        <v>0</v>
      </c>
      <c r="Y3205" s="2">
        <v>0</v>
      </c>
      <c r="Z3205" s="2">
        <v>0</v>
      </c>
      <c r="AA3205" s="11">
        <f t="shared" si="126"/>
        <v>4</v>
      </c>
      <c r="AB3205" s="12" t="b">
        <f t="shared" si="127"/>
        <v>0</v>
      </c>
      <c r="AC3205" s="13">
        <f t="shared" ref="AC3205:AC3283" si="128">IF(AB3205,1,0)</f>
        <v>0</v>
      </c>
    </row>
    <row r="3206" spans="1:29" outlineLevel="6" x14ac:dyDescent="0.25">
      <c r="A3206" s="1"/>
      <c r="B3206" s="1"/>
      <c r="C3206" s="1"/>
      <c r="D3206" s="25" t="s">
        <v>12474</v>
      </c>
      <c r="E3206" s="1"/>
      <c r="F3206" s="1"/>
      <c r="G3206" s="2">
        <f>SUBTOTAL(1,G3205:G3205)</f>
        <v>134</v>
      </c>
      <c r="H3206" s="2">
        <f>SUBTOTAL(1,H3205:H3205)</f>
        <v>9</v>
      </c>
      <c r="I3206" s="2">
        <f>SUBTOTAL(1,I3205:I3205)</f>
        <v>5</v>
      </c>
      <c r="J3206" s="2">
        <f>SUBTOTAL(1,J3205:J3205)</f>
        <v>0</v>
      </c>
      <c r="K3206" s="2">
        <f>SUBTOTAL(1,K3205:K3205)</f>
        <v>0</v>
      </c>
      <c r="L3206" s="2">
        <f>SUBTOTAL(1,L3205:L3205)</f>
        <v>0</v>
      </c>
      <c r="M3206" s="2">
        <f>SUBTOTAL(1,M3205:M3205)</f>
        <v>1</v>
      </c>
      <c r="N3206" s="2">
        <f>SUBTOTAL(1,N3205:N3205)</f>
        <v>0</v>
      </c>
      <c r="O3206" s="2">
        <f>SUBTOTAL(1,O3205:O3205)</f>
        <v>0</v>
      </c>
      <c r="P3206" s="2">
        <f>SUBTOTAL(1,P3205:P3205)</f>
        <v>2</v>
      </c>
      <c r="Q3206" s="2">
        <f>SUBTOTAL(1,Q3205:Q3205)</f>
        <v>0</v>
      </c>
      <c r="R3206" s="2">
        <f>SUBTOTAL(1,R3205:R3205)</f>
        <v>1</v>
      </c>
      <c r="S3206" s="2">
        <f>SUBTOTAL(1,S3205:S3205)</f>
        <v>0</v>
      </c>
      <c r="T3206" s="2">
        <f>SUBTOTAL(1,T3205:T3205)</f>
        <v>0</v>
      </c>
      <c r="U3206" s="2">
        <f>SUBTOTAL(1,U3205:U3205)</f>
        <v>0</v>
      </c>
      <c r="V3206" s="2">
        <f>SUBTOTAL(1,V3205:V3205)</f>
        <v>0</v>
      </c>
      <c r="W3206" s="2">
        <f>SUBTOTAL(1,W3205:W3205)</f>
        <v>0</v>
      </c>
      <c r="X3206" s="2">
        <f>SUBTOTAL(1,X3205:X3205)</f>
        <v>0</v>
      </c>
      <c r="Y3206" s="2">
        <f>SUBTOTAL(1,Y3205:Y3205)</f>
        <v>0</v>
      </c>
      <c r="Z3206" s="2">
        <f>SUBTOTAL(1,Z3205:Z3205)</f>
        <v>0</v>
      </c>
      <c r="AA3206" s="11">
        <f>SUBTOTAL(1,AA3205:AA3205)</f>
        <v>4</v>
      </c>
      <c r="AB3206" s="12" t="e">
        <f>SUBTOTAL(1,AB3205:AB3205)</f>
        <v>#DIV/0!</v>
      </c>
      <c r="AC3206" s="13">
        <f>SUBTOTAL(1,AC3205:AC3205)</f>
        <v>0</v>
      </c>
    </row>
    <row r="3207" spans="1:29" outlineLevel="7" x14ac:dyDescent="0.25">
      <c r="A3207" s="1" t="s">
        <v>28</v>
      </c>
      <c r="B3207" s="1" t="s">
        <v>2374</v>
      </c>
      <c r="C3207" s="1" t="s">
        <v>4725</v>
      </c>
      <c r="D3207" s="1" t="s">
        <v>4787</v>
      </c>
      <c r="E3207" s="1" t="s">
        <v>4788</v>
      </c>
      <c r="F3207" s="1" t="s">
        <v>4789</v>
      </c>
      <c r="G3207" s="2">
        <v>32</v>
      </c>
      <c r="H3207" s="2">
        <v>0</v>
      </c>
      <c r="I3207" s="2">
        <v>25</v>
      </c>
      <c r="J3207" s="2">
        <v>0</v>
      </c>
      <c r="K3207" s="2">
        <v>0</v>
      </c>
      <c r="L3207" s="2">
        <v>0</v>
      </c>
      <c r="M3207" s="2">
        <v>1</v>
      </c>
      <c r="N3207" s="2">
        <v>0</v>
      </c>
      <c r="O3207" s="2">
        <v>0</v>
      </c>
      <c r="P3207" s="2">
        <v>7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0</v>
      </c>
      <c r="Y3207" s="2">
        <v>0</v>
      </c>
      <c r="Z3207" s="2">
        <v>0</v>
      </c>
      <c r="AA3207" s="11">
        <f t="shared" ref="AA3207:AA3284" si="129">SUM(M3207:Z3207)-Y3207</f>
        <v>8</v>
      </c>
      <c r="AB3207" s="12" t="b">
        <f t="shared" ref="AB3207:AB3284" si="130">AND(H3207&gt;30,I3207&gt;0,K3207&gt;0,L3207&gt;0,AA3207&gt;10)</f>
        <v>0</v>
      </c>
      <c r="AC3207" s="13">
        <f t="shared" si="128"/>
        <v>0</v>
      </c>
    </row>
    <row r="3208" spans="1:29" outlineLevel="6" x14ac:dyDescent="0.25">
      <c r="A3208" s="1"/>
      <c r="B3208" s="1"/>
      <c r="C3208" s="1"/>
      <c r="D3208" s="25" t="s">
        <v>12475</v>
      </c>
      <c r="E3208" s="1"/>
      <c r="F3208" s="1"/>
      <c r="G3208" s="2">
        <f>SUBTOTAL(1,G3207:G3207)</f>
        <v>32</v>
      </c>
      <c r="H3208" s="2">
        <f>SUBTOTAL(1,H3207:H3207)</f>
        <v>0</v>
      </c>
      <c r="I3208" s="2">
        <f>SUBTOTAL(1,I3207:I3207)</f>
        <v>25</v>
      </c>
      <c r="J3208" s="2">
        <f>SUBTOTAL(1,J3207:J3207)</f>
        <v>0</v>
      </c>
      <c r="K3208" s="2">
        <f>SUBTOTAL(1,K3207:K3207)</f>
        <v>0</v>
      </c>
      <c r="L3208" s="2">
        <f>SUBTOTAL(1,L3207:L3207)</f>
        <v>0</v>
      </c>
      <c r="M3208" s="2">
        <f>SUBTOTAL(1,M3207:M3207)</f>
        <v>1</v>
      </c>
      <c r="N3208" s="2">
        <f>SUBTOTAL(1,N3207:N3207)</f>
        <v>0</v>
      </c>
      <c r="O3208" s="2">
        <f>SUBTOTAL(1,O3207:O3207)</f>
        <v>0</v>
      </c>
      <c r="P3208" s="2">
        <f>SUBTOTAL(1,P3207:P3207)</f>
        <v>7</v>
      </c>
      <c r="Q3208" s="2">
        <f>SUBTOTAL(1,Q3207:Q3207)</f>
        <v>0</v>
      </c>
      <c r="R3208" s="2">
        <f>SUBTOTAL(1,R3207:R3207)</f>
        <v>0</v>
      </c>
      <c r="S3208" s="2">
        <f>SUBTOTAL(1,S3207:S3207)</f>
        <v>0</v>
      </c>
      <c r="T3208" s="2">
        <f>SUBTOTAL(1,T3207:T3207)</f>
        <v>0</v>
      </c>
      <c r="U3208" s="2">
        <f>SUBTOTAL(1,U3207:U3207)</f>
        <v>0</v>
      </c>
      <c r="V3208" s="2">
        <f>SUBTOTAL(1,V3207:V3207)</f>
        <v>0</v>
      </c>
      <c r="W3208" s="2">
        <f>SUBTOTAL(1,W3207:W3207)</f>
        <v>0</v>
      </c>
      <c r="X3208" s="2">
        <f>SUBTOTAL(1,X3207:X3207)</f>
        <v>0</v>
      </c>
      <c r="Y3208" s="2">
        <f>SUBTOTAL(1,Y3207:Y3207)</f>
        <v>0</v>
      </c>
      <c r="Z3208" s="2">
        <f>SUBTOTAL(1,Z3207:Z3207)</f>
        <v>0</v>
      </c>
      <c r="AA3208" s="11">
        <f>SUBTOTAL(1,AA3207:AA3207)</f>
        <v>8</v>
      </c>
      <c r="AB3208" s="12" t="e">
        <f>SUBTOTAL(1,AB3207:AB3207)</f>
        <v>#DIV/0!</v>
      </c>
      <c r="AC3208" s="13">
        <f>SUBTOTAL(1,AC3207:AC3207)</f>
        <v>0</v>
      </c>
    </row>
    <row r="3209" spans="1:29" outlineLevel="7" x14ac:dyDescent="0.25">
      <c r="A3209" s="1" t="s">
        <v>28</v>
      </c>
      <c r="B3209" s="1" t="s">
        <v>2374</v>
      </c>
      <c r="C3209" s="1" t="s">
        <v>4725</v>
      </c>
      <c r="D3209" s="1" t="s">
        <v>4748</v>
      </c>
      <c r="E3209" s="1" t="s">
        <v>4792</v>
      </c>
      <c r="F3209" s="1" t="s">
        <v>4793</v>
      </c>
      <c r="G3209" s="2">
        <v>38</v>
      </c>
      <c r="H3209" s="2">
        <v>30</v>
      </c>
      <c r="I3209" s="2">
        <v>6</v>
      </c>
      <c r="J3209" s="2">
        <v>0</v>
      </c>
      <c r="K3209" s="2">
        <v>0</v>
      </c>
      <c r="L3209" s="2">
        <v>1</v>
      </c>
      <c r="M3209" s="2">
        <v>1</v>
      </c>
      <c r="N3209" s="2">
        <v>0</v>
      </c>
      <c r="O3209" s="2">
        <v>0</v>
      </c>
      <c r="P3209" s="2">
        <v>3</v>
      </c>
      <c r="Q3209" s="2">
        <v>0</v>
      </c>
      <c r="R3209" s="2">
        <v>0</v>
      </c>
      <c r="S3209" s="2">
        <v>0</v>
      </c>
      <c r="T3209" s="2">
        <v>0</v>
      </c>
      <c r="U3209" s="2">
        <v>0</v>
      </c>
      <c r="V3209" s="2">
        <v>0</v>
      </c>
      <c r="W3209" s="2">
        <v>0</v>
      </c>
      <c r="X3209" s="2">
        <v>0</v>
      </c>
      <c r="Y3209" s="2">
        <v>0</v>
      </c>
      <c r="Z3209" s="2">
        <v>0</v>
      </c>
      <c r="AA3209" s="11">
        <f t="shared" si="129"/>
        <v>4</v>
      </c>
      <c r="AB3209" s="12" t="b">
        <f t="shared" si="130"/>
        <v>0</v>
      </c>
      <c r="AC3209" s="13">
        <f t="shared" si="128"/>
        <v>0</v>
      </c>
    </row>
    <row r="3210" spans="1:29" outlineLevel="7" x14ac:dyDescent="0.25">
      <c r="A3210" s="1" t="s">
        <v>28</v>
      </c>
      <c r="B3210" s="1" t="s">
        <v>2374</v>
      </c>
      <c r="C3210" s="1" t="s">
        <v>4725</v>
      </c>
      <c r="D3210" s="1" t="s">
        <v>4748</v>
      </c>
      <c r="E3210" s="1" t="s">
        <v>4749</v>
      </c>
      <c r="F3210" s="1" t="s">
        <v>4750</v>
      </c>
      <c r="G3210" s="2">
        <v>129</v>
      </c>
      <c r="H3210" s="2">
        <v>10</v>
      </c>
      <c r="I3210" s="2">
        <v>8</v>
      </c>
      <c r="J3210" s="2">
        <v>0</v>
      </c>
      <c r="K3210" s="2">
        <v>0</v>
      </c>
      <c r="L3210" s="2">
        <v>0</v>
      </c>
      <c r="M3210" s="2">
        <v>1</v>
      </c>
      <c r="N3210" s="2">
        <v>0</v>
      </c>
      <c r="O3210" s="2">
        <v>0</v>
      </c>
      <c r="P3210" s="2">
        <v>2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 s="2">
        <v>0</v>
      </c>
      <c r="W3210" s="2">
        <v>0</v>
      </c>
      <c r="X3210" s="2">
        <v>0</v>
      </c>
      <c r="Y3210" s="2">
        <v>0</v>
      </c>
      <c r="Z3210" s="2">
        <v>0</v>
      </c>
      <c r="AA3210" s="11">
        <f t="shared" si="129"/>
        <v>3</v>
      </c>
      <c r="AB3210" s="12" t="b">
        <f t="shared" si="130"/>
        <v>0</v>
      </c>
      <c r="AC3210" s="13">
        <f t="shared" si="128"/>
        <v>0</v>
      </c>
    </row>
    <row r="3211" spans="1:29" outlineLevel="6" x14ac:dyDescent="0.25">
      <c r="A3211" s="1"/>
      <c r="B3211" s="1"/>
      <c r="C3211" s="1"/>
      <c r="D3211" s="25" t="s">
        <v>12476</v>
      </c>
      <c r="E3211" s="1"/>
      <c r="F3211" s="1"/>
      <c r="G3211" s="2">
        <f>SUBTOTAL(1,G3209:G3210)</f>
        <v>83.5</v>
      </c>
      <c r="H3211" s="2">
        <f>SUBTOTAL(1,H3209:H3210)</f>
        <v>20</v>
      </c>
      <c r="I3211" s="2">
        <f>SUBTOTAL(1,I3209:I3210)</f>
        <v>7</v>
      </c>
      <c r="J3211" s="2">
        <f>SUBTOTAL(1,J3209:J3210)</f>
        <v>0</v>
      </c>
      <c r="K3211" s="2">
        <f>SUBTOTAL(1,K3209:K3210)</f>
        <v>0</v>
      </c>
      <c r="L3211" s="2">
        <f>SUBTOTAL(1,L3209:L3210)</f>
        <v>0.5</v>
      </c>
      <c r="M3211" s="2">
        <f>SUBTOTAL(1,M3209:M3210)</f>
        <v>1</v>
      </c>
      <c r="N3211" s="2">
        <f>SUBTOTAL(1,N3209:N3210)</f>
        <v>0</v>
      </c>
      <c r="O3211" s="2">
        <f>SUBTOTAL(1,O3209:O3210)</f>
        <v>0</v>
      </c>
      <c r="P3211" s="2">
        <f>SUBTOTAL(1,P3209:P3210)</f>
        <v>2.5</v>
      </c>
      <c r="Q3211" s="2">
        <f>SUBTOTAL(1,Q3209:Q3210)</f>
        <v>0</v>
      </c>
      <c r="R3211" s="2">
        <f>SUBTOTAL(1,R3209:R3210)</f>
        <v>0</v>
      </c>
      <c r="S3211" s="2">
        <f>SUBTOTAL(1,S3209:S3210)</f>
        <v>0</v>
      </c>
      <c r="T3211" s="2">
        <f>SUBTOTAL(1,T3209:T3210)</f>
        <v>0</v>
      </c>
      <c r="U3211" s="2">
        <f>SUBTOTAL(1,U3209:U3210)</f>
        <v>0</v>
      </c>
      <c r="V3211" s="2">
        <f>SUBTOTAL(1,V3209:V3210)</f>
        <v>0</v>
      </c>
      <c r="W3211" s="2">
        <f>SUBTOTAL(1,W3209:W3210)</f>
        <v>0</v>
      </c>
      <c r="X3211" s="2">
        <f>SUBTOTAL(1,X3209:X3210)</f>
        <v>0</v>
      </c>
      <c r="Y3211" s="2">
        <f>SUBTOTAL(1,Y3209:Y3210)</f>
        <v>0</v>
      </c>
      <c r="Z3211" s="2">
        <f>SUBTOTAL(1,Z3209:Z3210)</f>
        <v>0</v>
      </c>
      <c r="AA3211" s="11">
        <f>SUBTOTAL(1,AA3209:AA3210)</f>
        <v>3.5</v>
      </c>
      <c r="AB3211" s="12" t="e">
        <f>SUBTOTAL(1,AB3209:AB3210)</f>
        <v>#DIV/0!</v>
      </c>
      <c r="AC3211" s="13">
        <f>SUBTOTAL(1,AC3209:AC3210)</f>
        <v>0</v>
      </c>
    </row>
    <row r="3212" spans="1:29" outlineLevel="7" x14ac:dyDescent="0.25">
      <c r="A3212" s="1" t="s">
        <v>28</v>
      </c>
      <c r="B3212" s="1" t="s">
        <v>2374</v>
      </c>
      <c r="C3212" s="1" t="s">
        <v>4725</v>
      </c>
      <c r="D3212" s="1" t="s">
        <v>3963</v>
      </c>
      <c r="E3212" s="1" t="s">
        <v>4083</v>
      </c>
      <c r="F3212" s="1" t="s">
        <v>4814</v>
      </c>
      <c r="G3212" s="2">
        <v>141</v>
      </c>
      <c r="H3212" s="2">
        <v>0</v>
      </c>
      <c r="I3212" s="2">
        <v>5</v>
      </c>
      <c r="J3212" s="2">
        <v>0</v>
      </c>
      <c r="K3212" s="2">
        <v>0</v>
      </c>
      <c r="L3212" s="2">
        <v>0</v>
      </c>
      <c r="M3212" s="2">
        <v>1</v>
      </c>
      <c r="N3212" s="2">
        <v>0</v>
      </c>
      <c r="O3212" s="2">
        <v>0</v>
      </c>
      <c r="P3212" s="2">
        <v>0</v>
      </c>
      <c r="Q3212" s="2">
        <v>0</v>
      </c>
      <c r="R3212" s="2">
        <v>0</v>
      </c>
      <c r="S3212" s="2">
        <v>0</v>
      </c>
      <c r="T3212" s="2">
        <v>0</v>
      </c>
      <c r="U3212" s="2">
        <v>0</v>
      </c>
      <c r="V3212" s="2">
        <v>0</v>
      </c>
      <c r="W3212" s="2">
        <v>0</v>
      </c>
      <c r="X3212" s="2">
        <v>0</v>
      </c>
      <c r="Y3212" s="2">
        <v>0</v>
      </c>
      <c r="Z3212" s="2">
        <v>0</v>
      </c>
      <c r="AA3212" s="11">
        <f t="shared" si="129"/>
        <v>1</v>
      </c>
      <c r="AB3212" s="12" t="b">
        <f t="shared" si="130"/>
        <v>0</v>
      </c>
      <c r="AC3212" s="13">
        <f t="shared" si="128"/>
        <v>0</v>
      </c>
    </row>
    <row r="3213" spans="1:29" outlineLevel="7" x14ac:dyDescent="0.25">
      <c r="A3213" s="1" t="s">
        <v>28</v>
      </c>
      <c r="B3213" s="1" t="s">
        <v>2374</v>
      </c>
      <c r="C3213" s="1" t="s">
        <v>4725</v>
      </c>
      <c r="D3213" s="1" t="s">
        <v>3963</v>
      </c>
      <c r="E3213" s="1" t="s">
        <v>4741</v>
      </c>
      <c r="F3213" s="1" t="s">
        <v>4742</v>
      </c>
      <c r="G3213" s="2">
        <v>145</v>
      </c>
      <c r="H3213" s="2">
        <v>1</v>
      </c>
      <c r="I3213" s="2">
        <v>8</v>
      </c>
      <c r="J3213" s="2">
        <v>0</v>
      </c>
      <c r="K3213" s="2">
        <v>0</v>
      </c>
      <c r="L3213" s="2">
        <v>0</v>
      </c>
      <c r="M3213" s="2">
        <v>1</v>
      </c>
      <c r="N3213" s="2">
        <v>0</v>
      </c>
      <c r="O3213" s="2">
        <v>0</v>
      </c>
      <c r="P3213" s="2">
        <v>3</v>
      </c>
      <c r="Q3213" s="2">
        <v>0</v>
      </c>
      <c r="R3213" s="2">
        <v>1</v>
      </c>
      <c r="S3213" s="2">
        <v>0</v>
      </c>
      <c r="T3213" s="2">
        <v>0</v>
      </c>
      <c r="U3213" s="2">
        <v>0</v>
      </c>
      <c r="V3213" s="2">
        <v>0</v>
      </c>
      <c r="W3213" s="2">
        <v>0</v>
      </c>
      <c r="X3213" s="2">
        <v>0</v>
      </c>
      <c r="Y3213" s="2">
        <v>0</v>
      </c>
      <c r="Z3213" s="2">
        <v>0</v>
      </c>
      <c r="AA3213" s="11">
        <f t="shared" si="129"/>
        <v>5</v>
      </c>
      <c r="AB3213" s="12" t="b">
        <f t="shared" si="130"/>
        <v>0</v>
      </c>
      <c r="AC3213" s="13">
        <f t="shared" si="128"/>
        <v>0</v>
      </c>
    </row>
    <row r="3214" spans="1:29" outlineLevel="6" x14ac:dyDescent="0.25">
      <c r="A3214" s="1"/>
      <c r="B3214" s="1"/>
      <c r="C3214" s="1"/>
      <c r="D3214" s="25" t="s">
        <v>12468</v>
      </c>
      <c r="E3214" s="1"/>
      <c r="F3214" s="1"/>
      <c r="G3214" s="2">
        <f>SUBTOTAL(1,G3212:G3213)</f>
        <v>143</v>
      </c>
      <c r="H3214" s="2">
        <f>SUBTOTAL(1,H3212:H3213)</f>
        <v>0.5</v>
      </c>
      <c r="I3214" s="2">
        <f>SUBTOTAL(1,I3212:I3213)</f>
        <v>6.5</v>
      </c>
      <c r="J3214" s="2">
        <f>SUBTOTAL(1,J3212:J3213)</f>
        <v>0</v>
      </c>
      <c r="K3214" s="2">
        <f>SUBTOTAL(1,K3212:K3213)</f>
        <v>0</v>
      </c>
      <c r="L3214" s="2">
        <f>SUBTOTAL(1,L3212:L3213)</f>
        <v>0</v>
      </c>
      <c r="M3214" s="2">
        <f>SUBTOTAL(1,M3212:M3213)</f>
        <v>1</v>
      </c>
      <c r="N3214" s="2">
        <f>SUBTOTAL(1,N3212:N3213)</f>
        <v>0</v>
      </c>
      <c r="O3214" s="2">
        <f>SUBTOTAL(1,O3212:O3213)</f>
        <v>0</v>
      </c>
      <c r="P3214" s="2">
        <f>SUBTOTAL(1,P3212:P3213)</f>
        <v>1.5</v>
      </c>
      <c r="Q3214" s="2">
        <f>SUBTOTAL(1,Q3212:Q3213)</f>
        <v>0</v>
      </c>
      <c r="R3214" s="2">
        <f>SUBTOTAL(1,R3212:R3213)</f>
        <v>0.5</v>
      </c>
      <c r="S3214" s="2">
        <f>SUBTOTAL(1,S3212:S3213)</f>
        <v>0</v>
      </c>
      <c r="T3214" s="2">
        <f>SUBTOTAL(1,T3212:T3213)</f>
        <v>0</v>
      </c>
      <c r="U3214" s="2">
        <f>SUBTOTAL(1,U3212:U3213)</f>
        <v>0</v>
      </c>
      <c r="V3214" s="2">
        <f>SUBTOTAL(1,V3212:V3213)</f>
        <v>0</v>
      </c>
      <c r="W3214" s="2">
        <f>SUBTOTAL(1,W3212:W3213)</f>
        <v>0</v>
      </c>
      <c r="X3214" s="2">
        <f>SUBTOTAL(1,X3212:X3213)</f>
        <v>0</v>
      </c>
      <c r="Y3214" s="2">
        <f>SUBTOTAL(1,Y3212:Y3213)</f>
        <v>0</v>
      </c>
      <c r="Z3214" s="2">
        <f>SUBTOTAL(1,Z3212:Z3213)</f>
        <v>0</v>
      </c>
      <c r="AA3214" s="11">
        <f>SUBTOTAL(1,AA3212:AA3213)</f>
        <v>3</v>
      </c>
      <c r="AB3214" s="12" t="e">
        <f>SUBTOTAL(1,AB3212:AB3213)</f>
        <v>#DIV/0!</v>
      </c>
      <c r="AC3214" s="13">
        <f>SUBTOTAL(1,AC3212:AC3213)</f>
        <v>0</v>
      </c>
    </row>
    <row r="3215" spans="1:29" outlineLevel="7" x14ac:dyDescent="0.25">
      <c r="A3215" s="1" t="s">
        <v>28</v>
      </c>
      <c r="B3215" s="1" t="s">
        <v>2374</v>
      </c>
      <c r="C3215" s="1" t="s">
        <v>4725</v>
      </c>
      <c r="D3215" s="1" t="s">
        <v>4729</v>
      </c>
      <c r="E3215" s="1" t="s">
        <v>4796</v>
      </c>
      <c r="F3215" s="1" t="s">
        <v>4797</v>
      </c>
      <c r="G3215" s="2">
        <v>24</v>
      </c>
      <c r="H3215" s="2">
        <v>0</v>
      </c>
      <c r="I3215" s="2">
        <v>12</v>
      </c>
      <c r="J3215" s="2">
        <v>0</v>
      </c>
      <c r="K3215" s="2">
        <v>0</v>
      </c>
      <c r="L3215" s="2">
        <v>0</v>
      </c>
      <c r="M3215" s="2">
        <v>1</v>
      </c>
      <c r="N3215" s="2">
        <v>0</v>
      </c>
      <c r="O3215" s="2">
        <v>0</v>
      </c>
      <c r="P3215" s="2">
        <v>3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2">
        <v>0</v>
      </c>
      <c r="X3215" s="2">
        <v>0</v>
      </c>
      <c r="Y3215" s="2">
        <v>0</v>
      </c>
      <c r="Z3215" s="2">
        <v>0</v>
      </c>
      <c r="AA3215" s="11">
        <f t="shared" si="129"/>
        <v>4</v>
      </c>
      <c r="AB3215" s="12" t="b">
        <f t="shared" si="130"/>
        <v>0</v>
      </c>
      <c r="AC3215" s="13">
        <f t="shared" si="128"/>
        <v>0</v>
      </c>
    </row>
    <row r="3216" spans="1:29" outlineLevel="7" x14ac:dyDescent="0.25">
      <c r="A3216" s="1" t="s">
        <v>28</v>
      </c>
      <c r="B3216" s="1" t="s">
        <v>2374</v>
      </c>
      <c r="C3216" s="1" t="s">
        <v>4725</v>
      </c>
      <c r="D3216" s="1" t="s">
        <v>4729</v>
      </c>
      <c r="E3216" s="1" t="s">
        <v>4730</v>
      </c>
      <c r="F3216" s="1" t="s">
        <v>4731</v>
      </c>
      <c r="G3216" s="2">
        <v>28</v>
      </c>
      <c r="H3216" s="2">
        <v>1</v>
      </c>
      <c r="I3216" s="2">
        <v>15</v>
      </c>
      <c r="J3216" s="2">
        <v>0</v>
      </c>
      <c r="K3216" s="2">
        <v>0</v>
      </c>
      <c r="L3216" s="2">
        <v>1</v>
      </c>
      <c r="M3216" s="2">
        <v>1</v>
      </c>
      <c r="N3216" s="2">
        <v>0</v>
      </c>
      <c r="O3216" s="2">
        <v>0</v>
      </c>
      <c r="P3216" s="2">
        <v>10</v>
      </c>
      <c r="Q3216" s="2">
        <v>0</v>
      </c>
      <c r="R3216" s="2">
        <v>0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0</v>
      </c>
      <c r="Y3216" s="2">
        <v>0</v>
      </c>
      <c r="Z3216" s="2">
        <v>0</v>
      </c>
      <c r="AA3216" s="11">
        <f t="shared" si="129"/>
        <v>11</v>
      </c>
      <c r="AB3216" s="12" t="b">
        <f t="shared" si="130"/>
        <v>0</v>
      </c>
      <c r="AC3216" s="13">
        <f t="shared" si="128"/>
        <v>0</v>
      </c>
    </row>
    <row r="3217" spans="1:29" outlineLevel="7" x14ac:dyDescent="0.25">
      <c r="A3217" s="1" t="s">
        <v>28</v>
      </c>
      <c r="B3217" s="1" t="s">
        <v>2374</v>
      </c>
      <c r="C3217" s="1" t="s">
        <v>4725</v>
      </c>
      <c r="D3217" s="1" t="s">
        <v>4729</v>
      </c>
      <c r="E3217" s="1" t="s">
        <v>4739</v>
      </c>
      <c r="F3217" s="1" t="s">
        <v>4740</v>
      </c>
      <c r="G3217" s="2">
        <v>28</v>
      </c>
      <c r="H3217" s="2">
        <v>0</v>
      </c>
      <c r="I3217" s="2">
        <v>5</v>
      </c>
      <c r="J3217" s="2">
        <v>0</v>
      </c>
      <c r="K3217" s="2">
        <v>0</v>
      </c>
      <c r="L3217" s="2">
        <v>1</v>
      </c>
      <c r="M3217" s="2">
        <v>1</v>
      </c>
      <c r="N3217" s="2">
        <v>0</v>
      </c>
      <c r="O3217" s="2">
        <v>0</v>
      </c>
      <c r="P3217" s="2">
        <v>6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0</v>
      </c>
      <c r="Y3217" s="2">
        <v>0</v>
      </c>
      <c r="Z3217" s="2">
        <v>0</v>
      </c>
      <c r="AA3217" s="11">
        <f t="shared" si="129"/>
        <v>7</v>
      </c>
      <c r="AB3217" s="12" t="b">
        <f t="shared" si="130"/>
        <v>0</v>
      </c>
      <c r="AC3217" s="13">
        <f t="shared" si="128"/>
        <v>0</v>
      </c>
    </row>
    <row r="3218" spans="1:29" outlineLevel="7" x14ac:dyDescent="0.25">
      <c r="A3218" s="1" t="s">
        <v>28</v>
      </c>
      <c r="B3218" s="1" t="s">
        <v>2374</v>
      </c>
      <c r="C3218" s="1" t="s">
        <v>4725</v>
      </c>
      <c r="D3218" s="1" t="s">
        <v>4729</v>
      </c>
      <c r="E3218" s="1" t="s">
        <v>4779</v>
      </c>
      <c r="F3218" s="1" t="s">
        <v>4780</v>
      </c>
      <c r="G3218" s="2">
        <v>25</v>
      </c>
      <c r="H3218" s="2">
        <v>6</v>
      </c>
      <c r="I3218" s="2">
        <v>1</v>
      </c>
      <c r="J3218" s="2">
        <v>0</v>
      </c>
      <c r="K3218" s="2">
        <v>0</v>
      </c>
      <c r="L3218" s="2">
        <v>1</v>
      </c>
      <c r="M3218" s="2">
        <v>1</v>
      </c>
      <c r="N3218" s="2">
        <v>0</v>
      </c>
      <c r="O3218" s="2">
        <v>0</v>
      </c>
      <c r="P3218" s="2">
        <v>7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 s="2">
        <v>0</v>
      </c>
      <c r="W3218" s="2">
        <v>0</v>
      </c>
      <c r="X3218" s="2">
        <v>0</v>
      </c>
      <c r="Y3218" s="2">
        <v>0</v>
      </c>
      <c r="Z3218" s="2">
        <v>0</v>
      </c>
      <c r="AA3218" s="11">
        <f t="shared" si="129"/>
        <v>8</v>
      </c>
      <c r="AB3218" s="12" t="b">
        <f t="shared" si="130"/>
        <v>0</v>
      </c>
      <c r="AC3218" s="13">
        <f t="shared" si="128"/>
        <v>0</v>
      </c>
    </row>
    <row r="3219" spans="1:29" outlineLevel="7" x14ac:dyDescent="0.25">
      <c r="A3219" s="1" t="s">
        <v>28</v>
      </c>
      <c r="B3219" s="1" t="s">
        <v>2374</v>
      </c>
      <c r="C3219" s="1" t="s">
        <v>4725</v>
      </c>
      <c r="D3219" s="1" t="s">
        <v>4729</v>
      </c>
      <c r="E3219" s="1" t="s">
        <v>4781</v>
      </c>
      <c r="F3219" s="1" t="s">
        <v>4782</v>
      </c>
      <c r="G3219" s="2">
        <v>7</v>
      </c>
      <c r="H3219" s="2">
        <v>0</v>
      </c>
      <c r="I3219" s="2">
        <v>3</v>
      </c>
      <c r="J3219" s="2">
        <v>0</v>
      </c>
      <c r="K3219" s="2">
        <v>0</v>
      </c>
      <c r="L3219" s="2">
        <v>0</v>
      </c>
      <c r="M3219" s="2">
        <v>1</v>
      </c>
      <c r="N3219" s="2">
        <v>0</v>
      </c>
      <c r="O3219" s="2">
        <v>0</v>
      </c>
      <c r="P3219" s="2">
        <v>7</v>
      </c>
      <c r="Q3219" s="2">
        <v>0</v>
      </c>
      <c r="R3219" s="2">
        <v>0</v>
      </c>
      <c r="S3219" s="2">
        <v>0</v>
      </c>
      <c r="T3219" s="2">
        <v>0</v>
      </c>
      <c r="U3219" s="2">
        <v>0</v>
      </c>
      <c r="V3219" s="2">
        <v>0</v>
      </c>
      <c r="W3219" s="2">
        <v>0</v>
      </c>
      <c r="X3219" s="2">
        <v>0</v>
      </c>
      <c r="Y3219" s="2">
        <v>0</v>
      </c>
      <c r="Z3219" s="2">
        <v>0</v>
      </c>
      <c r="AA3219" s="11">
        <f t="shared" si="129"/>
        <v>8</v>
      </c>
      <c r="AB3219" s="12" t="b">
        <f t="shared" si="130"/>
        <v>0</v>
      </c>
      <c r="AC3219" s="13">
        <f t="shared" si="128"/>
        <v>0</v>
      </c>
    </row>
    <row r="3220" spans="1:29" outlineLevel="6" x14ac:dyDescent="0.25">
      <c r="A3220" s="1"/>
      <c r="B3220" s="1"/>
      <c r="C3220" s="1"/>
      <c r="D3220" s="25" t="s">
        <v>12477</v>
      </c>
      <c r="E3220" s="1"/>
      <c r="F3220" s="1"/>
      <c r="G3220" s="2">
        <f>SUBTOTAL(1,G3215:G3219)</f>
        <v>22.4</v>
      </c>
      <c r="H3220" s="2">
        <f>SUBTOTAL(1,H3215:H3219)</f>
        <v>1.4</v>
      </c>
      <c r="I3220" s="2">
        <f>SUBTOTAL(1,I3215:I3219)</f>
        <v>7.2</v>
      </c>
      <c r="J3220" s="2">
        <f>SUBTOTAL(1,J3215:J3219)</f>
        <v>0</v>
      </c>
      <c r="K3220" s="2">
        <f>SUBTOTAL(1,K3215:K3219)</f>
        <v>0</v>
      </c>
      <c r="L3220" s="2">
        <f>SUBTOTAL(1,L3215:L3219)</f>
        <v>0.6</v>
      </c>
      <c r="M3220" s="2">
        <f>SUBTOTAL(1,M3215:M3219)</f>
        <v>1</v>
      </c>
      <c r="N3220" s="2">
        <f>SUBTOTAL(1,N3215:N3219)</f>
        <v>0</v>
      </c>
      <c r="O3220" s="2">
        <f>SUBTOTAL(1,O3215:O3219)</f>
        <v>0</v>
      </c>
      <c r="P3220" s="2">
        <f>SUBTOTAL(1,P3215:P3219)</f>
        <v>6.6</v>
      </c>
      <c r="Q3220" s="2">
        <f>SUBTOTAL(1,Q3215:Q3219)</f>
        <v>0</v>
      </c>
      <c r="R3220" s="2">
        <f>SUBTOTAL(1,R3215:R3219)</f>
        <v>0</v>
      </c>
      <c r="S3220" s="2">
        <f>SUBTOTAL(1,S3215:S3219)</f>
        <v>0</v>
      </c>
      <c r="T3220" s="2">
        <f>SUBTOTAL(1,T3215:T3219)</f>
        <v>0</v>
      </c>
      <c r="U3220" s="2">
        <f>SUBTOTAL(1,U3215:U3219)</f>
        <v>0</v>
      </c>
      <c r="V3220" s="2">
        <f>SUBTOTAL(1,V3215:V3219)</f>
        <v>0</v>
      </c>
      <c r="W3220" s="2">
        <f>SUBTOTAL(1,W3215:W3219)</f>
        <v>0</v>
      </c>
      <c r="X3220" s="2">
        <f>SUBTOTAL(1,X3215:X3219)</f>
        <v>0</v>
      </c>
      <c r="Y3220" s="2">
        <f>SUBTOTAL(1,Y3215:Y3219)</f>
        <v>0</v>
      </c>
      <c r="Z3220" s="2">
        <f>SUBTOTAL(1,Z3215:Z3219)</f>
        <v>0</v>
      </c>
      <c r="AA3220" s="11">
        <f>SUBTOTAL(1,AA3215:AA3219)</f>
        <v>7.6</v>
      </c>
      <c r="AB3220" s="12" t="e">
        <f>SUBTOTAL(1,AB3215:AB3219)</f>
        <v>#DIV/0!</v>
      </c>
      <c r="AC3220" s="13">
        <f>SUBTOTAL(1,AC3215:AC3219)</f>
        <v>0</v>
      </c>
    </row>
    <row r="3221" spans="1:29" outlineLevel="7" x14ac:dyDescent="0.25">
      <c r="A3221" s="1" t="s">
        <v>28</v>
      </c>
      <c r="B3221" s="1" t="s">
        <v>2374</v>
      </c>
      <c r="C3221" s="1" t="s">
        <v>4725</v>
      </c>
      <c r="D3221" s="1" t="s">
        <v>4726</v>
      </c>
      <c r="E3221" s="1" t="s">
        <v>4727</v>
      </c>
      <c r="F3221" s="1" t="s">
        <v>4728</v>
      </c>
      <c r="G3221" s="2">
        <v>68</v>
      </c>
      <c r="H3221" s="2">
        <v>32</v>
      </c>
      <c r="I3221" s="2">
        <v>3</v>
      </c>
      <c r="J3221" s="2">
        <v>0</v>
      </c>
      <c r="K3221" s="2">
        <v>0</v>
      </c>
      <c r="L3221" s="2">
        <v>1</v>
      </c>
      <c r="M3221" s="2">
        <v>1</v>
      </c>
      <c r="N3221" s="2">
        <v>0</v>
      </c>
      <c r="O3221" s="2">
        <v>0</v>
      </c>
      <c r="P3221" s="2">
        <v>15</v>
      </c>
      <c r="Q3221" s="2">
        <v>0</v>
      </c>
      <c r="R3221" s="2">
        <v>0</v>
      </c>
      <c r="S3221" s="2">
        <v>0</v>
      </c>
      <c r="T3221" s="2">
        <v>0</v>
      </c>
      <c r="U3221" s="2">
        <v>0</v>
      </c>
      <c r="V3221" s="2">
        <v>0</v>
      </c>
      <c r="W3221" s="2">
        <v>0</v>
      </c>
      <c r="X3221" s="2">
        <v>0</v>
      </c>
      <c r="Y3221" s="2">
        <v>0</v>
      </c>
      <c r="Z3221" s="2">
        <v>0</v>
      </c>
      <c r="AA3221" s="11">
        <f t="shared" si="129"/>
        <v>16</v>
      </c>
      <c r="AB3221" s="12" t="b">
        <f t="shared" si="130"/>
        <v>0</v>
      </c>
      <c r="AC3221" s="13">
        <f t="shared" si="128"/>
        <v>0</v>
      </c>
    </row>
    <row r="3222" spans="1:29" outlineLevel="7" x14ac:dyDescent="0.25">
      <c r="A3222" s="1" t="s">
        <v>28</v>
      </c>
      <c r="B3222" s="1" t="s">
        <v>2374</v>
      </c>
      <c r="C3222" s="1" t="s">
        <v>4725</v>
      </c>
      <c r="D3222" s="1" t="s">
        <v>4726</v>
      </c>
      <c r="E3222" s="1" t="s">
        <v>4785</v>
      </c>
      <c r="F3222" s="1" t="s">
        <v>4786</v>
      </c>
      <c r="G3222" s="2">
        <v>95</v>
      </c>
      <c r="H3222" s="2">
        <v>31</v>
      </c>
      <c r="I3222" s="2">
        <v>14</v>
      </c>
      <c r="J3222" s="2">
        <v>0</v>
      </c>
      <c r="K3222" s="2">
        <v>0</v>
      </c>
      <c r="L3222" s="2">
        <v>1</v>
      </c>
      <c r="M3222" s="2">
        <v>1</v>
      </c>
      <c r="N3222" s="2">
        <v>0</v>
      </c>
      <c r="O3222" s="2">
        <v>0</v>
      </c>
      <c r="P3222" s="2">
        <v>12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  <c r="X3222" s="2">
        <v>0</v>
      </c>
      <c r="Y3222" s="2">
        <v>0</v>
      </c>
      <c r="Z3222" s="2">
        <v>0</v>
      </c>
      <c r="AA3222" s="11">
        <f t="shared" si="129"/>
        <v>13</v>
      </c>
      <c r="AB3222" s="12" t="b">
        <f t="shared" si="130"/>
        <v>0</v>
      </c>
      <c r="AC3222" s="13">
        <f t="shared" si="128"/>
        <v>0</v>
      </c>
    </row>
    <row r="3223" spans="1:29" outlineLevel="7" x14ac:dyDescent="0.25">
      <c r="A3223" s="1" t="s">
        <v>28</v>
      </c>
      <c r="B3223" s="1" t="s">
        <v>2374</v>
      </c>
      <c r="C3223" s="1" t="s">
        <v>4725</v>
      </c>
      <c r="D3223" s="1" t="s">
        <v>4726</v>
      </c>
      <c r="E3223" s="1" t="s">
        <v>4794</v>
      </c>
      <c r="F3223" s="1" t="s">
        <v>4795</v>
      </c>
      <c r="G3223" s="2">
        <v>52</v>
      </c>
      <c r="H3223" s="2">
        <v>0</v>
      </c>
      <c r="I3223" s="2">
        <v>13</v>
      </c>
      <c r="J3223" s="2">
        <v>0</v>
      </c>
      <c r="K3223" s="2">
        <v>0</v>
      </c>
      <c r="L3223" s="2">
        <v>1</v>
      </c>
      <c r="M3223" s="2">
        <v>1</v>
      </c>
      <c r="N3223" s="2">
        <v>0</v>
      </c>
      <c r="O3223" s="2">
        <v>0</v>
      </c>
      <c r="P3223" s="2">
        <v>3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v>0</v>
      </c>
      <c r="W3223" s="2">
        <v>0</v>
      </c>
      <c r="X3223" s="2">
        <v>0</v>
      </c>
      <c r="Y3223" s="2">
        <v>0</v>
      </c>
      <c r="Z3223" s="2">
        <v>0</v>
      </c>
      <c r="AA3223" s="11">
        <f t="shared" si="129"/>
        <v>4</v>
      </c>
      <c r="AB3223" s="12" t="b">
        <f t="shared" si="130"/>
        <v>0</v>
      </c>
      <c r="AC3223" s="13">
        <f t="shared" si="128"/>
        <v>0</v>
      </c>
    </row>
    <row r="3224" spans="1:29" outlineLevel="7" x14ac:dyDescent="0.25">
      <c r="A3224" s="1" t="s">
        <v>28</v>
      </c>
      <c r="B3224" s="1" t="s">
        <v>2374</v>
      </c>
      <c r="C3224" s="1" t="s">
        <v>4725</v>
      </c>
      <c r="D3224" s="1" t="s">
        <v>4726</v>
      </c>
      <c r="E3224" s="1" t="s">
        <v>4808</v>
      </c>
      <c r="F3224" s="1" t="s">
        <v>4809</v>
      </c>
      <c r="G3224" s="2">
        <v>79</v>
      </c>
      <c r="H3224" s="2">
        <v>0</v>
      </c>
      <c r="I3224" s="2">
        <v>6</v>
      </c>
      <c r="J3224" s="2">
        <v>0</v>
      </c>
      <c r="K3224" s="2">
        <v>0</v>
      </c>
      <c r="L3224" s="2">
        <v>1</v>
      </c>
      <c r="M3224" s="2">
        <v>1</v>
      </c>
      <c r="N3224" s="2">
        <v>0</v>
      </c>
      <c r="O3224" s="2">
        <v>0</v>
      </c>
      <c r="P3224" s="2">
        <v>10</v>
      </c>
      <c r="Q3224" s="2">
        <v>1</v>
      </c>
      <c r="R3224" s="2">
        <v>0</v>
      </c>
      <c r="S3224" s="2">
        <v>0</v>
      </c>
      <c r="T3224" s="2">
        <v>0</v>
      </c>
      <c r="U3224" s="2">
        <v>0</v>
      </c>
      <c r="V3224" s="2">
        <v>0</v>
      </c>
      <c r="W3224" s="2">
        <v>0</v>
      </c>
      <c r="X3224" s="2">
        <v>0</v>
      </c>
      <c r="Y3224" s="2">
        <v>0</v>
      </c>
      <c r="Z3224" s="2">
        <v>0</v>
      </c>
      <c r="AA3224" s="11">
        <f t="shared" si="129"/>
        <v>12</v>
      </c>
      <c r="AB3224" s="12" t="b">
        <f t="shared" si="130"/>
        <v>0</v>
      </c>
      <c r="AC3224" s="13">
        <f t="shared" si="128"/>
        <v>0</v>
      </c>
    </row>
    <row r="3225" spans="1:29" outlineLevel="7" x14ac:dyDescent="0.25">
      <c r="A3225" s="1" t="s">
        <v>28</v>
      </c>
      <c r="B3225" s="1" t="s">
        <v>2374</v>
      </c>
      <c r="C3225" s="1" t="s">
        <v>4725</v>
      </c>
      <c r="D3225" s="1" t="s">
        <v>4726</v>
      </c>
      <c r="E3225" s="1" t="s">
        <v>4800</v>
      </c>
      <c r="F3225" s="1" t="s">
        <v>4801</v>
      </c>
      <c r="G3225" s="2">
        <v>17</v>
      </c>
      <c r="H3225" s="2">
        <v>9</v>
      </c>
      <c r="I3225" s="2">
        <v>0</v>
      </c>
      <c r="J3225" s="2">
        <v>0</v>
      </c>
      <c r="K3225" s="2">
        <v>0</v>
      </c>
      <c r="L3225" s="2">
        <v>1</v>
      </c>
      <c r="M3225" s="2">
        <v>1</v>
      </c>
      <c r="N3225" s="2">
        <v>0</v>
      </c>
      <c r="O3225" s="2">
        <v>0</v>
      </c>
      <c r="P3225" s="2">
        <v>9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2">
        <v>0</v>
      </c>
      <c r="X3225" s="2">
        <v>0</v>
      </c>
      <c r="Y3225" s="2">
        <v>0</v>
      </c>
      <c r="Z3225" s="2">
        <v>0</v>
      </c>
      <c r="AA3225" s="11">
        <f t="shared" si="129"/>
        <v>10</v>
      </c>
      <c r="AB3225" s="12" t="b">
        <f t="shared" si="130"/>
        <v>0</v>
      </c>
      <c r="AC3225" s="13">
        <f t="shared" si="128"/>
        <v>0</v>
      </c>
    </row>
    <row r="3226" spans="1:29" outlineLevel="7" x14ac:dyDescent="0.25">
      <c r="A3226" s="1" t="s">
        <v>28</v>
      </c>
      <c r="B3226" s="1" t="s">
        <v>2374</v>
      </c>
      <c r="C3226" s="1" t="s">
        <v>4725</v>
      </c>
      <c r="D3226" s="1" t="s">
        <v>4726</v>
      </c>
      <c r="E3226" s="1" t="s">
        <v>4783</v>
      </c>
      <c r="F3226" s="1" t="s">
        <v>4784</v>
      </c>
      <c r="G3226" s="2">
        <v>30</v>
      </c>
      <c r="H3226" s="2">
        <v>10</v>
      </c>
      <c r="I3226" s="2">
        <v>3</v>
      </c>
      <c r="J3226" s="2">
        <v>0</v>
      </c>
      <c r="K3226" s="2">
        <v>0</v>
      </c>
      <c r="L3226" s="2">
        <v>1</v>
      </c>
      <c r="M3226" s="2">
        <v>1</v>
      </c>
      <c r="N3226" s="2">
        <v>0</v>
      </c>
      <c r="O3226" s="2">
        <v>0</v>
      </c>
      <c r="P3226" s="2">
        <v>3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  <c r="X3226" s="2">
        <v>0</v>
      </c>
      <c r="Y3226" s="2">
        <v>0</v>
      </c>
      <c r="Z3226" s="2">
        <v>0</v>
      </c>
      <c r="AA3226" s="11">
        <f t="shared" si="129"/>
        <v>4</v>
      </c>
      <c r="AB3226" s="12" t="b">
        <f t="shared" si="130"/>
        <v>0</v>
      </c>
      <c r="AC3226" s="13">
        <f t="shared" si="128"/>
        <v>0</v>
      </c>
    </row>
    <row r="3227" spans="1:29" outlineLevel="6" x14ac:dyDescent="0.25">
      <c r="A3227" s="1"/>
      <c r="B3227" s="1"/>
      <c r="C3227" s="1"/>
      <c r="D3227" s="25" t="s">
        <v>12478</v>
      </c>
      <c r="E3227" s="1"/>
      <c r="F3227" s="1"/>
      <c r="G3227" s="2">
        <f>SUBTOTAL(1,G3221:G3226)</f>
        <v>56.833333333333336</v>
      </c>
      <c r="H3227" s="2">
        <f>SUBTOTAL(1,H3221:H3226)</f>
        <v>13.666666666666666</v>
      </c>
      <c r="I3227" s="2">
        <f>SUBTOTAL(1,I3221:I3226)</f>
        <v>6.5</v>
      </c>
      <c r="J3227" s="2">
        <f>SUBTOTAL(1,J3221:J3226)</f>
        <v>0</v>
      </c>
      <c r="K3227" s="2">
        <f>SUBTOTAL(1,K3221:K3226)</f>
        <v>0</v>
      </c>
      <c r="L3227" s="2">
        <f>SUBTOTAL(1,L3221:L3226)</f>
        <v>1</v>
      </c>
      <c r="M3227" s="2">
        <f>SUBTOTAL(1,M3221:M3226)</f>
        <v>1</v>
      </c>
      <c r="N3227" s="2">
        <f>SUBTOTAL(1,N3221:N3226)</f>
        <v>0</v>
      </c>
      <c r="O3227" s="2">
        <f>SUBTOTAL(1,O3221:O3226)</f>
        <v>0</v>
      </c>
      <c r="P3227" s="2">
        <f>SUBTOTAL(1,P3221:P3226)</f>
        <v>8.6666666666666661</v>
      </c>
      <c r="Q3227" s="2">
        <f>SUBTOTAL(1,Q3221:Q3226)</f>
        <v>0.16666666666666666</v>
      </c>
      <c r="R3227" s="2">
        <f>SUBTOTAL(1,R3221:R3226)</f>
        <v>0</v>
      </c>
      <c r="S3227" s="2">
        <f>SUBTOTAL(1,S3221:S3226)</f>
        <v>0</v>
      </c>
      <c r="T3227" s="2">
        <f>SUBTOTAL(1,T3221:T3226)</f>
        <v>0</v>
      </c>
      <c r="U3227" s="2">
        <f>SUBTOTAL(1,U3221:U3226)</f>
        <v>0</v>
      </c>
      <c r="V3227" s="2">
        <f>SUBTOTAL(1,V3221:V3226)</f>
        <v>0</v>
      </c>
      <c r="W3227" s="2">
        <f>SUBTOTAL(1,W3221:W3226)</f>
        <v>0</v>
      </c>
      <c r="X3227" s="2">
        <f>SUBTOTAL(1,X3221:X3226)</f>
        <v>0</v>
      </c>
      <c r="Y3227" s="2">
        <f>SUBTOTAL(1,Y3221:Y3226)</f>
        <v>0</v>
      </c>
      <c r="Z3227" s="2">
        <f>SUBTOTAL(1,Z3221:Z3226)</f>
        <v>0</v>
      </c>
      <c r="AA3227" s="11">
        <f>SUBTOTAL(1,AA3221:AA3226)</f>
        <v>9.8333333333333339</v>
      </c>
      <c r="AB3227" s="12" t="e">
        <f>SUBTOTAL(1,AB3221:AB3226)</f>
        <v>#DIV/0!</v>
      </c>
      <c r="AC3227" s="13">
        <f>SUBTOTAL(1,AC3221:AC3226)</f>
        <v>0</v>
      </c>
    </row>
    <row r="3228" spans="1:29" outlineLevel="7" x14ac:dyDescent="0.25">
      <c r="A3228" s="1" t="s">
        <v>28</v>
      </c>
      <c r="B3228" s="1" t="s">
        <v>2374</v>
      </c>
      <c r="C3228" s="1" t="s">
        <v>4725</v>
      </c>
      <c r="D3228" s="1" t="s">
        <v>4732</v>
      </c>
      <c r="E3228" s="1" t="s">
        <v>4769</v>
      </c>
      <c r="F3228" s="1" t="s">
        <v>4770</v>
      </c>
      <c r="G3228" s="2">
        <v>89</v>
      </c>
      <c r="H3228" s="2">
        <v>37</v>
      </c>
      <c r="I3228" s="2">
        <v>6</v>
      </c>
      <c r="J3228" s="2">
        <v>0</v>
      </c>
      <c r="K3228" s="2">
        <v>0</v>
      </c>
      <c r="L3228" s="2">
        <v>1</v>
      </c>
      <c r="M3228" s="2">
        <v>1</v>
      </c>
      <c r="N3228" s="2">
        <v>0</v>
      </c>
      <c r="O3228" s="2">
        <v>0</v>
      </c>
      <c r="P3228" s="2">
        <v>3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  <c r="X3228" s="2">
        <v>0</v>
      </c>
      <c r="Y3228" s="2">
        <v>0</v>
      </c>
      <c r="Z3228" s="2">
        <v>0</v>
      </c>
      <c r="AA3228" s="11">
        <f t="shared" si="129"/>
        <v>4</v>
      </c>
      <c r="AB3228" s="12" t="b">
        <f t="shared" si="130"/>
        <v>0</v>
      </c>
      <c r="AC3228" s="13">
        <f t="shared" si="128"/>
        <v>0</v>
      </c>
    </row>
    <row r="3229" spans="1:29" outlineLevel="7" x14ac:dyDescent="0.25">
      <c r="A3229" s="1" t="s">
        <v>28</v>
      </c>
      <c r="B3229" s="1" t="s">
        <v>2374</v>
      </c>
      <c r="C3229" s="1" t="s">
        <v>4725</v>
      </c>
      <c r="D3229" s="1" t="s">
        <v>4732</v>
      </c>
      <c r="E3229" s="1" t="s">
        <v>4767</v>
      </c>
      <c r="F3229" s="1" t="s">
        <v>4768</v>
      </c>
      <c r="G3229" s="2">
        <v>32</v>
      </c>
      <c r="H3229" s="2">
        <v>21</v>
      </c>
      <c r="I3229" s="2">
        <v>6</v>
      </c>
      <c r="J3229" s="2">
        <v>0</v>
      </c>
      <c r="K3229" s="2">
        <v>0</v>
      </c>
      <c r="L3229" s="2">
        <v>1</v>
      </c>
      <c r="M3229" s="2">
        <v>1</v>
      </c>
      <c r="N3229" s="2">
        <v>0</v>
      </c>
      <c r="O3229" s="2">
        <v>0</v>
      </c>
      <c r="P3229" s="2">
        <v>3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  <c r="X3229" s="2">
        <v>0</v>
      </c>
      <c r="Y3229" s="2">
        <v>0</v>
      </c>
      <c r="Z3229" s="2">
        <v>0</v>
      </c>
      <c r="AA3229" s="11">
        <f t="shared" si="129"/>
        <v>4</v>
      </c>
      <c r="AB3229" s="12" t="b">
        <f t="shared" si="130"/>
        <v>0</v>
      </c>
      <c r="AC3229" s="13">
        <f t="shared" si="128"/>
        <v>0</v>
      </c>
    </row>
    <row r="3230" spans="1:29" outlineLevel="7" x14ac:dyDescent="0.25">
      <c r="A3230" s="1" t="s">
        <v>28</v>
      </c>
      <c r="B3230" s="1" t="s">
        <v>2374</v>
      </c>
      <c r="C3230" s="1" t="s">
        <v>4725</v>
      </c>
      <c r="D3230" s="1" t="s">
        <v>4732</v>
      </c>
      <c r="E3230" s="1" t="s">
        <v>4775</v>
      </c>
      <c r="F3230" s="1" t="s">
        <v>4776</v>
      </c>
      <c r="G3230" s="2">
        <v>22</v>
      </c>
      <c r="H3230" s="2">
        <v>15</v>
      </c>
      <c r="I3230" s="2">
        <v>6</v>
      </c>
      <c r="J3230" s="2">
        <v>0</v>
      </c>
      <c r="K3230" s="2">
        <v>0</v>
      </c>
      <c r="L3230" s="2">
        <v>1</v>
      </c>
      <c r="M3230" s="2">
        <v>1</v>
      </c>
      <c r="N3230" s="2">
        <v>0</v>
      </c>
      <c r="O3230" s="2">
        <v>0</v>
      </c>
      <c r="P3230" s="2">
        <v>3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0</v>
      </c>
      <c r="Y3230" s="2">
        <v>0</v>
      </c>
      <c r="Z3230" s="2">
        <v>0</v>
      </c>
      <c r="AA3230" s="11">
        <f t="shared" si="129"/>
        <v>4</v>
      </c>
      <c r="AB3230" s="12" t="b">
        <f t="shared" si="130"/>
        <v>0</v>
      </c>
      <c r="AC3230" s="13">
        <f t="shared" si="128"/>
        <v>0</v>
      </c>
    </row>
    <row r="3231" spans="1:29" outlineLevel="7" x14ac:dyDescent="0.25">
      <c r="A3231" s="1" t="s">
        <v>28</v>
      </c>
      <c r="B3231" s="1" t="s">
        <v>2374</v>
      </c>
      <c r="C3231" s="1" t="s">
        <v>4725</v>
      </c>
      <c r="D3231" s="1" t="s">
        <v>4732</v>
      </c>
      <c r="E3231" s="1" t="s">
        <v>4755</v>
      </c>
      <c r="F3231" s="1" t="s">
        <v>4756</v>
      </c>
      <c r="G3231" s="2">
        <v>169</v>
      </c>
      <c r="H3231" s="2">
        <v>26</v>
      </c>
      <c r="I3231" s="2">
        <v>5</v>
      </c>
      <c r="J3231" s="2">
        <v>0</v>
      </c>
      <c r="K3231" s="2">
        <v>0</v>
      </c>
      <c r="L3231" s="2">
        <v>1</v>
      </c>
      <c r="M3231" s="2">
        <v>1</v>
      </c>
      <c r="N3231" s="2">
        <v>0</v>
      </c>
      <c r="O3231" s="2">
        <v>0</v>
      </c>
      <c r="P3231" s="2">
        <v>3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0</v>
      </c>
      <c r="Y3231" s="2">
        <v>0</v>
      </c>
      <c r="Z3231" s="2">
        <v>0</v>
      </c>
      <c r="AA3231" s="11">
        <f t="shared" si="129"/>
        <v>4</v>
      </c>
      <c r="AB3231" s="12" t="b">
        <f t="shared" si="130"/>
        <v>0</v>
      </c>
      <c r="AC3231" s="13">
        <f t="shared" si="128"/>
        <v>0</v>
      </c>
    </row>
    <row r="3232" spans="1:29" outlineLevel="7" x14ac:dyDescent="0.25">
      <c r="A3232" s="1" t="s">
        <v>28</v>
      </c>
      <c r="B3232" s="1" t="s">
        <v>2374</v>
      </c>
      <c r="C3232" s="1" t="s">
        <v>4725</v>
      </c>
      <c r="D3232" s="1" t="s">
        <v>4732</v>
      </c>
      <c r="E3232" s="1" t="s">
        <v>4810</v>
      </c>
      <c r="F3232" s="1" t="s">
        <v>4811</v>
      </c>
      <c r="G3232" s="2">
        <v>9</v>
      </c>
      <c r="H3232" s="2">
        <v>0</v>
      </c>
      <c r="I3232" s="2">
        <v>1</v>
      </c>
      <c r="J3232" s="2">
        <v>0</v>
      </c>
      <c r="K3232" s="2">
        <v>0</v>
      </c>
      <c r="L3232" s="2">
        <v>1</v>
      </c>
      <c r="M3232" s="2">
        <v>1</v>
      </c>
      <c r="N3232" s="2">
        <v>0</v>
      </c>
      <c r="O3232" s="2">
        <v>0</v>
      </c>
      <c r="P3232" s="2">
        <v>3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v>0</v>
      </c>
      <c r="Y3232" s="2">
        <v>0</v>
      </c>
      <c r="Z3232" s="2">
        <v>0</v>
      </c>
      <c r="AA3232" s="11">
        <f t="shared" si="129"/>
        <v>4</v>
      </c>
      <c r="AB3232" s="12" t="b">
        <f t="shared" si="130"/>
        <v>0</v>
      </c>
      <c r="AC3232" s="13">
        <f t="shared" si="128"/>
        <v>0</v>
      </c>
    </row>
    <row r="3233" spans="1:29" outlineLevel="7" x14ac:dyDescent="0.25">
      <c r="A3233" s="1" t="s">
        <v>28</v>
      </c>
      <c r="B3233" s="1" t="s">
        <v>2374</v>
      </c>
      <c r="C3233" s="1" t="s">
        <v>4725</v>
      </c>
      <c r="D3233" s="1" t="s">
        <v>4732</v>
      </c>
      <c r="E3233" s="1" t="s">
        <v>4757</v>
      </c>
      <c r="F3233" s="1" t="s">
        <v>4758</v>
      </c>
      <c r="G3233" s="2">
        <v>29</v>
      </c>
      <c r="H3233" s="2">
        <v>16</v>
      </c>
      <c r="I3233" s="2">
        <v>1</v>
      </c>
      <c r="J3233" s="2">
        <v>0</v>
      </c>
      <c r="K3233" s="2">
        <v>0</v>
      </c>
      <c r="L3233" s="2">
        <v>0</v>
      </c>
      <c r="M3233" s="2">
        <v>1</v>
      </c>
      <c r="N3233" s="2">
        <v>0</v>
      </c>
      <c r="O3233" s="2">
        <v>0</v>
      </c>
      <c r="P3233" s="2">
        <v>1</v>
      </c>
      <c r="Q3233" s="2">
        <v>1</v>
      </c>
      <c r="R3233" s="2">
        <v>0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v>0</v>
      </c>
      <c r="Y3233" s="2">
        <v>0</v>
      </c>
      <c r="Z3233" s="2">
        <v>0</v>
      </c>
      <c r="AA3233" s="11">
        <f t="shared" si="129"/>
        <v>3</v>
      </c>
      <c r="AB3233" s="12" t="b">
        <f t="shared" si="130"/>
        <v>0</v>
      </c>
      <c r="AC3233" s="13">
        <f t="shared" si="128"/>
        <v>0</v>
      </c>
    </row>
    <row r="3234" spans="1:29" outlineLevel="7" x14ac:dyDescent="0.25">
      <c r="A3234" s="1" t="s">
        <v>28</v>
      </c>
      <c r="B3234" s="1" t="s">
        <v>2374</v>
      </c>
      <c r="C3234" s="1" t="s">
        <v>4725</v>
      </c>
      <c r="D3234" s="1" t="s">
        <v>4732</v>
      </c>
      <c r="E3234" s="1" t="s">
        <v>4743</v>
      </c>
      <c r="F3234" s="1" t="s">
        <v>4744</v>
      </c>
      <c r="G3234" s="2">
        <v>32</v>
      </c>
      <c r="H3234" s="2">
        <v>18</v>
      </c>
      <c r="I3234" s="2">
        <v>6</v>
      </c>
      <c r="J3234" s="2">
        <v>0</v>
      </c>
      <c r="K3234" s="2">
        <v>0</v>
      </c>
      <c r="L3234" s="2">
        <v>1</v>
      </c>
      <c r="M3234" s="2">
        <v>1</v>
      </c>
      <c r="N3234" s="2">
        <v>0</v>
      </c>
      <c r="O3234" s="2">
        <v>0</v>
      </c>
      <c r="P3234" s="2">
        <v>3</v>
      </c>
      <c r="Q3234" s="2">
        <v>0</v>
      </c>
      <c r="R3234" s="2">
        <v>0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v>0</v>
      </c>
      <c r="Y3234" s="2">
        <v>0</v>
      </c>
      <c r="Z3234" s="2">
        <v>0</v>
      </c>
      <c r="AA3234" s="11">
        <f t="shared" si="129"/>
        <v>4</v>
      </c>
      <c r="AB3234" s="12" t="b">
        <f t="shared" si="130"/>
        <v>0</v>
      </c>
      <c r="AC3234" s="13">
        <f t="shared" si="128"/>
        <v>0</v>
      </c>
    </row>
    <row r="3235" spans="1:29" outlineLevel="7" x14ac:dyDescent="0.25">
      <c r="A3235" s="1" t="s">
        <v>28</v>
      </c>
      <c r="B3235" s="1" t="s">
        <v>2374</v>
      </c>
      <c r="C3235" s="1" t="s">
        <v>4725</v>
      </c>
      <c r="D3235" s="1" t="s">
        <v>4732</v>
      </c>
      <c r="E3235" s="1" t="s">
        <v>4759</v>
      </c>
      <c r="F3235" s="1" t="s">
        <v>4760</v>
      </c>
      <c r="G3235" s="2">
        <v>11</v>
      </c>
      <c r="H3235" s="2">
        <v>1</v>
      </c>
      <c r="I3235" s="2">
        <v>0</v>
      </c>
      <c r="J3235" s="2">
        <v>0</v>
      </c>
      <c r="K3235" s="2">
        <v>0</v>
      </c>
      <c r="L3235" s="2">
        <v>0</v>
      </c>
      <c r="M3235" s="2">
        <v>1</v>
      </c>
      <c r="N3235" s="2">
        <v>0</v>
      </c>
      <c r="O3235" s="2">
        <v>0</v>
      </c>
      <c r="P3235" s="2">
        <v>3</v>
      </c>
      <c r="Q3235" s="2">
        <v>0</v>
      </c>
      <c r="R3235" s="2">
        <v>0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v>0</v>
      </c>
      <c r="Y3235" s="2">
        <v>0</v>
      </c>
      <c r="Z3235" s="2">
        <v>0</v>
      </c>
      <c r="AA3235" s="11">
        <f t="shared" si="129"/>
        <v>4</v>
      </c>
      <c r="AB3235" s="12" t="b">
        <f t="shared" si="130"/>
        <v>0</v>
      </c>
      <c r="AC3235" s="13">
        <f t="shared" si="128"/>
        <v>0</v>
      </c>
    </row>
    <row r="3236" spans="1:29" outlineLevel="7" x14ac:dyDescent="0.25">
      <c r="A3236" s="1" t="s">
        <v>28</v>
      </c>
      <c r="B3236" s="1" t="s">
        <v>2374</v>
      </c>
      <c r="C3236" s="1" t="s">
        <v>4725</v>
      </c>
      <c r="D3236" s="1" t="s">
        <v>4732</v>
      </c>
      <c r="E3236" s="1" t="s">
        <v>4802</v>
      </c>
      <c r="F3236" s="1" t="s">
        <v>4803</v>
      </c>
      <c r="G3236" s="2">
        <v>41</v>
      </c>
      <c r="H3236" s="2">
        <v>0</v>
      </c>
      <c r="I3236" s="2">
        <v>0</v>
      </c>
      <c r="J3236" s="2">
        <v>0</v>
      </c>
      <c r="K3236" s="2">
        <v>0</v>
      </c>
      <c r="L3236" s="2">
        <v>0</v>
      </c>
      <c r="M3236" s="2">
        <v>1</v>
      </c>
      <c r="N3236" s="2">
        <v>0</v>
      </c>
      <c r="O3236" s="2">
        <v>0</v>
      </c>
      <c r="P3236" s="2">
        <v>4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0</v>
      </c>
      <c r="Y3236" s="2">
        <v>0</v>
      </c>
      <c r="Z3236" s="2">
        <v>0</v>
      </c>
      <c r="AA3236" s="11">
        <f t="shared" si="129"/>
        <v>5</v>
      </c>
      <c r="AB3236" s="12" t="b">
        <f t="shared" si="130"/>
        <v>0</v>
      </c>
      <c r="AC3236" s="13">
        <f t="shared" si="128"/>
        <v>0</v>
      </c>
    </row>
    <row r="3237" spans="1:29" outlineLevel="7" x14ac:dyDescent="0.25">
      <c r="A3237" s="1" t="s">
        <v>28</v>
      </c>
      <c r="B3237" s="1" t="s">
        <v>2374</v>
      </c>
      <c r="C3237" s="1" t="s">
        <v>4725</v>
      </c>
      <c r="D3237" s="1" t="s">
        <v>4732</v>
      </c>
      <c r="E3237" s="1" t="s">
        <v>4804</v>
      </c>
      <c r="F3237" s="1" t="s">
        <v>4805</v>
      </c>
      <c r="G3237" s="2">
        <v>35</v>
      </c>
      <c r="H3237" s="2">
        <v>25</v>
      </c>
      <c r="I3237" s="2">
        <v>5</v>
      </c>
      <c r="J3237" s="2">
        <v>0</v>
      </c>
      <c r="K3237" s="2">
        <v>0</v>
      </c>
      <c r="L3237" s="2">
        <v>0</v>
      </c>
      <c r="M3237" s="2">
        <v>1</v>
      </c>
      <c r="N3237" s="2">
        <v>0</v>
      </c>
      <c r="O3237" s="2">
        <v>0</v>
      </c>
      <c r="P3237" s="2">
        <v>0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  <c r="X3237" s="2">
        <v>0</v>
      </c>
      <c r="Y3237" s="2">
        <v>0</v>
      </c>
      <c r="Z3237" s="2">
        <v>0</v>
      </c>
      <c r="AA3237" s="11">
        <f t="shared" si="129"/>
        <v>1</v>
      </c>
      <c r="AB3237" s="12" t="b">
        <f t="shared" si="130"/>
        <v>0</v>
      </c>
      <c r="AC3237" s="13">
        <f t="shared" si="128"/>
        <v>0</v>
      </c>
    </row>
    <row r="3238" spans="1:29" outlineLevel="7" x14ac:dyDescent="0.25">
      <c r="A3238" s="1" t="s">
        <v>28</v>
      </c>
      <c r="B3238" s="1" t="s">
        <v>2374</v>
      </c>
      <c r="C3238" s="1" t="s">
        <v>4725</v>
      </c>
      <c r="D3238" s="1" t="s">
        <v>4732</v>
      </c>
      <c r="E3238" s="1" t="s">
        <v>4735</v>
      </c>
      <c r="F3238" s="1" t="s">
        <v>4736</v>
      </c>
      <c r="G3238" s="2">
        <v>16</v>
      </c>
      <c r="H3238" s="2">
        <v>0</v>
      </c>
      <c r="I3238" s="2">
        <v>1</v>
      </c>
      <c r="J3238" s="2">
        <v>0</v>
      </c>
      <c r="K3238" s="2">
        <v>0</v>
      </c>
      <c r="L3238" s="2">
        <v>1</v>
      </c>
      <c r="M3238" s="2">
        <v>1</v>
      </c>
      <c r="N3238" s="2">
        <v>0</v>
      </c>
      <c r="O3238" s="2">
        <v>0</v>
      </c>
      <c r="P3238" s="2">
        <v>3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</v>
      </c>
      <c r="Y3238" s="2">
        <v>0</v>
      </c>
      <c r="Z3238" s="2">
        <v>0</v>
      </c>
      <c r="AA3238" s="11">
        <f t="shared" si="129"/>
        <v>4</v>
      </c>
      <c r="AB3238" s="12" t="b">
        <f t="shared" si="130"/>
        <v>0</v>
      </c>
      <c r="AC3238" s="13">
        <f t="shared" si="128"/>
        <v>0</v>
      </c>
    </row>
    <row r="3239" spans="1:29" outlineLevel="7" x14ac:dyDescent="0.25">
      <c r="A3239" s="1" t="s">
        <v>28</v>
      </c>
      <c r="B3239" s="1" t="s">
        <v>2374</v>
      </c>
      <c r="C3239" s="1" t="s">
        <v>4725</v>
      </c>
      <c r="D3239" s="1" t="s">
        <v>4732</v>
      </c>
      <c r="E3239" s="1" t="s">
        <v>4733</v>
      </c>
      <c r="F3239" s="1" t="s">
        <v>4734</v>
      </c>
      <c r="G3239" s="2">
        <v>88</v>
      </c>
      <c r="H3239" s="2">
        <v>63</v>
      </c>
      <c r="I3239" s="2">
        <v>2</v>
      </c>
      <c r="J3239" s="2">
        <v>0</v>
      </c>
      <c r="K3239" s="2">
        <v>0</v>
      </c>
      <c r="L3239" s="2">
        <v>0</v>
      </c>
      <c r="M3239" s="2">
        <v>1</v>
      </c>
      <c r="N3239" s="2">
        <v>0</v>
      </c>
      <c r="O3239" s="2">
        <v>0</v>
      </c>
      <c r="P3239" s="2">
        <v>3</v>
      </c>
      <c r="Q3239" s="2">
        <v>0</v>
      </c>
      <c r="R3239" s="2">
        <v>0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0</v>
      </c>
      <c r="Y3239" s="2">
        <v>0</v>
      </c>
      <c r="Z3239" s="2">
        <v>0</v>
      </c>
      <c r="AA3239" s="11">
        <f t="shared" si="129"/>
        <v>4</v>
      </c>
      <c r="AB3239" s="12" t="b">
        <f t="shared" si="130"/>
        <v>0</v>
      </c>
      <c r="AC3239" s="13">
        <f t="shared" si="128"/>
        <v>0</v>
      </c>
    </row>
    <row r="3240" spans="1:29" outlineLevel="6" x14ac:dyDescent="0.25">
      <c r="A3240" s="1"/>
      <c r="B3240" s="1"/>
      <c r="C3240" s="1"/>
      <c r="D3240" s="25" t="s">
        <v>12479</v>
      </c>
      <c r="E3240" s="1"/>
      <c r="F3240" s="1"/>
      <c r="G3240" s="2">
        <f>SUBTOTAL(1,G3228:G3239)</f>
        <v>47.75</v>
      </c>
      <c r="H3240" s="2">
        <f>SUBTOTAL(1,H3228:H3239)</f>
        <v>18.5</v>
      </c>
      <c r="I3240" s="2">
        <f>SUBTOTAL(1,I3228:I3239)</f>
        <v>3.25</v>
      </c>
      <c r="J3240" s="2">
        <f>SUBTOTAL(1,J3228:J3239)</f>
        <v>0</v>
      </c>
      <c r="K3240" s="2">
        <f>SUBTOTAL(1,K3228:K3239)</f>
        <v>0</v>
      </c>
      <c r="L3240" s="2">
        <f>SUBTOTAL(1,L3228:L3239)</f>
        <v>0.58333333333333337</v>
      </c>
      <c r="M3240" s="2">
        <f>SUBTOTAL(1,M3228:M3239)</f>
        <v>1</v>
      </c>
      <c r="N3240" s="2">
        <f>SUBTOTAL(1,N3228:N3239)</f>
        <v>0</v>
      </c>
      <c r="O3240" s="2">
        <f>SUBTOTAL(1,O3228:O3239)</f>
        <v>0</v>
      </c>
      <c r="P3240" s="2">
        <f>SUBTOTAL(1,P3228:P3239)</f>
        <v>2.6666666666666665</v>
      </c>
      <c r="Q3240" s="2">
        <f>SUBTOTAL(1,Q3228:Q3239)</f>
        <v>8.3333333333333329E-2</v>
      </c>
      <c r="R3240" s="2">
        <f>SUBTOTAL(1,R3228:R3239)</f>
        <v>0</v>
      </c>
      <c r="S3240" s="2">
        <f>SUBTOTAL(1,S3228:S3239)</f>
        <v>0</v>
      </c>
      <c r="T3240" s="2">
        <f>SUBTOTAL(1,T3228:T3239)</f>
        <v>0</v>
      </c>
      <c r="U3240" s="2">
        <f>SUBTOTAL(1,U3228:U3239)</f>
        <v>0</v>
      </c>
      <c r="V3240" s="2">
        <f>SUBTOTAL(1,V3228:V3239)</f>
        <v>0</v>
      </c>
      <c r="W3240" s="2">
        <f>SUBTOTAL(1,W3228:W3239)</f>
        <v>0</v>
      </c>
      <c r="X3240" s="2">
        <f>SUBTOTAL(1,X3228:X3239)</f>
        <v>0</v>
      </c>
      <c r="Y3240" s="2">
        <f>SUBTOTAL(1,Y3228:Y3239)</f>
        <v>0</v>
      </c>
      <c r="Z3240" s="2">
        <f>SUBTOTAL(1,Z3228:Z3239)</f>
        <v>0</v>
      </c>
      <c r="AA3240" s="11">
        <f>SUBTOTAL(1,AA3228:AA3239)</f>
        <v>3.75</v>
      </c>
      <c r="AB3240" s="12" t="e">
        <f>SUBTOTAL(1,AB3228:AB3239)</f>
        <v>#DIV/0!</v>
      </c>
      <c r="AC3240" s="13">
        <f>SUBTOTAL(1,AC3228:AC3239)</f>
        <v>0</v>
      </c>
    </row>
    <row r="3241" spans="1:29" outlineLevel="6" x14ac:dyDescent="0.25">
      <c r="A3241" s="1" t="s">
        <v>28</v>
      </c>
      <c r="B3241" s="1" t="s">
        <v>2374</v>
      </c>
      <c r="C3241" s="1" t="s">
        <v>4725</v>
      </c>
      <c r="D3241" s="1"/>
      <c r="E3241" s="1" t="s">
        <v>4777</v>
      </c>
      <c r="F3241" s="1" t="s">
        <v>4778</v>
      </c>
      <c r="G3241" s="2">
        <v>3</v>
      </c>
      <c r="H3241" s="2">
        <v>0</v>
      </c>
      <c r="I3241" s="2">
        <v>0</v>
      </c>
      <c r="J3241" s="2">
        <v>0</v>
      </c>
      <c r="K3241" s="2">
        <v>0</v>
      </c>
      <c r="L3241" s="2">
        <v>0</v>
      </c>
      <c r="M3241" s="2">
        <v>1</v>
      </c>
      <c r="N3241" s="2">
        <v>0</v>
      </c>
      <c r="O3241" s="2">
        <v>0</v>
      </c>
      <c r="P3241" s="2">
        <v>2</v>
      </c>
      <c r="Q3241" s="2">
        <v>0</v>
      </c>
      <c r="R3241" s="2">
        <v>0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0</v>
      </c>
      <c r="Y3241" s="2">
        <v>0</v>
      </c>
      <c r="Z3241" s="2">
        <v>0</v>
      </c>
      <c r="AA3241" s="11">
        <f t="shared" si="129"/>
        <v>3</v>
      </c>
      <c r="AB3241" s="12" t="b">
        <f t="shared" si="130"/>
        <v>0</v>
      </c>
      <c r="AC3241" s="13">
        <f t="shared" si="128"/>
        <v>0</v>
      </c>
    </row>
    <row r="3242" spans="1:29" outlineLevel="6" x14ac:dyDescent="0.25">
      <c r="A3242" s="1" t="s">
        <v>28</v>
      </c>
      <c r="B3242" s="1" t="s">
        <v>2374</v>
      </c>
      <c r="C3242" s="1" t="s">
        <v>4725</v>
      </c>
      <c r="D3242" s="1"/>
      <c r="E3242" s="1" t="s">
        <v>4790</v>
      </c>
      <c r="F3242" s="1" t="s">
        <v>4791</v>
      </c>
      <c r="G3242" s="2">
        <v>27</v>
      </c>
      <c r="H3242" s="2">
        <v>0</v>
      </c>
      <c r="I3242" s="2">
        <v>22</v>
      </c>
      <c r="J3242" s="2">
        <v>0</v>
      </c>
      <c r="K3242" s="2">
        <v>0</v>
      </c>
      <c r="L3242" s="2">
        <v>0</v>
      </c>
      <c r="M3242" s="2">
        <v>1</v>
      </c>
      <c r="N3242" s="2">
        <v>0</v>
      </c>
      <c r="O3242" s="2">
        <v>0</v>
      </c>
      <c r="P3242" s="2">
        <v>5</v>
      </c>
      <c r="Q3242" s="2">
        <v>0</v>
      </c>
      <c r="R3242" s="2">
        <v>0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0</v>
      </c>
      <c r="Y3242" s="2">
        <v>0</v>
      </c>
      <c r="Z3242" s="2">
        <v>0</v>
      </c>
      <c r="AA3242" s="11">
        <f t="shared" si="129"/>
        <v>6</v>
      </c>
      <c r="AB3242" s="12" t="b">
        <f t="shared" si="130"/>
        <v>0</v>
      </c>
      <c r="AC3242" s="13">
        <f t="shared" si="128"/>
        <v>0</v>
      </c>
    </row>
    <row r="3243" spans="1:29" outlineLevel="6" x14ac:dyDescent="0.25">
      <c r="A3243" s="1" t="s">
        <v>28</v>
      </c>
      <c r="B3243" s="1" t="s">
        <v>2374</v>
      </c>
      <c r="C3243" s="1" t="s">
        <v>4725</v>
      </c>
      <c r="D3243" s="1"/>
      <c r="E3243" s="1" t="s">
        <v>4763</v>
      </c>
      <c r="F3243" s="1" t="s">
        <v>4764</v>
      </c>
      <c r="G3243" s="2">
        <v>69</v>
      </c>
      <c r="H3243" s="2">
        <v>0</v>
      </c>
      <c r="I3243" s="2">
        <v>19</v>
      </c>
      <c r="J3243" s="2">
        <v>0</v>
      </c>
      <c r="K3243" s="2">
        <v>0</v>
      </c>
      <c r="L3243" s="2">
        <v>0</v>
      </c>
      <c r="M3243" s="2">
        <v>1</v>
      </c>
      <c r="N3243" s="2">
        <v>0</v>
      </c>
      <c r="O3243" s="2">
        <v>0</v>
      </c>
      <c r="P3243" s="2">
        <v>4</v>
      </c>
      <c r="Q3243" s="2">
        <v>1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0</v>
      </c>
      <c r="Y3243" s="2">
        <v>0</v>
      </c>
      <c r="Z3243" s="2">
        <v>0</v>
      </c>
      <c r="AA3243" s="11">
        <f t="shared" si="129"/>
        <v>6</v>
      </c>
      <c r="AB3243" s="12" t="b">
        <f t="shared" si="130"/>
        <v>0</v>
      </c>
      <c r="AC3243" s="13">
        <f t="shared" si="128"/>
        <v>0</v>
      </c>
    </row>
    <row r="3244" spans="1:29" outlineLevel="5" x14ac:dyDescent="0.25">
      <c r="A3244" s="1"/>
      <c r="B3244" s="1"/>
      <c r="C3244" s="25" t="s">
        <v>12073</v>
      </c>
      <c r="D3244" s="1"/>
      <c r="E3244" s="1"/>
      <c r="F3244" s="1"/>
      <c r="G3244" s="2">
        <f>SUBTOTAL(1,G3194:G3243)</f>
        <v>51.38095238095238</v>
      </c>
      <c r="H3244" s="2">
        <f>SUBTOTAL(1,H3194:H3243)</f>
        <v>9.3095238095238102</v>
      </c>
      <c r="I3244" s="2">
        <f>SUBTOTAL(1,I3194:I3243)</f>
        <v>7.4285714285714288</v>
      </c>
      <c r="J3244" s="2">
        <f>SUBTOTAL(1,J3194:J3243)</f>
        <v>0</v>
      </c>
      <c r="K3244" s="2">
        <f>SUBTOTAL(1,K3194:K3243)</f>
        <v>0</v>
      </c>
      <c r="L3244" s="2">
        <f>SUBTOTAL(1,L3194:L3243)</f>
        <v>0.42857142857142855</v>
      </c>
      <c r="M3244" s="2">
        <f>SUBTOTAL(1,M3194:M3243)</f>
        <v>1</v>
      </c>
      <c r="N3244" s="2">
        <f>SUBTOTAL(1,N3194:N3243)</f>
        <v>0</v>
      </c>
      <c r="O3244" s="2">
        <f>SUBTOTAL(1,O3194:O3243)</f>
        <v>0</v>
      </c>
      <c r="P3244" s="2">
        <f>SUBTOTAL(1,P3194:P3243)</f>
        <v>4.3571428571428568</v>
      </c>
      <c r="Q3244" s="2">
        <f>SUBTOTAL(1,Q3194:Q3243)</f>
        <v>0.19047619047619047</v>
      </c>
      <c r="R3244" s="2">
        <f>SUBTOTAL(1,R3194:R3243)</f>
        <v>4.7619047619047616E-2</v>
      </c>
      <c r="S3244" s="2">
        <f>SUBTOTAL(1,S3194:S3243)</f>
        <v>0</v>
      </c>
      <c r="T3244" s="2">
        <f>SUBTOTAL(1,T3194:T3243)</f>
        <v>0</v>
      </c>
      <c r="U3244" s="2">
        <f>SUBTOTAL(1,U3194:U3243)</f>
        <v>0</v>
      </c>
      <c r="V3244" s="2">
        <f>SUBTOTAL(1,V3194:V3243)</f>
        <v>0</v>
      </c>
      <c r="W3244" s="2">
        <f>SUBTOTAL(1,W3194:W3243)</f>
        <v>0</v>
      </c>
      <c r="X3244" s="2">
        <f>SUBTOTAL(1,X3194:X3243)</f>
        <v>0</v>
      </c>
      <c r="Y3244" s="2">
        <f>SUBTOTAL(1,Y3194:Y3243)</f>
        <v>0</v>
      </c>
      <c r="Z3244" s="2">
        <f>SUBTOTAL(1,Z3194:Z3243)</f>
        <v>0</v>
      </c>
      <c r="AA3244" s="11">
        <f>SUBTOTAL(1,AA3194:AA3243)</f>
        <v>5.5952380952380949</v>
      </c>
      <c r="AB3244" s="12" t="e">
        <f>SUBTOTAL(1,AB3194:AB3243)</f>
        <v>#DIV/0!</v>
      </c>
      <c r="AC3244" s="13">
        <f>SUBTOTAL(1,AC3194:AC3243)</f>
        <v>0</v>
      </c>
    </row>
    <row r="3245" spans="1:29" outlineLevel="7" x14ac:dyDescent="0.25">
      <c r="A3245" s="1" t="s">
        <v>28</v>
      </c>
      <c r="B3245" s="1" t="s">
        <v>2374</v>
      </c>
      <c r="C3245" s="1" t="s">
        <v>4990</v>
      </c>
      <c r="D3245" s="1" t="s">
        <v>5002</v>
      </c>
      <c r="E3245" s="1" t="s">
        <v>5037</v>
      </c>
      <c r="F3245" s="1" t="s">
        <v>5038</v>
      </c>
      <c r="G3245" s="2">
        <v>43</v>
      </c>
      <c r="H3245" s="2">
        <v>2</v>
      </c>
      <c r="I3245" s="2">
        <v>2</v>
      </c>
      <c r="J3245" s="2">
        <v>0</v>
      </c>
      <c r="K3245" s="2">
        <v>0</v>
      </c>
      <c r="L3245" s="2">
        <v>1</v>
      </c>
      <c r="M3245" s="2">
        <v>1</v>
      </c>
      <c r="N3245" s="2">
        <v>0</v>
      </c>
      <c r="O3245" s="2">
        <v>0</v>
      </c>
      <c r="P3245" s="2">
        <v>2</v>
      </c>
      <c r="Q3245" s="2">
        <v>0</v>
      </c>
      <c r="R3245" s="2">
        <v>0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  <c r="X3245" s="2">
        <v>0</v>
      </c>
      <c r="Y3245" s="2">
        <v>0</v>
      </c>
      <c r="Z3245" s="2">
        <v>0</v>
      </c>
      <c r="AA3245" s="11">
        <f t="shared" si="129"/>
        <v>3</v>
      </c>
      <c r="AB3245" s="12" t="b">
        <f t="shared" si="130"/>
        <v>0</v>
      </c>
      <c r="AC3245" s="13">
        <f t="shared" si="128"/>
        <v>0</v>
      </c>
    </row>
    <row r="3246" spans="1:29" outlineLevel="7" x14ac:dyDescent="0.25">
      <c r="A3246" s="1" t="s">
        <v>28</v>
      </c>
      <c r="B3246" s="1" t="s">
        <v>2374</v>
      </c>
      <c r="C3246" s="1" t="s">
        <v>4990</v>
      </c>
      <c r="D3246" s="1" t="s">
        <v>5002</v>
      </c>
      <c r="E3246" s="1" t="s">
        <v>5003</v>
      </c>
      <c r="F3246" s="1" t="s">
        <v>5004</v>
      </c>
      <c r="G3246" s="2">
        <v>32</v>
      </c>
      <c r="H3246" s="2">
        <v>1</v>
      </c>
      <c r="I3246" s="2">
        <v>0</v>
      </c>
      <c r="J3246" s="2">
        <v>0</v>
      </c>
      <c r="K3246" s="2">
        <v>0</v>
      </c>
      <c r="L3246" s="2">
        <v>1</v>
      </c>
      <c r="M3246" s="2">
        <v>1</v>
      </c>
      <c r="N3246" s="2">
        <v>0</v>
      </c>
      <c r="O3246" s="2">
        <v>0</v>
      </c>
      <c r="P3246" s="2">
        <v>3</v>
      </c>
      <c r="Q3246" s="2">
        <v>0</v>
      </c>
      <c r="R3246" s="2">
        <v>0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  <c r="X3246" s="2">
        <v>0</v>
      </c>
      <c r="Y3246" s="2">
        <v>0</v>
      </c>
      <c r="Z3246" s="2">
        <v>0</v>
      </c>
      <c r="AA3246" s="11">
        <f t="shared" si="129"/>
        <v>4</v>
      </c>
      <c r="AB3246" s="12" t="b">
        <f t="shared" si="130"/>
        <v>0</v>
      </c>
      <c r="AC3246" s="13">
        <f t="shared" si="128"/>
        <v>0</v>
      </c>
    </row>
    <row r="3247" spans="1:29" outlineLevel="7" x14ac:dyDescent="0.25">
      <c r="A3247" s="1" t="s">
        <v>28</v>
      </c>
      <c r="B3247" s="1" t="s">
        <v>2374</v>
      </c>
      <c r="C3247" s="1" t="s">
        <v>4990</v>
      </c>
      <c r="D3247" s="1" t="s">
        <v>5002</v>
      </c>
      <c r="E3247" s="1" t="s">
        <v>5055</v>
      </c>
      <c r="F3247" s="1" t="s">
        <v>5056</v>
      </c>
      <c r="G3247" s="2">
        <v>31</v>
      </c>
      <c r="H3247" s="2">
        <v>1</v>
      </c>
      <c r="I3247" s="2">
        <v>0</v>
      </c>
      <c r="J3247" s="2">
        <v>0</v>
      </c>
      <c r="K3247" s="2">
        <v>0</v>
      </c>
      <c r="L3247" s="2">
        <v>0</v>
      </c>
      <c r="M3247" s="2">
        <v>1</v>
      </c>
      <c r="N3247" s="2">
        <v>0</v>
      </c>
      <c r="O3247" s="2">
        <v>0</v>
      </c>
      <c r="P3247" s="2">
        <v>4</v>
      </c>
      <c r="Q3247" s="2">
        <v>1</v>
      </c>
      <c r="R3247" s="2">
        <v>0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0</v>
      </c>
      <c r="Y3247" s="2">
        <v>0</v>
      </c>
      <c r="Z3247" s="2">
        <v>0</v>
      </c>
      <c r="AA3247" s="11">
        <f t="shared" si="129"/>
        <v>6</v>
      </c>
      <c r="AB3247" s="12" t="b">
        <f t="shared" si="130"/>
        <v>0</v>
      </c>
      <c r="AC3247" s="13">
        <f t="shared" si="128"/>
        <v>0</v>
      </c>
    </row>
    <row r="3248" spans="1:29" outlineLevel="7" x14ac:dyDescent="0.25">
      <c r="A3248" s="1" t="s">
        <v>28</v>
      </c>
      <c r="B3248" s="1" t="s">
        <v>2374</v>
      </c>
      <c r="C3248" s="1" t="s">
        <v>4990</v>
      </c>
      <c r="D3248" s="1" t="s">
        <v>5002</v>
      </c>
      <c r="E3248" s="1" t="s">
        <v>5039</v>
      </c>
      <c r="F3248" s="1" t="s">
        <v>5040</v>
      </c>
      <c r="G3248" s="2">
        <v>13</v>
      </c>
      <c r="H3248" s="2">
        <v>1</v>
      </c>
      <c r="I3248" s="2">
        <v>0</v>
      </c>
      <c r="J3248" s="2">
        <v>0</v>
      </c>
      <c r="K3248" s="2">
        <v>1</v>
      </c>
      <c r="L3248" s="2">
        <v>0</v>
      </c>
      <c r="M3248" s="2">
        <v>1</v>
      </c>
      <c r="N3248" s="2">
        <v>0</v>
      </c>
      <c r="O3248" s="2">
        <v>0</v>
      </c>
      <c r="P3248" s="2">
        <v>1</v>
      </c>
      <c r="Q3248" s="2">
        <v>0</v>
      </c>
      <c r="R3248" s="2">
        <v>1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  <c r="X3248" s="2">
        <v>0</v>
      </c>
      <c r="Y3248" s="2">
        <v>0</v>
      </c>
      <c r="Z3248" s="2">
        <v>0</v>
      </c>
      <c r="AA3248" s="11">
        <f t="shared" si="129"/>
        <v>3</v>
      </c>
      <c r="AB3248" s="12" t="b">
        <f t="shared" si="130"/>
        <v>0</v>
      </c>
      <c r="AC3248" s="13">
        <f t="shared" si="128"/>
        <v>0</v>
      </c>
    </row>
    <row r="3249" spans="1:29" outlineLevel="7" x14ac:dyDescent="0.25">
      <c r="A3249" s="1" t="s">
        <v>28</v>
      </c>
      <c r="B3249" s="1" t="s">
        <v>2374</v>
      </c>
      <c r="C3249" s="1" t="s">
        <v>4990</v>
      </c>
      <c r="D3249" s="1" t="s">
        <v>5002</v>
      </c>
      <c r="E3249" s="1" t="s">
        <v>5018</v>
      </c>
      <c r="F3249" s="1" t="s">
        <v>5019</v>
      </c>
      <c r="G3249" s="2">
        <v>183</v>
      </c>
      <c r="H3249" s="2">
        <v>0</v>
      </c>
      <c r="I3249" s="2">
        <v>3</v>
      </c>
      <c r="J3249" s="2">
        <v>0</v>
      </c>
      <c r="K3249" s="2">
        <v>0</v>
      </c>
      <c r="L3249" s="2">
        <v>1</v>
      </c>
      <c r="M3249" s="2">
        <v>1</v>
      </c>
      <c r="N3249" s="2">
        <v>0</v>
      </c>
      <c r="O3249" s="2">
        <v>0</v>
      </c>
      <c r="P3249" s="2">
        <v>7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0</v>
      </c>
      <c r="Y3249" s="2">
        <v>0</v>
      </c>
      <c r="Z3249" s="2">
        <v>0</v>
      </c>
      <c r="AA3249" s="11">
        <f t="shared" si="129"/>
        <v>8</v>
      </c>
      <c r="AB3249" s="12" t="b">
        <f t="shared" si="130"/>
        <v>0</v>
      </c>
      <c r="AC3249" s="13">
        <f t="shared" si="128"/>
        <v>0</v>
      </c>
    </row>
    <row r="3250" spans="1:29" outlineLevel="6" x14ac:dyDescent="0.25">
      <c r="A3250" s="1"/>
      <c r="B3250" s="1"/>
      <c r="C3250" s="1"/>
      <c r="D3250" s="25" t="s">
        <v>12480</v>
      </c>
      <c r="E3250" s="1"/>
      <c r="F3250" s="1"/>
      <c r="G3250" s="2">
        <f>SUBTOTAL(1,G3245:G3249)</f>
        <v>60.4</v>
      </c>
      <c r="H3250" s="2">
        <f>SUBTOTAL(1,H3245:H3249)</f>
        <v>1</v>
      </c>
      <c r="I3250" s="2">
        <f>SUBTOTAL(1,I3245:I3249)</f>
        <v>1</v>
      </c>
      <c r="J3250" s="2">
        <f>SUBTOTAL(1,J3245:J3249)</f>
        <v>0</v>
      </c>
      <c r="K3250" s="2">
        <f>SUBTOTAL(1,K3245:K3249)</f>
        <v>0.2</v>
      </c>
      <c r="L3250" s="2">
        <f>SUBTOTAL(1,L3245:L3249)</f>
        <v>0.6</v>
      </c>
      <c r="M3250" s="2">
        <f>SUBTOTAL(1,M3245:M3249)</f>
        <v>1</v>
      </c>
      <c r="N3250" s="2">
        <f>SUBTOTAL(1,N3245:N3249)</f>
        <v>0</v>
      </c>
      <c r="O3250" s="2">
        <f>SUBTOTAL(1,O3245:O3249)</f>
        <v>0</v>
      </c>
      <c r="P3250" s="2">
        <f>SUBTOTAL(1,P3245:P3249)</f>
        <v>3.4</v>
      </c>
      <c r="Q3250" s="2">
        <f>SUBTOTAL(1,Q3245:Q3249)</f>
        <v>0.2</v>
      </c>
      <c r="R3250" s="2">
        <f>SUBTOTAL(1,R3245:R3249)</f>
        <v>0.2</v>
      </c>
      <c r="S3250" s="2">
        <f>SUBTOTAL(1,S3245:S3249)</f>
        <v>0</v>
      </c>
      <c r="T3250" s="2">
        <f>SUBTOTAL(1,T3245:T3249)</f>
        <v>0</v>
      </c>
      <c r="U3250" s="2">
        <f>SUBTOTAL(1,U3245:U3249)</f>
        <v>0</v>
      </c>
      <c r="V3250" s="2">
        <f>SUBTOTAL(1,V3245:V3249)</f>
        <v>0</v>
      </c>
      <c r="W3250" s="2">
        <f>SUBTOTAL(1,W3245:W3249)</f>
        <v>0</v>
      </c>
      <c r="X3250" s="2">
        <f>SUBTOTAL(1,X3245:X3249)</f>
        <v>0</v>
      </c>
      <c r="Y3250" s="2">
        <f>SUBTOTAL(1,Y3245:Y3249)</f>
        <v>0</v>
      </c>
      <c r="Z3250" s="2">
        <f>SUBTOTAL(1,Z3245:Z3249)</f>
        <v>0</v>
      </c>
      <c r="AA3250" s="11">
        <f>SUBTOTAL(1,AA3245:AA3249)</f>
        <v>4.8</v>
      </c>
      <c r="AB3250" s="12" t="e">
        <f>SUBTOTAL(1,AB3245:AB3249)</f>
        <v>#DIV/0!</v>
      </c>
      <c r="AC3250" s="13">
        <f>SUBTOTAL(1,AC3245:AC3249)</f>
        <v>0</v>
      </c>
    </row>
    <row r="3251" spans="1:29" outlineLevel="7" x14ac:dyDescent="0.25">
      <c r="A3251" s="1" t="s">
        <v>28</v>
      </c>
      <c r="B3251" s="1" t="s">
        <v>2374</v>
      </c>
      <c r="C3251" s="1" t="s">
        <v>4990</v>
      </c>
      <c r="D3251" s="1" t="s">
        <v>5028</v>
      </c>
      <c r="E3251" s="1" t="s">
        <v>5033</v>
      </c>
      <c r="F3251" s="1" t="s">
        <v>5034</v>
      </c>
      <c r="G3251" s="2">
        <v>51</v>
      </c>
      <c r="H3251" s="2">
        <v>13</v>
      </c>
      <c r="I3251" s="2">
        <v>2</v>
      </c>
      <c r="J3251" s="2">
        <v>0</v>
      </c>
      <c r="K3251" s="2">
        <v>0</v>
      </c>
      <c r="L3251" s="2">
        <v>1</v>
      </c>
      <c r="M3251" s="2">
        <v>1</v>
      </c>
      <c r="N3251" s="2">
        <v>0</v>
      </c>
      <c r="O3251" s="2">
        <v>0</v>
      </c>
      <c r="P3251" s="2">
        <v>2</v>
      </c>
      <c r="Q3251" s="2">
        <v>0</v>
      </c>
      <c r="R3251" s="2">
        <v>0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0</v>
      </c>
      <c r="Y3251" s="2">
        <v>0</v>
      </c>
      <c r="Z3251" s="2">
        <v>0</v>
      </c>
      <c r="AA3251" s="11">
        <f t="shared" si="129"/>
        <v>3</v>
      </c>
      <c r="AB3251" s="12" t="b">
        <f t="shared" si="130"/>
        <v>0</v>
      </c>
      <c r="AC3251" s="13">
        <f t="shared" si="128"/>
        <v>0</v>
      </c>
    </row>
    <row r="3252" spans="1:29" outlineLevel="7" x14ac:dyDescent="0.25">
      <c r="A3252" s="1" t="s">
        <v>28</v>
      </c>
      <c r="B3252" s="1" t="s">
        <v>2374</v>
      </c>
      <c r="C3252" s="1" t="s">
        <v>4990</v>
      </c>
      <c r="D3252" s="1" t="s">
        <v>5028</v>
      </c>
      <c r="E3252" s="1" t="s">
        <v>5029</v>
      </c>
      <c r="F3252" s="1" t="s">
        <v>5030</v>
      </c>
      <c r="G3252" s="2">
        <v>90</v>
      </c>
      <c r="H3252" s="2">
        <v>28</v>
      </c>
      <c r="I3252" s="2">
        <v>19</v>
      </c>
      <c r="J3252" s="2">
        <v>0</v>
      </c>
      <c r="K3252" s="2">
        <v>0</v>
      </c>
      <c r="L3252" s="2">
        <v>1</v>
      </c>
      <c r="M3252" s="2">
        <v>1</v>
      </c>
      <c r="N3252" s="2">
        <v>0</v>
      </c>
      <c r="O3252" s="2">
        <v>0</v>
      </c>
      <c r="P3252" s="2">
        <v>7</v>
      </c>
      <c r="Q3252" s="2">
        <v>0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>
        <v>0</v>
      </c>
      <c r="Y3252" s="2">
        <v>0</v>
      </c>
      <c r="Z3252" s="2">
        <v>0</v>
      </c>
      <c r="AA3252" s="11">
        <f t="shared" si="129"/>
        <v>8</v>
      </c>
      <c r="AB3252" s="12" t="b">
        <f t="shared" si="130"/>
        <v>0</v>
      </c>
      <c r="AC3252" s="13">
        <f t="shared" si="128"/>
        <v>0</v>
      </c>
    </row>
    <row r="3253" spans="1:29" outlineLevel="6" x14ac:dyDescent="0.25">
      <c r="A3253" s="1"/>
      <c r="B3253" s="1"/>
      <c r="C3253" s="1"/>
      <c r="D3253" s="25" t="s">
        <v>12481</v>
      </c>
      <c r="E3253" s="1"/>
      <c r="F3253" s="1"/>
      <c r="G3253" s="2">
        <f>SUBTOTAL(1,G3251:G3252)</f>
        <v>70.5</v>
      </c>
      <c r="H3253" s="2">
        <f>SUBTOTAL(1,H3251:H3252)</f>
        <v>20.5</v>
      </c>
      <c r="I3253" s="2">
        <f>SUBTOTAL(1,I3251:I3252)</f>
        <v>10.5</v>
      </c>
      <c r="J3253" s="2">
        <f>SUBTOTAL(1,J3251:J3252)</f>
        <v>0</v>
      </c>
      <c r="K3253" s="2">
        <f>SUBTOTAL(1,K3251:K3252)</f>
        <v>0</v>
      </c>
      <c r="L3253" s="2">
        <f>SUBTOTAL(1,L3251:L3252)</f>
        <v>1</v>
      </c>
      <c r="M3253" s="2">
        <f>SUBTOTAL(1,M3251:M3252)</f>
        <v>1</v>
      </c>
      <c r="N3253" s="2">
        <f>SUBTOTAL(1,N3251:N3252)</f>
        <v>0</v>
      </c>
      <c r="O3253" s="2">
        <f>SUBTOTAL(1,O3251:O3252)</f>
        <v>0</v>
      </c>
      <c r="P3253" s="2">
        <f>SUBTOTAL(1,P3251:P3252)</f>
        <v>4.5</v>
      </c>
      <c r="Q3253" s="2">
        <f>SUBTOTAL(1,Q3251:Q3252)</f>
        <v>0</v>
      </c>
      <c r="R3253" s="2">
        <f>SUBTOTAL(1,R3251:R3252)</f>
        <v>0</v>
      </c>
      <c r="S3253" s="2">
        <f>SUBTOTAL(1,S3251:S3252)</f>
        <v>0</v>
      </c>
      <c r="T3253" s="2">
        <f>SUBTOTAL(1,T3251:T3252)</f>
        <v>0</v>
      </c>
      <c r="U3253" s="2">
        <f>SUBTOTAL(1,U3251:U3252)</f>
        <v>0</v>
      </c>
      <c r="V3253" s="2">
        <f>SUBTOTAL(1,V3251:V3252)</f>
        <v>0</v>
      </c>
      <c r="W3253" s="2">
        <f>SUBTOTAL(1,W3251:W3252)</f>
        <v>0</v>
      </c>
      <c r="X3253" s="2">
        <f>SUBTOTAL(1,X3251:X3252)</f>
        <v>0</v>
      </c>
      <c r="Y3253" s="2">
        <f>SUBTOTAL(1,Y3251:Y3252)</f>
        <v>0</v>
      </c>
      <c r="Z3253" s="2">
        <f>SUBTOTAL(1,Z3251:Z3252)</f>
        <v>0</v>
      </c>
      <c r="AA3253" s="11">
        <f>SUBTOTAL(1,AA3251:AA3252)</f>
        <v>5.5</v>
      </c>
      <c r="AB3253" s="12" t="e">
        <f>SUBTOTAL(1,AB3251:AB3252)</f>
        <v>#DIV/0!</v>
      </c>
      <c r="AC3253" s="13">
        <f>SUBTOTAL(1,AC3251:AC3252)</f>
        <v>0</v>
      </c>
    </row>
    <row r="3254" spans="1:29" outlineLevel="7" x14ac:dyDescent="0.25">
      <c r="A3254" s="1" t="s">
        <v>28</v>
      </c>
      <c r="B3254" s="1" t="s">
        <v>2374</v>
      </c>
      <c r="C3254" s="1" t="s">
        <v>4990</v>
      </c>
      <c r="D3254" s="1" t="s">
        <v>3991</v>
      </c>
      <c r="E3254" s="1" t="s">
        <v>4991</v>
      </c>
      <c r="F3254" s="1" t="s">
        <v>4992</v>
      </c>
      <c r="G3254" s="2">
        <v>62</v>
      </c>
      <c r="H3254" s="2">
        <v>2</v>
      </c>
      <c r="I3254" s="2">
        <v>2</v>
      </c>
      <c r="J3254" s="2">
        <v>0</v>
      </c>
      <c r="K3254" s="2">
        <v>1</v>
      </c>
      <c r="L3254" s="2">
        <v>0</v>
      </c>
      <c r="M3254" s="2">
        <v>1</v>
      </c>
      <c r="N3254" s="2">
        <v>0</v>
      </c>
      <c r="O3254" s="2">
        <v>0</v>
      </c>
      <c r="P3254" s="2">
        <v>8</v>
      </c>
      <c r="Q3254" s="2">
        <v>0</v>
      </c>
      <c r="R3254" s="2">
        <v>1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0</v>
      </c>
      <c r="Y3254" s="2">
        <v>0</v>
      </c>
      <c r="Z3254" s="2">
        <v>0</v>
      </c>
      <c r="AA3254" s="11">
        <f t="shared" si="129"/>
        <v>10</v>
      </c>
      <c r="AB3254" s="12" t="b">
        <f t="shared" si="130"/>
        <v>0</v>
      </c>
      <c r="AC3254" s="13">
        <f t="shared" si="128"/>
        <v>0</v>
      </c>
    </row>
    <row r="3255" spans="1:29" outlineLevel="6" x14ac:dyDescent="0.25">
      <c r="A3255" s="1"/>
      <c r="B3255" s="1"/>
      <c r="C3255" s="1"/>
      <c r="D3255" s="25" t="s">
        <v>12470</v>
      </c>
      <c r="E3255" s="1"/>
      <c r="F3255" s="1"/>
      <c r="G3255" s="2">
        <f>SUBTOTAL(1,G3254:G3254)</f>
        <v>62</v>
      </c>
      <c r="H3255" s="2">
        <f>SUBTOTAL(1,H3254:H3254)</f>
        <v>2</v>
      </c>
      <c r="I3255" s="2">
        <f>SUBTOTAL(1,I3254:I3254)</f>
        <v>2</v>
      </c>
      <c r="J3255" s="2">
        <f>SUBTOTAL(1,J3254:J3254)</f>
        <v>0</v>
      </c>
      <c r="K3255" s="2">
        <f>SUBTOTAL(1,K3254:K3254)</f>
        <v>1</v>
      </c>
      <c r="L3255" s="2">
        <f>SUBTOTAL(1,L3254:L3254)</f>
        <v>0</v>
      </c>
      <c r="M3255" s="2">
        <f>SUBTOTAL(1,M3254:M3254)</f>
        <v>1</v>
      </c>
      <c r="N3255" s="2">
        <f>SUBTOTAL(1,N3254:N3254)</f>
        <v>0</v>
      </c>
      <c r="O3255" s="2">
        <f>SUBTOTAL(1,O3254:O3254)</f>
        <v>0</v>
      </c>
      <c r="P3255" s="2">
        <f>SUBTOTAL(1,P3254:P3254)</f>
        <v>8</v>
      </c>
      <c r="Q3255" s="2">
        <f>SUBTOTAL(1,Q3254:Q3254)</f>
        <v>0</v>
      </c>
      <c r="R3255" s="2">
        <f>SUBTOTAL(1,R3254:R3254)</f>
        <v>1</v>
      </c>
      <c r="S3255" s="2">
        <f>SUBTOTAL(1,S3254:S3254)</f>
        <v>0</v>
      </c>
      <c r="T3255" s="2">
        <f>SUBTOTAL(1,T3254:T3254)</f>
        <v>0</v>
      </c>
      <c r="U3255" s="2">
        <f>SUBTOTAL(1,U3254:U3254)</f>
        <v>0</v>
      </c>
      <c r="V3255" s="2">
        <f>SUBTOTAL(1,V3254:V3254)</f>
        <v>0</v>
      </c>
      <c r="W3255" s="2">
        <f>SUBTOTAL(1,W3254:W3254)</f>
        <v>0</v>
      </c>
      <c r="X3255" s="2">
        <f>SUBTOTAL(1,X3254:X3254)</f>
        <v>0</v>
      </c>
      <c r="Y3255" s="2">
        <f>SUBTOTAL(1,Y3254:Y3254)</f>
        <v>0</v>
      </c>
      <c r="Z3255" s="2">
        <f>SUBTOTAL(1,Z3254:Z3254)</f>
        <v>0</v>
      </c>
      <c r="AA3255" s="11">
        <f>SUBTOTAL(1,AA3254:AA3254)</f>
        <v>10</v>
      </c>
      <c r="AB3255" s="12" t="e">
        <f>SUBTOTAL(1,AB3254:AB3254)</f>
        <v>#DIV/0!</v>
      </c>
      <c r="AC3255" s="13">
        <f>SUBTOTAL(1,AC3254:AC3254)</f>
        <v>0</v>
      </c>
    </row>
    <row r="3256" spans="1:29" outlineLevel="7" x14ac:dyDescent="0.25">
      <c r="A3256" s="1" t="s">
        <v>28</v>
      </c>
      <c r="B3256" s="1" t="s">
        <v>2374</v>
      </c>
      <c r="C3256" s="1" t="s">
        <v>4990</v>
      </c>
      <c r="D3256" s="1" t="s">
        <v>3960</v>
      </c>
      <c r="E3256" s="1" t="s">
        <v>5057</v>
      </c>
      <c r="F3256" s="1" t="s">
        <v>5058</v>
      </c>
      <c r="G3256" s="2">
        <v>78</v>
      </c>
      <c r="H3256" s="2">
        <v>0</v>
      </c>
      <c r="I3256" s="2">
        <v>20</v>
      </c>
      <c r="J3256" s="2">
        <v>0</v>
      </c>
      <c r="K3256" s="2">
        <v>2</v>
      </c>
      <c r="L3256" s="2">
        <v>1</v>
      </c>
      <c r="M3256" s="2">
        <v>1</v>
      </c>
      <c r="N3256" s="2">
        <v>0</v>
      </c>
      <c r="O3256" s="2">
        <v>0</v>
      </c>
      <c r="P3256" s="2">
        <v>3</v>
      </c>
      <c r="Q3256" s="2">
        <v>0</v>
      </c>
      <c r="R3256" s="2">
        <v>2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0</v>
      </c>
      <c r="Y3256" s="2">
        <v>0</v>
      </c>
      <c r="Z3256" s="2">
        <v>0</v>
      </c>
      <c r="AA3256" s="11">
        <f t="shared" si="129"/>
        <v>6</v>
      </c>
      <c r="AB3256" s="12" t="b">
        <f t="shared" si="130"/>
        <v>0</v>
      </c>
      <c r="AC3256" s="13">
        <f t="shared" si="128"/>
        <v>0</v>
      </c>
    </row>
    <row r="3257" spans="1:29" outlineLevel="7" x14ac:dyDescent="0.25">
      <c r="A3257" s="1" t="s">
        <v>28</v>
      </c>
      <c r="B3257" s="1" t="s">
        <v>2374</v>
      </c>
      <c r="C3257" s="1" t="s">
        <v>4990</v>
      </c>
      <c r="D3257" s="1" t="s">
        <v>3960</v>
      </c>
      <c r="E3257" s="1" t="s">
        <v>5177</v>
      </c>
      <c r="F3257" s="1" t="s">
        <v>5178</v>
      </c>
      <c r="G3257" s="2">
        <v>30</v>
      </c>
      <c r="H3257" s="2">
        <v>2</v>
      </c>
      <c r="I3257" s="2">
        <v>2</v>
      </c>
      <c r="J3257" s="2">
        <v>0</v>
      </c>
      <c r="K3257" s="2">
        <v>1</v>
      </c>
      <c r="L3257" s="2">
        <v>0</v>
      </c>
      <c r="M3257" s="2">
        <v>1</v>
      </c>
      <c r="N3257" s="2">
        <v>0</v>
      </c>
      <c r="O3257" s="2">
        <v>0</v>
      </c>
      <c r="P3257" s="2">
        <v>2</v>
      </c>
      <c r="Q3257" s="2">
        <v>0</v>
      </c>
      <c r="R3257" s="2">
        <v>1</v>
      </c>
      <c r="S3257" s="2">
        <v>0</v>
      </c>
      <c r="T3257" s="2">
        <v>0</v>
      </c>
      <c r="U3257" s="2">
        <v>0</v>
      </c>
      <c r="V3257" s="2">
        <v>0</v>
      </c>
      <c r="W3257" s="2">
        <v>0</v>
      </c>
      <c r="X3257" s="2">
        <v>0</v>
      </c>
      <c r="Y3257" s="2">
        <v>0</v>
      </c>
      <c r="Z3257" s="2">
        <v>0</v>
      </c>
      <c r="AA3257" s="11">
        <f t="shared" si="129"/>
        <v>4</v>
      </c>
      <c r="AB3257" s="12" t="b">
        <f t="shared" si="130"/>
        <v>0</v>
      </c>
      <c r="AC3257" s="13">
        <f t="shared" si="128"/>
        <v>0</v>
      </c>
    </row>
    <row r="3258" spans="1:29" outlineLevel="7" x14ac:dyDescent="0.25">
      <c r="A3258" s="1" t="s">
        <v>28</v>
      </c>
      <c r="B3258" s="1" t="s">
        <v>2374</v>
      </c>
      <c r="C3258" s="1" t="s">
        <v>4990</v>
      </c>
      <c r="D3258" s="1" t="s">
        <v>3960</v>
      </c>
      <c r="E3258" s="1" t="s">
        <v>5031</v>
      </c>
      <c r="F3258" s="1" t="s">
        <v>5032</v>
      </c>
      <c r="G3258" s="2">
        <v>58</v>
      </c>
      <c r="H3258" s="2">
        <v>2</v>
      </c>
      <c r="I3258" s="2">
        <v>2</v>
      </c>
      <c r="J3258" s="2">
        <v>0</v>
      </c>
      <c r="K3258" s="2">
        <v>0</v>
      </c>
      <c r="L3258" s="2">
        <v>1</v>
      </c>
      <c r="M3258" s="2">
        <v>1</v>
      </c>
      <c r="N3258" s="2">
        <v>0</v>
      </c>
      <c r="O3258" s="2">
        <v>0</v>
      </c>
      <c r="P3258" s="2">
        <v>8</v>
      </c>
      <c r="Q3258" s="2">
        <v>1</v>
      </c>
      <c r="R3258" s="2">
        <v>0</v>
      </c>
      <c r="S3258" s="2">
        <v>0</v>
      </c>
      <c r="T3258" s="2">
        <v>0</v>
      </c>
      <c r="U3258" s="2">
        <v>0</v>
      </c>
      <c r="V3258" s="2">
        <v>0</v>
      </c>
      <c r="W3258" s="2">
        <v>0</v>
      </c>
      <c r="X3258" s="2">
        <v>0</v>
      </c>
      <c r="Y3258" s="2">
        <v>0</v>
      </c>
      <c r="Z3258" s="2">
        <v>0</v>
      </c>
      <c r="AA3258" s="11">
        <f t="shared" si="129"/>
        <v>10</v>
      </c>
      <c r="AB3258" s="12" t="b">
        <f t="shared" si="130"/>
        <v>0</v>
      </c>
      <c r="AC3258" s="13">
        <f t="shared" si="128"/>
        <v>0</v>
      </c>
    </row>
    <row r="3259" spans="1:29" outlineLevel="7" x14ac:dyDescent="0.25">
      <c r="A3259" s="1" t="s">
        <v>28</v>
      </c>
      <c r="B3259" s="1" t="s">
        <v>2374</v>
      </c>
      <c r="C3259" s="1" t="s">
        <v>4990</v>
      </c>
      <c r="D3259" s="1" t="s">
        <v>3960</v>
      </c>
      <c r="E3259" s="1" t="s">
        <v>5049</v>
      </c>
      <c r="F3259" s="1" t="s">
        <v>5050</v>
      </c>
      <c r="G3259" s="2">
        <v>13</v>
      </c>
      <c r="H3259" s="2">
        <v>0</v>
      </c>
      <c r="I3259" s="2">
        <v>2</v>
      </c>
      <c r="J3259" s="2">
        <v>0</v>
      </c>
      <c r="K3259" s="2">
        <v>0</v>
      </c>
      <c r="L3259" s="2">
        <v>0</v>
      </c>
      <c r="M3259" s="2">
        <v>1</v>
      </c>
      <c r="N3259" s="2">
        <v>0</v>
      </c>
      <c r="O3259" s="2">
        <v>0</v>
      </c>
      <c r="P3259" s="2">
        <v>2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0</v>
      </c>
      <c r="Y3259" s="2">
        <v>0</v>
      </c>
      <c r="Z3259" s="2">
        <v>0</v>
      </c>
      <c r="AA3259" s="11">
        <f t="shared" si="129"/>
        <v>3</v>
      </c>
      <c r="AB3259" s="12" t="b">
        <f t="shared" si="130"/>
        <v>0</v>
      </c>
      <c r="AC3259" s="13">
        <f t="shared" si="128"/>
        <v>0</v>
      </c>
    </row>
    <row r="3260" spans="1:29" outlineLevel="6" x14ac:dyDescent="0.25">
      <c r="A3260" s="1"/>
      <c r="B3260" s="1"/>
      <c r="C3260" s="1"/>
      <c r="D3260" s="25" t="s">
        <v>12361</v>
      </c>
      <c r="E3260" s="1"/>
      <c r="F3260" s="1"/>
      <c r="G3260" s="2">
        <f>SUBTOTAL(1,G3256:G3259)</f>
        <v>44.75</v>
      </c>
      <c r="H3260" s="2">
        <f>SUBTOTAL(1,H3256:H3259)</f>
        <v>1</v>
      </c>
      <c r="I3260" s="2">
        <f>SUBTOTAL(1,I3256:I3259)</f>
        <v>6.5</v>
      </c>
      <c r="J3260" s="2">
        <f>SUBTOTAL(1,J3256:J3259)</f>
        <v>0</v>
      </c>
      <c r="K3260" s="2">
        <f>SUBTOTAL(1,K3256:K3259)</f>
        <v>0.75</v>
      </c>
      <c r="L3260" s="2">
        <f>SUBTOTAL(1,L3256:L3259)</f>
        <v>0.5</v>
      </c>
      <c r="M3260" s="2">
        <f>SUBTOTAL(1,M3256:M3259)</f>
        <v>1</v>
      </c>
      <c r="N3260" s="2">
        <f>SUBTOTAL(1,N3256:N3259)</f>
        <v>0</v>
      </c>
      <c r="O3260" s="2">
        <f>SUBTOTAL(1,O3256:O3259)</f>
        <v>0</v>
      </c>
      <c r="P3260" s="2">
        <f>SUBTOTAL(1,P3256:P3259)</f>
        <v>3.75</v>
      </c>
      <c r="Q3260" s="2">
        <f>SUBTOTAL(1,Q3256:Q3259)</f>
        <v>0.25</v>
      </c>
      <c r="R3260" s="2">
        <f>SUBTOTAL(1,R3256:R3259)</f>
        <v>0.75</v>
      </c>
      <c r="S3260" s="2">
        <f>SUBTOTAL(1,S3256:S3259)</f>
        <v>0</v>
      </c>
      <c r="T3260" s="2">
        <f>SUBTOTAL(1,T3256:T3259)</f>
        <v>0</v>
      </c>
      <c r="U3260" s="2">
        <f>SUBTOTAL(1,U3256:U3259)</f>
        <v>0</v>
      </c>
      <c r="V3260" s="2">
        <f>SUBTOTAL(1,V3256:V3259)</f>
        <v>0</v>
      </c>
      <c r="W3260" s="2">
        <f>SUBTOTAL(1,W3256:W3259)</f>
        <v>0</v>
      </c>
      <c r="X3260" s="2">
        <f>SUBTOTAL(1,X3256:X3259)</f>
        <v>0</v>
      </c>
      <c r="Y3260" s="2">
        <f>SUBTOTAL(1,Y3256:Y3259)</f>
        <v>0</v>
      </c>
      <c r="Z3260" s="2">
        <f>SUBTOTAL(1,Z3256:Z3259)</f>
        <v>0</v>
      </c>
      <c r="AA3260" s="11">
        <f>SUBTOTAL(1,AA3256:AA3259)</f>
        <v>5.75</v>
      </c>
      <c r="AB3260" s="12" t="e">
        <f>SUBTOTAL(1,AB3256:AB3259)</f>
        <v>#DIV/0!</v>
      </c>
      <c r="AC3260" s="13">
        <f>SUBTOTAL(1,AC3256:AC3259)</f>
        <v>0</v>
      </c>
    </row>
    <row r="3261" spans="1:29" outlineLevel="7" x14ac:dyDescent="0.25">
      <c r="A3261" s="1" t="s">
        <v>28</v>
      </c>
      <c r="B3261" s="1" t="s">
        <v>2374</v>
      </c>
      <c r="C3261" s="1" t="s">
        <v>4990</v>
      </c>
      <c r="D3261" s="1" t="s">
        <v>4995</v>
      </c>
      <c r="E3261" s="1" t="s">
        <v>4996</v>
      </c>
      <c r="F3261" s="1" t="s">
        <v>4997</v>
      </c>
      <c r="G3261" s="2">
        <v>624</v>
      </c>
      <c r="H3261" s="2">
        <v>0</v>
      </c>
      <c r="I3261" s="2">
        <v>12</v>
      </c>
      <c r="J3261" s="2">
        <v>4</v>
      </c>
      <c r="K3261" s="2">
        <v>0</v>
      </c>
      <c r="L3261" s="2">
        <v>0</v>
      </c>
      <c r="M3261" s="2">
        <v>1</v>
      </c>
      <c r="N3261" s="2">
        <v>1</v>
      </c>
      <c r="O3261" s="2">
        <v>0</v>
      </c>
      <c r="P3261" s="2">
        <v>3</v>
      </c>
      <c r="Q3261" s="2">
        <v>0</v>
      </c>
      <c r="R3261" s="2">
        <v>0</v>
      </c>
      <c r="S3261" s="2">
        <v>0</v>
      </c>
      <c r="T3261" s="2">
        <v>0</v>
      </c>
      <c r="U3261" s="2">
        <v>0</v>
      </c>
      <c r="V3261" s="2">
        <v>0</v>
      </c>
      <c r="W3261" s="2">
        <v>0</v>
      </c>
      <c r="X3261" s="2">
        <v>2</v>
      </c>
      <c r="Y3261" s="2">
        <v>50</v>
      </c>
      <c r="Z3261" s="2">
        <v>0</v>
      </c>
      <c r="AA3261" s="11">
        <f t="shared" si="129"/>
        <v>7</v>
      </c>
      <c r="AB3261" s="12" t="b">
        <f t="shared" si="130"/>
        <v>0</v>
      </c>
      <c r="AC3261" s="13">
        <f t="shared" si="128"/>
        <v>0</v>
      </c>
    </row>
    <row r="3262" spans="1:29" outlineLevel="7" x14ac:dyDescent="0.25">
      <c r="A3262" s="1" t="s">
        <v>28</v>
      </c>
      <c r="B3262" s="1" t="s">
        <v>2374</v>
      </c>
      <c r="C3262" s="1" t="s">
        <v>4990</v>
      </c>
      <c r="D3262" s="1" t="s">
        <v>4995</v>
      </c>
      <c r="E3262" s="1" t="s">
        <v>4998</v>
      </c>
      <c r="F3262" s="1" t="s">
        <v>4999</v>
      </c>
      <c r="G3262" s="2">
        <v>259</v>
      </c>
      <c r="H3262" s="2">
        <v>0</v>
      </c>
      <c r="I3262" s="2">
        <v>13</v>
      </c>
      <c r="J3262" s="2">
        <v>0</v>
      </c>
      <c r="K3262" s="2">
        <v>0</v>
      </c>
      <c r="L3262" s="2">
        <v>0</v>
      </c>
      <c r="M3262" s="2">
        <v>1</v>
      </c>
      <c r="N3262" s="2">
        <v>1</v>
      </c>
      <c r="O3262" s="2">
        <v>0</v>
      </c>
      <c r="P3262" s="2">
        <v>12</v>
      </c>
      <c r="Q3262" s="2">
        <v>0</v>
      </c>
      <c r="R3262" s="2">
        <v>0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  <c r="X3262" s="2">
        <v>2</v>
      </c>
      <c r="Y3262" s="2">
        <v>51</v>
      </c>
      <c r="Z3262" s="2">
        <v>0</v>
      </c>
      <c r="AA3262" s="11">
        <f t="shared" si="129"/>
        <v>16</v>
      </c>
      <c r="AB3262" s="12" t="b">
        <f t="shared" si="130"/>
        <v>0</v>
      </c>
      <c r="AC3262" s="13">
        <f t="shared" si="128"/>
        <v>0</v>
      </c>
    </row>
    <row r="3263" spans="1:29" outlineLevel="7" x14ac:dyDescent="0.25">
      <c r="A3263" s="1" t="s">
        <v>28</v>
      </c>
      <c r="B3263" s="1" t="s">
        <v>2374</v>
      </c>
      <c r="C3263" s="1" t="s">
        <v>4990</v>
      </c>
      <c r="D3263" s="1" t="s">
        <v>4995</v>
      </c>
      <c r="E3263" s="1" t="s">
        <v>5000</v>
      </c>
      <c r="F3263" s="1" t="s">
        <v>5001</v>
      </c>
      <c r="G3263" s="2">
        <v>227</v>
      </c>
      <c r="H3263" s="2">
        <v>2</v>
      </c>
      <c r="I3263" s="2">
        <v>7</v>
      </c>
      <c r="J3263" s="2">
        <v>0</v>
      </c>
      <c r="K3263" s="2">
        <v>0</v>
      </c>
      <c r="L3263" s="2">
        <v>0</v>
      </c>
      <c r="M3263" s="2">
        <v>1</v>
      </c>
      <c r="N3263" s="2">
        <v>0</v>
      </c>
      <c r="O3263" s="2">
        <v>0</v>
      </c>
      <c r="P3263" s="2">
        <v>12</v>
      </c>
      <c r="Q3263" s="2">
        <v>0</v>
      </c>
      <c r="R3263" s="2">
        <v>0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  <c r="X3263" s="2">
        <v>2</v>
      </c>
      <c r="Y3263" s="2">
        <v>50</v>
      </c>
      <c r="Z3263" s="2">
        <v>0</v>
      </c>
      <c r="AA3263" s="11">
        <f t="shared" si="129"/>
        <v>15</v>
      </c>
      <c r="AB3263" s="12" t="b">
        <f t="shared" si="130"/>
        <v>0</v>
      </c>
      <c r="AC3263" s="13">
        <f t="shared" si="128"/>
        <v>0</v>
      </c>
    </row>
    <row r="3264" spans="1:29" outlineLevel="7" x14ac:dyDescent="0.25">
      <c r="A3264" s="1" t="s">
        <v>28</v>
      </c>
      <c r="B3264" s="1" t="s">
        <v>2374</v>
      </c>
      <c r="C3264" s="1" t="s">
        <v>4990</v>
      </c>
      <c r="D3264" s="1" t="s">
        <v>4995</v>
      </c>
      <c r="E3264" s="1" t="s">
        <v>5010</v>
      </c>
      <c r="F3264" s="1" t="s">
        <v>5011</v>
      </c>
      <c r="G3264" s="2">
        <v>1487</v>
      </c>
      <c r="H3264" s="2">
        <v>4</v>
      </c>
      <c r="I3264" s="2">
        <v>21</v>
      </c>
      <c r="J3264" s="2">
        <v>7</v>
      </c>
      <c r="K3264" s="2">
        <v>0</v>
      </c>
      <c r="L3264" s="2">
        <v>0</v>
      </c>
      <c r="M3264" s="2">
        <v>1</v>
      </c>
      <c r="N3264" s="2">
        <v>1</v>
      </c>
      <c r="O3264" s="2">
        <v>0</v>
      </c>
      <c r="P3264" s="2">
        <v>3</v>
      </c>
      <c r="Q3264" s="2">
        <v>0</v>
      </c>
      <c r="R3264" s="2">
        <v>0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3</v>
      </c>
      <c r="Y3264" s="2">
        <v>55</v>
      </c>
      <c r="Z3264" s="2">
        <v>0</v>
      </c>
      <c r="AA3264" s="11">
        <f t="shared" si="129"/>
        <v>8</v>
      </c>
      <c r="AB3264" s="12" t="b">
        <f t="shared" si="130"/>
        <v>0</v>
      </c>
      <c r="AC3264" s="13">
        <f t="shared" si="128"/>
        <v>0</v>
      </c>
    </row>
    <row r="3265" spans="1:29" outlineLevel="7" x14ac:dyDescent="0.25">
      <c r="A3265" s="1" t="s">
        <v>28</v>
      </c>
      <c r="B3265" s="1" t="s">
        <v>2374</v>
      </c>
      <c r="C3265" s="1" t="s">
        <v>4990</v>
      </c>
      <c r="D3265" s="1" t="s">
        <v>4995</v>
      </c>
      <c r="E3265" s="1" t="s">
        <v>5014</v>
      </c>
      <c r="F3265" s="1" t="s">
        <v>5015</v>
      </c>
      <c r="G3265" s="2">
        <v>238</v>
      </c>
      <c r="H3265" s="2">
        <v>0</v>
      </c>
      <c r="I3265" s="2">
        <v>0</v>
      </c>
      <c r="J3265" s="2">
        <v>0</v>
      </c>
      <c r="K3265" s="2">
        <v>0</v>
      </c>
      <c r="L3265" s="2">
        <v>0</v>
      </c>
      <c r="M3265" s="2">
        <v>1</v>
      </c>
      <c r="N3265" s="2">
        <v>1</v>
      </c>
      <c r="O3265" s="2">
        <v>0</v>
      </c>
      <c r="P3265" s="2">
        <v>11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  <c r="X3265" s="2">
        <v>2</v>
      </c>
      <c r="Y3265" s="2">
        <v>52</v>
      </c>
      <c r="Z3265" s="2">
        <v>0</v>
      </c>
      <c r="AA3265" s="11">
        <f t="shared" si="129"/>
        <v>15</v>
      </c>
      <c r="AB3265" s="12" t="b">
        <f t="shared" si="130"/>
        <v>0</v>
      </c>
      <c r="AC3265" s="13">
        <f t="shared" si="128"/>
        <v>0</v>
      </c>
    </row>
    <row r="3266" spans="1:29" outlineLevel="7" x14ac:dyDescent="0.25">
      <c r="A3266" s="1" t="s">
        <v>28</v>
      </c>
      <c r="B3266" s="1" t="s">
        <v>2374</v>
      </c>
      <c r="C3266" s="1" t="s">
        <v>4990</v>
      </c>
      <c r="D3266" s="1" t="s">
        <v>4995</v>
      </c>
      <c r="E3266" s="1" t="s">
        <v>5016</v>
      </c>
      <c r="F3266" s="1" t="s">
        <v>5017</v>
      </c>
      <c r="G3266" s="2">
        <v>251</v>
      </c>
      <c r="H3266" s="2">
        <v>0</v>
      </c>
      <c r="I3266" s="2">
        <v>2</v>
      </c>
      <c r="J3266" s="2">
        <v>0</v>
      </c>
      <c r="K3266" s="2">
        <v>0</v>
      </c>
      <c r="L3266" s="2">
        <v>0</v>
      </c>
      <c r="M3266" s="2">
        <v>1</v>
      </c>
      <c r="N3266" s="2">
        <v>0</v>
      </c>
      <c r="O3266" s="2">
        <v>0</v>
      </c>
      <c r="P3266" s="2">
        <v>11</v>
      </c>
      <c r="Q3266" s="2">
        <v>0</v>
      </c>
      <c r="R3266" s="2">
        <v>0</v>
      </c>
      <c r="S3266" s="2">
        <v>0</v>
      </c>
      <c r="T3266" s="2">
        <v>0</v>
      </c>
      <c r="U3266" s="2">
        <v>0</v>
      </c>
      <c r="V3266" s="2">
        <v>0</v>
      </c>
      <c r="W3266" s="2">
        <v>0</v>
      </c>
      <c r="X3266" s="2">
        <v>2</v>
      </c>
      <c r="Y3266" s="2">
        <v>51</v>
      </c>
      <c r="Z3266" s="2">
        <v>0</v>
      </c>
      <c r="AA3266" s="11">
        <f t="shared" si="129"/>
        <v>14</v>
      </c>
      <c r="AB3266" s="12" t="b">
        <f t="shared" si="130"/>
        <v>0</v>
      </c>
      <c r="AC3266" s="13">
        <f t="shared" si="128"/>
        <v>0</v>
      </c>
    </row>
    <row r="3267" spans="1:29" outlineLevel="6" x14ac:dyDescent="0.25">
      <c r="A3267" s="1"/>
      <c r="B3267" s="1"/>
      <c r="C3267" s="1"/>
      <c r="D3267" s="25" t="s">
        <v>12482</v>
      </c>
      <c r="E3267" s="1"/>
      <c r="F3267" s="1"/>
      <c r="G3267" s="2">
        <f>SUBTOTAL(1,G3261:G3266)</f>
        <v>514.33333333333337</v>
      </c>
      <c r="H3267" s="2">
        <f>SUBTOTAL(1,H3261:H3266)</f>
        <v>1</v>
      </c>
      <c r="I3267" s="2">
        <f>SUBTOTAL(1,I3261:I3266)</f>
        <v>9.1666666666666661</v>
      </c>
      <c r="J3267" s="2">
        <f>SUBTOTAL(1,J3261:J3266)</f>
        <v>1.8333333333333333</v>
      </c>
      <c r="K3267" s="2">
        <f>SUBTOTAL(1,K3261:K3266)</f>
        <v>0</v>
      </c>
      <c r="L3267" s="2">
        <f>SUBTOTAL(1,L3261:L3266)</f>
        <v>0</v>
      </c>
      <c r="M3267" s="2">
        <f>SUBTOTAL(1,M3261:M3266)</f>
        <v>1</v>
      </c>
      <c r="N3267" s="2">
        <f>SUBTOTAL(1,N3261:N3266)</f>
        <v>0.66666666666666663</v>
      </c>
      <c r="O3267" s="2">
        <f>SUBTOTAL(1,O3261:O3266)</f>
        <v>0</v>
      </c>
      <c r="P3267" s="2">
        <f>SUBTOTAL(1,P3261:P3266)</f>
        <v>8.6666666666666661</v>
      </c>
      <c r="Q3267" s="2">
        <f>SUBTOTAL(1,Q3261:Q3266)</f>
        <v>0</v>
      </c>
      <c r="R3267" s="2">
        <f>SUBTOTAL(1,R3261:R3266)</f>
        <v>0</v>
      </c>
      <c r="S3267" s="2">
        <f>SUBTOTAL(1,S3261:S3266)</f>
        <v>0</v>
      </c>
      <c r="T3267" s="2">
        <f>SUBTOTAL(1,T3261:T3266)</f>
        <v>0</v>
      </c>
      <c r="U3267" s="2">
        <f>SUBTOTAL(1,U3261:U3266)</f>
        <v>0</v>
      </c>
      <c r="V3267" s="2">
        <f>SUBTOTAL(1,V3261:V3266)</f>
        <v>0</v>
      </c>
      <c r="W3267" s="2">
        <f>SUBTOTAL(1,W3261:W3266)</f>
        <v>0</v>
      </c>
      <c r="X3267" s="2">
        <f>SUBTOTAL(1,X3261:X3266)</f>
        <v>2.1666666666666665</v>
      </c>
      <c r="Y3267" s="2">
        <f>SUBTOTAL(1,Y3261:Y3266)</f>
        <v>51.5</v>
      </c>
      <c r="Z3267" s="2">
        <f>SUBTOTAL(1,Z3261:Z3266)</f>
        <v>0</v>
      </c>
      <c r="AA3267" s="11">
        <f>SUBTOTAL(1,AA3261:AA3266)</f>
        <v>12.5</v>
      </c>
      <c r="AB3267" s="12" t="e">
        <f>SUBTOTAL(1,AB3261:AB3266)</f>
        <v>#DIV/0!</v>
      </c>
      <c r="AC3267" s="13">
        <f>SUBTOTAL(1,AC3261:AC3266)</f>
        <v>0</v>
      </c>
    </row>
    <row r="3268" spans="1:29" outlineLevel="7" x14ac:dyDescent="0.25">
      <c r="A3268" s="1" t="s">
        <v>28</v>
      </c>
      <c r="B3268" s="1" t="s">
        <v>2374</v>
      </c>
      <c r="C3268" s="1" t="s">
        <v>4990</v>
      </c>
      <c r="D3268" s="1" t="s">
        <v>5007</v>
      </c>
      <c r="E3268" s="1" t="s">
        <v>5035</v>
      </c>
      <c r="F3268" s="1" t="s">
        <v>5036</v>
      </c>
      <c r="G3268" s="2">
        <v>34</v>
      </c>
      <c r="H3268" s="2">
        <v>0</v>
      </c>
      <c r="I3268" s="2">
        <v>0</v>
      </c>
      <c r="J3268" s="2">
        <v>0</v>
      </c>
      <c r="K3268" s="2">
        <v>0</v>
      </c>
      <c r="L3268" s="2">
        <v>0</v>
      </c>
      <c r="M3268" s="2">
        <v>1</v>
      </c>
      <c r="N3268" s="2">
        <v>0</v>
      </c>
      <c r="O3268" s="2">
        <v>0</v>
      </c>
      <c r="P3268" s="2">
        <v>2</v>
      </c>
      <c r="Q3268" s="2">
        <v>0</v>
      </c>
      <c r="R3268" s="2">
        <v>0</v>
      </c>
      <c r="S3268" s="2">
        <v>0</v>
      </c>
      <c r="T3268" s="2">
        <v>0</v>
      </c>
      <c r="U3268" s="2">
        <v>0</v>
      </c>
      <c r="V3268" s="2">
        <v>0</v>
      </c>
      <c r="W3268" s="2">
        <v>4</v>
      </c>
      <c r="X3268" s="2">
        <v>0</v>
      </c>
      <c r="Y3268" s="2">
        <v>0</v>
      </c>
      <c r="Z3268" s="2">
        <v>0</v>
      </c>
      <c r="AA3268" s="11">
        <f t="shared" si="129"/>
        <v>7</v>
      </c>
      <c r="AB3268" s="12" t="b">
        <f t="shared" si="130"/>
        <v>0</v>
      </c>
      <c r="AC3268" s="13">
        <f t="shared" si="128"/>
        <v>0</v>
      </c>
    </row>
    <row r="3269" spans="1:29" outlineLevel="7" x14ac:dyDescent="0.25">
      <c r="A3269" s="1" t="s">
        <v>28</v>
      </c>
      <c r="B3269" s="1" t="s">
        <v>2374</v>
      </c>
      <c r="C3269" s="1" t="s">
        <v>4990</v>
      </c>
      <c r="D3269" s="1" t="s">
        <v>5007</v>
      </c>
      <c r="E3269" s="1" t="s">
        <v>5008</v>
      </c>
      <c r="F3269" s="1" t="s">
        <v>5009</v>
      </c>
      <c r="G3269" s="2">
        <v>38</v>
      </c>
      <c r="H3269" s="2">
        <v>4</v>
      </c>
      <c r="I3269" s="2">
        <v>13</v>
      </c>
      <c r="J3269" s="2">
        <v>0</v>
      </c>
      <c r="K3269" s="2">
        <v>0</v>
      </c>
      <c r="L3269" s="2">
        <v>0</v>
      </c>
      <c r="M3269" s="2">
        <v>1</v>
      </c>
      <c r="N3269" s="2">
        <v>0</v>
      </c>
      <c r="O3269" s="2">
        <v>0</v>
      </c>
      <c r="P3269" s="2">
        <v>2</v>
      </c>
      <c r="Q3269" s="2">
        <v>1</v>
      </c>
      <c r="R3269" s="2">
        <v>0</v>
      </c>
      <c r="S3269" s="2">
        <v>0</v>
      </c>
      <c r="T3269" s="2">
        <v>0</v>
      </c>
      <c r="U3269" s="2">
        <v>0</v>
      </c>
      <c r="V3269" s="2">
        <v>0</v>
      </c>
      <c r="W3269" s="2">
        <v>4</v>
      </c>
      <c r="X3269" s="2">
        <v>0</v>
      </c>
      <c r="Y3269" s="2">
        <v>0</v>
      </c>
      <c r="Z3269" s="2">
        <v>0</v>
      </c>
      <c r="AA3269" s="11">
        <f t="shared" si="129"/>
        <v>8</v>
      </c>
      <c r="AB3269" s="12" t="b">
        <f t="shared" si="130"/>
        <v>0</v>
      </c>
      <c r="AC3269" s="13">
        <f t="shared" si="128"/>
        <v>0</v>
      </c>
    </row>
    <row r="3270" spans="1:29" outlineLevel="7" x14ac:dyDescent="0.25">
      <c r="A3270" s="1" t="s">
        <v>28</v>
      </c>
      <c r="B3270" s="1" t="s">
        <v>2374</v>
      </c>
      <c r="C3270" s="1" t="s">
        <v>4990</v>
      </c>
      <c r="D3270" s="1" t="s">
        <v>5007</v>
      </c>
      <c r="E3270" s="1" t="s">
        <v>5012</v>
      </c>
      <c r="F3270" s="1" t="s">
        <v>5013</v>
      </c>
      <c r="G3270" s="2">
        <v>84</v>
      </c>
      <c r="H3270" s="2">
        <v>6</v>
      </c>
      <c r="I3270" s="2">
        <v>15</v>
      </c>
      <c r="J3270" s="2">
        <v>0</v>
      </c>
      <c r="K3270" s="2">
        <v>0</v>
      </c>
      <c r="L3270" s="2">
        <v>0</v>
      </c>
      <c r="M3270" s="2">
        <v>1</v>
      </c>
      <c r="N3270" s="2">
        <v>0</v>
      </c>
      <c r="O3270" s="2">
        <v>0</v>
      </c>
      <c r="P3270" s="2">
        <v>7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0</v>
      </c>
      <c r="W3270" s="2">
        <v>2</v>
      </c>
      <c r="X3270" s="2">
        <v>1</v>
      </c>
      <c r="Y3270" s="2">
        <v>0</v>
      </c>
      <c r="Z3270" s="2">
        <v>0</v>
      </c>
      <c r="AA3270" s="11">
        <f t="shared" si="129"/>
        <v>11</v>
      </c>
      <c r="AB3270" s="12" t="b">
        <f t="shared" si="130"/>
        <v>0</v>
      </c>
      <c r="AC3270" s="13">
        <f t="shared" si="128"/>
        <v>0</v>
      </c>
    </row>
    <row r="3271" spans="1:29" outlineLevel="6" x14ac:dyDescent="0.25">
      <c r="A3271" s="1"/>
      <c r="B3271" s="1"/>
      <c r="C3271" s="1"/>
      <c r="D3271" s="25" t="s">
        <v>12483</v>
      </c>
      <c r="E3271" s="1"/>
      <c r="F3271" s="1"/>
      <c r="G3271" s="2">
        <f>SUBTOTAL(1,G3268:G3270)</f>
        <v>52</v>
      </c>
      <c r="H3271" s="2">
        <f>SUBTOTAL(1,H3268:H3270)</f>
        <v>3.3333333333333335</v>
      </c>
      <c r="I3271" s="2">
        <f>SUBTOTAL(1,I3268:I3270)</f>
        <v>9.3333333333333339</v>
      </c>
      <c r="J3271" s="2">
        <f>SUBTOTAL(1,J3268:J3270)</f>
        <v>0</v>
      </c>
      <c r="K3271" s="2">
        <f>SUBTOTAL(1,K3268:K3270)</f>
        <v>0</v>
      </c>
      <c r="L3271" s="2">
        <f>SUBTOTAL(1,L3268:L3270)</f>
        <v>0</v>
      </c>
      <c r="M3271" s="2">
        <f>SUBTOTAL(1,M3268:M3270)</f>
        <v>1</v>
      </c>
      <c r="N3271" s="2">
        <f>SUBTOTAL(1,N3268:N3270)</f>
        <v>0</v>
      </c>
      <c r="O3271" s="2">
        <f>SUBTOTAL(1,O3268:O3270)</f>
        <v>0</v>
      </c>
      <c r="P3271" s="2">
        <f>SUBTOTAL(1,P3268:P3270)</f>
        <v>3.6666666666666665</v>
      </c>
      <c r="Q3271" s="2">
        <f>SUBTOTAL(1,Q3268:Q3270)</f>
        <v>0.33333333333333331</v>
      </c>
      <c r="R3271" s="2">
        <f>SUBTOTAL(1,R3268:R3270)</f>
        <v>0</v>
      </c>
      <c r="S3271" s="2">
        <f>SUBTOTAL(1,S3268:S3270)</f>
        <v>0</v>
      </c>
      <c r="T3271" s="2">
        <f>SUBTOTAL(1,T3268:T3270)</f>
        <v>0</v>
      </c>
      <c r="U3271" s="2">
        <f>SUBTOTAL(1,U3268:U3270)</f>
        <v>0</v>
      </c>
      <c r="V3271" s="2">
        <f>SUBTOTAL(1,V3268:V3270)</f>
        <v>0</v>
      </c>
      <c r="W3271" s="2">
        <f>SUBTOTAL(1,W3268:W3270)</f>
        <v>3.3333333333333335</v>
      </c>
      <c r="X3271" s="2">
        <f>SUBTOTAL(1,X3268:X3270)</f>
        <v>0.33333333333333331</v>
      </c>
      <c r="Y3271" s="2">
        <f>SUBTOTAL(1,Y3268:Y3270)</f>
        <v>0</v>
      </c>
      <c r="Z3271" s="2">
        <f>SUBTOTAL(1,Z3268:Z3270)</f>
        <v>0</v>
      </c>
      <c r="AA3271" s="11">
        <f>SUBTOTAL(1,AA3268:AA3270)</f>
        <v>8.6666666666666661</v>
      </c>
      <c r="AB3271" s="12" t="e">
        <f>SUBTOTAL(1,AB3268:AB3270)</f>
        <v>#DIV/0!</v>
      </c>
      <c r="AC3271" s="13">
        <f>SUBTOTAL(1,AC3268:AC3270)</f>
        <v>0</v>
      </c>
    </row>
    <row r="3272" spans="1:29" outlineLevel="7" x14ac:dyDescent="0.25">
      <c r="A3272" s="1" t="s">
        <v>28</v>
      </c>
      <c r="B3272" s="1" t="s">
        <v>2374</v>
      </c>
      <c r="C3272" s="1" t="s">
        <v>4990</v>
      </c>
      <c r="D3272" s="1" t="s">
        <v>4732</v>
      </c>
      <c r="E3272" s="1" t="s">
        <v>5207</v>
      </c>
      <c r="F3272" s="1" t="s">
        <v>5208</v>
      </c>
      <c r="G3272" s="2">
        <v>47</v>
      </c>
      <c r="H3272" s="2">
        <v>47</v>
      </c>
      <c r="I3272" s="2">
        <v>0</v>
      </c>
      <c r="J3272" s="2">
        <v>0</v>
      </c>
      <c r="K3272" s="2">
        <v>0</v>
      </c>
      <c r="L3272" s="2">
        <v>0</v>
      </c>
      <c r="M3272" s="2">
        <v>1</v>
      </c>
      <c r="N3272" s="2">
        <v>0</v>
      </c>
      <c r="O3272" s="2">
        <v>0</v>
      </c>
      <c r="P3272" s="2">
        <v>0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0</v>
      </c>
      <c r="Y3272" s="2">
        <v>0</v>
      </c>
      <c r="Z3272" s="2">
        <v>0</v>
      </c>
      <c r="AA3272" s="11">
        <f t="shared" si="129"/>
        <v>1</v>
      </c>
      <c r="AB3272" s="12" t="b">
        <f t="shared" si="130"/>
        <v>0</v>
      </c>
      <c r="AC3272" s="13">
        <f t="shared" si="128"/>
        <v>0</v>
      </c>
    </row>
    <row r="3273" spans="1:29" outlineLevel="6" x14ac:dyDescent="0.25">
      <c r="A3273" s="1"/>
      <c r="B3273" s="1"/>
      <c r="C3273" s="1"/>
      <c r="D3273" s="25" t="s">
        <v>12479</v>
      </c>
      <c r="E3273" s="1"/>
      <c r="F3273" s="1"/>
      <c r="G3273" s="2">
        <f>SUBTOTAL(1,G3272:G3272)</f>
        <v>47</v>
      </c>
      <c r="H3273" s="2">
        <f>SUBTOTAL(1,H3272:H3272)</f>
        <v>47</v>
      </c>
      <c r="I3273" s="2">
        <f>SUBTOTAL(1,I3272:I3272)</f>
        <v>0</v>
      </c>
      <c r="J3273" s="2">
        <f>SUBTOTAL(1,J3272:J3272)</f>
        <v>0</v>
      </c>
      <c r="K3273" s="2">
        <f>SUBTOTAL(1,K3272:K3272)</f>
        <v>0</v>
      </c>
      <c r="L3273" s="2">
        <f>SUBTOTAL(1,L3272:L3272)</f>
        <v>0</v>
      </c>
      <c r="M3273" s="2">
        <f>SUBTOTAL(1,M3272:M3272)</f>
        <v>1</v>
      </c>
      <c r="N3273" s="2">
        <f>SUBTOTAL(1,N3272:N3272)</f>
        <v>0</v>
      </c>
      <c r="O3273" s="2">
        <f>SUBTOTAL(1,O3272:O3272)</f>
        <v>0</v>
      </c>
      <c r="P3273" s="2">
        <f>SUBTOTAL(1,P3272:P3272)</f>
        <v>0</v>
      </c>
      <c r="Q3273" s="2">
        <f>SUBTOTAL(1,Q3272:Q3272)</f>
        <v>0</v>
      </c>
      <c r="R3273" s="2">
        <f>SUBTOTAL(1,R3272:R3272)</f>
        <v>0</v>
      </c>
      <c r="S3273" s="2">
        <f>SUBTOTAL(1,S3272:S3272)</f>
        <v>0</v>
      </c>
      <c r="T3273" s="2">
        <f>SUBTOTAL(1,T3272:T3272)</f>
        <v>0</v>
      </c>
      <c r="U3273" s="2">
        <f>SUBTOTAL(1,U3272:U3272)</f>
        <v>0</v>
      </c>
      <c r="V3273" s="2">
        <f>SUBTOTAL(1,V3272:V3272)</f>
        <v>0</v>
      </c>
      <c r="W3273" s="2">
        <f>SUBTOTAL(1,W3272:W3272)</f>
        <v>0</v>
      </c>
      <c r="X3273" s="2">
        <f>SUBTOTAL(1,X3272:X3272)</f>
        <v>0</v>
      </c>
      <c r="Y3273" s="2">
        <f>SUBTOTAL(1,Y3272:Y3272)</f>
        <v>0</v>
      </c>
      <c r="Z3273" s="2">
        <f>SUBTOTAL(1,Z3272:Z3272)</f>
        <v>0</v>
      </c>
      <c r="AA3273" s="11">
        <f>SUBTOTAL(1,AA3272:AA3272)</f>
        <v>1</v>
      </c>
      <c r="AB3273" s="12" t="e">
        <f>SUBTOTAL(1,AB3272:AB3272)</f>
        <v>#DIV/0!</v>
      </c>
      <c r="AC3273" s="13">
        <f>SUBTOTAL(1,AC3272:AC3272)</f>
        <v>0</v>
      </c>
    </row>
    <row r="3274" spans="1:29" outlineLevel="6" x14ac:dyDescent="0.25">
      <c r="A3274" s="1" t="s">
        <v>28</v>
      </c>
      <c r="B3274" s="1" t="s">
        <v>2374</v>
      </c>
      <c r="C3274" s="1" t="s">
        <v>4990</v>
      </c>
      <c r="D3274" s="1"/>
      <c r="E3274" s="1" t="s">
        <v>5043</v>
      </c>
      <c r="F3274" s="1" t="s">
        <v>5044</v>
      </c>
      <c r="G3274" s="2">
        <v>4</v>
      </c>
      <c r="H3274" s="2">
        <v>0</v>
      </c>
      <c r="I3274" s="2">
        <v>0</v>
      </c>
      <c r="J3274" s="2">
        <v>0</v>
      </c>
      <c r="K3274" s="2">
        <v>0</v>
      </c>
      <c r="L3274" s="2">
        <v>0</v>
      </c>
      <c r="M3274" s="2">
        <v>1</v>
      </c>
      <c r="N3274" s="2">
        <v>0</v>
      </c>
      <c r="O3274" s="2">
        <v>0</v>
      </c>
      <c r="P3274" s="2">
        <v>0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  <c r="X3274" s="2">
        <v>0</v>
      </c>
      <c r="Y3274" s="2">
        <v>0</v>
      </c>
      <c r="Z3274" s="2">
        <v>0</v>
      </c>
      <c r="AA3274" s="11">
        <f t="shared" si="129"/>
        <v>1</v>
      </c>
      <c r="AB3274" s="12" t="b">
        <f t="shared" si="130"/>
        <v>0</v>
      </c>
      <c r="AC3274" s="13">
        <f t="shared" si="128"/>
        <v>0</v>
      </c>
    </row>
    <row r="3275" spans="1:29" outlineLevel="6" x14ac:dyDescent="0.25">
      <c r="A3275" s="1" t="s">
        <v>28</v>
      </c>
      <c r="B3275" s="1" t="s">
        <v>2374</v>
      </c>
      <c r="C3275" s="1" t="s">
        <v>4990</v>
      </c>
      <c r="D3275" s="1"/>
      <c r="E3275" s="1" t="s">
        <v>5141</v>
      </c>
      <c r="F3275" s="1" t="s">
        <v>5142</v>
      </c>
      <c r="G3275" s="2">
        <v>1</v>
      </c>
      <c r="H3275" s="2">
        <v>0</v>
      </c>
      <c r="I3275" s="2">
        <v>0</v>
      </c>
      <c r="J3275" s="2">
        <v>0</v>
      </c>
      <c r="K3275" s="2">
        <v>0</v>
      </c>
      <c r="L3275" s="2">
        <v>0</v>
      </c>
      <c r="M3275" s="2">
        <v>1</v>
      </c>
      <c r="N3275" s="2">
        <v>0</v>
      </c>
      <c r="O3275" s="2">
        <v>0</v>
      </c>
      <c r="P3275" s="2">
        <v>0</v>
      </c>
      <c r="Q3275" s="2">
        <v>0</v>
      </c>
      <c r="R3275" s="2">
        <v>0</v>
      </c>
      <c r="S3275" s="2">
        <v>0</v>
      </c>
      <c r="T3275" s="2">
        <v>0</v>
      </c>
      <c r="U3275" s="2">
        <v>0</v>
      </c>
      <c r="V3275" s="2">
        <v>0</v>
      </c>
      <c r="W3275" s="2">
        <v>0</v>
      </c>
      <c r="X3275" s="2">
        <v>0</v>
      </c>
      <c r="Y3275" s="2">
        <v>0</v>
      </c>
      <c r="Z3275" s="2">
        <v>0</v>
      </c>
      <c r="AA3275" s="11">
        <f t="shared" si="129"/>
        <v>1</v>
      </c>
      <c r="AB3275" s="12" t="b">
        <f t="shared" si="130"/>
        <v>0</v>
      </c>
      <c r="AC3275" s="13">
        <f t="shared" si="128"/>
        <v>0</v>
      </c>
    </row>
    <row r="3276" spans="1:29" outlineLevel="6" x14ac:dyDescent="0.25">
      <c r="A3276" s="1" t="s">
        <v>28</v>
      </c>
      <c r="B3276" s="1" t="s">
        <v>2374</v>
      </c>
      <c r="C3276" s="1" t="s">
        <v>4990</v>
      </c>
      <c r="D3276" s="1"/>
      <c r="E3276" s="1" t="s">
        <v>5145</v>
      </c>
      <c r="F3276" s="1" t="s">
        <v>5146</v>
      </c>
      <c r="G3276" s="2">
        <v>3</v>
      </c>
      <c r="H3276" s="2">
        <v>0</v>
      </c>
      <c r="I3276" s="2">
        <v>0</v>
      </c>
      <c r="J3276" s="2">
        <v>0</v>
      </c>
      <c r="K3276" s="2">
        <v>0</v>
      </c>
      <c r="L3276" s="2">
        <v>0</v>
      </c>
      <c r="M3276" s="2">
        <v>1</v>
      </c>
      <c r="N3276" s="2">
        <v>0</v>
      </c>
      <c r="O3276" s="2">
        <v>0</v>
      </c>
      <c r="P3276" s="2">
        <v>0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  <c r="X3276" s="2">
        <v>0</v>
      </c>
      <c r="Y3276" s="2">
        <v>0</v>
      </c>
      <c r="Z3276" s="2">
        <v>0</v>
      </c>
      <c r="AA3276" s="11">
        <f t="shared" si="129"/>
        <v>1</v>
      </c>
      <c r="AB3276" s="12" t="b">
        <f t="shared" si="130"/>
        <v>0</v>
      </c>
      <c r="AC3276" s="13">
        <f t="shared" si="128"/>
        <v>0</v>
      </c>
    </row>
    <row r="3277" spans="1:29" outlineLevel="6" x14ac:dyDescent="0.25">
      <c r="A3277" s="1" t="s">
        <v>28</v>
      </c>
      <c r="B3277" s="1" t="s">
        <v>2374</v>
      </c>
      <c r="C3277" s="1" t="s">
        <v>4990</v>
      </c>
      <c r="D3277" s="1"/>
      <c r="E3277" s="1" t="s">
        <v>5047</v>
      </c>
      <c r="F3277" s="1" t="s">
        <v>5048</v>
      </c>
      <c r="G3277" s="2">
        <v>13</v>
      </c>
      <c r="H3277" s="2">
        <v>2</v>
      </c>
      <c r="I3277" s="2">
        <v>6</v>
      </c>
      <c r="J3277" s="2">
        <v>0</v>
      </c>
      <c r="K3277" s="2">
        <v>0</v>
      </c>
      <c r="L3277" s="2">
        <v>1</v>
      </c>
      <c r="M3277" s="2">
        <v>1</v>
      </c>
      <c r="N3277" s="2">
        <v>0</v>
      </c>
      <c r="O3277" s="2">
        <v>0</v>
      </c>
      <c r="P3277" s="2">
        <v>4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2">
        <v>0</v>
      </c>
      <c r="X3277" s="2">
        <v>0</v>
      </c>
      <c r="Y3277" s="2">
        <v>0</v>
      </c>
      <c r="Z3277" s="2">
        <v>0</v>
      </c>
      <c r="AA3277" s="11">
        <f t="shared" si="129"/>
        <v>5</v>
      </c>
      <c r="AB3277" s="12" t="b">
        <f t="shared" si="130"/>
        <v>0</v>
      </c>
      <c r="AC3277" s="13">
        <f t="shared" si="128"/>
        <v>0</v>
      </c>
    </row>
    <row r="3278" spans="1:29" outlineLevel="6" x14ac:dyDescent="0.25">
      <c r="A3278" s="1" t="s">
        <v>28</v>
      </c>
      <c r="B3278" s="1" t="s">
        <v>2374</v>
      </c>
      <c r="C3278" s="1" t="s">
        <v>4990</v>
      </c>
      <c r="D3278" s="1"/>
      <c r="E3278" s="1" t="s">
        <v>5053</v>
      </c>
      <c r="F3278" s="1" t="s">
        <v>5054</v>
      </c>
      <c r="G3278" s="2">
        <v>12</v>
      </c>
      <c r="H3278" s="2">
        <v>0</v>
      </c>
      <c r="I3278" s="2">
        <v>2</v>
      </c>
      <c r="J3278" s="2">
        <v>0</v>
      </c>
      <c r="K3278" s="2">
        <v>0</v>
      </c>
      <c r="L3278" s="2">
        <v>1</v>
      </c>
      <c r="M3278" s="2">
        <v>1</v>
      </c>
      <c r="N3278" s="2">
        <v>0</v>
      </c>
      <c r="O3278" s="2">
        <v>0</v>
      </c>
      <c r="P3278" s="2">
        <v>7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0</v>
      </c>
      <c r="Y3278" s="2">
        <v>0</v>
      </c>
      <c r="Z3278" s="2">
        <v>0</v>
      </c>
      <c r="AA3278" s="11">
        <f t="shared" si="129"/>
        <v>8</v>
      </c>
      <c r="AB3278" s="12" t="b">
        <f t="shared" si="130"/>
        <v>0</v>
      </c>
      <c r="AC3278" s="13">
        <f t="shared" si="128"/>
        <v>0</v>
      </c>
    </row>
    <row r="3279" spans="1:29" outlineLevel="6" x14ac:dyDescent="0.25">
      <c r="A3279" s="1" t="s">
        <v>28</v>
      </c>
      <c r="B3279" s="1" t="s">
        <v>2374</v>
      </c>
      <c r="C3279" s="1" t="s">
        <v>4990</v>
      </c>
      <c r="D3279" s="1"/>
      <c r="E3279" s="1" t="s">
        <v>5196</v>
      </c>
      <c r="F3279" s="1" t="s">
        <v>5197</v>
      </c>
      <c r="G3279" s="2">
        <v>20</v>
      </c>
      <c r="H3279" s="2">
        <v>0</v>
      </c>
      <c r="I3279" s="2">
        <v>0</v>
      </c>
      <c r="J3279" s="2">
        <v>0</v>
      </c>
      <c r="K3279" s="2">
        <v>0</v>
      </c>
      <c r="L3279" s="2">
        <v>0</v>
      </c>
      <c r="M3279" s="2">
        <v>1</v>
      </c>
      <c r="N3279" s="2">
        <v>0</v>
      </c>
      <c r="O3279" s="2">
        <v>0</v>
      </c>
      <c r="P3279" s="2">
        <v>2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2">
        <v>0</v>
      </c>
      <c r="X3279" s="2">
        <v>0</v>
      </c>
      <c r="Y3279" s="2">
        <v>0</v>
      </c>
      <c r="Z3279" s="2">
        <v>0</v>
      </c>
      <c r="AA3279" s="11">
        <f t="shared" si="129"/>
        <v>3</v>
      </c>
      <c r="AB3279" s="12" t="b">
        <f t="shared" si="130"/>
        <v>0</v>
      </c>
      <c r="AC3279" s="13">
        <f t="shared" si="128"/>
        <v>0</v>
      </c>
    </row>
    <row r="3280" spans="1:29" outlineLevel="6" x14ac:dyDescent="0.25">
      <c r="A3280" s="1" t="s">
        <v>28</v>
      </c>
      <c r="B3280" s="1" t="s">
        <v>2374</v>
      </c>
      <c r="C3280" s="1" t="s">
        <v>4990</v>
      </c>
      <c r="D3280" s="1"/>
      <c r="E3280" s="1" t="s">
        <v>5136</v>
      </c>
      <c r="F3280" s="1" t="s">
        <v>5137</v>
      </c>
      <c r="G3280" s="2">
        <v>0</v>
      </c>
      <c r="H3280" s="2">
        <v>0</v>
      </c>
      <c r="I3280" s="2">
        <v>0</v>
      </c>
      <c r="J3280" s="2">
        <v>0</v>
      </c>
      <c r="K3280" s="2">
        <v>0</v>
      </c>
      <c r="L3280" s="2">
        <v>0</v>
      </c>
      <c r="M3280" s="2">
        <v>1</v>
      </c>
      <c r="N3280" s="2">
        <v>0</v>
      </c>
      <c r="O3280" s="2">
        <v>0</v>
      </c>
      <c r="P3280" s="2">
        <v>0</v>
      </c>
      <c r="Q3280" s="2">
        <v>0</v>
      </c>
      <c r="R3280" s="2">
        <v>0</v>
      </c>
      <c r="S3280" s="2">
        <v>0</v>
      </c>
      <c r="T3280" s="2">
        <v>0</v>
      </c>
      <c r="U3280" s="2">
        <v>0</v>
      </c>
      <c r="V3280" s="2">
        <v>0</v>
      </c>
      <c r="W3280" s="2">
        <v>0</v>
      </c>
      <c r="X3280" s="2">
        <v>0</v>
      </c>
      <c r="Y3280" s="2">
        <v>0</v>
      </c>
      <c r="Z3280" s="2">
        <v>0</v>
      </c>
      <c r="AA3280" s="11">
        <f t="shared" si="129"/>
        <v>1</v>
      </c>
      <c r="AB3280" s="12" t="b">
        <f t="shared" si="130"/>
        <v>0</v>
      </c>
      <c r="AC3280" s="13">
        <f t="shared" si="128"/>
        <v>0</v>
      </c>
    </row>
    <row r="3281" spans="1:29" outlineLevel="6" x14ac:dyDescent="0.25">
      <c r="A3281" s="1" t="s">
        <v>28</v>
      </c>
      <c r="B3281" s="1" t="s">
        <v>2374</v>
      </c>
      <c r="C3281" s="1" t="s">
        <v>4990</v>
      </c>
      <c r="D3281" s="1"/>
      <c r="E3281" s="1" t="s">
        <v>5005</v>
      </c>
      <c r="F3281" s="1" t="s">
        <v>5006</v>
      </c>
      <c r="G3281" s="2">
        <v>69</v>
      </c>
      <c r="H3281" s="2">
        <v>2</v>
      </c>
      <c r="I3281" s="2">
        <v>19</v>
      </c>
      <c r="J3281" s="2">
        <v>0</v>
      </c>
      <c r="K3281" s="2">
        <v>0</v>
      </c>
      <c r="L3281" s="2">
        <v>0</v>
      </c>
      <c r="M3281" s="2">
        <v>1</v>
      </c>
      <c r="N3281" s="2">
        <v>0</v>
      </c>
      <c r="O3281" s="2">
        <v>0</v>
      </c>
      <c r="P3281" s="2">
        <v>3</v>
      </c>
      <c r="Q3281" s="2">
        <v>0</v>
      </c>
      <c r="R3281" s="2">
        <v>0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>
        <v>0</v>
      </c>
      <c r="Y3281" s="2">
        <v>0</v>
      </c>
      <c r="Z3281" s="2">
        <v>0</v>
      </c>
      <c r="AA3281" s="11">
        <f t="shared" si="129"/>
        <v>4</v>
      </c>
      <c r="AB3281" s="12" t="b">
        <f t="shared" si="130"/>
        <v>0</v>
      </c>
      <c r="AC3281" s="13">
        <f t="shared" si="128"/>
        <v>0</v>
      </c>
    </row>
    <row r="3282" spans="1:29" outlineLevel="6" x14ac:dyDescent="0.25">
      <c r="A3282" s="1" t="s">
        <v>28</v>
      </c>
      <c r="B3282" s="1" t="s">
        <v>2374</v>
      </c>
      <c r="C3282" s="1" t="s">
        <v>4990</v>
      </c>
      <c r="D3282" s="1"/>
      <c r="E3282" s="1" t="s">
        <v>4519</v>
      </c>
      <c r="F3282" s="1" t="s">
        <v>5138</v>
      </c>
      <c r="G3282" s="2">
        <v>0</v>
      </c>
      <c r="H3282" s="2">
        <v>0</v>
      </c>
      <c r="I3282" s="2">
        <v>0</v>
      </c>
      <c r="J3282" s="2">
        <v>0</v>
      </c>
      <c r="K3282" s="2">
        <v>0</v>
      </c>
      <c r="L3282" s="2">
        <v>0</v>
      </c>
      <c r="M3282" s="2">
        <v>1</v>
      </c>
      <c r="N3282" s="2">
        <v>0</v>
      </c>
      <c r="O3282" s="2">
        <v>0</v>
      </c>
      <c r="P3282" s="2">
        <v>0</v>
      </c>
      <c r="Q3282" s="2">
        <v>0</v>
      </c>
      <c r="R3282" s="2">
        <v>0</v>
      </c>
      <c r="S3282" s="2">
        <v>0</v>
      </c>
      <c r="T3282" s="2">
        <v>0</v>
      </c>
      <c r="U3282" s="2">
        <v>0</v>
      </c>
      <c r="V3282" s="2">
        <v>0</v>
      </c>
      <c r="W3282" s="2">
        <v>0</v>
      </c>
      <c r="X3282" s="2">
        <v>0</v>
      </c>
      <c r="Y3282" s="2">
        <v>0</v>
      </c>
      <c r="Z3282" s="2">
        <v>0</v>
      </c>
      <c r="AA3282" s="11">
        <f t="shared" si="129"/>
        <v>1</v>
      </c>
      <c r="AB3282" s="12" t="b">
        <f t="shared" si="130"/>
        <v>0</v>
      </c>
      <c r="AC3282" s="13">
        <f t="shared" si="128"/>
        <v>0</v>
      </c>
    </row>
    <row r="3283" spans="1:29" outlineLevel="6" x14ac:dyDescent="0.25">
      <c r="A3283" s="1" t="s">
        <v>28</v>
      </c>
      <c r="B3283" s="1" t="s">
        <v>2374</v>
      </c>
      <c r="C3283" s="1" t="s">
        <v>4990</v>
      </c>
      <c r="D3283" s="1"/>
      <c r="E3283" s="1" t="s">
        <v>5045</v>
      </c>
      <c r="F3283" s="1" t="s">
        <v>5046</v>
      </c>
      <c r="G3283" s="2">
        <v>12</v>
      </c>
      <c r="H3283" s="2">
        <v>2</v>
      </c>
      <c r="I3283" s="2">
        <v>6</v>
      </c>
      <c r="J3283" s="2">
        <v>0</v>
      </c>
      <c r="K3283" s="2">
        <v>0</v>
      </c>
      <c r="L3283" s="2">
        <v>1</v>
      </c>
      <c r="M3283" s="2">
        <v>1</v>
      </c>
      <c r="N3283" s="2">
        <v>0</v>
      </c>
      <c r="O3283" s="2">
        <v>0</v>
      </c>
      <c r="P3283" s="2">
        <v>7</v>
      </c>
      <c r="Q3283" s="2">
        <v>1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  <c r="X3283" s="2">
        <v>0</v>
      </c>
      <c r="Y3283" s="2">
        <v>0</v>
      </c>
      <c r="Z3283" s="2">
        <v>0</v>
      </c>
      <c r="AA3283" s="11">
        <f t="shared" si="129"/>
        <v>9</v>
      </c>
      <c r="AB3283" s="12" t="b">
        <f t="shared" si="130"/>
        <v>0</v>
      </c>
      <c r="AC3283" s="13">
        <f t="shared" si="128"/>
        <v>0</v>
      </c>
    </row>
    <row r="3284" spans="1:29" outlineLevel="6" x14ac:dyDescent="0.25">
      <c r="A3284" s="1" t="s">
        <v>28</v>
      </c>
      <c r="B3284" s="1" t="s">
        <v>2374</v>
      </c>
      <c r="C3284" s="1" t="s">
        <v>4990</v>
      </c>
      <c r="D3284" s="1"/>
      <c r="E3284" s="1" t="s">
        <v>5143</v>
      </c>
      <c r="F3284" s="1" t="s">
        <v>5144</v>
      </c>
      <c r="G3284" s="2">
        <v>0</v>
      </c>
      <c r="H3284" s="2">
        <v>0</v>
      </c>
      <c r="I3284" s="2">
        <v>0</v>
      </c>
      <c r="J3284" s="2">
        <v>0</v>
      </c>
      <c r="K3284" s="2">
        <v>0</v>
      </c>
      <c r="L3284" s="2">
        <v>0</v>
      </c>
      <c r="M3284" s="2">
        <v>1</v>
      </c>
      <c r="N3284" s="2">
        <v>0</v>
      </c>
      <c r="O3284" s="2">
        <v>0</v>
      </c>
      <c r="P3284" s="2">
        <v>0</v>
      </c>
      <c r="Q3284" s="2">
        <v>0</v>
      </c>
      <c r="R3284" s="2">
        <v>0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  <c r="X3284" s="2">
        <v>0</v>
      </c>
      <c r="Y3284" s="2">
        <v>0</v>
      </c>
      <c r="Z3284" s="2">
        <v>0</v>
      </c>
      <c r="AA3284" s="11">
        <f t="shared" si="129"/>
        <v>1</v>
      </c>
      <c r="AB3284" s="12" t="b">
        <f t="shared" si="130"/>
        <v>0</v>
      </c>
      <c r="AC3284" s="13">
        <f t="shared" ref="AC3284:AC3370" si="131">IF(AB3284,1,0)</f>
        <v>0</v>
      </c>
    </row>
    <row r="3285" spans="1:29" outlineLevel="6" x14ac:dyDescent="0.25">
      <c r="A3285" s="1" t="s">
        <v>28</v>
      </c>
      <c r="B3285" s="1" t="s">
        <v>2374</v>
      </c>
      <c r="C3285" s="1" t="s">
        <v>4990</v>
      </c>
      <c r="D3285" s="1"/>
      <c r="E3285" s="1" t="s">
        <v>5041</v>
      </c>
      <c r="F3285" s="1" t="s">
        <v>5042</v>
      </c>
      <c r="G3285" s="2">
        <v>26</v>
      </c>
      <c r="H3285" s="2">
        <v>4</v>
      </c>
      <c r="I3285" s="2">
        <v>7</v>
      </c>
      <c r="J3285" s="2">
        <v>0</v>
      </c>
      <c r="K3285" s="2">
        <v>0</v>
      </c>
      <c r="L3285" s="2">
        <v>0</v>
      </c>
      <c r="M3285" s="2">
        <v>1</v>
      </c>
      <c r="N3285" s="2">
        <v>0</v>
      </c>
      <c r="O3285" s="2">
        <v>0</v>
      </c>
      <c r="P3285" s="2">
        <v>1</v>
      </c>
      <c r="Q3285" s="2">
        <v>0</v>
      </c>
      <c r="R3285" s="2">
        <v>0</v>
      </c>
      <c r="S3285" s="2">
        <v>0</v>
      </c>
      <c r="T3285" s="2">
        <v>0</v>
      </c>
      <c r="U3285" s="2">
        <v>0</v>
      </c>
      <c r="V3285" s="2">
        <v>0</v>
      </c>
      <c r="W3285" s="2">
        <v>0</v>
      </c>
      <c r="X3285" s="2">
        <v>0</v>
      </c>
      <c r="Y3285" s="2">
        <v>0</v>
      </c>
      <c r="Z3285" s="2">
        <v>0</v>
      </c>
      <c r="AA3285" s="11">
        <f t="shared" ref="AA3285:AA3371" si="132">SUM(M3285:Z3285)-Y3285</f>
        <v>2</v>
      </c>
      <c r="AB3285" s="12" t="b">
        <f t="shared" ref="AB3285:AB3371" si="133">AND(H3285&gt;30,I3285&gt;0,K3285&gt;0,L3285&gt;0,AA3285&gt;10)</f>
        <v>0</v>
      </c>
      <c r="AC3285" s="13">
        <f t="shared" si="131"/>
        <v>0</v>
      </c>
    </row>
    <row r="3286" spans="1:29" outlineLevel="6" x14ac:dyDescent="0.25">
      <c r="A3286" s="1" t="s">
        <v>28</v>
      </c>
      <c r="B3286" s="1" t="s">
        <v>2374</v>
      </c>
      <c r="C3286" s="1" t="s">
        <v>4990</v>
      </c>
      <c r="D3286" s="1"/>
      <c r="E3286" s="1" t="s">
        <v>5127</v>
      </c>
      <c r="F3286" s="1" t="s">
        <v>5128</v>
      </c>
      <c r="G3286" s="2">
        <v>39</v>
      </c>
      <c r="H3286" s="2">
        <v>2</v>
      </c>
      <c r="I3286" s="2">
        <v>23</v>
      </c>
      <c r="J3286" s="2">
        <v>0</v>
      </c>
      <c r="K3286" s="2">
        <v>0</v>
      </c>
      <c r="L3286" s="2">
        <v>0</v>
      </c>
      <c r="M3286" s="2">
        <v>1</v>
      </c>
      <c r="N3286" s="2">
        <v>0</v>
      </c>
      <c r="O3286" s="2">
        <v>0</v>
      </c>
      <c r="P3286" s="2">
        <v>3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0</v>
      </c>
      <c r="Y3286" s="2">
        <v>0</v>
      </c>
      <c r="Z3286" s="2">
        <v>0</v>
      </c>
      <c r="AA3286" s="11">
        <f t="shared" si="132"/>
        <v>4</v>
      </c>
      <c r="AB3286" s="12" t="b">
        <f t="shared" si="133"/>
        <v>0</v>
      </c>
      <c r="AC3286" s="13">
        <f t="shared" si="131"/>
        <v>0</v>
      </c>
    </row>
    <row r="3287" spans="1:29" outlineLevel="6" x14ac:dyDescent="0.25">
      <c r="A3287" s="1" t="s">
        <v>28</v>
      </c>
      <c r="B3287" s="1" t="s">
        <v>2374</v>
      </c>
      <c r="C3287" s="1" t="s">
        <v>4990</v>
      </c>
      <c r="D3287" s="1"/>
      <c r="E3287" s="1" t="s">
        <v>5024</v>
      </c>
      <c r="F3287" s="1" t="s">
        <v>5025</v>
      </c>
      <c r="G3287" s="2">
        <v>10</v>
      </c>
      <c r="H3287" s="2">
        <v>0</v>
      </c>
      <c r="I3287" s="2">
        <v>0</v>
      </c>
      <c r="J3287" s="2">
        <v>0</v>
      </c>
      <c r="K3287" s="2">
        <v>0</v>
      </c>
      <c r="L3287" s="2">
        <v>1</v>
      </c>
      <c r="M3287" s="2">
        <v>1</v>
      </c>
      <c r="N3287" s="2">
        <v>0</v>
      </c>
      <c r="O3287" s="2">
        <v>0</v>
      </c>
      <c r="P3287" s="2">
        <v>3</v>
      </c>
      <c r="Q3287" s="2">
        <v>0</v>
      </c>
      <c r="R3287" s="2">
        <v>0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  <c r="X3287" s="2">
        <v>0</v>
      </c>
      <c r="Y3287" s="2">
        <v>0</v>
      </c>
      <c r="Z3287" s="2">
        <v>0</v>
      </c>
      <c r="AA3287" s="11">
        <f t="shared" si="132"/>
        <v>4</v>
      </c>
      <c r="AB3287" s="12" t="b">
        <f t="shared" si="133"/>
        <v>0</v>
      </c>
      <c r="AC3287" s="13">
        <f t="shared" si="131"/>
        <v>0</v>
      </c>
    </row>
    <row r="3288" spans="1:29" outlineLevel="6" x14ac:dyDescent="0.25">
      <c r="A3288" s="1" t="s">
        <v>28</v>
      </c>
      <c r="B3288" s="1" t="s">
        <v>2374</v>
      </c>
      <c r="C3288" s="1" t="s">
        <v>4990</v>
      </c>
      <c r="D3288" s="1"/>
      <c r="E3288" s="1" t="s">
        <v>5147</v>
      </c>
      <c r="F3288" s="1" t="s">
        <v>5148</v>
      </c>
      <c r="G3288" s="2">
        <v>0</v>
      </c>
      <c r="H3288" s="2">
        <v>0</v>
      </c>
      <c r="I3288" s="2">
        <v>0</v>
      </c>
      <c r="J3288" s="2">
        <v>0</v>
      </c>
      <c r="K3288" s="2">
        <v>0</v>
      </c>
      <c r="L3288" s="2">
        <v>0</v>
      </c>
      <c r="M3288" s="2">
        <v>1</v>
      </c>
      <c r="N3288" s="2">
        <v>0</v>
      </c>
      <c r="O3288" s="2">
        <v>0</v>
      </c>
      <c r="P3288" s="2">
        <v>0</v>
      </c>
      <c r="Q3288" s="2">
        <v>0</v>
      </c>
      <c r="R3288" s="2">
        <v>0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  <c r="X3288" s="2">
        <v>0</v>
      </c>
      <c r="Y3288" s="2">
        <v>0</v>
      </c>
      <c r="Z3288" s="2">
        <v>0</v>
      </c>
      <c r="AA3288" s="11">
        <f t="shared" si="132"/>
        <v>1</v>
      </c>
      <c r="AB3288" s="12" t="b">
        <f t="shared" si="133"/>
        <v>0</v>
      </c>
      <c r="AC3288" s="13">
        <f t="shared" si="131"/>
        <v>0</v>
      </c>
    </row>
    <row r="3289" spans="1:29" outlineLevel="6" x14ac:dyDescent="0.25">
      <c r="A3289" s="1" t="s">
        <v>28</v>
      </c>
      <c r="B3289" s="1" t="s">
        <v>2374</v>
      </c>
      <c r="C3289" s="1" t="s">
        <v>4990</v>
      </c>
      <c r="D3289" s="1"/>
      <c r="E3289" s="1" t="s">
        <v>5139</v>
      </c>
      <c r="F3289" s="1" t="s">
        <v>5140</v>
      </c>
      <c r="G3289" s="2">
        <v>0</v>
      </c>
      <c r="H3289" s="2">
        <v>0</v>
      </c>
      <c r="I3289" s="2">
        <v>0</v>
      </c>
      <c r="J3289" s="2">
        <v>0</v>
      </c>
      <c r="K3289" s="2">
        <v>0</v>
      </c>
      <c r="L3289" s="2">
        <v>0</v>
      </c>
      <c r="M3289" s="2">
        <v>1</v>
      </c>
      <c r="N3289" s="2">
        <v>0</v>
      </c>
      <c r="O3289" s="2">
        <v>0</v>
      </c>
      <c r="P3289" s="2">
        <v>0</v>
      </c>
      <c r="Q3289" s="2">
        <v>0</v>
      </c>
      <c r="R3289" s="2">
        <v>0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v>0</v>
      </c>
      <c r="Y3289" s="2">
        <v>0</v>
      </c>
      <c r="Z3289" s="2">
        <v>0</v>
      </c>
      <c r="AA3289" s="11">
        <f t="shared" si="132"/>
        <v>1</v>
      </c>
      <c r="AB3289" s="12" t="b">
        <f t="shared" si="133"/>
        <v>0</v>
      </c>
      <c r="AC3289" s="13">
        <f t="shared" si="131"/>
        <v>0</v>
      </c>
    </row>
    <row r="3290" spans="1:29" outlineLevel="6" x14ac:dyDescent="0.25">
      <c r="A3290" s="1" t="s">
        <v>28</v>
      </c>
      <c r="B3290" s="1" t="s">
        <v>2374</v>
      </c>
      <c r="C3290" s="1" t="s">
        <v>4990</v>
      </c>
      <c r="D3290" s="1"/>
      <c r="E3290" s="1" t="s">
        <v>4993</v>
      </c>
      <c r="F3290" s="1" t="s">
        <v>4994</v>
      </c>
      <c r="G3290" s="2">
        <v>30</v>
      </c>
      <c r="H3290" s="2">
        <v>4</v>
      </c>
      <c r="I3290" s="2">
        <v>2</v>
      </c>
      <c r="J3290" s="2">
        <v>0</v>
      </c>
      <c r="K3290" s="2">
        <v>1</v>
      </c>
      <c r="L3290" s="2">
        <v>0</v>
      </c>
      <c r="M3290" s="2">
        <v>1</v>
      </c>
      <c r="N3290" s="2">
        <v>0</v>
      </c>
      <c r="O3290" s="2">
        <v>0</v>
      </c>
      <c r="P3290" s="2">
        <v>1</v>
      </c>
      <c r="Q3290" s="2">
        <v>0</v>
      </c>
      <c r="R3290" s="2">
        <v>1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  <c r="X3290" s="2">
        <v>0</v>
      </c>
      <c r="Y3290" s="2">
        <v>0</v>
      </c>
      <c r="Z3290" s="2">
        <v>0</v>
      </c>
      <c r="AA3290" s="11">
        <f t="shared" si="132"/>
        <v>3</v>
      </c>
      <c r="AB3290" s="12" t="b">
        <f t="shared" si="133"/>
        <v>0</v>
      </c>
      <c r="AC3290" s="13">
        <f t="shared" si="131"/>
        <v>0</v>
      </c>
    </row>
    <row r="3291" spans="1:29" outlineLevel="6" x14ac:dyDescent="0.25">
      <c r="A3291" s="1" t="s">
        <v>28</v>
      </c>
      <c r="B3291" s="1" t="s">
        <v>2374</v>
      </c>
      <c r="C3291" s="1" t="s">
        <v>4990</v>
      </c>
      <c r="D3291" s="1"/>
      <c r="E3291" s="1" t="s">
        <v>5051</v>
      </c>
      <c r="F3291" s="1" t="s">
        <v>5052</v>
      </c>
      <c r="G3291" s="2">
        <v>1</v>
      </c>
      <c r="H3291" s="2">
        <v>0</v>
      </c>
      <c r="I3291" s="2">
        <v>0</v>
      </c>
      <c r="J3291" s="2">
        <v>0</v>
      </c>
      <c r="K3291" s="2">
        <v>0</v>
      </c>
      <c r="L3291" s="2">
        <v>0</v>
      </c>
      <c r="M3291" s="2">
        <v>1</v>
      </c>
      <c r="N3291" s="2">
        <v>0</v>
      </c>
      <c r="O3291" s="2">
        <v>0</v>
      </c>
      <c r="P3291" s="2">
        <v>0</v>
      </c>
      <c r="Q3291" s="2">
        <v>1</v>
      </c>
      <c r="R3291" s="2">
        <v>0</v>
      </c>
      <c r="S3291" s="2">
        <v>0</v>
      </c>
      <c r="T3291" s="2">
        <v>0</v>
      </c>
      <c r="U3291" s="2">
        <v>0</v>
      </c>
      <c r="V3291" s="2">
        <v>0</v>
      </c>
      <c r="W3291" s="2">
        <v>0</v>
      </c>
      <c r="X3291" s="2">
        <v>0</v>
      </c>
      <c r="Y3291" s="2">
        <v>0</v>
      </c>
      <c r="Z3291" s="2">
        <v>0</v>
      </c>
      <c r="AA3291" s="11">
        <f t="shared" si="132"/>
        <v>2</v>
      </c>
      <c r="AB3291" s="12" t="b">
        <f t="shared" si="133"/>
        <v>0</v>
      </c>
      <c r="AC3291" s="13">
        <f t="shared" si="131"/>
        <v>0</v>
      </c>
    </row>
    <row r="3292" spans="1:29" outlineLevel="6" x14ac:dyDescent="0.25">
      <c r="A3292" s="1" t="s">
        <v>28</v>
      </c>
      <c r="B3292" s="1" t="s">
        <v>2374</v>
      </c>
      <c r="C3292" s="1" t="s">
        <v>4990</v>
      </c>
      <c r="D3292" s="1"/>
      <c r="E3292" s="1" t="s">
        <v>5020</v>
      </c>
      <c r="F3292" s="1" t="s">
        <v>5021</v>
      </c>
      <c r="G3292" s="2">
        <v>136</v>
      </c>
      <c r="H3292" s="2">
        <v>0</v>
      </c>
      <c r="I3292" s="2">
        <v>11</v>
      </c>
      <c r="J3292" s="2">
        <v>0</v>
      </c>
      <c r="K3292" s="2">
        <v>1</v>
      </c>
      <c r="L3292" s="2">
        <v>1</v>
      </c>
      <c r="M3292" s="2">
        <v>1</v>
      </c>
      <c r="N3292" s="2">
        <v>0</v>
      </c>
      <c r="O3292" s="2">
        <v>0</v>
      </c>
      <c r="P3292" s="2">
        <v>5</v>
      </c>
      <c r="Q3292" s="2">
        <v>0</v>
      </c>
      <c r="R3292" s="2">
        <v>1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0</v>
      </c>
      <c r="Y3292" s="2">
        <v>0</v>
      </c>
      <c r="Z3292" s="2">
        <v>0</v>
      </c>
      <c r="AA3292" s="11">
        <f t="shared" si="132"/>
        <v>7</v>
      </c>
      <c r="AB3292" s="12" t="b">
        <f t="shared" si="133"/>
        <v>0</v>
      </c>
      <c r="AC3292" s="13">
        <f t="shared" si="131"/>
        <v>0</v>
      </c>
    </row>
    <row r="3293" spans="1:29" outlineLevel="6" x14ac:dyDescent="0.25">
      <c r="A3293" s="1" t="s">
        <v>28</v>
      </c>
      <c r="B3293" s="1" t="s">
        <v>2374</v>
      </c>
      <c r="C3293" s="1" t="s">
        <v>4990</v>
      </c>
      <c r="D3293" s="1"/>
      <c r="E3293" s="1" t="s">
        <v>5022</v>
      </c>
      <c r="F3293" s="1" t="s">
        <v>5023</v>
      </c>
      <c r="G3293" s="2">
        <v>18</v>
      </c>
      <c r="H3293" s="2">
        <v>0</v>
      </c>
      <c r="I3293" s="2">
        <v>0</v>
      </c>
      <c r="J3293" s="2">
        <v>0</v>
      </c>
      <c r="K3293" s="2">
        <v>0</v>
      </c>
      <c r="L3293" s="2">
        <v>1</v>
      </c>
      <c r="M3293" s="2">
        <v>1</v>
      </c>
      <c r="N3293" s="2">
        <v>0</v>
      </c>
      <c r="O3293" s="2">
        <v>0</v>
      </c>
      <c r="P3293" s="2">
        <v>7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  <c r="X3293" s="2">
        <v>0</v>
      </c>
      <c r="Y3293" s="2">
        <v>0</v>
      </c>
      <c r="Z3293" s="2">
        <v>0</v>
      </c>
      <c r="AA3293" s="11">
        <f t="shared" si="132"/>
        <v>8</v>
      </c>
      <c r="AB3293" s="12" t="b">
        <f t="shared" si="133"/>
        <v>0</v>
      </c>
      <c r="AC3293" s="13">
        <f t="shared" si="131"/>
        <v>0</v>
      </c>
    </row>
    <row r="3294" spans="1:29" outlineLevel="6" x14ac:dyDescent="0.25">
      <c r="A3294" s="1" t="s">
        <v>28</v>
      </c>
      <c r="B3294" s="1" t="s">
        <v>2374</v>
      </c>
      <c r="C3294" s="1" t="s">
        <v>4990</v>
      </c>
      <c r="D3294" s="1"/>
      <c r="E3294" s="1" t="s">
        <v>5026</v>
      </c>
      <c r="F3294" s="1" t="s">
        <v>5027</v>
      </c>
      <c r="G3294" s="2">
        <v>88</v>
      </c>
      <c r="H3294" s="2">
        <v>7</v>
      </c>
      <c r="I3294" s="2">
        <v>21</v>
      </c>
      <c r="J3294" s="2">
        <v>0</v>
      </c>
      <c r="K3294" s="2">
        <v>0</v>
      </c>
      <c r="L3294" s="2">
        <v>0</v>
      </c>
      <c r="M3294" s="2">
        <v>1</v>
      </c>
      <c r="N3294" s="2">
        <v>0</v>
      </c>
      <c r="O3294" s="2">
        <v>0</v>
      </c>
      <c r="P3294" s="2">
        <v>1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>
        <v>0</v>
      </c>
      <c r="Y3294" s="2">
        <v>0</v>
      </c>
      <c r="Z3294" s="2">
        <v>0</v>
      </c>
      <c r="AA3294" s="11">
        <f t="shared" si="132"/>
        <v>2</v>
      </c>
      <c r="AB3294" s="12" t="b">
        <f t="shared" si="133"/>
        <v>0</v>
      </c>
      <c r="AC3294" s="13">
        <f t="shared" si="131"/>
        <v>0</v>
      </c>
    </row>
    <row r="3295" spans="1:29" outlineLevel="5" x14ac:dyDescent="0.25">
      <c r="A3295" s="1"/>
      <c r="B3295" s="1"/>
      <c r="C3295" s="25" t="s">
        <v>12074</v>
      </c>
      <c r="D3295" s="1"/>
      <c r="E3295" s="1"/>
      <c r="F3295" s="1"/>
      <c r="G3295" s="2">
        <f>SUBTOTAL(1,G3245:G3294)</f>
        <v>103.6046511627907</v>
      </c>
      <c r="H3295" s="2">
        <f>SUBTOTAL(1,H3245:H3294)</f>
        <v>3.2093023255813953</v>
      </c>
      <c r="I3295" s="2">
        <f>SUBTOTAL(1,I3245:I3294)</f>
        <v>5.441860465116279</v>
      </c>
      <c r="J3295" s="2">
        <f>SUBTOTAL(1,J3245:J3294)</f>
        <v>0.2558139534883721</v>
      </c>
      <c r="K3295" s="2">
        <f>SUBTOTAL(1,K3245:K3294)</f>
        <v>0.16279069767441862</v>
      </c>
      <c r="L3295" s="2">
        <f>SUBTOTAL(1,L3245:L3294)</f>
        <v>0.30232558139534882</v>
      </c>
      <c r="M3295" s="2">
        <f>SUBTOTAL(1,M3245:M3294)</f>
        <v>1</v>
      </c>
      <c r="N3295" s="2">
        <f>SUBTOTAL(1,N3245:N3294)</f>
        <v>9.3023255813953487E-2</v>
      </c>
      <c r="O3295" s="2">
        <f>SUBTOTAL(1,O3245:O3294)</f>
        <v>0</v>
      </c>
      <c r="P3295" s="2">
        <f>SUBTOTAL(1,P3245:P3294)</f>
        <v>3.6279069767441858</v>
      </c>
      <c r="Q3295" s="2">
        <f>SUBTOTAL(1,Q3245:Q3294)</f>
        <v>0.11627906976744186</v>
      </c>
      <c r="R3295" s="2">
        <f>SUBTOTAL(1,R3245:R3294)</f>
        <v>0.16279069767441862</v>
      </c>
      <c r="S3295" s="2">
        <f>SUBTOTAL(1,S3245:S3294)</f>
        <v>0</v>
      </c>
      <c r="T3295" s="2">
        <f>SUBTOTAL(1,T3245:T3294)</f>
        <v>0</v>
      </c>
      <c r="U3295" s="2">
        <f>SUBTOTAL(1,U3245:U3294)</f>
        <v>0</v>
      </c>
      <c r="V3295" s="2">
        <f>SUBTOTAL(1,V3245:V3294)</f>
        <v>0</v>
      </c>
      <c r="W3295" s="2">
        <f>SUBTOTAL(1,W3245:W3294)</f>
        <v>0.23255813953488372</v>
      </c>
      <c r="X3295" s="2">
        <f>SUBTOTAL(1,X3245:X3294)</f>
        <v>0.32558139534883723</v>
      </c>
      <c r="Y3295" s="2">
        <f>SUBTOTAL(1,Y3245:Y3294)</f>
        <v>7.1860465116279073</v>
      </c>
      <c r="Z3295" s="2">
        <f>SUBTOTAL(1,Z3245:Z3294)</f>
        <v>0</v>
      </c>
      <c r="AA3295" s="11">
        <f>SUBTOTAL(1,AA3245:AA3294)</f>
        <v>5.558139534883721</v>
      </c>
      <c r="AB3295" s="12" t="e">
        <f>SUBTOTAL(1,AB3245:AB3294)</f>
        <v>#DIV/0!</v>
      </c>
      <c r="AC3295" s="13">
        <f>SUBTOTAL(1,AC3245:AC3294)</f>
        <v>0</v>
      </c>
    </row>
    <row r="3296" spans="1:29" outlineLevel="7" x14ac:dyDescent="0.25">
      <c r="A3296" s="1" t="s">
        <v>28</v>
      </c>
      <c r="B3296" s="1" t="s">
        <v>2374</v>
      </c>
      <c r="C3296" s="1" t="s">
        <v>11257</v>
      </c>
      <c r="D3296" s="1" t="s">
        <v>4022</v>
      </c>
      <c r="E3296" s="1" t="s">
        <v>11262</v>
      </c>
      <c r="F3296" s="1" t="s">
        <v>11263</v>
      </c>
      <c r="G3296" s="2">
        <v>2</v>
      </c>
      <c r="H3296" s="2">
        <v>0</v>
      </c>
      <c r="I3296" s="2">
        <v>0</v>
      </c>
      <c r="J3296" s="2">
        <v>0</v>
      </c>
      <c r="K3296" s="2">
        <v>0</v>
      </c>
      <c r="L3296" s="2">
        <v>0</v>
      </c>
      <c r="M3296" s="2">
        <v>1</v>
      </c>
      <c r="N3296" s="2">
        <v>0</v>
      </c>
      <c r="O3296" s="2">
        <v>0</v>
      </c>
      <c r="P3296" s="2">
        <v>0</v>
      </c>
      <c r="Q3296" s="2">
        <v>0</v>
      </c>
      <c r="R3296" s="2">
        <v>0</v>
      </c>
      <c r="S3296" s="2">
        <v>0</v>
      </c>
      <c r="T3296" s="2">
        <v>0</v>
      </c>
      <c r="U3296" s="2">
        <v>0</v>
      </c>
      <c r="V3296" s="2">
        <v>0</v>
      </c>
      <c r="W3296" s="2">
        <v>0</v>
      </c>
      <c r="X3296" s="2">
        <v>0</v>
      </c>
      <c r="Y3296" s="2">
        <v>0</v>
      </c>
      <c r="Z3296" s="2">
        <v>0</v>
      </c>
      <c r="AA3296" s="11">
        <f t="shared" si="132"/>
        <v>1</v>
      </c>
      <c r="AB3296" s="12" t="b">
        <f t="shared" si="133"/>
        <v>0</v>
      </c>
      <c r="AC3296" s="13">
        <f t="shared" si="131"/>
        <v>0</v>
      </c>
    </row>
    <row r="3297" spans="1:29" outlineLevel="7" x14ac:dyDescent="0.25">
      <c r="A3297" s="1" t="s">
        <v>28</v>
      </c>
      <c r="B3297" s="1" t="s">
        <v>2374</v>
      </c>
      <c r="C3297" s="1" t="s">
        <v>11257</v>
      </c>
      <c r="D3297" s="1" t="s">
        <v>4022</v>
      </c>
      <c r="E3297" s="1" t="s">
        <v>11260</v>
      </c>
      <c r="F3297" s="1" t="s">
        <v>11261</v>
      </c>
      <c r="G3297" s="2">
        <v>3</v>
      </c>
      <c r="H3297" s="2">
        <v>0</v>
      </c>
      <c r="I3297" s="2">
        <v>0</v>
      </c>
      <c r="J3297" s="2">
        <v>0</v>
      </c>
      <c r="K3297" s="2">
        <v>0</v>
      </c>
      <c r="L3297" s="2">
        <v>0</v>
      </c>
      <c r="M3297" s="2">
        <v>1</v>
      </c>
      <c r="N3297" s="2">
        <v>0</v>
      </c>
      <c r="O3297" s="2">
        <v>0</v>
      </c>
      <c r="P3297" s="2">
        <v>0</v>
      </c>
      <c r="Q3297" s="2">
        <v>0</v>
      </c>
      <c r="R3297" s="2">
        <v>0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  <c r="X3297" s="2">
        <v>0</v>
      </c>
      <c r="Y3297" s="2">
        <v>0</v>
      </c>
      <c r="Z3297" s="2">
        <v>0</v>
      </c>
      <c r="AA3297" s="11">
        <f t="shared" si="132"/>
        <v>1</v>
      </c>
      <c r="AB3297" s="12" t="b">
        <f t="shared" si="133"/>
        <v>0</v>
      </c>
      <c r="AC3297" s="13">
        <f t="shared" si="131"/>
        <v>0</v>
      </c>
    </row>
    <row r="3298" spans="1:29" outlineLevel="6" x14ac:dyDescent="0.25">
      <c r="A3298" s="1"/>
      <c r="B3298" s="1"/>
      <c r="C3298" s="1"/>
      <c r="D3298" s="25" t="s">
        <v>12467</v>
      </c>
      <c r="E3298" s="1"/>
      <c r="F3298" s="1"/>
      <c r="G3298" s="2">
        <f>SUBTOTAL(1,G3296:G3297)</f>
        <v>2.5</v>
      </c>
      <c r="H3298" s="2">
        <f>SUBTOTAL(1,H3296:H3297)</f>
        <v>0</v>
      </c>
      <c r="I3298" s="2">
        <f>SUBTOTAL(1,I3296:I3297)</f>
        <v>0</v>
      </c>
      <c r="J3298" s="2">
        <f>SUBTOTAL(1,J3296:J3297)</f>
        <v>0</v>
      </c>
      <c r="K3298" s="2">
        <f>SUBTOTAL(1,K3296:K3297)</f>
        <v>0</v>
      </c>
      <c r="L3298" s="2">
        <f>SUBTOTAL(1,L3296:L3297)</f>
        <v>0</v>
      </c>
      <c r="M3298" s="2">
        <f>SUBTOTAL(1,M3296:M3297)</f>
        <v>1</v>
      </c>
      <c r="N3298" s="2">
        <f>SUBTOTAL(1,N3296:N3297)</f>
        <v>0</v>
      </c>
      <c r="O3298" s="2">
        <f>SUBTOTAL(1,O3296:O3297)</f>
        <v>0</v>
      </c>
      <c r="P3298" s="2">
        <f>SUBTOTAL(1,P3296:P3297)</f>
        <v>0</v>
      </c>
      <c r="Q3298" s="2">
        <f>SUBTOTAL(1,Q3296:Q3297)</f>
        <v>0</v>
      </c>
      <c r="R3298" s="2">
        <f>SUBTOTAL(1,R3296:R3297)</f>
        <v>0</v>
      </c>
      <c r="S3298" s="2">
        <f>SUBTOTAL(1,S3296:S3297)</f>
        <v>0</v>
      </c>
      <c r="T3298" s="2">
        <f>SUBTOTAL(1,T3296:T3297)</f>
        <v>0</v>
      </c>
      <c r="U3298" s="2">
        <f>SUBTOTAL(1,U3296:U3297)</f>
        <v>0</v>
      </c>
      <c r="V3298" s="2">
        <f>SUBTOTAL(1,V3296:V3297)</f>
        <v>0</v>
      </c>
      <c r="W3298" s="2">
        <f>SUBTOTAL(1,W3296:W3297)</f>
        <v>0</v>
      </c>
      <c r="X3298" s="2">
        <f>SUBTOTAL(1,X3296:X3297)</f>
        <v>0</v>
      </c>
      <c r="Y3298" s="2">
        <f>SUBTOTAL(1,Y3296:Y3297)</f>
        <v>0</v>
      </c>
      <c r="Z3298" s="2">
        <f>SUBTOTAL(1,Z3296:Z3297)</f>
        <v>0</v>
      </c>
      <c r="AA3298" s="11">
        <f>SUBTOTAL(1,AA3296:AA3297)</f>
        <v>1</v>
      </c>
      <c r="AB3298" s="12" t="e">
        <f>SUBTOTAL(1,AB3296:AB3297)</f>
        <v>#DIV/0!</v>
      </c>
      <c r="AC3298" s="13">
        <f>SUBTOTAL(1,AC3296:AC3297)</f>
        <v>0</v>
      </c>
    </row>
    <row r="3299" spans="1:29" outlineLevel="7" x14ac:dyDescent="0.25">
      <c r="A3299" s="1" t="s">
        <v>28</v>
      </c>
      <c r="B3299" s="1" t="s">
        <v>2374</v>
      </c>
      <c r="C3299" s="1" t="s">
        <v>11257</v>
      </c>
      <c r="D3299" s="1" t="s">
        <v>3963</v>
      </c>
      <c r="E3299" s="1" t="s">
        <v>11276</v>
      </c>
      <c r="F3299" s="1" t="s">
        <v>11277</v>
      </c>
      <c r="G3299" s="2">
        <v>0</v>
      </c>
      <c r="H3299" s="2">
        <v>0</v>
      </c>
      <c r="I3299" s="2">
        <v>0</v>
      </c>
      <c r="J3299" s="2">
        <v>0</v>
      </c>
      <c r="K3299" s="2">
        <v>0</v>
      </c>
      <c r="L3299" s="2">
        <v>0</v>
      </c>
      <c r="M3299" s="2">
        <v>1</v>
      </c>
      <c r="N3299" s="2">
        <v>0</v>
      </c>
      <c r="O3299" s="2">
        <v>0</v>
      </c>
      <c r="P3299" s="2">
        <v>0</v>
      </c>
      <c r="Q3299" s="2">
        <v>0</v>
      </c>
      <c r="R3299" s="2">
        <v>0</v>
      </c>
      <c r="S3299" s="2">
        <v>0</v>
      </c>
      <c r="T3299" s="2">
        <v>0</v>
      </c>
      <c r="U3299" s="2">
        <v>0</v>
      </c>
      <c r="V3299" s="2">
        <v>0</v>
      </c>
      <c r="W3299" s="2">
        <v>0</v>
      </c>
      <c r="X3299" s="2">
        <v>0</v>
      </c>
      <c r="Y3299" s="2">
        <v>0</v>
      </c>
      <c r="Z3299" s="2">
        <v>0</v>
      </c>
      <c r="AA3299" s="11">
        <f t="shared" si="132"/>
        <v>1</v>
      </c>
      <c r="AB3299" s="12" t="b">
        <f t="shared" si="133"/>
        <v>0</v>
      </c>
      <c r="AC3299" s="13">
        <f t="shared" si="131"/>
        <v>0</v>
      </c>
    </row>
    <row r="3300" spans="1:29" outlineLevel="6" x14ac:dyDescent="0.25">
      <c r="A3300" s="1"/>
      <c r="B3300" s="1"/>
      <c r="C3300" s="1"/>
      <c r="D3300" s="25" t="s">
        <v>12468</v>
      </c>
      <c r="E3300" s="1"/>
      <c r="F3300" s="1"/>
      <c r="G3300" s="2">
        <f>SUBTOTAL(1,G3299:G3299)</f>
        <v>0</v>
      </c>
      <c r="H3300" s="2">
        <f>SUBTOTAL(1,H3299:H3299)</f>
        <v>0</v>
      </c>
      <c r="I3300" s="2">
        <f>SUBTOTAL(1,I3299:I3299)</f>
        <v>0</v>
      </c>
      <c r="J3300" s="2">
        <f>SUBTOTAL(1,J3299:J3299)</f>
        <v>0</v>
      </c>
      <c r="K3300" s="2">
        <f>SUBTOTAL(1,K3299:K3299)</f>
        <v>0</v>
      </c>
      <c r="L3300" s="2">
        <f>SUBTOTAL(1,L3299:L3299)</f>
        <v>0</v>
      </c>
      <c r="M3300" s="2">
        <f>SUBTOTAL(1,M3299:M3299)</f>
        <v>1</v>
      </c>
      <c r="N3300" s="2">
        <f>SUBTOTAL(1,N3299:N3299)</f>
        <v>0</v>
      </c>
      <c r="O3300" s="2">
        <f>SUBTOTAL(1,O3299:O3299)</f>
        <v>0</v>
      </c>
      <c r="P3300" s="2">
        <f>SUBTOTAL(1,P3299:P3299)</f>
        <v>0</v>
      </c>
      <c r="Q3300" s="2">
        <f>SUBTOTAL(1,Q3299:Q3299)</f>
        <v>0</v>
      </c>
      <c r="R3300" s="2">
        <f>SUBTOTAL(1,R3299:R3299)</f>
        <v>0</v>
      </c>
      <c r="S3300" s="2">
        <f>SUBTOTAL(1,S3299:S3299)</f>
        <v>0</v>
      </c>
      <c r="T3300" s="2">
        <f>SUBTOTAL(1,T3299:T3299)</f>
        <v>0</v>
      </c>
      <c r="U3300" s="2">
        <f>SUBTOTAL(1,U3299:U3299)</f>
        <v>0</v>
      </c>
      <c r="V3300" s="2">
        <f>SUBTOTAL(1,V3299:V3299)</f>
        <v>0</v>
      </c>
      <c r="W3300" s="2">
        <f>SUBTOTAL(1,W3299:W3299)</f>
        <v>0</v>
      </c>
      <c r="X3300" s="2">
        <f>SUBTOTAL(1,X3299:X3299)</f>
        <v>0</v>
      </c>
      <c r="Y3300" s="2">
        <f>SUBTOTAL(1,Y3299:Y3299)</f>
        <v>0</v>
      </c>
      <c r="Z3300" s="2">
        <f>SUBTOTAL(1,Z3299:Z3299)</f>
        <v>0</v>
      </c>
      <c r="AA3300" s="11">
        <f>SUBTOTAL(1,AA3299:AA3299)</f>
        <v>1</v>
      </c>
      <c r="AB3300" s="12" t="e">
        <f>SUBTOTAL(1,AB3299:AB3299)</f>
        <v>#DIV/0!</v>
      </c>
      <c r="AC3300" s="13">
        <f>SUBTOTAL(1,AC3299:AC3299)</f>
        <v>0</v>
      </c>
    </row>
    <row r="3301" spans="1:29" outlineLevel="7" x14ac:dyDescent="0.25">
      <c r="A3301" s="1" t="s">
        <v>28</v>
      </c>
      <c r="B3301" s="1" t="s">
        <v>2374</v>
      </c>
      <c r="C3301" s="1" t="s">
        <v>11257</v>
      </c>
      <c r="D3301" s="1" t="s">
        <v>3984</v>
      </c>
      <c r="E3301" s="1" t="s">
        <v>11266</v>
      </c>
      <c r="F3301" s="1" t="s">
        <v>11267</v>
      </c>
      <c r="G3301" s="2">
        <v>0</v>
      </c>
      <c r="H3301" s="2">
        <v>0</v>
      </c>
      <c r="I3301" s="2">
        <v>3</v>
      </c>
      <c r="J3301" s="2">
        <v>0</v>
      </c>
      <c r="K3301" s="2">
        <v>0</v>
      </c>
      <c r="L3301" s="2">
        <v>0</v>
      </c>
      <c r="M3301" s="2">
        <v>1</v>
      </c>
      <c r="N3301" s="2">
        <v>0</v>
      </c>
      <c r="O3301" s="2">
        <v>0</v>
      </c>
      <c r="P3301" s="2">
        <v>0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v>0</v>
      </c>
      <c r="Y3301" s="2">
        <v>0</v>
      </c>
      <c r="Z3301" s="2">
        <v>0</v>
      </c>
      <c r="AA3301" s="11">
        <f t="shared" si="132"/>
        <v>1</v>
      </c>
      <c r="AB3301" s="12" t="b">
        <f t="shared" si="133"/>
        <v>0</v>
      </c>
      <c r="AC3301" s="13">
        <f t="shared" si="131"/>
        <v>0</v>
      </c>
    </row>
    <row r="3302" spans="1:29" outlineLevel="6" x14ac:dyDescent="0.25">
      <c r="A3302" s="1"/>
      <c r="B3302" s="1"/>
      <c r="C3302" s="1"/>
      <c r="D3302" s="25" t="s">
        <v>12469</v>
      </c>
      <c r="E3302" s="1"/>
      <c r="F3302" s="1"/>
      <c r="G3302" s="2">
        <f>SUBTOTAL(1,G3301:G3301)</f>
        <v>0</v>
      </c>
      <c r="H3302" s="2">
        <f>SUBTOTAL(1,H3301:H3301)</f>
        <v>0</v>
      </c>
      <c r="I3302" s="2">
        <f>SUBTOTAL(1,I3301:I3301)</f>
        <v>3</v>
      </c>
      <c r="J3302" s="2">
        <f>SUBTOTAL(1,J3301:J3301)</f>
        <v>0</v>
      </c>
      <c r="K3302" s="2">
        <f>SUBTOTAL(1,K3301:K3301)</f>
        <v>0</v>
      </c>
      <c r="L3302" s="2">
        <f>SUBTOTAL(1,L3301:L3301)</f>
        <v>0</v>
      </c>
      <c r="M3302" s="2">
        <f>SUBTOTAL(1,M3301:M3301)</f>
        <v>1</v>
      </c>
      <c r="N3302" s="2">
        <f>SUBTOTAL(1,N3301:N3301)</f>
        <v>0</v>
      </c>
      <c r="O3302" s="2">
        <f>SUBTOTAL(1,O3301:O3301)</f>
        <v>0</v>
      </c>
      <c r="P3302" s="2">
        <f>SUBTOTAL(1,P3301:P3301)</f>
        <v>0</v>
      </c>
      <c r="Q3302" s="2">
        <f>SUBTOTAL(1,Q3301:Q3301)</f>
        <v>0</v>
      </c>
      <c r="R3302" s="2">
        <f>SUBTOTAL(1,R3301:R3301)</f>
        <v>0</v>
      </c>
      <c r="S3302" s="2">
        <f>SUBTOTAL(1,S3301:S3301)</f>
        <v>0</v>
      </c>
      <c r="T3302" s="2">
        <f>SUBTOTAL(1,T3301:T3301)</f>
        <v>0</v>
      </c>
      <c r="U3302" s="2">
        <f>SUBTOTAL(1,U3301:U3301)</f>
        <v>0</v>
      </c>
      <c r="V3302" s="2">
        <f>SUBTOTAL(1,V3301:V3301)</f>
        <v>0</v>
      </c>
      <c r="W3302" s="2">
        <f>SUBTOTAL(1,W3301:W3301)</f>
        <v>0</v>
      </c>
      <c r="X3302" s="2">
        <f>SUBTOTAL(1,X3301:X3301)</f>
        <v>0</v>
      </c>
      <c r="Y3302" s="2">
        <f>SUBTOTAL(1,Y3301:Y3301)</f>
        <v>0</v>
      </c>
      <c r="Z3302" s="2">
        <f>SUBTOTAL(1,Z3301:Z3301)</f>
        <v>0</v>
      </c>
      <c r="AA3302" s="11">
        <f>SUBTOTAL(1,AA3301:AA3301)</f>
        <v>1</v>
      </c>
      <c r="AB3302" s="12" t="e">
        <f>SUBTOTAL(1,AB3301:AB3301)</f>
        <v>#DIV/0!</v>
      </c>
      <c r="AC3302" s="13">
        <f>SUBTOTAL(1,AC3301:AC3301)</f>
        <v>0</v>
      </c>
    </row>
    <row r="3303" spans="1:29" outlineLevel="7" x14ac:dyDescent="0.25">
      <c r="A3303" s="1" t="s">
        <v>28</v>
      </c>
      <c r="B3303" s="1" t="s">
        <v>2374</v>
      </c>
      <c r="C3303" s="1" t="s">
        <v>11257</v>
      </c>
      <c r="D3303" s="1" t="s">
        <v>3970</v>
      </c>
      <c r="E3303" s="1" t="s">
        <v>11274</v>
      </c>
      <c r="F3303" s="1" t="s">
        <v>11275</v>
      </c>
      <c r="G3303" s="2">
        <v>18</v>
      </c>
      <c r="H3303" s="2">
        <v>1</v>
      </c>
      <c r="I3303" s="2">
        <v>0</v>
      </c>
      <c r="J3303" s="2">
        <v>0</v>
      </c>
      <c r="K3303" s="2">
        <v>0</v>
      </c>
      <c r="L3303" s="2">
        <v>0</v>
      </c>
      <c r="M3303" s="2">
        <v>1</v>
      </c>
      <c r="N3303" s="2">
        <v>0</v>
      </c>
      <c r="O3303" s="2">
        <v>0</v>
      </c>
      <c r="P3303" s="2">
        <v>4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0</v>
      </c>
      <c r="Y3303" s="2">
        <v>0</v>
      </c>
      <c r="Z3303" s="2">
        <v>0</v>
      </c>
      <c r="AA3303" s="11">
        <f t="shared" si="132"/>
        <v>5</v>
      </c>
      <c r="AB3303" s="12" t="b">
        <f t="shared" si="133"/>
        <v>0</v>
      </c>
      <c r="AC3303" s="13">
        <f t="shared" si="131"/>
        <v>0</v>
      </c>
    </row>
    <row r="3304" spans="1:29" outlineLevel="6" x14ac:dyDescent="0.25">
      <c r="A3304" s="1"/>
      <c r="B3304" s="1"/>
      <c r="C3304" s="1"/>
      <c r="D3304" s="25" t="s">
        <v>12471</v>
      </c>
      <c r="E3304" s="1"/>
      <c r="F3304" s="1"/>
      <c r="G3304" s="2">
        <f>SUBTOTAL(1,G3303:G3303)</f>
        <v>18</v>
      </c>
      <c r="H3304" s="2">
        <f>SUBTOTAL(1,H3303:H3303)</f>
        <v>1</v>
      </c>
      <c r="I3304" s="2">
        <f>SUBTOTAL(1,I3303:I3303)</f>
        <v>0</v>
      </c>
      <c r="J3304" s="2">
        <f>SUBTOTAL(1,J3303:J3303)</f>
        <v>0</v>
      </c>
      <c r="K3304" s="2">
        <f>SUBTOTAL(1,K3303:K3303)</f>
        <v>0</v>
      </c>
      <c r="L3304" s="2">
        <f>SUBTOTAL(1,L3303:L3303)</f>
        <v>0</v>
      </c>
      <c r="M3304" s="2">
        <f>SUBTOTAL(1,M3303:M3303)</f>
        <v>1</v>
      </c>
      <c r="N3304" s="2">
        <f>SUBTOTAL(1,N3303:N3303)</f>
        <v>0</v>
      </c>
      <c r="O3304" s="2">
        <f>SUBTOTAL(1,O3303:O3303)</f>
        <v>0</v>
      </c>
      <c r="P3304" s="2">
        <f>SUBTOTAL(1,P3303:P3303)</f>
        <v>4</v>
      </c>
      <c r="Q3304" s="2">
        <f>SUBTOTAL(1,Q3303:Q3303)</f>
        <v>0</v>
      </c>
      <c r="R3304" s="2">
        <f>SUBTOTAL(1,R3303:R3303)</f>
        <v>0</v>
      </c>
      <c r="S3304" s="2">
        <f>SUBTOTAL(1,S3303:S3303)</f>
        <v>0</v>
      </c>
      <c r="T3304" s="2">
        <f>SUBTOTAL(1,T3303:T3303)</f>
        <v>0</v>
      </c>
      <c r="U3304" s="2">
        <f>SUBTOTAL(1,U3303:U3303)</f>
        <v>0</v>
      </c>
      <c r="V3304" s="2">
        <f>SUBTOTAL(1,V3303:V3303)</f>
        <v>0</v>
      </c>
      <c r="W3304" s="2">
        <f>SUBTOTAL(1,W3303:W3303)</f>
        <v>0</v>
      </c>
      <c r="X3304" s="2">
        <f>SUBTOTAL(1,X3303:X3303)</f>
        <v>0</v>
      </c>
      <c r="Y3304" s="2">
        <f>SUBTOTAL(1,Y3303:Y3303)</f>
        <v>0</v>
      </c>
      <c r="Z3304" s="2">
        <f>SUBTOTAL(1,Z3303:Z3303)</f>
        <v>0</v>
      </c>
      <c r="AA3304" s="11">
        <f>SUBTOTAL(1,AA3303:AA3303)</f>
        <v>5</v>
      </c>
      <c r="AB3304" s="12" t="e">
        <f>SUBTOTAL(1,AB3303:AB3303)</f>
        <v>#DIV/0!</v>
      </c>
      <c r="AC3304" s="13">
        <f>SUBTOTAL(1,AC3303:AC3303)</f>
        <v>0</v>
      </c>
    </row>
    <row r="3305" spans="1:29" outlineLevel="7" x14ac:dyDescent="0.25">
      <c r="A3305" s="1" t="s">
        <v>28</v>
      </c>
      <c r="B3305" s="1" t="s">
        <v>2374</v>
      </c>
      <c r="C3305" s="1" t="s">
        <v>11257</v>
      </c>
      <c r="D3305" s="1" t="s">
        <v>4726</v>
      </c>
      <c r="E3305" s="1" t="s">
        <v>11258</v>
      </c>
      <c r="F3305" s="1" t="s">
        <v>11259</v>
      </c>
      <c r="G3305" s="2">
        <v>9</v>
      </c>
      <c r="H3305" s="2">
        <v>0</v>
      </c>
      <c r="I3305" s="2">
        <v>3</v>
      </c>
      <c r="J3305" s="2">
        <v>0</v>
      </c>
      <c r="K3305" s="2">
        <v>0</v>
      </c>
      <c r="L3305" s="2">
        <v>0</v>
      </c>
      <c r="M3305" s="2">
        <v>1</v>
      </c>
      <c r="N3305" s="2">
        <v>0</v>
      </c>
      <c r="O3305" s="2">
        <v>0</v>
      </c>
      <c r="P3305" s="2">
        <v>8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v>0</v>
      </c>
      <c r="W3305" s="2">
        <v>0</v>
      </c>
      <c r="X3305" s="2">
        <v>0</v>
      </c>
      <c r="Y3305" s="2">
        <v>0</v>
      </c>
      <c r="Z3305" s="2">
        <v>0</v>
      </c>
      <c r="AA3305" s="11">
        <f t="shared" si="132"/>
        <v>9</v>
      </c>
      <c r="AB3305" s="12" t="b">
        <f t="shared" si="133"/>
        <v>0</v>
      </c>
      <c r="AC3305" s="13">
        <f t="shared" si="131"/>
        <v>0</v>
      </c>
    </row>
    <row r="3306" spans="1:29" outlineLevel="7" x14ac:dyDescent="0.25">
      <c r="A3306" s="1" t="s">
        <v>28</v>
      </c>
      <c r="B3306" s="1" t="s">
        <v>2374</v>
      </c>
      <c r="C3306" s="1" t="s">
        <v>11257</v>
      </c>
      <c r="D3306" s="1" t="s">
        <v>4726</v>
      </c>
      <c r="E3306" s="1" t="s">
        <v>11268</v>
      </c>
      <c r="F3306" s="1" t="s">
        <v>11269</v>
      </c>
      <c r="G3306" s="2">
        <v>9</v>
      </c>
      <c r="H3306" s="2">
        <v>0</v>
      </c>
      <c r="I3306" s="2">
        <v>3</v>
      </c>
      <c r="J3306" s="2">
        <v>0</v>
      </c>
      <c r="K3306" s="2">
        <v>0</v>
      </c>
      <c r="L3306" s="2">
        <v>0</v>
      </c>
      <c r="M3306" s="2">
        <v>1</v>
      </c>
      <c r="N3306" s="2">
        <v>0</v>
      </c>
      <c r="O3306" s="2">
        <v>0</v>
      </c>
      <c r="P3306" s="2">
        <v>8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0</v>
      </c>
      <c r="Y3306" s="2">
        <v>0</v>
      </c>
      <c r="Z3306" s="2">
        <v>0</v>
      </c>
      <c r="AA3306" s="11">
        <f t="shared" si="132"/>
        <v>9</v>
      </c>
      <c r="AB3306" s="12" t="b">
        <f t="shared" si="133"/>
        <v>0</v>
      </c>
      <c r="AC3306" s="13">
        <f t="shared" si="131"/>
        <v>0</v>
      </c>
    </row>
    <row r="3307" spans="1:29" outlineLevel="7" x14ac:dyDescent="0.25">
      <c r="A3307" s="1" t="s">
        <v>28</v>
      </c>
      <c r="B3307" s="1" t="s">
        <v>2374</v>
      </c>
      <c r="C3307" s="1" t="s">
        <v>11257</v>
      </c>
      <c r="D3307" s="1" t="s">
        <v>4726</v>
      </c>
      <c r="E3307" s="1" t="s">
        <v>11272</v>
      </c>
      <c r="F3307" s="1" t="s">
        <v>11273</v>
      </c>
      <c r="G3307" s="2">
        <v>9</v>
      </c>
      <c r="H3307" s="2">
        <v>0</v>
      </c>
      <c r="I3307" s="2">
        <v>3</v>
      </c>
      <c r="J3307" s="2">
        <v>0</v>
      </c>
      <c r="K3307" s="2">
        <v>0</v>
      </c>
      <c r="L3307" s="2">
        <v>0</v>
      </c>
      <c r="M3307" s="2">
        <v>1</v>
      </c>
      <c r="N3307" s="2">
        <v>0</v>
      </c>
      <c r="O3307" s="2">
        <v>0</v>
      </c>
      <c r="P3307" s="2">
        <v>15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  <c r="X3307" s="2">
        <v>0</v>
      </c>
      <c r="Y3307" s="2">
        <v>0</v>
      </c>
      <c r="Z3307" s="2">
        <v>0</v>
      </c>
      <c r="AA3307" s="11">
        <f t="shared" si="132"/>
        <v>16</v>
      </c>
      <c r="AB3307" s="12" t="b">
        <f t="shared" si="133"/>
        <v>0</v>
      </c>
      <c r="AC3307" s="13">
        <f t="shared" si="131"/>
        <v>0</v>
      </c>
    </row>
    <row r="3308" spans="1:29" outlineLevel="7" x14ac:dyDescent="0.25">
      <c r="A3308" s="1" t="s">
        <v>28</v>
      </c>
      <c r="B3308" s="1" t="s">
        <v>2374</v>
      </c>
      <c r="C3308" s="1" t="s">
        <v>11257</v>
      </c>
      <c r="D3308" s="1" t="s">
        <v>4726</v>
      </c>
      <c r="E3308" s="1" t="s">
        <v>11264</v>
      </c>
      <c r="F3308" s="1" t="s">
        <v>11265</v>
      </c>
      <c r="G3308" s="2">
        <v>9</v>
      </c>
      <c r="H3308" s="2">
        <v>0</v>
      </c>
      <c r="I3308" s="2">
        <v>3</v>
      </c>
      <c r="J3308" s="2">
        <v>0</v>
      </c>
      <c r="K3308" s="2">
        <v>0</v>
      </c>
      <c r="L3308" s="2">
        <v>0</v>
      </c>
      <c r="M3308" s="2">
        <v>1</v>
      </c>
      <c r="N3308" s="2">
        <v>0</v>
      </c>
      <c r="O3308" s="2">
        <v>0</v>
      </c>
      <c r="P3308" s="2">
        <v>13</v>
      </c>
      <c r="Q3308" s="2">
        <v>0</v>
      </c>
      <c r="R3308" s="2">
        <v>0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0</v>
      </c>
      <c r="Y3308" s="2">
        <v>0</v>
      </c>
      <c r="Z3308" s="2">
        <v>0</v>
      </c>
      <c r="AA3308" s="11">
        <f t="shared" si="132"/>
        <v>14</v>
      </c>
      <c r="AB3308" s="12" t="b">
        <f t="shared" si="133"/>
        <v>0</v>
      </c>
      <c r="AC3308" s="13">
        <f t="shared" si="131"/>
        <v>0</v>
      </c>
    </row>
    <row r="3309" spans="1:29" outlineLevel="6" x14ac:dyDescent="0.25">
      <c r="A3309" s="1"/>
      <c r="B3309" s="1"/>
      <c r="C3309" s="1"/>
      <c r="D3309" s="25" t="s">
        <v>12478</v>
      </c>
      <c r="E3309" s="1"/>
      <c r="F3309" s="1"/>
      <c r="G3309" s="2">
        <f>SUBTOTAL(1,G3305:G3308)</f>
        <v>9</v>
      </c>
      <c r="H3309" s="2">
        <f>SUBTOTAL(1,H3305:H3308)</f>
        <v>0</v>
      </c>
      <c r="I3309" s="2">
        <f>SUBTOTAL(1,I3305:I3308)</f>
        <v>3</v>
      </c>
      <c r="J3309" s="2">
        <f>SUBTOTAL(1,J3305:J3308)</f>
        <v>0</v>
      </c>
      <c r="K3309" s="2">
        <f>SUBTOTAL(1,K3305:K3308)</f>
        <v>0</v>
      </c>
      <c r="L3309" s="2">
        <f>SUBTOTAL(1,L3305:L3308)</f>
        <v>0</v>
      </c>
      <c r="M3309" s="2">
        <f>SUBTOTAL(1,M3305:M3308)</f>
        <v>1</v>
      </c>
      <c r="N3309" s="2">
        <f>SUBTOTAL(1,N3305:N3308)</f>
        <v>0</v>
      </c>
      <c r="O3309" s="2">
        <f>SUBTOTAL(1,O3305:O3308)</f>
        <v>0</v>
      </c>
      <c r="P3309" s="2">
        <f>SUBTOTAL(1,P3305:P3308)</f>
        <v>11</v>
      </c>
      <c r="Q3309" s="2">
        <f>SUBTOTAL(1,Q3305:Q3308)</f>
        <v>0</v>
      </c>
      <c r="R3309" s="2">
        <f>SUBTOTAL(1,R3305:R3308)</f>
        <v>0</v>
      </c>
      <c r="S3309" s="2">
        <f>SUBTOTAL(1,S3305:S3308)</f>
        <v>0</v>
      </c>
      <c r="T3309" s="2">
        <f>SUBTOTAL(1,T3305:T3308)</f>
        <v>0</v>
      </c>
      <c r="U3309" s="2">
        <f>SUBTOTAL(1,U3305:U3308)</f>
        <v>0</v>
      </c>
      <c r="V3309" s="2">
        <f>SUBTOTAL(1,V3305:V3308)</f>
        <v>0</v>
      </c>
      <c r="W3309" s="2">
        <f>SUBTOTAL(1,W3305:W3308)</f>
        <v>0</v>
      </c>
      <c r="X3309" s="2">
        <f>SUBTOTAL(1,X3305:X3308)</f>
        <v>0</v>
      </c>
      <c r="Y3309" s="2">
        <f>SUBTOTAL(1,Y3305:Y3308)</f>
        <v>0</v>
      </c>
      <c r="Z3309" s="2">
        <f>SUBTOTAL(1,Z3305:Z3308)</f>
        <v>0</v>
      </c>
      <c r="AA3309" s="11">
        <f>SUBTOTAL(1,AA3305:AA3308)</f>
        <v>12</v>
      </c>
      <c r="AB3309" s="12" t="e">
        <f>SUBTOTAL(1,AB3305:AB3308)</f>
        <v>#DIV/0!</v>
      </c>
      <c r="AC3309" s="13">
        <f>SUBTOTAL(1,AC3305:AC3308)</f>
        <v>0</v>
      </c>
    </row>
    <row r="3310" spans="1:29" outlineLevel="6" x14ac:dyDescent="0.25">
      <c r="A3310" s="1" t="s">
        <v>28</v>
      </c>
      <c r="B3310" s="1" t="s">
        <v>2374</v>
      </c>
      <c r="C3310" s="1" t="s">
        <v>11257</v>
      </c>
      <c r="D3310" s="1"/>
      <c r="E3310" s="1" t="s">
        <v>11270</v>
      </c>
      <c r="F3310" s="1" t="s">
        <v>11271</v>
      </c>
      <c r="G3310" s="2">
        <v>0</v>
      </c>
      <c r="H3310" s="2">
        <v>0</v>
      </c>
      <c r="I3310" s="2">
        <v>0</v>
      </c>
      <c r="J3310" s="2">
        <v>0</v>
      </c>
      <c r="K3310" s="2">
        <v>0</v>
      </c>
      <c r="L3310" s="2">
        <v>0</v>
      </c>
      <c r="M3310" s="2">
        <v>1</v>
      </c>
      <c r="N3310" s="2">
        <v>0</v>
      </c>
      <c r="O3310" s="2">
        <v>0</v>
      </c>
      <c r="P3310" s="2">
        <v>0</v>
      </c>
      <c r="Q3310" s="2">
        <v>1</v>
      </c>
      <c r="R3310" s="2">
        <v>0</v>
      </c>
      <c r="S3310" s="2">
        <v>0</v>
      </c>
      <c r="T3310" s="2">
        <v>0</v>
      </c>
      <c r="U3310" s="2">
        <v>0</v>
      </c>
      <c r="V3310" s="2">
        <v>0</v>
      </c>
      <c r="W3310" s="2">
        <v>0</v>
      </c>
      <c r="X3310" s="2">
        <v>0</v>
      </c>
      <c r="Y3310" s="2">
        <v>0</v>
      </c>
      <c r="Z3310" s="2">
        <v>0</v>
      </c>
      <c r="AA3310" s="11">
        <f t="shared" si="132"/>
        <v>2</v>
      </c>
      <c r="AB3310" s="12" t="b">
        <f t="shared" si="133"/>
        <v>0</v>
      </c>
      <c r="AC3310" s="13">
        <f t="shared" si="131"/>
        <v>0</v>
      </c>
    </row>
    <row r="3311" spans="1:29" outlineLevel="5" x14ac:dyDescent="0.25">
      <c r="A3311" s="1"/>
      <c r="B3311" s="1"/>
      <c r="C3311" s="25" t="s">
        <v>12075</v>
      </c>
      <c r="D3311" s="1"/>
      <c r="E3311" s="1"/>
      <c r="F3311" s="1"/>
      <c r="G3311" s="2">
        <f>SUBTOTAL(1,G3296:G3310)</f>
        <v>5.9</v>
      </c>
      <c r="H3311" s="2">
        <f>SUBTOTAL(1,H3296:H3310)</f>
        <v>0.1</v>
      </c>
      <c r="I3311" s="2">
        <f>SUBTOTAL(1,I3296:I3310)</f>
        <v>1.5</v>
      </c>
      <c r="J3311" s="2">
        <f>SUBTOTAL(1,J3296:J3310)</f>
        <v>0</v>
      </c>
      <c r="K3311" s="2">
        <f>SUBTOTAL(1,K3296:K3310)</f>
        <v>0</v>
      </c>
      <c r="L3311" s="2">
        <f>SUBTOTAL(1,L3296:L3310)</f>
        <v>0</v>
      </c>
      <c r="M3311" s="2">
        <f>SUBTOTAL(1,M3296:M3310)</f>
        <v>1</v>
      </c>
      <c r="N3311" s="2">
        <f>SUBTOTAL(1,N3296:N3310)</f>
        <v>0</v>
      </c>
      <c r="O3311" s="2">
        <f>SUBTOTAL(1,O3296:O3310)</f>
        <v>0</v>
      </c>
      <c r="P3311" s="2">
        <f>SUBTOTAL(1,P3296:P3310)</f>
        <v>4.8</v>
      </c>
      <c r="Q3311" s="2">
        <f>SUBTOTAL(1,Q3296:Q3310)</f>
        <v>0.1</v>
      </c>
      <c r="R3311" s="2">
        <f>SUBTOTAL(1,R3296:R3310)</f>
        <v>0</v>
      </c>
      <c r="S3311" s="2">
        <f>SUBTOTAL(1,S3296:S3310)</f>
        <v>0</v>
      </c>
      <c r="T3311" s="2">
        <f>SUBTOTAL(1,T3296:T3310)</f>
        <v>0</v>
      </c>
      <c r="U3311" s="2">
        <f>SUBTOTAL(1,U3296:U3310)</f>
        <v>0</v>
      </c>
      <c r="V3311" s="2">
        <f>SUBTOTAL(1,V3296:V3310)</f>
        <v>0</v>
      </c>
      <c r="W3311" s="2">
        <f>SUBTOTAL(1,W3296:W3310)</f>
        <v>0</v>
      </c>
      <c r="X3311" s="2">
        <f>SUBTOTAL(1,X3296:X3310)</f>
        <v>0</v>
      </c>
      <c r="Y3311" s="2">
        <f>SUBTOTAL(1,Y3296:Y3310)</f>
        <v>0</v>
      </c>
      <c r="Z3311" s="2">
        <f>SUBTOTAL(1,Z3296:Z3310)</f>
        <v>0</v>
      </c>
      <c r="AA3311" s="11">
        <f>SUBTOTAL(1,AA3296:AA3310)</f>
        <v>5.9</v>
      </c>
      <c r="AB3311" s="12" t="e">
        <f>SUBTOTAL(1,AB3296:AB3310)</f>
        <v>#DIV/0!</v>
      </c>
      <c r="AC3311" s="13">
        <f>SUBTOTAL(1,AC3296:AC3310)</f>
        <v>0</v>
      </c>
    </row>
    <row r="3312" spans="1:29" outlineLevel="7" x14ac:dyDescent="0.25">
      <c r="A3312" s="1" t="s">
        <v>28</v>
      </c>
      <c r="B3312" s="1" t="s">
        <v>2374</v>
      </c>
      <c r="C3312" s="1" t="s">
        <v>11717</v>
      </c>
      <c r="D3312" s="1" t="s">
        <v>11729</v>
      </c>
      <c r="E3312" s="1" t="s">
        <v>11730</v>
      </c>
      <c r="F3312" s="1" t="s">
        <v>11731</v>
      </c>
      <c r="G3312" s="2">
        <v>178</v>
      </c>
      <c r="H3312" s="2">
        <v>164</v>
      </c>
      <c r="I3312" s="2">
        <v>11</v>
      </c>
      <c r="J3312" s="2">
        <v>0</v>
      </c>
      <c r="K3312" s="2">
        <v>3</v>
      </c>
      <c r="L3312" s="2">
        <v>1</v>
      </c>
      <c r="M3312" s="2">
        <v>1</v>
      </c>
      <c r="N3312" s="2">
        <v>3</v>
      </c>
      <c r="O3312" s="2">
        <v>0</v>
      </c>
      <c r="P3312" s="2">
        <v>22</v>
      </c>
      <c r="Q3312" s="2">
        <v>0</v>
      </c>
      <c r="R3312" s="2">
        <v>3</v>
      </c>
      <c r="S3312" s="2">
        <v>0</v>
      </c>
      <c r="T3312" s="2">
        <v>0</v>
      </c>
      <c r="U3312" s="2">
        <v>0</v>
      </c>
      <c r="V3312" s="2">
        <v>0</v>
      </c>
      <c r="W3312" s="2">
        <v>0</v>
      </c>
      <c r="X3312" s="2">
        <v>0</v>
      </c>
      <c r="Y3312" s="2">
        <v>0</v>
      </c>
      <c r="Z3312" s="2">
        <v>0</v>
      </c>
      <c r="AA3312" s="11">
        <f t="shared" si="132"/>
        <v>29</v>
      </c>
      <c r="AB3312" s="12" t="b">
        <f t="shared" si="133"/>
        <v>1</v>
      </c>
      <c r="AC3312" s="13">
        <f t="shared" si="131"/>
        <v>1</v>
      </c>
    </row>
    <row r="3313" spans="1:29" outlineLevel="6" x14ac:dyDescent="0.25">
      <c r="A3313" s="1"/>
      <c r="B3313" s="1"/>
      <c r="C3313" s="1"/>
      <c r="D3313" s="25" t="s">
        <v>12484</v>
      </c>
      <c r="E3313" s="1"/>
      <c r="F3313" s="1"/>
      <c r="G3313" s="2">
        <f>SUBTOTAL(1,G3312:G3312)</f>
        <v>178</v>
      </c>
      <c r="H3313" s="2">
        <f>SUBTOTAL(1,H3312:H3312)</f>
        <v>164</v>
      </c>
      <c r="I3313" s="2">
        <f>SUBTOTAL(1,I3312:I3312)</f>
        <v>11</v>
      </c>
      <c r="J3313" s="2">
        <f>SUBTOTAL(1,J3312:J3312)</f>
        <v>0</v>
      </c>
      <c r="K3313" s="2">
        <f>SUBTOTAL(1,K3312:K3312)</f>
        <v>3</v>
      </c>
      <c r="L3313" s="2">
        <f>SUBTOTAL(1,L3312:L3312)</f>
        <v>1</v>
      </c>
      <c r="M3313" s="2">
        <f>SUBTOTAL(1,M3312:M3312)</f>
        <v>1</v>
      </c>
      <c r="N3313" s="2">
        <f>SUBTOTAL(1,N3312:N3312)</f>
        <v>3</v>
      </c>
      <c r="O3313" s="2">
        <f>SUBTOTAL(1,O3312:O3312)</f>
        <v>0</v>
      </c>
      <c r="P3313" s="2">
        <f>SUBTOTAL(1,P3312:P3312)</f>
        <v>22</v>
      </c>
      <c r="Q3313" s="2">
        <f>SUBTOTAL(1,Q3312:Q3312)</f>
        <v>0</v>
      </c>
      <c r="R3313" s="2">
        <f>SUBTOTAL(1,R3312:R3312)</f>
        <v>3</v>
      </c>
      <c r="S3313" s="2">
        <f>SUBTOTAL(1,S3312:S3312)</f>
        <v>0</v>
      </c>
      <c r="T3313" s="2">
        <f>SUBTOTAL(1,T3312:T3312)</f>
        <v>0</v>
      </c>
      <c r="U3313" s="2">
        <f>SUBTOTAL(1,U3312:U3312)</f>
        <v>0</v>
      </c>
      <c r="V3313" s="2">
        <f>SUBTOTAL(1,V3312:V3312)</f>
        <v>0</v>
      </c>
      <c r="W3313" s="2">
        <f>SUBTOTAL(1,W3312:W3312)</f>
        <v>0</v>
      </c>
      <c r="X3313" s="2">
        <f>SUBTOTAL(1,X3312:X3312)</f>
        <v>0</v>
      </c>
      <c r="Y3313" s="2">
        <f>SUBTOTAL(1,Y3312:Y3312)</f>
        <v>0</v>
      </c>
      <c r="Z3313" s="2">
        <f>SUBTOTAL(1,Z3312:Z3312)</f>
        <v>0</v>
      </c>
      <c r="AA3313" s="11">
        <f>SUBTOTAL(1,AA3312:AA3312)</f>
        <v>29</v>
      </c>
      <c r="AB3313" s="12" t="e">
        <f>SUBTOTAL(1,AB3312:AB3312)</f>
        <v>#DIV/0!</v>
      </c>
      <c r="AC3313" s="13">
        <f>SUBTOTAL(1,AC3312:AC3312)</f>
        <v>1</v>
      </c>
    </row>
    <row r="3314" spans="1:29" outlineLevel="7" x14ac:dyDescent="0.25">
      <c r="A3314" s="1" t="s">
        <v>28</v>
      </c>
      <c r="B3314" s="1" t="s">
        <v>2374</v>
      </c>
      <c r="C3314" s="1" t="s">
        <v>11717</v>
      </c>
      <c r="D3314" s="1" t="s">
        <v>5002</v>
      </c>
      <c r="E3314" s="1" t="s">
        <v>11843</v>
      </c>
      <c r="F3314" s="1" t="s">
        <v>11844</v>
      </c>
      <c r="G3314" s="2">
        <v>325</v>
      </c>
      <c r="H3314" s="2">
        <v>0</v>
      </c>
      <c r="I3314" s="2">
        <v>15</v>
      </c>
      <c r="J3314" s="2">
        <v>0</v>
      </c>
      <c r="K3314" s="2">
        <v>9</v>
      </c>
      <c r="L3314" s="2">
        <v>1</v>
      </c>
      <c r="M3314" s="2">
        <v>1</v>
      </c>
      <c r="N3314" s="2">
        <v>0</v>
      </c>
      <c r="O3314" s="2">
        <v>0</v>
      </c>
      <c r="P3314" s="2">
        <v>14</v>
      </c>
      <c r="Q3314" s="2">
        <v>0</v>
      </c>
      <c r="R3314" s="2">
        <v>9</v>
      </c>
      <c r="S3314" s="2">
        <v>0</v>
      </c>
      <c r="T3314" s="2">
        <v>0</v>
      </c>
      <c r="U3314" s="2">
        <v>0</v>
      </c>
      <c r="V3314" s="2">
        <v>0</v>
      </c>
      <c r="W3314" s="2">
        <v>0</v>
      </c>
      <c r="X3314" s="2">
        <v>0</v>
      </c>
      <c r="Y3314" s="2">
        <v>0</v>
      </c>
      <c r="Z3314" s="2">
        <v>0</v>
      </c>
      <c r="AA3314" s="11">
        <f t="shared" si="132"/>
        <v>24</v>
      </c>
      <c r="AB3314" s="12" t="b">
        <f t="shared" si="133"/>
        <v>0</v>
      </c>
      <c r="AC3314" s="13">
        <f t="shared" si="131"/>
        <v>0</v>
      </c>
    </row>
    <row r="3315" spans="1:29" outlineLevel="7" x14ac:dyDescent="0.25">
      <c r="A3315" s="1" t="s">
        <v>28</v>
      </c>
      <c r="B3315" s="1" t="s">
        <v>2374</v>
      </c>
      <c r="C3315" s="1" t="s">
        <v>11717</v>
      </c>
      <c r="D3315" s="1" t="s">
        <v>5002</v>
      </c>
      <c r="E3315" s="1" t="s">
        <v>11727</v>
      </c>
      <c r="F3315" s="1" t="s">
        <v>11728</v>
      </c>
      <c r="G3315" s="2">
        <v>420</v>
      </c>
      <c r="H3315" s="2">
        <v>392</v>
      </c>
      <c r="I3315" s="2">
        <v>10</v>
      </c>
      <c r="J3315" s="2">
        <v>0</v>
      </c>
      <c r="K3315" s="2">
        <v>1</v>
      </c>
      <c r="L3315" s="2">
        <v>1</v>
      </c>
      <c r="M3315" s="2">
        <v>1</v>
      </c>
      <c r="N3315" s="2">
        <v>2</v>
      </c>
      <c r="O3315" s="2">
        <v>0</v>
      </c>
      <c r="P3315" s="2">
        <v>36</v>
      </c>
      <c r="Q3315" s="2">
        <v>0</v>
      </c>
      <c r="R3315" s="2">
        <v>1</v>
      </c>
      <c r="S3315" s="2">
        <v>0</v>
      </c>
      <c r="T3315" s="2">
        <v>0</v>
      </c>
      <c r="U3315" s="2">
        <v>0</v>
      </c>
      <c r="V3315" s="2">
        <v>0</v>
      </c>
      <c r="W3315" s="2">
        <v>0</v>
      </c>
      <c r="X3315" s="2">
        <v>0</v>
      </c>
      <c r="Y3315" s="2">
        <v>0</v>
      </c>
      <c r="Z3315" s="2">
        <v>0</v>
      </c>
      <c r="AA3315" s="11">
        <f t="shared" si="132"/>
        <v>40</v>
      </c>
      <c r="AB3315" s="12" t="b">
        <f t="shared" si="133"/>
        <v>1</v>
      </c>
      <c r="AC3315" s="13">
        <f t="shared" si="131"/>
        <v>1</v>
      </c>
    </row>
    <row r="3316" spans="1:29" outlineLevel="6" x14ac:dyDescent="0.25">
      <c r="A3316" s="1"/>
      <c r="B3316" s="1"/>
      <c r="C3316" s="1"/>
      <c r="D3316" s="25" t="s">
        <v>12480</v>
      </c>
      <c r="E3316" s="1"/>
      <c r="F3316" s="1"/>
      <c r="G3316" s="2">
        <f>SUBTOTAL(1,G3314:G3315)</f>
        <v>372.5</v>
      </c>
      <c r="H3316" s="2">
        <f>SUBTOTAL(1,H3314:H3315)</f>
        <v>196</v>
      </c>
      <c r="I3316" s="2">
        <f>SUBTOTAL(1,I3314:I3315)</f>
        <v>12.5</v>
      </c>
      <c r="J3316" s="2">
        <f>SUBTOTAL(1,J3314:J3315)</f>
        <v>0</v>
      </c>
      <c r="K3316" s="2">
        <f>SUBTOTAL(1,K3314:K3315)</f>
        <v>5</v>
      </c>
      <c r="L3316" s="2">
        <f>SUBTOTAL(1,L3314:L3315)</f>
        <v>1</v>
      </c>
      <c r="M3316" s="2">
        <f>SUBTOTAL(1,M3314:M3315)</f>
        <v>1</v>
      </c>
      <c r="N3316" s="2">
        <f>SUBTOTAL(1,N3314:N3315)</f>
        <v>1</v>
      </c>
      <c r="O3316" s="2">
        <f>SUBTOTAL(1,O3314:O3315)</f>
        <v>0</v>
      </c>
      <c r="P3316" s="2">
        <f>SUBTOTAL(1,P3314:P3315)</f>
        <v>25</v>
      </c>
      <c r="Q3316" s="2">
        <f>SUBTOTAL(1,Q3314:Q3315)</f>
        <v>0</v>
      </c>
      <c r="R3316" s="2">
        <f>SUBTOTAL(1,R3314:R3315)</f>
        <v>5</v>
      </c>
      <c r="S3316" s="2">
        <f>SUBTOTAL(1,S3314:S3315)</f>
        <v>0</v>
      </c>
      <c r="T3316" s="2">
        <f>SUBTOTAL(1,T3314:T3315)</f>
        <v>0</v>
      </c>
      <c r="U3316" s="2">
        <f>SUBTOTAL(1,U3314:U3315)</f>
        <v>0</v>
      </c>
      <c r="V3316" s="2">
        <f>SUBTOTAL(1,V3314:V3315)</f>
        <v>0</v>
      </c>
      <c r="W3316" s="2">
        <f>SUBTOTAL(1,W3314:W3315)</f>
        <v>0</v>
      </c>
      <c r="X3316" s="2">
        <f>SUBTOTAL(1,X3314:X3315)</f>
        <v>0</v>
      </c>
      <c r="Y3316" s="2">
        <f>SUBTOTAL(1,Y3314:Y3315)</f>
        <v>0</v>
      </c>
      <c r="Z3316" s="2">
        <f>SUBTOTAL(1,Z3314:Z3315)</f>
        <v>0</v>
      </c>
      <c r="AA3316" s="11">
        <f>SUBTOTAL(1,AA3314:AA3315)</f>
        <v>32</v>
      </c>
      <c r="AB3316" s="12" t="e">
        <f>SUBTOTAL(1,AB3314:AB3315)</f>
        <v>#DIV/0!</v>
      </c>
      <c r="AC3316" s="13">
        <f>SUBTOTAL(1,AC3314:AC3315)</f>
        <v>0.5</v>
      </c>
    </row>
    <row r="3317" spans="1:29" outlineLevel="7" x14ac:dyDescent="0.25">
      <c r="A3317" s="1" t="s">
        <v>28</v>
      </c>
      <c r="B3317" s="1" t="s">
        <v>2374</v>
      </c>
      <c r="C3317" s="1" t="s">
        <v>11717</v>
      </c>
      <c r="D3317" s="1" t="s">
        <v>3981</v>
      </c>
      <c r="E3317" s="1" t="s">
        <v>11764</v>
      </c>
      <c r="F3317" s="1" t="s">
        <v>11765</v>
      </c>
      <c r="G3317" s="2">
        <v>1232</v>
      </c>
      <c r="H3317" s="2">
        <v>163</v>
      </c>
      <c r="I3317" s="2">
        <v>14</v>
      </c>
      <c r="J3317" s="2">
        <v>1</v>
      </c>
      <c r="K3317" s="2">
        <v>1</v>
      </c>
      <c r="L3317" s="2">
        <v>1</v>
      </c>
      <c r="M3317" s="2">
        <v>1</v>
      </c>
      <c r="N3317" s="2">
        <v>0</v>
      </c>
      <c r="O3317" s="2">
        <v>0</v>
      </c>
      <c r="P3317" s="2">
        <v>35</v>
      </c>
      <c r="Q3317" s="2">
        <v>0</v>
      </c>
      <c r="R3317" s="2">
        <v>1</v>
      </c>
      <c r="S3317" s="2">
        <v>0</v>
      </c>
      <c r="T3317" s="2">
        <v>0</v>
      </c>
      <c r="U3317" s="2">
        <v>0</v>
      </c>
      <c r="V3317" s="2">
        <v>0</v>
      </c>
      <c r="W3317" s="2">
        <v>6</v>
      </c>
      <c r="X3317" s="2">
        <v>0</v>
      </c>
      <c r="Y3317" s="2">
        <v>0</v>
      </c>
      <c r="Z3317" s="2">
        <v>0</v>
      </c>
      <c r="AA3317" s="11">
        <f t="shared" si="132"/>
        <v>43</v>
      </c>
      <c r="AB3317" s="12" t="b">
        <f t="shared" si="133"/>
        <v>1</v>
      </c>
      <c r="AC3317" s="13">
        <f t="shared" si="131"/>
        <v>1</v>
      </c>
    </row>
    <row r="3318" spans="1:29" outlineLevel="6" x14ac:dyDescent="0.25">
      <c r="A3318" s="1"/>
      <c r="B3318" s="1"/>
      <c r="C3318" s="1"/>
      <c r="D3318" s="25" t="s">
        <v>12463</v>
      </c>
      <c r="E3318" s="1"/>
      <c r="F3318" s="1"/>
      <c r="G3318" s="2">
        <f>SUBTOTAL(1,G3317:G3317)</f>
        <v>1232</v>
      </c>
      <c r="H3318" s="2">
        <f>SUBTOTAL(1,H3317:H3317)</f>
        <v>163</v>
      </c>
      <c r="I3318" s="2">
        <f>SUBTOTAL(1,I3317:I3317)</f>
        <v>14</v>
      </c>
      <c r="J3318" s="2">
        <f>SUBTOTAL(1,J3317:J3317)</f>
        <v>1</v>
      </c>
      <c r="K3318" s="2">
        <f>SUBTOTAL(1,K3317:K3317)</f>
        <v>1</v>
      </c>
      <c r="L3318" s="2">
        <f>SUBTOTAL(1,L3317:L3317)</f>
        <v>1</v>
      </c>
      <c r="M3318" s="2">
        <f>SUBTOTAL(1,M3317:M3317)</f>
        <v>1</v>
      </c>
      <c r="N3318" s="2">
        <f>SUBTOTAL(1,N3317:N3317)</f>
        <v>0</v>
      </c>
      <c r="O3318" s="2">
        <f>SUBTOTAL(1,O3317:O3317)</f>
        <v>0</v>
      </c>
      <c r="P3318" s="2">
        <f>SUBTOTAL(1,P3317:P3317)</f>
        <v>35</v>
      </c>
      <c r="Q3318" s="2">
        <f>SUBTOTAL(1,Q3317:Q3317)</f>
        <v>0</v>
      </c>
      <c r="R3318" s="2">
        <f>SUBTOTAL(1,R3317:R3317)</f>
        <v>1</v>
      </c>
      <c r="S3318" s="2">
        <f>SUBTOTAL(1,S3317:S3317)</f>
        <v>0</v>
      </c>
      <c r="T3318" s="2">
        <f>SUBTOTAL(1,T3317:T3317)</f>
        <v>0</v>
      </c>
      <c r="U3318" s="2">
        <f>SUBTOTAL(1,U3317:U3317)</f>
        <v>0</v>
      </c>
      <c r="V3318" s="2">
        <f>SUBTOTAL(1,V3317:V3317)</f>
        <v>0</v>
      </c>
      <c r="W3318" s="2">
        <f>SUBTOTAL(1,W3317:W3317)</f>
        <v>6</v>
      </c>
      <c r="X3318" s="2">
        <f>SUBTOTAL(1,X3317:X3317)</f>
        <v>0</v>
      </c>
      <c r="Y3318" s="2">
        <f>SUBTOTAL(1,Y3317:Y3317)</f>
        <v>0</v>
      </c>
      <c r="Z3318" s="2">
        <f>SUBTOTAL(1,Z3317:Z3317)</f>
        <v>0</v>
      </c>
      <c r="AA3318" s="11">
        <f>SUBTOTAL(1,AA3317:AA3317)</f>
        <v>43</v>
      </c>
      <c r="AB3318" s="12" t="e">
        <f>SUBTOTAL(1,AB3317:AB3317)</f>
        <v>#DIV/0!</v>
      </c>
      <c r="AC3318" s="13">
        <f>SUBTOTAL(1,AC3317:AC3317)</f>
        <v>1</v>
      </c>
    </row>
    <row r="3319" spans="1:29" outlineLevel="7" x14ac:dyDescent="0.25">
      <c r="A3319" s="1" t="s">
        <v>28</v>
      </c>
      <c r="B3319" s="1" t="s">
        <v>2374</v>
      </c>
      <c r="C3319" s="1" t="s">
        <v>11717</v>
      </c>
      <c r="D3319" s="1" t="s">
        <v>5028</v>
      </c>
      <c r="E3319" s="1" t="s">
        <v>11760</v>
      </c>
      <c r="F3319" s="1" t="s">
        <v>11761</v>
      </c>
      <c r="G3319" s="2">
        <v>56</v>
      </c>
      <c r="H3319" s="2">
        <v>28</v>
      </c>
      <c r="I3319" s="2">
        <v>13</v>
      </c>
      <c r="J3319" s="2">
        <v>0</v>
      </c>
      <c r="K3319" s="2">
        <v>0</v>
      </c>
      <c r="L3319" s="2">
        <v>0</v>
      </c>
      <c r="M3319" s="2">
        <v>1</v>
      </c>
      <c r="N3319" s="2">
        <v>0</v>
      </c>
      <c r="O3319" s="2">
        <v>0</v>
      </c>
      <c r="P3319" s="2">
        <v>1</v>
      </c>
      <c r="Q3319" s="2">
        <v>0</v>
      </c>
      <c r="R3319" s="2">
        <v>0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  <c r="X3319" s="2">
        <v>0</v>
      </c>
      <c r="Y3319" s="2">
        <v>0</v>
      </c>
      <c r="Z3319" s="2">
        <v>0</v>
      </c>
      <c r="AA3319" s="11">
        <f t="shared" si="132"/>
        <v>2</v>
      </c>
      <c r="AB3319" s="12" t="b">
        <f t="shared" si="133"/>
        <v>0</v>
      </c>
      <c r="AC3319" s="13">
        <f t="shared" si="131"/>
        <v>0</v>
      </c>
    </row>
    <row r="3320" spans="1:29" outlineLevel="6" x14ac:dyDescent="0.25">
      <c r="A3320" s="1"/>
      <c r="B3320" s="1"/>
      <c r="C3320" s="1"/>
      <c r="D3320" s="25" t="s">
        <v>12481</v>
      </c>
      <c r="E3320" s="1"/>
      <c r="F3320" s="1"/>
      <c r="G3320" s="2">
        <f>SUBTOTAL(1,G3319:G3319)</f>
        <v>56</v>
      </c>
      <c r="H3320" s="2">
        <f>SUBTOTAL(1,H3319:H3319)</f>
        <v>28</v>
      </c>
      <c r="I3320" s="2">
        <f>SUBTOTAL(1,I3319:I3319)</f>
        <v>13</v>
      </c>
      <c r="J3320" s="2">
        <f>SUBTOTAL(1,J3319:J3319)</f>
        <v>0</v>
      </c>
      <c r="K3320" s="2">
        <f>SUBTOTAL(1,K3319:K3319)</f>
        <v>0</v>
      </c>
      <c r="L3320" s="2">
        <f>SUBTOTAL(1,L3319:L3319)</f>
        <v>0</v>
      </c>
      <c r="M3320" s="2">
        <f>SUBTOTAL(1,M3319:M3319)</f>
        <v>1</v>
      </c>
      <c r="N3320" s="2">
        <f>SUBTOTAL(1,N3319:N3319)</f>
        <v>0</v>
      </c>
      <c r="O3320" s="2">
        <f>SUBTOTAL(1,O3319:O3319)</f>
        <v>0</v>
      </c>
      <c r="P3320" s="2">
        <f>SUBTOTAL(1,P3319:P3319)</f>
        <v>1</v>
      </c>
      <c r="Q3320" s="2">
        <f>SUBTOTAL(1,Q3319:Q3319)</f>
        <v>0</v>
      </c>
      <c r="R3320" s="2">
        <f>SUBTOTAL(1,R3319:R3319)</f>
        <v>0</v>
      </c>
      <c r="S3320" s="2">
        <f>SUBTOTAL(1,S3319:S3319)</f>
        <v>0</v>
      </c>
      <c r="T3320" s="2">
        <f>SUBTOTAL(1,T3319:T3319)</f>
        <v>0</v>
      </c>
      <c r="U3320" s="2">
        <f>SUBTOTAL(1,U3319:U3319)</f>
        <v>0</v>
      </c>
      <c r="V3320" s="2">
        <f>SUBTOTAL(1,V3319:V3319)</f>
        <v>0</v>
      </c>
      <c r="W3320" s="2">
        <f>SUBTOTAL(1,W3319:W3319)</f>
        <v>0</v>
      </c>
      <c r="X3320" s="2">
        <f>SUBTOTAL(1,X3319:X3319)</f>
        <v>0</v>
      </c>
      <c r="Y3320" s="2">
        <f>SUBTOTAL(1,Y3319:Y3319)</f>
        <v>0</v>
      </c>
      <c r="Z3320" s="2">
        <f>SUBTOTAL(1,Z3319:Z3319)</f>
        <v>0</v>
      </c>
      <c r="AA3320" s="11">
        <f>SUBTOTAL(1,AA3319:AA3319)</f>
        <v>2</v>
      </c>
      <c r="AB3320" s="12" t="e">
        <f>SUBTOTAL(1,AB3319:AB3319)</f>
        <v>#DIV/0!</v>
      </c>
      <c r="AC3320" s="13">
        <f>SUBTOTAL(1,AC3319:AC3319)</f>
        <v>0</v>
      </c>
    </row>
    <row r="3321" spans="1:29" outlineLevel="7" x14ac:dyDescent="0.25">
      <c r="A3321" s="1" t="s">
        <v>28</v>
      </c>
      <c r="B3321" s="1" t="s">
        <v>2374</v>
      </c>
      <c r="C3321" s="1" t="s">
        <v>11717</v>
      </c>
      <c r="D3321" s="1" t="s">
        <v>3957</v>
      </c>
      <c r="E3321" s="1" t="s">
        <v>11818</v>
      </c>
      <c r="F3321" s="1" t="s">
        <v>11819</v>
      </c>
      <c r="G3321" s="2">
        <v>109</v>
      </c>
      <c r="H3321" s="2">
        <v>79</v>
      </c>
      <c r="I3321" s="2">
        <v>9</v>
      </c>
      <c r="J3321" s="2">
        <v>0</v>
      </c>
      <c r="K3321" s="2">
        <v>0</v>
      </c>
      <c r="L3321" s="2">
        <v>0</v>
      </c>
      <c r="M3321" s="2">
        <v>1</v>
      </c>
      <c r="N3321" s="2">
        <v>0</v>
      </c>
      <c r="O3321" s="2">
        <v>0</v>
      </c>
      <c r="P3321" s="2">
        <v>1</v>
      </c>
      <c r="Q3321" s="2">
        <v>0</v>
      </c>
      <c r="R3321" s="2">
        <v>0</v>
      </c>
      <c r="S3321" s="2">
        <v>0</v>
      </c>
      <c r="T3321" s="2">
        <v>0</v>
      </c>
      <c r="U3321" s="2">
        <v>0</v>
      </c>
      <c r="V3321" s="2">
        <v>0</v>
      </c>
      <c r="W3321" s="2">
        <v>0</v>
      </c>
      <c r="X3321" s="2">
        <v>0</v>
      </c>
      <c r="Y3321" s="2">
        <v>0</v>
      </c>
      <c r="Z3321" s="2">
        <v>0</v>
      </c>
      <c r="AA3321" s="11">
        <f t="shared" si="132"/>
        <v>2</v>
      </c>
      <c r="AB3321" s="12" t="b">
        <f t="shared" si="133"/>
        <v>0</v>
      </c>
      <c r="AC3321" s="13">
        <f t="shared" si="131"/>
        <v>0</v>
      </c>
    </row>
    <row r="3322" spans="1:29" outlineLevel="6" x14ac:dyDescent="0.25">
      <c r="A3322" s="1"/>
      <c r="B3322" s="1"/>
      <c r="C3322" s="1"/>
      <c r="D3322" s="25" t="s">
        <v>12464</v>
      </c>
      <c r="E3322" s="1"/>
      <c r="F3322" s="1"/>
      <c r="G3322" s="2">
        <f>SUBTOTAL(1,G3321:G3321)</f>
        <v>109</v>
      </c>
      <c r="H3322" s="2">
        <f>SUBTOTAL(1,H3321:H3321)</f>
        <v>79</v>
      </c>
      <c r="I3322" s="2">
        <f>SUBTOTAL(1,I3321:I3321)</f>
        <v>9</v>
      </c>
      <c r="J3322" s="2">
        <f>SUBTOTAL(1,J3321:J3321)</f>
        <v>0</v>
      </c>
      <c r="K3322" s="2">
        <f>SUBTOTAL(1,K3321:K3321)</f>
        <v>0</v>
      </c>
      <c r="L3322" s="2">
        <f>SUBTOTAL(1,L3321:L3321)</f>
        <v>0</v>
      </c>
      <c r="M3322" s="2">
        <f>SUBTOTAL(1,M3321:M3321)</f>
        <v>1</v>
      </c>
      <c r="N3322" s="2">
        <f>SUBTOTAL(1,N3321:N3321)</f>
        <v>0</v>
      </c>
      <c r="O3322" s="2">
        <f>SUBTOTAL(1,O3321:O3321)</f>
        <v>0</v>
      </c>
      <c r="P3322" s="2">
        <f>SUBTOTAL(1,P3321:P3321)</f>
        <v>1</v>
      </c>
      <c r="Q3322" s="2">
        <f>SUBTOTAL(1,Q3321:Q3321)</f>
        <v>0</v>
      </c>
      <c r="R3322" s="2">
        <f>SUBTOTAL(1,R3321:R3321)</f>
        <v>0</v>
      </c>
      <c r="S3322" s="2">
        <f>SUBTOTAL(1,S3321:S3321)</f>
        <v>0</v>
      </c>
      <c r="T3322" s="2">
        <f>SUBTOTAL(1,T3321:T3321)</f>
        <v>0</v>
      </c>
      <c r="U3322" s="2">
        <f>SUBTOTAL(1,U3321:U3321)</f>
        <v>0</v>
      </c>
      <c r="V3322" s="2">
        <f>SUBTOTAL(1,V3321:V3321)</f>
        <v>0</v>
      </c>
      <c r="W3322" s="2">
        <f>SUBTOTAL(1,W3321:W3321)</f>
        <v>0</v>
      </c>
      <c r="X3322" s="2">
        <f>SUBTOTAL(1,X3321:X3321)</f>
        <v>0</v>
      </c>
      <c r="Y3322" s="2">
        <f>SUBTOTAL(1,Y3321:Y3321)</f>
        <v>0</v>
      </c>
      <c r="Z3322" s="2">
        <f>SUBTOTAL(1,Z3321:Z3321)</f>
        <v>0</v>
      </c>
      <c r="AA3322" s="11">
        <f>SUBTOTAL(1,AA3321:AA3321)</f>
        <v>2</v>
      </c>
      <c r="AB3322" s="12" t="e">
        <f>SUBTOTAL(1,AB3321:AB3321)</f>
        <v>#DIV/0!</v>
      </c>
      <c r="AC3322" s="13">
        <f>SUBTOTAL(1,AC3321:AC3321)</f>
        <v>0</v>
      </c>
    </row>
    <row r="3323" spans="1:29" outlineLevel="7" x14ac:dyDescent="0.25">
      <c r="A3323" s="1" t="s">
        <v>28</v>
      </c>
      <c r="B3323" s="1" t="s">
        <v>2374</v>
      </c>
      <c r="C3323" s="1" t="s">
        <v>11717</v>
      </c>
      <c r="D3323" s="1" t="s">
        <v>11826</v>
      </c>
      <c r="E3323" s="1" t="s">
        <v>11827</v>
      </c>
      <c r="F3323" s="1" t="s">
        <v>11828</v>
      </c>
      <c r="G3323" s="2">
        <v>114</v>
      </c>
      <c r="H3323" s="2">
        <v>66</v>
      </c>
      <c r="I3323" s="2">
        <v>9</v>
      </c>
      <c r="J3323" s="2">
        <v>0</v>
      </c>
      <c r="K3323" s="2">
        <v>0</v>
      </c>
      <c r="L3323" s="2">
        <v>0</v>
      </c>
      <c r="M3323" s="2">
        <v>2</v>
      </c>
      <c r="N3323" s="2">
        <v>0</v>
      </c>
      <c r="O3323" s="2">
        <v>0</v>
      </c>
      <c r="P3323" s="2">
        <v>7</v>
      </c>
      <c r="Q3323" s="2">
        <v>0</v>
      </c>
      <c r="R3323" s="2">
        <v>3</v>
      </c>
      <c r="S3323" s="2">
        <v>0</v>
      </c>
      <c r="T3323" s="2">
        <v>0</v>
      </c>
      <c r="U3323" s="2">
        <v>0</v>
      </c>
      <c r="V3323" s="2">
        <v>0</v>
      </c>
      <c r="W3323" s="2">
        <v>0</v>
      </c>
      <c r="X3323" s="2">
        <v>0</v>
      </c>
      <c r="Y3323" s="2">
        <v>0</v>
      </c>
      <c r="Z3323" s="2">
        <v>0</v>
      </c>
      <c r="AA3323" s="11">
        <f t="shared" si="132"/>
        <v>12</v>
      </c>
      <c r="AB3323" s="12" t="b">
        <f t="shared" si="133"/>
        <v>0</v>
      </c>
      <c r="AC3323" s="13">
        <f t="shared" si="131"/>
        <v>0</v>
      </c>
    </row>
    <row r="3324" spans="1:29" outlineLevel="6" x14ac:dyDescent="0.25">
      <c r="A3324" s="1"/>
      <c r="B3324" s="1"/>
      <c r="C3324" s="1"/>
      <c r="D3324" s="25" t="s">
        <v>12485</v>
      </c>
      <c r="E3324" s="1"/>
      <c r="F3324" s="1"/>
      <c r="G3324" s="2">
        <f>SUBTOTAL(1,G3323:G3323)</f>
        <v>114</v>
      </c>
      <c r="H3324" s="2">
        <f>SUBTOTAL(1,H3323:H3323)</f>
        <v>66</v>
      </c>
      <c r="I3324" s="2">
        <f>SUBTOTAL(1,I3323:I3323)</f>
        <v>9</v>
      </c>
      <c r="J3324" s="2">
        <f>SUBTOTAL(1,J3323:J3323)</f>
        <v>0</v>
      </c>
      <c r="K3324" s="2">
        <f>SUBTOTAL(1,K3323:K3323)</f>
        <v>0</v>
      </c>
      <c r="L3324" s="2">
        <f>SUBTOTAL(1,L3323:L3323)</f>
        <v>0</v>
      </c>
      <c r="M3324" s="2">
        <f>SUBTOTAL(1,M3323:M3323)</f>
        <v>2</v>
      </c>
      <c r="N3324" s="2">
        <f>SUBTOTAL(1,N3323:N3323)</f>
        <v>0</v>
      </c>
      <c r="O3324" s="2">
        <f>SUBTOTAL(1,O3323:O3323)</f>
        <v>0</v>
      </c>
      <c r="P3324" s="2">
        <f>SUBTOTAL(1,P3323:P3323)</f>
        <v>7</v>
      </c>
      <c r="Q3324" s="2">
        <f>SUBTOTAL(1,Q3323:Q3323)</f>
        <v>0</v>
      </c>
      <c r="R3324" s="2">
        <f>SUBTOTAL(1,R3323:R3323)</f>
        <v>3</v>
      </c>
      <c r="S3324" s="2">
        <f>SUBTOTAL(1,S3323:S3323)</f>
        <v>0</v>
      </c>
      <c r="T3324" s="2">
        <f>SUBTOTAL(1,T3323:T3323)</f>
        <v>0</v>
      </c>
      <c r="U3324" s="2">
        <f>SUBTOTAL(1,U3323:U3323)</f>
        <v>0</v>
      </c>
      <c r="V3324" s="2">
        <f>SUBTOTAL(1,V3323:V3323)</f>
        <v>0</v>
      </c>
      <c r="W3324" s="2">
        <f>SUBTOTAL(1,W3323:W3323)</f>
        <v>0</v>
      </c>
      <c r="X3324" s="2">
        <f>SUBTOTAL(1,X3323:X3323)</f>
        <v>0</v>
      </c>
      <c r="Y3324" s="2">
        <f>SUBTOTAL(1,Y3323:Y3323)</f>
        <v>0</v>
      </c>
      <c r="Z3324" s="2">
        <f>SUBTOTAL(1,Z3323:Z3323)</f>
        <v>0</v>
      </c>
      <c r="AA3324" s="11">
        <f>SUBTOTAL(1,AA3323:AA3323)</f>
        <v>12</v>
      </c>
      <c r="AB3324" s="12" t="e">
        <f>SUBTOTAL(1,AB3323:AB3323)</f>
        <v>#DIV/0!</v>
      </c>
      <c r="AC3324" s="13">
        <f>SUBTOTAL(1,AC3323:AC3323)</f>
        <v>0</v>
      </c>
    </row>
    <row r="3325" spans="1:29" outlineLevel="7" x14ac:dyDescent="0.25">
      <c r="A3325" s="1" t="s">
        <v>28</v>
      </c>
      <c r="B3325" s="1" t="s">
        <v>2374</v>
      </c>
      <c r="C3325" s="1" t="s">
        <v>11717</v>
      </c>
      <c r="D3325" s="1" t="s">
        <v>3963</v>
      </c>
      <c r="E3325" s="1" t="s">
        <v>11762</v>
      </c>
      <c r="F3325" s="1" t="s">
        <v>11763</v>
      </c>
      <c r="G3325" s="2">
        <v>19</v>
      </c>
      <c r="H3325" s="2">
        <v>2</v>
      </c>
      <c r="I3325" s="2">
        <v>15</v>
      </c>
      <c r="J3325" s="2">
        <v>0</v>
      </c>
      <c r="K3325" s="2">
        <v>0</v>
      </c>
      <c r="L3325" s="2">
        <v>0</v>
      </c>
      <c r="M3325" s="2">
        <v>1</v>
      </c>
      <c r="N3325" s="2">
        <v>0</v>
      </c>
      <c r="O3325" s="2">
        <v>0</v>
      </c>
      <c r="P3325" s="2">
        <v>4</v>
      </c>
      <c r="Q3325" s="2">
        <v>0</v>
      </c>
      <c r="R3325" s="2">
        <v>0</v>
      </c>
      <c r="S3325" s="2">
        <v>0</v>
      </c>
      <c r="T3325" s="2">
        <v>0</v>
      </c>
      <c r="U3325" s="2">
        <v>0</v>
      </c>
      <c r="V3325" s="2">
        <v>0</v>
      </c>
      <c r="W3325" s="2">
        <v>0</v>
      </c>
      <c r="X3325" s="2">
        <v>0</v>
      </c>
      <c r="Y3325" s="2">
        <v>0</v>
      </c>
      <c r="Z3325" s="2">
        <v>0</v>
      </c>
      <c r="AA3325" s="11">
        <f t="shared" si="132"/>
        <v>5</v>
      </c>
      <c r="AB3325" s="12" t="b">
        <f t="shared" si="133"/>
        <v>0</v>
      </c>
      <c r="AC3325" s="13">
        <f t="shared" si="131"/>
        <v>0</v>
      </c>
    </row>
    <row r="3326" spans="1:29" outlineLevel="7" x14ac:dyDescent="0.25">
      <c r="A3326" s="1" t="s">
        <v>28</v>
      </c>
      <c r="B3326" s="1" t="s">
        <v>2374</v>
      </c>
      <c r="C3326" s="1" t="s">
        <v>11717</v>
      </c>
      <c r="D3326" s="1" t="s">
        <v>3963</v>
      </c>
      <c r="E3326" s="1" t="s">
        <v>11734</v>
      </c>
      <c r="F3326" s="1" t="s">
        <v>11735</v>
      </c>
      <c r="G3326" s="2">
        <v>158</v>
      </c>
      <c r="H3326" s="2">
        <v>4</v>
      </c>
      <c r="I3326" s="2">
        <v>29</v>
      </c>
      <c r="J3326" s="2">
        <v>0</v>
      </c>
      <c r="K3326" s="2">
        <v>0</v>
      </c>
      <c r="L3326" s="2">
        <v>0</v>
      </c>
      <c r="M3326" s="2">
        <v>1</v>
      </c>
      <c r="N3326" s="2">
        <v>0</v>
      </c>
      <c r="O3326" s="2">
        <v>0</v>
      </c>
      <c r="P3326" s="2">
        <v>4</v>
      </c>
      <c r="Q3326" s="2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2">
        <v>0</v>
      </c>
      <c r="X3326" s="2">
        <v>0</v>
      </c>
      <c r="Y3326" s="2">
        <v>0</v>
      </c>
      <c r="Z3326" s="2">
        <v>0</v>
      </c>
      <c r="AA3326" s="11">
        <f t="shared" si="132"/>
        <v>5</v>
      </c>
      <c r="AB3326" s="12" t="b">
        <f t="shared" si="133"/>
        <v>0</v>
      </c>
      <c r="AC3326" s="13">
        <f t="shared" si="131"/>
        <v>0</v>
      </c>
    </row>
    <row r="3327" spans="1:29" outlineLevel="6" x14ac:dyDescent="0.25">
      <c r="A3327" s="1"/>
      <c r="B3327" s="1"/>
      <c r="C3327" s="1"/>
      <c r="D3327" s="25" t="s">
        <v>12468</v>
      </c>
      <c r="E3327" s="1"/>
      <c r="F3327" s="1"/>
      <c r="G3327" s="2">
        <f>SUBTOTAL(1,G3325:G3326)</f>
        <v>88.5</v>
      </c>
      <c r="H3327" s="2">
        <f>SUBTOTAL(1,H3325:H3326)</f>
        <v>3</v>
      </c>
      <c r="I3327" s="2">
        <f>SUBTOTAL(1,I3325:I3326)</f>
        <v>22</v>
      </c>
      <c r="J3327" s="2">
        <f>SUBTOTAL(1,J3325:J3326)</f>
        <v>0</v>
      </c>
      <c r="K3327" s="2">
        <f>SUBTOTAL(1,K3325:K3326)</f>
        <v>0</v>
      </c>
      <c r="L3327" s="2">
        <f>SUBTOTAL(1,L3325:L3326)</f>
        <v>0</v>
      </c>
      <c r="M3327" s="2">
        <f>SUBTOTAL(1,M3325:M3326)</f>
        <v>1</v>
      </c>
      <c r="N3327" s="2">
        <f>SUBTOTAL(1,N3325:N3326)</f>
        <v>0</v>
      </c>
      <c r="O3327" s="2">
        <f>SUBTOTAL(1,O3325:O3326)</f>
        <v>0</v>
      </c>
      <c r="P3327" s="2">
        <f>SUBTOTAL(1,P3325:P3326)</f>
        <v>4</v>
      </c>
      <c r="Q3327" s="2">
        <f>SUBTOTAL(1,Q3325:Q3326)</f>
        <v>0</v>
      </c>
      <c r="R3327" s="2">
        <f>SUBTOTAL(1,R3325:R3326)</f>
        <v>0</v>
      </c>
      <c r="S3327" s="2">
        <f>SUBTOTAL(1,S3325:S3326)</f>
        <v>0</v>
      </c>
      <c r="T3327" s="2">
        <f>SUBTOTAL(1,T3325:T3326)</f>
        <v>0</v>
      </c>
      <c r="U3327" s="2">
        <f>SUBTOTAL(1,U3325:U3326)</f>
        <v>0</v>
      </c>
      <c r="V3327" s="2">
        <f>SUBTOTAL(1,V3325:V3326)</f>
        <v>0</v>
      </c>
      <c r="W3327" s="2">
        <f>SUBTOTAL(1,W3325:W3326)</f>
        <v>0</v>
      </c>
      <c r="X3327" s="2">
        <f>SUBTOTAL(1,X3325:X3326)</f>
        <v>0</v>
      </c>
      <c r="Y3327" s="2">
        <f>SUBTOTAL(1,Y3325:Y3326)</f>
        <v>0</v>
      </c>
      <c r="Z3327" s="2">
        <f>SUBTOTAL(1,Z3325:Z3326)</f>
        <v>0</v>
      </c>
      <c r="AA3327" s="11">
        <f>SUBTOTAL(1,AA3325:AA3326)</f>
        <v>5</v>
      </c>
      <c r="AB3327" s="12" t="e">
        <f>SUBTOTAL(1,AB3325:AB3326)</f>
        <v>#DIV/0!</v>
      </c>
      <c r="AC3327" s="13">
        <f>SUBTOTAL(1,AC3325:AC3326)</f>
        <v>0</v>
      </c>
    </row>
    <row r="3328" spans="1:29" outlineLevel="7" x14ac:dyDescent="0.25">
      <c r="A3328" s="1" t="s">
        <v>28</v>
      </c>
      <c r="B3328" s="1" t="s">
        <v>2374</v>
      </c>
      <c r="C3328" s="1" t="s">
        <v>11717</v>
      </c>
      <c r="D3328" s="1" t="s">
        <v>3984</v>
      </c>
      <c r="E3328" s="1" t="s">
        <v>11812</v>
      </c>
      <c r="F3328" s="1" t="s">
        <v>11813</v>
      </c>
      <c r="G3328" s="2">
        <v>6</v>
      </c>
      <c r="H3328" s="2">
        <v>0</v>
      </c>
      <c r="I3328" s="2">
        <v>6</v>
      </c>
      <c r="J3328" s="2">
        <v>0</v>
      </c>
      <c r="K3328" s="2">
        <v>0</v>
      </c>
      <c r="L3328" s="2">
        <v>0</v>
      </c>
      <c r="M3328" s="2">
        <v>1</v>
      </c>
      <c r="N3328" s="2">
        <v>0</v>
      </c>
      <c r="O3328" s="2">
        <v>0</v>
      </c>
      <c r="P3328" s="2">
        <v>0</v>
      </c>
      <c r="Q3328" s="2">
        <v>0</v>
      </c>
      <c r="R3328" s="2">
        <v>0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0</v>
      </c>
      <c r="Y3328" s="2">
        <v>0</v>
      </c>
      <c r="Z3328" s="2">
        <v>0</v>
      </c>
      <c r="AA3328" s="11">
        <f t="shared" si="132"/>
        <v>1</v>
      </c>
      <c r="AB3328" s="12" t="b">
        <f t="shared" si="133"/>
        <v>0</v>
      </c>
      <c r="AC3328" s="13">
        <f t="shared" si="131"/>
        <v>0</v>
      </c>
    </row>
    <row r="3329" spans="1:29" outlineLevel="7" x14ac:dyDescent="0.25">
      <c r="A3329" s="1" t="s">
        <v>28</v>
      </c>
      <c r="B3329" s="1" t="s">
        <v>2374</v>
      </c>
      <c r="C3329" s="1" t="s">
        <v>11717</v>
      </c>
      <c r="D3329" s="1" t="s">
        <v>3984</v>
      </c>
      <c r="E3329" s="1" t="s">
        <v>11862</v>
      </c>
      <c r="F3329" s="1" t="s">
        <v>11863</v>
      </c>
      <c r="G3329" s="2">
        <v>3</v>
      </c>
      <c r="H3329" s="2">
        <v>0</v>
      </c>
      <c r="I3329" s="2">
        <v>0</v>
      </c>
      <c r="J3329" s="2">
        <v>0</v>
      </c>
      <c r="K3329" s="2">
        <v>1</v>
      </c>
      <c r="L3329" s="2">
        <v>0</v>
      </c>
      <c r="M3329" s="2">
        <v>1</v>
      </c>
      <c r="N3329" s="2">
        <v>0</v>
      </c>
      <c r="O3329" s="2">
        <v>0</v>
      </c>
      <c r="P3329" s="2">
        <v>1</v>
      </c>
      <c r="Q3329" s="2">
        <v>1</v>
      </c>
      <c r="R3329" s="2">
        <v>1</v>
      </c>
      <c r="S3329" s="2">
        <v>0</v>
      </c>
      <c r="T3329" s="2">
        <v>0</v>
      </c>
      <c r="U3329" s="2">
        <v>0</v>
      </c>
      <c r="V3329" s="2">
        <v>0</v>
      </c>
      <c r="W3329" s="2">
        <v>0</v>
      </c>
      <c r="X3329" s="2">
        <v>0</v>
      </c>
      <c r="Y3329" s="2">
        <v>0</v>
      </c>
      <c r="Z3329" s="2">
        <v>0</v>
      </c>
      <c r="AA3329" s="11">
        <f t="shared" si="132"/>
        <v>4</v>
      </c>
      <c r="AB3329" s="12" t="b">
        <f t="shared" si="133"/>
        <v>0</v>
      </c>
      <c r="AC3329" s="13">
        <f t="shared" si="131"/>
        <v>0</v>
      </c>
    </row>
    <row r="3330" spans="1:29" outlineLevel="7" x14ac:dyDescent="0.25">
      <c r="A3330" s="1" t="s">
        <v>28</v>
      </c>
      <c r="B3330" s="1" t="s">
        <v>2374</v>
      </c>
      <c r="C3330" s="1" t="s">
        <v>11717</v>
      </c>
      <c r="D3330" s="1" t="s">
        <v>3984</v>
      </c>
      <c r="E3330" s="1" t="s">
        <v>11738</v>
      </c>
      <c r="F3330" s="1" t="s">
        <v>11739</v>
      </c>
      <c r="G3330" s="2">
        <v>18</v>
      </c>
      <c r="H3330" s="2">
        <v>0</v>
      </c>
      <c r="I3330" s="2">
        <v>0</v>
      </c>
      <c r="J3330" s="2">
        <v>0</v>
      </c>
      <c r="K3330" s="2">
        <v>0</v>
      </c>
      <c r="L3330" s="2">
        <v>0</v>
      </c>
      <c r="M3330" s="2">
        <v>1</v>
      </c>
      <c r="N3330" s="2">
        <v>0</v>
      </c>
      <c r="O3330" s="2">
        <v>0</v>
      </c>
      <c r="P3330" s="2">
        <v>8</v>
      </c>
      <c r="Q3330" s="2">
        <v>0</v>
      </c>
      <c r="R3330" s="2">
        <v>0</v>
      </c>
      <c r="S3330" s="2">
        <v>0</v>
      </c>
      <c r="T3330" s="2">
        <v>0</v>
      </c>
      <c r="U3330" s="2">
        <v>0</v>
      </c>
      <c r="V3330" s="2">
        <v>0</v>
      </c>
      <c r="W3330" s="2">
        <v>0</v>
      </c>
      <c r="X3330" s="2">
        <v>0</v>
      </c>
      <c r="Y3330" s="2">
        <v>0</v>
      </c>
      <c r="Z3330" s="2">
        <v>0</v>
      </c>
      <c r="AA3330" s="11">
        <f t="shared" si="132"/>
        <v>9</v>
      </c>
      <c r="AB3330" s="12" t="b">
        <f t="shared" si="133"/>
        <v>0</v>
      </c>
      <c r="AC3330" s="13">
        <f t="shared" si="131"/>
        <v>0</v>
      </c>
    </row>
    <row r="3331" spans="1:29" outlineLevel="7" x14ac:dyDescent="0.25">
      <c r="A3331" s="1" t="s">
        <v>28</v>
      </c>
      <c r="B3331" s="1" t="s">
        <v>2374</v>
      </c>
      <c r="C3331" s="1" t="s">
        <v>11717</v>
      </c>
      <c r="D3331" s="1" t="s">
        <v>3984</v>
      </c>
      <c r="E3331" s="1" t="s">
        <v>11736</v>
      </c>
      <c r="F3331" s="1" t="s">
        <v>11737</v>
      </c>
      <c r="G3331" s="2">
        <v>19</v>
      </c>
      <c r="H3331" s="2">
        <v>0</v>
      </c>
      <c r="I3331" s="2">
        <v>11</v>
      </c>
      <c r="J3331" s="2">
        <v>0</v>
      </c>
      <c r="K3331" s="2">
        <v>0</v>
      </c>
      <c r="L3331" s="2">
        <v>0</v>
      </c>
      <c r="M3331" s="2">
        <v>1</v>
      </c>
      <c r="N3331" s="2">
        <v>0</v>
      </c>
      <c r="O3331" s="2">
        <v>0</v>
      </c>
      <c r="P3331" s="2">
        <v>7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  <c r="X3331" s="2">
        <v>0</v>
      </c>
      <c r="Y3331" s="2">
        <v>0</v>
      </c>
      <c r="Z3331" s="2">
        <v>0</v>
      </c>
      <c r="AA3331" s="11">
        <f t="shared" si="132"/>
        <v>8</v>
      </c>
      <c r="AB3331" s="12" t="b">
        <f t="shared" si="133"/>
        <v>0</v>
      </c>
      <c r="AC3331" s="13">
        <f t="shared" si="131"/>
        <v>0</v>
      </c>
    </row>
    <row r="3332" spans="1:29" outlineLevel="6" x14ac:dyDescent="0.25">
      <c r="A3332" s="1"/>
      <c r="B3332" s="1"/>
      <c r="C3332" s="1"/>
      <c r="D3332" s="25" t="s">
        <v>12469</v>
      </c>
      <c r="E3332" s="1"/>
      <c r="F3332" s="1"/>
      <c r="G3332" s="2">
        <f>SUBTOTAL(1,G3328:G3331)</f>
        <v>11.5</v>
      </c>
      <c r="H3332" s="2">
        <f>SUBTOTAL(1,H3328:H3331)</f>
        <v>0</v>
      </c>
      <c r="I3332" s="2">
        <f>SUBTOTAL(1,I3328:I3331)</f>
        <v>4.25</v>
      </c>
      <c r="J3332" s="2">
        <f>SUBTOTAL(1,J3328:J3331)</f>
        <v>0</v>
      </c>
      <c r="K3332" s="2">
        <f>SUBTOTAL(1,K3328:K3331)</f>
        <v>0.25</v>
      </c>
      <c r="L3332" s="2">
        <f>SUBTOTAL(1,L3328:L3331)</f>
        <v>0</v>
      </c>
      <c r="M3332" s="2">
        <f>SUBTOTAL(1,M3328:M3331)</f>
        <v>1</v>
      </c>
      <c r="N3332" s="2">
        <f>SUBTOTAL(1,N3328:N3331)</f>
        <v>0</v>
      </c>
      <c r="O3332" s="2">
        <f>SUBTOTAL(1,O3328:O3331)</f>
        <v>0</v>
      </c>
      <c r="P3332" s="2">
        <f>SUBTOTAL(1,P3328:P3331)</f>
        <v>4</v>
      </c>
      <c r="Q3332" s="2">
        <f>SUBTOTAL(1,Q3328:Q3331)</f>
        <v>0.25</v>
      </c>
      <c r="R3332" s="2">
        <f>SUBTOTAL(1,R3328:R3331)</f>
        <v>0.25</v>
      </c>
      <c r="S3332" s="2">
        <f>SUBTOTAL(1,S3328:S3331)</f>
        <v>0</v>
      </c>
      <c r="T3332" s="2">
        <f>SUBTOTAL(1,T3328:T3331)</f>
        <v>0</v>
      </c>
      <c r="U3332" s="2">
        <f>SUBTOTAL(1,U3328:U3331)</f>
        <v>0</v>
      </c>
      <c r="V3332" s="2">
        <f>SUBTOTAL(1,V3328:V3331)</f>
        <v>0</v>
      </c>
      <c r="W3332" s="2">
        <f>SUBTOTAL(1,W3328:W3331)</f>
        <v>0</v>
      </c>
      <c r="X3332" s="2">
        <f>SUBTOTAL(1,X3328:X3331)</f>
        <v>0</v>
      </c>
      <c r="Y3332" s="2">
        <f>SUBTOTAL(1,Y3328:Y3331)</f>
        <v>0</v>
      </c>
      <c r="Z3332" s="2">
        <f>SUBTOTAL(1,Z3328:Z3331)</f>
        <v>0</v>
      </c>
      <c r="AA3332" s="11">
        <f>SUBTOTAL(1,AA3328:AA3331)</f>
        <v>5.5</v>
      </c>
      <c r="AB3332" s="12" t="e">
        <f>SUBTOTAL(1,AB3328:AB3331)</f>
        <v>#DIV/0!</v>
      </c>
      <c r="AC3332" s="13">
        <f>SUBTOTAL(1,AC3328:AC3331)</f>
        <v>0</v>
      </c>
    </row>
    <row r="3333" spans="1:29" outlineLevel="7" x14ac:dyDescent="0.25">
      <c r="A3333" s="1" t="s">
        <v>28</v>
      </c>
      <c r="B3333" s="1" t="s">
        <v>2374</v>
      </c>
      <c r="C3333" s="1" t="s">
        <v>11717</v>
      </c>
      <c r="D3333" s="1" t="s">
        <v>3991</v>
      </c>
      <c r="E3333" s="1" t="s">
        <v>11721</v>
      </c>
      <c r="F3333" s="1" t="s">
        <v>11722</v>
      </c>
      <c r="G3333" s="2">
        <v>175</v>
      </c>
      <c r="H3333" s="2">
        <v>51</v>
      </c>
      <c r="I3333" s="2">
        <v>11</v>
      </c>
      <c r="J3333" s="2">
        <v>0</v>
      </c>
      <c r="K3333" s="2">
        <v>0</v>
      </c>
      <c r="L3333" s="2">
        <v>1</v>
      </c>
      <c r="M3333" s="2">
        <v>1</v>
      </c>
      <c r="N3333" s="2">
        <v>0</v>
      </c>
      <c r="O3333" s="2">
        <v>0</v>
      </c>
      <c r="P3333" s="2">
        <v>9</v>
      </c>
      <c r="Q3333" s="2">
        <v>2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0</v>
      </c>
      <c r="Y3333" s="2">
        <v>0</v>
      </c>
      <c r="Z3333" s="2">
        <v>0</v>
      </c>
      <c r="AA3333" s="11">
        <f t="shared" si="132"/>
        <v>12</v>
      </c>
      <c r="AB3333" s="12" t="b">
        <f t="shared" si="133"/>
        <v>0</v>
      </c>
      <c r="AC3333" s="13">
        <f t="shared" si="131"/>
        <v>0</v>
      </c>
    </row>
    <row r="3334" spans="1:29" outlineLevel="7" x14ac:dyDescent="0.25">
      <c r="A3334" s="1" t="s">
        <v>28</v>
      </c>
      <c r="B3334" s="1" t="s">
        <v>2374</v>
      </c>
      <c r="C3334" s="1" t="s">
        <v>11717</v>
      </c>
      <c r="D3334" s="1" t="s">
        <v>3991</v>
      </c>
      <c r="E3334" s="1" t="s">
        <v>11822</v>
      </c>
      <c r="F3334" s="1" t="s">
        <v>11823</v>
      </c>
      <c r="G3334" s="2">
        <v>271</v>
      </c>
      <c r="H3334" s="2">
        <v>50</v>
      </c>
      <c r="I3334" s="2">
        <v>15</v>
      </c>
      <c r="J3334" s="2">
        <v>0</v>
      </c>
      <c r="K3334" s="2">
        <v>0</v>
      </c>
      <c r="L3334" s="2">
        <v>0</v>
      </c>
      <c r="M3334" s="2">
        <v>1</v>
      </c>
      <c r="N3334" s="2">
        <v>0</v>
      </c>
      <c r="O3334" s="2">
        <v>0</v>
      </c>
      <c r="P3334" s="2">
        <v>32</v>
      </c>
      <c r="Q3334" s="2">
        <v>1</v>
      </c>
      <c r="R3334" s="2">
        <v>0</v>
      </c>
      <c r="S3334" s="2">
        <v>0</v>
      </c>
      <c r="T3334" s="2">
        <v>0</v>
      </c>
      <c r="U3334" s="2">
        <v>0</v>
      </c>
      <c r="V3334" s="2">
        <v>0</v>
      </c>
      <c r="W3334" s="2">
        <v>0</v>
      </c>
      <c r="X3334" s="2">
        <v>0</v>
      </c>
      <c r="Y3334" s="2">
        <v>0</v>
      </c>
      <c r="Z3334" s="2">
        <v>0</v>
      </c>
      <c r="AA3334" s="11">
        <f t="shared" si="132"/>
        <v>34</v>
      </c>
      <c r="AB3334" s="12" t="b">
        <f t="shared" si="133"/>
        <v>0</v>
      </c>
      <c r="AC3334" s="13">
        <f t="shared" si="131"/>
        <v>0</v>
      </c>
    </row>
    <row r="3335" spans="1:29" outlineLevel="7" x14ac:dyDescent="0.25">
      <c r="A3335" s="1" t="s">
        <v>28</v>
      </c>
      <c r="B3335" s="1" t="s">
        <v>2374</v>
      </c>
      <c r="C3335" s="1" t="s">
        <v>11717</v>
      </c>
      <c r="D3335" s="1" t="s">
        <v>3991</v>
      </c>
      <c r="E3335" s="1" t="s">
        <v>11723</v>
      </c>
      <c r="F3335" s="1" t="s">
        <v>11724</v>
      </c>
      <c r="G3335" s="2">
        <v>184</v>
      </c>
      <c r="H3335" s="2">
        <v>0</v>
      </c>
      <c r="I3335" s="2">
        <v>9</v>
      </c>
      <c r="J3335" s="2">
        <v>0</v>
      </c>
      <c r="K3335" s="2">
        <v>0</v>
      </c>
      <c r="L3335" s="2">
        <v>1</v>
      </c>
      <c r="M3335" s="2">
        <v>1</v>
      </c>
      <c r="N3335" s="2">
        <v>0</v>
      </c>
      <c r="O3335" s="2">
        <v>0</v>
      </c>
      <c r="P3335" s="2">
        <v>18</v>
      </c>
      <c r="Q3335" s="2">
        <v>2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0</v>
      </c>
      <c r="Y3335" s="2">
        <v>0</v>
      </c>
      <c r="Z3335" s="2">
        <v>0</v>
      </c>
      <c r="AA3335" s="11">
        <f t="shared" si="132"/>
        <v>21</v>
      </c>
      <c r="AB3335" s="12" t="b">
        <f t="shared" si="133"/>
        <v>0</v>
      </c>
      <c r="AC3335" s="13">
        <f t="shared" si="131"/>
        <v>0</v>
      </c>
    </row>
    <row r="3336" spans="1:29" outlineLevel="7" x14ac:dyDescent="0.25">
      <c r="A3336" s="1" t="s">
        <v>28</v>
      </c>
      <c r="B3336" s="1" t="s">
        <v>2374</v>
      </c>
      <c r="C3336" s="1" t="s">
        <v>11717</v>
      </c>
      <c r="D3336" s="1" t="s">
        <v>3991</v>
      </c>
      <c r="E3336" s="1" t="s">
        <v>11831</v>
      </c>
      <c r="F3336" s="1" t="s">
        <v>11832</v>
      </c>
      <c r="G3336" s="2">
        <v>46</v>
      </c>
      <c r="H3336" s="2">
        <v>0</v>
      </c>
      <c r="I3336" s="2">
        <v>5</v>
      </c>
      <c r="J3336" s="2">
        <v>0</v>
      </c>
      <c r="K3336" s="2">
        <v>0</v>
      </c>
      <c r="L3336" s="2">
        <v>1</v>
      </c>
      <c r="M3336" s="2">
        <v>1</v>
      </c>
      <c r="N3336" s="2">
        <v>0</v>
      </c>
      <c r="O3336" s="2">
        <v>0</v>
      </c>
      <c r="P3336" s="2">
        <v>3</v>
      </c>
      <c r="Q3336" s="2">
        <v>2</v>
      </c>
      <c r="R3336" s="2">
        <v>0</v>
      </c>
      <c r="S3336" s="2">
        <v>0</v>
      </c>
      <c r="T3336" s="2">
        <v>0</v>
      </c>
      <c r="U3336" s="2">
        <v>0</v>
      </c>
      <c r="V3336" s="2">
        <v>0</v>
      </c>
      <c r="W3336" s="2">
        <v>0</v>
      </c>
      <c r="X3336" s="2">
        <v>0</v>
      </c>
      <c r="Y3336" s="2">
        <v>0</v>
      </c>
      <c r="Z3336" s="2">
        <v>0</v>
      </c>
      <c r="AA3336" s="11">
        <f t="shared" si="132"/>
        <v>6</v>
      </c>
      <c r="AB3336" s="12" t="b">
        <f t="shared" si="133"/>
        <v>0</v>
      </c>
      <c r="AC3336" s="13">
        <f t="shared" si="131"/>
        <v>0</v>
      </c>
    </row>
    <row r="3337" spans="1:29" outlineLevel="7" x14ac:dyDescent="0.25">
      <c r="A3337" s="1" t="s">
        <v>28</v>
      </c>
      <c r="B3337" s="1" t="s">
        <v>2374</v>
      </c>
      <c r="C3337" s="1" t="s">
        <v>11717</v>
      </c>
      <c r="D3337" s="1" t="s">
        <v>3991</v>
      </c>
      <c r="E3337" s="1" t="s">
        <v>11835</v>
      </c>
      <c r="F3337" s="1" t="s">
        <v>11836</v>
      </c>
      <c r="G3337" s="2">
        <v>222</v>
      </c>
      <c r="H3337" s="2">
        <v>1</v>
      </c>
      <c r="I3337" s="2">
        <v>6</v>
      </c>
      <c r="J3337" s="2">
        <v>0</v>
      </c>
      <c r="K3337" s="2">
        <v>0</v>
      </c>
      <c r="L3337" s="2">
        <v>0</v>
      </c>
      <c r="M3337" s="2">
        <v>1</v>
      </c>
      <c r="N3337" s="2">
        <v>0</v>
      </c>
      <c r="O3337" s="2">
        <v>0</v>
      </c>
      <c r="P3337" s="2">
        <v>30</v>
      </c>
      <c r="Q3337" s="2">
        <v>1</v>
      </c>
      <c r="R3337" s="2">
        <v>0</v>
      </c>
      <c r="S3337" s="2">
        <v>0</v>
      </c>
      <c r="T3337" s="2">
        <v>0</v>
      </c>
      <c r="U3337" s="2">
        <v>0</v>
      </c>
      <c r="V3337" s="2">
        <v>0</v>
      </c>
      <c r="W3337" s="2">
        <v>0</v>
      </c>
      <c r="X3337" s="2">
        <v>0</v>
      </c>
      <c r="Y3337" s="2">
        <v>0</v>
      </c>
      <c r="Z3337" s="2">
        <v>0</v>
      </c>
      <c r="AA3337" s="11">
        <f t="shared" si="132"/>
        <v>32</v>
      </c>
      <c r="AB3337" s="12" t="b">
        <f t="shared" si="133"/>
        <v>0</v>
      </c>
      <c r="AC3337" s="13">
        <f t="shared" si="131"/>
        <v>0</v>
      </c>
    </row>
    <row r="3338" spans="1:29" outlineLevel="7" x14ac:dyDescent="0.25">
      <c r="A3338" s="1" t="s">
        <v>28</v>
      </c>
      <c r="B3338" s="1" t="s">
        <v>2374</v>
      </c>
      <c r="C3338" s="1" t="s">
        <v>11717</v>
      </c>
      <c r="D3338" s="1" t="s">
        <v>3991</v>
      </c>
      <c r="E3338" s="1" t="s">
        <v>11860</v>
      </c>
      <c r="F3338" s="1" t="s">
        <v>11861</v>
      </c>
      <c r="G3338" s="2">
        <v>129</v>
      </c>
      <c r="H3338" s="2">
        <v>27</v>
      </c>
      <c r="I3338" s="2">
        <v>9</v>
      </c>
      <c r="J3338" s="2">
        <v>0</v>
      </c>
      <c r="K3338" s="2">
        <v>0</v>
      </c>
      <c r="L3338" s="2">
        <v>0</v>
      </c>
      <c r="M3338" s="2">
        <v>1</v>
      </c>
      <c r="N3338" s="2">
        <v>0</v>
      </c>
      <c r="O3338" s="2">
        <v>0</v>
      </c>
      <c r="P3338" s="2">
        <v>10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0</v>
      </c>
      <c r="Y3338" s="2">
        <v>0</v>
      </c>
      <c r="Z3338" s="2">
        <v>0</v>
      </c>
      <c r="AA3338" s="11">
        <f t="shared" si="132"/>
        <v>11</v>
      </c>
      <c r="AB3338" s="12" t="b">
        <f t="shared" si="133"/>
        <v>0</v>
      </c>
      <c r="AC3338" s="13">
        <f t="shared" si="131"/>
        <v>0</v>
      </c>
    </row>
    <row r="3339" spans="1:29" outlineLevel="7" x14ac:dyDescent="0.25">
      <c r="A3339" s="1" t="s">
        <v>28</v>
      </c>
      <c r="B3339" s="1" t="s">
        <v>2374</v>
      </c>
      <c r="C3339" s="1" t="s">
        <v>11717</v>
      </c>
      <c r="D3339" s="1" t="s">
        <v>3991</v>
      </c>
      <c r="E3339" s="1" t="s">
        <v>11837</v>
      </c>
      <c r="F3339" s="1" t="s">
        <v>11838</v>
      </c>
      <c r="G3339" s="2">
        <v>209</v>
      </c>
      <c r="H3339" s="2">
        <v>34</v>
      </c>
      <c r="I3339" s="2">
        <v>11</v>
      </c>
      <c r="J3339" s="2">
        <v>0</v>
      </c>
      <c r="K3339" s="2">
        <v>0</v>
      </c>
      <c r="L3339" s="2">
        <v>0</v>
      </c>
      <c r="M3339" s="2">
        <v>1</v>
      </c>
      <c r="N3339" s="2">
        <v>0</v>
      </c>
      <c r="O3339" s="2">
        <v>0</v>
      </c>
      <c r="P3339" s="2">
        <v>16</v>
      </c>
      <c r="Q3339" s="2">
        <v>2</v>
      </c>
      <c r="R3339" s="2">
        <v>0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0</v>
      </c>
      <c r="Y3339" s="2">
        <v>0</v>
      </c>
      <c r="Z3339" s="2">
        <v>0</v>
      </c>
      <c r="AA3339" s="11">
        <f t="shared" si="132"/>
        <v>19</v>
      </c>
      <c r="AB3339" s="12" t="b">
        <f t="shared" si="133"/>
        <v>0</v>
      </c>
      <c r="AC3339" s="13">
        <f t="shared" si="131"/>
        <v>0</v>
      </c>
    </row>
    <row r="3340" spans="1:29" outlineLevel="6" x14ac:dyDescent="0.25">
      <c r="A3340" s="1"/>
      <c r="B3340" s="1"/>
      <c r="C3340" s="1"/>
      <c r="D3340" s="25" t="s">
        <v>12470</v>
      </c>
      <c r="E3340" s="1"/>
      <c r="F3340" s="1"/>
      <c r="G3340" s="2">
        <f>SUBTOTAL(1,G3333:G3339)</f>
        <v>176.57142857142858</v>
      </c>
      <c r="H3340" s="2">
        <f>SUBTOTAL(1,H3333:H3339)</f>
        <v>23.285714285714285</v>
      </c>
      <c r="I3340" s="2">
        <f>SUBTOTAL(1,I3333:I3339)</f>
        <v>9.4285714285714288</v>
      </c>
      <c r="J3340" s="2">
        <f>SUBTOTAL(1,J3333:J3339)</f>
        <v>0</v>
      </c>
      <c r="K3340" s="2">
        <f>SUBTOTAL(1,K3333:K3339)</f>
        <v>0</v>
      </c>
      <c r="L3340" s="2">
        <f>SUBTOTAL(1,L3333:L3339)</f>
        <v>0.42857142857142855</v>
      </c>
      <c r="M3340" s="2">
        <f>SUBTOTAL(1,M3333:M3339)</f>
        <v>1</v>
      </c>
      <c r="N3340" s="2">
        <f>SUBTOTAL(1,N3333:N3339)</f>
        <v>0</v>
      </c>
      <c r="O3340" s="2">
        <f>SUBTOTAL(1,O3333:O3339)</f>
        <v>0</v>
      </c>
      <c r="P3340" s="2">
        <f>SUBTOTAL(1,P3333:P3339)</f>
        <v>16.857142857142858</v>
      </c>
      <c r="Q3340" s="2">
        <f>SUBTOTAL(1,Q3333:Q3339)</f>
        <v>1.4285714285714286</v>
      </c>
      <c r="R3340" s="2">
        <f>SUBTOTAL(1,R3333:R3339)</f>
        <v>0</v>
      </c>
      <c r="S3340" s="2">
        <f>SUBTOTAL(1,S3333:S3339)</f>
        <v>0</v>
      </c>
      <c r="T3340" s="2">
        <f>SUBTOTAL(1,T3333:T3339)</f>
        <v>0</v>
      </c>
      <c r="U3340" s="2">
        <f>SUBTOTAL(1,U3333:U3339)</f>
        <v>0</v>
      </c>
      <c r="V3340" s="2">
        <f>SUBTOTAL(1,V3333:V3339)</f>
        <v>0</v>
      </c>
      <c r="W3340" s="2">
        <f>SUBTOTAL(1,W3333:W3339)</f>
        <v>0</v>
      </c>
      <c r="X3340" s="2">
        <f>SUBTOTAL(1,X3333:X3339)</f>
        <v>0</v>
      </c>
      <c r="Y3340" s="2">
        <f>SUBTOTAL(1,Y3333:Y3339)</f>
        <v>0</v>
      </c>
      <c r="Z3340" s="2">
        <f>SUBTOTAL(1,Z3333:Z3339)</f>
        <v>0</v>
      </c>
      <c r="AA3340" s="11">
        <f>SUBTOTAL(1,AA3333:AA3339)</f>
        <v>19.285714285714285</v>
      </c>
      <c r="AB3340" s="12" t="e">
        <f>SUBTOTAL(1,AB3333:AB3339)</f>
        <v>#DIV/0!</v>
      </c>
      <c r="AC3340" s="13">
        <f>SUBTOTAL(1,AC3333:AC3339)</f>
        <v>0</v>
      </c>
    </row>
    <row r="3341" spans="1:29" outlineLevel="7" x14ac:dyDescent="0.25">
      <c r="A3341" s="1" t="s">
        <v>28</v>
      </c>
      <c r="B3341" s="1" t="s">
        <v>2374</v>
      </c>
      <c r="C3341" s="1" t="s">
        <v>11717</v>
      </c>
      <c r="D3341" s="1" t="s">
        <v>3960</v>
      </c>
      <c r="E3341" s="1" t="s">
        <v>11814</v>
      </c>
      <c r="F3341" s="1" t="s">
        <v>11815</v>
      </c>
      <c r="G3341" s="2">
        <v>110</v>
      </c>
      <c r="H3341" s="2">
        <v>37</v>
      </c>
      <c r="I3341" s="2">
        <v>15</v>
      </c>
      <c r="J3341" s="2">
        <v>0</v>
      </c>
      <c r="K3341" s="2">
        <v>2</v>
      </c>
      <c r="L3341" s="2">
        <v>0</v>
      </c>
      <c r="M3341" s="2">
        <v>1</v>
      </c>
      <c r="N3341" s="2">
        <v>0</v>
      </c>
      <c r="O3341" s="2">
        <v>0</v>
      </c>
      <c r="P3341" s="2">
        <v>7</v>
      </c>
      <c r="Q3341" s="2">
        <v>1</v>
      </c>
      <c r="R3341" s="2">
        <v>3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  <c r="X3341" s="2">
        <v>0</v>
      </c>
      <c r="Y3341" s="2">
        <v>0</v>
      </c>
      <c r="Z3341" s="2">
        <v>0</v>
      </c>
      <c r="AA3341" s="11">
        <f t="shared" si="132"/>
        <v>12</v>
      </c>
      <c r="AB3341" s="12" t="b">
        <f t="shared" si="133"/>
        <v>0</v>
      </c>
      <c r="AC3341" s="13">
        <f t="shared" si="131"/>
        <v>0</v>
      </c>
    </row>
    <row r="3342" spans="1:29" outlineLevel="7" x14ac:dyDescent="0.25">
      <c r="A3342" s="1" t="s">
        <v>28</v>
      </c>
      <c r="B3342" s="1" t="s">
        <v>2374</v>
      </c>
      <c r="C3342" s="1" t="s">
        <v>11717</v>
      </c>
      <c r="D3342" s="1" t="s">
        <v>3960</v>
      </c>
      <c r="E3342" s="1" t="s">
        <v>11719</v>
      </c>
      <c r="F3342" s="1" t="s">
        <v>11720</v>
      </c>
      <c r="G3342" s="2">
        <v>300</v>
      </c>
      <c r="H3342" s="2">
        <v>5</v>
      </c>
      <c r="I3342" s="2">
        <v>19</v>
      </c>
      <c r="J3342" s="2">
        <v>0</v>
      </c>
      <c r="K3342" s="2">
        <v>10</v>
      </c>
      <c r="L3342" s="2">
        <v>1</v>
      </c>
      <c r="M3342" s="2">
        <v>1</v>
      </c>
      <c r="N3342" s="2">
        <v>1</v>
      </c>
      <c r="O3342" s="2">
        <v>0</v>
      </c>
      <c r="P3342" s="2">
        <v>13</v>
      </c>
      <c r="Q3342" s="2">
        <v>0</v>
      </c>
      <c r="R3342" s="2">
        <v>10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>
        <v>0</v>
      </c>
      <c r="Y3342" s="2">
        <v>0</v>
      </c>
      <c r="Z3342" s="2">
        <v>0</v>
      </c>
      <c r="AA3342" s="11">
        <f t="shared" si="132"/>
        <v>25</v>
      </c>
      <c r="AB3342" s="12" t="b">
        <f t="shared" si="133"/>
        <v>0</v>
      </c>
      <c r="AC3342" s="13">
        <f t="shared" si="131"/>
        <v>0</v>
      </c>
    </row>
    <row r="3343" spans="1:29" outlineLevel="7" x14ac:dyDescent="0.25">
      <c r="A3343" s="1" t="s">
        <v>28</v>
      </c>
      <c r="B3343" s="1" t="s">
        <v>2374</v>
      </c>
      <c r="C3343" s="1" t="s">
        <v>11717</v>
      </c>
      <c r="D3343" s="1" t="s">
        <v>3960</v>
      </c>
      <c r="E3343" s="1" t="s">
        <v>11816</v>
      </c>
      <c r="F3343" s="1" t="s">
        <v>11817</v>
      </c>
      <c r="G3343" s="2">
        <v>36</v>
      </c>
      <c r="H3343" s="2">
        <v>0</v>
      </c>
      <c r="I3343" s="2">
        <v>4</v>
      </c>
      <c r="J3343" s="2">
        <v>0</v>
      </c>
      <c r="K3343" s="2">
        <v>0</v>
      </c>
      <c r="L3343" s="2">
        <v>0</v>
      </c>
      <c r="M3343" s="2">
        <v>1</v>
      </c>
      <c r="N3343" s="2">
        <v>0</v>
      </c>
      <c r="O3343" s="2">
        <v>0</v>
      </c>
      <c r="P3343" s="2">
        <v>6</v>
      </c>
      <c r="Q3343" s="2">
        <v>0</v>
      </c>
      <c r="R3343" s="2">
        <v>0</v>
      </c>
      <c r="S3343" s="2">
        <v>0</v>
      </c>
      <c r="T3343" s="2">
        <v>0</v>
      </c>
      <c r="U3343" s="2">
        <v>0</v>
      </c>
      <c r="V3343" s="2">
        <v>0</v>
      </c>
      <c r="W3343" s="2">
        <v>0</v>
      </c>
      <c r="X3343" s="2">
        <v>0</v>
      </c>
      <c r="Y3343" s="2">
        <v>0</v>
      </c>
      <c r="Z3343" s="2">
        <v>0</v>
      </c>
      <c r="AA3343" s="11">
        <f t="shared" si="132"/>
        <v>7</v>
      </c>
      <c r="AB3343" s="12" t="b">
        <f t="shared" si="133"/>
        <v>0</v>
      </c>
      <c r="AC3343" s="13">
        <f t="shared" si="131"/>
        <v>0</v>
      </c>
    </row>
    <row r="3344" spans="1:29" outlineLevel="7" x14ac:dyDescent="0.25">
      <c r="A3344" s="1" t="s">
        <v>28</v>
      </c>
      <c r="B3344" s="1" t="s">
        <v>2374</v>
      </c>
      <c r="C3344" s="1" t="s">
        <v>11717</v>
      </c>
      <c r="D3344" s="1" t="s">
        <v>3960</v>
      </c>
      <c r="E3344" s="1" t="s">
        <v>11820</v>
      </c>
      <c r="F3344" s="1" t="s">
        <v>11821</v>
      </c>
      <c r="G3344" s="2">
        <v>59</v>
      </c>
      <c r="H3344" s="2">
        <v>2</v>
      </c>
      <c r="I3344" s="2">
        <v>8</v>
      </c>
      <c r="J3344" s="2">
        <v>0</v>
      </c>
      <c r="K3344" s="2">
        <v>0</v>
      </c>
      <c r="L3344" s="2">
        <v>0</v>
      </c>
      <c r="M3344" s="2">
        <v>1</v>
      </c>
      <c r="N3344" s="2">
        <v>0</v>
      </c>
      <c r="O3344" s="2">
        <v>0</v>
      </c>
      <c r="P3344" s="2">
        <v>5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s="2">
        <v>0</v>
      </c>
      <c r="W3344" s="2">
        <v>10</v>
      </c>
      <c r="X3344" s="2">
        <v>0</v>
      </c>
      <c r="Y3344" s="2">
        <v>0</v>
      </c>
      <c r="Z3344" s="2">
        <v>0</v>
      </c>
      <c r="AA3344" s="11">
        <f t="shared" si="132"/>
        <v>16</v>
      </c>
      <c r="AB3344" s="12" t="b">
        <f t="shared" si="133"/>
        <v>0</v>
      </c>
      <c r="AC3344" s="13">
        <f t="shared" si="131"/>
        <v>0</v>
      </c>
    </row>
    <row r="3345" spans="1:29" outlineLevel="7" x14ac:dyDescent="0.25">
      <c r="A3345" s="1" t="s">
        <v>28</v>
      </c>
      <c r="B3345" s="1" t="s">
        <v>2374</v>
      </c>
      <c r="C3345" s="1" t="s">
        <v>11717</v>
      </c>
      <c r="D3345" s="1" t="s">
        <v>3960</v>
      </c>
      <c r="E3345" s="1" t="s">
        <v>11833</v>
      </c>
      <c r="F3345" s="1" t="s">
        <v>11834</v>
      </c>
      <c r="G3345" s="2">
        <v>39</v>
      </c>
      <c r="H3345" s="2">
        <v>0</v>
      </c>
      <c r="I3345" s="2">
        <v>3</v>
      </c>
      <c r="J3345" s="2">
        <v>0</v>
      </c>
      <c r="K3345" s="2">
        <v>0</v>
      </c>
      <c r="L3345" s="2">
        <v>0</v>
      </c>
      <c r="M3345" s="2">
        <v>1</v>
      </c>
      <c r="N3345" s="2">
        <v>0</v>
      </c>
      <c r="O3345" s="2">
        <v>0</v>
      </c>
      <c r="P3345" s="2">
        <v>3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>
        <v>0</v>
      </c>
      <c r="Y3345" s="2">
        <v>0</v>
      </c>
      <c r="Z3345" s="2">
        <v>0</v>
      </c>
      <c r="AA3345" s="11">
        <f t="shared" si="132"/>
        <v>4</v>
      </c>
      <c r="AB3345" s="12" t="b">
        <f t="shared" si="133"/>
        <v>0</v>
      </c>
      <c r="AC3345" s="13">
        <f t="shared" si="131"/>
        <v>0</v>
      </c>
    </row>
    <row r="3346" spans="1:29" outlineLevel="7" x14ac:dyDescent="0.25">
      <c r="A3346" s="1" t="s">
        <v>28</v>
      </c>
      <c r="B3346" s="1" t="s">
        <v>2374</v>
      </c>
      <c r="C3346" s="1" t="s">
        <v>11717</v>
      </c>
      <c r="D3346" s="1" t="s">
        <v>3960</v>
      </c>
      <c r="E3346" s="1" t="s">
        <v>11732</v>
      </c>
      <c r="F3346" s="1" t="s">
        <v>11733</v>
      </c>
      <c r="G3346" s="2">
        <v>43</v>
      </c>
      <c r="H3346" s="2">
        <v>0</v>
      </c>
      <c r="I3346" s="2">
        <v>21</v>
      </c>
      <c r="J3346" s="2">
        <v>0</v>
      </c>
      <c r="K3346" s="2">
        <v>0</v>
      </c>
      <c r="L3346" s="2">
        <v>0</v>
      </c>
      <c r="M3346" s="2">
        <v>1</v>
      </c>
      <c r="N3346" s="2">
        <v>0</v>
      </c>
      <c r="O3346" s="2">
        <v>0</v>
      </c>
      <c r="P3346" s="2">
        <v>2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 s="2">
        <v>0</v>
      </c>
      <c r="W3346" s="2">
        <v>0</v>
      </c>
      <c r="X3346" s="2">
        <v>0</v>
      </c>
      <c r="Y3346" s="2">
        <v>0</v>
      </c>
      <c r="Z3346" s="2">
        <v>0</v>
      </c>
      <c r="AA3346" s="11">
        <f t="shared" si="132"/>
        <v>3</v>
      </c>
      <c r="AB3346" s="12" t="b">
        <f t="shared" si="133"/>
        <v>0</v>
      </c>
      <c r="AC3346" s="13">
        <f t="shared" si="131"/>
        <v>0</v>
      </c>
    </row>
    <row r="3347" spans="1:29" outlineLevel="6" x14ac:dyDescent="0.25">
      <c r="A3347" s="1"/>
      <c r="B3347" s="1"/>
      <c r="C3347" s="1"/>
      <c r="D3347" s="25" t="s">
        <v>12361</v>
      </c>
      <c r="E3347" s="1"/>
      <c r="F3347" s="1"/>
      <c r="G3347" s="2">
        <f>SUBTOTAL(1,G3341:G3346)</f>
        <v>97.833333333333329</v>
      </c>
      <c r="H3347" s="2">
        <f>SUBTOTAL(1,H3341:H3346)</f>
        <v>7.333333333333333</v>
      </c>
      <c r="I3347" s="2">
        <f>SUBTOTAL(1,I3341:I3346)</f>
        <v>11.666666666666666</v>
      </c>
      <c r="J3347" s="2">
        <f>SUBTOTAL(1,J3341:J3346)</f>
        <v>0</v>
      </c>
      <c r="K3347" s="2">
        <f>SUBTOTAL(1,K3341:K3346)</f>
        <v>2</v>
      </c>
      <c r="L3347" s="2">
        <f>SUBTOTAL(1,L3341:L3346)</f>
        <v>0.16666666666666666</v>
      </c>
      <c r="M3347" s="2">
        <f>SUBTOTAL(1,M3341:M3346)</f>
        <v>1</v>
      </c>
      <c r="N3347" s="2">
        <f>SUBTOTAL(1,N3341:N3346)</f>
        <v>0.16666666666666666</v>
      </c>
      <c r="O3347" s="2">
        <f>SUBTOTAL(1,O3341:O3346)</f>
        <v>0</v>
      </c>
      <c r="P3347" s="2">
        <f>SUBTOTAL(1,P3341:P3346)</f>
        <v>6</v>
      </c>
      <c r="Q3347" s="2">
        <f>SUBTOTAL(1,Q3341:Q3346)</f>
        <v>0.16666666666666666</v>
      </c>
      <c r="R3347" s="2">
        <f>SUBTOTAL(1,R3341:R3346)</f>
        <v>2.1666666666666665</v>
      </c>
      <c r="S3347" s="2">
        <f>SUBTOTAL(1,S3341:S3346)</f>
        <v>0</v>
      </c>
      <c r="T3347" s="2">
        <f>SUBTOTAL(1,T3341:T3346)</f>
        <v>0</v>
      </c>
      <c r="U3347" s="2">
        <f>SUBTOTAL(1,U3341:U3346)</f>
        <v>0</v>
      </c>
      <c r="V3347" s="2">
        <f>SUBTOTAL(1,V3341:V3346)</f>
        <v>0</v>
      </c>
      <c r="W3347" s="2">
        <f>SUBTOTAL(1,W3341:W3346)</f>
        <v>1.6666666666666667</v>
      </c>
      <c r="X3347" s="2">
        <f>SUBTOTAL(1,X3341:X3346)</f>
        <v>0</v>
      </c>
      <c r="Y3347" s="2">
        <f>SUBTOTAL(1,Y3341:Y3346)</f>
        <v>0</v>
      </c>
      <c r="Z3347" s="2">
        <f>SUBTOTAL(1,Z3341:Z3346)</f>
        <v>0</v>
      </c>
      <c r="AA3347" s="11">
        <f>SUBTOTAL(1,AA3341:AA3346)</f>
        <v>11.166666666666666</v>
      </c>
      <c r="AB3347" s="12" t="e">
        <f>SUBTOTAL(1,AB3341:AB3346)</f>
        <v>#DIV/0!</v>
      </c>
      <c r="AC3347" s="13">
        <f>SUBTOTAL(1,AC3341:AC3346)</f>
        <v>0</v>
      </c>
    </row>
    <row r="3348" spans="1:29" outlineLevel="7" x14ac:dyDescent="0.25">
      <c r="A3348" s="1" t="s">
        <v>28</v>
      </c>
      <c r="B3348" s="1" t="s">
        <v>2374</v>
      </c>
      <c r="C3348" s="1" t="s">
        <v>11717</v>
      </c>
      <c r="D3348" s="1" t="s">
        <v>4995</v>
      </c>
      <c r="E3348" s="1" t="s">
        <v>4996</v>
      </c>
      <c r="F3348" s="1" t="s">
        <v>11718</v>
      </c>
      <c r="G3348" s="2">
        <v>1593</v>
      </c>
      <c r="H3348" s="2">
        <v>0</v>
      </c>
      <c r="I3348" s="2">
        <v>9</v>
      </c>
      <c r="J3348" s="2">
        <v>8</v>
      </c>
      <c r="K3348" s="2">
        <v>0</v>
      </c>
      <c r="L3348" s="2">
        <v>0</v>
      </c>
      <c r="M3348" s="2">
        <v>1</v>
      </c>
      <c r="N3348" s="2">
        <v>1</v>
      </c>
      <c r="O3348" s="2">
        <v>0</v>
      </c>
      <c r="P3348" s="2">
        <v>5</v>
      </c>
      <c r="Q3348" s="2">
        <v>0</v>
      </c>
      <c r="R3348" s="2">
        <v>0</v>
      </c>
      <c r="S3348" s="2">
        <v>0</v>
      </c>
      <c r="T3348" s="2">
        <v>0</v>
      </c>
      <c r="U3348" s="2">
        <v>1</v>
      </c>
      <c r="V3348" s="2">
        <v>0</v>
      </c>
      <c r="W3348" s="2">
        <v>0</v>
      </c>
      <c r="X3348" s="2">
        <v>2</v>
      </c>
      <c r="Y3348" s="2">
        <v>51</v>
      </c>
      <c r="Z3348" s="2">
        <v>0</v>
      </c>
      <c r="AA3348" s="11">
        <f t="shared" si="132"/>
        <v>10</v>
      </c>
      <c r="AB3348" s="12" t="b">
        <f t="shared" si="133"/>
        <v>0</v>
      </c>
      <c r="AC3348" s="13">
        <f t="shared" si="131"/>
        <v>0</v>
      </c>
    </row>
    <row r="3349" spans="1:29" outlineLevel="7" x14ac:dyDescent="0.25">
      <c r="A3349" s="1" t="s">
        <v>28</v>
      </c>
      <c r="B3349" s="1" t="s">
        <v>2374</v>
      </c>
      <c r="C3349" s="1" t="s">
        <v>11717</v>
      </c>
      <c r="D3349" s="1" t="s">
        <v>4995</v>
      </c>
      <c r="E3349" s="1" t="s">
        <v>11725</v>
      </c>
      <c r="F3349" s="1" t="s">
        <v>11726</v>
      </c>
      <c r="G3349" s="2">
        <v>2863</v>
      </c>
      <c r="H3349" s="2">
        <v>108</v>
      </c>
      <c r="I3349" s="2">
        <v>25</v>
      </c>
      <c r="J3349" s="2">
        <v>16</v>
      </c>
      <c r="K3349" s="2">
        <v>4</v>
      </c>
      <c r="L3349" s="2">
        <v>0</v>
      </c>
      <c r="M3349" s="2">
        <v>1</v>
      </c>
      <c r="N3349" s="2">
        <v>1</v>
      </c>
      <c r="O3349" s="2">
        <v>0</v>
      </c>
      <c r="P3349" s="2">
        <v>6</v>
      </c>
      <c r="Q3349" s="2">
        <v>0</v>
      </c>
      <c r="R3349" s="2">
        <v>5</v>
      </c>
      <c r="S3349" s="2">
        <v>0</v>
      </c>
      <c r="T3349" s="2">
        <v>0</v>
      </c>
      <c r="U3349" s="2">
        <v>0</v>
      </c>
      <c r="V3349" s="2">
        <v>0</v>
      </c>
      <c r="W3349" s="2">
        <v>2</v>
      </c>
      <c r="X3349" s="2">
        <v>5</v>
      </c>
      <c r="Y3349" s="2">
        <v>125</v>
      </c>
      <c r="Z3349" s="2">
        <v>0</v>
      </c>
      <c r="AA3349" s="11">
        <f t="shared" si="132"/>
        <v>20</v>
      </c>
      <c r="AB3349" s="12" t="b">
        <f t="shared" si="133"/>
        <v>0</v>
      </c>
      <c r="AC3349" s="13">
        <f t="shared" si="131"/>
        <v>0</v>
      </c>
    </row>
    <row r="3350" spans="1:29" outlineLevel="6" x14ac:dyDescent="0.25">
      <c r="A3350" s="1"/>
      <c r="B3350" s="1"/>
      <c r="C3350" s="1"/>
      <c r="D3350" s="25" t="s">
        <v>12482</v>
      </c>
      <c r="E3350" s="1"/>
      <c r="F3350" s="1"/>
      <c r="G3350" s="2">
        <f>SUBTOTAL(1,G3348:G3349)</f>
        <v>2228</v>
      </c>
      <c r="H3350" s="2">
        <f>SUBTOTAL(1,H3348:H3349)</f>
        <v>54</v>
      </c>
      <c r="I3350" s="2">
        <f>SUBTOTAL(1,I3348:I3349)</f>
        <v>17</v>
      </c>
      <c r="J3350" s="2">
        <f>SUBTOTAL(1,J3348:J3349)</f>
        <v>12</v>
      </c>
      <c r="K3350" s="2">
        <f>SUBTOTAL(1,K3348:K3349)</f>
        <v>2</v>
      </c>
      <c r="L3350" s="2">
        <f>SUBTOTAL(1,L3348:L3349)</f>
        <v>0</v>
      </c>
      <c r="M3350" s="2">
        <f>SUBTOTAL(1,M3348:M3349)</f>
        <v>1</v>
      </c>
      <c r="N3350" s="2">
        <f>SUBTOTAL(1,N3348:N3349)</f>
        <v>1</v>
      </c>
      <c r="O3350" s="2">
        <f>SUBTOTAL(1,O3348:O3349)</f>
        <v>0</v>
      </c>
      <c r="P3350" s="2">
        <f>SUBTOTAL(1,P3348:P3349)</f>
        <v>5.5</v>
      </c>
      <c r="Q3350" s="2">
        <f>SUBTOTAL(1,Q3348:Q3349)</f>
        <v>0</v>
      </c>
      <c r="R3350" s="2">
        <f>SUBTOTAL(1,R3348:R3349)</f>
        <v>2.5</v>
      </c>
      <c r="S3350" s="2">
        <f>SUBTOTAL(1,S3348:S3349)</f>
        <v>0</v>
      </c>
      <c r="T3350" s="2">
        <f>SUBTOTAL(1,T3348:T3349)</f>
        <v>0</v>
      </c>
      <c r="U3350" s="2">
        <f>SUBTOTAL(1,U3348:U3349)</f>
        <v>0.5</v>
      </c>
      <c r="V3350" s="2">
        <f>SUBTOTAL(1,V3348:V3349)</f>
        <v>0</v>
      </c>
      <c r="W3350" s="2">
        <f>SUBTOTAL(1,W3348:W3349)</f>
        <v>1</v>
      </c>
      <c r="X3350" s="2">
        <f>SUBTOTAL(1,X3348:X3349)</f>
        <v>3.5</v>
      </c>
      <c r="Y3350" s="2">
        <f>SUBTOTAL(1,Y3348:Y3349)</f>
        <v>88</v>
      </c>
      <c r="Z3350" s="2">
        <f>SUBTOTAL(1,Z3348:Z3349)</f>
        <v>0</v>
      </c>
      <c r="AA3350" s="11">
        <f>SUBTOTAL(1,AA3348:AA3349)</f>
        <v>15</v>
      </c>
      <c r="AB3350" s="12" t="e">
        <f>SUBTOTAL(1,AB3348:AB3349)</f>
        <v>#DIV/0!</v>
      </c>
      <c r="AC3350" s="13">
        <f>SUBTOTAL(1,AC3348:AC3349)</f>
        <v>0</v>
      </c>
    </row>
    <row r="3351" spans="1:29" outlineLevel="7" x14ac:dyDescent="0.25">
      <c r="A3351" s="1" t="s">
        <v>28</v>
      </c>
      <c r="B3351" s="1" t="s">
        <v>2374</v>
      </c>
      <c r="C3351" s="1" t="s">
        <v>11717</v>
      </c>
      <c r="D3351" s="1" t="s">
        <v>5007</v>
      </c>
      <c r="E3351" s="1" t="s">
        <v>11841</v>
      </c>
      <c r="F3351" s="1" t="s">
        <v>11842</v>
      </c>
      <c r="G3351" s="2">
        <v>13</v>
      </c>
      <c r="H3351" s="2">
        <v>0</v>
      </c>
      <c r="I3351" s="2">
        <v>3</v>
      </c>
      <c r="J3351" s="2">
        <v>0</v>
      </c>
      <c r="K3351" s="2">
        <v>0</v>
      </c>
      <c r="L3351" s="2">
        <v>0</v>
      </c>
      <c r="M3351" s="2">
        <v>1</v>
      </c>
      <c r="N3351" s="2">
        <v>0</v>
      </c>
      <c r="O3351" s="2">
        <v>0</v>
      </c>
      <c r="P3351" s="2">
        <v>2</v>
      </c>
      <c r="Q3351" s="2">
        <v>1</v>
      </c>
      <c r="R3351" s="2">
        <v>0</v>
      </c>
      <c r="S3351" s="2">
        <v>0</v>
      </c>
      <c r="T3351" s="2">
        <v>0</v>
      </c>
      <c r="U3351" s="2">
        <v>0</v>
      </c>
      <c r="V3351" s="2">
        <v>0</v>
      </c>
      <c r="W3351" s="2">
        <v>4</v>
      </c>
      <c r="X3351" s="2">
        <v>0</v>
      </c>
      <c r="Y3351" s="2">
        <v>0</v>
      </c>
      <c r="Z3351" s="2">
        <v>0</v>
      </c>
      <c r="AA3351" s="11">
        <f t="shared" si="132"/>
        <v>8</v>
      </c>
      <c r="AB3351" s="12" t="b">
        <f t="shared" si="133"/>
        <v>0</v>
      </c>
      <c r="AC3351" s="13">
        <f t="shared" si="131"/>
        <v>0</v>
      </c>
    </row>
    <row r="3352" spans="1:29" outlineLevel="7" x14ac:dyDescent="0.25">
      <c r="A3352" s="1" t="s">
        <v>28</v>
      </c>
      <c r="B3352" s="1" t="s">
        <v>2374</v>
      </c>
      <c r="C3352" s="1" t="s">
        <v>11717</v>
      </c>
      <c r="D3352" s="1" t="s">
        <v>5007</v>
      </c>
      <c r="E3352" s="1" t="s">
        <v>11845</v>
      </c>
      <c r="F3352" s="1" t="s">
        <v>11846</v>
      </c>
      <c r="G3352" s="2">
        <v>139</v>
      </c>
      <c r="H3352" s="2">
        <v>114</v>
      </c>
      <c r="I3352" s="2">
        <v>11</v>
      </c>
      <c r="J3352" s="2">
        <v>0</v>
      </c>
      <c r="K3352" s="2">
        <v>2</v>
      </c>
      <c r="L3352" s="2">
        <v>1</v>
      </c>
      <c r="M3352" s="2">
        <v>1</v>
      </c>
      <c r="N3352" s="2">
        <v>2</v>
      </c>
      <c r="O3352" s="2">
        <v>0</v>
      </c>
      <c r="P3352" s="2">
        <v>8</v>
      </c>
      <c r="Q3352" s="2">
        <v>0</v>
      </c>
      <c r="R3352" s="2">
        <v>2</v>
      </c>
      <c r="S3352" s="2">
        <v>0</v>
      </c>
      <c r="T3352" s="2">
        <v>0</v>
      </c>
      <c r="U3352" s="2">
        <v>0</v>
      </c>
      <c r="V3352" s="2">
        <v>0</v>
      </c>
      <c r="W3352" s="2">
        <v>1</v>
      </c>
      <c r="X3352" s="2">
        <v>0</v>
      </c>
      <c r="Y3352" s="2">
        <v>0</v>
      </c>
      <c r="Z3352" s="2">
        <v>0</v>
      </c>
      <c r="AA3352" s="11">
        <f t="shared" si="132"/>
        <v>14</v>
      </c>
      <c r="AB3352" s="12" t="b">
        <f t="shared" si="133"/>
        <v>1</v>
      </c>
      <c r="AC3352" s="13">
        <f t="shared" si="131"/>
        <v>1</v>
      </c>
    </row>
    <row r="3353" spans="1:29" outlineLevel="6" x14ac:dyDescent="0.25">
      <c r="A3353" s="1"/>
      <c r="B3353" s="1"/>
      <c r="C3353" s="1"/>
      <c r="D3353" s="25" t="s">
        <v>12483</v>
      </c>
      <c r="E3353" s="1"/>
      <c r="F3353" s="1"/>
      <c r="G3353" s="2">
        <f>SUBTOTAL(1,G3351:G3352)</f>
        <v>76</v>
      </c>
      <c r="H3353" s="2">
        <f>SUBTOTAL(1,H3351:H3352)</f>
        <v>57</v>
      </c>
      <c r="I3353" s="2">
        <f>SUBTOTAL(1,I3351:I3352)</f>
        <v>7</v>
      </c>
      <c r="J3353" s="2">
        <f>SUBTOTAL(1,J3351:J3352)</f>
        <v>0</v>
      </c>
      <c r="K3353" s="2">
        <f>SUBTOTAL(1,K3351:K3352)</f>
        <v>1</v>
      </c>
      <c r="L3353" s="2">
        <f>SUBTOTAL(1,L3351:L3352)</f>
        <v>0.5</v>
      </c>
      <c r="M3353" s="2">
        <f>SUBTOTAL(1,M3351:M3352)</f>
        <v>1</v>
      </c>
      <c r="N3353" s="2">
        <f>SUBTOTAL(1,N3351:N3352)</f>
        <v>1</v>
      </c>
      <c r="O3353" s="2">
        <f>SUBTOTAL(1,O3351:O3352)</f>
        <v>0</v>
      </c>
      <c r="P3353" s="2">
        <f>SUBTOTAL(1,P3351:P3352)</f>
        <v>5</v>
      </c>
      <c r="Q3353" s="2">
        <f>SUBTOTAL(1,Q3351:Q3352)</f>
        <v>0.5</v>
      </c>
      <c r="R3353" s="2">
        <f>SUBTOTAL(1,R3351:R3352)</f>
        <v>1</v>
      </c>
      <c r="S3353" s="2">
        <f>SUBTOTAL(1,S3351:S3352)</f>
        <v>0</v>
      </c>
      <c r="T3353" s="2">
        <f>SUBTOTAL(1,T3351:T3352)</f>
        <v>0</v>
      </c>
      <c r="U3353" s="2">
        <f>SUBTOTAL(1,U3351:U3352)</f>
        <v>0</v>
      </c>
      <c r="V3353" s="2">
        <f>SUBTOTAL(1,V3351:V3352)</f>
        <v>0</v>
      </c>
      <c r="W3353" s="2">
        <f>SUBTOTAL(1,W3351:W3352)</f>
        <v>2.5</v>
      </c>
      <c r="X3353" s="2">
        <f>SUBTOTAL(1,X3351:X3352)</f>
        <v>0</v>
      </c>
      <c r="Y3353" s="2">
        <f>SUBTOTAL(1,Y3351:Y3352)</f>
        <v>0</v>
      </c>
      <c r="Z3353" s="2">
        <f>SUBTOTAL(1,Z3351:Z3352)</f>
        <v>0</v>
      </c>
      <c r="AA3353" s="11">
        <f>SUBTOTAL(1,AA3351:AA3352)</f>
        <v>11</v>
      </c>
      <c r="AB3353" s="12" t="e">
        <f>SUBTOTAL(1,AB3351:AB3352)</f>
        <v>#DIV/0!</v>
      </c>
      <c r="AC3353" s="13">
        <f>SUBTOTAL(1,AC3351:AC3352)</f>
        <v>0.5</v>
      </c>
    </row>
    <row r="3354" spans="1:29" outlineLevel="6" x14ac:dyDescent="0.25">
      <c r="A3354" s="1" t="s">
        <v>28</v>
      </c>
      <c r="B3354" s="1" t="s">
        <v>2374</v>
      </c>
      <c r="C3354" s="1" t="s">
        <v>11717</v>
      </c>
      <c r="D3354" s="1"/>
      <c r="E3354" s="1" t="s">
        <v>11868</v>
      </c>
      <c r="F3354" s="1" t="s">
        <v>11869</v>
      </c>
      <c r="G3354" s="2">
        <v>2</v>
      </c>
      <c r="H3354" s="2">
        <v>0</v>
      </c>
      <c r="I3354" s="2">
        <v>0</v>
      </c>
      <c r="J3354" s="2">
        <v>0</v>
      </c>
      <c r="K3354" s="2">
        <v>0</v>
      </c>
      <c r="L3354" s="2">
        <v>0</v>
      </c>
      <c r="M3354" s="2">
        <v>1</v>
      </c>
      <c r="N3354" s="2">
        <v>0</v>
      </c>
      <c r="O3354" s="2">
        <v>0</v>
      </c>
      <c r="P3354" s="2">
        <v>0</v>
      </c>
      <c r="Q3354" s="2">
        <v>0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0</v>
      </c>
      <c r="Y3354" s="2">
        <v>0</v>
      </c>
      <c r="Z3354" s="2">
        <v>0</v>
      </c>
      <c r="AA3354" s="11">
        <f t="shared" si="132"/>
        <v>1</v>
      </c>
      <c r="AB3354" s="12" t="b">
        <f t="shared" si="133"/>
        <v>0</v>
      </c>
      <c r="AC3354" s="13">
        <f t="shared" si="131"/>
        <v>0</v>
      </c>
    </row>
    <row r="3355" spans="1:29" outlineLevel="6" x14ac:dyDescent="0.25">
      <c r="A3355" s="1" t="s">
        <v>28</v>
      </c>
      <c r="B3355" s="1" t="s">
        <v>2374</v>
      </c>
      <c r="C3355" s="1" t="s">
        <v>11717</v>
      </c>
      <c r="D3355" s="1"/>
      <c r="E3355" s="1" t="s">
        <v>11864</v>
      </c>
      <c r="F3355" s="1" t="s">
        <v>11865</v>
      </c>
      <c r="G3355" s="2">
        <v>4</v>
      </c>
      <c r="H3355" s="2">
        <v>0</v>
      </c>
      <c r="I3355" s="2">
        <v>0</v>
      </c>
      <c r="J3355" s="2">
        <v>0</v>
      </c>
      <c r="K3355" s="2">
        <v>0</v>
      </c>
      <c r="L3355" s="2">
        <v>0</v>
      </c>
      <c r="M3355" s="2">
        <v>1</v>
      </c>
      <c r="N3355" s="2">
        <v>0</v>
      </c>
      <c r="O3355" s="2">
        <v>0</v>
      </c>
      <c r="P3355" s="2">
        <v>0</v>
      </c>
      <c r="Q3355" s="2">
        <v>0</v>
      </c>
      <c r="R3355" s="2">
        <v>0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>
        <v>0</v>
      </c>
      <c r="Y3355" s="2">
        <v>0</v>
      </c>
      <c r="Z3355" s="2">
        <v>0</v>
      </c>
      <c r="AA3355" s="11">
        <f t="shared" si="132"/>
        <v>1</v>
      </c>
      <c r="AB3355" s="12" t="b">
        <f t="shared" si="133"/>
        <v>0</v>
      </c>
      <c r="AC3355" s="13">
        <f t="shared" si="131"/>
        <v>0</v>
      </c>
    </row>
    <row r="3356" spans="1:29" outlineLevel="6" x14ac:dyDescent="0.25">
      <c r="A3356" s="1" t="s">
        <v>28</v>
      </c>
      <c r="B3356" s="1" t="s">
        <v>2374</v>
      </c>
      <c r="C3356" s="1" t="s">
        <v>11717</v>
      </c>
      <c r="D3356" s="1"/>
      <c r="E3356" s="1" t="s">
        <v>11824</v>
      </c>
      <c r="F3356" s="1" t="s">
        <v>11825</v>
      </c>
      <c r="G3356" s="2">
        <v>16</v>
      </c>
      <c r="H3356" s="2">
        <v>2</v>
      </c>
      <c r="I3356" s="2">
        <v>8</v>
      </c>
      <c r="J3356" s="2">
        <v>0</v>
      </c>
      <c r="K3356" s="2">
        <v>0</v>
      </c>
      <c r="L3356" s="2">
        <v>0</v>
      </c>
      <c r="M3356" s="2">
        <v>1</v>
      </c>
      <c r="N3356" s="2">
        <v>0</v>
      </c>
      <c r="O3356" s="2">
        <v>0</v>
      </c>
      <c r="P3356" s="2">
        <v>5</v>
      </c>
      <c r="Q3356" s="2">
        <v>0</v>
      </c>
      <c r="R3356" s="2">
        <v>0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>
        <v>0</v>
      </c>
      <c r="Y3356" s="2">
        <v>0</v>
      </c>
      <c r="Z3356" s="2">
        <v>0</v>
      </c>
      <c r="AA3356" s="11">
        <f t="shared" si="132"/>
        <v>6</v>
      </c>
      <c r="AB3356" s="12" t="b">
        <f t="shared" si="133"/>
        <v>0</v>
      </c>
      <c r="AC3356" s="13">
        <f t="shared" si="131"/>
        <v>0</v>
      </c>
    </row>
    <row r="3357" spans="1:29" outlineLevel="6" x14ac:dyDescent="0.25">
      <c r="A3357" s="1" t="s">
        <v>28</v>
      </c>
      <c r="B3357" s="1" t="s">
        <v>2374</v>
      </c>
      <c r="C3357" s="1" t="s">
        <v>11717</v>
      </c>
      <c r="D3357" s="1"/>
      <c r="E3357" s="1" t="s">
        <v>11829</v>
      </c>
      <c r="F3357" s="1" t="s">
        <v>11830</v>
      </c>
      <c r="G3357" s="2">
        <v>26</v>
      </c>
      <c r="H3357" s="2">
        <v>2</v>
      </c>
      <c r="I3357" s="2">
        <v>9</v>
      </c>
      <c r="J3357" s="2">
        <v>0</v>
      </c>
      <c r="K3357" s="2">
        <v>0</v>
      </c>
      <c r="L3357" s="2">
        <v>0</v>
      </c>
      <c r="M3357" s="2">
        <v>1</v>
      </c>
      <c r="N3357" s="2">
        <v>0</v>
      </c>
      <c r="O3357" s="2">
        <v>0</v>
      </c>
      <c r="P3357" s="2">
        <v>9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4</v>
      </c>
      <c r="X3357" s="2">
        <v>0</v>
      </c>
      <c r="Y3357" s="2">
        <v>0</v>
      </c>
      <c r="Z3357" s="2">
        <v>0</v>
      </c>
      <c r="AA3357" s="11">
        <f t="shared" si="132"/>
        <v>14</v>
      </c>
      <c r="AB3357" s="12" t="b">
        <f t="shared" si="133"/>
        <v>0</v>
      </c>
      <c r="AC3357" s="13">
        <f t="shared" si="131"/>
        <v>0</v>
      </c>
    </row>
    <row r="3358" spans="1:29" outlineLevel="6" x14ac:dyDescent="0.25">
      <c r="A3358" s="1" t="s">
        <v>28</v>
      </c>
      <c r="B3358" s="1" t="s">
        <v>2374</v>
      </c>
      <c r="C3358" s="1" t="s">
        <v>11717</v>
      </c>
      <c r="D3358" s="1"/>
      <c r="E3358" s="1" t="s">
        <v>11866</v>
      </c>
      <c r="F3358" s="1" t="s">
        <v>11867</v>
      </c>
      <c r="G3358" s="2">
        <v>3</v>
      </c>
      <c r="H3358" s="2">
        <v>0</v>
      </c>
      <c r="I3358" s="2">
        <v>0</v>
      </c>
      <c r="J3358" s="2">
        <v>0</v>
      </c>
      <c r="K3358" s="2">
        <v>0</v>
      </c>
      <c r="L3358" s="2">
        <v>0</v>
      </c>
      <c r="M3358" s="2">
        <v>1</v>
      </c>
      <c r="N3358" s="2">
        <v>0</v>
      </c>
      <c r="O3358" s="2">
        <v>0</v>
      </c>
      <c r="P3358" s="2">
        <v>0</v>
      </c>
      <c r="Q3358" s="2">
        <v>0</v>
      </c>
      <c r="R3358" s="2">
        <v>0</v>
      </c>
      <c r="S3358" s="2">
        <v>0</v>
      </c>
      <c r="T3358" s="2">
        <v>0</v>
      </c>
      <c r="U3358" s="2">
        <v>0</v>
      </c>
      <c r="V3358" s="2">
        <v>0</v>
      </c>
      <c r="W3358" s="2">
        <v>0</v>
      </c>
      <c r="X3358" s="2">
        <v>0</v>
      </c>
      <c r="Y3358" s="2">
        <v>0</v>
      </c>
      <c r="Z3358" s="2">
        <v>0</v>
      </c>
      <c r="AA3358" s="11">
        <f t="shared" si="132"/>
        <v>1</v>
      </c>
      <c r="AB3358" s="12" t="b">
        <f t="shared" si="133"/>
        <v>0</v>
      </c>
      <c r="AC3358" s="13">
        <f t="shared" si="131"/>
        <v>0</v>
      </c>
    </row>
    <row r="3359" spans="1:29" outlineLevel="6" x14ac:dyDescent="0.25">
      <c r="A3359" s="1" t="s">
        <v>28</v>
      </c>
      <c r="B3359" s="1" t="s">
        <v>2374</v>
      </c>
      <c r="C3359" s="1" t="s">
        <v>11717</v>
      </c>
      <c r="D3359" s="1"/>
      <c r="E3359" s="1" t="s">
        <v>11839</v>
      </c>
      <c r="F3359" s="1" t="s">
        <v>11840</v>
      </c>
      <c r="G3359" s="2">
        <v>27</v>
      </c>
      <c r="H3359" s="2">
        <v>2</v>
      </c>
      <c r="I3359" s="2">
        <v>2</v>
      </c>
      <c r="J3359" s="2">
        <v>0</v>
      </c>
      <c r="K3359" s="2">
        <v>0</v>
      </c>
      <c r="L3359" s="2">
        <v>0</v>
      </c>
      <c r="M3359" s="2">
        <v>1</v>
      </c>
      <c r="N3359" s="2">
        <v>0</v>
      </c>
      <c r="O3359" s="2">
        <v>0</v>
      </c>
      <c r="P3359" s="2">
        <v>0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0</v>
      </c>
      <c r="Y3359" s="2">
        <v>0</v>
      </c>
      <c r="Z3359" s="2">
        <v>0</v>
      </c>
      <c r="AA3359" s="11">
        <f t="shared" si="132"/>
        <v>1</v>
      </c>
      <c r="AB3359" s="12" t="b">
        <f t="shared" si="133"/>
        <v>0</v>
      </c>
      <c r="AC3359" s="13">
        <f t="shared" si="131"/>
        <v>0</v>
      </c>
    </row>
    <row r="3360" spans="1:29" outlineLevel="6" x14ac:dyDescent="0.25">
      <c r="A3360" s="1" t="s">
        <v>28</v>
      </c>
      <c r="B3360" s="1" t="s">
        <v>2374</v>
      </c>
      <c r="C3360" s="1" t="s">
        <v>11717</v>
      </c>
      <c r="D3360" s="1"/>
      <c r="E3360" s="1" t="s">
        <v>11870</v>
      </c>
      <c r="F3360" s="1" t="s">
        <v>11871</v>
      </c>
      <c r="G3360" s="2">
        <v>55</v>
      </c>
      <c r="H3360" s="2">
        <v>0</v>
      </c>
      <c r="I3360" s="2">
        <v>0</v>
      </c>
      <c r="J3360" s="2">
        <v>0</v>
      </c>
      <c r="K3360" s="2">
        <v>0</v>
      </c>
      <c r="L3360" s="2">
        <v>0</v>
      </c>
      <c r="M3360" s="2">
        <v>1</v>
      </c>
      <c r="N3360" s="2">
        <v>0</v>
      </c>
      <c r="O3360" s="2">
        <v>0</v>
      </c>
      <c r="P3360" s="2">
        <v>18</v>
      </c>
      <c r="Q3360" s="2">
        <v>0</v>
      </c>
      <c r="R3360" s="2">
        <v>0</v>
      </c>
      <c r="S3360" s="2">
        <v>0</v>
      </c>
      <c r="T3360" s="2">
        <v>0</v>
      </c>
      <c r="U3360" s="2">
        <v>0</v>
      </c>
      <c r="V3360" s="2">
        <v>0</v>
      </c>
      <c r="W3360" s="2">
        <v>0</v>
      </c>
      <c r="X3360" s="2">
        <v>0</v>
      </c>
      <c r="Y3360" s="2">
        <v>0</v>
      </c>
      <c r="Z3360" s="2">
        <v>0</v>
      </c>
      <c r="AA3360" s="11">
        <f t="shared" si="132"/>
        <v>19</v>
      </c>
      <c r="AB3360" s="12" t="b">
        <f t="shared" si="133"/>
        <v>0</v>
      </c>
      <c r="AC3360" s="13">
        <f t="shared" si="131"/>
        <v>0</v>
      </c>
    </row>
    <row r="3361" spans="1:29" outlineLevel="6" x14ac:dyDescent="0.25">
      <c r="A3361" s="1" t="s">
        <v>28</v>
      </c>
      <c r="B3361" s="1" t="s">
        <v>2374</v>
      </c>
      <c r="C3361" s="1" t="s">
        <v>11717</v>
      </c>
      <c r="D3361" s="1"/>
      <c r="E3361" s="1" t="s">
        <v>11847</v>
      </c>
      <c r="F3361" s="1" t="s">
        <v>11848</v>
      </c>
      <c r="G3361" s="2">
        <v>0</v>
      </c>
      <c r="H3361" s="2">
        <v>0</v>
      </c>
      <c r="I3361" s="2">
        <v>3</v>
      </c>
      <c r="J3361" s="2">
        <v>0</v>
      </c>
      <c r="K3361" s="2">
        <v>0</v>
      </c>
      <c r="L3361" s="2">
        <v>0</v>
      </c>
      <c r="M3361" s="2">
        <v>1</v>
      </c>
      <c r="N3361" s="2">
        <v>0</v>
      </c>
      <c r="O3361" s="2">
        <v>0</v>
      </c>
      <c r="P3361" s="2">
        <v>0</v>
      </c>
      <c r="Q3361" s="2">
        <v>0</v>
      </c>
      <c r="R3361" s="2">
        <v>0</v>
      </c>
      <c r="S3361" s="2">
        <v>0</v>
      </c>
      <c r="T3361" s="2">
        <v>0</v>
      </c>
      <c r="U3361" s="2">
        <v>0</v>
      </c>
      <c r="V3361" s="2">
        <v>0</v>
      </c>
      <c r="W3361" s="2">
        <v>0</v>
      </c>
      <c r="X3361" s="2">
        <v>0</v>
      </c>
      <c r="Y3361" s="2">
        <v>0</v>
      </c>
      <c r="Z3361" s="2">
        <v>0</v>
      </c>
      <c r="AA3361" s="11">
        <f t="shared" si="132"/>
        <v>1</v>
      </c>
      <c r="AB3361" s="12" t="b">
        <f t="shared" si="133"/>
        <v>0</v>
      </c>
      <c r="AC3361" s="13">
        <f t="shared" si="131"/>
        <v>0</v>
      </c>
    </row>
    <row r="3362" spans="1:29" outlineLevel="5" x14ac:dyDescent="0.25">
      <c r="A3362" s="1"/>
      <c r="B3362" s="1"/>
      <c r="C3362" s="25" t="s">
        <v>12076</v>
      </c>
      <c r="D3362" s="1"/>
      <c r="E3362" s="1"/>
      <c r="F3362" s="1"/>
      <c r="G3362" s="2">
        <f>SUBTOTAL(1,G3312:G3361)</f>
        <v>242.65789473684211</v>
      </c>
      <c r="H3362" s="2">
        <f>SUBTOTAL(1,H3312:H3361)</f>
        <v>35.078947368421055</v>
      </c>
      <c r="I3362" s="2">
        <f>SUBTOTAL(1,I3312:I3361)</f>
        <v>9.1578947368421044</v>
      </c>
      <c r="J3362" s="2">
        <f>SUBTOTAL(1,J3312:J3361)</f>
        <v>0.65789473684210531</v>
      </c>
      <c r="K3362" s="2">
        <f>SUBTOTAL(1,K3312:K3361)</f>
        <v>0.86842105263157898</v>
      </c>
      <c r="L3362" s="2">
        <f>SUBTOTAL(1,L3312:L3361)</f>
        <v>0.23684210526315788</v>
      </c>
      <c r="M3362" s="2">
        <f>SUBTOTAL(1,M3312:M3361)</f>
        <v>1.0263157894736843</v>
      </c>
      <c r="N3362" s="2">
        <f>SUBTOTAL(1,N3312:N3361)</f>
        <v>0.26315789473684209</v>
      </c>
      <c r="O3362" s="2">
        <f>SUBTOTAL(1,O3312:O3361)</f>
        <v>0</v>
      </c>
      <c r="P3362" s="2">
        <f>SUBTOTAL(1,P3312:P3361)</f>
        <v>9.1315789473684212</v>
      </c>
      <c r="Q3362" s="2">
        <f>SUBTOTAL(1,Q3312:Q3361)</f>
        <v>0.34210526315789475</v>
      </c>
      <c r="R3362" s="2">
        <f>SUBTOTAL(1,R3312:R3361)</f>
        <v>1</v>
      </c>
      <c r="S3362" s="2">
        <f>SUBTOTAL(1,S3312:S3361)</f>
        <v>0</v>
      </c>
      <c r="T3362" s="2">
        <f>SUBTOTAL(1,T3312:T3361)</f>
        <v>0</v>
      </c>
      <c r="U3362" s="2">
        <f>SUBTOTAL(1,U3312:U3361)</f>
        <v>2.6315789473684209E-2</v>
      </c>
      <c r="V3362" s="2">
        <f>SUBTOTAL(1,V3312:V3361)</f>
        <v>0</v>
      </c>
      <c r="W3362" s="2">
        <f>SUBTOTAL(1,W3312:W3361)</f>
        <v>0.71052631578947367</v>
      </c>
      <c r="X3362" s="2">
        <f>SUBTOTAL(1,X3312:X3361)</f>
        <v>0.18421052631578946</v>
      </c>
      <c r="Y3362" s="2">
        <f>SUBTOTAL(1,Y3312:Y3361)</f>
        <v>4.6315789473684212</v>
      </c>
      <c r="Z3362" s="2">
        <f>SUBTOTAL(1,Z3312:Z3361)</f>
        <v>0</v>
      </c>
      <c r="AA3362" s="11">
        <f>SUBTOTAL(1,AA3312:AA3361)</f>
        <v>12.684210526315789</v>
      </c>
      <c r="AB3362" s="12" t="e">
        <f>SUBTOTAL(1,AB3312:AB3361)</f>
        <v>#DIV/0!</v>
      </c>
      <c r="AC3362" s="13">
        <f>SUBTOTAL(1,AC3312:AC3361)</f>
        <v>0.10526315789473684</v>
      </c>
    </row>
    <row r="3363" spans="1:29" outlineLevel="4" x14ac:dyDescent="0.25">
      <c r="A3363" s="1"/>
      <c r="B3363" s="25" t="s">
        <v>11992</v>
      </c>
      <c r="C3363" s="1"/>
      <c r="D3363" s="1"/>
      <c r="E3363" s="1"/>
      <c r="F3363" s="1"/>
      <c r="G3363" s="2">
        <f>SUBTOTAL(1,G3119:G3361)</f>
        <v>110.86153846153846</v>
      </c>
      <c r="H3363" s="2">
        <f>SUBTOTAL(1,H3119:H3361)</f>
        <v>17.174358974358974</v>
      </c>
      <c r="I3363" s="2">
        <f>SUBTOTAL(1,I3119:I3361)</f>
        <v>7.6564102564102567</v>
      </c>
      <c r="J3363" s="2">
        <f>SUBTOTAL(1,J3119:J3361)</f>
        <v>0.26153846153846155</v>
      </c>
      <c r="K3363" s="2">
        <f>SUBTOTAL(1,K3119:K3361)</f>
        <v>0.24102564102564103</v>
      </c>
      <c r="L3363" s="2">
        <f>SUBTOTAL(1,L3119:L3361)</f>
        <v>0.23076923076923078</v>
      </c>
      <c r="M3363" s="2">
        <f>SUBTOTAL(1,M3119:M3361)</f>
        <v>1.0102564102564102</v>
      </c>
      <c r="N3363" s="2">
        <f>SUBTOTAL(1,N3119:N3361)</f>
        <v>7.6923076923076927E-2</v>
      </c>
      <c r="O3363" s="2">
        <f>SUBTOTAL(1,O3119:O3361)</f>
        <v>0</v>
      </c>
      <c r="P3363" s="2">
        <f>SUBTOTAL(1,P3119:P3361)</f>
        <v>5.4051282051282055</v>
      </c>
      <c r="Q3363" s="2">
        <f>SUBTOTAL(1,Q3119:Q3361)</f>
        <v>0.18974358974358974</v>
      </c>
      <c r="R3363" s="2">
        <f>SUBTOTAL(1,R3119:R3361)</f>
        <v>0.33333333333333331</v>
      </c>
      <c r="S3363" s="2">
        <f>SUBTOTAL(1,S3119:S3361)</f>
        <v>0</v>
      </c>
      <c r="T3363" s="2">
        <f>SUBTOTAL(1,T3119:T3361)</f>
        <v>0</v>
      </c>
      <c r="U3363" s="2">
        <f>SUBTOTAL(1,U3119:U3361)</f>
        <v>5.128205128205128E-2</v>
      </c>
      <c r="V3363" s="2">
        <f>SUBTOTAL(1,V3119:V3361)</f>
        <v>5.1282051282051282E-3</v>
      </c>
      <c r="W3363" s="2">
        <f>SUBTOTAL(1,W3119:W3361)</f>
        <v>0.42564102564102563</v>
      </c>
      <c r="X3363" s="2">
        <f>SUBTOTAL(1,X3119:X3361)</f>
        <v>0.11794871794871795</v>
      </c>
      <c r="Y3363" s="2">
        <f>SUBTOTAL(1,Y3119:Y3361)</f>
        <v>2.4923076923076923</v>
      </c>
      <c r="Z3363" s="2">
        <f>SUBTOTAL(1,Z3119:Z3361)</f>
        <v>0</v>
      </c>
      <c r="AA3363" s="11">
        <f>SUBTOTAL(1,AA3119:AA3361)</f>
        <v>7.615384615384615</v>
      </c>
      <c r="AB3363" s="12" t="e">
        <f>SUBTOTAL(1,AB3119:AB3361)</f>
        <v>#DIV/0!</v>
      </c>
      <c r="AC3363" s="13">
        <f>SUBTOTAL(1,AC3119:AC3361)</f>
        <v>2.0512820512820513E-2</v>
      </c>
    </row>
    <row r="3364" spans="1:29" outlineLevel="6" x14ac:dyDescent="0.25">
      <c r="A3364" s="1" t="s">
        <v>28</v>
      </c>
      <c r="B3364" s="1" t="s">
        <v>202</v>
      </c>
      <c r="C3364" s="1" t="s">
        <v>201</v>
      </c>
      <c r="D3364" s="1"/>
      <c r="E3364" s="1" t="s">
        <v>205</v>
      </c>
      <c r="F3364" s="1" t="s">
        <v>206</v>
      </c>
      <c r="G3364" s="2">
        <v>93</v>
      </c>
      <c r="H3364" s="2">
        <v>10</v>
      </c>
      <c r="I3364" s="2">
        <v>0</v>
      </c>
      <c r="J3364" s="2">
        <v>0</v>
      </c>
      <c r="K3364" s="2">
        <v>0</v>
      </c>
      <c r="L3364" s="2">
        <v>0</v>
      </c>
      <c r="M3364" s="2">
        <v>1</v>
      </c>
      <c r="N3364" s="2">
        <v>0</v>
      </c>
      <c r="O3364" s="2">
        <v>0</v>
      </c>
      <c r="P3364" s="2">
        <v>2</v>
      </c>
      <c r="Q3364" s="2">
        <v>0</v>
      </c>
      <c r="R3364" s="2">
        <v>0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  <c r="X3364" s="2">
        <v>0</v>
      </c>
      <c r="Y3364" s="2">
        <v>0</v>
      </c>
      <c r="Z3364" s="2">
        <v>0</v>
      </c>
      <c r="AA3364" s="11">
        <f t="shared" si="132"/>
        <v>3</v>
      </c>
      <c r="AB3364" s="12" t="b">
        <f t="shared" si="133"/>
        <v>0</v>
      </c>
      <c r="AC3364" s="13">
        <f t="shared" si="131"/>
        <v>0</v>
      </c>
    </row>
    <row r="3365" spans="1:29" outlineLevel="6" x14ac:dyDescent="0.25">
      <c r="A3365" s="1" t="s">
        <v>28</v>
      </c>
      <c r="B3365" s="1" t="s">
        <v>202</v>
      </c>
      <c r="C3365" s="1" t="s">
        <v>201</v>
      </c>
      <c r="D3365" s="1"/>
      <c r="E3365" s="1" t="s">
        <v>203</v>
      </c>
      <c r="F3365" s="1" t="s">
        <v>204</v>
      </c>
      <c r="G3365" s="2">
        <v>227</v>
      </c>
      <c r="H3365" s="2">
        <v>62</v>
      </c>
      <c r="I3365" s="2">
        <v>0</v>
      </c>
      <c r="J3365" s="2">
        <v>0</v>
      </c>
      <c r="K3365" s="2">
        <v>0</v>
      </c>
      <c r="L3365" s="2">
        <v>0</v>
      </c>
      <c r="M3365" s="2">
        <v>1</v>
      </c>
      <c r="N3365" s="2">
        <v>0</v>
      </c>
      <c r="O3365" s="2">
        <v>0</v>
      </c>
      <c r="P3365" s="2">
        <v>21</v>
      </c>
      <c r="Q3365" s="2">
        <v>0</v>
      </c>
      <c r="R3365" s="2">
        <v>0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>
        <v>0</v>
      </c>
      <c r="Y3365" s="2">
        <v>0</v>
      </c>
      <c r="Z3365" s="2">
        <v>0</v>
      </c>
      <c r="AA3365" s="11">
        <f t="shared" si="132"/>
        <v>22</v>
      </c>
      <c r="AB3365" s="12" t="b">
        <f t="shared" si="133"/>
        <v>0</v>
      </c>
      <c r="AC3365" s="13">
        <f t="shared" si="131"/>
        <v>0</v>
      </c>
    </row>
    <row r="3366" spans="1:29" outlineLevel="6" x14ac:dyDescent="0.25">
      <c r="A3366" s="1" t="s">
        <v>28</v>
      </c>
      <c r="B3366" s="1" t="s">
        <v>202</v>
      </c>
      <c r="C3366" s="1" t="s">
        <v>201</v>
      </c>
      <c r="D3366" s="1"/>
      <c r="E3366" s="1" t="s">
        <v>209</v>
      </c>
      <c r="F3366" s="1" t="s">
        <v>210</v>
      </c>
      <c r="G3366" s="2">
        <v>19</v>
      </c>
      <c r="H3366" s="2">
        <v>4</v>
      </c>
      <c r="I3366" s="2">
        <v>0</v>
      </c>
      <c r="J3366" s="2">
        <v>0</v>
      </c>
      <c r="K3366" s="2">
        <v>0</v>
      </c>
      <c r="L3366" s="2">
        <v>0</v>
      </c>
      <c r="M3366" s="2">
        <v>1</v>
      </c>
      <c r="N3366" s="2">
        <v>0</v>
      </c>
      <c r="O3366" s="2">
        <v>0</v>
      </c>
      <c r="P3366" s="2">
        <v>1</v>
      </c>
      <c r="Q3366" s="2">
        <v>0</v>
      </c>
      <c r="R3366" s="2">
        <v>0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>
        <v>0</v>
      </c>
      <c r="Y3366" s="2">
        <v>0</v>
      </c>
      <c r="Z3366" s="2">
        <v>0</v>
      </c>
      <c r="AA3366" s="11">
        <f t="shared" si="132"/>
        <v>2</v>
      </c>
      <c r="AB3366" s="12" t="b">
        <f t="shared" si="133"/>
        <v>0</v>
      </c>
      <c r="AC3366" s="13">
        <f t="shared" si="131"/>
        <v>0</v>
      </c>
    </row>
    <row r="3367" spans="1:29" outlineLevel="6" x14ac:dyDescent="0.25">
      <c r="A3367" s="1" t="s">
        <v>28</v>
      </c>
      <c r="B3367" s="1" t="s">
        <v>202</v>
      </c>
      <c r="C3367" s="1" t="s">
        <v>201</v>
      </c>
      <c r="D3367" s="1"/>
      <c r="E3367" s="1" t="s">
        <v>207</v>
      </c>
      <c r="F3367" s="1" t="s">
        <v>208</v>
      </c>
      <c r="G3367" s="2">
        <v>25</v>
      </c>
      <c r="H3367" s="2">
        <v>5</v>
      </c>
      <c r="I3367" s="2">
        <v>0</v>
      </c>
      <c r="J3367" s="2">
        <v>0</v>
      </c>
      <c r="K3367" s="2">
        <v>0</v>
      </c>
      <c r="L3367" s="2">
        <v>0</v>
      </c>
      <c r="M3367" s="2">
        <v>1</v>
      </c>
      <c r="N3367" s="2">
        <v>0</v>
      </c>
      <c r="O3367" s="2">
        <v>0</v>
      </c>
      <c r="P3367" s="2">
        <v>1</v>
      </c>
      <c r="Q3367" s="2">
        <v>0</v>
      </c>
      <c r="R3367" s="2">
        <v>0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0</v>
      </c>
      <c r="Y3367" s="2">
        <v>0</v>
      </c>
      <c r="Z3367" s="2">
        <v>0</v>
      </c>
      <c r="AA3367" s="11">
        <f t="shared" si="132"/>
        <v>2</v>
      </c>
      <c r="AB3367" s="12" t="b">
        <f t="shared" si="133"/>
        <v>0</v>
      </c>
      <c r="AC3367" s="13">
        <f t="shared" si="131"/>
        <v>0</v>
      </c>
    </row>
    <row r="3368" spans="1:29" outlineLevel="5" x14ac:dyDescent="0.25">
      <c r="A3368" s="1"/>
      <c r="B3368" s="1"/>
      <c r="C3368" s="25" t="s">
        <v>12077</v>
      </c>
      <c r="D3368" s="1"/>
      <c r="E3368" s="1"/>
      <c r="F3368" s="1"/>
      <c r="G3368" s="2">
        <f>SUBTOTAL(1,G3364:G3367)</f>
        <v>91</v>
      </c>
      <c r="H3368" s="2">
        <f>SUBTOTAL(1,H3364:H3367)</f>
        <v>20.25</v>
      </c>
      <c r="I3368" s="2">
        <f>SUBTOTAL(1,I3364:I3367)</f>
        <v>0</v>
      </c>
      <c r="J3368" s="2">
        <f>SUBTOTAL(1,J3364:J3367)</f>
        <v>0</v>
      </c>
      <c r="K3368" s="2">
        <f>SUBTOTAL(1,K3364:K3367)</f>
        <v>0</v>
      </c>
      <c r="L3368" s="2">
        <f>SUBTOTAL(1,L3364:L3367)</f>
        <v>0</v>
      </c>
      <c r="M3368" s="2">
        <f>SUBTOTAL(1,M3364:M3367)</f>
        <v>1</v>
      </c>
      <c r="N3368" s="2">
        <f>SUBTOTAL(1,N3364:N3367)</f>
        <v>0</v>
      </c>
      <c r="O3368" s="2">
        <f>SUBTOTAL(1,O3364:O3367)</f>
        <v>0</v>
      </c>
      <c r="P3368" s="2">
        <f>SUBTOTAL(1,P3364:P3367)</f>
        <v>6.25</v>
      </c>
      <c r="Q3368" s="2">
        <f>SUBTOTAL(1,Q3364:Q3367)</f>
        <v>0</v>
      </c>
      <c r="R3368" s="2">
        <f>SUBTOTAL(1,R3364:R3367)</f>
        <v>0</v>
      </c>
      <c r="S3368" s="2">
        <f>SUBTOTAL(1,S3364:S3367)</f>
        <v>0</v>
      </c>
      <c r="T3368" s="2">
        <f>SUBTOTAL(1,T3364:T3367)</f>
        <v>0</v>
      </c>
      <c r="U3368" s="2">
        <f>SUBTOTAL(1,U3364:U3367)</f>
        <v>0</v>
      </c>
      <c r="V3368" s="2">
        <f>SUBTOTAL(1,V3364:V3367)</f>
        <v>0</v>
      </c>
      <c r="W3368" s="2">
        <f>SUBTOTAL(1,W3364:W3367)</f>
        <v>0</v>
      </c>
      <c r="X3368" s="2">
        <f>SUBTOTAL(1,X3364:X3367)</f>
        <v>0</v>
      </c>
      <c r="Y3368" s="2">
        <f>SUBTOTAL(1,Y3364:Y3367)</f>
        <v>0</v>
      </c>
      <c r="Z3368" s="2">
        <f>SUBTOTAL(1,Z3364:Z3367)</f>
        <v>0</v>
      </c>
      <c r="AA3368" s="11">
        <f>SUBTOTAL(1,AA3364:AA3367)</f>
        <v>7.25</v>
      </c>
      <c r="AB3368" s="12" t="e">
        <f>SUBTOTAL(1,AB3364:AB3367)</f>
        <v>#DIV/0!</v>
      </c>
      <c r="AC3368" s="13">
        <f>SUBTOTAL(1,AC3364:AC3367)</f>
        <v>0</v>
      </c>
    </row>
    <row r="3369" spans="1:29" outlineLevel="4" x14ac:dyDescent="0.25">
      <c r="A3369" s="1"/>
      <c r="B3369" s="25" t="s">
        <v>12010</v>
      </c>
      <c r="C3369" s="1"/>
      <c r="D3369" s="1"/>
      <c r="E3369" s="1"/>
      <c r="F3369" s="1"/>
      <c r="G3369" s="2">
        <f>SUBTOTAL(1,G3364:G3367)</f>
        <v>91</v>
      </c>
      <c r="H3369" s="2">
        <f>SUBTOTAL(1,H3364:H3367)</f>
        <v>20.25</v>
      </c>
      <c r="I3369" s="2">
        <f>SUBTOTAL(1,I3364:I3367)</f>
        <v>0</v>
      </c>
      <c r="J3369" s="2">
        <f>SUBTOTAL(1,J3364:J3367)</f>
        <v>0</v>
      </c>
      <c r="K3369" s="2">
        <f>SUBTOTAL(1,K3364:K3367)</f>
        <v>0</v>
      </c>
      <c r="L3369" s="2">
        <f>SUBTOTAL(1,L3364:L3367)</f>
        <v>0</v>
      </c>
      <c r="M3369" s="2">
        <f>SUBTOTAL(1,M3364:M3367)</f>
        <v>1</v>
      </c>
      <c r="N3369" s="2">
        <f>SUBTOTAL(1,N3364:N3367)</f>
        <v>0</v>
      </c>
      <c r="O3369" s="2">
        <f>SUBTOTAL(1,O3364:O3367)</f>
        <v>0</v>
      </c>
      <c r="P3369" s="2">
        <f>SUBTOTAL(1,P3364:P3367)</f>
        <v>6.25</v>
      </c>
      <c r="Q3369" s="2">
        <f>SUBTOTAL(1,Q3364:Q3367)</f>
        <v>0</v>
      </c>
      <c r="R3369" s="2">
        <f>SUBTOTAL(1,R3364:R3367)</f>
        <v>0</v>
      </c>
      <c r="S3369" s="2">
        <f>SUBTOTAL(1,S3364:S3367)</f>
        <v>0</v>
      </c>
      <c r="T3369" s="2">
        <f>SUBTOTAL(1,T3364:T3367)</f>
        <v>0</v>
      </c>
      <c r="U3369" s="2">
        <f>SUBTOTAL(1,U3364:U3367)</f>
        <v>0</v>
      </c>
      <c r="V3369" s="2">
        <f>SUBTOTAL(1,V3364:V3367)</f>
        <v>0</v>
      </c>
      <c r="W3369" s="2">
        <f>SUBTOTAL(1,W3364:W3367)</f>
        <v>0</v>
      </c>
      <c r="X3369" s="2">
        <f>SUBTOTAL(1,X3364:X3367)</f>
        <v>0</v>
      </c>
      <c r="Y3369" s="2">
        <f>SUBTOTAL(1,Y3364:Y3367)</f>
        <v>0</v>
      </c>
      <c r="Z3369" s="2">
        <f>SUBTOTAL(1,Z3364:Z3367)</f>
        <v>0</v>
      </c>
      <c r="AA3369" s="11">
        <f>SUBTOTAL(1,AA3364:AA3367)</f>
        <v>7.25</v>
      </c>
      <c r="AB3369" s="12" t="e">
        <f>SUBTOTAL(1,AB3364:AB3367)</f>
        <v>#DIV/0!</v>
      </c>
      <c r="AC3369" s="13">
        <f>SUBTOTAL(1,AC3364:AC3367)</f>
        <v>0</v>
      </c>
    </row>
    <row r="3370" spans="1:29" outlineLevel="6" x14ac:dyDescent="0.25">
      <c r="A3370" s="1" t="s">
        <v>28</v>
      </c>
      <c r="B3370" s="1" t="s">
        <v>1495</v>
      </c>
      <c r="C3370" s="1" t="s">
        <v>1494</v>
      </c>
      <c r="D3370" s="1"/>
      <c r="E3370" s="1" t="s">
        <v>1522</v>
      </c>
      <c r="F3370" s="1" t="s">
        <v>1523</v>
      </c>
      <c r="G3370" s="2">
        <v>108</v>
      </c>
      <c r="H3370" s="2">
        <v>9</v>
      </c>
      <c r="I3370" s="2">
        <v>5</v>
      </c>
      <c r="J3370" s="2">
        <v>0</v>
      </c>
      <c r="K3370" s="2">
        <v>0</v>
      </c>
      <c r="L3370" s="2">
        <v>0</v>
      </c>
      <c r="M3370" s="2">
        <v>1</v>
      </c>
      <c r="N3370" s="2">
        <v>0</v>
      </c>
      <c r="O3370" s="2">
        <v>0</v>
      </c>
      <c r="P3370" s="2">
        <v>0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 s="2">
        <v>0</v>
      </c>
      <c r="W3370" s="2">
        <v>0</v>
      </c>
      <c r="X3370" s="2">
        <v>0</v>
      </c>
      <c r="Y3370" s="2">
        <v>0</v>
      </c>
      <c r="Z3370" s="2">
        <v>9</v>
      </c>
      <c r="AA3370" s="11">
        <f t="shared" si="132"/>
        <v>10</v>
      </c>
      <c r="AB3370" s="12" t="b">
        <f t="shared" si="133"/>
        <v>0</v>
      </c>
      <c r="AC3370" s="13">
        <f t="shared" si="131"/>
        <v>0</v>
      </c>
    </row>
    <row r="3371" spans="1:29" outlineLevel="6" x14ac:dyDescent="0.25">
      <c r="A3371" s="1" t="s">
        <v>28</v>
      </c>
      <c r="B3371" s="1" t="s">
        <v>1495</v>
      </c>
      <c r="C3371" s="1" t="s">
        <v>1494</v>
      </c>
      <c r="D3371" s="1"/>
      <c r="E3371" s="1" t="s">
        <v>1508</v>
      </c>
      <c r="F3371" s="1" t="s">
        <v>1509</v>
      </c>
      <c r="G3371" s="2">
        <v>222</v>
      </c>
      <c r="H3371" s="2">
        <v>29</v>
      </c>
      <c r="I3371" s="2">
        <v>3</v>
      </c>
      <c r="J3371" s="2">
        <v>1</v>
      </c>
      <c r="K3371" s="2">
        <v>0</v>
      </c>
      <c r="L3371" s="2">
        <v>0</v>
      </c>
      <c r="M3371" s="2">
        <v>1</v>
      </c>
      <c r="N3371" s="2">
        <v>0</v>
      </c>
      <c r="O3371" s="2">
        <v>1</v>
      </c>
      <c r="P3371" s="2">
        <v>1</v>
      </c>
      <c r="Q3371" s="2">
        <v>0</v>
      </c>
      <c r="R3371" s="2">
        <v>0</v>
      </c>
      <c r="S3371" s="2">
        <v>0</v>
      </c>
      <c r="T3371" s="2">
        <v>0</v>
      </c>
      <c r="U3371" s="2">
        <v>0</v>
      </c>
      <c r="V3371" s="2">
        <v>0</v>
      </c>
      <c r="W3371" s="2">
        <v>0</v>
      </c>
      <c r="X3371" s="2">
        <v>0</v>
      </c>
      <c r="Y3371" s="2">
        <v>0</v>
      </c>
      <c r="Z3371" s="2">
        <v>6</v>
      </c>
      <c r="AA3371" s="11">
        <f t="shared" si="132"/>
        <v>9</v>
      </c>
      <c r="AB3371" s="12" t="b">
        <f t="shared" si="133"/>
        <v>0</v>
      </c>
      <c r="AC3371" s="13">
        <f t="shared" ref="AC3371:AC3456" si="134">IF(AB3371,1,0)</f>
        <v>0</v>
      </c>
    </row>
    <row r="3372" spans="1:29" outlineLevel="6" x14ac:dyDescent="0.25">
      <c r="A3372" s="1" t="s">
        <v>28</v>
      </c>
      <c r="B3372" s="1" t="s">
        <v>1495</v>
      </c>
      <c r="C3372" s="1" t="s">
        <v>1494</v>
      </c>
      <c r="D3372" s="1"/>
      <c r="E3372" s="1" t="s">
        <v>1506</v>
      </c>
      <c r="F3372" s="1" t="s">
        <v>1507</v>
      </c>
      <c r="G3372" s="2">
        <v>184</v>
      </c>
      <c r="H3372" s="2">
        <v>25</v>
      </c>
      <c r="I3372" s="2">
        <v>3</v>
      </c>
      <c r="J3372" s="2">
        <v>0</v>
      </c>
      <c r="K3372" s="2">
        <v>0</v>
      </c>
      <c r="L3372" s="2">
        <v>0</v>
      </c>
      <c r="M3372" s="2">
        <v>1</v>
      </c>
      <c r="N3372" s="2">
        <v>0</v>
      </c>
      <c r="O3372" s="2">
        <v>2</v>
      </c>
      <c r="P3372" s="2">
        <v>1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0</v>
      </c>
      <c r="Y3372" s="2">
        <v>0</v>
      </c>
      <c r="Z3372" s="2">
        <v>9</v>
      </c>
      <c r="AA3372" s="11">
        <f t="shared" ref="AA3372:AA3458" si="135">SUM(M3372:Z3372)-Y3372</f>
        <v>13</v>
      </c>
      <c r="AB3372" s="12" t="b">
        <f t="shared" ref="AB3372:AB3458" si="136">AND(H3372&gt;30,I3372&gt;0,K3372&gt;0,L3372&gt;0,AA3372&gt;10)</f>
        <v>0</v>
      </c>
      <c r="AC3372" s="13">
        <f t="shared" si="134"/>
        <v>0</v>
      </c>
    </row>
    <row r="3373" spans="1:29" outlineLevel="6" x14ac:dyDescent="0.25">
      <c r="A3373" s="1" t="s">
        <v>28</v>
      </c>
      <c r="B3373" s="1" t="s">
        <v>1495</v>
      </c>
      <c r="C3373" s="1" t="s">
        <v>1494</v>
      </c>
      <c r="D3373" s="1"/>
      <c r="E3373" s="1" t="s">
        <v>1516</v>
      </c>
      <c r="F3373" s="1" t="s">
        <v>1517</v>
      </c>
      <c r="G3373" s="2">
        <v>81</v>
      </c>
      <c r="H3373" s="2">
        <v>1</v>
      </c>
      <c r="I3373" s="2">
        <v>1</v>
      </c>
      <c r="J3373" s="2">
        <v>0</v>
      </c>
      <c r="K3373" s="2">
        <v>0</v>
      </c>
      <c r="L3373" s="2">
        <v>0</v>
      </c>
      <c r="M3373" s="2">
        <v>1</v>
      </c>
      <c r="N3373" s="2">
        <v>0</v>
      </c>
      <c r="O3373" s="2">
        <v>0</v>
      </c>
      <c r="P3373" s="2">
        <v>0</v>
      </c>
      <c r="Q3373" s="2">
        <v>0</v>
      </c>
      <c r="R3373" s="2">
        <v>0</v>
      </c>
      <c r="S3373" s="2">
        <v>0</v>
      </c>
      <c r="T3373" s="2">
        <v>0</v>
      </c>
      <c r="U3373" s="2">
        <v>0</v>
      </c>
      <c r="V3373" s="2">
        <v>0</v>
      </c>
      <c r="W3373" s="2">
        <v>0</v>
      </c>
      <c r="X3373" s="2">
        <v>0</v>
      </c>
      <c r="Y3373" s="2">
        <v>0</v>
      </c>
      <c r="Z3373" s="2">
        <v>8</v>
      </c>
      <c r="AA3373" s="11">
        <f t="shared" si="135"/>
        <v>9</v>
      </c>
      <c r="AB3373" s="12" t="b">
        <f t="shared" si="136"/>
        <v>0</v>
      </c>
      <c r="AC3373" s="13">
        <f t="shared" si="134"/>
        <v>0</v>
      </c>
    </row>
    <row r="3374" spans="1:29" outlineLevel="6" x14ac:dyDescent="0.25">
      <c r="A3374" s="1" t="s">
        <v>28</v>
      </c>
      <c r="B3374" s="1" t="s">
        <v>1495</v>
      </c>
      <c r="C3374" s="1" t="s">
        <v>1494</v>
      </c>
      <c r="D3374" s="1"/>
      <c r="E3374" s="1" t="s">
        <v>1504</v>
      </c>
      <c r="F3374" s="1" t="s">
        <v>1505</v>
      </c>
      <c r="G3374" s="2">
        <v>76</v>
      </c>
      <c r="H3374" s="2">
        <v>44</v>
      </c>
      <c r="I3374" s="2">
        <v>0</v>
      </c>
      <c r="J3374" s="2">
        <v>0</v>
      </c>
      <c r="K3374" s="2">
        <v>0</v>
      </c>
      <c r="L3374" s="2">
        <v>0</v>
      </c>
      <c r="M3374" s="2">
        <v>1</v>
      </c>
      <c r="N3374" s="2">
        <v>0</v>
      </c>
      <c r="O3374" s="2">
        <v>1</v>
      </c>
      <c r="P3374" s="2">
        <v>0</v>
      </c>
      <c r="Q3374" s="2">
        <v>0</v>
      </c>
      <c r="R3374" s="2">
        <v>0</v>
      </c>
      <c r="S3374" s="2">
        <v>0</v>
      </c>
      <c r="T3374" s="2">
        <v>0</v>
      </c>
      <c r="U3374" s="2">
        <v>0</v>
      </c>
      <c r="V3374" s="2">
        <v>0</v>
      </c>
      <c r="W3374" s="2">
        <v>0</v>
      </c>
      <c r="X3374" s="2">
        <v>0</v>
      </c>
      <c r="Y3374" s="2">
        <v>0</v>
      </c>
      <c r="Z3374" s="2">
        <v>7</v>
      </c>
      <c r="AA3374" s="11">
        <f t="shared" si="135"/>
        <v>9</v>
      </c>
      <c r="AB3374" s="12" t="b">
        <f t="shared" si="136"/>
        <v>0</v>
      </c>
      <c r="AC3374" s="13">
        <f t="shared" si="134"/>
        <v>0</v>
      </c>
    </row>
    <row r="3375" spans="1:29" outlineLevel="6" x14ac:dyDescent="0.25">
      <c r="A3375" s="1" t="s">
        <v>28</v>
      </c>
      <c r="B3375" s="1" t="s">
        <v>1495</v>
      </c>
      <c r="C3375" s="1" t="s">
        <v>1494</v>
      </c>
      <c r="D3375" s="1"/>
      <c r="E3375" s="1" t="s">
        <v>1510</v>
      </c>
      <c r="F3375" s="1" t="s">
        <v>1511</v>
      </c>
      <c r="G3375" s="2">
        <v>253</v>
      </c>
      <c r="H3375" s="2">
        <v>17</v>
      </c>
      <c r="I3375" s="2">
        <v>11</v>
      </c>
      <c r="J3375" s="2">
        <v>1</v>
      </c>
      <c r="K3375" s="2">
        <v>0</v>
      </c>
      <c r="L3375" s="2">
        <v>0</v>
      </c>
      <c r="M3375" s="2">
        <v>1</v>
      </c>
      <c r="N3375" s="2">
        <v>0</v>
      </c>
      <c r="O3375" s="2">
        <v>1</v>
      </c>
      <c r="P3375" s="2">
        <v>1</v>
      </c>
      <c r="Q3375" s="2">
        <v>0</v>
      </c>
      <c r="R3375" s="2">
        <v>0</v>
      </c>
      <c r="S3375" s="2">
        <v>0</v>
      </c>
      <c r="T3375" s="2">
        <v>0</v>
      </c>
      <c r="U3375" s="2">
        <v>0</v>
      </c>
      <c r="V3375" s="2">
        <v>0</v>
      </c>
      <c r="W3375" s="2">
        <v>0</v>
      </c>
      <c r="X3375" s="2">
        <v>0</v>
      </c>
      <c r="Y3375" s="2">
        <v>0</v>
      </c>
      <c r="Z3375" s="2">
        <v>8</v>
      </c>
      <c r="AA3375" s="11">
        <f t="shared" si="135"/>
        <v>11</v>
      </c>
      <c r="AB3375" s="12" t="b">
        <f t="shared" si="136"/>
        <v>0</v>
      </c>
      <c r="AC3375" s="13">
        <f t="shared" si="134"/>
        <v>0</v>
      </c>
    </row>
    <row r="3376" spans="1:29" outlineLevel="6" x14ac:dyDescent="0.25">
      <c r="A3376" s="1" t="s">
        <v>28</v>
      </c>
      <c r="B3376" s="1" t="s">
        <v>1495</v>
      </c>
      <c r="C3376" s="1" t="s">
        <v>1494</v>
      </c>
      <c r="D3376" s="1"/>
      <c r="E3376" s="1" t="s">
        <v>1500</v>
      </c>
      <c r="F3376" s="1" t="s">
        <v>1501</v>
      </c>
      <c r="G3376" s="2">
        <v>173</v>
      </c>
      <c r="H3376" s="2">
        <v>19</v>
      </c>
      <c r="I3376" s="2">
        <v>6</v>
      </c>
      <c r="J3376" s="2">
        <v>0</v>
      </c>
      <c r="K3376" s="2">
        <v>0</v>
      </c>
      <c r="L3376" s="2">
        <v>0</v>
      </c>
      <c r="M3376" s="2">
        <v>1</v>
      </c>
      <c r="N3376" s="2">
        <v>0</v>
      </c>
      <c r="O3376" s="2">
        <v>2</v>
      </c>
      <c r="P3376" s="2">
        <v>0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0</v>
      </c>
      <c r="Y3376" s="2">
        <v>0</v>
      </c>
      <c r="Z3376" s="2">
        <v>6</v>
      </c>
      <c r="AA3376" s="11">
        <f t="shared" si="135"/>
        <v>9</v>
      </c>
      <c r="AB3376" s="12" t="b">
        <f t="shared" si="136"/>
        <v>0</v>
      </c>
      <c r="AC3376" s="13">
        <f t="shared" si="134"/>
        <v>0</v>
      </c>
    </row>
    <row r="3377" spans="1:29" outlineLevel="6" x14ac:dyDescent="0.25">
      <c r="A3377" s="1" t="s">
        <v>28</v>
      </c>
      <c r="B3377" s="1" t="s">
        <v>1495</v>
      </c>
      <c r="C3377" s="1" t="s">
        <v>1494</v>
      </c>
      <c r="D3377" s="1"/>
      <c r="E3377" s="1" t="s">
        <v>1518</v>
      </c>
      <c r="F3377" s="1" t="s">
        <v>1519</v>
      </c>
      <c r="G3377" s="2">
        <v>48</v>
      </c>
      <c r="H3377" s="2">
        <v>1</v>
      </c>
      <c r="I3377" s="2">
        <v>0</v>
      </c>
      <c r="J3377" s="2">
        <v>0</v>
      </c>
      <c r="K3377" s="2">
        <v>0</v>
      </c>
      <c r="L3377" s="2">
        <v>0</v>
      </c>
      <c r="M3377" s="2">
        <v>1</v>
      </c>
      <c r="N3377" s="2">
        <v>0</v>
      </c>
      <c r="O3377" s="2">
        <v>0</v>
      </c>
      <c r="P3377" s="2">
        <v>0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 s="2">
        <v>0</v>
      </c>
      <c r="W3377" s="2">
        <v>0</v>
      </c>
      <c r="X3377" s="2">
        <v>0</v>
      </c>
      <c r="Y3377" s="2">
        <v>0</v>
      </c>
      <c r="Z3377" s="2">
        <v>8</v>
      </c>
      <c r="AA3377" s="11">
        <f t="shared" si="135"/>
        <v>9</v>
      </c>
      <c r="AB3377" s="12" t="b">
        <f t="shared" si="136"/>
        <v>0</v>
      </c>
      <c r="AC3377" s="13">
        <f t="shared" si="134"/>
        <v>0</v>
      </c>
    </row>
    <row r="3378" spans="1:29" outlineLevel="6" x14ac:dyDescent="0.25">
      <c r="A3378" s="1" t="s">
        <v>28</v>
      </c>
      <c r="B3378" s="1" t="s">
        <v>1495</v>
      </c>
      <c r="C3378" s="1" t="s">
        <v>1494</v>
      </c>
      <c r="D3378" s="1"/>
      <c r="E3378" s="1" t="s">
        <v>1498</v>
      </c>
      <c r="F3378" s="1" t="s">
        <v>1499</v>
      </c>
      <c r="G3378" s="2">
        <v>96</v>
      </c>
      <c r="H3378" s="2">
        <v>3</v>
      </c>
      <c r="I3378" s="2">
        <v>17</v>
      </c>
      <c r="J3378" s="2">
        <v>0</v>
      </c>
      <c r="K3378" s="2">
        <v>0</v>
      </c>
      <c r="L3378" s="2">
        <v>0</v>
      </c>
      <c r="M3378" s="2">
        <v>1</v>
      </c>
      <c r="N3378" s="2">
        <v>0</v>
      </c>
      <c r="O3378" s="2">
        <v>0</v>
      </c>
      <c r="P3378" s="2">
        <v>0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>
        <v>0</v>
      </c>
      <c r="Y3378" s="2">
        <v>0</v>
      </c>
      <c r="Z3378" s="2">
        <v>12</v>
      </c>
      <c r="AA3378" s="11">
        <f t="shared" si="135"/>
        <v>13</v>
      </c>
      <c r="AB3378" s="12" t="b">
        <f t="shared" si="136"/>
        <v>0</v>
      </c>
      <c r="AC3378" s="13">
        <f t="shared" si="134"/>
        <v>0</v>
      </c>
    </row>
    <row r="3379" spans="1:29" outlineLevel="6" x14ac:dyDescent="0.25">
      <c r="A3379" s="1" t="s">
        <v>28</v>
      </c>
      <c r="B3379" s="1" t="s">
        <v>1495</v>
      </c>
      <c r="C3379" s="1" t="s">
        <v>1494</v>
      </c>
      <c r="D3379" s="1"/>
      <c r="E3379" s="1" t="s">
        <v>1512</v>
      </c>
      <c r="F3379" s="1" t="s">
        <v>1513</v>
      </c>
      <c r="G3379" s="2">
        <v>74</v>
      </c>
      <c r="H3379" s="2">
        <v>0</v>
      </c>
      <c r="I3379" s="2">
        <v>6</v>
      </c>
      <c r="J3379" s="2">
        <v>1</v>
      </c>
      <c r="K3379" s="2">
        <v>0</v>
      </c>
      <c r="L3379" s="2">
        <v>0</v>
      </c>
      <c r="M3379" s="2">
        <v>1</v>
      </c>
      <c r="N3379" s="2">
        <v>0</v>
      </c>
      <c r="O3379" s="2">
        <v>1</v>
      </c>
      <c r="P3379" s="2">
        <v>1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0</v>
      </c>
      <c r="Y3379" s="2">
        <v>0</v>
      </c>
      <c r="Z3379" s="2">
        <v>7</v>
      </c>
      <c r="AA3379" s="11">
        <f t="shared" si="135"/>
        <v>10</v>
      </c>
      <c r="AB3379" s="12" t="b">
        <f t="shared" si="136"/>
        <v>0</v>
      </c>
      <c r="AC3379" s="13">
        <f t="shared" si="134"/>
        <v>0</v>
      </c>
    </row>
    <row r="3380" spans="1:29" outlineLevel="6" x14ac:dyDescent="0.25">
      <c r="A3380" s="1" t="s">
        <v>28</v>
      </c>
      <c r="B3380" s="1" t="s">
        <v>1495</v>
      </c>
      <c r="C3380" s="1" t="s">
        <v>1494</v>
      </c>
      <c r="D3380" s="1"/>
      <c r="E3380" s="1" t="s">
        <v>1526</v>
      </c>
      <c r="F3380" s="1" t="s">
        <v>1527</v>
      </c>
      <c r="G3380" s="2">
        <v>223</v>
      </c>
      <c r="H3380" s="2">
        <v>16</v>
      </c>
      <c r="I3380" s="2">
        <v>13</v>
      </c>
      <c r="J3380" s="2">
        <v>0</v>
      </c>
      <c r="K3380" s="2">
        <v>0</v>
      </c>
      <c r="L3380" s="2">
        <v>0</v>
      </c>
      <c r="M3380" s="2">
        <v>1</v>
      </c>
      <c r="N3380" s="2">
        <v>0</v>
      </c>
      <c r="O3380" s="2">
        <v>1</v>
      </c>
      <c r="P3380" s="2">
        <v>1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0</v>
      </c>
      <c r="Y3380" s="2">
        <v>0</v>
      </c>
      <c r="Z3380" s="2">
        <v>6</v>
      </c>
      <c r="AA3380" s="11">
        <f t="shared" si="135"/>
        <v>9</v>
      </c>
      <c r="AB3380" s="12" t="b">
        <f t="shared" si="136"/>
        <v>0</v>
      </c>
      <c r="AC3380" s="13">
        <f t="shared" si="134"/>
        <v>0</v>
      </c>
    </row>
    <row r="3381" spans="1:29" outlineLevel="6" x14ac:dyDescent="0.25">
      <c r="A3381" s="1" t="s">
        <v>28</v>
      </c>
      <c r="B3381" s="1" t="s">
        <v>1495</v>
      </c>
      <c r="C3381" s="1" t="s">
        <v>1494</v>
      </c>
      <c r="D3381" s="1"/>
      <c r="E3381" s="1" t="s">
        <v>1524</v>
      </c>
      <c r="F3381" s="1" t="s">
        <v>1525</v>
      </c>
      <c r="G3381" s="2">
        <v>118</v>
      </c>
      <c r="H3381" s="2">
        <v>1</v>
      </c>
      <c r="I3381" s="2">
        <v>22</v>
      </c>
      <c r="J3381" s="2">
        <v>0</v>
      </c>
      <c r="K3381" s="2">
        <v>0</v>
      </c>
      <c r="L3381" s="2">
        <v>0</v>
      </c>
      <c r="M3381" s="2">
        <v>1</v>
      </c>
      <c r="N3381" s="2">
        <v>0</v>
      </c>
      <c r="O3381" s="2">
        <v>0</v>
      </c>
      <c r="P3381" s="2">
        <v>0</v>
      </c>
      <c r="Q3381" s="2">
        <v>0</v>
      </c>
      <c r="R3381" s="2">
        <v>0</v>
      </c>
      <c r="S3381" s="2">
        <v>0</v>
      </c>
      <c r="T3381" s="2">
        <v>0</v>
      </c>
      <c r="U3381" s="2">
        <v>0</v>
      </c>
      <c r="V3381" s="2">
        <v>0</v>
      </c>
      <c r="W3381" s="2">
        <v>0</v>
      </c>
      <c r="X3381" s="2">
        <v>0</v>
      </c>
      <c r="Y3381" s="2">
        <v>0</v>
      </c>
      <c r="Z3381" s="2">
        <v>4</v>
      </c>
      <c r="AA3381" s="11">
        <f t="shared" si="135"/>
        <v>5</v>
      </c>
      <c r="AB3381" s="12" t="b">
        <f t="shared" si="136"/>
        <v>0</v>
      </c>
      <c r="AC3381" s="13">
        <f t="shared" si="134"/>
        <v>0</v>
      </c>
    </row>
    <row r="3382" spans="1:29" outlineLevel="6" x14ac:dyDescent="0.25">
      <c r="A3382" s="1" t="s">
        <v>28</v>
      </c>
      <c r="B3382" s="1" t="s">
        <v>1495</v>
      </c>
      <c r="C3382" s="1" t="s">
        <v>1494</v>
      </c>
      <c r="D3382" s="1"/>
      <c r="E3382" s="1" t="s">
        <v>1520</v>
      </c>
      <c r="F3382" s="1" t="s">
        <v>1521</v>
      </c>
      <c r="G3382" s="2">
        <v>56</v>
      </c>
      <c r="H3382" s="2">
        <v>3</v>
      </c>
      <c r="I3382" s="2">
        <v>0</v>
      </c>
      <c r="J3382" s="2">
        <v>0</v>
      </c>
      <c r="K3382" s="2">
        <v>0</v>
      </c>
      <c r="L3382" s="2">
        <v>0</v>
      </c>
      <c r="M3382" s="2">
        <v>1</v>
      </c>
      <c r="N3382" s="2">
        <v>0</v>
      </c>
      <c r="O3382" s="2">
        <v>0</v>
      </c>
      <c r="P3382" s="2">
        <v>0</v>
      </c>
      <c r="Q3382" s="2">
        <v>0</v>
      </c>
      <c r="R3382" s="2">
        <v>0</v>
      </c>
      <c r="S3382" s="2">
        <v>0</v>
      </c>
      <c r="T3382" s="2">
        <v>0</v>
      </c>
      <c r="U3382" s="2">
        <v>0</v>
      </c>
      <c r="V3382" s="2">
        <v>0</v>
      </c>
      <c r="W3382" s="2">
        <v>0</v>
      </c>
      <c r="X3382" s="2">
        <v>0</v>
      </c>
      <c r="Y3382" s="2">
        <v>0</v>
      </c>
      <c r="Z3382" s="2">
        <v>9</v>
      </c>
      <c r="AA3382" s="11">
        <f t="shared" si="135"/>
        <v>10</v>
      </c>
      <c r="AB3382" s="12" t="b">
        <f t="shared" si="136"/>
        <v>0</v>
      </c>
      <c r="AC3382" s="13">
        <f t="shared" si="134"/>
        <v>0</v>
      </c>
    </row>
    <row r="3383" spans="1:29" outlineLevel="6" x14ac:dyDescent="0.25">
      <c r="A3383" s="1" t="s">
        <v>28</v>
      </c>
      <c r="B3383" s="1" t="s">
        <v>1495</v>
      </c>
      <c r="C3383" s="1" t="s">
        <v>1494</v>
      </c>
      <c r="D3383" s="1"/>
      <c r="E3383" s="1" t="s">
        <v>1496</v>
      </c>
      <c r="F3383" s="1" t="s">
        <v>1497</v>
      </c>
      <c r="G3383" s="2">
        <v>691</v>
      </c>
      <c r="H3383" s="2">
        <v>3</v>
      </c>
      <c r="I3383" s="2">
        <v>12</v>
      </c>
      <c r="J3383" s="2">
        <v>12</v>
      </c>
      <c r="K3383" s="2">
        <v>0</v>
      </c>
      <c r="L3383" s="2">
        <v>0</v>
      </c>
      <c r="M3383" s="2">
        <v>1</v>
      </c>
      <c r="N3383" s="2">
        <v>0</v>
      </c>
      <c r="O3383" s="2">
        <v>2</v>
      </c>
      <c r="P3383" s="2">
        <v>1</v>
      </c>
      <c r="Q3383" s="2">
        <v>0</v>
      </c>
      <c r="R3383" s="2">
        <v>0</v>
      </c>
      <c r="S3383" s="2">
        <v>0</v>
      </c>
      <c r="T3383" s="2">
        <v>0</v>
      </c>
      <c r="U3383" s="2">
        <v>0</v>
      </c>
      <c r="V3383" s="2">
        <v>0</v>
      </c>
      <c r="W3383" s="2">
        <v>0</v>
      </c>
      <c r="X3383" s="2">
        <v>0</v>
      </c>
      <c r="Y3383" s="2">
        <v>0</v>
      </c>
      <c r="Z3383" s="2">
        <v>15</v>
      </c>
      <c r="AA3383" s="11">
        <f t="shared" si="135"/>
        <v>19</v>
      </c>
      <c r="AB3383" s="12" t="b">
        <f t="shared" si="136"/>
        <v>0</v>
      </c>
      <c r="AC3383" s="13">
        <f t="shared" si="134"/>
        <v>0</v>
      </c>
    </row>
    <row r="3384" spans="1:29" outlineLevel="6" x14ac:dyDescent="0.25">
      <c r="A3384" s="1" t="s">
        <v>28</v>
      </c>
      <c r="B3384" s="1" t="s">
        <v>1495</v>
      </c>
      <c r="C3384" s="1" t="s">
        <v>1494</v>
      </c>
      <c r="D3384" s="1"/>
      <c r="E3384" s="1" t="s">
        <v>1514</v>
      </c>
      <c r="F3384" s="1" t="s">
        <v>1515</v>
      </c>
      <c r="G3384" s="2">
        <v>94</v>
      </c>
      <c r="H3384" s="2">
        <v>1</v>
      </c>
      <c r="I3384" s="2">
        <v>13</v>
      </c>
      <c r="J3384" s="2">
        <v>0</v>
      </c>
      <c r="K3384" s="2">
        <v>0</v>
      </c>
      <c r="L3384" s="2">
        <v>0</v>
      </c>
      <c r="M3384" s="2">
        <v>1</v>
      </c>
      <c r="N3384" s="2">
        <v>0</v>
      </c>
      <c r="O3384" s="2">
        <v>1</v>
      </c>
      <c r="P3384" s="2">
        <v>1</v>
      </c>
      <c r="Q3384" s="2">
        <v>0</v>
      </c>
      <c r="R3384" s="2">
        <v>0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  <c r="X3384" s="2">
        <v>0</v>
      </c>
      <c r="Y3384" s="2">
        <v>0</v>
      </c>
      <c r="Z3384" s="2">
        <v>8</v>
      </c>
      <c r="AA3384" s="11">
        <f t="shared" si="135"/>
        <v>11</v>
      </c>
      <c r="AB3384" s="12" t="b">
        <f t="shared" si="136"/>
        <v>0</v>
      </c>
      <c r="AC3384" s="13">
        <f t="shared" si="134"/>
        <v>0</v>
      </c>
    </row>
    <row r="3385" spans="1:29" outlineLevel="6" x14ac:dyDescent="0.25">
      <c r="A3385" s="1" t="s">
        <v>28</v>
      </c>
      <c r="B3385" s="1" t="s">
        <v>1495</v>
      </c>
      <c r="C3385" s="1" t="s">
        <v>1494</v>
      </c>
      <c r="D3385" s="1"/>
      <c r="E3385" s="1" t="s">
        <v>1502</v>
      </c>
      <c r="F3385" s="1" t="s">
        <v>1503</v>
      </c>
      <c r="G3385" s="2">
        <v>664</v>
      </c>
      <c r="H3385" s="2">
        <v>0</v>
      </c>
      <c r="I3385" s="2">
        <v>12</v>
      </c>
      <c r="J3385" s="2">
        <v>0</v>
      </c>
      <c r="K3385" s="2">
        <v>0</v>
      </c>
      <c r="L3385" s="2">
        <v>0</v>
      </c>
      <c r="M3385" s="2">
        <v>1</v>
      </c>
      <c r="N3385" s="2">
        <v>0</v>
      </c>
      <c r="O3385" s="2">
        <v>0</v>
      </c>
      <c r="P3385" s="2">
        <v>0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0</v>
      </c>
      <c r="Y3385" s="2">
        <v>0</v>
      </c>
      <c r="Z3385" s="2">
        <v>6</v>
      </c>
      <c r="AA3385" s="11">
        <f t="shared" si="135"/>
        <v>7</v>
      </c>
      <c r="AB3385" s="12" t="b">
        <f t="shared" si="136"/>
        <v>0</v>
      </c>
      <c r="AC3385" s="13">
        <f t="shared" si="134"/>
        <v>0</v>
      </c>
    </row>
    <row r="3386" spans="1:29" outlineLevel="5" x14ac:dyDescent="0.25">
      <c r="A3386" s="1"/>
      <c r="B3386" s="1"/>
      <c r="C3386" s="25" t="s">
        <v>12078</v>
      </c>
      <c r="D3386" s="1"/>
      <c r="E3386" s="1"/>
      <c r="F3386" s="1"/>
      <c r="G3386" s="2">
        <f>SUBTOTAL(1,G3370:G3385)</f>
        <v>197.5625</v>
      </c>
      <c r="H3386" s="2">
        <f>SUBTOTAL(1,H3370:H3385)</f>
        <v>10.75</v>
      </c>
      <c r="I3386" s="2">
        <f>SUBTOTAL(1,I3370:I3385)</f>
        <v>7.75</v>
      </c>
      <c r="J3386" s="2">
        <f>SUBTOTAL(1,J3370:J3385)</f>
        <v>0.9375</v>
      </c>
      <c r="K3386" s="2">
        <f>SUBTOTAL(1,K3370:K3385)</f>
        <v>0</v>
      </c>
      <c r="L3386" s="2">
        <f>SUBTOTAL(1,L3370:L3385)</f>
        <v>0</v>
      </c>
      <c r="M3386" s="2">
        <f>SUBTOTAL(1,M3370:M3385)</f>
        <v>1</v>
      </c>
      <c r="N3386" s="2">
        <f>SUBTOTAL(1,N3370:N3385)</f>
        <v>0</v>
      </c>
      <c r="O3386" s="2">
        <f>SUBTOTAL(1,O3370:O3385)</f>
        <v>0.75</v>
      </c>
      <c r="P3386" s="2">
        <f>SUBTOTAL(1,P3370:P3385)</f>
        <v>0.4375</v>
      </c>
      <c r="Q3386" s="2">
        <f>SUBTOTAL(1,Q3370:Q3385)</f>
        <v>0</v>
      </c>
      <c r="R3386" s="2">
        <f>SUBTOTAL(1,R3370:R3385)</f>
        <v>0</v>
      </c>
      <c r="S3386" s="2">
        <f>SUBTOTAL(1,S3370:S3385)</f>
        <v>0</v>
      </c>
      <c r="T3386" s="2">
        <f>SUBTOTAL(1,T3370:T3385)</f>
        <v>0</v>
      </c>
      <c r="U3386" s="2">
        <f>SUBTOTAL(1,U3370:U3385)</f>
        <v>0</v>
      </c>
      <c r="V3386" s="2">
        <f>SUBTOTAL(1,V3370:V3385)</f>
        <v>0</v>
      </c>
      <c r="W3386" s="2">
        <f>SUBTOTAL(1,W3370:W3385)</f>
        <v>0</v>
      </c>
      <c r="X3386" s="2">
        <f>SUBTOTAL(1,X3370:X3385)</f>
        <v>0</v>
      </c>
      <c r="Y3386" s="2">
        <f>SUBTOTAL(1,Y3370:Y3385)</f>
        <v>0</v>
      </c>
      <c r="Z3386" s="2">
        <f>SUBTOTAL(1,Z3370:Z3385)</f>
        <v>8</v>
      </c>
      <c r="AA3386" s="11">
        <f>SUBTOTAL(1,AA3370:AA3385)</f>
        <v>10.1875</v>
      </c>
      <c r="AB3386" s="12" t="e">
        <f>SUBTOTAL(1,AB3370:AB3385)</f>
        <v>#DIV/0!</v>
      </c>
      <c r="AC3386" s="13">
        <f>SUBTOTAL(1,AC3370:AC3385)</f>
        <v>0</v>
      </c>
    </row>
    <row r="3387" spans="1:29" outlineLevel="7" x14ac:dyDescent="0.25">
      <c r="A3387" s="1" t="s">
        <v>28</v>
      </c>
      <c r="B3387" s="1" t="s">
        <v>1495</v>
      </c>
      <c r="C3387" s="1" t="s">
        <v>2610</v>
      </c>
      <c r="D3387" s="1" t="s">
        <v>2613</v>
      </c>
      <c r="E3387" s="1" t="s">
        <v>2637</v>
      </c>
      <c r="F3387" s="1" t="s">
        <v>2638</v>
      </c>
      <c r="G3387" s="2">
        <v>253</v>
      </c>
      <c r="H3387" s="2">
        <v>33</v>
      </c>
      <c r="I3387" s="2">
        <v>17</v>
      </c>
      <c r="J3387" s="2">
        <v>0</v>
      </c>
      <c r="K3387" s="2">
        <v>0</v>
      </c>
      <c r="L3387" s="2">
        <v>1</v>
      </c>
      <c r="M3387" s="2">
        <v>1</v>
      </c>
      <c r="N3387" s="2">
        <v>0</v>
      </c>
      <c r="O3387" s="2">
        <v>0</v>
      </c>
      <c r="P3387" s="2">
        <v>5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0</v>
      </c>
      <c r="W3387" s="2">
        <v>2</v>
      </c>
      <c r="X3387" s="2">
        <v>0</v>
      </c>
      <c r="Y3387" s="2">
        <v>0</v>
      </c>
      <c r="Z3387" s="2">
        <v>0</v>
      </c>
      <c r="AA3387" s="11">
        <f t="shared" si="135"/>
        <v>8</v>
      </c>
      <c r="AB3387" s="12" t="b">
        <f t="shared" si="136"/>
        <v>0</v>
      </c>
      <c r="AC3387" s="13">
        <f t="shared" si="134"/>
        <v>0</v>
      </c>
    </row>
    <row r="3388" spans="1:29" outlineLevel="7" x14ac:dyDescent="0.25">
      <c r="A3388" s="1" t="s">
        <v>28</v>
      </c>
      <c r="B3388" s="1" t="s">
        <v>1495</v>
      </c>
      <c r="C3388" s="1" t="s">
        <v>2610</v>
      </c>
      <c r="D3388" s="1" t="s">
        <v>2613</v>
      </c>
      <c r="E3388" s="1" t="s">
        <v>2626</v>
      </c>
      <c r="F3388" s="1" t="s">
        <v>2627</v>
      </c>
      <c r="G3388" s="2">
        <v>329</v>
      </c>
      <c r="H3388" s="2">
        <v>4</v>
      </c>
      <c r="I3388" s="2">
        <v>14</v>
      </c>
      <c r="J3388" s="2">
        <v>0</v>
      </c>
      <c r="K3388" s="2">
        <v>0</v>
      </c>
      <c r="L3388" s="2">
        <v>1</v>
      </c>
      <c r="M3388" s="2">
        <v>1</v>
      </c>
      <c r="N3388" s="2">
        <v>0</v>
      </c>
      <c r="O3388" s="2">
        <v>0</v>
      </c>
      <c r="P3388" s="2">
        <v>8</v>
      </c>
      <c r="Q3388" s="2">
        <v>0</v>
      </c>
      <c r="R3388" s="2">
        <v>0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  <c r="X3388" s="2">
        <v>0</v>
      </c>
      <c r="Y3388" s="2">
        <v>0</v>
      </c>
      <c r="Z3388" s="2">
        <v>0</v>
      </c>
      <c r="AA3388" s="11">
        <f t="shared" si="135"/>
        <v>9</v>
      </c>
      <c r="AB3388" s="12" t="b">
        <f t="shared" si="136"/>
        <v>0</v>
      </c>
      <c r="AC3388" s="13">
        <f t="shared" si="134"/>
        <v>0</v>
      </c>
    </row>
    <row r="3389" spans="1:29" outlineLevel="7" x14ac:dyDescent="0.25">
      <c r="A3389" s="1" t="s">
        <v>28</v>
      </c>
      <c r="B3389" s="1" t="s">
        <v>1495</v>
      </c>
      <c r="C3389" s="1" t="s">
        <v>2610</v>
      </c>
      <c r="D3389" s="1" t="s">
        <v>2613</v>
      </c>
      <c r="E3389" s="1" t="s">
        <v>2614</v>
      </c>
      <c r="F3389" s="1" t="s">
        <v>2615</v>
      </c>
      <c r="G3389" s="2">
        <v>1034</v>
      </c>
      <c r="H3389" s="2">
        <v>108</v>
      </c>
      <c r="I3389" s="2">
        <v>13</v>
      </c>
      <c r="J3389" s="2">
        <v>0</v>
      </c>
      <c r="K3389" s="2">
        <v>4</v>
      </c>
      <c r="L3389" s="2">
        <v>1</v>
      </c>
      <c r="M3389" s="2">
        <v>1</v>
      </c>
      <c r="N3389" s="2">
        <v>0</v>
      </c>
      <c r="O3389" s="2">
        <v>0</v>
      </c>
      <c r="P3389" s="2">
        <v>16</v>
      </c>
      <c r="Q3389" s="2">
        <v>0</v>
      </c>
      <c r="R3389" s="2">
        <v>4</v>
      </c>
      <c r="S3389" s="2">
        <v>0</v>
      </c>
      <c r="T3389" s="2">
        <v>0</v>
      </c>
      <c r="U3389" s="2">
        <v>0</v>
      </c>
      <c r="V3389" s="2">
        <v>0</v>
      </c>
      <c r="W3389" s="2">
        <v>2</v>
      </c>
      <c r="X3389" s="2">
        <v>4</v>
      </c>
      <c r="Y3389" s="2">
        <v>1</v>
      </c>
      <c r="Z3389" s="2">
        <v>0</v>
      </c>
      <c r="AA3389" s="11">
        <f t="shared" si="135"/>
        <v>27</v>
      </c>
      <c r="AB3389" s="12" t="b">
        <f t="shared" si="136"/>
        <v>1</v>
      </c>
      <c r="AC3389" s="13">
        <f t="shared" si="134"/>
        <v>1</v>
      </c>
    </row>
    <row r="3390" spans="1:29" outlineLevel="6" x14ac:dyDescent="0.25">
      <c r="A3390" s="1"/>
      <c r="B3390" s="1"/>
      <c r="C3390" s="1"/>
      <c r="D3390" s="25" t="s">
        <v>12486</v>
      </c>
      <c r="E3390" s="1"/>
      <c r="F3390" s="1"/>
      <c r="G3390" s="2">
        <f>SUBTOTAL(1,G3387:G3389)</f>
        <v>538.66666666666663</v>
      </c>
      <c r="H3390" s="2">
        <f>SUBTOTAL(1,H3387:H3389)</f>
        <v>48.333333333333336</v>
      </c>
      <c r="I3390" s="2">
        <f>SUBTOTAL(1,I3387:I3389)</f>
        <v>14.666666666666666</v>
      </c>
      <c r="J3390" s="2">
        <f>SUBTOTAL(1,J3387:J3389)</f>
        <v>0</v>
      </c>
      <c r="K3390" s="2">
        <f>SUBTOTAL(1,K3387:K3389)</f>
        <v>1.3333333333333333</v>
      </c>
      <c r="L3390" s="2">
        <f>SUBTOTAL(1,L3387:L3389)</f>
        <v>1</v>
      </c>
      <c r="M3390" s="2">
        <f>SUBTOTAL(1,M3387:M3389)</f>
        <v>1</v>
      </c>
      <c r="N3390" s="2">
        <f>SUBTOTAL(1,N3387:N3389)</f>
        <v>0</v>
      </c>
      <c r="O3390" s="2">
        <f>SUBTOTAL(1,O3387:O3389)</f>
        <v>0</v>
      </c>
      <c r="P3390" s="2">
        <f>SUBTOTAL(1,P3387:P3389)</f>
        <v>9.6666666666666661</v>
      </c>
      <c r="Q3390" s="2">
        <f>SUBTOTAL(1,Q3387:Q3389)</f>
        <v>0</v>
      </c>
      <c r="R3390" s="2">
        <f>SUBTOTAL(1,R3387:R3389)</f>
        <v>1.3333333333333333</v>
      </c>
      <c r="S3390" s="2">
        <f>SUBTOTAL(1,S3387:S3389)</f>
        <v>0</v>
      </c>
      <c r="T3390" s="2">
        <f>SUBTOTAL(1,T3387:T3389)</f>
        <v>0</v>
      </c>
      <c r="U3390" s="2">
        <f>SUBTOTAL(1,U3387:U3389)</f>
        <v>0</v>
      </c>
      <c r="V3390" s="2">
        <f>SUBTOTAL(1,V3387:V3389)</f>
        <v>0</v>
      </c>
      <c r="W3390" s="2">
        <f>SUBTOTAL(1,W3387:W3389)</f>
        <v>1.3333333333333333</v>
      </c>
      <c r="X3390" s="2">
        <f>SUBTOTAL(1,X3387:X3389)</f>
        <v>1.3333333333333333</v>
      </c>
      <c r="Y3390" s="2">
        <f>SUBTOTAL(1,Y3387:Y3389)</f>
        <v>0.33333333333333331</v>
      </c>
      <c r="Z3390" s="2">
        <f>SUBTOTAL(1,Z3387:Z3389)</f>
        <v>0</v>
      </c>
      <c r="AA3390" s="11">
        <f>SUBTOTAL(1,AA3387:AA3389)</f>
        <v>14.666666666666666</v>
      </c>
      <c r="AB3390" s="12" t="e">
        <f>SUBTOTAL(1,AB3387:AB3389)</f>
        <v>#DIV/0!</v>
      </c>
      <c r="AC3390" s="13">
        <f>SUBTOTAL(1,AC3387:AC3389)</f>
        <v>0.33333333333333331</v>
      </c>
    </row>
    <row r="3391" spans="1:29" outlineLevel="7" x14ac:dyDescent="0.25">
      <c r="A3391" s="1" t="s">
        <v>28</v>
      </c>
      <c r="B3391" s="1" t="s">
        <v>1495</v>
      </c>
      <c r="C3391" s="1" t="s">
        <v>2610</v>
      </c>
      <c r="D3391" s="1" t="s">
        <v>2631</v>
      </c>
      <c r="E3391" s="1" t="s">
        <v>2632</v>
      </c>
      <c r="F3391" s="1" t="s">
        <v>2633</v>
      </c>
      <c r="G3391" s="2">
        <v>513</v>
      </c>
      <c r="H3391" s="2">
        <v>0</v>
      </c>
      <c r="I3391" s="2">
        <v>0</v>
      </c>
      <c r="J3391" s="2">
        <v>0</v>
      </c>
      <c r="K3391" s="2">
        <v>0</v>
      </c>
      <c r="L3391" s="2">
        <v>0</v>
      </c>
      <c r="M3391" s="2">
        <v>1</v>
      </c>
      <c r="N3391" s="2">
        <v>0</v>
      </c>
      <c r="O3391" s="2">
        <v>0</v>
      </c>
      <c r="P3391" s="2">
        <v>23</v>
      </c>
      <c r="Q3391" s="2">
        <v>0</v>
      </c>
      <c r="R3391" s="2">
        <v>0</v>
      </c>
      <c r="S3391" s="2">
        <v>0</v>
      </c>
      <c r="T3391" s="2">
        <v>0</v>
      </c>
      <c r="U3391" s="2">
        <v>0</v>
      </c>
      <c r="V3391" s="2">
        <v>0</v>
      </c>
      <c r="W3391" s="2">
        <v>6</v>
      </c>
      <c r="X3391" s="2">
        <v>5</v>
      </c>
      <c r="Y3391" s="2">
        <v>50</v>
      </c>
      <c r="Z3391" s="2">
        <v>0</v>
      </c>
      <c r="AA3391" s="11">
        <f t="shared" si="135"/>
        <v>35</v>
      </c>
      <c r="AB3391" s="12" t="b">
        <f t="shared" si="136"/>
        <v>0</v>
      </c>
      <c r="AC3391" s="13">
        <f t="shared" si="134"/>
        <v>0</v>
      </c>
    </row>
    <row r="3392" spans="1:29" outlineLevel="6" x14ac:dyDescent="0.25">
      <c r="A3392" s="1"/>
      <c r="B3392" s="1"/>
      <c r="C3392" s="1"/>
      <c r="D3392" s="25" t="s">
        <v>12487</v>
      </c>
      <c r="E3392" s="1"/>
      <c r="F3392" s="1"/>
      <c r="G3392" s="2">
        <f>SUBTOTAL(1,G3391:G3391)</f>
        <v>513</v>
      </c>
      <c r="H3392" s="2">
        <f>SUBTOTAL(1,H3391:H3391)</f>
        <v>0</v>
      </c>
      <c r="I3392" s="2">
        <f>SUBTOTAL(1,I3391:I3391)</f>
        <v>0</v>
      </c>
      <c r="J3392" s="2">
        <f>SUBTOTAL(1,J3391:J3391)</f>
        <v>0</v>
      </c>
      <c r="K3392" s="2">
        <f>SUBTOTAL(1,K3391:K3391)</f>
        <v>0</v>
      </c>
      <c r="L3392" s="2">
        <f>SUBTOTAL(1,L3391:L3391)</f>
        <v>0</v>
      </c>
      <c r="M3392" s="2">
        <f>SUBTOTAL(1,M3391:M3391)</f>
        <v>1</v>
      </c>
      <c r="N3392" s="2">
        <f>SUBTOTAL(1,N3391:N3391)</f>
        <v>0</v>
      </c>
      <c r="O3392" s="2">
        <f>SUBTOTAL(1,O3391:O3391)</f>
        <v>0</v>
      </c>
      <c r="P3392" s="2">
        <f>SUBTOTAL(1,P3391:P3391)</f>
        <v>23</v>
      </c>
      <c r="Q3392" s="2">
        <f>SUBTOTAL(1,Q3391:Q3391)</f>
        <v>0</v>
      </c>
      <c r="R3392" s="2">
        <f>SUBTOTAL(1,R3391:R3391)</f>
        <v>0</v>
      </c>
      <c r="S3392" s="2">
        <f>SUBTOTAL(1,S3391:S3391)</f>
        <v>0</v>
      </c>
      <c r="T3392" s="2">
        <f>SUBTOTAL(1,T3391:T3391)</f>
        <v>0</v>
      </c>
      <c r="U3392" s="2">
        <f>SUBTOTAL(1,U3391:U3391)</f>
        <v>0</v>
      </c>
      <c r="V3392" s="2">
        <f>SUBTOTAL(1,V3391:V3391)</f>
        <v>0</v>
      </c>
      <c r="W3392" s="2">
        <f>SUBTOTAL(1,W3391:W3391)</f>
        <v>6</v>
      </c>
      <c r="X3392" s="2">
        <f>SUBTOTAL(1,X3391:X3391)</f>
        <v>5</v>
      </c>
      <c r="Y3392" s="2">
        <f>SUBTOTAL(1,Y3391:Y3391)</f>
        <v>50</v>
      </c>
      <c r="Z3392" s="2">
        <f>SUBTOTAL(1,Z3391:Z3391)</f>
        <v>0</v>
      </c>
      <c r="AA3392" s="11">
        <f>SUBTOTAL(1,AA3391:AA3391)</f>
        <v>35</v>
      </c>
      <c r="AB3392" s="12" t="e">
        <f>SUBTOTAL(1,AB3391:AB3391)</f>
        <v>#DIV/0!</v>
      </c>
      <c r="AC3392" s="13">
        <f>SUBTOTAL(1,AC3391:AC3391)</f>
        <v>0</v>
      </c>
    </row>
    <row r="3393" spans="1:29" outlineLevel="7" x14ac:dyDescent="0.25">
      <c r="A3393" s="1" t="s">
        <v>28</v>
      </c>
      <c r="B3393" s="1" t="s">
        <v>1495</v>
      </c>
      <c r="C3393" s="1" t="s">
        <v>2610</v>
      </c>
      <c r="D3393" s="1" t="s">
        <v>2619</v>
      </c>
      <c r="E3393" s="1" t="s">
        <v>2624</v>
      </c>
      <c r="F3393" s="1" t="s">
        <v>2625</v>
      </c>
      <c r="G3393" s="2">
        <v>548</v>
      </c>
      <c r="H3393" s="2">
        <v>0</v>
      </c>
      <c r="I3393" s="2">
        <v>0</v>
      </c>
      <c r="J3393" s="2">
        <v>0</v>
      </c>
      <c r="K3393" s="2">
        <v>1</v>
      </c>
      <c r="L3393" s="2">
        <v>1</v>
      </c>
      <c r="M3393" s="2">
        <v>1</v>
      </c>
      <c r="N3393" s="2">
        <v>1</v>
      </c>
      <c r="O3393" s="2">
        <v>0</v>
      </c>
      <c r="P3393" s="2">
        <v>15</v>
      </c>
      <c r="Q3393" s="2">
        <v>0</v>
      </c>
      <c r="R3393" s="2">
        <v>1</v>
      </c>
      <c r="S3393" s="2">
        <v>0</v>
      </c>
      <c r="T3393" s="2">
        <v>0</v>
      </c>
      <c r="U3393" s="2">
        <v>0</v>
      </c>
      <c r="V3393" s="2">
        <v>0</v>
      </c>
      <c r="W3393" s="2">
        <v>0</v>
      </c>
      <c r="X3393" s="2">
        <v>0</v>
      </c>
      <c r="Y3393" s="2">
        <v>0</v>
      </c>
      <c r="Z3393" s="2">
        <v>0</v>
      </c>
      <c r="AA3393" s="11">
        <f t="shared" si="135"/>
        <v>18</v>
      </c>
      <c r="AB3393" s="12" t="b">
        <f t="shared" si="136"/>
        <v>0</v>
      </c>
      <c r="AC3393" s="13">
        <f t="shared" si="134"/>
        <v>0</v>
      </c>
    </row>
    <row r="3394" spans="1:29" outlineLevel="7" x14ac:dyDescent="0.25">
      <c r="A3394" s="1" t="s">
        <v>28</v>
      </c>
      <c r="B3394" s="1" t="s">
        <v>1495</v>
      </c>
      <c r="C3394" s="1" t="s">
        <v>2610</v>
      </c>
      <c r="D3394" s="1" t="s">
        <v>2619</v>
      </c>
      <c r="E3394" s="1" t="s">
        <v>2620</v>
      </c>
      <c r="F3394" s="1" t="s">
        <v>2621</v>
      </c>
      <c r="G3394" s="2">
        <v>282</v>
      </c>
      <c r="H3394" s="2">
        <v>0</v>
      </c>
      <c r="I3394" s="2">
        <v>11</v>
      </c>
      <c r="J3394" s="2">
        <v>1</v>
      </c>
      <c r="K3394" s="2">
        <v>1</v>
      </c>
      <c r="L3394" s="2">
        <v>1</v>
      </c>
      <c r="M3394" s="2">
        <v>1</v>
      </c>
      <c r="N3394" s="2">
        <v>1</v>
      </c>
      <c r="O3394" s="2">
        <v>0</v>
      </c>
      <c r="P3394" s="2">
        <v>8</v>
      </c>
      <c r="Q3394" s="2">
        <v>0</v>
      </c>
      <c r="R3394" s="2">
        <v>1</v>
      </c>
      <c r="S3394" s="2">
        <v>0</v>
      </c>
      <c r="T3394" s="2">
        <v>0</v>
      </c>
      <c r="U3394" s="2">
        <v>0</v>
      </c>
      <c r="V3394" s="2">
        <v>0</v>
      </c>
      <c r="W3394" s="2">
        <v>7</v>
      </c>
      <c r="X3394" s="2">
        <v>0</v>
      </c>
      <c r="Y3394" s="2">
        <v>0</v>
      </c>
      <c r="Z3394" s="2">
        <v>0</v>
      </c>
      <c r="AA3394" s="11">
        <f t="shared" si="135"/>
        <v>18</v>
      </c>
      <c r="AB3394" s="12" t="b">
        <f t="shared" si="136"/>
        <v>0</v>
      </c>
      <c r="AC3394" s="13">
        <f t="shared" si="134"/>
        <v>0</v>
      </c>
    </row>
    <row r="3395" spans="1:29" outlineLevel="7" x14ac:dyDescent="0.25">
      <c r="A3395" s="1" t="s">
        <v>28</v>
      </c>
      <c r="B3395" s="1" t="s">
        <v>1495</v>
      </c>
      <c r="C3395" s="1" t="s">
        <v>2610</v>
      </c>
      <c r="D3395" s="1" t="s">
        <v>2619</v>
      </c>
      <c r="E3395" s="1" t="s">
        <v>2622</v>
      </c>
      <c r="F3395" s="1" t="s">
        <v>2623</v>
      </c>
      <c r="G3395" s="2">
        <v>533</v>
      </c>
      <c r="H3395" s="2">
        <v>13</v>
      </c>
      <c r="I3395" s="2">
        <v>53</v>
      </c>
      <c r="J3395" s="2">
        <v>0</v>
      </c>
      <c r="K3395" s="2">
        <v>1</v>
      </c>
      <c r="L3395" s="2">
        <v>1</v>
      </c>
      <c r="M3395" s="2">
        <v>1</v>
      </c>
      <c r="N3395" s="2">
        <v>1</v>
      </c>
      <c r="O3395" s="2">
        <v>0</v>
      </c>
      <c r="P3395" s="2">
        <v>8</v>
      </c>
      <c r="Q3395" s="2">
        <v>0</v>
      </c>
      <c r="R3395" s="2">
        <v>1</v>
      </c>
      <c r="S3395" s="2">
        <v>0</v>
      </c>
      <c r="T3395" s="2">
        <v>0</v>
      </c>
      <c r="U3395" s="2">
        <v>0</v>
      </c>
      <c r="V3395" s="2">
        <v>0</v>
      </c>
      <c r="W3395" s="2">
        <v>2</v>
      </c>
      <c r="X3395" s="2">
        <v>0</v>
      </c>
      <c r="Y3395" s="2">
        <v>0</v>
      </c>
      <c r="Z3395" s="2">
        <v>0</v>
      </c>
      <c r="AA3395" s="11">
        <f t="shared" si="135"/>
        <v>13</v>
      </c>
      <c r="AB3395" s="12" t="b">
        <f t="shared" si="136"/>
        <v>0</v>
      </c>
      <c r="AC3395" s="13">
        <f t="shared" si="134"/>
        <v>0</v>
      </c>
    </row>
    <row r="3396" spans="1:29" outlineLevel="6" x14ac:dyDescent="0.25">
      <c r="A3396" s="1"/>
      <c r="B3396" s="1"/>
      <c r="C3396" s="1"/>
      <c r="D3396" s="25" t="s">
        <v>12488</v>
      </c>
      <c r="E3396" s="1"/>
      <c r="F3396" s="1"/>
      <c r="G3396" s="2">
        <f>SUBTOTAL(1,G3393:G3395)</f>
        <v>454.33333333333331</v>
      </c>
      <c r="H3396" s="2">
        <f>SUBTOTAL(1,H3393:H3395)</f>
        <v>4.333333333333333</v>
      </c>
      <c r="I3396" s="2">
        <f>SUBTOTAL(1,I3393:I3395)</f>
        <v>21.333333333333332</v>
      </c>
      <c r="J3396" s="2">
        <f>SUBTOTAL(1,J3393:J3395)</f>
        <v>0.33333333333333331</v>
      </c>
      <c r="K3396" s="2">
        <f>SUBTOTAL(1,K3393:K3395)</f>
        <v>1</v>
      </c>
      <c r="L3396" s="2">
        <f>SUBTOTAL(1,L3393:L3395)</f>
        <v>1</v>
      </c>
      <c r="M3396" s="2">
        <f>SUBTOTAL(1,M3393:M3395)</f>
        <v>1</v>
      </c>
      <c r="N3396" s="2">
        <f>SUBTOTAL(1,N3393:N3395)</f>
        <v>1</v>
      </c>
      <c r="O3396" s="2">
        <f>SUBTOTAL(1,O3393:O3395)</f>
        <v>0</v>
      </c>
      <c r="P3396" s="2">
        <f>SUBTOTAL(1,P3393:P3395)</f>
        <v>10.333333333333334</v>
      </c>
      <c r="Q3396" s="2">
        <f>SUBTOTAL(1,Q3393:Q3395)</f>
        <v>0</v>
      </c>
      <c r="R3396" s="2">
        <f>SUBTOTAL(1,R3393:R3395)</f>
        <v>1</v>
      </c>
      <c r="S3396" s="2">
        <f>SUBTOTAL(1,S3393:S3395)</f>
        <v>0</v>
      </c>
      <c r="T3396" s="2">
        <f>SUBTOTAL(1,T3393:T3395)</f>
        <v>0</v>
      </c>
      <c r="U3396" s="2">
        <f>SUBTOTAL(1,U3393:U3395)</f>
        <v>0</v>
      </c>
      <c r="V3396" s="2">
        <f>SUBTOTAL(1,V3393:V3395)</f>
        <v>0</v>
      </c>
      <c r="W3396" s="2">
        <f>SUBTOTAL(1,W3393:W3395)</f>
        <v>3</v>
      </c>
      <c r="X3396" s="2">
        <f>SUBTOTAL(1,X3393:X3395)</f>
        <v>0</v>
      </c>
      <c r="Y3396" s="2">
        <f>SUBTOTAL(1,Y3393:Y3395)</f>
        <v>0</v>
      </c>
      <c r="Z3396" s="2">
        <f>SUBTOTAL(1,Z3393:Z3395)</f>
        <v>0</v>
      </c>
      <c r="AA3396" s="11">
        <f>SUBTOTAL(1,AA3393:AA3395)</f>
        <v>16.333333333333332</v>
      </c>
      <c r="AB3396" s="12" t="e">
        <f>SUBTOTAL(1,AB3393:AB3395)</f>
        <v>#DIV/0!</v>
      </c>
      <c r="AC3396" s="13">
        <f>SUBTOTAL(1,AC3393:AC3395)</f>
        <v>0</v>
      </c>
    </row>
    <row r="3397" spans="1:29" outlineLevel="7" x14ac:dyDescent="0.25">
      <c r="A3397" s="1" t="s">
        <v>28</v>
      </c>
      <c r="B3397" s="1" t="s">
        <v>1495</v>
      </c>
      <c r="C3397" s="1" t="s">
        <v>2610</v>
      </c>
      <c r="D3397" s="1" t="s">
        <v>2634</v>
      </c>
      <c r="E3397" s="1" t="s">
        <v>2635</v>
      </c>
      <c r="F3397" s="1" t="s">
        <v>2636</v>
      </c>
      <c r="G3397" s="2">
        <v>606</v>
      </c>
      <c r="H3397" s="2">
        <v>0</v>
      </c>
      <c r="I3397" s="2">
        <v>1</v>
      </c>
      <c r="J3397" s="2">
        <v>0</v>
      </c>
      <c r="K3397" s="2">
        <v>1</v>
      </c>
      <c r="L3397" s="2">
        <v>1</v>
      </c>
      <c r="M3397" s="2">
        <v>1</v>
      </c>
      <c r="N3397" s="2">
        <v>0</v>
      </c>
      <c r="O3397" s="2">
        <v>1</v>
      </c>
      <c r="P3397" s="2">
        <v>24</v>
      </c>
      <c r="Q3397" s="2">
        <v>0</v>
      </c>
      <c r="R3397" s="2">
        <v>2</v>
      </c>
      <c r="S3397" s="2">
        <v>0</v>
      </c>
      <c r="T3397" s="2">
        <v>0</v>
      </c>
      <c r="U3397" s="2">
        <v>1</v>
      </c>
      <c r="V3397" s="2">
        <v>0</v>
      </c>
      <c r="W3397" s="2">
        <v>9</v>
      </c>
      <c r="X3397" s="2">
        <v>1</v>
      </c>
      <c r="Y3397" s="2">
        <v>25</v>
      </c>
      <c r="Z3397" s="2">
        <v>0</v>
      </c>
      <c r="AA3397" s="11">
        <f t="shared" si="135"/>
        <v>39</v>
      </c>
      <c r="AB3397" s="12" t="b">
        <f t="shared" si="136"/>
        <v>0</v>
      </c>
      <c r="AC3397" s="13">
        <f t="shared" si="134"/>
        <v>0</v>
      </c>
    </row>
    <row r="3398" spans="1:29" outlineLevel="6" x14ac:dyDescent="0.25">
      <c r="A3398" s="1"/>
      <c r="B3398" s="1"/>
      <c r="C3398" s="1"/>
      <c r="D3398" s="25" t="s">
        <v>12489</v>
      </c>
      <c r="E3398" s="1"/>
      <c r="F3398" s="1"/>
      <c r="G3398" s="2">
        <f>SUBTOTAL(1,G3397:G3397)</f>
        <v>606</v>
      </c>
      <c r="H3398" s="2">
        <f>SUBTOTAL(1,H3397:H3397)</f>
        <v>0</v>
      </c>
      <c r="I3398" s="2">
        <f>SUBTOTAL(1,I3397:I3397)</f>
        <v>1</v>
      </c>
      <c r="J3398" s="2">
        <f>SUBTOTAL(1,J3397:J3397)</f>
        <v>0</v>
      </c>
      <c r="K3398" s="2">
        <f>SUBTOTAL(1,K3397:K3397)</f>
        <v>1</v>
      </c>
      <c r="L3398" s="2">
        <f>SUBTOTAL(1,L3397:L3397)</f>
        <v>1</v>
      </c>
      <c r="M3398" s="2">
        <f>SUBTOTAL(1,M3397:M3397)</f>
        <v>1</v>
      </c>
      <c r="N3398" s="2">
        <f>SUBTOTAL(1,N3397:N3397)</f>
        <v>0</v>
      </c>
      <c r="O3398" s="2">
        <f>SUBTOTAL(1,O3397:O3397)</f>
        <v>1</v>
      </c>
      <c r="P3398" s="2">
        <f>SUBTOTAL(1,P3397:P3397)</f>
        <v>24</v>
      </c>
      <c r="Q3398" s="2">
        <f>SUBTOTAL(1,Q3397:Q3397)</f>
        <v>0</v>
      </c>
      <c r="R3398" s="2">
        <f>SUBTOTAL(1,R3397:R3397)</f>
        <v>2</v>
      </c>
      <c r="S3398" s="2">
        <f>SUBTOTAL(1,S3397:S3397)</f>
        <v>0</v>
      </c>
      <c r="T3398" s="2">
        <f>SUBTOTAL(1,T3397:T3397)</f>
        <v>0</v>
      </c>
      <c r="U3398" s="2">
        <f>SUBTOTAL(1,U3397:U3397)</f>
        <v>1</v>
      </c>
      <c r="V3398" s="2">
        <f>SUBTOTAL(1,V3397:V3397)</f>
        <v>0</v>
      </c>
      <c r="W3398" s="2">
        <f>SUBTOTAL(1,W3397:W3397)</f>
        <v>9</v>
      </c>
      <c r="X3398" s="2">
        <f>SUBTOTAL(1,X3397:X3397)</f>
        <v>1</v>
      </c>
      <c r="Y3398" s="2">
        <f>SUBTOTAL(1,Y3397:Y3397)</f>
        <v>25</v>
      </c>
      <c r="Z3398" s="2">
        <f>SUBTOTAL(1,Z3397:Z3397)</f>
        <v>0</v>
      </c>
      <c r="AA3398" s="11">
        <f>SUBTOTAL(1,AA3397:AA3397)</f>
        <v>39</v>
      </c>
      <c r="AB3398" s="12" t="e">
        <f>SUBTOTAL(1,AB3397:AB3397)</f>
        <v>#DIV/0!</v>
      </c>
      <c r="AC3398" s="13">
        <f>SUBTOTAL(1,AC3397:AC3397)</f>
        <v>0</v>
      </c>
    </row>
    <row r="3399" spans="1:29" outlineLevel="7" x14ac:dyDescent="0.25">
      <c r="A3399" s="1" t="s">
        <v>28</v>
      </c>
      <c r="B3399" s="1" t="s">
        <v>1495</v>
      </c>
      <c r="C3399" s="1" t="s">
        <v>2610</v>
      </c>
      <c r="D3399" s="1" t="s">
        <v>2616</v>
      </c>
      <c r="E3399" s="1" t="s">
        <v>2617</v>
      </c>
      <c r="F3399" s="1" t="s">
        <v>2618</v>
      </c>
      <c r="G3399" s="2">
        <v>657</v>
      </c>
      <c r="H3399" s="2">
        <v>6</v>
      </c>
      <c r="I3399" s="2">
        <v>18</v>
      </c>
      <c r="J3399" s="2">
        <v>1</v>
      </c>
      <c r="K3399" s="2">
        <v>0</v>
      </c>
      <c r="L3399" s="2">
        <v>1</v>
      </c>
      <c r="M3399" s="2">
        <v>1</v>
      </c>
      <c r="N3399" s="2">
        <v>1</v>
      </c>
      <c r="O3399" s="2">
        <v>1</v>
      </c>
      <c r="P3399" s="2">
        <v>10</v>
      </c>
      <c r="Q3399" s="2">
        <v>1</v>
      </c>
      <c r="R3399" s="2">
        <v>0</v>
      </c>
      <c r="S3399" s="2">
        <v>0</v>
      </c>
      <c r="T3399" s="2">
        <v>0</v>
      </c>
      <c r="U3399" s="2">
        <v>1</v>
      </c>
      <c r="V3399" s="2">
        <v>0</v>
      </c>
      <c r="W3399" s="2">
        <v>8</v>
      </c>
      <c r="X3399" s="2">
        <v>0</v>
      </c>
      <c r="Y3399" s="2">
        <v>0</v>
      </c>
      <c r="Z3399" s="2">
        <v>0</v>
      </c>
      <c r="AA3399" s="11">
        <f t="shared" si="135"/>
        <v>23</v>
      </c>
      <c r="AB3399" s="12" t="b">
        <f t="shared" si="136"/>
        <v>0</v>
      </c>
      <c r="AC3399" s="13">
        <f t="shared" si="134"/>
        <v>0</v>
      </c>
    </row>
    <row r="3400" spans="1:29" outlineLevel="6" x14ac:dyDescent="0.25">
      <c r="A3400" s="1"/>
      <c r="B3400" s="1"/>
      <c r="C3400" s="1"/>
      <c r="D3400" s="25" t="s">
        <v>12490</v>
      </c>
      <c r="E3400" s="1"/>
      <c r="F3400" s="1"/>
      <c r="G3400" s="2">
        <f>SUBTOTAL(1,G3399:G3399)</f>
        <v>657</v>
      </c>
      <c r="H3400" s="2">
        <f>SUBTOTAL(1,H3399:H3399)</f>
        <v>6</v>
      </c>
      <c r="I3400" s="2">
        <f>SUBTOTAL(1,I3399:I3399)</f>
        <v>18</v>
      </c>
      <c r="J3400" s="2">
        <f>SUBTOTAL(1,J3399:J3399)</f>
        <v>1</v>
      </c>
      <c r="K3400" s="2">
        <f>SUBTOTAL(1,K3399:K3399)</f>
        <v>0</v>
      </c>
      <c r="L3400" s="2">
        <f>SUBTOTAL(1,L3399:L3399)</f>
        <v>1</v>
      </c>
      <c r="M3400" s="2">
        <f>SUBTOTAL(1,M3399:M3399)</f>
        <v>1</v>
      </c>
      <c r="N3400" s="2">
        <f>SUBTOTAL(1,N3399:N3399)</f>
        <v>1</v>
      </c>
      <c r="O3400" s="2">
        <f>SUBTOTAL(1,O3399:O3399)</f>
        <v>1</v>
      </c>
      <c r="P3400" s="2">
        <f>SUBTOTAL(1,P3399:P3399)</f>
        <v>10</v>
      </c>
      <c r="Q3400" s="2">
        <f>SUBTOTAL(1,Q3399:Q3399)</f>
        <v>1</v>
      </c>
      <c r="R3400" s="2">
        <f>SUBTOTAL(1,R3399:R3399)</f>
        <v>0</v>
      </c>
      <c r="S3400" s="2">
        <f>SUBTOTAL(1,S3399:S3399)</f>
        <v>0</v>
      </c>
      <c r="T3400" s="2">
        <f>SUBTOTAL(1,T3399:T3399)</f>
        <v>0</v>
      </c>
      <c r="U3400" s="2">
        <f>SUBTOTAL(1,U3399:U3399)</f>
        <v>1</v>
      </c>
      <c r="V3400" s="2">
        <f>SUBTOTAL(1,V3399:V3399)</f>
        <v>0</v>
      </c>
      <c r="W3400" s="2">
        <f>SUBTOTAL(1,W3399:W3399)</f>
        <v>8</v>
      </c>
      <c r="X3400" s="2">
        <f>SUBTOTAL(1,X3399:X3399)</f>
        <v>0</v>
      </c>
      <c r="Y3400" s="2">
        <f>SUBTOTAL(1,Y3399:Y3399)</f>
        <v>0</v>
      </c>
      <c r="Z3400" s="2">
        <f>SUBTOTAL(1,Z3399:Z3399)</f>
        <v>0</v>
      </c>
      <c r="AA3400" s="11">
        <f>SUBTOTAL(1,AA3399:AA3399)</f>
        <v>23</v>
      </c>
      <c r="AB3400" s="12" t="e">
        <f>SUBTOTAL(1,AB3399:AB3399)</f>
        <v>#DIV/0!</v>
      </c>
      <c r="AC3400" s="13">
        <f>SUBTOTAL(1,AC3399:AC3399)</f>
        <v>0</v>
      </c>
    </row>
    <row r="3401" spans="1:29" outlineLevel="7" x14ac:dyDescent="0.25">
      <c r="A3401" s="1" t="s">
        <v>28</v>
      </c>
      <c r="B3401" s="1" t="s">
        <v>1495</v>
      </c>
      <c r="C3401" s="1" t="s">
        <v>2610</v>
      </c>
      <c r="D3401" s="1" t="s">
        <v>2628</v>
      </c>
      <c r="E3401" s="1" t="s">
        <v>2629</v>
      </c>
      <c r="F3401" s="1" t="s">
        <v>2630</v>
      </c>
      <c r="G3401" s="2">
        <v>693</v>
      </c>
      <c r="H3401" s="2">
        <v>59</v>
      </c>
      <c r="I3401" s="2">
        <v>37</v>
      </c>
      <c r="J3401" s="2">
        <v>0</v>
      </c>
      <c r="K3401" s="2">
        <v>0</v>
      </c>
      <c r="L3401" s="2">
        <v>1</v>
      </c>
      <c r="M3401" s="2">
        <v>1</v>
      </c>
      <c r="N3401" s="2">
        <v>4</v>
      </c>
      <c r="O3401" s="2">
        <v>8</v>
      </c>
      <c r="P3401" s="2">
        <v>6</v>
      </c>
      <c r="Q3401" s="2">
        <v>0</v>
      </c>
      <c r="R3401" s="2">
        <v>0</v>
      </c>
      <c r="S3401" s="2">
        <v>0</v>
      </c>
      <c r="T3401" s="2">
        <v>4</v>
      </c>
      <c r="U3401" s="2">
        <v>1</v>
      </c>
      <c r="V3401" s="2">
        <v>0</v>
      </c>
      <c r="W3401" s="2">
        <v>4</v>
      </c>
      <c r="X3401" s="2">
        <v>0</v>
      </c>
      <c r="Y3401" s="2">
        <v>0</v>
      </c>
      <c r="Z3401" s="2">
        <v>0</v>
      </c>
      <c r="AA3401" s="11">
        <f t="shared" si="135"/>
        <v>28</v>
      </c>
      <c r="AB3401" s="12" t="b">
        <f t="shared" si="136"/>
        <v>0</v>
      </c>
      <c r="AC3401" s="13">
        <f t="shared" si="134"/>
        <v>0</v>
      </c>
    </row>
    <row r="3402" spans="1:29" outlineLevel="6" x14ac:dyDescent="0.25">
      <c r="A3402" s="1"/>
      <c r="B3402" s="1"/>
      <c r="C3402" s="1"/>
      <c r="D3402" s="25" t="s">
        <v>12491</v>
      </c>
      <c r="E3402" s="1"/>
      <c r="F3402" s="1"/>
      <c r="G3402" s="2">
        <f>SUBTOTAL(1,G3401:G3401)</f>
        <v>693</v>
      </c>
      <c r="H3402" s="2">
        <f>SUBTOTAL(1,H3401:H3401)</f>
        <v>59</v>
      </c>
      <c r="I3402" s="2">
        <f>SUBTOTAL(1,I3401:I3401)</f>
        <v>37</v>
      </c>
      <c r="J3402" s="2">
        <f>SUBTOTAL(1,J3401:J3401)</f>
        <v>0</v>
      </c>
      <c r="K3402" s="2">
        <f>SUBTOTAL(1,K3401:K3401)</f>
        <v>0</v>
      </c>
      <c r="L3402" s="2">
        <f>SUBTOTAL(1,L3401:L3401)</f>
        <v>1</v>
      </c>
      <c r="M3402" s="2">
        <f>SUBTOTAL(1,M3401:M3401)</f>
        <v>1</v>
      </c>
      <c r="N3402" s="2">
        <f>SUBTOTAL(1,N3401:N3401)</f>
        <v>4</v>
      </c>
      <c r="O3402" s="2">
        <f>SUBTOTAL(1,O3401:O3401)</f>
        <v>8</v>
      </c>
      <c r="P3402" s="2">
        <f>SUBTOTAL(1,P3401:P3401)</f>
        <v>6</v>
      </c>
      <c r="Q3402" s="2">
        <f>SUBTOTAL(1,Q3401:Q3401)</f>
        <v>0</v>
      </c>
      <c r="R3402" s="2">
        <f>SUBTOTAL(1,R3401:R3401)</f>
        <v>0</v>
      </c>
      <c r="S3402" s="2">
        <f>SUBTOTAL(1,S3401:S3401)</f>
        <v>0</v>
      </c>
      <c r="T3402" s="2">
        <f>SUBTOTAL(1,T3401:T3401)</f>
        <v>4</v>
      </c>
      <c r="U3402" s="2">
        <f>SUBTOTAL(1,U3401:U3401)</f>
        <v>1</v>
      </c>
      <c r="V3402" s="2">
        <f>SUBTOTAL(1,V3401:V3401)</f>
        <v>0</v>
      </c>
      <c r="W3402" s="2">
        <f>SUBTOTAL(1,W3401:W3401)</f>
        <v>4</v>
      </c>
      <c r="X3402" s="2">
        <f>SUBTOTAL(1,X3401:X3401)</f>
        <v>0</v>
      </c>
      <c r="Y3402" s="2">
        <f>SUBTOTAL(1,Y3401:Y3401)</f>
        <v>0</v>
      </c>
      <c r="Z3402" s="2">
        <f>SUBTOTAL(1,Z3401:Z3401)</f>
        <v>0</v>
      </c>
      <c r="AA3402" s="11">
        <f>SUBTOTAL(1,AA3401:AA3401)</f>
        <v>28</v>
      </c>
      <c r="AB3402" s="12" t="e">
        <f>SUBTOTAL(1,AB3401:AB3401)</f>
        <v>#DIV/0!</v>
      </c>
      <c r="AC3402" s="13">
        <f>SUBTOTAL(1,AC3401:AC3401)</f>
        <v>0</v>
      </c>
    </row>
    <row r="3403" spans="1:29" outlineLevel="6" x14ac:dyDescent="0.25">
      <c r="A3403" s="1" t="s">
        <v>28</v>
      </c>
      <c r="B3403" s="1" t="s">
        <v>1495</v>
      </c>
      <c r="C3403" s="1" t="s">
        <v>2610</v>
      </c>
      <c r="D3403" s="1"/>
      <c r="E3403" s="1" t="s">
        <v>2641</v>
      </c>
      <c r="F3403" s="1" t="s">
        <v>2642</v>
      </c>
      <c r="G3403" s="2">
        <v>28</v>
      </c>
      <c r="H3403" s="2">
        <v>0</v>
      </c>
      <c r="I3403" s="2">
        <v>0</v>
      </c>
      <c r="J3403" s="2">
        <v>0</v>
      </c>
      <c r="K3403" s="2">
        <v>0</v>
      </c>
      <c r="L3403" s="2">
        <v>1</v>
      </c>
      <c r="M3403" s="2">
        <v>1</v>
      </c>
      <c r="N3403" s="2">
        <v>0</v>
      </c>
      <c r="O3403" s="2">
        <v>0</v>
      </c>
      <c r="P3403" s="2">
        <v>4</v>
      </c>
      <c r="Q3403" s="2">
        <v>0</v>
      </c>
      <c r="R3403" s="2">
        <v>0</v>
      </c>
      <c r="S3403" s="2">
        <v>0</v>
      </c>
      <c r="T3403" s="2">
        <v>0</v>
      </c>
      <c r="U3403" s="2">
        <v>0</v>
      </c>
      <c r="V3403" s="2">
        <v>0</v>
      </c>
      <c r="W3403" s="2">
        <v>0</v>
      </c>
      <c r="X3403" s="2">
        <v>0</v>
      </c>
      <c r="Y3403" s="2">
        <v>0</v>
      </c>
      <c r="Z3403" s="2">
        <v>0</v>
      </c>
      <c r="AA3403" s="11">
        <f t="shared" si="135"/>
        <v>5</v>
      </c>
      <c r="AB3403" s="12" t="b">
        <f t="shared" si="136"/>
        <v>0</v>
      </c>
      <c r="AC3403" s="13">
        <f t="shared" si="134"/>
        <v>0</v>
      </c>
    </row>
    <row r="3404" spans="1:29" outlineLevel="6" x14ac:dyDescent="0.25">
      <c r="A3404" s="1" t="s">
        <v>28</v>
      </c>
      <c r="B3404" s="1" t="s">
        <v>1495</v>
      </c>
      <c r="C3404" s="1" t="s">
        <v>2610</v>
      </c>
      <c r="D3404" s="1"/>
      <c r="E3404" s="1" t="s">
        <v>2611</v>
      </c>
      <c r="F3404" s="1" t="s">
        <v>2612</v>
      </c>
      <c r="G3404" s="2">
        <v>216</v>
      </c>
      <c r="H3404" s="2">
        <v>0</v>
      </c>
      <c r="I3404" s="2">
        <v>14</v>
      </c>
      <c r="J3404" s="2">
        <v>0</v>
      </c>
      <c r="K3404" s="2">
        <v>1</v>
      </c>
      <c r="L3404" s="2">
        <v>1</v>
      </c>
      <c r="M3404" s="2">
        <v>1</v>
      </c>
      <c r="N3404" s="2">
        <v>0</v>
      </c>
      <c r="O3404" s="2">
        <v>0</v>
      </c>
      <c r="P3404" s="2">
        <v>10</v>
      </c>
      <c r="Q3404" s="2">
        <v>0</v>
      </c>
      <c r="R3404" s="2">
        <v>1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v>0</v>
      </c>
      <c r="Y3404" s="2">
        <v>0</v>
      </c>
      <c r="Z3404" s="2">
        <v>0</v>
      </c>
      <c r="AA3404" s="11">
        <f t="shared" si="135"/>
        <v>12</v>
      </c>
      <c r="AB3404" s="12" t="b">
        <f t="shared" si="136"/>
        <v>0</v>
      </c>
      <c r="AC3404" s="13">
        <f t="shared" si="134"/>
        <v>0</v>
      </c>
    </row>
    <row r="3405" spans="1:29" outlineLevel="6" x14ac:dyDescent="0.25">
      <c r="A3405" s="1" t="s">
        <v>28</v>
      </c>
      <c r="B3405" s="1" t="s">
        <v>1495</v>
      </c>
      <c r="C3405" s="1" t="s">
        <v>2610</v>
      </c>
      <c r="D3405" s="1"/>
      <c r="E3405" s="1" t="s">
        <v>2639</v>
      </c>
      <c r="F3405" s="1" t="s">
        <v>2640</v>
      </c>
      <c r="G3405" s="2">
        <v>41</v>
      </c>
      <c r="H3405" s="2">
        <v>1</v>
      </c>
      <c r="I3405" s="2">
        <v>3</v>
      </c>
      <c r="J3405" s="2">
        <v>0</v>
      </c>
      <c r="K3405" s="2">
        <v>0</v>
      </c>
      <c r="L3405" s="2">
        <v>0</v>
      </c>
      <c r="M3405" s="2">
        <v>1</v>
      </c>
      <c r="N3405" s="2">
        <v>0</v>
      </c>
      <c r="O3405" s="2">
        <v>0</v>
      </c>
      <c r="P3405" s="2">
        <v>0</v>
      </c>
      <c r="Q3405" s="2">
        <v>0</v>
      </c>
      <c r="R3405" s="2">
        <v>0</v>
      </c>
      <c r="S3405" s="2">
        <v>0</v>
      </c>
      <c r="T3405" s="2">
        <v>0</v>
      </c>
      <c r="U3405" s="2">
        <v>0</v>
      </c>
      <c r="V3405" s="2">
        <v>0</v>
      </c>
      <c r="W3405" s="2">
        <v>0</v>
      </c>
      <c r="X3405" s="2">
        <v>0</v>
      </c>
      <c r="Y3405" s="2">
        <v>0</v>
      </c>
      <c r="Z3405" s="2">
        <v>0</v>
      </c>
      <c r="AA3405" s="11">
        <f t="shared" si="135"/>
        <v>1</v>
      </c>
      <c r="AB3405" s="12" t="b">
        <f t="shared" si="136"/>
        <v>0</v>
      </c>
      <c r="AC3405" s="13">
        <f t="shared" si="134"/>
        <v>0</v>
      </c>
    </row>
    <row r="3406" spans="1:29" outlineLevel="5" x14ac:dyDescent="0.25">
      <c r="A3406" s="1"/>
      <c r="B3406" s="1"/>
      <c r="C3406" s="25" t="s">
        <v>12079</v>
      </c>
      <c r="D3406" s="1"/>
      <c r="E3406" s="1"/>
      <c r="F3406" s="1"/>
      <c r="G3406" s="2">
        <f>SUBTOTAL(1,G3387:G3405)</f>
        <v>441</v>
      </c>
      <c r="H3406" s="2">
        <f>SUBTOTAL(1,H3387:H3405)</f>
        <v>17.23076923076923</v>
      </c>
      <c r="I3406" s="2">
        <f>SUBTOTAL(1,I3387:I3405)</f>
        <v>13.923076923076923</v>
      </c>
      <c r="J3406" s="2">
        <f>SUBTOTAL(1,J3387:J3405)</f>
        <v>0.15384615384615385</v>
      </c>
      <c r="K3406" s="2">
        <f>SUBTOTAL(1,K3387:K3405)</f>
        <v>0.69230769230769229</v>
      </c>
      <c r="L3406" s="2">
        <f>SUBTOTAL(1,L3387:L3405)</f>
        <v>0.84615384615384615</v>
      </c>
      <c r="M3406" s="2">
        <f>SUBTOTAL(1,M3387:M3405)</f>
        <v>1</v>
      </c>
      <c r="N3406" s="2">
        <f>SUBTOTAL(1,N3387:N3405)</f>
        <v>0.61538461538461542</v>
      </c>
      <c r="O3406" s="2">
        <f>SUBTOTAL(1,O3387:O3405)</f>
        <v>0.76923076923076927</v>
      </c>
      <c r="P3406" s="2">
        <f>SUBTOTAL(1,P3387:P3405)</f>
        <v>10.538461538461538</v>
      </c>
      <c r="Q3406" s="2">
        <f>SUBTOTAL(1,Q3387:Q3405)</f>
        <v>7.6923076923076927E-2</v>
      </c>
      <c r="R3406" s="2">
        <f>SUBTOTAL(1,R3387:R3405)</f>
        <v>0.76923076923076927</v>
      </c>
      <c r="S3406" s="2">
        <f>SUBTOTAL(1,S3387:S3405)</f>
        <v>0</v>
      </c>
      <c r="T3406" s="2">
        <f>SUBTOTAL(1,T3387:T3405)</f>
        <v>0.30769230769230771</v>
      </c>
      <c r="U3406" s="2">
        <f>SUBTOTAL(1,U3387:U3405)</f>
        <v>0.23076923076923078</v>
      </c>
      <c r="V3406" s="2">
        <f>SUBTOTAL(1,V3387:V3405)</f>
        <v>0</v>
      </c>
      <c r="W3406" s="2">
        <f>SUBTOTAL(1,W3387:W3405)</f>
        <v>3.0769230769230771</v>
      </c>
      <c r="X3406" s="2">
        <f>SUBTOTAL(1,X3387:X3405)</f>
        <v>0.76923076923076927</v>
      </c>
      <c r="Y3406" s="2">
        <f>SUBTOTAL(1,Y3387:Y3405)</f>
        <v>5.8461538461538458</v>
      </c>
      <c r="Z3406" s="2">
        <f>SUBTOTAL(1,Z3387:Z3405)</f>
        <v>0</v>
      </c>
      <c r="AA3406" s="11">
        <f>SUBTOTAL(1,AA3387:AA3405)</f>
        <v>18.153846153846153</v>
      </c>
      <c r="AB3406" s="12" t="e">
        <f>SUBTOTAL(1,AB3387:AB3405)</f>
        <v>#DIV/0!</v>
      </c>
      <c r="AC3406" s="13">
        <f>SUBTOTAL(1,AC3387:AC3405)</f>
        <v>7.6923076923076927E-2</v>
      </c>
    </row>
    <row r="3407" spans="1:29" outlineLevel="7" x14ac:dyDescent="0.25">
      <c r="A3407" s="1" t="s">
        <v>28</v>
      </c>
      <c r="B3407" s="1" t="s">
        <v>1495</v>
      </c>
      <c r="C3407" s="1" t="s">
        <v>4164</v>
      </c>
      <c r="D3407" s="1" t="s">
        <v>4216</v>
      </c>
      <c r="E3407" s="1" t="s">
        <v>4217</v>
      </c>
      <c r="F3407" s="1" t="s">
        <v>4218</v>
      </c>
      <c r="G3407" s="2">
        <v>1512</v>
      </c>
      <c r="H3407" s="2">
        <v>4</v>
      </c>
      <c r="I3407" s="2">
        <v>13</v>
      </c>
      <c r="J3407" s="2">
        <v>0</v>
      </c>
      <c r="K3407" s="2">
        <v>1</v>
      </c>
      <c r="L3407" s="2">
        <v>1</v>
      </c>
      <c r="M3407" s="2">
        <v>1</v>
      </c>
      <c r="N3407" s="2">
        <v>0</v>
      </c>
      <c r="O3407" s="2">
        <v>0</v>
      </c>
      <c r="P3407" s="2">
        <v>32</v>
      </c>
      <c r="Q3407" s="2">
        <v>0</v>
      </c>
      <c r="R3407" s="2">
        <v>1</v>
      </c>
      <c r="S3407" s="2">
        <v>1</v>
      </c>
      <c r="T3407" s="2">
        <v>0</v>
      </c>
      <c r="U3407" s="2">
        <v>1</v>
      </c>
      <c r="V3407" s="2">
        <v>0</v>
      </c>
      <c r="W3407" s="2">
        <v>14</v>
      </c>
      <c r="X3407" s="2">
        <v>0</v>
      </c>
      <c r="Y3407" s="2">
        <v>0</v>
      </c>
      <c r="Z3407" s="2">
        <v>0</v>
      </c>
      <c r="AA3407" s="11">
        <f t="shared" si="135"/>
        <v>50</v>
      </c>
      <c r="AB3407" s="12" t="b">
        <f t="shared" si="136"/>
        <v>0</v>
      </c>
      <c r="AC3407" s="13">
        <f t="shared" si="134"/>
        <v>0</v>
      </c>
    </row>
    <row r="3408" spans="1:29" outlineLevel="7" x14ac:dyDescent="0.25">
      <c r="A3408" s="1" t="s">
        <v>28</v>
      </c>
      <c r="B3408" s="1" t="s">
        <v>1495</v>
      </c>
      <c r="C3408" s="1" t="s">
        <v>4164</v>
      </c>
      <c r="D3408" s="1" t="s">
        <v>4216</v>
      </c>
      <c r="E3408" s="1" t="s">
        <v>4262</v>
      </c>
      <c r="F3408" s="1" t="s">
        <v>4263</v>
      </c>
      <c r="G3408" s="2">
        <v>3182</v>
      </c>
      <c r="H3408" s="2">
        <v>1</v>
      </c>
      <c r="I3408" s="2">
        <v>1</v>
      </c>
      <c r="J3408" s="2">
        <v>1</v>
      </c>
      <c r="K3408" s="2">
        <v>1</v>
      </c>
      <c r="L3408" s="2">
        <v>1</v>
      </c>
      <c r="M3408" s="2">
        <v>1</v>
      </c>
      <c r="N3408" s="2">
        <v>0</v>
      </c>
      <c r="O3408" s="2">
        <v>1</v>
      </c>
      <c r="P3408" s="2">
        <v>15</v>
      </c>
      <c r="Q3408" s="2">
        <v>0</v>
      </c>
      <c r="R3408" s="2">
        <v>1</v>
      </c>
      <c r="S3408" s="2">
        <v>1</v>
      </c>
      <c r="T3408" s="2">
        <v>0</v>
      </c>
      <c r="U3408" s="2">
        <v>1</v>
      </c>
      <c r="V3408" s="2">
        <v>0</v>
      </c>
      <c r="W3408" s="2">
        <v>14</v>
      </c>
      <c r="X3408" s="2">
        <v>0</v>
      </c>
      <c r="Y3408" s="2">
        <v>0</v>
      </c>
      <c r="Z3408" s="2">
        <v>0</v>
      </c>
      <c r="AA3408" s="11">
        <f t="shared" si="135"/>
        <v>34</v>
      </c>
      <c r="AB3408" s="12" t="b">
        <f t="shared" si="136"/>
        <v>0</v>
      </c>
      <c r="AC3408" s="13">
        <f t="shared" si="134"/>
        <v>0</v>
      </c>
    </row>
    <row r="3409" spans="1:29" outlineLevel="7" x14ac:dyDescent="0.25">
      <c r="A3409" s="1" t="s">
        <v>28</v>
      </c>
      <c r="B3409" s="1" t="s">
        <v>1495</v>
      </c>
      <c r="C3409" s="1" t="s">
        <v>4164</v>
      </c>
      <c r="D3409" s="1" t="s">
        <v>4216</v>
      </c>
      <c r="E3409" s="1" t="s">
        <v>4264</v>
      </c>
      <c r="F3409" s="1" t="s">
        <v>4265</v>
      </c>
      <c r="G3409" s="2">
        <v>3858</v>
      </c>
      <c r="H3409" s="2">
        <v>5</v>
      </c>
      <c r="I3409" s="2">
        <v>34</v>
      </c>
      <c r="J3409" s="2">
        <v>0</v>
      </c>
      <c r="K3409" s="2">
        <v>1</v>
      </c>
      <c r="L3409" s="2">
        <v>1</v>
      </c>
      <c r="M3409" s="2">
        <v>1</v>
      </c>
      <c r="N3409" s="2">
        <v>0</v>
      </c>
      <c r="O3409" s="2">
        <v>0</v>
      </c>
      <c r="P3409" s="2">
        <v>22</v>
      </c>
      <c r="Q3409" s="2">
        <v>0</v>
      </c>
      <c r="R3409" s="2">
        <v>1</v>
      </c>
      <c r="S3409" s="2">
        <v>0</v>
      </c>
      <c r="T3409" s="2">
        <v>0</v>
      </c>
      <c r="U3409" s="2">
        <v>1</v>
      </c>
      <c r="V3409" s="2">
        <v>0</v>
      </c>
      <c r="W3409" s="2">
        <v>16</v>
      </c>
      <c r="X3409" s="2">
        <v>0</v>
      </c>
      <c r="Y3409" s="2">
        <v>0</v>
      </c>
      <c r="Z3409" s="2">
        <v>0</v>
      </c>
      <c r="AA3409" s="11">
        <f t="shared" si="135"/>
        <v>41</v>
      </c>
      <c r="AB3409" s="12" t="b">
        <f t="shared" si="136"/>
        <v>0</v>
      </c>
      <c r="AC3409" s="13">
        <f t="shared" si="134"/>
        <v>0</v>
      </c>
    </row>
    <row r="3410" spans="1:29" outlineLevel="6" x14ac:dyDescent="0.25">
      <c r="A3410" s="1"/>
      <c r="B3410" s="1"/>
      <c r="C3410" s="1"/>
      <c r="D3410" s="25" t="s">
        <v>12492</v>
      </c>
      <c r="E3410" s="1"/>
      <c r="F3410" s="1"/>
      <c r="G3410" s="2">
        <f>SUBTOTAL(1,G3407:G3409)</f>
        <v>2850.6666666666665</v>
      </c>
      <c r="H3410" s="2">
        <f>SUBTOTAL(1,H3407:H3409)</f>
        <v>3.3333333333333335</v>
      </c>
      <c r="I3410" s="2">
        <f>SUBTOTAL(1,I3407:I3409)</f>
        <v>16</v>
      </c>
      <c r="J3410" s="2">
        <f>SUBTOTAL(1,J3407:J3409)</f>
        <v>0.33333333333333331</v>
      </c>
      <c r="K3410" s="2">
        <f>SUBTOTAL(1,K3407:K3409)</f>
        <v>1</v>
      </c>
      <c r="L3410" s="2">
        <f>SUBTOTAL(1,L3407:L3409)</f>
        <v>1</v>
      </c>
      <c r="M3410" s="2">
        <f>SUBTOTAL(1,M3407:M3409)</f>
        <v>1</v>
      </c>
      <c r="N3410" s="2">
        <f>SUBTOTAL(1,N3407:N3409)</f>
        <v>0</v>
      </c>
      <c r="O3410" s="2">
        <f>SUBTOTAL(1,O3407:O3409)</f>
        <v>0.33333333333333331</v>
      </c>
      <c r="P3410" s="2">
        <f>SUBTOTAL(1,P3407:P3409)</f>
        <v>23</v>
      </c>
      <c r="Q3410" s="2">
        <f>SUBTOTAL(1,Q3407:Q3409)</f>
        <v>0</v>
      </c>
      <c r="R3410" s="2">
        <f>SUBTOTAL(1,R3407:R3409)</f>
        <v>1</v>
      </c>
      <c r="S3410" s="2">
        <f>SUBTOTAL(1,S3407:S3409)</f>
        <v>0.66666666666666663</v>
      </c>
      <c r="T3410" s="2">
        <f>SUBTOTAL(1,T3407:T3409)</f>
        <v>0</v>
      </c>
      <c r="U3410" s="2">
        <f>SUBTOTAL(1,U3407:U3409)</f>
        <v>1</v>
      </c>
      <c r="V3410" s="2">
        <f>SUBTOTAL(1,V3407:V3409)</f>
        <v>0</v>
      </c>
      <c r="W3410" s="2">
        <f>SUBTOTAL(1,W3407:W3409)</f>
        <v>14.666666666666666</v>
      </c>
      <c r="X3410" s="2">
        <f>SUBTOTAL(1,X3407:X3409)</f>
        <v>0</v>
      </c>
      <c r="Y3410" s="2">
        <f>SUBTOTAL(1,Y3407:Y3409)</f>
        <v>0</v>
      </c>
      <c r="Z3410" s="2">
        <f>SUBTOTAL(1,Z3407:Z3409)</f>
        <v>0</v>
      </c>
      <c r="AA3410" s="11">
        <f>SUBTOTAL(1,AA3407:AA3409)</f>
        <v>41.666666666666664</v>
      </c>
      <c r="AB3410" s="12" t="e">
        <f>SUBTOTAL(1,AB3407:AB3409)</f>
        <v>#DIV/0!</v>
      </c>
      <c r="AC3410" s="13">
        <f>SUBTOTAL(1,AC3407:AC3409)</f>
        <v>0</v>
      </c>
    </row>
    <row r="3411" spans="1:29" outlineLevel="7" x14ac:dyDescent="0.25">
      <c r="A3411" s="1" t="s">
        <v>28</v>
      </c>
      <c r="B3411" s="1" t="s">
        <v>1495</v>
      </c>
      <c r="C3411" s="1" t="s">
        <v>4164</v>
      </c>
      <c r="D3411" s="1" t="s">
        <v>4198</v>
      </c>
      <c r="E3411" s="1" t="s">
        <v>4199</v>
      </c>
      <c r="F3411" s="1" t="s">
        <v>4200</v>
      </c>
      <c r="G3411" s="2">
        <v>48</v>
      </c>
      <c r="H3411" s="2">
        <v>2</v>
      </c>
      <c r="I3411" s="2">
        <v>13</v>
      </c>
      <c r="J3411" s="2">
        <v>0</v>
      </c>
      <c r="K3411" s="2">
        <v>0</v>
      </c>
      <c r="L3411" s="2">
        <v>0</v>
      </c>
      <c r="M3411" s="2">
        <v>1</v>
      </c>
      <c r="N3411" s="2">
        <v>1</v>
      </c>
      <c r="O3411" s="2">
        <v>0</v>
      </c>
      <c r="P3411" s="2">
        <v>3</v>
      </c>
      <c r="Q3411" s="2">
        <v>1</v>
      </c>
      <c r="R3411" s="2">
        <v>0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  <c r="X3411" s="2">
        <v>1</v>
      </c>
      <c r="Y3411" s="2">
        <v>3</v>
      </c>
      <c r="Z3411" s="2">
        <v>0</v>
      </c>
      <c r="AA3411" s="11">
        <f t="shared" si="135"/>
        <v>7</v>
      </c>
      <c r="AB3411" s="12" t="b">
        <f t="shared" si="136"/>
        <v>0</v>
      </c>
      <c r="AC3411" s="13">
        <f t="shared" si="134"/>
        <v>0</v>
      </c>
    </row>
    <row r="3412" spans="1:29" outlineLevel="7" x14ac:dyDescent="0.25">
      <c r="A3412" s="1" t="s">
        <v>28</v>
      </c>
      <c r="B3412" s="1" t="s">
        <v>1495</v>
      </c>
      <c r="C3412" s="1" t="s">
        <v>4164</v>
      </c>
      <c r="D3412" s="1" t="s">
        <v>4198</v>
      </c>
      <c r="E3412" s="1" t="s">
        <v>4266</v>
      </c>
      <c r="F3412" s="1" t="s">
        <v>4267</v>
      </c>
      <c r="G3412" s="2">
        <v>393</v>
      </c>
      <c r="H3412" s="2">
        <v>4</v>
      </c>
      <c r="I3412" s="2">
        <v>30</v>
      </c>
      <c r="J3412" s="2">
        <v>0</v>
      </c>
      <c r="K3412" s="2">
        <v>0</v>
      </c>
      <c r="L3412" s="2">
        <v>1</v>
      </c>
      <c r="M3412" s="2">
        <v>1</v>
      </c>
      <c r="N3412" s="2">
        <v>1</v>
      </c>
      <c r="O3412" s="2">
        <v>0</v>
      </c>
      <c r="P3412" s="2">
        <v>7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>
        <v>0</v>
      </c>
      <c r="Y3412" s="2">
        <v>0</v>
      </c>
      <c r="Z3412" s="2">
        <v>0</v>
      </c>
      <c r="AA3412" s="11">
        <f t="shared" si="135"/>
        <v>9</v>
      </c>
      <c r="AB3412" s="12" t="b">
        <f t="shared" si="136"/>
        <v>0</v>
      </c>
      <c r="AC3412" s="13">
        <f t="shared" si="134"/>
        <v>0</v>
      </c>
    </row>
    <row r="3413" spans="1:29" outlineLevel="6" x14ac:dyDescent="0.25">
      <c r="A3413" s="1"/>
      <c r="B3413" s="1"/>
      <c r="C3413" s="1"/>
      <c r="D3413" s="25" t="s">
        <v>12493</v>
      </c>
      <c r="E3413" s="1"/>
      <c r="F3413" s="1"/>
      <c r="G3413" s="2">
        <f>SUBTOTAL(1,G3411:G3412)</f>
        <v>220.5</v>
      </c>
      <c r="H3413" s="2">
        <f>SUBTOTAL(1,H3411:H3412)</f>
        <v>3</v>
      </c>
      <c r="I3413" s="2">
        <f>SUBTOTAL(1,I3411:I3412)</f>
        <v>21.5</v>
      </c>
      <c r="J3413" s="2">
        <f>SUBTOTAL(1,J3411:J3412)</f>
        <v>0</v>
      </c>
      <c r="K3413" s="2">
        <f>SUBTOTAL(1,K3411:K3412)</f>
        <v>0</v>
      </c>
      <c r="L3413" s="2">
        <f>SUBTOTAL(1,L3411:L3412)</f>
        <v>0.5</v>
      </c>
      <c r="M3413" s="2">
        <f>SUBTOTAL(1,M3411:M3412)</f>
        <v>1</v>
      </c>
      <c r="N3413" s="2">
        <f>SUBTOTAL(1,N3411:N3412)</f>
        <v>1</v>
      </c>
      <c r="O3413" s="2">
        <f>SUBTOTAL(1,O3411:O3412)</f>
        <v>0</v>
      </c>
      <c r="P3413" s="2">
        <f>SUBTOTAL(1,P3411:P3412)</f>
        <v>5</v>
      </c>
      <c r="Q3413" s="2">
        <f>SUBTOTAL(1,Q3411:Q3412)</f>
        <v>0.5</v>
      </c>
      <c r="R3413" s="2">
        <f>SUBTOTAL(1,R3411:R3412)</f>
        <v>0</v>
      </c>
      <c r="S3413" s="2">
        <f>SUBTOTAL(1,S3411:S3412)</f>
        <v>0</v>
      </c>
      <c r="T3413" s="2">
        <f>SUBTOTAL(1,T3411:T3412)</f>
        <v>0</v>
      </c>
      <c r="U3413" s="2">
        <f>SUBTOTAL(1,U3411:U3412)</f>
        <v>0</v>
      </c>
      <c r="V3413" s="2">
        <f>SUBTOTAL(1,V3411:V3412)</f>
        <v>0</v>
      </c>
      <c r="W3413" s="2">
        <f>SUBTOTAL(1,W3411:W3412)</f>
        <v>0</v>
      </c>
      <c r="X3413" s="2">
        <f>SUBTOTAL(1,X3411:X3412)</f>
        <v>0.5</v>
      </c>
      <c r="Y3413" s="2">
        <f>SUBTOTAL(1,Y3411:Y3412)</f>
        <v>1.5</v>
      </c>
      <c r="Z3413" s="2">
        <f>SUBTOTAL(1,Z3411:Z3412)</f>
        <v>0</v>
      </c>
      <c r="AA3413" s="11">
        <f>SUBTOTAL(1,AA3411:AA3412)</f>
        <v>8</v>
      </c>
      <c r="AB3413" s="12" t="e">
        <f>SUBTOTAL(1,AB3411:AB3412)</f>
        <v>#DIV/0!</v>
      </c>
      <c r="AC3413" s="13">
        <f>SUBTOTAL(1,AC3411:AC3412)</f>
        <v>0</v>
      </c>
    </row>
    <row r="3414" spans="1:29" outlineLevel="7" x14ac:dyDescent="0.25">
      <c r="A3414" s="1" t="s">
        <v>28</v>
      </c>
      <c r="B3414" s="1" t="s">
        <v>1495</v>
      </c>
      <c r="C3414" s="1" t="s">
        <v>4164</v>
      </c>
      <c r="D3414" s="1" t="s">
        <v>2631</v>
      </c>
      <c r="E3414" s="1" t="s">
        <v>4254</v>
      </c>
      <c r="F3414" s="1" t="s">
        <v>4255</v>
      </c>
      <c r="G3414" s="2">
        <v>289</v>
      </c>
      <c r="H3414" s="2">
        <v>32</v>
      </c>
      <c r="I3414" s="2">
        <v>22</v>
      </c>
      <c r="J3414" s="2">
        <v>0</v>
      </c>
      <c r="K3414" s="2">
        <v>0</v>
      </c>
      <c r="L3414" s="2">
        <v>0</v>
      </c>
      <c r="M3414" s="2">
        <v>1</v>
      </c>
      <c r="N3414" s="2">
        <v>0</v>
      </c>
      <c r="O3414" s="2">
        <v>0</v>
      </c>
      <c r="P3414" s="2">
        <v>2</v>
      </c>
      <c r="Q3414" s="2">
        <v>0</v>
      </c>
      <c r="R3414" s="2">
        <v>0</v>
      </c>
      <c r="S3414" s="2">
        <v>0</v>
      </c>
      <c r="T3414" s="2">
        <v>0</v>
      </c>
      <c r="U3414" s="2">
        <v>0</v>
      </c>
      <c r="V3414" s="2">
        <v>0</v>
      </c>
      <c r="W3414" s="2">
        <v>4</v>
      </c>
      <c r="X3414" s="2">
        <v>0</v>
      </c>
      <c r="Y3414" s="2">
        <v>0</v>
      </c>
      <c r="Z3414" s="2">
        <v>0</v>
      </c>
      <c r="AA3414" s="11">
        <f t="shared" si="135"/>
        <v>7</v>
      </c>
      <c r="AB3414" s="12" t="b">
        <f t="shared" si="136"/>
        <v>0</v>
      </c>
      <c r="AC3414" s="13">
        <f t="shared" si="134"/>
        <v>0</v>
      </c>
    </row>
    <row r="3415" spans="1:29" outlineLevel="6" x14ac:dyDescent="0.25">
      <c r="A3415" s="1"/>
      <c r="B3415" s="1"/>
      <c r="C3415" s="1"/>
      <c r="D3415" s="25" t="s">
        <v>12487</v>
      </c>
      <c r="E3415" s="1"/>
      <c r="F3415" s="1"/>
      <c r="G3415" s="2">
        <f>SUBTOTAL(1,G3414:G3414)</f>
        <v>289</v>
      </c>
      <c r="H3415" s="2">
        <f>SUBTOTAL(1,H3414:H3414)</f>
        <v>32</v>
      </c>
      <c r="I3415" s="2">
        <f>SUBTOTAL(1,I3414:I3414)</f>
        <v>22</v>
      </c>
      <c r="J3415" s="2">
        <f>SUBTOTAL(1,J3414:J3414)</f>
        <v>0</v>
      </c>
      <c r="K3415" s="2">
        <f>SUBTOTAL(1,K3414:K3414)</f>
        <v>0</v>
      </c>
      <c r="L3415" s="2">
        <f>SUBTOTAL(1,L3414:L3414)</f>
        <v>0</v>
      </c>
      <c r="M3415" s="2">
        <f>SUBTOTAL(1,M3414:M3414)</f>
        <v>1</v>
      </c>
      <c r="N3415" s="2">
        <f>SUBTOTAL(1,N3414:N3414)</f>
        <v>0</v>
      </c>
      <c r="O3415" s="2">
        <f>SUBTOTAL(1,O3414:O3414)</f>
        <v>0</v>
      </c>
      <c r="P3415" s="2">
        <f>SUBTOTAL(1,P3414:P3414)</f>
        <v>2</v>
      </c>
      <c r="Q3415" s="2">
        <f>SUBTOTAL(1,Q3414:Q3414)</f>
        <v>0</v>
      </c>
      <c r="R3415" s="2">
        <f>SUBTOTAL(1,R3414:R3414)</f>
        <v>0</v>
      </c>
      <c r="S3415" s="2">
        <f>SUBTOTAL(1,S3414:S3414)</f>
        <v>0</v>
      </c>
      <c r="T3415" s="2">
        <f>SUBTOTAL(1,T3414:T3414)</f>
        <v>0</v>
      </c>
      <c r="U3415" s="2">
        <f>SUBTOTAL(1,U3414:U3414)</f>
        <v>0</v>
      </c>
      <c r="V3415" s="2">
        <f>SUBTOTAL(1,V3414:V3414)</f>
        <v>0</v>
      </c>
      <c r="W3415" s="2">
        <f>SUBTOTAL(1,W3414:W3414)</f>
        <v>4</v>
      </c>
      <c r="X3415" s="2">
        <f>SUBTOTAL(1,X3414:X3414)</f>
        <v>0</v>
      </c>
      <c r="Y3415" s="2">
        <f>SUBTOTAL(1,Y3414:Y3414)</f>
        <v>0</v>
      </c>
      <c r="Z3415" s="2">
        <f>SUBTOTAL(1,Z3414:Z3414)</f>
        <v>0</v>
      </c>
      <c r="AA3415" s="11">
        <f>SUBTOTAL(1,AA3414:AA3414)</f>
        <v>7</v>
      </c>
      <c r="AB3415" s="12" t="e">
        <f>SUBTOTAL(1,AB3414:AB3414)</f>
        <v>#DIV/0!</v>
      </c>
      <c r="AC3415" s="13">
        <f>SUBTOTAL(1,AC3414:AC3414)</f>
        <v>0</v>
      </c>
    </row>
    <row r="3416" spans="1:29" outlineLevel="7" x14ac:dyDescent="0.25">
      <c r="A3416" s="1" t="s">
        <v>28</v>
      </c>
      <c r="B3416" s="1" t="s">
        <v>1495</v>
      </c>
      <c r="C3416" s="1" t="s">
        <v>4164</v>
      </c>
      <c r="D3416" s="1" t="s">
        <v>2619</v>
      </c>
      <c r="E3416" s="1" t="s">
        <v>4288</v>
      </c>
      <c r="F3416" s="1" t="s">
        <v>4289</v>
      </c>
      <c r="G3416" s="2">
        <v>53</v>
      </c>
      <c r="H3416" s="2">
        <v>25</v>
      </c>
      <c r="I3416" s="2">
        <v>5</v>
      </c>
      <c r="J3416" s="2">
        <v>0</v>
      </c>
      <c r="K3416" s="2">
        <v>0</v>
      </c>
      <c r="L3416" s="2">
        <v>0</v>
      </c>
      <c r="M3416" s="2">
        <v>1</v>
      </c>
      <c r="N3416" s="2">
        <v>0</v>
      </c>
      <c r="O3416" s="2">
        <v>0</v>
      </c>
      <c r="P3416" s="2">
        <v>0</v>
      </c>
      <c r="Q3416" s="2">
        <v>0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  <c r="X3416" s="2">
        <v>0</v>
      </c>
      <c r="Y3416" s="2">
        <v>0</v>
      </c>
      <c r="Z3416" s="2">
        <v>0</v>
      </c>
      <c r="AA3416" s="11">
        <f t="shared" si="135"/>
        <v>1</v>
      </c>
      <c r="AB3416" s="12" t="b">
        <f t="shared" si="136"/>
        <v>0</v>
      </c>
      <c r="AC3416" s="13">
        <f t="shared" si="134"/>
        <v>0</v>
      </c>
    </row>
    <row r="3417" spans="1:29" outlineLevel="6" x14ac:dyDescent="0.25">
      <c r="A3417" s="1"/>
      <c r="B3417" s="1"/>
      <c r="C3417" s="1"/>
      <c r="D3417" s="25" t="s">
        <v>12488</v>
      </c>
      <c r="E3417" s="1"/>
      <c r="F3417" s="1"/>
      <c r="G3417" s="2">
        <f>SUBTOTAL(1,G3416:G3416)</f>
        <v>53</v>
      </c>
      <c r="H3417" s="2">
        <f>SUBTOTAL(1,H3416:H3416)</f>
        <v>25</v>
      </c>
      <c r="I3417" s="2">
        <f>SUBTOTAL(1,I3416:I3416)</f>
        <v>5</v>
      </c>
      <c r="J3417" s="2">
        <f>SUBTOTAL(1,J3416:J3416)</f>
        <v>0</v>
      </c>
      <c r="K3417" s="2">
        <f>SUBTOTAL(1,K3416:K3416)</f>
        <v>0</v>
      </c>
      <c r="L3417" s="2">
        <f>SUBTOTAL(1,L3416:L3416)</f>
        <v>0</v>
      </c>
      <c r="M3417" s="2">
        <f>SUBTOTAL(1,M3416:M3416)</f>
        <v>1</v>
      </c>
      <c r="N3417" s="2">
        <f>SUBTOTAL(1,N3416:N3416)</f>
        <v>0</v>
      </c>
      <c r="O3417" s="2">
        <f>SUBTOTAL(1,O3416:O3416)</f>
        <v>0</v>
      </c>
      <c r="P3417" s="2">
        <f>SUBTOTAL(1,P3416:P3416)</f>
        <v>0</v>
      </c>
      <c r="Q3417" s="2">
        <f>SUBTOTAL(1,Q3416:Q3416)</f>
        <v>0</v>
      </c>
      <c r="R3417" s="2">
        <f>SUBTOTAL(1,R3416:R3416)</f>
        <v>0</v>
      </c>
      <c r="S3417" s="2">
        <f>SUBTOTAL(1,S3416:S3416)</f>
        <v>0</v>
      </c>
      <c r="T3417" s="2">
        <f>SUBTOTAL(1,T3416:T3416)</f>
        <v>0</v>
      </c>
      <c r="U3417" s="2">
        <f>SUBTOTAL(1,U3416:U3416)</f>
        <v>0</v>
      </c>
      <c r="V3417" s="2">
        <f>SUBTOTAL(1,V3416:V3416)</f>
        <v>0</v>
      </c>
      <c r="W3417" s="2">
        <f>SUBTOTAL(1,W3416:W3416)</f>
        <v>0</v>
      </c>
      <c r="X3417" s="2">
        <f>SUBTOTAL(1,X3416:X3416)</f>
        <v>0</v>
      </c>
      <c r="Y3417" s="2">
        <f>SUBTOTAL(1,Y3416:Y3416)</f>
        <v>0</v>
      </c>
      <c r="Z3417" s="2">
        <f>SUBTOTAL(1,Z3416:Z3416)</f>
        <v>0</v>
      </c>
      <c r="AA3417" s="11">
        <f>SUBTOTAL(1,AA3416:AA3416)</f>
        <v>1</v>
      </c>
      <c r="AB3417" s="12" t="e">
        <f>SUBTOTAL(1,AB3416:AB3416)</f>
        <v>#DIV/0!</v>
      </c>
      <c r="AC3417" s="13">
        <f>SUBTOTAL(1,AC3416:AC3416)</f>
        <v>0</v>
      </c>
    </row>
    <row r="3418" spans="1:29" outlineLevel="7" x14ac:dyDescent="0.25">
      <c r="A3418" s="1" t="s">
        <v>28</v>
      </c>
      <c r="B3418" s="1" t="s">
        <v>1495</v>
      </c>
      <c r="C3418" s="1" t="s">
        <v>4164</v>
      </c>
      <c r="D3418" s="1" t="s">
        <v>4193</v>
      </c>
      <c r="E3418" s="1" t="s">
        <v>4260</v>
      </c>
      <c r="F3418" s="1" t="s">
        <v>4261</v>
      </c>
      <c r="G3418" s="2">
        <v>471</v>
      </c>
      <c r="H3418" s="2">
        <v>2</v>
      </c>
      <c r="I3418" s="2">
        <v>1</v>
      </c>
      <c r="J3418" s="2">
        <v>0</v>
      </c>
      <c r="K3418" s="2">
        <v>0</v>
      </c>
      <c r="L3418" s="2">
        <v>0</v>
      </c>
      <c r="M3418" s="2">
        <v>1</v>
      </c>
      <c r="N3418" s="2">
        <v>0</v>
      </c>
      <c r="O3418" s="2">
        <v>0</v>
      </c>
      <c r="P3418" s="2">
        <v>0</v>
      </c>
      <c r="Q3418" s="2">
        <v>0</v>
      </c>
      <c r="R3418" s="2">
        <v>16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v>0</v>
      </c>
      <c r="Y3418" s="2">
        <v>0</v>
      </c>
      <c r="Z3418" s="2">
        <v>0</v>
      </c>
      <c r="AA3418" s="11">
        <f t="shared" si="135"/>
        <v>17</v>
      </c>
      <c r="AB3418" s="12" t="b">
        <f t="shared" si="136"/>
        <v>0</v>
      </c>
      <c r="AC3418" s="13">
        <f t="shared" si="134"/>
        <v>0</v>
      </c>
    </row>
    <row r="3419" spans="1:29" outlineLevel="7" x14ac:dyDescent="0.25">
      <c r="A3419" s="1" t="s">
        <v>28</v>
      </c>
      <c r="B3419" s="1" t="s">
        <v>1495</v>
      </c>
      <c r="C3419" s="1" t="s">
        <v>4164</v>
      </c>
      <c r="D3419" s="1" t="s">
        <v>4193</v>
      </c>
      <c r="E3419" s="1" t="s">
        <v>4194</v>
      </c>
      <c r="F3419" s="1" t="s">
        <v>4195</v>
      </c>
      <c r="G3419" s="2">
        <v>441</v>
      </c>
      <c r="H3419" s="2">
        <v>3</v>
      </c>
      <c r="I3419" s="2">
        <v>6</v>
      </c>
      <c r="J3419" s="2">
        <v>1</v>
      </c>
      <c r="K3419" s="2">
        <v>0</v>
      </c>
      <c r="L3419" s="2">
        <v>0</v>
      </c>
      <c r="M3419" s="2">
        <v>1</v>
      </c>
      <c r="N3419" s="2">
        <v>0</v>
      </c>
      <c r="O3419" s="2">
        <v>0</v>
      </c>
      <c r="P3419" s="2">
        <v>0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s="2">
        <v>0</v>
      </c>
      <c r="W3419" s="2">
        <v>4</v>
      </c>
      <c r="X3419" s="2">
        <v>0</v>
      </c>
      <c r="Y3419" s="2">
        <v>0</v>
      </c>
      <c r="Z3419" s="2">
        <v>0</v>
      </c>
      <c r="AA3419" s="11">
        <f t="shared" si="135"/>
        <v>5</v>
      </c>
      <c r="AB3419" s="12" t="b">
        <f t="shared" si="136"/>
        <v>0</v>
      </c>
      <c r="AC3419" s="13">
        <f t="shared" si="134"/>
        <v>0</v>
      </c>
    </row>
    <row r="3420" spans="1:29" outlineLevel="7" x14ac:dyDescent="0.25">
      <c r="A3420" s="1" t="s">
        <v>28</v>
      </c>
      <c r="B3420" s="1" t="s">
        <v>1495</v>
      </c>
      <c r="C3420" s="1" t="s">
        <v>4164</v>
      </c>
      <c r="D3420" s="1" t="s">
        <v>4193</v>
      </c>
      <c r="E3420" s="1" t="s">
        <v>4196</v>
      </c>
      <c r="F3420" s="1" t="s">
        <v>4197</v>
      </c>
      <c r="G3420" s="2">
        <v>29</v>
      </c>
      <c r="H3420" s="2">
        <v>3</v>
      </c>
      <c r="I3420" s="2">
        <v>5</v>
      </c>
      <c r="J3420" s="2">
        <v>0</v>
      </c>
      <c r="K3420" s="2">
        <v>0</v>
      </c>
      <c r="L3420" s="2">
        <v>0</v>
      </c>
      <c r="M3420" s="2">
        <v>1</v>
      </c>
      <c r="N3420" s="2">
        <v>0</v>
      </c>
      <c r="O3420" s="2">
        <v>0</v>
      </c>
      <c r="P3420" s="2">
        <v>0</v>
      </c>
      <c r="Q3420" s="2">
        <v>0</v>
      </c>
      <c r="R3420" s="2">
        <v>0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>
        <v>0</v>
      </c>
      <c r="Y3420" s="2">
        <v>0</v>
      </c>
      <c r="Z3420" s="2">
        <v>0</v>
      </c>
      <c r="AA3420" s="11">
        <f t="shared" si="135"/>
        <v>1</v>
      </c>
      <c r="AB3420" s="12" t="b">
        <f t="shared" si="136"/>
        <v>0</v>
      </c>
      <c r="AC3420" s="13">
        <f t="shared" si="134"/>
        <v>0</v>
      </c>
    </row>
    <row r="3421" spans="1:29" outlineLevel="7" x14ac:dyDescent="0.25">
      <c r="A3421" s="1" t="s">
        <v>28</v>
      </c>
      <c r="B3421" s="1" t="s">
        <v>1495</v>
      </c>
      <c r="C3421" s="1" t="s">
        <v>4164</v>
      </c>
      <c r="D3421" s="1" t="s">
        <v>4193</v>
      </c>
      <c r="E3421" s="1" t="s">
        <v>4243</v>
      </c>
      <c r="F3421" s="1" t="s">
        <v>4244</v>
      </c>
      <c r="G3421" s="2">
        <v>492</v>
      </c>
      <c r="H3421" s="2">
        <v>1</v>
      </c>
      <c r="I3421" s="2">
        <v>29</v>
      </c>
      <c r="J3421" s="2">
        <v>0</v>
      </c>
      <c r="K3421" s="2">
        <v>0</v>
      </c>
      <c r="L3421" s="2">
        <v>0</v>
      </c>
      <c r="M3421" s="2">
        <v>1</v>
      </c>
      <c r="N3421" s="2">
        <v>0</v>
      </c>
      <c r="O3421" s="2">
        <v>0</v>
      </c>
      <c r="P3421" s="2">
        <v>2</v>
      </c>
      <c r="Q3421" s="2">
        <v>0</v>
      </c>
      <c r="R3421" s="2">
        <v>0</v>
      </c>
      <c r="S3421" s="2">
        <v>0</v>
      </c>
      <c r="T3421" s="2">
        <v>0</v>
      </c>
      <c r="U3421" s="2">
        <v>0</v>
      </c>
      <c r="V3421" s="2">
        <v>0</v>
      </c>
      <c r="W3421" s="2">
        <v>3</v>
      </c>
      <c r="X3421" s="2">
        <v>0</v>
      </c>
      <c r="Y3421" s="2">
        <v>0</v>
      </c>
      <c r="Z3421" s="2">
        <v>0</v>
      </c>
      <c r="AA3421" s="11">
        <f t="shared" si="135"/>
        <v>6</v>
      </c>
      <c r="AB3421" s="12" t="b">
        <f t="shared" si="136"/>
        <v>0</v>
      </c>
      <c r="AC3421" s="13">
        <f t="shared" si="134"/>
        <v>0</v>
      </c>
    </row>
    <row r="3422" spans="1:29" outlineLevel="7" x14ac:dyDescent="0.25">
      <c r="A3422" s="1" t="s">
        <v>28</v>
      </c>
      <c r="B3422" s="1" t="s">
        <v>1495</v>
      </c>
      <c r="C3422" s="1" t="s">
        <v>4164</v>
      </c>
      <c r="D3422" s="1" t="s">
        <v>4193</v>
      </c>
      <c r="E3422" s="1" t="s">
        <v>4252</v>
      </c>
      <c r="F3422" s="1" t="s">
        <v>4253</v>
      </c>
      <c r="G3422" s="2">
        <v>236</v>
      </c>
      <c r="H3422" s="2">
        <v>3</v>
      </c>
      <c r="I3422" s="2">
        <v>51</v>
      </c>
      <c r="J3422" s="2">
        <v>0</v>
      </c>
      <c r="K3422" s="2">
        <v>0</v>
      </c>
      <c r="L3422" s="2">
        <v>0</v>
      </c>
      <c r="M3422" s="2">
        <v>1</v>
      </c>
      <c r="N3422" s="2">
        <v>0</v>
      </c>
      <c r="O3422" s="2">
        <v>0</v>
      </c>
      <c r="P3422" s="2">
        <v>1</v>
      </c>
      <c r="Q3422" s="2">
        <v>0</v>
      </c>
      <c r="R3422" s="2">
        <v>18</v>
      </c>
      <c r="S3422" s="2">
        <v>0</v>
      </c>
      <c r="T3422" s="2">
        <v>0</v>
      </c>
      <c r="U3422" s="2">
        <v>0</v>
      </c>
      <c r="V3422" s="2">
        <v>0</v>
      </c>
      <c r="W3422" s="2">
        <v>0</v>
      </c>
      <c r="X3422" s="2">
        <v>0</v>
      </c>
      <c r="Y3422" s="2">
        <v>0</v>
      </c>
      <c r="Z3422" s="2">
        <v>0</v>
      </c>
      <c r="AA3422" s="11">
        <f t="shared" si="135"/>
        <v>20</v>
      </c>
      <c r="AB3422" s="12" t="b">
        <f t="shared" si="136"/>
        <v>0</v>
      </c>
      <c r="AC3422" s="13">
        <f t="shared" si="134"/>
        <v>0</v>
      </c>
    </row>
    <row r="3423" spans="1:29" outlineLevel="6" x14ac:dyDescent="0.25">
      <c r="A3423" s="1"/>
      <c r="B3423" s="1"/>
      <c r="C3423" s="1"/>
      <c r="D3423" s="25" t="s">
        <v>12494</v>
      </c>
      <c r="E3423" s="1"/>
      <c r="F3423" s="1"/>
      <c r="G3423" s="2">
        <f>SUBTOTAL(1,G3418:G3422)</f>
        <v>333.8</v>
      </c>
      <c r="H3423" s="2">
        <f>SUBTOTAL(1,H3418:H3422)</f>
        <v>2.4</v>
      </c>
      <c r="I3423" s="2">
        <f>SUBTOTAL(1,I3418:I3422)</f>
        <v>18.399999999999999</v>
      </c>
      <c r="J3423" s="2">
        <f>SUBTOTAL(1,J3418:J3422)</f>
        <v>0.2</v>
      </c>
      <c r="K3423" s="2">
        <f>SUBTOTAL(1,K3418:K3422)</f>
        <v>0</v>
      </c>
      <c r="L3423" s="2">
        <f>SUBTOTAL(1,L3418:L3422)</f>
        <v>0</v>
      </c>
      <c r="M3423" s="2">
        <f>SUBTOTAL(1,M3418:M3422)</f>
        <v>1</v>
      </c>
      <c r="N3423" s="2">
        <f>SUBTOTAL(1,N3418:N3422)</f>
        <v>0</v>
      </c>
      <c r="O3423" s="2">
        <f>SUBTOTAL(1,O3418:O3422)</f>
        <v>0</v>
      </c>
      <c r="P3423" s="2">
        <f>SUBTOTAL(1,P3418:P3422)</f>
        <v>0.6</v>
      </c>
      <c r="Q3423" s="2">
        <f>SUBTOTAL(1,Q3418:Q3422)</f>
        <v>0</v>
      </c>
      <c r="R3423" s="2">
        <f>SUBTOTAL(1,R3418:R3422)</f>
        <v>6.8</v>
      </c>
      <c r="S3423" s="2">
        <f>SUBTOTAL(1,S3418:S3422)</f>
        <v>0</v>
      </c>
      <c r="T3423" s="2">
        <f>SUBTOTAL(1,T3418:T3422)</f>
        <v>0</v>
      </c>
      <c r="U3423" s="2">
        <f>SUBTOTAL(1,U3418:U3422)</f>
        <v>0</v>
      </c>
      <c r="V3423" s="2">
        <f>SUBTOTAL(1,V3418:V3422)</f>
        <v>0</v>
      </c>
      <c r="W3423" s="2">
        <f>SUBTOTAL(1,W3418:W3422)</f>
        <v>1.4</v>
      </c>
      <c r="X3423" s="2">
        <f>SUBTOTAL(1,X3418:X3422)</f>
        <v>0</v>
      </c>
      <c r="Y3423" s="2">
        <f>SUBTOTAL(1,Y3418:Y3422)</f>
        <v>0</v>
      </c>
      <c r="Z3423" s="2">
        <f>SUBTOTAL(1,Z3418:Z3422)</f>
        <v>0</v>
      </c>
      <c r="AA3423" s="11">
        <f>SUBTOTAL(1,AA3418:AA3422)</f>
        <v>9.8000000000000007</v>
      </c>
      <c r="AB3423" s="12" t="e">
        <f>SUBTOTAL(1,AB3418:AB3422)</f>
        <v>#DIV/0!</v>
      </c>
      <c r="AC3423" s="13">
        <f>SUBTOTAL(1,AC3418:AC3422)</f>
        <v>0</v>
      </c>
    </row>
    <row r="3424" spans="1:29" outlineLevel="7" x14ac:dyDescent="0.25">
      <c r="A3424" s="1" t="s">
        <v>28</v>
      </c>
      <c r="B3424" s="1" t="s">
        <v>1495</v>
      </c>
      <c r="C3424" s="1" t="s">
        <v>4164</v>
      </c>
      <c r="D3424" s="1" t="s">
        <v>4240</v>
      </c>
      <c r="E3424" s="1" t="s">
        <v>4258</v>
      </c>
      <c r="F3424" s="1" t="s">
        <v>4259</v>
      </c>
      <c r="G3424" s="2">
        <v>416</v>
      </c>
      <c r="H3424" s="2">
        <v>6</v>
      </c>
      <c r="I3424" s="2">
        <v>6</v>
      </c>
      <c r="J3424" s="2">
        <v>0</v>
      </c>
      <c r="K3424" s="2">
        <v>1</v>
      </c>
      <c r="L3424" s="2">
        <v>0</v>
      </c>
      <c r="M3424" s="2">
        <v>1</v>
      </c>
      <c r="N3424" s="2">
        <v>0</v>
      </c>
      <c r="O3424" s="2">
        <v>0</v>
      </c>
      <c r="P3424" s="2">
        <v>16</v>
      </c>
      <c r="Q3424" s="2">
        <v>0</v>
      </c>
      <c r="R3424" s="2">
        <v>1</v>
      </c>
      <c r="S3424" s="2">
        <v>0</v>
      </c>
      <c r="T3424" s="2">
        <v>0</v>
      </c>
      <c r="U3424" s="2">
        <v>0</v>
      </c>
      <c r="V3424" s="2">
        <v>0</v>
      </c>
      <c r="W3424" s="2">
        <v>13</v>
      </c>
      <c r="X3424" s="2">
        <v>0</v>
      </c>
      <c r="Y3424" s="2">
        <v>0</v>
      </c>
      <c r="Z3424" s="2">
        <v>0</v>
      </c>
      <c r="AA3424" s="11">
        <f t="shared" si="135"/>
        <v>31</v>
      </c>
      <c r="AB3424" s="12" t="b">
        <f t="shared" si="136"/>
        <v>0</v>
      </c>
      <c r="AC3424" s="13">
        <f t="shared" si="134"/>
        <v>0</v>
      </c>
    </row>
    <row r="3425" spans="1:29" outlineLevel="7" x14ac:dyDescent="0.25">
      <c r="A3425" s="1" t="s">
        <v>28</v>
      </c>
      <c r="B3425" s="1" t="s">
        <v>1495</v>
      </c>
      <c r="C3425" s="1" t="s">
        <v>4164</v>
      </c>
      <c r="D3425" s="1" t="s">
        <v>4240</v>
      </c>
      <c r="E3425" s="1" t="s">
        <v>4241</v>
      </c>
      <c r="F3425" s="1" t="s">
        <v>4242</v>
      </c>
      <c r="G3425" s="2">
        <v>794</v>
      </c>
      <c r="H3425" s="2">
        <v>1</v>
      </c>
      <c r="I3425" s="2">
        <v>0</v>
      </c>
      <c r="J3425" s="2">
        <v>0</v>
      </c>
      <c r="K3425" s="2">
        <v>0</v>
      </c>
      <c r="L3425" s="2">
        <v>1</v>
      </c>
      <c r="M3425" s="2">
        <v>1</v>
      </c>
      <c r="N3425" s="2">
        <v>0</v>
      </c>
      <c r="O3425" s="2">
        <v>0</v>
      </c>
      <c r="P3425" s="2">
        <v>19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2">
        <v>7</v>
      </c>
      <c r="X3425" s="2">
        <v>0</v>
      </c>
      <c r="Y3425" s="2">
        <v>0</v>
      </c>
      <c r="Z3425" s="2">
        <v>0</v>
      </c>
      <c r="AA3425" s="11">
        <f t="shared" si="135"/>
        <v>27</v>
      </c>
      <c r="AB3425" s="12" t="b">
        <f t="shared" si="136"/>
        <v>0</v>
      </c>
      <c r="AC3425" s="13">
        <f t="shared" si="134"/>
        <v>0</v>
      </c>
    </row>
    <row r="3426" spans="1:29" outlineLevel="7" x14ac:dyDescent="0.25">
      <c r="A3426" s="1" t="s">
        <v>28</v>
      </c>
      <c r="B3426" s="1" t="s">
        <v>1495</v>
      </c>
      <c r="C3426" s="1" t="s">
        <v>4164</v>
      </c>
      <c r="D3426" s="1" t="s">
        <v>4240</v>
      </c>
      <c r="E3426" s="1" t="s">
        <v>4256</v>
      </c>
      <c r="F3426" s="1" t="s">
        <v>4257</v>
      </c>
      <c r="G3426" s="2">
        <v>322</v>
      </c>
      <c r="H3426" s="2">
        <v>2</v>
      </c>
      <c r="I3426" s="2">
        <v>6</v>
      </c>
      <c r="J3426" s="2">
        <v>0</v>
      </c>
      <c r="K3426" s="2">
        <v>1</v>
      </c>
      <c r="L3426" s="2">
        <v>0</v>
      </c>
      <c r="M3426" s="2">
        <v>1</v>
      </c>
      <c r="N3426" s="2">
        <v>0</v>
      </c>
      <c r="O3426" s="2">
        <v>0</v>
      </c>
      <c r="P3426" s="2">
        <v>22</v>
      </c>
      <c r="Q3426" s="2">
        <v>0</v>
      </c>
      <c r="R3426" s="2">
        <v>1</v>
      </c>
      <c r="S3426" s="2">
        <v>0</v>
      </c>
      <c r="T3426" s="2">
        <v>0</v>
      </c>
      <c r="U3426" s="2">
        <v>1</v>
      </c>
      <c r="V3426" s="2">
        <v>0</v>
      </c>
      <c r="W3426" s="2">
        <v>3</v>
      </c>
      <c r="X3426" s="2">
        <v>0</v>
      </c>
      <c r="Y3426" s="2">
        <v>0</v>
      </c>
      <c r="Z3426" s="2">
        <v>0</v>
      </c>
      <c r="AA3426" s="11">
        <f t="shared" si="135"/>
        <v>28</v>
      </c>
      <c r="AB3426" s="12" t="b">
        <f t="shared" si="136"/>
        <v>0</v>
      </c>
      <c r="AC3426" s="13">
        <f t="shared" si="134"/>
        <v>0</v>
      </c>
    </row>
    <row r="3427" spans="1:29" outlineLevel="6" x14ac:dyDescent="0.25">
      <c r="A3427" s="1"/>
      <c r="B3427" s="1"/>
      <c r="C3427" s="1"/>
      <c r="D3427" s="25" t="s">
        <v>12495</v>
      </c>
      <c r="E3427" s="1"/>
      <c r="F3427" s="1"/>
      <c r="G3427" s="2">
        <f>SUBTOTAL(1,G3424:G3426)</f>
        <v>510.66666666666669</v>
      </c>
      <c r="H3427" s="2">
        <f>SUBTOTAL(1,H3424:H3426)</f>
        <v>3</v>
      </c>
      <c r="I3427" s="2">
        <f>SUBTOTAL(1,I3424:I3426)</f>
        <v>4</v>
      </c>
      <c r="J3427" s="2">
        <f>SUBTOTAL(1,J3424:J3426)</f>
        <v>0</v>
      </c>
      <c r="K3427" s="2">
        <f>SUBTOTAL(1,K3424:K3426)</f>
        <v>0.66666666666666663</v>
      </c>
      <c r="L3427" s="2">
        <f>SUBTOTAL(1,L3424:L3426)</f>
        <v>0.33333333333333331</v>
      </c>
      <c r="M3427" s="2">
        <f>SUBTOTAL(1,M3424:M3426)</f>
        <v>1</v>
      </c>
      <c r="N3427" s="2">
        <f>SUBTOTAL(1,N3424:N3426)</f>
        <v>0</v>
      </c>
      <c r="O3427" s="2">
        <f>SUBTOTAL(1,O3424:O3426)</f>
        <v>0</v>
      </c>
      <c r="P3427" s="2">
        <f>SUBTOTAL(1,P3424:P3426)</f>
        <v>19</v>
      </c>
      <c r="Q3427" s="2">
        <f>SUBTOTAL(1,Q3424:Q3426)</f>
        <v>0</v>
      </c>
      <c r="R3427" s="2">
        <f>SUBTOTAL(1,R3424:R3426)</f>
        <v>0.66666666666666663</v>
      </c>
      <c r="S3427" s="2">
        <f>SUBTOTAL(1,S3424:S3426)</f>
        <v>0</v>
      </c>
      <c r="T3427" s="2">
        <f>SUBTOTAL(1,T3424:T3426)</f>
        <v>0</v>
      </c>
      <c r="U3427" s="2">
        <f>SUBTOTAL(1,U3424:U3426)</f>
        <v>0.33333333333333331</v>
      </c>
      <c r="V3427" s="2">
        <f>SUBTOTAL(1,V3424:V3426)</f>
        <v>0</v>
      </c>
      <c r="W3427" s="2">
        <f>SUBTOTAL(1,W3424:W3426)</f>
        <v>7.666666666666667</v>
      </c>
      <c r="X3427" s="2">
        <f>SUBTOTAL(1,X3424:X3426)</f>
        <v>0</v>
      </c>
      <c r="Y3427" s="2">
        <f>SUBTOTAL(1,Y3424:Y3426)</f>
        <v>0</v>
      </c>
      <c r="Z3427" s="2">
        <f>SUBTOTAL(1,Z3424:Z3426)</f>
        <v>0</v>
      </c>
      <c r="AA3427" s="11">
        <f>SUBTOTAL(1,AA3424:AA3426)</f>
        <v>28.666666666666668</v>
      </c>
      <c r="AB3427" s="12" t="e">
        <f>SUBTOTAL(1,AB3424:AB3426)</f>
        <v>#DIV/0!</v>
      </c>
      <c r="AC3427" s="13">
        <f>SUBTOTAL(1,AC3424:AC3426)</f>
        <v>0</v>
      </c>
    </row>
    <row r="3428" spans="1:29" outlineLevel="7" x14ac:dyDescent="0.25">
      <c r="A3428" s="1" t="s">
        <v>28</v>
      </c>
      <c r="B3428" s="1" t="s">
        <v>1495</v>
      </c>
      <c r="C3428" s="1" t="s">
        <v>4164</v>
      </c>
      <c r="D3428" s="1" t="s">
        <v>4211</v>
      </c>
      <c r="E3428" s="1" t="s">
        <v>4212</v>
      </c>
      <c r="F3428" s="1" t="s">
        <v>4213</v>
      </c>
      <c r="G3428" s="2">
        <v>558</v>
      </c>
      <c r="H3428" s="2">
        <v>1</v>
      </c>
      <c r="I3428" s="2">
        <v>0</v>
      </c>
      <c r="J3428" s="2">
        <v>0</v>
      </c>
      <c r="K3428" s="2">
        <v>0</v>
      </c>
      <c r="L3428" s="2">
        <v>0</v>
      </c>
      <c r="M3428" s="2">
        <v>1</v>
      </c>
      <c r="N3428" s="2">
        <v>0</v>
      </c>
      <c r="O3428" s="2">
        <v>0</v>
      </c>
      <c r="P3428" s="2">
        <v>3</v>
      </c>
      <c r="Q3428" s="2">
        <v>1</v>
      </c>
      <c r="R3428" s="2">
        <v>0</v>
      </c>
      <c r="S3428" s="2">
        <v>0</v>
      </c>
      <c r="T3428" s="2">
        <v>0</v>
      </c>
      <c r="U3428" s="2">
        <v>0</v>
      </c>
      <c r="V3428" s="2">
        <v>0</v>
      </c>
      <c r="W3428" s="2">
        <v>15</v>
      </c>
      <c r="X3428" s="2">
        <v>0</v>
      </c>
      <c r="Y3428" s="2">
        <v>0</v>
      </c>
      <c r="Z3428" s="2">
        <v>0</v>
      </c>
      <c r="AA3428" s="11">
        <f t="shared" si="135"/>
        <v>20</v>
      </c>
      <c r="AB3428" s="12" t="b">
        <f t="shared" si="136"/>
        <v>0</v>
      </c>
      <c r="AC3428" s="13">
        <f t="shared" si="134"/>
        <v>0</v>
      </c>
    </row>
    <row r="3429" spans="1:29" outlineLevel="6" x14ac:dyDescent="0.25">
      <c r="A3429" s="1"/>
      <c r="B3429" s="1"/>
      <c r="C3429" s="1"/>
      <c r="D3429" s="25" t="s">
        <v>12496</v>
      </c>
      <c r="E3429" s="1"/>
      <c r="F3429" s="1"/>
      <c r="G3429" s="2">
        <f>SUBTOTAL(1,G3428:G3428)</f>
        <v>558</v>
      </c>
      <c r="H3429" s="2">
        <f>SUBTOTAL(1,H3428:H3428)</f>
        <v>1</v>
      </c>
      <c r="I3429" s="2">
        <f>SUBTOTAL(1,I3428:I3428)</f>
        <v>0</v>
      </c>
      <c r="J3429" s="2">
        <f>SUBTOTAL(1,J3428:J3428)</f>
        <v>0</v>
      </c>
      <c r="K3429" s="2">
        <f>SUBTOTAL(1,K3428:K3428)</f>
        <v>0</v>
      </c>
      <c r="L3429" s="2">
        <f>SUBTOTAL(1,L3428:L3428)</f>
        <v>0</v>
      </c>
      <c r="M3429" s="2">
        <f>SUBTOTAL(1,M3428:M3428)</f>
        <v>1</v>
      </c>
      <c r="N3429" s="2">
        <f>SUBTOTAL(1,N3428:N3428)</f>
        <v>0</v>
      </c>
      <c r="O3429" s="2">
        <f>SUBTOTAL(1,O3428:O3428)</f>
        <v>0</v>
      </c>
      <c r="P3429" s="2">
        <f>SUBTOTAL(1,P3428:P3428)</f>
        <v>3</v>
      </c>
      <c r="Q3429" s="2">
        <f>SUBTOTAL(1,Q3428:Q3428)</f>
        <v>1</v>
      </c>
      <c r="R3429" s="2">
        <f>SUBTOTAL(1,R3428:R3428)</f>
        <v>0</v>
      </c>
      <c r="S3429" s="2">
        <f>SUBTOTAL(1,S3428:S3428)</f>
        <v>0</v>
      </c>
      <c r="T3429" s="2">
        <f>SUBTOTAL(1,T3428:T3428)</f>
        <v>0</v>
      </c>
      <c r="U3429" s="2">
        <f>SUBTOTAL(1,U3428:U3428)</f>
        <v>0</v>
      </c>
      <c r="V3429" s="2">
        <f>SUBTOTAL(1,V3428:V3428)</f>
        <v>0</v>
      </c>
      <c r="W3429" s="2">
        <f>SUBTOTAL(1,W3428:W3428)</f>
        <v>15</v>
      </c>
      <c r="X3429" s="2">
        <f>SUBTOTAL(1,X3428:X3428)</f>
        <v>0</v>
      </c>
      <c r="Y3429" s="2">
        <f>SUBTOTAL(1,Y3428:Y3428)</f>
        <v>0</v>
      </c>
      <c r="Z3429" s="2">
        <f>SUBTOTAL(1,Z3428:Z3428)</f>
        <v>0</v>
      </c>
      <c r="AA3429" s="11">
        <f>SUBTOTAL(1,AA3428:AA3428)</f>
        <v>20</v>
      </c>
      <c r="AB3429" s="12" t="e">
        <f>SUBTOTAL(1,AB3428:AB3428)</f>
        <v>#DIV/0!</v>
      </c>
      <c r="AC3429" s="13">
        <f>SUBTOTAL(1,AC3428:AC3428)</f>
        <v>0</v>
      </c>
    </row>
    <row r="3430" spans="1:29" outlineLevel="7" x14ac:dyDescent="0.25">
      <c r="A3430" s="1" t="s">
        <v>28</v>
      </c>
      <c r="B3430" s="1" t="s">
        <v>1495</v>
      </c>
      <c r="C3430" s="1" t="s">
        <v>4164</v>
      </c>
      <c r="D3430" s="1" t="s">
        <v>2634</v>
      </c>
      <c r="E3430" s="1" t="s">
        <v>4207</v>
      </c>
      <c r="F3430" s="1" t="s">
        <v>4208</v>
      </c>
      <c r="G3430" s="2">
        <v>1477</v>
      </c>
      <c r="H3430" s="2">
        <v>1</v>
      </c>
      <c r="I3430" s="2">
        <v>30</v>
      </c>
      <c r="J3430" s="2">
        <v>5</v>
      </c>
      <c r="K3430" s="2">
        <v>0</v>
      </c>
      <c r="L3430" s="2">
        <v>1</v>
      </c>
      <c r="M3430" s="2">
        <v>1</v>
      </c>
      <c r="N3430" s="2">
        <v>0</v>
      </c>
      <c r="O3430" s="2">
        <v>1</v>
      </c>
      <c r="P3430" s="2">
        <v>39</v>
      </c>
      <c r="Q3430" s="2">
        <v>0</v>
      </c>
      <c r="R3430" s="2">
        <v>0</v>
      </c>
      <c r="S3430" s="2">
        <v>1</v>
      </c>
      <c r="T3430" s="2">
        <v>0</v>
      </c>
      <c r="U3430" s="2">
        <v>0</v>
      </c>
      <c r="V3430" s="2">
        <v>0</v>
      </c>
      <c r="W3430" s="2">
        <v>17</v>
      </c>
      <c r="X3430" s="2">
        <v>2</v>
      </c>
      <c r="Y3430" s="2">
        <v>24</v>
      </c>
      <c r="Z3430" s="2">
        <v>0</v>
      </c>
      <c r="AA3430" s="11">
        <f t="shared" si="135"/>
        <v>61</v>
      </c>
      <c r="AB3430" s="12" t="b">
        <f t="shared" si="136"/>
        <v>0</v>
      </c>
      <c r="AC3430" s="13">
        <f t="shared" si="134"/>
        <v>0</v>
      </c>
    </row>
    <row r="3431" spans="1:29" outlineLevel="7" x14ac:dyDescent="0.25">
      <c r="A3431" s="1" t="s">
        <v>28</v>
      </c>
      <c r="B3431" s="1" t="s">
        <v>1495</v>
      </c>
      <c r="C3431" s="1" t="s">
        <v>4164</v>
      </c>
      <c r="D3431" s="1" t="s">
        <v>2634</v>
      </c>
      <c r="E3431" s="1" t="s">
        <v>4219</v>
      </c>
      <c r="F3431" s="1" t="s">
        <v>4220</v>
      </c>
      <c r="G3431" s="2">
        <v>1074</v>
      </c>
      <c r="H3431" s="2">
        <v>6</v>
      </c>
      <c r="I3431" s="2">
        <v>1</v>
      </c>
      <c r="J3431" s="2">
        <v>0</v>
      </c>
      <c r="K3431" s="2">
        <v>1</v>
      </c>
      <c r="L3431" s="2">
        <v>1</v>
      </c>
      <c r="M3431" s="2">
        <v>1</v>
      </c>
      <c r="N3431" s="2">
        <v>2</v>
      </c>
      <c r="O3431" s="2">
        <v>0</v>
      </c>
      <c r="P3431" s="2">
        <v>18</v>
      </c>
      <c r="Q3431" s="2">
        <v>0</v>
      </c>
      <c r="R3431" s="2">
        <v>3</v>
      </c>
      <c r="S3431" s="2">
        <v>0</v>
      </c>
      <c r="T3431" s="2">
        <v>0</v>
      </c>
      <c r="U3431" s="2">
        <v>0</v>
      </c>
      <c r="V3431" s="2">
        <v>0</v>
      </c>
      <c r="W3431" s="2">
        <v>10</v>
      </c>
      <c r="X3431" s="2">
        <v>1</v>
      </c>
      <c r="Y3431" s="2">
        <v>25</v>
      </c>
      <c r="Z3431" s="2">
        <v>0</v>
      </c>
      <c r="AA3431" s="11">
        <f t="shared" si="135"/>
        <v>35</v>
      </c>
      <c r="AB3431" s="12" t="b">
        <f t="shared" si="136"/>
        <v>0</v>
      </c>
      <c r="AC3431" s="13">
        <f t="shared" si="134"/>
        <v>0</v>
      </c>
    </row>
    <row r="3432" spans="1:29" outlineLevel="7" x14ac:dyDescent="0.25">
      <c r="A3432" s="1" t="s">
        <v>28</v>
      </c>
      <c r="B3432" s="1" t="s">
        <v>1495</v>
      </c>
      <c r="C3432" s="1" t="s">
        <v>4164</v>
      </c>
      <c r="D3432" s="1" t="s">
        <v>2634</v>
      </c>
      <c r="E3432" s="1" t="s">
        <v>4225</v>
      </c>
      <c r="F3432" s="1" t="s">
        <v>4226</v>
      </c>
      <c r="G3432" s="2">
        <v>2438</v>
      </c>
      <c r="H3432" s="2">
        <v>176</v>
      </c>
      <c r="I3432" s="2">
        <v>16</v>
      </c>
      <c r="J3432" s="2">
        <v>0</v>
      </c>
      <c r="K3432" s="2">
        <v>1</v>
      </c>
      <c r="L3432" s="2">
        <v>1</v>
      </c>
      <c r="M3432" s="2">
        <v>1</v>
      </c>
      <c r="N3432" s="2">
        <v>0</v>
      </c>
      <c r="O3432" s="2">
        <v>1</v>
      </c>
      <c r="P3432" s="2">
        <v>37</v>
      </c>
      <c r="Q3432" s="2">
        <v>1</v>
      </c>
      <c r="R3432" s="2">
        <v>1</v>
      </c>
      <c r="S3432" s="2">
        <v>0</v>
      </c>
      <c r="T3432" s="2">
        <v>0</v>
      </c>
      <c r="U3432" s="2">
        <v>1</v>
      </c>
      <c r="V3432" s="2">
        <v>0</v>
      </c>
      <c r="W3432" s="2">
        <v>23</v>
      </c>
      <c r="X3432" s="2">
        <v>12</v>
      </c>
      <c r="Y3432" s="2">
        <v>110</v>
      </c>
      <c r="Z3432" s="2">
        <v>0</v>
      </c>
      <c r="AA3432" s="11">
        <f t="shared" si="135"/>
        <v>77</v>
      </c>
      <c r="AB3432" s="12" t="b">
        <f t="shared" si="136"/>
        <v>1</v>
      </c>
      <c r="AC3432" s="13">
        <f t="shared" si="134"/>
        <v>1</v>
      </c>
    </row>
    <row r="3433" spans="1:29" outlineLevel="6" x14ac:dyDescent="0.25">
      <c r="A3433" s="1"/>
      <c r="B3433" s="1"/>
      <c r="C3433" s="1"/>
      <c r="D3433" s="25" t="s">
        <v>12489</v>
      </c>
      <c r="E3433" s="1"/>
      <c r="F3433" s="1"/>
      <c r="G3433" s="2">
        <f>SUBTOTAL(1,G3430:G3432)</f>
        <v>1663</v>
      </c>
      <c r="H3433" s="2">
        <f>SUBTOTAL(1,H3430:H3432)</f>
        <v>61</v>
      </c>
      <c r="I3433" s="2">
        <f>SUBTOTAL(1,I3430:I3432)</f>
        <v>15.666666666666666</v>
      </c>
      <c r="J3433" s="2">
        <f>SUBTOTAL(1,J3430:J3432)</f>
        <v>1.6666666666666667</v>
      </c>
      <c r="K3433" s="2">
        <f>SUBTOTAL(1,K3430:K3432)</f>
        <v>0.66666666666666663</v>
      </c>
      <c r="L3433" s="2">
        <f>SUBTOTAL(1,L3430:L3432)</f>
        <v>1</v>
      </c>
      <c r="M3433" s="2">
        <f>SUBTOTAL(1,M3430:M3432)</f>
        <v>1</v>
      </c>
      <c r="N3433" s="2">
        <f>SUBTOTAL(1,N3430:N3432)</f>
        <v>0.66666666666666663</v>
      </c>
      <c r="O3433" s="2">
        <f>SUBTOTAL(1,O3430:O3432)</f>
        <v>0.66666666666666663</v>
      </c>
      <c r="P3433" s="2">
        <f>SUBTOTAL(1,P3430:P3432)</f>
        <v>31.333333333333332</v>
      </c>
      <c r="Q3433" s="2">
        <f>SUBTOTAL(1,Q3430:Q3432)</f>
        <v>0.33333333333333331</v>
      </c>
      <c r="R3433" s="2">
        <f>SUBTOTAL(1,R3430:R3432)</f>
        <v>1.3333333333333333</v>
      </c>
      <c r="S3433" s="2">
        <f>SUBTOTAL(1,S3430:S3432)</f>
        <v>0.33333333333333331</v>
      </c>
      <c r="T3433" s="2">
        <f>SUBTOTAL(1,T3430:T3432)</f>
        <v>0</v>
      </c>
      <c r="U3433" s="2">
        <f>SUBTOTAL(1,U3430:U3432)</f>
        <v>0.33333333333333331</v>
      </c>
      <c r="V3433" s="2">
        <f>SUBTOTAL(1,V3430:V3432)</f>
        <v>0</v>
      </c>
      <c r="W3433" s="2">
        <f>SUBTOTAL(1,W3430:W3432)</f>
        <v>16.666666666666668</v>
      </c>
      <c r="X3433" s="2">
        <f>SUBTOTAL(1,X3430:X3432)</f>
        <v>5</v>
      </c>
      <c r="Y3433" s="2">
        <f>SUBTOTAL(1,Y3430:Y3432)</f>
        <v>53</v>
      </c>
      <c r="Z3433" s="2">
        <f>SUBTOTAL(1,Z3430:Z3432)</f>
        <v>0</v>
      </c>
      <c r="AA3433" s="11">
        <f>SUBTOTAL(1,AA3430:AA3432)</f>
        <v>57.666666666666664</v>
      </c>
      <c r="AB3433" s="12" t="e">
        <f>SUBTOTAL(1,AB3430:AB3432)</f>
        <v>#DIV/0!</v>
      </c>
      <c r="AC3433" s="13">
        <f>SUBTOTAL(1,AC3430:AC3432)</f>
        <v>0.33333333333333331</v>
      </c>
    </row>
    <row r="3434" spans="1:29" outlineLevel="6" x14ac:dyDescent="0.25">
      <c r="A3434" s="1" t="s">
        <v>28</v>
      </c>
      <c r="B3434" s="1" t="s">
        <v>1495</v>
      </c>
      <c r="C3434" s="1" t="s">
        <v>4164</v>
      </c>
      <c r="D3434" s="1"/>
      <c r="E3434" s="1" t="s">
        <v>4272</v>
      </c>
      <c r="F3434" s="1" t="s">
        <v>4273</v>
      </c>
      <c r="G3434" s="2">
        <v>29</v>
      </c>
      <c r="H3434" s="2">
        <v>1</v>
      </c>
      <c r="I3434" s="2">
        <v>0</v>
      </c>
      <c r="J3434" s="2">
        <v>0</v>
      </c>
      <c r="K3434" s="2">
        <v>0</v>
      </c>
      <c r="L3434" s="2">
        <v>0</v>
      </c>
      <c r="M3434" s="2">
        <v>1</v>
      </c>
      <c r="N3434" s="2">
        <v>0</v>
      </c>
      <c r="O3434" s="2">
        <v>0</v>
      </c>
      <c r="P3434" s="2">
        <v>0</v>
      </c>
      <c r="Q3434" s="2">
        <v>0</v>
      </c>
      <c r="R3434" s="2">
        <v>0</v>
      </c>
      <c r="S3434" s="2">
        <v>0</v>
      </c>
      <c r="T3434" s="2">
        <v>0</v>
      </c>
      <c r="U3434" s="2">
        <v>0</v>
      </c>
      <c r="V3434" s="2">
        <v>0</v>
      </c>
      <c r="W3434" s="2">
        <v>1</v>
      </c>
      <c r="X3434" s="2">
        <v>0</v>
      </c>
      <c r="Y3434" s="2">
        <v>0</v>
      </c>
      <c r="Z3434" s="2">
        <v>0</v>
      </c>
      <c r="AA3434" s="11">
        <f t="shared" si="135"/>
        <v>2</v>
      </c>
      <c r="AB3434" s="12" t="b">
        <f t="shared" si="136"/>
        <v>0</v>
      </c>
      <c r="AC3434" s="13">
        <f t="shared" si="134"/>
        <v>0</v>
      </c>
    </row>
    <row r="3435" spans="1:29" outlineLevel="6" x14ac:dyDescent="0.25">
      <c r="A3435" s="1" t="s">
        <v>28</v>
      </c>
      <c r="B3435" s="1" t="s">
        <v>1495</v>
      </c>
      <c r="C3435" s="1" t="s">
        <v>4164</v>
      </c>
      <c r="D3435" s="1"/>
      <c r="E3435" s="1" t="s">
        <v>4268</v>
      </c>
      <c r="F3435" s="1" t="s">
        <v>4269</v>
      </c>
      <c r="G3435" s="2">
        <v>29</v>
      </c>
      <c r="H3435" s="2">
        <v>0</v>
      </c>
      <c r="I3435" s="2">
        <v>0</v>
      </c>
      <c r="J3435" s="2">
        <v>0</v>
      </c>
      <c r="K3435" s="2">
        <v>0</v>
      </c>
      <c r="L3435" s="2">
        <v>0</v>
      </c>
      <c r="M3435" s="2">
        <v>1</v>
      </c>
      <c r="N3435" s="2">
        <v>0</v>
      </c>
      <c r="O3435" s="2">
        <v>0</v>
      </c>
      <c r="P3435" s="2">
        <v>0</v>
      </c>
      <c r="Q3435" s="2">
        <v>0</v>
      </c>
      <c r="R3435" s="2">
        <v>0</v>
      </c>
      <c r="S3435" s="2">
        <v>0</v>
      </c>
      <c r="T3435" s="2">
        <v>0</v>
      </c>
      <c r="U3435" s="2">
        <v>0</v>
      </c>
      <c r="V3435" s="2">
        <v>0</v>
      </c>
      <c r="W3435" s="2">
        <v>1</v>
      </c>
      <c r="X3435" s="2">
        <v>0</v>
      </c>
      <c r="Y3435" s="2">
        <v>0</v>
      </c>
      <c r="Z3435" s="2">
        <v>0</v>
      </c>
      <c r="AA3435" s="11">
        <f t="shared" si="135"/>
        <v>2</v>
      </c>
      <c r="AB3435" s="12" t="b">
        <f t="shared" si="136"/>
        <v>0</v>
      </c>
      <c r="AC3435" s="13">
        <f t="shared" si="134"/>
        <v>0</v>
      </c>
    </row>
    <row r="3436" spans="1:29" outlineLevel="6" x14ac:dyDescent="0.25">
      <c r="A3436" s="1" t="s">
        <v>28</v>
      </c>
      <c r="B3436" s="1" t="s">
        <v>1495</v>
      </c>
      <c r="C3436" s="1" t="s">
        <v>4164</v>
      </c>
      <c r="D3436" s="1"/>
      <c r="E3436" s="1" t="s">
        <v>4201</v>
      </c>
      <c r="F3436" s="1" t="s">
        <v>4202</v>
      </c>
      <c r="G3436" s="2">
        <v>59</v>
      </c>
      <c r="H3436" s="2">
        <v>9</v>
      </c>
      <c r="I3436" s="2">
        <v>8</v>
      </c>
      <c r="J3436" s="2">
        <v>0</v>
      </c>
      <c r="K3436" s="2">
        <v>0</v>
      </c>
      <c r="L3436" s="2">
        <v>0</v>
      </c>
      <c r="M3436" s="2">
        <v>1</v>
      </c>
      <c r="N3436" s="2">
        <v>0</v>
      </c>
      <c r="O3436" s="2">
        <v>0</v>
      </c>
      <c r="P3436" s="2">
        <v>2</v>
      </c>
      <c r="Q3436" s="2">
        <v>2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  <c r="X3436" s="2">
        <v>0</v>
      </c>
      <c r="Y3436" s="2">
        <v>0</v>
      </c>
      <c r="Z3436" s="2">
        <v>0</v>
      </c>
      <c r="AA3436" s="11">
        <f t="shared" si="135"/>
        <v>5</v>
      </c>
      <c r="AB3436" s="12" t="b">
        <f t="shared" si="136"/>
        <v>0</v>
      </c>
      <c r="AC3436" s="13">
        <f t="shared" si="134"/>
        <v>0</v>
      </c>
    </row>
    <row r="3437" spans="1:29" outlineLevel="6" x14ac:dyDescent="0.25">
      <c r="A3437" s="1" t="s">
        <v>28</v>
      </c>
      <c r="B3437" s="1" t="s">
        <v>1495</v>
      </c>
      <c r="C3437" s="1" t="s">
        <v>4164</v>
      </c>
      <c r="D3437" s="1"/>
      <c r="E3437" s="1" t="s">
        <v>4214</v>
      </c>
      <c r="F3437" s="1" t="s">
        <v>4215</v>
      </c>
      <c r="G3437" s="2">
        <v>490</v>
      </c>
      <c r="H3437" s="2">
        <v>1</v>
      </c>
      <c r="I3437" s="2">
        <v>29</v>
      </c>
      <c r="J3437" s="2">
        <v>0</v>
      </c>
      <c r="K3437" s="2">
        <v>0</v>
      </c>
      <c r="L3437" s="2">
        <v>1</v>
      </c>
      <c r="M3437" s="2">
        <v>1</v>
      </c>
      <c r="N3437" s="2">
        <v>3</v>
      </c>
      <c r="O3437" s="2">
        <v>0</v>
      </c>
      <c r="P3437" s="2">
        <v>12</v>
      </c>
      <c r="Q3437" s="2">
        <v>1</v>
      </c>
      <c r="R3437" s="2">
        <v>2</v>
      </c>
      <c r="S3437" s="2">
        <v>1</v>
      </c>
      <c r="T3437" s="2">
        <v>0</v>
      </c>
      <c r="U3437" s="2">
        <v>0</v>
      </c>
      <c r="V3437" s="2">
        <v>0</v>
      </c>
      <c r="W3437" s="2">
        <v>3</v>
      </c>
      <c r="X3437" s="2">
        <v>0</v>
      </c>
      <c r="Y3437" s="2">
        <v>0</v>
      </c>
      <c r="Z3437" s="2">
        <v>0</v>
      </c>
      <c r="AA3437" s="11">
        <f t="shared" si="135"/>
        <v>23</v>
      </c>
      <c r="AB3437" s="12" t="b">
        <f t="shared" si="136"/>
        <v>0</v>
      </c>
      <c r="AC3437" s="13">
        <f t="shared" si="134"/>
        <v>0</v>
      </c>
    </row>
    <row r="3438" spans="1:29" outlineLevel="6" x14ac:dyDescent="0.25">
      <c r="A3438" s="1" t="s">
        <v>28</v>
      </c>
      <c r="B3438" s="1" t="s">
        <v>1495</v>
      </c>
      <c r="C3438" s="1" t="s">
        <v>4164</v>
      </c>
      <c r="D3438" s="1"/>
      <c r="E3438" s="1" t="s">
        <v>4191</v>
      </c>
      <c r="F3438" s="1" t="s">
        <v>4192</v>
      </c>
      <c r="G3438" s="2">
        <v>166</v>
      </c>
      <c r="H3438" s="2">
        <v>2</v>
      </c>
      <c r="I3438" s="2">
        <v>31</v>
      </c>
      <c r="J3438" s="2">
        <v>0</v>
      </c>
      <c r="K3438" s="2">
        <v>0</v>
      </c>
      <c r="L3438" s="2">
        <v>0</v>
      </c>
      <c r="M3438" s="2">
        <v>1</v>
      </c>
      <c r="N3438" s="2">
        <v>0</v>
      </c>
      <c r="O3438" s="2">
        <v>0</v>
      </c>
      <c r="P3438" s="2">
        <v>4</v>
      </c>
      <c r="Q3438" s="2">
        <v>2</v>
      </c>
      <c r="R3438" s="2">
        <v>0</v>
      </c>
      <c r="S3438" s="2">
        <v>0</v>
      </c>
      <c r="T3438" s="2">
        <v>0</v>
      </c>
      <c r="U3438" s="2">
        <v>0</v>
      </c>
      <c r="V3438" s="2">
        <v>0</v>
      </c>
      <c r="W3438" s="2">
        <v>0</v>
      </c>
      <c r="X3438" s="2">
        <v>1</v>
      </c>
      <c r="Y3438" s="2">
        <v>21</v>
      </c>
      <c r="Z3438" s="2">
        <v>0</v>
      </c>
      <c r="AA3438" s="11">
        <f t="shared" si="135"/>
        <v>8</v>
      </c>
      <c r="AB3438" s="12" t="b">
        <f t="shared" si="136"/>
        <v>0</v>
      </c>
      <c r="AC3438" s="13">
        <f t="shared" si="134"/>
        <v>0</v>
      </c>
    </row>
    <row r="3439" spans="1:29" outlineLevel="6" x14ac:dyDescent="0.25">
      <c r="A3439" s="1" t="s">
        <v>28</v>
      </c>
      <c r="B3439" s="1" t="s">
        <v>1495</v>
      </c>
      <c r="C3439" s="1" t="s">
        <v>4164</v>
      </c>
      <c r="D3439" s="1"/>
      <c r="E3439" s="1" t="s">
        <v>4209</v>
      </c>
      <c r="F3439" s="1" t="s">
        <v>4210</v>
      </c>
      <c r="G3439" s="2">
        <v>54</v>
      </c>
      <c r="H3439" s="2">
        <v>8</v>
      </c>
      <c r="I3439" s="2">
        <v>8</v>
      </c>
      <c r="J3439" s="2">
        <v>0</v>
      </c>
      <c r="K3439" s="2">
        <v>0</v>
      </c>
      <c r="L3439" s="2">
        <v>0</v>
      </c>
      <c r="M3439" s="2">
        <v>1</v>
      </c>
      <c r="N3439" s="2">
        <v>0</v>
      </c>
      <c r="O3439" s="2">
        <v>0</v>
      </c>
      <c r="P3439" s="2">
        <v>2</v>
      </c>
      <c r="Q3439" s="2">
        <v>0</v>
      </c>
      <c r="R3439" s="2">
        <v>0</v>
      </c>
      <c r="S3439" s="2">
        <v>0</v>
      </c>
      <c r="T3439" s="2">
        <v>0</v>
      </c>
      <c r="U3439" s="2">
        <v>0</v>
      </c>
      <c r="V3439" s="2">
        <v>0</v>
      </c>
      <c r="W3439" s="2">
        <v>0</v>
      </c>
      <c r="X3439" s="2">
        <v>0</v>
      </c>
      <c r="Y3439" s="2">
        <v>0</v>
      </c>
      <c r="Z3439" s="2">
        <v>0</v>
      </c>
      <c r="AA3439" s="11">
        <f t="shared" si="135"/>
        <v>3</v>
      </c>
      <c r="AB3439" s="12" t="b">
        <f t="shared" si="136"/>
        <v>0</v>
      </c>
      <c r="AC3439" s="13">
        <f t="shared" si="134"/>
        <v>0</v>
      </c>
    </row>
    <row r="3440" spans="1:29" outlineLevel="6" x14ac:dyDescent="0.25">
      <c r="A3440" s="1" t="s">
        <v>28</v>
      </c>
      <c r="B3440" s="1" t="s">
        <v>1495</v>
      </c>
      <c r="C3440" s="1" t="s">
        <v>4164</v>
      </c>
      <c r="D3440" s="1"/>
      <c r="E3440" s="1" t="s">
        <v>4205</v>
      </c>
      <c r="F3440" s="1" t="s">
        <v>4206</v>
      </c>
      <c r="G3440" s="2">
        <v>297</v>
      </c>
      <c r="H3440" s="2">
        <v>4</v>
      </c>
      <c r="I3440" s="2">
        <v>40</v>
      </c>
      <c r="J3440" s="2">
        <v>0</v>
      </c>
      <c r="K3440" s="2">
        <v>0</v>
      </c>
      <c r="L3440" s="2">
        <v>0</v>
      </c>
      <c r="M3440" s="2">
        <v>1</v>
      </c>
      <c r="N3440" s="2">
        <v>0</v>
      </c>
      <c r="O3440" s="2">
        <v>0</v>
      </c>
      <c r="P3440" s="2">
        <v>6</v>
      </c>
      <c r="Q3440" s="2">
        <v>1</v>
      </c>
      <c r="R3440" s="2">
        <v>0</v>
      </c>
      <c r="S3440" s="2">
        <v>0</v>
      </c>
      <c r="T3440" s="2">
        <v>0</v>
      </c>
      <c r="U3440" s="2">
        <v>0</v>
      </c>
      <c r="V3440" s="2">
        <v>0</v>
      </c>
      <c r="W3440" s="2">
        <v>0</v>
      </c>
      <c r="X3440" s="2">
        <v>1</v>
      </c>
      <c r="Y3440" s="2">
        <v>1</v>
      </c>
      <c r="Z3440" s="2">
        <v>0</v>
      </c>
      <c r="AA3440" s="11">
        <f t="shared" si="135"/>
        <v>9</v>
      </c>
      <c r="AB3440" s="12" t="b">
        <f t="shared" si="136"/>
        <v>0</v>
      </c>
      <c r="AC3440" s="13">
        <f t="shared" si="134"/>
        <v>0</v>
      </c>
    </row>
    <row r="3441" spans="1:29" outlineLevel="6" x14ac:dyDescent="0.25">
      <c r="A3441" s="1" t="s">
        <v>28</v>
      </c>
      <c r="B3441" s="1" t="s">
        <v>1495</v>
      </c>
      <c r="C3441" s="1" t="s">
        <v>4164</v>
      </c>
      <c r="D3441" s="1"/>
      <c r="E3441" s="1" t="s">
        <v>4221</v>
      </c>
      <c r="F3441" s="1" t="s">
        <v>4222</v>
      </c>
      <c r="G3441" s="2">
        <v>49</v>
      </c>
      <c r="H3441" s="2">
        <v>3</v>
      </c>
      <c r="I3441" s="2">
        <v>8</v>
      </c>
      <c r="J3441" s="2">
        <v>0</v>
      </c>
      <c r="K3441" s="2">
        <v>0</v>
      </c>
      <c r="L3441" s="2">
        <v>0</v>
      </c>
      <c r="M3441" s="2">
        <v>1</v>
      </c>
      <c r="N3441" s="2">
        <v>0</v>
      </c>
      <c r="O3441" s="2">
        <v>0</v>
      </c>
      <c r="P3441" s="2">
        <v>0</v>
      </c>
      <c r="Q3441" s="2">
        <v>0</v>
      </c>
      <c r="R3441" s="2">
        <v>0</v>
      </c>
      <c r="S3441" s="2">
        <v>0</v>
      </c>
      <c r="T3441" s="2">
        <v>0</v>
      </c>
      <c r="U3441" s="2">
        <v>0</v>
      </c>
      <c r="V3441" s="2">
        <v>0</v>
      </c>
      <c r="W3441" s="2">
        <v>3</v>
      </c>
      <c r="X3441" s="2">
        <v>0</v>
      </c>
      <c r="Y3441" s="2">
        <v>0</v>
      </c>
      <c r="Z3441" s="2">
        <v>0</v>
      </c>
      <c r="AA3441" s="11">
        <f t="shared" si="135"/>
        <v>4</v>
      </c>
      <c r="AB3441" s="12" t="b">
        <f t="shared" si="136"/>
        <v>0</v>
      </c>
      <c r="AC3441" s="13">
        <f t="shared" si="134"/>
        <v>0</v>
      </c>
    </row>
    <row r="3442" spans="1:29" outlineLevel="6" x14ac:dyDescent="0.25">
      <c r="A3442" s="1" t="s">
        <v>28</v>
      </c>
      <c r="B3442" s="1" t="s">
        <v>1495</v>
      </c>
      <c r="C3442" s="1" t="s">
        <v>4164</v>
      </c>
      <c r="D3442" s="1"/>
      <c r="E3442" s="1" t="s">
        <v>4203</v>
      </c>
      <c r="F3442" s="1" t="s">
        <v>4204</v>
      </c>
      <c r="G3442" s="2">
        <v>381</v>
      </c>
      <c r="H3442" s="2">
        <v>1</v>
      </c>
      <c r="I3442" s="2">
        <v>29</v>
      </c>
      <c r="J3442" s="2">
        <v>0</v>
      </c>
      <c r="K3442" s="2">
        <v>0</v>
      </c>
      <c r="L3442" s="2">
        <v>0</v>
      </c>
      <c r="M3442" s="2">
        <v>1</v>
      </c>
      <c r="N3442" s="2">
        <v>0</v>
      </c>
      <c r="O3442" s="2">
        <v>0</v>
      </c>
      <c r="P3442" s="2">
        <v>4</v>
      </c>
      <c r="Q3442" s="2">
        <v>2</v>
      </c>
      <c r="R3442" s="2">
        <v>0</v>
      </c>
      <c r="S3442" s="2">
        <v>0</v>
      </c>
      <c r="T3442" s="2">
        <v>0</v>
      </c>
      <c r="U3442" s="2">
        <v>0</v>
      </c>
      <c r="V3442" s="2">
        <v>0</v>
      </c>
      <c r="W3442" s="2">
        <v>1</v>
      </c>
      <c r="X3442" s="2">
        <v>0</v>
      </c>
      <c r="Y3442" s="2">
        <v>0</v>
      </c>
      <c r="Z3442" s="2">
        <v>0</v>
      </c>
      <c r="AA3442" s="11">
        <f t="shared" si="135"/>
        <v>8</v>
      </c>
      <c r="AB3442" s="12" t="b">
        <f t="shared" si="136"/>
        <v>0</v>
      </c>
      <c r="AC3442" s="13">
        <f t="shared" si="134"/>
        <v>0</v>
      </c>
    </row>
    <row r="3443" spans="1:29" outlineLevel="5" x14ac:dyDescent="0.25">
      <c r="A3443" s="1"/>
      <c r="B3443" s="1"/>
      <c r="C3443" s="25" t="s">
        <v>12038</v>
      </c>
      <c r="D3443" s="1"/>
      <c r="E3443" s="1"/>
      <c r="F3443" s="1"/>
      <c r="G3443" s="2">
        <f>SUBTOTAL(1,G3407:G3442)</f>
        <v>701.32142857142856</v>
      </c>
      <c r="H3443" s="2">
        <f>SUBTOTAL(1,H3407:H3442)</f>
        <v>10.964285714285714</v>
      </c>
      <c r="I3443" s="2">
        <f>SUBTOTAL(1,I3407:I3442)</f>
        <v>15.071428571428571</v>
      </c>
      <c r="J3443" s="2">
        <f>SUBTOTAL(1,J3407:J3442)</f>
        <v>0.25</v>
      </c>
      <c r="K3443" s="2">
        <f>SUBTOTAL(1,K3407:K3442)</f>
        <v>0.25</v>
      </c>
      <c r="L3443" s="2">
        <f>SUBTOTAL(1,L3407:L3442)</f>
        <v>0.32142857142857145</v>
      </c>
      <c r="M3443" s="2">
        <f>SUBTOTAL(1,M3407:M3442)</f>
        <v>1</v>
      </c>
      <c r="N3443" s="2">
        <f>SUBTOTAL(1,N3407:N3442)</f>
        <v>0.25</v>
      </c>
      <c r="O3443" s="2">
        <f>SUBTOTAL(1,O3407:O3442)</f>
        <v>0.10714285714285714</v>
      </c>
      <c r="P3443" s="2">
        <f>SUBTOTAL(1,P3407:P3442)</f>
        <v>9.5714285714285712</v>
      </c>
      <c r="Q3443" s="2">
        <f>SUBTOTAL(1,Q3407:Q3442)</f>
        <v>0.39285714285714285</v>
      </c>
      <c r="R3443" s="2">
        <f>SUBTOTAL(1,R3407:R3442)</f>
        <v>1.6071428571428572</v>
      </c>
      <c r="S3443" s="2">
        <f>SUBTOTAL(1,S3407:S3442)</f>
        <v>0.14285714285714285</v>
      </c>
      <c r="T3443" s="2">
        <f>SUBTOTAL(1,T3407:T3442)</f>
        <v>0</v>
      </c>
      <c r="U3443" s="2">
        <f>SUBTOTAL(1,U3407:U3442)</f>
        <v>0.17857142857142858</v>
      </c>
      <c r="V3443" s="2">
        <f>SUBTOTAL(1,V3407:V3442)</f>
        <v>0</v>
      </c>
      <c r="W3443" s="2">
        <f>SUBTOTAL(1,W3407:W3442)</f>
        <v>5.4285714285714288</v>
      </c>
      <c r="X3443" s="2">
        <f>SUBTOTAL(1,X3407:X3442)</f>
        <v>0.6428571428571429</v>
      </c>
      <c r="Y3443" s="2">
        <f>SUBTOTAL(1,Y3407:Y3442)</f>
        <v>6.5714285714285712</v>
      </c>
      <c r="Z3443" s="2">
        <f>SUBTOTAL(1,Z3407:Z3442)</f>
        <v>0</v>
      </c>
      <c r="AA3443" s="11">
        <f>SUBTOTAL(1,AA3407:AA3442)</f>
        <v>19.321428571428573</v>
      </c>
      <c r="AB3443" s="12" t="e">
        <f>SUBTOTAL(1,AB3407:AB3442)</f>
        <v>#DIV/0!</v>
      </c>
      <c r="AC3443" s="13">
        <f>SUBTOTAL(1,AC3407:AC3442)</f>
        <v>3.5714285714285712E-2</v>
      </c>
    </row>
    <row r="3444" spans="1:29" outlineLevel="7" x14ac:dyDescent="0.25">
      <c r="A3444" s="1" t="s">
        <v>28</v>
      </c>
      <c r="B3444" s="1" t="s">
        <v>1495</v>
      </c>
      <c r="C3444" s="1" t="s">
        <v>4926</v>
      </c>
      <c r="D3444" s="1" t="s">
        <v>5122</v>
      </c>
      <c r="E3444" s="1" t="s">
        <v>5123</v>
      </c>
      <c r="F3444" s="1" t="s">
        <v>5124</v>
      </c>
      <c r="G3444" s="2">
        <v>1850</v>
      </c>
      <c r="H3444" s="2">
        <v>97</v>
      </c>
      <c r="I3444" s="2">
        <v>12</v>
      </c>
      <c r="J3444" s="2">
        <v>0</v>
      </c>
      <c r="K3444" s="2">
        <v>1</v>
      </c>
      <c r="L3444" s="2">
        <v>1</v>
      </c>
      <c r="M3444" s="2">
        <v>1</v>
      </c>
      <c r="N3444" s="2">
        <v>0</v>
      </c>
      <c r="O3444" s="2">
        <v>0</v>
      </c>
      <c r="P3444" s="2">
        <v>15</v>
      </c>
      <c r="Q3444" s="2">
        <v>0</v>
      </c>
      <c r="R3444" s="2">
        <v>3</v>
      </c>
      <c r="S3444" s="2">
        <v>0</v>
      </c>
      <c r="T3444" s="2">
        <v>0</v>
      </c>
      <c r="U3444" s="2">
        <v>0</v>
      </c>
      <c r="V3444" s="2">
        <v>0</v>
      </c>
      <c r="W3444" s="2">
        <v>0</v>
      </c>
      <c r="X3444" s="2">
        <v>12</v>
      </c>
      <c r="Y3444" s="2">
        <v>151</v>
      </c>
      <c r="Z3444" s="2">
        <v>0</v>
      </c>
      <c r="AA3444" s="11">
        <f t="shared" si="135"/>
        <v>31</v>
      </c>
      <c r="AB3444" s="12" t="b">
        <f t="shared" si="136"/>
        <v>1</v>
      </c>
      <c r="AC3444" s="13">
        <f t="shared" si="134"/>
        <v>1</v>
      </c>
    </row>
    <row r="3445" spans="1:29" outlineLevel="6" x14ac:dyDescent="0.25">
      <c r="A3445" s="1"/>
      <c r="B3445" s="1"/>
      <c r="C3445" s="1"/>
      <c r="D3445" s="25" t="s">
        <v>12497</v>
      </c>
      <c r="E3445" s="1"/>
      <c r="F3445" s="1"/>
      <c r="G3445" s="2">
        <f>SUBTOTAL(1,G3444:G3444)</f>
        <v>1850</v>
      </c>
      <c r="H3445" s="2">
        <f>SUBTOTAL(1,H3444:H3444)</f>
        <v>97</v>
      </c>
      <c r="I3445" s="2">
        <f>SUBTOTAL(1,I3444:I3444)</f>
        <v>12</v>
      </c>
      <c r="J3445" s="2">
        <f>SUBTOTAL(1,J3444:J3444)</f>
        <v>0</v>
      </c>
      <c r="K3445" s="2">
        <f>SUBTOTAL(1,K3444:K3444)</f>
        <v>1</v>
      </c>
      <c r="L3445" s="2">
        <f>SUBTOTAL(1,L3444:L3444)</f>
        <v>1</v>
      </c>
      <c r="M3445" s="2">
        <f>SUBTOTAL(1,M3444:M3444)</f>
        <v>1</v>
      </c>
      <c r="N3445" s="2">
        <f>SUBTOTAL(1,N3444:N3444)</f>
        <v>0</v>
      </c>
      <c r="O3445" s="2">
        <f>SUBTOTAL(1,O3444:O3444)</f>
        <v>0</v>
      </c>
      <c r="P3445" s="2">
        <f>SUBTOTAL(1,P3444:P3444)</f>
        <v>15</v>
      </c>
      <c r="Q3445" s="2">
        <f>SUBTOTAL(1,Q3444:Q3444)</f>
        <v>0</v>
      </c>
      <c r="R3445" s="2">
        <f>SUBTOTAL(1,R3444:R3444)</f>
        <v>3</v>
      </c>
      <c r="S3445" s="2">
        <f>SUBTOTAL(1,S3444:S3444)</f>
        <v>0</v>
      </c>
      <c r="T3445" s="2">
        <f>SUBTOTAL(1,T3444:T3444)</f>
        <v>0</v>
      </c>
      <c r="U3445" s="2">
        <f>SUBTOTAL(1,U3444:U3444)</f>
        <v>0</v>
      </c>
      <c r="V3445" s="2">
        <f>SUBTOTAL(1,V3444:V3444)</f>
        <v>0</v>
      </c>
      <c r="W3445" s="2">
        <f>SUBTOTAL(1,W3444:W3444)</f>
        <v>0</v>
      </c>
      <c r="X3445" s="2">
        <f>SUBTOTAL(1,X3444:X3444)</f>
        <v>12</v>
      </c>
      <c r="Y3445" s="2">
        <f>SUBTOTAL(1,Y3444:Y3444)</f>
        <v>151</v>
      </c>
      <c r="Z3445" s="2">
        <f>SUBTOTAL(1,Z3444:Z3444)</f>
        <v>0</v>
      </c>
      <c r="AA3445" s="11">
        <f>SUBTOTAL(1,AA3444:AA3444)</f>
        <v>31</v>
      </c>
      <c r="AB3445" s="12" t="e">
        <f>SUBTOTAL(1,AB3444:AB3444)</f>
        <v>#DIV/0!</v>
      </c>
      <c r="AC3445" s="13">
        <f>SUBTOTAL(1,AC3444:AC3444)</f>
        <v>1</v>
      </c>
    </row>
    <row r="3446" spans="1:29" outlineLevel="7" x14ac:dyDescent="0.25">
      <c r="A3446" s="1" t="s">
        <v>28</v>
      </c>
      <c r="B3446" s="1" t="s">
        <v>1495</v>
      </c>
      <c r="C3446" s="1" t="s">
        <v>4926</v>
      </c>
      <c r="D3446" s="1" t="s">
        <v>5129</v>
      </c>
      <c r="E3446" s="1" t="s">
        <v>5185</v>
      </c>
      <c r="F3446" s="1" t="s">
        <v>5186</v>
      </c>
      <c r="G3446" s="2">
        <v>66</v>
      </c>
      <c r="H3446" s="2">
        <v>1</v>
      </c>
      <c r="I3446" s="2">
        <v>0</v>
      </c>
      <c r="J3446" s="2">
        <v>0</v>
      </c>
      <c r="K3446" s="2">
        <v>0</v>
      </c>
      <c r="L3446" s="2">
        <v>1</v>
      </c>
      <c r="M3446" s="2">
        <v>1</v>
      </c>
      <c r="N3446" s="2">
        <v>0</v>
      </c>
      <c r="O3446" s="2">
        <v>1</v>
      </c>
      <c r="P3446" s="2">
        <v>1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0</v>
      </c>
      <c r="W3446" s="2">
        <v>0</v>
      </c>
      <c r="X3446" s="2">
        <v>0</v>
      </c>
      <c r="Y3446" s="2">
        <v>0</v>
      </c>
      <c r="Z3446" s="2">
        <v>0</v>
      </c>
      <c r="AA3446" s="11">
        <f t="shared" si="135"/>
        <v>3</v>
      </c>
      <c r="AB3446" s="12" t="b">
        <f t="shared" si="136"/>
        <v>0</v>
      </c>
      <c r="AC3446" s="13">
        <f t="shared" si="134"/>
        <v>0</v>
      </c>
    </row>
    <row r="3447" spans="1:29" outlineLevel="7" x14ac:dyDescent="0.25">
      <c r="A3447" s="1" t="s">
        <v>28</v>
      </c>
      <c r="B3447" s="1" t="s">
        <v>1495</v>
      </c>
      <c r="C3447" s="1" t="s">
        <v>4926</v>
      </c>
      <c r="D3447" s="1" t="s">
        <v>5129</v>
      </c>
      <c r="E3447" s="1" t="s">
        <v>5130</v>
      </c>
      <c r="F3447" s="1" t="s">
        <v>5131</v>
      </c>
      <c r="G3447" s="2">
        <v>1241</v>
      </c>
      <c r="H3447" s="2">
        <v>40</v>
      </c>
      <c r="I3447" s="2">
        <v>4</v>
      </c>
      <c r="J3447" s="2">
        <v>0</v>
      </c>
      <c r="K3447" s="2">
        <v>2</v>
      </c>
      <c r="L3447" s="2">
        <v>1</v>
      </c>
      <c r="M3447" s="2">
        <v>1</v>
      </c>
      <c r="N3447" s="2">
        <v>0</v>
      </c>
      <c r="O3447" s="2">
        <v>1</v>
      </c>
      <c r="P3447" s="2">
        <v>20</v>
      </c>
      <c r="Q3447" s="2">
        <v>1</v>
      </c>
      <c r="R3447" s="2">
        <v>7</v>
      </c>
      <c r="S3447" s="2">
        <v>0</v>
      </c>
      <c r="T3447" s="2">
        <v>0</v>
      </c>
      <c r="U3447" s="2">
        <v>0</v>
      </c>
      <c r="V3447" s="2">
        <v>0</v>
      </c>
      <c r="W3447" s="2">
        <v>7</v>
      </c>
      <c r="X3447" s="2">
        <v>31</v>
      </c>
      <c r="Y3447" s="2">
        <v>350</v>
      </c>
      <c r="Z3447" s="2">
        <v>0</v>
      </c>
      <c r="AA3447" s="11">
        <f t="shared" si="135"/>
        <v>68</v>
      </c>
      <c r="AB3447" s="12" t="b">
        <f t="shared" si="136"/>
        <v>1</v>
      </c>
      <c r="AC3447" s="13">
        <f t="shared" si="134"/>
        <v>1</v>
      </c>
    </row>
    <row r="3448" spans="1:29" outlineLevel="6" x14ac:dyDescent="0.25">
      <c r="A3448" s="1"/>
      <c r="B3448" s="1"/>
      <c r="C3448" s="1"/>
      <c r="D3448" s="25" t="s">
        <v>12498</v>
      </c>
      <c r="E3448" s="1"/>
      <c r="F3448" s="1"/>
      <c r="G3448" s="2">
        <f>SUBTOTAL(1,G3446:G3447)</f>
        <v>653.5</v>
      </c>
      <c r="H3448" s="2">
        <f>SUBTOTAL(1,H3446:H3447)</f>
        <v>20.5</v>
      </c>
      <c r="I3448" s="2">
        <f>SUBTOTAL(1,I3446:I3447)</f>
        <v>2</v>
      </c>
      <c r="J3448" s="2">
        <f>SUBTOTAL(1,J3446:J3447)</f>
        <v>0</v>
      </c>
      <c r="K3448" s="2">
        <f>SUBTOTAL(1,K3446:K3447)</f>
        <v>1</v>
      </c>
      <c r="L3448" s="2">
        <f>SUBTOTAL(1,L3446:L3447)</f>
        <v>1</v>
      </c>
      <c r="M3448" s="2">
        <f>SUBTOTAL(1,M3446:M3447)</f>
        <v>1</v>
      </c>
      <c r="N3448" s="2">
        <f>SUBTOTAL(1,N3446:N3447)</f>
        <v>0</v>
      </c>
      <c r="O3448" s="2">
        <f>SUBTOTAL(1,O3446:O3447)</f>
        <v>1</v>
      </c>
      <c r="P3448" s="2">
        <f>SUBTOTAL(1,P3446:P3447)</f>
        <v>10.5</v>
      </c>
      <c r="Q3448" s="2">
        <f>SUBTOTAL(1,Q3446:Q3447)</f>
        <v>0.5</v>
      </c>
      <c r="R3448" s="2">
        <f>SUBTOTAL(1,R3446:R3447)</f>
        <v>3.5</v>
      </c>
      <c r="S3448" s="2">
        <f>SUBTOTAL(1,S3446:S3447)</f>
        <v>0</v>
      </c>
      <c r="T3448" s="2">
        <f>SUBTOTAL(1,T3446:T3447)</f>
        <v>0</v>
      </c>
      <c r="U3448" s="2">
        <f>SUBTOTAL(1,U3446:U3447)</f>
        <v>0</v>
      </c>
      <c r="V3448" s="2">
        <f>SUBTOTAL(1,V3446:V3447)</f>
        <v>0</v>
      </c>
      <c r="W3448" s="2">
        <f>SUBTOTAL(1,W3446:W3447)</f>
        <v>3.5</v>
      </c>
      <c r="X3448" s="2">
        <f>SUBTOTAL(1,X3446:X3447)</f>
        <v>15.5</v>
      </c>
      <c r="Y3448" s="2">
        <f>SUBTOTAL(1,Y3446:Y3447)</f>
        <v>175</v>
      </c>
      <c r="Z3448" s="2">
        <f>SUBTOTAL(1,Z3446:Z3447)</f>
        <v>0</v>
      </c>
      <c r="AA3448" s="11">
        <f>SUBTOTAL(1,AA3446:AA3447)</f>
        <v>35.5</v>
      </c>
      <c r="AB3448" s="12" t="e">
        <f>SUBTOTAL(1,AB3446:AB3447)</f>
        <v>#DIV/0!</v>
      </c>
      <c r="AC3448" s="13">
        <f>SUBTOTAL(1,AC3446:AC3447)</f>
        <v>0.5</v>
      </c>
    </row>
    <row r="3449" spans="1:29" outlineLevel="7" x14ac:dyDescent="0.25">
      <c r="A3449" s="1" t="s">
        <v>28</v>
      </c>
      <c r="B3449" s="1" t="s">
        <v>1495</v>
      </c>
      <c r="C3449" s="1" t="s">
        <v>4926</v>
      </c>
      <c r="D3449" s="1" t="s">
        <v>2619</v>
      </c>
      <c r="E3449" s="1" t="s">
        <v>5179</v>
      </c>
      <c r="F3449" s="1" t="s">
        <v>5180</v>
      </c>
      <c r="G3449" s="2">
        <v>386</v>
      </c>
      <c r="H3449" s="2">
        <v>9</v>
      </c>
      <c r="I3449" s="2">
        <v>4</v>
      </c>
      <c r="J3449" s="2">
        <v>0</v>
      </c>
      <c r="K3449" s="2">
        <v>1</v>
      </c>
      <c r="L3449" s="2">
        <v>1</v>
      </c>
      <c r="M3449" s="2">
        <v>1</v>
      </c>
      <c r="N3449" s="2">
        <v>1</v>
      </c>
      <c r="O3449" s="2">
        <v>1</v>
      </c>
      <c r="P3449" s="2">
        <v>3</v>
      </c>
      <c r="Q3449" s="2">
        <v>2</v>
      </c>
      <c r="R3449" s="2">
        <v>3</v>
      </c>
      <c r="S3449" s="2">
        <v>1</v>
      </c>
      <c r="T3449" s="2">
        <v>0</v>
      </c>
      <c r="U3449" s="2">
        <v>0</v>
      </c>
      <c r="V3449" s="2">
        <v>0</v>
      </c>
      <c r="W3449" s="2">
        <v>2</v>
      </c>
      <c r="X3449" s="2">
        <v>0</v>
      </c>
      <c r="Y3449" s="2">
        <v>0</v>
      </c>
      <c r="Z3449" s="2">
        <v>0</v>
      </c>
      <c r="AA3449" s="11">
        <f t="shared" si="135"/>
        <v>14</v>
      </c>
      <c r="AB3449" s="12" t="b">
        <f t="shared" si="136"/>
        <v>0</v>
      </c>
      <c r="AC3449" s="13">
        <f t="shared" si="134"/>
        <v>0</v>
      </c>
    </row>
    <row r="3450" spans="1:29" outlineLevel="6" x14ac:dyDescent="0.25">
      <c r="A3450" s="1"/>
      <c r="B3450" s="1"/>
      <c r="C3450" s="1"/>
      <c r="D3450" s="25" t="s">
        <v>12488</v>
      </c>
      <c r="E3450" s="1"/>
      <c r="F3450" s="1"/>
      <c r="G3450" s="2">
        <f>SUBTOTAL(1,G3449:G3449)</f>
        <v>386</v>
      </c>
      <c r="H3450" s="2">
        <f>SUBTOTAL(1,H3449:H3449)</f>
        <v>9</v>
      </c>
      <c r="I3450" s="2">
        <f>SUBTOTAL(1,I3449:I3449)</f>
        <v>4</v>
      </c>
      <c r="J3450" s="2">
        <f>SUBTOTAL(1,J3449:J3449)</f>
        <v>0</v>
      </c>
      <c r="K3450" s="2">
        <f>SUBTOTAL(1,K3449:K3449)</f>
        <v>1</v>
      </c>
      <c r="L3450" s="2">
        <f>SUBTOTAL(1,L3449:L3449)</f>
        <v>1</v>
      </c>
      <c r="M3450" s="2">
        <f>SUBTOTAL(1,M3449:M3449)</f>
        <v>1</v>
      </c>
      <c r="N3450" s="2">
        <f>SUBTOTAL(1,N3449:N3449)</f>
        <v>1</v>
      </c>
      <c r="O3450" s="2">
        <f>SUBTOTAL(1,O3449:O3449)</f>
        <v>1</v>
      </c>
      <c r="P3450" s="2">
        <f>SUBTOTAL(1,P3449:P3449)</f>
        <v>3</v>
      </c>
      <c r="Q3450" s="2">
        <f>SUBTOTAL(1,Q3449:Q3449)</f>
        <v>2</v>
      </c>
      <c r="R3450" s="2">
        <f>SUBTOTAL(1,R3449:R3449)</f>
        <v>3</v>
      </c>
      <c r="S3450" s="2">
        <f>SUBTOTAL(1,S3449:S3449)</f>
        <v>1</v>
      </c>
      <c r="T3450" s="2">
        <f>SUBTOTAL(1,T3449:T3449)</f>
        <v>0</v>
      </c>
      <c r="U3450" s="2">
        <f>SUBTOTAL(1,U3449:U3449)</f>
        <v>0</v>
      </c>
      <c r="V3450" s="2">
        <f>SUBTOTAL(1,V3449:V3449)</f>
        <v>0</v>
      </c>
      <c r="W3450" s="2">
        <f>SUBTOTAL(1,W3449:W3449)</f>
        <v>2</v>
      </c>
      <c r="X3450" s="2">
        <f>SUBTOTAL(1,X3449:X3449)</f>
        <v>0</v>
      </c>
      <c r="Y3450" s="2">
        <f>SUBTOTAL(1,Y3449:Y3449)</f>
        <v>0</v>
      </c>
      <c r="Z3450" s="2">
        <f>SUBTOTAL(1,Z3449:Z3449)</f>
        <v>0</v>
      </c>
      <c r="AA3450" s="11">
        <f>SUBTOTAL(1,AA3449:AA3449)</f>
        <v>14</v>
      </c>
      <c r="AB3450" s="12" t="e">
        <f>SUBTOTAL(1,AB3449:AB3449)</f>
        <v>#DIV/0!</v>
      </c>
      <c r="AC3450" s="13">
        <f>SUBTOTAL(1,AC3449:AC3449)</f>
        <v>0</v>
      </c>
    </row>
    <row r="3451" spans="1:29" outlineLevel="7" x14ac:dyDescent="0.25">
      <c r="A3451" s="1" t="s">
        <v>28</v>
      </c>
      <c r="B3451" s="1" t="s">
        <v>1495</v>
      </c>
      <c r="C3451" s="1" t="s">
        <v>4926</v>
      </c>
      <c r="D3451" s="1" t="s">
        <v>5119</v>
      </c>
      <c r="E3451" s="1" t="s">
        <v>5120</v>
      </c>
      <c r="F3451" s="1" t="s">
        <v>5121</v>
      </c>
      <c r="G3451" s="2">
        <v>646</v>
      </c>
      <c r="H3451" s="2">
        <v>2</v>
      </c>
      <c r="I3451" s="2">
        <v>0</v>
      </c>
      <c r="J3451" s="2">
        <v>0</v>
      </c>
      <c r="K3451" s="2">
        <v>1</v>
      </c>
      <c r="L3451" s="2">
        <v>1</v>
      </c>
      <c r="M3451" s="2">
        <v>2</v>
      </c>
      <c r="N3451" s="2">
        <v>1</v>
      </c>
      <c r="O3451" s="2">
        <v>5</v>
      </c>
      <c r="P3451" s="2">
        <v>17</v>
      </c>
      <c r="Q3451" s="2">
        <v>2</v>
      </c>
      <c r="R3451" s="2">
        <v>2</v>
      </c>
      <c r="S3451" s="2">
        <v>0</v>
      </c>
      <c r="T3451" s="2">
        <v>1</v>
      </c>
      <c r="U3451" s="2">
        <v>1</v>
      </c>
      <c r="V3451" s="2">
        <v>0</v>
      </c>
      <c r="W3451" s="2">
        <v>9</v>
      </c>
      <c r="X3451" s="2">
        <v>1</v>
      </c>
      <c r="Y3451" s="2">
        <v>0</v>
      </c>
      <c r="Z3451" s="2">
        <v>0</v>
      </c>
      <c r="AA3451" s="11">
        <f t="shared" si="135"/>
        <v>41</v>
      </c>
      <c r="AB3451" s="12" t="b">
        <f t="shared" si="136"/>
        <v>0</v>
      </c>
      <c r="AC3451" s="13">
        <f t="shared" si="134"/>
        <v>0</v>
      </c>
    </row>
    <row r="3452" spans="1:29" outlineLevel="6" x14ac:dyDescent="0.25">
      <c r="A3452" s="1"/>
      <c r="B3452" s="1"/>
      <c r="C3452" s="1"/>
      <c r="D3452" s="25" t="s">
        <v>12499</v>
      </c>
      <c r="E3452" s="1"/>
      <c r="F3452" s="1"/>
      <c r="G3452" s="2">
        <f>SUBTOTAL(1,G3451:G3451)</f>
        <v>646</v>
      </c>
      <c r="H3452" s="2">
        <f>SUBTOTAL(1,H3451:H3451)</f>
        <v>2</v>
      </c>
      <c r="I3452" s="2">
        <f>SUBTOTAL(1,I3451:I3451)</f>
        <v>0</v>
      </c>
      <c r="J3452" s="2">
        <f>SUBTOTAL(1,J3451:J3451)</f>
        <v>0</v>
      </c>
      <c r="K3452" s="2">
        <f>SUBTOTAL(1,K3451:K3451)</f>
        <v>1</v>
      </c>
      <c r="L3452" s="2">
        <f>SUBTOTAL(1,L3451:L3451)</f>
        <v>1</v>
      </c>
      <c r="M3452" s="2">
        <f>SUBTOTAL(1,M3451:M3451)</f>
        <v>2</v>
      </c>
      <c r="N3452" s="2">
        <f>SUBTOTAL(1,N3451:N3451)</f>
        <v>1</v>
      </c>
      <c r="O3452" s="2">
        <f>SUBTOTAL(1,O3451:O3451)</f>
        <v>5</v>
      </c>
      <c r="P3452" s="2">
        <f>SUBTOTAL(1,P3451:P3451)</f>
        <v>17</v>
      </c>
      <c r="Q3452" s="2">
        <f>SUBTOTAL(1,Q3451:Q3451)</f>
        <v>2</v>
      </c>
      <c r="R3452" s="2">
        <f>SUBTOTAL(1,R3451:R3451)</f>
        <v>2</v>
      </c>
      <c r="S3452" s="2">
        <f>SUBTOTAL(1,S3451:S3451)</f>
        <v>0</v>
      </c>
      <c r="T3452" s="2">
        <f>SUBTOTAL(1,T3451:T3451)</f>
        <v>1</v>
      </c>
      <c r="U3452" s="2">
        <f>SUBTOTAL(1,U3451:U3451)</f>
        <v>1</v>
      </c>
      <c r="V3452" s="2">
        <f>SUBTOTAL(1,V3451:V3451)</f>
        <v>0</v>
      </c>
      <c r="W3452" s="2">
        <f>SUBTOTAL(1,W3451:W3451)</f>
        <v>9</v>
      </c>
      <c r="X3452" s="2">
        <f>SUBTOTAL(1,X3451:X3451)</f>
        <v>1</v>
      </c>
      <c r="Y3452" s="2">
        <f>SUBTOTAL(1,Y3451:Y3451)</f>
        <v>0</v>
      </c>
      <c r="Z3452" s="2">
        <f>SUBTOTAL(1,Z3451:Z3451)</f>
        <v>0</v>
      </c>
      <c r="AA3452" s="11">
        <f>SUBTOTAL(1,AA3451:AA3451)</f>
        <v>41</v>
      </c>
      <c r="AB3452" s="12" t="e">
        <f>SUBTOTAL(1,AB3451:AB3451)</f>
        <v>#DIV/0!</v>
      </c>
      <c r="AC3452" s="13">
        <f>SUBTOTAL(1,AC3451:AC3451)</f>
        <v>0</v>
      </c>
    </row>
    <row r="3453" spans="1:29" outlineLevel="7" x14ac:dyDescent="0.25">
      <c r="A3453" s="1" t="s">
        <v>28</v>
      </c>
      <c r="B3453" s="1" t="s">
        <v>1495</v>
      </c>
      <c r="C3453" s="1" t="s">
        <v>4926</v>
      </c>
      <c r="D3453" s="1" t="s">
        <v>4987</v>
      </c>
      <c r="E3453" s="1" t="s">
        <v>4988</v>
      </c>
      <c r="F3453" s="1" t="s">
        <v>4989</v>
      </c>
      <c r="G3453" s="2">
        <v>2090</v>
      </c>
      <c r="H3453" s="2">
        <v>173</v>
      </c>
      <c r="I3453" s="2">
        <v>24</v>
      </c>
      <c r="J3453" s="2">
        <v>0</v>
      </c>
      <c r="K3453" s="2">
        <v>1</v>
      </c>
      <c r="L3453" s="2">
        <v>1</v>
      </c>
      <c r="M3453" s="2">
        <v>1</v>
      </c>
      <c r="N3453" s="2">
        <v>1</v>
      </c>
      <c r="O3453" s="2">
        <v>0</v>
      </c>
      <c r="P3453" s="2">
        <v>19</v>
      </c>
      <c r="Q3453" s="2">
        <v>0</v>
      </c>
      <c r="R3453" s="2">
        <v>2</v>
      </c>
      <c r="S3453" s="2">
        <v>0</v>
      </c>
      <c r="T3453" s="2">
        <v>0</v>
      </c>
      <c r="U3453" s="2">
        <v>1</v>
      </c>
      <c r="V3453" s="2">
        <v>0</v>
      </c>
      <c r="W3453" s="2">
        <v>5</v>
      </c>
      <c r="X3453" s="2">
        <v>2</v>
      </c>
      <c r="Y3453" s="2">
        <v>20</v>
      </c>
      <c r="Z3453" s="2">
        <v>0</v>
      </c>
      <c r="AA3453" s="11">
        <f t="shared" si="135"/>
        <v>31</v>
      </c>
      <c r="AB3453" s="12" t="b">
        <f t="shared" si="136"/>
        <v>1</v>
      </c>
      <c r="AC3453" s="13">
        <f t="shared" si="134"/>
        <v>1</v>
      </c>
    </row>
    <row r="3454" spans="1:29" outlineLevel="7" x14ac:dyDescent="0.25">
      <c r="A3454" s="1" t="s">
        <v>28</v>
      </c>
      <c r="B3454" s="1" t="s">
        <v>1495</v>
      </c>
      <c r="C3454" s="1" t="s">
        <v>4926</v>
      </c>
      <c r="D3454" s="1" t="s">
        <v>4987</v>
      </c>
      <c r="E3454" s="1" t="s">
        <v>5088</v>
      </c>
      <c r="F3454" s="1" t="s">
        <v>5089</v>
      </c>
      <c r="G3454" s="2">
        <v>1472</v>
      </c>
      <c r="H3454" s="2">
        <v>8</v>
      </c>
      <c r="I3454" s="2">
        <v>15</v>
      </c>
      <c r="J3454" s="2">
        <v>0</v>
      </c>
      <c r="K3454" s="2">
        <v>1</v>
      </c>
      <c r="L3454" s="2">
        <v>1</v>
      </c>
      <c r="M3454" s="2">
        <v>1</v>
      </c>
      <c r="N3454" s="2">
        <v>1</v>
      </c>
      <c r="O3454" s="2">
        <v>16</v>
      </c>
      <c r="P3454" s="2">
        <v>16</v>
      </c>
      <c r="Q3454" s="2">
        <v>0</v>
      </c>
      <c r="R3454" s="2">
        <v>1</v>
      </c>
      <c r="S3454" s="2">
        <v>0</v>
      </c>
      <c r="T3454" s="2">
        <v>0</v>
      </c>
      <c r="U3454" s="2">
        <v>1</v>
      </c>
      <c r="V3454" s="2">
        <v>0</v>
      </c>
      <c r="W3454" s="2">
        <v>12</v>
      </c>
      <c r="X3454" s="2">
        <v>3</v>
      </c>
      <c r="Y3454" s="2">
        <v>62</v>
      </c>
      <c r="Z3454" s="2">
        <v>0</v>
      </c>
      <c r="AA3454" s="11">
        <f t="shared" si="135"/>
        <v>51</v>
      </c>
      <c r="AB3454" s="12" t="b">
        <f t="shared" si="136"/>
        <v>0</v>
      </c>
      <c r="AC3454" s="13">
        <f t="shared" si="134"/>
        <v>0</v>
      </c>
    </row>
    <row r="3455" spans="1:29" outlineLevel="6" x14ac:dyDescent="0.25">
      <c r="A3455" s="1"/>
      <c r="B3455" s="1"/>
      <c r="C3455" s="1"/>
      <c r="D3455" s="25" t="s">
        <v>12500</v>
      </c>
      <c r="E3455" s="1"/>
      <c r="F3455" s="1"/>
      <c r="G3455" s="2">
        <f>SUBTOTAL(1,G3453:G3454)</f>
        <v>1781</v>
      </c>
      <c r="H3455" s="2">
        <f>SUBTOTAL(1,H3453:H3454)</f>
        <v>90.5</v>
      </c>
      <c r="I3455" s="2">
        <f>SUBTOTAL(1,I3453:I3454)</f>
        <v>19.5</v>
      </c>
      <c r="J3455" s="2">
        <f>SUBTOTAL(1,J3453:J3454)</f>
        <v>0</v>
      </c>
      <c r="K3455" s="2">
        <f>SUBTOTAL(1,K3453:K3454)</f>
        <v>1</v>
      </c>
      <c r="L3455" s="2">
        <f>SUBTOTAL(1,L3453:L3454)</f>
        <v>1</v>
      </c>
      <c r="M3455" s="2">
        <f>SUBTOTAL(1,M3453:M3454)</f>
        <v>1</v>
      </c>
      <c r="N3455" s="2">
        <f>SUBTOTAL(1,N3453:N3454)</f>
        <v>1</v>
      </c>
      <c r="O3455" s="2">
        <f>SUBTOTAL(1,O3453:O3454)</f>
        <v>8</v>
      </c>
      <c r="P3455" s="2">
        <f>SUBTOTAL(1,P3453:P3454)</f>
        <v>17.5</v>
      </c>
      <c r="Q3455" s="2">
        <f>SUBTOTAL(1,Q3453:Q3454)</f>
        <v>0</v>
      </c>
      <c r="R3455" s="2">
        <f>SUBTOTAL(1,R3453:R3454)</f>
        <v>1.5</v>
      </c>
      <c r="S3455" s="2">
        <f>SUBTOTAL(1,S3453:S3454)</f>
        <v>0</v>
      </c>
      <c r="T3455" s="2">
        <f>SUBTOTAL(1,T3453:T3454)</f>
        <v>0</v>
      </c>
      <c r="U3455" s="2">
        <f>SUBTOTAL(1,U3453:U3454)</f>
        <v>1</v>
      </c>
      <c r="V3455" s="2">
        <f>SUBTOTAL(1,V3453:V3454)</f>
        <v>0</v>
      </c>
      <c r="W3455" s="2">
        <f>SUBTOTAL(1,W3453:W3454)</f>
        <v>8.5</v>
      </c>
      <c r="X3455" s="2">
        <f>SUBTOTAL(1,X3453:X3454)</f>
        <v>2.5</v>
      </c>
      <c r="Y3455" s="2">
        <f>SUBTOTAL(1,Y3453:Y3454)</f>
        <v>41</v>
      </c>
      <c r="Z3455" s="2">
        <f>SUBTOTAL(1,Z3453:Z3454)</f>
        <v>0</v>
      </c>
      <c r="AA3455" s="11">
        <f>SUBTOTAL(1,AA3453:AA3454)</f>
        <v>41</v>
      </c>
      <c r="AB3455" s="12" t="e">
        <f>SUBTOTAL(1,AB3453:AB3454)</f>
        <v>#DIV/0!</v>
      </c>
      <c r="AC3455" s="13">
        <f>SUBTOTAL(1,AC3453:AC3454)</f>
        <v>0.5</v>
      </c>
    </row>
    <row r="3456" spans="1:29" outlineLevel="7" x14ac:dyDescent="0.25">
      <c r="A3456" s="1" t="s">
        <v>28</v>
      </c>
      <c r="B3456" s="1" t="s">
        <v>1495</v>
      </c>
      <c r="C3456" s="1" t="s">
        <v>4926</v>
      </c>
      <c r="D3456" s="1" t="s">
        <v>5090</v>
      </c>
      <c r="E3456" s="1" t="s">
        <v>5091</v>
      </c>
      <c r="F3456" s="1" t="s">
        <v>5092</v>
      </c>
      <c r="G3456" s="2">
        <v>773</v>
      </c>
      <c r="H3456" s="2">
        <v>9</v>
      </c>
      <c r="I3456" s="2">
        <v>1</v>
      </c>
      <c r="J3456" s="2">
        <v>0</v>
      </c>
      <c r="K3456" s="2">
        <v>1</v>
      </c>
      <c r="L3456" s="2">
        <v>0</v>
      </c>
      <c r="M3456" s="2">
        <v>1</v>
      </c>
      <c r="N3456" s="2">
        <v>0</v>
      </c>
      <c r="O3456" s="2">
        <v>1</v>
      </c>
      <c r="P3456" s="2">
        <v>19</v>
      </c>
      <c r="Q3456" s="2">
        <v>0</v>
      </c>
      <c r="R3456" s="2">
        <v>1</v>
      </c>
      <c r="S3456" s="2">
        <v>0</v>
      </c>
      <c r="T3456" s="2">
        <v>0</v>
      </c>
      <c r="U3456" s="2">
        <v>0</v>
      </c>
      <c r="V3456" s="2">
        <v>0</v>
      </c>
      <c r="W3456" s="2">
        <v>12</v>
      </c>
      <c r="X3456" s="2">
        <v>0</v>
      </c>
      <c r="Y3456" s="2">
        <v>0</v>
      </c>
      <c r="Z3456" s="2">
        <v>0</v>
      </c>
      <c r="AA3456" s="11">
        <f t="shared" si="135"/>
        <v>34</v>
      </c>
      <c r="AB3456" s="12" t="b">
        <f t="shared" si="136"/>
        <v>0</v>
      </c>
      <c r="AC3456" s="13">
        <f t="shared" si="134"/>
        <v>0</v>
      </c>
    </row>
    <row r="3457" spans="1:29" outlineLevel="6" x14ac:dyDescent="0.25">
      <c r="A3457" s="1"/>
      <c r="B3457" s="1"/>
      <c r="C3457" s="1"/>
      <c r="D3457" s="25" t="s">
        <v>12501</v>
      </c>
      <c r="E3457" s="1"/>
      <c r="F3457" s="1"/>
      <c r="G3457" s="2">
        <f>SUBTOTAL(1,G3456:G3456)</f>
        <v>773</v>
      </c>
      <c r="H3457" s="2">
        <f>SUBTOTAL(1,H3456:H3456)</f>
        <v>9</v>
      </c>
      <c r="I3457" s="2">
        <f>SUBTOTAL(1,I3456:I3456)</f>
        <v>1</v>
      </c>
      <c r="J3457" s="2">
        <f>SUBTOTAL(1,J3456:J3456)</f>
        <v>0</v>
      </c>
      <c r="K3457" s="2">
        <f>SUBTOTAL(1,K3456:K3456)</f>
        <v>1</v>
      </c>
      <c r="L3457" s="2">
        <f>SUBTOTAL(1,L3456:L3456)</f>
        <v>0</v>
      </c>
      <c r="M3457" s="2">
        <f>SUBTOTAL(1,M3456:M3456)</f>
        <v>1</v>
      </c>
      <c r="N3457" s="2">
        <f>SUBTOTAL(1,N3456:N3456)</f>
        <v>0</v>
      </c>
      <c r="O3457" s="2">
        <f>SUBTOTAL(1,O3456:O3456)</f>
        <v>1</v>
      </c>
      <c r="P3457" s="2">
        <f>SUBTOTAL(1,P3456:P3456)</f>
        <v>19</v>
      </c>
      <c r="Q3457" s="2">
        <f>SUBTOTAL(1,Q3456:Q3456)</f>
        <v>0</v>
      </c>
      <c r="R3457" s="2">
        <f>SUBTOTAL(1,R3456:R3456)</f>
        <v>1</v>
      </c>
      <c r="S3457" s="2">
        <f>SUBTOTAL(1,S3456:S3456)</f>
        <v>0</v>
      </c>
      <c r="T3457" s="2">
        <f>SUBTOTAL(1,T3456:T3456)</f>
        <v>0</v>
      </c>
      <c r="U3457" s="2">
        <f>SUBTOTAL(1,U3456:U3456)</f>
        <v>0</v>
      </c>
      <c r="V3457" s="2">
        <f>SUBTOTAL(1,V3456:V3456)</f>
        <v>0</v>
      </c>
      <c r="W3457" s="2">
        <f>SUBTOTAL(1,W3456:W3456)</f>
        <v>12</v>
      </c>
      <c r="X3457" s="2">
        <f>SUBTOTAL(1,X3456:X3456)</f>
        <v>0</v>
      </c>
      <c r="Y3457" s="2">
        <f>SUBTOTAL(1,Y3456:Y3456)</f>
        <v>0</v>
      </c>
      <c r="Z3457" s="2">
        <f>SUBTOTAL(1,Z3456:Z3456)</f>
        <v>0</v>
      </c>
      <c r="AA3457" s="11">
        <f>SUBTOTAL(1,AA3456:AA3456)</f>
        <v>34</v>
      </c>
      <c r="AB3457" s="12" t="e">
        <f>SUBTOTAL(1,AB3456:AB3456)</f>
        <v>#DIV/0!</v>
      </c>
      <c r="AC3457" s="13">
        <f>SUBTOTAL(1,AC3456:AC3456)</f>
        <v>0</v>
      </c>
    </row>
    <row r="3458" spans="1:29" outlineLevel="7" x14ac:dyDescent="0.25">
      <c r="A3458" s="1" t="s">
        <v>28</v>
      </c>
      <c r="B3458" s="1" t="s">
        <v>1495</v>
      </c>
      <c r="C3458" s="1" t="s">
        <v>4926</v>
      </c>
      <c r="D3458" s="1" t="s">
        <v>5204</v>
      </c>
      <c r="E3458" s="1" t="s">
        <v>5205</v>
      </c>
      <c r="F3458" s="1" t="s">
        <v>5206</v>
      </c>
      <c r="G3458" s="2">
        <v>160</v>
      </c>
      <c r="H3458" s="2">
        <v>51</v>
      </c>
      <c r="I3458" s="2">
        <v>12</v>
      </c>
      <c r="J3458" s="2">
        <v>0</v>
      </c>
      <c r="K3458" s="2">
        <v>0</v>
      </c>
      <c r="L3458" s="2">
        <v>0</v>
      </c>
      <c r="M3458" s="2">
        <v>1</v>
      </c>
      <c r="N3458" s="2">
        <v>0</v>
      </c>
      <c r="O3458" s="2">
        <v>0</v>
      </c>
      <c r="P3458" s="2">
        <v>12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0</v>
      </c>
      <c r="Y3458" s="2">
        <v>0</v>
      </c>
      <c r="Z3458" s="2">
        <v>0</v>
      </c>
      <c r="AA3458" s="11">
        <f t="shared" si="135"/>
        <v>13</v>
      </c>
      <c r="AB3458" s="12" t="b">
        <f t="shared" si="136"/>
        <v>0</v>
      </c>
      <c r="AC3458" s="13">
        <f t="shared" ref="AC3458:AC3534" si="137">IF(AB3458,1,0)</f>
        <v>0</v>
      </c>
    </row>
    <row r="3459" spans="1:29" outlineLevel="6" x14ac:dyDescent="0.25">
      <c r="A3459" s="1"/>
      <c r="B3459" s="1"/>
      <c r="C3459" s="1"/>
      <c r="D3459" s="25" t="s">
        <v>12502</v>
      </c>
      <c r="E3459" s="1"/>
      <c r="F3459" s="1"/>
      <c r="G3459" s="2">
        <f>SUBTOTAL(1,G3458:G3458)</f>
        <v>160</v>
      </c>
      <c r="H3459" s="2">
        <f>SUBTOTAL(1,H3458:H3458)</f>
        <v>51</v>
      </c>
      <c r="I3459" s="2">
        <f>SUBTOTAL(1,I3458:I3458)</f>
        <v>12</v>
      </c>
      <c r="J3459" s="2">
        <f>SUBTOTAL(1,J3458:J3458)</f>
        <v>0</v>
      </c>
      <c r="K3459" s="2">
        <f>SUBTOTAL(1,K3458:K3458)</f>
        <v>0</v>
      </c>
      <c r="L3459" s="2">
        <f>SUBTOTAL(1,L3458:L3458)</f>
        <v>0</v>
      </c>
      <c r="M3459" s="2">
        <f>SUBTOTAL(1,M3458:M3458)</f>
        <v>1</v>
      </c>
      <c r="N3459" s="2">
        <f>SUBTOTAL(1,N3458:N3458)</f>
        <v>0</v>
      </c>
      <c r="O3459" s="2">
        <f>SUBTOTAL(1,O3458:O3458)</f>
        <v>0</v>
      </c>
      <c r="P3459" s="2">
        <f>SUBTOTAL(1,P3458:P3458)</f>
        <v>12</v>
      </c>
      <c r="Q3459" s="2">
        <f>SUBTOTAL(1,Q3458:Q3458)</f>
        <v>0</v>
      </c>
      <c r="R3459" s="2">
        <f>SUBTOTAL(1,R3458:R3458)</f>
        <v>0</v>
      </c>
      <c r="S3459" s="2">
        <f>SUBTOTAL(1,S3458:S3458)</f>
        <v>0</v>
      </c>
      <c r="T3459" s="2">
        <f>SUBTOTAL(1,T3458:T3458)</f>
        <v>0</v>
      </c>
      <c r="U3459" s="2">
        <f>SUBTOTAL(1,U3458:U3458)</f>
        <v>0</v>
      </c>
      <c r="V3459" s="2">
        <f>SUBTOTAL(1,V3458:V3458)</f>
        <v>0</v>
      </c>
      <c r="W3459" s="2">
        <f>SUBTOTAL(1,W3458:W3458)</f>
        <v>0</v>
      </c>
      <c r="X3459" s="2">
        <f>SUBTOTAL(1,X3458:X3458)</f>
        <v>0</v>
      </c>
      <c r="Y3459" s="2">
        <f>SUBTOTAL(1,Y3458:Y3458)</f>
        <v>0</v>
      </c>
      <c r="Z3459" s="2">
        <f>SUBTOTAL(1,Z3458:Z3458)</f>
        <v>0</v>
      </c>
      <c r="AA3459" s="11">
        <f>SUBTOTAL(1,AA3458:AA3458)</f>
        <v>13</v>
      </c>
      <c r="AB3459" s="12" t="e">
        <f>SUBTOTAL(1,AB3458:AB3458)</f>
        <v>#DIV/0!</v>
      </c>
      <c r="AC3459" s="13">
        <f>SUBTOTAL(1,AC3458:AC3458)</f>
        <v>0</v>
      </c>
    </row>
    <row r="3460" spans="1:29" outlineLevel="7" x14ac:dyDescent="0.25">
      <c r="A3460" s="1" t="s">
        <v>28</v>
      </c>
      <c r="B3460" s="1" t="s">
        <v>1495</v>
      </c>
      <c r="C3460" s="1" t="s">
        <v>4926</v>
      </c>
      <c r="D3460" s="1" t="s">
        <v>5106</v>
      </c>
      <c r="E3460" s="1" t="s">
        <v>5115</v>
      </c>
      <c r="F3460" s="1" t="s">
        <v>5116</v>
      </c>
      <c r="G3460" s="2">
        <v>1226</v>
      </c>
      <c r="H3460" s="2">
        <v>16</v>
      </c>
      <c r="I3460" s="2">
        <v>14</v>
      </c>
      <c r="J3460" s="2">
        <v>3</v>
      </c>
      <c r="K3460" s="2">
        <v>1</v>
      </c>
      <c r="L3460" s="2">
        <v>1</v>
      </c>
      <c r="M3460" s="2">
        <v>1</v>
      </c>
      <c r="N3460" s="2">
        <v>0</v>
      </c>
      <c r="O3460" s="2">
        <v>3</v>
      </c>
      <c r="P3460" s="2">
        <v>13</v>
      </c>
      <c r="Q3460" s="2">
        <v>0</v>
      </c>
      <c r="R3460" s="2">
        <v>1</v>
      </c>
      <c r="S3460" s="2">
        <v>0</v>
      </c>
      <c r="T3460" s="2">
        <v>0</v>
      </c>
      <c r="U3460" s="2">
        <v>1</v>
      </c>
      <c r="V3460" s="2">
        <v>0</v>
      </c>
      <c r="W3460" s="2">
        <v>7</v>
      </c>
      <c r="X3460" s="2">
        <v>0</v>
      </c>
      <c r="Y3460" s="2">
        <v>0</v>
      </c>
      <c r="Z3460" s="2">
        <v>0</v>
      </c>
      <c r="AA3460" s="11">
        <f t="shared" ref="AA3460:AA3535" si="138">SUM(M3460:Z3460)-Y3460</f>
        <v>26</v>
      </c>
      <c r="AB3460" s="12" t="b">
        <f t="shared" ref="AB3460:AB3535" si="139">AND(H3460&gt;30,I3460&gt;0,K3460&gt;0,L3460&gt;0,AA3460&gt;10)</f>
        <v>0</v>
      </c>
      <c r="AC3460" s="13">
        <f t="shared" si="137"/>
        <v>0</v>
      </c>
    </row>
    <row r="3461" spans="1:29" outlineLevel="7" x14ac:dyDescent="0.25">
      <c r="A3461" s="1" t="s">
        <v>28</v>
      </c>
      <c r="B3461" s="1" t="s">
        <v>1495</v>
      </c>
      <c r="C3461" s="1" t="s">
        <v>4926</v>
      </c>
      <c r="D3461" s="1" t="s">
        <v>5106</v>
      </c>
      <c r="E3461" s="1" t="s">
        <v>5117</v>
      </c>
      <c r="F3461" s="1" t="s">
        <v>5118</v>
      </c>
      <c r="G3461" s="2">
        <v>1307</v>
      </c>
      <c r="H3461" s="2">
        <v>176</v>
      </c>
      <c r="I3461" s="2">
        <v>24</v>
      </c>
      <c r="J3461" s="2">
        <v>0</v>
      </c>
      <c r="K3461" s="2">
        <v>1</v>
      </c>
      <c r="L3461" s="2">
        <v>1</v>
      </c>
      <c r="M3461" s="2">
        <v>1</v>
      </c>
      <c r="N3461" s="2">
        <v>0</v>
      </c>
      <c r="O3461" s="2">
        <v>3</v>
      </c>
      <c r="P3461" s="2">
        <v>14</v>
      </c>
      <c r="Q3461" s="2">
        <v>0</v>
      </c>
      <c r="R3461" s="2">
        <v>1</v>
      </c>
      <c r="S3461" s="2">
        <v>0</v>
      </c>
      <c r="T3461" s="2">
        <v>0</v>
      </c>
      <c r="U3461" s="2">
        <v>1</v>
      </c>
      <c r="V3461" s="2">
        <v>0</v>
      </c>
      <c r="W3461" s="2">
        <v>7</v>
      </c>
      <c r="X3461" s="2">
        <v>0</v>
      </c>
      <c r="Y3461" s="2">
        <v>0</v>
      </c>
      <c r="Z3461" s="2">
        <v>0</v>
      </c>
      <c r="AA3461" s="11">
        <f t="shared" si="138"/>
        <v>27</v>
      </c>
      <c r="AB3461" s="12" t="b">
        <f t="shared" si="139"/>
        <v>1</v>
      </c>
      <c r="AC3461" s="13">
        <f t="shared" si="137"/>
        <v>1</v>
      </c>
    </row>
    <row r="3462" spans="1:29" outlineLevel="7" x14ac:dyDescent="0.25">
      <c r="A3462" s="1" t="s">
        <v>28</v>
      </c>
      <c r="B3462" s="1" t="s">
        <v>1495</v>
      </c>
      <c r="C3462" s="1" t="s">
        <v>4926</v>
      </c>
      <c r="D3462" s="1" t="s">
        <v>5106</v>
      </c>
      <c r="E3462" s="1" t="s">
        <v>5107</v>
      </c>
      <c r="F3462" s="1" t="s">
        <v>5108</v>
      </c>
      <c r="G3462" s="2">
        <v>1281</v>
      </c>
      <c r="H3462" s="2">
        <v>15</v>
      </c>
      <c r="I3462" s="2">
        <v>20</v>
      </c>
      <c r="J3462" s="2">
        <v>4</v>
      </c>
      <c r="K3462" s="2">
        <v>1</v>
      </c>
      <c r="L3462" s="2">
        <v>1</v>
      </c>
      <c r="M3462" s="2">
        <v>1</v>
      </c>
      <c r="N3462" s="2">
        <v>0</v>
      </c>
      <c r="O3462" s="2">
        <v>0</v>
      </c>
      <c r="P3462" s="2">
        <v>38</v>
      </c>
      <c r="Q3462" s="2">
        <v>0</v>
      </c>
      <c r="R3462" s="2">
        <v>2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  <c r="X3462" s="2">
        <v>25</v>
      </c>
      <c r="Y3462" s="2">
        <v>954</v>
      </c>
      <c r="Z3462" s="2">
        <v>0</v>
      </c>
      <c r="AA3462" s="11">
        <f t="shared" si="138"/>
        <v>66</v>
      </c>
      <c r="AB3462" s="12" t="b">
        <f t="shared" si="139"/>
        <v>0</v>
      </c>
      <c r="AC3462" s="13">
        <f t="shared" si="137"/>
        <v>0</v>
      </c>
    </row>
    <row r="3463" spans="1:29" outlineLevel="7" x14ac:dyDescent="0.25">
      <c r="A3463" s="1" t="s">
        <v>28</v>
      </c>
      <c r="B3463" s="1" t="s">
        <v>1495</v>
      </c>
      <c r="C3463" s="1" t="s">
        <v>4926</v>
      </c>
      <c r="D3463" s="1" t="s">
        <v>5106</v>
      </c>
      <c r="E3463" s="1" t="s">
        <v>5113</v>
      </c>
      <c r="F3463" s="1" t="s">
        <v>5114</v>
      </c>
      <c r="G3463" s="2">
        <v>437</v>
      </c>
      <c r="H3463" s="2">
        <v>110</v>
      </c>
      <c r="I3463" s="2">
        <v>18</v>
      </c>
      <c r="J3463" s="2">
        <v>0</v>
      </c>
      <c r="K3463" s="2">
        <v>1</v>
      </c>
      <c r="L3463" s="2">
        <v>1</v>
      </c>
      <c r="M3463" s="2">
        <v>1</v>
      </c>
      <c r="N3463" s="2">
        <v>0</v>
      </c>
      <c r="O3463" s="2">
        <v>3</v>
      </c>
      <c r="P3463" s="2">
        <v>20</v>
      </c>
      <c r="Q3463" s="2">
        <v>0</v>
      </c>
      <c r="R3463" s="2">
        <v>1</v>
      </c>
      <c r="S3463" s="2">
        <v>0</v>
      </c>
      <c r="T3463" s="2">
        <v>0</v>
      </c>
      <c r="U3463" s="2">
        <v>1</v>
      </c>
      <c r="V3463" s="2">
        <v>0</v>
      </c>
      <c r="W3463" s="2">
        <v>10</v>
      </c>
      <c r="X3463" s="2">
        <v>0</v>
      </c>
      <c r="Y3463" s="2">
        <v>0</v>
      </c>
      <c r="Z3463" s="2">
        <v>0</v>
      </c>
      <c r="AA3463" s="11">
        <f t="shared" si="138"/>
        <v>36</v>
      </c>
      <c r="AB3463" s="12" t="b">
        <f t="shared" si="139"/>
        <v>1</v>
      </c>
      <c r="AC3463" s="13">
        <f t="shared" si="137"/>
        <v>1</v>
      </c>
    </row>
    <row r="3464" spans="1:29" outlineLevel="6" x14ac:dyDescent="0.25">
      <c r="A3464" s="1"/>
      <c r="B3464" s="1"/>
      <c r="C3464" s="1"/>
      <c r="D3464" s="25" t="s">
        <v>12503</v>
      </c>
      <c r="E3464" s="1"/>
      <c r="F3464" s="1"/>
      <c r="G3464" s="2">
        <f>SUBTOTAL(1,G3460:G3463)</f>
        <v>1062.75</v>
      </c>
      <c r="H3464" s="2">
        <f>SUBTOTAL(1,H3460:H3463)</f>
        <v>79.25</v>
      </c>
      <c r="I3464" s="2">
        <f>SUBTOTAL(1,I3460:I3463)</f>
        <v>19</v>
      </c>
      <c r="J3464" s="2">
        <f>SUBTOTAL(1,J3460:J3463)</f>
        <v>1.75</v>
      </c>
      <c r="K3464" s="2">
        <f>SUBTOTAL(1,K3460:K3463)</f>
        <v>1</v>
      </c>
      <c r="L3464" s="2">
        <f>SUBTOTAL(1,L3460:L3463)</f>
        <v>1</v>
      </c>
      <c r="M3464" s="2">
        <f>SUBTOTAL(1,M3460:M3463)</f>
        <v>1</v>
      </c>
      <c r="N3464" s="2">
        <f>SUBTOTAL(1,N3460:N3463)</f>
        <v>0</v>
      </c>
      <c r="O3464" s="2">
        <f>SUBTOTAL(1,O3460:O3463)</f>
        <v>2.25</v>
      </c>
      <c r="P3464" s="2">
        <f>SUBTOTAL(1,P3460:P3463)</f>
        <v>21.25</v>
      </c>
      <c r="Q3464" s="2">
        <f>SUBTOTAL(1,Q3460:Q3463)</f>
        <v>0</v>
      </c>
      <c r="R3464" s="2">
        <f>SUBTOTAL(1,R3460:R3463)</f>
        <v>1.25</v>
      </c>
      <c r="S3464" s="2">
        <f>SUBTOTAL(1,S3460:S3463)</f>
        <v>0</v>
      </c>
      <c r="T3464" s="2">
        <f>SUBTOTAL(1,T3460:T3463)</f>
        <v>0</v>
      </c>
      <c r="U3464" s="2">
        <f>SUBTOTAL(1,U3460:U3463)</f>
        <v>0.75</v>
      </c>
      <c r="V3464" s="2">
        <f>SUBTOTAL(1,V3460:V3463)</f>
        <v>0</v>
      </c>
      <c r="W3464" s="2">
        <f>SUBTOTAL(1,W3460:W3463)</f>
        <v>6</v>
      </c>
      <c r="X3464" s="2">
        <f>SUBTOTAL(1,X3460:X3463)</f>
        <v>6.25</v>
      </c>
      <c r="Y3464" s="2">
        <f>SUBTOTAL(1,Y3460:Y3463)</f>
        <v>238.5</v>
      </c>
      <c r="Z3464" s="2">
        <f>SUBTOTAL(1,Z3460:Z3463)</f>
        <v>0</v>
      </c>
      <c r="AA3464" s="11">
        <f>SUBTOTAL(1,AA3460:AA3463)</f>
        <v>38.75</v>
      </c>
      <c r="AB3464" s="12" t="e">
        <f>SUBTOTAL(1,AB3460:AB3463)</f>
        <v>#DIV/0!</v>
      </c>
      <c r="AC3464" s="13">
        <f>SUBTOTAL(1,AC3460:AC3463)</f>
        <v>0.5</v>
      </c>
    </row>
    <row r="3465" spans="1:29" outlineLevel="7" x14ac:dyDescent="0.25">
      <c r="A3465" s="1" t="s">
        <v>28</v>
      </c>
      <c r="B3465" s="1" t="s">
        <v>1495</v>
      </c>
      <c r="C3465" s="1" t="s">
        <v>4926</v>
      </c>
      <c r="D3465" s="1" t="s">
        <v>4972</v>
      </c>
      <c r="E3465" s="1" t="s">
        <v>5187</v>
      </c>
      <c r="F3465" s="1" t="s">
        <v>5188</v>
      </c>
      <c r="G3465" s="2">
        <v>29</v>
      </c>
      <c r="H3465" s="2">
        <v>1</v>
      </c>
      <c r="I3465" s="2">
        <v>0</v>
      </c>
      <c r="J3465" s="2">
        <v>0</v>
      </c>
      <c r="K3465" s="2">
        <v>0</v>
      </c>
      <c r="L3465" s="2">
        <v>0</v>
      </c>
      <c r="M3465" s="2">
        <v>1</v>
      </c>
      <c r="N3465" s="2">
        <v>0</v>
      </c>
      <c r="O3465" s="2">
        <v>0</v>
      </c>
      <c r="P3465" s="2">
        <v>1</v>
      </c>
      <c r="Q3465" s="2">
        <v>0</v>
      </c>
      <c r="R3465" s="2">
        <v>0</v>
      </c>
      <c r="S3465" s="2">
        <v>0</v>
      </c>
      <c r="T3465" s="2">
        <v>0</v>
      </c>
      <c r="U3465" s="2">
        <v>0</v>
      </c>
      <c r="V3465" s="2">
        <v>0</v>
      </c>
      <c r="W3465" s="2">
        <v>0</v>
      </c>
      <c r="X3465" s="2">
        <v>0</v>
      </c>
      <c r="Y3465" s="2">
        <v>0</v>
      </c>
      <c r="Z3465" s="2">
        <v>0</v>
      </c>
      <c r="AA3465" s="11">
        <f t="shared" si="138"/>
        <v>2</v>
      </c>
      <c r="AB3465" s="12" t="b">
        <f t="shared" si="139"/>
        <v>0</v>
      </c>
      <c r="AC3465" s="13">
        <f t="shared" si="137"/>
        <v>0</v>
      </c>
    </row>
    <row r="3466" spans="1:29" outlineLevel="7" x14ac:dyDescent="0.25">
      <c r="A3466" s="1" t="s">
        <v>28</v>
      </c>
      <c r="B3466" s="1" t="s">
        <v>1495</v>
      </c>
      <c r="C3466" s="1" t="s">
        <v>4926</v>
      </c>
      <c r="D3466" s="1" t="s">
        <v>4972</v>
      </c>
      <c r="E3466" s="1" t="s">
        <v>4973</v>
      </c>
      <c r="F3466" s="1" t="s">
        <v>4974</v>
      </c>
      <c r="G3466" s="2">
        <v>9</v>
      </c>
      <c r="H3466" s="2">
        <v>1</v>
      </c>
      <c r="I3466" s="2">
        <v>12</v>
      </c>
      <c r="J3466" s="2">
        <v>0</v>
      </c>
      <c r="K3466" s="2">
        <v>0</v>
      </c>
      <c r="L3466" s="2">
        <v>0</v>
      </c>
      <c r="M3466" s="2">
        <v>1</v>
      </c>
      <c r="N3466" s="2">
        <v>0</v>
      </c>
      <c r="O3466" s="2">
        <v>0</v>
      </c>
      <c r="P3466" s="2">
        <v>3</v>
      </c>
      <c r="Q3466" s="2">
        <v>0</v>
      </c>
      <c r="R3466" s="2">
        <v>0</v>
      </c>
      <c r="S3466" s="2">
        <v>0</v>
      </c>
      <c r="T3466" s="2">
        <v>0</v>
      </c>
      <c r="U3466" s="2">
        <v>0</v>
      </c>
      <c r="V3466" s="2">
        <v>0</v>
      </c>
      <c r="W3466" s="2">
        <v>0</v>
      </c>
      <c r="X3466" s="2">
        <v>0</v>
      </c>
      <c r="Y3466" s="2">
        <v>0</v>
      </c>
      <c r="Z3466" s="2">
        <v>0</v>
      </c>
      <c r="AA3466" s="11">
        <f t="shared" si="138"/>
        <v>4</v>
      </c>
      <c r="AB3466" s="12" t="b">
        <f t="shared" si="139"/>
        <v>0</v>
      </c>
      <c r="AC3466" s="13">
        <f t="shared" si="137"/>
        <v>0</v>
      </c>
    </row>
    <row r="3467" spans="1:29" outlineLevel="7" x14ac:dyDescent="0.25">
      <c r="A3467" s="1" t="s">
        <v>28</v>
      </c>
      <c r="B3467" s="1" t="s">
        <v>1495</v>
      </c>
      <c r="C3467" s="1" t="s">
        <v>4926</v>
      </c>
      <c r="D3467" s="1" t="s">
        <v>4972</v>
      </c>
      <c r="E3467" s="1" t="s">
        <v>5084</v>
      </c>
      <c r="F3467" s="1" t="s">
        <v>5085</v>
      </c>
      <c r="G3467" s="2">
        <v>502</v>
      </c>
      <c r="H3467" s="2">
        <v>17</v>
      </c>
      <c r="I3467" s="2">
        <v>15</v>
      </c>
      <c r="J3467" s="2">
        <v>0</v>
      </c>
      <c r="K3467" s="2">
        <v>0</v>
      </c>
      <c r="L3467" s="2">
        <v>1</v>
      </c>
      <c r="M3467" s="2">
        <v>1</v>
      </c>
      <c r="N3467" s="2">
        <v>3</v>
      </c>
      <c r="O3467" s="2">
        <v>9</v>
      </c>
      <c r="P3467" s="2">
        <v>6</v>
      </c>
      <c r="Q3467" s="2">
        <v>0</v>
      </c>
      <c r="R3467" s="2">
        <v>1</v>
      </c>
      <c r="S3467" s="2">
        <v>0</v>
      </c>
      <c r="T3467" s="2">
        <v>2</v>
      </c>
      <c r="U3467" s="2">
        <v>1</v>
      </c>
      <c r="V3467" s="2">
        <v>0</v>
      </c>
      <c r="W3467" s="2">
        <v>7</v>
      </c>
      <c r="X3467" s="2">
        <v>0</v>
      </c>
      <c r="Y3467" s="2">
        <v>0</v>
      </c>
      <c r="Z3467" s="2">
        <v>0</v>
      </c>
      <c r="AA3467" s="11">
        <f t="shared" si="138"/>
        <v>30</v>
      </c>
      <c r="AB3467" s="12" t="b">
        <f t="shared" si="139"/>
        <v>0</v>
      </c>
      <c r="AC3467" s="13">
        <f t="shared" si="137"/>
        <v>0</v>
      </c>
    </row>
    <row r="3468" spans="1:29" outlineLevel="6" x14ac:dyDescent="0.25">
      <c r="A3468" s="1"/>
      <c r="B3468" s="1"/>
      <c r="C3468" s="1"/>
      <c r="D3468" s="25" t="s">
        <v>12504</v>
      </c>
      <c r="E3468" s="1"/>
      <c r="F3468" s="1"/>
      <c r="G3468" s="2">
        <f>SUBTOTAL(1,G3465:G3467)</f>
        <v>180</v>
      </c>
      <c r="H3468" s="2">
        <f>SUBTOTAL(1,H3465:H3467)</f>
        <v>6.333333333333333</v>
      </c>
      <c r="I3468" s="2">
        <f>SUBTOTAL(1,I3465:I3467)</f>
        <v>9</v>
      </c>
      <c r="J3468" s="2">
        <f>SUBTOTAL(1,J3465:J3467)</f>
        <v>0</v>
      </c>
      <c r="K3468" s="2">
        <f>SUBTOTAL(1,K3465:K3467)</f>
        <v>0</v>
      </c>
      <c r="L3468" s="2">
        <f>SUBTOTAL(1,L3465:L3467)</f>
        <v>0.33333333333333331</v>
      </c>
      <c r="M3468" s="2">
        <f>SUBTOTAL(1,M3465:M3467)</f>
        <v>1</v>
      </c>
      <c r="N3468" s="2">
        <f>SUBTOTAL(1,N3465:N3467)</f>
        <v>1</v>
      </c>
      <c r="O3468" s="2">
        <f>SUBTOTAL(1,O3465:O3467)</f>
        <v>3</v>
      </c>
      <c r="P3468" s="2">
        <f>SUBTOTAL(1,P3465:P3467)</f>
        <v>3.3333333333333335</v>
      </c>
      <c r="Q3468" s="2">
        <f>SUBTOTAL(1,Q3465:Q3467)</f>
        <v>0</v>
      </c>
      <c r="R3468" s="2">
        <f>SUBTOTAL(1,R3465:R3467)</f>
        <v>0.33333333333333331</v>
      </c>
      <c r="S3468" s="2">
        <f>SUBTOTAL(1,S3465:S3467)</f>
        <v>0</v>
      </c>
      <c r="T3468" s="2">
        <f>SUBTOTAL(1,T3465:T3467)</f>
        <v>0.66666666666666663</v>
      </c>
      <c r="U3468" s="2">
        <f>SUBTOTAL(1,U3465:U3467)</f>
        <v>0.33333333333333331</v>
      </c>
      <c r="V3468" s="2">
        <f>SUBTOTAL(1,V3465:V3467)</f>
        <v>0</v>
      </c>
      <c r="W3468" s="2">
        <f>SUBTOTAL(1,W3465:W3467)</f>
        <v>2.3333333333333335</v>
      </c>
      <c r="X3468" s="2">
        <f>SUBTOTAL(1,X3465:X3467)</f>
        <v>0</v>
      </c>
      <c r="Y3468" s="2">
        <f>SUBTOTAL(1,Y3465:Y3467)</f>
        <v>0</v>
      </c>
      <c r="Z3468" s="2">
        <f>SUBTOTAL(1,Z3465:Z3467)</f>
        <v>0</v>
      </c>
      <c r="AA3468" s="11">
        <f>SUBTOTAL(1,AA3465:AA3467)</f>
        <v>12</v>
      </c>
      <c r="AB3468" s="12" t="e">
        <f>SUBTOTAL(1,AB3465:AB3467)</f>
        <v>#DIV/0!</v>
      </c>
      <c r="AC3468" s="13">
        <f>SUBTOTAL(1,AC3465:AC3467)</f>
        <v>0</v>
      </c>
    </row>
    <row r="3469" spans="1:29" outlineLevel="7" x14ac:dyDescent="0.25">
      <c r="A3469" s="1" t="s">
        <v>28</v>
      </c>
      <c r="B3469" s="1" t="s">
        <v>1495</v>
      </c>
      <c r="C3469" s="1" t="s">
        <v>4926</v>
      </c>
      <c r="D3469" s="1" t="s">
        <v>2616</v>
      </c>
      <c r="E3469" s="1" t="s">
        <v>5132</v>
      </c>
      <c r="F3469" s="1" t="s">
        <v>5133</v>
      </c>
      <c r="G3469" s="2">
        <v>872</v>
      </c>
      <c r="H3469" s="2">
        <v>65</v>
      </c>
      <c r="I3469" s="2">
        <v>24</v>
      </c>
      <c r="J3469" s="2">
        <v>0</v>
      </c>
      <c r="K3469" s="2">
        <v>1</v>
      </c>
      <c r="L3469" s="2">
        <v>1</v>
      </c>
      <c r="M3469" s="2">
        <v>1</v>
      </c>
      <c r="N3469" s="2">
        <v>0</v>
      </c>
      <c r="O3469" s="2">
        <v>1</v>
      </c>
      <c r="P3469" s="2">
        <v>9</v>
      </c>
      <c r="Q3469" s="2">
        <v>0</v>
      </c>
      <c r="R3469" s="2">
        <v>1</v>
      </c>
      <c r="S3469" s="2">
        <v>0</v>
      </c>
      <c r="T3469" s="2">
        <v>0</v>
      </c>
      <c r="U3469" s="2">
        <v>1</v>
      </c>
      <c r="V3469" s="2">
        <v>0</v>
      </c>
      <c r="W3469" s="2">
        <v>4</v>
      </c>
      <c r="X3469" s="2">
        <v>0</v>
      </c>
      <c r="Y3469" s="2">
        <v>0</v>
      </c>
      <c r="Z3469" s="2">
        <v>0</v>
      </c>
      <c r="AA3469" s="11">
        <f t="shared" si="138"/>
        <v>17</v>
      </c>
      <c r="AB3469" s="12" t="b">
        <f t="shared" si="139"/>
        <v>1</v>
      </c>
      <c r="AC3469" s="13">
        <f t="shared" si="137"/>
        <v>1</v>
      </c>
    </row>
    <row r="3470" spans="1:29" outlineLevel="7" x14ac:dyDescent="0.25">
      <c r="A3470" s="1" t="s">
        <v>28</v>
      </c>
      <c r="B3470" s="1" t="s">
        <v>1495</v>
      </c>
      <c r="C3470" s="1" t="s">
        <v>4926</v>
      </c>
      <c r="D3470" s="1" t="s">
        <v>2616</v>
      </c>
      <c r="E3470" s="1" t="s">
        <v>5134</v>
      </c>
      <c r="F3470" s="1" t="s">
        <v>5135</v>
      </c>
      <c r="G3470" s="2">
        <v>261</v>
      </c>
      <c r="H3470" s="2">
        <v>1</v>
      </c>
      <c r="I3470" s="2">
        <v>18</v>
      </c>
      <c r="J3470" s="2">
        <v>0</v>
      </c>
      <c r="K3470" s="2">
        <v>1</v>
      </c>
      <c r="L3470" s="2">
        <v>1</v>
      </c>
      <c r="M3470" s="2">
        <v>1</v>
      </c>
      <c r="N3470" s="2">
        <v>0</v>
      </c>
      <c r="O3470" s="2">
        <v>2</v>
      </c>
      <c r="P3470" s="2">
        <v>18</v>
      </c>
      <c r="Q3470" s="2">
        <v>0</v>
      </c>
      <c r="R3470" s="2">
        <v>1</v>
      </c>
      <c r="S3470" s="2">
        <v>0</v>
      </c>
      <c r="T3470" s="2">
        <v>1</v>
      </c>
      <c r="U3470" s="2">
        <v>1</v>
      </c>
      <c r="V3470" s="2">
        <v>0</v>
      </c>
      <c r="W3470" s="2">
        <v>10</v>
      </c>
      <c r="X3470" s="2">
        <v>0</v>
      </c>
      <c r="Y3470" s="2">
        <v>0</v>
      </c>
      <c r="Z3470" s="2">
        <v>0</v>
      </c>
      <c r="AA3470" s="11">
        <f t="shared" si="138"/>
        <v>34</v>
      </c>
      <c r="AB3470" s="12" t="b">
        <f t="shared" si="139"/>
        <v>0</v>
      </c>
      <c r="AC3470" s="13">
        <f t="shared" si="137"/>
        <v>0</v>
      </c>
    </row>
    <row r="3471" spans="1:29" outlineLevel="7" x14ac:dyDescent="0.25">
      <c r="A3471" s="1" t="s">
        <v>28</v>
      </c>
      <c r="B3471" s="1" t="s">
        <v>1495</v>
      </c>
      <c r="C3471" s="1" t="s">
        <v>4926</v>
      </c>
      <c r="D3471" s="1" t="s">
        <v>2616</v>
      </c>
      <c r="E3471" s="1" t="s">
        <v>5065</v>
      </c>
      <c r="F3471" s="1" t="s">
        <v>5066</v>
      </c>
      <c r="G3471" s="2">
        <v>1234</v>
      </c>
      <c r="H3471" s="2">
        <v>334</v>
      </c>
      <c r="I3471" s="2">
        <v>4</v>
      </c>
      <c r="J3471" s="2">
        <v>2</v>
      </c>
      <c r="K3471" s="2">
        <v>1</v>
      </c>
      <c r="L3471" s="2">
        <v>1</v>
      </c>
      <c r="M3471" s="2">
        <v>1</v>
      </c>
      <c r="N3471" s="2">
        <v>1</v>
      </c>
      <c r="O3471" s="2">
        <v>0</v>
      </c>
      <c r="P3471" s="2">
        <v>13</v>
      </c>
      <c r="Q3471" s="2">
        <v>1</v>
      </c>
      <c r="R3471" s="2">
        <v>1</v>
      </c>
      <c r="S3471" s="2">
        <v>0</v>
      </c>
      <c r="T3471" s="2">
        <v>0</v>
      </c>
      <c r="U3471" s="2">
        <v>1</v>
      </c>
      <c r="V3471" s="2">
        <v>0</v>
      </c>
      <c r="W3471" s="2">
        <v>8</v>
      </c>
      <c r="X3471" s="2">
        <v>2</v>
      </c>
      <c r="Y3471" s="2">
        <v>1</v>
      </c>
      <c r="Z3471" s="2">
        <v>0</v>
      </c>
      <c r="AA3471" s="11">
        <f t="shared" si="138"/>
        <v>28</v>
      </c>
      <c r="AB3471" s="12" t="b">
        <f t="shared" si="139"/>
        <v>1</v>
      </c>
      <c r="AC3471" s="13">
        <f t="shared" si="137"/>
        <v>1</v>
      </c>
    </row>
    <row r="3472" spans="1:29" outlineLevel="6" x14ac:dyDescent="0.25">
      <c r="A3472" s="1"/>
      <c r="B3472" s="1"/>
      <c r="C3472" s="1"/>
      <c r="D3472" s="25" t="s">
        <v>12490</v>
      </c>
      <c r="E3472" s="1"/>
      <c r="F3472" s="1"/>
      <c r="G3472" s="2">
        <f>SUBTOTAL(1,G3469:G3471)</f>
        <v>789</v>
      </c>
      <c r="H3472" s="2">
        <f>SUBTOTAL(1,H3469:H3471)</f>
        <v>133.33333333333334</v>
      </c>
      <c r="I3472" s="2">
        <f>SUBTOTAL(1,I3469:I3471)</f>
        <v>15.333333333333334</v>
      </c>
      <c r="J3472" s="2">
        <f>SUBTOTAL(1,J3469:J3471)</f>
        <v>0.66666666666666663</v>
      </c>
      <c r="K3472" s="2">
        <f>SUBTOTAL(1,K3469:K3471)</f>
        <v>1</v>
      </c>
      <c r="L3472" s="2">
        <f>SUBTOTAL(1,L3469:L3471)</f>
        <v>1</v>
      </c>
      <c r="M3472" s="2">
        <f>SUBTOTAL(1,M3469:M3471)</f>
        <v>1</v>
      </c>
      <c r="N3472" s="2">
        <f>SUBTOTAL(1,N3469:N3471)</f>
        <v>0.33333333333333331</v>
      </c>
      <c r="O3472" s="2">
        <f>SUBTOTAL(1,O3469:O3471)</f>
        <v>1</v>
      </c>
      <c r="P3472" s="2">
        <f>SUBTOTAL(1,P3469:P3471)</f>
        <v>13.333333333333334</v>
      </c>
      <c r="Q3472" s="2">
        <f>SUBTOTAL(1,Q3469:Q3471)</f>
        <v>0.33333333333333331</v>
      </c>
      <c r="R3472" s="2">
        <f>SUBTOTAL(1,R3469:R3471)</f>
        <v>1</v>
      </c>
      <c r="S3472" s="2">
        <f>SUBTOTAL(1,S3469:S3471)</f>
        <v>0</v>
      </c>
      <c r="T3472" s="2">
        <f>SUBTOTAL(1,T3469:T3471)</f>
        <v>0.33333333333333331</v>
      </c>
      <c r="U3472" s="2">
        <f>SUBTOTAL(1,U3469:U3471)</f>
        <v>1</v>
      </c>
      <c r="V3472" s="2">
        <f>SUBTOTAL(1,V3469:V3471)</f>
        <v>0</v>
      </c>
      <c r="W3472" s="2">
        <f>SUBTOTAL(1,W3469:W3471)</f>
        <v>7.333333333333333</v>
      </c>
      <c r="X3472" s="2">
        <f>SUBTOTAL(1,X3469:X3471)</f>
        <v>0.66666666666666663</v>
      </c>
      <c r="Y3472" s="2">
        <f>SUBTOTAL(1,Y3469:Y3471)</f>
        <v>0.33333333333333331</v>
      </c>
      <c r="Z3472" s="2">
        <f>SUBTOTAL(1,Z3469:Z3471)</f>
        <v>0</v>
      </c>
      <c r="AA3472" s="11">
        <f>SUBTOTAL(1,AA3469:AA3471)</f>
        <v>26.333333333333332</v>
      </c>
      <c r="AB3472" s="12" t="e">
        <f>SUBTOTAL(1,AB3469:AB3471)</f>
        <v>#DIV/0!</v>
      </c>
      <c r="AC3472" s="13">
        <f>SUBTOTAL(1,AC3469:AC3471)</f>
        <v>0.66666666666666663</v>
      </c>
    </row>
    <row r="3473" spans="1:29" outlineLevel="7" x14ac:dyDescent="0.25">
      <c r="A3473" s="1" t="s">
        <v>28</v>
      </c>
      <c r="B3473" s="1" t="s">
        <v>1495</v>
      </c>
      <c r="C3473" s="1" t="s">
        <v>4926</v>
      </c>
      <c r="D3473" s="1" t="s">
        <v>4981</v>
      </c>
      <c r="E3473" s="1" t="s">
        <v>5111</v>
      </c>
      <c r="F3473" s="1" t="s">
        <v>5112</v>
      </c>
      <c r="G3473" s="2">
        <v>921</v>
      </c>
      <c r="H3473" s="2">
        <v>651</v>
      </c>
      <c r="I3473" s="2">
        <v>34</v>
      </c>
      <c r="J3473" s="2">
        <v>13</v>
      </c>
      <c r="K3473" s="2">
        <v>1</v>
      </c>
      <c r="L3473" s="2">
        <v>1</v>
      </c>
      <c r="M3473" s="2">
        <v>1</v>
      </c>
      <c r="N3473" s="2">
        <v>0</v>
      </c>
      <c r="O3473" s="2">
        <v>19</v>
      </c>
      <c r="P3473" s="2">
        <v>35</v>
      </c>
      <c r="Q3473" s="2">
        <v>20</v>
      </c>
      <c r="R3473" s="2">
        <v>1</v>
      </c>
      <c r="S3473" s="2">
        <v>0</v>
      </c>
      <c r="T3473" s="2">
        <v>0</v>
      </c>
      <c r="U3473" s="2">
        <v>1</v>
      </c>
      <c r="V3473" s="2">
        <v>0</v>
      </c>
      <c r="W3473" s="2">
        <v>16</v>
      </c>
      <c r="X3473" s="2">
        <v>3</v>
      </c>
      <c r="Y3473" s="2">
        <v>10</v>
      </c>
      <c r="Z3473" s="2">
        <v>0</v>
      </c>
      <c r="AA3473" s="11">
        <f t="shared" si="138"/>
        <v>96</v>
      </c>
      <c r="AB3473" s="12" t="b">
        <f t="shared" si="139"/>
        <v>1</v>
      </c>
      <c r="AC3473" s="13">
        <f t="shared" si="137"/>
        <v>1</v>
      </c>
    </row>
    <row r="3474" spans="1:29" outlineLevel="7" x14ac:dyDescent="0.25">
      <c r="A3474" s="1" t="s">
        <v>28</v>
      </c>
      <c r="B3474" s="1" t="s">
        <v>1495</v>
      </c>
      <c r="C3474" s="1" t="s">
        <v>4926</v>
      </c>
      <c r="D3474" s="1" t="s">
        <v>4981</v>
      </c>
      <c r="E3474" s="1" t="s">
        <v>5096</v>
      </c>
      <c r="F3474" s="1" t="s">
        <v>5097</v>
      </c>
      <c r="G3474" s="2">
        <v>5828</v>
      </c>
      <c r="H3474" s="2">
        <v>35</v>
      </c>
      <c r="I3474" s="2">
        <v>18</v>
      </c>
      <c r="J3474" s="2">
        <v>1</v>
      </c>
      <c r="K3474" s="2">
        <v>2</v>
      </c>
      <c r="L3474" s="2">
        <v>1</v>
      </c>
      <c r="M3474" s="2">
        <v>1</v>
      </c>
      <c r="N3474" s="2">
        <v>0</v>
      </c>
      <c r="O3474" s="2">
        <v>103</v>
      </c>
      <c r="P3474" s="2">
        <v>38</v>
      </c>
      <c r="Q3474" s="2">
        <v>0</v>
      </c>
      <c r="R3474" s="2">
        <v>2</v>
      </c>
      <c r="S3474" s="2">
        <v>0</v>
      </c>
      <c r="T3474" s="2">
        <v>0</v>
      </c>
      <c r="U3474" s="2">
        <v>1</v>
      </c>
      <c r="V3474" s="2">
        <v>0</v>
      </c>
      <c r="W3474" s="2">
        <v>41</v>
      </c>
      <c r="X3474" s="2">
        <v>38</v>
      </c>
      <c r="Y3474" s="2">
        <v>301</v>
      </c>
      <c r="Z3474" s="2">
        <v>0</v>
      </c>
      <c r="AA3474" s="11">
        <f t="shared" si="138"/>
        <v>224</v>
      </c>
      <c r="AB3474" s="12" t="b">
        <f t="shared" si="139"/>
        <v>1</v>
      </c>
      <c r="AC3474" s="13">
        <f t="shared" si="137"/>
        <v>1</v>
      </c>
    </row>
    <row r="3475" spans="1:29" outlineLevel="7" x14ac:dyDescent="0.25">
      <c r="A3475" s="1" t="s">
        <v>28</v>
      </c>
      <c r="B3475" s="1" t="s">
        <v>1495</v>
      </c>
      <c r="C3475" s="1" t="s">
        <v>4926</v>
      </c>
      <c r="D3475" s="1" t="s">
        <v>4981</v>
      </c>
      <c r="E3475" s="1" t="s">
        <v>4982</v>
      </c>
      <c r="F3475" s="1" t="s">
        <v>4983</v>
      </c>
      <c r="G3475" s="2">
        <v>506</v>
      </c>
      <c r="H3475" s="2">
        <v>121</v>
      </c>
      <c r="I3475" s="2">
        <v>24</v>
      </c>
      <c r="J3475" s="2">
        <v>0</v>
      </c>
      <c r="K3475" s="2">
        <v>1</v>
      </c>
      <c r="L3475" s="2">
        <v>1</v>
      </c>
      <c r="M3475" s="2">
        <v>1</v>
      </c>
      <c r="N3475" s="2">
        <v>0</v>
      </c>
      <c r="O3475" s="2">
        <v>0</v>
      </c>
      <c r="P3475" s="2">
        <v>12</v>
      </c>
      <c r="Q3475" s="2">
        <v>0</v>
      </c>
      <c r="R3475" s="2">
        <v>1</v>
      </c>
      <c r="S3475" s="2">
        <v>0</v>
      </c>
      <c r="T3475" s="2">
        <v>0</v>
      </c>
      <c r="U3475" s="2">
        <v>0</v>
      </c>
      <c r="V3475" s="2">
        <v>0</v>
      </c>
      <c r="W3475" s="2">
        <v>0</v>
      </c>
      <c r="X3475" s="2">
        <v>0</v>
      </c>
      <c r="Y3475" s="2">
        <v>0</v>
      </c>
      <c r="Z3475" s="2">
        <v>0</v>
      </c>
      <c r="AA3475" s="11">
        <f t="shared" si="138"/>
        <v>14</v>
      </c>
      <c r="AB3475" s="12" t="b">
        <f t="shared" si="139"/>
        <v>1</v>
      </c>
      <c r="AC3475" s="13">
        <f t="shared" si="137"/>
        <v>1</v>
      </c>
    </row>
    <row r="3476" spans="1:29" outlineLevel="6" x14ac:dyDescent="0.25">
      <c r="A3476" s="1"/>
      <c r="B3476" s="1"/>
      <c r="C3476" s="1"/>
      <c r="D3476" s="25" t="s">
        <v>12505</v>
      </c>
      <c r="E3476" s="1"/>
      <c r="F3476" s="1"/>
      <c r="G3476" s="2">
        <f>SUBTOTAL(1,G3473:G3475)</f>
        <v>2418.3333333333335</v>
      </c>
      <c r="H3476" s="2">
        <f>SUBTOTAL(1,H3473:H3475)</f>
        <v>269</v>
      </c>
      <c r="I3476" s="2">
        <f>SUBTOTAL(1,I3473:I3475)</f>
        <v>25.333333333333332</v>
      </c>
      <c r="J3476" s="2">
        <f>SUBTOTAL(1,J3473:J3475)</f>
        <v>4.666666666666667</v>
      </c>
      <c r="K3476" s="2">
        <f>SUBTOTAL(1,K3473:K3475)</f>
        <v>1.3333333333333333</v>
      </c>
      <c r="L3476" s="2">
        <f>SUBTOTAL(1,L3473:L3475)</f>
        <v>1</v>
      </c>
      <c r="M3476" s="2">
        <f>SUBTOTAL(1,M3473:M3475)</f>
        <v>1</v>
      </c>
      <c r="N3476" s="2">
        <f>SUBTOTAL(1,N3473:N3475)</f>
        <v>0</v>
      </c>
      <c r="O3476" s="2">
        <f>SUBTOTAL(1,O3473:O3475)</f>
        <v>40.666666666666664</v>
      </c>
      <c r="P3476" s="2">
        <f>SUBTOTAL(1,P3473:P3475)</f>
        <v>28.333333333333332</v>
      </c>
      <c r="Q3476" s="2">
        <f>SUBTOTAL(1,Q3473:Q3475)</f>
        <v>6.666666666666667</v>
      </c>
      <c r="R3476" s="2">
        <f>SUBTOTAL(1,R3473:R3475)</f>
        <v>1.3333333333333333</v>
      </c>
      <c r="S3476" s="2">
        <f>SUBTOTAL(1,S3473:S3475)</f>
        <v>0</v>
      </c>
      <c r="T3476" s="2">
        <f>SUBTOTAL(1,T3473:T3475)</f>
        <v>0</v>
      </c>
      <c r="U3476" s="2">
        <f>SUBTOTAL(1,U3473:U3475)</f>
        <v>0.66666666666666663</v>
      </c>
      <c r="V3476" s="2">
        <f>SUBTOTAL(1,V3473:V3475)</f>
        <v>0</v>
      </c>
      <c r="W3476" s="2">
        <f>SUBTOTAL(1,W3473:W3475)</f>
        <v>19</v>
      </c>
      <c r="X3476" s="2">
        <f>SUBTOTAL(1,X3473:X3475)</f>
        <v>13.666666666666666</v>
      </c>
      <c r="Y3476" s="2">
        <f>SUBTOTAL(1,Y3473:Y3475)</f>
        <v>103.66666666666667</v>
      </c>
      <c r="Z3476" s="2">
        <f>SUBTOTAL(1,Z3473:Z3475)</f>
        <v>0</v>
      </c>
      <c r="AA3476" s="11">
        <f>SUBTOTAL(1,AA3473:AA3475)</f>
        <v>111.33333333333333</v>
      </c>
      <c r="AB3476" s="12" t="e">
        <f>SUBTOTAL(1,AB3473:AB3475)</f>
        <v>#DIV/0!</v>
      </c>
      <c r="AC3476" s="13">
        <f>SUBTOTAL(1,AC3473:AC3475)</f>
        <v>1</v>
      </c>
    </row>
    <row r="3477" spans="1:29" outlineLevel="7" x14ac:dyDescent="0.25">
      <c r="A3477" s="1" t="s">
        <v>28</v>
      </c>
      <c r="B3477" s="1" t="s">
        <v>1495</v>
      </c>
      <c r="C3477" s="1" t="s">
        <v>4926</v>
      </c>
      <c r="D3477" s="1" t="s">
        <v>4984</v>
      </c>
      <c r="E3477" s="1" t="s">
        <v>5173</v>
      </c>
      <c r="F3477" s="1" t="s">
        <v>5174</v>
      </c>
      <c r="G3477" s="2">
        <v>356</v>
      </c>
      <c r="H3477" s="2">
        <v>11</v>
      </c>
      <c r="I3477" s="2">
        <v>14</v>
      </c>
      <c r="J3477" s="2">
        <v>0</v>
      </c>
      <c r="K3477" s="2">
        <v>1</v>
      </c>
      <c r="L3477" s="2">
        <v>1</v>
      </c>
      <c r="M3477" s="2">
        <v>1</v>
      </c>
      <c r="N3477" s="2">
        <v>0</v>
      </c>
      <c r="O3477" s="2">
        <v>1</v>
      </c>
      <c r="P3477" s="2">
        <v>3</v>
      </c>
      <c r="Q3477" s="2">
        <v>0</v>
      </c>
      <c r="R3477" s="2">
        <v>1</v>
      </c>
      <c r="S3477" s="2">
        <v>0</v>
      </c>
      <c r="T3477" s="2">
        <v>0</v>
      </c>
      <c r="U3477" s="2">
        <v>0</v>
      </c>
      <c r="V3477" s="2">
        <v>0</v>
      </c>
      <c r="W3477" s="2">
        <v>1</v>
      </c>
      <c r="X3477" s="2">
        <v>0</v>
      </c>
      <c r="Y3477" s="2">
        <v>0</v>
      </c>
      <c r="Z3477" s="2">
        <v>0</v>
      </c>
      <c r="AA3477" s="11">
        <f t="shared" si="138"/>
        <v>7</v>
      </c>
      <c r="AB3477" s="12" t="b">
        <f t="shared" si="139"/>
        <v>0</v>
      </c>
      <c r="AC3477" s="13">
        <f t="shared" si="137"/>
        <v>0</v>
      </c>
    </row>
    <row r="3478" spans="1:29" outlineLevel="7" x14ac:dyDescent="0.25">
      <c r="A3478" s="1" t="s">
        <v>28</v>
      </c>
      <c r="B3478" s="1" t="s">
        <v>1495</v>
      </c>
      <c r="C3478" s="1" t="s">
        <v>4926</v>
      </c>
      <c r="D3478" s="1" t="s">
        <v>4984</v>
      </c>
      <c r="E3478" s="1" t="s">
        <v>4985</v>
      </c>
      <c r="F3478" s="1" t="s">
        <v>4986</v>
      </c>
      <c r="G3478" s="2">
        <v>442</v>
      </c>
      <c r="H3478" s="2">
        <v>104</v>
      </c>
      <c r="I3478" s="2">
        <v>24</v>
      </c>
      <c r="J3478" s="2">
        <v>0</v>
      </c>
      <c r="K3478" s="2">
        <v>1</v>
      </c>
      <c r="L3478" s="2">
        <v>1</v>
      </c>
      <c r="M3478" s="2">
        <v>1</v>
      </c>
      <c r="N3478" s="2">
        <v>0</v>
      </c>
      <c r="O3478" s="2">
        <v>0</v>
      </c>
      <c r="P3478" s="2">
        <v>2</v>
      </c>
      <c r="Q3478" s="2">
        <v>1</v>
      </c>
      <c r="R3478" s="2">
        <v>1</v>
      </c>
      <c r="S3478" s="2">
        <v>0</v>
      </c>
      <c r="T3478" s="2">
        <v>0</v>
      </c>
      <c r="U3478" s="2">
        <v>0</v>
      </c>
      <c r="V3478" s="2">
        <v>0</v>
      </c>
      <c r="W3478" s="2">
        <v>0</v>
      </c>
      <c r="X3478" s="2">
        <v>0</v>
      </c>
      <c r="Y3478" s="2">
        <v>0</v>
      </c>
      <c r="Z3478" s="2">
        <v>0</v>
      </c>
      <c r="AA3478" s="11">
        <f t="shared" si="138"/>
        <v>5</v>
      </c>
      <c r="AB3478" s="12" t="b">
        <f t="shared" si="139"/>
        <v>0</v>
      </c>
      <c r="AC3478" s="13">
        <f t="shared" si="137"/>
        <v>0</v>
      </c>
    </row>
    <row r="3479" spans="1:29" outlineLevel="6" x14ac:dyDescent="0.25">
      <c r="A3479" s="1"/>
      <c r="B3479" s="1"/>
      <c r="C3479" s="1"/>
      <c r="D3479" s="25" t="s">
        <v>12506</v>
      </c>
      <c r="E3479" s="1"/>
      <c r="F3479" s="1"/>
      <c r="G3479" s="2">
        <f>SUBTOTAL(1,G3477:G3478)</f>
        <v>399</v>
      </c>
      <c r="H3479" s="2">
        <f>SUBTOTAL(1,H3477:H3478)</f>
        <v>57.5</v>
      </c>
      <c r="I3479" s="2">
        <f>SUBTOTAL(1,I3477:I3478)</f>
        <v>19</v>
      </c>
      <c r="J3479" s="2">
        <f>SUBTOTAL(1,J3477:J3478)</f>
        <v>0</v>
      </c>
      <c r="K3479" s="2">
        <f>SUBTOTAL(1,K3477:K3478)</f>
        <v>1</v>
      </c>
      <c r="L3479" s="2">
        <f>SUBTOTAL(1,L3477:L3478)</f>
        <v>1</v>
      </c>
      <c r="M3479" s="2">
        <f>SUBTOTAL(1,M3477:M3478)</f>
        <v>1</v>
      </c>
      <c r="N3479" s="2">
        <f>SUBTOTAL(1,N3477:N3478)</f>
        <v>0</v>
      </c>
      <c r="O3479" s="2">
        <f>SUBTOTAL(1,O3477:O3478)</f>
        <v>0.5</v>
      </c>
      <c r="P3479" s="2">
        <f>SUBTOTAL(1,P3477:P3478)</f>
        <v>2.5</v>
      </c>
      <c r="Q3479" s="2">
        <f>SUBTOTAL(1,Q3477:Q3478)</f>
        <v>0.5</v>
      </c>
      <c r="R3479" s="2">
        <f>SUBTOTAL(1,R3477:R3478)</f>
        <v>1</v>
      </c>
      <c r="S3479" s="2">
        <f>SUBTOTAL(1,S3477:S3478)</f>
        <v>0</v>
      </c>
      <c r="T3479" s="2">
        <f>SUBTOTAL(1,T3477:T3478)</f>
        <v>0</v>
      </c>
      <c r="U3479" s="2">
        <f>SUBTOTAL(1,U3477:U3478)</f>
        <v>0</v>
      </c>
      <c r="V3479" s="2">
        <f>SUBTOTAL(1,V3477:V3478)</f>
        <v>0</v>
      </c>
      <c r="W3479" s="2">
        <f>SUBTOTAL(1,W3477:W3478)</f>
        <v>0.5</v>
      </c>
      <c r="X3479" s="2">
        <f>SUBTOTAL(1,X3477:X3478)</f>
        <v>0</v>
      </c>
      <c r="Y3479" s="2">
        <f>SUBTOTAL(1,Y3477:Y3478)</f>
        <v>0</v>
      </c>
      <c r="Z3479" s="2">
        <f>SUBTOTAL(1,Z3477:Z3478)</f>
        <v>0</v>
      </c>
      <c r="AA3479" s="11">
        <f>SUBTOTAL(1,AA3477:AA3478)</f>
        <v>6</v>
      </c>
      <c r="AB3479" s="12" t="e">
        <f>SUBTOTAL(1,AB3477:AB3478)</f>
        <v>#DIV/0!</v>
      </c>
      <c r="AC3479" s="13">
        <f>SUBTOTAL(1,AC3477:AC3478)</f>
        <v>0</v>
      </c>
    </row>
    <row r="3480" spans="1:29" outlineLevel="7" x14ac:dyDescent="0.25">
      <c r="A3480" s="1" t="s">
        <v>28</v>
      </c>
      <c r="B3480" s="1" t="s">
        <v>1495</v>
      </c>
      <c r="C3480" s="1" t="s">
        <v>4926</v>
      </c>
      <c r="D3480" s="1" t="s">
        <v>5093</v>
      </c>
      <c r="E3480" s="1" t="s">
        <v>5094</v>
      </c>
      <c r="F3480" s="1" t="s">
        <v>5095</v>
      </c>
      <c r="G3480" s="2">
        <v>1522</v>
      </c>
      <c r="H3480" s="2">
        <v>171</v>
      </c>
      <c r="I3480" s="2">
        <v>24</v>
      </c>
      <c r="J3480" s="2">
        <v>1</v>
      </c>
      <c r="K3480" s="2">
        <v>2</v>
      </c>
      <c r="L3480" s="2">
        <v>1</v>
      </c>
      <c r="M3480" s="2">
        <v>1</v>
      </c>
      <c r="N3480" s="2">
        <v>2</v>
      </c>
      <c r="O3480" s="2">
        <v>0</v>
      </c>
      <c r="P3480" s="2">
        <v>26</v>
      </c>
      <c r="Q3480" s="2">
        <v>0</v>
      </c>
      <c r="R3480" s="2">
        <v>2</v>
      </c>
      <c r="S3480" s="2">
        <v>0</v>
      </c>
      <c r="T3480" s="2">
        <v>0</v>
      </c>
      <c r="U3480" s="2">
        <v>0</v>
      </c>
      <c r="V3480" s="2">
        <v>0</v>
      </c>
      <c r="W3480" s="2">
        <v>14</v>
      </c>
      <c r="X3480" s="2">
        <v>0</v>
      </c>
      <c r="Y3480" s="2">
        <v>0</v>
      </c>
      <c r="Z3480" s="2">
        <v>0</v>
      </c>
      <c r="AA3480" s="11">
        <f t="shared" si="138"/>
        <v>45</v>
      </c>
      <c r="AB3480" s="12" t="b">
        <f t="shared" si="139"/>
        <v>1</v>
      </c>
      <c r="AC3480" s="13">
        <f t="shared" si="137"/>
        <v>1</v>
      </c>
    </row>
    <row r="3481" spans="1:29" outlineLevel="7" x14ac:dyDescent="0.25">
      <c r="A3481" s="1" t="s">
        <v>28</v>
      </c>
      <c r="B3481" s="1" t="s">
        <v>1495</v>
      </c>
      <c r="C3481" s="1" t="s">
        <v>4926</v>
      </c>
      <c r="D3481" s="1" t="s">
        <v>5093</v>
      </c>
      <c r="E3481" s="1" t="s">
        <v>5109</v>
      </c>
      <c r="F3481" s="1" t="s">
        <v>5110</v>
      </c>
      <c r="G3481" s="2">
        <v>1137</v>
      </c>
      <c r="H3481" s="2">
        <v>35</v>
      </c>
      <c r="I3481" s="2">
        <v>19</v>
      </c>
      <c r="J3481" s="2">
        <v>2</v>
      </c>
      <c r="K3481" s="2">
        <v>2</v>
      </c>
      <c r="L3481" s="2">
        <v>1</v>
      </c>
      <c r="M3481" s="2">
        <v>1</v>
      </c>
      <c r="N3481" s="2">
        <v>1</v>
      </c>
      <c r="O3481" s="2">
        <v>1</v>
      </c>
      <c r="P3481" s="2">
        <v>35</v>
      </c>
      <c r="Q3481" s="2">
        <v>0</v>
      </c>
      <c r="R3481" s="2">
        <v>3</v>
      </c>
      <c r="S3481" s="2">
        <v>0</v>
      </c>
      <c r="T3481" s="2">
        <v>0</v>
      </c>
      <c r="U3481" s="2">
        <v>1</v>
      </c>
      <c r="V3481" s="2">
        <v>0</v>
      </c>
      <c r="W3481" s="2">
        <v>22</v>
      </c>
      <c r="X3481" s="2">
        <v>1</v>
      </c>
      <c r="Y3481" s="2">
        <v>20</v>
      </c>
      <c r="Z3481" s="2">
        <v>0</v>
      </c>
      <c r="AA3481" s="11">
        <f t="shared" si="138"/>
        <v>65</v>
      </c>
      <c r="AB3481" s="12" t="b">
        <f t="shared" si="139"/>
        <v>1</v>
      </c>
      <c r="AC3481" s="13">
        <f t="shared" si="137"/>
        <v>1</v>
      </c>
    </row>
    <row r="3482" spans="1:29" outlineLevel="6" x14ac:dyDescent="0.25">
      <c r="A3482" s="1"/>
      <c r="B3482" s="1"/>
      <c r="C3482" s="1"/>
      <c r="D3482" s="25" t="s">
        <v>12507</v>
      </c>
      <c r="E3482" s="1"/>
      <c r="F3482" s="1"/>
      <c r="G3482" s="2">
        <f>SUBTOTAL(1,G3480:G3481)</f>
        <v>1329.5</v>
      </c>
      <c r="H3482" s="2">
        <f>SUBTOTAL(1,H3480:H3481)</f>
        <v>103</v>
      </c>
      <c r="I3482" s="2">
        <f>SUBTOTAL(1,I3480:I3481)</f>
        <v>21.5</v>
      </c>
      <c r="J3482" s="2">
        <f>SUBTOTAL(1,J3480:J3481)</f>
        <v>1.5</v>
      </c>
      <c r="K3482" s="2">
        <f>SUBTOTAL(1,K3480:K3481)</f>
        <v>2</v>
      </c>
      <c r="L3482" s="2">
        <f>SUBTOTAL(1,L3480:L3481)</f>
        <v>1</v>
      </c>
      <c r="M3482" s="2">
        <f>SUBTOTAL(1,M3480:M3481)</f>
        <v>1</v>
      </c>
      <c r="N3482" s="2">
        <f>SUBTOTAL(1,N3480:N3481)</f>
        <v>1.5</v>
      </c>
      <c r="O3482" s="2">
        <f>SUBTOTAL(1,O3480:O3481)</f>
        <v>0.5</v>
      </c>
      <c r="P3482" s="2">
        <f>SUBTOTAL(1,P3480:P3481)</f>
        <v>30.5</v>
      </c>
      <c r="Q3482" s="2">
        <f>SUBTOTAL(1,Q3480:Q3481)</f>
        <v>0</v>
      </c>
      <c r="R3482" s="2">
        <f>SUBTOTAL(1,R3480:R3481)</f>
        <v>2.5</v>
      </c>
      <c r="S3482" s="2">
        <f>SUBTOTAL(1,S3480:S3481)</f>
        <v>0</v>
      </c>
      <c r="T3482" s="2">
        <f>SUBTOTAL(1,T3480:T3481)</f>
        <v>0</v>
      </c>
      <c r="U3482" s="2">
        <f>SUBTOTAL(1,U3480:U3481)</f>
        <v>0.5</v>
      </c>
      <c r="V3482" s="2">
        <f>SUBTOTAL(1,V3480:V3481)</f>
        <v>0</v>
      </c>
      <c r="W3482" s="2">
        <f>SUBTOTAL(1,W3480:W3481)</f>
        <v>18</v>
      </c>
      <c r="X3482" s="2">
        <f>SUBTOTAL(1,X3480:X3481)</f>
        <v>0.5</v>
      </c>
      <c r="Y3482" s="2">
        <f>SUBTOTAL(1,Y3480:Y3481)</f>
        <v>10</v>
      </c>
      <c r="Z3482" s="2">
        <f>SUBTOTAL(1,Z3480:Z3481)</f>
        <v>0</v>
      </c>
      <c r="AA3482" s="11">
        <f>SUBTOTAL(1,AA3480:AA3481)</f>
        <v>55</v>
      </c>
      <c r="AB3482" s="12" t="e">
        <f>SUBTOTAL(1,AB3480:AB3481)</f>
        <v>#DIV/0!</v>
      </c>
      <c r="AC3482" s="13">
        <f>SUBTOTAL(1,AC3480:AC3481)</f>
        <v>1</v>
      </c>
    </row>
    <row r="3483" spans="1:29" outlineLevel="6" x14ac:dyDescent="0.25">
      <c r="A3483" s="1" t="s">
        <v>28</v>
      </c>
      <c r="B3483" s="1" t="s">
        <v>1495</v>
      </c>
      <c r="C3483" s="1" t="s">
        <v>4926</v>
      </c>
      <c r="D3483" s="1"/>
      <c r="E3483" s="1" t="s">
        <v>5183</v>
      </c>
      <c r="F3483" s="1" t="s">
        <v>5184</v>
      </c>
      <c r="G3483" s="2">
        <v>96</v>
      </c>
      <c r="H3483" s="2">
        <v>0</v>
      </c>
      <c r="I3483" s="2">
        <v>0</v>
      </c>
      <c r="J3483" s="2">
        <v>0</v>
      </c>
      <c r="K3483" s="2">
        <v>0</v>
      </c>
      <c r="L3483" s="2">
        <v>0</v>
      </c>
      <c r="M3483" s="2">
        <v>1</v>
      </c>
      <c r="N3483" s="2">
        <v>0</v>
      </c>
      <c r="O3483" s="2">
        <v>0</v>
      </c>
      <c r="P3483" s="2">
        <v>7</v>
      </c>
      <c r="Q3483" s="2">
        <v>0</v>
      </c>
      <c r="R3483" s="2">
        <v>0</v>
      </c>
      <c r="S3483" s="2">
        <v>0</v>
      </c>
      <c r="T3483" s="2">
        <v>0</v>
      </c>
      <c r="U3483" s="2">
        <v>0</v>
      </c>
      <c r="V3483" s="2">
        <v>0</v>
      </c>
      <c r="W3483" s="2">
        <v>0</v>
      </c>
      <c r="X3483" s="2">
        <v>0</v>
      </c>
      <c r="Y3483" s="2">
        <v>0</v>
      </c>
      <c r="Z3483" s="2">
        <v>0</v>
      </c>
      <c r="AA3483" s="11">
        <f t="shared" si="138"/>
        <v>8</v>
      </c>
      <c r="AB3483" s="12" t="b">
        <f t="shared" si="139"/>
        <v>0</v>
      </c>
      <c r="AC3483" s="13">
        <f t="shared" si="137"/>
        <v>0</v>
      </c>
    </row>
    <row r="3484" spans="1:29" outlineLevel="6" x14ac:dyDescent="0.25">
      <c r="A3484" s="1" t="s">
        <v>28</v>
      </c>
      <c r="B3484" s="1" t="s">
        <v>1495</v>
      </c>
      <c r="C3484" s="1" t="s">
        <v>4926</v>
      </c>
      <c r="D3484" s="1"/>
      <c r="E3484" s="1" t="s">
        <v>5181</v>
      </c>
      <c r="F3484" s="1" t="s">
        <v>5182</v>
      </c>
      <c r="G3484" s="2">
        <v>110</v>
      </c>
      <c r="H3484" s="2">
        <v>0</v>
      </c>
      <c r="I3484" s="2">
        <v>0</v>
      </c>
      <c r="J3484" s="2">
        <v>0</v>
      </c>
      <c r="K3484" s="2">
        <v>0</v>
      </c>
      <c r="L3484" s="2">
        <v>0</v>
      </c>
      <c r="M3484" s="2">
        <v>1</v>
      </c>
      <c r="N3484" s="2">
        <v>0</v>
      </c>
      <c r="O3484" s="2">
        <v>0</v>
      </c>
      <c r="P3484" s="2">
        <v>33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  <c r="X3484" s="2">
        <v>0</v>
      </c>
      <c r="Y3484" s="2">
        <v>0</v>
      </c>
      <c r="Z3484" s="2">
        <v>0</v>
      </c>
      <c r="AA3484" s="11">
        <f t="shared" si="138"/>
        <v>34</v>
      </c>
      <c r="AB3484" s="12" t="b">
        <f t="shared" si="139"/>
        <v>0</v>
      </c>
      <c r="AC3484" s="13">
        <f t="shared" si="137"/>
        <v>0</v>
      </c>
    </row>
    <row r="3485" spans="1:29" outlineLevel="6" x14ac:dyDescent="0.25">
      <c r="A3485" s="1" t="s">
        <v>28</v>
      </c>
      <c r="B3485" s="1" t="s">
        <v>1495</v>
      </c>
      <c r="C3485" s="1" t="s">
        <v>4926</v>
      </c>
      <c r="D3485" s="1"/>
      <c r="E3485" s="1" t="s">
        <v>5086</v>
      </c>
      <c r="F3485" s="1" t="s">
        <v>5087</v>
      </c>
      <c r="G3485" s="2">
        <v>292</v>
      </c>
      <c r="H3485" s="2">
        <v>119</v>
      </c>
      <c r="I3485" s="2">
        <v>21</v>
      </c>
      <c r="J3485" s="2">
        <v>0</v>
      </c>
      <c r="K3485" s="2">
        <v>0</v>
      </c>
      <c r="L3485" s="2">
        <v>1</v>
      </c>
      <c r="M3485" s="2">
        <v>1</v>
      </c>
      <c r="N3485" s="2">
        <v>5</v>
      </c>
      <c r="O3485" s="2">
        <v>8</v>
      </c>
      <c r="P3485" s="2">
        <v>7</v>
      </c>
      <c r="Q3485" s="2">
        <v>0</v>
      </c>
      <c r="R3485" s="2">
        <v>0</v>
      </c>
      <c r="S3485" s="2">
        <v>0</v>
      </c>
      <c r="T3485" s="2">
        <v>1</v>
      </c>
      <c r="U3485" s="2">
        <v>1</v>
      </c>
      <c r="V3485" s="2">
        <v>0</v>
      </c>
      <c r="W3485" s="2">
        <v>8</v>
      </c>
      <c r="X3485" s="2">
        <v>0</v>
      </c>
      <c r="Y3485" s="2">
        <v>0</v>
      </c>
      <c r="Z3485" s="2">
        <v>0</v>
      </c>
      <c r="AA3485" s="11">
        <f t="shared" si="138"/>
        <v>31</v>
      </c>
      <c r="AB3485" s="12" t="b">
        <f t="shared" si="139"/>
        <v>0</v>
      </c>
      <c r="AC3485" s="13">
        <f t="shared" si="137"/>
        <v>0</v>
      </c>
    </row>
    <row r="3486" spans="1:29" outlineLevel="6" x14ac:dyDescent="0.25">
      <c r="A3486" s="1" t="s">
        <v>28</v>
      </c>
      <c r="B3486" s="1" t="s">
        <v>1495</v>
      </c>
      <c r="C3486" s="1" t="s">
        <v>4926</v>
      </c>
      <c r="D3486" s="1"/>
      <c r="E3486" s="1" t="s">
        <v>5175</v>
      </c>
      <c r="F3486" s="1" t="s">
        <v>5176</v>
      </c>
      <c r="G3486" s="2">
        <v>357</v>
      </c>
      <c r="H3486" s="2">
        <v>9</v>
      </c>
      <c r="I3486" s="2">
        <v>14</v>
      </c>
      <c r="J3486" s="2">
        <v>0</v>
      </c>
      <c r="K3486" s="2">
        <v>1</v>
      </c>
      <c r="L3486" s="2">
        <v>1</v>
      </c>
      <c r="M3486" s="2">
        <v>1</v>
      </c>
      <c r="N3486" s="2">
        <v>1</v>
      </c>
      <c r="O3486" s="2">
        <v>0</v>
      </c>
      <c r="P3486" s="2">
        <v>14</v>
      </c>
      <c r="Q3486" s="2">
        <v>0</v>
      </c>
      <c r="R3486" s="2">
        <v>1</v>
      </c>
      <c r="S3486" s="2">
        <v>0</v>
      </c>
      <c r="T3486" s="2">
        <v>0</v>
      </c>
      <c r="U3486" s="2">
        <v>0</v>
      </c>
      <c r="V3486" s="2">
        <v>0</v>
      </c>
      <c r="W3486" s="2">
        <v>0</v>
      </c>
      <c r="X3486" s="2">
        <v>0</v>
      </c>
      <c r="Y3486" s="2">
        <v>0</v>
      </c>
      <c r="Z3486" s="2">
        <v>0</v>
      </c>
      <c r="AA3486" s="11">
        <f t="shared" si="138"/>
        <v>17</v>
      </c>
      <c r="AB3486" s="12" t="b">
        <f t="shared" si="139"/>
        <v>0</v>
      </c>
      <c r="AC3486" s="13">
        <f t="shared" si="137"/>
        <v>0</v>
      </c>
    </row>
    <row r="3487" spans="1:29" outlineLevel="6" x14ac:dyDescent="0.25">
      <c r="A3487" s="1" t="s">
        <v>28</v>
      </c>
      <c r="B3487" s="1" t="s">
        <v>1495</v>
      </c>
      <c r="C3487" s="1" t="s">
        <v>4926</v>
      </c>
      <c r="D3487" s="1"/>
      <c r="E3487" s="1" t="s">
        <v>5189</v>
      </c>
      <c r="F3487" s="1" t="s">
        <v>5190</v>
      </c>
      <c r="G3487" s="2">
        <v>15</v>
      </c>
      <c r="H3487" s="2">
        <v>1</v>
      </c>
      <c r="I3487" s="2">
        <v>0</v>
      </c>
      <c r="J3487" s="2">
        <v>0</v>
      </c>
      <c r="K3487" s="2">
        <v>0</v>
      </c>
      <c r="L3487" s="2">
        <v>0</v>
      </c>
      <c r="M3487" s="2">
        <v>1</v>
      </c>
      <c r="N3487" s="2">
        <v>0</v>
      </c>
      <c r="O3487" s="2">
        <v>0</v>
      </c>
      <c r="P3487" s="2">
        <v>1</v>
      </c>
      <c r="Q3487" s="2">
        <v>0</v>
      </c>
      <c r="R3487" s="2">
        <v>0</v>
      </c>
      <c r="S3487" s="2">
        <v>0</v>
      </c>
      <c r="T3487" s="2">
        <v>0</v>
      </c>
      <c r="U3487" s="2">
        <v>0</v>
      </c>
      <c r="V3487" s="2">
        <v>0</v>
      </c>
      <c r="W3487" s="2">
        <v>0</v>
      </c>
      <c r="X3487" s="2">
        <v>0</v>
      </c>
      <c r="Y3487" s="2">
        <v>0</v>
      </c>
      <c r="Z3487" s="2">
        <v>0</v>
      </c>
      <c r="AA3487" s="11">
        <f t="shared" si="138"/>
        <v>2</v>
      </c>
      <c r="AB3487" s="12" t="b">
        <f t="shared" si="139"/>
        <v>0</v>
      </c>
      <c r="AC3487" s="13">
        <f t="shared" si="137"/>
        <v>0</v>
      </c>
    </row>
    <row r="3488" spans="1:29" outlineLevel="5" x14ac:dyDescent="0.25">
      <c r="A3488" s="1"/>
      <c r="B3488" s="1"/>
      <c r="C3488" s="25" t="s">
        <v>12080</v>
      </c>
      <c r="D3488" s="1"/>
      <c r="E3488" s="1"/>
      <c r="F3488" s="1"/>
      <c r="G3488" s="2">
        <f>SUBTOTAL(1,G3444:G3487)</f>
        <v>884.64516129032256</v>
      </c>
      <c r="H3488" s="2">
        <f>SUBTOTAL(1,H3444:H3487)</f>
        <v>76.870967741935488</v>
      </c>
      <c r="I3488" s="2">
        <f>SUBTOTAL(1,I3444:I3487)</f>
        <v>13.32258064516129</v>
      </c>
      <c r="J3488" s="2">
        <f>SUBTOTAL(1,J3444:J3487)</f>
        <v>0.83870967741935487</v>
      </c>
      <c r="K3488" s="2">
        <f>SUBTOTAL(1,K3444:K3487)</f>
        <v>0.83870967741935487</v>
      </c>
      <c r="L3488" s="2">
        <f>SUBTOTAL(1,L3444:L3487)</f>
        <v>0.77419354838709675</v>
      </c>
      <c r="M3488" s="2">
        <f>SUBTOTAL(1,M3444:M3487)</f>
        <v>1.032258064516129</v>
      </c>
      <c r="N3488" s="2">
        <f>SUBTOTAL(1,N3444:N3487)</f>
        <v>0.54838709677419351</v>
      </c>
      <c r="O3488" s="2">
        <f>SUBTOTAL(1,O3444:O3487)</f>
        <v>5.741935483870968</v>
      </c>
      <c r="P3488" s="2">
        <f>SUBTOTAL(1,P3444:P3487)</f>
        <v>15.161290322580646</v>
      </c>
      <c r="Q3488" s="2">
        <f>SUBTOTAL(1,Q3444:Q3487)</f>
        <v>0.87096774193548387</v>
      </c>
      <c r="R3488" s="2">
        <f>SUBTOTAL(1,R3444:R3487)</f>
        <v>1.2903225806451613</v>
      </c>
      <c r="S3488" s="2">
        <f>SUBTOTAL(1,S3444:S3487)</f>
        <v>3.2258064516129031E-2</v>
      </c>
      <c r="T3488" s="2">
        <f>SUBTOTAL(1,T3444:T3487)</f>
        <v>0.16129032258064516</v>
      </c>
      <c r="U3488" s="2">
        <f>SUBTOTAL(1,U3444:U3487)</f>
        <v>0.45161290322580644</v>
      </c>
      <c r="V3488" s="2">
        <f>SUBTOTAL(1,V3444:V3487)</f>
        <v>0</v>
      </c>
      <c r="W3488" s="2">
        <f>SUBTOTAL(1,W3444:W3487)</f>
        <v>6.5161290322580649</v>
      </c>
      <c r="X3488" s="2">
        <f>SUBTOTAL(1,X3444:X3487)</f>
        <v>3.806451612903226</v>
      </c>
      <c r="Y3488" s="2">
        <f>SUBTOTAL(1,Y3444:Y3487)</f>
        <v>60.29032258064516</v>
      </c>
      <c r="Z3488" s="2">
        <f>SUBTOTAL(1,Z3444:Z3487)</f>
        <v>0</v>
      </c>
      <c r="AA3488" s="11">
        <f>SUBTOTAL(1,AA3444:AA3487)</f>
        <v>35.612903225806448</v>
      </c>
      <c r="AB3488" s="12" t="e">
        <f>SUBTOTAL(1,AB3444:AB3487)</f>
        <v>#DIV/0!</v>
      </c>
      <c r="AC3488" s="13">
        <f>SUBTOTAL(1,AC3444:AC3487)</f>
        <v>0.38709677419354838</v>
      </c>
    </row>
    <row r="3489" spans="1:29" outlineLevel="7" x14ac:dyDescent="0.25">
      <c r="A3489" s="1" t="s">
        <v>28</v>
      </c>
      <c r="B3489" s="1" t="s">
        <v>1495</v>
      </c>
      <c r="C3489" s="1" t="s">
        <v>11142</v>
      </c>
      <c r="D3489" s="1" t="s">
        <v>2613</v>
      </c>
      <c r="E3489" s="1" t="s">
        <v>11143</v>
      </c>
      <c r="F3489" s="1" t="s">
        <v>11144</v>
      </c>
      <c r="G3489" s="2">
        <v>8</v>
      </c>
      <c r="H3489" s="2">
        <v>0</v>
      </c>
      <c r="I3489" s="2">
        <v>6</v>
      </c>
      <c r="J3489" s="2">
        <v>4</v>
      </c>
      <c r="K3489" s="2">
        <v>0</v>
      </c>
      <c r="L3489" s="2">
        <v>0</v>
      </c>
      <c r="M3489" s="2">
        <v>1</v>
      </c>
      <c r="N3489" s="2">
        <v>0</v>
      </c>
      <c r="O3489" s="2">
        <v>0</v>
      </c>
      <c r="P3489" s="2">
        <v>9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 s="2">
        <v>0</v>
      </c>
      <c r="W3489" s="2">
        <v>0</v>
      </c>
      <c r="X3489" s="2">
        <v>4</v>
      </c>
      <c r="Y3489" s="2">
        <v>0</v>
      </c>
      <c r="Z3489" s="2">
        <v>0</v>
      </c>
      <c r="AA3489" s="11">
        <f t="shared" si="138"/>
        <v>14</v>
      </c>
      <c r="AB3489" s="12" t="b">
        <f t="shared" si="139"/>
        <v>0</v>
      </c>
      <c r="AC3489" s="13">
        <f t="shared" si="137"/>
        <v>0</v>
      </c>
    </row>
    <row r="3490" spans="1:29" outlineLevel="7" x14ac:dyDescent="0.25">
      <c r="A3490" s="1" t="s">
        <v>28</v>
      </c>
      <c r="B3490" s="1" t="s">
        <v>1495</v>
      </c>
      <c r="C3490" s="1" t="s">
        <v>11142</v>
      </c>
      <c r="D3490" s="1" t="s">
        <v>2613</v>
      </c>
      <c r="E3490" s="1" t="s">
        <v>11145</v>
      </c>
      <c r="F3490" s="1" t="s">
        <v>11146</v>
      </c>
      <c r="G3490" s="2">
        <v>6</v>
      </c>
      <c r="H3490" s="2">
        <v>0</v>
      </c>
      <c r="I3490" s="2">
        <v>0</v>
      </c>
      <c r="J3490" s="2">
        <v>0</v>
      </c>
      <c r="K3490" s="2">
        <v>0</v>
      </c>
      <c r="L3490" s="2">
        <v>0</v>
      </c>
      <c r="M3490" s="2">
        <v>1</v>
      </c>
      <c r="N3490" s="2">
        <v>0</v>
      </c>
      <c r="O3490" s="2">
        <v>0</v>
      </c>
      <c r="P3490" s="2">
        <v>13</v>
      </c>
      <c r="Q3490" s="2">
        <v>0</v>
      </c>
      <c r="R3490" s="2">
        <v>0</v>
      </c>
      <c r="S3490" s="2">
        <v>0</v>
      </c>
      <c r="T3490" s="2">
        <v>0</v>
      </c>
      <c r="U3490" s="2">
        <v>0</v>
      </c>
      <c r="V3490" s="2">
        <v>0</v>
      </c>
      <c r="W3490" s="2">
        <v>0</v>
      </c>
      <c r="X3490" s="2">
        <v>4</v>
      </c>
      <c r="Y3490" s="2">
        <v>0</v>
      </c>
      <c r="Z3490" s="2">
        <v>0</v>
      </c>
      <c r="AA3490" s="11">
        <f t="shared" si="138"/>
        <v>18</v>
      </c>
      <c r="AB3490" s="12" t="b">
        <f t="shared" si="139"/>
        <v>0</v>
      </c>
      <c r="AC3490" s="13">
        <f t="shared" si="137"/>
        <v>0</v>
      </c>
    </row>
    <row r="3491" spans="1:29" outlineLevel="7" x14ac:dyDescent="0.25">
      <c r="A3491" s="1" t="s">
        <v>28</v>
      </c>
      <c r="B3491" s="1" t="s">
        <v>1495</v>
      </c>
      <c r="C3491" s="1" t="s">
        <v>11142</v>
      </c>
      <c r="D3491" s="1" t="s">
        <v>2613</v>
      </c>
      <c r="E3491" s="1" t="s">
        <v>11147</v>
      </c>
      <c r="F3491" s="1" t="s">
        <v>11148</v>
      </c>
      <c r="G3491" s="2">
        <v>2</v>
      </c>
      <c r="H3491" s="2">
        <v>0</v>
      </c>
      <c r="I3491" s="2">
        <v>0</v>
      </c>
      <c r="J3491" s="2">
        <v>0</v>
      </c>
      <c r="K3491" s="2">
        <v>0</v>
      </c>
      <c r="L3491" s="2">
        <v>0</v>
      </c>
      <c r="M3491" s="2">
        <v>1</v>
      </c>
      <c r="N3491" s="2">
        <v>0</v>
      </c>
      <c r="O3491" s="2">
        <v>0</v>
      </c>
      <c r="P3491" s="2">
        <v>13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  <c r="X3491" s="2">
        <v>4</v>
      </c>
      <c r="Y3491" s="2">
        <v>0</v>
      </c>
      <c r="Z3491" s="2">
        <v>0</v>
      </c>
      <c r="AA3491" s="11">
        <f t="shared" si="138"/>
        <v>18</v>
      </c>
      <c r="AB3491" s="12" t="b">
        <f t="shared" si="139"/>
        <v>0</v>
      </c>
      <c r="AC3491" s="13">
        <f t="shared" si="137"/>
        <v>0</v>
      </c>
    </row>
    <row r="3492" spans="1:29" outlineLevel="6" x14ac:dyDescent="0.25">
      <c r="A3492" s="1"/>
      <c r="B3492" s="1"/>
      <c r="C3492" s="1"/>
      <c r="D3492" s="25" t="s">
        <v>12486</v>
      </c>
      <c r="E3492" s="1"/>
      <c r="F3492" s="1"/>
      <c r="G3492" s="2">
        <f>SUBTOTAL(1,G3489:G3491)</f>
        <v>5.333333333333333</v>
      </c>
      <c r="H3492" s="2">
        <f>SUBTOTAL(1,H3489:H3491)</f>
        <v>0</v>
      </c>
      <c r="I3492" s="2">
        <f>SUBTOTAL(1,I3489:I3491)</f>
        <v>2</v>
      </c>
      <c r="J3492" s="2">
        <f>SUBTOTAL(1,J3489:J3491)</f>
        <v>1.3333333333333333</v>
      </c>
      <c r="K3492" s="2">
        <f>SUBTOTAL(1,K3489:K3491)</f>
        <v>0</v>
      </c>
      <c r="L3492" s="2">
        <f>SUBTOTAL(1,L3489:L3491)</f>
        <v>0</v>
      </c>
      <c r="M3492" s="2">
        <f>SUBTOTAL(1,M3489:M3491)</f>
        <v>1</v>
      </c>
      <c r="N3492" s="2">
        <f>SUBTOTAL(1,N3489:N3491)</f>
        <v>0</v>
      </c>
      <c r="O3492" s="2">
        <f>SUBTOTAL(1,O3489:O3491)</f>
        <v>0</v>
      </c>
      <c r="P3492" s="2">
        <f>SUBTOTAL(1,P3489:P3491)</f>
        <v>11.666666666666666</v>
      </c>
      <c r="Q3492" s="2">
        <f>SUBTOTAL(1,Q3489:Q3491)</f>
        <v>0</v>
      </c>
      <c r="R3492" s="2">
        <f>SUBTOTAL(1,R3489:R3491)</f>
        <v>0</v>
      </c>
      <c r="S3492" s="2">
        <f>SUBTOTAL(1,S3489:S3491)</f>
        <v>0</v>
      </c>
      <c r="T3492" s="2">
        <f>SUBTOTAL(1,T3489:T3491)</f>
        <v>0</v>
      </c>
      <c r="U3492" s="2">
        <f>SUBTOTAL(1,U3489:U3491)</f>
        <v>0</v>
      </c>
      <c r="V3492" s="2">
        <f>SUBTOTAL(1,V3489:V3491)</f>
        <v>0</v>
      </c>
      <c r="W3492" s="2">
        <f>SUBTOTAL(1,W3489:W3491)</f>
        <v>0</v>
      </c>
      <c r="X3492" s="2">
        <f>SUBTOTAL(1,X3489:X3491)</f>
        <v>4</v>
      </c>
      <c r="Y3492" s="2">
        <f>SUBTOTAL(1,Y3489:Y3491)</f>
        <v>0</v>
      </c>
      <c r="Z3492" s="2">
        <f>SUBTOTAL(1,Z3489:Z3491)</f>
        <v>0</v>
      </c>
      <c r="AA3492" s="11">
        <f>SUBTOTAL(1,AA3489:AA3491)</f>
        <v>16.666666666666668</v>
      </c>
      <c r="AB3492" s="12" t="e">
        <f>SUBTOTAL(1,AB3489:AB3491)</f>
        <v>#DIV/0!</v>
      </c>
      <c r="AC3492" s="13">
        <f>SUBTOTAL(1,AC3489:AC3491)</f>
        <v>0</v>
      </c>
    </row>
    <row r="3493" spans="1:29" outlineLevel="7" x14ac:dyDescent="0.25">
      <c r="A3493" s="1" t="s">
        <v>28</v>
      </c>
      <c r="B3493" s="1" t="s">
        <v>1495</v>
      </c>
      <c r="C3493" s="1" t="s">
        <v>11142</v>
      </c>
      <c r="D3493" s="1" t="s">
        <v>11149</v>
      </c>
      <c r="E3493" s="1" t="s">
        <v>11150</v>
      </c>
      <c r="F3493" s="1" t="s">
        <v>11151</v>
      </c>
      <c r="G3493" s="2">
        <v>638</v>
      </c>
      <c r="H3493" s="2">
        <v>0</v>
      </c>
      <c r="I3493" s="2">
        <v>2</v>
      </c>
      <c r="J3493" s="2">
        <v>2</v>
      </c>
      <c r="K3493" s="2">
        <v>1</v>
      </c>
      <c r="L3493" s="2">
        <v>1</v>
      </c>
      <c r="M3493" s="2">
        <v>1</v>
      </c>
      <c r="N3493" s="2">
        <v>1</v>
      </c>
      <c r="O3493" s="2">
        <v>0</v>
      </c>
      <c r="P3493" s="2">
        <v>12</v>
      </c>
      <c r="Q3493" s="2">
        <v>0</v>
      </c>
      <c r="R3493" s="2">
        <v>5</v>
      </c>
      <c r="S3493" s="2">
        <v>0</v>
      </c>
      <c r="T3493" s="2">
        <v>0</v>
      </c>
      <c r="U3493" s="2">
        <v>0</v>
      </c>
      <c r="V3493" s="2">
        <v>0</v>
      </c>
      <c r="W3493" s="2">
        <v>6</v>
      </c>
      <c r="X3493" s="2">
        <v>0</v>
      </c>
      <c r="Y3493" s="2">
        <v>80</v>
      </c>
      <c r="Z3493" s="2">
        <v>0</v>
      </c>
      <c r="AA3493" s="11">
        <f t="shared" si="138"/>
        <v>25</v>
      </c>
      <c r="AB3493" s="12" t="b">
        <f t="shared" si="139"/>
        <v>0</v>
      </c>
      <c r="AC3493" s="13">
        <f t="shared" si="137"/>
        <v>0</v>
      </c>
    </row>
    <row r="3494" spans="1:29" outlineLevel="6" x14ac:dyDescent="0.25">
      <c r="A3494" s="1"/>
      <c r="B3494" s="1"/>
      <c r="C3494" s="1"/>
      <c r="D3494" s="25" t="s">
        <v>12508</v>
      </c>
      <c r="E3494" s="1"/>
      <c r="F3494" s="1"/>
      <c r="G3494" s="2">
        <f>SUBTOTAL(1,G3493:G3493)</f>
        <v>638</v>
      </c>
      <c r="H3494" s="2">
        <f>SUBTOTAL(1,H3493:H3493)</f>
        <v>0</v>
      </c>
      <c r="I3494" s="2">
        <f>SUBTOTAL(1,I3493:I3493)</f>
        <v>2</v>
      </c>
      <c r="J3494" s="2">
        <f>SUBTOTAL(1,J3493:J3493)</f>
        <v>2</v>
      </c>
      <c r="K3494" s="2">
        <f>SUBTOTAL(1,K3493:K3493)</f>
        <v>1</v>
      </c>
      <c r="L3494" s="2">
        <f>SUBTOTAL(1,L3493:L3493)</f>
        <v>1</v>
      </c>
      <c r="M3494" s="2">
        <f>SUBTOTAL(1,M3493:M3493)</f>
        <v>1</v>
      </c>
      <c r="N3494" s="2">
        <f>SUBTOTAL(1,N3493:N3493)</f>
        <v>1</v>
      </c>
      <c r="O3494" s="2">
        <f>SUBTOTAL(1,O3493:O3493)</f>
        <v>0</v>
      </c>
      <c r="P3494" s="2">
        <f>SUBTOTAL(1,P3493:P3493)</f>
        <v>12</v>
      </c>
      <c r="Q3494" s="2">
        <f>SUBTOTAL(1,Q3493:Q3493)</f>
        <v>0</v>
      </c>
      <c r="R3494" s="2">
        <f>SUBTOTAL(1,R3493:R3493)</f>
        <v>5</v>
      </c>
      <c r="S3494" s="2">
        <f>SUBTOTAL(1,S3493:S3493)</f>
        <v>0</v>
      </c>
      <c r="T3494" s="2">
        <f>SUBTOTAL(1,T3493:T3493)</f>
        <v>0</v>
      </c>
      <c r="U3494" s="2">
        <f>SUBTOTAL(1,U3493:U3493)</f>
        <v>0</v>
      </c>
      <c r="V3494" s="2">
        <f>SUBTOTAL(1,V3493:V3493)</f>
        <v>0</v>
      </c>
      <c r="W3494" s="2">
        <f>SUBTOTAL(1,W3493:W3493)</f>
        <v>6</v>
      </c>
      <c r="X3494" s="2">
        <f>SUBTOTAL(1,X3493:X3493)</f>
        <v>0</v>
      </c>
      <c r="Y3494" s="2">
        <f>SUBTOTAL(1,Y3493:Y3493)</f>
        <v>80</v>
      </c>
      <c r="Z3494" s="2">
        <f>SUBTOTAL(1,Z3493:Z3493)</f>
        <v>0</v>
      </c>
      <c r="AA3494" s="11">
        <f>SUBTOTAL(1,AA3493:AA3493)</f>
        <v>25</v>
      </c>
      <c r="AB3494" s="12" t="e">
        <f>SUBTOTAL(1,AB3493:AB3493)</f>
        <v>#DIV/0!</v>
      </c>
      <c r="AC3494" s="13">
        <f>SUBTOTAL(1,AC3493:AC3493)</f>
        <v>0</v>
      </c>
    </row>
    <row r="3495" spans="1:29" outlineLevel="5" x14ac:dyDescent="0.25">
      <c r="A3495" s="1"/>
      <c r="B3495" s="1"/>
      <c r="C3495" s="25" t="s">
        <v>12081</v>
      </c>
      <c r="D3495" s="1"/>
      <c r="E3495" s="1"/>
      <c r="F3495" s="1"/>
      <c r="G3495" s="2">
        <f>SUBTOTAL(1,G3489:G3493)</f>
        <v>163.5</v>
      </c>
      <c r="H3495" s="2">
        <f>SUBTOTAL(1,H3489:H3493)</f>
        <v>0</v>
      </c>
      <c r="I3495" s="2">
        <f>SUBTOTAL(1,I3489:I3493)</f>
        <v>2</v>
      </c>
      <c r="J3495" s="2">
        <f>SUBTOTAL(1,J3489:J3493)</f>
        <v>1.5</v>
      </c>
      <c r="K3495" s="2">
        <f>SUBTOTAL(1,K3489:K3493)</f>
        <v>0.25</v>
      </c>
      <c r="L3495" s="2">
        <f>SUBTOTAL(1,L3489:L3493)</f>
        <v>0.25</v>
      </c>
      <c r="M3495" s="2">
        <f>SUBTOTAL(1,M3489:M3493)</f>
        <v>1</v>
      </c>
      <c r="N3495" s="2">
        <f>SUBTOTAL(1,N3489:N3493)</f>
        <v>0.25</v>
      </c>
      <c r="O3495" s="2">
        <f>SUBTOTAL(1,O3489:O3493)</f>
        <v>0</v>
      </c>
      <c r="P3495" s="2">
        <f>SUBTOTAL(1,P3489:P3493)</f>
        <v>11.75</v>
      </c>
      <c r="Q3495" s="2">
        <f>SUBTOTAL(1,Q3489:Q3493)</f>
        <v>0</v>
      </c>
      <c r="R3495" s="2">
        <f>SUBTOTAL(1,R3489:R3493)</f>
        <v>1.25</v>
      </c>
      <c r="S3495" s="2">
        <f>SUBTOTAL(1,S3489:S3493)</f>
        <v>0</v>
      </c>
      <c r="T3495" s="2">
        <f>SUBTOTAL(1,T3489:T3493)</f>
        <v>0</v>
      </c>
      <c r="U3495" s="2">
        <f>SUBTOTAL(1,U3489:U3493)</f>
        <v>0</v>
      </c>
      <c r="V3495" s="2">
        <f>SUBTOTAL(1,V3489:V3493)</f>
        <v>0</v>
      </c>
      <c r="W3495" s="2">
        <f>SUBTOTAL(1,W3489:W3493)</f>
        <v>1.5</v>
      </c>
      <c r="X3495" s="2">
        <f>SUBTOTAL(1,X3489:X3493)</f>
        <v>3</v>
      </c>
      <c r="Y3495" s="2">
        <f>SUBTOTAL(1,Y3489:Y3493)</f>
        <v>20</v>
      </c>
      <c r="Z3495" s="2">
        <f>SUBTOTAL(1,Z3489:Z3493)</f>
        <v>0</v>
      </c>
      <c r="AA3495" s="11">
        <f>SUBTOTAL(1,AA3489:AA3493)</f>
        <v>18.75</v>
      </c>
      <c r="AB3495" s="12" t="e">
        <f>SUBTOTAL(1,AB3489:AB3493)</f>
        <v>#DIV/0!</v>
      </c>
      <c r="AC3495" s="13">
        <f>SUBTOTAL(1,AC3489:AC3493)</f>
        <v>0</v>
      </c>
    </row>
    <row r="3496" spans="1:29" outlineLevel="4" x14ac:dyDescent="0.25">
      <c r="A3496" s="1"/>
      <c r="B3496" s="25" t="s">
        <v>12011</v>
      </c>
      <c r="C3496" s="1"/>
      <c r="D3496" s="1"/>
      <c r="E3496" s="1"/>
      <c r="F3496" s="1"/>
      <c r="G3496" s="2">
        <f>SUBTOTAL(1,G3370:G3493)</f>
        <v>615.31521739130437</v>
      </c>
      <c r="H3496" s="2">
        <f>SUBTOTAL(1,H3370:H3493)</f>
        <v>33.543478260869563</v>
      </c>
      <c r="I3496" s="2">
        <f>SUBTOTAL(1,I3370:I3493)</f>
        <v>12.478260869565217</v>
      </c>
      <c r="J3496" s="2">
        <f>SUBTOTAL(1,J3370:J3493)</f>
        <v>0.60869565217391308</v>
      </c>
      <c r="K3496" s="2">
        <f>SUBTOTAL(1,K3370:K3493)</f>
        <v>0.46739130434782611</v>
      </c>
      <c r="L3496" s="2">
        <f>SUBTOTAL(1,L3370:L3493)</f>
        <v>0.4891304347826087</v>
      </c>
      <c r="M3496" s="2">
        <f>SUBTOTAL(1,M3370:M3493)</f>
        <v>1.0108695652173914</v>
      </c>
      <c r="N3496" s="2">
        <f>SUBTOTAL(1,N3370:N3493)</f>
        <v>0.35869565217391303</v>
      </c>
      <c r="O3496" s="2">
        <f>SUBTOTAL(1,O3370:O3493)</f>
        <v>2.2065217391304346</v>
      </c>
      <c r="P3496" s="2">
        <f>SUBTOTAL(1,P3370:P3493)</f>
        <v>10.097826086956522</v>
      </c>
      <c r="Q3496" s="2">
        <f>SUBTOTAL(1,Q3370:Q3493)</f>
        <v>0.42391304347826086</v>
      </c>
      <c r="R3496" s="2">
        <f>SUBTOTAL(1,R3370:R3493)</f>
        <v>1.0869565217391304</v>
      </c>
      <c r="S3496" s="2">
        <f>SUBTOTAL(1,S3370:S3493)</f>
        <v>5.434782608695652E-2</v>
      </c>
      <c r="T3496" s="2">
        <f>SUBTOTAL(1,T3370:T3493)</f>
        <v>9.7826086956521743E-2</v>
      </c>
      <c r="U3496" s="2">
        <f>SUBTOTAL(1,U3370:U3493)</f>
        <v>0.2391304347826087</v>
      </c>
      <c r="V3496" s="2">
        <f>SUBTOTAL(1,V3370:V3493)</f>
        <v>0</v>
      </c>
      <c r="W3496" s="2">
        <f>SUBTOTAL(1,W3370:W3493)</f>
        <v>4.3478260869565215</v>
      </c>
      <c r="X3496" s="2">
        <f>SUBTOTAL(1,X3370:X3493)</f>
        <v>1.7173913043478262</v>
      </c>
      <c r="Y3496" s="2">
        <f>SUBTOTAL(1,Y3370:Y3493)</f>
        <v>24.010869565217391</v>
      </c>
      <c r="Z3496" s="2">
        <f>SUBTOTAL(1,Z3370:Z3493)</f>
        <v>1.3913043478260869</v>
      </c>
      <c r="AA3496" s="11">
        <f>SUBTOTAL(1,AA3370:AA3493)</f>
        <v>23.032608695652176</v>
      </c>
      <c r="AB3496" s="12" t="e">
        <f>SUBTOTAL(1,AB3370:AB3493)</f>
        <v>#DIV/0!</v>
      </c>
      <c r="AC3496" s="13">
        <f>SUBTOTAL(1,AC3370:AC3493)</f>
        <v>0.15217391304347827</v>
      </c>
    </row>
    <row r="3497" spans="1:29" outlineLevel="6" x14ac:dyDescent="0.25">
      <c r="A3497" s="1" t="s">
        <v>28</v>
      </c>
      <c r="B3497" s="1" t="s">
        <v>1581</v>
      </c>
      <c r="C3497" s="1" t="s">
        <v>1580</v>
      </c>
      <c r="D3497" s="1"/>
      <c r="E3497" s="1" t="s">
        <v>1730</v>
      </c>
      <c r="F3497" s="1" t="s">
        <v>1731</v>
      </c>
      <c r="G3497" s="2">
        <v>104</v>
      </c>
      <c r="H3497" s="2">
        <v>45</v>
      </c>
      <c r="I3497" s="2">
        <v>1</v>
      </c>
      <c r="J3497" s="2">
        <v>0</v>
      </c>
      <c r="K3497" s="2">
        <v>0</v>
      </c>
      <c r="L3497" s="2">
        <v>0</v>
      </c>
      <c r="M3497" s="2">
        <v>1</v>
      </c>
      <c r="N3497" s="2">
        <v>0</v>
      </c>
      <c r="O3497" s="2">
        <v>0</v>
      </c>
      <c r="P3497" s="2">
        <v>2</v>
      </c>
      <c r="Q3497" s="2">
        <v>0</v>
      </c>
      <c r="R3497" s="2">
        <v>0</v>
      </c>
      <c r="S3497" s="2">
        <v>0</v>
      </c>
      <c r="T3497" s="2">
        <v>0</v>
      </c>
      <c r="U3497" s="2">
        <v>0</v>
      </c>
      <c r="V3497" s="2">
        <v>0</v>
      </c>
      <c r="W3497" s="2">
        <v>0</v>
      </c>
      <c r="X3497" s="2">
        <v>0</v>
      </c>
      <c r="Y3497" s="2">
        <v>0</v>
      </c>
      <c r="Z3497" s="2">
        <v>15</v>
      </c>
      <c r="AA3497" s="11">
        <f t="shared" si="138"/>
        <v>18</v>
      </c>
      <c r="AB3497" s="12" t="b">
        <f t="shared" si="139"/>
        <v>0</v>
      </c>
      <c r="AC3497" s="13">
        <f t="shared" si="137"/>
        <v>0</v>
      </c>
    </row>
    <row r="3498" spans="1:29" outlineLevel="6" x14ac:dyDescent="0.25">
      <c r="A3498" s="1" t="s">
        <v>28</v>
      </c>
      <c r="B3498" s="1" t="s">
        <v>1581</v>
      </c>
      <c r="C3498" s="1" t="s">
        <v>1580</v>
      </c>
      <c r="D3498" s="1"/>
      <c r="E3498" s="1" t="s">
        <v>1728</v>
      </c>
      <c r="F3498" s="1" t="s">
        <v>1729</v>
      </c>
      <c r="G3498" s="2">
        <v>527</v>
      </c>
      <c r="H3498" s="2">
        <v>40</v>
      </c>
      <c r="I3498" s="2">
        <v>12</v>
      </c>
      <c r="J3498" s="2">
        <v>5</v>
      </c>
      <c r="K3498" s="2">
        <v>0</v>
      </c>
      <c r="L3498" s="2">
        <v>0</v>
      </c>
      <c r="M3498" s="2">
        <v>1</v>
      </c>
      <c r="N3498" s="2">
        <v>0</v>
      </c>
      <c r="O3498" s="2">
        <v>0</v>
      </c>
      <c r="P3498" s="2">
        <v>3</v>
      </c>
      <c r="Q3498" s="2">
        <v>0</v>
      </c>
      <c r="R3498" s="2">
        <v>1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  <c r="X3498" s="2">
        <v>0</v>
      </c>
      <c r="Y3498" s="2">
        <v>0</v>
      </c>
      <c r="Z3498" s="2">
        <v>15</v>
      </c>
      <c r="AA3498" s="11">
        <f t="shared" si="138"/>
        <v>20</v>
      </c>
      <c r="AB3498" s="12" t="b">
        <f t="shared" si="139"/>
        <v>0</v>
      </c>
      <c r="AC3498" s="13">
        <f t="shared" si="137"/>
        <v>0</v>
      </c>
    </row>
    <row r="3499" spans="1:29" outlineLevel="6" x14ac:dyDescent="0.25">
      <c r="A3499" s="1" t="s">
        <v>28</v>
      </c>
      <c r="B3499" s="1" t="s">
        <v>1581</v>
      </c>
      <c r="C3499" s="1" t="s">
        <v>1580</v>
      </c>
      <c r="D3499" s="1"/>
      <c r="E3499" s="1" t="s">
        <v>1590</v>
      </c>
      <c r="F3499" s="1" t="s">
        <v>1591</v>
      </c>
      <c r="G3499" s="2">
        <v>581</v>
      </c>
      <c r="H3499" s="2">
        <v>6</v>
      </c>
      <c r="I3499" s="2">
        <v>10</v>
      </c>
      <c r="J3499" s="2">
        <v>7</v>
      </c>
      <c r="K3499" s="2">
        <v>0</v>
      </c>
      <c r="L3499" s="2">
        <v>0</v>
      </c>
      <c r="M3499" s="2">
        <v>1</v>
      </c>
      <c r="N3499" s="2">
        <v>0</v>
      </c>
      <c r="O3499" s="2">
        <v>0</v>
      </c>
      <c r="P3499" s="2">
        <v>2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  <c r="X3499" s="2">
        <v>0</v>
      </c>
      <c r="Y3499" s="2">
        <v>0</v>
      </c>
      <c r="Z3499" s="2">
        <v>16</v>
      </c>
      <c r="AA3499" s="11">
        <f t="shared" si="138"/>
        <v>19</v>
      </c>
      <c r="AB3499" s="12" t="b">
        <f t="shared" si="139"/>
        <v>0</v>
      </c>
      <c r="AC3499" s="13">
        <f t="shared" si="137"/>
        <v>0</v>
      </c>
    </row>
    <row r="3500" spans="1:29" outlineLevel="6" x14ac:dyDescent="0.25">
      <c r="A3500" s="1" t="s">
        <v>28</v>
      </c>
      <c r="B3500" s="1" t="s">
        <v>1581</v>
      </c>
      <c r="C3500" s="1" t="s">
        <v>1580</v>
      </c>
      <c r="D3500" s="1"/>
      <c r="E3500" s="1" t="s">
        <v>1743</v>
      </c>
      <c r="F3500" s="1" t="s">
        <v>1744</v>
      </c>
      <c r="G3500" s="2">
        <v>801</v>
      </c>
      <c r="H3500" s="2">
        <v>12</v>
      </c>
      <c r="I3500" s="2">
        <v>4</v>
      </c>
      <c r="J3500" s="2">
        <v>2</v>
      </c>
      <c r="K3500" s="2">
        <v>0</v>
      </c>
      <c r="L3500" s="2">
        <v>0</v>
      </c>
      <c r="M3500" s="2">
        <v>1</v>
      </c>
      <c r="N3500" s="2">
        <v>0</v>
      </c>
      <c r="O3500" s="2">
        <v>0</v>
      </c>
      <c r="P3500" s="2">
        <v>2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>
        <v>0</v>
      </c>
      <c r="Y3500" s="2">
        <v>0</v>
      </c>
      <c r="Z3500" s="2">
        <v>13</v>
      </c>
      <c r="AA3500" s="11">
        <f t="shared" si="138"/>
        <v>16</v>
      </c>
      <c r="AB3500" s="12" t="b">
        <f t="shared" si="139"/>
        <v>0</v>
      </c>
      <c r="AC3500" s="13">
        <f t="shared" si="137"/>
        <v>0</v>
      </c>
    </row>
    <row r="3501" spans="1:29" outlineLevel="6" x14ac:dyDescent="0.25">
      <c r="A3501" s="1" t="s">
        <v>28</v>
      </c>
      <c r="B3501" s="1" t="s">
        <v>1581</v>
      </c>
      <c r="C3501" s="1" t="s">
        <v>1580</v>
      </c>
      <c r="D3501" s="1"/>
      <c r="E3501" s="1" t="s">
        <v>1602</v>
      </c>
      <c r="F3501" s="1" t="s">
        <v>1603</v>
      </c>
      <c r="G3501" s="2">
        <v>107</v>
      </c>
      <c r="H3501" s="2">
        <v>11</v>
      </c>
      <c r="I3501" s="2">
        <v>1</v>
      </c>
      <c r="J3501" s="2">
        <v>0</v>
      </c>
      <c r="K3501" s="2">
        <v>0</v>
      </c>
      <c r="L3501" s="2">
        <v>0</v>
      </c>
      <c r="M3501" s="2">
        <v>1</v>
      </c>
      <c r="N3501" s="2">
        <v>0</v>
      </c>
      <c r="O3501" s="2">
        <v>2</v>
      </c>
      <c r="P3501" s="2">
        <v>3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0</v>
      </c>
      <c r="Y3501" s="2">
        <v>0</v>
      </c>
      <c r="Z3501" s="2">
        <v>16</v>
      </c>
      <c r="AA3501" s="11">
        <f t="shared" si="138"/>
        <v>22</v>
      </c>
      <c r="AB3501" s="12" t="b">
        <f t="shared" si="139"/>
        <v>0</v>
      </c>
      <c r="AC3501" s="13">
        <f t="shared" si="137"/>
        <v>0</v>
      </c>
    </row>
    <row r="3502" spans="1:29" outlineLevel="6" x14ac:dyDescent="0.25">
      <c r="A3502" s="1" t="s">
        <v>28</v>
      </c>
      <c r="B3502" s="1" t="s">
        <v>1581</v>
      </c>
      <c r="C3502" s="1" t="s">
        <v>1580</v>
      </c>
      <c r="D3502" s="1"/>
      <c r="E3502" s="1" t="s">
        <v>1582</v>
      </c>
      <c r="F3502" s="1" t="s">
        <v>1583</v>
      </c>
      <c r="G3502" s="2">
        <v>122</v>
      </c>
      <c r="H3502" s="2">
        <v>4</v>
      </c>
      <c r="I3502" s="2">
        <v>1</v>
      </c>
      <c r="J3502" s="2">
        <v>1</v>
      </c>
      <c r="K3502" s="2">
        <v>0</v>
      </c>
      <c r="L3502" s="2">
        <v>0</v>
      </c>
      <c r="M3502" s="2">
        <v>1</v>
      </c>
      <c r="N3502" s="2">
        <v>0</v>
      </c>
      <c r="O3502" s="2">
        <v>2</v>
      </c>
      <c r="P3502" s="2">
        <v>2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0</v>
      </c>
      <c r="Y3502" s="2">
        <v>0</v>
      </c>
      <c r="Z3502" s="2">
        <v>17</v>
      </c>
      <c r="AA3502" s="11">
        <f t="shared" si="138"/>
        <v>22</v>
      </c>
      <c r="AB3502" s="12" t="b">
        <f t="shared" si="139"/>
        <v>0</v>
      </c>
      <c r="AC3502" s="13">
        <f t="shared" si="137"/>
        <v>0</v>
      </c>
    </row>
    <row r="3503" spans="1:29" outlineLevel="6" x14ac:dyDescent="0.25">
      <c r="A3503" s="1" t="s">
        <v>28</v>
      </c>
      <c r="B3503" s="1" t="s">
        <v>1581</v>
      </c>
      <c r="C3503" s="1" t="s">
        <v>1580</v>
      </c>
      <c r="D3503" s="1"/>
      <c r="E3503" s="1" t="s">
        <v>1610</v>
      </c>
      <c r="F3503" s="1" t="s">
        <v>1611</v>
      </c>
      <c r="G3503" s="2">
        <v>1102</v>
      </c>
      <c r="H3503" s="2">
        <v>46</v>
      </c>
      <c r="I3503" s="2">
        <v>15</v>
      </c>
      <c r="J3503" s="2">
        <v>7</v>
      </c>
      <c r="K3503" s="2">
        <v>0</v>
      </c>
      <c r="L3503" s="2">
        <v>0</v>
      </c>
      <c r="M3503" s="2">
        <v>1</v>
      </c>
      <c r="N3503" s="2">
        <v>0</v>
      </c>
      <c r="O3503" s="2">
        <v>2</v>
      </c>
      <c r="P3503" s="2">
        <v>3</v>
      </c>
      <c r="Q3503" s="2">
        <v>0</v>
      </c>
      <c r="R3503" s="2">
        <v>1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  <c r="X3503" s="2">
        <v>0</v>
      </c>
      <c r="Y3503" s="2">
        <v>0</v>
      </c>
      <c r="Z3503" s="2">
        <v>17</v>
      </c>
      <c r="AA3503" s="11">
        <f t="shared" si="138"/>
        <v>24</v>
      </c>
      <c r="AB3503" s="12" t="b">
        <f t="shared" si="139"/>
        <v>0</v>
      </c>
      <c r="AC3503" s="13">
        <f t="shared" si="137"/>
        <v>0</v>
      </c>
    </row>
    <row r="3504" spans="1:29" outlineLevel="6" x14ac:dyDescent="0.25">
      <c r="A3504" s="1" t="s">
        <v>28</v>
      </c>
      <c r="B3504" s="1" t="s">
        <v>1581</v>
      </c>
      <c r="C3504" s="1" t="s">
        <v>1580</v>
      </c>
      <c r="D3504" s="1"/>
      <c r="E3504" s="1" t="s">
        <v>1745</v>
      </c>
      <c r="F3504" s="1" t="s">
        <v>1746</v>
      </c>
      <c r="G3504" s="2">
        <v>506</v>
      </c>
      <c r="H3504" s="2">
        <v>11</v>
      </c>
      <c r="I3504" s="2">
        <v>10</v>
      </c>
      <c r="J3504" s="2">
        <v>6</v>
      </c>
      <c r="K3504" s="2">
        <v>0</v>
      </c>
      <c r="L3504" s="2">
        <v>0</v>
      </c>
      <c r="M3504" s="2">
        <v>1</v>
      </c>
      <c r="N3504" s="2">
        <v>0</v>
      </c>
      <c r="O3504" s="2">
        <v>2</v>
      </c>
      <c r="P3504" s="2">
        <v>3</v>
      </c>
      <c r="Q3504" s="2">
        <v>0</v>
      </c>
      <c r="R3504" s="2">
        <v>0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  <c r="X3504" s="2">
        <v>0</v>
      </c>
      <c r="Y3504" s="2">
        <v>0</v>
      </c>
      <c r="Z3504" s="2">
        <v>18</v>
      </c>
      <c r="AA3504" s="11">
        <f t="shared" si="138"/>
        <v>24</v>
      </c>
      <c r="AB3504" s="12" t="b">
        <f t="shared" si="139"/>
        <v>0</v>
      </c>
      <c r="AC3504" s="13">
        <f t="shared" si="137"/>
        <v>0</v>
      </c>
    </row>
    <row r="3505" spans="1:29" outlineLevel="6" x14ac:dyDescent="0.25">
      <c r="A3505" s="1" t="s">
        <v>28</v>
      </c>
      <c r="B3505" s="1" t="s">
        <v>1581</v>
      </c>
      <c r="C3505" s="1" t="s">
        <v>1580</v>
      </c>
      <c r="D3505" s="1"/>
      <c r="E3505" s="1" t="s">
        <v>1656</v>
      </c>
      <c r="F3505" s="1" t="s">
        <v>1657</v>
      </c>
      <c r="G3505" s="2">
        <v>342</v>
      </c>
      <c r="H3505" s="2">
        <v>3</v>
      </c>
      <c r="I3505" s="2">
        <v>2</v>
      </c>
      <c r="J3505" s="2">
        <v>2</v>
      </c>
      <c r="K3505" s="2">
        <v>0</v>
      </c>
      <c r="L3505" s="2">
        <v>0</v>
      </c>
      <c r="M3505" s="2">
        <v>1</v>
      </c>
      <c r="N3505" s="2">
        <v>0</v>
      </c>
      <c r="O3505" s="2">
        <v>0</v>
      </c>
      <c r="P3505" s="2">
        <v>2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0</v>
      </c>
      <c r="Y3505" s="2">
        <v>0</v>
      </c>
      <c r="Z3505" s="2">
        <v>15</v>
      </c>
      <c r="AA3505" s="11">
        <f t="shared" si="138"/>
        <v>18</v>
      </c>
      <c r="AB3505" s="12" t="b">
        <f t="shared" si="139"/>
        <v>0</v>
      </c>
      <c r="AC3505" s="13">
        <f t="shared" si="137"/>
        <v>0</v>
      </c>
    </row>
    <row r="3506" spans="1:29" outlineLevel="6" x14ac:dyDescent="0.25">
      <c r="A3506" s="1" t="s">
        <v>28</v>
      </c>
      <c r="B3506" s="1" t="s">
        <v>1581</v>
      </c>
      <c r="C3506" s="1" t="s">
        <v>1580</v>
      </c>
      <c r="D3506" s="1"/>
      <c r="E3506" s="1" t="s">
        <v>1584</v>
      </c>
      <c r="F3506" s="1" t="s">
        <v>1585</v>
      </c>
      <c r="G3506" s="2">
        <v>570</v>
      </c>
      <c r="H3506" s="2">
        <v>3</v>
      </c>
      <c r="I3506" s="2">
        <v>2</v>
      </c>
      <c r="J3506" s="2">
        <v>2</v>
      </c>
      <c r="K3506" s="2">
        <v>0</v>
      </c>
      <c r="L3506" s="2">
        <v>0</v>
      </c>
      <c r="M3506" s="2">
        <v>1</v>
      </c>
      <c r="N3506" s="2">
        <v>0</v>
      </c>
      <c r="O3506" s="2">
        <v>0</v>
      </c>
      <c r="P3506" s="2">
        <v>2</v>
      </c>
      <c r="Q3506" s="2">
        <v>0</v>
      </c>
      <c r="R3506" s="2">
        <v>0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  <c r="X3506" s="2">
        <v>0</v>
      </c>
      <c r="Y3506" s="2">
        <v>0</v>
      </c>
      <c r="Z3506" s="2">
        <v>14</v>
      </c>
      <c r="AA3506" s="11">
        <f t="shared" si="138"/>
        <v>17</v>
      </c>
      <c r="AB3506" s="12" t="b">
        <f t="shared" si="139"/>
        <v>0</v>
      </c>
      <c r="AC3506" s="13">
        <f t="shared" si="137"/>
        <v>0</v>
      </c>
    </row>
    <row r="3507" spans="1:29" outlineLevel="6" x14ac:dyDescent="0.25">
      <c r="A3507" s="1" t="s">
        <v>28</v>
      </c>
      <c r="B3507" s="1" t="s">
        <v>1581</v>
      </c>
      <c r="C3507" s="1" t="s">
        <v>1580</v>
      </c>
      <c r="D3507" s="1"/>
      <c r="E3507" s="1" t="s">
        <v>1652</v>
      </c>
      <c r="F3507" s="1" t="s">
        <v>1653</v>
      </c>
      <c r="G3507" s="2">
        <v>1842</v>
      </c>
      <c r="H3507" s="2">
        <v>53</v>
      </c>
      <c r="I3507" s="2">
        <v>20</v>
      </c>
      <c r="J3507" s="2">
        <v>10</v>
      </c>
      <c r="K3507" s="2">
        <v>0</v>
      </c>
      <c r="L3507" s="2">
        <v>0</v>
      </c>
      <c r="M3507" s="2">
        <v>1</v>
      </c>
      <c r="N3507" s="2">
        <v>0</v>
      </c>
      <c r="O3507" s="2">
        <v>0</v>
      </c>
      <c r="P3507" s="2">
        <v>3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  <c r="X3507" s="2">
        <v>0</v>
      </c>
      <c r="Y3507" s="2">
        <v>0</v>
      </c>
      <c r="Z3507" s="2">
        <v>16</v>
      </c>
      <c r="AA3507" s="11">
        <f t="shared" si="138"/>
        <v>20</v>
      </c>
      <c r="AB3507" s="12" t="b">
        <f t="shared" si="139"/>
        <v>0</v>
      </c>
      <c r="AC3507" s="13">
        <f t="shared" si="137"/>
        <v>0</v>
      </c>
    </row>
    <row r="3508" spans="1:29" outlineLevel="6" x14ac:dyDescent="0.25">
      <c r="A3508" s="1" t="s">
        <v>28</v>
      </c>
      <c r="B3508" s="1" t="s">
        <v>1581</v>
      </c>
      <c r="C3508" s="1" t="s">
        <v>1580</v>
      </c>
      <c r="D3508" s="1"/>
      <c r="E3508" s="1" t="s">
        <v>1676</v>
      </c>
      <c r="F3508" s="1" t="s">
        <v>1677</v>
      </c>
      <c r="G3508" s="2">
        <v>622</v>
      </c>
      <c r="H3508" s="2">
        <v>3</v>
      </c>
      <c r="I3508" s="2">
        <v>5</v>
      </c>
      <c r="J3508" s="2">
        <v>3</v>
      </c>
      <c r="K3508" s="2">
        <v>0</v>
      </c>
      <c r="L3508" s="2">
        <v>0</v>
      </c>
      <c r="M3508" s="2">
        <v>1</v>
      </c>
      <c r="N3508" s="2">
        <v>0</v>
      </c>
      <c r="O3508" s="2">
        <v>0</v>
      </c>
      <c r="P3508" s="2">
        <v>2</v>
      </c>
      <c r="Q3508" s="2">
        <v>0</v>
      </c>
      <c r="R3508" s="2">
        <v>0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  <c r="X3508" s="2">
        <v>0</v>
      </c>
      <c r="Y3508" s="2">
        <v>0</v>
      </c>
      <c r="Z3508" s="2">
        <v>15</v>
      </c>
      <c r="AA3508" s="11">
        <f t="shared" si="138"/>
        <v>18</v>
      </c>
      <c r="AB3508" s="12" t="b">
        <f t="shared" si="139"/>
        <v>0</v>
      </c>
      <c r="AC3508" s="13">
        <f t="shared" si="137"/>
        <v>0</v>
      </c>
    </row>
    <row r="3509" spans="1:29" outlineLevel="6" x14ac:dyDescent="0.25">
      <c r="A3509" s="1" t="s">
        <v>28</v>
      </c>
      <c r="B3509" s="1" t="s">
        <v>1581</v>
      </c>
      <c r="C3509" s="1" t="s">
        <v>1580</v>
      </c>
      <c r="D3509" s="1"/>
      <c r="E3509" s="1" t="s">
        <v>1604</v>
      </c>
      <c r="F3509" s="1" t="s">
        <v>1605</v>
      </c>
      <c r="G3509" s="2">
        <v>119</v>
      </c>
      <c r="H3509" s="2">
        <v>11</v>
      </c>
      <c r="I3509" s="2">
        <v>2</v>
      </c>
      <c r="J3509" s="2">
        <v>2</v>
      </c>
      <c r="K3509" s="2">
        <v>0</v>
      </c>
      <c r="L3509" s="2">
        <v>0</v>
      </c>
      <c r="M3509" s="2">
        <v>1</v>
      </c>
      <c r="N3509" s="2">
        <v>0</v>
      </c>
      <c r="O3509" s="2">
        <v>2</v>
      </c>
      <c r="P3509" s="2">
        <v>3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  <c r="X3509" s="2">
        <v>0</v>
      </c>
      <c r="Y3509" s="2">
        <v>0</v>
      </c>
      <c r="Z3509" s="2">
        <v>16</v>
      </c>
      <c r="AA3509" s="11">
        <f t="shared" si="138"/>
        <v>22</v>
      </c>
      <c r="AB3509" s="12" t="b">
        <f t="shared" si="139"/>
        <v>0</v>
      </c>
      <c r="AC3509" s="13">
        <f t="shared" si="137"/>
        <v>0</v>
      </c>
    </row>
    <row r="3510" spans="1:29" outlineLevel="6" x14ac:dyDescent="0.25">
      <c r="A3510" s="1" t="s">
        <v>28</v>
      </c>
      <c r="B3510" s="1" t="s">
        <v>1581</v>
      </c>
      <c r="C3510" s="1" t="s">
        <v>1580</v>
      </c>
      <c r="D3510" s="1"/>
      <c r="E3510" s="1" t="s">
        <v>1612</v>
      </c>
      <c r="F3510" s="1" t="s">
        <v>1613</v>
      </c>
      <c r="G3510" s="2">
        <v>1377</v>
      </c>
      <c r="H3510" s="2">
        <v>39</v>
      </c>
      <c r="I3510" s="2">
        <v>19</v>
      </c>
      <c r="J3510" s="2">
        <v>19</v>
      </c>
      <c r="K3510" s="2">
        <v>0</v>
      </c>
      <c r="L3510" s="2">
        <v>0</v>
      </c>
      <c r="M3510" s="2">
        <v>1</v>
      </c>
      <c r="N3510" s="2">
        <v>0</v>
      </c>
      <c r="O3510" s="2">
        <v>2</v>
      </c>
      <c r="P3510" s="2">
        <v>3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s="2">
        <v>0</v>
      </c>
      <c r="W3510" s="2">
        <v>0</v>
      </c>
      <c r="X3510" s="2">
        <v>0</v>
      </c>
      <c r="Y3510" s="2">
        <v>0</v>
      </c>
      <c r="Z3510" s="2">
        <v>17</v>
      </c>
      <c r="AA3510" s="11">
        <f t="shared" si="138"/>
        <v>23</v>
      </c>
      <c r="AB3510" s="12" t="b">
        <f t="shared" si="139"/>
        <v>0</v>
      </c>
      <c r="AC3510" s="13">
        <f t="shared" si="137"/>
        <v>0</v>
      </c>
    </row>
    <row r="3511" spans="1:29" outlineLevel="6" x14ac:dyDescent="0.25">
      <c r="A3511" s="1" t="s">
        <v>28</v>
      </c>
      <c r="B3511" s="1" t="s">
        <v>1581</v>
      </c>
      <c r="C3511" s="1" t="s">
        <v>1580</v>
      </c>
      <c r="D3511" s="1"/>
      <c r="E3511" s="1" t="s">
        <v>1592</v>
      </c>
      <c r="F3511" s="1" t="s">
        <v>1593</v>
      </c>
      <c r="G3511" s="2">
        <v>207</v>
      </c>
      <c r="H3511" s="2">
        <v>6</v>
      </c>
      <c r="I3511" s="2">
        <v>2</v>
      </c>
      <c r="J3511" s="2">
        <v>2</v>
      </c>
      <c r="K3511" s="2">
        <v>0</v>
      </c>
      <c r="L3511" s="2">
        <v>0</v>
      </c>
      <c r="M3511" s="2">
        <v>1</v>
      </c>
      <c r="N3511" s="2">
        <v>0</v>
      </c>
      <c r="O3511" s="2">
        <v>2</v>
      </c>
      <c r="P3511" s="2">
        <v>3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2">
        <v>0</v>
      </c>
      <c r="X3511" s="2">
        <v>0</v>
      </c>
      <c r="Y3511" s="2">
        <v>0</v>
      </c>
      <c r="Z3511" s="2">
        <v>16</v>
      </c>
      <c r="AA3511" s="11">
        <f t="shared" si="138"/>
        <v>22</v>
      </c>
      <c r="AB3511" s="12" t="b">
        <f t="shared" si="139"/>
        <v>0</v>
      </c>
      <c r="AC3511" s="13">
        <f t="shared" si="137"/>
        <v>0</v>
      </c>
    </row>
    <row r="3512" spans="1:29" outlineLevel="6" x14ac:dyDescent="0.25">
      <c r="A3512" s="1" t="s">
        <v>28</v>
      </c>
      <c r="B3512" s="1" t="s">
        <v>1581</v>
      </c>
      <c r="C3512" s="1" t="s">
        <v>1580</v>
      </c>
      <c r="D3512" s="1"/>
      <c r="E3512" s="1" t="s">
        <v>1600</v>
      </c>
      <c r="F3512" s="1" t="s">
        <v>1601</v>
      </c>
      <c r="G3512" s="2">
        <v>186</v>
      </c>
      <c r="H3512" s="2">
        <v>7</v>
      </c>
      <c r="I3512" s="2">
        <v>2</v>
      </c>
      <c r="J3512" s="2">
        <v>2</v>
      </c>
      <c r="K3512" s="2">
        <v>0</v>
      </c>
      <c r="L3512" s="2">
        <v>0</v>
      </c>
      <c r="M3512" s="2">
        <v>1</v>
      </c>
      <c r="N3512" s="2">
        <v>0</v>
      </c>
      <c r="O3512" s="2">
        <v>2</v>
      </c>
      <c r="P3512" s="2">
        <v>2</v>
      </c>
      <c r="Q3512" s="2">
        <v>0</v>
      </c>
      <c r="R3512" s="2">
        <v>0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  <c r="X3512" s="2">
        <v>0</v>
      </c>
      <c r="Y3512" s="2">
        <v>0</v>
      </c>
      <c r="Z3512" s="2">
        <v>15</v>
      </c>
      <c r="AA3512" s="11">
        <f t="shared" si="138"/>
        <v>20</v>
      </c>
      <c r="AB3512" s="12" t="b">
        <f t="shared" si="139"/>
        <v>0</v>
      </c>
      <c r="AC3512" s="13">
        <f t="shared" si="137"/>
        <v>0</v>
      </c>
    </row>
    <row r="3513" spans="1:29" outlineLevel="6" x14ac:dyDescent="0.25">
      <c r="A3513" s="1" t="s">
        <v>28</v>
      </c>
      <c r="B3513" s="1" t="s">
        <v>1581</v>
      </c>
      <c r="C3513" s="1" t="s">
        <v>1580</v>
      </c>
      <c r="D3513" s="1"/>
      <c r="E3513" s="1" t="s">
        <v>1586</v>
      </c>
      <c r="F3513" s="1" t="s">
        <v>1587</v>
      </c>
      <c r="G3513" s="2">
        <v>148</v>
      </c>
      <c r="H3513" s="2">
        <v>3</v>
      </c>
      <c r="I3513" s="2">
        <v>4</v>
      </c>
      <c r="J3513" s="2">
        <v>4</v>
      </c>
      <c r="K3513" s="2">
        <v>0</v>
      </c>
      <c r="L3513" s="2">
        <v>0</v>
      </c>
      <c r="M3513" s="2">
        <v>1</v>
      </c>
      <c r="N3513" s="2">
        <v>0</v>
      </c>
      <c r="O3513" s="2">
        <v>0</v>
      </c>
      <c r="P3513" s="2">
        <v>2</v>
      </c>
      <c r="Q3513" s="2">
        <v>0</v>
      </c>
      <c r="R3513" s="2">
        <v>0</v>
      </c>
      <c r="S3513" s="2">
        <v>0</v>
      </c>
      <c r="T3513" s="2">
        <v>0</v>
      </c>
      <c r="U3513" s="2">
        <v>0</v>
      </c>
      <c r="V3513" s="2">
        <v>0</v>
      </c>
      <c r="W3513" s="2">
        <v>0</v>
      </c>
      <c r="X3513" s="2">
        <v>0</v>
      </c>
      <c r="Y3513" s="2">
        <v>0</v>
      </c>
      <c r="Z3513" s="2">
        <v>14</v>
      </c>
      <c r="AA3513" s="11">
        <f t="shared" si="138"/>
        <v>17</v>
      </c>
      <c r="AB3513" s="12" t="b">
        <f t="shared" si="139"/>
        <v>0</v>
      </c>
      <c r="AC3513" s="13">
        <f t="shared" si="137"/>
        <v>0</v>
      </c>
    </row>
    <row r="3514" spans="1:29" outlineLevel="6" x14ac:dyDescent="0.25">
      <c r="A3514" s="1" t="s">
        <v>28</v>
      </c>
      <c r="B3514" s="1" t="s">
        <v>1581</v>
      </c>
      <c r="C3514" s="1" t="s">
        <v>1580</v>
      </c>
      <c r="D3514" s="1"/>
      <c r="E3514" s="1" t="s">
        <v>1726</v>
      </c>
      <c r="F3514" s="1" t="s">
        <v>1727</v>
      </c>
      <c r="G3514" s="2">
        <v>266</v>
      </c>
      <c r="H3514" s="2">
        <v>9</v>
      </c>
      <c r="I3514" s="2">
        <v>5</v>
      </c>
      <c r="J3514" s="2">
        <v>5</v>
      </c>
      <c r="K3514" s="2">
        <v>0</v>
      </c>
      <c r="L3514" s="2">
        <v>0</v>
      </c>
      <c r="M3514" s="2">
        <v>1</v>
      </c>
      <c r="N3514" s="2">
        <v>0</v>
      </c>
      <c r="O3514" s="2">
        <v>0</v>
      </c>
      <c r="P3514" s="2">
        <v>2</v>
      </c>
      <c r="Q3514" s="2">
        <v>0</v>
      </c>
      <c r="R3514" s="2">
        <v>0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  <c r="X3514" s="2">
        <v>0</v>
      </c>
      <c r="Y3514" s="2">
        <v>0</v>
      </c>
      <c r="Z3514" s="2">
        <v>15</v>
      </c>
      <c r="AA3514" s="11">
        <f t="shared" si="138"/>
        <v>18</v>
      </c>
      <c r="AB3514" s="12" t="b">
        <f t="shared" si="139"/>
        <v>0</v>
      </c>
      <c r="AC3514" s="13">
        <f t="shared" si="137"/>
        <v>0</v>
      </c>
    </row>
    <row r="3515" spans="1:29" outlineLevel="6" x14ac:dyDescent="0.25">
      <c r="A3515" s="1" t="s">
        <v>28</v>
      </c>
      <c r="B3515" s="1" t="s">
        <v>1581</v>
      </c>
      <c r="C3515" s="1" t="s">
        <v>1580</v>
      </c>
      <c r="D3515" s="1"/>
      <c r="E3515" s="1" t="s">
        <v>1722</v>
      </c>
      <c r="F3515" s="1" t="s">
        <v>1723</v>
      </c>
      <c r="G3515" s="2">
        <v>730</v>
      </c>
      <c r="H3515" s="2">
        <v>26</v>
      </c>
      <c r="I3515" s="2">
        <v>17</v>
      </c>
      <c r="J3515" s="2">
        <v>9</v>
      </c>
      <c r="K3515" s="2">
        <v>0</v>
      </c>
      <c r="L3515" s="2">
        <v>0</v>
      </c>
      <c r="M3515" s="2">
        <v>1</v>
      </c>
      <c r="N3515" s="2">
        <v>0</v>
      </c>
      <c r="O3515" s="2">
        <v>0</v>
      </c>
      <c r="P3515" s="2">
        <v>4</v>
      </c>
      <c r="Q3515" s="2">
        <v>1</v>
      </c>
      <c r="R3515" s="2">
        <v>4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  <c r="X3515" s="2">
        <v>0</v>
      </c>
      <c r="Y3515" s="2">
        <v>0</v>
      </c>
      <c r="Z3515" s="2">
        <v>16</v>
      </c>
      <c r="AA3515" s="11">
        <f t="shared" si="138"/>
        <v>26</v>
      </c>
      <c r="AB3515" s="12" t="b">
        <f t="shared" si="139"/>
        <v>0</v>
      </c>
      <c r="AC3515" s="13">
        <f t="shared" si="137"/>
        <v>0</v>
      </c>
    </row>
    <row r="3516" spans="1:29" outlineLevel="6" x14ac:dyDescent="0.25">
      <c r="A3516" s="1" t="s">
        <v>28</v>
      </c>
      <c r="B3516" s="1" t="s">
        <v>1581</v>
      </c>
      <c r="C3516" s="1" t="s">
        <v>1580</v>
      </c>
      <c r="D3516" s="1"/>
      <c r="E3516" s="1" t="s">
        <v>1720</v>
      </c>
      <c r="F3516" s="1" t="s">
        <v>1721</v>
      </c>
      <c r="G3516" s="2">
        <v>341</v>
      </c>
      <c r="H3516" s="2">
        <v>4</v>
      </c>
      <c r="I3516" s="2">
        <v>13</v>
      </c>
      <c r="J3516" s="2">
        <v>11</v>
      </c>
      <c r="K3516" s="2">
        <v>0</v>
      </c>
      <c r="L3516" s="2">
        <v>0</v>
      </c>
      <c r="M3516" s="2">
        <v>1</v>
      </c>
      <c r="N3516" s="2">
        <v>0</v>
      </c>
      <c r="O3516" s="2">
        <v>0</v>
      </c>
      <c r="P3516" s="2">
        <v>2</v>
      </c>
      <c r="Q3516" s="2">
        <v>0</v>
      </c>
      <c r="R3516" s="2">
        <v>0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  <c r="X3516" s="2">
        <v>0</v>
      </c>
      <c r="Y3516" s="2">
        <v>0</v>
      </c>
      <c r="Z3516" s="2">
        <v>13</v>
      </c>
      <c r="AA3516" s="11">
        <f t="shared" si="138"/>
        <v>16</v>
      </c>
      <c r="AB3516" s="12" t="b">
        <f t="shared" si="139"/>
        <v>0</v>
      </c>
      <c r="AC3516" s="13">
        <f t="shared" si="137"/>
        <v>0</v>
      </c>
    </row>
    <row r="3517" spans="1:29" outlineLevel="6" x14ac:dyDescent="0.25">
      <c r="A3517" s="1" t="s">
        <v>28</v>
      </c>
      <c r="B3517" s="1" t="s">
        <v>1581</v>
      </c>
      <c r="C3517" s="1" t="s">
        <v>1580</v>
      </c>
      <c r="D3517" s="1"/>
      <c r="E3517" s="1" t="s">
        <v>1724</v>
      </c>
      <c r="F3517" s="1" t="s">
        <v>1725</v>
      </c>
      <c r="G3517" s="2">
        <v>563</v>
      </c>
      <c r="H3517" s="2">
        <v>3</v>
      </c>
      <c r="I3517" s="2">
        <v>2</v>
      </c>
      <c r="J3517" s="2">
        <v>2</v>
      </c>
      <c r="K3517" s="2">
        <v>0</v>
      </c>
      <c r="L3517" s="2">
        <v>0</v>
      </c>
      <c r="M3517" s="2">
        <v>1</v>
      </c>
      <c r="N3517" s="2">
        <v>0</v>
      </c>
      <c r="O3517" s="2">
        <v>0</v>
      </c>
      <c r="P3517" s="2">
        <v>2</v>
      </c>
      <c r="Q3517" s="2">
        <v>0</v>
      </c>
      <c r="R3517" s="2">
        <v>0</v>
      </c>
      <c r="S3517" s="2">
        <v>0</v>
      </c>
      <c r="T3517" s="2">
        <v>0</v>
      </c>
      <c r="U3517" s="2">
        <v>0</v>
      </c>
      <c r="V3517" s="2">
        <v>0</v>
      </c>
      <c r="W3517" s="2">
        <v>0</v>
      </c>
      <c r="X3517" s="2">
        <v>0</v>
      </c>
      <c r="Y3517" s="2">
        <v>0</v>
      </c>
      <c r="Z3517" s="2">
        <v>15</v>
      </c>
      <c r="AA3517" s="11">
        <f t="shared" si="138"/>
        <v>18</v>
      </c>
      <c r="AB3517" s="12" t="b">
        <f t="shared" si="139"/>
        <v>0</v>
      </c>
      <c r="AC3517" s="13">
        <f t="shared" si="137"/>
        <v>0</v>
      </c>
    </row>
    <row r="3518" spans="1:29" outlineLevel="6" x14ac:dyDescent="0.25">
      <c r="A3518" s="1" t="s">
        <v>28</v>
      </c>
      <c r="B3518" s="1" t="s">
        <v>1581</v>
      </c>
      <c r="C3518" s="1" t="s">
        <v>1580</v>
      </c>
      <c r="D3518" s="1"/>
      <c r="E3518" s="1" t="s">
        <v>1606</v>
      </c>
      <c r="F3518" s="1" t="s">
        <v>1607</v>
      </c>
      <c r="G3518" s="2">
        <v>85</v>
      </c>
      <c r="H3518" s="2">
        <v>6</v>
      </c>
      <c r="I3518" s="2">
        <v>1</v>
      </c>
      <c r="J3518" s="2">
        <v>1</v>
      </c>
      <c r="K3518" s="2">
        <v>0</v>
      </c>
      <c r="L3518" s="2">
        <v>0</v>
      </c>
      <c r="M3518" s="2">
        <v>1</v>
      </c>
      <c r="N3518" s="2">
        <v>0</v>
      </c>
      <c r="O3518" s="2">
        <v>2</v>
      </c>
      <c r="P3518" s="2">
        <v>3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0</v>
      </c>
      <c r="Y3518" s="2">
        <v>0</v>
      </c>
      <c r="Z3518" s="2">
        <v>15</v>
      </c>
      <c r="AA3518" s="11">
        <f t="shared" si="138"/>
        <v>21</v>
      </c>
      <c r="AB3518" s="12" t="b">
        <f t="shared" si="139"/>
        <v>0</v>
      </c>
      <c r="AC3518" s="13">
        <f t="shared" si="137"/>
        <v>0</v>
      </c>
    </row>
    <row r="3519" spans="1:29" outlineLevel="6" x14ac:dyDescent="0.25">
      <c r="A3519" s="1" t="s">
        <v>28</v>
      </c>
      <c r="B3519" s="1" t="s">
        <v>1581</v>
      </c>
      <c r="C3519" s="1" t="s">
        <v>1580</v>
      </c>
      <c r="D3519" s="1"/>
      <c r="E3519" s="1" t="s">
        <v>1614</v>
      </c>
      <c r="F3519" s="1" t="s">
        <v>1615</v>
      </c>
      <c r="G3519" s="2">
        <v>1683</v>
      </c>
      <c r="H3519" s="2">
        <v>46</v>
      </c>
      <c r="I3519" s="2">
        <v>21</v>
      </c>
      <c r="J3519" s="2">
        <v>19</v>
      </c>
      <c r="K3519" s="2">
        <v>0</v>
      </c>
      <c r="L3519" s="2">
        <v>0</v>
      </c>
      <c r="M3519" s="2">
        <v>1</v>
      </c>
      <c r="N3519" s="2">
        <v>0</v>
      </c>
      <c r="O3519" s="2">
        <v>2</v>
      </c>
      <c r="P3519" s="2">
        <v>3</v>
      </c>
      <c r="Q3519" s="2">
        <v>1</v>
      </c>
      <c r="R3519" s="2">
        <v>4</v>
      </c>
      <c r="S3519" s="2">
        <v>0</v>
      </c>
      <c r="T3519" s="2">
        <v>0</v>
      </c>
      <c r="U3519" s="2">
        <v>0</v>
      </c>
      <c r="V3519" s="2">
        <v>0</v>
      </c>
      <c r="W3519" s="2">
        <v>0</v>
      </c>
      <c r="X3519" s="2">
        <v>0</v>
      </c>
      <c r="Y3519" s="2">
        <v>0</v>
      </c>
      <c r="Z3519" s="2">
        <v>17</v>
      </c>
      <c r="AA3519" s="11">
        <f t="shared" si="138"/>
        <v>28</v>
      </c>
      <c r="AB3519" s="12" t="b">
        <f t="shared" si="139"/>
        <v>0</v>
      </c>
      <c r="AC3519" s="13">
        <f t="shared" si="137"/>
        <v>0</v>
      </c>
    </row>
    <row r="3520" spans="1:29" outlineLevel="6" x14ac:dyDescent="0.25">
      <c r="A3520" s="1" t="s">
        <v>28</v>
      </c>
      <c r="B3520" s="1" t="s">
        <v>1581</v>
      </c>
      <c r="C3520" s="1" t="s">
        <v>1580</v>
      </c>
      <c r="D3520" s="1"/>
      <c r="E3520" s="1" t="s">
        <v>1594</v>
      </c>
      <c r="F3520" s="1" t="s">
        <v>1595</v>
      </c>
      <c r="G3520" s="2">
        <v>83</v>
      </c>
      <c r="H3520" s="2">
        <v>11</v>
      </c>
      <c r="I3520" s="2">
        <v>3</v>
      </c>
      <c r="J3520" s="2">
        <v>3</v>
      </c>
      <c r="K3520" s="2">
        <v>0</v>
      </c>
      <c r="L3520" s="2">
        <v>0</v>
      </c>
      <c r="M3520" s="2">
        <v>1</v>
      </c>
      <c r="N3520" s="2">
        <v>0</v>
      </c>
      <c r="O3520" s="2">
        <v>2</v>
      </c>
      <c r="P3520" s="2">
        <v>3</v>
      </c>
      <c r="Q3520" s="2">
        <v>0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  <c r="X3520" s="2">
        <v>0</v>
      </c>
      <c r="Y3520" s="2">
        <v>0</v>
      </c>
      <c r="Z3520" s="2">
        <v>14</v>
      </c>
      <c r="AA3520" s="11">
        <f t="shared" si="138"/>
        <v>20</v>
      </c>
      <c r="AB3520" s="12" t="b">
        <f t="shared" si="139"/>
        <v>0</v>
      </c>
      <c r="AC3520" s="13">
        <f t="shared" si="137"/>
        <v>0</v>
      </c>
    </row>
    <row r="3521" spans="1:29" outlineLevel="6" x14ac:dyDescent="0.25">
      <c r="A3521" s="1" t="s">
        <v>28</v>
      </c>
      <c r="B3521" s="1" t="s">
        <v>1581</v>
      </c>
      <c r="C3521" s="1" t="s">
        <v>1580</v>
      </c>
      <c r="D3521" s="1"/>
      <c r="E3521" s="1" t="s">
        <v>1598</v>
      </c>
      <c r="F3521" s="1" t="s">
        <v>1599</v>
      </c>
      <c r="G3521" s="2">
        <v>101</v>
      </c>
      <c r="H3521" s="2">
        <v>8</v>
      </c>
      <c r="I3521" s="2">
        <v>4</v>
      </c>
      <c r="J3521" s="2">
        <v>3</v>
      </c>
      <c r="K3521" s="2">
        <v>0</v>
      </c>
      <c r="L3521" s="2">
        <v>0</v>
      </c>
      <c r="M3521" s="2">
        <v>1</v>
      </c>
      <c r="N3521" s="2">
        <v>0</v>
      </c>
      <c r="O3521" s="2">
        <v>2</v>
      </c>
      <c r="P3521" s="2">
        <v>3</v>
      </c>
      <c r="Q3521" s="2">
        <v>0</v>
      </c>
      <c r="R3521" s="2">
        <v>0</v>
      </c>
      <c r="S3521" s="2">
        <v>0</v>
      </c>
      <c r="T3521" s="2">
        <v>0</v>
      </c>
      <c r="U3521" s="2">
        <v>0</v>
      </c>
      <c r="V3521" s="2">
        <v>0</v>
      </c>
      <c r="W3521" s="2">
        <v>0</v>
      </c>
      <c r="X3521" s="2">
        <v>0</v>
      </c>
      <c r="Y3521" s="2">
        <v>0</v>
      </c>
      <c r="Z3521" s="2">
        <v>15</v>
      </c>
      <c r="AA3521" s="11">
        <f t="shared" si="138"/>
        <v>21</v>
      </c>
      <c r="AB3521" s="12" t="b">
        <f t="shared" si="139"/>
        <v>0</v>
      </c>
      <c r="AC3521" s="13">
        <f t="shared" si="137"/>
        <v>0</v>
      </c>
    </row>
    <row r="3522" spans="1:29" outlineLevel="6" x14ac:dyDescent="0.25">
      <c r="A3522" s="1" t="s">
        <v>28</v>
      </c>
      <c r="B3522" s="1" t="s">
        <v>1581</v>
      </c>
      <c r="C3522" s="1" t="s">
        <v>1580</v>
      </c>
      <c r="D3522" s="1"/>
      <c r="E3522" s="1" t="s">
        <v>1658</v>
      </c>
      <c r="F3522" s="1" t="s">
        <v>1659</v>
      </c>
      <c r="G3522" s="2">
        <v>122</v>
      </c>
      <c r="H3522" s="2">
        <v>3</v>
      </c>
      <c r="I3522" s="2">
        <v>6</v>
      </c>
      <c r="J3522" s="2">
        <v>6</v>
      </c>
      <c r="K3522" s="2">
        <v>0</v>
      </c>
      <c r="L3522" s="2">
        <v>0</v>
      </c>
      <c r="M3522" s="2">
        <v>1</v>
      </c>
      <c r="N3522" s="2">
        <v>0</v>
      </c>
      <c r="O3522" s="2">
        <v>0</v>
      </c>
      <c r="P3522" s="2">
        <v>2</v>
      </c>
      <c r="Q3522" s="2">
        <v>0</v>
      </c>
      <c r="R3522" s="2">
        <v>0</v>
      </c>
      <c r="S3522" s="2">
        <v>0</v>
      </c>
      <c r="T3522" s="2">
        <v>0</v>
      </c>
      <c r="U3522" s="2">
        <v>0</v>
      </c>
      <c r="V3522" s="2">
        <v>0</v>
      </c>
      <c r="W3522" s="2">
        <v>0</v>
      </c>
      <c r="X3522" s="2">
        <v>0</v>
      </c>
      <c r="Y3522" s="2">
        <v>0</v>
      </c>
      <c r="Z3522" s="2">
        <v>14</v>
      </c>
      <c r="AA3522" s="11">
        <f t="shared" si="138"/>
        <v>17</v>
      </c>
      <c r="AB3522" s="12" t="b">
        <f t="shared" si="139"/>
        <v>0</v>
      </c>
      <c r="AC3522" s="13">
        <f t="shared" si="137"/>
        <v>0</v>
      </c>
    </row>
    <row r="3523" spans="1:29" outlineLevel="6" x14ac:dyDescent="0.25">
      <c r="A3523" s="1" t="s">
        <v>28</v>
      </c>
      <c r="B3523" s="1" t="s">
        <v>1581</v>
      </c>
      <c r="C3523" s="1" t="s">
        <v>1580</v>
      </c>
      <c r="D3523" s="1"/>
      <c r="E3523" s="1" t="s">
        <v>1588</v>
      </c>
      <c r="F3523" s="1" t="s">
        <v>1589</v>
      </c>
      <c r="G3523" s="2">
        <v>96</v>
      </c>
      <c r="H3523" s="2">
        <v>3</v>
      </c>
      <c r="I3523" s="2">
        <v>5</v>
      </c>
      <c r="J3523" s="2">
        <v>4</v>
      </c>
      <c r="K3523" s="2">
        <v>0</v>
      </c>
      <c r="L3523" s="2">
        <v>0</v>
      </c>
      <c r="M3523" s="2">
        <v>1</v>
      </c>
      <c r="N3523" s="2">
        <v>0</v>
      </c>
      <c r="O3523" s="2">
        <v>0</v>
      </c>
      <c r="P3523" s="2">
        <v>2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  <c r="X3523" s="2">
        <v>0</v>
      </c>
      <c r="Y3523" s="2">
        <v>0</v>
      </c>
      <c r="Z3523" s="2">
        <v>10</v>
      </c>
      <c r="AA3523" s="11">
        <f t="shared" si="138"/>
        <v>13</v>
      </c>
      <c r="AB3523" s="12" t="b">
        <f t="shared" si="139"/>
        <v>0</v>
      </c>
      <c r="AC3523" s="13">
        <f t="shared" si="137"/>
        <v>0</v>
      </c>
    </row>
    <row r="3524" spans="1:29" outlineLevel="6" x14ac:dyDescent="0.25">
      <c r="A3524" s="1" t="s">
        <v>28</v>
      </c>
      <c r="B3524" s="1" t="s">
        <v>1581</v>
      </c>
      <c r="C3524" s="1" t="s">
        <v>1580</v>
      </c>
      <c r="D3524" s="1"/>
      <c r="E3524" s="1" t="s">
        <v>1650</v>
      </c>
      <c r="F3524" s="1" t="s">
        <v>1651</v>
      </c>
      <c r="G3524" s="2">
        <v>332</v>
      </c>
      <c r="H3524" s="2">
        <v>3</v>
      </c>
      <c r="I3524" s="2">
        <v>20</v>
      </c>
      <c r="J3524" s="2">
        <v>17</v>
      </c>
      <c r="K3524" s="2">
        <v>0</v>
      </c>
      <c r="L3524" s="2">
        <v>0</v>
      </c>
      <c r="M3524" s="2">
        <v>1</v>
      </c>
      <c r="N3524" s="2">
        <v>0</v>
      </c>
      <c r="O3524" s="2">
        <v>1</v>
      </c>
      <c r="P3524" s="2">
        <v>2</v>
      </c>
      <c r="Q3524" s="2">
        <v>1</v>
      </c>
      <c r="R3524" s="2">
        <v>0</v>
      </c>
      <c r="S3524" s="2">
        <v>0</v>
      </c>
      <c r="T3524" s="2">
        <v>0</v>
      </c>
      <c r="U3524" s="2">
        <v>0</v>
      </c>
      <c r="V3524" s="2">
        <v>0</v>
      </c>
      <c r="W3524" s="2">
        <v>0</v>
      </c>
      <c r="X3524" s="2">
        <v>0</v>
      </c>
      <c r="Y3524" s="2">
        <v>0</v>
      </c>
      <c r="Z3524" s="2">
        <v>14</v>
      </c>
      <c r="AA3524" s="11">
        <f t="shared" si="138"/>
        <v>19</v>
      </c>
      <c r="AB3524" s="12" t="b">
        <f t="shared" si="139"/>
        <v>0</v>
      </c>
      <c r="AC3524" s="13">
        <f t="shared" si="137"/>
        <v>0</v>
      </c>
    </row>
    <row r="3525" spans="1:29" outlineLevel="6" x14ac:dyDescent="0.25">
      <c r="A3525" s="1" t="s">
        <v>28</v>
      </c>
      <c r="B3525" s="1" t="s">
        <v>1581</v>
      </c>
      <c r="C3525" s="1" t="s">
        <v>1580</v>
      </c>
      <c r="D3525" s="1"/>
      <c r="E3525" s="1" t="s">
        <v>1654</v>
      </c>
      <c r="F3525" s="1" t="s">
        <v>1655</v>
      </c>
      <c r="G3525" s="2">
        <v>82</v>
      </c>
      <c r="H3525" s="2">
        <v>4</v>
      </c>
      <c r="I3525" s="2">
        <v>3</v>
      </c>
      <c r="J3525" s="2">
        <v>3</v>
      </c>
      <c r="K3525" s="2">
        <v>0</v>
      </c>
      <c r="L3525" s="2">
        <v>0</v>
      </c>
      <c r="M3525" s="2">
        <v>1</v>
      </c>
      <c r="N3525" s="2">
        <v>0</v>
      </c>
      <c r="O3525" s="2">
        <v>0</v>
      </c>
      <c r="P3525" s="2">
        <v>2</v>
      </c>
      <c r="Q3525" s="2">
        <v>0</v>
      </c>
      <c r="R3525" s="2">
        <v>0</v>
      </c>
      <c r="S3525" s="2">
        <v>0</v>
      </c>
      <c r="T3525" s="2">
        <v>0</v>
      </c>
      <c r="U3525" s="2">
        <v>0</v>
      </c>
      <c r="V3525" s="2">
        <v>0</v>
      </c>
      <c r="W3525" s="2">
        <v>0</v>
      </c>
      <c r="X3525" s="2">
        <v>0</v>
      </c>
      <c r="Y3525" s="2">
        <v>0</v>
      </c>
      <c r="Z3525" s="2">
        <v>15</v>
      </c>
      <c r="AA3525" s="11">
        <f t="shared" si="138"/>
        <v>18</v>
      </c>
      <c r="AB3525" s="12" t="b">
        <f t="shared" si="139"/>
        <v>0</v>
      </c>
      <c r="AC3525" s="13">
        <f t="shared" si="137"/>
        <v>0</v>
      </c>
    </row>
    <row r="3526" spans="1:29" outlineLevel="6" x14ac:dyDescent="0.25">
      <c r="A3526" s="1" t="s">
        <v>28</v>
      </c>
      <c r="B3526" s="1" t="s">
        <v>1581</v>
      </c>
      <c r="C3526" s="1" t="s">
        <v>1580</v>
      </c>
      <c r="D3526" s="1"/>
      <c r="E3526" s="1" t="s">
        <v>1608</v>
      </c>
      <c r="F3526" s="1" t="s">
        <v>1609</v>
      </c>
      <c r="G3526" s="2">
        <v>90</v>
      </c>
      <c r="H3526" s="2">
        <v>8</v>
      </c>
      <c r="I3526" s="2">
        <v>4</v>
      </c>
      <c r="J3526" s="2">
        <v>3</v>
      </c>
      <c r="K3526" s="2">
        <v>0</v>
      </c>
      <c r="L3526" s="2">
        <v>0</v>
      </c>
      <c r="M3526" s="2">
        <v>1</v>
      </c>
      <c r="N3526" s="2">
        <v>0</v>
      </c>
      <c r="O3526" s="2">
        <v>2</v>
      </c>
      <c r="P3526" s="2">
        <v>3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0</v>
      </c>
      <c r="Y3526" s="2">
        <v>0</v>
      </c>
      <c r="Z3526" s="2">
        <v>15</v>
      </c>
      <c r="AA3526" s="11">
        <f t="shared" si="138"/>
        <v>21</v>
      </c>
      <c r="AB3526" s="12" t="b">
        <f t="shared" si="139"/>
        <v>0</v>
      </c>
      <c r="AC3526" s="13">
        <f t="shared" si="137"/>
        <v>0</v>
      </c>
    </row>
    <row r="3527" spans="1:29" outlineLevel="6" x14ac:dyDescent="0.25">
      <c r="A3527" s="1" t="s">
        <v>28</v>
      </c>
      <c r="B3527" s="1" t="s">
        <v>1581</v>
      </c>
      <c r="C3527" s="1" t="s">
        <v>1580</v>
      </c>
      <c r="D3527" s="1"/>
      <c r="E3527" s="1" t="s">
        <v>1596</v>
      </c>
      <c r="F3527" s="1" t="s">
        <v>1597</v>
      </c>
      <c r="G3527" s="2">
        <v>236</v>
      </c>
      <c r="H3527" s="2">
        <v>12</v>
      </c>
      <c r="I3527" s="2">
        <v>5</v>
      </c>
      <c r="J3527" s="2">
        <v>5</v>
      </c>
      <c r="K3527" s="2">
        <v>0</v>
      </c>
      <c r="L3527" s="2">
        <v>0</v>
      </c>
      <c r="M3527" s="2">
        <v>1</v>
      </c>
      <c r="N3527" s="2">
        <v>0</v>
      </c>
      <c r="O3527" s="2">
        <v>3</v>
      </c>
      <c r="P3527" s="2">
        <v>3</v>
      </c>
      <c r="Q3527" s="2">
        <v>1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2">
        <v>0</v>
      </c>
      <c r="X3527" s="2">
        <v>0</v>
      </c>
      <c r="Y3527" s="2">
        <v>0</v>
      </c>
      <c r="Z3527" s="2">
        <v>15</v>
      </c>
      <c r="AA3527" s="11">
        <f t="shared" si="138"/>
        <v>23</v>
      </c>
      <c r="AB3527" s="12" t="b">
        <f t="shared" si="139"/>
        <v>0</v>
      </c>
      <c r="AC3527" s="13">
        <f t="shared" si="137"/>
        <v>0</v>
      </c>
    </row>
    <row r="3528" spans="1:29" outlineLevel="6" x14ac:dyDescent="0.25">
      <c r="A3528" s="1" t="s">
        <v>28</v>
      </c>
      <c r="B3528" s="1" t="s">
        <v>1581</v>
      </c>
      <c r="C3528" s="1" t="s">
        <v>1580</v>
      </c>
      <c r="D3528" s="1"/>
      <c r="E3528" s="1" t="s">
        <v>1616</v>
      </c>
      <c r="F3528" s="1" t="s">
        <v>1617</v>
      </c>
      <c r="G3528" s="2">
        <v>90</v>
      </c>
      <c r="H3528" s="2">
        <v>6</v>
      </c>
      <c r="I3528" s="2">
        <v>1</v>
      </c>
      <c r="J3528" s="2">
        <v>1</v>
      </c>
      <c r="K3528" s="2">
        <v>0</v>
      </c>
      <c r="L3528" s="2">
        <v>0</v>
      </c>
      <c r="M3528" s="2">
        <v>1</v>
      </c>
      <c r="N3528" s="2">
        <v>0</v>
      </c>
      <c r="O3528" s="2">
        <v>2</v>
      </c>
      <c r="P3528" s="2">
        <v>3</v>
      </c>
      <c r="Q3528" s="2">
        <v>0</v>
      </c>
      <c r="R3528" s="2">
        <v>0</v>
      </c>
      <c r="S3528" s="2">
        <v>0</v>
      </c>
      <c r="T3528" s="2">
        <v>0</v>
      </c>
      <c r="U3528" s="2">
        <v>0</v>
      </c>
      <c r="V3528" s="2">
        <v>0</v>
      </c>
      <c r="W3528" s="2">
        <v>0</v>
      </c>
      <c r="X3528" s="2">
        <v>0</v>
      </c>
      <c r="Y3528" s="2">
        <v>0</v>
      </c>
      <c r="Z3528" s="2">
        <v>16</v>
      </c>
      <c r="AA3528" s="11">
        <f t="shared" si="138"/>
        <v>22</v>
      </c>
      <c r="AB3528" s="12" t="b">
        <f t="shared" si="139"/>
        <v>0</v>
      </c>
      <c r="AC3528" s="13">
        <f t="shared" si="137"/>
        <v>0</v>
      </c>
    </row>
    <row r="3529" spans="1:29" outlineLevel="6" x14ac:dyDescent="0.25">
      <c r="A3529" s="1" t="s">
        <v>28</v>
      </c>
      <c r="B3529" s="1" t="s">
        <v>1581</v>
      </c>
      <c r="C3529" s="1" t="s">
        <v>1580</v>
      </c>
      <c r="D3529" s="1"/>
      <c r="E3529" s="1" t="s">
        <v>1734</v>
      </c>
      <c r="F3529" s="1" t="s">
        <v>1735</v>
      </c>
      <c r="G3529" s="2">
        <v>6</v>
      </c>
      <c r="H3529" s="2">
        <v>0</v>
      </c>
      <c r="I3529" s="2">
        <v>1</v>
      </c>
      <c r="J3529" s="2">
        <v>0</v>
      </c>
      <c r="K3529" s="2">
        <v>0</v>
      </c>
      <c r="L3529" s="2">
        <v>0</v>
      </c>
      <c r="M3529" s="2">
        <v>1</v>
      </c>
      <c r="N3529" s="2">
        <v>1</v>
      </c>
      <c r="O3529" s="2">
        <v>0</v>
      </c>
      <c r="P3529" s="2">
        <v>0</v>
      </c>
      <c r="Q3529" s="2">
        <v>0</v>
      </c>
      <c r="R3529" s="2">
        <v>3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>
        <v>0</v>
      </c>
      <c r="Y3529" s="2">
        <v>0</v>
      </c>
      <c r="Z3529" s="2">
        <v>0</v>
      </c>
      <c r="AA3529" s="11">
        <f t="shared" si="138"/>
        <v>5</v>
      </c>
      <c r="AB3529" s="12" t="b">
        <f t="shared" si="139"/>
        <v>0</v>
      </c>
      <c r="AC3529" s="13">
        <f t="shared" si="137"/>
        <v>0</v>
      </c>
    </row>
    <row r="3530" spans="1:29" outlineLevel="5" x14ac:dyDescent="0.25">
      <c r="A3530" s="1"/>
      <c r="B3530" s="1"/>
      <c r="C3530" s="25" t="s">
        <v>12058</v>
      </c>
      <c r="D3530" s="1"/>
      <c r="E3530" s="1"/>
      <c r="F3530" s="1"/>
      <c r="G3530" s="2">
        <f>SUBTOTAL(1,G3497:G3529)</f>
        <v>429.36363636363637</v>
      </c>
      <c r="H3530" s="2">
        <f>SUBTOTAL(1,H3497:H3529)</f>
        <v>13.787878787878787</v>
      </c>
      <c r="I3530" s="2">
        <f>SUBTOTAL(1,I3497:I3529)</f>
        <v>6.7575757575757578</v>
      </c>
      <c r="J3530" s="2">
        <f>SUBTOTAL(1,J3497:J3529)</f>
        <v>5.0303030303030303</v>
      </c>
      <c r="K3530" s="2">
        <f>SUBTOTAL(1,K3497:K3529)</f>
        <v>0</v>
      </c>
      <c r="L3530" s="2">
        <f>SUBTOTAL(1,L3497:L3529)</f>
        <v>0</v>
      </c>
      <c r="M3530" s="2">
        <f>SUBTOTAL(1,M3497:M3529)</f>
        <v>1</v>
      </c>
      <c r="N3530" s="2">
        <f>SUBTOTAL(1,N3497:N3529)</f>
        <v>3.0303030303030304E-2</v>
      </c>
      <c r="O3530" s="2">
        <f>SUBTOTAL(1,O3497:O3529)</f>
        <v>0.96969696969696972</v>
      </c>
      <c r="P3530" s="2">
        <f>SUBTOTAL(1,P3497:P3529)</f>
        <v>2.4545454545454546</v>
      </c>
      <c r="Q3530" s="2">
        <f>SUBTOTAL(1,Q3497:Q3529)</f>
        <v>0.12121212121212122</v>
      </c>
      <c r="R3530" s="2">
        <f>SUBTOTAL(1,R3497:R3529)</f>
        <v>0.39393939393939392</v>
      </c>
      <c r="S3530" s="2">
        <f>SUBTOTAL(1,S3497:S3529)</f>
        <v>0</v>
      </c>
      <c r="T3530" s="2">
        <f>SUBTOTAL(1,T3497:T3529)</f>
        <v>0</v>
      </c>
      <c r="U3530" s="2">
        <f>SUBTOTAL(1,U3497:U3529)</f>
        <v>0</v>
      </c>
      <c r="V3530" s="2">
        <f>SUBTOTAL(1,V3497:V3529)</f>
        <v>0</v>
      </c>
      <c r="W3530" s="2">
        <f>SUBTOTAL(1,W3497:W3529)</f>
        <v>0</v>
      </c>
      <c r="X3530" s="2">
        <f>SUBTOTAL(1,X3497:X3529)</f>
        <v>0</v>
      </c>
      <c r="Y3530" s="2">
        <f>SUBTOTAL(1,Y3497:Y3529)</f>
        <v>0</v>
      </c>
      <c r="Z3530" s="2">
        <f>SUBTOTAL(1,Z3497:Z3529)</f>
        <v>14.666666666666666</v>
      </c>
      <c r="AA3530" s="11">
        <f>SUBTOTAL(1,AA3497:AA3529)</f>
        <v>19.636363636363637</v>
      </c>
      <c r="AB3530" s="12" t="e">
        <f>SUBTOTAL(1,AB3497:AB3529)</f>
        <v>#DIV/0!</v>
      </c>
      <c r="AC3530" s="13">
        <f>SUBTOTAL(1,AC3497:AC3529)</f>
        <v>0</v>
      </c>
    </row>
    <row r="3531" spans="1:29" outlineLevel="7" x14ac:dyDescent="0.25">
      <c r="A3531" s="1" t="s">
        <v>28</v>
      </c>
      <c r="B3531" s="1" t="s">
        <v>1581</v>
      </c>
      <c r="C3531" s="1" t="s">
        <v>3048</v>
      </c>
      <c r="D3531" s="1" t="s">
        <v>3112</v>
      </c>
      <c r="E3531" s="1" t="s">
        <v>3322</v>
      </c>
      <c r="F3531" s="1" t="s">
        <v>3323</v>
      </c>
      <c r="G3531" s="2">
        <v>79</v>
      </c>
      <c r="H3531" s="2">
        <v>5</v>
      </c>
      <c r="I3531" s="2">
        <v>10</v>
      </c>
      <c r="J3531" s="2">
        <v>0</v>
      </c>
      <c r="K3531" s="2">
        <v>1</v>
      </c>
      <c r="L3531" s="2">
        <v>1</v>
      </c>
      <c r="M3531" s="2">
        <v>1</v>
      </c>
      <c r="N3531" s="2">
        <v>0</v>
      </c>
      <c r="O3531" s="2">
        <v>0</v>
      </c>
      <c r="P3531" s="2">
        <v>11</v>
      </c>
      <c r="Q3531" s="2">
        <v>0</v>
      </c>
      <c r="R3531" s="2">
        <v>1</v>
      </c>
      <c r="S3531" s="2">
        <v>0</v>
      </c>
      <c r="T3531" s="2">
        <v>0</v>
      </c>
      <c r="U3531" s="2">
        <v>0</v>
      </c>
      <c r="V3531" s="2">
        <v>0</v>
      </c>
      <c r="W3531" s="2">
        <v>0</v>
      </c>
      <c r="X3531" s="2">
        <v>0</v>
      </c>
      <c r="Y3531" s="2">
        <v>0</v>
      </c>
      <c r="Z3531" s="2">
        <v>0</v>
      </c>
      <c r="AA3531" s="11">
        <f t="shared" si="138"/>
        <v>13</v>
      </c>
      <c r="AB3531" s="12" t="b">
        <f t="shared" si="139"/>
        <v>0</v>
      </c>
      <c r="AC3531" s="13">
        <f t="shared" si="137"/>
        <v>0</v>
      </c>
    </row>
    <row r="3532" spans="1:29" outlineLevel="7" x14ac:dyDescent="0.25">
      <c r="A3532" s="1" t="s">
        <v>28</v>
      </c>
      <c r="B3532" s="1" t="s">
        <v>1581</v>
      </c>
      <c r="C3532" s="1" t="s">
        <v>3048</v>
      </c>
      <c r="D3532" s="1" t="s">
        <v>3112</v>
      </c>
      <c r="E3532" s="1" t="s">
        <v>3140</v>
      </c>
      <c r="F3532" s="1" t="s">
        <v>3141</v>
      </c>
      <c r="G3532" s="2">
        <v>434</v>
      </c>
      <c r="H3532" s="2">
        <v>10</v>
      </c>
      <c r="I3532" s="2">
        <v>5</v>
      </c>
      <c r="J3532" s="2">
        <v>3</v>
      </c>
      <c r="K3532" s="2">
        <v>1</v>
      </c>
      <c r="L3532" s="2">
        <v>2</v>
      </c>
      <c r="M3532" s="2">
        <v>1</v>
      </c>
      <c r="N3532" s="2">
        <v>1</v>
      </c>
      <c r="O3532" s="2">
        <v>0</v>
      </c>
      <c r="P3532" s="2">
        <v>12</v>
      </c>
      <c r="Q3532" s="2">
        <v>1</v>
      </c>
      <c r="R3532" s="2">
        <v>1</v>
      </c>
      <c r="S3532" s="2">
        <v>0</v>
      </c>
      <c r="T3532" s="2">
        <v>0</v>
      </c>
      <c r="U3532" s="2">
        <v>1</v>
      </c>
      <c r="V3532" s="2">
        <v>0</v>
      </c>
      <c r="W3532" s="2">
        <v>0</v>
      </c>
      <c r="X3532" s="2">
        <v>2</v>
      </c>
      <c r="Y3532" s="2">
        <v>40</v>
      </c>
      <c r="Z3532" s="2">
        <v>0</v>
      </c>
      <c r="AA3532" s="11">
        <f t="shared" si="138"/>
        <v>19</v>
      </c>
      <c r="AB3532" s="12" t="b">
        <f t="shared" si="139"/>
        <v>0</v>
      </c>
      <c r="AC3532" s="13">
        <f t="shared" si="137"/>
        <v>0</v>
      </c>
    </row>
    <row r="3533" spans="1:29" outlineLevel="7" x14ac:dyDescent="0.25">
      <c r="A3533" s="1" t="s">
        <v>28</v>
      </c>
      <c r="B3533" s="1" t="s">
        <v>1581</v>
      </c>
      <c r="C3533" s="1" t="s">
        <v>3048</v>
      </c>
      <c r="D3533" s="1" t="s">
        <v>3112</v>
      </c>
      <c r="E3533" s="1" t="s">
        <v>3156</v>
      </c>
      <c r="F3533" s="1" t="s">
        <v>3157</v>
      </c>
      <c r="G3533" s="2">
        <v>1724</v>
      </c>
      <c r="H3533" s="2">
        <v>2</v>
      </c>
      <c r="I3533" s="2">
        <v>40</v>
      </c>
      <c r="J3533" s="2">
        <v>25</v>
      </c>
      <c r="K3533" s="2">
        <v>1</v>
      </c>
      <c r="L3533" s="2">
        <v>2</v>
      </c>
      <c r="M3533" s="2">
        <v>1</v>
      </c>
      <c r="N3533" s="2">
        <v>0</v>
      </c>
      <c r="O3533" s="2">
        <v>0</v>
      </c>
      <c r="P3533" s="2">
        <v>18</v>
      </c>
      <c r="Q3533" s="2">
        <v>0</v>
      </c>
      <c r="R3533" s="2">
        <v>1</v>
      </c>
      <c r="S3533" s="2">
        <v>0</v>
      </c>
      <c r="T3533" s="2">
        <v>0</v>
      </c>
      <c r="U3533" s="2">
        <v>0</v>
      </c>
      <c r="V3533" s="2">
        <v>3</v>
      </c>
      <c r="W3533" s="2">
        <v>1</v>
      </c>
      <c r="X3533" s="2">
        <v>1</v>
      </c>
      <c r="Y3533" s="2">
        <v>40</v>
      </c>
      <c r="Z3533" s="2">
        <v>0</v>
      </c>
      <c r="AA3533" s="11">
        <f t="shared" si="138"/>
        <v>25</v>
      </c>
      <c r="AB3533" s="12" t="b">
        <f t="shared" si="139"/>
        <v>0</v>
      </c>
      <c r="AC3533" s="13">
        <f t="shared" si="137"/>
        <v>0</v>
      </c>
    </row>
    <row r="3534" spans="1:29" outlineLevel="7" x14ac:dyDescent="0.25">
      <c r="A3534" s="1" t="s">
        <v>28</v>
      </c>
      <c r="B3534" s="1" t="s">
        <v>1581</v>
      </c>
      <c r="C3534" s="1" t="s">
        <v>3048</v>
      </c>
      <c r="D3534" s="1" t="s">
        <v>3112</v>
      </c>
      <c r="E3534" s="1" t="s">
        <v>3122</v>
      </c>
      <c r="F3534" s="1" t="s">
        <v>3123</v>
      </c>
      <c r="G3534" s="2">
        <v>622</v>
      </c>
      <c r="H3534" s="2">
        <v>3</v>
      </c>
      <c r="I3534" s="2">
        <v>9</v>
      </c>
      <c r="J3534" s="2">
        <v>4</v>
      </c>
      <c r="K3534" s="2">
        <v>1</v>
      </c>
      <c r="L3534" s="2">
        <v>1</v>
      </c>
      <c r="M3534" s="2">
        <v>1</v>
      </c>
      <c r="N3534" s="2">
        <v>0</v>
      </c>
      <c r="O3534" s="2">
        <v>0</v>
      </c>
      <c r="P3534" s="2">
        <v>7</v>
      </c>
      <c r="Q3534" s="2">
        <v>0</v>
      </c>
      <c r="R3534" s="2">
        <v>1</v>
      </c>
      <c r="S3534" s="2">
        <v>0</v>
      </c>
      <c r="T3534" s="2">
        <v>0</v>
      </c>
      <c r="U3534" s="2">
        <v>0</v>
      </c>
      <c r="V3534" s="2">
        <v>0</v>
      </c>
      <c r="W3534" s="2">
        <v>0</v>
      </c>
      <c r="X3534" s="2">
        <v>1</v>
      </c>
      <c r="Y3534" s="2">
        <v>50</v>
      </c>
      <c r="Z3534" s="2">
        <v>0</v>
      </c>
      <c r="AA3534" s="11">
        <f t="shared" si="138"/>
        <v>10</v>
      </c>
      <c r="AB3534" s="12" t="b">
        <f t="shared" si="139"/>
        <v>0</v>
      </c>
      <c r="AC3534" s="13">
        <f t="shared" si="137"/>
        <v>0</v>
      </c>
    </row>
    <row r="3535" spans="1:29" outlineLevel="7" x14ac:dyDescent="0.25">
      <c r="A3535" s="1" t="s">
        <v>28</v>
      </c>
      <c r="B3535" s="1" t="s">
        <v>1581</v>
      </c>
      <c r="C3535" s="1" t="s">
        <v>3048</v>
      </c>
      <c r="D3535" s="1" t="s">
        <v>3112</v>
      </c>
      <c r="E3535" s="1" t="s">
        <v>3113</v>
      </c>
      <c r="F3535" s="1" t="s">
        <v>3114</v>
      </c>
      <c r="G3535" s="2">
        <v>417</v>
      </c>
      <c r="H3535" s="2">
        <v>1</v>
      </c>
      <c r="I3535" s="2">
        <v>16</v>
      </c>
      <c r="J3535" s="2">
        <v>12</v>
      </c>
      <c r="K3535" s="2">
        <v>1</v>
      </c>
      <c r="L3535" s="2">
        <v>1</v>
      </c>
      <c r="M3535" s="2">
        <v>1</v>
      </c>
      <c r="N3535" s="2">
        <v>0</v>
      </c>
      <c r="O3535" s="2">
        <v>0</v>
      </c>
      <c r="P3535" s="2">
        <v>8</v>
      </c>
      <c r="Q3535" s="2">
        <v>0</v>
      </c>
      <c r="R3535" s="2">
        <v>1</v>
      </c>
      <c r="S3535" s="2">
        <v>0</v>
      </c>
      <c r="T3535" s="2">
        <v>0</v>
      </c>
      <c r="U3535" s="2">
        <v>0</v>
      </c>
      <c r="V3535" s="2">
        <v>0</v>
      </c>
      <c r="W3535" s="2">
        <v>0</v>
      </c>
      <c r="X3535" s="2">
        <v>1</v>
      </c>
      <c r="Y3535" s="2">
        <v>40</v>
      </c>
      <c r="Z3535" s="2">
        <v>0</v>
      </c>
      <c r="AA3535" s="11">
        <f t="shared" si="138"/>
        <v>11</v>
      </c>
      <c r="AB3535" s="12" t="b">
        <f t="shared" si="139"/>
        <v>0</v>
      </c>
      <c r="AC3535" s="13">
        <f t="shared" ref="AC3535:AC3612" si="140">IF(AB3535,1,0)</f>
        <v>0</v>
      </c>
    </row>
    <row r="3536" spans="1:29" outlineLevel="7" x14ac:dyDescent="0.25">
      <c r="A3536" s="1" t="s">
        <v>28</v>
      </c>
      <c r="B3536" s="1" t="s">
        <v>1581</v>
      </c>
      <c r="C3536" s="1" t="s">
        <v>3048</v>
      </c>
      <c r="D3536" s="1" t="s">
        <v>3112</v>
      </c>
      <c r="E3536" s="1" t="s">
        <v>3134</v>
      </c>
      <c r="F3536" s="1" t="s">
        <v>3135</v>
      </c>
      <c r="G3536" s="2">
        <v>696</v>
      </c>
      <c r="H3536" s="2">
        <v>1</v>
      </c>
      <c r="I3536" s="2">
        <v>19</v>
      </c>
      <c r="J3536" s="2">
        <v>10</v>
      </c>
      <c r="K3536" s="2">
        <v>1</v>
      </c>
      <c r="L3536" s="2">
        <v>1</v>
      </c>
      <c r="M3536" s="2">
        <v>1</v>
      </c>
      <c r="N3536" s="2">
        <v>0</v>
      </c>
      <c r="O3536" s="2">
        <v>0</v>
      </c>
      <c r="P3536" s="2">
        <v>5</v>
      </c>
      <c r="Q3536" s="2">
        <v>0</v>
      </c>
      <c r="R3536" s="2">
        <v>1</v>
      </c>
      <c r="S3536" s="2">
        <v>0</v>
      </c>
      <c r="T3536" s="2">
        <v>0</v>
      </c>
      <c r="U3536" s="2">
        <v>0</v>
      </c>
      <c r="V3536" s="2">
        <v>2</v>
      </c>
      <c r="W3536" s="2">
        <v>1</v>
      </c>
      <c r="X3536" s="2">
        <v>1</v>
      </c>
      <c r="Y3536" s="2">
        <v>50</v>
      </c>
      <c r="Z3536" s="2">
        <v>0</v>
      </c>
      <c r="AA3536" s="11">
        <f t="shared" ref="AA3536:AA3613" si="141">SUM(M3536:Z3536)-Y3536</f>
        <v>11</v>
      </c>
      <c r="AB3536" s="12" t="b">
        <f t="shared" ref="AB3536:AB3613" si="142">AND(H3536&gt;30,I3536&gt;0,K3536&gt;0,L3536&gt;0,AA3536&gt;10)</f>
        <v>0</v>
      </c>
      <c r="AC3536" s="13">
        <f t="shared" si="140"/>
        <v>0</v>
      </c>
    </row>
    <row r="3537" spans="1:29" outlineLevel="7" x14ac:dyDescent="0.25">
      <c r="A3537" s="1" t="s">
        <v>28</v>
      </c>
      <c r="B3537" s="1" t="s">
        <v>1581</v>
      </c>
      <c r="C3537" s="1" t="s">
        <v>3048</v>
      </c>
      <c r="D3537" s="1" t="s">
        <v>3112</v>
      </c>
      <c r="E3537" s="1" t="s">
        <v>3154</v>
      </c>
      <c r="F3537" s="1" t="s">
        <v>3155</v>
      </c>
      <c r="G3537" s="2">
        <v>96</v>
      </c>
      <c r="H3537" s="2">
        <v>3</v>
      </c>
      <c r="I3537" s="2">
        <v>5</v>
      </c>
      <c r="J3537" s="2">
        <v>0</v>
      </c>
      <c r="K3537" s="2">
        <v>1</v>
      </c>
      <c r="L3537" s="2">
        <v>1</v>
      </c>
      <c r="M3537" s="2">
        <v>1</v>
      </c>
      <c r="N3537" s="2">
        <v>0</v>
      </c>
      <c r="O3537" s="2">
        <v>0</v>
      </c>
      <c r="P3537" s="2">
        <v>4</v>
      </c>
      <c r="Q3537" s="2">
        <v>0</v>
      </c>
      <c r="R3537" s="2">
        <v>1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  <c r="X3537" s="2">
        <v>1</v>
      </c>
      <c r="Y3537" s="2">
        <v>41</v>
      </c>
      <c r="Z3537" s="2">
        <v>0</v>
      </c>
      <c r="AA3537" s="11">
        <f t="shared" si="141"/>
        <v>7</v>
      </c>
      <c r="AB3537" s="12" t="b">
        <f t="shared" si="142"/>
        <v>0</v>
      </c>
      <c r="AC3537" s="13">
        <f t="shared" si="140"/>
        <v>0</v>
      </c>
    </row>
    <row r="3538" spans="1:29" outlineLevel="7" x14ac:dyDescent="0.25">
      <c r="A3538" s="1" t="s">
        <v>28</v>
      </c>
      <c r="B3538" s="1" t="s">
        <v>1581</v>
      </c>
      <c r="C3538" s="1" t="s">
        <v>3048</v>
      </c>
      <c r="D3538" s="1" t="s">
        <v>3112</v>
      </c>
      <c r="E3538" s="1" t="s">
        <v>3136</v>
      </c>
      <c r="F3538" s="1" t="s">
        <v>3137</v>
      </c>
      <c r="G3538" s="2">
        <v>280</v>
      </c>
      <c r="H3538" s="2">
        <v>2</v>
      </c>
      <c r="I3538" s="2">
        <v>13</v>
      </c>
      <c r="J3538" s="2">
        <v>11</v>
      </c>
      <c r="K3538" s="2">
        <v>1</v>
      </c>
      <c r="L3538" s="2">
        <v>1</v>
      </c>
      <c r="M3538" s="2">
        <v>1</v>
      </c>
      <c r="N3538" s="2">
        <v>0</v>
      </c>
      <c r="O3538" s="2">
        <v>0</v>
      </c>
      <c r="P3538" s="2">
        <v>6</v>
      </c>
      <c r="Q3538" s="2">
        <v>0</v>
      </c>
      <c r="R3538" s="2">
        <v>1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  <c r="X3538" s="2">
        <v>1</v>
      </c>
      <c r="Y3538" s="2">
        <v>40</v>
      </c>
      <c r="Z3538" s="2">
        <v>0</v>
      </c>
      <c r="AA3538" s="11">
        <f t="shared" si="141"/>
        <v>9</v>
      </c>
      <c r="AB3538" s="12" t="b">
        <f t="shared" si="142"/>
        <v>0</v>
      </c>
      <c r="AC3538" s="13">
        <f t="shared" si="140"/>
        <v>0</v>
      </c>
    </row>
    <row r="3539" spans="1:29" outlineLevel="6" x14ac:dyDescent="0.25">
      <c r="A3539" s="1"/>
      <c r="B3539" s="1"/>
      <c r="C3539" s="1"/>
      <c r="D3539" s="25" t="s">
        <v>12509</v>
      </c>
      <c r="E3539" s="1"/>
      <c r="F3539" s="1"/>
      <c r="G3539" s="2">
        <f>SUBTOTAL(1,G3531:G3538)</f>
        <v>543.5</v>
      </c>
      <c r="H3539" s="2">
        <f>SUBTOTAL(1,H3531:H3538)</f>
        <v>3.375</v>
      </c>
      <c r="I3539" s="2">
        <f>SUBTOTAL(1,I3531:I3538)</f>
        <v>14.625</v>
      </c>
      <c r="J3539" s="2">
        <f>SUBTOTAL(1,J3531:J3538)</f>
        <v>8.125</v>
      </c>
      <c r="K3539" s="2">
        <f>SUBTOTAL(1,K3531:K3538)</f>
        <v>1</v>
      </c>
      <c r="L3539" s="2">
        <f>SUBTOTAL(1,L3531:L3538)</f>
        <v>1.25</v>
      </c>
      <c r="M3539" s="2">
        <f>SUBTOTAL(1,M3531:M3538)</f>
        <v>1</v>
      </c>
      <c r="N3539" s="2">
        <f>SUBTOTAL(1,N3531:N3538)</f>
        <v>0.125</v>
      </c>
      <c r="O3539" s="2">
        <f>SUBTOTAL(1,O3531:O3538)</f>
        <v>0</v>
      </c>
      <c r="P3539" s="2">
        <f>SUBTOTAL(1,P3531:P3538)</f>
        <v>8.875</v>
      </c>
      <c r="Q3539" s="2">
        <f>SUBTOTAL(1,Q3531:Q3538)</f>
        <v>0.125</v>
      </c>
      <c r="R3539" s="2">
        <f>SUBTOTAL(1,R3531:R3538)</f>
        <v>1</v>
      </c>
      <c r="S3539" s="2">
        <f>SUBTOTAL(1,S3531:S3538)</f>
        <v>0</v>
      </c>
      <c r="T3539" s="2">
        <f>SUBTOTAL(1,T3531:T3538)</f>
        <v>0</v>
      </c>
      <c r="U3539" s="2">
        <f>SUBTOTAL(1,U3531:U3538)</f>
        <v>0.125</v>
      </c>
      <c r="V3539" s="2">
        <f>SUBTOTAL(1,V3531:V3538)</f>
        <v>0.625</v>
      </c>
      <c r="W3539" s="2">
        <f>SUBTOTAL(1,W3531:W3538)</f>
        <v>0.25</v>
      </c>
      <c r="X3539" s="2">
        <f>SUBTOTAL(1,X3531:X3538)</f>
        <v>1</v>
      </c>
      <c r="Y3539" s="2">
        <f>SUBTOTAL(1,Y3531:Y3538)</f>
        <v>37.625</v>
      </c>
      <c r="Z3539" s="2">
        <f>SUBTOTAL(1,Z3531:Z3538)</f>
        <v>0</v>
      </c>
      <c r="AA3539" s="11">
        <f>SUBTOTAL(1,AA3531:AA3538)</f>
        <v>13.125</v>
      </c>
      <c r="AB3539" s="12" t="e">
        <f>SUBTOTAL(1,AB3531:AB3538)</f>
        <v>#DIV/0!</v>
      </c>
      <c r="AC3539" s="13">
        <f>SUBTOTAL(1,AC3531:AC3538)</f>
        <v>0</v>
      </c>
    </row>
    <row r="3540" spans="1:29" outlineLevel="7" x14ac:dyDescent="0.25">
      <c r="A3540" s="1" t="s">
        <v>28</v>
      </c>
      <c r="B3540" s="1" t="s">
        <v>1581</v>
      </c>
      <c r="C3540" s="1" t="s">
        <v>3048</v>
      </c>
      <c r="D3540" s="1" t="s">
        <v>3381</v>
      </c>
      <c r="E3540" s="1" t="s">
        <v>3382</v>
      </c>
      <c r="F3540" s="1" t="s">
        <v>3383</v>
      </c>
      <c r="G3540" s="2">
        <v>94</v>
      </c>
      <c r="H3540" s="2">
        <v>4</v>
      </c>
      <c r="I3540" s="2">
        <v>12</v>
      </c>
      <c r="J3540" s="2">
        <v>0</v>
      </c>
      <c r="K3540" s="2">
        <v>0</v>
      </c>
      <c r="L3540" s="2">
        <v>0</v>
      </c>
      <c r="M3540" s="2">
        <v>1</v>
      </c>
      <c r="N3540" s="2">
        <v>0</v>
      </c>
      <c r="O3540" s="2">
        <v>0</v>
      </c>
      <c r="P3540" s="2">
        <v>1</v>
      </c>
      <c r="Q3540" s="2">
        <v>0</v>
      </c>
      <c r="R3540" s="2">
        <v>0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  <c r="X3540" s="2">
        <v>1</v>
      </c>
      <c r="Y3540" s="2">
        <v>40</v>
      </c>
      <c r="Z3540" s="2">
        <v>0</v>
      </c>
      <c r="AA3540" s="11">
        <f t="shared" si="141"/>
        <v>3</v>
      </c>
      <c r="AB3540" s="12" t="b">
        <f t="shared" si="142"/>
        <v>0</v>
      </c>
      <c r="AC3540" s="13">
        <f t="shared" si="140"/>
        <v>0</v>
      </c>
    </row>
    <row r="3541" spans="1:29" outlineLevel="6" x14ac:dyDescent="0.25">
      <c r="A3541" s="1"/>
      <c r="B3541" s="1"/>
      <c r="C3541" s="1"/>
      <c r="D3541" s="25" t="s">
        <v>12510</v>
      </c>
      <c r="E3541" s="1"/>
      <c r="F3541" s="1"/>
      <c r="G3541" s="2">
        <f>SUBTOTAL(1,G3540:G3540)</f>
        <v>94</v>
      </c>
      <c r="H3541" s="2">
        <f>SUBTOTAL(1,H3540:H3540)</f>
        <v>4</v>
      </c>
      <c r="I3541" s="2">
        <f>SUBTOTAL(1,I3540:I3540)</f>
        <v>12</v>
      </c>
      <c r="J3541" s="2">
        <f>SUBTOTAL(1,J3540:J3540)</f>
        <v>0</v>
      </c>
      <c r="K3541" s="2">
        <f>SUBTOTAL(1,K3540:K3540)</f>
        <v>0</v>
      </c>
      <c r="L3541" s="2">
        <f>SUBTOTAL(1,L3540:L3540)</f>
        <v>0</v>
      </c>
      <c r="M3541" s="2">
        <f>SUBTOTAL(1,M3540:M3540)</f>
        <v>1</v>
      </c>
      <c r="N3541" s="2">
        <f>SUBTOTAL(1,N3540:N3540)</f>
        <v>0</v>
      </c>
      <c r="O3541" s="2">
        <f>SUBTOTAL(1,O3540:O3540)</f>
        <v>0</v>
      </c>
      <c r="P3541" s="2">
        <f>SUBTOTAL(1,P3540:P3540)</f>
        <v>1</v>
      </c>
      <c r="Q3541" s="2">
        <f>SUBTOTAL(1,Q3540:Q3540)</f>
        <v>0</v>
      </c>
      <c r="R3541" s="2">
        <f>SUBTOTAL(1,R3540:R3540)</f>
        <v>0</v>
      </c>
      <c r="S3541" s="2">
        <f>SUBTOTAL(1,S3540:S3540)</f>
        <v>0</v>
      </c>
      <c r="T3541" s="2">
        <f>SUBTOTAL(1,T3540:T3540)</f>
        <v>0</v>
      </c>
      <c r="U3541" s="2">
        <f>SUBTOTAL(1,U3540:U3540)</f>
        <v>0</v>
      </c>
      <c r="V3541" s="2">
        <f>SUBTOTAL(1,V3540:V3540)</f>
        <v>0</v>
      </c>
      <c r="W3541" s="2">
        <f>SUBTOTAL(1,W3540:W3540)</f>
        <v>0</v>
      </c>
      <c r="X3541" s="2">
        <f>SUBTOTAL(1,X3540:X3540)</f>
        <v>1</v>
      </c>
      <c r="Y3541" s="2">
        <f>SUBTOTAL(1,Y3540:Y3540)</f>
        <v>40</v>
      </c>
      <c r="Z3541" s="2">
        <f>SUBTOTAL(1,Z3540:Z3540)</f>
        <v>0</v>
      </c>
      <c r="AA3541" s="11">
        <f>SUBTOTAL(1,AA3540:AA3540)</f>
        <v>3</v>
      </c>
      <c r="AB3541" s="12" t="e">
        <f>SUBTOTAL(1,AB3540:AB3540)</f>
        <v>#DIV/0!</v>
      </c>
      <c r="AC3541" s="13">
        <f>SUBTOTAL(1,AC3540:AC3540)</f>
        <v>0</v>
      </c>
    </row>
    <row r="3542" spans="1:29" outlineLevel="7" x14ac:dyDescent="0.25">
      <c r="A3542" s="1" t="s">
        <v>28</v>
      </c>
      <c r="B3542" s="1" t="s">
        <v>1581</v>
      </c>
      <c r="C3542" s="1" t="s">
        <v>3048</v>
      </c>
      <c r="D3542" s="1" t="s">
        <v>3151</v>
      </c>
      <c r="E3542" s="1" t="s">
        <v>3152</v>
      </c>
      <c r="F3542" s="1" t="s">
        <v>3153</v>
      </c>
      <c r="G3542" s="2">
        <v>774</v>
      </c>
      <c r="H3542" s="2">
        <v>7</v>
      </c>
      <c r="I3542" s="2">
        <v>21</v>
      </c>
      <c r="J3542" s="2">
        <v>13</v>
      </c>
      <c r="K3542" s="2">
        <v>0</v>
      </c>
      <c r="L3542" s="2">
        <v>0</v>
      </c>
      <c r="M3542" s="2">
        <v>1</v>
      </c>
      <c r="N3542" s="2">
        <v>0</v>
      </c>
      <c r="O3542" s="2">
        <v>0</v>
      </c>
      <c r="P3542" s="2">
        <v>12</v>
      </c>
      <c r="Q3542" s="2">
        <v>0</v>
      </c>
      <c r="R3542" s="2">
        <v>1</v>
      </c>
      <c r="S3542" s="2">
        <v>0</v>
      </c>
      <c r="T3542" s="2">
        <v>0</v>
      </c>
      <c r="U3542" s="2">
        <v>0</v>
      </c>
      <c r="V3542" s="2">
        <v>4</v>
      </c>
      <c r="W3542" s="2">
        <v>1</v>
      </c>
      <c r="X3542" s="2">
        <v>2</v>
      </c>
      <c r="Y3542" s="2">
        <v>40</v>
      </c>
      <c r="Z3542" s="2">
        <v>0</v>
      </c>
      <c r="AA3542" s="11">
        <f t="shared" si="141"/>
        <v>21</v>
      </c>
      <c r="AB3542" s="12" t="b">
        <f t="shared" si="142"/>
        <v>0</v>
      </c>
      <c r="AC3542" s="13">
        <f t="shared" si="140"/>
        <v>0</v>
      </c>
    </row>
    <row r="3543" spans="1:29" outlineLevel="6" x14ac:dyDescent="0.25">
      <c r="A3543" s="1"/>
      <c r="B3543" s="1"/>
      <c r="C3543" s="1"/>
      <c r="D3543" s="25" t="s">
        <v>12511</v>
      </c>
      <c r="E3543" s="1"/>
      <c r="F3543" s="1"/>
      <c r="G3543" s="2">
        <f>SUBTOTAL(1,G3542:G3542)</f>
        <v>774</v>
      </c>
      <c r="H3543" s="2">
        <f>SUBTOTAL(1,H3542:H3542)</f>
        <v>7</v>
      </c>
      <c r="I3543" s="2">
        <f>SUBTOTAL(1,I3542:I3542)</f>
        <v>21</v>
      </c>
      <c r="J3543" s="2">
        <f>SUBTOTAL(1,J3542:J3542)</f>
        <v>13</v>
      </c>
      <c r="K3543" s="2">
        <f>SUBTOTAL(1,K3542:K3542)</f>
        <v>0</v>
      </c>
      <c r="L3543" s="2">
        <f>SUBTOTAL(1,L3542:L3542)</f>
        <v>0</v>
      </c>
      <c r="M3543" s="2">
        <f>SUBTOTAL(1,M3542:M3542)</f>
        <v>1</v>
      </c>
      <c r="N3543" s="2">
        <f>SUBTOTAL(1,N3542:N3542)</f>
        <v>0</v>
      </c>
      <c r="O3543" s="2">
        <f>SUBTOTAL(1,O3542:O3542)</f>
        <v>0</v>
      </c>
      <c r="P3543" s="2">
        <f>SUBTOTAL(1,P3542:P3542)</f>
        <v>12</v>
      </c>
      <c r="Q3543" s="2">
        <f>SUBTOTAL(1,Q3542:Q3542)</f>
        <v>0</v>
      </c>
      <c r="R3543" s="2">
        <f>SUBTOTAL(1,R3542:R3542)</f>
        <v>1</v>
      </c>
      <c r="S3543" s="2">
        <f>SUBTOTAL(1,S3542:S3542)</f>
        <v>0</v>
      </c>
      <c r="T3543" s="2">
        <f>SUBTOTAL(1,T3542:T3542)</f>
        <v>0</v>
      </c>
      <c r="U3543" s="2">
        <f>SUBTOTAL(1,U3542:U3542)</f>
        <v>0</v>
      </c>
      <c r="V3543" s="2">
        <f>SUBTOTAL(1,V3542:V3542)</f>
        <v>4</v>
      </c>
      <c r="W3543" s="2">
        <f>SUBTOTAL(1,W3542:W3542)</f>
        <v>1</v>
      </c>
      <c r="X3543" s="2">
        <f>SUBTOTAL(1,X3542:X3542)</f>
        <v>2</v>
      </c>
      <c r="Y3543" s="2">
        <f>SUBTOTAL(1,Y3542:Y3542)</f>
        <v>40</v>
      </c>
      <c r="Z3543" s="2">
        <f>SUBTOTAL(1,Z3542:Z3542)</f>
        <v>0</v>
      </c>
      <c r="AA3543" s="11">
        <f>SUBTOTAL(1,AA3542:AA3542)</f>
        <v>21</v>
      </c>
      <c r="AB3543" s="12" t="e">
        <f>SUBTOTAL(1,AB3542:AB3542)</f>
        <v>#DIV/0!</v>
      </c>
      <c r="AC3543" s="13">
        <f>SUBTOTAL(1,AC3542:AC3542)</f>
        <v>0</v>
      </c>
    </row>
    <row r="3544" spans="1:29" outlineLevel="7" x14ac:dyDescent="0.25">
      <c r="A3544" s="1" t="s">
        <v>28</v>
      </c>
      <c r="B3544" s="1" t="s">
        <v>1581</v>
      </c>
      <c r="C3544" s="1" t="s">
        <v>3048</v>
      </c>
      <c r="D3544" s="1" t="s">
        <v>3126</v>
      </c>
      <c r="E3544" s="1" t="s">
        <v>3442</v>
      </c>
      <c r="F3544" s="1" t="s">
        <v>3443</v>
      </c>
      <c r="G3544" s="2">
        <v>1232</v>
      </c>
      <c r="H3544" s="2">
        <v>10</v>
      </c>
      <c r="I3544" s="2">
        <v>20</v>
      </c>
      <c r="J3544" s="2">
        <v>12</v>
      </c>
      <c r="K3544" s="2">
        <v>0</v>
      </c>
      <c r="L3544" s="2">
        <v>0</v>
      </c>
      <c r="M3544" s="2">
        <v>1</v>
      </c>
      <c r="N3544" s="2">
        <v>0</v>
      </c>
      <c r="O3544" s="2">
        <v>0</v>
      </c>
      <c r="P3544" s="2">
        <v>2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1</v>
      </c>
      <c r="Y3544" s="2">
        <v>40</v>
      </c>
      <c r="Z3544" s="2">
        <v>0</v>
      </c>
      <c r="AA3544" s="11">
        <f t="shared" si="141"/>
        <v>4</v>
      </c>
      <c r="AB3544" s="12" t="b">
        <f t="shared" si="142"/>
        <v>0</v>
      </c>
      <c r="AC3544" s="13">
        <f t="shared" si="140"/>
        <v>0</v>
      </c>
    </row>
    <row r="3545" spans="1:29" outlineLevel="7" x14ac:dyDescent="0.25">
      <c r="A3545" s="1" t="s">
        <v>28</v>
      </c>
      <c r="B3545" s="1" t="s">
        <v>1581</v>
      </c>
      <c r="C3545" s="1" t="s">
        <v>3048</v>
      </c>
      <c r="D3545" s="1" t="s">
        <v>3126</v>
      </c>
      <c r="E3545" s="1" t="s">
        <v>3384</v>
      </c>
      <c r="F3545" s="1" t="s">
        <v>3385</v>
      </c>
      <c r="G3545" s="2">
        <v>258</v>
      </c>
      <c r="H3545" s="2">
        <v>5</v>
      </c>
      <c r="I3545" s="2">
        <v>15</v>
      </c>
      <c r="J3545" s="2">
        <v>0</v>
      </c>
      <c r="K3545" s="2">
        <v>0</v>
      </c>
      <c r="L3545" s="2">
        <v>1</v>
      </c>
      <c r="M3545" s="2">
        <v>1</v>
      </c>
      <c r="N3545" s="2">
        <v>0</v>
      </c>
      <c r="O3545" s="2">
        <v>0</v>
      </c>
      <c r="P3545" s="2">
        <v>3</v>
      </c>
      <c r="Q3545" s="2">
        <v>0</v>
      </c>
      <c r="R3545" s="2">
        <v>0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1</v>
      </c>
      <c r="Y3545" s="2">
        <v>40</v>
      </c>
      <c r="Z3545" s="2">
        <v>0</v>
      </c>
      <c r="AA3545" s="11">
        <f t="shared" si="141"/>
        <v>5</v>
      </c>
      <c r="AB3545" s="12" t="b">
        <f t="shared" si="142"/>
        <v>0</v>
      </c>
      <c r="AC3545" s="13">
        <f t="shared" si="140"/>
        <v>0</v>
      </c>
    </row>
    <row r="3546" spans="1:29" outlineLevel="7" x14ac:dyDescent="0.25">
      <c r="A3546" s="1" t="s">
        <v>28</v>
      </c>
      <c r="B3546" s="1" t="s">
        <v>1581</v>
      </c>
      <c r="C3546" s="1" t="s">
        <v>3048</v>
      </c>
      <c r="D3546" s="1" t="s">
        <v>3126</v>
      </c>
      <c r="E3546" s="1" t="s">
        <v>3512</v>
      </c>
      <c r="F3546" s="1" t="s">
        <v>3513</v>
      </c>
      <c r="G3546" s="2">
        <v>402</v>
      </c>
      <c r="H3546" s="2">
        <v>3</v>
      </c>
      <c r="I3546" s="2">
        <v>6</v>
      </c>
      <c r="J3546" s="2">
        <v>4</v>
      </c>
      <c r="K3546" s="2">
        <v>0</v>
      </c>
      <c r="L3546" s="2">
        <v>0</v>
      </c>
      <c r="M3546" s="2">
        <v>1</v>
      </c>
      <c r="N3546" s="2">
        <v>0</v>
      </c>
      <c r="O3546" s="2">
        <v>0</v>
      </c>
      <c r="P3546" s="2">
        <v>0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>
        <v>1</v>
      </c>
      <c r="Y3546" s="2">
        <v>40</v>
      </c>
      <c r="Z3546" s="2">
        <v>0</v>
      </c>
      <c r="AA3546" s="11">
        <f t="shared" si="141"/>
        <v>2</v>
      </c>
      <c r="AB3546" s="12" t="b">
        <f t="shared" si="142"/>
        <v>0</v>
      </c>
      <c r="AC3546" s="13">
        <f t="shared" si="140"/>
        <v>0</v>
      </c>
    </row>
    <row r="3547" spans="1:29" outlineLevel="7" x14ac:dyDescent="0.25">
      <c r="A3547" s="1" t="s">
        <v>28</v>
      </c>
      <c r="B3547" s="1" t="s">
        <v>1581</v>
      </c>
      <c r="C3547" s="1" t="s">
        <v>3048</v>
      </c>
      <c r="D3547" s="1" t="s">
        <v>3126</v>
      </c>
      <c r="E3547" s="1" t="s">
        <v>3127</v>
      </c>
      <c r="F3547" s="1" t="s">
        <v>3128</v>
      </c>
      <c r="G3547" s="2">
        <v>1121</v>
      </c>
      <c r="H3547" s="2">
        <v>3</v>
      </c>
      <c r="I3547" s="2">
        <v>23</v>
      </c>
      <c r="J3547" s="2">
        <v>15</v>
      </c>
      <c r="K3547" s="2">
        <v>0</v>
      </c>
      <c r="L3547" s="2">
        <v>1</v>
      </c>
      <c r="M3547" s="2">
        <v>1</v>
      </c>
      <c r="N3547" s="2">
        <v>0</v>
      </c>
      <c r="O3547" s="2">
        <v>0</v>
      </c>
      <c r="P3547" s="2">
        <v>13</v>
      </c>
      <c r="Q3547" s="2">
        <v>0</v>
      </c>
      <c r="R3547" s="2">
        <v>0</v>
      </c>
      <c r="S3547" s="2">
        <v>0</v>
      </c>
      <c r="T3547" s="2">
        <v>0</v>
      </c>
      <c r="U3547" s="2">
        <v>0</v>
      </c>
      <c r="V3547" s="2">
        <v>2</v>
      </c>
      <c r="W3547" s="2">
        <v>1</v>
      </c>
      <c r="X3547" s="2">
        <v>2</v>
      </c>
      <c r="Y3547" s="2">
        <v>31</v>
      </c>
      <c r="Z3547" s="2">
        <v>0</v>
      </c>
      <c r="AA3547" s="11">
        <f t="shared" si="141"/>
        <v>19</v>
      </c>
      <c r="AB3547" s="12" t="b">
        <f t="shared" si="142"/>
        <v>0</v>
      </c>
      <c r="AC3547" s="13">
        <f t="shared" si="140"/>
        <v>0</v>
      </c>
    </row>
    <row r="3548" spans="1:29" outlineLevel="7" x14ac:dyDescent="0.25">
      <c r="A3548" s="1" t="s">
        <v>28</v>
      </c>
      <c r="B3548" s="1" t="s">
        <v>1581</v>
      </c>
      <c r="C3548" s="1" t="s">
        <v>3048</v>
      </c>
      <c r="D3548" s="1" t="s">
        <v>3126</v>
      </c>
      <c r="E3548" s="1" t="s">
        <v>3129</v>
      </c>
      <c r="F3548" s="1" t="s">
        <v>3130</v>
      </c>
      <c r="G3548" s="2">
        <v>566</v>
      </c>
      <c r="H3548" s="2">
        <v>6</v>
      </c>
      <c r="I3548" s="2">
        <v>9</v>
      </c>
      <c r="J3548" s="2">
        <v>5</v>
      </c>
      <c r="K3548" s="2">
        <v>0</v>
      </c>
      <c r="L3548" s="2">
        <v>0</v>
      </c>
      <c r="M3548" s="2">
        <v>1</v>
      </c>
      <c r="N3548" s="2">
        <v>0</v>
      </c>
      <c r="O3548" s="2">
        <v>0</v>
      </c>
      <c r="P3548" s="2">
        <v>9</v>
      </c>
      <c r="Q3548" s="2">
        <v>0</v>
      </c>
      <c r="R3548" s="2">
        <v>0</v>
      </c>
      <c r="S3548" s="2">
        <v>0</v>
      </c>
      <c r="T3548" s="2">
        <v>0</v>
      </c>
      <c r="U3548" s="2">
        <v>0</v>
      </c>
      <c r="V3548" s="2">
        <v>0</v>
      </c>
      <c r="W3548" s="2">
        <v>0</v>
      </c>
      <c r="X3548" s="2">
        <v>1</v>
      </c>
      <c r="Y3548" s="2">
        <v>40</v>
      </c>
      <c r="Z3548" s="2">
        <v>0</v>
      </c>
      <c r="AA3548" s="11">
        <f t="shared" si="141"/>
        <v>11</v>
      </c>
      <c r="AB3548" s="12" t="b">
        <f t="shared" si="142"/>
        <v>0</v>
      </c>
      <c r="AC3548" s="13">
        <f t="shared" si="140"/>
        <v>0</v>
      </c>
    </row>
    <row r="3549" spans="1:29" outlineLevel="6" x14ac:dyDescent="0.25">
      <c r="A3549" s="1"/>
      <c r="B3549" s="1"/>
      <c r="C3549" s="1"/>
      <c r="D3549" s="25" t="s">
        <v>12512</v>
      </c>
      <c r="E3549" s="1"/>
      <c r="F3549" s="1"/>
      <c r="G3549" s="2">
        <f>SUBTOTAL(1,G3544:G3548)</f>
        <v>715.8</v>
      </c>
      <c r="H3549" s="2">
        <f>SUBTOTAL(1,H3544:H3548)</f>
        <v>5.4</v>
      </c>
      <c r="I3549" s="2">
        <f>SUBTOTAL(1,I3544:I3548)</f>
        <v>14.6</v>
      </c>
      <c r="J3549" s="2">
        <f>SUBTOTAL(1,J3544:J3548)</f>
        <v>7.2</v>
      </c>
      <c r="K3549" s="2">
        <f>SUBTOTAL(1,K3544:K3548)</f>
        <v>0</v>
      </c>
      <c r="L3549" s="2">
        <f>SUBTOTAL(1,L3544:L3548)</f>
        <v>0.4</v>
      </c>
      <c r="M3549" s="2">
        <f>SUBTOTAL(1,M3544:M3548)</f>
        <v>1</v>
      </c>
      <c r="N3549" s="2">
        <f>SUBTOTAL(1,N3544:N3548)</f>
        <v>0</v>
      </c>
      <c r="O3549" s="2">
        <f>SUBTOTAL(1,O3544:O3548)</f>
        <v>0</v>
      </c>
      <c r="P3549" s="2">
        <f>SUBTOTAL(1,P3544:P3548)</f>
        <v>5.4</v>
      </c>
      <c r="Q3549" s="2">
        <f>SUBTOTAL(1,Q3544:Q3548)</f>
        <v>0</v>
      </c>
      <c r="R3549" s="2">
        <f>SUBTOTAL(1,R3544:R3548)</f>
        <v>0</v>
      </c>
      <c r="S3549" s="2">
        <f>SUBTOTAL(1,S3544:S3548)</f>
        <v>0</v>
      </c>
      <c r="T3549" s="2">
        <f>SUBTOTAL(1,T3544:T3548)</f>
        <v>0</v>
      </c>
      <c r="U3549" s="2">
        <f>SUBTOTAL(1,U3544:U3548)</f>
        <v>0</v>
      </c>
      <c r="V3549" s="2">
        <f>SUBTOTAL(1,V3544:V3548)</f>
        <v>0.4</v>
      </c>
      <c r="W3549" s="2">
        <f>SUBTOTAL(1,W3544:W3548)</f>
        <v>0.2</v>
      </c>
      <c r="X3549" s="2">
        <f>SUBTOTAL(1,X3544:X3548)</f>
        <v>1.2</v>
      </c>
      <c r="Y3549" s="2">
        <f>SUBTOTAL(1,Y3544:Y3548)</f>
        <v>38.200000000000003</v>
      </c>
      <c r="Z3549" s="2">
        <f>SUBTOTAL(1,Z3544:Z3548)</f>
        <v>0</v>
      </c>
      <c r="AA3549" s="11">
        <f>SUBTOTAL(1,AA3544:AA3548)</f>
        <v>8.1999999999999993</v>
      </c>
      <c r="AB3549" s="12" t="e">
        <f>SUBTOTAL(1,AB3544:AB3548)</f>
        <v>#DIV/0!</v>
      </c>
      <c r="AC3549" s="13">
        <f>SUBTOTAL(1,AC3544:AC3548)</f>
        <v>0</v>
      </c>
    </row>
    <row r="3550" spans="1:29" outlineLevel="7" x14ac:dyDescent="0.25">
      <c r="A3550" s="1" t="s">
        <v>28</v>
      </c>
      <c r="B3550" s="1" t="s">
        <v>1581</v>
      </c>
      <c r="C3550" s="1" t="s">
        <v>3048</v>
      </c>
      <c r="D3550" s="1" t="s">
        <v>3131</v>
      </c>
      <c r="E3550" s="1" t="s">
        <v>3132</v>
      </c>
      <c r="F3550" s="1" t="s">
        <v>3133</v>
      </c>
      <c r="G3550" s="2">
        <v>141</v>
      </c>
      <c r="H3550" s="2">
        <v>26</v>
      </c>
      <c r="I3550" s="2">
        <v>8</v>
      </c>
      <c r="J3550" s="2">
        <v>0</v>
      </c>
      <c r="K3550" s="2">
        <v>1</v>
      </c>
      <c r="L3550" s="2">
        <v>0</v>
      </c>
      <c r="M3550" s="2">
        <v>1</v>
      </c>
      <c r="N3550" s="2">
        <v>0</v>
      </c>
      <c r="O3550" s="2">
        <v>0</v>
      </c>
      <c r="P3550" s="2">
        <v>7</v>
      </c>
      <c r="Q3550" s="2">
        <v>0</v>
      </c>
      <c r="R3550" s="2">
        <v>2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  <c r="X3550" s="2">
        <v>0</v>
      </c>
      <c r="Y3550" s="2">
        <v>0</v>
      </c>
      <c r="Z3550" s="2">
        <v>0</v>
      </c>
      <c r="AA3550" s="11">
        <f t="shared" si="141"/>
        <v>10</v>
      </c>
      <c r="AB3550" s="12" t="b">
        <f t="shared" si="142"/>
        <v>0</v>
      </c>
      <c r="AC3550" s="13">
        <f t="shared" si="140"/>
        <v>0</v>
      </c>
    </row>
    <row r="3551" spans="1:29" outlineLevel="7" x14ac:dyDescent="0.25">
      <c r="A3551" s="1" t="s">
        <v>28</v>
      </c>
      <c r="B3551" s="1" t="s">
        <v>1581</v>
      </c>
      <c r="C3551" s="1" t="s">
        <v>3048</v>
      </c>
      <c r="D3551" s="1" t="s">
        <v>3131</v>
      </c>
      <c r="E3551" s="1" t="s">
        <v>3490</v>
      </c>
      <c r="F3551" s="1" t="s">
        <v>3491</v>
      </c>
      <c r="G3551" s="2">
        <v>91</v>
      </c>
      <c r="H3551" s="2">
        <v>18</v>
      </c>
      <c r="I3551" s="2">
        <v>8</v>
      </c>
      <c r="J3551" s="2">
        <v>0</v>
      </c>
      <c r="K3551" s="2">
        <v>1</v>
      </c>
      <c r="L3551" s="2">
        <v>1</v>
      </c>
      <c r="M3551" s="2">
        <v>1</v>
      </c>
      <c r="N3551" s="2">
        <v>0</v>
      </c>
      <c r="O3551" s="2">
        <v>0</v>
      </c>
      <c r="P3551" s="2">
        <v>16</v>
      </c>
      <c r="Q3551" s="2">
        <v>0</v>
      </c>
      <c r="R3551" s="2">
        <v>2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  <c r="X3551" s="2">
        <v>0</v>
      </c>
      <c r="Y3551" s="2">
        <v>0</v>
      </c>
      <c r="Z3551" s="2">
        <v>0</v>
      </c>
      <c r="AA3551" s="11">
        <f t="shared" si="141"/>
        <v>19</v>
      </c>
      <c r="AB3551" s="12" t="b">
        <f t="shared" si="142"/>
        <v>0</v>
      </c>
      <c r="AC3551" s="13">
        <f t="shared" si="140"/>
        <v>0</v>
      </c>
    </row>
    <row r="3552" spans="1:29" outlineLevel="7" x14ac:dyDescent="0.25">
      <c r="A3552" s="1" t="s">
        <v>28</v>
      </c>
      <c r="B3552" s="1" t="s">
        <v>1581</v>
      </c>
      <c r="C3552" s="1" t="s">
        <v>3048</v>
      </c>
      <c r="D3552" s="1" t="s">
        <v>3131</v>
      </c>
      <c r="E3552" s="1" t="s">
        <v>3488</v>
      </c>
      <c r="F3552" s="1" t="s">
        <v>3489</v>
      </c>
      <c r="G3552" s="2">
        <v>75</v>
      </c>
      <c r="H3552" s="2">
        <v>20</v>
      </c>
      <c r="I3552" s="2">
        <v>3</v>
      </c>
      <c r="J3552" s="2">
        <v>0</v>
      </c>
      <c r="K3552" s="2">
        <v>1</v>
      </c>
      <c r="L3552" s="2">
        <v>1</v>
      </c>
      <c r="M3552" s="2">
        <v>1</v>
      </c>
      <c r="N3552" s="2">
        <v>0</v>
      </c>
      <c r="O3552" s="2">
        <v>0</v>
      </c>
      <c r="P3552" s="2">
        <v>9</v>
      </c>
      <c r="Q3552" s="2">
        <v>0</v>
      </c>
      <c r="R3552" s="2">
        <v>2</v>
      </c>
      <c r="S3552" s="2">
        <v>0</v>
      </c>
      <c r="T3552" s="2">
        <v>0</v>
      </c>
      <c r="U3552" s="2">
        <v>0</v>
      </c>
      <c r="V3552" s="2">
        <v>0</v>
      </c>
      <c r="W3552" s="2">
        <v>0</v>
      </c>
      <c r="X3552" s="2">
        <v>0</v>
      </c>
      <c r="Y3552" s="2">
        <v>0</v>
      </c>
      <c r="Z3552" s="2">
        <v>0</v>
      </c>
      <c r="AA3552" s="11">
        <f t="shared" si="141"/>
        <v>12</v>
      </c>
      <c r="AB3552" s="12" t="b">
        <f t="shared" si="142"/>
        <v>0</v>
      </c>
      <c r="AC3552" s="13">
        <f t="shared" si="140"/>
        <v>0</v>
      </c>
    </row>
    <row r="3553" spans="1:29" outlineLevel="6" x14ac:dyDescent="0.25">
      <c r="A3553" s="1"/>
      <c r="B3553" s="1"/>
      <c r="C3553" s="1"/>
      <c r="D3553" s="25" t="s">
        <v>12513</v>
      </c>
      <c r="E3553" s="1"/>
      <c r="F3553" s="1"/>
      <c r="G3553" s="2">
        <f>SUBTOTAL(1,G3550:G3552)</f>
        <v>102.33333333333333</v>
      </c>
      <c r="H3553" s="2">
        <f>SUBTOTAL(1,H3550:H3552)</f>
        <v>21.333333333333332</v>
      </c>
      <c r="I3553" s="2">
        <f>SUBTOTAL(1,I3550:I3552)</f>
        <v>6.333333333333333</v>
      </c>
      <c r="J3553" s="2">
        <f>SUBTOTAL(1,J3550:J3552)</f>
        <v>0</v>
      </c>
      <c r="K3553" s="2">
        <f>SUBTOTAL(1,K3550:K3552)</f>
        <v>1</v>
      </c>
      <c r="L3553" s="2">
        <f>SUBTOTAL(1,L3550:L3552)</f>
        <v>0.66666666666666663</v>
      </c>
      <c r="M3553" s="2">
        <f>SUBTOTAL(1,M3550:M3552)</f>
        <v>1</v>
      </c>
      <c r="N3553" s="2">
        <f>SUBTOTAL(1,N3550:N3552)</f>
        <v>0</v>
      </c>
      <c r="O3553" s="2">
        <f>SUBTOTAL(1,O3550:O3552)</f>
        <v>0</v>
      </c>
      <c r="P3553" s="2">
        <f>SUBTOTAL(1,P3550:P3552)</f>
        <v>10.666666666666666</v>
      </c>
      <c r="Q3553" s="2">
        <f>SUBTOTAL(1,Q3550:Q3552)</f>
        <v>0</v>
      </c>
      <c r="R3553" s="2">
        <f>SUBTOTAL(1,R3550:R3552)</f>
        <v>2</v>
      </c>
      <c r="S3553" s="2">
        <f>SUBTOTAL(1,S3550:S3552)</f>
        <v>0</v>
      </c>
      <c r="T3553" s="2">
        <f>SUBTOTAL(1,T3550:T3552)</f>
        <v>0</v>
      </c>
      <c r="U3553" s="2">
        <f>SUBTOTAL(1,U3550:U3552)</f>
        <v>0</v>
      </c>
      <c r="V3553" s="2">
        <f>SUBTOTAL(1,V3550:V3552)</f>
        <v>0</v>
      </c>
      <c r="W3553" s="2">
        <f>SUBTOTAL(1,W3550:W3552)</f>
        <v>0</v>
      </c>
      <c r="X3553" s="2">
        <f>SUBTOTAL(1,X3550:X3552)</f>
        <v>0</v>
      </c>
      <c r="Y3553" s="2">
        <f>SUBTOTAL(1,Y3550:Y3552)</f>
        <v>0</v>
      </c>
      <c r="Z3553" s="2">
        <f>SUBTOTAL(1,Z3550:Z3552)</f>
        <v>0</v>
      </c>
      <c r="AA3553" s="11">
        <f>SUBTOTAL(1,AA3550:AA3552)</f>
        <v>13.666666666666666</v>
      </c>
      <c r="AB3553" s="12" t="e">
        <f>SUBTOTAL(1,AB3550:AB3552)</f>
        <v>#DIV/0!</v>
      </c>
      <c r="AC3553" s="13">
        <f>SUBTOTAL(1,AC3550:AC3552)</f>
        <v>0</v>
      </c>
    </row>
    <row r="3554" spans="1:29" outlineLevel="7" x14ac:dyDescent="0.25">
      <c r="A3554" s="1" t="s">
        <v>28</v>
      </c>
      <c r="B3554" s="1" t="s">
        <v>1581</v>
      </c>
      <c r="C3554" s="1" t="s">
        <v>3048</v>
      </c>
      <c r="D3554" s="1" t="s">
        <v>3328</v>
      </c>
      <c r="E3554" s="1" t="s">
        <v>3486</v>
      </c>
      <c r="F3554" s="1" t="s">
        <v>3487</v>
      </c>
      <c r="G3554" s="2">
        <v>291</v>
      </c>
      <c r="H3554" s="2">
        <v>12</v>
      </c>
      <c r="I3554" s="2">
        <v>8</v>
      </c>
      <c r="J3554" s="2">
        <v>0</v>
      </c>
      <c r="K3554" s="2">
        <v>1</v>
      </c>
      <c r="L3554" s="2">
        <v>1</v>
      </c>
      <c r="M3554" s="2">
        <v>1</v>
      </c>
      <c r="N3554" s="2">
        <v>0</v>
      </c>
      <c r="O3554" s="2">
        <v>0</v>
      </c>
      <c r="P3554" s="2">
        <v>20</v>
      </c>
      <c r="Q3554" s="2">
        <v>0</v>
      </c>
      <c r="R3554" s="2">
        <v>2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0</v>
      </c>
      <c r="Y3554" s="2">
        <v>0</v>
      </c>
      <c r="Z3554" s="2">
        <v>0</v>
      </c>
      <c r="AA3554" s="11">
        <f t="shared" si="141"/>
        <v>23</v>
      </c>
      <c r="AB3554" s="12" t="b">
        <f t="shared" si="142"/>
        <v>0</v>
      </c>
      <c r="AC3554" s="13">
        <f t="shared" si="140"/>
        <v>0</v>
      </c>
    </row>
    <row r="3555" spans="1:29" outlineLevel="7" x14ac:dyDescent="0.25">
      <c r="A3555" s="1" t="s">
        <v>28</v>
      </c>
      <c r="B3555" s="1" t="s">
        <v>1581</v>
      </c>
      <c r="C3555" s="1" t="s">
        <v>3048</v>
      </c>
      <c r="D3555" s="1" t="s">
        <v>3328</v>
      </c>
      <c r="E3555" s="1" t="s">
        <v>3329</v>
      </c>
      <c r="F3555" s="1" t="s">
        <v>3330</v>
      </c>
      <c r="G3555" s="2">
        <v>821</v>
      </c>
      <c r="H3555" s="2">
        <v>9</v>
      </c>
      <c r="I3555" s="2">
        <v>11</v>
      </c>
      <c r="J3555" s="2">
        <v>5</v>
      </c>
      <c r="K3555" s="2">
        <v>0</v>
      </c>
      <c r="L3555" s="2">
        <v>1</v>
      </c>
      <c r="M3555" s="2">
        <v>1</v>
      </c>
      <c r="N3555" s="2">
        <v>0</v>
      </c>
      <c r="O3555" s="2">
        <v>0</v>
      </c>
      <c r="P3555" s="2">
        <v>24</v>
      </c>
      <c r="Q3555" s="2">
        <v>0</v>
      </c>
      <c r="R3555" s="2">
        <v>1</v>
      </c>
      <c r="S3555" s="2">
        <v>0</v>
      </c>
      <c r="T3555" s="2">
        <v>0</v>
      </c>
      <c r="U3555" s="2">
        <v>0</v>
      </c>
      <c r="V3555" s="2">
        <v>4</v>
      </c>
      <c r="W3555" s="2">
        <v>1</v>
      </c>
      <c r="X3555" s="2">
        <v>2</v>
      </c>
      <c r="Y3555" s="2">
        <v>40</v>
      </c>
      <c r="Z3555" s="2">
        <v>0</v>
      </c>
      <c r="AA3555" s="11">
        <f t="shared" si="141"/>
        <v>33</v>
      </c>
      <c r="AB3555" s="12" t="b">
        <f t="shared" si="142"/>
        <v>0</v>
      </c>
      <c r="AC3555" s="13">
        <f t="shared" si="140"/>
        <v>0</v>
      </c>
    </row>
    <row r="3556" spans="1:29" outlineLevel="7" x14ac:dyDescent="0.25">
      <c r="A3556" s="1" t="s">
        <v>28</v>
      </c>
      <c r="B3556" s="1" t="s">
        <v>1581</v>
      </c>
      <c r="C3556" s="1" t="s">
        <v>3048</v>
      </c>
      <c r="D3556" s="1" t="s">
        <v>3328</v>
      </c>
      <c r="E3556" s="1" t="s">
        <v>3374</v>
      </c>
      <c r="F3556" s="1" t="s">
        <v>3375</v>
      </c>
      <c r="G3556" s="2">
        <v>439</v>
      </c>
      <c r="H3556" s="2">
        <v>5</v>
      </c>
      <c r="I3556" s="2">
        <v>10</v>
      </c>
      <c r="J3556" s="2">
        <v>7</v>
      </c>
      <c r="K3556" s="2">
        <v>0</v>
      </c>
      <c r="L3556" s="2">
        <v>1</v>
      </c>
      <c r="M3556" s="2">
        <v>1</v>
      </c>
      <c r="N3556" s="2">
        <v>0</v>
      </c>
      <c r="O3556" s="2">
        <v>0</v>
      </c>
      <c r="P3556" s="2">
        <v>1</v>
      </c>
      <c r="Q3556" s="2">
        <v>0</v>
      </c>
      <c r="R3556" s="2">
        <v>1</v>
      </c>
      <c r="S3556" s="2">
        <v>0</v>
      </c>
      <c r="T3556" s="2">
        <v>0</v>
      </c>
      <c r="U3556" s="2">
        <v>0</v>
      </c>
      <c r="V3556" s="2">
        <v>2</v>
      </c>
      <c r="W3556" s="2">
        <v>1</v>
      </c>
      <c r="X3556" s="2">
        <v>1</v>
      </c>
      <c r="Y3556" s="2">
        <v>40</v>
      </c>
      <c r="Z3556" s="2">
        <v>0</v>
      </c>
      <c r="AA3556" s="11">
        <f t="shared" si="141"/>
        <v>7</v>
      </c>
      <c r="AB3556" s="12" t="b">
        <f t="shared" si="142"/>
        <v>0</v>
      </c>
      <c r="AC3556" s="13">
        <f t="shared" si="140"/>
        <v>0</v>
      </c>
    </row>
    <row r="3557" spans="1:29" outlineLevel="6" x14ac:dyDescent="0.25">
      <c r="A3557" s="1"/>
      <c r="B3557" s="1"/>
      <c r="C3557" s="1"/>
      <c r="D3557" s="25" t="s">
        <v>12514</v>
      </c>
      <c r="E3557" s="1"/>
      <c r="F3557" s="1"/>
      <c r="G3557" s="2">
        <f>SUBTOTAL(1,G3554:G3556)</f>
        <v>517</v>
      </c>
      <c r="H3557" s="2">
        <f>SUBTOTAL(1,H3554:H3556)</f>
        <v>8.6666666666666661</v>
      </c>
      <c r="I3557" s="2">
        <f>SUBTOTAL(1,I3554:I3556)</f>
        <v>9.6666666666666661</v>
      </c>
      <c r="J3557" s="2">
        <f>SUBTOTAL(1,J3554:J3556)</f>
        <v>4</v>
      </c>
      <c r="K3557" s="2">
        <f>SUBTOTAL(1,K3554:K3556)</f>
        <v>0.33333333333333331</v>
      </c>
      <c r="L3557" s="2">
        <f>SUBTOTAL(1,L3554:L3556)</f>
        <v>1</v>
      </c>
      <c r="M3557" s="2">
        <f>SUBTOTAL(1,M3554:M3556)</f>
        <v>1</v>
      </c>
      <c r="N3557" s="2">
        <f>SUBTOTAL(1,N3554:N3556)</f>
        <v>0</v>
      </c>
      <c r="O3557" s="2">
        <f>SUBTOTAL(1,O3554:O3556)</f>
        <v>0</v>
      </c>
      <c r="P3557" s="2">
        <f>SUBTOTAL(1,P3554:P3556)</f>
        <v>15</v>
      </c>
      <c r="Q3557" s="2">
        <f>SUBTOTAL(1,Q3554:Q3556)</f>
        <v>0</v>
      </c>
      <c r="R3557" s="2">
        <f>SUBTOTAL(1,R3554:R3556)</f>
        <v>1.3333333333333333</v>
      </c>
      <c r="S3557" s="2">
        <f>SUBTOTAL(1,S3554:S3556)</f>
        <v>0</v>
      </c>
      <c r="T3557" s="2">
        <f>SUBTOTAL(1,T3554:T3556)</f>
        <v>0</v>
      </c>
      <c r="U3557" s="2">
        <f>SUBTOTAL(1,U3554:U3556)</f>
        <v>0</v>
      </c>
      <c r="V3557" s="2">
        <f>SUBTOTAL(1,V3554:V3556)</f>
        <v>2</v>
      </c>
      <c r="W3557" s="2">
        <f>SUBTOTAL(1,W3554:W3556)</f>
        <v>0.66666666666666663</v>
      </c>
      <c r="X3557" s="2">
        <f>SUBTOTAL(1,X3554:X3556)</f>
        <v>1</v>
      </c>
      <c r="Y3557" s="2">
        <f>SUBTOTAL(1,Y3554:Y3556)</f>
        <v>26.666666666666668</v>
      </c>
      <c r="Z3557" s="2">
        <f>SUBTOTAL(1,Z3554:Z3556)</f>
        <v>0</v>
      </c>
      <c r="AA3557" s="11">
        <f>SUBTOTAL(1,AA3554:AA3556)</f>
        <v>21</v>
      </c>
      <c r="AB3557" s="12" t="e">
        <f>SUBTOTAL(1,AB3554:AB3556)</f>
        <v>#DIV/0!</v>
      </c>
      <c r="AC3557" s="13">
        <f>SUBTOTAL(1,AC3554:AC3556)</f>
        <v>0</v>
      </c>
    </row>
    <row r="3558" spans="1:29" outlineLevel="7" x14ac:dyDescent="0.25">
      <c r="A3558" s="1" t="s">
        <v>28</v>
      </c>
      <c r="B3558" s="1" t="s">
        <v>1581</v>
      </c>
      <c r="C3558" s="1" t="s">
        <v>3048</v>
      </c>
      <c r="D3558" s="1" t="s">
        <v>3142</v>
      </c>
      <c r="E3558" s="1" t="s">
        <v>3546</v>
      </c>
      <c r="F3558" s="1" t="s">
        <v>3547</v>
      </c>
      <c r="G3558" s="2">
        <v>49</v>
      </c>
      <c r="H3558" s="2">
        <v>49</v>
      </c>
      <c r="I3558" s="2">
        <v>0</v>
      </c>
      <c r="J3558" s="2">
        <v>0</v>
      </c>
      <c r="K3558" s="2">
        <v>0</v>
      </c>
      <c r="L3558" s="2">
        <v>1</v>
      </c>
      <c r="M3558" s="2">
        <v>1</v>
      </c>
      <c r="N3558" s="2">
        <v>0</v>
      </c>
      <c r="O3558" s="2">
        <v>0</v>
      </c>
      <c r="P3558" s="2">
        <v>11</v>
      </c>
      <c r="Q3558" s="2">
        <v>0</v>
      </c>
      <c r="R3558" s="2">
        <v>0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  <c r="X3558" s="2">
        <v>0</v>
      </c>
      <c r="Y3558" s="2">
        <v>0</v>
      </c>
      <c r="Z3558" s="2">
        <v>0</v>
      </c>
      <c r="AA3558" s="11">
        <f t="shared" si="141"/>
        <v>12</v>
      </c>
      <c r="AB3558" s="12" t="b">
        <f t="shared" si="142"/>
        <v>0</v>
      </c>
      <c r="AC3558" s="13">
        <f t="shared" si="140"/>
        <v>0</v>
      </c>
    </row>
    <row r="3559" spans="1:29" outlineLevel="7" x14ac:dyDescent="0.25">
      <c r="A3559" s="1" t="s">
        <v>28</v>
      </c>
      <c r="B3559" s="1" t="s">
        <v>1581</v>
      </c>
      <c r="C3559" s="1" t="s">
        <v>3048</v>
      </c>
      <c r="D3559" s="1" t="s">
        <v>3142</v>
      </c>
      <c r="E3559" s="1" t="s">
        <v>3143</v>
      </c>
      <c r="F3559" s="1" t="s">
        <v>3144</v>
      </c>
      <c r="G3559" s="2">
        <v>545</v>
      </c>
      <c r="H3559" s="2">
        <v>11</v>
      </c>
      <c r="I3559" s="2">
        <v>14</v>
      </c>
      <c r="J3559" s="2">
        <v>0</v>
      </c>
      <c r="K3559" s="2">
        <v>1</v>
      </c>
      <c r="L3559" s="2">
        <v>1</v>
      </c>
      <c r="M3559" s="2">
        <v>1</v>
      </c>
      <c r="N3559" s="2">
        <v>0</v>
      </c>
      <c r="O3559" s="2">
        <v>0</v>
      </c>
      <c r="P3559" s="2">
        <v>22</v>
      </c>
      <c r="Q3559" s="2">
        <v>0</v>
      </c>
      <c r="R3559" s="2">
        <v>2</v>
      </c>
      <c r="S3559" s="2">
        <v>0</v>
      </c>
      <c r="T3559" s="2">
        <v>0</v>
      </c>
      <c r="U3559" s="2">
        <v>0</v>
      </c>
      <c r="V3559" s="2">
        <v>0</v>
      </c>
      <c r="W3559" s="2">
        <v>0</v>
      </c>
      <c r="X3559" s="2">
        <v>0</v>
      </c>
      <c r="Y3559" s="2">
        <v>0</v>
      </c>
      <c r="Z3559" s="2">
        <v>0</v>
      </c>
      <c r="AA3559" s="11">
        <f t="shared" si="141"/>
        <v>25</v>
      </c>
      <c r="AB3559" s="12" t="b">
        <f t="shared" si="142"/>
        <v>0</v>
      </c>
      <c r="AC3559" s="13">
        <f t="shared" si="140"/>
        <v>0</v>
      </c>
    </row>
    <row r="3560" spans="1:29" outlineLevel="7" x14ac:dyDescent="0.25">
      <c r="A3560" s="1" t="s">
        <v>28</v>
      </c>
      <c r="B3560" s="1" t="s">
        <v>1581</v>
      </c>
      <c r="C3560" s="1" t="s">
        <v>3048</v>
      </c>
      <c r="D3560" s="1" t="s">
        <v>3142</v>
      </c>
      <c r="E3560" s="1" t="s">
        <v>3353</v>
      </c>
      <c r="F3560" s="1" t="s">
        <v>3354</v>
      </c>
      <c r="G3560" s="2">
        <v>342</v>
      </c>
      <c r="H3560" s="2">
        <v>22</v>
      </c>
      <c r="I3560" s="2">
        <v>15</v>
      </c>
      <c r="J3560" s="2">
        <v>0</v>
      </c>
      <c r="K3560" s="2">
        <v>1</v>
      </c>
      <c r="L3560" s="2">
        <v>1</v>
      </c>
      <c r="M3560" s="2">
        <v>1</v>
      </c>
      <c r="N3560" s="2">
        <v>0</v>
      </c>
      <c r="O3560" s="2">
        <v>0</v>
      </c>
      <c r="P3560" s="2">
        <v>14</v>
      </c>
      <c r="Q3560" s="2">
        <v>0</v>
      </c>
      <c r="R3560" s="2">
        <v>1</v>
      </c>
      <c r="S3560" s="2">
        <v>0</v>
      </c>
      <c r="T3560" s="2">
        <v>0</v>
      </c>
      <c r="U3560" s="2">
        <v>0</v>
      </c>
      <c r="V3560" s="2">
        <v>0</v>
      </c>
      <c r="W3560" s="2">
        <v>0</v>
      </c>
      <c r="X3560" s="2">
        <v>1</v>
      </c>
      <c r="Y3560" s="2">
        <v>40</v>
      </c>
      <c r="Z3560" s="2">
        <v>0</v>
      </c>
      <c r="AA3560" s="11">
        <f t="shared" si="141"/>
        <v>17</v>
      </c>
      <c r="AB3560" s="12" t="b">
        <f t="shared" si="142"/>
        <v>0</v>
      </c>
      <c r="AC3560" s="13">
        <f t="shared" si="140"/>
        <v>0</v>
      </c>
    </row>
    <row r="3561" spans="1:29" outlineLevel="7" x14ac:dyDescent="0.25">
      <c r="A3561" s="1" t="s">
        <v>28</v>
      </c>
      <c r="B3561" s="1" t="s">
        <v>1581</v>
      </c>
      <c r="C3561" s="1" t="s">
        <v>3048</v>
      </c>
      <c r="D3561" s="1" t="s">
        <v>3142</v>
      </c>
      <c r="E3561" s="1" t="s">
        <v>3160</v>
      </c>
      <c r="F3561" s="1" t="s">
        <v>3161</v>
      </c>
      <c r="G3561" s="2">
        <v>484</v>
      </c>
      <c r="H3561" s="2">
        <v>15</v>
      </c>
      <c r="I3561" s="2">
        <v>16</v>
      </c>
      <c r="J3561" s="2">
        <v>4</v>
      </c>
      <c r="K3561" s="2">
        <v>1</v>
      </c>
      <c r="L3561" s="2">
        <v>1</v>
      </c>
      <c r="M3561" s="2">
        <v>1</v>
      </c>
      <c r="N3561" s="2">
        <v>0</v>
      </c>
      <c r="O3561" s="2">
        <v>0</v>
      </c>
      <c r="P3561" s="2">
        <v>14</v>
      </c>
      <c r="Q3561" s="2">
        <v>0</v>
      </c>
      <c r="R3561" s="2">
        <v>1</v>
      </c>
      <c r="S3561" s="2">
        <v>0</v>
      </c>
      <c r="T3561" s="2">
        <v>0</v>
      </c>
      <c r="U3561" s="2">
        <v>0</v>
      </c>
      <c r="V3561" s="2">
        <v>0</v>
      </c>
      <c r="W3561" s="2">
        <v>0</v>
      </c>
      <c r="X3561" s="2">
        <v>1</v>
      </c>
      <c r="Y3561" s="2">
        <v>30</v>
      </c>
      <c r="Z3561" s="2">
        <v>0</v>
      </c>
      <c r="AA3561" s="11">
        <f t="shared" si="141"/>
        <v>17</v>
      </c>
      <c r="AB3561" s="12" t="b">
        <f t="shared" si="142"/>
        <v>0</v>
      </c>
      <c r="AC3561" s="13">
        <f t="shared" si="140"/>
        <v>0</v>
      </c>
    </row>
    <row r="3562" spans="1:29" outlineLevel="7" x14ac:dyDescent="0.25">
      <c r="A3562" s="1" t="s">
        <v>28</v>
      </c>
      <c r="B3562" s="1" t="s">
        <v>1581</v>
      </c>
      <c r="C3562" s="1" t="s">
        <v>3048</v>
      </c>
      <c r="D3562" s="1" t="s">
        <v>3142</v>
      </c>
      <c r="E3562" s="1" t="s">
        <v>3162</v>
      </c>
      <c r="F3562" s="1" t="s">
        <v>3163</v>
      </c>
      <c r="G3562" s="2">
        <v>187</v>
      </c>
      <c r="H3562" s="2">
        <v>33</v>
      </c>
      <c r="I3562" s="2">
        <v>10</v>
      </c>
      <c r="J3562" s="2">
        <v>0</v>
      </c>
      <c r="K3562" s="2">
        <v>1</v>
      </c>
      <c r="L3562" s="2">
        <v>2</v>
      </c>
      <c r="M3562" s="2">
        <v>1</v>
      </c>
      <c r="N3562" s="2">
        <v>0</v>
      </c>
      <c r="O3562" s="2">
        <v>0</v>
      </c>
      <c r="P3562" s="2">
        <v>14</v>
      </c>
      <c r="Q3562" s="2">
        <v>0</v>
      </c>
      <c r="R3562" s="2">
        <v>1</v>
      </c>
      <c r="S3562" s="2">
        <v>0</v>
      </c>
      <c r="T3562" s="2">
        <v>0</v>
      </c>
      <c r="U3562" s="2">
        <v>0</v>
      </c>
      <c r="V3562" s="2">
        <v>0</v>
      </c>
      <c r="W3562" s="2">
        <v>0</v>
      </c>
      <c r="X3562" s="2">
        <v>0</v>
      </c>
      <c r="Y3562" s="2">
        <v>0</v>
      </c>
      <c r="Z3562" s="2">
        <v>0</v>
      </c>
      <c r="AA3562" s="11">
        <f t="shared" si="141"/>
        <v>16</v>
      </c>
      <c r="AB3562" s="12" t="b">
        <f t="shared" si="142"/>
        <v>1</v>
      </c>
      <c r="AC3562" s="13">
        <f t="shared" si="140"/>
        <v>1</v>
      </c>
    </row>
    <row r="3563" spans="1:29" outlineLevel="7" x14ac:dyDescent="0.25">
      <c r="A3563" s="1" t="s">
        <v>28</v>
      </c>
      <c r="B3563" s="1" t="s">
        <v>1581</v>
      </c>
      <c r="C3563" s="1" t="s">
        <v>3048</v>
      </c>
      <c r="D3563" s="1" t="s">
        <v>3142</v>
      </c>
      <c r="E3563" s="1" t="s">
        <v>3444</v>
      </c>
      <c r="F3563" s="1" t="s">
        <v>3445</v>
      </c>
      <c r="G3563" s="2">
        <v>413</v>
      </c>
      <c r="H3563" s="2">
        <v>2</v>
      </c>
      <c r="I3563" s="2">
        <v>6</v>
      </c>
      <c r="J3563" s="2">
        <v>6</v>
      </c>
      <c r="K3563" s="2">
        <v>1</v>
      </c>
      <c r="L3563" s="2">
        <v>1</v>
      </c>
      <c r="M3563" s="2">
        <v>1</v>
      </c>
      <c r="N3563" s="2">
        <v>0</v>
      </c>
      <c r="O3563" s="2">
        <v>0</v>
      </c>
      <c r="P3563" s="2">
        <v>14</v>
      </c>
      <c r="Q3563" s="2">
        <v>0</v>
      </c>
      <c r="R3563" s="2">
        <v>1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1</v>
      </c>
      <c r="Y3563" s="2">
        <v>40</v>
      </c>
      <c r="Z3563" s="2">
        <v>0</v>
      </c>
      <c r="AA3563" s="11">
        <f t="shared" si="141"/>
        <v>17</v>
      </c>
      <c r="AB3563" s="12" t="b">
        <f t="shared" si="142"/>
        <v>0</v>
      </c>
      <c r="AC3563" s="13">
        <f t="shared" si="140"/>
        <v>0</v>
      </c>
    </row>
    <row r="3564" spans="1:29" outlineLevel="7" x14ac:dyDescent="0.25">
      <c r="A3564" s="1" t="s">
        <v>28</v>
      </c>
      <c r="B3564" s="1" t="s">
        <v>1581</v>
      </c>
      <c r="C3564" s="1" t="s">
        <v>3048</v>
      </c>
      <c r="D3564" s="1" t="s">
        <v>3142</v>
      </c>
      <c r="E3564" s="1" t="s">
        <v>3379</v>
      </c>
      <c r="F3564" s="1" t="s">
        <v>3380</v>
      </c>
      <c r="G3564" s="2">
        <v>535</v>
      </c>
      <c r="H3564" s="2">
        <v>35</v>
      </c>
      <c r="I3564" s="2">
        <v>15</v>
      </c>
      <c r="J3564" s="2">
        <v>3</v>
      </c>
      <c r="K3564" s="2">
        <v>1</v>
      </c>
      <c r="L3564" s="2">
        <v>2</v>
      </c>
      <c r="M3564" s="2">
        <v>1</v>
      </c>
      <c r="N3564" s="2">
        <v>0</v>
      </c>
      <c r="O3564" s="2">
        <v>0</v>
      </c>
      <c r="P3564" s="2">
        <v>17</v>
      </c>
      <c r="Q3564" s="2">
        <v>0</v>
      </c>
      <c r="R3564" s="2">
        <v>1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v>1</v>
      </c>
      <c r="Y3564" s="2">
        <v>40</v>
      </c>
      <c r="Z3564" s="2">
        <v>0</v>
      </c>
      <c r="AA3564" s="11">
        <f t="shared" si="141"/>
        <v>20</v>
      </c>
      <c r="AB3564" s="12" t="b">
        <f t="shared" si="142"/>
        <v>1</v>
      </c>
      <c r="AC3564" s="13">
        <f t="shared" si="140"/>
        <v>1</v>
      </c>
    </row>
    <row r="3565" spans="1:29" outlineLevel="7" x14ac:dyDescent="0.25">
      <c r="A3565" s="1" t="s">
        <v>28</v>
      </c>
      <c r="B3565" s="1" t="s">
        <v>1581</v>
      </c>
      <c r="C3565" s="1" t="s">
        <v>3048</v>
      </c>
      <c r="D3565" s="1" t="s">
        <v>3142</v>
      </c>
      <c r="E3565" s="1" t="s">
        <v>3158</v>
      </c>
      <c r="F3565" s="1" t="s">
        <v>3159</v>
      </c>
      <c r="G3565" s="2">
        <v>442</v>
      </c>
      <c r="H3565" s="2">
        <v>1</v>
      </c>
      <c r="I3565" s="2">
        <v>18</v>
      </c>
      <c r="J3565" s="2">
        <v>13</v>
      </c>
      <c r="K3565" s="2">
        <v>1</v>
      </c>
      <c r="L3565" s="2">
        <v>1</v>
      </c>
      <c r="M3565" s="2">
        <v>1</v>
      </c>
      <c r="N3565" s="2">
        <v>0</v>
      </c>
      <c r="O3565" s="2">
        <v>0</v>
      </c>
      <c r="P3565" s="2">
        <v>16</v>
      </c>
      <c r="Q3565" s="2">
        <v>1</v>
      </c>
      <c r="R3565" s="2">
        <v>1</v>
      </c>
      <c r="S3565" s="2">
        <v>0</v>
      </c>
      <c r="T3565" s="2">
        <v>0</v>
      </c>
      <c r="U3565" s="2">
        <v>0</v>
      </c>
      <c r="V3565" s="2">
        <v>0</v>
      </c>
      <c r="W3565" s="2">
        <v>0</v>
      </c>
      <c r="X3565" s="2">
        <v>1</v>
      </c>
      <c r="Y3565" s="2">
        <v>40</v>
      </c>
      <c r="Z3565" s="2">
        <v>0</v>
      </c>
      <c r="AA3565" s="11">
        <f t="shared" si="141"/>
        <v>20</v>
      </c>
      <c r="AB3565" s="12" t="b">
        <f t="shared" si="142"/>
        <v>0</v>
      </c>
      <c r="AC3565" s="13">
        <f t="shared" si="140"/>
        <v>0</v>
      </c>
    </row>
    <row r="3566" spans="1:29" outlineLevel="7" x14ac:dyDescent="0.25">
      <c r="A3566" s="1" t="s">
        <v>28</v>
      </c>
      <c r="B3566" s="1" t="s">
        <v>1581</v>
      </c>
      <c r="C3566" s="1" t="s">
        <v>3048</v>
      </c>
      <c r="D3566" s="1" t="s">
        <v>3142</v>
      </c>
      <c r="E3566" s="1" t="s">
        <v>3324</v>
      </c>
      <c r="F3566" s="1" t="s">
        <v>3325</v>
      </c>
      <c r="G3566" s="2">
        <v>104</v>
      </c>
      <c r="H3566" s="2">
        <v>35</v>
      </c>
      <c r="I3566" s="2">
        <v>5</v>
      </c>
      <c r="J3566" s="2">
        <v>0</v>
      </c>
      <c r="K3566" s="2">
        <v>1</v>
      </c>
      <c r="L3566" s="2">
        <v>2</v>
      </c>
      <c r="M3566" s="2">
        <v>1</v>
      </c>
      <c r="N3566" s="2">
        <v>0</v>
      </c>
      <c r="O3566" s="2">
        <v>0</v>
      </c>
      <c r="P3566" s="2">
        <v>21</v>
      </c>
      <c r="Q3566" s="2">
        <v>0</v>
      </c>
      <c r="R3566" s="2">
        <v>1</v>
      </c>
      <c r="S3566" s="2">
        <v>0</v>
      </c>
      <c r="T3566" s="2">
        <v>0</v>
      </c>
      <c r="U3566" s="2">
        <v>0</v>
      </c>
      <c r="V3566" s="2">
        <v>0</v>
      </c>
      <c r="W3566" s="2">
        <v>0</v>
      </c>
      <c r="X3566" s="2">
        <v>0</v>
      </c>
      <c r="Y3566" s="2">
        <v>0</v>
      </c>
      <c r="Z3566" s="2">
        <v>0</v>
      </c>
      <c r="AA3566" s="11">
        <f t="shared" si="141"/>
        <v>23</v>
      </c>
      <c r="AB3566" s="12" t="b">
        <f t="shared" si="142"/>
        <v>1</v>
      </c>
      <c r="AC3566" s="13">
        <f t="shared" si="140"/>
        <v>1</v>
      </c>
    </row>
    <row r="3567" spans="1:29" outlineLevel="7" x14ac:dyDescent="0.25">
      <c r="A3567" s="1" t="s">
        <v>28</v>
      </c>
      <c r="B3567" s="1" t="s">
        <v>1581</v>
      </c>
      <c r="C3567" s="1" t="s">
        <v>3048</v>
      </c>
      <c r="D3567" s="1" t="s">
        <v>3142</v>
      </c>
      <c r="E3567" s="1" t="s">
        <v>3388</v>
      </c>
      <c r="F3567" s="1" t="s">
        <v>3389</v>
      </c>
      <c r="G3567" s="2">
        <v>111</v>
      </c>
      <c r="H3567" s="2">
        <v>16</v>
      </c>
      <c r="I3567" s="2">
        <v>25</v>
      </c>
      <c r="J3567" s="2">
        <v>0</v>
      </c>
      <c r="K3567" s="2">
        <v>1</v>
      </c>
      <c r="L3567" s="2">
        <v>1</v>
      </c>
      <c r="M3567" s="2">
        <v>1</v>
      </c>
      <c r="N3567" s="2">
        <v>0</v>
      </c>
      <c r="O3567" s="2">
        <v>0</v>
      </c>
      <c r="P3567" s="2">
        <v>12</v>
      </c>
      <c r="Q3567" s="2">
        <v>0</v>
      </c>
      <c r="R3567" s="2">
        <v>1</v>
      </c>
      <c r="S3567" s="2">
        <v>0</v>
      </c>
      <c r="T3567" s="2">
        <v>0</v>
      </c>
      <c r="U3567" s="2">
        <v>0</v>
      </c>
      <c r="V3567" s="2">
        <v>0</v>
      </c>
      <c r="W3567" s="2">
        <v>0</v>
      </c>
      <c r="X3567" s="2">
        <v>1</v>
      </c>
      <c r="Y3567" s="2">
        <v>30</v>
      </c>
      <c r="Z3567" s="2">
        <v>0</v>
      </c>
      <c r="AA3567" s="11">
        <f t="shared" si="141"/>
        <v>15</v>
      </c>
      <c r="AB3567" s="12" t="b">
        <f t="shared" si="142"/>
        <v>0</v>
      </c>
      <c r="AC3567" s="13">
        <f t="shared" si="140"/>
        <v>0</v>
      </c>
    </row>
    <row r="3568" spans="1:29" outlineLevel="6" x14ac:dyDescent="0.25">
      <c r="A3568" s="1"/>
      <c r="B3568" s="1"/>
      <c r="C3568" s="1"/>
      <c r="D3568" s="25" t="s">
        <v>12515</v>
      </c>
      <c r="E3568" s="1"/>
      <c r="F3568" s="1"/>
      <c r="G3568" s="2">
        <f>SUBTOTAL(1,G3558:G3567)</f>
        <v>321.2</v>
      </c>
      <c r="H3568" s="2">
        <f>SUBTOTAL(1,H3558:H3567)</f>
        <v>21.9</v>
      </c>
      <c r="I3568" s="2">
        <f>SUBTOTAL(1,I3558:I3567)</f>
        <v>12.4</v>
      </c>
      <c r="J3568" s="2">
        <f>SUBTOTAL(1,J3558:J3567)</f>
        <v>2.6</v>
      </c>
      <c r="K3568" s="2">
        <f>SUBTOTAL(1,K3558:K3567)</f>
        <v>0.9</v>
      </c>
      <c r="L3568" s="2">
        <f>SUBTOTAL(1,L3558:L3567)</f>
        <v>1.3</v>
      </c>
      <c r="M3568" s="2">
        <f>SUBTOTAL(1,M3558:M3567)</f>
        <v>1</v>
      </c>
      <c r="N3568" s="2">
        <f>SUBTOTAL(1,N3558:N3567)</f>
        <v>0</v>
      </c>
      <c r="O3568" s="2">
        <f>SUBTOTAL(1,O3558:O3567)</f>
        <v>0</v>
      </c>
      <c r="P3568" s="2">
        <f>SUBTOTAL(1,P3558:P3567)</f>
        <v>15.5</v>
      </c>
      <c r="Q3568" s="2">
        <f>SUBTOTAL(1,Q3558:Q3567)</f>
        <v>0.1</v>
      </c>
      <c r="R3568" s="2">
        <f>SUBTOTAL(1,R3558:R3567)</f>
        <v>1</v>
      </c>
      <c r="S3568" s="2">
        <f>SUBTOTAL(1,S3558:S3567)</f>
        <v>0</v>
      </c>
      <c r="T3568" s="2">
        <f>SUBTOTAL(1,T3558:T3567)</f>
        <v>0</v>
      </c>
      <c r="U3568" s="2">
        <f>SUBTOTAL(1,U3558:U3567)</f>
        <v>0</v>
      </c>
      <c r="V3568" s="2">
        <f>SUBTOTAL(1,V3558:V3567)</f>
        <v>0</v>
      </c>
      <c r="W3568" s="2">
        <f>SUBTOTAL(1,W3558:W3567)</f>
        <v>0</v>
      </c>
      <c r="X3568" s="2">
        <f>SUBTOTAL(1,X3558:X3567)</f>
        <v>0.6</v>
      </c>
      <c r="Y3568" s="2">
        <f>SUBTOTAL(1,Y3558:Y3567)</f>
        <v>22</v>
      </c>
      <c r="Z3568" s="2">
        <f>SUBTOTAL(1,Z3558:Z3567)</f>
        <v>0</v>
      </c>
      <c r="AA3568" s="11">
        <f>SUBTOTAL(1,AA3558:AA3567)</f>
        <v>18.2</v>
      </c>
      <c r="AB3568" s="12" t="e">
        <f>SUBTOTAL(1,AB3558:AB3567)</f>
        <v>#DIV/0!</v>
      </c>
      <c r="AC3568" s="13">
        <f>SUBTOTAL(1,AC3558:AC3567)</f>
        <v>0.3</v>
      </c>
    </row>
    <row r="3569" spans="1:29" outlineLevel="7" x14ac:dyDescent="0.25">
      <c r="A3569" s="1" t="s">
        <v>28</v>
      </c>
      <c r="B3569" s="1" t="s">
        <v>1581</v>
      </c>
      <c r="C3569" s="1" t="s">
        <v>3048</v>
      </c>
      <c r="D3569" s="1" t="s">
        <v>3289</v>
      </c>
      <c r="E3569" s="1" t="s">
        <v>3537</v>
      </c>
      <c r="F3569" s="1" t="s">
        <v>3538</v>
      </c>
      <c r="G3569" s="2">
        <v>130</v>
      </c>
      <c r="H3569" s="2">
        <v>11</v>
      </c>
      <c r="I3569" s="2">
        <v>2</v>
      </c>
      <c r="J3569" s="2">
        <v>0</v>
      </c>
      <c r="K3569" s="2">
        <v>0</v>
      </c>
      <c r="L3569" s="2">
        <v>0</v>
      </c>
      <c r="M3569" s="2">
        <v>1</v>
      </c>
      <c r="N3569" s="2">
        <v>0</v>
      </c>
      <c r="O3569" s="2">
        <v>0</v>
      </c>
      <c r="P3569" s="2">
        <v>2</v>
      </c>
      <c r="Q3569" s="2">
        <v>1</v>
      </c>
      <c r="R3569" s="2">
        <v>0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  <c r="X3569" s="2">
        <v>0</v>
      </c>
      <c r="Y3569" s="2">
        <v>0</v>
      </c>
      <c r="Z3569" s="2">
        <v>0</v>
      </c>
      <c r="AA3569" s="11">
        <f t="shared" si="141"/>
        <v>4</v>
      </c>
      <c r="AB3569" s="12" t="b">
        <f t="shared" si="142"/>
        <v>0</v>
      </c>
      <c r="AC3569" s="13">
        <f t="shared" si="140"/>
        <v>0</v>
      </c>
    </row>
    <row r="3570" spans="1:29" outlineLevel="7" x14ac:dyDescent="0.25">
      <c r="A3570" s="1" t="s">
        <v>28</v>
      </c>
      <c r="B3570" s="1" t="s">
        <v>1581</v>
      </c>
      <c r="C3570" s="1" t="s">
        <v>3048</v>
      </c>
      <c r="D3570" s="1" t="s">
        <v>3289</v>
      </c>
      <c r="E3570" s="1" t="s">
        <v>3331</v>
      </c>
      <c r="F3570" s="1" t="s">
        <v>3332</v>
      </c>
      <c r="G3570" s="2">
        <v>148</v>
      </c>
      <c r="H3570" s="2">
        <v>14</v>
      </c>
      <c r="I3570" s="2">
        <v>5</v>
      </c>
      <c r="J3570" s="2">
        <v>0</v>
      </c>
      <c r="K3570" s="2">
        <v>0</v>
      </c>
      <c r="L3570" s="2">
        <v>0</v>
      </c>
      <c r="M3570" s="2">
        <v>1</v>
      </c>
      <c r="N3570" s="2">
        <v>0</v>
      </c>
      <c r="O3570" s="2">
        <v>0</v>
      </c>
      <c r="P3570" s="2">
        <v>7</v>
      </c>
      <c r="Q3570" s="2">
        <v>0</v>
      </c>
      <c r="R3570" s="2">
        <v>0</v>
      </c>
      <c r="S3570" s="2">
        <v>0</v>
      </c>
      <c r="T3570" s="2">
        <v>0</v>
      </c>
      <c r="U3570" s="2">
        <v>0</v>
      </c>
      <c r="V3570" s="2">
        <v>0</v>
      </c>
      <c r="W3570" s="2">
        <v>0</v>
      </c>
      <c r="X3570" s="2">
        <v>1</v>
      </c>
      <c r="Y3570" s="2">
        <v>25</v>
      </c>
      <c r="Z3570" s="2">
        <v>0</v>
      </c>
      <c r="AA3570" s="11">
        <f t="shared" si="141"/>
        <v>9</v>
      </c>
      <c r="AB3570" s="12" t="b">
        <f t="shared" si="142"/>
        <v>0</v>
      </c>
      <c r="AC3570" s="13">
        <f t="shared" si="140"/>
        <v>0</v>
      </c>
    </row>
    <row r="3571" spans="1:29" outlineLevel="7" x14ac:dyDescent="0.25">
      <c r="A3571" s="1" t="s">
        <v>28</v>
      </c>
      <c r="B3571" s="1" t="s">
        <v>1581</v>
      </c>
      <c r="C3571" s="1" t="s">
        <v>3048</v>
      </c>
      <c r="D3571" s="1" t="s">
        <v>3289</v>
      </c>
      <c r="E3571" s="1" t="s">
        <v>3290</v>
      </c>
      <c r="F3571" s="1" t="s">
        <v>3291</v>
      </c>
      <c r="G3571" s="2">
        <v>433</v>
      </c>
      <c r="H3571" s="2">
        <v>32</v>
      </c>
      <c r="I3571" s="2">
        <v>14</v>
      </c>
      <c r="J3571" s="2">
        <v>7</v>
      </c>
      <c r="K3571" s="2">
        <v>0</v>
      </c>
      <c r="L3571" s="2">
        <v>0</v>
      </c>
      <c r="M3571" s="2">
        <v>1</v>
      </c>
      <c r="N3571" s="2">
        <v>0</v>
      </c>
      <c r="O3571" s="2">
        <v>0</v>
      </c>
      <c r="P3571" s="2">
        <v>10</v>
      </c>
      <c r="Q3571" s="2">
        <v>0</v>
      </c>
      <c r="R3571" s="2">
        <v>0</v>
      </c>
      <c r="S3571" s="2">
        <v>0</v>
      </c>
      <c r="T3571" s="2">
        <v>0</v>
      </c>
      <c r="U3571" s="2">
        <v>0</v>
      </c>
      <c r="V3571" s="2">
        <v>4</v>
      </c>
      <c r="W3571" s="2">
        <v>1</v>
      </c>
      <c r="X3571" s="2">
        <v>1</v>
      </c>
      <c r="Y3571" s="2">
        <v>25</v>
      </c>
      <c r="Z3571" s="2">
        <v>0</v>
      </c>
      <c r="AA3571" s="11">
        <f t="shared" si="141"/>
        <v>17</v>
      </c>
      <c r="AB3571" s="12" t="b">
        <f t="shared" si="142"/>
        <v>0</v>
      </c>
      <c r="AC3571" s="13">
        <f t="shared" si="140"/>
        <v>0</v>
      </c>
    </row>
    <row r="3572" spans="1:29" outlineLevel="6" x14ac:dyDescent="0.25">
      <c r="A3572" s="1"/>
      <c r="B3572" s="1"/>
      <c r="C3572" s="1"/>
      <c r="D3572" s="25" t="s">
        <v>12516</v>
      </c>
      <c r="E3572" s="1"/>
      <c r="F3572" s="1"/>
      <c r="G3572" s="2">
        <f>SUBTOTAL(1,G3569:G3571)</f>
        <v>237</v>
      </c>
      <c r="H3572" s="2">
        <f>SUBTOTAL(1,H3569:H3571)</f>
        <v>19</v>
      </c>
      <c r="I3572" s="2">
        <f>SUBTOTAL(1,I3569:I3571)</f>
        <v>7</v>
      </c>
      <c r="J3572" s="2">
        <f>SUBTOTAL(1,J3569:J3571)</f>
        <v>2.3333333333333335</v>
      </c>
      <c r="K3572" s="2">
        <f>SUBTOTAL(1,K3569:K3571)</f>
        <v>0</v>
      </c>
      <c r="L3572" s="2">
        <f>SUBTOTAL(1,L3569:L3571)</f>
        <v>0</v>
      </c>
      <c r="M3572" s="2">
        <f>SUBTOTAL(1,M3569:M3571)</f>
        <v>1</v>
      </c>
      <c r="N3572" s="2">
        <f>SUBTOTAL(1,N3569:N3571)</f>
        <v>0</v>
      </c>
      <c r="O3572" s="2">
        <f>SUBTOTAL(1,O3569:O3571)</f>
        <v>0</v>
      </c>
      <c r="P3572" s="2">
        <f>SUBTOTAL(1,P3569:P3571)</f>
        <v>6.333333333333333</v>
      </c>
      <c r="Q3572" s="2">
        <f>SUBTOTAL(1,Q3569:Q3571)</f>
        <v>0.33333333333333331</v>
      </c>
      <c r="R3572" s="2">
        <f>SUBTOTAL(1,R3569:R3571)</f>
        <v>0</v>
      </c>
      <c r="S3572" s="2">
        <f>SUBTOTAL(1,S3569:S3571)</f>
        <v>0</v>
      </c>
      <c r="T3572" s="2">
        <f>SUBTOTAL(1,T3569:T3571)</f>
        <v>0</v>
      </c>
      <c r="U3572" s="2">
        <f>SUBTOTAL(1,U3569:U3571)</f>
        <v>0</v>
      </c>
      <c r="V3572" s="2">
        <f>SUBTOTAL(1,V3569:V3571)</f>
        <v>1.3333333333333333</v>
      </c>
      <c r="W3572" s="2">
        <f>SUBTOTAL(1,W3569:W3571)</f>
        <v>0.33333333333333331</v>
      </c>
      <c r="X3572" s="2">
        <f>SUBTOTAL(1,X3569:X3571)</f>
        <v>0.66666666666666663</v>
      </c>
      <c r="Y3572" s="2">
        <f>SUBTOTAL(1,Y3569:Y3571)</f>
        <v>16.666666666666668</v>
      </c>
      <c r="Z3572" s="2">
        <f>SUBTOTAL(1,Z3569:Z3571)</f>
        <v>0</v>
      </c>
      <c r="AA3572" s="11">
        <f>SUBTOTAL(1,AA3569:AA3571)</f>
        <v>10</v>
      </c>
      <c r="AB3572" s="12" t="e">
        <f>SUBTOTAL(1,AB3569:AB3571)</f>
        <v>#DIV/0!</v>
      </c>
      <c r="AC3572" s="13">
        <f>SUBTOTAL(1,AC3569:AC3571)</f>
        <v>0</v>
      </c>
    </row>
    <row r="3573" spans="1:29" outlineLevel="7" x14ac:dyDescent="0.25">
      <c r="A3573" s="1" t="s">
        <v>28</v>
      </c>
      <c r="B3573" s="1" t="s">
        <v>1581</v>
      </c>
      <c r="C3573" s="1" t="s">
        <v>3048</v>
      </c>
      <c r="D3573" s="1" t="s">
        <v>3115</v>
      </c>
      <c r="E3573" s="1" t="s">
        <v>3116</v>
      </c>
      <c r="F3573" s="1" t="s">
        <v>3117</v>
      </c>
      <c r="G3573" s="2">
        <v>443</v>
      </c>
      <c r="H3573" s="2">
        <v>7</v>
      </c>
      <c r="I3573" s="2">
        <v>11</v>
      </c>
      <c r="J3573" s="2">
        <v>6</v>
      </c>
      <c r="K3573" s="2">
        <v>1</v>
      </c>
      <c r="L3573" s="2">
        <v>1</v>
      </c>
      <c r="M3573" s="2">
        <v>1</v>
      </c>
      <c r="N3573" s="2">
        <v>0</v>
      </c>
      <c r="O3573" s="2">
        <v>0</v>
      </c>
      <c r="P3573" s="2">
        <v>11</v>
      </c>
      <c r="Q3573" s="2">
        <v>0</v>
      </c>
      <c r="R3573" s="2">
        <v>1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1</v>
      </c>
      <c r="Y3573" s="2">
        <v>40</v>
      </c>
      <c r="Z3573" s="2">
        <v>0</v>
      </c>
      <c r="AA3573" s="11">
        <f t="shared" si="141"/>
        <v>14</v>
      </c>
      <c r="AB3573" s="12" t="b">
        <f t="shared" si="142"/>
        <v>0</v>
      </c>
      <c r="AC3573" s="13">
        <f t="shared" si="140"/>
        <v>0</v>
      </c>
    </row>
    <row r="3574" spans="1:29" outlineLevel="6" x14ac:dyDescent="0.25">
      <c r="A3574" s="1"/>
      <c r="B3574" s="1"/>
      <c r="C3574" s="1"/>
      <c r="D3574" s="25" t="s">
        <v>12517</v>
      </c>
      <c r="E3574" s="1"/>
      <c r="F3574" s="1"/>
      <c r="G3574" s="2">
        <f>SUBTOTAL(1,G3573:G3573)</f>
        <v>443</v>
      </c>
      <c r="H3574" s="2">
        <f>SUBTOTAL(1,H3573:H3573)</f>
        <v>7</v>
      </c>
      <c r="I3574" s="2">
        <f>SUBTOTAL(1,I3573:I3573)</f>
        <v>11</v>
      </c>
      <c r="J3574" s="2">
        <f>SUBTOTAL(1,J3573:J3573)</f>
        <v>6</v>
      </c>
      <c r="K3574" s="2">
        <f>SUBTOTAL(1,K3573:K3573)</f>
        <v>1</v>
      </c>
      <c r="L3574" s="2">
        <f>SUBTOTAL(1,L3573:L3573)</f>
        <v>1</v>
      </c>
      <c r="M3574" s="2">
        <f>SUBTOTAL(1,M3573:M3573)</f>
        <v>1</v>
      </c>
      <c r="N3574" s="2">
        <f>SUBTOTAL(1,N3573:N3573)</f>
        <v>0</v>
      </c>
      <c r="O3574" s="2">
        <f>SUBTOTAL(1,O3573:O3573)</f>
        <v>0</v>
      </c>
      <c r="P3574" s="2">
        <f>SUBTOTAL(1,P3573:P3573)</f>
        <v>11</v>
      </c>
      <c r="Q3574" s="2">
        <f>SUBTOTAL(1,Q3573:Q3573)</f>
        <v>0</v>
      </c>
      <c r="R3574" s="2">
        <f>SUBTOTAL(1,R3573:R3573)</f>
        <v>1</v>
      </c>
      <c r="S3574" s="2">
        <f>SUBTOTAL(1,S3573:S3573)</f>
        <v>0</v>
      </c>
      <c r="T3574" s="2">
        <f>SUBTOTAL(1,T3573:T3573)</f>
        <v>0</v>
      </c>
      <c r="U3574" s="2">
        <f>SUBTOTAL(1,U3573:U3573)</f>
        <v>0</v>
      </c>
      <c r="V3574" s="2">
        <f>SUBTOTAL(1,V3573:V3573)</f>
        <v>0</v>
      </c>
      <c r="W3574" s="2">
        <f>SUBTOTAL(1,W3573:W3573)</f>
        <v>0</v>
      </c>
      <c r="X3574" s="2">
        <f>SUBTOTAL(1,X3573:X3573)</f>
        <v>1</v>
      </c>
      <c r="Y3574" s="2">
        <f>SUBTOTAL(1,Y3573:Y3573)</f>
        <v>40</v>
      </c>
      <c r="Z3574" s="2">
        <f>SUBTOTAL(1,Z3573:Z3573)</f>
        <v>0</v>
      </c>
      <c r="AA3574" s="11">
        <f>SUBTOTAL(1,AA3573:AA3573)</f>
        <v>14</v>
      </c>
      <c r="AB3574" s="12" t="e">
        <f>SUBTOTAL(1,AB3573:AB3573)</f>
        <v>#DIV/0!</v>
      </c>
      <c r="AC3574" s="13">
        <f>SUBTOTAL(1,AC3573:AC3573)</f>
        <v>0</v>
      </c>
    </row>
    <row r="3575" spans="1:29" outlineLevel="7" x14ac:dyDescent="0.25">
      <c r="A3575" s="1" t="s">
        <v>28</v>
      </c>
      <c r="B3575" s="1" t="s">
        <v>1581</v>
      </c>
      <c r="C3575" s="1" t="s">
        <v>3048</v>
      </c>
      <c r="D3575" s="1" t="s">
        <v>3534</v>
      </c>
      <c r="E3575" s="1" t="s">
        <v>3535</v>
      </c>
      <c r="F3575" s="1" t="s">
        <v>3536</v>
      </c>
      <c r="G3575" s="2">
        <v>103</v>
      </c>
      <c r="H3575" s="2">
        <v>4</v>
      </c>
      <c r="I3575" s="2">
        <v>16</v>
      </c>
      <c r="J3575" s="2">
        <v>0</v>
      </c>
      <c r="K3575" s="2">
        <v>0</v>
      </c>
      <c r="L3575" s="2">
        <v>0</v>
      </c>
      <c r="M3575" s="2">
        <v>1</v>
      </c>
      <c r="N3575" s="2">
        <v>0</v>
      </c>
      <c r="O3575" s="2">
        <v>0</v>
      </c>
      <c r="P3575" s="2">
        <v>0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0</v>
      </c>
      <c r="Y3575" s="2">
        <v>0</v>
      </c>
      <c r="Z3575" s="2">
        <v>0</v>
      </c>
      <c r="AA3575" s="11">
        <f t="shared" si="141"/>
        <v>1</v>
      </c>
      <c r="AB3575" s="12" t="b">
        <f t="shared" si="142"/>
        <v>0</v>
      </c>
      <c r="AC3575" s="13">
        <f t="shared" si="140"/>
        <v>0</v>
      </c>
    </row>
    <row r="3576" spans="1:29" outlineLevel="6" x14ac:dyDescent="0.25">
      <c r="A3576" s="1"/>
      <c r="B3576" s="1"/>
      <c r="C3576" s="1"/>
      <c r="D3576" s="25" t="s">
        <v>12518</v>
      </c>
      <c r="E3576" s="1"/>
      <c r="F3576" s="1"/>
      <c r="G3576" s="2">
        <f>SUBTOTAL(1,G3575:G3575)</f>
        <v>103</v>
      </c>
      <c r="H3576" s="2">
        <f>SUBTOTAL(1,H3575:H3575)</f>
        <v>4</v>
      </c>
      <c r="I3576" s="2">
        <f>SUBTOTAL(1,I3575:I3575)</f>
        <v>16</v>
      </c>
      <c r="J3576" s="2">
        <f>SUBTOTAL(1,J3575:J3575)</f>
        <v>0</v>
      </c>
      <c r="K3576" s="2">
        <f>SUBTOTAL(1,K3575:K3575)</f>
        <v>0</v>
      </c>
      <c r="L3576" s="2">
        <f>SUBTOTAL(1,L3575:L3575)</f>
        <v>0</v>
      </c>
      <c r="M3576" s="2">
        <f>SUBTOTAL(1,M3575:M3575)</f>
        <v>1</v>
      </c>
      <c r="N3576" s="2">
        <f>SUBTOTAL(1,N3575:N3575)</f>
        <v>0</v>
      </c>
      <c r="O3576" s="2">
        <f>SUBTOTAL(1,O3575:O3575)</f>
        <v>0</v>
      </c>
      <c r="P3576" s="2">
        <f>SUBTOTAL(1,P3575:P3575)</f>
        <v>0</v>
      </c>
      <c r="Q3576" s="2">
        <f>SUBTOTAL(1,Q3575:Q3575)</f>
        <v>0</v>
      </c>
      <c r="R3576" s="2">
        <f>SUBTOTAL(1,R3575:R3575)</f>
        <v>0</v>
      </c>
      <c r="S3576" s="2">
        <f>SUBTOTAL(1,S3575:S3575)</f>
        <v>0</v>
      </c>
      <c r="T3576" s="2">
        <f>SUBTOTAL(1,T3575:T3575)</f>
        <v>0</v>
      </c>
      <c r="U3576" s="2">
        <f>SUBTOTAL(1,U3575:U3575)</f>
        <v>0</v>
      </c>
      <c r="V3576" s="2">
        <f>SUBTOTAL(1,V3575:V3575)</f>
        <v>0</v>
      </c>
      <c r="W3576" s="2">
        <f>SUBTOTAL(1,W3575:W3575)</f>
        <v>0</v>
      </c>
      <c r="X3576" s="2">
        <f>SUBTOTAL(1,X3575:X3575)</f>
        <v>0</v>
      </c>
      <c r="Y3576" s="2">
        <f>SUBTOTAL(1,Y3575:Y3575)</f>
        <v>0</v>
      </c>
      <c r="Z3576" s="2">
        <f>SUBTOTAL(1,Z3575:Z3575)</f>
        <v>0</v>
      </c>
      <c r="AA3576" s="11">
        <f>SUBTOTAL(1,AA3575:AA3575)</f>
        <v>1</v>
      </c>
      <c r="AB3576" s="12" t="e">
        <f>SUBTOTAL(1,AB3575:AB3575)</f>
        <v>#DIV/0!</v>
      </c>
      <c r="AC3576" s="13">
        <f>SUBTOTAL(1,AC3575:AC3575)</f>
        <v>0</v>
      </c>
    </row>
    <row r="3577" spans="1:29" outlineLevel="7" x14ac:dyDescent="0.25">
      <c r="A3577" s="1" t="s">
        <v>28</v>
      </c>
      <c r="B3577" s="1" t="s">
        <v>1581</v>
      </c>
      <c r="C3577" s="1" t="s">
        <v>3048</v>
      </c>
      <c r="D3577" s="1" t="s">
        <v>3363</v>
      </c>
      <c r="E3577" s="1" t="s">
        <v>3372</v>
      </c>
      <c r="F3577" s="1" t="s">
        <v>3373</v>
      </c>
      <c r="G3577" s="2">
        <v>162</v>
      </c>
      <c r="H3577" s="2">
        <v>9</v>
      </c>
      <c r="I3577" s="2">
        <v>9</v>
      </c>
      <c r="J3577" s="2">
        <v>0</v>
      </c>
      <c r="K3577" s="2">
        <v>1</v>
      </c>
      <c r="L3577" s="2">
        <v>1</v>
      </c>
      <c r="M3577" s="2">
        <v>1</v>
      </c>
      <c r="N3577" s="2">
        <v>0</v>
      </c>
      <c r="O3577" s="2">
        <v>0</v>
      </c>
      <c r="P3577" s="2">
        <v>2</v>
      </c>
      <c r="Q3577" s="2">
        <v>0</v>
      </c>
      <c r="R3577" s="2">
        <v>1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0</v>
      </c>
      <c r="Y3577" s="2">
        <v>0</v>
      </c>
      <c r="Z3577" s="2">
        <v>0</v>
      </c>
      <c r="AA3577" s="11">
        <f t="shared" si="141"/>
        <v>4</v>
      </c>
      <c r="AB3577" s="12" t="b">
        <f t="shared" si="142"/>
        <v>0</v>
      </c>
      <c r="AC3577" s="13">
        <f t="shared" si="140"/>
        <v>0</v>
      </c>
    </row>
    <row r="3578" spans="1:29" outlineLevel="7" x14ac:dyDescent="0.25">
      <c r="A3578" s="1" t="s">
        <v>28</v>
      </c>
      <c r="B3578" s="1" t="s">
        <v>1581</v>
      </c>
      <c r="C3578" s="1" t="s">
        <v>3048</v>
      </c>
      <c r="D3578" s="1" t="s">
        <v>3363</v>
      </c>
      <c r="E3578" s="1" t="s">
        <v>3364</v>
      </c>
      <c r="F3578" s="1" t="s">
        <v>3365</v>
      </c>
      <c r="G3578" s="2">
        <v>257</v>
      </c>
      <c r="H3578" s="2">
        <v>14</v>
      </c>
      <c r="I3578" s="2">
        <v>16</v>
      </c>
      <c r="J3578" s="2">
        <v>0</v>
      </c>
      <c r="K3578" s="2">
        <v>1</v>
      </c>
      <c r="L3578" s="2">
        <v>1</v>
      </c>
      <c r="M3578" s="2">
        <v>1</v>
      </c>
      <c r="N3578" s="2">
        <v>0</v>
      </c>
      <c r="O3578" s="2">
        <v>0</v>
      </c>
      <c r="P3578" s="2">
        <v>7</v>
      </c>
      <c r="Q3578" s="2">
        <v>0</v>
      </c>
      <c r="R3578" s="2">
        <v>1</v>
      </c>
      <c r="S3578" s="2">
        <v>0</v>
      </c>
      <c r="T3578" s="2">
        <v>0</v>
      </c>
      <c r="U3578" s="2">
        <v>0</v>
      </c>
      <c r="V3578" s="2">
        <v>0</v>
      </c>
      <c r="W3578" s="2">
        <v>0</v>
      </c>
      <c r="X3578" s="2">
        <v>1</v>
      </c>
      <c r="Y3578" s="2">
        <v>40</v>
      </c>
      <c r="Z3578" s="2">
        <v>0</v>
      </c>
      <c r="AA3578" s="11">
        <f t="shared" si="141"/>
        <v>10</v>
      </c>
      <c r="AB3578" s="12" t="b">
        <f t="shared" si="142"/>
        <v>0</v>
      </c>
      <c r="AC3578" s="13">
        <f t="shared" si="140"/>
        <v>0</v>
      </c>
    </row>
    <row r="3579" spans="1:29" outlineLevel="6" x14ac:dyDescent="0.25">
      <c r="A3579" s="1"/>
      <c r="B3579" s="1"/>
      <c r="C3579" s="1"/>
      <c r="D3579" s="25" t="s">
        <v>12519</v>
      </c>
      <c r="E3579" s="1"/>
      <c r="F3579" s="1"/>
      <c r="G3579" s="2">
        <f>SUBTOTAL(1,G3577:G3578)</f>
        <v>209.5</v>
      </c>
      <c r="H3579" s="2">
        <f>SUBTOTAL(1,H3577:H3578)</f>
        <v>11.5</v>
      </c>
      <c r="I3579" s="2">
        <f>SUBTOTAL(1,I3577:I3578)</f>
        <v>12.5</v>
      </c>
      <c r="J3579" s="2">
        <f>SUBTOTAL(1,J3577:J3578)</f>
        <v>0</v>
      </c>
      <c r="K3579" s="2">
        <f>SUBTOTAL(1,K3577:K3578)</f>
        <v>1</v>
      </c>
      <c r="L3579" s="2">
        <f>SUBTOTAL(1,L3577:L3578)</f>
        <v>1</v>
      </c>
      <c r="M3579" s="2">
        <f>SUBTOTAL(1,M3577:M3578)</f>
        <v>1</v>
      </c>
      <c r="N3579" s="2">
        <f>SUBTOTAL(1,N3577:N3578)</f>
        <v>0</v>
      </c>
      <c r="O3579" s="2">
        <f>SUBTOTAL(1,O3577:O3578)</f>
        <v>0</v>
      </c>
      <c r="P3579" s="2">
        <f>SUBTOTAL(1,P3577:P3578)</f>
        <v>4.5</v>
      </c>
      <c r="Q3579" s="2">
        <f>SUBTOTAL(1,Q3577:Q3578)</f>
        <v>0</v>
      </c>
      <c r="R3579" s="2">
        <f>SUBTOTAL(1,R3577:R3578)</f>
        <v>1</v>
      </c>
      <c r="S3579" s="2">
        <f>SUBTOTAL(1,S3577:S3578)</f>
        <v>0</v>
      </c>
      <c r="T3579" s="2">
        <f>SUBTOTAL(1,T3577:T3578)</f>
        <v>0</v>
      </c>
      <c r="U3579" s="2">
        <f>SUBTOTAL(1,U3577:U3578)</f>
        <v>0</v>
      </c>
      <c r="V3579" s="2">
        <f>SUBTOTAL(1,V3577:V3578)</f>
        <v>0</v>
      </c>
      <c r="W3579" s="2">
        <f>SUBTOTAL(1,W3577:W3578)</f>
        <v>0</v>
      </c>
      <c r="X3579" s="2">
        <f>SUBTOTAL(1,X3577:X3578)</f>
        <v>0.5</v>
      </c>
      <c r="Y3579" s="2">
        <f>SUBTOTAL(1,Y3577:Y3578)</f>
        <v>20</v>
      </c>
      <c r="Z3579" s="2">
        <f>SUBTOTAL(1,Z3577:Z3578)</f>
        <v>0</v>
      </c>
      <c r="AA3579" s="11">
        <f>SUBTOTAL(1,AA3577:AA3578)</f>
        <v>7</v>
      </c>
      <c r="AB3579" s="12" t="e">
        <f>SUBTOTAL(1,AB3577:AB3578)</f>
        <v>#DIV/0!</v>
      </c>
      <c r="AC3579" s="13">
        <f>SUBTOTAL(1,AC3577:AC3578)</f>
        <v>0</v>
      </c>
    </row>
    <row r="3580" spans="1:29" outlineLevel="7" x14ac:dyDescent="0.25">
      <c r="A3580" s="1" t="s">
        <v>28</v>
      </c>
      <c r="B3580" s="1" t="s">
        <v>1581</v>
      </c>
      <c r="C3580" s="1" t="s">
        <v>3048</v>
      </c>
      <c r="D3580" s="1" t="s">
        <v>3376</v>
      </c>
      <c r="E3580" s="1" t="s">
        <v>3377</v>
      </c>
      <c r="F3580" s="1" t="s">
        <v>3378</v>
      </c>
      <c r="G3580" s="2">
        <v>139</v>
      </c>
      <c r="H3580" s="2">
        <v>16</v>
      </c>
      <c r="I3580" s="2">
        <v>15</v>
      </c>
      <c r="J3580" s="2">
        <v>0</v>
      </c>
      <c r="K3580" s="2">
        <v>0</v>
      </c>
      <c r="L3580" s="2">
        <v>0</v>
      </c>
      <c r="M3580" s="2">
        <v>1</v>
      </c>
      <c r="N3580" s="2">
        <v>0</v>
      </c>
      <c r="O3580" s="2">
        <v>0</v>
      </c>
      <c r="P3580" s="2">
        <v>2</v>
      </c>
      <c r="Q3580" s="2">
        <v>0</v>
      </c>
      <c r="R3580" s="2">
        <v>0</v>
      </c>
      <c r="S3580" s="2">
        <v>0</v>
      </c>
      <c r="T3580" s="2">
        <v>0</v>
      </c>
      <c r="U3580" s="2">
        <v>0</v>
      </c>
      <c r="V3580" s="2">
        <v>2</v>
      </c>
      <c r="W3580" s="2">
        <v>1</v>
      </c>
      <c r="X3580" s="2">
        <v>1</v>
      </c>
      <c r="Y3580" s="2">
        <v>40</v>
      </c>
      <c r="Z3580" s="2">
        <v>0</v>
      </c>
      <c r="AA3580" s="11">
        <f t="shared" si="141"/>
        <v>7</v>
      </c>
      <c r="AB3580" s="12" t="b">
        <f t="shared" si="142"/>
        <v>0</v>
      </c>
      <c r="AC3580" s="13">
        <f t="shared" si="140"/>
        <v>0</v>
      </c>
    </row>
    <row r="3581" spans="1:29" outlineLevel="7" x14ac:dyDescent="0.25">
      <c r="A3581" s="1" t="s">
        <v>28</v>
      </c>
      <c r="B3581" s="1" t="s">
        <v>1581</v>
      </c>
      <c r="C3581" s="1" t="s">
        <v>3048</v>
      </c>
      <c r="D3581" s="1" t="s">
        <v>3376</v>
      </c>
      <c r="E3581" s="1" t="s">
        <v>3386</v>
      </c>
      <c r="F3581" s="1" t="s">
        <v>3387</v>
      </c>
      <c r="G3581" s="2">
        <v>220</v>
      </c>
      <c r="H3581" s="2">
        <v>8</v>
      </c>
      <c r="I3581" s="2">
        <v>13</v>
      </c>
      <c r="J3581" s="2">
        <v>0</v>
      </c>
      <c r="K3581" s="2">
        <v>0</v>
      </c>
      <c r="L3581" s="2">
        <v>1</v>
      </c>
      <c r="M3581" s="2">
        <v>1</v>
      </c>
      <c r="N3581" s="2">
        <v>0</v>
      </c>
      <c r="O3581" s="2">
        <v>0</v>
      </c>
      <c r="P3581" s="2">
        <v>3</v>
      </c>
      <c r="Q3581" s="2">
        <v>0</v>
      </c>
      <c r="R3581" s="2">
        <v>1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  <c r="X3581" s="2">
        <v>1</v>
      </c>
      <c r="Y3581" s="2">
        <v>41</v>
      </c>
      <c r="Z3581" s="2">
        <v>0</v>
      </c>
      <c r="AA3581" s="11">
        <f t="shared" si="141"/>
        <v>6</v>
      </c>
      <c r="AB3581" s="12" t="b">
        <f t="shared" si="142"/>
        <v>0</v>
      </c>
      <c r="AC3581" s="13">
        <f t="shared" si="140"/>
        <v>0</v>
      </c>
    </row>
    <row r="3582" spans="1:29" outlineLevel="6" x14ac:dyDescent="0.25">
      <c r="A3582" s="1"/>
      <c r="B3582" s="1"/>
      <c r="C3582" s="1"/>
      <c r="D3582" s="25" t="s">
        <v>12520</v>
      </c>
      <c r="E3582" s="1"/>
      <c r="F3582" s="1"/>
      <c r="G3582" s="2">
        <f>SUBTOTAL(1,G3580:G3581)</f>
        <v>179.5</v>
      </c>
      <c r="H3582" s="2">
        <f>SUBTOTAL(1,H3580:H3581)</f>
        <v>12</v>
      </c>
      <c r="I3582" s="2">
        <f>SUBTOTAL(1,I3580:I3581)</f>
        <v>14</v>
      </c>
      <c r="J3582" s="2">
        <f>SUBTOTAL(1,J3580:J3581)</f>
        <v>0</v>
      </c>
      <c r="K3582" s="2">
        <f>SUBTOTAL(1,K3580:K3581)</f>
        <v>0</v>
      </c>
      <c r="L3582" s="2">
        <f>SUBTOTAL(1,L3580:L3581)</f>
        <v>0.5</v>
      </c>
      <c r="M3582" s="2">
        <f>SUBTOTAL(1,M3580:M3581)</f>
        <v>1</v>
      </c>
      <c r="N3582" s="2">
        <f>SUBTOTAL(1,N3580:N3581)</f>
        <v>0</v>
      </c>
      <c r="O3582" s="2">
        <f>SUBTOTAL(1,O3580:O3581)</f>
        <v>0</v>
      </c>
      <c r="P3582" s="2">
        <f>SUBTOTAL(1,P3580:P3581)</f>
        <v>2.5</v>
      </c>
      <c r="Q3582" s="2">
        <f>SUBTOTAL(1,Q3580:Q3581)</f>
        <v>0</v>
      </c>
      <c r="R3582" s="2">
        <f>SUBTOTAL(1,R3580:R3581)</f>
        <v>0.5</v>
      </c>
      <c r="S3582" s="2">
        <f>SUBTOTAL(1,S3580:S3581)</f>
        <v>0</v>
      </c>
      <c r="T3582" s="2">
        <f>SUBTOTAL(1,T3580:T3581)</f>
        <v>0</v>
      </c>
      <c r="U3582" s="2">
        <f>SUBTOTAL(1,U3580:U3581)</f>
        <v>0</v>
      </c>
      <c r="V3582" s="2">
        <f>SUBTOTAL(1,V3580:V3581)</f>
        <v>1</v>
      </c>
      <c r="W3582" s="2">
        <f>SUBTOTAL(1,W3580:W3581)</f>
        <v>0.5</v>
      </c>
      <c r="X3582" s="2">
        <f>SUBTOTAL(1,X3580:X3581)</f>
        <v>1</v>
      </c>
      <c r="Y3582" s="2">
        <f>SUBTOTAL(1,Y3580:Y3581)</f>
        <v>40.5</v>
      </c>
      <c r="Z3582" s="2">
        <f>SUBTOTAL(1,Z3580:Z3581)</f>
        <v>0</v>
      </c>
      <c r="AA3582" s="11">
        <f>SUBTOTAL(1,AA3580:AA3581)</f>
        <v>6.5</v>
      </c>
      <c r="AB3582" s="12" t="e">
        <f>SUBTOTAL(1,AB3580:AB3581)</f>
        <v>#DIV/0!</v>
      </c>
      <c r="AC3582" s="13">
        <f>SUBTOTAL(1,AC3580:AC3581)</f>
        <v>0</v>
      </c>
    </row>
    <row r="3583" spans="1:29" outlineLevel="6" x14ac:dyDescent="0.25">
      <c r="A3583" s="1" t="s">
        <v>28</v>
      </c>
      <c r="B3583" s="1" t="s">
        <v>1581</v>
      </c>
      <c r="C3583" s="1" t="s">
        <v>3048</v>
      </c>
      <c r="D3583" s="1"/>
      <c r="E3583" s="1" t="s">
        <v>3562</v>
      </c>
      <c r="F3583" s="1" t="s">
        <v>3563</v>
      </c>
      <c r="G3583" s="2">
        <v>12</v>
      </c>
      <c r="H3583" s="2">
        <v>12</v>
      </c>
      <c r="I3583" s="2">
        <v>0</v>
      </c>
      <c r="J3583" s="2">
        <v>0</v>
      </c>
      <c r="K3583" s="2">
        <v>0</v>
      </c>
      <c r="L3583" s="2">
        <v>0</v>
      </c>
      <c r="M3583" s="2">
        <v>1</v>
      </c>
      <c r="N3583" s="2">
        <v>0</v>
      </c>
      <c r="O3583" s="2">
        <v>0</v>
      </c>
      <c r="P3583" s="2">
        <v>0</v>
      </c>
      <c r="Q3583" s="2">
        <v>0</v>
      </c>
      <c r="R3583" s="2">
        <v>0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0</v>
      </c>
      <c r="Y3583" s="2">
        <v>0</v>
      </c>
      <c r="Z3583" s="2">
        <v>0</v>
      </c>
      <c r="AA3583" s="11">
        <f t="shared" si="141"/>
        <v>1</v>
      </c>
      <c r="AB3583" s="12" t="b">
        <f t="shared" si="142"/>
        <v>0</v>
      </c>
      <c r="AC3583" s="13">
        <f t="shared" si="140"/>
        <v>0</v>
      </c>
    </row>
    <row r="3584" spans="1:29" outlineLevel="6" x14ac:dyDescent="0.25">
      <c r="A3584" s="1" t="s">
        <v>28</v>
      </c>
      <c r="B3584" s="1" t="s">
        <v>1581</v>
      </c>
      <c r="C3584" s="1" t="s">
        <v>3048</v>
      </c>
      <c r="D3584" s="1"/>
      <c r="E3584" s="1" t="s">
        <v>3326</v>
      </c>
      <c r="F3584" s="1" t="s">
        <v>3327</v>
      </c>
      <c r="G3584" s="2">
        <v>156</v>
      </c>
      <c r="H3584" s="2">
        <v>19</v>
      </c>
      <c r="I3584" s="2">
        <v>11</v>
      </c>
      <c r="J3584" s="2">
        <v>0</v>
      </c>
      <c r="K3584" s="2">
        <v>1</v>
      </c>
      <c r="L3584" s="2">
        <v>1</v>
      </c>
      <c r="M3584" s="2">
        <v>1</v>
      </c>
      <c r="N3584" s="2">
        <v>0</v>
      </c>
      <c r="O3584" s="2">
        <v>0</v>
      </c>
      <c r="P3584" s="2">
        <v>12</v>
      </c>
      <c r="Q3584" s="2">
        <v>0</v>
      </c>
      <c r="R3584" s="2">
        <v>1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0</v>
      </c>
      <c r="Y3584" s="2">
        <v>0</v>
      </c>
      <c r="Z3584" s="2">
        <v>0</v>
      </c>
      <c r="AA3584" s="11">
        <f t="shared" si="141"/>
        <v>14</v>
      </c>
      <c r="AB3584" s="12" t="b">
        <f t="shared" si="142"/>
        <v>0</v>
      </c>
      <c r="AC3584" s="13">
        <f t="shared" si="140"/>
        <v>0</v>
      </c>
    </row>
    <row r="3585" spans="1:29" outlineLevel="6" x14ac:dyDescent="0.25">
      <c r="A3585" s="1" t="s">
        <v>28</v>
      </c>
      <c r="B3585" s="1" t="s">
        <v>1581</v>
      </c>
      <c r="C3585" s="1" t="s">
        <v>3048</v>
      </c>
      <c r="D3585" s="1"/>
      <c r="E3585" s="1" t="s">
        <v>3124</v>
      </c>
      <c r="F3585" s="1" t="s">
        <v>3125</v>
      </c>
      <c r="G3585" s="2">
        <v>160</v>
      </c>
      <c r="H3585" s="2">
        <v>7</v>
      </c>
      <c r="I3585" s="2">
        <v>15</v>
      </c>
      <c r="J3585" s="2">
        <v>0</v>
      </c>
      <c r="K3585" s="2">
        <v>0</v>
      </c>
      <c r="L3585" s="2">
        <v>0</v>
      </c>
      <c r="M3585" s="2">
        <v>1</v>
      </c>
      <c r="N3585" s="2">
        <v>0</v>
      </c>
      <c r="O3585" s="2">
        <v>0</v>
      </c>
      <c r="P3585" s="2">
        <v>8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  <c r="X3585" s="2">
        <v>0</v>
      </c>
      <c r="Y3585" s="2">
        <v>0</v>
      </c>
      <c r="Z3585" s="2">
        <v>0</v>
      </c>
      <c r="AA3585" s="11">
        <f t="shared" si="141"/>
        <v>9</v>
      </c>
      <c r="AB3585" s="12" t="b">
        <f t="shared" si="142"/>
        <v>0</v>
      </c>
      <c r="AC3585" s="13">
        <f t="shared" si="140"/>
        <v>0</v>
      </c>
    </row>
    <row r="3586" spans="1:29" outlineLevel="6" x14ac:dyDescent="0.25">
      <c r="A3586" s="1" t="s">
        <v>28</v>
      </c>
      <c r="B3586" s="1" t="s">
        <v>1581</v>
      </c>
      <c r="C3586" s="1" t="s">
        <v>3048</v>
      </c>
      <c r="D3586" s="1"/>
      <c r="E3586" s="1" t="s">
        <v>3548</v>
      </c>
      <c r="F3586" s="1" t="s">
        <v>3549</v>
      </c>
      <c r="G3586" s="2">
        <v>10</v>
      </c>
      <c r="H3586" s="2">
        <v>10</v>
      </c>
      <c r="I3586" s="2">
        <v>0</v>
      </c>
      <c r="J3586" s="2">
        <v>0</v>
      </c>
      <c r="K3586" s="2">
        <v>0</v>
      </c>
      <c r="L3586" s="2">
        <v>0</v>
      </c>
      <c r="M3586" s="2">
        <v>1</v>
      </c>
      <c r="N3586" s="2">
        <v>0</v>
      </c>
      <c r="O3586" s="2">
        <v>0</v>
      </c>
      <c r="P3586" s="2">
        <v>0</v>
      </c>
      <c r="Q3586" s="2">
        <v>0</v>
      </c>
      <c r="R3586" s="2">
        <v>0</v>
      </c>
      <c r="S3586" s="2">
        <v>0</v>
      </c>
      <c r="T3586" s="2">
        <v>0</v>
      </c>
      <c r="U3586" s="2">
        <v>0</v>
      </c>
      <c r="V3586" s="2">
        <v>0</v>
      </c>
      <c r="W3586" s="2">
        <v>0</v>
      </c>
      <c r="X3586" s="2">
        <v>0</v>
      </c>
      <c r="Y3586" s="2">
        <v>0</v>
      </c>
      <c r="Z3586" s="2">
        <v>0</v>
      </c>
      <c r="AA3586" s="11">
        <f t="shared" si="141"/>
        <v>1</v>
      </c>
      <c r="AB3586" s="12" t="b">
        <f t="shared" si="142"/>
        <v>0</v>
      </c>
      <c r="AC3586" s="13">
        <f t="shared" si="140"/>
        <v>0</v>
      </c>
    </row>
    <row r="3587" spans="1:29" outlineLevel="6" x14ac:dyDescent="0.25">
      <c r="A3587" s="1" t="s">
        <v>28</v>
      </c>
      <c r="B3587" s="1" t="s">
        <v>1581</v>
      </c>
      <c r="C3587" s="1" t="s">
        <v>3048</v>
      </c>
      <c r="D3587" s="1"/>
      <c r="E3587" s="1" t="s">
        <v>3448</v>
      </c>
      <c r="F3587" s="1" t="s">
        <v>3449</v>
      </c>
      <c r="G3587" s="2">
        <v>25</v>
      </c>
      <c r="H3587" s="2">
        <v>3</v>
      </c>
      <c r="I3587" s="2">
        <v>0</v>
      </c>
      <c r="J3587" s="2">
        <v>0</v>
      </c>
      <c r="K3587" s="2">
        <v>0</v>
      </c>
      <c r="L3587" s="2">
        <v>0</v>
      </c>
      <c r="M3587" s="2">
        <v>1</v>
      </c>
      <c r="N3587" s="2">
        <v>0</v>
      </c>
      <c r="O3587" s="2">
        <v>0</v>
      </c>
      <c r="P3587" s="2">
        <v>0</v>
      </c>
      <c r="Q3587" s="2">
        <v>0</v>
      </c>
      <c r="R3587" s="2">
        <v>0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0</v>
      </c>
      <c r="Y3587" s="2">
        <v>0</v>
      </c>
      <c r="Z3587" s="2">
        <v>0</v>
      </c>
      <c r="AA3587" s="11">
        <f t="shared" si="141"/>
        <v>1</v>
      </c>
      <c r="AB3587" s="12" t="b">
        <f t="shared" si="142"/>
        <v>0</v>
      </c>
      <c r="AC3587" s="13">
        <f t="shared" si="140"/>
        <v>0</v>
      </c>
    </row>
    <row r="3588" spans="1:29" outlineLevel="6" x14ac:dyDescent="0.25">
      <c r="A3588" s="1" t="s">
        <v>28</v>
      </c>
      <c r="B3588" s="1" t="s">
        <v>1581</v>
      </c>
      <c r="C3588" s="1" t="s">
        <v>3048</v>
      </c>
      <c r="D3588" s="1"/>
      <c r="E3588" s="1" t="s">
        <v>3550</v>
      </c>
      <c r="F3588" s="1" t="s">
        <v>3551</v>
      </c>
      <c r="G3588" s="2">
        <v>8</v>
      </c>
      <c r="H3588" s="2">
        <v>8</v>
      </c>
      <c r="I3588" s="2">
        <v>0</v>
      </c>
      <c r="J3588" s="2">
        <v>0</v>
      </c>
      <c r="K3588" s="2">
        <v>0</v>
      </c>
      <c r="L3588" s="2">
        <v>0</v>
      </c>
      <c r="M3588" s="2">
        <v>1</v>
      </c>
      <c r="N3588" s="2">
        <v>0</v>
      </c>
      <c r="O3588" s="2">
        <v>0</v>
      </c>
      <c r="P3588" s="2">
        <v>0</v>
      </c>
      <c r="Q3588" s="2">
        <v>0</v>
      </c>
      <c r="R3588" s="2">
        <v>0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v>0</v>
      </c>
      <c r="Y3588" s="2">
        <v>0</v>
      </c>
      <c r="Z3588" s="2">
        <v>0</v>
      </c>
      <c r="AA3588" s="11">
        <f t="shared" si="141"/>
        <v>1</v>
      </c>
      <c r="AB3588" s="12" t="b">
        <f t="shared" si="142"/>
        <v>0</v>
      </c>
      <c r="AC3588" s="13">
        <f t="shared" si="140"/>
        <v>0</v>
      </c>
    </row>
    <row r="3589" spans="1:29" outlineLevel="6" x14ac:dyDescent="0.25">
      <c r="A3589" s="1" t="s">
        <v>28</v>
      </c>
      <c r="B3589" s="1" t="s">
        <v>1581</v>
      </c>
      <c r="C3589" s="1" t="s">
        <v>3048</v>
      </c>
      <c r="D3589" s="1"/>
      <c r="E3589" s="1" t="s">
        <v>3552</v>
      </c>
      <c r="F3589" s="1" t="s">
        <v>3553</v>
      </c>
      <c r="G3589" s="2">
        <v>12</v>
      </c>
      <c r="H3589" s="2">
        <v>12</v>
      </c>
      <c r="I3589" s="2">
        <v>0</v>
      </c>
      <c r="J3589" s="2">
        <v>0</v>
      </c>
      <c r="K3589" s="2">
        <v>0</v>
      </c>
      <c r="L3589" s="2">
        <v>0</v>
      </c>
      <c r="M3589" s="2">
        <v>1</v>
      </c>
      <c r="N3589" s="2">
        <v>0</v>
      </c>
      <c r="O3589" s="2">
        <v>0</v>
      </c>
      <c r="P3589" s="2">
        <v>0</v>
      </c>
      <c r="Q3589" s="2">
        <v>0</v>
      </c>
      <c r="R3589" s="2">
        <v>0</v>
      </c>
      <c r="S3589" s="2">
        <v>0</v>
      </c>
      <c r="T3589" s="2">
        <v>0</v>
      </c>
      <c r="U3589" s="2">
        <v>0</v>
      </c>
      <c r="V3589" s="2">
        <v>0</v>
      </c>
      <c r="W3589" s="2">
        <v>0</v>
      </c>
      <c r="X3589" s="2">
        <v>0</v>
      </c>
      <c r="Y3589" s="2">
        <v>0</v>
      </c>
      <c r="Z3589" s="2">
        <v>0</v>
      </c>
      <c r="AA3589" s="11">
        <f t="shared" si="141"/>
        <v>1</v>
      </c>
      <c r="AB3589" s="12" t="b">
        <f t="shared" si="142"/>
        <v>0</v>
      </c>
      <c r="AC3589" s="13">
        <f t="shared" si="140"/>
        <v>0</v>
      </c>
    </row>
    <row r="3590" spans="1:29" outlineLevel="6" x14ac:dyDescent="0.25">
      <c r="A3590" s="1" t="s">
        <v>28</v>
      </c>
      <c r="B3590" s="1" t="s">
        <v>1581</v>
      </c>
      <c r="C3590" s="1" t="s">
        <v>3048</v>
      </c>
      <c r="D3590" s="1"/>
      <c r="E3590" s="1" t="s">
        <v>3357</v>
      </c>
      <c r="F3590" s="1" t="s">
        <v>3358</v>
      </c>
      <c r="G3590" s="2">
        <v>47</v>
      </c>
      <c r="H3590" s="2">
        <v>7</v>
      </c>
      <c r="I3590" s="2">
        <v>5</v>
      </c>
      <c r="J3590" s="2">
        <v>0</v>
      </c>
      <c r="K3590" s="2">
        <v>0</v>
      </c>
      <c r="L3590" s="2">
        <v>0</v>
      </c>
      <c r="M3590" s="2">
        <v>1</v>
      </c>
      <c r="N3590" s="2">
        <v>0</v>
      </c>
      <c r="O3590" s="2">
        <v>0</v>
      </c>
      <c r="P3590" s="2">
        <v>12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 s="2">
        <v>0</v>
      </c>
      <c r="W3590" s="2">
        <v>0</v>
      </c>
      <c r="X3590" s="2">
        <v>0</v>
      </c>
      <c r="Y3590" s="2">
        <v>0</v>
      </c>
      <c r="Z3590" s="2">
        <v>0</v>
      </c>
      <c r="AA3590" s="11">
        <f t="shared" si="141"/>
        <v>13</v>
      </c>
      <c r="AB3590" s="12" t="b">
        <f t="shared" si="142"/>
        <v>0</v>
      </c>
      <c r="AC3590" s="13">
        <f t="shared" si="140"/>
        <v>0</v>
      </c>
    </row>
    <row r="3591" spans="1:29" outlineLevel="6" x14ac:dyDescent="0.25">
      <c r="A3591" s="1" t="s">
        <v>28</v>
      </c>
      <c r="B3591" s="1" t="s">
        <v>1581</v>
      </c>
      <c r="C3591" s="1" t="s">
        <v>3048</v>
      </c>
      <c r="D3591" s="1"/>
      <c r="E3591" s="1" t="s">
        <v>3554</v>
      </c>
      <c r="F3591" s="1" t="s">
        <v>3555</v>
      </c>
      <c r="G3591" s="2">
        <v>9</v>
      </c>
      <c r="H3591" s="2">
        <v>9</v>
      </c>
      <c r="I3591" s="2">
        <v>0</v>
      </c>
      <c r="J3591" s="2">
        <v>0</v>
      </c>
      <c r="K3591" s="2">
        <v>0</v>
      </c>
      <c r="L3591" s="2">
        <v>0</v>
      </c>
      <c r="M3591" s="2">
        <v>1</v>
      </c>
      <c r="N3591" s="2">
        <v>0</v>
      </c>
      <c r="O3591" s="2">
        <v>0</v>
      </c>
      <c r="P3591" s="2">
        <v>0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0</v>
      </c>
      <c r="Y3591" s="2">
        <v>0</v>
      </c>
      <c r="Z3591" s="2">
        <v>0</v>
      </c>
      <c r="AA3591" s="11">
        <f t="shared" si="141"/>
        <v>1</v>
      </c>
      <c r="AB3591" s="12" t="b">
        <f t="shared" si="142"/>
        <v>0</v>
      </c>
      <c r="AC3591" s="13">
        <f t="shared" si="140"/>
        <v>0</v>
      </c>
    </row>
    <row r="3592" spans="1:29" outlineLevel="6" x14ac:dyDescent="0.25">
      <c r="A3592" s="1" t="s">
        <v>28</v>
      </c>
      <c r="B3592" s="1" t="s">
        <v>1581</v>
      </c>
      <c r="C3592" s="1" t="s">
        <v>3048</v>
      </c>
      <c r="D3592" s="1"/>
      <c r="E3592" s="1" t="s">
        <v>3568</v>
      </c>
      <c r="F3592" s="1" t="s">
        <v>3569</v>
      </c>
      <c r="G3592" s="2">
        <v>11</v>
      </c>
      <c r="H3592" s="2">
        <v>11</v>
      </c>
      <c r="I3592" s="2">
        <v>0</v>
      </c>
      <c r="J3592" s="2">
        <v>0</v>
      </c>
      <c r="K3592" s="2">
        <v>0</v>
      </c>
      <c r="L3592" s="2">
        <v>0</v>
      </c>
      <c r="M3592" s="2">
        <v>1</v>
      </c>
      <c r="N3592" s="2">
        <v>0</v>
      </c>
      <c r="O3592" s="2">
        <v>0</v>
      </c>
      <c r="P3592" s="2">
        <v>0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  <c r="X3592" s="2">
        <v>0</v>
      </c>
      <c r="Y3592" s="2">
        <v>0</v>
      </c>
      <c r="Z3592" s="2">
        <v>0</v>
      </c>
      <c r="AA3592" s="11">
        <f t="shared" si="141"/>
        <v>1</v>
      </c>
      <c r="AB3592" s="12" t="b">
        <f t="shared" si="142"/>
        <v>0</v>
      </c>
      <c r="AC3592" s="13">
        <f t="shared" si="140"/>
        <v>0</v>
      </c>
    </row>
    <row r="3593" spans="1:29" outlineLevel="6" x14ac:dyDescent="0.25">
      <c r="A3593" s="1" t="s">
        <v>28</v>
      </c>
      <c r="B3593" s="1" t="s">
        <v>1581</v>
      </c>
      <c r="C3593" s="1" t="s">
        <v>3048</v>
      </c>
      <c r="D3593" s="1"/>
      <c r="E3593" s="1" t="s">
        <v>3446</v>
      </c>
      <c r="F3593" s="1" t="s">
        <v>3447</v>
      </c>
      <c r="G3593" s="2">
        <v>23</v>
      </c>
      <c r="H3593" s="2">
        <v>3</v>
      </c>
      <c r="I3593" s="2">
        <v>0</v>
      </c>
      <c r="J3593" s="2">
        <v>0</v>
      </c>
      <c r="K3593" s="2">
        <v>0</v>
      </c>
      <c r="L3593" s="2">
        <v>0</v>
      </c>
      <c r="M3593" s="2">
        <v>1</v>
      </c>
      <c r="N3593" s="2">
        <v>0</v>
      </c>
      <c r="O3593" s="2">
        <v>0</v>
      </c>
      <c r="P3593" s="2">
        <v>0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v>0</v>
      </c>
      <c r="Y3593" s="2">
        <v>0</v>
      </c>
      <c r="Z3593" s="2">
        <v>0</v>
      </c>
      <c r="AA3593" s="11">
        <f t="shared" si="141"/>
        <v>1</v>
      </c>
      <c r="AB3593" s="12" t="b">
        <f t="shared" si="142"/>
        <v>0</v>
      </c>
      <c r="AC3593" s="13">
        <f t="shared" si="140"/>
        <v>0</v>
      </c>
    </row>
    <row r="3594" spans="1:29" outlineLevel="6" x14ac:dyDescent="0.25">
      <c r="A3594" s="1" t="s">
        <v>28</v>
      </c>
      <c r="B3594" s="1" t="s">
        <v>1581</v>
      </c>
      <c r="C3594" s="1" t="s">
        <v>3048</v>
      </c>
      <c r="D3594" s="1"/>
      <c r="E3594" s="1" t="s">
        <v>3361</v>
      </c>
      <c r="F3594" s="1" t="s">
        <v>3362</v>
      </c>
      <c r="G3594" s="2">
        <v>32</v>
      </c>
      <c r="H3594" s="2">
        <v>7</v>
      </c>
      <c r="I3594" s="2">
        <v>0</v>
      </c>
      <c r="J3594" s="2">
        <v>0</v>
      </c>
      <c r="K3594" s="2">
        <v>0</v>
      </c>
      <c r="L3594" s="2">
        <v>0</v>
      </c>
      <c r="M3594" s="2">
        <v>1</v>
      </c>
      <c r="N3594" s="2">
        <v>0</v>
      </c>
      <c r="O3594" s="2">
        <v>0</v>
      </c>
      <c r="P3594" s="2">
        <v>2</v>
      </c>
      <c r="Q3594" s="2">
        <v>0</v>
      </c>
      <c r="R3594" s="2">
        <v>0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0</v>
      </c>
      <c r="Y3594" s="2">
        <v>0</v>
      </c>
      <c r="Z3594" s="2">
        <v>0</v>
      </c>
      <c r="AA3594" s="11">
        <f t="shared" si="141"/>
        <v>3</v>
      </c>
      <c r="AB3594" s="12" t="b">
        <f t="shared" si="142"/>
        <v>0</v>
      </c>
      <c r="AC3594" s="13">
        <f t="shared" si="140"/>
        <v>0</v>
      </c>
    </row>
    <row r="3595" spans="1:29" outlineLevel="6" x14ac:dyDescent="0.25">
      <c r="A3595" s="1" t="s">
        <v>28</v>
      </c>
      <c r="B3595" s="1" t="s">
        <v>1581</v>
      </c>
      <c r="C3595" s="1" t="s">
        <v>3048</v>
      </c>
      <c r="D3595" s="1"/>
      <c r="E3595" s="1" t="s">
        <v>3120</v>
      </c>
      <c r="F3595" s="1" t="s">
        <v>3121</v>
      </c>
      <c r="G3595" s="2">
        <v>45</v>
      </c>
      <c r="H3595" s="2">
        <v>14</v>
      </c>
      <c r="I3595" s="2">
        <v>14</v>
      </c>
      <c r="J3595" s="2">
        <v>0</v>
      </c>
      <c r="K3595" s="2">
        <v>1</v>
      </c>
      <c r="L3595" s="2">
        <v>1</v>
      </c>
      <c r="M3595" s="2">
        <v>1</v>
      </c>
      <c r="N3595" s="2">
        <v>0</v>
      </c>
      <c r="O3595" s="2">
        <v>0</v>
      </c>
      <c r="P3595" s="2">
        <v>15</v>
      </c>
      <c r="Q3595" s="2">
        <v>0</v>
      </c>
      <c r="R3595" s="2">
        <v>1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  <c r="X3595" s="2">
        <v>0</v>
      </c>
      <c r="Y3595" s="2">
        <v>0</v>
      </c>
      <c r="Z3595" s="2">
        <v>0</v>
      </c>
      <c r="AA3595" s="11">
        <f t="shared" si="141"/>
        <v>17</v>
      </c>
      <c r="AB3595" s="12" t="b">
        <f t="shared" si="142"/>
        <v>0</v>
      </c>
      <c r="AC3595" s="13">
        <f t="shared" si="140"/>
        <v>0</v>
      </c>
    </row>
    <row r="3596" spans="1:29" outlineLevel="6" x14ac:dyDescent="0.25">
      <c r="A3596" s="1" t="s">
        <v>28</v>
      </c>
      <c r="B3596" s="1" t="s">
        <v>1581</v>
      </c>
      <c r="C3596" s="1" t="s">
        <v>3048</v>
      </c>
      <c r="D3596" s="1"/>
      <c r="E3596" s="1" t="s">
        <v>3541</v>
      </c>
      <c r="F3596" s="1" t="s">
        <v>3542</v>
      </c>
      <c r="G3596" s="2">
        <v>32</v>
      </c>
      <c r="H3596" s="2">
        <v>15</v>
      </c>
      <c r="I3596" s="2">
        <v>0</v>
      </c>
      <c r="J3596" s="2">
        <v>0</v>
      </c>
      <c r="K3596" s="2">
        <v>0</v>
      </c>
      <c r="L3596" s="2">
        <v>1</v>
      </c>
      <c r="M3596" s="2">
        <v>1</v>
      </c>
      <c r="N3596" s="2">
        <v>0</v>
      </c>
      <c r="O3596" s="2">
        <v>0</v>
      </c>
      <c r="P3596" s="2">
        <v>4</v>
      </c>
      <c r="Q3596" s="2">
        <v>0</v>
      </c>
      <c r="R3596" s="2">
        <v>0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  <c r="X3596" s="2">
        <v>0</v>
      </c>
      <c r="Y3596" s="2">
        <v>0</v>
      </c>
      <c r="Z3596" s="2">
        <v>0</v>
      </c>
      <c r="AA3596" s="11">
        <f t="shared" si="141"/>
        <v>5</v>
      </c>
      <c r="AB3596" s="12" t="b">
        <f t="shared" si="142"/>
        <v>0</v>
      </c>
      <c r="AC3596" s="13">
        <f t="shared" si="140"/>
        <v>0</v>
      </c>
    </row>
    <row r="3597" spans="1:29" outlineLevel="6" x14ac:dyDescent="0.25">
      <c r="A3597" s="1" t="s">
        <v>28</v>
      </c>
      <c r="B3597" s="1" t="s">
        <v>1581</v>
      </c>
      <c r="C3597" s="1" t="s">
        <v>3048</v>
      </c>
      <c r="D3597" s="1"/>
      <c r="E3597" s="1" t="s">
        <v>3556</v>
      </c>
      <c r="F3597" s="1" t="s">
        <v>3557</v>
      </c>
      <c r="G3597" s="2">
        <v>8</v>
      </c>
      <c r="H3597" s="2">
        <v>8</v>
      </c>
      <c r="I3597" s="2">
        <v>0</v>
      </c>
      <c r="J3597" s="2">
        <v>0</v>
      </c>
      <c r="K3597" s="2">
        <v>0</v>
      </c>
      <c r="L3597" s="2">
        <v>0</v>
      </c>
      <c r="M3597" s="2">
        <v>1</v>
      </c>
      <c r="N3597" s="2">
        <v>0</v>
      </c>
      <c r="O3597" s="2">
        <v>0</v>
      </c>
      <c r="P3597" s="2">
        <v>0</v>
      </c>
      <c r="Q3597" s="2">
        <v>0</v>
      </c>
      <c r="R3597" s="2">
        <v>0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  <c r="X3597" s="2">
        <v>0</v>
      </c>
      <c r="Y3597" s="2">
        <v>0</v>
      </c>
      <c r="Z3597" s="2">
        <v>0</v>
      </c>
      <c r="AA3597" s="11">
        <f t="shared" si="141"/>
        <v>1</v>
      </c>
      <c r="AB3597" s="12" t="b">
        <f t="shared" si="142"/>
        <v>0</v>
      </c>
      <c r="AC3597" s="13">
        <f t="shared" si="140"/>
        <v>0</v>
      </c>
    </row>
    <row r="3598" spans="1:29" outlineLevel="6" x14ac:dyDescent="0.25">
      <c r="A3598" s="1" t="s">
        <v>28</v>
      </c>
      <c r="B3598" s="1" t="s">
        <v>1581</v>
      </c>
      <c r="C3598" s="1" t="s">
        <v>3048</v>
      </c>
      <c r="D3598" s="1"/>
      <c r="E3598" s="1" t="s">
        <v>3558</v>
      </c>
      <c r="F3598" s="1" t="s">
        <v>3559</v>
      </c>
      <c r="G3598" s="2">
        <v>10</v>
      </c>
      <c r="H3598" s="2">
        <v>10</v>
      </c>
      <c r="I3598" s="2">
        <v>0</v>
      </c>
      <c r="J3598" s="2">
        <v>0</v>
      </c>
      <c r="K3598" s="2">
        <v>0</v>
      </c>
      <c r="L3598" s="2">
        <v>0</v>
      </c>
      <c r="M3598" s="2">
        <v>1</v>
      </c>
      <c r="N3598" s="2">
        <v>0</v>
      </c>
      <c r="O3598" s="2">
        <v>0</v>
      </c>
      <c r="P3598" s="2">
        <v>0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0</v>
      </c>
      <c r="Y3598" s="2">
        <v>0</v>
      </c>
      <c r="Z3598" s="2">
        <v>0</v>
      </c>
      <c r="AA3598" s="11">
        <f t="shared" si="141"/>
        <v>1</v>
      </c>
      <c r="AB3598" s="12" t="b">
        <f t="shared" si="142"/>
        <v>0</v>
      </c>
      <c r="AC3598" s="13">
        <f t="shared" si="140"/>
        <v>0</v>
      </c>
    </row>
    <row r="3599" spans="1:29" outlineLevel="6" x14ac:dyDescent="0.25">
      <c r="A3599" s="1" t="s">
        <v>28</v>
      </c>
      <c r="B3599" s="1" t="s">
        <v>1581</v>
      </c>
      <c r="C3599" s="1" t="s">
        <v>3048</v>
      </c>
      <c r="D3599" s="1"/>
      <c r="E3599" s="1" t="s">
        <v>3118</v>
      </c>
      <c r="F3599" s="1" t="s">
        <v>3119</v>
      </c>
      <c r="G3599" s="2">
        <v>58</v>
      </c>
      <c r="H3599" s="2">
        <v>8</v>
      </c>
      <c r="I3599" s="2">
        <v>9</v>
      </c>
      <c r="J3599" s="2">
        <v>0</v>
      </c>
      <c r="K3599" s="2">
        <v>0</v>
      </c>
      <c r="L3599" s="2">
        <v>0</v>
      </c>
      <c r="M3599" s="2">
        <v>1</v>
      </c>
      <c r="N3599" s="2">
        <v>0</v>
      </c>
      <c r="O3599" s="2">
        <v>0</v>
      </c>
      <c r="P3599" s="2">
        <v>13</v>
      </c>
      <c r="Q3599" s="2">
        <v>0</v>
      </c>
      <c r="R3599" s="2">
        <v>0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>
        <v>0</v>
      </c>
      <c r="Y3599" s="2">
        <v>0</v>
      </c>
      <c r="Z3599" s="2">
        <v>0</v>
      </c>
      <c r="AA3599" s="11">
        <f t="shared" si="141"/>
        <v>14</v>
      </c>
      <c r="AB3599" s="12" t="b">
        <f t="shared" si="142"/>
        <v>0</v>
      </c>
      <c r="AC3599" s="13">
        <f t="shared" si="140"/>
        <v>0</v>
      </c>
    </row>
    <row r="3600" spans="1:29" outlineLevel="6" x14ac:dyDescent="0.25">
      <c r="A3600" s="1" t="s">
        <v>28</v>
      </c>
      <c r="B3600" s="1" t="s">
        <v>1581</v>
      </c>
      <c r="C3600" s="1" t="s">
        <v>3048</v>
      </c>
      <c r="D3600" s="1"/>
      <c r="E3600" s="1" t="s">
        <v>3138</v>
      </c>
      <c r="F3600" s="1" t="s">
        <v>3139</v>
      </c>
      <c r="G3600" s="2">
        <v>202</v>
      </c>
      <c r="H3600" s="2">
        <v>8</v>
      </c>
      <c r="I3600" s="2">
        <v>11</v>
      </c>
      <c r="J3600" s="2">
        <v>9</v>
      </c>
      <c r="K3600" s="2">
        <v>0</v>
      </c>
      <c r="L3600" s="2">
        <v>1</v>
      </c>
      <c r="M3600" s="2">
        <v>1</v>
      </c>
      <c r="N3600" s="2">
        <v>0</v>
      </c>
      <c r="O3600" s="2">
        <v>0</v>
      </c>
      <c r="P3600" s="2">
        <v>19</v>
      </c>
      <c r="Q3600" s="2">
        <v>0</v>
      </c>
      <c r="R3600" s="2">
        <v>0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1</v>
      </c>
      <c r="Y3600" s="2">
        <v>40</v>
      </c>
      <c r="Z3600" s="2">
        <v>0</v>
      </c>
      <c r="AA3600" s="11">
        <f t="shared" si="141"/>
        <v>21</v>
      </c>
      <c r="AB3600" s="12" t="b">
        <f t="shared" si="142"/>
        <v>0</v>
      </c>
      <c r="AC3600" s="13">
        <f t="shared" si="140"/>
        <v>0</v>
      </c>
    </row>
    <row r="3601" spans="1:29" outlineLevel="6" x14ac:dyDescent="0.25">
      <c r="A3601" s="1" t="s">
        <v>28</v>
      </c>
      <c r="B3601" s="1" t="s">
        <v>1581</v>
      </c>
      <c r="C3601" s="1" t="s">
        <v>3048</v>
      </c>
      <c r="D3601" s="1"/>
      <c r="E3601" s="1" t="s">
        <v>3359</v>
      </c>
      <c r="F3601" s="1" t="s">
        <v>3360</v>
      </c>
      <c r="G3601" s="2">
        <v>33</v>
      </c>
      <c r="H3601" s="2">
        <v>6</v>
      </c>
      <c r="I3601" s="2">
        <v>4</v>
      </c>
      <c r="J3601" s="2">
        <v>0</v>
      </c>
      <c r="K3601" s="2">
        <v>0</v>
      </c>
      <c r="L3601" s="2">
        <v>0</v>
      </c>
      <c r="M3601" s="2">
        <v>1</v>
      </c>
      <c r="N3601" s="2">
        <v>0</v>
      </c>
      <c r="O3601" s="2">
        <v>0</v>
      </c>
      <c r="P3601" s="2">
        <v>2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0</v>
      </c>
      <c r="Y3601" s="2">
        <v>0</v>
      </c>
      <c r="Z3601" s="2">
        <v>0</v>
      </c>
      <c r="AA3601" s="11">
        <f t="shared" si="141"/>
        <v>3</v>
      </c>
      <c r="AB3601" s="12" t="b">
        <f t="shared" si="142"/>
        <v>0</v>
      </c>
      <c r="AC3601" s="13">
        <f t="shared" si="140"/>
        <v>0</v>
      </c>
    </row>
    <row r="3602" spans="1:29" outlineLevel="6" x14ac:dyDescent="0.25">
      <c r="A3602" s="1" t="s">
        <v>28</v>
      </c>
      <c r="B3602" s="1" t="s">
        <v>1581</v>
      </c>
      <c r="C3602" s="1" t="s">
        <v>3048</v>
      </c>
      <c r="D3602" s="1"/>
      <c r="E3602" s="1" t="s">
        <v>3560</v>
      </c>
      <c r="F3602" s="1" t="s">
        <v>3561</v>
      </c>
      <c r="G3602" s="2">
        <v>9</v>
      </c>
      <c r="H3602" s="2">
        <v>9</v>
      </c>
      <c r="I3602" s="2">
        <v>0</v>
      </c>
      <c r="J3602" s="2">
        <v>0</v>
      </c>
      <c r="K3602" s="2">
        <v>0</v>
      </c>
      <c r="L3602" s="2">
        <v>0</v>
      </c>
      <c r="M3602" s="2">
        <v>1</v>
      </c>
      <c r="N3602" s="2">
        <v>0</v>
      </c>
      <c r="O3602" s="2">
        <v>0</v>
      </c>
      <c r="P3602" s="2">
        <v>0</v>
      </c>
      <c r="Q3602" s="2">
        <v>0</v>
      </c>
      <c r="R3602" s="2">
        <v>0</v>
      </c>
      <c r="S3602" s="2">
        <v>0</v>
      </c>
      <c r="T3602" s="2">
        <v>0</v>
      </c>
      <c r="U3602" s="2">
        <v>0</v>
      </c>
      <c r="V3602" s="2">
        <v>0</v>
      </c>
      <c r="W3602" s="2">
        <v>0</v>
      </c>
      <c r="X3602" s="2">
        <v>0</v>
      </c>
      <c r="Y3602" s="2">
        <v>0</v>
      </c>
      <c r="Z3602" s="2">
        <v>0</v>
      </c>
      <c r="AA3602" s="11">
        <f t="shared" si="141"/>
        <v>1</v>
      </c>
      <c r="AB3602" s="12" t="b">
        <f t="shared" si="142"/>
        <v>0</v>
      </c>
      <c r="AC3602" s="13">
        <f t="shared" si="140"/>
        <v>0</v>
      </c>
    </row>
    <row r="3603" spans="1:29" outlineLevel="5" x14ac:dyDescent="0.25">
      <c r="A3603" s="1"/>
      <c r="B3603" s="1"/>
      <c r="C3603" s="25" t="s">
        <v>12064</v>
      </c>
      <c r="D3603" s="1"/>
      <c r="E3603" s="1"/>
      <c r="F3603" s="1"/>
      <c r="G3603" s="2">
        <f>SUBTOTAL(1,G3531:G3602)</f>
        <v>280.03333333333336</v>
      </c>
      <c r="H3603" s="2">
        <f>SUBTOTAL(1,H3531:H3602)</f>
        <v>11.25</v>
      </c>
      <c r="I3603" s="2">
        <f>SUBTOTAL(1,I3531:I3602)</f>
        <v>9.4166666666666661</v>
      </c>
      <c r="J3603" s="2">
        <f>SUBTOTAL(1,J3531:J3602)</f>
        <v>2.9</v>
      </c>
      <c r="K3603" s="2">
        <f>SUBTOTAL(1,K3531:K3602)</f>
        <v>0.43333333333333335</v>
      </c>
      <c r="L3603" s="2">
        <f>SUBTOTAL(1,L3531:L3602)</f>
        <v>0.6333333333333333</v>
      </c>
      <c r="M3603" s="2">
        <f>SUBTOTAL(1,M3531:M3602)</f>
        <v>1</v>
      </c>
      <c r="N3603" s="2">
        <f>SUBTOTAL(1,N3531:N3602)</f>
        <v>1.6666666666666666E-2</v>
      </c>
      <c r="O3603" s="2">
        <f>SUBTOTAL(1,O3531:O3602)</f>
        <v>0</v>
      </c>
      <c r="P3603" s="2">
        <f>SUBTOTAL(1,P3531:P3602)</f>
        <v>7.9</v>
      </c>
      <c r="Q3603" s="2">
        <f>SUBTOTAL(1,Q3531:Q3602)</f>
        <v>0.05</v>
      </c>
      <c r="R3603" s="2">
        <f>SUBTOTAL(1,R3531:R3602)</f>
        <v>0.58333333333333337</v>
      </c>
      <c r="S3603" s="2">
        <f>SUBTOTAL(1,S3531:S3602)</f>
        <v>0</v>
      </c>
      <c r="T3603" s="2">
        <f>SUBTOTAL(1,T3531:T3602)</f>
        <v>0</v>
      </c>
      <c r="U3603" s="2">
        <f>SUBTOTAL(1,U3531:U3602)</f>
        <v>1.6666666666666666E-2</v>
      </c>
      <c r="V3603" s="2">
        <f>SUBTOTAL(1,V3531:V3602)</f>
        <v>0.38333333333333336</v>
      </c>
      <c r="W3603" s="2">
        <f>SUBTOTAL(1,W3531:W3602)</f>
        <v>0.13333333333333333</v>
      </c>
      <c r="X3603" s="2">
        <f>SUBTOTAL(1,X3531:X3602)</f>
        <v>0.55000000000000004</v>
      </c>
      <c r="Y3603" s="2">
        <f>SUBTOTAL(1,Y3531:Y3602)</f>
        <v>18.716666666666665</v>
      </c>
      <c r="Z3603" s="2">
        <f>SUBTOTAL(1,Z3531:Z3602)</f>
        <v>0</v>
      </c>
      <c r="AA3603" s="11">
        <f>SUBTOTAL(1,AA3531:AA3602)</f>
        <v>10.633333333333333</v>
      </c>
      <c r="AB3603" s="12" t="e">
        <f>SUBTOTAL(1,AB3531:AB3602)</f>
        <v>#DIV/0!</v>
      </c>
      <c r="AC3603" s="13">
        <f>SUBTOTAL(1,AC3531:AC3602)</f>
        <v>0.05</v>
      </c>
    </row>
    <row r="3604" spans="1:29" outlineLevel="7" x14ac:dyDescent="0.25">
      <c r="A3604" s="1" t="s">
        <v>28</v>
      </c>
      <c r="B3604" s="1" t="s">
        <v>1581</v>
      </c>
      <c r="C3604" s="1" t="s">
        <v>7889</v>
      </c>
      <c r="D3604" s="1" t="s">
        <v>3381</v>
      </c>
      <c r="E3604" s="1" t="s">
        <v>7890</v>
      </c>
      <c r="F3604" s="1" t="s">
        <v>7891</v>
      </c>
      <c r="G3604" s="2">
        <v>456</v>
      </c>
      <c r="H3604" s="2">
        <v>15</v>
      </c>
      <c r="I3604" s="2">
        <v>26</v>
      </c>
      <c r="J3604" s="2">
        <v>14</v>
      </c>
      <c r="K3604" s="2">
        <v>0</v>
      </c>
      <c r="L3604" s="2">
        <v>0</v>
      </c>
      <c r="M3604" s="2">
        <v>1</v>
      </c>
      <c r="N3604" s="2">
        <v>0</v>
      </c>
      <c r="O3604" s="2">
        <v>0</v>
      </c>
      <c r="P3604" s="2">
        <v>5</v>
      </c>
      <c r="Q3604" s="2">
        <v>0</v>
      </c>
      <c r="R3604" s="2">
        <v>1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1</v>
      </c>
      <c r="Y3604" s="2">
        <v>20</v>
      </c>
      <c r="Z3604" s="2">
        <v>0</v>
      </c>
      <c r="AA3604" s="11">
        <f t="shared" si="141"/>
        <v>8</v>
      </c>
      <c r="AB3604" s="12" t="b">
        <f t="shared" si="142"/>
        <v>0</v>
      </c>
      <c r="AC3604" s="13">
        <f t="shared" si="140"/>
        <v>0</v>
      </c>
    </row>
    <row r="3605" spans="1:29" outlineLevel="7" x14ac:dyDescent="0.25">
      <c r="A3605" s="1" t="s">
        <v>28</v>
      </c>
      <c r="B3605" s="1" t="s">
        <v>1581</v>
      </c>
      <c r="C3605" s="1" t="s">
        <v>7889</v>
      </c>
      <c r="D3605" s="1" t="s">
        <v>3381</v>
      </c>
      <c r="E3605" s="1" t="s">
        <v>7921</v>
      </c>
      <c r="F3605" s="1" t="s">
        <v>7922</v>
      </c>
      <c r="G3605" s="2">
        <v>42</v>
      </c>
      <c r="H3605" s="2">
        <v>5</v>
      </c>
      <c r="I3605" s="2">
        <v>18</v>
      </c>
      <c r="J3605" s="2">
        <v>0</v>
      </c>
      <c r="K3605" s="2">
        <v>1</v>
      </c>
      <c r="L3605" s="2">
        <v>0</v>
      </c>
      <c r="M3605" s="2">
        <v>1</v>
      </c>
      <c r="N3605" s="2">
        <v>0</v>
      </c>
      <c r="O3605" s="2">
        <v>0</v>
      </c>
      <c r="P3605" s="2">
        <v>13</v>
      </c>
      <c r="Q3605" s="2">
        <v>0</v>
      </c>
      <c r="R3605" s="2">
        <v>2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  <c r="X3605" s="2">
        <v>0</v>
      </c>
      <c r="Y3605" s="2">
        <v>0</v>
      </c>
      <c r="Z3605" s="2">
        <v>0</v>
      </c>
      <c r="AA3605" s="11">
        <f t="shared" si="141"/>
        <v>16</v>
      </c>
      <c r="AB3605" s="12" t="b">
        <f t="shared" si="142"/>
        <v>0</v>
      </c>
      <c r="AC3605" s="13">
        <f t="shared" si="140"/>
        <v>0</v>
      </c>
    </row>
    <row r="3606" spans="1:29" outlineLevel="7" x14ac:dyDescent="0.25">
      <c r="A3606" s="1" t="s">
        <v>28</v>
      </c>
      <c r="B3606" s="1" t="s">
        <v>1581</v>
      </c>
      <c r="C3606" s="1" t="s">
        <v>7889</v>
      </c>
      <c r="D3606" s="1" t="s">
        <v>3381</v>
      </c>
      <c r="E3606" s="1" t="s">
        <v>7925</v>
      </c>
      <c r="F3606" s="1" t="s">
        <v>7926</v>
      </c>
      <c r="G3606" s="2">
        <v>152</v>
      </c>
      <c r="H3606" s="2">
        <v>2</v>
      </c>
      <c r="I3606" s="2">
        <v>42</v>
      </c>
      <c r="J3606" s="2">
        <v>0</v>
      </c>
      <c r="K3606" s="2">
        <v>0</v>
      </c>
      <c r="L3606" s="2">
        <v>0</v>
      </c>
      <c r="M3606" s="2">
        <v>1</v>
      </c>
      <c r="N3606" s="2">
        <v>0</v>
      </c>
      <c r="O3606" s="2">
        <v>0</v>
      </c>
      <c r="P3606" s="2">
        <v>6</v>
      </c>
      <c r="Q3606" s="2">
        <v>0</v>
      </c>
      <c r="R3606" s="2">
        <v>1</v>
      </c>
      <c r="S3606" s="2">
        <v>0</v>
      </c>
      <c r="T3606" s="2">
        <v>0</v>
      </c>
      <c r="U3606" s="2">
        <v>0</v>
      </c>
      <c r="V3606" s="2">
        <v>0</v>
      </c>
      <c r="W3606" s="2">
        <v>0</v>
      </c>
      <c r="X3606" s="2">
        <v>0</v>
      </c>
      <c r="Y3606" s="2">
        <v>0</v>
      </c>
      <c r="Z3606" s="2">
        <v>0</v>
      </c>
      <c r="AA3606" s="11">
        <f t="shared" si="141"/>
        <v>8</v>
      </c>
      <c r="AB3606" s="12" t="b">
        <f t="shared" si="142"/>
        <v>0</v>
      </c>
      <c r="AC3606" s="13">
        <f t="shared" si="140"/>
        <v>0</v>
      </c>
    </row>
    <row r="3607" spans="1:29" outlineLevel="7" x14ac:dyDescent="0.25">
      <c r="A3607" s="1" t="s">
        <v>28</v>
      </c>
      <c r="B3607" s="1" t="s">
        <v>1581</v>
      </c>
      <c r="C3607" s="1" t="s">
        <v>7889</v>
      </c>
      <c r="D3607" s="1" t="s">
        <v>3381</v>
      </c>
      <c r="E3607" s="1" t="s">
        <v>7914</v>
      </c>
      <c r="F3607" s="1" t="s">
        <v>7915</v>
      </c>
      <c r="G3607" s="2">
        <v>973</v>
      </c>
      <c r="H3607" s="2">
        <v>1</v>
      </c>
      <c r="I3607" s="2">
        <v>68</v>
      </c>
      <c r="J3607" s="2">
        <v>13</v>
      </c>
      <c r="K3607" s="2">
        <v>1</v>
      </c>
      <c r="L3607" s="2">
        <v>0</v>
      </c>
      <c r="M3607" s="2">
        <v>1</v>
      </c>
      <c r="N3607" s="2">
        <v>0</v>
      </c>
      <c r="O3607" s="2">
        <v>0</v>
      </c>
      <c r="P3607" s="2">
        <v>11</v>
      </c>
      <c r="Q3607" s="2">
        <v>0</v>
      </c>
      <c r="R3607" s="2">
        <v>2</v>
      </c>
      <c r="S3607" s="2">
        <v>0</v>
      </c>
      <c r="T3607" s="2">
        <v>0</v>
      </c>
      <c r="U3607" s="2">
        <v>0</v>
      </c>
      <c r="V3607" s="2">
        <v>0</v>
      </c>
      <c r="W3607" s="2">
        <v>0</v>
      </c>
      <c r="X3607" s="2">
        <v>1</v>
      </c>
      <c r="Y3607" s="2">
        <v>25</v>
      </c>
      <c r="Z3607" s="2">
        <v>0</v>
      </c>
      <c r="AA3607" s="11">
        <f t="shared" si="141"/>
        <v>15</v>
      </c>
      <c r="AB3607" s="12" t="b">
        <f t="shared" si="142"/>
        <v>0</v>
      </c>
      <c r="AC3607" s="13">
        <f t="shared" si="140"/>
        <v>0</v>
      </c>
    </row>
    <row r="3608" spans="1:29" outlineLevel="7" x14ac:dyDescent="0.25">
      <c r="A3608" s="1" t="s">
        <v>28</v>
      </c>
      <c r="B3608" s="1" t="s">
        <v>1581</v>
      </c>
      <c r="C3608" s="1" t="s">
        <v>7889</v>
      </c>
      <c r="D3608" s="1" t="s">
        <v>3381</v>
      </c>
      <c r="E3608" s="1" t="s">
        <v>7941</v>
      </c>
      <c r="F3608" s="1" t="s">
        <v>7942</v>
      </c>
      <c r="G3608" s="2">
        <v>31</v>
      </c>
      <c r="H3608" s="2">
        <v>14</v>
      </c>
      <c r="I3608" s="2">
        <v>25</v>
      </c>
      <c r="J3608" s="2">
        <v>0</v>
      </c>
      <c r="K3608" s="2">
        <v>1</v>
      </c>
      <c r="L3608" s="2">
        <v>0</v>
      </c>
      <c r="M3608" s="2">
        <v>1</v>
      </c>
      <c r="N3608" s="2">
        <v>0</v>
      </c>
      <c r="O3608" s="2">
        <v>3</v>
      </c>
      <c r="P3608" s="2">
        <v>4</v>
      </c>
      <c r="Q3608" s="2">
        <v>0</v>
      </c>
      <c r="R3608" s="2">
        <v>1</v>
      </c>
      <c r="S3608" s="2">
        <v>0</v>
      </c>
      <c r="T3608" s="2">
        <v>0</v>
      </c>
      <c r="U3608" s="2">
        <v>1</v>
      </c>
      <c r="V3608" s="2">
        <v>0</v>
      </c>
      <c r="W3608" s="2">
        <v>1</v>
      </c>
      <c r="X3608" s="2">
        <v>1</v>
      </c>
      <c r="Y3608" s="2">
        <v>20</v>
      </c>
      <c r="Z3608" s="2">
        <v>0</v>
      </c>
      <c r="AA3608" s="11">
        <f t="shared" si="141"/>
        <v>12</v>
      </c>
      <c r="AB3608" s="12" t="b">
        <f t="shared" si="142"/>
        <v>0</v>
      </c>
      <c r="AC3608" s="13">
        <f t="shared" si="140"/>
        <v>0</v>
      </c>
    </row>
    <row r="3609" spans="1:29" outlineLevel="6" x14ac:dyDescent="0.25">
      <c r="A3609" s="1"/>
      <c r="B3609" s="1"/>
      <c r="C3609" s="1"/>
      <c r="D3609" s="25" t="s">
        <v>12510</v>
      </c>
      <c r="E3609" s="1"/>
      <c r="F3609" s="1"/>
      <c r="G3609" s="2">
        <f>SUBTOTAL(1,G3604:G3608)</f>
        <v>330.8</v>
      </c>
      <c r="H3609" s="2">
        <f>SUBTOTAL(1,H3604:H3608)</f>
        <v>7.4</v>
      </c>
      <c r="I3609" s="2">
        <f>SUBTOTAL(1,I3604:I3608)</f>
        <v>35.799999999999997</v>
      </c>
      <c r="J3609" s="2">
        <f>SUBTOTAL(1,J3604:J3608)</f>
        <v>5.4</v>
      </c>
      <c r="K3609" s="2">
        <f>SUBTOTAL(1,K3604:K3608)</f>
        <v>0.6</v>
      </c>
      <c r="L3609" s="2">
        <f>SUBTOTAL(1,L3604:L3608)</f>
        <v>0</v>
      </c>
      <c r="M3609" s="2">
        <f>SUBTOTAL(1,M3604:M3608)</f>
        <v>1</v>
      </c>
      <c r="N3609" s="2">
        <f>SUBTOTAL(1,N3604:N3608)</f>
        <v>0</v>
      </c>
      <c r="O3609" s="2">
        <f>SUBTOTAL(1,O3604:O3608)</f>
        <v>0.6</v>
      </c>
      <c r="P3609" s="2">
        <f>SUBTOTAL(1,P3604:P3608)</f>
        <v>7.8</v>
      </c>
      <c r="Q3609" s="2">
        <f>SUBTOTAL(1,Q3604:Q3608)</f>
        <v>0</v>
      </c>
      <c r="R3609" s="2">
        <f>SUBTOTAL(1,R3604:R3608)</f>
        <v>1.4</v>
      </c>
      <c r="S3609" s="2">
        <f>SUBTOTAL(1,S3604:S3608)</f>
        <v>0</v>
      </c>
      <c r="T3609" s="2">
        <f>SUBTOTAL(1,T3604:T3608)</f>
        <v>0</v>
      </c>
      <c r="U3609" s="2">
        <f>SUBTOTAL(1,U3604:U3608)</f>
        <v>0.2</v>
      </c>
      <c r="V3609" s="2">
        <f>SUBTOTAL(1,V3604:V3608)</f>
        <v>0</v>
      </c>
      <c r="W3609" s="2">
        <f>SUBTOTAL(1,W3604:W3608)</f>
        <v>0.2</v>
      </c>
      <c r="X3609" s="2">
        <f>SUBTOTAL(1,X3604:X3608)</f>
        <v>0.6</v>
      </c>
      <c r="Y3609" s="2">
        <f>SUBTOTAL(1,Y3604:Y3608)</f>
        <v>13</v>
      </c>
      <c r="Z3609" s="2">
        <f>SUBTOTAL(1,Z3604:Z3608)</f>
        <v>0</v>
      </c>
      <c r="AA3609" s="11">
        <f>SUBTOTAL(1,AA3604:AA3608)</f>
        <v>11.8</v>
      </c>
      <c r="AB3609" s="12" t="e">
        <f>SUBTOTAL(1,AB3604:AB3608)</f>
        <v>#DIV/0!</v>
      </c>
      <c r="AC3609" s="13">
        <f>SUBTOTAL(1,AC3604:AC3608)</f>
        <v>0</v>
      </c>
    </row>
    <row r="3610" spans="1:29" outlineLevel="7" x14ac:dyDescent="0.25">
      <c r="A3610" s="1" t="s">
        <v>28</v>
      </c>
      <c r="B3610" s="1" t="s">
        <v>1581</v>
      </c>
      <c r="C3610" s="1" t="s">
        <v>7889</v>
      </c>
      <c r="D3610" s="1" t="s">
        <v>7902</v>
      </c>
      <c r="E3610" s="1" t="s">
        <v>7895</v>
      </c>
      <c r="F3610" s="1" t="s">
        <v>7918</v>
      </c>
      <c r="G3610" s="2">
        <v>563</v>
      </c>
      <c r="H3610" s="2">
        <v>13</v>
      </c>
      <c r="I3610" s="2">
        <v>55</v>
      </c>
      <c r="J3610" s="2">
        <v>5</v>
      </c>
      <c r="K3610" s="2">
        <v>1</v>
      </c>
      <c r="L3610" s="2">
        <v>0</v>
      </c>
      <c r="M3610" s="2">
        <v>1</v>
      </c>
      <c r="N3610" s="2">
        <v>0</v>
      </c>
      <c r="O3610" s="2">
        <v>0</v>
      </c>
      <c r="P3610" s="2">
        <v>8</v>
      </c>
      <c r="Q3610" s="2">
        <v>0</v>
      </c>
      <c r="R3610" s="2">
        <v>2</v>
      </c>
      <c r="S3610" s="2">
        <v>1</v>
      </c>
      <c r="T3610" s="2">
        <v>0</v>
      </c>
      <c r="U3610" s="2">
        <v>1</v>
      </c>
      <c r="V3610" s="2">
        <v>1</v>
      </c>
      <c r="W3610" s="2">
        <v>2</v>
      </c>
      <c r="X3610" s="2">
        <v>2</v>
      </c>
      <c r="Y3610" s="2">
        <v>41</v>
      </c>
      <c r="Z3610" s="2">
        <v>0</v>
      </c>
      <c r="AA3610" s="11">
        <f t="shared" si="141"/>
        <v>18</v>
      </c>
      <c r="AB3610" s="12" t="b">
        <f t="shared" si="142"/>
        <v>0</v>
      </c>
      <c r="AC3610" s="13">
        <f t="shared" si="140"/>
        <v>0</v>
      </c>
    </row>
    <row r="3611" spans="1:29" outlineLevel="7" x14ac:dyDescent="0.25">
      <c r="A3611" s="1" t="s">
        <v>28</v>
      </c>
      <c r="B3611" s="1" t="s">
        <v>1581</v>
      </c>
      <c r="C3611" s="1" t="s">
        <v>7889</v>
      </c>
      <c r="D3611" s="1" t="s">
        <v>7902</v>
      </c>
      <c r="E3611" s="1" t="s">
        <v>7903</v>
      </c>
      <c r="F3611" s="1" t="s">
        <v>7904</v>
      </c>
      <c r="G3611" s="2">
        <v>61</v>
      </c>
      <c r="H3611" s="2">
        <v>4</v>
      </c>
      <c r="I3611" s="2">
        <v>7</v>
      </c>
      <c r="J3611" s="2">
        <v>0</v>
      </c>
      <c r="K3611" s="2">
        <v>1</v>
      </c>
      <c r="L3611" s="2">
        <v>1</v>
      </c>
      <c r="M3611" s="2">
        <v>1</v>
      </c>
      <c r="N3611" s="2">
        <v>0</v>
      </c>
      <c r="O3611" s="2">
        <v>0</v>
      </c>
      <c r="P3611" s="2">
        <v>12</v>
      </c>
      <c r="Q3611" s="2">
        <v>0</v>
      </c>
      <c r="R3611" s="2">
        <v>2</v>
      </c>
      <c r="S3611" s="2">
        <v>0</v>
      </c>
      <c r="T3611" s="2">
        <v>0</v>
      </c>
      <c r="U3611" s="2">
        <v>0</v>
      </c>
      <c r="V3611" s="2">
        <v>0</v>
      </c>
      <c r="W3611" s="2">
        <v>0</v>
      </c>
      <c r="X3611" s="2">
        <v>0</v>
      </c>
      <c r="Y3611" s="2">
        <v>0</v>
      </c>
      <c r="Z3611" s="2">
        <v>0</v>
      </c>
      <c r="AA3611" s="11">
        <f t="shared" si="141"/>
        <v>15</v>
      </c>
      <c r="AB3611" s="12" t="b">
        <f t="shared" si="142"/>
        <v>0</v>
      </c>
      <c r="AC3611" s="13">
        <f t="shared" si="140"/>
        <v>0</v>
      </c>
    </row>
    <row r="3612" spans="1:29" outlineLevel="7" x14ac:dyDescent="0.25">
      <c r="A3612" s="1" t="s">
        <v>28</v>
      </c>
      <c r="B3612" s="1" t="s">
        <v>1581</v>
      </c>
      <c r="C3612" s="1" t="s">
        <v>7889</v>
      </c>
      <c r="D3612" s="1" t="s">
        <v>7902</v>
      </c>
      <c r="E3612" s="1" t="s">
        <v>8006</v>
      </c>
      <c r="F3612" s="1" t="s">
        <v>8007</v>
      </c>
      <c r="G3612" s="2">
        <v>42</v>
      </c>
      <c r="H3612" s="2">
        <v>19</v>
      </c>
      <c r="I3612" s="2">
        <v>25</v>
      </c>
      <c r="J3612" s="2">
        <v>0</v>
      </c>
      <c r="K3612" s="2">
        <v>1</v>
      </c>
      <c r="L3612" s="2">
        <v>1</v>
      </c>
      <c r="M3612" s="2">
        <v>1</v>
      </c>
      <c r="N3612" s="2">
        <v>0</v>
      </c>
      <c r="O3612" s="2">
        <v>0</v>
      </c>
      <c r="P3612" s="2">
        <v>2</v>
      </c>
      <c r="Q3612" s="2">
        <v>0</v>
      </c>
      <c r="R3612" s="2">
        <v>2</v>
      </c>
      <c r="S3612" s="2">
        <v>0</v>
      </c>
      <c r="T3612" s="2">
        <v>0</v>
      </c>
      <c r="U3612" s="2">
        <v>0</v>
      </c>
      <c r="V3612" s="2">
        <v>0</v>
      </c>
      <c r="W3612" s="2">
        <v>0</v>
      </c>
      <c r="X3612" s="2">
        <v>0</v>
      </c>
      <c r="Y3612" s="2">
        <v>0</v>
      </c>
      <c r="Z3612" s="2">
        <v>0</v>
      </c>
      <c r="AA3612" s="11">
        <f t="shared" si="141"/>
        <v>5</v>
      </c>
      <c r="AB3612" s="12" t="b">
        <f t="shared" si="142"/>
        <v>0</v>
      </c>
      <c r="AC3612" s="13">
        <f t="shared" si="140"/>
        <v>0</v>
      </c>
    </row>
    <row r="3613" spans="1:29" outlineLevel="7" x14ac:dyDescent="0.25">
      <c r="A3613" s="1" t="s">
        <v>28</v>
      </c>
      <c r="B3613" s="1" t="s">
        <v>1581</v>
      </c>
      <c r="C3613" s="1" t="s">
        <v>7889</v>
      </c>
      <c r="D3613" s="1" t="s">
        <v>7902</v>
      </c>
      <c r="E3613" s="1" t="s">
        <v>8004</v>
      </c>
      <c r="F3613" s="1" t="s">
        <v>8005</v>
      </c>
      <c r="G3613" s="2">
        <v>35</v>
      </c>
      <c r="H3613" s="2">
        <v>8</v>
      </c>
      <c r="I3613" s="2">
        <v>27</v>
      </c>
      <c r="J3613" s="2">
        <v>0</v>
      </c>
      <c r="K3613" s="2">
        <v>1</v>
      </c>
      <c r="L3613" s="2">
        <v>1</v>
      </c>
      <c r="M3613" s="2">
        <v>1</v>
      </c>
      <c r="N3613" s="2">
        <v>0</v>
      </c>
      <c r="O3613" s="2">
        <v>0</v>
      </c>
      <c r="P3613" s="2">
        <v>2</v>
      </c>
      <c r="Q3613" s="2">
        <v>0</v>
      </c>
      <c r="R3613" s="2">
        <v>2</v>
      </c>
      <c r="S3613" s="2">
        <v>0</v>
      </c>
      <c r="T3613" s="2">
        <v>0</v>
      </c>
      <c r="U3613" s="2">
        <v>0</v>
      </c>
      <c r="V3613" s="2">
        <v>0</v>
      </c>
      <c r="W3613" s="2">
        <v>0</v>
      </c>
      <c r="X3613" s="2">
        <v>0</v>
      </c>
      <c r="Y3613" s="2">
        <v>0</v>
      </c>
      <c r="Z3613" s="2">
        <v>0</v>
      </c>
      <c r="AA3613" s="11">
        <f t="shared" si="141"/>
        <v>5</v>
      </c>
      <c r="AB3613" s="12" t="b">
        <f t="shared" si="142"/>
        <v>0</v>
      </c>
      <c r="AC3613" s="13">
        <f t="shared" ref="AC3613:AC3693" si="143">IF(AB3613,1,0)</f>
        <v>0</v>
      </c>
    </row>
    <row r="3614" spans="1:29" outlineLevel="6" x14ac:dyDescent="0.25">
      <c r="A3614" s="1"/>
      <c r="B3614" s="1"/>
      <c r="C3614" s="1"/>
      <c r="D3614" s="25" t="s">
        <v>12521</v>
      </c>
      <c r="E3614" s="1"/>
      <c r="F3614" s="1"/>
      <c r="G3614" s="2">
        <f>SUBTOTAL(1,G3610:G3613)</f>
        <v>175.25</v>
      </c>
      <c r="H3614" s="2">
        <f>SUBTOTAL(1,H3610:H3613)</f>
        <v>11</v>
      </c>
      <c r="I3614" s="2">
        <f>SUBTOTAL(1,I3610:I3613)</f>
        <v>28.5</v>
      </c>
      <c r="J3614" s="2">
        <f>SUBTOTAL(1,J3610:J3613)</f>
        <v>1.25</v>
      </c>
      <c r="K3614" s="2">
        <f>SUBTOTAL(1,K3610:K3613)</f>
        <v>1</v>
      </c>
      <c r="L3614" s="2">
        <f>SUBTOTAL(1,L3610:L3613)</f>
        <v>0.75</v>
      </c>
      <c r="M3614" s="2">
        <f>SUBTOTAL(1,M3610:M3613)</f>
        <v>1</v>
      </c>
      <c r="N3614" s="2">
        <f>SUBTOTAL(1,N3610:N3613)</f>
        <v>0</v>
      </c>
      <c r="O3614" s="2">
        <f>SUBTOTAL(1,O3610:O3613)</f>
        <v>0</v>
      </c>
      <c r="P3614" s="2">
        <f>SUBTOTAL(1,P3610:P3613)</f>
        <v>6</v>
      </c>
      <c r="Q3614" s="2">
        <f>SUBTOTAL(1,Q3610:Q3613)</f>
        <v>0</v>
      </c>
      <c r="R3614" s="2">
        <f>SUBTOTAL(1,R3610:R3613)</f>
        <v>2</v>
      </c>
      <c r="S3614" s="2">
        <f>SUBTOTAL(1,S3610:S3613)</f>
        <v>0.25</v>
      </c>
      <c r="T3614" s="2">
        <f>SUBTOTAL(1,T3610:T3613)</f>
        <v>0</v>
      </c>
      <c r="U3614" s="2">
        <f>SUBTOTAL(1,U3610:U3613)</f>
        <v>0.25</v>
      </c>
      <c r="V3614" s="2">
        <f>SUBTOTAL(1,V3610:V3613)</f>
        <v>0.25</v>
      </c>
      <c r="W3614" s="2">
        <f>SUBTOTAL(1,W3610:W3613)</f>
        <v>0.5</v>
      </c>
      <c r="X3614" s="2">
        <f>SUBTOTAL(1,X3610:X3613)</f>
        <v>0.5</v>
      </c>
      <c r="Y3614" s="2">
        <f>SUBTOTAL(1,Y3610:Y3613)</f>
        <v>10.25</v>
      </c>
      <c r="Z3614" s="2">
        <f>SUBTOTAL(1,Z3610:Z3613)</f>
        <v>0</v>
      </c>
      <c r="AA3614" s="11">
        <f>SUBTOTAL(1,AA3610:AA3613)</f>
        <v>10.75</v>
      </c>
      <c r="AB3614" s="12" t="e">
        <f>SUBTOTAL(1,AB3610:AB3613)</f>
        <v>#DIV/0!</v>
      </c>
      <c r="AC3614" s="13">
        <f>SUBTOTAL(1,AC3610:AC3613)</f>
        <v>0</v>
      </c>
    </row>
    <row r="3615" spans="1:29" outlineLevel="7" x14ac:dyDescent="0.25">
      <c r="A3615" s="1" t="s">
        <v>28</v>
      </c>
      <c r="B3615" s="1" t="s">
        <v>1581</v>
      </c>
      <c r="C3615" s="1" t="s">
        <v>7889</v>
      </c>
      <c r="D3615" s="1" t="s">
        <v>7927</v>
      </c>
      <c r="E3615" s="1" t="s">
        <v>7928</v>
      </c>
      <c r="F3615" s="1" t="s">
        <v>7929</v>
      </c>
      <c r="G3615" s="2">
        <v>801</v>
      </c>
      <c r="H3615" s="2">
        <v>21</v>
      </c>
      <c r="I3615" s="2">
        <v>25</v>
      </c>
      <c r="J3615" s="2">
        <v>10</v>
      </c>
      <c r="K3615" s="2">
        <v>1</v>
      </c>
      <c r="L3615" s="2">
        <v>1</v>
      </c>
      <c r="M3615" s="2">
        <v>1</v>
      </c>
      <c r="N3615" s="2">
        <v>0</v>
      </c>
      <c r="O3615" s="2">
        <v>0</v>
      </c>
      <c r="P3615" s="2">
        <v>2</v>
      </c>
      <c r="Q3615" s="2">
        <v>1</v>
      </c>
      <c r="R3615" s="2">
        <v>2</v>
      </c>
      <c r="S3615" s="2">
        <v>0</v>
      </c>
      <c r="T3615" s="2">
        <v>0</v>
      </c>
      <c r="U3615" s="2">
        <v>0</v>
      </c>
      <c r="V3615" s="2">
        <v>0</v>
      </c>
      <c r="W3615" s="2">
        <v>0</v>
      </c>
      <c r="X3615" s="2">
        <v>1</v>
      </c>
      <c r="Y3615" s="2">
        <v>20</v>
      </c>
      <c r="Z3615" s="2">
        <v>0</v>
      </c>
      <c r="AA3615" s="11">
        <f t="shared" ref="AA3615:AA3694" si="144">SUM(M3615:Z3615)-Y3615</f>
        <v>7</v>
      </c>
      <c r="AB3615" s="12" t="b">
        <f t="shared" ref="AB3615:AB3694" si="145">AND(H3615&gt;30,I3615&gt;0,K3615&gt;0,L3615&gt;0,AA3615&gt;10)</f>
        <v>0</v>
      </c>
      <c r="AC3615" s="13">
        <f t="shared" si="143"/>
        <v>0</v>
      </c>
    </row>
    <row r="3616" spans="1:29" outlineLevel="6" x14ac:dyDescent="0.25">
      <c r="A3616" s="1"/>
      <c r="B3616" s="1"/>
      <c r="C3616" s="1"/>
      <c r="D3616" s="25" t="s">
        <v>12522</v>
      </c>
      <c r="E3616" s="1"/>
      <c r="F3616" s="1"/>
      <c r="G3616" s="2">
        <f>SUBTOTAL(1,G3615:G3615)</f>
        <v>801</v>
      </c>
      <c r="H3616" s="2">
        <f>SUBTOTAL(1,H3615:H3615)</f>
        <v>21</v>
      </c>
      <c r="I3616" s="2">
        <f>SUBTOTAL(1,I3615:I3615)</f>
        <v>25</v>
      </c>
      <c r="J3616" s="2">
        <f>SUBTOTAL(1,J3615:J3615)</f>
        <v>10</v>
      </c>
      <c r="K3616" s="2">
        <f>SUBTOTAL(1,K3615:K3615)</f>
        <v>1</v>
      </c>
      <c r="L3616" s="2">
        <f>SUBTOTAL(1,L3615:L3615)</f>
        <v>1</v>
      </c>
      <c r="M3616" s="2">
        <f>SUBTOTAL(1,M3615:M3615)</f>
        <v>1</v>
      </c>
      <c r="N3616" s="2">
        <f>SUBTOTAL(1,N3615:N3615)</f>
        <v>0</v>
      </c>
      <c r="O3616" s="2">
        <f>SUBTOTAL(1,O3615:O3615)</f>
        <v>0</v>
      </c>
      <c r="P3616" s="2">
        <f>SUBTOTAL(1,P3615:P3615)</f>
        <v>2</v>
      </c>
      <c r="Q3616" s="2">
        <f>SUBTOTAL(1,Q3615:Q3615)</f>
        <v>1</v>
      </c>
      <c r="R3616" s="2">
        <f>SUBTOTAL(1,R3615:R3615)</f>
        <v>2</v>
      </c>
      <c r="S3616" s="2">
        <f>SUBTOTAL(1,S3615:S3615)</f>
        <v>0</v>
      </c>
      <c r="T3616" s="2">
        <f>SUBTOTAL(1,T3615:T3615)</f>
        <v>0</v>
      </c>
      <c r="U3616" s="2">
        <f>SUBTOTAL(1,U3615:U3615)</f>
        <v>0</v>
      </c>
      <c r="V3616" s="2">
        <f>SUBTOTAL(1,V3615:V3615)</f>
        <v>0</v>
      </c>
      <c r="W3616" s="2">
        <f>SUBTOTAL(1,W3615:W3615)</f>
        <v>0</v>
      </c>
      <c r="X3616" s="2">
        <f>SUBTOTAL(1,X3615:X3615)</f>
        <v>1</v>
      </c>
      <c r="Y3616" s="2">
        <f>SUBTOTAL(1,Y3615:Y3615)</f>
        <v>20</v>
      </c>
      <c r="Z3616" s="2">
        <f>SUBTOTAL(1,Z3615:Z3615)</f>
        <v>0</v>
      </c>
      <c r="AA3616" s="11">
        <f>SUBTOTAL(1,AA3615:AA3615)</f>
        <v>7</v>
      </c>
      <c r="AB3616" s="12" t="e">
        <f>SUBTOTAL(1,AB3615:AB3615)</f>
        <v>#DIV/0!</v>
      </c>
      <c r="AC3616" s="13">
        <f>SUBTOTAL(1,AC3615:AC3615)</f>
        <v>0</v>
      </c>
    </row>
    <row r="3617" spans="1:29" outlineLevel="7" x14ac:dyDescent="0.25">
      <c r="A3617" s="1" t="s">
        <v>28</v>
      </c>
      <c r="B3617" s="1" t="s">
        <v>1581</v>
      </c>
      <c r="C3617" s="1" t="s">
        <v>7889</v>
      </c>
      <c r="D3617" s="1" t="s">
        <v>8079</v>
      </c>
      <c r="E3617" s="1" t="s">
        <v>8082</v>
      </c>
      <c r="F3617" s="1" t="s">
        <v>8083</v>
      </c>
      <c r="G3617" s="2">
        <v>115</v>
      </c>
      <c r="H3617" s="2">
        <v>16</v>
      </c>
      <c r="I3617" s="2">
        <v>52</v>
      </c>
      <c r="J3617" s="2">
        <v>0</v>
      </c>
      <c r="K3617" s="2">
        <v>1</v>
      </c>
      <c r="L3617" s="2">
        <v>0</v>
      </c>
      <c r="M3617" s="2">
        <v>1</v>
      </c>
      <c r="N3617" s="2">
        <v>0</v>
      </c>
      <c r="O3617" s="2">
        <v>0</v>
      </c>
      <c r="P3617" s="2">
        <v>0</v>
      </c>
      <c r="Q3617" s="2">
        <v>0</v>
      </c>
      <c r="R3617" s="2">
        <v>1</v>
      </c>
      <c r="S3617" s="2">
        <v>0</v>
      </c>
      <c r="T3617" s="2">
        <v>0</v>
      </c>
      <c r="U3617" s="2">
        <v>0</v>
      </c>
      <c r="V3617" s="2">
        <v>0</v>
      </c>
      <c r="W3617" s="2">
        <v>0</v>
      </c>
      <c r="X3617" s="2">
        <v>0</v>
      </c>
      <c r="Y3617" s="2">
        <v>0</v>
      </c>
      <c r="Z3617" s="2">
        <v>0</v>
      </c>
      <c r="AA3617" s="11">
        <f t="shared" si="144"/>
        <v>2</v>
      </c>
      <c r="AB3617" s="12" t="b">
        <f t="shared" si="145"/>
        <v>0</v>
      </c>
      <c r="AC3617" s="13">
        <f t="shared" si="143"/>
        <v>0</v>
      </c>
    </row>
    <row r="3618" spans="1:29" outlineLevel="7" x14ac:dyDescent="0.25">
      <c r="A3618" s="1" t="s">
        <v>28</v>
      </c>
      <c r="B3618" s="1" t="s">
        <v>1581</v>
      </c>
      <c r="C3618" s="1" t="s">
        <v>7889</v>
      </c>
      <c r="D3618" s="1" t="s">
        <v>8079</v>
      </c>
      <c r="E3618" s="1" t="s">
        <v>8080</v>
      </c>
      <c r="F3618" s="1" t="s">
        <v>8081</v>
      </c>
      <c r="G3618" s="2">
        <v>42</v>
      </c>
      <c r="H3618" s="2">
        <v>6</v>
      </c>
      <c r="I3618" s="2">
        <v>7</v>
      </c>
      <c r="J3618" s="2">
        <v>0</v>
      </c>
      <c r="K3618" s="2">
        <v>1</v>
      </c>
      <c r="L3618" s="2">
        <v>1</v>
      </c>
      <c r="M3618" s="2">
        <v>1</v>
      </c>
      <c r="N3618" s="2">
        <v>0</v>
      </c>
      <c r="O3618" s="2">
        <v>0</v>
      </c>
      <c r="P3618" s="2">
        <v>2</v>
      </c>
      <c r="Q3618" s="2">
        <v>0</v>
      </c>
      <c r="R3618" s="2">
        <v>2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  <c r="X3618" s="2">
        <v>0</v>
      </c>
      <c r="Y3618" s="2">
        <v>0</v>
      </c>
      <c r="Z3618" s="2">
        <v>0</v>
      </c>
      <c r="AA3618" s="11">
        <f t="shared" si="144"/>
        <v>5</v>
      </c>
      <c r="AB3618" s="12" t="b">
        <f t="shared" si="145"/>
        <v>0</v>
      </c>
      <c r="AC3618" s="13">
        <f t="shared" si="143"/>
        <v>0</v>
      </c>
    </row>
    <row r="3619" spans="1:29" outlineLevel="6" x14ac:dyDescent="0.25">
      <c r="A3619" s="1"/>
      <c r="B3619" s="1"/>
      <c r="C3619" s="1"/>
      <c r="D3619" s="25" t="s">
        <v>12523</v>
      </c>
      <c r="E3619" s="1"/>
      <c r="F3619" s="1"/>
      <c r="G3619" s="2">
        <f>SUBTOTAL(1,G3617:G3618)</f>
        <v>78.5</v>
      </c>
      <c r="H3619" s="2">
        <f>SUBTOTAL(1,H3617:H3618)</f>
        <v>11</v>
      </c>
      <c r="I3619" s="2">
        <f>SUBTOTAL(1,I3617:I3618)</f>
        <v>29.5</v>
      </c>
      <c r="J3619" s="2">
        <f>SUBTOTAL(1,J3617:J3618)</f>
        <v>0</v>
      </c>
      <c r="K3619" s="2">
        <f>SUBTOTAL(1,K3617:K3618)</f>
        <v>1</v>
      </c>
      <c r="L3619" s="2">
        <f>SUBTOTAL(1,L3617:L3618)</f>
        <v>0.5</v>
      </c>
      <c r="M3619" s="2">
        <f>SUBTOTAL(1,M3617:M3618)</f>
        <v>1</v>
      </c>
      <c r="N3619" s="2">
        <f>SUBTOTAL(1,N3617:N3618)</f>
        <v>0</v>
      </c>
      <c r="O3619" s="2">
        <f>SUBTOTAL(1,O3617:O3618)</f>
        <v>0</v>
      </c>
      <c r="P3619" s="2">
        <f>SUBTOTAL(1,P3617:P3618)</f>
        <v>1</v>
      </c>
      <c r="Q3619" s="2">
        <f>SUBTOTAL(1,Q3617:Q3618)</f>
        <v>0</v>
      </c>
      <c r="R3619" s="2">
        <f>SUBTOTAL(1,R3617:R3618)</f>
        <v>1.5</v>
      </c>
      <c r="S3619" s="2">
        <f>SUBTOTAL(1,S3617:S3618)</f>
        <v>0</v>
      </c>
      <c r="T3619" s="2">
        <f>SUBTOTAL(1,T3617:T3618)</f>
        <v>0</v>
      </c>
      <c r="U3619" s="2">
        <f>SUBTOTAL(1,U3617:U3618)</f>
        <v>0</v>
      </c>
      <c r="V3619" s="2">
        <f>SUBTOTAL(1,V3617:V3618)</f>
        <v>0</v>
      </c>
      <c r="W3619" s="2">
        <f>SUBTOTAL(1,W3617:W3618)</f>
        <v>0</v>
      </c>
      <c r="X3619" s="2">
        <f>SUBTOTAL(1,X3617:X3618)</f>
        <v>0</v>
      </c>
      <c r="Y3619" s="2">
        <f>SUBTOTAL(1,Y3617:Y3618)</f>
        <v>0</v>
      </c>
      <c r="Z3619" s="2">
        <f>SUBTOTAL(1,Z3617:Z3618)</f>
        <v>0</v>
      </c>
      <c r="AA3619" s="11">
        <f>SUBTOTAL(1,AA3617:AA3618)</f>
        <v>3.5</v>
      </c>
      <c r="AB3619" s="12" t="e">
        <f>SUBTOTAL(1,AB3617:AB3618)</f>
        <v>#DIV/0!</v>
      </c>
      <c r="AC3619" s="13">
        <f>SUBTOTAL(1,AC3617:AC3618)</f>
        <v>0</v>
      </c>
    </row>
    <row r="3620" spans="1:29" outlineLevel="7" x14ac:dyDescent="0.25">
      <c r="A3620" s="1" t="s">
        <v>28</v>
      </c>
      <c r="B3620" s="1" t="s">
        <v>1581</v>
      </c>
      <c r="C3620" s="1" t="s">
        <v>7889</v>
      </c>
      <c r="D3620" s="1" t="s">
        <v>7933</v>
      </c>
      <c r="E3620" s="1" t="s">
        <v>7934</v>
      </c>
      <c r="F3620" s="1" t="s">
        <v>7935</v>
      </c>
      <c r="G3620" s="2">
        <v>1081</v>
      </c>
      <c r="H3620" s="2">
        <v>11</v>
      </c>
      <c r="I3620" s="2">
        <v>88</v>
      </c>
      <c r="J3620" s="2">
        <v>16</v>
      </c>
      <c r="K3620" s="2">
        <v>0</v>
      </c>
      <c r="L3620" s="2">
        <v>1</v>
      </c>
      <c r="M3620" s="2">
        <v>1</v>
      </c>
      <c r="N3620" s="2">
        <v>0</v>
      </c>
      <c r="O3620" s="2">
        <v>0</v>
      </c>
      <c r="P3620" s="2">
        <v>3</v>
      </c>
      <c r="Q3620" s="2">
        <v>0</v>
      </c>
      <c r="R3620" s="2">
        <v>1</v>
      </c>
      <c r="S3620" s="2">
        <v>0</v>
      </c>
      <c r="T3620" s="2">
        <v>0</v>
      </c>
      <c r="U3620" s="2">
        <v>0</v>
      </c>
      <c r="V3620" s="2">
        <v>0</v>
      </c>
      <c r="W3620" s="2">
        <v>0</v>
      </c>
      <c r="X3620" s="2">
        <v>1</v>
      </c>
      <c r="Y3620" s="2">
        <v>20</v>
      </c>
      <c r="Z3620" s="2">
        <v>0</v>
      </c>
      <c r="AA3620" s="11">
        <f t="shared" si="144"/>
        <v>6</v>
      </c>
      <c r="AB3620" s="12" t="b">
        <f t="shared" si="145"/>
        <v>0</v>
      </c>
      <c r="AC3620" s="13">
        <f t="shared" si="143"/>
        <v>0</v>
      </c>
    </row>
    <row r="3621" spans="1:29" outlineLevel="7" x14ac:dyDescent="0.25">
      <c r="A3621" s="1" t="s">
        <v>28</v>
      </c>
      <c r="B3621" s="1" t="s">
        <v>1581</v>
      </c>
      <c r="C3621" s="1" t="s">
        <v>7889</v>
      </c>
      <c r="D3621" s="1" t="s">
        <v>7933</v>
      </c>
      <c r="E3621" s="1" t="s">
        <v>8086</v>
      </c>
      <c r="F3621" s="1" t="s">
        <v>8087</v>
      </c>
      <c r="G3621" s="2">
        <v>69</v>
      </c>
      <c r="H3621" s="2">
        <v>2</v>
      </c>
      <c r="I3621" s="2">
        <v>0</v>
      </c>
      <c r="J3621" s="2">
        <v>0</v>
      </c>
      <c r="K3621" s="2">
        <v>0</v>
      </c>
      <c r="L3621" s="2">
        <v>1</v>
      </c>
      <c r="M3621" s="2">
        <v>1</v>
      </c>
      <c r="N3621" s="2">
        <v>0</v>
      </c>
      <c r="O3621" s="2">
        <v>0</v>
      </c>
      <c r="P3621" s="2">
        <v>2</v>
      </c>
      <c r="Q3621" s="2">
        <v>0</v>
      </c>
      <c r="R3621" s="2">
        <v>1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  <c r="X3621" s="2">
        <v>0</v>
      </c>
      <c r="Y3621" s="2">
        <v>0</v>
      </c>
      <c r="Z3621" s="2">
        <v>0</v>
      </c>
      <c r="AA3621" s="11">
        <f t="shared" si="144"/>
        <v>4</v>
      </c>
      <c r="AB3621" s="12" t="b">
        <f t="shared" si="145"/>
        <v>0</v>
      </c>
      <c r="AC3621" s="13">
        <f t="shared" si="143"/>
        <v>0</v>
      </c>
    </row>
    <row r="3622" spans="1:29" outlineLevel="7" x14ac:dyDescent="0.25">
      <c r="A3622" s="1" t="s">
        <v>28</v>
      </c>
      <c r="B3622" s="1" t="s">
        <v>1581</v>
      </c>
      <c r="C3622" s="1" t="s">
        <v>7889</v>
      </c>
      <c r="D3622" s="1" t="s">
        <v>7933</v>
      </c>
      <c r="E3622" s="1" t="s">
        <v>8088</v>
      </c>
      <c r="F3622" s="1" t="s">
        <v>8089</v>
      </c>
      <c r="G3622" s="2">
        <v>502</v>
      </c>
      <c r="H3622" s="2">
        <v>1</v>
      </c>
      <c r="I3622" s="2">
        <v>16</v>
      </c>
      <c r="J3622" s="2">
        <v>9</v>
      </c>
      <c r="K3622" s="2">
        <v>0</v>
      </c>
      <c r="L3622" s="2">
        <v>1</v>
      </c>
      <c r="M3622" s="2">
        <v>1</v>
      </c>
      <c r="N3622" s="2">
        <v>0</v>
      </c>
      <c r="O3622" s="2">
        <v>0</v>
      </c>
      <c r="P3622" s="2">
        <v>2</v>
      </c>
      <c r="Q3622" s="2">
        <v>0</v>
      </c>
      <c r="R3622" s="2">
        <v>1</v>
      </c>
      <c r="S3622" s="2">
        <v>0</v>
      </c>
      <c r="T3622" s="2">
        <v>0</v>
      </c>
      <c r="U3622" s="2">
        <v>0</v>
      </c>
      <c r="V3622" s="2">
        <v>0</v>
      </c>
      <c r="W3622" s="2">
        <v>0</v>
      </c>
      <c r="X3622" s="2">
        <v>1</v>
      </c>
      <c r="Y3622" s="2">
        <v>1</v>
      </c>
      <c r="Z3622" s="2">
        <v>0</v>
      </c>
      <c r="AA3622" s="11">
        <f t="shared" si="144"/>
        <v>5</v>
      </c>
      <c r="AB3622" s="12" t="b">
        <f t="shared" si="145"/>
        <v>0</v>
      </c>
      <c r="AC3622" s="13">
        <f t="shared" si="143"/>
        <v>0</v>
      </c>
    </row>
    <row r="3623" spans="1:29" outlineLevel="7" x14ac:dyDescent="0.25">
      <c r="A3623" s="1" t="s">
        <v>28</v>
      </c>
      <c r="B3623" s="1" t="s">
        <v>1581</v>
      </c>
      <c r="C3623" s="1" t="s">
        <v>7889</v>
      </c>
      <c r="D3623" s="1" t="s">
        <v>7933</v>
      </c>
      <c r="E3623" s="1" t="s">
        <v>7996</v>
      </c>
      <c r="F3623" s="1" t="s">
        <v>7997</v>
      </c>
      <c r="G3623" s="2">
        <v>138</v>
      </c>
      <c r="H3623" s="2">
        <v>3</v>
      </c>
      <c r="I3623" s="2">
        <v>61</v>
      </c>
      <c r="J3623" s="2">
        <v>0</v>
      </c>
      <c r="K3623" s="2">
        <v>0</v>
      </c>
      <c r="L3623" s="2">
        <v>0</v>
      </c>
      <c r="M3623" s="2">
        <v>1</v>
      </c>
      <c r="N3623" s="2">
        <v>0</v>
      </c>
      <c r="O3623" s="2">
        <v>0</v>
      </c>
      <c r="P3623" s="2">
        <v>1</v>
      </c>
      <c r="Q3623" s="2">
        <v>0</v>
      </c>
      <c r="R3623" s="2">
        <v>1</v>
      </c>
      <c r="S3623" s="2">
        <v>0</v>
      </c>
      <c r="T3623" s="2">
        <v>0</v>
      </c>
      <c r="U3623" s="2">
        <v>0</v>
      </c>
      <c r="V3623" s="2">
        <v>0</v>
      </c>
      <c r="W3623" s="2">
        <v>0</v>
      </c>
      <c r="X3623" s="2">
        <v>0</v>
      </c>
      <c r="Y3623" s="2">
        <v>0</v>
      </c>
      <c r="Z3623" s="2">
        <v>0</v>
      </c>
      <c r="AA3623" s="11">
        <f t="shared" si="144"/>
        <v>3</v>
      </c>
      <c r="AB3623" s="12" t="b">
        <f t="shared" si="145"/>
        <v>0</v>
      </c>
      <c r="AC3623" s="13">
        <f t="shared" si="143"/>
        <v>0</v>
      </c>
    </row>
    <row r="3624" spans="1:29" outlineLevel="6" x14ac:dyDescent="0.25">
      <c r="A3624" s="1"/>
      <c r="B3624" s="1"/>
      <c r="C3624" s="1"/>
      <c r="D3624" s="25" t="s">
        <v>12524</v>
      </c>
      <c r="E3624" s="1"/>
      <c r="F3624" s="1"/>
      <c r="G3624" s="2">
        <f>SUBTOTAL(1,G3620:G3623)</f>
        <v>447.5</v>
      </c>
      <c r="H3624" s="2">
        <f>SUBTOTAL(1,H3620:H3623)</f>
        <v>4.25</v>
      </c>
      <c r="I3624" s="2">
        <f>SUBTOTAL(1,I3620:I3623)</f>
        <v>41.25</v>
      </c>
      <c r="J3624" s="2">
        <f>SUBTOTAL(1,J3620:J3623)</f>
        <v>6.25</v>
      </c>
      <c r="K3624" s="2">
        <f>SUBTOTAL(1,K3620:K3623)</f>
        <v>0</v>
      </c>
      <c r="L3624" s="2">
        <f>SUBTOTAL(1,L3620:L3623)</f>
        <v>0.75</v>
      </c>
      <c r="M3624" s="2">
        <f>SUBTOTAL(1,M3620:M3623)</f>
        <v>1</v>
      </c>
      <c r="N3624" s="2">
        <f>SUBTOTAL(1,N3620:N3623)</f>
        <v>0</v>
      </c>
      <c r="O3624" s="2">
        <f>SUBTOTAL(1,O3620:O3623)</f>
        <v>0</v>
      </c>
      <c r="P3624" s="2">
        <f>SUBTOTAL(1,P3620:P3623)</f>
        <v>2</v>
      </c>
      <c r="Q3624" s="2">
        <f>SUBTOTAL(1,Q3620:Q3623)</f>
        <v>0</v>
      </c>
      <c r="R3624" s="2">
        <f>SUBTOTAL(1,R3620:R3623)</f>
        <v>1</v>
      </c>
      <c r="S3624" s="2">
        <f>SUBTOTAL(1,S3620:S3623)</f>
        <v>0</v>
      </c>
      <c r="T3624" s="2">
        <f>SUBTOTAL(1,T3620:T3623)</f>
        <v>0</v>
      </c>
      <c r="U3624" s="2">
        <f>SUBTOTAL(1,U3620:U3623)</f>
        <v>0</v>
      </c>
      <c r="V3624" s="2">
        <f>SUBTOTAL(1,V3620:V3623)</f>
        <v>0</v>
      </c>
      <c r="W3624" s="2">
        <f>SUBTOTAL(1,W3620:W3623)</f>
        <v>0</v>
      </c>
      <c r="X3624" s="2">
        <f>SUBTOTAL(1,X3620:X3623)</f>
        <v>0.5</v>
      </c>
      <c r="Y3624" s="2">
        <f>SUBTOTAL(1,Y3620:Y3623)</f>
        <v>5.25</v>
      </c>
      <c r="Z3624" s="2">
        <f>SUBTOTAL(1,Z3620:Z3623)</f>
        <v>0</v>
      </c>
      <c r="AA3624" s="11">
        <f>SUBTOTAL(1,AA3620:AA3623)</f>
        <v>4.5</v>
      </c>
      <c r="AB3624" s="12" t="e">
        <f>SUBTOTAL(1,AB3620:AB3623)</f>
        <v>#DIV/0!</v>
      </c>
      <c r="AC3624" s="13">
        <f>SUBTOTAL(1,AC3620:AC3623)</f>
        <v>0</v>
      </c>
    </row>
    <row r="3625" spans="1:29" outlineLevel="7" x14ac:dyDescent="0.25">
      <c r="A3625" s="1" t="s">
        <v>28</v>
      </c>
      <c r="B3625" s="1" t="s">
        <v>1581</v>
      </c>
      <c r="C3625" s="1" t="s">
        <v>7889</v>
      </c>
      <c r="D3625" s="1" t="s">
        <v>7897</v>
      </c>
      <c r="E3625" s="1" t="s">
        <v>7898</v>
      </c>
      <c r="F3625" s="1" t="s">
        <v>7899</v>
      </c>
      <c r="G3625" s="2">
        <v>160</v>
      </c>
      <c r="H3625" s="2">
        <v>47</v>
      </c>
      <c r="I3625" s="2">
        <v>19</v>
      </c>
      <c r="J3625" s="2">
        <v>0</v>
      </c>
      <c r="K3625" s="2">
        <v>1</v>
      </c>
      <c r="L3625" s="2">
        <v>1</v>
      </c>
      <c r="M3625" s="2">
        <v>1</v>
      </c>
      <c r="N3625" s="2">
        <v>0</v>
      </c>
      <c r="O3625" s="2">
        <v>0</v>
      </c>
      <c r="P3625" s="2">
        <v>9</v>
      </c>
      <c r="Q3625" s="2">
        <v>0</v>
      </c>
      <c r="R3625" s="2">
        <v>2</v>
      </c>
      <c r="S3625" s="2">
        <v>0</v>
      </c>
      <c r="T3625" s="2">
        <v>0</v>
      </c>
      <c r="U3625" s="2">
        <v>0</v>
      </c>
      <c r="V3625" s="2">
        <v>0</v>
      </c>
      <c r="W3625" s="2">
        <v>0</v>
      </c>
      <c r="X3625" s="2">
        <v>0</v>
      </c>
      <c r="Y3625" s="2">
        <v>0</v>
      </c>
      <c r="Z3625" s="2">
        <v>0</v>
      </c>
      <c r="AA3625" s="11">
        <f t="shared" si="144"/>
        <v>12</v>
      </c>
      <c r="AB3625" s="12" t="b">
        <f t="shared" si="145"/>
        <v>1</v>
      </c>
      <c r="AC3625" s="13">
        <f t="shared" si="143"/>
        <v>1</v>
      </c>
    </row>
    <row r="3626" spans="1:29" outlineLevel="7" x14ac:dyDescent="0.25">
      <c r="A3626" s="1" t="s">
        <v>28</v>
      </c>
      <c r="B3626" s="1" t="s">
        <v>1581</v>
      </c>
      <c r="C3626" s="1" t="s">
        <v>7889</v>
      </c>
      <c r="D3626" s="1" t="s">
        <v>7897</v>
      </c>
      <c r="E3626" s="1" t="s">
        <v>7910</v>
      </c>
      <c r="F3626" s="1" t="s">
        <v>7911</v>
      </c>
      <c r="G3626" s="2">
        <v>734</v>
      </c>
      <c r="H3626" s="2">
        <v>40</v>
      </c>
      <c r="I3626" s="2">
        <v>11</v>
      </c>
      <c r="J3626" s="2">
        <v>5</v>
      </c>
      <c r="K3626" s="2">
        <v>1</v>
      </c>
      <c r="L3626" s="2">
        <v>1</v>
      </c>
      <c r="M3626" s="2">
        <v>1</v>
      </c>
      <c r="N3626" s="2">
        <v>0</v>
      </c>
      <c r="O3626" s="2">
        <v>0</v>
      </c>
      <c r="P3626" s="2">
        <v>7</v>
      </c>
      <c r="Q3626" s="2">
        <v>0</v>
      </c>
      <c r="R3626" s="2">
        <v>2</v>
      </c>
      <c r="S3626" s="2">
        <v>0</v>
      </c>
      <c r="T3626" s="2">
        <v>0</v>
      </c>
      <c r="U3626" s="2">
        <v>0</v>
      </c>
      <c r="V3626" s="2">
        <v>0</v>
      </c>
      <c r="W3626" s="2">
        <v>0</v>
      </c>
      <c r="X3626" s="2">
        <v>1</v>
      </c>
      <c r="Y3626" s="2">
        <v>25</v>
      </c>
      <c r="Z3626" s="2">
        <v>0</v>
      </c>
      <c r="AA3626" s="11">
        <f t="shared" si="144"/>
        <v>11</v>
      </c>
      <c r="AB3626" s="12" t="b">
        <f t="shared" si="145"/>
        <v>1</v>
      </c>
      <c r="AC3626" s="13">
        <f t="shared" si="143"/>
        <v>1</v>
      </c>
    </row>
    <row r="3627" spans="1:29" outlineLevel="7" x14ac:dyDescent="0.25">
      <c r="A3627" s="1" t="s">
        <v>28</v>
      </c>
      <c r="B3627" s="1" t="s">
        <v>1581</v>
      </c>
      <c r="C3627" s="1" t="s">
        <v>7889</v>
      </c>
      <c r="D3627" s="1" t="s">
        <v>7897</v>
      </c>
      <c r="E3627" s="1" t="s">
        <v>7912</v>
      </c>
      <c r="F3627" s="1" t="s">
        <v>7913</v>
      </c>
      <c r="G3627" s="2">
        <v>456</v>
      </c>
      <c r="H3627" s="2">
        <v>11</v>
      </c>
      <c r="I3627" s="2">
        <v>25</v>
      </c>
      <c r="J3627" s="2">
        <v>3</v>
      </c>
      <c r="K3627" s="2">
        <v>0</v>
      </c>
      <c r="L3627" s="2">
        <v>1</v>
      </c>
      <c r="M3627" s="2">
        <v>1</v>
      </c>
      <c r="N3627" s="2">
        <v>0</v>
      </c>
      <c r="O3627" s="2">
        <v>0</v>
      </c>
      <c r="P3627" s="2">
        <v>20</v>
      </c>
      <c r="Q3627" s="2">
        <v>0</v>
      </c>
      <c r="R3627" s="2">
        <v>1</v>
      </c>
      <c r="S3627" s="2">
        <v>0</v>
      </c>
      <c r="T3627" s="2">
        <v>0</v>
      </c>
      <c r="U3627" s="2">
        <v>0</v>
      </c>
      <c r="V3627" s="2">
        <v>0</v>
      </c>
      <c r="W3627" s="2">
        <v>0</v>
      </c>
      <c r="X3627" s="2">
        <v>1</v>
      </c>
      <c r="Y3627" s="2">
        <v>60</v>
      </c>
      <c r="Z3627" s="2">
        <v>0</v>
      </c>
      <c r="AA3627" s="11">
        <f t="shared" si="144"/>
        <v>23</v>
      </c>
      <c r="AB3627" s="12" t="b">
        <f t="shared" si="145"/>
        <v>0</v>
      </c>
      <c r="AC3627" s="13">
        <f t="shared" si="143"/>
        <v>0</v>
      </c>
    </row>
    <row r="3628" spans="1:29" outlineLevel="7" x14ac:dyDescent="0.25">
      <c r="A3628" s="1" t="s">
        <v>28</v>
      </c>
      <c r="B3628" s="1" t="s">
        <v>1581</v>
      </c>
      <c r="C3628" s="1" t="s">
        <v>7889</v>
      </c>
      <c r="D3628" s="1" t="s">
        <v>7897</v>
      </c>
      <c r="E3628" s="1" t="s">
        <v>7900</v>
      </c>
      <c r="F3628" s="1" t="s">
        <v>7901</v>
      </c>
      <c r="G3628" s="2">
        <v>465</v>
      </c>
      <c r="H3628" s="2">
        <v>2</v>
      </c>
      <c r="I3628" s="2">
        <v>11</v>
      </c>
      <c r="J3628" s="2">
        <v>5</v>
      </c>
      <c r="K3628" s="2">
        <v>0</v>
      </c>
      <c r="L3628" s="2">
        <v>1</v>
      </c>
      <c r="M3628" s="2">
        <v>1</v>
      </c>
      <c r="N3628" s="2">
        <v>0</v>
      </c>
      <c r="O3628" s="2">
        <v>1</v>
      </c>
      <c r="P3628" s="2">
        <v>2</v>
      </c>
      <c r="Q3628" s="2">
        <v>0</v>
      </c>
      <c r="R3628" s="2">
        <v>1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  <c r="X3628" s="2">
        <v>1</v>
      </c>
      <c r="Y3628" s="2">
        <v>40</v>
      </c>
      <c r="Z3628" s="2">
        <v>0</v>
      </c>
      <c r="AA3628" s="11">
        <f t="shared" si="144"/>
        <v>6</v>
      </c>
      <c r="AB3628" s="12" t="b">
        <f t="shared" si="145"/>
        <v>0</v>
      </c>
      <c r="AC3628" s="13">
        <f t="shared" si="143"/>
        <v>0</v>
      </c>
    </row>
    <row r="3629" spans="1:29" outlineLevel="7" x14ac:dyDescent="0.25">
      <c r="A3629" s="1" t="s">
        <v>28</v>
      </c>
      <c r="B3629" s="1" t="s">
        <v>1581</v>
      </c>
      <c r="C3629" s="1" t="s">
        <v>7889</v>
      </c>
      <c r="D3629" s="1" t="s">
        <v>7897</v>
      </c>
      <c r="E3629" s="1" t="s">
        <v>8084</v>
      </c>
      <c r="F3629" s="1" t="s">
        <v>8085</v>
      </c>
      <c r="G3629" s="2">
        <v>200</v>
      </c>
      <c r="H3629" s="2">
        <v>4</v>
      </c>
      <c r="I3629" s="2">
        <v>25</v>
      </c>
      <c r="J3629" s="2">
        <v>3</v>
      </c>
      <c r="K3629" s="2">
        <v>1</v>
      </c>
      <c r="L3629" s="2">
        <v>1</v>
      </c>
      <c r="M3629" s="2">
        <v>1</v>
      </c>
      <c r="N3629" s="2">
        <v>0</v>
      </c>
      <c r="O3629" s="2">
        <v>0</v>
      </c>
      <c r="P3629" s="2">
        <v>3</v>
      </c>
      <c r="Q3629" s="2">
        <v>0</v>
      </c>
      <c r="R3629" s="2">
        <v>2</v>
      </c>
      <c r="S3629" s="2">
        <v>0</v>
      </c>
      <c r="T3629" s="2">
        <v>0</v>
      </c>
      <c r="U3629" s="2">
        <v>0</v>
      </c>
      <c r="V3629" s="2">
        <v>0</v>
      </c>
      <c r="W3629" s="2">
        <v>0</v>
      </c>
      <c r="X3629" s="2">
        <v>1</v>
      </c>
      <c r="Y3629" s="2">
        <v>20</v>
      </c>
      <c r="Z3629" s="2">
        <v>0</v>
      </c>
      <c r="AA3629" s="11">
        <f t="shared" si="144"/>
        <v>7</v>
      </c>
      <c r="AB3629" s="12" t="b">
        <f t="shared" si="145"/>
        <v>0</v>
      </c>
      <c r="AC3629" s="13">
        <f t="shared" si="143"/>
        <v>0</v>
      </c>
    </row>
    <row r="3630" spans="1:29" outlineLevel="7" x14ac:dyDescent="0.25">
      <c r="A3630" s="1" t="s">
        <v>28</v>
      </c>
      <c r="B3630" s="1" t="s">
        <v>1581</v>
      </c>
      <c r="C3630" s="1" t="s">
        <v>7889</v>
      </c>
      <c r="D3630" s="1" t="s">
        <v>7897</v>
      </c>
      <c r="E3630" s="1" t="s">
        <v>7998</v>
      </c>
      <c r="F3630" s="1" t="s">
        <v>7999</v>
      </c>
      <c r="G3630" s="2">
        <v>143</v>
      </c>
      <c r="H3630" s="2">
        <v>10</v>
      </c>
      <c r="I3630" s="2">
        <v>25</v>
      </c>
      <c r="J3630" s="2">
        <v>3</v>
      </c>
      <c r="K3630" s="2">
        <v>1</v>
      </c>
      <c r="L3630" s="2">
        <v>1</v>
      </c>
      <c r="M3630" s="2">
        <v>1</v>
      </c>
      <c r="N3630" s="2">
        <v>0</v>
      </c>
      <c r="O3630" s="2">
        <v>0</v>
      </c>
      <c r="P3630" s="2">
        <v>2</v>
      </c>
      <c r="Q3630" s="2">
        <v>0</v>
      </c>
      <c r="R3630" s="2">
        <v>2</v>
      </c>
      <c r="S3630" s="2">
        <v>0</v>
      </c>
      <c r="T3630" s="2">
        <v>0</v>
      </c>
      <c r="U3630" s="2">
        <v>0</v>
      </c>
      <c r="V3630" s="2">
        <v>0</v>
      </c>
      <c r="W3630" s="2">
        <v>0</v>
      </c>
      <c r="X3630" s="2">
        <v>1</v>
      </c>
      <c r="Y3630" s="2">
        <v>20</v>
      </c>
      <c r="Z3630" s="2">
        <v>0</v>
      </c>
      <c r="AA3630" s="11">
        <f t="shared" si="144"/>
        <v>6</v>
      </c>
      <c r="AB3630" s="12" t="b">
        <f t="shared" si="145"/>
        <v>0</v>
      </c>
      <c r="AC3630" s="13">
        <f t="shared" si="143"/>
        <v>0</v>
      </c>
    </row>
    <row r="3631" spans="1:29" outlineLevel="7" x14ac:dyDescent="0.25">
      <c r="A3631" s="1" t="s">
        <v>28</v>
      </c>
      <c r="B3631" s="1" t="s">
        <v>1581</v>
      </c>
      <c r="C3631" s="1" t="s">
        <v>7889</v>
      </c>
      <c r="D3631" s="1" t="s">
        <v>7897</v>
      </c>
      <c r="E3631" s="1" t="s">
        <v>8000</v>
      </c>
      <c r="F3631" s="1" t="s">
        <v>8001</v>
      </c>
      <c r="G3631" s="2">
        <v>318</v>
      </c>
      <c r="H3631" s="2">
        <v>11</v>
      </c>
      <c r="I3631" s="2">
        <v>29</v>
      </c>
      <c r="J3631" s="2">
        <v>5</v>
      </c>
      <c r="K3631" s="2">
        <v>1</v>
      </c>
      <c r="L3631" s="2">
        <v>1</v>
      </c>
      <c r="M3631" s="2">
        <v>1</v>
      </c>
      <c r="N3631" s="2">
        <v>0</v>
      </c>
      <c r="O3631" s="2">
        <v>0</v>
      </c>
      <c r="P3631" s="2">
        <v>2</v>
      </c>
      <c r="Q3631" s="2">
        <v>0</v>
      </c>
      <c r="R3631" s="2">
        <v>2</v>
      </c>
      <c r="S3631" s="2">
        <v>0</v>
      </c>
      <c r="T3631" s="2">
        <v>0</v>
      </c>
      <c r="U3631" s="2">
        <v>0</v>
      </c>
      <c r="V3631" s="2">
        <v>0</v>
      </c>
      <c r="W3631" s="2">
        <v>0</v>
      </c>
      <c r="X3631" s="2">
        <v>1</v>
      </c>
      <c r="Y3631" s="2">
        <v>20</v>
      </c>
      <c r="Z3631" s="2">
        <v>0</v>
      </c>
      <c r="AA3631" s="11">
        <f t="shared" si="144"/>
        <v>6</v>
      </c>
      <c r="AB3631" s="12" t="b">
        <f t="shared" si="145"/>
        <v>0</v>
      </c>
      <c r="AC3631" s="13">
        <f t="shared" si="143"/>
        <v>0</v>
      </c>
    </row>
    <row r="3632" spans="1:29" outlineLevel="7" x14ac:dyDescent="0.25">
      <c r="A3632" s="1" t="s">
        <v>28</v>
      </c>
      <c r="B3632" s="1" t="s">
        <v>1581</v>
      </c>
      <c r="C3632" s="1" t="s">
        <v>7889</v>
      </c>
      <c r="D3632" s="1" t="s">
        <v>7897</v>
      </c>
      <c r="E3632" s="1" t="s">
        <v>7905</v>
      </c>
      <c r="F3632" s="1" t="s">
        <v>7906</v>
      </c>
      <c r="G3632" s="2">
        <v>620</v>
      </c>
      <c r="H3632" s="2">
        <v>3</v>
      </c>
      <c r="I3632" s="2">
        <v>38</v>
      </c>
      <c r="J3632" s="2">
        <v>10</v>
      </c>
      <c r="K3632" s="2">
        <v>0</v>
      </c>
      <c r="L3632" s="2">
        <v>1</v>
      </c>
      <c r="M3632" s="2">
        <v>1</v>
      </c>
      <c r="N3632" s="2">
        <v>0</v>
      </c>
      <c r="O3632" s="2">
        <v>0</v>
      </c>
      <c r="P3632" s="2">
        <v>4</v>
      </c>
      <c r="Q3632" s="2">
        <v>1</v>
      </c>
      <c r="R3632" s="2">
        <v>1</v>
      </c>
      <c r="S3632" s="2">
        <v>0</v>
      </c>
      <c r="T3632" s="2">
        <v>0</v>
      </c>
      <c r="U3632" s="2">
        <v>0</v>
      </c>
      <c r="V3632" s="2">
        <v>0</v>
      </c>
      <c r="W3632" s="2">
        <v>0</v>
      </c>
      <c r="X3632" s="2">
        <v>1</v>
      </c>
      <c r="Y3632" s="2">
        <v>60</v>
      </c>
      <c r="Z3632" s="2">
        <v>0</v>
      </c>
      <c r="AA3632" s="11">
        <f t="shared" si="144"/>
        <v>8</v>
      </c>
      <c r="AB3632" s="12" t="b">
        <f t="shared" si="145"/>
        <v>0</v>
      </c>
      <c r="AC3632" s="13">
        <f t="shared" si="143"/>
        <v>0</v>
      </c>
    </row>
    <row r="3633" spans="1:29" outlineLevel="6" x14ac:dyDescent="0.25">
      <c r="A3633" s="1"/>
      <c r="B3633" s="1"/>
      <c r="C3633" s="1"/>
      <c r="D3633" s="25" t="s">
        <v>12525</v>
      </c>
      <c r="E3633" s="1"/>
      <c r="F3633" s="1"/>
      <c r="G3633" s="2">
        <f>SUBTOTAL(1,G3625:G3632)</f>
        <v>387</v>
      </c>
      <c r="H3633" s="2">
        <f>SUBTOTAL(1,H3625:H3632)</f>
        <v>16</v>
      </c>
      <c r="I3633" s="2">
        <f>SUBTOTAL(1,I3625:I3632)</f>
        <v>22.875</v>
      </c>
      <c r="J3633" s="2">
        <f>SUBTOTAL(1,J3625:J3632)</f>
        <v>4.25</v>
      </c>
      <c r="K3633" s="2">
        <f>SUBTOTAL(1,K3625:K3632)</f>
        <v>0.625</v>
      </c>
      <c r="L3633" s="2">
        <f>SUBTOTAL(1,L3625:L3632)</f>
        <v>1</v>
      </c>
      <c r="M3633" s="2">
        <f>SUBTOTAL(1,M3625:M3632)</f>
        <v>1</v>
      </c>
      <c r="N3633" s="2">
        <f>SUBTOTAL(1,N3625:N3632)</f>
        <v>0</v>
      </c>
      <c r="O3633" s="2">
        <f>SUBTOTAL(1,O3625:O3632)</f>
        <v>0.125</v>
      </c>
      <c r="P3633" s="2">
        <f>SUBTOTAL(1,P3625:P3632)</f>
        <v>6.125</v>
      </c>
      <c r="Q3633" s="2">
        <f>SUBTOTAL(1,Q3625:Q3632)</f>
        <v>0.125</v>
      </c>
      <c r="R3633" s="2">
        <f>SUBTOTAL(1,R3625:R3632)</f>
        <v>1.625</v>
      </c>
      <c r="S3633" s="2">
        <f>SUBTOTAL(1,S3625:S3632)</f>
        <v>0</v>
      </c>
      <c r="T3633" s="2">
        <f>SUBTOTAL(1,T3625:T3632)</f>
        <v>0</v>
      </c>
      <c r="U3633" s="2">
        <f>SUBTOTAL(1,U3625:U3632)</f>
        <v>0</v>
      </c>
      <c r="V3633" s="2">
        <f>SUBTOTAL(1,V3625:V3632)</f>
        <v>0</v>
      </c>
      <c r="W3633" s="2">
        <f>SUBTOTAL(1,W3625:W3632)</f>
        <v>0</v>
      </c>
      <c r="X3633" s="2">
        <f>SUBTOTAL(1,X3625:X3632)</f>
        <v>0.875</v>
      </c>
      <c r="Y3633" s="2">
        <f>SUBTOTAL(1,Y3625:Y3632)</f>
        <v>30.625</v>
      </c>
      <c r="Z3633" s="2">
        <f>SUBTOTAL(1,Z3625:Z3632)</f>
        <v>0</v>
      </c>
      <c r="AA3633" s="11">
        <f>SUBTOTAL(1,AA3625:AA3632)</f>
        <v>9.875</v>
      </c>
      <c r="AB3633" s="12" t="e">
        <f>SUBTOTAL(1,AB3625:AB3632)</f>
        <v>#DIV/0!</v>
      </c>
      <c r="AC3633" s="13">
        <f>SUBTOTAL(1,AC3625:AC3632)</f>
        <v>0.25</v>
      </c>
    </row>
    <row r="3634" spans="1:29" outlineLevel="7" x14ac:dyDescent="0.25">
      <c r="A3634" s="1" t="s">
        <v>28</v>
      </c>
      <c r="B3634" s="1" t="s">
        <v>1581</v>
      </c>
      <c r="C3634" s="1" t="s">
        <v>7889</v>
      </c>
      <c r="D3634" s="1" t="s">
        <v>7930</v>
      </c>
      <c r="E3634" s="1" t="s">
        <v>8010</v>
      </c>
      <c r="F3634" s="1" t="s">
        <v>8011</v>
      </c>
      <c r="G3634" s="2">
        <v>21</v>
      </c>
      <c r="H3634" s="2">
        <v>17</v>
      </c>
      <c r="I3634" s="2">
        <v>1</v>
      </c>
      <c r="J3634" s="2">
        <v>0</v>
      </c>
      <c r="K3634" s="2">
        <v>0</v>
      </c>
      <c r="L3634" s="2">
        <v>0</v>
      </c>
      <c r="M3634" s="2">
        <v>1</v>
      </c>
      <c r="N3634" s="2">
        <v>0</v>
      </c>
      <c r="O3634" s="2">
        <v>0</v>
      </c>
      <c r="P3634" s="2">
        <v>0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  <c r="X3634" s="2">
        <v>0</v>
      </c>
      <c r="Y3634" s="2">
        <v>0</v>
      </c>
      <c r="Z3634" s="2">
        <v>0</v>
      </c>
      <c r="AA3634" s="11">
        <f t="shared" si="144"/>
        <v>1</v>
      </c>
      <c r="AB3634" s="12" t="b">
        <f t="shared" si="145"/>
        <v>0</v>
      </c>
      <c r="AC3634" s="13">
        <f t="shared" si="143"/>
        <v>0</v>
      </c>
    </row>
    <row r="3635" spans="1:29" outlineLevel="7" x14ac:dyDescent="0.25">
      <c r="A3635" s="1" t="s">
        <v>28</v>
      </c>
      <c r="B3635" s="1" t="s">
        <v>1581</v>
      </c>
      <c r="C3635" s="1" t="s">
        <v>7889</v>
      </c>
      <c r="D3635" s="1" t="s">
        <v>7930</v>
      </c>
      <c r="E3635" s="1" t="s">
        <v>7931</v>
      </c>
      <c r="F3635" s="1" t="s">
        <v>7932</v>
      </c>
      <c r="G3635" s="2">
        <v>1883</v>
      </c>
      <c r="H3635" s="2">
        <v>25</v>
      </c>
      <c r="I3635" s="2">
        <v>23</v>
      </c>
      <c r="J3635" s="2">
        <v>15</v>
      </c>
      <c r="K3635" s="2">
        <v>1</v>
      </c>
      <c r="L3635" s="2">
        <v>1</v>
      </c>
      <c r="M3635" s="2">
        <v>1</v>
      </c>
      <c r="N3635" s="2">
        <v>0</v>
      </c>
      <c r="O3635" s="2">
        <v>0</v>
      </c>
      <c r="P3635" s="2">
        <v>11</v>
      </c>
      <c r="Q3635" s="2">
        <v>0</v>
      </c>
      <c r="R3635" s="2">
        <v>2</v>
      </c>
      <c r="S3635" s="2">
        <v>0</v>
      </c>
      <c r="T3635" s="2">
        <v>0</v>
      </c>
      <c r="U3635" s="2">
        <v>0</v>
      </c>
      <c r="V3635" s="2">
        <v>0</v>
      </c>
      <c r="W3635" s="2">
        <v>0</v>
      </c>
      <c r="X3635" s="2">
        <v>2</v>
      </c>
      <c r="Y3635" s="2">
        <v>32</v>
      </c>
      <c r="Z3635" s="2">
        <v>0</v>
      </c>
      <c r="AA3635" s="11">
        <f t="shared" si="144"/>
        <v>16</v>
      </c>
      <c r="AB3635" s="12" t="b">
        <f t="shared" si="145"/>
        <v>0</v>
      </c>
      <c r="AC3635" s="13">
        <f t="shared" si="143"/>
        <v>0</v>
      </c>
    </row>
    <row r="3636" spans="1:29" outlineLevel="6" x14ac:dyDescent="0.25">
      <c r="A3636" s="1"/>
      <c r="B3636" s="1"/>
      <c r="C3636" s="1"/>
      <c r="D3636" s="25" t="s">
        <v>12526</v>
      </c>
      <c r="E3636" s="1"/>
      <c r="F3636" s="1"/>
      <c r="G3636" s="2">
        <f>SUBTOTAL(1,G3634:G3635)</f>
        <v>952</v>
      </c>
      <c r="H3636" s="2">
        <f>SUBTOTAL(1,H3634:H3635)</f>
        <v>21</v>
      </c>
      <c r="I3636" s="2">
        <f>SUBTOTAL(1,I3634:I3635)</f>
        <v>12</v>
      </c>
      <c r="J3636" s="2">
        <f>SUBTOTAL(1,J3634:J3635)</f>
        <v>7.5</v>
      </c>
      <c r="K3636" s="2">
        <f>SUBTOTAL(1,K3634:K3635)</f>
        <v>0.5</v>
      </c>
      <c r="L3636" s="2">
        <f>SUBTOTAL(1,L3634:L3635)</f>
        <v>0.5</v>
      </c>
      <c r="M3636" s="2">
        <f>SUBTOTAL(1,M3634:M3635)</f>
        <v>1</v>
      </c>
      <c r="N3636" s="2">
        <f>SUBTOTAL(1,N3634:N3635)</f>
        <v>0</v>
      </c>
      <c r="O3636" s="2">
        <f>SUBTOTAL(1,O3634:O3635)</f>
        <v>0</v>
      </c>
      <c r="P3636" s="2">
        <f>SUBTOTAL(1,P3634:P3635)</f>
        <v>5.5</v>
      </c>
      <c r="Q3636" s="2">
        <f>SUBTOTAL(1,Q3634:Q3635)</f>
        <v>0</v>
      </c>
      <c r="R3636" s="2">
        <f>SUBTOTAL(1,R3634:R3635)</f>
        <v>1</v>
      </c>
      <c r="S3636" s="2">
        <f>SUBTOTAL(1,S3634:S3635)</f>
        <v>0</v>
      </c>
      <c r="T3636" s="2">
        <f>SUBTOTAL(1,T3634:T3635)</f>
        <v>0</v>
      </c>
      <c r="U3636" s="2">
        <f>SUBTOTAL(1,U3634:U3635)</f>
        <v>0</v>
      </c>
      <c r="V3636" s="2">
        <f>SUBTOTAL(1,V3634:V3635)</f>
        <v>0</v>
      </c>
      <c r="W3636" s="2">
        <f>SUBTOTAL(1,W3634:W3635)</f>
        <v>0</v>
      </c>
      <c r="X3636" s="2">
        <f>SUBTOTAL(1,X3634:X3635)</f>
        <v>1</v>
      </c>
      <c r="Y3636" s="2">
        <f>SUBTOTAL(1,Y3634:Y3635)</f>
        <v>16</v>
      </c>
      <c r="Z3636" s="2">
        <f>SUBTOTAL(1,Z3634:Z3635)</f>
        <v>0</v>
      </c>
      <c r="AA3636" s="11">
        <f>SUBTOTAL(1,AA3634:AA3635)</f>
        <v>8.5</v>
      </c>
      <c r="AB3636" s="12" t="e">
        <f>SUBTOTAL(1,AB3634:AB3635)</f>
        <v>#DIV/0!</v>
      </c>
      <c r="AC3636" s="13">
        <f>SUBTOTAL(1,AC3634:AC3635)</f>
        <v>0</v>
      </c>
    </row>
    <row r="3637" spans="1:29" outlineLevel="7" x14ac:dyDescent="0.25">
      <c r="A3637" s="1" t="s">
        <v>28</v>
      </c>
      <c r="B3637" s="1" t="s">
        <v>1581</v>
      </c>
      <c r="C3637" s="1" t="s">
        <v>7889</v>
      </c>
      <c r="D3637" s="1" t="s">
        <v>7938</v>
      </c>
      <c r="E3637" s="1" t="s">
        <v>8014</v>
      </c>
      <c r="F3637" s="1" t="s">
        <v>8015</v>
      </c>
      <c r="G3637" s="2">
        <v>73</v>
      </c>
      <c r="H3637" s="2">
        <v>6</v>
      </c>
      <c r="I3637" s="2">
        <v>7</v>
      </c>
      <c r="J3637" s="2">
        <v>0</v>
      </c>
      <c r="K3637" s="2">
        <v>0</v>
      </c>
      <c r="L3637" s="2">
        <v>1</v>
      </c>
      <c r="M3637" s="2">
        <v>1</v>
      </c>
      <c r="N3637" s="2">
        <v>0</v>
      </c>
      <c r="O3637" s="2">
        <v>0</v>
      </c>
      <c r="P3637" s="2">
        <v>2</v>
      </c>
      <c r="Q3637" s="2">
        <v>0</v>
      </c>
      <c r="R3637" s="2">
        <v>1</v>
      </c>
      <c r="S3637" s="2">
        <v>0</v>
      </c>
      <c r="T3637" s="2">
        <v>0</v>
      </c>
      <c r="U3637" s="2">
        <v>0</v>
      </c>
      <c r="V3637" s="2">
        <v>0</v>
      </c>
      <c r="W3637" s="2">
        <v>0</v>
      </c>
      <c r="X3637" s="2">
        <v>0</v>
      </c>
      <c r="Y3637" s="2">
        <v>0</v>
      </c>
      <c r="Z3637" s="2">
        <v>0</v>
      </c>
      <c r="AA3637" s="11">
        <f t="shared" si="144"/>
        <v>4</v>
      </c>
      <c r="AB3637" s="12" t="b">
        <f t="shared" si="145"/>
        <v>0</v>
      </c>
      <c r="AC3637" s="13">
        <f t="shared" si="143"/>
        <v>0</v>
      </c>
    </row>
    <row r="3638" spans="1:29" outlineLevel="7" x14ac:dyDescent="0.25">
      <c r="A3638" s="1" t="s">
        <v>28</v>
      </c>
      <c r="B3638" s="1" t="s">
        <v>1581</v>
      </c>
      <c r="C3638" s="1" t="s">
        <v>7889</v>
      </c>
      <c r="D3638" s="1" t="s">
        <v>7938</v>
      </c>
      <c r="E3638" s="1" t="s">
        <v>7994</v>
      </c>
      <c r="F3638" s="1" t="s">
        <v>7995</v>
      </c>
      <c r="G3638" s="2">
        <v>409</v>
      </c>
      <c r="H3638" s="2">
        <v>5</v>
      </c>
      <c r="I3638" s="2">
        <v>21</v>
      </c>
      <c r="J3638" s="2">
        <v>5</v>
      </c>
      <c r="K3638" s="2">
        <v>1</v>
      </c>
      <c r="L3638" s="2">
        <v>1</v>
      </c>
      <c r="M3638" s="2">
        <v>1</v>
      </c>
      <c r="N3638" s="2">
        <v>0</v>
      </c>
      <c r="O3638" s="2">
        <v>0</v>
      </c>
      <c r="P3638" s="2">
        <v>2</v>
      </c>
      <c r="Q3638" s="2">
        <v>0</v>
      </c>
      <c r="R3638" s="2">
        <v>2</v>
      </c>
      <c r="S3638" s="2">
        <v>0</v>
      </c>
      <c r="T3638" s="2">
        <v>0</v>
      </c>
      <c r="U3638" s="2">
        <v>0</v>
      </c>
      <c r="V3638" s="2">
        <v>0</v>
      </c>
      <c r="W3638" s="2">
        <v>0</v>
      </c>
      <c r="X3638" s="2">
        <v>1</v>
      </c>
      <c r="Y3638" s="2">
        <v>25</v>
      </c>
      <c r="Z3638" s="2">
        <v>0</v>
      </c>
      <c r="AA3638" s="11">
        <f t="shared" si="144"/>
        <v>6</v>
      </c>
      <c r="AB3638" s="12" t="b">
        <f t="shared" si="145"/>
        <v>0</v>
      </c>
      <c r="AC3638" s="13">
        <f t="shared" si="143"/>
        <v>0</v>
      </c>
    </row>
    <row r="3639" spans="1:29" outlineLevel="7" x14ac:dyDescent="0.25">
      <c r="A3639" s="1" t="s">
        <v>28</v>
      </c>
      <c r="B3639" s="1" t="s">
        <v>1581</v>
      </c>
      <c r="C3639" s="1" t="s">
        <v>7889</v>
      </c>
      <c r="D3639" s="1" t="s">
        <v>7938</v>
      </c>
      <c r="E3639" s="1" t="s">
        <v>8077</v>
      </c>
      <c r="F3639" s="1" t="s">
        <v>8078</v>
      </c>
      <c r="G3639" s="2">
        <v>598</v>
      </c>
      <c r="H3639" s="2">
        <v>2</v>
      </c>
      <c r="I3639" s="2">
        <v>16</v>
      </c>
      <c r="J3639" s="2">
        <v>9</v>
      </c>
      <c r="K3639" s="2">
        <v>0</v>
      </c>
      <c r="L3639" s="2">
        <v>1</v>
      </c>
      <c r="M3639" s="2">
        <v>1</v>
      </c>
      <c r="N3639" s="2">
        <v>0</v>
      </c>
      <c r="O3639" s="2">
        <v>0</v>
      </c>
      <c r="P3639" s="2">
        <v>2</v>
      </c>
      <c r="Q3639" s="2">
        <v>0</v>
      </c>
      <c r="R3639" s="2">
        <v>1</v>
      </c>
      <c r="S3639" s="2">
        <v>0</v>
      </c>
      <c r="T3639" s="2">
        <v>0</v>
      </c>
      <c r="U3639" s="2">
        <v>0</v>
      </c>
      <c r="V3639" s="2">
        <v>0</v>
      </c>
      <c r="W3639" s="2">
        <v>0</v>
      </c>
      <c r="X3639" s="2">
        <v>1</v>
      </c>
      <c r="Y3639" s="2">
        <v>20</v>
      </c>
      <c r="Z3639" s="2">
        <v>0</v>
      </c>
      <c r="AA3639" s="11">
        <f t="shared" si="144"/>
        <v>5</v>
      </c>
      <c r="AB3639" s="12" t="b">
        <f t="shared" si="145"/>
        <v>0</v>
      </c>
      <c r="AC3639" s="13">
        <f t="shared" si="143"/>
        <v>0</v>
      </c>
    </row>
    <row r="3640" spans="1:29" outlineLevel="7" x14ac:dyDescent="0.25">
      <c r="A3640" s="1" t="s">
        <v>28</v>
      </c>
      <c r="B3640" s="1" t="s">
        <v>1581</v>
      </c>
      <c r="C3640" s="1" t="s">
        <v>7889</v>
      </c>
      <c r="D3640" s="1" t="s">
        <v>7938</v>
      </c>
      <c r="E3640" s="1" t="s">
        <v>8012</v>
      </c>
      <c r="F3640" s="1" t="s">
        <v>8013</v>
      </c>
      <c r="G3640" s="2">
        <v>453</v>
      </c>
      <c r="H3640" s="2">
        <v>3</v>
      </c>
      <c r="I3640" s="2">
        <v>73</v>
      </c>
      <c r="J3640" s="2">
        <v>0</v>
      </c>
      <c r="K3640" s="2">
        <v>1</v>
      </c>
      <c r="L3640" s="2">
        <v>1</v>
      </c>
      <c r="M3640" s="2">
        <v>1</v>
      </c>
      <c r="N3640" s="2">
        <v>0</v>
      </c>
      <c r="O3640" s="2">
        <v>0</v>
      </c>
      <c r="P3640" s="2">
        <v>2</v>
      </c>
      <c r="Q3640" s="2">
        <v>0</v>
      </c>
      <c r="R3640" s="2">
        <v>2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  <c r="X3640" s="2">
        <v>0</v>
      </c>
      <c r="Y3640" s="2">
        <v>45</v>
      </c>
      <c r="Z3640" s="2">
        <v>0</v>
      </c>
      <c r="AA3640" s="11">
        <f t="shared" si="144"/>
        <v>5</v>
      </c>
      <c r="AB3640" s="12" t="b">
        <f t="shared" si="145"/>
        <v>0</v>
      </c>
      <c r="AC3640" s="13">
        <f t="shared" si="143"/>
        <v>0</v>
      </c>
    </row>
    <row r="3641" spans="1:29" outlineLevel="7" x14ac:dyDescent="0.25">
      <c r="A3641" s="1" t="s">
        <v>28</v>
      </c>
      <c r="B3641" s="1" t="s">
        <v>1581</v>
      </c>
      <c r="C3641" s="1" t="s">
        <v>7889</v>
      </c>
      <c r="D3641" s="1" t="s">
        <v>7938</v>
      </c>
      <c r="E3641" s="1" t="s">
        <v>7939</v>
      </c>
      <c r="F3641" s="1" t="s">
        <v>7940</v>
      </c>
      <c r="G3641" s="2">
        <v>183</v>
      </c>
      <c r="H3641" s="2">
        <v>2</v>
      </c>
      <c r="I3641" s="2">
        <v>45</v>
      </c>
      <c r="J3641" s="2">
        <v>19</v>
      </c>
      <c r="K3641" s="2">
        <v>0</v>
      </c>
      <c r="L3641" s="2">
        <v>1</v>
      </c>
      <c r="M3641" s="2">
        <v>1</v>
      </c>
      <c r="N3641" s="2">
        <v>0</v>
      </c>
      <c r="O3641" s="2">
        <v>0</v>
      </c>
      <c r="P3641" s="2">
        <v>2</v>
      </c>
      <c r="Q3641" s="2">
        <v>0</v>
      </c>
      <c r="R3641" s="2">
        <v>1</v>
      </c>
      <c r="S3641" s="2">
        <v>0</v>
      </c>
      <c r="T3641" s="2">
        <v>0</v>
      </c>
      <c r="U3641" s="2">
        <v>0</v>
      </c>
      <c r="V3641" s="2">
        <v>0</v>
      </c>
      <c r="W3641" s="2">
        <v>0</v>
      </c>
      <c r="X3641" s="2">
        <v>1</v>
      </c>
      <c r="Y3641" s="2">
        <v>20</v>
      </c>
      <c r="Z3641" s="2">
        <v>0</v>
      </c>
      <c r="AA3641" s="11">
        <f t="shared" si="144"/>
        <v>5</v>
      </c>
      <c r="AB3641" s="12" t="b">
        <f t="shared" si="145"/>
        <v>0</v>
      </c>
      <c r="AC3641" s="13">
        <f t="shared" si="143"/>
        <v>0</v>
      </c>
    </row>
    <row r="3642" spans="1:29" outlineLevel="6" x14ac:dyDescent="0.25">
      <c r="A3642" s="1"/>
      <c r="B3642" s="1"/>
      <c r="C3642" s="1"/>
      <c r="D3642" s="25" t="s">
        <v>12527</v>
      </c>
      <c r="E3642" s="1"/>
      <c r="F3642" s="1"/>
      <c r="G3642" s="2">
        <f>SUBTOTAL(1,G3637:G3641)</f>
        <v>343.2</v>
      </c>
      <c r="H3642" s="2">
        <f>SUBTOTAL(1,H3637:H3641)</f>
        <v>3.6</v>
      </c>
      <c r="I3642" s="2">
        <f>SUBTOTAL(1,I3637:I3641)</f>
        <v>32.4</v>
      </c>
      <c r="J3642" s="2">
        <f>SUBTOTAL(1,J3637:J3641)</f>
        <v>6.6</v>
      </c>
      <c r="K3642" s="2">
        <f>SUBTOTAL(1,K3637:K3641)</f>
        <v>0.4</v>
      </c>
      <c r="L3642" s="2">
        <f>SUBTOTAL(1,L3637:L3641)</f>
        <v>1</v>
      </c>
      <c r="M3642" s="2">
        <f>SUBTOTAL(1,M3637:M3641)</f>
        <v>1</v>
      </c>
      <c r="N3642" s="2">
        <f>SUBTOTAL(1,N3637:N3641)</f>
        <v>0</v>
      </c>
      <c r="O3642" s="2">
        <f>SUBTOTAL(1,O3637:O3641)</f>
        <v>0</v>
      </c>
      <c r="P3642" s="2">
        <f>SUBTOTAL(1,P3637:P3641)</f>
        <v>2</v>
      </c>
      <c r="Q3642" s="2">
        <f>SUBTOTAL(1,Q3637:Q3641)</f>
        <v>0</v>
      </c>
      <c r="R3642" s="2">
        <f>SUBTOTAL(1,R3637:R3641)</f>
        <v>1.4</v>
      </c>
      <c r="S3642" s="2">
        <f>SUBTOTAL(1,S3637:S3641)</f>
        <v>0</v>
      </c>
      <c r="T3642" s="2">
        <f>SUBTOTAL(1,T3637:T3641)</f>
        <v>0</v>
      </c>
      <c r="U3642" s="2">
        <f>SUBTOTAL(1,U3637:U3641)</f>
        <v>0</v>
      </c>
      <c r="V3642" s="2">
        <f>SUBTOTAL(1,V3637:V3641)</f>
        <v>0</v>
      </c>
      <c r="W3642" s="2">
        <f>SUBTOTAL(1,W3637:W3641)</f>
        <v>0</v>
      </c>
      <c r="X3642" s="2">
        <f>SUBTOTAL(1,X3637:X3641)</f>
        <v>0.6</v>
      </c>
      <c r="Y3642" s="2">
        <f>SUBTOTAL(1,Y3637:Y3641)</f>
        <v>22</v>
      </c>
      <c r="Z3642" s="2">
        <f>SUBTOTAL(1,Z3637:Z3641)</f>
        <v>0</v>
      </c>
      <c r="AA3642" s="11">
        <f>SUBTOTAL(1,AA3637:AA3641)</f>
        <v>5</v>
      </c>
      <c r="AB3642" s="12" t="e">
        <f>SUBTOTAL(1,AB3637:AB3641)</f>
        <v>#DIV/0!</v>
      </c>
      <c r="AC3642" s="13">
        <f>SUBTOTAL(1,AC3637:AC3641)</f>
        <v>0</v>
      </c>
    </row>
    <row r="3643" spans="1:29" outlineLevel="7" x14ac:dyDescent="0.25">
      <c r="A3643" s="1" t="s">
        <v>28</v>
      </c>
      <c r="B3643" s="1" t="s">
        <v>1581</v>
      </c>
      <c r="C3643" s="1" t="s">
        <v>7889</v>
      </c>
      <c r="D3643" s="1" t="s">
        <v>8126</v>
      </c>
      <c r="E3643" s="1" t="s">
        <v>8127</v>
      </c>
      <c r="F3643" s="1" t="s">
        <v>8128</v>
      </c>
      <c r="G3643" s="2">
        <v>188</v>
      </c>
      <c r="H3643" s="2">
        <v>188</v>
      </c>
      <c r="I3643" s="2">
        <v>7</v>
      </c>
      <c r="J3643" s="2">
        <v>0</v>
      </c>
      <c r="K3643" s="2">
        <v>0</v>
      </c>
      <c r="L3643" s="2">
        <v>0</v>
      </c>
      <c r="M3643" s="2">
        <v>1</v>
      </c>
      <c r="N3643" s="2">
        <v>0</v>
      </c>
      <c r="O3643" s="2">
        <v>0</v>
      </c>
      <c r="P3643" s="2">
        <v>13</v>
      </c>
      <c r="Q3643" s="2">
        <v>0</v>
      </c>
      <c r="R3643" s="2">
        <v>1</v>
      </c>
      <c r="S3643" s="2">
        <v>0</v>
      </c>
      <c r="T3643" s="2">
        <v>0</v>
      </c>
      <c r="U3643" s="2">
        <v>1</v>
      </c>
      <c r="V3643" s="2">
        <v>0</v>
      </c>
      <c r="W3643" s="2">
        <v>0</v>
      </c>
      <c r="X3643" s="2">
        <v>1</v>
      </c>
      <c r="Y3643" s="2">
        <v>0</v>
      </c>
      <c r="Z3643" s="2">
        <v>0</v>
      </c>
      <c r="AA3643" s="11">
        <f t="shared" si="144"/>
        <v>17</v>
      </c>
      <c r="AB3643" s="12" t="b">
        <f t="shared" si="145"/>
        <v>0</v>
      </c>
      <c r="AC3643" s="13">
        <f t="shared" si="143"/>
        <v>0</v>
      </c>
    </row>
    <row r="3644" spans="1:29" outlineLevel="7" x14ac:dyDescent="0.25">
      <c r="A3644" s="1" t="s">
        <v>28</v>
      </c>
      <c r="B3644" s="1" t="s">
        <v>1581</v>
      </c>
      <c r="C3644" s="1" t="s">
        <v>7889</v>
      </c>
      <c r="D3644" s="1" t="s">
        <v>8126</v>
      </c>
      <c r="E3644" s="1" t="s">
        <v>8129</v>
      </c>
      <c r="F3644" s="1" t="s">
        <v>8130</v>
      </c>
      <c r="G3644" s="2">
        <v>131</v>
      </c>
      <c r="H3644" s="2">
        <v>131</v>
      </c>
      <c r="I3644" s="2">
        <v>9</v>
      </c>
      <c r="J3644" s="2">
        <v>0</v>
      </c>
      <c r="K3644" s="2">
        <v>0</v>
      </c>
      <c r="L3644" s="2">
        <v>0</v>
      </c>
      <c r="M3644" s="2">
        <v>1</v>
      </c>
      <c r="N3644" s="2">
        <v>0</v>
      </c>
      <c r="O3644" s="2">
        <v>0</v>
      </c>
      <c r="P3644" s="2">
        <v>11</v>
      </c>
      <c r="Q3644" s="2">
        <v>0</v>
      </c>
      <c r="R3644" s="2">
        <v>0</v>
      </c>
      <c r="S3644" s="2">
        <v>0</v>
      </c>
      <c r="T3644" s="2">
        <v>0</v>
      </c>
      <c r="U3644" s="2">
        <v>0</v>
      </c>
      <c r="V3644" s="2">
        <v>5</v>
      </c>
      <c r="W3644" s="2">
        <v>0</v>
      </c>
      <c r="X3644" s="2">
        <v>0</v>
      </c>
      <c r="Y3644" s="2">
        <v>0</v>
      </c>
      <c r="Z3644" s="2">
        <v>0</v>
      </c>
      <c r="AA3644" s="11">
        <f t="shared" si="144"/>
        <v>17</v>
      </c>
      <c r="AB3644" s="12" t="b">
        <f t="shared" si="145"/>
        <v>0</v>
      </c>
      <c r="AC3644" s="13">
        <f t="shared" si="143"/>
        <v>0</v>
      </c>
    </row>
    <row r="3645" spans="1:29" outlineLevel="6" x14ac:dyDescent="0.25">
      <c r="A3645" s="1"/>
      <c r="B3645" s="1"/>
      <c r="C3645" s="1"/>
      <c r="D3645" s="25" t="s">
        <v>12528</v>
      </c>
      <c r="E3645" s="1"/>
      <c r="F3645" s="1"/>
      <c r="G3645" s="2">
        <f>SUBTOTAL(1,G3643:G3644)</f>
        <v>159.5</v>
      </c>
      <c r="H3645" s="2">
        <f>SUBTOTAL(1,H3643:H3644)</f>
        <v>159.5</v>
      </c>
      <c r="I3645" s="2">
        <f>SUBTOTAL(1,I3643:I3644)</f>
        <v>8</v>
      </c>
      <c r="J3645" s="2">
        <f>SUBTOTAL(1,J3643:J3644)</f>
        <v>0</v>
      </c>
      <c r="K3645" s="2">
        <f>SUBTOTAL(1,K3643:K3644)</f>
        <v>0</v>
      </c>
      <c r="L3645" s="2">
        <f>SUBTOTAL(1,L3643:L3644)</f>
        <v>0</v>
      </c>
      <c r="M3645" s="2">
        <f>SUBTOTAL(1,M3643:M3644)</f>
        <v>1</v>
      </c>
      <c r="N3645" s="2">
        <f>SUBTOTAL(1,N3643:N3644)</f>
        <v>0</v>
      </c>
      <c r="O3645" s="2">
        <f>SUBTOTAL(1,O3643:O3644)</f>
        <v>0</v>
      </c>
      <c r="P3645" s="2">
        <f>SUBTOTAL(1,P3643:P3644)</f>
        <v>12</v>
      </c>
      <c r="Q3645" s="2">
        <f>SUBTOTAL(1,Q3643:Q3644)</f>
        <v>0</v>
      </c>
      <c r="R3645" s="2">
        <f>SUBTOTAL(1,R3643:R3644)</f>
        <v>0.5</v>
      </c>
      <c r="S3645" s="2">
        <f>SUBTOTAL(1,S3643:S3644)</f>
        <v>0</v>
      </c>
      <c r="T3645" s="2">
        <f>SUBTOTAL(1,T3643:T3644)</f>
        <v>0</v>
      </c>
      <c r="U3645" s="2">
        <f>SUBTOTAL(1,U3643:U3644)</f>
        <v>0.5</v>
      </c>
      <c r="V3645" s="2">
        <f>SUBTOTAL(1,V3643:V3644)</f>
        <v>2.5</v>
      </c>
      <c r="W3645" s="2">
        <f>SUBTOTAL(1,W3643:W3644)</f>
        <v>0</v>
      </c>
      <c r="X3645" s="2">
        <f>SUBTOTAL(1,X3643:X3644)</f>
        <v>0.5</v>
      </c>
      <c r="Y3645" s="2">
        <f>SUBTOTAL(1,Y3643:Y3644)</f>
        <v>0</v>
      </c>
      <c r="Z3645" s="2">
        <f>SUBTOTAL(1,Z3643:Z3644)</f>
        <v>0</v>
      </c>
      <c r="AA3645" s="11">
        <f>SUBTOTAL(1,AA3643:AA3644)</f>
        <v>17</v>
      </c>
      <c r="AB3645" s="12" t="e">
        <f>SUBTOTAL(1,AB3643:AB3644)</f>
        <v>#DIV/0!</v>
      </c>
      <c r="AC3645" s="13">
        <f>SUBTOTAL(1,AC3643:AC3644)</f>
        <v>0</v>
      </c>
    </row>
    <row r="3646" spans="1:29" outlineLevel="7" x14ac:dyDescent="0.25">
      <c r="A3646" s="1" t="s">
        <v>28</v>
      </c>
      <c r="B3646" s="1" t="s">
        <v>1581</v>
      </c>
      <c r="C3646" s="1" t="s">
        <v>7889</v>
      </c>
      <c r="D3646" s="1" t="s">
        <v>7894</v>
      </c>
      <c r="E3646" s="1" t="s">
        <v>8024</v>
      </c>
      <c r="F3646" s="1" t="s">
        <v>8025</v>
      </c>
      <c r="G3646" s="2">
        <v>81</v>
      </c>
      <c r="H3646" s="2">
        <v>16</v>
      </c>
      <c r="I3646" s="2">
        <v>19</v>
      </c>
      <c r="J3646" s="2">
        <v>0</v>
      </c>
      <c r="K3646" s="2">
        <v>1</v>
      </c>
      <c r="L3646" s="2">
        <v>0</v>
      </c>
      <c r="M3646" s="2">
        <v>1</v>
      </c>
      <c r="N3646" s="2">
        <v>0</v>
      </c>
      <c r="O3646" s="2">
        <v>0</v>
      </c>
      <c r="P3646" s="2">
        <v>0</v>
      </c>
      <c r="Q3646" s="2">
        <v>0</v>
      </c>
      <c r="R3646" s="2">
        <v>2</v>
      </c>
      <c r="S3646" s="2">
        <v>0</v>
      </c>
      <c r="T3646" s="2">
        <v>0</v>
      </c>
      <c r="U3646" s="2">
        <v>0</v>
      </c>
      <c r="V3646" s="2">
        <v>0</v>
      </c>
      <c r="W3646" s="2">
        <v>0</v>
      </c>
      <c r="X3646" s="2">
        <v>0</v>
      </c>
      <c r="Y3646" s="2">
        <v>0</v>
      </c>
      <c r="Z3646" s="2">
        <v>0</v>
      </c>
      <c r="AA3646" s="11">
        <f t="shared" si="144"/>
        <v>3</v>
      </c>
      <c r="AB3646" s="12" t="b">
        <f t="shared" si="145"/>
        <v>0</v>
      </c>
      <c r="AC3646" s="13">
        <f t="shared" si="143"/>
        <v>0</v>
      </c>
    </row>
    <row r="3647" spans="1:29" outlineLevel="7" x14ac:dyDescent="0.25">
      <c r="A3647" s="1" t="s">
        <v>28</v>
      </c>
      <c r="B3647" s="1" t="s">
        <v>1581</v>
      </c>
      <c r="C3647" s="1" t="s">
        <v>7889</v>
      </c>
      <c r="D3647" s="1" t="s">
        <v>7894</v>
      </c>
      <c r="E3647" s="1" t="s">
        <v>7895</v>
      </c>
      <c r="F3647" s="1" t="s">
        <v>7896</v>
      </c>
      <c r="G3647" s="2">
        <v>1010</v>
      </c>
      <c r="H3647" s="2">
        <v>10</v>
      </c>
      <c r="I3647" s="2">
        <v>53</v>
      </c>
      <c r="J3647" s="2">
        <v>11</v>
      </c>
      <c r="K3647" s="2">
        <v>1</v>
      </c>
      <c r="L3647" s="2">
        <v>0</v>
      </c>
      <c r="M3647" s="2">
        <v>1</v>
      </c>
      <c r="N3647" s="2">
        <v>0</v>
      </c>
      <c r="O3647" s="2">
        <v>0</v>
      </c>
      <c r="P3647" s="2">
        <v>8</v>
      </c>
      <c r="Q3647" s="2">
        <v>0</v>
      </c>
      <c r="R3647" s="2">
        <v>2</v>
      </c>
      <c r="S3647" s="2">
        <v>0</v>
      </c>
      <c r="T3647" s="2">
        <v>0</v>
      </c>
      <c r="U3647" s="2">
        <v>0</v>
      </c>
      <c r="V3647" s="2">
        <v>0</v>
      </c>
      <c r="W3647" s="2">
        <v>3</v>
      </c>
      <c r="X3647" s="2">
        <v>1</v>
      </c>
      <c r="Y3647" s="2">
        <v>20</v>
      </c>
      <c r="Z3647" s="2">
        <v>0</v>
      </c>
      <c r="AA3647" s="11">
        <f t="shared" si="144"/>
        <v>15</v>
      </c>
      <c r="AB3647" s="12" t="b">
        <f t="shared" si="145"/>
        <v>0</v>
      </c>
      <c r="AC3647" s="13">
        <f t="shared" si="143"/>
        <v>0</v>
      </c>
    </row>
    <row r="3648" spans="1:29" outlineLevel="6" x14ac:dyDescent="0.25">
      <c r="A3648" s="1"/>
      <c r="B3648" s="1"/>
      <c r="C3648" s="1"/>
      <c r="D3648" s="25" t="s">
        <v>12345</v>
      </c>
      <c r="E3648" s="1"/>
      <c r="F3648" s="1"/>
      <c r="G3648" s="2">
        <f>SUBTOTAL(1,G3646:G3647)</f>
        <v>545.5</v>
      </c>
      <c r="H3648" s="2">
        <f>SUBTOTAL(1,H3646:H3647)</f>
        <v>13</v>
      </c>
      <c r="I3648" s="2">
        <f>SUBTOTAL(1,I3646:I3647)</f>
        <v>36</v>
      </c>
      <c r="J3648" s="2">
        <f>SUBTOTAL(1,J3646:J3647)</f>
        <v>5.5</v>
      </c>
      <c r="K3648" s="2">
        <f>SUBTOTAL(1,K3646:K3647)</f>
        <v>1</v>
      </c>
      <c r="L3648" s="2">
        <f>SUBTOTAL(1,L3646:L3647)</f>
        <v>0</v>
      </c>
      <c r="M3648" s="2">
        <f>SUBTOTAL(1,M3646:M3647)</f>
        <v>1</v>
      </c>
      <c r="N3648" s="2">
        <f>SUBTOTAL(1,N3646:N3647)</f>
        <v>0</v>
      </c>
      <c r="O3648" s="2">
        <f>SUBTOTAL(1,O3646:O3647)</f>
        <v>0</v>
      </c>
      <c r="P3648" s="2">
        <f>SUBTOTAL(1,P3646:P3647)</f>
        <v>4</v>
      </c>
      <c r="Q3648" s="2">
        <f>SUBTOTAL(1,Q3646:Q3647)</f>
        <v>0</v>
      </c>
      <c r="R3648" s="2">
        <f>SUBTOTAL(1,R3646:R3647)</f>
        <v>2</v>
      </c>
      <c r="S3648" s="2">
        <f>SUBTOTAL(1,S3646:S3647)</f>
        <v>0</v>
      </c>
      <c r="T3648" s="2">
        <f>SUBTOTAL(1,T3646:T3647)</f>
        <v>0</v>
      </c>
      <c r="U3648" s="2">
        <f>SUBTOTAL(1,U3646:U3647)</f>
        <v>0</v>
      </c>
      <c r="V3648" s="2">
        <f>SUBTOTAL(1,V3646:V3647)</f>
        <v>0</v>
      </c>
      <c r="W3648" s="2">
        <f>SUBTOTAL(1,W3646:W3647)</f>
        <v>1.5</v>
      </c>
      <c r="X3648" s="2">
        <f>SUBTOTAL(1,X3646:X3647)</f>
        <v>0.5</v>
      </c>
      <c r="Y3648" s="2">
        <f>SUBTOTAL(1,Y3646:Y3647)</f>
        <v>10</v>
      </c>
      <c r="Z3648" s="2">
        <f>SUBTOTAL(1,Z3646:Z3647)</f>
        <v>0</v>
      </c>
      <c r="AA3648" s="11">
        <f>SUBTOTAL(1,AA3646:AA3647)</f>
        <v>9</v>
      </c>
      <c r="AB3648" s="12" t="e">
        <f>SUBTOTAL(1,AB3646:AB3647)</f>
        <v>#DIV/0!</v>
      </c>
      <c r="AC3648" s="13">
        <f>SUBTOTAL(1,AC3646:AC3647)</f>
        <v>0</v>
      </c>
    </row>
    <row r="3649" spans="1:29" outlineLevel="7" x14ac:dyDescent="0.25">
      <c r="A3649" s="1" t="s">
        <v>28</v>
      </c>
      <c r="B3649" s="1" t="s">
        <v>1581</v>
      </c>
      <c r="C3649" s="1" t="s">
        <v>7889</v>
      </c>
      <c r="D3649" s="1" t="s">
        <v>7907</v>
      </c>
      <c r="E3649" s="1" t="s">
        <v>7908</v>
      </c>
      <c r="F3649" s="1" t="s">
        <v>7909</v>
      </c>
      <c r="G3649" s="2">
        <v>632</v>
      </c>
      <c r="H3649" s="2">
        <v>6</v>
      </c>
      <c r="I3649" s="2">
        <v>12</v>
      </c>
      <c r="J3649" s="2">
        <v>6</v>
      </c>
      <c r="K3649" s="2">
        <v>0</v>
      </c>
      <c r="L3649" s="2">
        <v>1</v>
      </c>
      <c r="M3649" s="2">
        <v>1</v>
      </c>
      <c r="N3649" s="2">
        <v>0</v>
      </c>
      <c r="O3649" s="2">
        <v>0</v>
      </c>
      <c r="P3649" s="2">
        <v>5</v>
      </c>
      <c r="Q3649" s="2">
        <v>0</v>
      </c>
      <c r="R3649" s="2">
        <v>1</v>
      </c>
      <c r="S3649" s="2">
        <v>0</v>
      </c>
      <c r="T3649" s="2">
        <v>0</v>
      </c>
      <c r="U3649" s="2">
        <v>0</v>
      </c>
      <c r="V3649" s="2">
        <v>0</v>
      </c>
      <c r="W3649" s="2">
        <v>0</v>
      </c>
      <c r="X3649" s="2">
        <v>1</v>
      </c>
      <c r="Y3649" s="2">
        <v>20</v>
      </c>
      <c r="Z3649" s="2">
        <v>0</v>
      </c>
      <c r="AA3649" s="11">
        <f t="shared" si="144"/>
        <v>8</v>
      </c>
      <c r="AB3649" s="12" t="b">
        <f t="shared" si="145"/>
        <v>0</v>
      </c>
      <c r="AC3649" s="13">
        <f t="shared" si="143"/>
        <v>0</v>
      </c>
    </row>
    <row r="3650" spans="1:29" outlineLevel="7" x14ac:dyDescent="0.25">
      <c r="A3650" s="1" t="s">
        <v>28</v>
      </c>
      <c r="B3650" s="1" t="s">
        <v>1581</v>
      </c>
      <c r="C3650" s="1" t="s">
        <v>7889</v>
      </c>
      <c r="D3650" s="1" t="s">
        <v>7907</v>
      </c>
      <c r="E3650" s="1" t="s">
        <v>7992</v>
      </c>
      <c r="F3650" s="1" t="s">
        <v>7993</v>
      </c>
      <c r="G3650" s="2">
        <v>22</v>
      </c>
      <c r="H3650" s="2">
        <v>2</v>
      </c>
      <c r="I3650" s="2">
        <v>16</v>
      </c>
      <c r="J3650" s="2">
        <v>0</v>
      </c>
      <c r="K3650" s="2">
        <v>1</v>
      </c>
      <c r="L3650" s="2">
        <v>1</v>
      </c>
      <c r="M3650" s="2">
        <v>1</v>
      </c>
      <c r="N3650" s="2">
        <v>0</v>
      </c>
      <c r="O3650" s="2">
        <v>2</v>
      </c>
      <c r="P3650" s="2">
        <v>5</v>
      </c>
      <c r="Q3650" s="2">
        <v>0</v>
      </c>
      <c r="R3650" s="2">
        <v>2</v>
      </c>
      <c r="S3650" s="2">
        <v>0</v>
      </c>
      <c r="T3650" s="2">
        <v>0</v>
      </c>
      <c r="U3650" s="2">
        <v>0</v>
      </c>
      <c r="V3650" s="2">
        <v>0</v>
      </c>
      <c r="W3650" s="2">
        <v>0</v>
      </c>
      <c r="X3650" s="2">
        <v>0</v>
      </c>
      <c r="Y3650" s="2">
        <v>0</v>
      </c>
      <c r="Z3650" s="2">
        <v>0</v>
      </c>
      <c r="AA3650" s="11">
        <f t="shared" si="144"/>
        <v>10</v>
      </c>
      <c r="AB3650" s="12" t="b">
        <f t="shared" si="145"/>
        <v>0</v>
      </c>
      <c r="AC3650" s="13">
        <f t="shared" si="143"/>
        <v>0</v>
      </c>
    </row>
    <row r="3651" spans="1:29" outlineLevel="7" x14ac:dyDescent="0.25">
      <c r="A3651" s="1" t="s">
        <v>28</v>
      </c>
      <c r="B3651" s="1" t="s">
        <v>1581</v>
      </c>
      <c r="C3651" s="1" t="s">
        <v>7889</v>
      </c>
      <c r="D3651" s="1" t="s">
        <v>7907</v>
      </c>
      <c r="E3651" s="1" t="s">
        <v>8002</v>
      </c>
      <c r="F3651" s="1" t="s">
        <v>8003</v>
      </c>
      <c r="G3651" s="2">
        <v>200</v>
      </c>
      <c r="H3651" s="2">
        <v>22</v>
      </c>
      <c r="I3651" s="2">
        <v>26</v>
      </c>
      <c r="J3651" s="2">
        <v>3</v>
      </c>
      <c r="K3651" s="2">
        <v>1</v>
      </c>
      <c r="L3651" s="2">
        <v>1</v>
      </c>
      <c r="M3651" s="2">
        <v>1</v>
      </c>
      <c r="N3651" s="2">
        <v>0</v>
      </c>
      <c r="O3651" s="2">
        <v>1</v>
      </c>
      <c r="P3651" s="2">
        <v>4</v>
      </c>
      <c r="Q3651" s="2">
        <v>0</v>
      </c>
      <c r="R3651" s="2">
        <v>2</v>
      </c>
      <c r="S3651" s="2">
        <v>0</v>
      </c>
      <c r="T3651" s="2">
        <v>0</v>
      </c>
      <c r="U3651" s="2">
        <v>0</v>
      </c>
      <c r="V3651" s="2">
        <v>0</v>
      </c>
      <c r="W3651" s="2">
        <v>0</v>
      </c>
      <c r="X3651" s="2">
        <v>1</v>
      </c>
      <c r="Y3651" s="2">
        <v>20</v>
      </c>
      <c r="Z3651" s="2">
        <v>0</v>
      </c>
      <c r="AA3651" s="11">
        <f t="shared" si="144"/>
        <v>9</v>
      </c>
      <c r="AB3651" s="12" t="b">
        <f t="shared" si="145"/>
        <v>0</v>
      </c>
      <c r="AC3651" s="13">
        <f t="shared" si="143"/>
        <v>0</v>
      </c>
    </row>
    <row r="3652" spans="1:29" outlineLevel="7" x14ac:dyDescent="0.25">
      <c r="A3652" s="1" t="s">
        <v>28</v>
      </c>
      <c r="B3652" s="1" t="s">
        <v>1581</v>
      </c>
      <c r="C3652" s="1" t="s">
        <v>7889</v>
      </c>
      <c r="D3652" s="1" t="s">
        <v>7907</v>
      </c>
      <c r="E3652" s="1" t="s">
        <v>8008</v>
      </c>
      <c r="F3652" s="1" t="s">
        <v>8009</v>
      </c>
      <c r="G3652" s="2">
        <v>58</v>
      </c>
      <c r="H3652" s="2">
        <v>11</v>
      </c>
      <c r="I3652" s="2">
        <v>14</v>
      </c>
      <c r="J3652" s="2">
        <v>0</v>
      </c>
      <c r="K3652" s="2">
        <v>1</v>
      </c>
      <c r="L3652" s="2">
        <v>1</v>
      </c>
      <c r="M3652" s="2">
        <v>1</v>
      </c>
      <c r="N3652" s="2">
        <v>0</v>
      </c>
      <c r="O3652" s="2">
        <v>0</v>
      </c>
      <c r="P3652" s="2">
        <v>2</v>
      </c>
      <c r="Q3652" s="2">
        <v>0</v>
      </c>
      <c r="R3652" s="2">
        <v>2</v>
      </c>
      <c r="S3652" s="2">
        <v>0</v>
      </c>
      <c r="T3652" s="2">
        <v>0</v>
      </c>
      <c r="U3652" s="2">
        <v>0</v>
      </c>
      <c r="V3652" s="2">
        <v>0</v>
      </c>
      <c r="W3652" s="2">
        <v>0</v>
      </c>
      <c r="X3652" s="2">
        <v>0</v>
      </c>
      <c r="Y3652" s="2">
        <v>0</v>
      </c>
      <c r="Z3652" s="2">
        <v>0</v>
      </c>
      <c r="AA3652" s="11">
        <f t="shared" si="144"/>
        <v>5</v>
      </c>
      <c r="AB3652" s="12" t="b">
        <f t="shared" si="145"/>
        <v>0</v>
      </c>
      <c r="AC3652" s="13">
        <f t="shared" si="143"/>
        <v>0</v>
      </c>
    </row>
    <row r="3653" spans="1:29" outlineLevel="7" x14ac:dyDescent="0.25">
      <c r="A3653" s="1" t="s">
        <v>28</v>
      </c>
      <c r="B3653" s="1" t="s">
        <v>1581</v>
      </c>
      <c r="C3653" s="1" t="s">
        <v>7889</v>
      </c>
      <c r="D3653" s="1" t="s">
        <v>7907</v>
      </c>
      <c r="E3653" s="1" t="s">
        <v>8090</v>
      </c>
      <c r="F3653" s="1" t="s">
        <v>8091</v>
      </c>
      <c r="G3653" s="2">
        <v>105</v>
      </c>
      <c r="H3653" s="2">
        <v>1</v>
      </c>
      <c r="I3653" s="2">
        <v>25</v>
      </c>
      <c r="J3653" s="2">
        <v>0</v>
      </c>
      <c r="K3653" s="2">
        <v>0</v>
      </c>
      <c r="L3653" s="2">
        <v>1</v>
      </c>
      <c r="M3653" s="2">
        <v>1</v>
      </c>
      <c r="N3653" s="2">
        <v>0</v>
      </c>
      <c r="O3653" s="2">
        <v>0</v>
      </c>
      <c r="P3653" s="2">
        <v>2</v>
      </c>
      <c r="Q3653" s="2">
        <v>0</v>
      </c>
      <c r="R3653" s="2">
        <v>0</v>
      </c>
      <c r="S3653" s="2">
        <v>0</v>
      </c>
      <c r="T3653" s="2">
        <v>0</v>
      </c>
      <c r="U3653" s="2">
        <v>0</v>
      </c>
      <c r="V3653" s="2">
        <v>0</v>
      </c>
      <c r="W3653" s="2">
        <v>0</v>
      </c>
      <c r="X3653" s="2">
        <v>0</v>
      </c>
      <c r="Y3653" s="2">
        <v>0</v>
      </c>
      <c r="Z3653" s="2">
        <v>0</v>
      </c>
      <c r="AA3653" s="11">
        <f t="shared" si="144"/>
        <v>3</v>
      </c>
      <c r="AB3653" s="12" t="b">
        <f t="shared" si="145"/>
        <v>0</v>
      </c>
      <c r="AC3653" s="13">
        <f t="shared" si="143"/>
        <v>0</v>
      </c>
    </row>
    <row r="3654" spans="1:29" outlineLevel="7" x14ac:dyDescent="0.25">
      <c r="A3654" s="1" t="s">
        <v>28</v>
      </c>
      <c r="B3654" s="1" t="s">
        <v>1581</v>
      </c>
      <c r="C3654" s="1" t="s">
        <v>7889</v>
      </c>
      <c r="D3654" s="1" t="s">
        <v>7907</v>
      </c>
      <c r="E3654" s="1" t="s">
        <v>7923</v>
      </c>
      <c r="F3654" s="1" t="s">
        <v>7924</v>
      </c>
      <c r="G3654" s="2">
        <v>303</v>
      </c>
      <c r="H3654" s="2">
        <v>8</v>
      </c>
      <c r="I3654" s="2">
        <v>58</v>
      </c>
      <c r="J3654" s="2">
        <v>9</v>
      </c>
      <c r="K3654" s="2">
        <v>0</v>
      </c>
      <c r="L3654" s="2">
        <v>1</v>
      </c>
      <c r="M3654" s="2">
        <v>1</v>
      </c>
      <c r="N3654" s="2">
        <v>0</v>
      </c>
      <c r="O3654" s="2">
        <v>3</v>
      </c>
      <c r="P3654" s="2">
        <v>5</v>
      </c>
      <c r="Q3654" s="2">
        <v>0</v>
      </c>
      <c r="R3654" s="2">
        <v>0</v>
      </c>
      <c r="S3654" s="2">
        <v>0</v>
      </c>
      <c r="T3654" s="2">
        <v>0</v>
      </c>
      <c r="U3654" s="2">
        <v>1</v>
      </c>
      <c r="V3654" s="2">
        <v>0</v>
      </c>
      <c r="W3654" s="2">
        <v>1</v>
      </c>
      <c r="X3654" s="2">
        <v>1</v>
      </c>
      <c r="Y3654" s="2">
        <v>30</v>
      </c>
      <c r="Z3654" s="2">
        <v>0</v>
      </c>
      <c r="AA3654" s="11">
        <f t="shared" si="144"/>
        <v>12</v>
      </c>
      <c r="AB3654" s="12" t="b">
        <f t="shared" si="145"/>
        <v>0</v>
      </c>
      <c r="AC3654" s="13">
        <f t="shared" si="143"/>
        <v>0</v>
      </c>
    </row>
    <row r="3655" spans="1:29" outlineLevel="7" x14ac:dyDescent="0.25">
      <c r="A3655" s="1" t="s">
        <v>28</v>
      </c>
      <c r="B3655" s="1" t="s">
        <v>1581</v>
      </c>
      <c r="C3655" s="1" t="s">
        <v>7889</v>
      </c>
      <c r="D3655" s="1" t="s">
        <v>7907</v>
      </c>
      <c r="E3655" s="1" t="s">
        <v>7919</v>
      </c>
      <c r="F3655" s="1" t="s">
        <v>7920</v>
      </c>
      <c r="G3655" s="2">
        <v>1330</v>
      </c>
      <c r="H3655" s="2">
        <v>5</v>
      </c>
      <c r="I3655" s="2">
        <v>143</v>
      </c>
      <c r="J3655" s="2">
        <v>66</v>
      </c>
      <c r="K3655" s="2">
        <v>0</v>
      </c>
      <c r="L3655" s="2">
        <v>1</v>
      </c>
      <c r="M3655" s="2">
        <v>1</v>
      </c>
      <c r="N3655" s="2">
        <v>0</v>
      </c>
      <c r="O3655" s="2">
        <v>2</v>
      </c>
      <c r="P3655" s="2">
        <v>6</v>
      </c>
      <c r="Q3655" s="2">
        <v>0</v>
      </c>
      <c r="R3655" s="2">
        <v>0</v>
      </c>
      <c r="S3655" s="2">
        <v>0</v>
      </c>
      <c r="T3655" s="2">
        <v>0</v>
      </c>
      <c r="U3655" s="2">
        <v>1</v>
      </c>
      <c r="V3655" s="2">
        <v>0</v>
      </c>
      <c r="W3655" s="2">
        <v>1</v>
      </c>
      <c r="X3655" s="2">
        <v>1</v>
      </c>
      <c r="Y3655" s="2">
        <v>21</v>
      </c>
      <c r="Z3655" s="2">
        <v>0</v>
      </c>
      <c r="AA3655" s="11">
        <f t="shared" si="144"/>
        <v>12</v>
      </c>
      <c r="AB3655" s="12" t="b">
        <f t="shared" si="145"/>
        <v>0</v>
      </c>
      <c r="AC3655" s="13">
        <f t="shared" si="143"/>
        <v>0</v>
      </c>
    </row>
    <row r="3656" spans="1:29" outlineLevel="7" x14ac:dyDescent="0.25">
      <c r="A3656" s="1" t="s">
        <v>28</v>
      </c>
      <c r="B3656" s="1" t="s">
        <v>1581</v>
      </c>
      <c r="C3656" s="1" t="s">
        <v>7889</v>
      </c>
      <c r="D3656" s="1" t="s">
        <v>7907</v>
      </c>
      <c r="E3656" s="1" t="s">
        <v>7936</v>
      </c>
      <c r="F3656" s="1" t="s">
        <v>7937</v>
      </c>
      <c r="G3656" s="2">
        <v>1131</v>
      </c>
      <c r="H3656" s="2">
        <v>8</v>
      </c>
      <c r="I3656" s="2">
        <v>29</v>
      </c>
      <c r="J3656" s="2">
        <v>21</v>
      </c>
      <c r="K3656" s="2">
        <v>1</v>
      </c>
      <c r="L3656" s="2">
        <v>1</v>
      </c>
      <c r="M3656" s="2">
        <v>1</v>
      </c>
      <c r="N3656" s="2">
        <v>1</v>
      </c>
      <c r="O3656" s="2">
        <v>1</v>
      </c>
      <c r="P3656" s="2">
        <v>4</v>
      </c>
      <c r="Q3656" s="2">
        <v>1</v>
      </c>
      <c r="R3656" s="2">
        <v>2</v>
      </c>
      <c r="S3656" s="2">
        <v>0</v>
      </c>
      <c r="T3656" s="2">
        <v>0</v>
      </c>
      <c r="U3656" s="2">
        <v>0</v>
      </c>
      <c r="V3656" s="2">
        <v>0</v>
      </c>
      <c r="W3656" s="2">
        <v>0</v>
      </c>
      <c r="X3656" s="2">
        <v>3</v>
      </c>
      <c r="Y3656" s="2">
        <v>41</v>
      </c>
      <c r="Z3656" s="2">
        <v>0</v>
      </c>
      <c r="AA3656" s="11">
        <f t="shared" si="144"/>
        <v>13</v>
      </c>
      <c r="AB3656" s="12" t="b">
        <f t="shared" si="145"/>
        <v>0</v>
      </c>
      <c r="AC3656" s="13">
        <f t="shared" si="143"/>
        <v>0</v>
      </c>
    </row>
    <row r="3657" spans="1:29" outlineLevel="7" x14ac:dyDescent="0.25">
      <c r="A3657" s="1" t="s">
        <v>28</v>
      </c>
      <c r="B3657" s="1" t="s">
        <v>1581</v>
      </c>
      <c r="C3657" s="1" t="s">
        <v>7889</v>
      </c>
      <c r="D3657" s="1" t="s">
        <v>7907</v>
      </c>
      <c r="E3657" s="1" t="s">
        <v>7916</v>
      </c>
      <c r="F3657" s="1" t="s">
        <v>7917</v>
      </c>
      <c r="G3657" s="2">
        <v>415</v>
      </c>
      <c r="H3657" s="2">
        <v>2</v>
      </c>
      <c r="I3657" s="2">
        <v>55</v>
      </c>
      <c r="J3657" s="2">
        <v>9</v>
      </c>
      <c r="K3657" s="2">
        <v>1</v>
      </c>
      <c r="L3657" s="2">
        <v>1</v>
      </c>
      <c r="M3657" s="2">
        <v>1</v>
      </c>
      <c r="N3657" s="2">
        <v>0</v>
      </c>
      <c r="O3657" s="2">
        <v>1</v>
      </c>
      <c r="P3657" s="2">
        <v>7</v>
      </c>
      <c r="Q3657" s="2">
        <v>0</v>
      </c>
      <c r="R3657" s="2">
        <v>2</v>
      </c>
      <c r="S3657" s="2">
        <v>0</v>
      </c>
      <c r="T3657" s="2">
        <v>0</v>
      </c>
      <c r="U3657" s="2">
        <v>0</v>
      </c>
      <c r="V3657" s="2">
        <v>0</v>
      </c>
      <c r="W3657" s="2">
        <v>1</v>
      </c>
      <c r="X3657" s="2">
        <v>1</v>
      </c>
      <c r="Y3657" s="2">
        <v>30</v>
      </c>
      <c r="Z3657" s="2">
        <v>0</v>
      </c>
      <c r="AA3657" s="11">
        <f t="shared" si="144"/>
        <v>13</v>
      </c>
      <c r="AB3657" s="12" t="b">
        <f t="shared" si="145"/>
        <v>0</v>
      </c>
      <c r="AC3657" s="13">
        <f t="shared" si="143"/>
        <v>0</v>
      </c>
    </row>
    <row r="3658" spans="1:29" outlineLevel="6" x14ac:dyDescent="0.25">
      <c r="A3658" s="1"/>
      <c r="B3658" s="1"/>
      <c r="C3658" s="1"/>
      <c r="D3658" s="25" t="s">
        <v>12529</v>
      </c>
      <c r="E3658" s="1"/>
      <c r="F3658" s="1"/>
      <c r="G3658" s="2">
        <f>SUBTOTAL(1,G3649:G3657)</f>
        <v>466.22222222222223</v>
      </c>
      <c r="H3658" s="2">
        <f>SUBTOTAL(1,H3649:H3657)</f>
        <v>7.2222222222222223</v>
      </c>
      <c r="I3658" s="2">
        <f>SUBTOTAL(1,I3649:I3657)</f>
        <v>42</v>
      </c>
      <c r="J3658" s="2">
        <f>SUBTOTAL(1,J3649:J3657)</f>
        <v>12.666666666666666</v>
      </c>
      <c r="K3658" s="2">
        <f>SUBTOTAL(1,K3649:K3657)</f>
        <v>0.55555555555555558</v>
      </c>
      <c r="L3658" s="2">
        <f>SUBTOTAL(1,L3649:L3657)</f>
        <v>1</v>
      </c>
      <c r="M3658" s="2">
        <f>SUBTOTAL(1,M3649:M3657)</f>
        <v>1</v>
      </c>
      <c r="N3658" s="2">
        <f>SUBTOTAL(1,N3649:N3657)</f>
        <v>0.1111111111111111</v>
      </c>
      <c r="O3658" s="2">
        <f>SUBTOTAL(1,O3649:O3657)</f>
        <v>1.1111111111111112</v>
      </c>
      <c r="P3658" s="2">
        <f>SUBTOTAL(1,P3649:P3657)</f>
        <v>4.4444444444444446</v>
      </c>
      <c r="Q3658" s="2">
        <f>SUBTOTAL(1,Q3649:Q3657)</f>
        <v>0.1111111111111111</v>
      </c>
      <c r="R3658" s="2">
        <f>SUBTOTAL(1,R3649:R3657)</f>
        <v>1.2222222222222223</v>
      </c>
      <c r="S3658" s="2">
        <f>SUBTOTAL(1,S3649:S3657)</f>
        <v>0</v>
      </c>
      <c r="T3658" s="2">
        <f>SUBTOTAL(1,T3649:T3657)</f>
        <v>0</v>
      </c>
      <c r="U3658" s="2">
        <f>SUBTOTAL(1,U3649:U3657)</f>
        <v>0.22222222222222221</v>
      </c>
      <c r="V3658" s="2">
        <f>SUBTOTAL(1,V3649:V3657)</f>
        <v>0</v>
      </c>
      <c r="W3658" s="2">
        <f>SUBTOTAL(1,W3649:W3657)</f>
        <v>0.33333333333333331</v>
      </c>
      <c r="X3658" s="2">
        <f>SUBTOTAL(1,X3649:X3657)</f>
        <v>0.88888888888888884</v>
      </c>
      <c r="Y3658" s="2">
        <f>SUBTOTAL(1,Y3649:Y3657)</f>
        <v>18</v>
      </c>
      <c r="Z3658" s="2">
        <f>SUBTOTAL(1,Z3649:Z3657)</f>
        <v>0</v>
      </c>
      <c r="AA3658" s="11">
        <f>SUBTOTAL(1,AA3649:AA3657)</f>
        <v>9.4444444444444446</v>
      </c>
      <c r="AB3658" s="12" t="e">
        <f>SUBTOTAL(1,AB3649:AB3657)</f>
        <v>#DIV/0!</v>
      </c>
      <c r="AC3658" s="13">
        <f>SUBTOTAL(1,AC3649:AC3657)</f>
        <v>0</v>
      </c>
    </row>
    <row r="3659" spans="1:29" outlineLevel="6" x14ac:dyDescent="0.25">
      <c r="A3659" s="1" t="s">
        <v>28</v>
      </c>
      <c r="B3659" s="1" t="s">
        <v>1581</v>
      </c>
      <c r="C3659" s="1" t="s">
        <v>7889</v>
      </c>
      <c r="D3659" s="1"/>
      <c r="E3659" s="1" t="s">
        <v>7892</v>
      </c>
      <c r="F3659" s="1" t="s">
        <v>7893</v>
      </c>
      <c r="G3659" s="2">
        <v>9</v>
      </c>
      <c r="H3659" s="2">
        <v>7</v>
      </c>
      <c r="I3659" s="2">
        <v>3</v>
      </c>
      <c r="J3659" s="2">
        <v>0</v>
      </c>
      <c r="K3659" s="2">
        <v>0</v>
      </c>
      <c r="L3659" s="2">
        <v>0</v>
      </c>
      <c r="M3659" s="2">
        <v>1</v>
      </c>
      <c r="N3659" s="2">
        <v>0</v>
      </c>
      <c r="O3659" s="2">
        <v>0</v>
      </c>
      <c r="P3659" s="2">
        <v>4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  <c r="X3659" s="2">
        <v>0</v>
      </c>
      <c r="Y3659" s="2">
        <v>0</v>
      </c>
      <c r="Z3659" s="2">
        <v>0</v>
      </c>
      <c r="AA3659" s="11">
        <f t="shared" si="144"/>
        <v>5</v>
      </c>
      <c r="AB3659" s="12" t="b">
        <f t="shared" si="145"/>
        <v>0</v>
      </c>
      <c r="AC3659" s="13">
        <f t="shared" si="143"/>
        <v>0</v>
      </c>
    </row>
    <row r="3660" spans="1:29" outlineLevel="6" x14ac:dyDescent="0.25">
      <c r="A3660" s="1" t="s">
        <v>28</v>
      </c>
      <c r="B3660" s="1" t="s">
        <v>1581</v>
      </c>
      <c r="C3660" s="1" t="s">
        <v>7889</v>
      </c>
      <c r="D3660" s="1"/>
      <c r="E3660" s="1" t="s">
        <v>8117</v>
      </c>
      <c r="F3660" s="1" t="s">
        <v>8118</v>
      </c>
      <c r="G3660" s="2">
        <v>98</v>
      </c>
      <c r="H3660" s="2">
        <v>3</v>
      </c>
      <c r="I3660" s="2">
        <v>0</v>
      </c>
      <c r="J3660" s="2">
        <v>0</v>
      </c>
      <c r="K3660" s="2">
        <v>0</v>
      </c>
      <c r="L3660" s="2">
        <v>1</v>
      </c>
      <c r="M3660" s="2">
        <v>1</v>
      </c>
      <c r="N3660" s="2">
        <v>0</v>
      </c>
      <c r="O3660" s="2">
        <v>0</v>
      </c>
      <c r="P3660" s="2">
        <v>2</v>
      </c>
      <c r="Q3660" s="2">
        <v>0</v>
      </c>
      <c r="R3660" s="2">
        <v>1</v>
      </c>
      <c r="S3660" s="2">
        <v>0</v>
      </c>
      <c r="T3660" s="2">
        <v>0</v>
      </c>
      <c r="U3660" s="2">
        <v>0</v>
      </c>
      <c r="V3660" s="2">
        <v>0</v>
      </c>
      <c r="W3660" s="2">
        <v>0</v>
      </c>
      <c r="X3660" s="2">
        <v>1</v>
      </c>
      <c r="Y3660" s="2">
        <v>20</v>
      </c>
      <c r="Z3660" s="2">
        <v>0</v>
      </c>
      <c r="AA3660" s="11">
        <f t="shared" si="144"/>
        <v>5</v>
      </c>
      <c r="AB3660" s="12" t="b">
        <f t="shared" si="145"/>
        <v>0</v>
      </c>
      <c r="AC3660" s="13">
        <f t="shared" si="143"/>
        <v>0</v>
      </c>
    </row>
    <row r="3661" spans="1:29" outlineLevel="5" x14ac:dyDescent="0.25">
      <c r="A3661" s="1"/>
      <c r="B3661" s="1"/>
      <c r="C3661" s="25" t="s">
        <v>12082</v>
      </c>
      <c r="D3661" s="1"/>
      <c r="E3661" s="1"/>
      <c r="F3661" s="1"/>
      <c r="G3661" s="2">
        <f>SUBTOTAL(1,G3604:G3660)</f>
        <v>381.13043478260869</v>
      </c>
      <c r="H3661" s="2">
        <f>SUBTOTAL(1,H3604:H3660)</f>
        <v>16.282608695652176</v>
      </c>
      <c r="I3661" s="2">
        <f>SUBTOTAL(1,I3604:I3660)</f>
        <v>30</v>
      </c>
      <c r="J3661" s="2">
        <f>SUBTOTAL(1,J3604:J3660)</f>
        <v>5.9565217391304346</v>
      </c>
      <c r="K3661" s="2">
        <f>SUBTOTAL(1,K3604:K3660)</f>
        <v>0.54347826086956519</v>
      </c>
      <c r="L3661" s="2">
        <f>SUBTOTAL(1,L3604:L3660)</f>
        <v>0.69565217391304346</v>
      </c>
      <c r="M3661" s="2">
        <f>SUBTOTAL(1,M3604:M3660)</f>
        <v>1</v>
      </c>
      <c r="N3661" s="2">
        <f>SUBTOTAL(1,N3604:N3660)</f>
        <v>2.1739130434782608E-2</v>
      </c>
      <c r="O3661" s="2">
        <f>SUBTOTAL(1,O3604:O3660)</f>
        <v>0.30434782608695654</v>
      </c>
      <c r="P3661" s="2">
        <f>SUBTOTAL(1,P3604:P3660)</f>
        <v>4.8478260869565215</v>
      </c>
      <c r="Q3661" s="2">
        <f>SUBTOTAL(1,Q3604:Q3660)</f>
        <v>6.5217391304347824E-2</v>
      </c>
      <c r="R3661" s="2">
        <f>SUBTOTAL(1,R3604:R3660)</f>
        <v>1.3695652173913044</v>
      </c>
      <c r="S3661" s="2">
        <f>SUBTOTAL(1,S3604:S3660)</f>
        <v>2.1739130434782608E-2</v>
      </c>
      <c r="T3661" s="2">
        <f>SUBTOTAL(1,T3604:T3660)</f>
        <v>0</v>
      </c>
      <c r="U3661" s="2">
        <f>SUBTOTAL(1,U3604:U3660)</f>
        <v>0.10869565217391304</v>
      </c>
      <c r="V3661" s="2">
        <f>SUBTOTAL(1,V3604:V3660)</f>
        <v>0.13043478260869565</v>
      </c>
      <c r="W3661" s="2">
        <f>SUBTOTAL(1,W3604:W3660)</f>
        <v>0.19565217391304349</v>
      </c>
      <c r="X3661" s="2">
        <f>SUBTOTAL(1,X3604:X3660)</f>
        <v>0.67391304347826086</v>
      </c>
      <c r="Y3661" s="2">
        <f>SUBTOTAL(1,Y3604:Y3660)</f>
        <v>16</v>
      </c>
      <c r="Z3661" s="2">
        <f>SUBTOTAL(1,Z3604:Z3660)</f>
        <v>0</v>
      </c>
      <c r="AA3661" s="11">
        <f>SUBTOTAL(1,AA3604:AA3660)</f>
        <v>8.7391304347826093</v>
      </c>
      <c r="AB3661" s="12" t="e">
        <f>SUBTOTAL(1,AB3604:AB3660)</f>
        <v>#DIV/0!</v>
      </c>
      <c r="AC3661" s="13">
        <f>SUBTOTAL(1,AC3604:AC3660)</f>
        <v>4.3478260869565216E-2</v>
      </c>
    </row>
    <row r="3662" spans="1:29" outlineLevel="7" x14ac:dyDescent="0.25">
      <c r="A3662" s="1" t="s">
        <v>28</v>
      </c>
      <c r="B3662" s="1" t="s">
        <v>1581</v>
      </c>
      <c r="C3662" s="1" t="s">
        <v>11162</v>
      </c>
      <c r="D3662" s="1" t="s">
        <v>7927</v>
      </c>
      <c r="E3662" s="1" t="s">
        <v>11201</v>
      </c>
      <c r="F3662" s="1" t="s">
        <v>11202</v>
      </c>
      <c r="G3662" s="2">
        <v>27</v>
      </c>
      <c r="H3662" s="2">
        <v>17</v>
      </c>
      <c r="I3662" s="2">
        <v>63</v>
      </c>
      <c r="J3662" s="2">
        <v>20</v>
      </c>
      <c r="K3662" s="2">
        <v>0</v>
      </c>
      <c r="L3662" s="2">
        <v>0</v>
      </c>
      <c r="M3662" s="2">
        <v>1</v>
      </c>
      <c r="N3662" s="2">
        <v>0</v>
      </c>
      <c r="O3662" s="2">
        <v>0</v>
      </c>
      <c r="P3662" s="2">
        <v>7</v>
      </c>
      <c r="Q3662" s="2">
        <v>0</v>
      </c>
      <c r="R3662" s="2">
        <v>5</v>
      </c>
      <c r="S3662" s="2">
        <v>0</v>
      </c>
      <c r="T3662" s="2">
        <v>0</v>
      </c>
      <c r="U3662" s="2">
        <v>0</v>
      </c>
      <c r="V3662" s="2">
        <v>0</v>
      </c>
      <c r="W3662" s="2">
        <v>3</v>
      </c>
      <c r="X3662" s="2">
        <v>1</v>
      </c>
      <c r="Y3662" s="2">
        <v>20</v>
      </c>
      <c r="Z3662" s="2">
        <v>0</v>
      </c>
      <c r="AA3662" s="11">
        <f t="shared" si="144"/>
        <v>17</v>
      </c>
      <c r="AB3662" s="12" t="b">
        <f t="shared" si="145"/>
        <v>0</v>
      </c>
      <c r="AC3662" s="13">
        <f t="shared" si="143"/>
        <v>0</v>
      </c>
    </row>
    <row r="3663" spans="1:29" outlineLevel="6" x14ac:dyDescent="0.25">
      <c r="A3663" s="1"/>
      <c r="B3663" s="1"/>
      <c r="C3663" s="1"/>
      <c r="D3663" s="25" t="s">
        <v>12522</v>
      </c>
      <c r="E3663" s="1"/>
      <c r="F3663" s="1"/>
      <c r="G3663" s="2">
        <f>SUBTOTAL(1,G3662:G3662)</f>
        <v>27</v>
      </c>
      <c r="H3663" s="2">
        <f>SUBTOTAL(1,H3662:H3662)</f>
        <v>17</v>
      </c>
      <c r="I3663" s="2">
        <f>SUBTOTAL(1,I3662:I3662)</f>
        <v>63</v>
      </c>
      <c r="J3663" s="2">
        <f>SUBTOTAL(1,J3662:J3662)</f>
        <v>20</v>
      </c>
      <c r="K3663" s="2">
        <f>SUBTOTAL(1,K3662:K3662)</f>
        <v>0</v>
      </c>
      <c r="L3663" s="2">
        <f>SUBTOTAL(1,L3662:L3662)</f>
        <v>0</v>
      </c>
      <c r="M3663" s="2">
        <f>SUBTOTAL(1,M3662:M3662)</f>
        <v>1</v>
      </c>
      <c r="N3663" s="2">
        <f>SUBTOTAL(1,N3662:N3662)</f>
        <v>0</v>
      </c>
      <c r="O3663" s="2">
        <f>SUBTOTAL(1,O3662:O3662)</f>
        <v>0</v>
      </c>
      <c r="P3663" s="2">
        <f>SUBTOTAL(1,P3662:P3662)</f>
        <v>7</v>
      </c>
      <c r="Q3663" s="2">
        <f>SUBTOTAL(1,Q3662:Q3662)</f>
        <v>0</v>
      </c>
      <c r="R3663" s="2">
        <f>SUBTOTAL(1,R3662:R3662)</f>
        <v>5</v>
      </c>
      <c r="S3663" s="2">
        <f>SUBTOTAL(1,S3662:S3662)</f>
        <v>0</v>
      </c>
      <c r="T3663" s="2">
        <f>SUBTOTAL(1,T3662:T3662)</f>
        <v>0</v>
      </c>
      <c r="U3663" s="2">
        <f>SUBTOTAL(1,U3662:U3662)</f>
        <v>0</v>
      </c>
      <c r="V3663" s="2">
        <f>SUBTOTAL(1,V3662:V3662)</f>
        <v>0</v>
      </c>
      <c r="W3663" s="2">
        <f>SUBTOTAL(1,W3662:W3662)</f>
        <v>3</v>
      </c>
      <c r="X3663" s="2">
        <f>SUBTOTAL(1,X3662:X3662)</f>
        <v>1</v>
      </c>
      <c r="Y3663" s="2">
        <f>SUBTOTAL(1,Y3662:Y3662)</f>
        <v>20</v>
      </c>
      <c r="Z3663" s="2">
        <f>SUBTOTAL(1,Z3662:Z3662)</f>
        <v>0</v>
      </c>
      <c r="AA3663" s="11">
        <f>SUBTOTAL(1,AA3662:AA3662)</f>
        <v>17</v>
      </c>
      <c r="AB3663" s="12" t="e">
        <f>SUBTOTAL(1,AB3662:AB3662)</f>
        <v>#DIV/0!</v>
      </c>
      <c r="AC3663" s="13">
        <f>SUBTOTAL(1,AC3662:AC3662)</f>
        <v>0</v>
      </c>
    </row>
    <row r="3664" spans="1:29" outlineLevel="7" x14ac:dyDescent="0.25">
      <c r="A3664" s="1" t="s">
        <v>28</v>
      </c>
      <c r="B3664" s="1" t="s">
        <v>1581</v>
      </c>
      <c r="C3664" s="1" t="s">
        <v>11162</v>
      </c>
      <c r="D3664" s="1" t="s">
        <v>11212</v>
      </c>
      <c r="E3664" s="1" t="s">
        <v>11213</v>
      </c>
      <c r="F3664" s="1" t="s">
        <v>11214</v>
      </c>
      <c r="G3664" s="2">
        <v>1325</v>
      </c>
      <c r="H3664" s="2">
        <v>0</v>
      </c>
      <c r="I3664" s="2">
        <v>38</v>
      </c>
      <c r="J3664" s="2">
        <v>13</v>
      </c>
      <c r="K3664" s="2">
        <v>1</v>
      </c>
      <c r="L3664" s="2">
        <v>1</v>
      </c>
      <c r="M3664" s="2">
        <v>1</v>
      </c>
      <c r="N3664" s="2">
        <v>0</v>
      </c>
      <c r="O3664" s="2">
        <v>0</v>
      </c>
      <c r="P3664" s="2">
        <v>15</v>
      </c>
      <c r="Q3664" s="2">
        <v>0</v>
      </c>
      <c r="R3664" s="2">
        <v>4</v>
      </c>
      <c r="S3664" s="2">
        <v>0</v>
      </c>
      <c r="T3664" s="2">
        <v>0</v>
      </c>
      <c r="U3664" s="2">
        <v>0</v>
      </c>
      <c r="V3664" s="2">
        <v>0</v>
      </c>
      <c r="W3664" s="2">
        <v>0</v>
      </c>
      <c r="X3664" s="2">
        <v>1</v>
      </c>
      <c r="Y3664" s="2">
        <v>21</v>
      </c>
      <c r="Z3664" s="2">
        <v>0</v>
      </c>
      <c r="AA3664" s="11">
        <f t="shared" si="144"/>
        <v>21</v>
      </c>
      <c r="AB3664" s="12" t="b">
        <f t="shared" si="145"/>
        <v>0</v>
      </c>
      <c r="AC3664" s="13">
        <f t="shared" si="143"/>
        <v>0</v>
      </c>
    </row>
    <row r="3665" spans="1:29" outlineLevel="6" x14ac:dyDescent="0.25">
      <c r="A3665" s="1"/>
      <c r="B3665" s="1"/>
      <c r="C3665" s="1"/>
      <c r="D3665" s="25" t="s">
        <v>12530</v>
      </c>
      <c r="E3665" s="1"/>
      <c r="F3665" s="1"/>
      <c r="G3665" s="2">
        <f>SUBTOTAL(1,G3664:G3664)</f>
        <v>1325</v>
      </c>
      <c r="H3665" s="2">
        <f>SUBTOTAL(1,H3664:H3664)</f>
        <v>0</v>
      </c>
      <c r="I3665" s="2">
        <f>SUBTOTAL(1,I3664:I3664)</f>
        <v>38</v>
      </c>
      <c r="J3665" s="2">
        <f>SUBTOTAL(1,J3664:J3664)</f>
        <v>13</v>
      </c>
      <c r="K3665" s="2">
        <f>SUBTOTAL(1,K3664:K3664)</f>
        <v>1</v>
      </c>
      <c r="L3665" s="2">
        <f>SUBTOTAL(1,L3664:L3664)</f>
        <v>1</v>
      </c>
      <c r="M3665" s="2">
        <f>SUBTOTAL(1,M3664:M3664)</f>
        <v>1</v>
      </c>
      <c r="N3665" s="2">
        <f>SUBTOTAL(1,N3664:N3664)</f>
        <v>0</v>
      </c>
      <c r="O3665" s="2">
        <f>SUBTOTAL(1,O3664:O3664)</f>
        <v>0</v>
      </c>
      <c r="P3665" s="2">
        <f>SUBTOTAL(1,P3664:P3664)</f>
        <v>15</v>
      </c>
      <c r="Q3665" s="2">
        <f>SUBTOTAL(1,Q3664:Q3664)</f>
        <v>0</v>
      </c>
      <c r="R3665" s="2">
        <f>SUBTOTAL(1,R3664:R3664)</f>
        <v>4</v>
      </c>
      <c r="S3665" s="2">
        <f>SUBTOTAL(1,S3664:S3664)</f>
        <v>0</v>
      </c>
      <c r="T3665" s="2">
        <f>SUBTOTAL(1,T3664:T3664)</f>
        <v>0</v>
      </c>
      <c r="U3665" s="2">
        <f>SUBTOTAL(1,U3664:U3664)</f>
        <v>0</v>
      </c>
      <c r="V3665" s="2">
        <f>SUBTOTAL(1,V3664:V3664)</f>
        <v>0</v>
      </c>
      <c r="W3665" s="2">
        <f>SUBTOTAL(1,W3664:W3664)</f>
        <v>0</v>
      </c>
      <c r="X3665" s="2">
        <f>SUBTOTAL(1,X3664:X3664)</f>
        <v>1</v>
      </c>
      <c r="Y3665" s="2">
        <f>SUBTOTAL(1,Y3664:Y3664)</f>
        <v>21</v>
      </c>
      <c r="Z3665" s="2">
        <f>SUBTOTAL(1,Z3664:Z3664)</f>
        <v>0</v>
      </c>
      <c r="AA3665" s="11">
        <f>SUBTOTAL(1,AA3664:AA3664)</f>
        <v>21</v>
      </c>
      <c r="AB3665" s="12" t="e">
        <f>SUBTOTAL(1,AB3664:AB3664)</f>
        <v>#DIV/0!</v>
      </c>
      <c r="AC3665" s="13">
        <f>SUBTOTAL(1,AC3664:AC3664)</f>
        <v>0</v>
      </c>
    </row>
    <row r="3666" spans="1:29" outlineLevel="7" x14ac:dyDescent="0.25">
      <c r="A3666" s="1" t="s">
        <v>28</v>
      </c>
      <c r="B3666" s="1" t="s">
        <v>1581</v>
      </c>
      <c r="C3666" s="1" t="s">
        <v>11162</v>
      </c>
      <c r="D3666" s="1" t="s">
        <v>7930</v>
      </c>
      <c r="E3666" s="1" t="s">
        <v>11166</v>
      </c>
      <c r="F3666" s="1" t="s">
        <v>11167</v>
      </c>
      <c r="G3666" s="2">
        <v>3100</v>
      </c>
      <c r="H3666" s="2">
        <v>3</v>
      </c>
      <c r="I3666" s="2">
        <v>67</v>
      </c>
      <c r="J3666" s="2">
        <v>13</v>
      </c>
      <c r="K3666" s="2">
        <v>1</v>
      </c>
      <c r="L3666" s="2">
        <v>1</v>
      </c>
      <c r="M3666" s="2">
        <v>1</v>
      </c>
      <c r="N3666" s="2">
        <v>0</v>
      </c>
      <c r="O3666" s="2">
        <v>1</v>
      </c>
      <c r="P3666" s="2">
        <v>4</v>
      </c>
      <c r="Q3666" s="2">
        <v>1</v>
      </c>
      <c r="R3666" s="2">
        <v>23</v>
      </c>
      <c r="S3666" s="2">
        <v>0</v>
      </c>
      <c r="T3666" s="2">
        <v>0</v>
      </c>
      <c r="U3666" s="2">
        <v>0</v>
      </c>
      <c r="V3666" s="2">
        <v>0</v>
      </c>
      <c r="W3666" s="2">
        <v>16</v>
      </c>
      <c r="X3666" s="2">
        <v>3</v>
      </c>
      <c r="Y3666" s="2">
        <v>40</v>
      </c>
      <c r="Z3666" s="2">
        <v>0</v>
      </c>
      <c r="AA3666" s="11">
        <f t="shared" si="144"/>
        <v>49</v>
      </c>
      <c r="AB3666" s="12" t="b">
        <f t="shared" si="145"/>
        <v>0</v>
      </c>
      <c r="AC3666" s="13">
        <f t="shared" si="143"/>
        <v>0</v>
      </c>
    </row>
    <row r="3667" spans="1:29" outlineLevel="7" x14ac:dyDescent="0.25">
      <c r="A3667" s="1" t="s">
        <v>28</v>
      </c>
      <c r="B3667" s="1" t="s">
        <v>1581</v>
      </c>
      <c r="C3667" s="1" t="s">
        <v>11162</v>
      </c>
      <c r="D3667" s="1" t="s">
        <v>7930</v>
      </c>
      <c r="E3667" s="1" t="s">
        <v>11174</v>
      </c>
      <c r="F3667" s="1" t="s">
        <v>11175</v>
      </c>
      <c r="G3667" s="2">
        <v>5384</v>
      </c>
      <c r="H3667" s="2">
        <v>18</v>
      </c>
      <c r="I3667" s="2">
        <v>49</v>
      </c>
      <c r="J3667" s="2">
        <v>21</v>
      </c>
      <c r="K3667" s="2">
        <v>1</v>
      </c>
      <c r="L3667" s="2">
        <v>1</v>
      </c>
      <c r="M3667" s="2">
        <v>1</v>
      </c>
      <c r="N3667" s="2">
        <v>9</v>
      </c>
      <c r="O3667" s="2">
        <v>1</v>
      </c>
      <c r="P3667" s="2">
        <v>17</v>
      </c>
      <c r="Q3667" s="2">
        <v>0</v>
      </c>
      <c r="R3667" s="2">
        <v>12</v>
      </c>
      <c r="S3667" s="2">
        <v>0</v>
      </c>
      <c r="T3667" s="2">
        <v>0</v>
      </c>
      <c r="U3667" s="2">
        <v>0</v>
      </c>
      <c r="V3667" s="2">
        <v>0</v>
      </c>
      <c r="W3667" s="2">
        <v>33</v>
      </c>
      <c r="X3667" s="2">
        <v>4</v>
      </c>
      <c r="Y3667" s="2">
        <v>58</v>
      </c>
      <c r="Z3667" s="2">
        <v>0</v>
      </c>
      <c r="AA3667" s="11">
        <f t="shared" si="144"/>
        <v>77</v>
      </c>
      <c r="AB3667" s="12" t="b">
        <f t="shared" si="145"/>
        <v>0</v>
      </c>
      <c r="AC3667" s="13">
        <f t="shared" si="143"/>
        <v>0</v>
      </c>
    </row>
    <row r="3668" spans="1:29" outlineLevel="7" x14ac:dyDescent="0.25">
      <c r="A3668" s="1" t="s">
        <v>28</v>
      </c>
      <c r="B3668" s="1" t="s">
        <v>1581</v>
      </c>
      <c r="C3668" s="1" t="s">
        <v>11162</v>
      </c>
      <c r="D3668" s="1" t="s">
        <v>7930</v>
      </c>
      <c r="E3668" s="1" t="s">
        <v>11176</v>
      </c>
      <c r="F3668" s="1" t="s">
        <v>11177</v>
      </c>
      <c r="G3668" s="2">
        <v>4200</v>
      </c>
      <c r="H3668" s="2">
        <v>24</v>
      </c>
      <c r="I3668" s="2">
        <v>42</v>
      </c>
      <c r="J3668" s="2">
        <v>16</v>
      </c>
      <c r="K3668" s="2">
        <v>1</v>
      </c>
      <c r="L3668" s="2">
        <v>1</v>
      </c>
      <c r="M3668" s="2">
        <v>1</v>
      </c>
      <c r="N3668" s="2">
        <v>6</v>
      </c>
      <c r="O3668" s="2">
        <v>1</v>
      </c>
      <c r="P3668" s="2">
        <v>18</v>
      </c>
      <c r="Q3668" s="2">
        <v>0</v>
      </c>
      <c r="R3668" s="2">
        <v>8</v>
      </c>
      <c r="S3668" s="2">
        <v>0</v>
      </c>
      <c r="T3668" s="2">
        <v>0</v>
      </c>
      <c r="U3668" s="2">
        <v>0</v>
      </c>
      <c r="V3668" s="2">
        <v>0</v>
      </c>
      <c r="W3668" s="2">
        <v>25</v>
      </c>
      <c r="X3668" s="2">
        <v>4</v>
      </c>
      <c r="Y3668" s="2">
        <v>43</v>
      </c>
      <c r="Z3668" s="2">
        <v>0</v>
      </c>
      <c r="AA3668" s="11">
        <f t="shared" si="144"/>
        <v>63</v>
      </c>
      <c r="AB3668" s="12" t="b">
        <f t="shared" si="145"/>
        <v>0</v>
      </c>
      <c r="AC3668" s="13">
        <f t="shared" si="143"/>
        <v>0</v>
      </c>
    </row>
    <row r="3669" spans="1:29" outlineLevel="7" x14ac:dyDescent="0.25">
      <c r="A3669" s="1" t="s">
        <v>28</v>
      </c>
      <c r="B3669" s="1" t="s">
        <v>1581</v>
      </c>
      <c r="C3669" s="1" t="s">
        <v>11162</v>
      </c>
      <c r="D3669" s="1" t="s">
        <v>7930</v>
      </c>
      <c r="E3669" s="1" t="s">
        <v>11203</v>
      </c>
      <c r="F3669" s="1" t="s">
        <v>11204</v>
      </c>
      <c r="G3669" s="2">
        <v>7860</v>
      </c>
      <c r="H3669" s="2">
        <v>14</v>
      </c>
      <c r="I3669" s="2">
        <v>48</v>
      </c>
      <c r="J3669" s="2">
        <v>19</v>
      </c>
      <c r="K3669" s="2">
        <v>1</v>
      </c>
      <c r="L3669" s="2">
        <v>1</v>
      </c>
      <c r="M3669" s="2">
        <v>1</v>
      </c>
      <c r="N3669" s="2">
        <v>8</v>
      </c>
      <c r="O3669" s="2">
        <v>1</v>
      </c>
      <c r="P3669" s="2">
        <v>4</v>
      </c>
      <c r="Q3669" s="2">
        <v>1</v>
      </c>
      <c r="R3669" s="2">
        <v>10</v>
      </c>
      <c r="S3669" s="2">
        <v>0</v>
      </c>
      <c r="T3669" s="2">
        <v>0</v>
      </c>
      <c r="U3669" s="2">
        <v>0</v>
      </c>
      <c r="V3669" s="2">
        <v>0</v>
      </c>
      <c r="W3669" s="2">
        <v>21</v>
      </c>
      <c r="X3669" s="2">
        <v>4</v>
      </c>
      <c r="Y3669" s="2">
        <v>71</v>
      </c>
      <c r="Z3669" s="2">
        <v>0</v>
      </c>
      <c r="AA3669" s="11">
        <f t="shared" si="144"/>
        <v>50</v>
      </c>
      <c r="AB3669" s="12" t="b">
        <f t="shared" si="145"/>
        <v>0</v>
      </c>
      <c r="AC3669" s="13">
        <f t="shared" si="143"/>
        <v>0</v>
      </c>
    </row>
    <row r="3670" spans="1:29" outlineLevel="7" x14ac:dyDescent="0.25">
      <c r="A3670" s="1" t="s">
        <v>28</v>
      </c>
      <c r="B3670" s="1" t="s">
        <v>1581</v>
      </c>
      <c r="C3670" s="1" t="s">
        <v>11162</v>
      </c>
      <c r="D3670" s="1" t="s">
        <v>7930</v>
      </c>
      <c r="E3670" s="1" t="s">
        <v>11199</v>
      </c>
      <c r="F3670" s="1" t="s">
        <v>11200</v>
      </c>
      <c r="G3670" s="2">
        <v>1896</v>
      </c>
      <c r="H3670" s="2">
        <v>18</v>
      </c>
      <c r="I3670" s="2">
        <v>43</v>
      </c>
      <c r="J3670" s="2">
        <v>14</v>
      </c>
      <c r="K3670" s="2">
        <v>1</v>
      </c>
      <c r="L3670" s="2">
        <v>1</v>
      </c>
      <c r="M3670" s="2">
        <v>1</v>
      </c>
      <c r="N3670" s="2">
        <v>0</v>
      </c>
      <c r="O3670" s="2">
        <v>1</v>
      </c>
      <c r="P3670" s="2">
        <v>18</v>
      </c>
      <c r="Q3670" s="2">
        <v>0</v>
      </c>
      <c r="R3670" s="2">
        <v>2</v>
      </c>
      <c r="S3670" s="2">
        <v>0</v>
      </c>
      <c r="T3670" s="2">
        <v>0</v>
      </c>
      <c r="U3670" s="2">
        <v>0</v>
      </c>
      <c r="V3670" s="2">
        <v>0</v>
      </c>
      <c r="W3670" s="2">
        <v>14</v>
      </c>
      <c r="X3670" s="2">
        <v>2</v>
      </c>
      <c r="Y3670" s="2">
        <v>21</v>
      </c>
      <c r="Z3670" s="2">
        <v>0</v>
      </c>
      <c r="AA3670" s="11">
        <f t="shared" si="144"/>
        <v>38</v>
      </c>
      <c r="AB3670" s="12" t="b">
        <f t="shared" si="145"/>
        <v>0</v>
      </c>
      <c r="AC3670" s="13">
        <f t="shared" si="143"/>
        <v>0</v>
      </c>
    </row>
    <row r="3671" spans="1:29" outlineLevel="7" x14ac:dyDescent="0.25">
      <c r="A3671" s="1" t="s">
        <v>28</v>
      </c>
      <c r="B3671" s="1" t="s">
        <v>1581</v>
      </c>
      <c r="C3671" s="1" t="s">
        <v>11162</v>
      </c>
      <c r="D3671" s="1" t="s">
        <v>7930</v>
      </c>
      <c r="E3671" s="1" t="s">
        <v>11168</v>
      </c>
      <c r="F3671" s="1" t="s">
        <v>11169</v>
      </c>
      <c r="G3671" s="2">
        <v>6434</v>
      </c>
      <c r="H3671" s="2">
        <v>11</v>
      </c>
      <c r="I3671" s="2">
        <v>80</v>
      </c>
      <c r="J3671" s="2">
        <v>42</v>
      </c>
      <c r="K3671" s="2">
        <v>1</v>
      </c>
      <c r="L3671" s="2">
        <v>1</v>
      </c>
      <c r="M3671" s="2">
        <v>1</v>
      </c>
      <c r="N3671" s="2">
        <v>11</v>
      </c>
      <c r="O3671" s="2">
        <v>1</v>
      </c>
      <c r="P3671" s="2">
        <v>13</v>
      </c>
      <c r="Q3671" s="2">
        <v>1</v>
      </c>
      <c r="R3671" s="2">
        <v>13</v>
      </c>
      <c r="S3671" s="2">
        <v>0</v>
      </c>
      <c r="T3671" s="2">
        <v>0</v>
      </c>
      <c r="U3671" s="2">
        <v>0</v>
      </c>
      <c r="V3671" s="2">
        <v>0</v>
      </c>
      <c r="W3671" s="2">
        <v>46</v>
      </c>
      <c r="X3671" s="2">
        <v>5</v>
      </c>
      <c r="Y3671" s="2">
        <v>74</v>
      </c>
      <c r="Z3671" s="2">
        <v>0</v>
      </c>
      <c r="AA3671" s="11">
        <f t="shared" si="144"/>
        <v>91</v>
      </c>
      <c r="AB3671" s="12" t="b">
        <f t="shared" si="145"/>
        <v>0</v>
      </c>
      <c r="AC3671" s="13">
        <f t="shared" si="143"/>
        <v>0</v>
      </c>
    </row>
    <row r="3672" spans="1:29" outlineLevel="6" x14ac:dyDescent="0.25">
      <c r="A3672" s="1"/>
      <c r="B3672" s="1"/>
      <c r="C3672" s="1"/>
      <c r="D3672" s="25" t="s">
        <v>12526</v>
      </c>
      <c r="E3672" s="1"/>
      <c r="F3672" s="1"/>
      <c r="G3672" s="2">
        <f>SUBTOTAL(1,G3666:G3671)</f>
        <v>4812.333333333333</v>
      </c>
      <c r="H3672" s="2">
        <f>SUBTOTAL(1,H3666:H3671)</f>
        <v>14.666666666666666</v>
      </c>
      <c r="I3672" s="2">
        <f>SUBTOTAL(1,I3666:I3671)</f>
        <v>54.833333333333336</v>
      </c>
      <c r="J3672" s="2">
        <f>SUBTOTAL(1,J3666:J3671)</f>
        <v>20.833333333333332</v>
      </c>
      <c r="K3672" s="2">
        <f>SUBTOTAL(1,K3666:K3671)</f>
        <v>1</v>
      </c>
      <c r="L3672" s="2">
        <f>SUBTOTAL(1,L3666:L3671)</f>
        <v>1</v>
      </c>
      <c r="M3672" s="2">
        <f>SUBTOTAL(1,M3666:M3671)</f>
        <v>1</v>
      </c>
      <c r="N3672" s="2">
        <f>SUBTOTAL(1,N3666:N3671)</f>
        <v>5.666666666666667</v>
      </c>
      <c r="O3672" s="2">
        <f>SUBTOTAL(1,O3666:O3671)</f>
        <v>1</v>
      </c>
      <c r="P3672" s="2">
        <f>SUBTOTAL(1,P3666:P3671)</f>
        <v>12.333333333333334</v>
      </c>
      <c r="Q3672" s="2">
        <f>SUBTOTAL(1,Q3666:Q3671)</f>
        <v>0.5</v>
      </c>
      <c r="R3672" s="2">
        <f>SUBTOTAL(1,R3666:R3671)</f>
        <v>11.333333333333334</v>
      </c>
      <c r="S3672" s="2">
        <f>SUBTOTAL(1,S3666:S3671)</f>
        <v>0</v>
      </c>
      <c r="T3672" s="2">
        <f>SUBTOTAL(1,T3666:T3671)</f>
        <v>0</v>
      </c>
      <c r="U3672" s="2">
        <f>SUBTOTAL(1,U3666:U3671)</f>
        <v>0</v>
      </c>
      <c r="V3672" s="2">
        <f>SUBTOTAL(1,V3666:V3671)</f>
        <v>0</v>
      </c>
      <c r="W3672" s="2">
        <f>SUBTOTAL(1,W3666:W3671)</f>
        <v>25.833333333333332</v>
      </c>
      <c r="X3672" s="2">
        <f>SUBTOTAL(1,X3666:X3671)</f>
        <v>3.6666666666666665</v>
      </c>
      <c r="Y3672" s="2">
        <f>SUBTOTAL(1,Y3666:Y3671)</f>
        <v>51.166666666666664</v>
      </c>
      <c r="Z3672" s="2">
        <f>SUBTOTAL(1,Z3666:Z3671)</f>
        <v>0</v>
      </c>
      <c r="AA3672" s="11">
        <f>SUBTOTAL(1,AA3666:AA3671)</f>
        <v>61.333333333333336</v>
      </c>
      <c r="AB3672" s="12" t="e">
        <f>SUBTOTAL(1,AB3666:AB3671)</f>
        <v>#DIV/0!</v>
      </c>
      <c r="AC3672" s="13">
        <f>SUBTOTAL(1,AC3666:AC3671)</f>
        <v>0</v>
      </c>
    </row>
    <row r="3673" spans="1:29" outlineLevel="7" x14ac:dyDescent="0.25">
      <c r="A3673" s="1" t="s">
        <v>28</v>
      </c>
      <c r="B3673" s="1" t="s">
        <v>1581</v>
      </c>
      <c r="C3673" s="1" t="s">
        <v>11162</v>
      </c>
      <c r="D3673" s="1" t="s">
        <v>11207</v>
      </c>
      <c r="E3673" s="1" t="s">
        <v>11208</v>
      </c>
      <c r="F3673" s="1" t="s">
        <v>11209</v>
      </c>
      <c r="G3673" s="2">
        <v>186</v>
      </c>
      <c r="H3673" s="2">
        <v>168</v>
      </c>
      <c r="I3673" s="2">
        <v>85</v>
      </c>
      <c r="J3673" s="2">
        <v>34</v>
      </c>
      <c r="K3673" s="2">
        <v>0</v>
      </c>
      <c r="L3673" s="2">
        <v>1</v>
      </c>
      <c r="M3673" s="2">
        <v>1</v>
      </c>
      <c r="N3673" s="2">
        <v>0</v>
      </c>
      <c r="O3673" s="2">
        <v>0</v>
      </c>
      <c r="P3673" s="2">
        <v>10</v>
      </c>
      <c r="Q3673" s="2">
        <v>0</v>
      </c>
      <c r="R3673" s="2">
        <v>2</v>
      </c>
      <c r="S3673" s="2">
        <v>0</v>
      </c>
      <c r="T3673" s="2">
        <v>0</v>
      </c>
      <c r="U3673" s="2">
        <v>0</v>
      </c>
      <c r="V3673" s="2">
        <v>2</v>
      </c>
      <c r="W3673" s="2">
        <v>4</v>
      </c>
      <c r="X3673" s="2">
        <v>1</v>
      </c>
      <c r="Y3673" s="2">
        <v>20</v>
      </c>
      <c r="Z3673" s="2">
        <v>0</v>
      </c>
      <c r="AA3673" s="11">
        <f t="shared" si="144"/>
        <v>20</v>
      </c>
      <c r="AB3673" s="12" t="b">
        <f t="shared" si="145"/>
        <v>0</v>
      </c>
      <c r="AC3673" s="13">
        <f t="shared" si="143"/>
        <v>0</v>
      </c>
    </row>
    <row r="3674" spans="1:29" outlineLevel="6" x14ac:dyDescent="0.25">
      <c r="A3674" s="1"/>
      <c r="B3674" s="1"/>
      <c r="C3674" s="1"/>
      <c r="D3674" s="25" t="s">
        <v>12531</v>
      </c>
      <c r="E3674" s="1"/>
      <c r="F3674" s="1"/>
      <c r="G3674" s="2">
        <f>SUBTOTAL(1,G3673:G3673)</f>
        <v>186</v>
      </c>
      <c r="H3674" s="2">
        <f>SUBTOTAL(1,H3673:H3673)</f>
        <v>168</v>
      </c>
      <c r="I3674" s="2">
        <f>SUBTOTAL(1,I3673:I3673)</f>
        <v>85</v>
      </c>
      <c r="J3674" s="2">
        <f>SUBTOTAL(1,J3673:J3673)</f>
        <v>34</v>
      </c>
      <c r="K3674" s="2">
        <f>SUBTOTAL(1,K3673:K3673)</f>
        <v>0</v>
      </c>
      <c r="L3674" s="2">
        <f>SUBTOTAL(1,L3673:L3673)</f>
        <v>1</v>
      </c>
      <c r="M3674" s="2">
        <f>SUBTOTAL(1,M3673:M3673)</f>
        <v>1</v>
      </c>
      <c r="N3674" s="2">
        <f>SUBTOTAL(1,N3673:N3673)</f>
        <v>0</v>
      </c>
      <c r="O3674" s="2">
        <f>SUBTOTAL(1,O3673:O3673)</f>
        <v>0</v>
      </c>
      <c r="P3674" s="2">
        <f>SUBTOTAL(1,P3673:P3673)</f>
        <v>10</v>
      </c>
      <c r="Q3674" s="2">
        <f>SUBTOTAL(1,Q3673:Q3673)</f>
        <v>0</v>
      </c>
      <c r="R3674" s="2">
        <f>SUBTOTAL(1,R3673:R3673)</f>
        <v>2</v>
      </c>
      <c r="S3674" s="2">
        <f>SUBTOTAL(1,S3673:S3673)</f>
        <v>0</v>
      </c>
      <c r="T3674" s="2">
        <f>SUBTOTAL(1,T3673:T3673)</f>
        <v>0</v>
      </c>
      <c r="U3674" s="2">
        <f>SUBTOTAL(1,U3673:U3673)</f>
        <v>0</v>
      </c>
      <c r="V3674" s="2">
        <f>SUBTOTAL(1,V3673:V3673)</f>
        <v>2</v>
      </c>
      <c r="W3674" s="2">
        <f>SUBTOTAL(1,W3673:W3673)</f>
        <v>4</v>
      </c>
      <c r="X3674" s="2">
        <f>SUBTOTAL(1,X3673:X3673)</f>
        <v>1</v>
      </c>
      <c r="Y3674" s="2">
        <f>SUBTOTAL(1,Y3673:Y3673)</f>
        <v>20</v>
      </c>
      <c r="Z3674" s="2">
        <f>SUBTOTAL(1,Z3673:Z3673)</f>
        <v>0</v>
      </c>
      <c r="AA3674" s="11">
        <f>SUBTOTAL(1,AA3673:AA3673)</f>
        <v>20</v>
      </c>
      <c r="AB3674" s="12" t="e">
        <f>SUBTOTAL(1,AB3673:AB3673)</f>
        <v>#DIV/0!</v>
      </c>
      <c r="AC3674" s="13">
        <f>SUBTOTAL(1,AC3673:AC3673)</f>
        <v>0</v>
      </c>
    </row>
    <row r="3675" spans="1:29" outlineLevel="7" x14ac:dyDescent="0.25">
      <c r="A3675" s="1" t="s">
        <v>28</v>
      </c>
      <c r="B3675" s="1" t="s">
        <v>1581</v>
      </c>
      <c r="C3675" s="1" t="s">
        <v>11162</v>
      </c>
      <c r="D3675" s="1" t="s">
        <v>11178</v>
      </c>
      <c r="E3675" s="1" t="s">
        <v>11215</v>
      </c>
      <c r="F3675" s="1" t="s">
        <v>11216</v>
      </c>
      <c r="G3675" s="2">
        <v>1516</v>
      </c>
      <c r="H3675" s="2">
        <v>116</v>
      </c>
      <c r="I3675" s="2">
        <v>44</v>
      </c>
      <c r="J3675" s="2">
        <v>17</v>
      </c>
      <c r="K3675" s="2">
        <v>1</v>
      </c>
      <c r="L3675" s="2">
        <v>1</v>
      </c>
      <c r="M3675" s="2">
        <v>1</v>
      </c>
      <c r="N3675" s="2">
        <v>0</v>
      </c>
      <c r="O3675" s="2">
        <v>0</v>
      </c>
      <c r="P3675" s="2">
        <v>11</v>
      </c>
      <c r="Q3675" s="2">
        <v>1</v>
      </c>
      <c r="R3675" s="2">
        <v>4</v>
      </c>
      <c r="S3675" s="2">
        <v>0</v>
      </c>
      <c r="T3675" s="2">
        <v>0</v>
      </c>
      <c r="U3675" s="2">
        <v>0</v>
      </c>
      <c r="V3675" s="2">
        <v>0</v>
      </c>
      <c r="W3675" s="2">
        <v>0</v>
      </c>
      <c r="X3675" s="2">
        <v>1</v>
      </c>
      <c r="Y3675" s="2">
        <v>20</v>
      </c>
      <c r="Z3675" s="2">
        <v>0</v>
      </c>
      <c r="AA3675" s="11">
        <f t="shared" si="144"/>
        <v>18</v>
      </c>
      <c r="AB3675" s="12" t="b">
        <f t="shared" si="145"/>
        <v>1</v>
      </c>
      <c r="AC3675" s="13">
        <f t="shared" si="143"/>
        <v>1</v>
      </c>
    </row>
    <row r="3676" spans="1:29" outlineLevel="7" x14ac:dyDescent="0.25">
      <c r="A3676" s="1" t="s">
        <v>28</v>
      </c>
      <c r="B3676" s="1" t="s">
        <v>1581</v>
      </c>
      <c r="C3676" s="1" t="s">
        <v>11162</v>
      </c>
      <c r="D3676" s="1" t="s">
        <v>11178</v>
      </c>
      <c r="E3676" s="1" t="s">
        <v>11217</v>
      </c>
      <c r="F3676" s="1" t="s">
        <v>11218</v>
      </c>
      <c r="G3676" s="2">
        <v>370</v>
      </c>
      <c r="H3676" s="2">
        <v>0</v>
      </c>
      <c r="I3676" s="2">
        <v>38</v>
      </c>
      <c r="J3676" s="2">
        <v>0</v>
      </c>
      <c r="K3676" s="2">
        <v>0</v>
      </c>
      <c r="L3676" s="2">
        <v>1</v>
      </c>
      <c r="M3676" s="2">
        <v>1</v>
      </c>
      <c r="N3676" s="2">
        <v>0</v>
      </c>
      <c r="O3676" s="2">
        <v>0</v>
      </c>
      <c r="P3676" s="2">
        <v>14</v>
      </c>
      <c r="Q3676" s="2">
        <v>0</v>
      </c>
      <c r="R3676" s="2">
        <v>1</v>
      </c>
      <c r="S3676" s="2">
        <v>0</v>
      </c>
      <c r="T3676" s="2">
        <v>0</v>
      </c>
      <c r="U3676" s="2">
        <v>0</v>
      </c>
      <c r="V3676" s="2">
        <v>0</v>
      </c>
      <c r="W3676" s="2">
        <v>0</v>
      </c>
      <c r="X3676" s="2">
        <v>1</v>
      </c>
      <c r="Y3676" s="2">
        <v>0</v>
      </c>
      <c r="Z3676" s="2">
        <v>0</v>
      </c>
      <c r="AA3676" s="11">
        <f t="shared" si="144"/>
        <v>17</v>
      </c>
      <c r="AB3676" s="12" t="b">
        <f t="shared" si="145"/>
        <v>0</v>
      </c>
      <c r="AC3676" s="13">
        <f t="shared" si="143"/>
        <v>0</v>
      </c>
    </row>
    <row r="3677" spans="1:29" outlineLevel="7" x14ac:dyDescent="0.25">
      <c r="A3677" s="1" t="s">
        <v>28</v>
      </c>
      <c r="B3677" s="1" t="s">
        <v>1581</v>
      </c>
      <c r="C3677" s="1" t="s">
        <v>11162</v>
      </c>
      <c r="D3677" s="1" t="s">
        <v>11178</v>
      </c>
      <c r="E3677" s="1" t="s">
        <v>11195</v>
      </c>
      <c r="F3677" s="1" t="s">
        <v>11196</v>
      </c>
      <c r="G3677" s="2">
        <v>2164</v>
      </c>
      <c r="H3677" s="2">
        <v>25</v>
      </c>
      <c r="I3677" s="2">
        <v>51</v>
      </c>
      <c r="J3677" s="2">
        <v>21</v>
      </c>
      <c r="K3677" s="2">
        <v>1</v>
      </c>
      <c r="L3677" s="2">
        <v>1</v>
      </c>
      <c r="M3677" s="2">
        <v>2</v>
      </c>
      <c r="N3677" s="2">
        <v>1</v>
      </c>
      <c r="O3677" s="2">
        <v>1</v>
      </c>
      <c r="P3677" s="2">
        <v>26</v>
      </c>
      <c r="Q3677" s="2">
        <v>1</v>
      </c>
      <c r="R3677" s="2">
        <v>5</v>
      </c>
      <c r="S3677" s="2">
        <v>0</v>
      </c>
      <c r="T3677" s="2">
        <v>0</v>
      </c>
      <c r="U3677" s="2">
        <v>0</v>
      </c>
      <c r="V3677" s="2">
        <v>0</v>
      </c>
      <c r="W3677" s="2">
        <v>1</v>
      </c>
      <c r="X3677" s="2">
        <v>2</v>
      </c>
      <c r="Y3677" s="2">
        <v>40</v>
      </c>
      <c r="Z3677" s="2">
        <v>0</v>
      </c>
      <c r="AA3677" s="11">
        <f t="shared" si="144"/>
        <v>39</v>
      </c>
      <c r="AB3677" s="12" t="b">
        <f t="shared" si="145"/>
        <v>0</v>
      </c>
      <c r="AC3677" s="13">
        <f t="shared" si="143"/>
        <v>0</v>
      </c>
    </row>
    <row r="3678" spans="1:29" outlineLevel="7" x14ac:dyDescent="0.25">
      <c r="A3678" s="1" t="s">
        <v>28</v>
      </c>
      <c r="B3678" s="1" t="s">
        <v>1581</v>
      </c>
      <c r="C3678" s="1" t="s">
        <v>11162</v>
      </c>
      <c r="D3678" s="1" t="s">
        <v>11178</v>
      </c>
      <c r="E3678" s="1" t="s">
        <v>11205</v>
      </c>
      <c r="F3678" s="1" t="s">
        <v>11206</v>
      </c>
      <c r="G3678" s="2">
        <v>3261</v>
      </c>
      <c r="H3678" s="2">
        <v>21</v>
      </c>
      <c r="I3678" s="2">
        <v>71</v>
      </c>
      <c r="J3678" s="2">
        <v>39</v>
      </c>
      <c r="K3678" s="2">
        <v>1</v>
      </c>
      <c r="L3678" s="2">
        <v>1</v>
      </c>
      <c r="M3678" s="2">
        <v>1</v>
      </c>
      <c r="N3678" s="2">
        <v>0</v>
      </c>
      <c r="O3678" s="2">
        <v>0</v>
      </c>
      <c r="P3678" s="2">
        <v>21</v>
      </c>
      <c r="Q3678" s="2">
        <v>0</v>
      </c>
      <c r="R3678" s="2">
        <v>3</v>
      </c>
      <c r="S3678" s="2">
        <v>0</v>
      </c>
      <c r="T3678" s="2">
        <v>0</v>
      </c>
      <c r="U3678" s="2">
        <v>0</v>
      </c>
      <c r="V3678" s="2">
        <v>0</v>
      </c>
      <c r="W3678" s="2">
        <v>1</v>
      </c>
      <c r="X3678" s="2">
        <v>3</v>
      </c>
      <c r="Y3678" s="2">
        <v>40</v>
      </c>
      <c r="Z3678" s="2">
        <v>0</v>
      </c>
      <c r="AA3678" s="11">
        <f t="shared" si="144"/>
        <v>29</v>
      </c>
      <c r="AB3678" s="12" t="b">
        <f t="shared" si="145"/>
        <v>0</v>
      </c>
      <c r="AC3678" s="13">
        <f t="shared" si="143"/>
        <v>0</v>
      </c>
    </row>
    <row r="3679" spans="1:29" outlineLevel="7" x14ac:dyDescent="0.25">
      <c r="A3679" s="1" t="s">
        <v>28</v>
      </c>
      <c r="B3679" s="1" t="s">
        <v>1581</v>
      </c>
      <c r="C3679" s="1" t="s">
        <v>11162</v>
      </c>
      <c r="D3679" s="1" t="s">
        <v>11178</v>
      </c>
      <c r="E3679" s="1" t="s">
        <v>11179</v>
      </c>
      <c r="F3679" s="1" t="s">
        <v>11180</v>
      </c>
      <c r="G3679" s="2">
        <v>2838</v>
      </c>
      <c r="H3679" s="2">
        <v>81</v>
      </c>
      <c r="I3679" s="2">
        <v>51</v>
      </c>
      <c r="J3679" s="2">
        <v>15</v>
      </c>
      <c r="K3679" s="2">
        <v>1</v>
      </c>
      <c r="L3679" s="2">
        <v>1</v>
      </c>
      <c r="M3679" s="2">
        <v>1</v>
      </c>
      <c r="N3679" s="2">
        <v>0</v>
      </c>
      <c r="O3679" s="2">
        <v>5</v>
      </c>
      <c r="P3679" s="2">
        <v>28</v>
      </c>
      <c r="Q3679" s="2">
        <v>0</v>
      </c>
      <c r="R3679" s="2">
        <v>2</v>
      </c>
      <c r="S3679" s="2">
        <v>0</v>
      </c>
      <c r="T3679" s="2">
        <v>0</v>
      </c>
      <c r="U3679" s="2">
        <v>0</v>
      </c>
      <c r="V3679" s="2">
        <v>0</v>
      </c>
      <c r="W3679" s="2">
        <v>2</v>
      </c>
      <c r="X3679" s="2">
        <v>3</v>
      </c>
      <c r="Y3679" s="2">
        <v>60</v>
      </c>
      <c r="Z3679" s="2">
        <v>0</v>
      </c>
      <c r="AA3679" s="11">
        <f t="shared" si="144"/>
        <v>41</v>
      </c>
      <c r="AB3679" s="12" t="b">
        <f t="shared" si="145"/>
        <v>1</v>
      </c>
      <c r="AC3679" s="13">
        <f t="shared" si="143"/>
        <v>1</v>
      </c>
    </row>
    <row r="3680" spans="1:29" outlineLevel="7" x14ac:dyDescent="0.25">
      <c r="A3680" s="1" t="s">
        <v>28</v>
      </c>
      <c r="B3680" s="1" t="s">
        <v>1581</v>
      </c>
      <c r="C3680" s="1" t="s">
        <v>11162</v>
      </c>
      <c r="D3680" s="1" t="s">
        <v>11178</v>
      </c>
      <c r="E3680" s="1" t="s">
        <v>11189</v>
      </c>
      <c r="F3680" s="1" t="s">
        <v>11190</v>
      </c>
      <c r="G3680" s="2">
        <v>2391</v>
      </c>
      <c r="H3680" s="2">
        <v>173</v>
      </c>
      <c r="I3680" s="2">
        <v>45</v>
      </c>
      <c r="J3680" s="2">
        <v>15</v>
      </c>
      <c r="K3680" s="2">
        <v>1</v>
      </c>
      <c r="L3680" s="2">
        <v>1</v>
      </c>
      <c r="M3680" s="2">
        <v>1</v>
      </c>
      <c r="N3680" s="2">
        <v>0</v>
      </c>
      <c r="O3680" s="2">
        <v>0</v>
      </c>
      <c r="P3680" s="2">
        <v>28</v>
      </c>
      <c r="Q3680" s="2">
        <v>0</v>
      </c>
      <c r="R3680" s="2">
        <v>2</v>
      </c>
      <c r="S3680" s="2">
        <v>0</v>
      </c>
      <c r="T3680" s="2">
        <v>0</v>
      </c>
      <c r="U3680" s="2">
        <v>0</v>
      </c>
      <c r="V3680" s="2">
        <v>0</v>
      </c>
      <c r="W3680" s="2">
        <v>0</v>
      </c>
      <c r="X3680" s="2">
        <v>3</v>
      </c>
      <c r="Y3680" s="2">
        <v>40</v>
      </c>
      <c r="Z3680" s="2">
        <v>0</v>
      </c>
      <c r="AA3680" s="11">
        <f t="shared" si="144"/>
        <v>34</v>
      </c>
      <c r="AB3680" s="12" t="b">
        <f t="shared" si="145"/>
        <v>1</v>
      </c>
      <c r="AC3680" s="13">
        <f t="shared" si="143"/>
        <v>1</v>
      </c>
    </row>
    <row r="3681" spans="1:29" outlineLevel="6" x14ac:dyDescent="0.25">
      <c r="A3681" s="1"/>
      <c r="B3681" s="1"/>
      <c r="C3681" s="1"/>
      <c r="D3681" s="25" t="s">
        <v>12532</v>
      </c>
      <c r="E3681" s="1"/>
      <c r="F3681" s="1"/>
      <c r="G3681" s="2">
        <f>SUBTOTAL(1,G3675:G3680)</f>
        <v>2090</v>
      </c>
      <c r="H3681" s="2">
        <f>SUBTOTAL(1,H3675:H3680)</f>
        <v>69.333333333333329</v>
      </c>
      <c r="I3681" s="2">
        <f>SUBTOTAL(1,I3675:I3680)</f>
        <v>50</v>
      </c>
      <c r="J3681" s="2">
        <f>SUBTOTAL(1,J3675:J3680)</f>
        <v>17.833333333333332</v>
      </c>
      <c r="K3681" s="2">
        <f>SUBTOTAL(1,K3675:K3680)</f>
        <v>0.83333333333333337</v>
      </c>
      <c r="L3681" s="2">
        <f>SUBTOTAL(1,L3675:L3680)</f>
        <v>1</v>
      </c>
      <c r="M3681" s="2">
        <f>SUBTOTAL(1,M3675:M3680)</f>
        <v>1.1666666666666667</v>
      </c>
      <c r="N3681" s="2">
        <f>SUBTOTAL(1,N3675:N3680)</f>
        <v>0.16666666666666666</v>
      </c>
      <c r="O3681" s="2">
        <f>SUBTOTAL(1,O3675:O3680)</f>
        <v>1</v>
      </c>
      <c r="P3681" s="2">
        <f>SUBTOTAL(1,P3675:P3680)</f>
        <v>21.333333333333332</v>
      </c>
      <c r="Q3681" s="2">
        <f>SUBTOTAL(1,Q3675:Q3680)</f>
        <v>0.33333333333333331</v>
      </c>
      <c r="R3681" s="2">
        <f>SUBTOTAL(1,R3675:R3680)</f>
        <v>2.8333333333333335</v>
      </c>
      <c r="S3681" s="2">
        <f>SUBTOTAL(1,S3675:S3680)</f>
        <v>0</v>
      </c>
      <c r="T3681" s="2">
        <f>SUBTOTAL(1,T3675:T3680)</f>
        <v>0</v>
      </c>
      <c r="U3681" s="2">
        <f>SUBTOTAL(1,U3675:U3680)</f>
        <v>0</v>
      </c>
      <c r="V3681" s="2">
        <f>SUBTOTAL(1,V3675:V3680)</f>
        <v>0</v>
      </c>
      <c r="W3681" s="2">
        <f>SUBTOTAL(1,W3675:W3680)</f>
        <v>0.66666666666666663</v>
      </c>
      <c r="X3681" s="2">
        <f>SUBTOTAL(1,X3675:X3680)</f>
        <v>2.1666666666666665</v>
      </c>
      <c r="Y3681" s="2">
        <f>SUBTOTAL(1,Y3675:Y3680)</f>
        <v>33.333333333333336</v>
      </c>
      <c r="Z3681" s="2">
        <f>SUBTOTAL(1,Z3675:Z3680)</f>
        <v>0</v>
      </c>
      <c r="AA3681" s="11">
        <f>SUBTOTAL(1,AA3675:AA3680)</f>
        <v>29.666666666666668</v>
      </c>
      <c r="AB3681" s="12" t="e">
        <f>SUBTOTAL(1,AB3675:AB3680)</f>
        <v>#DIV/0!</v>
      </c>
      <c r="AC3681" s="13">
        <f>SUBTOTAL(1,AC3675:AC3680)</f>
        <v>0.5</v>
      </c>
    </row>
    <row r="3682" spans="1:29" outlineLevel="7" x14ac:dyDescent="0.25">
      <c r="A3682" s="1" t="s">
        <v>28</v>
      </c>
      <c r="B3682" s="1" t="s">
        <v>1581</v>
      </c>
      <c r="C3682" s="1" t="s">
        <v>11162</v>
      </c>
      <c r="D3682" s="1" t="s">
        <v>11163</v>
      </c>
      <c r="E3682" s="1" t="s">
        <v>11172</v>
      </c>
      <c r="F3682" s="1" t="s">
        <v>11173</v>
      </c>
      <c r="G3682" s="2">
        <v>985</v>
      </c>
      <c r="H3682" s="2">
        <v>27</v>
      </c>
      <c r="I3682" s="2">
        <v>31</v>
      </c>
      <c r="J3682" s="2">
        <v>16</v>
      </c>
      <c r="K3682" s="2">
        <v>0</v>
      </c>
      <c r="L3682" s="2">
        <v>1</v>
      </c>
      <c r="M3682" s="2">
        <v>1</v>
      </c>
      <c r="N3682" s="2">
        <v>0</v>
      </c>
      <c r="O3682" s="2">
        <v>0</v>
      </c>
      <c r="P3682" s="2">
        <v>14</v>
      </c>
      <c r="Q3682" s="2">
        <v>0</v>
      </c>
      <c r="R3682" s="2">
        <v>2</v>
      </c>
      <c r="S3682" s="2">
        <v>0</v>
      </c>
      <c r="T3682" s="2">
        <v>0</v>
      </c>
      <c r="U3682" s="2">
        <v>0</v>
      </c>
      <c r="V3682" s="2">
        <v>0</v>
      </c>
      <c r="W3682" s="2">
        <v>0</v>
      </c>
      <c r="X3682" s="2">
        <v>2</v>
      </c>
      <c r="Y3682" s="2">
        <v>20</v>
      </c>
      <c r="Z3682" s="2">
        <v>0</v>
      </c>
      <c r="AA3682" s="11">
        <f t="shared" si="144"/>
        <v>19</v>
      </c>
      <c r="AB3682" s="12" t="b">
        <f t="shared" si="145"/>
        <v>0</v>
      </c>
      <c r="AC3682" s="13">
        <f t="shared" si="143"/>
        <v>0</v>
      </c>
    </row>
    <row r="3683" spans="1:29" outlineLevel="7" x14ac:dyDescent="0.25">
      <c r="A3683" s="1" t="s">
        <v>28</v>
      </c>
      <c r="B3683" s="1" t="s">
        <v>1581</v>
      </c>
      <c r="C3683" s="1" t="s">
        <v>11162</v>
      </c>
      <c r="D3683" s="1" t="s">
        <v>11163</v>
      </c>
      <c r="E3683" s="1" t="s">
        <v>11219</v>
      </c>
      <c r="F3683" s="1" t="s">
        <v>11220</v>
      </c>
      <c r="G3683" s="2">
        <v>212</v>
      </c>
      <c r="H3683" s="2">
        <v>1</v>
      </c>
      <c r="I3683" s="2">
        <v>39</v>
      </c>
      <c r="J3683" s="2">
        <v>0</v>
      </c>
      <c r="K3683" s="2">
        <v>0</v>
      </c>
      <c r="L3683" s="2">
        <v>1</v>
      </c>
      <c r="M3683" s="2">
        <v>1</v>
      </c>
      <c r="N3683" s="2">
        <v>1</v>
      </c>
      <c r="O3683" s="2">
        <v>3</v>
      </c>
      <c r="P3683" s="2">
        <v>9</v>
      </c>
      <c r="Q3683" s="2">
        <v>1</v>
      </c>
      <c r="R3683" s="2">
        <v>5</v>
      </c>
      <c r="S3683" s="2">
        <v>0</v>
      </c>
      <c r="T3683" s="2">
        <v>0</v>
      </c>
      <c r="U3683" s="2">
        <v>0</v>
      </c>
      <c r="V3683" s="2">
        <v>0</v>
      </c>
      <c r="W3683" s="2">
        <v>0</v>
      </c>
      <c r="X3683" s="2">
        <v>0</v>
      </c>
      <c r="Y3683" s="2">
        <v>0</v>
      </c>
      <c r="Z3683" s="2">
        <v>0</v>
      </c>
      <c r="AA3683" s="11">
        <f t="shared" si="144"/>
        <v>20</v>
      </c>
      <c r="AB3683" s="12" t="b">
        <f t="shared" si="145"/>
        <v>0</v>
      </c>
      <c r="AC3683" s="13">
        <f t="shared" si="143"/>
        <v>0</v>
      </c>
    </row>
    <row r="3684" spans="1:29" outlineLevel="7" x14ac:dyDescent="0.25">
      <c r="A3684" s="1" t="s">
        <v>28</v>
      </c>
      <c r="B3684" s="1" t="s">
        <v>1581</v>
      </c>
      <c r="C3684" s="1" t="s">
        <v>11162</v>
      </c>
      <c r="D3684" s="1" t="s">
        <v>11163</v>
      </c>
      <c r="E3684" s="1" t="s">
        <v>11164</v>
      </c>
      <c r="F3684" s="1" t="s">
        <v>11165</v>
      </c>
      <c r="G3684" s="2">
        <v>946</v>
      </c>
      <c r="H3684" s="2">
        <v>0</v>
      </c>
      <c r="I3684" s="2">
        <v>30</v>
      </c>
      <c r="J3684" s="2">
        <v>10</v>
      </c>
      <c r="K3684" s="2">
        <v>0</v>
      </c>
      <c r="L3684" s="2">
        <v>1</v>
      </c>
      <c r="M3684" s="2">
        <v>1</v>
      </c>
      <c r="N3684" s="2">
        <v>0</v>
      </c>
      <c r="O3684" s="2">
        <v>0</v>
      </c>
      <c r="P3684" s="2">
        <v>21</v>
      </c>
      <c r="Q3684" s="2">
        <v>0</v>
      </c>
      <c r="R3684" s="2">
        <v>2</v>
      </c>
      <c r="S3684" s="2">
        <v>0</v>
      </c>
      <c r="T3684" s="2">
        <v>0</v>
      </c>
      <c r="U3684" s="2">
        <v>0</v>
      </c>
      <c r="V3684" s="2">
        <v>0</v>
      </c>
      <c r="W3684" s="2">
        <v>0</v>
      </c>
      <c r="X3684" s="2">
        <v>1</v>
      </c>
      <c r="Y3684" s="2">
        <v>40</v>
      </c>
      <c r="Z3684" s="2">
        <v>0</v>
      </c>
      <c r="AA3684" s="11">
        <f t="shared" si="144"/>
        <v>25</v>
      </c>
      <c r="AB3684" s="12" t="b">
        <f t="shared" si="145"/>
        <v>0</v>
      </c>
      <c r="AC3684" s="13">
        <f t="shared" si="143"/>
        <v>0</v>
      </c>
    </row>
    <row r="3685" spans="1:29" outlineLevel="7" x14ac:dyDescent="0.25">
      <c r="A3685" s="1" t="s">
        <v>28</v>
      </c>
      <c r="B3685" s="1" t="s">
        <v>1581</v>
      </c>
      <c r="C3685" s="1" t="s">
        <v>11162</v>
      </c>
      <c r="D3685" s="1" t="s">
        <v>11163</v>
      </c>
      <c r="E3685" s="1" t="s">
        <v>11187</v>
      </c>
      <c r="F3685" s="1" t="s">
        <v>11188</v>
      </c>
      <c r="G3685" s="2">
        <v>2484</v>
      </c>
      <c r="H3685" s="2">
        <v>155</v>
      </c>
      <c r="I3685" s="2">
        <v>46</v>
      </c>
      <c r="J3685" s="2">
        <v>15</v>
      </c>
      <c r="K3685" s="2">
        <v>0</v>
      </c>
      <c r="L3685" s="2">
        <v>1</v>
      </c>
      <c r="M3685" s="2">
        <v>1</v>
      </c>
      <c r="N3685" s="2">
        <v>0</v>
      </c>
      <c r="O3685" s="2">
        <v>0</v>
      </c>
      <c r="P3685" s="2">
        <v>20</v>
      </c>
      <c r="Q3685" s="2">
        <v>0</v>
      </c>
      <c r="R3685" s="2">
        <v>1</v>
      </c>
      <c r="S3685" s="2">
        <v>0</v>
      </c>
      <c r="T3685" s="2">
        <v>0</v>
      </c>
      <c r="U3685" s="2">
        <v>0</v>
      </c>
      <c r="V3685" s="2">
        <v>0</v>
      </c>
      <c r="W3685" s="2">
        <v>1</v>
      </c>
      <c r="X3685" s="2">
        <v>3</v>
      </c>
      <c r="Y3685" s="2">
        <v>40</v>
      </c>
      <c r="Z3685" s="2">
        <v>0</v>
      </c>
      <c r="AA3685" s="11">
        <f t="shared" si="144"/>
        <v>26</v>
      </c>
      <c r="AB3685" s="12" t="b">
        <f t="shared" si="145"/>
        <v>0</v>
      </c>
      <c r="AC3685" s="13">
        <f t="shared" si="143"/>
        <v>0</v>
      </c>
    </row>
    <row r="3686" spans="1:29" outlineLevel="7" x14ac:dyDescent="0.25">
      <c r="A3686" s="1" t="s">
        <v>28</v>
      </c>
      <c r="B3686" s="1" t="s">
        <v>1581</v>
      </c>
      <c r="C3686" s="1" t="s">
        <v>11162</v>
      </c>
      <c r="D3686" s="1" t="s">
        <v>11163</v>
      </c>
      <c r="E3686" s="1" t="s">
        <v>11170</v>
      </c>
      <c r="F3686" s="1" t="s">
        <v>11171</v>
      </c>
      <c r="G3686" s="2">
        <v>1157</v>
      </c>
      <c r="H3686" s="2">
        <v>9</v>
      </c>
      <c r="I3686" s="2">
        <v>40</v>
      </c>
      <c r="J3686" s="2">
        <v>14</v>
      </c>
      <c r="K3686" s="2">
        <v>1</v>
      </c>
      <c r="L3686" s="2">
        <v>1</v>
      </c>
      <c r="M3686" s="2">
        <v>1</v>
      </c>
      <c r="N3686" s="2">
        <v>0</v>
      </c>
      <c r="O3686" s="2">
        <v>0</v>
      </c>
      <c r="P3686" s="2">
        <v>7</v>
      </c>
      <c r="Q3686" s="2">
        <v>0</v>
      </c>
      <c r="R3686" s="2">
        <v>2</v>
      </c>
      <c r="S3686" s="2">
        <v>0</v>
      </c>
      <c r="T3686" s="2">
        <v>0</v>
      </c>
      <c r="U3686" s="2">
        <v>0</v>
      </c>
      <c r="V3686" s="2">
        <v>0</v>
      </c>
      <c r="W3686" s="2">
        <v>0</v>
      </c>
      <c r="X3686" s="2">
        <v>2</v>
      </c>
      <c r="Y3686" s="2">
        <v>20</v>
      </c>
      <c r="Z3686" s="2">
        <v>0</v>
      </c>
      <c r="AA3686" s="11">
        <f t="shared" si="144"/>
        <v>12</v>
      </c>
      <c r="AB3686" s="12" t="b">
        <f t="shared" si="145"/>
        <v>0</v>
      </c>
      <c r="AC3686" s="13">
        <f t="shared" si="143"/>
        <v>0</v>
      </c>
    </row>
    <row r="3687" spans="1:29" outlineLevel="6" x14ac:dyDescent="0.25">
      <c r="A3687" s="1"/>
      <c r="B3687" s="1"/>
      <c r="C3687" s="1"/>
      <c r="D3687" s="25" t="s">
        <v>12533</v>
      </c>
      <c r="E3687" s="1"/>
      <c r="F3687" s="1"/>
      <c r="G3687" s="2">
        <f>SUBTOTAL(1,G3682:G3686)</f>
        <v>1156.8</v>
      </c>
      <c r="H3687" s="2">
        <f>SUBTOTAL(1,H3682:H3686)</f>
        <v>38.4</v>
      </c>
      <c r="I3687" s="2">
        <f>SUBTOTAL(1,I3682:I3686)</f>
        <v>37.200000000000003</v>
      </c>
      <c r="J3687" s="2">
        <f>SUBTOTAL(1,J3682:J3686)</f>
        <v>11</v>
      </c>
      <c r="K3687" s="2">
        <f>SUBTOTAL(1,K3682:K3686)</f>
        <v>0.2</v>
      </c>
      <c r="L3687" s="2">
        <f>SUBTOTAL(1,L3682:L3686)</f>
        <v>1</v>
      </c>
      <c r="M3687" s="2">
        <f>SUBTOTAL(1,M3682:M3686)</f>
        <v>1</v>
      </c>
      <c r="N3687" s="2">
        <f>SUBTOTAL(1,N3682:N3686)</f>
        <v>0.2</v>
      </c>
      <c r="O3687" s="2">
        <f>SUBTOTAL(1,O3682:O3686)</f>
        <v>0.6</v>
      </c>
      <c r="P3687" s="2">
        <f>SUBTOTAL(1,P3682:P3686)</f>
        <v>14.2</v>
      </c>
      <c r="Q3687" s="2">
        <f>SUBTOTAL(1,Q3682:Q3686)</f>
        <v>0.2</v>
      </c>
      <c r="R3687" s="2">
        <f>SUBTOTAL(1,R3682:R3686)</f>
        <v>2.4</v>
      </c>
      <c r="S3687" s="2">
        <f>SUBTOTAL(1,S3682:S3686)</f>
        <v>0</v>
      </c>
      <c r="T3687" s="2">
        <f>SUBTOTAL(1,T3682:T3686)</f>
        <v>0</v>
      </c>
      <c r="U3687" s="2">
        <f>SUBTOTAL(1,U3682:U3686)</f>
        <v>0</v>
      </c>
      <c r="V3687" s="2">
        <f>SUBTOTAL(1,V3682:V3686)</f>
        <v>0</v>
      </c>
      <c r="W3687" s="2">
        <f>SUBTOTAL(1,W3682:W3686)</f>
        <v>0.2</v>
      </c>
      <c r="X3687" s="2">
        <f>SUBTOTAL(1,X3682:X3686)</f>
        <v>1.6</v>
      </c>
      <c r="Y3687" s="2">
        <f>SUBTOTAL(1,Y3682:Y3686)</f>
        <v>24</v>
      </c>
      <c r="Z3687" s="2">
        <f>SUBTOTAL(1,Z3682:Z3686)</f>
        <v>0</v>
      </c>
      <c r="AA3687" s="11">
        <f>SUBTOTAL(1,AA3682:AA3686)</f>
        <v>20.399999999999999</v>
      </c>
      <c r="AB3687" s="12" t="e">
        <f>SUBTOTAL(1,AB3682:AB3686)</f>
        <v>#DIV/0!</v>
      </c>
      <c r="AC3687" s="13">
        <f>SUBTOTAL(1,AC3682:AC3686)</f>
        <v>0</v>
      </c>
    </row>
    <row r="3688" spans="1:29" outlineLevel="6" x14ac:dyDescent="0.25">
      <c r="A3688" s="1" t="s">
        <v>28</v>
      </c>
      <c r="B3688" s="1" t="s">
        <v>1581</v>
      </c>
      <c r="C3688" s="1" t="s">
        <v>11162</v>
      </c>
      <c r="D3688" s="1"/>
      <c r="E3688" s="1" t="s">
        <v>11221</v>
      </c>
      <c r="F3688" s="1" t="s">
        <v>11222</v>
      </c>
      <c r="G3688" s="2">
        <v>128</v>
      </c>
      <c r="H3688" s="2">
        <v>0</v>
      </c>
      <c r="I3688" s="2">
        <v>10</v>
      </c>
      <c r="J3688" s="2">
        <v>0</v>
      </c>
      <c r="K3688" s="2">
        <v>0</v>
      </c>
      <c r="L3688" s="2">
        <v>0</v>
      </c>
      <c r="M3688" s="2">
        <v>1</v>
      </c>
      <c r="N3688" s="2">
        <v>0</v>
      </c>
      <c r="O3688" s="2">
        <v>0</v>
      </c>
      <c r="P3688" s="2">
        <v>6</v>
      </c>
      <c r="Q3688" s="2">
        <v>0</v>
      </c>
      <c r="R3688" s="2">
        <v>0</v>
      </c>
      <c r="S3688" s="2">
        <v>0</v>
      </c>
      <c r="T3688" s="2">
        <v>0</v>
      </c>
      <c r="U3688" s="2">
        <v>0</v>
      </c>
      <c r="V3688" s="2">
        <v>0</v>
      </c>
      <c r="W3688" s="2">
        <v>0</v>
      </c>
      <c r="X3688" s="2">
        <v>0</v>
      </c>
      <c r="Y3688" s="2">
        <v>0</v>
      </c>
      <c r="Z3688" s="2">
        <v>0</v>
      </c>
      <c r="AA3688" s="11">
        <f t="shared" si="144"/>
        <v>7</v>
      </c>
      <c r="AB3688" s="12" t="b">
        <f t="shared" si="145"/>
        <v>0</v>
      </c>
      <c r="AC3688" s="13">
        <f t="shared" si="143"/>
        <v>0</v>
      </c>
    </row>
    <row r="3689" spans="1:29" outlineLevel="6" x14ac:dyDescent="0.25">
      <c r="A3689" s="1" t="s">
        <v>28</v>
      </c>
      <c r="B3689" s="1" t="s">
        <v>1581</v>
      </c>
      <c r="C3689" s="1" t="s">
        <v>11162</v>
      </c>
      <c r="D3689" s="1"/>
      <c r="E3689" s="1" t="s">
        <v>5196</v>
      </c>
      <c r="F3689" s="1" t="s">
        <v>11227</v>
      </c>
      <c r="G3689" s="2">
        <v>9</v>
      </c>
      <c r="H3689" s="2">
        <v>0</v>
      </c>
      <c r="I3689" s="2">
        <v>0</v>
      </c>
      <c r="J3689" s="2">
        <v>0</v>
      </c>
      <c r="K3689" s="2">
        <v>0</v>
      </c>
      <c r="L3689" s="2">
        <v>0</v>
      </c>
      <c r="M3689" s="2">
        <v>1</v>
      </c>
      <c r="N3689" s="2">
        <v>0</v>
      </c>
      <c r="O3689" s="2">
        <v>0</v>
      </c>
      <c r="P3689" s="2">
        <v>0</v>
      </c>
      <c r="Q3689" s="2">
        <v>0</v>
      </c>
      <c r="R3689" s="2">
        <v>0</v>
      </c>
      <c r="S3689" s="2">
        <v>0</v>
      </c>
      <c r="T3689" s="2">
        <v>0</v>
      </c>
      <c r="U3689" s="2">
        <v>0</v>
      </c>
      <c r="V3689" s="2">
        <v>0</v>
      </c>
      <c r="W3689" s="2">
        <v>0</v>
      </c>
      <c r="X3689" s="2">
        <v>0</v>
      </c>
      <c r="Y3689" s="2">
        <v>0</v>
      </c>
      <c r="Z3689" s="2">
        <v>0</v>
      </c>
      <c r="AA3689" s="11">
        <f t="shared" si="144"/>
        <v>1</v>
      </c>
      <c r="AB3689" s="12" t="b">
        <f t="shared" si="145"/>
        <v>0</v>
      </c>
      <c r="AC3689" s="13">
        <f t="shared" si="143"/>
        <v>0</v>
      </c>
    </row>
    <row r="3690" spans="1:29" outlineLevel="6" x14ac:dyDescent="0.25">
      <c r="A3690" s="1" t="s">
        <v>28</v>
      </c>
      <c r="B3690" s="1" t="s">
        <v>1581</v>
      </c>
      <c r="C3690" s="1" t="s">
        <v>11162</v>
      </c>
      <c r="D3690" s="1"/>
      <c r="E3690" s="1" t="s">
        <v>11183</v>
      </c>
      <c r="F3690" s="1" t="s">
        <v>11184</v>
      </c>
      <c r="G3690" s="2">
        <v>10</v>
      </c>
      <c r="H3690" s="2">
        <v>5</v>
      </c>
      <c r="I3690" s="2">
        <v>29</v>
      </c>
      <c r="J3690" s="2">
        <v>0</v>
      </c>
      <c r="K3690" s="2">
        <v>0</v>
      </c>
      <c r="L3690" s="2">
        <v>0</v>
      </c>
      <c r="M3690" s="2">
        <v>1</v>
      </c>
      <c r="N3690" s="2">
        <v>0</v>
      </c>
      <c r="O3690" s="2">
        <v>0</v>
      </c>
      <c r="P3690" s="2">
        <v>5</v>
      </c>
      <c r="Q3690" s="2">
        <v>0</v>
      </c>
      <c r="R3690" s="2">
        <v>1</v>
      </c>
      <c r="S3690" s="2">
        <v>0</v>
      </c>
      <c r="T3690" s="2">
        <v>0</v>
      </c>
      <c r="U3690" s="2">
        <v>0</v>
      </c>
      <c r="V3690" s="2">
        <v>0</v>
      </c>
      <c r="W3690" s="2">
        <v>0</v>
      </c>
      <c r="X3690" s="2">
        <v>0</v>
      </c>
      <c r="Y3690" s="2">
        <v>0</v>
      </c>
      <c r="Z3690" s="2">
        <v>0</v>
      </c>
      <c r="AA3690" s="11">
        <f t="shared" si="144"/>
        <v>7</v>
      </c>
      <c r="AB3690" s="12" t="b">
        <f t="shared" si="145"/>
        <v>0</v>
      </c>
      <c r="AC3690" s="13">
        <f t="shared" si="143"/>
        <v>0</v>
      </c>
    </row>
    <row r="3691" spans="1:29" outlineLevel="6" x14ac:dyDescent="0.25">
      <c r="A3691" s="1" t="s">
        <v>28</v>
      </c>
      <c r="B3691" s="1" t="s">
        <v>1581</v>
      </c>
      <c r="C3691" s="1" t="s">
        <v>11162</v>
      </c>
      <c r="D3691" s="1"/>
      <c r="E3691" s="1" t="s">
        <v>11223</v>
      </c>
      <c r="F3691" s="1" t="s">
        <v>11224</v>
      </c>
      <c r="G3691" s="2">
        <v>87</v>
      </c>
      <c r="H3691" s="2">
        <v>75</v>
      </c>
      <c r="I3691" s="2">
        <v>0</v>
      </c>
      <c r="J3691" s="2">
        <v>0</v>
      </c>
      <c r="K3691" s="2">
        <v>0</v>
      </c>
      <c r="L3691" s="2">
        <v>1</v>
      </c>
      <c r="M3691" s="2">
        <v>1</v>
      </c>
      <c r="N3691" s="2">
        <v>0</v>
      </c>
      <c r="O3691" s="2">
        <v>0</v>
      </c>
      <c r="P3691" s="2">
        <v>12</v>
      </c>
      <c r="Q3691" s="2">
        <v>0</v>
      </c>
      <c r="R3691" s="2">
        <v>4</v>
      </c>
      <c r="S3691" s="2">
        <v>0</v>
      </c>
      <c r="T3691" s="2">
        <v>0</v>
      </c>
      <c r="U3691" s="2">
        <v>0</v>
      </c>
      <c r="V3691" s="2">
        <v>0</v>
      </c>
      <c r="W3691" s="2">
        <v>0</v>
      </c>
      <c r="X3691" s="2">
        <v>0</v>
      </c>
      <c r="Y3691" s="2">
        <v>0</v>
      </c>
      <c r="Z3691" s="2">
        <v>0</v>
      </c>
      <c r="AA3691" s="11">
        <f t="shared" si="144"/>
        <v>17</v>
      </c>
      <c r="AB3691" s="12" t="b">
        <f t="shared" si="145"/>
        <v>0</v>
      </c>
      <c r="AC3691" s="13">
        <f t="shared" si="143"/>
        <v>0</v>
      </c>
    </row>
    <row r="3692" spans="1:29" outlineLevel="6" x14ac:dyDescent="0.25">
      <c r="A3692" s="1" t="s">
        <v>28</v>
      </c>
      <c r="B3692" s="1" t="s">
        <v>1581</v>
      </c>
      <c r="C3692" s="1" t="s">
        <v>11162</v>
      </c>
      <c r="D3692" s="1"/>
      <c r="E3692" s="1" t="s">
        <v>11181</v>
      </c>
      <c r="F3692" s="1" t="s">
        <v>11182</v>
      </c>
      <c r="G3692" s="2">
        <v>4</v>
      </c>
      <c r="H3692" s="2">
        <v>0</v>
      </c>
      <c r="I3692" s="2">
        <v>0</v>
      </c>
      <c r="J3692" s="2">
        <v>0</v>
      </c>
      <c r="K3692" s="2">
        <v>0</v>
      </c>
      <c r="L3692" s="2">
        <v>0</v>
      </c>
      <c r="M3692" s="2">
        <v>1</v>
      </c>
      <c r="N3692" s="2">
        <v>0</v>
      </c>
      <c r="O3692" s="2">
        <v>0</v>
      </c>
      <c r="P3692" s="2">
        <v>3</v>
      </c>
      <c r="Q3692" s="2">
        <v>0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1</v>
      </c>
      <c r="Y3692" s="2">
        <v>0</v>
      </c>
      <c r="Z3692" s="2">
        <v>0</v>
      </c>
      <c r="AA3692" s="11">
        <f t="shared" si="144"/>
        <v>5</v>
      </c>
      <c r="AB3692" s="12" t="b">
        <f t="shared" si="145"/>
        <v>0</v>
      </c>
      <c r="AC3692" s="13">
        <f t="shared" si="143"/>
        <v>0</v>
      </c>
    </row>
    <row r="3693" spans="1:29" outlineLevel="6" x14ac:dyDescent="0.25">
      <c r="A3693" s="1" t="s">
        <v>28</v>
      </c>
      <c r="B3693" s="1" t="s">
        <v>1581</v>
      </c>
      <c r="C3693" s="1" t="s">
        <v>11162</v>
      </c>
      <c r="D3693" s="1"/>
      <c r="E3693" s="1" t="s">
        <v>11193</v>
      </c>
      <c r="F3693" s="1" t="s">
        <v>11194</v>
      </c>
      <c r="G3693" s="2">
        <v>10</v>
      </c>
      <c r="H3693" s="2">
        <v>5</v>
      </c>
      <c r="I3693" s="2">
        <v>0</v>
      </c>
      <c r="J3693" s="2">
        <v>0</v>
      </c>
      <c r="K3693" s="2">
        <v>0</v>
      </c>
      <c r="L3693" s="2">
        <v>0</v>
      </c>
      <c r="M3693" s="2">
        <v>1</v>
      </c>
      <c r="N3693" s="2">
        <v>0</v>
      </c>
      <c r="O3693" s="2">
        <v>0</v>
      </c>
      <c r="P3693" s="2">
        <v>1</v>
      </c>
      <c r="Q3693" s="2">
        <v>0</v>
      </c>
      <c r="R3693" s="2">
        <v>1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0</v>
      </c>
      <c r="Y3693" s="2">
        <v>0</v>
      </c>
      <c r="Z3693" s="2">
        <v>0</v>
      </c>
      <c r="AA3693" s="11">
        <f t="shared" si="144"/>
        <v>3</v>
      </c>
      <c r="AB3693" s="12" t="b">
        <f t="shared" si="145"/>
        <v>0</v>
      </c>
      <c r="AC3693" s="13">
        <f t="shared" si="143"/>
        <v>0</v>
      </c>
    </row>
    <row r="3694" spans="1:29" outlineLevel="6" x14ac:dyDescent="0.25">
      <c r="A3694" s="1" t="s">
        <v>28</v>
      </c>
      <c r="B3694" s="1" t="s">
        <v>1581</v>
      </c>
      <c r="C3694" s="1" t="s">
        <v>11162</v>
      </c>
      <c r="D3694" s="1"/>
      <c r="E3694" s="1" t="s">
        <v>9605</v>
      </c>
      <c r="F3694" s="1" t="s">
        <v>11226</v>
      </c>
      <c r="G3694" s="2">
        <v>9</v>
      </c>
      <c r="H3694" s="2">
        <v>0</v>
      </c>
      <c r="I3694" s="2">
        <v>0</v>
      </c>
      <c r="J3694" s="2">
        <v>0</v>
      </c>
      <c r="K3694" s="2">
        <v>0</v>
      </c>
      <c r="L3694" s="2">
        <v>0</v>
      </c>
      <c r="M3694" s="2">
        <v>1</v>
      </c>
      <c r="N3694" s="2">
        <v>0</v>
      </c>
      <c r="O3694" s="2">
        <v>0</v>
      </c>
      <c r="P3694" s="2">
        <v>0</v>
      </c>
      <c r="Q3694" s="2">
        <v>0</v>
      </c>
      <c r="R3694" s="2">
        <v>0</v>
      </c>
      <c r="S3694" s="2">
        <v>0</v>
      </c>
      <c r="T3694" s="2">
        <v>0</v>
      </c>
      <c r="U3694" s="2">
        <v>0</v>
      </c>
      <c r="V3694" s="2">
        <v>0</v>
      </c>
      <c r="W3694" s="2">
        <v>0</v>
      </c>
      <c r="X3694" s="2">
        <v>0</v>
      </c>
      <c r="Y3694" s="2">
        <v>0</v>
      </c>
      <c r="Z3694" s="2">
        <v>0</v>
      </c>
      <c r="AA3694" s="11">
        <f t="shared" si="144"/>
        <v>1</v>
      </c>
      <c r="AB3694" s="12" t="b">
        <f t="shared" si="145"/>
        <v>0</v>
      </c>
      <c r="AC3694" s="13">
        <f t="shared" ref="AC3694:AC3764" si="146">IF(AB3694,1,0)</f>
        <v>0</v>
      </c>
    </row>
    <row r="3695" spans="1:29" outlineLevel="6" x14ac:dyDescent="0.25">
      <c r="A3695" s="1" t="s">
        <v>28</v>
      </c>
      <c r="B3695" s="1" t="s">
        <v>1581</v>
      </c>
      <c r="C3695" s="1" t="s">
        <v>11162</v>
      </c>
      <c r="D3695" s="1"/>
      <c r="E3695" s="1" t="s">
        <v>9603</v>
      </c>
      <c r="F3695" s="1" t="s">
        <v>11225</v>
      </c>
      <c r="G3695" s="2">
        <v>20</v>
      </c>
      <c r="H3695" s="2">
        <v>0</v>
      </c>
      <c r="I3695" s="2">
        <v>0</v>
      </c>
      <c r="J3695" s="2">
        <v>0</v>
      </c>
      <c r="K3695" s="2">
        <v>0</v>
      </c>
      <c r="L3695" s="2">
        <v>0</v>
      </c>
      <c r="M3695" s="2">
        <v>1</v>
      </c>
      <c r="N3695" s="2">
        <v>0</v>
      </c>
      <c r="O3695" s="2">
        <v>0</v>
      </c>
      <c r="P3695" s="2">
        <v>1</v>
      </c>
      <c r="Q3695" s="2">
        <v>0</v>
      </c>
      <c r="R3695" s="2">
        <v>0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0</v>
      </c>
      <c r="Y3695" s="2">
        <v>0</v>
      </c>
      <c r="Z3695" s="2">
        <v>0</v>
      </c>
      <c r="AA3695" s="11">
        <f t="shared" ref="AA3695:AA3765" si="147">SUM(M3695:Z3695)-Y3695</f>
        <v>2</v>
      </c>
      <c r="AB3695" s="12" t="b">
        <f t="shared" ref="AB3695:AB3765" si="148">AND(H3695&gt;30,I3695&gt;0,K3695&gt;0,L3695&gt;0,AA3695&gt;10)</f>
        <v>0</v>
      </c>
      <c r="AC3695" s="13">
        <f t="shared" si="146"/>
        <v>0</v>
      </c>
    </row>
    <row r="3696" spans="1:29" outlineLevel="6" x14ac:dyDescent="0.25">
      <c r="A3696" s="1" t="s">
        <v>28</v>
      </c>
      <c r="B3696" s="1" t="s">
        <v>1581</v>
      </c>
      <c r="C3696" s="1" t="s">
        <v>11162</v>
      </c>
      <c r="D3696" s="1"/>
      <c r="E3696" s="1" t="s">
        <v>11185</v>
      </c>
      <c r="F3696" s="1" t="s">
        <v>11186</v>
      </c>
      <c r="G3696" s="2">
        <v>1978</v>
      </c>
      <c r="H3696" s="2">
        <v>4</v>
      </c>
      <c r="I3696" s="2">
        <v>79</v>
      </c>
      <c r="J3696" s="2">
        <v>30</v>
      </c>
      <c r="K3696" s="2">
        <v>0</v>
      </c>
      <c r="L3696" s="2">
        <v>1</v>
      </c>
      <c r="M3696" s="2">
        <v>1</v>
      </c>
      <c r="N3696" s="2">
        <v>0</v>
      </c>
      <c r="O3696" s="2">
        <v>0</v>
      </c>
      <c r="P3696" s="2">
        <v>13</v>
      </c>
      <c r="Q3696" s="2">
        <v>0</v>
      </c>
      <c r="R3696" s="2">
        <v>1</v>
      </c>
      <c r="S3696" s="2">
        <v>0</v>
      </c>
      <c r="T3696" s="2">
        <v>0</v>
      </c>
      <c r="U3696" s="2">
        <v>0</v>
      </c>
      <c r="V3696" s="2">
        <v>0</v>
      </c>
      <c r="W3696" s="2">
        <v>4</v>
      </c>
      <c r="X3696" s="2">
        <v>2</v>
      </c>
      <c r="Y3696" s="2">
        <v>20</v>
      </c>
      <c r="Z3696" s="2">
        <v>0</v>
      </c>
      <c r="AA3696" s="11">
        <f t="shared" si="147"/>
        <v>21</v>
      </c>
      <c r="AB3696" s="12" t="b">
        <f t="shared" si="148"/>
        <v>0</v>
      </c>
      <c r="AC3696" s="13">
        <f t="shared" si="146"/>
        <v>0</v>
      </c>
    </row>
    <row r="3697" spans="1:29" outlineLevel="6" x14ac:dyDescent="0.25">
      <c r="A3697" s="1" t="s">
        <v>28</v>
      </c>
      <c r="B3697" s="1" t="s">
        <v>1581</v>
      </c>
      <c r="C3697" s="1" t="s">
        <v>11162</v>
      </c>
      <c r="D3697" s="1"/>
      <c r="E3697" s="1" t="s">
        <v>11191</v>
      </c>
      <c r="F3697" s="1" t="s">
        <v>11192</v>
      </c>
      <c r="G3697" s="2">
        <v>18</v>
      </c>
      <c r="H3697" s="2">
        <v>13</v>
      </c>
      <c r="I3697" s="2">
        <v>0</v>
      </c>
      <c r="J3697" s="2">
        <v>0</v>
      </c>
      <c r="K3697" s="2">
        <v>0</v>
      </c>
      <c r="L3697" s="2">
        <v>1</v>
      </c>
      <c r="M3697" s="2">
        <v>1</v>
      </c>
      <c r="N3697" s="2">
        <v>0</v>
      </c>
      <c r="O3697" s="2">
        <v>0</v>
      </c>
      <c r="P3697" s="2">
        <v>3</v>
      </c>
      <c r="Q3697" s="2">
        <v>0</v>
      </c>
      <c r="R3697" s="2">
        <v>1</v>
      </c>
      <c r="S3697" s="2">
        <v>0</v>
      </c>
      <c r="T3697" s="2">
        <v>0</v>
      </c>
      <c r="U3697" s="2">
        <v>0</v>
      </c>
      <c r="V3697" s="2">
        <v>0</v>
      </c>
      <c r="W3697" s="2">
        <v>0</v>
      </c>
      <c r="X3697" s="2">
        <v>0</v>
      </c>
      <c r="Y3697" s="2">
        <v>0</v>
      </c>
      <c r="Z3697" s="2">
        <v>0</v>
      </c>
      <c r="AA3697" s="11">
        <f t="shared" si="147"/>
        <v>5</v>
      </c>
      <c r="AB3697" s="12" t="b">
        <f t="shared" si="148"/>
        <v>0</v>
      </c>
      <c r="AC3697" s="13">
        <f t="shared" si="146"/>
        <v>0</v>
      </c>
    </row>
    <row r="3698" spans="1:29" outlineLevel="6" x14ac:dyDescent="0.25">
      <c r="A3698" s="1" t="s">
        <v>28</v>
      </c>
      <c r="B3698" s="1" t="s">
        <v>1581</v>
      </c>
      <c r="C3698" s="1" t="s">
        <v>11162</v>
      </c>
      <c r="D3698" s="1"/>
      <c r="E3698" s="1" t="s">
        <v>11210</v>
      </c>
      <c r="F3698" s="1" t="s">
        <v>11211</v>
      </c>
      <c r="G3698" s="2">
        <v>989</v>
      </c>
      <c r="H3698" s="2">
        <v>0</v>
      </c>
      <c r="I3698" s="2">
        <v>18</v>
      </c>
      <c r="J3698" s="2">
        <v>12</v>
      </c>
      <c r="K3698" s="2">
        <v>0</v>
      </c>
      <c r="L3698" s="2">
        <v>1</v>
      </c>
      <c r="M3698" s="2">
        <v>1</v>
      </c>
      <c r="N3698" s="2">
        <v>0</v>
      </c>
      <c r="O3698" s="2">
        <v>0</v>
      </c>
      <c r="P3698" s="2">
        <v>16</v>
      </c>
      <c r="Q3698" s="2">
        <v>0</v>
      </c>
      <c r="R3698" s="2">
        <v>1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1</v>
      </c>
      <c r="Y3698" s="2">
        <v>20</v>
      </c>
      <c r="Z3698" s="2">
        <v>0</v>
      </c>
      <c r="AA3698" s="11">
        <f t="shared" si="147"/>
        <v>19</v>
      </c>
      <c r="AB3698" s="12" t="b">
        <f t="shared" si="148"/>
        <v>0</v>
      </c>
      <c r="AC3698" s="13">
        <f t="shared" si="146"/>
        <v>0</v>
      </c>
    </row>
    <row r="3699" spans="1:29" outlineLevel="6" x14ac:dyDescent="0.25">
      <c r="A3699" s="1" t="s">
        <v>28</v>
      </c>
      <c r="B3699" s="1" t="s">
        <v>1581</v>
      </c>
      <c r="C3699" s="1" t="s">
        <v>11162</v>
      </c>
      <c r="D3699" s="1"/>
      <c r="E3699" s="1" t="s">
        <v>11197</v>
      </c>
      <c r="F3699" s="1" t="s">
        <v>11198</v>
      </c>
      <c r="G3699" s="2">
        <v>20</v>
      </c>
      <c r="H3699" s="2">
        <v>3</v>
      </c>
      <c r="I3699" s="2">
        <v>64</v>
      </c>
      <c r="J3699" s="2">
        <v>21</v>
      </c>
      <c r="K3699" s="2">
        <v>0</v>
      </c>
      <c r="L3699" s="2">
        <v>0</v>
      </c>
      <c r="M3699" s="2">
        <v>1</v>
      </c>
      <c r="N3699" s="2">
        <v>0</v>
      </c>
      <c r="O3699" s="2">
        <v>0</v>
      </c>
      <c r="P3699" s="2">
        <v>1</v>
      </c>
      <c r="Q3699" s="2">
        <v>0</v>
      </c>
      <c r="R3699" s="2">
        <v>12</v>
      </c>
      <c r="S3699" s="2">
        <v>0</v>
      </c>
      <c r="T3699" s="2">
        <v>0</v>
      </c>
      <c r="U3699" s="2">
        <v>0</v>
      </c>
      <c r="V3699" s="2">
        <v>2</v>
      </c>
      <c r="W3699" s="2">
        <v>7</v>
      </c>
      <c r="X3699" s="2">
        <v>1</v>
      </c>
      <c r="Y3699" s="2">
        <v>20</v>
      </c>
      <c r="Z3699" s="2">
        <v>0</v>
      </c>
      <c r="AA3699" s="11">
        <f t="shared" si="147"/>
        <v>24</v>
      </c>
      <c r="AB3699" s="12" t="b">
        <f t="shared" si="148"/>
        <v>0</v>
      </c>
      <c r="AC3699" s="13">
        <f t="shared" si="146"/>
        <v>0</v>
      </c>
    </row>
    <row r="3700" spans="1:29" outlineLevel="5" x14ac:dyDescent="0.25">
      <c r="A3700" s="1"/>
      <c r="B3700" s="1"/>
      <c r="C3700" s="25" t="s">
        <v>12083</v>
      </c>
      <c r="D3700" s="1"/>
      <c r="E3700" s="1"/>
      <c r="F3700" s="1"/>
      <c r="G3700" s="2">
        <f>SUBTOTAL(1,G3662:G3699)</f>
        <v>1625.5625</v>
      </c>
      <c r="H3700" s="2">
        <f>SUBTOTAL(1,H3662:H3699)</f>
        <v>30.8125</v>
      </c>
      <c r="I3700" s="2">
        <f>SUBTOTAL(1,I3662:I3699)</f>
        <v>37.53125</v>
      </c>
      <c r="J3700" s="2">
        <f>SUBTOTAL(1,J3662:J3699)</f>
        <v>13.03125</v>
      </c>
      <c r="K3700" s="2">
        <f>SUBTOTAL(1,K3662:K3699)</f>
        <v>0.40625</v>
      </c>
      <c r="L3700" s="2">
        <f>SUBTOTAL(1,L3662:L3699)</f>
        <v>0.71875</v>
      </c>
      <c r="M3700" s="2">
        <f>SUBTOTAL(1,M3662:M3699)</f>
        <v>1.03125</v>
      </c>
      <c r="N3700" s="2">
        <f>SUBTOTAL(1,N3662:N3699)</f>
        <v>1.125</v>
      </c>
      <c r="O3700" s="2">
        <f>SUBTOTAL(1,O3662:O3699)</f>
        <v>0.46875</v>
      </c>
      <c r="P3700" s="2">
        <f>SUBTOTAL(1,P3662:P3699)</f>
        <v>11.4375</v>
      </c>
      <c r="Q3700" s="2">
        <f>SUBTOTAL(1,Q3662:Q3699)</f>
        <v>0.1875</v>
      </c>
      <c r="R3700" s="2">
        <f>SUBTOTAL(1,R3662:R3699)</f>
        <v>4.03125</v>
      </c>
      <c r="S3700" s="2">
        <f>SUBTOTAL(1,S3662:S3699)</f>
        <v>0</v>
      </c>
      <c r="T3700" s="2">
        <f>SUBTOTAL(1,T3662:T3699)</f>
        <v>0</v>
      </c>
      <c r="U3700" s="2">
        <f>SUBTOTAL(1,U3662:U3699)</f>
        <v>0</v>
      </c>
      <c r="V3700" s="2">
        <f>SUBTOTAL(1,V3662:V3699)</f>
        <v>0.125</v>
      </c>
      <c r="W3700" s="2">
        <f>SUBTOTAL(1,W3662:W3699)</f>
        <v>5.5625</v>
      </c>
      <c r="X3700" s="2">
        <f>SUBTOTAL(1,X3662:X3699)</f>
        <v>1.59375</v>
      </c>
      <c r="Y3700" s="2">
        <f>SUBTOTAL(1,Y3662:Y3699)</f>
        <v>23.375</v>
      </c>
      <c r="Z3700" s="2">
        <f>SUBTOTAL(1,Z3662:Z3699)</f>
        <v>0</v>
      </c>
      <c r="AA3700" s="11">
        <f>SUBTOTAL(1,AA3662:AA3699)</f>
        <v>25.5625</v>
      </c>
      <c r="AB3700" s="12" t="e">
        <f>SUBTOTAL(1,AB3662:AB3699)</f>
        <v>#DIV/0!</v>
      </c>
      <c r="AC3700" s="13">
        <f>SUBTOTAL(1,AC3662:AC3699)</f>
        <v>9.375E-2</v>
      </c>
    </row>
    <row r="3701" spans="1:29" outlineLevel="4" x14ac:dyDescent="0.25">
      <c r="A3701" s="1"/>
      <c r="B3701" s="25" t="s">
        <v>12012</v>
      </c>
      <c r="C3701" s="1"/>
      <c r="D3701" s="1"/>
      <c r="E3701" s="1"/>
      <c r="F3701" s="1"/>
      <c r="G3701" s="2">
        <f>SUBTOTAL(1,G3497:G3699)</f>
        <v>587.84210526315792</v>
      </c>
      <c r="H3701" s="2">
        <f>SUBTOTAL(1,H3497:H3699)</f>
        <v>16.754385964912281</v>
      </c>
      <c r="I3701" s="2">
        <f>SUBTOTAL(1,I3497:I3699)</f>
        <v>19.701754385964911</v>
      </c>
      <c r="J3701" s="2">
        <f>SUBTOTAL(1,J3497:J3699)</f>
        <v>6.0292397660818713</v>
      </c>
      <c r="K3701" s="2">
        <f>SUBTOTAL(1,K3497:K3699)</f>
        <v>0.3742690058479532</v>
      </c>
      <c r="L3701" s="2">
        <f>SUBTOTAL(1,L3497:L3699)</f>
        <v>0.54385964912280704</v>
      </c>
      <c r="M3701" s="2">
        <f>SUBTOTAL(1,M3497:M3699)</f>
        <v>1.0058479532163742</v>
      </c>
      <c r="N3701" s="2">
        <f>SUBTOTAL(1,N3497:N3699)</f>
        <v>0.22807017543859648</v>
      </c>
      <c r="O3701" s="2">
        <f>SUBTOTAL(1,O3497:O3699)</f>
        <v>0.35672514619883039</v>
      </c>
      <c r="P3701" s="2">
        <f>SUBTOTAL(1,P3497:P3699)</f>
        <v>6.6900584795321638</v>
      </c>
      <c r="Q3701" s="2">
        <f>SUBTOTAL(1,Q3497:Q3699)</f>
        <v>9.3567251461988299E-2</v>
      </c>
      <c r="R3701" s="2">
        <f>SUBTOTAL(1,R3497:R3699)</f>
        <v>1.4035087719298245</v>
      </c>
      <c r="S3701" s="2">
        <f>SUBTOTAL(1,S3497:S3699)</f>
        <v>5.8479532163742687E-3</v>
      </c>
      <c r="T3701" s="2">
        <f>SUBTOTAL(1,T3497:T3699)</f>
        <v>0</v>
      </c>
      <c r="U3701" s="2">
        <f>SUBTOTAL(1,U3497:U3699)</f>
        <v>3.5087719298245612E-2</v>
      </c>
      <c r="V3701" s="2">
        <f>SUBTOTAL(1,V3497:V3699)</f>
        <v>0.19298245614035087</v>
      </c>
      <c r="W3701" s="2">
        <f>SUBTOTAL(1,W3497:W3699)</f>
        <v>1.1403508771929824</v>
      </c>
      <c r="X3701" s="2">
        <f>SUBTOTAL(1,X3497:X3699)</f>
        <v>0.67251461988304095</v>
      </c>
      <c r="Y3701" s="2">
        <f>SUBTOTAL(1,Y3497:Y3699)</f>
        <v>15.245614035087719</v>
      </c>
      <c r="Z3701" s="2">
        <f>SUBTOTAL(1,Z3497:Z3699)</f>
        <v>2.8304093567251463</v>
      </c>
      <c r="AA3701" s="11">
        <f>SUBTOTAL(1,AA3497:AA3699)</f>
        <v>14.654970760233919</v>
      </c>
      <c r="AB3701" s="12" t="e">
        <f>SUBTOTAL(1,AB3497:AB3699)</f>
        <v>#DIV/0!</v>
      </c>
      <c r="AC3701" s="13">
        <f>SUBTOTAL(1,AC3497:AC3699)</f>
        <v>4.6783625730994149E-2</v>
      </c>
    </row>
    <row r="3702" spans="1:29" outlineLevel="6" x14ac:dyDescent="0.25">
      <c r="A3702" s="1" t="s">
        <v>28</v>
      </c>
      <c r="B3702" s="1" t="s">
        <v>1681</v>
      </c>
      <c r="C3702" s="1" t="s">
        <v>1680</v>
      </c>
      <c r="D3702" s="1"/>
      <c r="E3702" s="1" t="s">
        <v>1902</v>
      </c>
      <c r="F3702" s="1" t="s">
        <v>1903</v>
      </c>
      <c r="G3702" s="2">
        <v>197</v>
      </c>
      <c r="H3702" s="2">
        <v>73</v>
      </c>
      <c r="I3702" s="2">
        <v>6</v>
      </c>
      <c r="J3702" s="2">
        <v>0</v>
      </c>
      <c r="K3702" s="2">
        <v>0</v>
      </c>
      <c r="L3702" s="2">
        <v>0</v>
      </c>
      <c r="M3702" s="2">
        <v>1</v>
      </c>
      <c r="N3702" s="2">
        <v>0</v>
      </c>
      <c r="O3702" s="2">
        <v>0</v>
      </c>
      <c r="P3702" s="2">
        <v>1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0</v>
      </c>
      <c r="Y3702" s="2">
        <v>0</v>
      </c>
      <c r="Z3702" s="2">
        <v>12</v>
      </c>
      <c r="AA3702" s="11">
        <f t="shared" si="147"/>
        <v>14</v>
      </c>
      <c r="AB3702" s="12" t="b">
        <f t="shared" si="148"/>
        <v>0</v>
      </c>
      <c r="AC3702" s="13">
        <f t="shared" si="146"/>
        <v>0</v>
      </c>
    </row>
    <row r="3703" spans="1:29" outlineLevel="6" x14ac:dyDescent="0.25">
      <c r="A3703" s="1" t="s">
        <v>28</v>
      </c>
      <c r="B3703" s="1" t="s">
        <v>1681</v>
      </c>
      <c r="C3703" s="1" t="s">
        <v>1680</v>
      </c>
      <c r="D3703" s="1"/>
      <c r="E3703" s="1" t="s">
        <v>1900</v>
      </c>
      <c r="F3703" s="1" t="s">
        <v>1901</v>
      </c>
      <c r="G3703" s="2">
        <v>105</v>
      </c>
      <c r="H3703" s="2">
        <v>14</v>
      </c>
      <c r="I3703" s="2">
        <v>2</v>
      </c>
      <c r="J3703" s="2">
        <v>0</v>
      </c>
      <c r="K3703" s="2">
        <v>0</v>
      </c>
      <c r="L3703" s="2">
        <v>0</v>
      </c>
      <c r="M3703" s="2">
        <v>1</v>
      </c>
      <c r="N3703" s="2">
        <v>0</v>
      </c>
      <c r="O3703" s="2">
        <v>0</v>
      </c>
      <c r="P3703" s="2">
        <v>1</v>
      </c>
      <c r="Q3703" s="2">
        <v>0</v>
      </c>
      <c r="R3703" s="2">
        <v>0</v>
      </c>
      <c r="S3703" s="2">
        <v>0</v>
      </c>
      <c r="T3703" s="2">
        <v>0</v>
      </c>
      <c r="U3703" s="2">
        <v>0</v>
      </c>
      <c r="V3703" s="2">
        <v>0</v>
      </c>
      <c r="W3703" s="2">
        <v>0</v>
      </c>
      <c r="X3703" s="2">
        <v>0</v>
      </c>
      <c r="Y3703" s="2">
        <v>0</v>
      </c>
      <c r="Z3703" s="2">
        <v>12</v>
      </c>
      <c r="AA3703" s="11">
        <f t="shared" si="147"/>
        <v>14</v>
      </c>
      <c r="AB3703" s="12" t="b">
        <f t="shared" si="148"/>
        <v>0</v>
      </c>
      <c r="AC3703" s="13">
        <f t="shared" si="146"/>
        <v>0</v>
      </c>
    </row>
    <row r="3704" spans="1:29" outlineLevel="6" x14ac:dyDescent="0.25">
      <c r="A3704" s="1" t="s">
        <v>28</v>
      </c>
      <c r="B3704" s="1" t="s">
        <v>1681</v>
      </c>
      <c r="C3704" s="1" t="s">
        <v>1680</v>
      </c>
      <c r="D3704" s="1"/>
      <c r="E3704" s="1" t="s">
        <v>1890</v>
      </c>
      <c r="F3704" s="1" t="s">
        <v>1891</v>
      </c>
      <c r="G3704" s="2">
        <v>390</v>
      </c>
      <c r="H3704" s="2">
        <v>98</v>
      </c>
      <c r="I3704" s="2">
        <v>9</v>
      </c>
      <c r="J3704" s="2">
        <v>3</v>
      </c>
      <c r="K3704" s="2">
        <v>0</v>
      </c>
      <c r="L3704" s="2">
        <v>0</v>
      </c>
      <c r="M3704" s="2">
        <v>1</v>
      </c>
      <c r="N3704" s="2">
        <v>0</v>
      </c>
      <c r="O3704" s="2">
        <v>0</v>
      </c>
      <c r="P3704" s="2">
        <v>1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0</v>
      </c>
      <c r="Y3704" s="2">
        <v>0</v>
      </c>
      <c r="Z3704" s="2">
        <v>13</v>
      </c>
      <c r="AA3704" s="11">
        <f t="shared" si="147"/>
        <v>15</v>
      </c>
      <c r="AB3704" s="12" t="b">
        <f t="shared" si="148"/>
        <v>0</v>
      </c>
      <c r="AC3704" s="13">
        <f t="shared" si="146"/>
        <v>0</v>
      </c>
    </row>
    <row r="3705" spans="1:29" outlineLevel="6" x14ac:dyDescent="0.25">
      <c r="A3705" s="1" t="s">
        <v>28</v>
      </c>
      <c r="B3705" s="1" t="s">
        <v>1681</v>
      </c>
      <c r="C3705" s="1" t="s">
        <v>1680</v>
      </c>
      <c r="D3705" s="1"/>
      <c r="E3705" s="1" t="s">
        <v>1906</v>
      </c>
      <c r="F3705" s="1" t="s">
        <v>1907</v>
      </c>
      <c r="G3705" s="2">
        <v>94</v>
      </c>
      <c r="H3705" s="2">
        <v>12</v>
      </c>
      <c r="I3705" s="2">
        <v>2</v>
      </c>
      <c r="J3705" s="2">
        <v>0</v>
      </c>
      <c r="K3705" s="2">
        <v>0</v>
      </c>
      <c r="L3705" s="2">
        <v>0</v>
      </c>
      <c r="M3705" s="2">
        <v>1</v>
      </c>
      <c r="N3705" s="2">
        <v>0</v>
      </c>
      <c r="O3705" s="2">
        <v>0</v>
      </c>
      <c r="P3705" s="2">
        <v>1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  <c r="X3705" s="2">
        <v>0</v>
      </c>
      <c r="Y3705" s="2">
        <v>0</v>
      </c>
      <c r="Z3705" s="2">
        <v>12</v>
      </c>
      <c r="AA3705" s="11">
        <f t="shared" si="147"/>
        <v>14</v>
      </c>
      <c r="AB3705" s="12" t="b">
        <f t="shared" si="148"/>
        <v>0</v>
      </c>
      <c r="AC3705" s="13">
        <f t="shared" si="146"/>
        <v>0</v>
      </c>
    </row>
    <row r="3706" spans="1:29" outlineLevel="6" x14ac:dyDescent="0.25">
      <c r="A3706" s="1" t="s">
        <v>28</v>
      </c>
      <c r="B3706" s="1" t="s">
        <v>1681</v>
      </c>
      <c r="C3706" s="1" t="s">
        <v>1680</v>
      </c>
      <c r="D3706" s="1"/>
      <c r="E3706" s="1" t="s">
        <v>1912</v>
      </c>
      <c r="F3706" s="1" t="s">
        <v>1913</v>
      </c>
      <c r="G3706" s="2">
        <v>97</v>
      </c>
      <c r="H3706" s="2">
        <v>3</v>
      </c>
      <c r="I3706" s="2">
        <v>0</v>
      </c>
      <c r="J3706" s="2">
        <v>0</v>
      </c>
      <c r="K3706" s="2">
        <v>0</v>
      </c>
      <c r="L3706" s="2">
        <v>0</v>
      </c>
      <c r="M3706" s="2">
        <v>1</v>
      </c>
      <c r="N3706" s="2">
        <v>0</v>
      </c>
      <c r="O3706" s="2">
        <v>0</v>
      </c>
      <c r="P3706" s="2">
        <v>1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  <c r="X3706" s="2">
        <v>0</v>
      </c>
      <c r="Y3706" s="2">
        <v>0</v>
      </c>
      <c r="Z3706" s="2">
        <v>13</v>
      </c>
      <c r="AA3706" s="11">
        <f t="shared" si="147"/>
        <v>15</v>
      </c>
      <c r="AB3706" s="12" t="b">
        <f t="shared" si="148"/>
        <v>0</v>
      </c>
      <c r="AC3706" s="13">
        <f t="shared" si="146"/>
        <v>0</v>
      </c>
    </row>
    <row r="3707" spans="1:29" outlineLevel="6" x14ac:dyDescent="0.25">
      <c r="A3707" s="1" t="s">
        <v>28</v>
      </c>
      <c r="B3707" s="1" t="s">
        <v>1681</v>
      </c>
      <c r="C3707" s="1" t="s">
        <v>1680</v>
      </c>
      <c r="D3707" s="1"/>
      <c r="E3707" s="1" t="s">
        <v>1888</v>
      </c>
      <c r="F3707" s="1" t="s">
        <v>1889</v>
      </c>
      <c r="G3707" s="2">
        <v>618</v>
      </c>
      <c r="H3707" s="2">
        <v>89</v>
      </c>
      <c r="I3707" s="2">
        <v>21</v>
      </c>
      <c r="J3707" s="2">
        <v>6</v>
      </c>
      <c r="K3707" s="2">
        <v>0</v>
      </c>
      <c r="L3707" s="2">
        <v>0</v>
      </c>
      <c r="M3707" s="2">
        <v>1</v>
      </c>
      <c r="N3707" s="2">
        <v>0</v>
      </c>
      <c r="O3707" s="2">
        <v>0</v>
      </c>
      <c r="P3707" s="2">
        <v>1</v>
      </c>
      <c r="Q3707" s="2">
        <v>0</v>
      </c>
      <c r="R3707" s="2">
        <v>0</v>
      </c>
      <c r="S3707" s="2">
        <v>0</v>
      </c>
      <c r="T3707" s="2">
        <v>0</v>
      </c>
      <c r="U3707" s="2">
        <v>0</v>
      </c>
      <c r="V3707" s="2">
        <v>0</v>
      </c>
      <c r="W3707" s="2">
        <v>0</v>
      </c>
      <c r="X3707" s="2">
        <v>0</v>
      </c>
      <c r="Y3707" s="2">
        <v>0</v>
      </c>
      <c r="Z3707" s="2">
        <v>12</v>
      </c>
      <c r="AA3707" s="11">
        <f t="shared" si="147"/>
        <v>14</v>
      </c>
      <c r="AB3707" s="12" t="b">
        <f t="shared" si="148"/>
        <v>0</v>
      </c>
      <c r="AC3707" s="13">
        <f t="shared" si="146"/>
        <v>0</v>
      </c>
    </row>
    <row r="3708" spans="1:29" outlineLevel="6" x14ac:dyDescent="0.25">
      <c r="A3708" s="1" t="s">
        <v>28</v>
      </c>
      <c r="B3708" s="1" t="s">
        <v>1681</v>
      </c>
      <c r="C3708" s="1" t="s">
        <v>1680</v>
      </c>
      <c r="D3708" s="1"/>
      <c r="E3708" s="1" t="s">
        <v>1892</v>
      </c>
      <c r="F3708" s="1" t="s">
        <v>1893</v>
      </c>
      <c r="G3708" s="2">
        <v>321</v>
      </c>
      <c r="H3708" s="2">
        <v>47</v>
      </c>
      <c r="I3708" s="2">
        <v>10</v>
      </c>
      <c r="J3708" s="2">
        <v>1</v>
      </c>
      <c r="K3708" s="2">
        <v>0</v>
      </c>
      <c r="L3708" s="2">
        <v>0</v>
      </c>
      <c r="M3708" s="2">
        <v>1</v>
      </c>
      <c r="N3708" s="2">
        <v>0</v>
      </c>
      <c r="O3708" s="2">
        <v>0</v>
      </c>
      <c r="P3708" s="2">
        <v>1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v>0</v>
      </c>
      <c r="Y3708" s="2">
        <v>0</v>
      </c>
      <c r="Z3708" s="2">
        <v>12</v>
      </c>
      <c r="AA3708" s="11">
        <f t="shared" si="147"/>
        <v>14</v>
      </c>
      <c r="AB3708" s="12" t="b">
        <f t="shared" si="148"/>
        <v>0</v>
      </c>
      <c r="AC3708" s="13">
        <f t="shared" si="146"/>
        <v>0</v>
      </c>
    </row>
    <row r="3709" spans="1:29" outlineLevel="6" x14ac:dyDescent="0.25">
      <c r="A3709" s="1" t="s">
        <v>28</v>
      </c>
      <c r="B3709" s="1" t="s">
        <v>1681</v>
      </c>
      <c r="C3709" s="1" t="s">
        <v>1680</v>
      </c>
      <c r="D3709" s="1"/>
      <c r="E3709" s="1" t="s">
        <v>1894</v>
      </c>
      <c r="F3709" s="1" t="s">
        <v>1895</v>
      </c>
      <c r="G3709" s="2">
        <v>331</v>
      </c>
      <c r="H3709" s="2">
        <v>33</v>
      </c>
      <c r="I3709" s="2">
        <v>9</v>
      </c>
      <c r="J3709" s="2">
        <v>4</v>
      </c>
      <c r="K3709" s="2">
        <v>0</v>
      </c>
      <c r="L3709" s="2">
        <v>0</v>
      </c>
      <c r="M3709" s="2">
        <v>1</v>
      </c>
      <c r="N3709" s="2">
        <v>0</v>
      </c>
      <c r="O3709" s="2">
        <v>0</v>
      </c>
      <c r="P3709" s="2">
        <v>1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0</v>
      </c>
      <c r="Y3709" s="2">
        <v>0</v>
      </c>
      <c r="Z3709" s="2">
        <v>12</v>
      </c>
      <c r="AA3709" s="11">
        <f t="shared" si="147"/>
        <v>14</v>
      </c>
      <c r="AB3709" s="12" t="b">
        <f t="shared" si="148"/>
        <v>0</v>
      </c>
      <c r="AC3709" s="13">
        <f t="shared" si="146"/>
        <v>0</v>
      </c>
    </row>
    <row r="3710" spans="1:29" outlineLevel="6" x14ac:dyDescent="0.25">
      <c r="A3710" s="1" t="s">
        <v>28</v>
      </c>
      <c r="B3710" s="1" t="s">
        <v>1681</v>
      </c>
      <c r="C3710" s="1" t="s">
        <v>1680</v>
      </c>
      <c r="D3710" s="1"/>
      <c r="E3710" s="1" t="s">
        <v>1998</v>
      </c>
      <c r="F3710" s="1" t="s">
        <v>1999</v>
      </c>
      <c r="G3710" s="2">
        <v>120</v>
      </c>
      <c r="H3710" s="2">
        <v>51</v>
      </c>
      <c r="I3710" s="2">
        <v>3</v>
      </c>
      <c r="J3710" s="2">
        <v>0</v>
      </c>
      <c r="K3710" s="2">
        <v>0</v>
      </c>
      <c r="L3710" s="2">
        <v>0</v>
      </c>
      <c r="M3710" s="2">
        <v>1</v>
      </c>
      <c r="N3710" s="2">
        <v>0</v>
      </c>
      <c r="O3710" s="2">
        <v>0</v>
      </c>
      <c r="P3710" s="2">
        <v>1</v>
      </c>
      <c r="Q3710" s="2">
        <v>0</v>
      </c>
      <c r="R3710" s="2">
        <v>0</v>
      </c>
      <c r="S3710" s="2">
        <v>0</v>
      </c>
      <c r="T3710" s="2">
        <v>0</v>
      </c>
      <c r="U3710" s="2">
        <v>0</v>
      </c>
      <c r="V3710" s="2">
        <v>0</v>
      </c>
      <c r="W3710" s="2">
        <v>0</v>
      </c>
      <c r="X3710" s="2">
        <v>0</v>
      </c>
      <c r="Y3710" s="2">
        <v>0</v>
      </c>
      <c r="Z3710" s="2">
        <v>11</v>
      </c>
      <c r="AA3710" s="11">
        <f t="shared" si="147"/>
        <v>13</v>
      </c>
      <c r="AB3710" s="12" t="b">
        <f t="shared" si="148"/>
        <v>0</v>
      </c>
      <c r="AC3710" s="13">
        <f t="shared" si="146"/>
        <v>0</v>
      </c>
    </row>
    <row r="3711" spans="1:29" outlineLevel="6" x14ac:dyDescent="0.25">
      <c r="A3711" s="1" t="s">
        <v>28</v>
      </c>
      <c r="B3711" s="1" t="s">
        <v>1681</v>
      </c>
      <c r="C3711" s="1" t="s">
        <v>1680</v>
      </c>
      <c r="D3711" s="1"/>
      <c r="E3711" s="1" t="s">
        <v>1994</v>
      </c>
      <c r="F3711" s="1" t="s">
        <v>1995</v>
      </c>
      <c r="G3711" s="2">
        <v>107</v>
      </c>
      <c r="H3711" s="2">
        <v>43</v>
      </c>
      <c r="I3711" s="2">
        <v>0</v>
      </c>
      <c r="J3711" s="2">
        <v>0</v>
      </c>
      <c r="K3711" s="2">
        <v>0</v>
      </c>
      <c r="L3711" s="2">
        <v>0</v>
      </c>
      <c r="M3711" s="2">
        <v>1</v>
      </c>
      <c r="N3711" s="2">
        <v>0</v>
      </c>
      <c r="O3711" s="2">
        <v>0</v>
      </c>
      <c r="P3711" s="2">
        <v>1</v>
      </c>
      <c r="Q3711" s="2">
        <v>0</v>
      </c>
      <c r="R3711" s="2">
        <v>0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  <c r="X3711" s="2">
        <v>0</v>
      </c>
      <c r="Y3711" s="2">
        <v>0</v>
      </c>
      <c r="Z3711" s="2">
        <v>13</v>
      </c>
      <c r="AA3711" s="11">
        <f t="shared" si="147"/>
        <v>15</v>
      </c>
      <c r="AB3711" s="12" t="b">
        <f t="shared" si="148"/>
        <v>0</v>
      </c>
      <c r="AC3711" s="13">
        <f t="shared" si="146"/>
        <v>0</v>
      </c>
    </row>
    <row r="3712" spans="1:29" outlineLevel="6" x14ac:dyDescent="0.25">
      <c r="A3712" s="1" t="s">
        <v>28</v>
      </c>
      <c r="B3712" s="1" t="s">
        <v>1681</v>
      </c>
      <c r="C3712" s="1" t="s">
        <v>1680</v>
      </c>
      <c r="D3712" s="1"/>
      <c r="E3712" s="1" t="s">
        <v>1910</v>
      </c>
      <c r="F3712" s="1" t="s">
        <v>1911</v>
      </c>
      <c r="G3712" s="2">
        <v>109</v>
      </c>
      <c r="H3712" s="2">
        <v>48</v>
      </c>
      <c r="I3712" s="2">
        <v>5</v>
      </c>
      <c r="J3712" s="2">
        <v>0</v>
      </c>
      <c r="K3712" s="2">
        <v>0</v>
      </c>
      <c r="L3712" s="2">
        <v>0</v>
      </c>
      <c r="M3712" s="2">
        <v>1</v>
      </c>
      <c r="N3712" s="2">
        <v>0</v>
      </c>
      <c r="O3712" s="2">
        <v>0</v>
      </c>
      <c r="P3712" s="2">
        <v>1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0</v>
      </c>
      <c r="W3712" s="2">
        <v>0</v>
      </c>
      <c r="X3712" s="2">
        <v>0</v>
      </c>
      <c r="Y3712" s="2">
        <v>0</v>
      </c>
      <c r="Z3712" s="2">
        <v>11</v>
      </c>
      <c r="AA3712" s="11">
        <f t="shared" si="147"/>
        <v>13</v>
      </c>
      <c r="AB3712" s="12" t="b">
        <f t="shared" si="148"/>
        <v>0</v>
      </c>
      <c r="AC3712" s="13">
        <f t="shared" si="146"/>
        <v>0</v>
      </c>
    </row>
    <row r="3713" spans="1:29" outlineLevel="6" x14ac:dyDescent="0.25">
      <c r="A3713" s="1" t="s">
        <v>28</v>
      </c>
      <c r="B3713" s="1" t="s">
        <v>1681</v>
      </c>
      <c r="C3713" s="1" t="s">
        <v>1680</v>
      </c>
      <c r="D3713" s="1"/>
      <c r="E3713" s="1" t="s">
        <v>1716</v>
      </c>
      <c r="F3713" s="1" t="s">
        <v>1717</v>
      </c>
      <c r="G3713" s="2">
        <v>1242</v>
      </c>
      <c r="H3713" s="2">
        <v>118</v>
      </c>
      <c r="I3713" s="2">
        <v>9</v>
      </c>
      <c r="J3713" s="2">
        <v>1</v>
      </c>
      <c r="K3713" s="2">
        <v>0</v>
      </c>
      <c r="L3713" s="2">
        <v>0</v>
      </c>
      <c r="M3713" s="2">
        <v>1</v>
      </c>
      <c r="N3713" s="2">
        <v>0</v>
      </c>
      <c r="O3713" s="2">
        <v>0</v>
      </c>
      <c r="P3713" s="2">
        <v>1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  <c r="X3713" s="2">
        <v>0</v>
      </c>
      <c r="Y3713" s="2">
        <v>0</v>
      </c>
      <c r="Z3713" s="2">
        <v>14</v>
      </c>
      <c r="AA3713" s="11">
        <f t="shared" si="147"/>
        <v>16</v>
      </c>
      <c r="AB3713" s="12" t="b">
        <f t="shared" si="148"/>
        <v>0</v>
      </c>
      <c r="AC3713" s="13">
        <f t="shared" si="146"/>
        <v>0</v>
      </c>
    </row>
    <row r="3714" spans="1:29" outlineLevel="6" x14ac:dyDescent="0.25">
      <c r="A3714" s="1" t="s">
        <v>28</v>
      </c>
      <c r="B3714" s="1" t="s">
        <v>1681</v>
      </c>
      <c r="C3714" s="1" t="s">
        <v>1680</v>
      </c>
      <c r="D3714" s="1"/>
      <c r="E3714" s="1" t="s">
        <v>1706</v>
      </c>
      <c r="F3714" s="1" t="s">
        <v>1707</v>
      </c>
      <c r="G3714" s="2">
        <v>301</v>
      </c>
      <c r="H3714" s="2">
        <v>17</v>
      </c>
      <c r="I3714" s="2">
        <v>7</v>
      </c>
      <c r="J3714" s="2">
        <v>0</v>
      </c>
      <c r="K3714" s="2">
        <v>0</v>
      </c>
      <c r="L3714" s="2">
        <v>0</v>
      </c>
      <c r="M3714" s="2">
        <v>1</v>
      </c>
      <c r="N3714" s="2">
        <v>0</v>
      </c>
      <c r="O3714" s="2">
        <v>0</v>
      </c>
      <c r="P3714" s="2">
        <v>1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>
        <v>0</v>
      </c>
      <c r="Y3714" s="2">
        <v>0</v>
      </c>
      <c r="Z3714" s="2">
        <v>13</v>
      </c>
      <c r="AA3714" s="11">
        <f t="shared" si="147"/>
        <v>15</v>
      </c>
      <c r="AB3714" s="12" t="b">
        <f t="shared" si="148"/>
        <v>0</v>
      </c>
      <c r="AC3714" s="13">
        <f t="shared" si="146"/>
        <v>0</v>
      </c>
    </row>
    <row r="3715" spans="1:29" outlineLevel="6" x14ac:dyDescent="0.25">
      <c r="A3715" s="1" t="s">
        <v>28</v>
      </c>
      <c r="B3715" s="1" t="s">
        <v>1681</v>
      </c>
      <c r="C3715" s="1" t="s">
        <v>1680</v>
      </c>
      <c r="D3715" s="1"/>
      <c r="E3715" s="1" t="s">
        <v>1904</v>
      </c>
      <c r="F3715" s="1" t="s">
        <v>1905</v>
      </c>
      <c r="G3715" s="2">
        <v>182</v>
      </c>
      <c r="H3715" s="2">
        <v>8</v>
      </c>
      <c r="I3715" s="2">
        <v>12</v>
      </c>
      <c r="J3715" s="2">
        <v>0</v>
      </c>
      <c r="K3715" s="2">
        <v>0</v>
      </c>
      <c r="L3715" s="2">
        <v>0</v>
      </c>
      <c r="M3715" s="2">
        <v>1</v>
      </c>
      <c r="N3715" s="2">
        <v>0</v>
      </c>
      <c r="O3715" s="2">
        <v>0</v>
      </c>
      <c r="P3715" s="2">
        <v>1</v>
      </c>
      <c r="Q3715" s="2">
        <v>0</v>
      </c>
      <c r="R3715" s="2">
        <v>0</v>
      </c>
      <c r="S3715" s="2">
        <v>0</v>
      </c>
      <c r="T3715" s="2">
        <v>0</v>
      </c>
      <c r="U3715" s="2">
        <v>0</v>
      </c>
      <c r="V3715" s="2">
        <v>0</v>
      </c>
      <c r="W3715" s="2">
        <v>0</v>
      </c>
      <c r="X3715" s="2">
        <v>0</v>
      </c>
      <c r="Y3715" s="2">
        <v>0</v>
      </c>
      <c r="Z3715" s="2">
        <v>15</v>
      </c>
      <c r="AA3715" s="11">
        <f t="shared" si="147"/>
        <v>17</v>
      </c>
      <c r="AB3715" s="12" t="b">
        <f t="shared" si="148"/>
        <v>0</v>
      </c>
      <c r="AC3715" s="13">
        <f t="shared" si="146"/>
        <v>0</v>
      </c>
    </row>
    <row r="3716" spans="1:29" outlineLevel="6" x14ac:dyDescent="0.25">
      <c r="A3716" s="1" t="s">
        <v>28</v>
      </c>
      <c r="B3716" s="1" t="s">
        <v>1681</v>
      </c>
      <c r="C3716" s="1" t="s">
        <v>1680</v>
      </c>
      <c r="D3716" s="1"/>
      <c r="E3716" s="1" t="s">
        <v>1690</v>
      </c>
      <c r="F3716" s="1" t="s">
        <v>1691</v>
      </c>
      <c r="G3716" s="2">
        <v>1981</v>
      </c>
      <c r="H3716" s="2">
        <v>104</v>
      </c>
      <c r="I3716" s="2">
        <v>9</v>
      </c>
      <c r="J3716" s="2">
        <v>0</v>
      </c>
      <c r="K3716" s="2">
        <v>0</v>
      </c>
      <c r="L3716" s="2">
        <v>0</v>
      </c>
      <c r="M3716" s="2">
        <v>1</v>
      </c>
      <c r="N3716" s="2">
        <v>0</v>
      </c>
      <c r="O3716" s="2">
        <v>0</v>
      </c>
      <c r="P3716" s="2">
        <v>1</v>
      </c>
      <c r="Q3716" s="2">
        <v>0</v>
      </c>
      <c r="R3716" s="2">
        <v>0</v>
      </c>
      <c r="S3716" s="2">
        <v>0</v>
      </c>
      <c r="T3716" s="2">
        <v>0</v>
      </c>
      <c r="U3716" s="2">
        <v>0</v>
      </c>
      <c r="V3716" s="2">
        <v>0</v>
      </c>
      <c r="W3716" s="2">
        <v>0</v>
      </c>
      <c r="X3716" s="2">
        <v>0</v>
      </c>
      <c r="Y3716" s="2">
        <v>0</v>
      </c>
      <c r="Z3716" s="2">
        <v>9</v>
      </c>
      <c r="AA3716" s="11">
        <f t="shared" si="147"/>
        <v>11</v>
      </c>
      <c r="AB3716" s="12" t="b">
        <f t="shared" si="148"/>
        <v>0</v>
      </c>
      <c r="AC3716" s="13">
        <f t="shared" si="146"/>
        <v>0</v>
      </c>
    </row>
    <row r="3717" spans="1:29" outlineLevel="6" x14ac:dyDescent="0.25">
      <c r="A3717" s="1" t="s">
        <v>28</v>
      </c>
      <c r="B3717" s="1" t="s">
        <v>1681</v>
      </c>
      <c r="C3717" s="1" t="s">
        <v>1680</v>
      </c>
      <c r="D3717" s="1"/>
      <c r="E3717" s="1" t="s">
        <v>1896</v>
      </c>
      <c r="F3717" s="1" t="s">
        <v>1897</v>
      </c>
      <c r="G3717" s="2">
        <v>85</v>
      </c>
      <c r="H3717" s="2">
        <v>1</v>
      </c>
      <c r="I3717" s="2">
        <v>0</v>
      </c>
      <c r="J3717" s="2">
        <v>0</v>
      </c>
      <c r="K3717" s="2">
        <v>0</v>
      </c>
      <c r="L3717" s="2">
        <v>0</v>
      </c>
      <c r="M3717" s="2">
        <v>1</v>
      </c>
      <c r="N3717" s="2">
        <v>0</v>
      </c>
      <c r="O3717" s="2">
        <v>0</v>
      </c>
      <c r="P3717" s="2">
        <v>1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s="2">
        <v>0</v>
      </c>
      <c r="W3717" s="2">
        <v>0</v>
      </c>
      <c r="X3717" s="2">
        <v>0</v>
      </c>
      <c r="Y3717" s="2">
        <v>0</v>
      </c>
      <c r="Z3717" s="2">
        <v>14</v>
      </c>
      <c r="AA3717" s="11">
        <f t="shared" si="147"/>
        <v>16</v>
      </c>
      <c r="AB3717" s="12" t="b">
        <f t="shared" si="148"/>
        <v>0</v>
      </c>
      <c r="AC3717" s="13">
        <f t="shared" si="146"/>
        <v>0</v>
      </c>
    </row>
    <row r="3718" spans="1:29" outlineLevel="6" x14ac:dyDescent="0.25">
      <c r="A3718" s="1" t="s">
        <v>28</v>
      </c>
      <c r="B3718" s="1" t="s">
        <v>1681</v>
      </c>
      <c r="C3718" s="1" t="s">
        <v>1680</v>
      </c>
      <c r="D3718" s="1"/>
      <c r="E3718" s="1" t="s">
        <v>1996</v>
      </c>
      <c r="F3718" s="1" t="s">
        <v>1997</v>
      </c>
      <c r="G3718" s="2">
        <v>9</v>
      </c>
      <c r="H3718" s="2">
        <v>1</v>
      </c>
      <c r="I3718" s="2">
        <v>0</v>
      </c>
      <c r="J3718" s="2">
        <v>0</v>
      </c>
      <c r="K3718" s="2">
        <v>0</v>
      </c>
      <c r="L3718" s="2">
        <v>0</v>
      </c>
      <c r="M3718" s="2">
        <v>1</v>
      </c>
      <c r="N3718" s="2">
        <v>0</v>
      </c>
      <c r="O3718" s="2">
        <v>0</v>
      </c>
      <c r="P3718" s="2">
        <v>0</v>
      </c>
      <c r="Q3718" s="2">
        <v>0</v>
      </c>
      <c r="R3718" s="2">
        <v>0</v>
      </c>
      <c r="S3718" s="2">
        <v>0</v>
      </c>
      <c r="T3718" s="2">
        <v>0</v>
      </c>
      <c r="U3718" s="2">
        <v>0</v>
      </c>
      <c r="V3718" s="2">
        <v>0</v>
      </c>
      <c r="W3718" s="2">
        <v>0</v>
      </c>
      <c r="X3718" s="2">
        <v>0</v>
      </c>
      <c r="Y3718" s="2">
        <v>0</v>
      </c>
      <c r="Z3718" s="2">
        <v>0</v>
      </c>
      <c r="AA3718" s="11">
        <f t="shared" si="147"/>
        <v>1</v>
      </c>
      <c r="AB3718" s="12" t="b">
        <f t="shared" si="148"/>
        <v>0</v>
      </c>
      <c r="AC3718" s="13">
        <f t="shared" si="146"/>
        <v>0</v>
      </c>
    </row>
    <row r="3719" spans="1:29" outlineLevel="6" x14ac:dyDescent="0.25">
      <c r="A3719" s="1" t="s">
        <v>28</v>
      </c>
      <c r="B3719" s="1" t="s">
        <v>1681</v>
      </c>
      <c r="C3719" s="1" t="s">
        <v>1680</v>
      </c>
      <c r="D3719" s="1"/>
      <c r="E3719" s="1" t="s">
        <v>1684</v>
      </c>
      <c r="F3719" s="1" t="s">
        <v>1685</v>
      </c>
      <c r="G3719" s="2">
        <v>253</v>
      </c>
      <c r="H3719" s="2">
        <v>29</v>
      </c>
      <c r="I3719" s="2">
        <v>7</v>
      </c>
      <c r="J3719" s="2">
        <v>0</v>
      </c>
      <c r="K3719" s="2">
        <v>0</v>
      </c>
      <c r="L3719" s="2">
        <v>0</v>
      </c>
      <c r="M3719" s="2">
        <v>1</v>
      </c>
      <c r="N3719" s="2">
        <v>0</v>
      </c>
      <c r="O3719" s="2">
        <v>0</v>
      </c>
      <c r="P3719" s="2">
        <v>1</v>
      </c>
      <c r="Q3719" s="2">
        <v>0</v>
      </c>
      <c r="R3719" s="2">
        <v>0</v>
      </c>
      <c r="S3719" s="2">
        <v>0</v>
      </c>
      <c r="T3719" s="2">
        <v>0</v>
      </c>
      <c r="U3719" s="2">
        <v>0</v>
      </c>
      <c r="V3719" s="2">
        <v>0</v>
      </c>
      <c r="W3719" s="2">
        <v>0</v>
      </c>
      <c r="X3719" s="2">
        <v>0</v>
      </c>
      <c r="Y3719" s="2">
        <v>0</v>
      </c>
      <c r="Z3719" s="2">
        <v>11</v>
      </c>
      <c r="AA3719" s="11">
        <f t="shared" si="147"/>
        <v>13</v>
      </c>
      <c r="AB3719" s="12" t="b">
        <f t="shared" si="148"/>
        <v>0</v>
      </c>
      <c r="AC3719" s="13">
        <f t="shared" si="146"/>
        <v>0</v>
      </c>
    </row>
    <row r="3720" spans="1:29" outlineLevel="6" x14ac:dyDescent="0.25">
      <c r="A3720" s="1" t="s">
        <v>28</v>
      </c>
      <c r="B3720" s="1" t="s">
        <v>1681</v>
      </c>
      <c r="C3720" s="1" t="s">
        <v>1680</v>
      </c>
      <c r="D3720" s="1"/>
      <c r="E3720" s="1" t="s">
        <v>1772</v>
      </c>
      <c r="F3720" s="1" t="s">
        <v>1773</v>
      </c>
      <c r="G3720" s="2">
        <v>412</v>
      </c>
      <c r="H3720" s="2">
        <v>12</v>
      </c>
      <c r="I3720" s="2">
        <v>14</v>
      </c>
      <c r="J3720" s="2">
        <v>0</v>
      </c>
      <c r="K3720" s="2">
        <v>0</v>
      </c>
      <c r="L3720" s="2">
        <v>0</v>
      </c>
      <c r="M3720" s="2">
        <v>1</v>
      </c>
      <c r="N3720" s="2">
        <v>0</v>
      </c>
      <c r="O3720" s="2">
        <v>0</v>
      </c>
      <c r="P3720" s="2">
        <v>2</v>
      </c>
      <c r="Q3720" s="2">
        <v>0</v>
      </c>
      <c r="R3720" s="2">
        <v>0</v>
      </c>
      <c r="S3720" s="2">
        <v>0</v>
      </c>
      <c r="T3720" s="2">
        <v>0</v>
      </c>
      <c r="U3720" s="2">
        <v>0</v>
      </c>
      <c r="V3720" s="2">
        <v>0</v>
      </c>
      <c r="W3720" s="2">
        <v>0</v>
      </c>
      <c r="X3720" s="2">
        <v>0</v>
      </c>
      <c r="Y3720" s="2">
        <v>0</v>
      </c>
      <c r="Z3720" s="2">
        <v>3</v>
      </c>
      <c r="AA3720" s="11">
        <f t="shared" si="147"/>
        <v>6</v>
      </c>
      <c r="AB3720" s="12" t="b">
        <f t="shared" si="148"/>
        <v>0</v>
      </c>
      <c r="AC3720" s="13">
        <f t="shared" si="146"/>
        <v>0</v>
      </c>
    </row>
    <row r="3721" spans="1:29" outlineLevel="6" x14ac:dyDescent="0.25">
      <c r="A3721" s="1" t="s">
        <v>28</v>
      </c>
      <c r="B3721" s="1" t="s">
        <v>1681</v>
      </c>
      <c r="C3721" s="1" t="s">
        <v>1680</v>
      </c>
      <c r="D3721" s="1"/>
      <c r="E3721" s="1" t="s">
        <v>1700</v>
      </c>
      <c r="F3721" s="1" t="s">
        <v>1701</v>
      </c>
      <c r="G3721" s="2">
        <v>1070</v>
      </c>
      <c r="H3721" s="2">
        <v>12</v>
      </c>
      <c r="I3721" s="2">
        <v>16</v>
      </c>
      <c r="J3721" s="2">
        <v>0</v>
      </c>
      <c r="K3721" s="2">
        <v>0</v>
      </c>
      <c r="L3721" s="2">
        <v>0</v>
      </c>
      <c r="M3721" s="2">
        <v>1</v>
      </c>
      <c r="N3721" s="2">
        <v>0</v>
      </c>
      <c r="O3721" s="2">
        <v>0</v>
      </c>
      <c r="P3721" s="2">
        <v>1</v>
      </c>
      <c r="Q3721" s="2">
        <v>0</v>
      </c>
      <c r="R3721" s="2">
        <v>0</v>
      </c>
      <c r="S3721" s="2">
        <v>0</v>
      </c>
      <c r="T3721" s="2">
        <v>0</v>
      </c>
      <c r="U3721" s="2">
        <v>0</v>
      </c>
      <c r="V3721" s="2">
        <v>0</v>
      </c>
      <c r="W3721" s="2">
        <v>0</v>
      </c>
      <c r="X3721" s="2">
        <v>0</v>
      </c>
      <c r="Y3721" s="2">
        <v>0</v>
      </c>
      <c r="Z3721" s="2">
        <v>15</v>
      </c>
      <c r="AA3721" s="11">
        <f t="shared" si="147"/>
        <v>17</v>
      </c>
      <c r="AB3721" s="12" t="b">
        <f t="shared" si="148"/>
        <v>0</v>
      </c>
      <c r="AC3721" s="13">
        <f t="shared" si="146"/>
        <v>0</v>
      </c>
    </row>
    <row r="3722" spans="1:29" outlineLevel="6" x14ac:dyDescent="0.25">
      <c r="A3722" s="1" t="s">
        <v>28</v>
      </c>
      <c r="B3722" s="1" t="s">
        <v>1681</v>
      </c>
      <c r="C3722" s="1" t="s">
        <v>1680</v>
      </c>
      <c r="D3722" s="1"/>
      <c r="E3722" s="1" t="s">
        <v>1761</v>
      </c>
      <c r="F3722" s="1" t="s">
        <v>1762</v>
      </c>
      <c r="G3722" s="2">
        <v>2391</v>
      </c>
      <c r="H3722" s="2">
        <v>49</v>
      </c>
      <c r="I3722" s="2">
        <v>17</v>
      </c>
      <c r="J3722" s="2">
        <v>2</v>
      </c>
      <c r="K3722" s="2">
        <v>0</v>
      </c>
      <c r="L3722" s="2">
        <v>0</v>
      </c>
      <c r="M3722" s="2">
        <v>1</v>
      </c>
      <c r="N3722" s="2">
        <v>0</v>
      </c>
      <c r="O3722" s="2">
        <v>0</v>
      </c>
      <c r="P3722" s="2">
        <v>1</v>
      </c>
      <c r="Q3722" s="2">
        <v>0</v>
      </c>
      <c r="R3722" s="2">
        <v>0</v>
      </c>
      <c r="S3722" s="2">
        <v>0</v>
      </c>
      <c r="T3722" s="2">
        <v>0</v>
      </c>
      <c r="U3722" s="2">
        <v>0</v>
      </c>
      <c r="V3722" s="2">
        <v>0</v>
      </c>
      <c r="W3722" s="2">
        <v>0</v>
      </c>
      <c r="X3722" s="2">
        <v>0</v>
      </c>
      <c r="Y3722" s="2">
        <v>0</v>
      </c>
      <c r="Z3722" s="2">
        <v>15</v>
      </c>
      <c r="AA3722" s="11">
        <f t="shared" si="147"/>
        <v>17</v>
      </c>
      <c r="AB3722" s="12" t="b">
        <f t="shared" si="148"/>
        <v>0</v>
      </c>
      <c r="AC3722" s="13">
        <f t="shared" si="146"/>
        <v>0</v>
      </c>
    </row>
    <row r="3723" spans="1:29" outlineLevel="6" x14ac:dyDescent="0.25">
      <c r="A3723" s="1" t="s">
        <v>28</v>
      </c>
      <c r="B3723" s="1" t="s">
        <v>1681</v>
      </c>
      <c r="C3723" s="1" t="s">
        <v>1680</v>
      </c>
      <c r="D3723" s="1"/>
      <c r="E3723" s="1" t="s">
        <v>1774</v>
      </c>
      <c r="F3723" s="1" t="s">
        <v>1775</v>
      </c>
      <c r="G3723" s="2">
        <v>266</v>
      </c>
      <c r="H3723" s="2">
        <v>15</v>
      </c>
      <c r="I3723" s="2">
        <v>10</v>
      </c>
      <c r="J3723" s="2">
        <v>0</v>
      </c>
      <c r="K3723" s="2">
        <v>0</v>
      </c>
      <c r="L3723" s="2">
        <v>0</v>
      </c>
      <c r="M3723" s="2">
        <v>1</v>
      </c>
      <c r="N3723" s="2">
        <v>0</v>
      </c>
      <c r="O3723" s="2">
        <v>0</v>
      </c>
      <c r="P3723" s="2">
        <v>1</v>
      </c>
      <c r="Q3723" s="2">
        <v>0</v>
      </c>
      <c r="R3723" s="2">
        <v>0</v>
      </c>
      <c r="S3723" s="2">
        <v>0</v>
      </c>
      <c r="T3723" s="2">
        <v>0</v>
      </c>
      <c r="U3723" s="2">
        <v>0</v>
      </c>
      <c r="V3723" s="2">
        <v>0</v>
      </c>
      <c r="W3723" s="2">
        <v>0</v>
      </c>
      <c r="X3723" s="2">
        <v>0</v>
      </c>
      <c r="Y3723" s="2">
        <v>0</v>
      </c>
      <c r="Z3723" s="2">
        <v>2</v>
      </c>
      <c r="AA3723" s="11">
        <f t="shared" si="147"/>
        <v>4</v>
      </c>
      <c r="AB3723" s="12" t="b">
        <f t="shared" si="148"/>
        <v>0</v>
      </c>
      <c r="AC3723" s="13">
        <f t="shared" si="146"/>
        <v>0</v>
      </c>
    </row>
    <row r="3724" spans="1:29" outlineLevel="6" x14ac:dyDescent="0.25">
      <c r="A3724" s="1" t="s">
        <v>28</v>
      </c>
      <c r="B3724" s="1" t="s">
        <v>1681</v>
      </c>
      <c r="C3724" s="1" t="s">
        <v>1680</v>
      </c>
      <c r="D3724" s="1"/>
      <c r="E3724" s="1" t="s">
        <v>1898</v>
      </c>
      <c r="F3724" s="1" t="s">
        <v>1899</v>
      </c>
      <c r="G3724" s="2">
        <v>152</v>
      </c>
      <c r="H3724" s="2">
        <v>3</v>
      </c>
      <c r="I3724" s="2">
        <v>12</v>
      </c>
      <c r="J3724" s="2">
        <v>0</v>
      </c>
      <c r="K3724" s="2">
        <v>0</v>
      </c>
      <c r="L3724" s="2">
        <v>0</v>
      </c>
      <c r="M3724" s="2">
        <v>1</v>
      </c>
      <c r="N3724" s="2">
        <v>0</v>
      </c>
      <c r="O3724" s="2">
        <v>0</v>
      </c>
      <c r="P3724" s="2">
        <v>1</v>
      </c>
      <c r="Q3724" s="2">
        <v>0</v>
      </c>
      <c r="R3724" s="2">
        <v>0</v>
      </c>
      <c r="S3724" s="2">
        <v>0</v>
      </c>
      <c r="T3724" s="2">
        <v>0</v>
      </c>
      <c r="U3724" s="2">
        <v>0</v>
      </c>
      <c r="V3724" s="2">
        <v>0</v>
      </c>
      <c r="W3724" s="2">
        <v>0</v>
      </c>
      <c r="X3724" s="2">
        <v>0</v>
      </c>
      <c r="Y3724" s="2">
        <v>0</v>
      </c>
      <c r="Z3724" s="2">
        <v>11</v>
      </c>
      <c r="AA3724" s="11">
        <f t="shared" si="147"/>
        <v>13</v>
      </c>
      <c r="AB3724" s="12" t="b">
        <f t="shared" si="148"/>
        <v>0</v>
      </c>
      <c r="AC3724" s="13">
        <f t="shared" si="146"/>
        <v>0</v>
      </c>
    </row>
    <row r="3725" spans="1:29" outlineLevel="6" x14ac:dyDescent="0.25">
      <c r="A3725" s="1" t="s">
        <v>28</v>
      </c>
      <c r="B3725" s="1" t="s">
        <v>1681</v>
      </c>
      <c r="C3725" s="1" t="s">
        <v>1680</v>
      </c>
      <c r="D3725" s="1"/>
      <c r="E3725" s="1" t="s">
        <v>1776</v>
      </c>
      <c r="F3725" s="1" t="s">
        <v>1777</v>
      </c>
      <c r="G3725" s="2">
        <v>351</v>
      </c>
      <c r="H3725" s="2">
        <v>21</v>
      </c>
      <c r="I3725" s="2">
        <v>9</v>
      </c>
      <c r="J3725" s="2">
        <v>0</v>
      </c>
      <c r="K3725" s="2">
        <v>0</v>
      </c>
      <c r="L3725" s="2">
        <v>0</v>
      </c>
      <c r="M3725" s="2">
        <v>1</v>
      </c>
      <c r="N3725" s="2">
        <v>0</v>
      </c>
      <c r="O3725" s="2">
        <v>0</v>
      </c>
      <c r="P3725" s="2">
        <v>1</v>
      </c>
      <c r="Q3725" s="2">
        <v>0</v>
      </c>
      <c r="R3725" s="2">
        <v>0</v>
      </c>
      <c r="S3725" s="2">
        <v>0</v>
      </c>
      <c r="T3725" s="2">
        <v>0</v>
      </c>
      <c r="U3725" s="2">
        <v>0</v>
      </c>
      <c r="V3725" s="2">
        <v>0</v>
      </c>
      <c r="W3725" s="2">
        <v>0</v>
      </c>
      <c r="X3725" s="2">
        <v>0</v>
      </c>
      <c r="Y3725" s="2">
        <v>0</v>
      </c>
      <c r="Z3725" s="2">
        <v>3</v>
      </c>
      <c r="AA3725" s="11">
        <f t="shared" si="147"/>
        <v>5</v>
      </c>
      <c r="AB3725" s="12" t="b">
        <f t="shared" si="148"/>
        <v>0</v>
      </c>
      <c r="AC3725" s="13">
        <f t="shared" si="146"/>
        <v>0</v>
      </c>
    </row>
    <row r="3726" spans="1:29" outlineLevel="6" x14ac:dyDescent="0.25">
      <c r="A3726" s="1" t="s">
        <v>28</v>
      </c>
      <c r="B3726" s="1" t="s">
        <v>1681</v>
      </c>
      <c r="C3726" s="1" t="s">
        <v>1680</v>
      </c>
      <c r="D3726" s="1"/>
      <c r="E3726" s="1" t="s">
        <v>1712</v>
      </c>
      <c r="F3726" s="1" t="s">
        <v>1713</v>
      </c>
      <c r="G3726" s="2">
        <v>698</v>
      </c>
      <c r="H3726" s="2">
        <v>14</v>
      </c>
      <c r="I3726" s="2">
        <v>16</v>
      </c>
      <c r="J3726" s="2">
        <v>0</v>
      </c>
      <c r="K3726" s="2">
        <v>0</v>
      </c>
      <c r="L3726" s="2">
        <v>0</v>
      </c>
      <c r="M3726" s="2">
        <v>1</v>
      </c>
      <c r="N3726" s="2">
        <v>0</v>
      </c>
      <c r="O3726" s="2">
        <v>0</v>
      </c>
      <c r="P3726" s="2">
        <v>1</v>
      </c>
      <c r="Q3726" s="2">
        <v>0</v>
      </c>
      <c r="R3726" s="2">
        <v>0</v>
      </c>
      <c r="S3726" s="2">
        <v>0</v>
      </c>
      <c r="T3726" s="2">
        <v>0</v>
      </c>
      <c r="U3726" s="2">
        <v>0</v>
      </c>
      <c r="V3726" s="2">
        <v>0</v>
      </c>
      <c r="W3726" s="2">
        <v>0</v>
      </c>
      <c r="X3726" s="2">
        <v>0</v>
      </c>
      <c r="Y3726" s="2">
        <v>0</v>
      </c>
      <c r="Z3726" s="2">
        <v>12</v>
      </c>
      <c r="AA3726" s="11">
        <f t="shared" si="147"/>
        <v>14</v>
      </c>
      <c r="AB3726" s="12" t="b">
        <f t="shared" si="148"/>
        <v>0</v>
      </c>
      <c r="AC3726" s="13">
        <f t="shared" si="146"/>
        <v>0</v>
      </c>
    </row>
    <row r="3727" spans="1:29" outlineLevel="6" x14ac:dyDescent="0.25">
      <c r="A3727" s="1" t="s">
        <v>28</v>
      </c>
      <c r="B3727" s="1" t="s">
        <v>1681</v>
      </c>
      <c r="C3727" s="1" t="s">
        <v>1680</v>
      </c>
      <c r="D3727" s="1"/>
      <c r="E3727" s="1" t="s">
        <v>1702</v>
      </c>
      <c r="F3727" s="1" t="s">
        <v>1703</v>
      </c>
      <c r="G3727" s="2">
        <v>227</v>
      </c>
      <c r="H3727" s="2">
        <v>15</v>
      </c>
      <c r="I3727" s="2">
        <v>6</v>
      </c>
      <c r="J3727" s="2">
        <v>0</v>
      </c>
      <c r="K3727" s="2">
        <v>0</v>
      </c>
      <c r="L3727" s="2">
        <v>0</v>
      </c>
      <c r="M3727" s="2">
        <v>1</v>
      </c>
      <c r="N3727" s="2">
        <v>0</v>
      </c>
      <c r="O3727" s="2">
        <v>0</v>
      </c>
      <c r="P3727" s="2">
        <v>1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  <c r="X3727" s="2">
        <v>0</v>
      </c>
      <c r="Y3727" s="2">
        <v>0</v>
      </c>
      <c r="Z3727" s="2">
        <v>10</v>
      </c>
      <c r="AA3727" s="11">
        <f t="shared" si="147"/>
        <v>12</v>
      </c>
      <c r="AB3727" s="12" t="b">
        <f t="shared" si="148"/>
        <v>0</v>
      </c>
      <c r="AC3727" s="13">
        <f t="shared" si="146"/>
        <v>0</v>
      </c>
    </row>
    <row r="3728" spans="1:29" outlineLevel="6" x14ac:dyDescent="0.25">
      <c r="A3728" s="1" t="s">
        <v>28</v>
      </c>
      <c r="B3728" s="1" t="s">
        <v>1681</v>
      </c>
      <c r="C3728" s="1" t="s">
        <v>1680</v>
      </c>
      <c r="D3728" s="1"/>
      <c r="E3728" s="1" t="s">
        <v>1753</v>
      </c>
      <c r="F3728" s="1" t="s">
        <v>1754</v>
      </c>
      <c r="G3728" s="2">
        <v>530</v>
      </c>
      <c r="H3728" s="2">
        <v>7</v>
      </c>
      <c r="I3728" s="2">
        <v>38</v>
      </c>
      <c r="J3728" s="2">
        <v>0</v>
      </c>
      <c r="K3728" s="2">
        <v>0</v>
      </c>
      <c r="L3728" s="2">
        <v>0</v>
      </c>
      <c r="M3728" s="2">
        <v>1</v>
      </c>
      <c r="N3728" s="2">
        <v>0</v>
      </c>
      <c r="O3728" s="2">
        <v>0</v>
      </c>
      <c r="P3728" s="2">
        <v>1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0</v>
      </c>
      <c r="W3728" s="2">
        <v>0</v>
      </c>
      <c r="X3728" s="2">
        <v>0</v>
      </c>
      <c r="Y3728" s="2">
        <v>0</v>
      </c>
      <c r="Z3728" s="2">
        <v>13</v>
      </c>
      <c r="AA3728" s="11">
        <f t="shared" si="147"/>
        <v>15</v>
      </c>
      <c r="AB3728" s="12" t="b">
        <f t="shared" si="148"/>
        <v>0</v>
      </c>
      <c r="AC3728" s="13">
        <f t="shared" si="146"/>
        <v>0</v>
      </c>
    </row>
    <row r="3729" spans="1:29" outlineLevel="6" x14ac:dyDescent="0.25">
      <c r="A3729" s="1" t="s">
        <v>28</v>
      </c>
      <c r="B3729" s="1" t="s">
        <v>1681</v>
      </c>
      <c r="C3729" s="1" t="s">
        <v>1680</v>
      </c>
      <c r="D3729" s="1"/>
      <c r="E3729" s="1" t="s">
        <v>1755</v>
      </c>
      <c r="F3729" s="1" t="s">
        <v>1756</v>
      </c>
      <c r="G3729" s="2">
        <v>507</v>
      </c>
      <c r="H3729" s="2">
        <v>3</v>
      </c>
      <c r="I3729" s="2">
        <v>16</v>
      </c>
      <c r="J3729" s="2">
        <v>0</v>
      </c>
      <c r="K3729" s="2">
        <v>0</v>
      </c>
      <c r="L3729" s="2">
        <v>0</v>
      </c>
      <c r="M3729" s="2">
        <v>1</v>
      </c>
      <c r="N3729" s="2">
        <v>0</v>
      </c>
      <c r="O3729" s="2">
        <v>0</v>
      </c>
      <c r="P3729" s="2">
        <v>1</v>
      </c>
      <c r="Q3729" s="2">
        <v>0</v>
      </c>
      <c r="R3729" s="2">
        <v>0</v>
      </c>
      <c r="S3729" s="2">
        <v>0</v>
      </c>
      <c r="T3729" s="2">
        <v>0</v>
      </c>
      <c r="U3729" s="2">
        <v>0</v>
      </c>
      <c r="V3729" s="2">
        <v>0</v>
      </c>
      <c r="W3729" s="2">
        <v>0</v>
      </c>
      <c r="X3729" s="2">
        <v>0</v>
      </c>
      <c r="Y3729" s="2">
        <v>0</v>
      </c>
      <c r="Z3729" s="2">
        <v>12</v>
      </c>
      <c r="AA3729" s="11">
        <f t="shared" si="147"/>
        <v>14</v>
      </c>
      <c r="AB3729" s="12" t="b">
        <f t="shared" si="148"/>
        <v>0</v>
      </c>
      <c r="AC3729" s="13">
        <f t="shared" si="146"/>
        <v>0</v>
      </c>
    </row>
    <row r="3730" spans="1:29" outlineLevel="6" x14ac:dyDescent="0.25">
      <c r="A3730" s="1" t="s">
        <v>28</v>
      </c>
      <c r="B3730" s="1" t="s">
        <v>1681</v>
      </c>
      <c r="C3730" s="1" t="s">
        <v>1680</v>
      </c>
      <c r="D3730" s="1"/>
      <c r="E3730" s="1" t="s">
        <v>1692</v>
      </c>
      <c r="F3730" s="1" t="s">
        <v>1693</v>
      </c>
      <c r="G3730" s="2">
        <v>813</v>
      </c>
      <c r="H3730" s="2">
        <v>38</v>
      </c>
      <c r="I3730" s="2">
        <v>10</v>
      </c>
      <c r="J3730" s="2">
        <v>0</v>
      </c>
      <c r="K3730" s="2">
        <v>0</v>
      </c>
      <c r="L3730" s="2">
        <v>0</v>
      </c>
      <c r="M3730" s="2">
        <v>1</v>
      </c>
      <c r="N3730" s="2">
        <v>0</v>
      </c>
      <c r="O3730" s="2">
        <v>0</v>
      </c>
      <c r="P3730" s="2">
        <v>1</v>
      </c>
      <c r="Q3730" s="2">
        <v>0</v>
      </c>
      <c r="R3730" s="2">
        <v>0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  <c r="X3730" s="2">
        <v>0</v>
      </c>
      <c r="Y3730" s="2">
        <v>0</v>
      </c>
      <c r="Z3730" s="2">
        <v>14</v>
      </c>
      <c r="AA3730" s="11">
        <f t="shared" si="147"/>
        <v>16</v>
      </c>
      <c r="AB3730" s="12" t="b">
        <f t="shared" si="148"/>
        <v>0</v>
      </c>
      <c r="AC3730" s="13">
        <f t="shared" si="146"/>
        <v>0</v>
      </c>
    </row>
    <row r="3731" spans="1:29" outlineLevel="6" x14ac:dyDescent="0.25">
      <c r="A3731" s="1" t="s">
        <v>28</v>
      </c>
      <c r="B3731" s="1" t="s">
        <v>1681</v>
      </c>
      <c r="C3731" s="1" t="s">
        <v>1680</v>
      </c>
      <c r="D3731" s="1"/>
      <c r="E3731" s="1" t="s">
        <v>1768</v>
      </c>
      <c r="F3731" s="1" t="s">
        <v>1769</v>
      </c>
      <c r="G3731" s="2">
        <v>562</v>
      </c>
      <c r="H3731" s="2">
        <v>26</v>
      </c>
      <c r="I3731" s="2">
        <v>16</v>
      </c>
      <c r="J3731" s="2">
        <v>0</v>
      </c>
      <c r="K3731" s="2">
        <v>0</v>
      </c>
      <c r="L3731" s="2">
        <v>0</v>
      </c>
      <c r="M3731" s="2">
        <v>1</v>
      </c>
      <c r="N3731" s="2">
        <v>0</v>
      </c>
      <c r="O3731" s="2">
        <v>0</v>
      </c>
      <c r="P3731" s="2">
        <v>1</v>
      </c>
      <c r="Q3731" s="2">
        <v>0</v>
      </c>
      <c r="R3731" s="2">
        <v>0</v>
      </c>
      <c r="S3731" s="2">
        <v>0</v>
      </c>
      <c r="T3731" s="2">
        <v>0</v>
      </c>
      <c r="U3731" s="2">
        <v>0</v>
      </c>
      <c r="V3731" s="2">
        <v>0</v>
      </c>
      <c r="W3731" s="2">
        <v>0</v>
      </c>
      <c r="X3731" s="2">
        <v>0</v>
      </c>
      <c r="Y3731" s="2">
        <v>0</v>
      </c>
      <c r="Z3731" s="2">
        <v>10</v>
      </c>
      <c r="AA3731" s="11">
        <f t="shared" si="147"/>
        <v>12</v>
      </c>
      <c r="AB3731" s="12" t="b">
        <f t="shared" si="148"/>
        <v>0</v>
      </c>
      <c r="AC3731" s="13">
        <f t="shared" si="146"/>
        <v>0</v>
      </c>
    </row>
    <row r="3732" spans="1:29" outlineLevel="6" x14ac:dyDescent="0.25">
      <c r="A3732" s="1" t="s">
        <v>28</v>
      </c>
      <c r="B3732" s="1" t="s">
        <v>1681</v>
      </c>
      <c r="C3732" s="1" t="s">
        <v>1680</v>
      </c>
      <c r="D3732" s="1"/>
      <c r="E3732" s="1" t="s">
        <v>1908</v>
      </c>
      <c r="F3732" s="1" t="s">
        <v>1909</v>
      </c>
      <c r="G3732" s="2">
        <v>83</v>
      </c>
      <c r="H3732" s="2">
        <v>20</v>
      </c>
      <c r="I3732" s="2">
        <v>0</v>
      </c>
      <c r="J3732" s="2">
        <v>0</v>
      </c>
      <c r="K3732" s="2">
        <v>0</v>
      </c>
      <c r="L3732" s="2">
        <v>0</v>
      </c>
      <c r="M3732" s="2">
        <v>1</v>
      </c>
      <c r="N3732" s="2">
        <v>0</v>
      </c>
      <c r="O3732" s="2">
        <v>0</v>
      </c>
      <c r="P3732" s="2">
        <v>1</v>
      </c>
      <c r="Q3732" s="2">
        <v>0</v>
      </c>
      <c r="R3732" s="2">
        <v>0</v>
      </c>
      <c r="S3732" s="2">
        <v>0</v>
      </c>
      <c r="T3732" s="2">
        <v>0</v>
      </c>
      <c r="U3732" s="2">
        <v>0</v>
      </c>
      <c r="V3732" s="2">
        <v>0</v>
      </c>
      <c r="W3732" s="2">
        <v>0</v>
      </c>
      <c r="X3732" s="2">
        <v>0</v>
      </c>
      <c r="Y3732" s="2">
        <v>0</v>
      </c>
      <c r="Z3732" s="2">
        <v>12</v>
      </c>
      <c r="AA3732" s="11">
        <f t="shared" si="147"/>
        <v>14</v>
      </c>
      <c r="AB3732" s="12" t="b">
        <f t="shared" si="148"/>
        <v>0</v>
      </c>
      <c r="AC3732" s="13">
        <f t="shared" si="146"/>
        <v>0</v>
      </c>
    </row>
    <row r="3733" spans="1:29" outlineLevel="6" x14ac:dyDescent="0.25">
      <c r="A3733" s="1" t="s">
        <v>28</v>
      </c>
      <c r="B3733" s="1" t="s">
        <v>1681</v>
      </c>
      <c r="C3733" s="1" t="s">
        <v>1680</v>
      </c>
      <c r="D3733" s="1"/>
      <c r="E3733" s="1" t="s">
        <v>1696</v>
      </c>
      <c r="F3733" s="1" t="s">
        <v>1697</v>
      </c>
      <c r="G3733" s="2">
        <v>3017</v>
      </c>
      <c r="H3733" s="2">
        <v>174</v>
      </c>
      <c r="I3733" s="2">
        <v>51</v>
      </c>
      <c r="J3733" s="2">
        <v>8</v>
      </c>
      <c r="K3733" s="2">
        <v>0</v>
      </c>
      <c r="L3733" s="2">
        <v>0</v>
      </c>
      <c r="M3733" s="2">
        <v>1</v>
      </c>
      <c r="N3733" s="2">
        <v>0</v>
      </c>
      <c r="O3733" s="2">
        <v>0</v>
      </c>
      <c r="P3733" s="2">
        <v>1</v>
      </c>
      <c r="Q3733" s="2">
        <v>0</v>
      </c>
      <c r="R3733" s="2">
        <v>0</v>
      </c>
      <c r="S3733" s="2">
        <v>0</v>
      </c>
      <c r="T3733" s="2">
        <v>0</v>
      </c>
      <c r="U3733" s="2">
        <v>0</v>
      </c>
      <c r="V3733" s="2">
        <v>0</v>
      </c>
      <c r="W3733" s="2">
        <v>0</v>
      </c>
      <c r="X3733" s="2">
        <v>0</v>
      </c>
      <c r="Y3733" s="2">
        <v>0</v>
      </c>
      <c r="Z3733" s="2">
        <v>13</v>
      </c>
      <c r="AA3733" s="11">
        <f t="shared" si="147"/>
        <v>15</v>
      </c>
      <c r="AB3733" s="12" t="b">
        <f t="shared" si="148"/>
        <v>0</v>
      </c>
      <c r="AC3733" s="13">
        <f t="shared" si="146"/>
        <v>0</v>
      </c>
    </row>
    <row r="3734" spans="1:29" outlineLevel="6" x14ac:dyDescent="0.25">
      <c r="A3734" s="1" t="s">
        <v>28</v>
      </c>
      <c r="B3734" s="1" t="s">
        <v>1681</v>
      </c>
      <c r="C3734" s="1" t="s">
        <v>1680</v>
      </c>
      <c r="D3734" s="1"/>
      <c r="E3734" s="1" t="s">
        <v>1718</v>
      </c>
      <c r="F3734" s="1" t="s">
        <v>1719</v>
      </c>
      <c r="G3734" s="2">
        <v>1469</v>
      </c>
      <c r="H3734" s="2">
        <v>8</v>
      </c>
      <c r="I3734" s="2">
        <v>10</v>
      </c>
      <c r="J3734" s="2">
        <v>2</v>
      </c>
      <c r="K3734" s="2">
        <v>0</v>
      </c>
      <c r="L3734" s="2">
        <v>0</v>
      </c>
      <c r="M3734" s="2">
        <v>1</v>
      </c>
      <c r="N3734" s="2">
        <v>0</v>
      </c>
      <c r="O3734" s="2">
        <v>0</v>
      </c>
      <c r="P3734" s="2">
        <v>1</v>
      </c>
      <c r="Q3734" s="2">
        <v>0</v>
      </c>
      <c r="R3734" s="2">
        <v>0</v>
      </c>
      <c r="S3734" s="2">
        <v>0</v>
      </c>
      <c r="T3734" s="2">
        <v>0</v>
      </c>
      <c r="U3734" s="2">
        <v>0</v>
      </c>
      <c r="V3734" s="2">
        <v>0</v>
      </c>
      <c r="W3734" s="2">
        <v>0</v>
      </c>
      <c r="X3734" s="2">
        <v>0</v>
      </c>
      <c r="Y3734" s="2">
        <v>0</v>
      </c>
      <c r="Z3734" s="2">
        <v>12</v>
      </c>
      <c r="AA3734" s="11">
        <f t="shared" si="147"/>
        <v>14</v>
      </c>
      <c r="AB3734" s="12" t="b">
        <f t="shared" si="148"/>
        <v>0</v>
      </c>
      <c r="AC3734" s="13">
        <f t="shared" si="146"/>
        <v>0</v>
      </c>
    </row>
    <row r="3735" spans="1:29" outlineLevel="6" x14ac:dyDescent="0.25">
      <c r="A3735" s="1" t="s">
        <v>28</v>
      </c>
      <c r="B3735" s="1" t="s">
        <v>1681</v>
      </c>
      <c r="C3735" s="1" t="s">
        <v>1680</v>
      </c>
      <c r="D3735" s="1"/>
      <c r="E3735" s="1" t="s">
        <v>1710</v>
      </c>
      <c r="F3735" s="1" t="s">
        <v>1711</v>
      </c>
      <c r="G3735" s="2">
        <v>1917</v>
      </c>
      <c r="H3735" s="2">
        <v>0</v>
      </c>
      <c r="I3735" s="2">
        <v>10</v>
      </c>
      <c r="J3735" s="2">
        <v>0</v>
      </c>
      <c r="K3735" s="2">
        <v>0</v>
      </c>
      <c r="L3735" s="2">
        <v>0</v>
      </c>
      <c r="M3735" s="2">
        <v>1</v>
      </c>
      <c r="N3735" s="2">
        <v>0</v>
      </c>
      <c r="O3735" s="2">
        <v>0</v>
      </c>
      <c r="P3735" s="2">
        <v>1</v>
      </c>
      <c r="Q3735" s="2">
        <v>0</v>
      </c>
      <c r="R3735" s="2">
        <v>0</v>
      </c>
      <c r="S3735" s="2">
        <v>0</v>
      </c>
      <c r="T3735" s="2">
        <v>0</v>
      </c>
      <c r="U3735" s="2">
        <v>0</v>
      </c>
      <c r="V3735" s="2">
        <v>0</v>
      </c>
      <c r="W3735" s="2">
        <v>0</v>
      </c>
      <c r="X3735" s="2">
        <v>0</v>
      </c>
      <c r="Y3735" s="2">
        <v>0</v>
      </c>
      <c r="Z3735" s="2">
        <v>13</v>
      </c>
      <c r="AA3735" s="11">
        <f t="shared" si="147"/>
        <v>15</v>
      </c>
      <c r="AB3735" s="12" t="b">
        <f t="shared" si="148"/>
        <v>0</v>
      </c>
      <c r="AC3735" s="13">
        <f t="shared" si="146"/>
        <v>0</v>
      </c>
    </row>
    <row r="3736" spans="1:29" outlineLevel="6" x14ac:dyDescent="0.25">
      <c r="A3736" s="1" t="s">
        <v>28</v>
      </c>
      <c r="B3736" s="1" t="s">
        <v>1681</v>
      </c>
      <c r="C3736" s="1" t="s">
        <v>1680</v>
      </c>
      <c r="D3736" s="1"/>
      <c r="E3736" s="1" t="s">
        <v>1686</v>
      </c>
      <c r="F3736" s="1" t="s">
        <v>1687</v>
      </c>
      <c r="G3736" s="2">
        <v>6064</v>
      </c>
      <c r="H3736" s="2">
        <v>86</v>
      </c>
      <c r="I3736" s="2">
        <v>27</v>
      </c>
      <c r="J3736" s="2">
        <v>0</v>
      </c>
      <c r="K3736" s="2">
        <v>0</v>
      </c>
      <c r="L3736" s="2">
        <v>0</v>
      </c>
      <c r="M3736" s="2">
        <v>1</v>
      </c>
      <c r="N3736" s="2">
        <v>0</v>
      </c>
      <c r="O3736" s="2">
        <v>0</v>
      </c>
      <c r="P3736" s="2">
        <v>1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0</v>
      </c>
      <c r="W3736" s="2">
        <v>0</v>
      </c>
      <c r="X3736" s="2">
        <v>0</v>
      </c>
      <c r="Y3736" s="2">
        <v>0</v>
      </c>
      <c r="Z3736" s="2">
        <v>16</v>
      </c>
      <c r="AA3736" s="11">
        <f t="shared" si="147"/>
        <v>18</v>
      </c>
      <c r="AB3736" s="12" t="b">
        <f t="shared" si="148"/>
        <v>0</v>
      </c>
      <c r="AC3736" s="13">
        <f t="shared" si="146"/>
        <v>0</v>
      </c>
    </row>
    <row r="3737" spans="1:29" outlineLevel="6" x14ac:dyDescent="0.25">
      <c r="A3737" s="1" t="s">
        <v>28</v>
      </c>
      <c r="B3737" s="1" t="s">
        <v>1681</v>
      </c>
      <c r="C3737" s="1" t="s">
        <v>1680</v>
      </c>
      <c r="D3737" s="1"/>
      <c r="E3737" s="1" t="s">
        <v>1714</v>
      </c>
      <c r="F3737" s="1" t="s">
        <v>1715</v>
      </c>
      <c r="G3737" s="2">
        <v>1307</v>
      </c>
      <c r="H3737" s="2">
        <v>65</v>
      </c>
      <c r="I3737" s="2">
        <v>14</v>
      </c>
      <c r="J3737" s="2">
        <v>4</v>
      </c>
      <c r="K3737" s="2">
        <v>0</v>
      </c>
      <c r="L3737" s="2">
        <v>0</v>
      </c>
      <c r="M3737" s="2">
        <v>1</v>
      </c>
      <c r="N3737" s="2">
        <v>0</v>
      </c>
      <c r="O3737" s="2">
        <v>0</v>
      </c>
      <c r="P3737" s="2">
        <v>2</v>
      </c>
      <c r="Q3737" s="2">
        <v>0</v>
      </c>
      <c r="R3737" s="2">
        <v>0</v>
      </c>
      <c r="S3737" s="2">
        <v>0</v>
      </c>
      <c r="T3737" s="2">
        <v>0</v>
      </c>
      <c r="U3737" s="2">
        <v>0</v>
      </c>
      <c r="V3737" s="2">
        <v>0</v>
      </c>
      <c r="W3737" s="2">
        <v>0</v>
      </c>
      <c r="X3737" s="2">
        <v>0</v>
      </c>
      <c r="Y3737" s="2">
        <v>0</v>
      </c>
      <c r="Z3737" s="2">
        <v>10</v>
      </c>
      <c r="AA3737" s="11">
        <f t="shared" si="147"/>
        <v>13</v>
      </c>
      <c r="AB3737" s="12" t="b">
        <f t="shared" si="148"/>
        <v>0</v>
      </c>
      <c r="AC3737" s="13">
        <f t="shared" si="146"/>
        <v>0</v>
      </c>
    </row>
    <row r="3738" spans="1:29" outlineLevel="6" x14ac:dyDescent="0.25">
      <c r="A3738" s="1" t="s">
        <v>28</v>
      </c>
      <c r="B3738" s="1" t="s">
        <v>1681</v>
      </c>
      <c r="C3738" s="1" t="s">
        <v>1680</v>
      </c>
      <c r="D3738" s="1"/>
      <c r="E3738" s="1" t="s">
        <v>1704</v>
      </c>
      <c r="F3738" s="1" t="s">
        <v>1705</v>
      </c>
      <c r="G3738" s="2">
        <v>328</v>
      </c>
      <c r="H3738" s="2">
        <v>2</v>
      </c>
      <c r="I3738" s="2">
        <v>12</v>
      </c>
      <c r="J3738" s="2">
        <v>0</v>
      </c>
      <c r="K3738" s="2">
        <v>0</v>
      </c>
      <c r="L3738" s="2">
        <v>0</v>
      </c>
      <c r="M3738" s="2">
        <v>1</v>
      </c>
      <c r="N3738" s="2">
        <v>0</v>
      </c>
      <c r="O3738" s="2">
        <v>0</v>
      </c>
      <c r="P3738" s="2">
        <v>2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  <c r="X3738" s="2">
        <v>0</v>
      </c>
      <c r="Y3738" s="2">
        <v>0</v>
      </c>
      <c r="Z3738" s="2">
        <v>9</v>
      </c>
      <c r="AA3738" s="11">
        <f t="shared" si="147"/>
        <v>12</v>
      </c>
      <c r="AB3738" s="12" t="b">
        <f t="shared" si="148"/>
        <v>0</v>
      </c>
      <c r="AC3738" s="13">
        <f t="shared" si="146"/>
        <v>0</v>
      </c>
    </row>
    <row r="3739" spans="1:29" outlineLevel="6" x14ac:dyDescent="0.25">
      <c r="A3739" s="1" t="s">
        <v>28</v>
      </c>
      <c r="B3739" s="1" t="s">
        <v>1681</v>
      </c>
      <c r="C3739" s="1" t="s">
        <v>1680</v>
      </c>
      <c r="D3739" s="1"/>
      <c r="E3739" s="1" t="s">
        <v>1757</v>
      </c>
      <c r="F3739" s="1" t="s">
        <v>1758</v>
      </c>
      <c r="G3739" s="2">
        <v>851</v>
      </c>
      <c r="H3739" s="2">
        <v>0</v>
      </c>
      <c r="I3739" s="2">
        <v>34</v>
      </c>
      <c r="J3739" s="2">
        <v>0</v>
      </c>
      <c r="K3739" s="2">
        <v>0</v>
      </c>
      <c r="L3739" s="2">
        <v>0</v>
      </c>
      <c r="M3739" s="2">
        <v>1</v>
      </c>
      <c r="N3739" s="2">
        <v>0</v>
      </c>
      <c r="O3739" s="2">
        <v>0</v>
      </c>
      <c r="P3739" s="2">
        <v>2</v>
      </c>
      <c r="Q3739" s="2">
        <v>0</v>
      </c>
      <c r="R3739" s="2">
        <v>0</v>
      </c>
      <c r="S3739" s="2">
        <v>0</v>
      </c>
      <c r="T3739" s="2">
        <v>0</v>
      </c>
      <c r="U3739" s="2">
        <v>0</v>
      </c>
      <c r="V3739" s="2">
        <v>0</v>
      </c>
      <c r="W3739" s="2">
        <v>0</v>
      </c>
      <c r="X3739" s="2">
        <v>0</v>
      </c>
      <c r="Y3739" s="2">
        <v>0</v>
      </c>
      <c r="Z3739" s="2">
        <v>12</v>
      </c>
      <c r="AA3739" s="11">
        <f t="shared" si="147"/>
        <v>15</v>
      </c>
      <c r="AB3739" s="12" t="b">
        <f t="shared" si="148"/>
        <v>0</v>
      </c>
      <c r="AC3739" s="13">
        <f t="shared" si="146"/>
        <v>0</v>
      </c>
    </row>
    <row r="3740" spans="1:29" outlineLevel="6" x14ac:dyDescent="0.25">
      <c r="A3740" s="1" t="s">
        <v>28</v>
      </c>
      <c r="B3740" s="1" t="s">
        <v>1681</v>
      </c>
      <c r="C3740" s="1" t="s">
        <v>1680</v>
      </c>
      <c r="D3740" s="1"/>
      <c r="E3740" s="1" t="s">
        <v>1759</v>
      </c>
      <c r="F3740" s="1" t="s">
        <v>1760</v>
      </c>
      <c r="G3740" s="2">
        <v>555</v>
      </c>
      <c r="H3740" s="2">
        <v>20</v>
      </c>
      <c r="I3740" s="2">
        <v>20</v>
      </c>
      <c r="J3740" s="2">
        <v>0</v>
      </c>
      <c r="K3740" s="2">
        <v>0</v>
      </c>
      <c r="L3740" s="2">
        <v>0</v>
      </c>
      <c r="M3740" s="2">
        <v>1</v>
      </c>
      <c r="N3740" s="2">
        <v>0</v>
      </c>
      <c r="O3740" s="2">
        <v>0</v>
      </c>
      <c r="P3740" s="2">
        <v>2</v>
      </c>
      <c r="Q3740" s="2">
        <v>0</v>
      </c>
      <c r="R3740" s="2">
        <v>0</v>
      </c>
      <c r="S3740" s="2">
        <v>0</v>
      </c>
      <c r="T3740" s="2">
        <v>0</v>
      </c>
      <c r="U3740" s="2">
        <v>0</v>
      </c>
      <c r="V3740" s="2">
        <v>0</v>
      </c>
      <c r="W3740" s="2">
        <v>0</v>
      </c>
      <c r="X3740" s="2">
        <v>0</v>
      </c>
      <c r="Y3740" s="2">
        <v>0</v>
      </c>
      <c r="Z3740" s="2">
        <v>8</v>
      </c>
      <c r="AA3740" s="11">
        <f t="shared" si="147"/>
        <v>11</v>
      </c>
      <c r="AB3740" s="12" t="b">
        <f t="shared" si="148"/>
        <v>0</v>
      </c>
      <c r="AC3740" s="13">
        <f t="shared" si="146"/>
        <v>0</v>
      </c>
    </row>
    <row r="3741" spans="1:29" outlineLevel="6" x14ac:dyDescent="0.25">
      <c r="A3741" s="1" t="s">
        <v>28</v>
      </c>
      <c r="B3741" s="1" t="s">
        <v>1681</v>
      </c>
      <c r="C3741" s="1" t="s">
        <v>1680</v>
      </c>
      <c r="D3741" s="1"/>
      <c r="E3741" s="1" t="s">
        <v>1708</v>
      </c>
      <c r="F3741" s="1" t="s">
        <v>1709</v>
      </c>
      <c r="G3741" s="2">
        <v>508</v>
      </c>
      <c r="H3741" s="2">
        <v>0</v>
      </c>
      <c r="I3741" s="2">
        <v>14</v>
      </c>
      <c r="J3741" s="2">
        <v>0</v>
      </c>
      <c r="K3741" s="2">
        <v>0</v>
      </c>
      <c r="L3741" s="2">
        <v>0</v>
      </c>
      <c r="M3741" s="2">
        <v>1</v>
      </c>
      <c r="N3741" s="2">
        <v>0</v>
      </c>
      <c r="O3741" s="2">
        <v>0</v>
      </c>
      <c r="P3741" s="2">
        <v>2</v>
      </c>
      <c r="Q3741" s="2">
        <v>0</v>
      </c>
      <c r="R3741" s="2">
        <v>0</v>
      </c>
      <c r="S3741" s="2">
        <v>0</v>
      </c>
      <c r="T3741" s="2">
        <v>0</v>
      </c>
      <c r="U3741" s="2">
        <v>0</v>
      </c>
      <c r="V3741" s="2">
        <v>0</v>
      </c>
      <c r="W3741" s="2">
        <v>0</v>
      </c>
      <c r="X3741" s="2">
        <v>0</v>
      </c>
      <c r="Y3741" s="2">
        <v>0</v>
      </c>
      <c r="Z3741" s="2">
        <v>12</v>
      </c>
      <c r="AA3741" s="11">
        <f t="shared" si="147"/>
        <v>15</v>
      </c>
      <c r="AB3741" s="12" t="b">
        <f t="shared" si="148"/>
        <v>0</v>
      </c>
      <c r="AC3741" s="13">
        <f t="shared" si="146"/>
        <v>0</v>
      </c>
    </row>
    <row r="3742" spans="1:29" outlineLevel="6" x14ac:dyDescent="0.25">
      <c r="A3742" s="1" t="s">
        <v>28</v>
      </c>
      <c r="B3742" s="1" t="s">
        <v>1681</v>
      </c>
      <c r="C3742" s="1" t="s">
        <v>1680</v>
      </c>
      <c r="D3742" s="1"/>
      <c r="E3742" s="1" t="s">
        <v>1682</v>
      </c>
      <c r="F3742" s="1" t="s">
        <v>1683</v>
      </c>
      <c r="G3742" s="2">
        <v>666</v>
      </c>
      <c r="H3742" s="2">
        <v>2</v>
      </c>
      <c r="I3742" s="2">
        <v>17</v>
      </c>
      <c r="J3742" s="2">
        <v>0</v>
      </c>
      <c r="K3742" s="2">
        <v>0</v>
      </c>
      <c r="L3742" s="2">
        <v>0</v>
      </c>
      <c r="M3742" s="2">
        <v>1</v>
      </c>
      <c r="N3742" s="2">
        <v>0</v>
      </c>
      <c r="O3742" s="2">
        <v>0</v>
      </c>
      <c r="P3742" s="2">
        <v>2</v>
      </c>
      <c r="Q3742" s="2">
        <v>0</v>
      </c>
      <c r="R3742" s="2">
        <v>0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0</v>
      </c>
      <c r="Y3742" s="2">
        <v>0</v>
      </c>
      <c r="Z3742" s="2">
        <v>12</v>
      </c>
      <c r="AA3742" s="11">
        <f t="shared" si="147"/>
        <v>15</v>
      </c>
      <c r="AB3742" s="12" t="b">
        <f t="shared" si="148"/>
        <v>0</v>
      </c>
      <c r="AC3742" s="13">
        <f t="shared" si="146"/>
        <v>0</v>
      </c>
    </row>
    <row r="3743" spans="1:29" outlineLevel="6" x14ac:dyDescent="0.25">
      <c r="A3743" s="1" t="s">
        <v>28</v>
      </c>
      <c r="B3743" s="1" t="s">
        <v>1681</v>
      </c>
      <c r="C3743" s="1" t="s">
        <v>1680</v>
      </c>
      <c r="D3743" s="1"/>
      <c r="E3743" s="1" t="s">
        <v>1698</v>
      </c>
      <c r="F3743" s="1" t="s">
        <v>1699</v>
      </c>
      <c r="G3743" s="2">
        <v>880</v>
      </c>
      <c r="H3743" s="2">
        <v>2</v>
      </c>
      <c r="I3743" s="2">
        <v>26</v>
      </c>
      <c r="J3743" s="2">
        <v>1</v>
      </c>
      <c r="K3743" s="2">
        <v>0</v>
      </c>
      <c r="L3743" s="2">
        <v>0</v>
      </c>
      <c r="M3743" s="2">
        <v>1</v>
      </c>
      <c r="N3743" s="2">
        <v>0</v>
      </c>
      <c r="O3743" s="2">
        <v>0</v>
      </c>
      <c r="P3743" s="2">
        <v>1</v>
      </c>
      <c r="Q3743" s="2">
        <v>0</v>
      </c>
      <c r="R3743" s="2">
        <v>0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  <c r="X3743" s="2">
        <v>0</v>
      </c>
      <c r="Y3743" s="2">
        <v>0</v>
      </c>
      <c r="Z3743" s="2">
        <v>12</v>
      </c>
      <c r="AA3743" s="11">
        <f t="shared" si="147"/>
        <v>14</v>
      </c>
      <c r="AB3743" s="12" t="b">
        <f t="shared" si="148"/>
        <v>0</v>
      </c>
      <c r="AC3743" s="13">
        <f t="shared" si="146"/>
        <v>0</v>
      </c>
    </row>
    <row r="3744" spans="1:29" outlineLevel="6" x14ac:dyDescent="0.25">
      <c r="A3744" s="1" t="s">
        <v>28</v>
      </c>
      <c r="B3744" s="1" t="s">
        <v>1681</v>
      </c>
      <c r="C3744" s="1" t="s">
        <v>1680</v>
      </c>
      <c r="D3744" s="1"/>
      <c r="E3744" s="1" t="s">
        <v>1694</v>
      </c>
      <c r="F3744" s="1" t="s">
        <v>1695</v>
      </c>
      <c r="G3744" s="2">
        <v>1393</v>
      </c>
      <c r="H3744" s="2">
        <v>91</v>
      </c>
      <c r="I3744" s="2">
        <v>10</v>
      </c>
      <c r="J3744" s="2">
        <v>0</v>
      </c>
      <c r="K3744" s="2">
        <v>0</v>
      </c>
      <c r="L3744" s="2">
        <v>0</v>
      </c>
      <c r="M3744" s="2">
        <v>1</v>
      </c>
      <c r="N3744" s="2">
        <v>0</v>
      </c>
      <c r="O3744" s="2">
        <v>0</v>
      </c>
      <c r="P3744" s="2">
        <v>2</v>
      </c>
      <c r="Q3744" s="2">
        <v>0</v>
      </c>
      <c r="R3744" s="2">
        <v>0</v>
      </c>
      <c r="S3744" s="2">
        <v>0</v>
      </c>
      <c r="T3744" s="2">
        <v>0</v>
      </c>
      <c r="U3744" s="2">
        <v>0</v>
      </c>
      <c r="V3744" s="2">
        <v>0</v>
      </c>
      <c r="W3744" s="2">
        <v>0</v>
      </c>
      <c r="X3744" s="2">
        <v>0</v>
      </c>
      <c r="Y3744" s="2">
        <v>0</v>
      </c>
      <c r="Z3744" s="2">
        <v>6</v>
      </c>
      <c r="AA3744" s="11">
        <f t="shared" si="147"/>
        <v>9</v>
      </c>
      <c r="AB3744" s="12" t="b">
        <f t="shared" si="148"/>
        <v>0</v>
      </c>
      <c r="AC3744" s="13">
        <f t="shared" si="146"/>
        <v>0</v>
      </c>
    </row>
    <row r="3745" spans="1:29" outlineLevel="6" x14ac:dyDescent="0.25">
      <c r="A3745" s="1" t="s">
        <v>28</v>
      </c>
      <c r="B3745" s="1" t="s">
        <v>1681</v>
      </c>
      <c r="C3745" s="1" t="s">
        <v>1680</v>
      </c>
      <c r="D3745" s="1"/>
      <c r="E3745" s="1" t="s">
        <v>1688</v>
      </c>
      <c r="F3745" s="1" t="s">
        <v>1689</v>
      </c>
      <c r="G3745" s="2">
        <v>242</v>
      </c>
      <c r="H3745" s="2">
        <v>2</v>
      </c>
      <c r="I3745" s="2">
        <v>5</v>
      </c>
      <c r="J3745" s="2">
        <v>0</v>
      </c>
      <c r="K3745" s="2">
        <v>0</v>
      </c>
      <c r="L3745" s="2">
        <v>0</v>
      </c>
      <c r="M3745" s="2">
        <v>1</v>
      </c>
      <c r="N3745" s="2">
        <v>0</v>
      </c>
      <c r="O3745" s="2">
        <v>0</v>
      </c>
      <c r="P3745" s="2">
        <v>1</v>
      </c>
      <c r="Q3745" s="2">
        <v>0</v>
      </c>
      <c r="R3745" s="2">
        <v>0</v>
      </c>
      <c r="S3745" s="2">
        <v>0</v>
      </c>
      <c r="T3745" s="2">
        <v>0</v>
      </c>
      <c r="U3745" s="2">
        <v>0</v>
      </c>
      <c r="V3745" s="2">
        <v>0</v>
      </c>
      <c r="W3745" s="2">
        <v>0</v>
      </c>
      <c r="X3745" s="2">
        <v>0</v>
      </c>
      <c r="Y3745" s="2">
        <v>0</v>
      </c>
      <c r="Z3745" s="2">
        <v>11</v>
      </c>
      <c r="AA3745" s="11">
        <f t="shared" si="147"/>
        <v>13</v>
      </c>
      <c r="AB3745" s="12" t="b">
        <f t="shared" si="148"/>
        <v>0</v>
      </c>
      <c r="AC3745" s="13">
        <f t="shared" si="146"/>
        <v>0</v>
      </c>
    </row>
    <row r="3746" spans="1:29" outlineLevel="5" x14ac:dyDescent="0.25">
      <c r="A3746" s="1"/>
      <c r="B3746" s="1"/>
      <c r="C3746" s="25" t="s">
        <v>12084</v>
      </c>
      <c r="D3746" s="1"/>
      <c r="E3746" s="1"/>
      <c r="F3746" s="1"/>
      <c r="G3746" s="2">
        <f>SUBTOTAL(1,G3702:G3745)</f>
        <v>768.2045454545455</v>
      </c>
      <c r="H3746" s="2">
        <f>SUBTOTAL(1,H3702:H3745)</f>
        <v>33.545454545454547</v>
      </c>
      <c r="I3746" s="2">
        <f>SUBTOTAL(1,I3702:I3745)</f>
        <v>12.295454545454545</v>
      </c>
      <c r="J3746" s="2">
        <f>SUBTOTAL(1,J3702:J3745)</f>
        <v>0.72727272727272729</v>
      </c>
      <c r="K3746" s="2">
        <f>SUBTOTAL(1,K3702:K3745)</f>
        <v>0</v>
      </c>
      <c r="L3746" s="2">
        <f>SUBTOTAL(1,L3702:L3745)</f>
        <v>0</v>
      </c>
      <c r="M3746" s="2">
        <f>SUBTOTAL(1,M3702:M3745)</f>
        <v>1</v>
      </c>
      <c r="N3746" s="2">
        <f>SUBTOTAL(1,N3702:N3745)</f>
        <v>0</v>
      </c>
      <c r="O3746" s="2">
        <f>SUBTOTAL(1,O3702:O3745)</f>
        <v>0</v>
      </c>
      <c r="P3746" s="2">
        <f>SUBTOTAL(1,P3702:P3745)</f>
        <v>1.1590909090909092</v>
      </c>
      <c r="Q3746" s="2">
        <f>SUBTOTAL(1,Q3702:Q3745)</f>
        <v>0</v>
      </c>
      <c r="R3746" s="2">
        <f>SUBTOTAL(1,R3702:R3745)</f>
        <v>0</v>
      </c>
      <c r="S3746" s="2">
        <f>SUBTOTAL(1,S3702:S3745)</f>
        <v>0</v>
      </c>
      <c r="T3746" s="2">
        <f>SUBTOTAL(1,T3702:T3745)</f>
        <v>0</v>
      </c>
      <c r="U3746" s="2">
        <f>SUBTOTAL(1,U3702:U3745)</f>
        <v>0</v>
      </c>
      <c r="V3746" s="2">
        <f>SUBTOTAL(1,V3702:V3745)</f>
        <v>0</v>
      </c>
      <c r="W3746" s="2">
        <f>SUBTOTAL(1,W3702:W3745)</f>
        <v>0</v>
      </c>
      <c r="X3746" s="2">
        <f>SUBTOTAL(1,X3702:X3745)</f>
        <v>0</v>
      </c>
      <c r="Y3746" s="2">
        <f>SUBTOTAL(1,Y3702:Y3745)</f>
        <v>0</v>
      </c>
      <c r="Z3746" s="2">
        <f>SUBTOTAL(1,Z3702:Z3745)</f>
        <v>11.068181818181818</v>
      </c>
      <c r="AA3746" s="11">
        <f>SUBTOTAL(1,AA3702:AA3745)</f>
        <v>13.227272727272727</v>
      </c>
      <c r="AB3746" s="12" t="e">
        <f>SUBTOTAL(1,AB3702:AB3745)</f>
        <v>#DIV/0!</v>
      </c>
      <c r="AC3746" s="13">
        <f>SUBTOTAL(1,AC3702:AC3745)</f>
        <v>0</v>
      </c>
    </row>
    <row r="3747" spans="1:29" outlineLevel="7" x14ac:dyDescent="0.25">
      <c r="A3747" s="1" t="s">
        <v>28</v>
      </c>
      <c r="B3747" s="1" t="s">
        <v>1681</v>
      </c>
      <c r="C3747" s="1" t="s">
        <v>5659</v>
      </c>
      <c r="D3747" s="1" t="s">
        <v>5748</v>
      </c>
      <c r="E3747" s="1" t="s">
        <v>5749</v>
      </c>
      <c r="F3747" s="1" t="s">
        <v>5750</v>
      </c>
      <c r="G3747" s="2">
        <v>4430</v>
      </c>
      <c r="H3747" s="2">
        <v>561</v>
      </c>
      <c r="I3747" s="2">
        <v>36</v>
      </c>
      <c r="J3747" s="2">
        <v>0</v>
      </c>
      <c r="K3747" s="2">
        <v>4</v>
      </c>
      <c r="L3747" s="2">
        <v>0</v>
      </c>
      <c r="M3747" s="2">
        <v>1</v>
      </c>
      <c r="N3747" s="2">
        <v>1</v>
      </c>
      <c r="O3747" s="2">
        <v>0</v>
      </c>
      <c r="P3747" s="2">
        <v>20</v>
      </c>
      <c r="Q3747" s="2">
        <v>1</v>
      </c>
      <c r="R3747" s="2">
        <v>9</v>
      </c>
      <c r="S3747" s="2">
        <v>0</v>
      </c>
      <c r="T3747" s="2">
        <v>0</v>
      </c>
      <c r="U3747" s="2">
        <v>0</v>
      </c>
      <c r="V3747" s="2">
        <v>0</v>
      </c>
      <c r="W3747" s="2">
        <v>4</v>
      </c>
      <c r="X3747" s="2">
        <v>2</v>
      </c>
      <c r="Y3747" s="2">
        <v>45</v>
      </c>
      <c r="Z3747" s="2">
        <v>0</v>
      </c>
      <c r="AA3747" s="11">
        <f t="shared" si="147"/>
        <v>38</v>
      </c>
      <c r="AB3747" s="12" t="b">
        <f t="shared" si="148"/>
        <v>0</v>
      </c>
      <c r="AC3747" s="13">
        <f t="shared" si="146"/>
        <v>0</v>
      </c>
    </row>
    <row r="3748" spans="1:29" outlineLevel="6" x14ac:dyDescent="0.25">
      <c r="A3748" s="1"/>
      <c r="B3748" s="1"/>
      <c r="C3748" s="1"/>
      <c r="D3748" s="25" t="s">
        <v>12534</v>
      </c>
      <c r="E3748" s="1"/>
      <c r="F3748" s="1"/>
      <c r="G3748" s="2">
        <f>SUBTOTAL(1,G3747:G3747)</f>
        <v>4430</v>
      </c>
      <c r="H3748" s="2">
        <f>SUBTOTAL(1,H3747:H3747)</f>
        <v>561</v>
      </c>
      <c r="I3748" s="2">
        <f>SUBTOTAL(1,I3747:I3747)</f>
        <v>36</v>
      </c>
      <c r="J3748" s="2">
        <f>SUBTOTAL(1,J3747:J3747)</f>
        <v>0</v>
      </c>
      <c r="K3748" s="2">
        <f>SUBTOTAL(1,K3747:K3747)</f>
        <v>4</v>
      </c>
      <c r="L3748" s="2">
        <f>SUBTOTAL(1,L3747:L3747)</f>
        <v>0</v>
      </c>
      <c r="M3748" s="2">
        <f>SUBTOTAL(1,M3747:M3747)</f>
        <v>1</v>
      </c>
      <c r="N3748" s="2">
        <f>SUBTOTAL(1,N3747:N3747)</f>
        <v>1</v>
      </c>
      <c r="O3748" s="2">
        <f>SUBTOTAL(1,O3747:O3747)</f>
        <v>0</v>
      </c>
      <c r="P3748" s="2">
        <f>SUBTOTAL(1,P3747:P3747)</f>
        <v>20</v>
      </c>
      <c r="Q3748" s="2">
        <f>SUBTOTAL(1,Q3747:Q3747)</f>
        <v>1</v>
      </c>
      <c r="R3748" s="2">
        <f>SUBTOTAL(1,R3747:R3747)</f>
        <v>9</v>
      </c>
      <c r="S3748" s="2">
        <f>SUBTOTAL(1,S3747:S3747)</f>
        <v>0</v>
      </c>
      <c r="T3748" s="2">
        <f>SUBTOTAL(1,T3747:T3747)</f>
        <v>0</v>
      </c>
      <c r="U3748" s="2">
        <f>SUBTOTAL(1,U3747:U3747)</f>
        <v>0</v>
      </c>
      <c r="V3748" s="2">
        <f>SUBTOTAL(1,V3747:V3747)</f>
        <v>0</v>
      </c>
      <c r="W3748" s="2">
        <f>SUBTOTAL(1,W3747:W3747)</f>
        <v>4</v>
      </c>
      <c r="X3748" s="2">
        <f>SUBTOTAL(1,X3747:X3747)</f>
        <v>2</v>
      </c>
      <c r="Y3748" s="2">
        <f>SUBTOTAL(1,Y3747:Y3747)</f>
        <v>45</v>
      </c>
      <c r="Z3748" s="2">
        <f>SUBTOTAL(1,Z3747:Z3747)</f>
        <v>0</v>
      </c>
      <c r="AA3748" s="11">
        <f>SUBTOTAL(1,AA3747:AA3747)</f>
        <v>38</v>
      </c>
      <c r="AB3748" s="12" t="e">
        <f>SUBTOTAL(1,AB3747:AB3747)</f>
        <v>#DIV/0!</v>
      </c>
      <c r="AC3748" s="13">
        <f>SUBTOTAL(1,AC3747:AC3747)</f>
        <v>0</v>
      </c>
    </row>
    <row r="3749" spans="1:29" outlineLevel="7" x14ac:dyDescent="0.25">
      <c r="A3749" s="1" t="s">
        <v>28</v>
      </c>
      <c r="B3749" s="1" t="s">
        <v>1681</v>
      </c>
      <c r="C3749" s="1" t="s">
        <v>5659</v>
      </c>
      <c r="D3749" s="1" t="s">
        <v>5678</v>
      </c>
      <c r="E3749" s="1" t="s">
        <v>5679</v>
      </c>
      <c r="F3749" s="1" t="s">
        <v>5680</v>
      </c>
      <c r="G3749" s="2">
        <v>3027</v>
      </c>
      <c r="H3749" s="2">
        <v>646</v>
      </c>
      <c r="I3749" s="2">
        <v>64</v>
      </c>
      <c r="J3749" s="2">
        <v>0</v>
      </c>
      <c r="K3749" s="2">
        <v>2</v>
      </c>
      <c r="L3749" s="2">
        <v>0</v>
      </c>
      <c r="M3749" s="2">
        <v>1</v>
      </c>
      <c r="N3749" s="2">
        <v>0</v>
      </c>
      <c r="O3749" s="2">
        <v>0</v>
      </c>
      <c r="P3749" s="2">
        <v>20</v>
      </c>
      <c r="Q3749" s="2">
        <v>1</v>
      </c>
      <c r="R3749" s="2">
        <v>2</v>
      </c>
      <c r="S3749" s="2">
        <v>0</v>
      </c>
      <c r="T3749" s="2">
        <v>0</v>
      </c>
      <c r="U3749" s="2">
        <v>2</v>
      </c>
      <c r="V3749" s="2">
        <v>0</v>
      </c>
      <c r="W3749" s="2">
        <v>6</v>
      </c>
      <c r="X3749" s="2">
        <v>4</v>
      </c>
      <c r="Y3749" s="2">
        <v>82</v>
      </c>
      <c r="Z3749" s="2">
        <v>0</v>
      </c>
      <c r="AA3749" s="11">
        <f t="shared" si="147"/>
        <v>36</v>
      </c>
      <c r="AB3749" s="12" t="b">
        <f t="shared" si="148"/>
        <v>0</v>
      </c>
      <c r="AC3749" s="13">
        <f t="shared" si="146"/>
        <v>0</v>
      </c>
    </row>
    <row r="3750" spans="1:29" outlineLevel="7" x14ac:dyDescent="0.25">
      <c r="A3750" s="1" t="s">
        <v>28</v>
      </c>
      <c r="B3750" s="1" t="s">
        <v>1681</v>
      </c>
      <c r="C3750" s="1" t="s">
        <v>5659</v>
      </c>
      <c r="D3750" s="1" t="s">
        <v>5678</v>
      </c>
      <c r="E3750" s="1" t="s">
        <v>5755</v>
      </c>
      <c r="F3750" s="1" t="s">
        <v>5756</v>
      </c>
      <c r="G3750" s="2">
        <v>7923</v>
      </c>
      <c r="H3750" s="2">
        <v>0</v>
      </c>
      <c r="I3750" s="2">
        <v>33</v>
      </c>
      <c r="J3750" s="2">
        <v>3</v>
      </c>
      <c r="K3750" s="2">
        <v>1</v>
      </c>
      <c r="L3750" s="2">
        <v>1</v>
      </c>
      <c r="M3750" s="2">
        <v>2</v>
      </c>
      <c r="N3750" s="2">
        <v>0</v>
      </c>
      <c r="O3750" s="2">
        <v>0</v>
      </c>
      <c r="P3750" s="2">
        <v>26</v>
      </c>
      <c r="Q3750" s="2">
        <v>0</v>
      </c>
      <c r="R3750" s="2">
        <v>10</v>
      </c>
      <c r="S3750" s="2">
        <v>0</v>
      </c>
      <c r="T3750" s="2">
        <v>0</v>
      </c>
      <c r="U3750" s="2">
        <v>1</v>
      </c>
      <c r="V3750" s="2">
        <v>0</v>
      </c>
      <c r="W3750" s="2">
        <v>27</v>
      </c>
      <c r="X3750" s="2">
        <v>2</v>
      </c>
      <c r="Y3750" s="2">
        <v>40</v>
      </c>
      <c r="Z3750" s="2">
        <v>0</v>
      </c>
      <c r="AA3750" s="11">
        <f t="shared" si="147"/>
        <v>68</v>
      </c>
      <c r="AB3750" s="12" t="b">
        <f t="shared" si="148"/>
        <v>0</v>
      </c>
      <c r="AC3750" s="13">
        <f t="shared" si="146"/>
        <v>0</v>
      </c>
    </row>
    <row r="3751" spans="1:29" outlineLevel="7" x14ac:dyDescent="0.25">
      <c r="A3751" s="1" t="s">
        <v>28</v>
      </c>
      <c r="B3751" s="1" t="s">
        <v>1681</v>
      </c>
      <c r="C3751" s="1" t="s">
        <v>5659</v>
      </c>
      <c r="D3751" s="1" t="s">
        <v>5678</v>
      </c>
      <c r="E3751" s="1" t="s">
        <v>5771</v>
      </c>
      <c r="F3751" s="1" t="s">
        <v>5772</v>
      </c>
      <c r="G3751" s="2">
        <v>4440</v>
      </c>
      <c r="H3751" s="2">
        <v>0</v>
      </c>
      <c r="I3751" s="2">
        <v>13</v>
      </c>
      <c r="J3751" s="2">
        <v>3</v>
      </c>
      <c r="K3751" s="2">
        <v>0</v>
      </c>
      <c r="L3751" s="2">
        <v>0</v>
      </c>
      <c r="M3751" s="2">
        <v>1</v>
      </c>
      <c r="N3751" s="2">
        <v>0</v>
      </c>
      <c r="O3751" s="2">
        <v>0</v>
      </c>
      <c r="P3751" s="2">
        <v>29</v>
      </c>
      <c r="Q3751" s="2">
        <v>0</v>
      </c>
      <c r="R3751" s="2">
        <v>0</v>
      </c>
      <c r="S3751" s="2">
        <v>0</v>
      </c>
      <c r="T3751" s="2">
        <v>0</v>
      </c>
      <c r="U3751" s="2">
        <v>2</v>
      </c>
      <c r="V3751" s="2">
        <v>0</v>
      </c>
      <c r="W3751" s="2">
        <v>7</v>
      </c>
      <c r="X3751" s="2">
        <v>4</v>
      </c>
      <c r="Y3751" s="2">
        <v>212</v>
      </c>
      <c r="Z3751" s="2">
        <v>0</v>
      </c>
      <c r="AA3751" s="11">
        <f t="shared" si="147"/>
        <v>43</v>
      </c>
      <c r="AB3751" s="12" t="b">
        <f t="shared" si="148"/>
        <v>0</v>
      </c>
      <c r="AC3751" s="13">
        <f t="shared" si="146"/>
        <v>0</v>
      </c>
    </row>
    <row r="3752" spans="1:29" outlineLevel="6" x14ac:dyDescent="0.25">
      <c r="A3752" s="1"/>
      <c r="B3752" s="1"/>
      <c r="C3752" s="1"/>
      <c r="D3752" s="25" t="s">
        <v>12535</v>
      </c>
      <c r="E3752" s="1"/>
      <c r="F3752" s="1"/>
      <c r="G3752" s="2">
        <f>SUBTOTAL(1,G3749:G3751)</f>
        <v>5130</v>
      </c>
      <c r="H3752" s="2">
        <f>SUBTOTAL(1,H3749:H3751)</f>
        <v>215.33333333333334</v>
      </c>
      <c r="I3752" s="2">
        <f>SUBTOTAL(1,I3749:I3751)</f>
        <v>36.666666666666664</v>
      </c>
      <c r="J3752" s="2">
        <f>SUBTOTAL(1,J3749:J3751)</f>
        <v>2</v>
      </c>
      <c r="K3752" s="2">
        <f>SUBTOTAL(1,K3749:K3751)</f>
        <v>1</v>
      </c>
      <c r="L3752" s="2">
        <f>SUBTOTAL(1,L3749:L3751)</f>
        <v>0.33333333333333331</v>
      </c>
      <c r="M3752" s="2">
        <f>SUBTOTAL(1,M3749:M3751)</f>
        <v>1.3333333333333333</v>
      </c>
      <c r="N3752" s="2">
        <f>SUBTOTAL(1,N3749:N3751)</f>
        <v>0</v>
      </c>
      <c r="O3752" s="2">
        <f>SUBTOTAL(1,O3749:O3751)</f>
        <v>0</v>
      </c>
      <c r="P3752" s="2">
        <f>SUBTOTAL(1,P3749:P3751)</f>
        <v>25</v>
      </c>
      <c r="Q3752" s="2">
        <f>SUBTOTAL(1,Q3749:Q3751)</f>
        <v>0.33333333333333331</v>
      </c>
      <c r="R3752" s="2">
        <f>SUBTOTAL(1,R3749:R3751)</f>
        <v>4</v>
      </c>
      <c r="S3752" s="2">
        <f>SUBTOTAL(1,S3749:S3751)</f>
        <v>0</v>
      </c>
      <c r="T3752" s="2">
        <f>SUBTOTAL(1,T3749:T3751)</f>
        <v>0</v>
      </c>
      <c r="U3752" s="2">
        <f>SUBTOTAL(1,U3749:U3751)</f>
        <v>1.6666666666666667</v>
      </c>
      <c r="V3752" s="2">
        <f>SUBTOTAL(1,V3749:V3751)</f>
        <v>0</v>
      </c>
      <c r="W3752" s="2">
        <f>SUBTOTAL(1,W3749:W3751)</f>
        <v>13.333333333333334</v>
      </c>
      <c r="X3752" s="2">
        <f>SUBTOTAL(1,X3749:X3751)</f>
        <v>3.3333333333333335</v>
      </c>
      <c r="Y3752" s="2">
        <f>SUBTOTAL(1,Y3749:Y3751)</f>
        <v>111.33333333333333</v>
      </c>
      <c r="Z3752" s="2">
        <f>SUBTOTAL(1,Z3749:Z3751)</f>
        <v>0</v>
      </c>
      <c r="AA3752" s="11">
        <f>SUBTOTAL(1,AA3749:AA3751)</f>
        <v>49</v>
      </c>
      <c r="AB3752" s="12" t="e">
        <f>SUBTOTAL(1,AB3749:AB3751)</f>
        <v>#DIV/0!</v>
      </c>
      <c r="AC3752" s="13">
        <f>SUBTOTAL(1,AC3749:AC3751)</f>
        <v>0</v>
      </c>
    </row>
    <row r="3753" spans="1:29" outlineLevel="7" x14ac:dyDescent="0.25">
      <c r="A3753" s="1" t="s">
        <v>28</v>
      </c>
      <c r="B3753" s="1" t="s">
        <v>1681</v>
      </c>
      <c r="C3753" s="1" t="s">
        <v>5659</v>
      </c>
      <c r="D3753" s="1" t="s">
        <v>5684</v>
      </c>
      <c r="E3753" s="1" t="s">
        <v>5784</v>
      </c>
      <c r="F3753" s="1" t="s">
        <v>5785</v>
      </c>
      <c r="G3753" s="2">
        <v>1306</v>
      </c>
      <c r="H3753" s="2">
        <v>1</v>
      </c>
      <c r="I3753" s="2">
        <v>22</v>
      </c>
      <c r="J3753" s="2">
        <v>0</v>
      </c>
      <c r="K3753" s="2">
        <v>1</v>
      </c>
      <c r="L3753" s="2">
        <v>0</v>
      </c>
      <c r="M3753" s="2">
        <v>1</v>
      </c>
      <c r="N3753" s="2">
        <v>1</v>
      </c>
      <c r="O3753" s="2">
        <v>1</v>
      </c>
      <c r="P3753" s="2">
        <v>20</v>
      </c>
      <c r="Q3753" s="2">
        <v>1</v>
      </c>
      <c r="R3753" s="2">
        <v>1</v>
      </c>
      <c r="S3753" s="2">
        <v>0</v>
      </c>
      <c r="T3753" s="2">
        <v>0</v>
      </c>
      <c r="U3753" s="2">
        <v>0</v>
      </c>
      <c r="V3753" s="2">
        <v>0</v>
      </c>
      <c r="W3753" s="2">
        <v>15</v>
      </c>
      <c r="X3753" s="2">
        <v>0</v>
      </c>
      <c r="Y3753" s="2">
        <v>0</v>
      </c>
      <c r="Z3753" s="2">
        <v>0</v>
      </c>
      <c r="AA3753" s="11">
        <f t="shared" si="147"/>
        <v>40</v>
      </c>
      <c r="AB3753" s="12" t="b">
        <f t="shared" si="148"/>
        <v>0</v>
      </c>
      <c r="AC3753" s="13">
        <f t="shared" si="146"/>
        <v>0</v>
      </c>
    </row>
    <row r="3754" spans="1:29" outlineLevel="7" x14ac:dyDescent="0.25">
      <c r="A3754" s="1" t="s">
        <v>28</v>
      </c>
      <c r="B3754" s="1" t="s">
        <v>1681</v>
      </c>
      <c r="C3754" s="1" t="s">
        <v>5659</v>
      </c>
      <c r="D3754" s="1" t="s">
        <v>5684</v>
      </c>
      <c r="E3754" s="1" t="s">
        <v>5685</v>
      </c>
      <c r="F3754" s="1" t="s">
        <v>5686</v>
      </c>
      <c r="G3754" s="2">
        <v>2756</v>
      </c>
      <c r="H3754" s="2">
        <v>33</v>
      </c>
      <c r="I3754" s="2">
        <v>52</v>
      </c>
      <c r="J3754" s="2">
        <v>0</v>
      </c>
      <c r="K3754" s="2">
        <v>0</v>
      </c>
      <c r="L3754" s="2">
        <v>1</v>
      </c>
      <c r="M3754" s="2">
        <v>2</v>
      </c>
      <c r="N3754" s="2">
        <v>0</v>
      </c>
      <c r="O3754" s="2">
        <v>0</v>
      </c>
      <c r="P3754" s="2">
        <v>25</v>
      </c>
      <c r="Q3754" s="2">
        <v>1</v>
      </c>
      <c r="R3754" s="2">
        <v>0</v>
      </c>
      <c r="S3754" s="2">
        <v>0</v>
      </c>
      <c r="T3754" s="2">
        <v>0</v>
      </c>
      <c r="U3754" s="2">
        <v>0</v>
      </c>
      <c r="V3754" s="2">
        <v>0</v>
      </c>
      <c r="W3754" s="2">
        <v>4</v>
      </c>
      <c r="X3754" s="2">
        <v>6</v>
      </c>
      <c r="Y3754" s="2">
        <v>79</v>
      </c>
      <c r="Z3754" s="2">
        <v>0</v>
      </c>
      <c r="AA3754" s="11">
        <f t="shared" si="147"/>
        <v>38</v>
      </c>
      <c r="AB3754" s="12" t="b">
        <f t="shared" si="148"/>
        <v>0</v>
      </c>
      <c r="AC3754" s="13">
        <f t="shared" si="146"/>
        <v>0</v>
      </c>
    </row>
    <row r="3755" spans="1:29" outlineLevel="7" x14ac:dyDescent="0.25">
      <c r="A3755" s="1" t="s">
        <v>28</v>
      </c>
      <c r="B3755" s="1" t="s">
        <v>1681</v>
      </c>
      <c r="C3755" s="1" t="s">
        <v>5659</v>
      </c>
      <c r="D3755" s="1" t="s">
        <v>5684</v>
      </c>
      <c r="E3755" s="1" t="s">
        <v>5816</v>
      </c>
      <c r="F3755" s="1" t="s">
        <v>5817</v>
      </c>
      <c r="G3755" s="2">
        <v>119</v>
      </c>
      <c r="H3755" s="2">
        <v>0</v>
      </c>
      <c r="I3755" s="2">
        <v>3</v>
      </c>
      <c r="J3755" s="2">
        <v>0</v>
      </c>
      <c r="K3755" s="2">
        <v>0</v>
      </c>
      <c r="L3755" s="2">
        <v>1</v>
      </c>
      <c r="M3755" s="2">
        <v>1</v>
      </c>
      <c r="N3755" s="2">
        <v>0</v>
      </c>
      <c r="O3755" s="2">
        <v>0</v>
      </c>
      <c r="P3755" s="2">
        <v>25</v>
      </c>
      <c r="Q3755" s="2">
        <v>0</v>
      </c>
      <c r="R3755" s="2">
        <v>0</v>
      </c>
      <c r="S3755" s="2">
        <v>0</v>
      </c>
      <c r="T3755" s="2">
        <v>0</v>
      </c>
      <c r="U3755" s="2">
        <v>0</v>
      </c>
      <c r="V3755" s="2">
        <v>0</v>
      </c>
      <c r="W3755" s="2">
        <v>2</v>
      </c>
      <c r="X3755" s="2">
        <v>0</v>
      </c>
      <c r="Y3755" s="2">
        <v>0</v>
      </c>
      <c r="Z3755" s="2">
        <v>0</v>
      </c>
      <c r="AA3755" s="11">
        <f t="shared" si="147"/>
        <v>28</v>
      </c>
      <c r="AB3755" s="12" t="b">
        <f t="shared" si="148"/>
        <v>0</v>
      </c>
      <c r="AC3755" s="13">
        <f t="shared" si="146"/>
        <v>0</v>
      </c>
    </row>
    <row r="3756" spans="1:29" outlineLevel="7" x14ac:dyDescent="0.25">
      <c r="A3756" s="1" t="s">
        <v>28</v>
      </c>
      <c r="B3756" s="1" t="s">
        <v>1681</v>
      </c>
      <c r="C3756" s="1" t="s">
        <v>5659</v>
      </c>
      <c r="D3756" s="1" t="s">
        <v>5684</v>
      </c>
      <c r="E3756" s="1" t="s">
        <v>5753</v>
      </c>
      <c r="F3756" s="1" t="s">
        <v>5754</v>
      </c>
      <c r="G3756" s="2">
        <v>2214</v>
      </c>
      <c r="H3756" s="2">
        <v>871</v>
      </c>
      <c r="I3756" s="2">
        <v>42</v>
      </c>
      <c r="J3756" s="2">
        <v>0</v>
      </c>
      <c r="K3756" s="2">
        <v>2</v>
      </c>
      <c r="L3756" s="2">
        <v>0</v>
      </c>
      <c r="M3756" s="2">
        <v>1</v>
      </c>
      <c r="N3756" s="2">
        <v>0</v>
      </c>
      <c r="O3756" s="2">
        <v>0</v>
      </c>
      <c r="P3756" s="2">
        <v>8</v>
      </c>
      <c r="Q3756" s="2">
        <v>0</v>
      </c>
      <c r="R3756" s="2">
        <v>2</v>
      </c>
      <c r="S3756" s="2">
        <v>0</v>
      </c>
      <c r="T3756" s="2">
        <v>0</v>
      </c>
      <c r="U3756" s="2">
        <v>1</v>
      </c>
      <c r="V3756" s="2">
        <v>0</v>
      </c>
      <c r="W3756" s="2">
        <v>9</v>
      </c>
      <c r="X3756" s="2">
        <v>3</v>
      </c>
      <c r="Y3756" s="2">
        <v>67</v>
      </c>
      <c r="Z3756" s="2">
        <v>0</v>
      </c>
      <c r="AA3756" s="11">
        <f t="shared" si="147"/>
        <v>24</v>
      </c>
      <c r="AB3756" s="12" t="b">
        <f t="shared" si="148"/>
        <v>0</v>
      </c>
      <c r="AC3756" s="13">
        <f t="shared" si="146"/>
        <v>0</v>
      </c>
    </row>
    <row r="3757" spans="1:29" outlineLevel="7" x14ac:dyDescent="0.25">
      <c r="A3757" s="1" t="s">
        <v>28</v>
      </c>
      <c r="B3757" s="1" t="s">
        <v>1681</v>
      </c>
      <c r="C3757" s="1" t="s">
        <v>5659</v>
      </c>
      <c r="D3757" s="1" t="s">
        <v>5684</v>
      </c>
      <c r="E3757" s="1" t="s">
        <v>5778</v>
      </c>
      <c r="F3757" s="1" t="s">
        <v>5779</v>
      </c>
      <c r="G3757" s="2">
        <v>115</v>
      </c>
      <c r="H3757" s="2">
        <v>0</v>
      </c>
      <c r="I3757" s="2">
        <v>7</v>
      </c>
      <c r="J3757" s="2">
        <v>0</v>
      </c>
      <c r="K3757" s="2">
        <v>0</v>
      </c>
      <c r="L3757" s="2">
        <v>1</v>
      </c>
      <c r="M3757" s="2">
        <v>1</v>
      </c>
      <c r="N3757" s="2">
        <v>0</v>
      </c>
      <c r="O3757" s="2">
        <v>0</v>
      </c>
      <c r="P3757" s="2">
        <v>23</v>
      </c>
      <c r="Q3757" s="2">
        <v>0</v>
      </c>
      <c r="R3757" s="2">
        <v>0</v>
      </c>
      <c r="S3757" s="2">
        <v>0</v>
      </c>
      <c r="T3757" s="2">
        <v>0</v>
      </c>
      <c r="U3757" s="2">
        <v>0</v>
      </c>
      <c r="V3757" s="2">
        <v>0</v>
      </c>
      <c r="W3757" s="2">
        <v>2</v>
      </c>
      <c r="X3757" s="2">
        <v>0</v>
      </c>
      <c r="Y3757" s="2">
        <v>0</v>
      </c>
      <c r="Z3757" s="2">
        <v>0</v>
      </c>
      <c r="AA3757" s="11">
        <f t="shared" si="147"/>
        <v>26</v>
      </c>
      <c r="AB3757" s="12" t="b">
        <f t="shared" si="148"/>
        <v>0</v>
      </c>
      <c r="AC3757" s="13">
        <f t="shared" si="146"/>
        <v>0</v>
      </c>
    </row>
    <row r="3758" spans="1:29" outlineLevel="6" x14ac:dyDescent="0.25">
      <c r="A3758" s="1"/>
      <c r="B3758" s="1"/>
      <c r="C3758" s="1"/>
      <c r="D3758" s="25" t="s">
        <v>12536</v>
      </c>
      <c r="E3758" s="1"/>
      <c r="F3758" s="1"/>
      <c r="G3758" s="2">
        <f>SUBTOTAL(1,G3753:G3757)</f>
        <v>1302</v>
      </c>
      <c r="H3758" s="2">
        <f>SUBTOTAL(1,H3753:H3757)</f>
        <v>181</v>
      </c>
      <c r="I3758" s="2">
        <f>SUBTOTAL(1,I3753:I3757)</f>
        <v>25.2</v>
      </c>
      <c r="J3758" s="2">
        <f>SUBTOTAL(1,J3753:J3757)</f>
        <v>0</v>
      </c>
      <c r="K3758" s="2">
        <f>SUBTOTAL(1,K3753:K3757)</f>
        <v>0.6</v>
      </c>
      <c r="L3758" s="2">
        <f>SUBTOTAL(1,L3753:L3757)</f>
        <v>0.6</v>
      </c>
      <c r="M3758" s="2">
        <f>SUBTOTAL(1,M3753:M3757)</f>
        <v>1.2</v>
      </c>
      <c r="N3758" s="2">
        <f>SUBTOTAL(1,N3753:N3757)</f>
        <v>0.2</v>
      </c>
      <c r="O3758" s="2">
        <f>SUBTOTAL(1,O3753:O3757)</f>
        <v>0.2</v>
      </c>
      <c r="P3758" s="2">
        <f>SUBTOTAL(1,P3753:P3757)</f>
        <v>20.2</v>
      </c>
      <c r="Q3758" s="2">
        <f>SUBTOTAL(1,Q3753:Q3757)</f>
        <v>0.4</v>
      </c>
      <c r="R3758" s="2">
        <f>SUBTOTAL(1,R3753:R3757)</f>
        <v>0.6</v>
      </c>
      <c r="S3758" s="2">
        <f>SUBTOTAL(1,S3753:S3757)</f>
        <v>0</v>
      </c>
      <c r="T3758" s="2">
        <f>SUBTOTAL(1,T3753:T3757)</f>
        <v>0</v>
      </c>
      <c r="U3758" s="2">
        <f>SUBTOTAL(1,U3753:U3757)</f>
        <v>0.2</v>
      </c>
      <c r="V3758" s="2">
        <f>SUBTOTAL(1,V3753:V3757)</f>
        <v>0</v>
      </c>
      <c r="W3758" s="2">
        <f>SUBTOTAL(1,W3753:W3757)</f>
        <v>6.4</v>
      </c>
      <c r="X3758" s="2">
        <f>SUBTOTAL(1,X3753:X3757)</f>
        <v>1.8</v>
      </c>
      <c r="Y3758" s="2">
        <f>SUBTOTAL(1,Y3753:Y3757)</f>
        <v>29.2</v>
      </c>
      <c r="Z3758" s="2">
        <f>SUBTOTAL(1,Z3753:Z3757)</f>
        <v>0</v>
      </c>
      <c r="AA3758" s="11">
        <f>SUBTOTAL(1,AA3753:AA3757)</f>
        <v>31.2</v>
      </c>
      <c r="AB3758" s="12" t="e">
        <f>SUBTOTAL(1,AB3753:AB3757)</f>
        <v>#DIV/0!</v>
      </c>
      <c r="AC3758" s="13">
        <f>SUBTOTAL(1,AC3753:AC3757)</f>
        <v>0</v>
      </c>
    </row>
    <row r="3759" spans="1:29" outlineLevel="7" x14ac:dyDescent="0.25">
      <c r="A3759" s="1" t="s">
        <v>28</v>
      </c>
      <c r="B3759" s="1" t="s">
        <v>1681</v>
      </c>
      <c r="C3759" s="1" t="s">
        <v>5659</v>
      </c>
      <c r="D3759" s="1" t="s">
        <v>5793</v>
      </c>
      <c r="E3759" s="1" t="s">
        <v>5794</v>
      </c>
      <c r="F3759" s="1" t="s">
        <v>5795</v>
      </c>
      <c r="G3759" s="2">
        <v>1550</v>
      </c>
      <c r="H3759" s="2">
        <v>0</v>
      </c>
      <c r="I3759" s="2">
        <v>17</v>
      </c>
      <c r="J3759" s="2">
        <v>0</v>
      </c>
      <c r="K3759" s="2">
        <v>1</v>
      </c>
      <c r="L3759" s="2">
        <v>0</v>
      </c>
      <c r="M3759" s="2">
        <v>1</v>
      </c>
      <c r="N3759" s="2">
        <v>1</v>
      </c>
      <c r="O3759" s="2">
        <v>3</v>
      </c>
      <c r="P3759" s="2">
        <v>7</v>
      </c>
      <c r="Q3759" s="2">
        <v>1</v>
      </c>
      <c r="R3759" s="2">
        <v>2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2</v>
      </c>
      <c r="Y3759" s="2">
        <v>65</v>
      </c>
      <c r="Z3759" s="2">
        <v>0</v>
      </c>
      <c r="AA3759" s="11">
        <f t="shared" si="147"/>
        <v>17</v>
      </c>
      <c r="AB3759" s="12" t="b">
        <f t="shared" si="148"/>
        <v>0</v>
      </c>
      <c r="AC3759" s="13">
        <f t="shared" si="146"/>
        <v>0</v>
      </c>
    </row>
    <row r="3760" spans="1:29" outlineLevel="6" x14ac:dyDescent="0.25">
      <c r="A3760" s="1"/>
      <c r="B3760" s="1"/>
      <c r="C3760" s="1"/>
      <c r="D3760" s="25" t="s">
        <v>12537</v>
      </c>
      <c r="E3760" s="1"/>
      <c r="F3760" s="1"/>
      <c r="G3760" s="2">
        <f>SUBTOTAL(1,G3759:G3759)</f>
        <v>1550</v>
      </c>
      <c r="H3760" s="2">
        <f>SUBTOTAL(1,H3759:H3759)</f>
        <v>0</v>
      </c>
      <c r="I3760" s="2">
        <f>SUBTOTAL(1,I3759:I3759)</f>
        <v>17</v>
      </c>
      <c r="J3760" s="2">
        <f>SUBTOTAL(1,J3759:J3759)</f>
        <v>0</v>
      </c>
      <c r="K3760" s="2">
        <f>SUBTOTAL(1,K3759:K3759)</f>
        <v>1</v>
      </c>
      <c r="L3760" s="2">
        <f>SUBTOTAL(1,L3759:L3759)</f>
        <v>0</v>
      </c>
      <c r="M3760" s="2">
        <f>SUBTOTAL(1,M3759:M3759)</f>
        <v>1</v>
      </c>
      <c r="N3760" s="2">
        <f>SUBTOTAL(1,N3759:N3759)</f>
        <v>1</v>
      </c>
      <c r="O3760" s="2">
        <f>SUBTOTAL(1,O3759:O3759)</f>
        <v>3</v>
      </c>
      <c r="P3760" s="2">
        <f>SUBTOTAL(1,P3759:P3759)</f>
        <v>7</v>
      </c>
      <c r="Q3760" s="2">
        <f>SUBTOTAL(1,Q3759:Q3759)</f>
        <v>1</v>
      </c>
      <c r="R3760" s="2">
        <f>SUBTOTAL(1,R3759:R3759)</f>
        <v>2</v>
      </c>
      <c r="S3760" s="2">
        <f>SUBTOTAL(1,S3759:S3759)</f>
        <v>0</v>
      </c>
      <c r="T3760" s="2">
        <f>SUBTOTAL(1,T3759:T3759)</f>
        <v>0</v>
      </c>
      <c r="U3760" s="2">
        <f>SUBTOTAL(1,U3759:U3759)</f>
        <v>0</v>
      </c>
      <c r="V3760" s="2">
        <f>SUBTOTAL(1,V3759:V3759)</f>
        <v>0</v>
      </c>
      <c r="W3760" s="2">
        <f>SUBTOTAL(1,W3759:W3759)</f>
        <v>0</v>
      </c>
      <c r="X3760" s="2">
        <f>SUBTOTAL(1,X3759:X3759)</f>
        <v>2</v>
      </c>
      <c r="Y3760" s="2">
        <f>SUBTOTAL(1,Y3759:Y3759)</f>
        <v>65</v>
      </c>
      <c r="Z3760" s="2">
        <f>SUBTOTAL(1,Z3759:Z3759)</f>
        <v>0</v>
      </c>
      <c r="AA3760" s="11">
        <f>SUBTOTAL(1,AA3759:AA3759)</f>
        <v>17</v>
      </c>
      <c r="AB3760" s="12" t="e">
        <f>SUBTOTAL(1,AB3759:AB3759)</f>
        <v>#DIV/0!</v>
      </c>
      <c r="AC3760" s="13">
        <f>SUBTOTAL(1,AC3759:AC3759)</f>
        <v>0</v>
      </c>
    </row>
    <row r="3761" spans="1:29" outlineLevel="7" x14ac:dyDescent="0.25">
      <c r="A3761" s="1" t="s">
        <v>28</v>
      </c>
      <c r="B3761" s="1" t="s">
        <v>1681</v>
      </c>
      <c r="C3761" s="1" t="s">
        <v>5659</v>
      </c>
      <c r="D3761" s="1" t="s">
        <v>5660</v>
      </c>
      <c r="E3761" s="1" t="s">
        <v>5822</v>
      </c>
      <c r="F3761" s="1" t="s">
        <v>5823</v>
      </c>
      <c r="G3761" s="2">
        <v>204</v>
      </c>
      <c r="H3761" s="2">
        <v>3</v>
      </c>
      <c r="I3761" s="2">
        <v>27</v>
      </c>
      <c r="J3761" s="2">
        <v>0</v>
      </c>
      <c r="K3761" s="2">
        <v>0</v>
      </c>
      <c r="L3761" s="2">
        <v>4</v>
      </c>
      <c r="M3761" s="2">
        <v>2</v>
      </c>
      <c r="N3761" s="2">
        <v>0</v>
      </c>
      <c r="O3761" s="2">
        <v>0</v>
      </c>
      <c r="P3761" s="2">
        <v>11</v>
      </c>
      <c r="Q3761" s="2">
        <v>1</v>
      </c>
      <c r="R3761" s="2">
        <v>0</v>
      </c>
      <c r="S3761" s="2">
        <v>0</v>
      </c>
      <c r="T3761" s="2">
        <v>0</v>
      </c>
      <c r="U3761" s="2">
        <v>1</v>
      </c>
      <c r="V3761" s="2">
        <v>0</v>
      </c>
      <c r="W3761" s="2">
        <v>3</v>
      </c>
      <c r="X3761" s="2">
        <v>0</v>
      </c>
      <c r="Y3761" s="2">
        <v>1</v>
      </c>
      <c r="Z3761" s="2">
        <v>0</v>
      </c>
      <c r="AA3761" s="11">
        <f t="shared" si="147"/>
        <v>18</v>
      </c>
      <c r="AB3761" s="12" t="b">
        <f t="shared" si="148"/>
        <v>0</v>
      </c>
      <c r="AC3761" s="13">
        <f t="shared" si="146"/>
        <v>0</v>
      </c>
    </row>
    <row r="3762" spans="1:29" outlineLevel="7" x14ac:dyDescent="0.25">
      <c r="A3762" s="1" t="s">
        <v>28</v>
      </c>
      <c r="B3762" s="1" t="s">
        <v>1681</v>
      </c>
      <c r="C3762" s="1" t="s">
        <v>5659</v>
      </c>
      <c r="D3762" s="1" t="s">
        <v>5660</v>
      </c>
      <c r="E3762" s="1" t="s">
        <v>5661</v>
      </c>
      <c r="F3762" s="1" t="s">
        <v>5662</v>
      </c>
      <c r="G3762" s="2">
        <v>84</v>
      </c>
      <c r="H3762" s="2">
        <v>3</v>
      </c>
      <c r="I3762" s="2">
        <v>26</v>
      </c>
      <c r="J3762" s="2">
        <v>0</v>
      </c>
      <c r="K3762" s="2">
        <v>0</v>
      </c>
      <c r="L3762" s="2">
        <v>1</v>
      </c>
      <c r="M3762" s="2">
        <v>1</v>
      </c>
      <c r="N3762" s="2">
        <v>0</v>
      </c>
      <c r="O3762" s="2">
        <v>0</v>
      </c>
      <c r="P3762" s="2">
        <v>11</v>
      </c>
      <c r="Q3762" s="2">
        <v>1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2">
        <v>1</v>
      </c>
      <c r="X3762" s="2">
        <v>0</v>
      </c>
      <c r="Y3762" s="2">
        <v>0</v>
      </c>
      <c r="Z3762" s="2">
        <v>0</v>
      </c>
      <c r="AA3762" s="11">
        <f t="shared" si="147"/>
        <v>14</v>
      </c>
      <c r="AB3762" s="12" t="b">
        <f t="shared" si="148"/>
        <v>0</v>
      </c>
      <c r="AC3762" s="13">
        <f t="shared" si="146"/>
        <v>0</v>
      </c>
    </row>
    <row r="3763" spans="1:29" outlineLevel="7" x14ac:dyDescent="0.25">
      <c r="A3763" s="1" t="s">
        <v>28</v>
      </c>
      <c r="B3763" s="1" t="s">
        <v>1681</v>
      </c>
      <c r="C3763" s="1" t="s">
        <v>5659</v>
      </c>
      <c r="D3763" s="1" t="s">
        <v>5660</v>
      </c>
      <c r="E3763" s="1" t="s">
        <v>5796</v>
      </c>
      <c r="F3763" s="1" t="s">
        <v>5797</v>
      </c>
      <c r="G3763" s="2">
        <v>214</v>
      </c>
      <c r="H3763" s="2">
        <v>0</v>
      </c>
      <c r="I3763" s="2">
        <v>17</v>
      </c>
      <c r="J3763" s="2">
        <v>0</v>
      </c>
      <c r="K3763" s="2">
        <v>0</v>
      </c>
      <c r="L3763" s="2">
        <v>0</v>
      </c>
      <c r="M3763" s="2">
        <v>1</v>
      </c>
      <c r="N3763" s="2">
        <v>0</v>
      </c>
      <c r="O3763" s="2">
        <v>0</v>
      </c>
      <c r="P3763" s="2">
        <v>9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0</v>
      </c>
      <c r="W3763" s="2">
        <v>1</v>
      </c>
      <c r="X3763" s="2">
        <v>0</v>
      </c>
      <c r="Y3763" s="2">
        <v>0</v>
      </c>
      <c r="Z3763" s="2">
        <v>0</v>
      </c>
      <c r="AA3763" s="11">
        <f t="shared" si="147"/>
        <v>11</v>
      </c>
      <c r="AB3763" s="12" t="b">
        <f t="shared" si="148"/>
        <v>0</v>
      </c>
      <c r="AC3763" s="13">
        <f t="shared" si="146"/>
        <v>0</v>
      </c>
    </row>
    <row r="3764" spans="1:29" outlineLevel="7" x14ac:dyDescent="0.25">
      <c r="A3764" s="1" t="s">
        <v>28</v>
      </c>
      <c r="B3764" s="1" t="s">
        <v>1681</v>
      </c>
      <c r="C3764" s="1" t="s">
        <v>5659</v>
      </c>
      <c r="D3764" s="1" t="s">
        <v>5660</v>
      </c>
      <c r="E3764" s="1" t="s">
        <v>5808</v>
      </c>
      <c r="F3764" s="1" t="s">
        <v>5809</v>
      </c>
      <c r="G3764" s="2">
        <v>180</v>
      </c>
      <c r="H3764" s="2">
        <v>1</v>
      </c>
      <c r="I3764" s="2">
        <v>17</v>
      </c>
      <c r="J3764" s="2">
        <v>0</v>
      </c>
      <c r="K3764" s="2">
        <v>0</v>
      </c>
      <c r="L3764" s="2">
        <v>0</v>
      </c>
      <c r="M3764" s="2">
        <v>1</v>
      </c>
      <c r="N3764" s="2">
        <v>1</v>
      </c>
      <c r="O3764" s="2">
        <v>0</v>
      </c>
      <c r="P3764" s="2">
        <v>5</v>
      </c>
      <c r="Q3764" s="2">
        <v>1</v>
      </c>
      <c r="R3764" s="2">
        <v>0</v>
      </c>
      <c r="S3764" s="2">
        <v>0</v>
      </c>
      <c r="T3764" s="2">
        <v>0</v>
      </c>
      <c r="U3764" s="2">
        <v>1</v>
      </c>
      <c r="V3764" s="2">
        <v>0</v>
      </c>
      <c r="W3764" s="2">
        <v>3</v>
      </c>
      <c r="X3764" s="2">
        <v>0</v>
      </c>
      <c r="Y3764" s="2">
        <v>0</v>
      </c>
      <c r="Z3764" s="2">
        <v>0</v>
      </c>
      <c r="AA3764" s="11">
        <f t="shared" si="147"/>
        <v>12</v>
      </c>
      <c r="AB3764" s="12" t="b">
        <f t="shared" si="148"/>
        <v>0</v>
      </c>
      <c r="AC3764" s="13">
        <f t="shared" si="146"/>
        <v>0</v>
      </c>
    </row>
    <row r="3765" spans="1:29" outlineLevel="7" x14ac:dyDescent="0.25">
      <c r="A3765" s="1" t="s">
        <v>28</v>
      </c>
      <c r="B3765" s="1" t="s">
        <v>1681</v>
      </c>
      <c r="C3765" s="1" t="s">
        <v>5659</v>
      </c>
      <c r="D3765" s="1" t="s">
        <v>5660</v>
      </c>
      <c r="E3765" s="1" t="s">
        <v>5847</v>
      </c>
      <c r="F3765" s="1" t="s">
        <v>5848</v>
      </c>
      <c r="G3765" s="2">
        <v>15</v>
      </c>
      <c r="H3765" s="2">
        <v>0</v>
      </c>
      <c r="I3765" s="2">
        <v>0</v>
      </c>
      <c r="J3765" s="2">
        <v>0</v>
      </c>
      <c r="K3765" s="2">
        <v>0</v>
      </c>
      <c r="L3765" s="2">
        <v>0</v>
      </c>
      <c r="M3765" s="2">
        <v>1</v>
      </c>
      <c r="N3765" s="2">
        <v>0</v>
      </c>
      <c r="O3765" s="2">
        <v>0</v>
      </c>
      <c r="P3765" s="2">
        <v>0</v>
      </c>
      <c r="Q3765" s="2">
        <v>0</v>
      </c>
      <c r="R3765" s="2">
        <v>0</v>
      </c>
      <c r="S3765" s="2">
        <v>0</v>
      </c>
      <c r="T3765" s="2">
        <v>0</v>
      </c>
      <c r="U3765" s="2">
        <v>0</v>
      </c>
      <c r="V3765" s="2">
        <v>0</v>
      </c>
      <c r="W3765" s="2">
        <v>0</v>
      </c>
      <c r="X3765" s="2">
        <v>0</v>
      </c>
      <c r="Y3765" s="2">
        <v>0</v>
      </c>
      <c r="Z3765" s="2">
        <v>0</v>
      </c>
      <c r="AA3765" s="11">
        <f t="shared" si="147"/>
        <v>1</v>
      </c>
      <c r="AB3765" s="12" t="b">
        <f t="shared" si="148"/>
        <v>0</v>
      </c>
      <c r="AC3765" s="13">
        <f t="shared" ref="AC3765:AC3847" si="149">IF(AB3765,1,0)</f>
        <v>0</v>
      </c>
    </row>
    <row r="3766" spans="1:29" outlineLevel="7" x14ac:dyDescent="0.25">
      <c r="A3766" s="1" t="s">
        <v>28</v>
      </c>
      <c r="B3766" s="1" t="s">
        <v>1681</v>
      </c>
      <c r="C3766" s="1" t="s">
        <v>5659</v>
      </c>
      <c r="D3766" s="1" t="s">
        <v>5660</v>
      </c>
      <c r="E3766" s="1" t="s">
        <v>5717</v>
      </c>
      <c r="F3766" s="1" t="s">
        <v>5718</v>
      </c>
      <c r="G3766" s="2">
        <v>150</v>
      </c>
      <c r="H3766" s="2">
        <v>1</v>
      </c>
      <c r="I3766" s="2">
        <v>17</v>
      </c>
      <c r="J3766" s="2">
        <v>0</v>
      </c>
      <c r="K3766" s="2">
        <v>0</v>
      </c>
      <c r="L3766" s="2">
        <v>0</v>
      </c>
      <c r="M3766" s="2">
        <v>1</v>
      </c>
      <c r="N3766" s="2">
        <v>1</v>
      </c>
      <c r="O3766" s="2">
        <v>1</v>
      </c>
      <c r="P3766" s="2">
        <v>8</v>
      </c>
      <c r="Q3766" s="2">
        <v>1</v>
      </c>
      <c r="R3766" s="2">
        <v>0</v>
      </c>
      <c r="S3766" s="2">
        <v>0</v>
      </c>
      <c r="T3766" s="2">
        <v>0</v>
      </c>
      <c r="U3766" s="2">
        <v>1</v>
      </c>
      <c r="V3766" s="2">
        <v>0</v>
      </c>
      <c r="W3766" s="2">
        <v>2</v>
      </c>
      <c r="X3766" s="2">
        <v>0</v>
      </c>
      <c r="Y3766" s="2">
        <v>0</v>
      </c>
      <c r="Z3766" s="2">
        <v>0</v>
      </c>
      <c r="AA3766" s="11">
        <f t="shared" ref="AA3766:AA3849" si="150">SUM(M3766:Z3766)-Y3766</f>
        <v>15</v>
      </c>
      <c r="AB3766" s="12" t="b">
        <f t="shared" ref="AB3766:AB3849" si="151">AND(H3766&gt;30,I3766&gt;0,K3766&gt;0,L3766&gt;0,AA3766&gt;10)</f>
        <v>0</v>
      </c>
      <c r="AC3766" s="13">
        <f t="shared" si="149"/>
        <v>0</v>
      </c>
    </row>
    <row r="3767" spans="1:29" outlineLevel="7" x14ac:dyDescent="0.25">
      <c r="A3767" s="1" t="s">
        <v>28</v>
      </c>
      <c r="B3767" s="1" t="s">
        <v>1681</v>
      </c>
      <c r="C3767" s="1" t="s">
        <v>5659</v>
      </c>
      <c r="D3767" s="1" t="s">
        <v>5660</v>
      </c>
      <c r="E3767" s="1" t="s">
        <v>5818</v>
      </c>
      <c r="F3767" s="1" t="s">
        <v>5819</v>
      </c>
      <c r="G3767" s="2">
        <v>165</v>
      </c>
      <c r="H3767" s="2">
        <v>0</v>
      </c>
      <c r="I3767" s="2">
        <v>0</v>
      </c>
      <c r="J3767" s="2">
        <v>0</v>
      </c>
      <c r="K3767" s="2">
        <v>1</v>
      </c>
      <c r="L3767" s="2">
        <v>0</v>
      </c>
      <c r="M3767" s="2">
        <v>1</v>
      </c>
      <c r="N3767" s="2">
        <v>0</v>
      </c>
      <c r="O3767" s="2">
        <v>0</v>
      </c>
      <c r="P3767" s="2">
        <v>2</v>
      </c>
      <c r="Q3767" s="2">
        <v>7</v>
      </c>
      <c r="R3767" s="2">
        <v>2</v>
      </c>
      <c r="S3767" s="2">
        <v>0</v>
      </c>
      <c r="T3767" s="2">
        <v>0</v>
      </c>
      <c r="U3767" s="2">
        <v>0</v>
      </c>
      <c r="V3767" s="2">
        <v>0</v>
      </c>
      <c r="W3767" s="2">
        <v>4</v>
      </c>
      <c r="X3767" s="2">
        <v>0</v>
      </c>
      <c r="Y3767" s="2">
        <v>0</v>
      </c>
      <c r="Z3767" s="2">
        <v>0</v>
      </c>
      <c r="AA3767" s="11">
        <f t="shared" si="150"/>
        <v>16</v>
      </c>
      <c r="AB3767" s="12" t="b">
        <f t="shared" si="151"/>
        <v>0</v>
      </c>
      <c r="AC3767" s="13">
        <f t="shared" si="149"/>
        <v>0</v>
      </c>
    </row>
    <row r="3768" spans="1:29" outlineLevel="6" x14ac:dyDescent="0.25">
      <c r="A3768" s="1"/>
      <c r="B3768" s="1"/>
      <c r="C3768" s="1"/>
      <c r="D3768" s="25" t="s">
        <v>12538</v>
      </c>
      <c r="E3768" s="1"/>
      <c r="F3768" s="1"/>
      <c r="G3768" s="2">
        <f>SUBTOTAL(1,G3761:G3767)</f>
        <v>144.57142857142858</v>
      </c>
      <c r="H3768" s="2">
        <f>SUBTOTAL(1,H3761:H3767)</f>
        <v>1.1428571428571428</v>
      </c>
      <c r="I3768" s="2">
        <f>SUBTOTAL(1,I3761:I3767)</f>
        <v>14.857142857142858</v>
      </c>
      <c r="J3768" s="2">
        <f>SUBTOTAL(1,J3761:J3767)</f>
        <v>0</v>
      </c>
      <c r="K3768" s="2">
        <f>SUBTOTAL(1,K3761:K3767)</f>
        <v>0.14285714285714285</v>
      </c>
      <c r="L3768" s="2">
        <f>SUBTOTAL(1,L3761:L3767)</f>
        <v>0.7142857142857143</v>
      </c>
      <c r="M3768" s="2">
        <f>SUBTOTAL(1,M3761:M3767)</f>
        <v>1.1428571428571428</v>
      </c>
      <c r="N3768" s="2">
        <f>SUBTOTAL(1,N3761:N3767)</f>
        <v>0.2857142857142857</v>
      </c>
      <c r="O3768" s="2">
        <f>SUBTOTAL(1,O3761:O3767)</f>
        <v>0.14285714285714285</v>
      </c>
      <c r="P3768" s="2">
        <f>SUBTOTAL(1,P3761:P3767)</f>
        <v>6.5714285714285712</v>
      </c>
      <c r="Q3768" s="2">
        <f>SUBTOTAL(1,Q3761:Q3767)</f>
        <v>1.5714285714285714</v>
      </c>
      <c r="R3768" s="2">
        <f>SUBTOTAL(1,R3761:R3767)</f>
        <v>0.2857142857142857</v>
      </c>
      <c r="S3768" s="2">
        <f>SUBTOTAL(1,S3761:S3767)</f>
        <v>0</v>
      </c>
      <c r="T3768" s="2">
        <f>SUBTOTAL(1,T3761:T3767)</f>
        <v>0</v>
      </c>
      <c r="U3768" s="2">
        <f>SUBTOTAL(1,U3761:U3767)</f>
        <v>0.42857142857142855</v>
      </c>
      <c r="V3768" s="2">
        <f>SUBTOTAL(1,V3761:V3767)</f>
        <v>0</v>
      </c>
      <c r="W3768" s="2">
        <f>SUBTOTAL(1,W3761:W3767)</f>
        <v>2</v>
      </c>
      <c r="X3768" s="2">
        <f>SUBTOTAL(1,X3761:X3767)</f>
        <v>0</v>
      </c>
      <c r="Y3768" s="2">
        <f>SUBTOTAL(1,Y3761:Y3767)</f>
        <v>0.14285714285714285</v>
      </c>
      <c r="Z3768" s="2">
        <f>SUBTOTAL(1,Z3761:Z3767)</f>
        <v>0</v>
      </c>
      <c r="AA3768" s="11">
        <f>SUBTOTAL(1,AA3761:AA3767)</f>
        <v>12.428571428571429</v>
      </c>
      <c r="AB3768" s="12" t="e">
        <f>SUBTOTAL(1,AB3761:AB3767)</f>
        <v>#DIV/0!</v>
      </c>
      <c r="AC3768" s="13">
        <f>SUBTOTAL(1,AC3761:AC3767)</f>
        <v>0</v>
      </c>
    </row>
    <row r="3769" spans="1:29" outlineLevel="7" x14ac:dyDescent="0.25">
      <c r="A3769" s="1" t="s">
        <v>28</v>
      </c>
      <c r="B3769" s="1" t="s">
        <v>1681</v>
      </c>
      <c r="C3769" s="1" t="s">
        <v>5659</v>
      </c>
      <c r="D3769" s="1" t="s">
        <v>5687</v>
      </c>
      <c r="E3769" s="1" t="s">
        <v>5688</v>
      </c>
      <c r="F3769" s="1" t="s">
        <v>5689</v>
      </c>
      <c r="G3769" s="2">
        <v>446</v>
      </c>
      <c r="H3769" s="2">
        <v>0</v>
      </c>
      <c r="I3769" s="2">
        <v>0</v>
      </c>
      <c r="J3769" s="2">
        <v>0</v>
      </c>
      <c r="K3769" s="2">
        <v>1</v>
      </c>
      <c r="L3769" s="2">
        <v>0</v>
      </c>
      <c r="M3769" s="2">
        <v>1</v>
      </c>
      <c r="N3769" s="2">
        <v>0</v>
      </c>
      <c r="O3769" s="2">
        <v>0</v>
      </c>
      <c r="P3769" s="2">
        <v>8</v>
      </c>
      <c r="Q3769" s="2">
        <v>0</v>
      </c>
      <c r="R3769" s="2">
        <v>5</v>
      </c>
      <c r="S3769" s="2">
        <v>0</v>
      </c>
      <c r="T3769" s="2">
        <v>0</v>
      </c>
      <c r="U3769" s="2">
        <v>0</v>
      </c>
      <c r="V3769" s="2">
        <v>0</v>
      </c>
      <c r="W3769" s="2">
        <v>4</v>
      </c>
      <c r="X3769" s="2">
        <v>0</v>
      </c>
      <c r="Y3769" s="2">
        <v>0</v>
      </c>
      <c r="Z3769" s="2">
        <v>0</v>
      </c>
      <c r="AA3769" s="11">
        <f t="shared" si="150"/>
        <v>18</v>
      </c>
      <c r="AB3769" s="12" t="b">
        <f t="shared" si="151"/>
        <v>0</v>
      </c>
      <c r="AC3769" s="13">
        <f t="shared" si="149"/>
        <v>0</v>
      </c>
    </row>
    <row r="3770" spans="1:29" outlineLevel="6" x14ac:dyDescent="0.25">
      <c r="A3770" s="1"/>
      <c r="B3770" s="1"/>
      <c r="C3770" s="1"/>
      <c r="D3770" s="25" t="s">
        <v>12539</v>
      </c>
      <c r="E3770" s="1"/>
      <c r="F3770" s="1"/>
      <c r="G3770" s="2">
        <f>SUBTOTAL(1,G3769:G3769)</f>
        <v>446</v>
      </c>
      <c r="H3770" s="2">
        <f>SUBTOTAL(1,H3769:H3769)</f>
        <v>0</v>
      </c>
      <c r="I3770" s="2">
        <f>SUBTOTAL(1,I3769:I3769)</f>
        <v>0</v>
      </c>
      <c r="J3770" s="2">
        <f>SUBTOTAL(1,J3769:J3769)</f>
        <v>0</v>
      </c>
      <c r="K3770" s="2">
        <f>SUBTOTAL(1,K3769:K3769)</f>
        <v>1</v>
      </c>
      <c r="L3770" s="2">
        <f>SUBTOTAL(1,L3769:L3769)</f>
        <v>0</v>
      </c>
      <c r="M3770" s="2">
        <f>SUBTOTAL(1,M3769:M3769)</f>
        <v>1</v>
      </c>
      <c r="N3770" s="2">
        <f>SUBTOTAL(1,N3769:N3769)</f>
        <v>0</v>
      </c>
      <c r="O3770" s="2">
        <f>SUBTOTAL(1,O3769:O3769)</f>
        <v>0</v>
      </c>
      <c r="P3770" s="2">
        <f>SUBTOTAL(1,P3769:P3769)</f>
        <v>8</v>
      </c>
      <c r="Q3770" s="2">
        <f>SUBTOTAL(1,Q3769:Q3769)</f>
        <v>0</v>
      </c>
      <c r="R3770" s="2">
        <f>SUBTOTAL(1,R3769:R3769)</f>
        <v>5</v>
      </c>
      <c r="S3770" s="2">
        <f>SUBTOTAL(1,S3769:S3769)</f>
        <v>0</v>
      </c>
      <c r="T3770" s="2">
        <f>SUBTOTAL(1,T3769:T3769)</f>
        <v>0</v>
      </c>
      <c r="U3770" s="2">
        <f>SUBTOTAL(1,U3769:U3769)</f>
        <v>0</v>
      </c>
      <c r="V3770" s="2">
        <f>SUBTOTAL(1,V3769:V3769)</f>
        <v>0</v>
      </c>
      <c r="W3770" s="2">
        <f>SUBTOTAL(1,W3769:W3769)</f>
        <v>4</v>
      </c>
      <c r="X3770" s="2">
        <f>SUBTOTAL(1,X3769:X3769)</f>
        <v>0</v>
      </c>
      <c r="Y3770" s="2">
        <f>SUBTOTAL(1,Y3769:Y3769)</f>
        <v>0</v>
      </c>
      <c r="Z3770" s="2">
        <f>SUBTOTAL(1,Z3769:Z3769)</f>
        <v>0</v>
      </c>
      <c r="AA3770" s="11">
        <f>SUBTOTAL(1,AA3769:AA3769)</f>
        <v>18</v>
      </c>
      <c r="AB3770" s="12" t="e">
        <f>SUBTOTAL(1,AB3769:AB3769)</f>
        <v>#DIV/0!</v>
      </c>
      <c r="AC3770" s="13">
        <f>SUBTOTAL(1,AC3769:AC3769)</f>
        <v>0</v>
      </c>
    </row>
    <row r="3771" spans="1:29" outlineLevel="7" x14ac:dyDescent="0.25">
      <c r="A3771" s="1" t="s">
        <v>28</v>
      </c>
      <c r="B3771" s="1" t="s">
        <v>1681</v>
      </c>
      <c r="C3771" s="1" t="s">
        <v>5659</v>
      </c>
      <c r="D3771" s="1" t="s">
        <v>5663</v>
      </c>
      <c r="E3771" s="1" t="s">
        <v>5709</v>
      </c>
      <c r="F3771" s="1" t="s">
        <v>5710</v>
      </c>
      <c r="G3771" s="2">
        <v>598</v>
      </c>
      <c r="H3771" s="2">
        <v>0</v>
      </c>
      <c r="I3771" s="2">
        <v>17</v>
      </c>
      <c r="J3771" s="2">
        <v>0</v>
      </c>
      <c r="K3771" s="2">
        <v>2</v>
      </c>
      <c r="L3771" s="2">
        <v>0</v>
      </c>
      <c r="M3771" s="2">
        <v>1</v>
      </c>
      <c r="N3771" s="2">
        <v>1</v>
      </c>
      <c r="O3771" s="2">
        <v>0</v>
      </c>
      <c r="P3771" s="2">
        <v>10</v>
      </c>
      <c r="Q3771" s="2">
        <v>0</v>
      </c>
      <c r="R3771" s="2">
        <v>3</v>
      </c>
      <c r="S3771" s="2">
        <v>0</v>
      </c>
      <c r="T3771" s="2">
        <v>0</v>
      </c>
      <c r="U3771" s="2">
        <v>0</v>
      </c>
      <c r="V3771" s="2">
        <v>0</v>
      </c>
      <c r="W3771" s="2">
        <v>5</v>
      </c>
      <c r="X3771" s="2">
        <v>1</v>
      </c>
      <c r="Y3771" s="2">
        <v>20</v>
      </c>
      <c r="Z3771" s="2">
        <v>0</v>
      </c>
      <c r="AA3771" s="11">
        <f t="shared" si="150"/>
        <v>21</v>
      </c>
      <c r="AB3771" s="12" t="b">
        <f t="shared" si="151"/>
        <v>0</v>
      </c>
      <c r="AC3771" s="13">
        <f t="shared" si="149"/>
        <v>0</v>
      </c>
    </row>
    <row r="3772" spans="1:29" outlineLevel="7" x14ac:dyDescent="0.25">
      <c r="A3772" s="1" t="s">
        <v>28</v>
      </c>
      <c r="B3772" s="1" t="s">
        <v>1681</v>
      </c>
      <c r="C3772" s="1" t="s">
        <v>5659</v>
      </c>
      <c r="D3772" s="1" t="s">
        <v>5663</v>
      </c>
      <c r="E3772" s="1" t="s">
        <v>5845</v>
      </c>
      <c r="F3772" s="1" t="s">
        <v>5846</v>
      </c>
      <c r="G3772" s="2">
        <v>76</v>
      </c>
      <c r="H3772" s="2">
        <v>0</v>
      </c>
      <c r="I3772" s="2">
        <v>17</v>
      </c>
      <c r="J3772" s="2">
        <v>0</v>
      </c>
      <c r="K3772" s="2">
        <v>1</v>
      </c>
      <c r="L3772" s="2">
        <v>0</v>
      </c>
      <c r="M3772" s="2">
        <v>1</v>
      </c>
      <c r="N3772" s="2">
        <v>0</v>
      </c>
      <c r="O3772" s="2">
        <v>0</v>
      </c>
      <c r="P3772" s="2">
        <v>4</v>
      </c>
      <c r="Q3772" s="2">
        <v>0</v>
      </c>
      <c r="R3772" s="2">
        <v>1</v>
      </c>
      <c r="S3772" s="2">
        <v>0</v>
      </c>
      <c r="T3772" s="2">
        <v>0</v>
      </c>
      <c r="U3772" s="2">
        <v>0</v>
      </c>
      <c r="V3772" s="2">
        <v>0</v>
      </c>
      <c r="W3772" s="2">
        <v>0</v>
      </c>
      <c r="X3772" s="2">
        <v>0</v>
      </c>
      <c r="Y3772" s="2">
        <v>0</v>
      </c>
      <c r="Z3772" s="2">
        <v>0</v>
      </c>
      <c r="AA3772" s="11">
        <f t="shared" si="150"/>
        <v>6</v>
      </c>
      <c r="AB3772" s="12" t="b">
        <f t="shared" si="151"/>
        <v>0</v>
      </c>
      <c r="AC3772" s="13">
        <f t="shared" si="149"/>
        <v>0</v>
      </c>
    </row>
    <row r="3773" spans="1:29" outlineLevel="7" x14ac:dyDescent="0.25">
      <c r="A3773" s="1" t="s">
        <v>28</v>
      </c>
      <c r="B3773" s="1" t="s">
        <v>1681</v>
      </c>
      <c r="C3773" s="1" t="s">
        <v>5659</v>
      </c>
      <c r="D3773" s="1" t="s">
        <v>5663</v>
      </c>
      <c r="E3773" s="1" t="s">
        <v>5786</v>
      </c>
      <c r="F3773" s="1" t="s">
        <v>5787</v>
      </c>
      <c r="G3773" s="2">
        <v>53</v>
      </c>
      <c r="H3773" s="2">
        <v>3</v>
      </c>
      <c r="I3773" s="2">
        <v>9</v>
      </c>
      <c r="J3773" s="2">
        <v>0</v>
      </c>
      <c r="K3773" s="2">
        <v>0</v>
      </c>
      <c r="L3773" s="2">
        <v>2</v>
      </c>
      <c r="M3773" s="2">
        <v>1</v>
      </c>
      <c r="N3773" s="2">
        <v>0</v>
      </c>
      <c r="O3773" s="2">
        <v>0</v>
      </c>
      <c r="P3773" s="2">
        <v>9</v>
      </c>
      <c r="Q3773" s="2">
        <v>1</v>
      </c>
      <c r="R3773" s="2">
        <v>0</v>
      </c>
      <c r="S3773" s="2">
        <v>0</v>
      </c>
      <c r="T3773" s="2">
        <v>0</v>
      </c>
      <c r="U3773" s="2">
        <v>0</v>
      </c>
      <c r="V3773" s="2">
        <v>0</v>
      </c>
      <c r="W3773" s="2">
        <v>0</v>
      </c>
      <c r="X3773" s="2">
        <v>0</v>
      </c>
      <c r="Y3773" s="2">
        <v>0</v>
      </c>
      <c r="Z3773" s="2">
        <v>0</v>
      </c>
      <c r="AA3773" s="11">
        <f t="shared" si="150"/>
        <v>11</v>
      </c>
      <c r="AB3773" s="12" t="b">
        <f t="shared" si="151"/>
        <v>0</v>
      </c>
      <c r="AC3773" s="13">
        <f t="shared" si="149"/>
        <v>0</v>
      </c>
    </row>
    <row r="3774" spans="1:29" outlineLevel="7" x14ac:dyDescent="0.25">
      <c r="A3774" s="1" t="s">
        <v>28</v>
      </c>
      <c r="B3774" s="1" t="s">
        <v>1681</v>
      </c>
      <c r="C3774" s="1" t="s">
        <v>5659</v>
      </c>
      <c r="D3774" s="1" t="s">
        <v>5663</v>
      </c>
      <c r="E3774" s="1" t="s">
        <v>5713</v>
      </c>
      <c r="F3774" s="1" t="s">
        <v>5714</v>
      </c>
      <c r="G3774" s="2">
        <v>305</v>
      </c>
      <c r="H3774" s="2">
        <v>22</v>
      </c>
      <c r="I3774" s="2">
        <v>44</v>
      </c>
      <c r="J3774" s="2">
        <v>0</v>
      </c>
      <c r="K3774" s="2">
        <v>0</v>
      </c>
      <c r="L3774" s="2">
        <v>1</v>
      </c>
      <c r="M3774" s="2">
        <v>1</v>
      </c>
      <c r="N3774" s="2">
        <v>0</v>
      </c>
      <c r="O3774" s="2">
        <v>0</v>
      </c>
      <c r="P3774" s="2">
        <v>20</v>
      </c>
      <c r="Q3774" s="2">
        <v>4</v>
      </c>
      <c r="R3774" s="2">
        <v>0</v>
      </c>
      <c r="S3774" s="2">
        <v>0</v>
      </c>
      <c r="T3774" s="2">
        <v>0</v>
      </c>
      <c r="U3774" s="2">
        <v>1</v>
      </c>
      <c r="V3774" s="2">
        <v>0</v>
      </c>
      <c r="W3774" s="2">
        <v>1</v>
      </c>
      <c r="X3774" s="2">
        <v>0</v>
      </c>
      <c r="Y3774" s="2">
        <v>0</v>
      </c>
      <c r="Z3774" s="2">
        <v>0</v>
      </c>
      <c r="AA3774" s="11">
        <f t="shared" si="150"/>
        <v>27</v>
      </c>
      <c r="AB3774" s="12" t="b">
        <f t="shared" si="151"/>
        <v>0</v>
      </c>
      <c r="AC3774" s="13">
        <f t="shared" si="149"/>
        <v>0</v>
      </c>
    </row>
    <row r="3775" spans="1:29" outlineLevel="7" x14ac:dyDescent="0.25">
      <c r="A3775" s="1" t="s">
        <v>28</v>
      </c>
      <c r="B3775" s="1" t="s">
        <v>1681</v>
      </c>
      <c r="C3775" s="1" t="s">
        <v>5659</v>
      </c>
      <c r="D3775" s="1" t="s">
        <v>5663</v>
      </c>
      <c r="E3775" s="1" t="s">
        <v>5664</v>
      </c>
      <c r="F3775" s="1" t="s">
        <v>5665</v>
      </c>
      <c r="G3775" s="2">
        <v>1285</v>
      </c>
      <c r="H3775" s="2">
        <v>18</v>
      </c>
      <c r="I3775" s="2">
        <v>17</v>
      </c>
      <c r="J3775" s="2">
        <v>0</v>
      </c>
      <c r="K3775" s="2">
        <v>0</v>
      </c>
      <c r="L3775" s="2">
        <v>2</v>
      </c>
      <c r="M3775" s="2">
        <v>1</v>
      </c>
      <c r="N3775" s="2">
        <v>0</v>
      </c>
      <c r="O3775" s="2">
        <v>0</v>
      </c>
      <c r="P3775" s="2">
        <v>9</v>
      </c>
      <c r="Q3775" s="2">
        <v>1</v>
      </c>
      <c r="R3775" s="2">
        <v>0</v>
      </c>
      <c r="S3775" s="2">
        <v>1</v>
      </c>
      <c r="T3775" s="2">
        <v>0</v>
      </c>
      <c r="U3775" s="2">
        <v>0</v>
      </c>
      <c r="V3775" s="2">
        <v>0</v>
      </c>
      <c r="W3775" s="2">
        <v>25</v>
      </c>
      <c r="X3775" s="2">
        <v>2</v>
      </c>
      <c r="Y3775" s="2">
        <v>47</v>
      </c>
      <c r="Z3775" s="2">
        <v>0</v>
      </c>
      <c r="AA3775" s="11">
        <f t="shared" si="150"/>
        <v>39</v>
      </c>
      <c r="AB3775" s="12" t="b">
        <f t="shared" si="151"/>
        <v>0</v>
      </c>
      <c r="AC3775" s="13">
        <f t="shared" si="149"/>
        <v>0</v>
      </c>
    </row>
    <row r="3776" spans="1:29" outlineLevel="7" x14ac:dyDescent="0.25">
      <c r="A3776" s="1" t="s">
        <v>28</v>
      </c>
      <c r="B3776" s="1" t="s">
        <v>1681</v>
      </c>
      <c r="C3776" s="1" t="s">
        <v>5659</v>
      </c>
      <c r="D3776" s="1" t="s">
        <v>5663</v>
      </c>
      <c r="E3776" s="1" t="s">
        <v>5726</v>
      </c>
      <c r="F3776" s="1" t="s">
        <v>5727</v>
      </c>
      <c r="G3776" s="2">
        <v>484</v>
      </c>
      <c r="H3776" s="2">
        <v>0</v>
      </c>
      <c r="I3776" s="2">
        <v>17</v>
      </c>
      <c r="J3776" s="2">
        <v>0</v>
      </c>
      <c r="K3776" s="2">
        <v>3</v>
      </c>
      <c r="L3776" s="2">
        <v>0</v>
      </c>
      <c r="M3776" s="2">
        <v>1</v>
      </c>
      <c r="N3776" s="2">
        <v>0</v>
      </c>
      <c r="O3776" s="2">
        <v>0</v>
      </c>
      <c r="P3776" s="2">
        <v>12</v>
      </c>
      <c r="Q3776" s="2">
        <v>3</v>
      </c>
      <c r="R3776" s="2">
        <v>4</v>
      </c>
      <c r="S3776" s="2">
        <v>0</v>
      </c>
      <c r="T3776" s="2">
        <v>0</v>
      </c>
      <c r="U3776" s="2">
        <v>0</v>
      </c>
      <c r="V3776" s="2">
        <v>0</v>
      </c>
      <c r="W3776" s="2">
        <v>7</v>
      </c>
      <c r="X3776" s="2">
        <v>0</v>
      </c>
      <c r="Y3776" s="2">
        <v>0</v>
      </c>
      <c r="Z3776" s="2">
        <v>0</v>
      </c>
      <c r="AA3776" s="11">
        <f t="shared" si="150"/>
        <v>27</v>
      </c>
      <c r="AB3776" s="12" t="b">
        <f t="shared" si="151"/>
        <v>0</v>
      </c>
      <c r="AC3776" s="13">
        <f t="shared" si="149"/>
        <v>0</v>
      </c>
    </row>
    <row r="3777" spans="1:29" outlineLevel="7" x14ac:dyDescent="0.25">
      <c r="A3777" s="1" t="s">
        <v>28</v>
      </c>
      <c r="B3777" s="1" t="s">
        <v>1681</v>
      </c>
      <c r="C3777" s="1" t="s">
        <v>5659</v>
      </c>
      <c r="D3777" s="1" t="s">
        <v>5663</v>
      </c>
      <c r="E3777" s="1" t="s">
        <v>5744</v>
      </c>
      <c r="F3777" s="1" t="s">
        <v>5745</v>
      </c>
      <c r="G3777" s="2">
        <v>238</v>
      </c>
      <c r="H3777" s="2">
        <v>1</v>
      </c>
      <c r="I3777" s="2">
        <v>17</v>
      </c>
      <c r="J3777" s="2">
        <v>0</v>
      </c>
      <c r="K3777" s="2">
        <v>0</v>
      </c>
      <c r="L3777" s="2">
        <v>0</v>
      </c>
      <c r="M3777" s="2">
        <v>2</v>
      </c>
      <c r="N3777" s="2">
        <v>0</v>
      </c>
      <c r="O3777" s="2">
        <v>0</v>
      </c>
      <c r="P3777" s="2">
        <v>5</v>
      </c>
      <c r="Q3777" s="2">
        <v>0</v>
      </c>
      <c r="R3777" s="2">
        <v>0</v>
      </c>
      <c r="S3777" s="2">
        <v>0</v>
      </c>
      <c r="T3777" s="2">
        <v>0</v>
      </c>
      <c r="U3777" s="2">
        <v>0</v>
      </c>
      <c r="V3777" s="2">
        <v>0</v>
      </c>
      <c r="W3777" s="2">
        <v>1</v>
      </c>
      <c r="X3777" s="2">
        <v>0</v>
      </c>
      <c r="Y3777" s="2">
        <v>0</v>
      </c>
      <c r="Z3777" s="2">
        <v>0</v>
      </c>
      <c r="AA3777" s="11">
        <f t="shared" si="150"/>
        <v>8</v>
      </c>
      <c r="AB3777" s="12" t="b">
        <f t="shared" si="151"/>
        <v>0</v>
      </c>
      <c r="AC3777" s="13">
        <f t="shared" si="149"/>
        <v>0</v>
      </c>
    </row>
    <row r="3778" spans="1:29" outlineLevel="7" x14ac:dyDescent="0.25">
      <c r="A3778" s="1" t="s">
        <v>28</v>
      </c>
      <c r="B3778" s="1" t="s">
        <v>1681</v>
      </c>
      <c r="C3778" s="1" t="s">
        <v>5659</v>
      </c>
      <c r="D3778" s="1" t="s">
        <v>5663</v>
      </c>
      <c r="E3778" s="1" t="s">
        <v>5814</v>
      </c>
      <c r="F3778" s="1" t="s">
        <v>5815</v>
      </c>
      <c r="G3778" s="2">
        <v>2405</v>
      </c>
      <c r="H3778" s="2">
        <v>9</v>
      </c>
      <c r="I3778" s="2">
        <v>188</v>
      </c>
      <c r="J3778" s="2">
        <v>14</v>
      </c>
      <c r="K3778" s="2">
        <v>1</v>
      </c>
      <c r="L3778" s="2">
        <v>0</v>
      </c>
      <c r="M3778" s="2">
        <v>1</v>
      </c>
      <c r="N3778" s="2">
        <v>0</v>
      </c>
      <c r="O3778" s="2">
        <v>0</v>
      </c>
      <c r="P3778" s="2">
        <v>17</v>
      </c>
      <c r="Q3778" s="2">
        <v>0</v>
      </c>
      <c r="R3778" s="2">
        <v>1</v>
      </c>
      <c r="S3778" s="2">
        <v>0</v>
      </c>
      <c r="T3778" s="2">
        <v>0</v>
      </c>
      <c r="U3778" s="2">
        <v>1</v>
      </c>
      <c r="V3778" s="2">
        <v>0</v>
      </c>
      <c r="W3778" s="2">
        <v>5</v>
      </c>
      <c r="X3778" s="2">
        <v>0</v>
      </c>
      <c r="Y3778" s="2">
        <v>0</v>
      </c>
      <c r="Z3778" s="2">
        <v>0</v>
      </c>
      <c r="AA3778" s="11">
        <f t="shared" si="150"/>
        <v>25</v>
      </c>
      <c r="AB3778" s="12" t="b">
        <f t="shared" si="151"/>
        <v>0</v>
      </c>
      <c r="AC3778" s="13">
        <f t="shared" si="149"/>
        <v>0</v>
      </c>
    </row>
    <row r="3779" spans="1:29" outlineLevel="7" x14ac:dyDescent="0.25">
      <c r="A3779" s="1" t="s">
        <v>28</v>
      </c>
      <c r="B3779" s="1" t="s">
        <v>1681</v>
      </c>
      <c r="C3779" s="1" t="s">
        <v>5659</v>
      </c>
      <c r="D3779" s="1" t="s">
        <v>5663</v>
      </c>
      <c r="E3779" s="1" t="s">
        <v>5812</v>
      </c>
      <c r="F3779" s="1" t="s">
        <v>5813</v>
      </c>
      <c r="G3779" s="2">
        <v>210</v>
      </c>
      <c r="H3779" s="2">
        <v>0</v>
      </c>
      <c r="I3779" s="2">
        <v>17</v>
      </c>
      <c r="J3779" s="2">
        <v>0</v>
      </c>
      <c r="K3779" s="2">
        <v>0</v>
      </c>
      <c r="L3779" s="2">
        <v>0</v>
      </c>
      <c r="M3779" s="2">
        <v>2</v>
      </c>
      <c r="N3779" s="2">
        <v>0</v>
      </c>
      <c r="O3779" s="2">
        <v>0</v>
      </c>
      <c r="P3779" s="2">
        <v>2</v>
      </c>
      <c r="Q3779" s="2">
        <v>0</v>
      </c>
      <c r="R3779" s="2">
        <v>0</v>
      </c>
      <c r="S3779" s="2">
        <v>0</v>
      </c>
      <c r="T3779" s="2">
        <v>0</v>
      </c>
      <c r="U3779" s="2">
        <v>0</v>
      </c>
      <c r="V3779" s="2">
        <v>0</v>
      </c>
      <c r="W3779" s="2">
        <v>3</v>
      </c>
      <c r="X3779" s="2">
        <v>0</v>
      </c>
      <c r="Y3779" s="2">
        <v>0</v>
      </c>
      <c r="Z3779" s="2">
        <v>0</v>
      </c>
      <c r="AA3779" s="11">
        <f t="shared" si="150"/>
        <v>7</v>
      </c>
      <c r="AB3779" s="12" t="b">
        <f t="shared" si="151"/>
        <v>0</v>
      </c>
      <c r="AC3779" s="13">
        <f t="shared" si="149"/>
        <v>0</v>
      </c>
    </row>
    <row r="3780" spans="1:29" outlineLevel="7" x14ac:dyDescent="0.25">
      <c r="A3780" s="1" t="s">
        <v>28</v>
      </c>
      <c r="B3780" s="1" t="s">
        <v>1681</v>
      </c>
      <c r="C3780" s="1" t="s">
        <v>5659</v>
      </c>
      <c r="D3780" s="1" t="s">
        <v>5663</v>
      </c>
      <c r="E3780" s="1" t="s">
        <v>5773</v>
      </c>
      <c r="F3780" s="1" t="s">
        <v>5774</v>
      </c>
      <c r="G3780" s="2">
        <v>2202</v>
      </c>
      <c r="H3780" s="2">
        <v>15</v>
      </c>
      <c r="I3780" s="2">
        <v>26</v>
      </c>
      <c r="J3780" s="2">
        <v>0</v>
      </c>
      <c r="K3780" s="2">
        <v>1</v>
      </c>
      <c r="L3780" s="2">
        <v>0</v>
      </c>
      <c r="M3780" s="2">
        <v>1</v>
      </c>
      <c r="N3780" s="2">
        <v>0</v>
      </c>
      <c r="O3780" s="2">
        <v>0</v>
      </c>
      <c r="P3780" s="2">
        <v>13</v>
      </c>
      <c r="Q3780" s="2">
        <v>0</v>
      </c>
      <c r="R3780" s="2">
        <v>1</v>
      </c>
      <c r="S3780" s="2">
        <v>0</v>
      </c>
      <c r="T3780" s="2">
        <v>0</v>
      </c>
      <c r="U3780" s="2">
        <v>1</v>
      </c>
      <c r="V3780" s="2">
        <v>0</v>
      </c>
      <c r="W3780" s="2">
        <v>2</v>
      </c>
      <c r="X3780" s="2">
        <v>0</v>
      </c>
      <c r="Y3780" s="2">
        <v>0</v>
      </c>
      <c r="Z3780" s="2">
        <v>0</v>
      </c>
      <c r="AA3780" s="11">
        <f t="shared" si="150"/>
        <v>18</v>
      </c>
      <c r="AB3780" s="12" t="b">
        <f t="shared" si="151"/>
        <v>0</v>
      </c>
      <c r="AC3780" s="13">
        <f t="shared" si="149"/>
        <v>0</v>
      </c>
    </row>
    <row r="3781" spans="1:29" outlineLevel="7" x14ac:dyDescent="0.25">
      <c r="A3781" s="1" t="s">
        <v>28</v>
      </c>
      <c r="B3781" s="1" t="s">
        <v>1681</v>
      </c>
      <c r="C3781" s="1" t="s">
        <v>5659</v>
      </c>
      <c r="D3781" s="1" t="s">
        <v>5663</v>
      </c>
      <c r="E3781" s="1" t="s">
        <v>5715</v>
      </c>
      <c r="F3781" s="1" t="s">
        <v>5716</v>
      </c>
      <c r="G3781" s="2">
        <v>223</v>
      </c>
      <c r="H3781" s="2">
        <v>0</v>
      </c>
      <c r="I3781" s="2">
        <v>17</v>
      </c>
      <c r="J3781" s="2">
        <v>0</v>
      </c>
      <c r="K3781" s="2">
        <v>0</v>
      </c>
      <c r="L3781" s="2">
        <v>0</v>
      </c>
      <c r="M3781" s="2">
        <v>2</v>
      </c>
      <c r="N3781" s="2">
        <v>0</v>
      </c>
      <c r="O3781" s="2">
        <v>0</v>
      </c>
      <c r="P3781" s="2">
        <v>13</v>
      </c>
      <c r="Q3781" s="2">
        <v>0</v>
      </c>
      <c r="R3781" s="2">
        <v>0</v>
      </c>
      <c r="S3781" s="2">
        <v>0</v>
      </c>
      <c r="T3781" s="2">
        <v>0</v>
      </c>
      <c r="U3781" s="2">
        <v>1</v>
      </c>
      <c r="V3781" s="2">
        <v>0</v>
      </c>
      <c r="W3781" s="2">
        <v>3</v>
      </c>
      <c r="X3781" s="2">
        <v>0</v>
      </c>
      <c r="Y3781" s="2">
        <v>0</v>
      </c>
      <c r="Z3781" s="2">
        <v>0</v>
      </c>
      <c r="AA3781" s="11">
        <f t="shared" si="150"/>
        <v>19</v>
      </c>
      <c r="AB3781" s="12" t="b">
        <f t="shared" si="151"/>
        <v>0</v>
      </c>
      <c r="AC3781" s="13">
        <f t="shared" si="149"/>
        <v>0</v>
      </c>
    </row>
    <row r="3782" spans="1:29" outlineLevel="7" x14ac:dyDescent="0.25">
      <c r="A3782" s="1" t="s">
        <v>28</v>
      </c>
      <c r="B3782" s="1" t="s">
        <v>1681</v>
      </c>
      <c r="C3782" s="1" t="s">
        <v>5659</v>
      </c>
      <c r="D3782" s="1" t="s">
        <v>5663</v>
      </c>
      <c r="E3782" s="1" t="s">
        <v>5666</v>
      </c>
      <c r="F3782" s="1" t="s">
        <v>5667</v>
      </c>
      <c r="G3782" s="2">
        <v>194</v>
      </c>
      <c r="H3782" s="2">
        <v>0</v>
      </c>
      <c r="I3782" s="2">
        <v>17</v>
      </c>
      <c r="J3782" s="2">
        <v>0</v>
      </c>
      <c r="K3782" s="2">
        <v>0</v>
      </c>
      <c r="L3782" s="2">
        <v>0</v>
      </c>
      <c r="M3782" s="2">
        <v>2</v>
      </c>
      <c r="N3782" s="2">
        <v>0</v>
      </c>
      <c r="O3782" s="2">
        <v>0</v>
      </c>
      <c r="P3782" s="2">
        <v>3</v>
      </c>
      <c r="Q3782" s="2">
        <v>0</v>
      </c>
      <c r="R3782" s="2">
        <v>0</v>
      </c>
      <c r="S3782" s="2">
        <v>0</v>
      </c>
      <c r="T3782" s="2">
        <v>0</v>
      </c>
      <c r="U3782" s="2">
        <v>0</v>
      </c>
      <c r="V3782" s="2">
        <v>0</v>
      </c>
      <c r="W3782" s="2">
        <v>5</v>
      </c>
      <c r="X3782" s="2">
        <v>0</v>
      </c>
      <c r="Y3782" s="2">
        <v>0</v>
      </c>
      <c r="Z3782" s="2">
        <v>0</v>
      </c>
      <c r="AA3782" s="11">
        <f t="shared" si="150"/>
        <v>10</v>
      </c>
      <c r="AB3782" s="12" t="b">
        <f t="shared" si="151"/>
        <v>0</v>
      </c>
      <c r="AC3782" s="13">
        <f t="shared" si="149"/>
        <v>0</v>
      </c>
    </row>
    <row r="3783" spans="1:29" outlineLevel="7" x14ac:dyDescent="0.25">
      <c r="A3783" s="1" t="s">
        <v>28</v>
      </c>
      <c r="B3783" s="1" t="s">
        <v>1681</v>
      </c>
      <c r="C3783" s="1" t="s">
        <v>5659</v>
      </c>
      <c r="D3783" s="1" t="s">
        <v>5663</v>
      </c>
      <c r="E3783" s="1" t="s">
        <v>5724</v>
      </c>
      <c r="F3783" s="1" t="s">
        <v>5725</v>
      </c>
      <c r="G3783" s="2">
        <v>624</v>
      </c>
      <c r="H3783" s="2">
        <v>1</v>
      </c>
      <c r="I3783" s="2">
        <v>16</v>
      </c>
      <c r="J3783" s="2">
        <v>0</v>
      </c>
      <c r="K3783" s="2">
        <v>1</v>
      </c>
      <c r="L3783" s="2">
        <v>0</v>
      </c>
      <c r="M3783" s="2">
        <v>1</v>
      </c>
      <c r="N3783" s="2">
        <v>1</v>
      </c>
      <c r="O3783" s="2">
        <v>0</v>
      </c>
      <c r="P3783" s="2">
        <v>9</v>
      </c>
      <c r="Q3783" s="2">
        <v>3</v>
      </c>
      <c r="R3783" s="2">
        <v>2</v>
      </c>
      <c r="S3783" s="2">
        <v>0</v>
      </c>
      <c r="T3783" s="2">
        <v>0</v>
      </c>
      <c r="U3783" s="2">
        <v>0</v>
      </c>
      <c r="V3783" s="2">
        <v>0</v>
      </c>
      <c r="W3783" s="2">
        <v>2</v>
      </c>
      <c r="X3783" s="2">
        <v>0</v>
      </c>
      <c r="Y3783" s="2">
        <v>0</v>
      </c>
      <c r="Z3783" s="2">
        <v>0</v>
      </c>
      <c r="AA3783" s="11">
        <f t="shared" si="150"/>
        <v>18</v>
      </c>
      <c r="AB3783" s="12" t="b">
        <f t="shared" si="151"/>
        <v>0</v>
      </c>
      <c r="AC3783" s="13">
        <f t="shared" si="149"/>
        <v>0</v>
      </c>
    </row>
    <row r="3784" spans="1:29" outlineLevel="7" x14ac:dyDescent="0.25">
      <c r="A3784" s="1" t="s">
        <v>28</v>
      </c>
      <c r="B3784" s="1" t="s">
        <v>1681</v>
      </c>
      <c r="C3784" s="1" t="s">
        <v>5659</v>
      </c>
      <c r="D3784" s="1" t="s">
        <v>5663</v>
      </c>
      <c r="E3784" s="1" t="s">
        <v>5824</v>
      </c>
      <c r="F3784" s="1" t="s">
        <v>5825</v>
      </c>
      <c r="G3784" s="2">
        <v>89</v>
      </c>
      <c r="H3784" s="2">
        <v>0</v>
      </c>
      <c r="I3784" s="2">
        <v>17</v>
      </c>
      <c r="J3784" s="2">
        <v>0</v>
      </c>
      <c r="K3784" s="2">
        <v>1</v>
      </c>
      <c r="L3784" s="2">
        <v>0</v>
      </c>
      <c r="M3784" s="2">
        <v>1</v>
      </c>
      <c r="N3784" s="2">
        <v>0</v>
      </c>
      <c r="O3784" s="2">
        <v>0</v>
      </c>
      <c r="P3784" s="2">
        <v>9</v>
      </c>
      <c r="Q3784" s="2">
        <v>0</v>
      </c>
      <c r="R3784" s="2">
        <v>1</v>
      </c>
      <c r="S3784" s="2">
        <v>0</v>
      </c>
      <c r="T3784" s="2">
        <v>0</v>
      </c>
      <c r="U3784" s="2">
        <v>0</v>
      </c>
      <c r="V3784" s="2">
        <v>0</v>
      </c>
      <c r="W3784" s="2">
        <v>4</v>
      </c>
      <c r="X3784" s="2">
        <v>0</v>
      </c>
      <c r="Y3784" s="2">
        <v>0</v>
      </c>
      <c r="Z3784" s="2">
        <v>0</v>
      </c>
      <c r="AA3784" s="11">
        <f t="shared" si="150"/>
        <v>15</v>
      </c>
      <c r="AB3784" s="12" t="b">
        <f t="shared" si="151"/>
        <v>0</v>
      </c>
      <c r="AC3784" s="13">
        <f t="shared" si="149"/>
        <v>0</v>
      </c>
    </row>
    <row r="3785" spans="1:29" outlineLevel="7" x14ac:dyDescent="0.25">
      <c r="A3785" s="1" t="s">
        <v>28</v>
      </c>
      <c r="B3785" s="1" t="s">
        <v>1681</v>
      </c>
      <c r="C3785" s="1" t="s">
        <v>5659</v>
      </c>
      <c r="D3785" s="1" t="s">
        <v>5663</v>
      </c>
      <c r="E3785" s="1" t="s">
        <v>5711</v>
      </c>
      <c r="F3785" s="1" t="s">
        <v>5712</v>
      </c>
      <c r="G3785" s="2">
        <v>703</v>
      </c>
      <c r="H3785" s="2">
        <v>0</v>
      </c>
      <c r="I3785" s="2">
        <v>17</v>
      </c>
      <c r="J3785" s="2">
        <v>0</v>
      </c>
      <c r="K3785" s="2">
        <v>2</v>
      </c>
      <c r="L3785" s="2">
        <v>0</v>
      </c>
      <c r="M3785" s="2">
        <v>1</v>
      </c>
      <c r="N3785" s="2">
        <v>1</v>
      </c>
      <c r="O3785" s="2">
        <v>0</v>
      </c>
      <c r="P3785" s="2">
        <v>23</v>
      </c>
      <c r="Q3785" s="2">
        <v>3</v>
      </c>
      <c r="R3785" s="2">
        <v>2</v>
      </c>
      <c r="S3785" s="2">
        <v>0</v>
      </c>
      <c r="T3785" s="2">
        <v>0</v>
      </c>
      <c r="U3785" s="2">
        <v>1</v>
      </c>
      <c r="V3785" s="2">
        <v>0</v>
      </c>
      <c r="W3785" s="2">
        <v>5</v>
      </c>
      <c r="X3785" s="2">
        <v>1</v>
      </c>
      <c r="Y3785" s="2">
        <v>100</v>
      </c>
      <c r="Z3785" s="2">
        <v>0</v>
      </c>
      <c r="AA3785" s="11">
        <f t="shared" si="150"/>
        <v>37</v>
      </c>
      <c r="AB3785" s="12" t="b">
        <f t="shared" si="151"/>
        <v>0</v>
      </c>
      <c r="AC3785" s="13">
        <f t="shared" si="149"/>
        <v>0</v>
      </c>
    </row>
    <row r="3786" spans="1:29" outlineLevel="6" x14ac:dyDescent="0.25">
      <c r="A3786" s="1"/>
      <c r="B3786" s="1"/>
      <c r="C3786" s="1"/>
      <c r="D3786" s="25" t="s">
        <v>12540</v>
      </c>
      <c r="E3786" s="1"/>
      <c r="F3786" s="1"/>
      <c r="G3786" s="2">
        <f>SUBTOTAL(1,G3771:G3785)</f>
        <v>645.93333333333328</v>
      </c>
      <c r="H3786" s="2">
        <f>SUBTOTAL(1,H3771:H3785)</f>
        <v>4.5999999999999996</v>
      </c>
      <c r="I3786" s="2">
        <f>SUBTOTAL(1,I3771:I3785)</f>
        <v>30.2</v>
      </c>
      <c r="J3786" s="2">
        <f>SUBTOTAL(1,J3771:J3785)</f>
        <v>0.93333333333333335</v>
      </c>
      <c r="K3786" s="2">
        <f>SUBTOTAL(1,K3771:K3785)</f>
        <v>0.8</v>
      </c>
      <c r="L3786" s="2">
        <f>SUBTOTAL(1,L3771:L3785)</f>
        <v>0.33333333333333331</v>
      </c>
      <c r="M3786" s="2">
        <f>SUBTOTAL(1,M3771:M3785)</f>
        <v>1.2666666666666666</v>
      </c>
      <c r="N3786" s="2">
        <f>SUBTOTAL(1,N3771:N3785)</f>
        <v>0.2</v>
      </c>
      <c r="O3786" s="2">
        <f>SUBTOTAL(1,O3771:O3785)</f>
        <v>0</v>
      </c>
      <c r="P3786" s="2">
        <f>SUBTOTAL(1,P3771:P3785)</f>
        <v>10.533333333333333</v>
      </c>
      <c r="Q3786" s="2">
        <f>SUBTOTAL(1,Q3771:Q3785)</f>
        <v>1</v>
      </c>
      <c r="R3786" s="2">
        <f>SUBTOTAL(1,R3771:R3785)</f>
        <v>1</v>
      </c>
      <c r="S3786" s="2">
        <f>SUBTOTAL(1,S3771:S3785)</f>
        <v>6.6666666666666666E-2</v>
      </c>
      <c r="T3786" s="2">
        <f>SUBTOTAL(1,T3771:T3785)</f>
        <v>0</v>
      </c>
      <c r="U3786" s="2">
        <f>SUBTOTAL(1,U3771:U3785)</f>
        <v>0.33333333333333331</v>
      </c>
      <c r="V3786" s="2">
        <f>SUBTOTAL(1,V3771:V3785)</f>
        <v>0</v>
      </c>
      <c r="W3786" s="2">
        <f>SUBTOTAL(1,W3771:W3785)</f>
        <v>4.5333333333333332</v>
      </c>
      <c r="X3786" s="2">
        <f>SUBTOTAL(1,X3771:X3785)</f>
        <v>0.26666666666666666</v>
      </c>
      <c r="Y3786" s="2">
        <f>SUBTOTAL(1,Y3771:Y3785)</f>
        <v>11.133333333333333</v>
      </c>
      <c r="Z3786" s="2">
        <f>SUBTOTAL(1,Z3771:Z3785)</f>
        <v>0</v>
      </c>
      <c r="AA3786" s="11">
        <f>SUBTOTAL(1,AA3771:AA3785)</f>
        <v>19.2</v>
      </c>
      <c r="AB3786" s="12" t="e">
        <f>SUBTOTAL(1,AB3771:AB3785)</f>
        <v>#DIV/0!</v>
      </c>
      <c r="AC3786" s="13">
        <f>SUBTOTAL(1,AC3771:AC3785)</f>
        <v>0</v>
      </c>
    </row>
    <row r="3787" spans="1:29" outlineLevel="7" x14ac:dyDescent="0.25">
      <c r="A3787" s="1" t="s">
        <v>28</v>
      </c>
      <c r="B3787" s="1" t="s">
        <v>1681</v>
      </c>
      <c r="C3787" s="1" t="s">
        <v>5659</v>
      </c>
      <c r="D3787" s="1" t="s">
        <v>5761</v>
      </c>
      <c r="E3787" s="1" t="s">
        <v>5762</v>
      </c>
      <c r="F3787" s="1" t="s">
        <v>5763</v>
      </c>
      <c r="G3787" s="2">
        <v>506</v>
      </c>
      <c r="H3787" s="2">
        <v>29</v>
      </c>
      <c r="I3787" s="2">
        <v>21</v>
      </c>
      <c r="J3787" s="2">
        <v>0</v>
      </c>
      <c r="K3787" s="2">
        <v>0</v>
      </c>
      <c r="L3787" s="2">
        <v>2</v>
      </c>
      <c r="M3787" s="2">
        <v>1</v>
      </c>
      <c r="N3787" s="2">
        <v>0</v>
      </c>
      <c r="O3787" s="2">
        <v>0</v>
      </c>
      <c r="P3787" s="2">
        <v>6</v>
      </c>
      <c r="Q3787" s="2">
        <v>0</v>
      </c>
      <c r="R3787" s="2">
        <v>0</v>
      </c>
      <c r="S3787" s="2">
        <v>0</v>
      </c>
      <c r="T3787" s="2">
        <v>0</v>
      </c>
      <c r="U3787" s="2">
        <v>0</v>
      </c>
      <c r="V3787" s="2">
        <v>0</v>
      </c>
      <c r="W3787" s="2">
        <v>1</v>
      </c>
      <c r="X3787" s="2">
        <v>0</v>
      </c>
      <c r="Y3787" s="2">
        <v>0</v>
      </c>
      <c r="Z3787" s="2">
        <v>0</v>
      </c>
      <c r="AA3787" s="11">
        <f t="shared" si="150"/>
        <v>8</v>
      </c>
      <c r="AB3787" s="12" t="b">
        <f t="shared" si="151"/>
        <v>0</v>
      </c>
      <c r="AC3787" s="13">
        <f t="shared" si="149"/>
        <v>0</v>
      </c>
    </row>
    <row r="3788" spans="1:29" outlineLevel="6" x14ac:dyDescent="0.25">
      <c r="A3788" s="1"/>
      <c r="B3788" s="1"/>
      <c r="C3788" s="1"/>
      <c r="D3788" s="25" t="s">
        <v>12541</v>
      </c>
      <c r="E3788" s="1"/>
      <c r="F3788" s="1"/>
      <c r="G3788" s="2">
        <f>SUBTOTAL(1,G3787:G3787)</f>
        <v>506</v>
      </c>
      <c r="H3788" s="2">
        <f>SUBTOTAL(1,H3787:H3787)</f>
        <v>29</v>
      </c>
      <c r="I3788" s="2">
        <f>SUBTOTAL(1,I3787:I3787)</f>
        <v>21</v>
      </c>
      <c r="J3788" s="2">
        <f>SUBTOTAL(1,J3787:J3787)</f>
        <v>0</v>
      </c>
      <c r="K3788" s="2">
        <f>SUBTOTAL(1,K3787:K3787)</f>
        <v>0</v>
      </c>
      <c r="L3788" s="2">
        <f>SUBTOTAL(1,L3787:L3787)</f>
        <v>2</v>
      </c>
      <c r="M3788" s="2">
        <f>SUBTOTAL(1,M3787:M3787)</f>
        <v>1</v>
      </c>
      <c r="N3788" s="2">
        <f>SUBTOTAL(1,N3787:N3787)</f>
        <v>0</v>
      </c>
      <c r="O3788" s="2">
        <f>SUBTOTAL(1,O3787:O3787)</f>
        <v>0</v>
      </c>
      <c r="P3788" s="2">
        <f>SUBTOTAL(1,P3787:P3787)</f>
        <v>6</v>
      </c>
      <c r="Q3788" s="2">
        <f>SUBTOTAL(1,Q3787:Q3787)</f>
        <v>0</v>
      </c>
      <c r="R3788" s="2">
        <f>SUBTOTAL(1,R3787:R3787)</f>
        <v>0</v>
      </c>
      <c r="S3788" s="2">
        <f>SUBTOTAL(1,S3787:S3787)</f>
        <v>0</v>
      </c>
      <c r="T3788" s="2">
        <f>SUBTOTAL(1,T3787:T3787)</f>
        <v>0</v>
      </c>
      <c r="U3788" s="2">
        <f>SUBTOTAL(1,U3787:U3787)</f>
        <v>0</v>
      </c>
      <c r="V3788" s="2">
        <f>SUBTOTAL(1,V3787:V3787)</f>
        <v>0</v>
      </c>
      <c r="W3788" s="2">
        <f>SUBTOTAL(1,W3787:W3787)</f>
        <v>1</v>
      </c>
      <c r="X3788" s="2">
        <f>SUBTOTAL(1,X3787:X3787)</f>
        <v>0</v>
      </c>
      <c r="Y3788" s="2">
        <f>SUBTOTAL(1,Y3787:Y3787)</f>
        <v>0</v>
      </c>
      <c r="Z3788" s="2">
        <f>SUBTOTAL(1,Z3787:Z3787)</f>
        <v>0</v>
      </c>
      <c r="AA3788" s="11">
        <f>SUBTOTAL(1,AA3787:AA3787)</f>
        <v>8</v>
      </c>
      <c r="AB3788" s="12" t="e">
        <f>SUBTOTAL(1,AB3787:AB3787)</f>
        <v>#DIV/0!</v>
      </c>
      <c r="AC3788" s="13">
        <f>SUBTOTAL(1,AC3787:AC3787)</f>
        <v>0</v>
      </c>
    </row>
    <row r="3789" spans="1:29" outlineLevel="7" x14ac:dyDescent="0.25">
      <c r="A3789" s="1" t="s">
        <v>28</v>
      </c>
      <c r="B3789" s="1" t="s">
        <v>1681</v>
      </c>
      <c r="C3789" s="1" t="s">
        <v>5659</v>
      </c>
      <c r="D3789" s="1" t="s">
        <v>5671</v>
      </c>
      <c r="E3789" s="1" t="s">
        <v>5672</v>
      </c>
      <c r="F3789" s="1" t="s">
        <v>5673</v>
      </c>
      <c r="G3789" s="2">
        <v>896</v>
      </c>
      <c r="H3789" s="2">
        <v>0</v>
      </c>
      <c r="I3789" s="2">
        <v>60</v>
      </c>
      <c r="J3789" s="2">
        <v>0</v>
      </c>
      <c r="K3789" s="2">
        <v>2</v>
      </c>
      <c r="L3789" s="2">
        <v>0</v>
      </c>
      <c r="M3789" s="2">
        <v>1</v>
      </c>
      <c r="N3789" s="2">
        <v>0</v>
      </c>
      <c r="O3789" s="2">
        <v>0</v>
      </c>
      <c r="P3789" s="2">
        <v>28</v>
      </c>
      <c r="Q3789" s="2">
        <v>0</v>
      </c>
      <c r="R3789" s="2">
        <v>3</v>
      </c>
      <c r="S3789" s="2">
        <v>0</v>
      </c>
      <c r="T3789" s="2">
        <v>0</v>
      </c>
      <c r="U3789" s="2">
        <v>0</v>
      </c>
      <c r="V3789" s="2">
        <v>0</v>
      </c>
      <c r="W3789" s="2">
        <v>1</v>
      </c>
      <c r="X3789" s="2">
        <v>1</v>
      </c>
      <c r="Y3789" s="2">
        <v>0</v>
      </c>
      <c r="Z3789" s="2">
        <v>0</v>
      </c>
      <c r="AA3789" s="11">
        <f t="shared" si="150"/>
        <v>34</v>
      </c>
      <c r="AB3789" s="12" t="b">
        <f t="shared" si="151"/>
        <v>0</v>
      </c>
      <c r="AC3789" s="13">
        <f t="shared" si="149"/>
        <v>0</v>
      </c>
    </row>
    <row r="3790" spans="1:29" outlineLevel="7" x14ac:dyDescent="0.25">
      <c r="A3790" s="1" t="s">
        <v>28</v>
      </c>
      <c r="B3790" s="1" t="s">
        <v>1681</v>
      </c>
      <c r="C3790" s="1" t="s">
        <v>5659</v>
      </c>
      <c r="D3790" s="1" t="s">
        <v>5671</v>
      </c>
      <c r="E3790" s="1" t="s">
        <v>5690</v>
      </c>
      <c r="F3790" s="1" t="s">
        <v>5691</v>
      </c>
      <c r="G3790" s="2">
        <v>9797</v>
      </c>
      <c r="H3790" s="2">
        <v>31</v>
      </c>
      <c r="I3790" s="2">
        <v>61</v>
      </c>
      <c r="J3790" s="2">
        <v>0</v>
      </c>
      <c r="K3790" s="2">
        <v>3</v>
      </c>
      <c r="L3790" s="2">
        <v>0</v>
      </c>
      <c r="M3790" s="2">
        <v>1</v>
      </c>
      <c r="N3790" s="2">
        <v>1</v>
      </c>
      <c r="O3790" s="2">
        <v>1</v>
      </c>
      <c r="P3790" s="2">
        <v>11</v>
      </c>
      <c r="Q3790" s="2">
        <v>5</v>
      </c>
      <c r="R3790" s="2">
        <v>5</v>
      </c>
      <c r="S3790" s="2">
        <v>0</v>
      </c>
      <c r="T3790" s="2">
        <v>0</v>
      </c>
      <c r="U3790" s="2">
        <v>1</v>
      </c>
      <c r="V3790" s="2">
        <v>0</v>
      </c>
      <c r="W3790" s="2">
        <v>24</v>
      </c>
      <c r="X3790" s="2">
        <v>5</v>
      </c>
      <c r="Y3790" s="2">
        <v>335</v>
      </c>
      <c r="Z3790" s="2">
        <v>0</v>
      </c>
      <c r="AA3790" s="11">
        <f t="shared" si="150"/>
        <v>54</v>
      </c>
      <c r="AB3790" s="12" t="b">
        <f t="shared" si="151"/>
        <v>0</v>
      </c>
      <c r="AC3790" s="13">
        <f t="shared" si="149"/>
        <v>0</v>
      </c>
    </row>
    <row r="3791" spans="1:29" outlineLevel="6" x14ac:dyDescent="0.25">
      <c r="A3791" s="1"/>
      <c r="B3791" s="1"/>
      <c r="C3791" s="1"/>
      <c r="D3791" s="25" t="s">
        <v>12542</v>
      </c>
      <c r="E3791" s="1"/>
      <c r="F3791" s="1"/>
      <c r="G3791" s="2">
        <f>SUBTOTAL(1,G3789:G3790)</f>
        <v>5346.5</v>
      </c>
      <c r="H3791" s="2">
        <f>SUBTOTAL(1,H3789:H3790)</f>
        <v>15.5</v>
      </c>
      <c r="I3791" s="2">
        <f>SUBTOTAL(1,I3789:I3790)</f>
        <v>60.5</v>
      </c>
      <c r="J3791" s="2">
        <f>SUBTOTAL(1,J3789:J3790)</f>
        <v>0</v>
      </c>
      <c r="K3791" s="2">
        <f>SUBTOTAL(1,K3789:K3790)</f>
        <v>2.5</v>
      </c>
      <c r="L3791" s="2">
        <f>SUBTOTAL(1,L3789:L3790)</f>
        <v>0</v>
      </c>
      <c r="M3791" s="2">
        <f>SUBTOTAL(1,M3789:M3790)</f>
        <v>1</v>
      </c>
      <c r="N3791" s="2">
        <f>SUBTOTAL(1,N3789:N3790)</f>
        <v>0.5</v>
      </c>
      <c r="O3791" s="2">
        <f>SUBTOTAL(1,O3789:O3790)</f>
        <v>0.5</v>
      </c>
      <c r="P3791" s="2">
        <f>SUBTOTAL(1,P3789:P3790)</f>
        <v>19.5</v>
      </c>
      <c r="Q3791" s="2">
        <f>SUBTOTAL(1,Q3789:Q3790)</f>
        <v>2.5</v>
      </c>
      <c r="R3791" s="2">
        <f>SUBTOTAL(1,R3789:R3790)</f>
        <v>4</v>
      </c>
      <c r="S3791" s="2">
        <f>SUBTOTAL(1,S3789:S3790)</f>
        <v>0</v>
      </c>
      <c r="T3791" s="2">
        <f>SUBTOTAL(1,T3789:T3790)</f>
        <v>0</v>
      </c>
      <c r="U3791" s="2">
        <f>SUBTOTAL(1,U3789:U3790)</f>
        <v>0.5</v>
      </c>
      <c r="V3791" s="2">
        <f>SUBTOTAL(1,V3789:V3790)</f>
        <v>0</v>
      </c>
      <c r="W3791" s="2">
        <f>SUBTOTAL(1,W3789:W3790)</f>
        <v>12.5</v>
      </c>
      <c r="X3791" s="2">
        <f>SUBTOTAL(1,X3789:X3790)</f>
        <v>3</v>
      </c>
      <c r="Y3791" s="2">
        <f>SUBTOTAL(1,Y3789:Y3790)</f>
        <v>167.5</v>
      </c>
      <c r="Z3791" s="2">
        <f>SUBTOTAL(1,Z3789:Z3790)</f>
        <v>0</v>
      </c>
      <c r="AA3791" s="11">
        <f>SUBTOTAL(1,AA3789:AA3790)</f>
        <v>44</v>
      </c>
      <c r="AB3791" s="12" t="e">
        <f>SUBTOTAL(1,AB3789:AB3790)</f>
        <v>#DIV/0!</v>
      </c>
      <c r="AC3791" s="13">
        <f>SUBTOTAL(1,AC3789:AC3790)</f>
        <v>0</v>
      </c>
    </row>
    <row r="3792" spans="1:29" outlineLevel="7" x14ac:dyDescent="0.25">
      <c r="A3792" s="1" t="s">
        <v>28</v>
      </c>
      <c r="B3792" s="1" t="s">
        <v>1681</v>
      </c>
      <c r="C3792" s="1" t="s">
        <v>5659</v>
      </c>
      <c r="D3792" s="1" t="s">
        <v>5788</v>
      </c>
      <c r="E3792" s="1" t="s">
        <v>5789</v>
      </c>
      <c r="F3792" s="1" t="s">
        <v>5790</v>
      </c>
      <c r="G3792" s="2">
        <v>172</v>
      </c>
      <c r="H3792" s="2">
        <v>1</v>
      </c>
      <c r="I3792" s="2">
        <v>17</v>
      </c>
      <c r="J3792" s="2">
        <v>0</v>
      </c>
      <c r="K3792" s="2">
        <v>0</v>
      </c>
      <c r="L3792" s="2">
        <v>0</v>
      </c>
      <c r="M3792" s="2">
        <v>1</v>
      </c>
      <c r="N3792" s="2">
        <v>0</v>
      </c>
      <c r="O3792" s="2">
        <v>0</v>
      </c>
      <c r="P3792" s="2">
        <v>10</v>
      </c>
      <c r="Q3792" s="2">
        <v>0</v>
      </c>
      <c r="R3792" s="2">
        <v>0</v>
      </c>
      <c r="S3792" s="2">
        <v>0</v>
      </c>
      <c r="T3792" s="2">
        <v>0</v>
      </c>
      <c r="U3792" s="2">
        <v>0</v>
      </c>
      <c r="V3792" s="2">
        <v>0</v>
      </c>
      <c r="W3792" s="2">
        <v>1</v>
      </c>
      <c r="X3792" s="2">
        <v>0</v>
      </c>
      <c r="Y3792" s="2">
        <v>0</v>
      </c>
      <c r="Z3792" s="2">
        <v>0</v>
      </c>
      <c r="AA3792" s="11">
        <f t="shared" si="150"/>
        <v>12</v>
      </c>
      <c r="AB3792" s="12" t="b">
        <f t="shared" si="151"/>
        <v>0</v>
      </c>
      <c r="AC3792" s="13">
        <f t="shared" si="149"/>
        <v>0</v>
      </c>
    </row>
    <row r="3793" spans="1:29" outlineLevel="6" x14ac:dyDescent="0.25">
      <c r="A3793" s="1"/>
      <c r="B3793" s="1"/>
      <c r="C3793" s="1"/>
      <c r="D3793" s="25" t="s">
        <v>12543</v>
      </c>
      <c r="E3793" s="1"/>
      <c r="F3793" s="1"/>
      <c r="G3793" s="2">
        <f>SUBTOTAL(1,G3792:G3792)</f>
        <v>172</v>
      </c>
      <c r="H3793" s="2">
        <f>SUBTOTAL(1,H3792:H3792)</f>
        <v>1</v>
      </c>
      <c r="I3793" s="2">
        <f>SUBTOTAL(1,I3792:I3792)</f>
        <v>17</v>
      </c>
      <c r="J3793" s="2">
        <f>SUBTOTAL(1,J3792:J3792)</f>
        <v>0</v>
      </c>
      <c r="K3793" s="2">
        <f>SUBTOTAL(1,K3792:K3792)</f>
        <v>0</v>
      </c>
      <c r="L3793" s="2">
        <f>SUBTOTAL(1,L3792:L3792)</f>
        <v>0</v>
      </c>
      <c r="M3793" s="2">
        <f>SUBTOTAL(1,M3792:M3792)</f>
        <v>1</v>
      </c>
      <c r="N3793" s="2">
        <f>SUBTOTAL(1,N3792:N3792)</f>
        <v>0</v>
      </c>
      <c r="O3793" s="2">
        <f>SUBTOTAL(1,O3792:O3792)</f>
        <v>0</v>
      </c>
      <c r="P3793" s="2">
        <f>SUBTOTAL(1,P3792:P3792)</f>
        <v>10</v>
      </c>
      <c r="Q3793" s="2">
        <f>SUBTOTAL(1,Q3792:Q3792)</f>
        <v>0</v>
      </c>
      <c r="R3793" s="2">
        <f>SUBTOTAL(1,R3792:R3792)</f>
        <v>0</v>
      </c>
      <c r="S3793" s="2">
        <f>SUBTOTAL(1,S3792:S3792)</f>
        <v>0</v>
      </c>
      <c r="T3793" s="2">
        <f>SUBTOTAL(1,T3792:T3792)</f>
        <v>0</v>
      </c>
      <c r="U3793" s="2">
        <f>SUBTOTAL(1,U3792:U3792)</f>
        <v>0</v>
      </c>
      <c r="V3793" s="2">
        <f>SUBTOTAL(1,V3792:V3792)</f>
        <v>0</v>
      </c>
      <c r="W3793" s="2">
        <f>SUBTOTAL(1,W3792:W3792)</f>
        <v>1</v>
      </c>
      <c r="X3793" s="2">
        <f>SUBTOTAL(1,X3792:X3792)</f>
        <v>0</v>
      </c>
      <c r="Y3793" s="2">
        <f>SUBTOTAL(1,Y3792:Y3792)</f>
        <v>0</v>
      </c>
      <c r="Z3793" s="2">
        <f>SUBTOTAL(1,Z3792:Z3792)</f>
        <v>0</v>
      </c>
      <c r="AA3793" s="11">
        <f>SUBTOTAL(1,AA3792:AA3792)</f>
        <v>12</v>
      </c>
      <c r="AB3793" s="12" t="e">
        <f>SUBTOTAL(1,AB3792:AB3792)</f>
        <v>#DIV/0!</v>
      </c>
      <c r="AC3793" s="13">
        <f>SUBTOTAL(1,AC3792:AC3792)</f>
        <v>0</v>
      </c>
    </row>
    <row r="3794" spans="1:29" outlineLevel="7" x14ac:dyDescent="0.25">
      <c r="A3794" s="1" t="s">
        <v>28</v>
      </c>
      <c r="B3794" s="1" t="s">
        <v>1681</v>
      </c>
      <c r="C3794" s="1" t="s">
        <v>5659</v>
      </c>
      <c r="D3794" s="1" t="s">
        <v>5842</v>
      </c>
      <c r="E3794" s="1" t="s">
        <v>5843</v>
      </c>
      <c r="F3794" s="1" t="s">
        <v>5844</v>
      </c>
      <c r="G3794" s="2">
        <v>170</v>
      </c>
      <c r="H3794" s="2">
        <v>0</v>
      </c>
      <c r="I3794" s="2">
        <v>52</v>
      </c>
      <c r="J3794" s="2">
        <v>0</v>
      </c>
      <c r="K3794" s="2">
        <v>0</v>
      </c>
      <c r="L3794" s="2">
        <v>0</v>
      </c>
      <c r="M3794" s="2">
        <v>1</v>
      </c>
      <c r="N3794" s="2">
        <v>0</v>
      </c>
      <c r="O3794" s="2">
        <v>0</v>
      </c>
      <c r="P3794" s="2">
        <v>3</v>
      </c>
      <c r="Q3794" s="2">
        <v>0</v>
      </c>
      <c r="R3794" s="2">
        <v>1</v>
      </c>
      <c r="S3794" s="2">
        <v>0</v>
      </c>
      <c r="T3794" s="2">
        <v>0</v>
      </c>
      <c r="U3794" s="2">
        <v>0</v>
      </c>
      <c r="V3794" s="2">
        <v>0</v>
      </c>
      <c r="W3794" s="2">
        <v>0</v>
      </c>
      <c r="X3794" s="2">
        <v>0</v>
      </c>
      <c r="Y3794" s="2">
        <v>0</v>
      </c>
      <c r="Z3794" s="2">
        <v>0</v>
      </c>
      <c r="AA3794" s="11">
        <f t="shared" si="150"/>
        <v>5</v>
      </c>
      <c r="AB3794" s="12" t="b">
        <f t="shared" si="151"/>
        <v>0</v>
      </c>
      <c r="AC3794" s="13">
        <f t="shared" si="149"/>
        <v>0</v>
      </c>
    </row>
    <row r="3795" spans="1:29" outlineLevel="6" x14ac:dyDescent="0.25">
      <c r="A3795" s="1"/>
      <c r="B3795" s="1"/>
      <c r="C3795" s="1"/>
      <c r="D3795" s="25" t="s">
        <v>12544</v>
      </c>
      <c r="E3795" s="1"/>
      <c r="F3795" s="1"/>
      <c r="G3795" s="2">
        <f>SUBTOTAL(1,G3794:G3794)</f>
        <v>170</v>
      </c>
      <c r="H3795" s="2">
        <f>SUBTOTAL(1,H3794:H3794)</f>
        <v>0</v>
      </c>
      <c r="I3795" s="2">
        <f>SUBTOTAL(1,I3794:I3794)</f>
        <v>52</v>
      </c>
      <c r="J3795" s="2">
        <f>SUBTOTAL(1,J3794:J3794)</f>
        <v>0</v>
      </c>
      <c r="K3795" s="2">
        <f>SUBTOTAL(1,K3794:K3794)</f>
        <v>0</v>
      </c>
      <c r="L3795" s="2">
        <f>SUBTOTAL(1,L3794:L3794)</f>
        <v>0</v>
      </c>
      <c r="M3795" s="2">
        <f>SUBTOTAL(1,M3794:M3794)</f>
        <v>1</v>
      </c>
      <c r="N3795" s="2">
        <f>SUBTOTAL(1,N3794:N3794)</f>
        <v>0</v>
      </c>
      <c r="O3795" s="2">
        <f>SUBTOTAL(1,O3794:O3794)</f>
        <v>0</v>
      </c>
      <c r="P3795" s="2">
        <f>SUBTOTAL(1,P3794:P3794)</f>
        <v>3</v>
      </c>
      <c r="Q3795" s="2">
        <f>SUBTOTAL(1,Q3794:Q3794)</f>
        <v>0</v>
      </c>
      <c r="R3795" s="2">
        <f>SUBTOTAL(1,R3794:R3794)</f>
        <v>1</v>
      </c>
      <c r="S3795" s="2">
        <f>SUBTOTAL(1,S3794:S3794)</f>
        <v>0</v>
      </c>
      <c r="T3795" s="2">
        <f>SUBTOTAL(1,T3794:T3794)</f>
        <v>0</v>
      </c>
      <c r="U3795" s="2">
        <f>SUBTOTAL(1,U3794:U3794)</f>
        <v>0</v>
      </c>
      <c r="V3795" s="2">
        <f>SUBTOTAL(1,V3794:V3794)</f>
        <v>0</v>
      </c>
      <c r="W3795" s="2">
        <f>SUBTOTAL(1,W3794:W3794)</f>
        <v>0</v>
      </c>
      <c r="X3795" s="2">
        <f>SUBTOTAL(1,X3794:X3794)</f>
        <v>0</v>
      </c>
      <c r="Y3795" s="2">
        <f>SUBTOTAL(1,Y3794:Y3794)</f>
        <v>0</v>
      </c>
      <c r="Z3795" s="2">
        <f>SUBTOTAL(1,Z3794:Z3794)</f>
        <v>0</v>
      </c>
      <c r="AA3795" s="11">
        <f>SUBTOTAL(1,AA3794:AA3794)</f>
        <v>5</v>
      </c>
      <c r="AB3795" s="12" t="e">
        <f>SUBTOTAL(1,AB3794:AB3794)</f>
        <v>#DIV/0!</v>
      </c>
      <c r="AC3795" s="13">
        <f>SUBTOTAL(1,AC3794:AC3794)</f>
        <v>0</v>
      </c>
    </row>
    <row r="3796" spans="1:29" outlineLevel="7" x14ac:dyDescent="0.25">
      <c r="A3796" s="1" t="s">
        <v>28</v>
      </c>
      <c r="B3796" s="1" t="s">
        <v>1681</v>
      </c>
      <c r="C3796" s="1" t="s">
        <v>5659</v>
      </c>
      <c r="D3796" s="1" t="s">
        <v>5802</v>
      </c>
      <c r="E3796" s="1" t="s">
        <v>5803</v>
      </c>
      <c r="F3796" s="1" t="s">
        <v>5804</v>
      </c>
      <c r="G3796" s="2">
        <v>2308</v>
      </c>
      <c r="H3796" s="2">
        <v>522</v>
      </c>
      <c r="I3796" s="2">
        <v>60</v>
      </c>
      <c r="J3796" s="2">
        <v>0</v>
      </c>
      <c r="K3796" s="2">
        <v>1</v>
      </c>
      <c r="L3796" s="2">
        <v>0</v>
      </c>
      <c r="M3796" s="2">
        <v>1</v>
      </c>
      <c r="N3796" s="2">
        <v>1</v>
      </c>
      <c r="O3796" s="2">
        <v>3</v>
      </c>
      <c r="P3796" s="2">
        <v>7</v>
      </c>
      <c r="Q3796" s="2">
        <v>1</v>
      </c>
      <c r="R3796" s="2">
        <v>4</v>
      </c>
      <c r="S3796" s="2">
        <v>0</v>
      </c>
      <c r="T3796" s="2">
        <v>0</v>
      </c>
      <c r="U3796" s="2">
        <v>1</v>
      </c>
      <c r="V3796" s="2">
        <v>0</v>
      </c>
      <c r="W3796" s="2">
        <v>4</v>
      </c>
      <c r="X3796" s="2">
        <v>2</v>
      </c>
      <c r="Y3796" s="2">
        <v>40</v>
      </c>
      <c r="Z3796" s="2">
        <v>0</v>
      </c>
      <c r="AA3796" s="11">
        <f t="shared" si="150"/>
        <v>24</v>
      </c>
      <c r="AB3796" s="12" t="b">
        <f t="shared" si="151"/>
        <v>0</v>
      </c>
      <c r="AC3796" s="13">
        <f t="shared" si="149"/>
        <v>0</v>
      </c>
    </row>
    <row r="3797" spans="1:29" outlineLevel="6" x14ac:dyDescent="0.25">
      <c r="A3797" s="1"/>
      <c r="B3797" s="1"/>
      <c r="C3797" s="1"/>
      <c r="D3797" s="25" t="s">
        <v>12545</v>
      </c>
      <c r="E3797" s="1"/>
      <c r="F3797" s="1"/>
      <c r="G3797" s="2">
        <f>SUBTOTAL(1,G3796:G3796)</f>
        <v>2308</v>
      </c>
      <c r="H3797" s="2">
        <f>SUBTOTAL(1,H3796:H3796)</f>
        <v>522</v>
      </c>
      <c r="I3797" s="2">
        <f>SUBTOTAL(1,I3796:I3796)</f>
        <v>60</v>
      </c>
      <c r="J3797" s="2">
        <f>SUBTOTAL(1,J3796:J3796)</f>
        <v>0</v>
      </c>
      <c r="K3797" s="2">
        <f>SUBTOTAL(1,K3796:K3796)</f>
        <v>1</v>
      </c>
      <c r="L3797" s="2">
        <f>SUBTOTAL(1,L3796:L3796)</f>
        <v>0</v>
      </c>
      <c r="M3797" s="2">
        <f>SUBTOTAL(1,M3796:M3796)</f>
        <v>1</v>
      </c>
      <c r="N3797" s="2">
        <f>SUBTOTAL(1,N3796:N3796)</f>
        <v>1</v>
      </c>
      <c r="O3797" s="2">
        <f>SUBTOTAL(1,O3796:O3796)</f>
        <v>3</v>
      </c>
      <c r="P3797" s="2">
        <f>SUBTOTAL(1,P3796:P3796)</f>
        <v>7</v>
      </c>
      <c r="Q3797" s="2">
        <f>SUBTOTAL(1,Q3796:Q3796)</f>
        <v>1</v>
      </c>
      <c r="R3797" s="2">
        <f>SUBTOTAL(1,R3796:R3796)</f>
        <v>4</v>
      </c>
      <c r="S3797" s="2">
        <f>SUBTOTAL(1,S3796:S3796)</f>
        <v>0</v>
      </c>
      <c r="T3797" s="2">
        <f>SUBTOTAL(1,T3796:T3796)</f>
        <v>0</v>
      </c>
      <c r="U3797" s="2">
        <f>SUBTOTAL(1,U3796:U3796)</f>
        <v>1</v>
      </c>
      <c r="V3797" s="2">
        <f>SUBTOTAL(1,V3796:V3796)</f>
        <v>0</v>
      </c>
      <c r="W3797" s="2">
        <f>SUBTOTAL(1,W3796:W3796)</f>
        <v>4</v>
      </c>
      <c r="X3797" s="2">
        <f>SUBTOTAL(1,X3796:X3796)</f>
        <v>2</v>
      </c>
      <c r="Y3797" s="2">
        <f>SUBTOTAL(1,Y3796:Y3796)</f>
        <v>40</v>
      </c>
      <c r="Z3797" s="2">
        <f>SUBTOTAL(1,Z3796:Z3796)</f>
        <v>0</v>
      </c>
      <c r="AA3797" s="11">
        <f>SUBTOTAL(1,AA3796:AA3796)</f>
        <v>24</v>
      </c>
      <c r="AB3797" s="12" t="e">
        <f>SUBTOTAL(1,AB3796:AB3796)</f>
        <v>#DIV/0!</v>
      </c>
      <c r="AC3797" s="13">
        <f>SUBTOTAL(1,AC3796:AC3796)</f>
        <v>0</v>
      </c>
    </row>
    <row r="3798" spans="1:29" outlineLevel="7" x14ac:dyDescent="0.25">
      <c r="A3798" s="1" t="s">
        <v>28</v>
      </c>
      <c r="B3798" s="1" t="s">
        <v>1681</v>
      </c>
      <c r="C3798" s="1" t="s">
        <v>5659</v>
      </c>
      <c r="D3798" s="1" t="s">
        <v>5805</v>
      </c>
      <c r="E3798" s="1" t="s">
        <v>5806</v>
      </c>
      <c r="F3798" s="1" t="s">
        <v>5807</v>
      </c>
      <c r="G3798" s="2">
        <v>262</v>
      </c>
      <c r="H3798" s="2">
        <v>1</v>
      </c>
      <c r="I3798" s="2">
        <v>16</v>
      </c>
      <c r="J3798" s="2">
        <v>0</v>
      </c>
      <c r="K3798" s="2">
        <v>1</v>
      </c>
      <c r="L3798" s="2">
        <v>0</v>
      </c>
      <c r="M3798" s="2">
        <v>1</v>
      </c>
      <c r="N3798" s="2">
        <v>0</v>
      </c>
      <c r="O3798" s="2">
        <v>1</v>
      </c>
      <c r="P3798" s="2">
        <v>6</v>
      </c>
      <c r="Q3798" s="2">
        <v>13</v>
      </c>
      <c r="R3798" s="2">
        <v>1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  <c r="X3798" s="2">
        <v>0</v>
      </c>
      <c r="Y3798" s="2">
        <v>0</v>
      </c>
      <c r="Z3798" s="2">
        <v>0</v>
      </c>
      <c r="AA3798" s="11">
        <f t="shared" si="150"/>
        <v>22</v>
      </c>
      <c r="AB3798" s="12" t="b">
        <f t="shared" si="151"/>
        <v>0</v>
      </c>
      <c r="AC3798" s="13">
        <f t="shared" si="149"/>
        <v>0</v>
      </c>
    </row>
    <row r="3799" spans="1:29" outlineLevel="6" x14ac:dyDescent="0.25">
      <c r="A3799" s="1"/>
      <c r="B3799" s="1"/>
      <c r="C3799" s="1"/>
      <c r="D3799" s="25" t="s">
        <v>12546</v>
      </c>
      <c r="E3799" s="1"/>
      <c r="F3799" s="1"/>
      <c r="G3799" s="2">
        <f>SUBTOTAL(1,G3798:G3798)</f>
        <v>262</v>
      </c>
      <c r="H3799" s="2">
        <f>SUBTOTAL(1,H3798:H3798)</f>
        <v>1</v>
      </c>
      <c r="I3799" s="2">
        <f>SUBTOTAL(1,I3798:I3798)</f>
        <v>16</v>
      </c>
      <c r="J3799" s="2">
        <f>SUBTOTAL(1,J3798:J3798)</f>
        <v>0</v>
      </c>
      <c r="K3799" s="2">
        <f>SUBTOTAL(1,K3798:K3798)</f>
        <v>1</v>
      </c>
      <c r="L3799" s="2">
        <f>SUBTOTAL(1,L3798:L3798)</f>
        <v>0</v>
      </c>
      <c r="M3799" s="2">
        <f>SUBTOTAL(1,M3798:M3798)</f>
        <v>1</v>
      </c>
      <c r="N3799" s="2">
        <f>SUBTOTAL(1,N3798:N3798)</f>
        <v>0</v>
      </c>
      <c r="O3799" s="2">
        <f>SUBTOTAL(1,O3798:O3798)</f>
        <v>1</v>
      </c>
      <c r="P3799" s="2">
        <f>SUBTOTAL(1,P3798:P3798)</f>
        <v>6</v>
      </c>
      <c r="Q3799" s="2">
        <f>SUBTOTAL(1,Q3798:Q3798)</f>
        <v>13</v>
      </c>
      <c r="R3799" s="2">
        <f>SUBTOTAL(1,R3798:R3798)</f>
        <v>1</v>
      </c>
      <c r="S3799" s="2">
        <f>SUBTOTAL(1,S3798:S3798)</f>
        <v>0</v>
      </c>
      <c r="T3799" s="2">
        <f>SUBTOTAL(1,T3798:T3798)</f>
        <v>0</v>
      </c>
      <c r="U3799" s="2">
        <f>SUBTOTAL(1,U3798:U3798)</f>
        <v>0</v>
      </c>
      <c r="V3799" s="2">
        <f>SUBTOTAL(1,V3798:V3798)</f>
        <v>0</v>
      </c>
      <c r="W3799" s="2">
        <f>SUBTOTAL(1,W3798:W3798)</f>
        <v>0</v>
      </c>
      <c r="X3799" s="2">
        <f>SUBTOTAL(1,X3798:X3798)</f>
        <v>0</v>
      </c>
      <c r="Y3799" s="2">
        <f>SUBTOTAL(1,Y3798:Y3798)</f>
        <v>0</v>
      </c>
      <c r="Z3799" s="2">
        <f>SUBTOTAL(1,Z3798:Z3798)</f>
        <v>0</v>
      </c>
      <c r="AA3799" s="11">
        <f>SUBTOTAL(1,AA3798:AA3798)</f>
        <v>22</v>
      </c>
      <c r="AB3799" s="12" t="e">
        <f>SUBTOTAL(1,AB3798:AB3798)</f>
        <v>#DIV/0!</v>
      </c>
      <c r="AC3799" s="13">
        <f>SUBTOTAL(1,AC3798:AC3798)</f>
        <v>0</v>
      </c>
    </row>
    <row r="3800" spans="1:29" outlineLevel="7" x14ac:dyDescent="0.25">
      <c r="A3800" s="1" t="s">
        <v>28</v>
      </c>
      <c r="B3800" s="1" t="s">
        <v>1681</v>
      </c>
      <c r="C3800" s="1" t="s">
        <v>5659</v>
      </c>
      <c r="D3800" s="1" t="s">
        <v>5775</v>
      </c>
      <c r="E3800" s="1" t="s">
        <v>5776</v>
      </c>
      <c r="F3800" s="1" t="s">
        <v>5777</v>
      </c>
      <c r="G3800" s="2">
        <v>774</v>
      </c>
      <c r="H3800" s="2">
        <v>2</v>
      </c>
      <c r="I3800" s="2">
        <v>101</v>
      </c>
      <c r="J3800" s="2">
        <v>0</v>
      </c>
      <c r="K3800" s="2">
        <v>1</v>
      </c>
      <c r="L3800" s="2">
        <v>0</v>
      </c>
      <c r="M3800" s="2">
        <v>1</v>
      </c>
      <c r="N3800" s="2">
        <v>0</v>
      </c>
      <c r="O3800" s="2">
        <v>0</v>
      </c>
      <c r="P3800" s="2">
        <v>6</v>
      </c>
      <c r="Q3800" s="2">
        <v>0</v>
      </c>
      <c r="R3800" s="2">
        <v>1</v>
      </c>
      <c r="S3800" s="2">
        <v>0</v>
      </c>
      <c r="T3800" s="2">
        <v>0</v>
      </c>
      <c r="U3800" s="2">
        <v>0</v>
      </c>
      <c r="V3800" s="2">
        <v>0</v>
      </c>
      <c r="W3800" s="2">
        <v>2</v>
      </c>
      <c r="X3800" s="2">
        <v>2</v>
      </c>
      <c r="Y3800" s="2">
        <v>56</v>
      </c>
      <c r="Z3800" s="2">
        <v>0</v>
      </c>
      <c r="AA3800" s="11">
        <f t="shared" si="150"/>
        <v>12</v>
      </c>
      <c r="AB3800" s="12" t="b">
        <f t="shared" si="151"/>
        <v>0</v>
      </c>
      <c r="AC3800" s="13">
        <f t="shared" si="149"/>
        <v>0</v>
      </c>
    </row>
    <row r="3801" spans="1:29" outlineLevel="6" x14ac:dyDescent="0.25">
      <c r="A3801" s="1"/>
      <c r="B3801" s="1"/>
      <c r="C3801" s="1"/>
      <c r="D3801" s="25" t="s">
        <v>12547</v>
      </c>
      <c r="E3801" s="1"/>
      <c r="F3801" s="1"/>
      <c r="G3801" s="2">
        <f>SUBTOTAL(1,G3800:G3800)</f>
        <v>774</v>
      </c>
      <c r="H3801" s="2">
        <f>SUBTOTAL(1,H3800:H3800)</f>
        <v>2</v>
      </c>
      <c r="I3801" s="2">
        <f>SUBTOTAL(1,I3800:I3800)</f>
        <v>101</v>
      </c>
      <c r="J3801" s="2">
        <f>SUBTOTAL(1,J3800:J3800)</f>
        <v>0</v>
      </c>
      <c r="K3801" s="2">
        <f>SUBTOTAL(1,K3800:K3800)</f>
        <v>1</v>
      </c>
      <c r="L3801" s="2">
        <f>SUBTOTAL(1,L3800:L3800)</f>
        <v>0</v>
      </c>
      <c r="M3801" s="2">
        <f>SUBTOTAL(1,M3800:M3800)</f>
        <v>1</v>
      </c>
      <c r="N3801" s="2">
        <f>SUBTOTAL(1,N3800:N3800)</f>
        <v>0</v>
      </c>
      <c r="O3801" s="2">
        <f>SUBTOTAL(1,O3800:O3800)</f>
        <v>0</v>
      </c>
      <c r="P3801" s="2">
        <f>SUBTOTAL(1,P3800:P3800)</f>
        <v>6</v>
      </c>
      <c r="Q3801" s="2">
        <f>SUBTOTAL(1,Q3800:Q3800)</f>
        <v>0</v>
      </c>
      <c r="R3801" s="2">
        <f>SUBTOTAL(1,R3800:R3800)</f>
        <v>1</v>
      </c>
      <c r="S3801" s="2">
        <f>SUBTOTAL(1,S3800:S3800)</f>
        <v>0</v>
      </c>
      <c r="T3801" s="2">
        <f>SUBTOTAL(1,T3800:T3800)</f>
        <v>0</v>
      </c>
      <c r="U3801" s="2">
        <f>SUBTOTAL(1,U3800:U3800)</f>
        <v>0</v>
      </c>
      <c r="V3801" s="2">
        <f>SUBTOTAL(1,V3800:V3800)</f>
        <v>0</v>
      </c>
      <c r="W3801" s="2">
        <f>SUBTOTAL(1,W3800:W3800)</f>
        <v>2</v>
      </c>
      <c r="X3801" s="2">
        <f>SUBTOTAL(1,X3800:X3800)</f>
        <v>2</v>
      </c>
      <c r="Y3801" s="2">
        <f>SUBTOTAL(1,Y3800:Y3800)</f>
        <v>56</v>
      </c>
      <c r="Z3801" s="2">
        <f>SUBTOTAL(1,Z3800:Z3800)</f>
        <v>0</v>
      </c>
      <c r="AA3801" s="11">
        <f>SUBTOTAL(1,AA3800:AA3800)</f>
        <v>12</v>
      </c>
      <c r="AB3801" s="12" t="e">
        <f>SUBTOTAL(1,AB3800:AB3800)</f>
        <v>#DIV/0!</v>
      </c>
      <c r="AC3801" s="13">
        <f>SUBTOTAL(1,AC3800:AC3800)</f>
        <v>0</v>
      </c>
    </row>
    <row r="3802" spans="1:29" outlineLevel="7" x14ac:dyDescent="0.25">
      <c r="A3802" s="1" t="s">
        <v>28</v>
      </c>
      <c r="B3802" s="1" t="s">
        <v>1681</v>
      </c>
      <c r="C3802" s="1" t="s">
        <v>5659</v>
      </c>
      <c r="D3802" s="1" t="s">
        <v>5730</v>
      </c>
      <c r="E3802" s="1" t="s">
        <v>5731</v>
      </c>
      <c r="F3802" s="1" t="s">
        <v>5732</v>
      </c>
      <c r="G3802" s="2">
        <v>2</v>
      </c>
      <c r="H3802" s="2">
        <v>0</v>
      </c>
      <c r="I3802" s="2">
        <v>11</v>
      </c>
      <c r="J3802" s="2">
        <v>0</v>
      </c>
      <c r="K3802" s="2">
        <v>0</v>
      </c>
      <c r="L3802" s="2">
        <v>0</v>
      </c>
      <c r="M3802" s="2">
        <v>1</v>
      </c>
      <c r="N3802" s="2">
        <v>0</v>
      </c>
      <c r="O3802" s="2">
        <v>0</v>
      </c>
      <c r="P3802" s="2">
        <v>22</v>
      </c>
      <c r="Q3802" s="2">
        <v>0</v>
      </c>
      <c r="R3802" s="2">
        <v>0</v>
      </c>
      <c r="S3802" s="2">
        <v>0</v>
      </c>
      <c r="T3802" s="2">
        <v>0</v>
      </c>
      <c r="U3802" s="2">
        <v>0</v>
      </c>
      <c r="V3802" s="2">
        <v>0</v>
      </c>
      <c r="W3802" s="2">
        <v>0</v>
      </c>
      <c r="X3802" s="2">
        <v>1</v>
      </c>
      <c r="Y3802" s="2">
        <v>0</v>
      </c>
      <c r="Z3802" s="2">
        <v>0</v>
      </c>
      <c r="AA3802" s="11">
        <f t="shared" si="150"/>
        <v>24</v>
      </c>
      <c r="AB3802" s="12" t="b">
        <f t="shared" si="151"/>
        <v>0</v>
      </c>
      <c r="AC3802" s="13">
        <f t="shared" si="149"/>
        <v>0</v>
      </c>
    </row>
    <row r="3803" spans="1:29" outlineLevel="6" x14ac:dyDescent="0.25">
      <c r="A3803" s="1"/>
      <c r="B3803" s="1"/>
      <c r="C3803" s="1"/>
      <c r="D3803" s="25" t="s">
        <v>12548</v>
      </c>
      <c r="E3803" s="1"/>
      <c r="F3803" s="1"/>
      <c r="G3803" s="2">
        <f>SUBTOTAL(1,G3802:G3802)</f>
        <v>2</v>
      </c>
      <c r="H3803" s="2">
        <f>SUBTOTAL(1,H3802:H3802)</f>
        <v>0</v>
      </c>
      <c r="I3803" s="2">
        <f>SUBTOTAL(1,I3802:I3802)</f>
        <v>11</v>
      </c>
      <c r="J3803" s="2">
        <f>SUBTOTAL(1,J3802:J3802)</f>
        <v>0</v>
      </c>
      <c r="K3803" s="2">
        <f>SUBTOTAL(1,K3802:K3802)</f>
        <v>0</v>
      </c>
      <c r="L3803" s="2">
        <f>SUBTOTAL(1,L3802:L3802)</f>
        <v>0</v>
      </c>
      <c r="M3803" s="2">
        <f>SUBTOTAL(1,M3802:M3802)</f>
        <v>1</v>
      </c>
      <c r="N3803" s="2">
        <f>SUBTOTAL(1,N3802:N3802)</f>
        <v>0</v>
      </c>
      <c r="O3803" s="2">
        <f>SUBTOTAL(1,O3802:O3802)</f>
        <v>0</v>
      </c>
      <c r="P3803" s="2">
        <f>SUBTOTAL(1,P3802:P3802)</f>
        <v>22</v>
      </c>
      <c r="Q3803" s="2">
        <f>SUBTOTAL(1,Q3802:Q3802)</f>
        <v>0</v>
      </c>
      <c r="R3803" s="2">
        <f>SUBTOTAL(1,R3802:R3802)</f>
        <v>0</v>
      </c>
      <c r="S3803" s="2">
        <f>SUBTOTAL(1,S3802:S3802)</f>
        <v>0</v>
      </c>
      <c r="T3803" s="2">
        <f>SUBTOTAL(1,T3802:T3802)</f>
        <v>0</v>
      </c>
      <c r="U3803" s="2">
        <f>SUBTOTAL(1,U3802:U3802)</f>
        <v>0</v>
      </c>
      <c r="V3803" s="2">
        <f>SUBTOTAL(1,V3802:V3802)</f>
        <v>0</v>
      </c>
      <c r="W3803" s="2">
        <f>SUBTOTAL(1,W3802:W3802)</f>
        <v>0</v>
      </c>
      <c r="X3803" s="2">
        <f>SUBTOTAL(1,X3802:X3802)</f>
        <v>1</v>
      </c>
      <c r="Y3803" s="2">
        <f>SUBTOTAL(1,Y3802:Y3802)</f>
        <v>0</v>
      </c>
      <c r="Z3803" s="2">
        <f>SUBTOTAL(1,Z3802:Z3802)</f>
        <v>0</v>
      </c>
      <c r="AA3803" s="11">
        <f>SUBTOTAL(1,AA3802:AA3802)</f>
        <v>24</v>
      </c>
      <c r="AB3803" s="12" t="e">
        <f>SUBTOTAL(1,AB3802:AB3802)</f>
        <v>#DIV/0!</v>
      </c>
      <c r="AC3803" s="13">
        <f>SUBTOTAL(1,AC3802:AC3802)</f>
        <v>0</v>
      </c>
    </row>
    <row r="3804" spans="1:29" outlineLevel="7" x14ac:dyDescent="0.25">
      <c r="A3804" s="1" t="s">
        <v>28</v>
      </c>
      <c r="B3804" s="1" t="s">
        <v>1681</v>
      </c>
      <c r="C3804" s="1" t="s">
        <v>5659</v>
      </c>
      <c r="D3804" s="1" t="s">
        <v>5768</v>
      </c>
      <c r="E3804" s="1" t="s">
        <v>5769</v>
      </c>
      <c r="F3804" s="1" t="s">
        <v>5770</v>
      </c>
      <c r="G3804" s="2">
        <v>14598</v>
      </c>
      <c r="H3804" s="2">
        <v>0</v>
      </c>
      <c r="I3804" s="2">
        <v>38</v>
      </c>
      <c r="J3804" s="2">
        <v>0</v>
      </c>
      <c r="K3804" s="2">
        <v>1</v>
      </c>
      <c r="L3804" s="2">
        <v>1</v>
      </c>
      <c r="M3804" s="2">
        <v>1</v>
      </c>
      <c r="N3804" s="2">
        <v>0</v>
      </c>
      <c r="O3804" s="2">
        <v>0</v>
      </c>
      <c r="P3804" s="2">
        <v>9</v>
      </c>
      <c r="Q3804" s="2">
        <v>3</v>
      </c>
      <c r="R3804" s="2">
        <v>1</v>
      </c>
      <c r="S3804" s="2">
        <v>0</v>
      </c>
      <c r="T3804" s="2">
        <v>0</v>
      </c>
      <c r="U3804" s="2">
        <v>1</v>
      </c>
      <c r="V3804" s="2">
        <v>0</v>
      </c>
      <c r="W3804" s="2">
        <v>22</v>
      </c>
      <c r="X3804" s="2">
        <v>3</v>
      </c>
      <c r="Y3804" s="2">
        <v>89</v>
      </c>
      <c r="Z3804" s="2">
        <v>0</v>
      </c>
      <c r="AA3804" s="11">
        <f t="shared" si="150"/>
        <v>40</v>
      </c>
      <c r="AB3804" s="12" t="b">
        <f t="shared" si="151"/>
        <v>0</v>
      </c>
      <c r="AC3804" s="13">
        <f t="shared" si="149"/>
        <v>0</v>
      </c>
    </row>
    <row r="3805" spans="1:29" outlineLevel="6" x14ac:dyDescent="0.25">
      <c r="A3805" s="1"/>
      <c r="B3805" s="1"/>
      <c r="C3805" s="1"/>
      <c r="D3805" s="25" t="s">
        <v>12549</v>
      </c>
      <c r="E3805" s="1"/>
      <c r="F3805" s="1"/>
      <c r="G3805" s="2">
        <f>SUBTOTAL(1,G3804:G3804)</f>
        <v>14598</v>
      </c>
      <c r="H3805" s="2">
        <f>SUBTOTAL(1,H3804:H3804)</f>
        <v>0</v>
      </c>
      <c r="I3805" s="2">
        <f>SUBTOTAL(1,I3804:I3804)</f>
        <v>38</v>
      </c>
      <c r="J3805" s="2">
        <f>SUBTOTAL(1,J3804:J3804)</f>
        <v>0</v>
      </c>
      <c r="K3805" s="2">
        <f>SUBTOTAL(1,K3804:K3804)</f>
        <v>1</v>
      </c>
      <c r="L3805" s="2">
        <f>SUBTOTAL(1,L3804:L3804)</f>
        <v>1</v>
      </c>
      <c r="M3805" s="2">
        <f>SUBTOTAL(1,M3804:M3804)</f>
        <v>1</v>
      </c>
      <c r="N3805" s="2">
        <f>SUBTOTAL(1,N3804:N3804)</f>
        <v>0</v>
      </c>
      <c r="O3805" s="2">
        <f>SUBTOTAL(1,O3804:O3804)</f>
        <v>0</v>
      </c>
      <c r="P3805" s="2">
        <f>SUBTOTAL(1,P3804:P3804)</f>
        <v>9</v>
      </c>
      <c r="Q3805" s="2">
        <f>SUBTOTAL(1,Q3804:Q3804)</f>
        <v>3</v>
      </c>
      <c r="R3805" s="2">
        <f>SUBTOTAL(1,R3804:R3804)</f>
        <v>1</v>
      </c>
      <c r="S3805" s="2">
        <f>SUBTOTAL(1,S3804:S3804)</f>
        <v>0</v>
      </c>
      <c r="T3805" s="2">
        <f>SUBTOTAL(1,T3804:T3804)</f>
        <v>0</v>
      </c>
      <c r="U3805" s="2">
        <f>SUBTOTAL(1,U3804:U3804)</f>
        <v>1</v>
      </c>
      <c r="V3805" s="2">
        <f>SUBTOTAL(1,V3804:V3804)</f>
        <v>0</v>
      </c>
      <c r="W3805" s="2">
        <f>SUBTOTAL(1,W3804:W3804)</f>
        <v>22</v>
      </c>
      <c r="X3805" s="2">
        <f>SUBTOTAL(1,X3804:X3804)</f>
        <v>3</v>
      </c>
      <c r="Y3805" s="2">
        <f>SUBTOTAL(1,Y3804:Y3804)</f>
        <v>89</v>
      </c>
      <c r="Z3805" s="2">
        <f>SUBTOTAL(1,Z3804:Z3804)</f>
        <v>0</v>
      </c>
      <c r="AA3805" s="11">
        <f>SUBTOTAL(1,AA3804:AA3804)</f>
        <v>40</v>
      </c>
      <c r="AB3805" s="12" t="e">
        <f>SUBTOTAL(1,AB3804:AB3804)</f>
        <v>#DIV/0!</v>
      </c>
      <c r="AC3805" s="13">
        <f>SUBTOTAL(1,AC3804:AC3804)</f>
        <v>0</v>
      </c>
    </row>
    <row r="3806" spans="1:29" outlineLevel="7" x14ac:dyDescent="0.25">
      <c r="A3806" s="1" t="s">
        <v>28</v>
      </c>
      <c r="B3806" s="1" t="s">
        <v>1681</v>
      </c>
      <c r="C3806" s="1" t="s">
        <v>5659</v>
      </c>
      <c r="D3806" s="1" t="s">
        <v>5699</v>
      </c>
      <c r="E3806" s="1" t="s">
        <v>5836</v>
      </c>
      <c r="F3806" s="1" t="s">
        <v>5837</v>
      </c>
      <c r="G3806" s="2">
        <v>6172</v>
      </c>
      <c r="H3806" s="2">
        <v>37</v>
      </c>
      <c r="I3806" s="2">
        <v>52</v>
      </c>
      <c r="J3806" s="2">
        <v>0</v>
      </c>
      <c r="K3806" s="2">
        <v>6</v>
      </c>
      <c r="L3806" s="2">
        <v>0</v>
      </c>
      <c r="M3806" s="2">
        <v>1</v>
      </c>
      <c r="N3806" s="2">
        <v>1</v>
      </c>
      <c r="O3806" s="2">
        <v>1</v>
      </c>
      <c r="P3806" s="2">
        <v>6</v>
      </c>
      <c r="Q3806" s="2">
        <v>5</v>
      </c>
      <c r="R3806" s="2">
        <v>7</v>
      </c>
      <c r="S3806" s="2">
        <v>0</v>
      </c>
      <c r="T3806" s="2">
        <v>0</v>
      </c>
      <c r="U3806" s="2">
        <v>1</v>
      </c>
      <c r="V3806" s="2">
        <v>0</v>
      </c>
      <c r="W3806" s="2">
        <v>20</v>
      </c>
      <c r="X3806" s="2">
        <v>4</v>
      </c>
      <c r="Y3806" s="2">
        <v>335</v>
      </c>
      <c r="Z3806" s="2">
        <v>0</v>
      </c>
      <c r="AA3806" s="11">
        <f t="shared" si="150"/>
        <v>46</v>
      </c>
      <c r="AB3806" s="12" t="b">
        <f t="shared" si="151"/>
        <v>0</v>
      </c>
      <c r="AC3806" s="13">
        <f t="shared" si="149"/>
        <v>0</v>
      </c>
    </row>
    <row r="3807" spans="1:29" outlineLevel="7" x14ac:dyDescent="0.25">
      <c r="A3807" s="1" t="s">
        <v>28</v>
      </c>
      <c r="B3807" s="1" t="s">
        <v>1681</v>
      </c>
      <c r="C3807" s="1" t="s">
        <v>5659</v>
      </c>
      <c r="D3807" s="1" t="s">
        <v>5699</v>
      </c>
      <c r="E3807" s="1" t="s">
        <v>5700</v>
      </c>
      <c r="F3807" s="1" t="s">
        <v>5701</v>
      </c>
      <c r="G3807" s="2">
        <v>774</v>
      </c>
      <c r="H3807" s="2">
        <v>1</v>
      </c>
      <c r="I3807" s="2">
        <v>60</v>
      </c>
      <c r="J3807" s="2">
        <v>0</v>
      </c>
      <c r="K3807" s="2">
        <v>1</v>
      </c>
      <c r="L3807" s="2">
        <v>0</v>
      </c>
      <c r="M3807" s="2">
        <v>1</v>
      </c>
      <c r="N3807" s="2">
        <v>0</v>
      </c>
      <c r="O3807" s="2">
        <v>0</v>
      </c>
      <c r="P3807" s="2">
        <v>11</v>
      </c>
      <c r="Q3807" s="2">
        <v>2</v>
      </c>
      <c r="R3807" s="2">
        <v>1</v>
      </c>
      <c r="S3807" s="2">
        <v>0</v>
      </c>
      <c r="T3807" s="2">
        <v>0</v>
      </c>
      <c r="U3807" s="2">
        <v>0</v>
      </c>
      <c r="V3807" s="2">
        <v>0</v>
      </c>
      <c r="W3807" s="2">
        <v>14</v>
      </c>
      <c r="X3807" s="2">
        <v>0</v>
      </c>
      <c r="Y3807" s="2">
        <v>0</v>
      </c>
      <c r="Z3807" s="2">
        <v>0</v>
      </c>
      <c r="AA3807" s="11">
        <f t="shared" si="150"/>
        <v>29</v>
      </c>
      <c r="AB3807" s="12" t="b">
        <f t="shared" si="151"/>
        <v>0</v>
      </c>
      <c r="AC3807" s="13">
        <f t="shared" si="149"/>
        <v>0</v>
      </c>
    </row>
    <row r="3808" spans="1:29" outlineLevel="6" x14ac:dyDescent="0.25">
      <c r="A3808" s="1"/>
      <c r="B3808" s="1"/>
      <c r="C3808" s="1"/>
      <c r="D3808" s="25" t="s">
        <v>12550</v>
      </c>
      <c r="E3808" s="1"/>
      <c r="F3808" s="1"/>
      <c r="G3808" s="2">
        <f>SUBTOTAL(1,G3806:G3807)</f>
        <v>3473</v>
      </c>
      <c r="H3808" s="2">
        <f>SUBTOTAL(1,H3806:H3807)</f>
        <v>19</v>
      </c>
      <c r="I3808" s="2">
        <f>SUBTOTAL(1,I3806:I3807)</f>
        <v>56</v>
      </c>
      <c r="J3808" s="2">
        <f>SUBTOTAL(1,J3806:J3807)</f>
        <v>0</v>
      </c>
      <c r="K3808" s="2">
        <f>SUBTOTAL(1,K3806:K3807)</f>
        <v>3.5</v>
      </c>
      <c r="L3808" s="2">
        <f>SUBTOTAL(1,L3806:L3807)</f>
        <v>0</v>
      </c>
      <c r="M3808" s="2">
        <f>SUBTOTAL(1,M3806:M3807)</f>
        <v>1</v>
      </c>
      <c r="N3808" s="2">
        <f>SUBTOTAL(1,N3806:N3807)</f>
        <v>0.5</v>
      </c>
      <c r="O3808" s="2">
        <f>SUBTOTAL(1,O3806:O3807)</f>
        <v>0.5</v>
      </c>
      <c r="P3808" s="2">
        <f>SUBTOTAL(1,P3806:P3807)</f>
        <v>8.5</v>
      </c>
      <c r="Q3808" s="2">
        <f>SUBTOTAL(1,Q3806:Q3807)</f>
        <v>3.5</v>
      </c>
      <c r="R3808" s="2">
        <f>SUBTOTAL(1,R3806:R3807)</f>
        <v>4</v>
      </c>
      <c r="S3808" s="2">
        <f>SUBTOTAL(1,S3806:S3807)</f>
        <v>0</v>
      </c>
      <c r="T3808" s="2">
        <f>SUBTOTAL(1,T3806:T3807)</f>
        <v>0</v>
      </c>
      <c r="U3808" s="2">
        <f>SUBTOTAL(1,U3806:U3807)</f>
        <v>0.5</v>
      </c>
      <c r="V3808" s="2">
        <f>SUBTOTAL(1,V3806:V3807)</f>
        <v>0</v>
      </c>
      <c r="W3808" s="2">
        <f>SUBTOTAL(1,W3806:W3807)</f>
        <v>17</v>
      </c>
      <c r="X3808" s="2">
        <f>SUBTOTAL(1,X3806:X3807)</f>
        <v>2</v>
      </c>
      <c r="Y3808" s="2">
        <f>SUBTOTAL(1,Y3806:Y3807)</f>
        <v>167.5</v>
      </c>
      <c r="Z3808" s="2">
        <f>SUBTOTAL(1,Z3806:Z3807)</f>
        <v>0</v>
      </c>
      <c r="AA3808" s="11">
        <f>SUBTOTAL(1,AA3806:AA3807)</f>
        <v>37.5</v>
      </c>
      <c r="AB3808" s="12" t="e">
        <f>SUBTOTAL(1,AB3806:AB3807)</f>
        <v>#DIV/0!</v>
      </c>
      <c r="AC3808" s="13">
        <f>SUBTOTAL(1,AC3806:AC3807)</f>
        <v>0</v>
      </c>
    </row>
    <row r="3809" spans="1:29" outlineLevel="7" x14ac:dyDescent="0.25">
      <c r="A3809" s="1" t="s">
        <v>28</v>
      </c>
      <c r="B3809" s="1" t="s">
        <v>1681</v>
      </c>
      <c r="C3809" s="1" t="s">
        <v>5659</v>
      </c>
      <c r="D3809" s="1" t="s">
        <v>5668</v>
      </c>
      <c r="E3809" s="1" t="s">
        <v>5669</v>
      </c>
      <c r="F3809" s="1" t="s">
        <v>5670</v>
      </c>
      <c r="G3809" s="2">
        <v>8685</v>
      </c>
      <c r="H3809" s="2">
        <v>875</v>
      </c>
      <c r="I3809" s="2">
        <v>43</v>
      </c>
      <c r="J3809" s="2">
        <v>0</v>
      </c>
      <c r="K3809" s="2">
        <v>5</v>
      </c>
      <c r="L3809" s="2">
        <v>1</v>
      </c>
      <c r="M3809" s="2">
        <v>1</v>
      </c>
      <c r="N3809" s="2">
        <v>0</v>
      </c>
      <c r="O3809" s="2">
        <v>3</v>
      </c>
      <c r="P3809" s="2">
        <v>12</v>
      </c>
      <c r="Q3809" s="2">
        <v>1</v>
      </c>
      <c r="R3809" s="2">
        <v>7</v>
      </c>
      <c r="S3809" s="2">
        <v>0</v>
      </c>
      <c r="T3809" s="2">
        <v>0</v>
      </c>
      <c r="U3809" s="2">
        <v>1</v>
      </c>
      <c r="V3809" s="2">
        <v>0</v>
      </c>
      <c r="W3809" s="2">
        <v>33</v>
      </c>
      <c r="X3809" s="2">
        <v>3</v>
      </c>
      <c r="Y3809" s="2">
        <v>110</v>
      </c>
      <c r="Z3809" s="2">
        <v>0</v>
      </c>
      <c r="AA3809" s="11">
        <f t="shared" si="150"/>
        <v>61</v>
      </c>
      <c r="AB3809" s="12" t="b">
        <f t="shared" si="151"/>
        <v>1</v>
      </c>
      <c r="AC3809" s="13">
        <f t="shared" si="149"/>
        <v>1</v>
      </c>
    </row>
    <row r="3810" spans="1:29" outlineLevel="7" x14ac:dyDescent="0.25">
      <c r="A3810" s="1" t="s">
        <v>28</v>
      </c>
      <c r="B3810" s="1" t="s">
        <v>1681</v>
      </c>
      <c r="C3810" s="1" t="s">
        <v>5659</v>
      </c>
      <c r="D3810" s="1" t="s">
        <v>5668</v>
      </c>
      <c r="E3810" s="1" t="s">
        <v>5719</v>
      </c>
      <c r="F3810" s="1" t="s">
        <v>5720</v>
      </c>
      <c r="G3810" s="2">
        <v>349</v>
      </c>
      <c r="H3810" s="2">
        <v>0</v>
      </c>
      <c r="I3810" s="2">
        <v>0</v>
      </c>
      <c r="J3810" s="2">
        <v>0</v>
      </c>
      <c r="K3810" s="2">
        <v>0</v>
      </c>
      <c r="L3810" s="2">
        <v>1</v>
      </c>
      <c r="M3810" s="2">
        <v>1</v>
      </c>
      <c r="N3810" s="2">
        <v>0</v>
      </c>
      <c r="O3810" s="2">
        <v>0</v>
      </c>
      <c r="P3810" s="2">
        <v>12</v>
      </c>
      <c r="Q3810" s="2">
        <v>0</v>
      </c>
      <c r="R3810" s="2">
        <v>0</v>
      </c>
      <c r="S3810" s="2">
        <v>0</v>
      </c>
      <c r="T3810" s="2">
        <v>0</v>
      </c>
      <c r="U3810" s="2">
        <v>1</v>
      </c>
      <c r="V3810" s="2">
        <v>0</v>
      </c>
      <c r="W3810" s="2">
        <v>2</v>
      </c>
      <c r="X3810" s="2">
        <v>2</v>
      </c>
      <c r="Y3810" s="2">
        <v>0</v>
      </c>
      <c r="Z3810" s="2">
        <v>0</v>
      </c>
      <c r="AA3810" s="11">
        <f t="shared" si="150"/>
        <v>18</v>
      </c>
      <c r="AB3810" s="12" t="b">
        <f t="shared" si="151"/>
        <v>0</v>
      </c>
      <c r="AC3810" s="13">
        <f t="shared" si="149"/>
        <v>0</v>
      </c>
    </row>
    <row r="3811" spans="1:29" outlineLevel="7" x14ac:dyDescent="0.25">
      <c r="A3811" s="1" t="s">
        <v>28</v>
      </c>
      <c r="B3811" s="1" t="s">
        <v>1681</v>
      </c>
      <c r="C3811" s="1" t="s">
        <v>5659</v>
      </c>
      <c r="D3811" s="1" t="s">
        <v>5668</v>
      </c>
      <c r="E3811" s="1" t="s">
        <v>5674</v>
      </c>
      <c r="F3811" s="1" t="s">
        <v>5675</v>
      </c>
      <c r="G3811" s="2">
        <v>584</v>
      </c>
      <c r="H3811" s="2">
        <v>3</v>
      </c>
      <c r="I3811" s="2">
        <v>5</v>
      </c>
      <c r="J3811" s="2">
        <v>0</v>
      </c>
      <c r="K3811" s="2">
        <v>2</v>
      </c>
      <c r="L3811" s="2">
        <v>2</v>
      </c>
      <c r="M3811" s="2">
        <v>1</v>
      </c>
      <c r="N3811" s="2">
        <v>0</v>
      </c>
      <c r="O3811" s="2">
        <v>1</v>
      </c>
      <c r="P3811" s="2">
        <v>27</v>
      </c>
      <c r="Q3811" s="2">
        <v>2</v>
      </c>
      <c r="R3811" s="2">
        <v>2</v>
      </c>
      <c r="S3811" s="2">
        <v>0</v>
      </c>
      <c r="T3811" s="2">
        <v>0</v>
      </c>
      <c r="U3811" s="2">
        <v>1</v>
      </c>
      <c r="V3811" s="2">
        <v>0</v>
      </c>
      <c r="W3811" s="2">
        <v>3</v>
      </c>
      <c r="X3811" s="2">
        <v>2</v>
      </c>
      <c r="Y3811" s="2">
        <v>26</v>
      </c>
      <c r="Z3811" s="2">
        <v>0</v>
      </c>
      <c r="AA3811" s="11">
        <f t="shared" si="150"/>
        <v>39</v>
      </c>
      <c r="AB3811" s="12" t="b">
        <f t="shared" si="151"/>
        <v>0</v>
      </c>
      <c r="AC3811" s="13">
        <f t="shared" si="149"/>
        <v>0</v>
      </c>
    </row>
    <row r="3812" spans="1:29" outlineLevel="7" x14ac:dyDescent="0.25">
      <c r="A3812" s="1" t="s">
        <v>28</v>
      </c>
      <c r="B3812" s="1" t="s">
        <v>1681</v>
      </c>
      <c r="C3812" s="1" t="s">
        <v>5659</v>
      </c>
      <c r="D3812" s="1" t="s">
        <v>5668</v>
      </c>
      <c r="E3812" s="1" t="s">
        <v>5798</v>
      </c>
      <c r="F3812" s="1" t="s">
        <v>5799</v>
      </c>
      <c r="G3812" s="2">
        <v>97</v>
      </c>
      <c r="H3812" s="2">
        <v>3</v>
      </c>
      <c r="I3812" s="2">
        <v>5</v>
      </c>
      <c r="J3812" s="2">
        <v>0</v>
      </c>
      <c r="K3812" s="2">
        <v>0</v>
      </c>
      <c r="L3812" s="2">
        <v>2</v>
      </c>
      <c r="M3812" s="2">
        <v>1</v>
      </c>
      <c r="N3812" s="2">
        <v>0</v>
      </c>
      <c r="O3812" s="2">
        <v>0</v>
      </c>
      <c r="P3812" s="2">
        <v>39</v>
      </c>
      <c r="Q3812" s="2">
        <v>0</v>
      </c>
      <c r="R3812" s="2">
        <v>0</v>
      </c>
      <c r="S3812" s="2">
        <v>0</v>
      </c>
      <c r="T3812" s="2">
        <v>0</v>
      </c>
      <c r="U3812" s="2">
        <v>0</v>
      </c>
      <c r="V3812" s="2">
        <v>0</v>
      </c>
      <c r="W3812" s="2">
        <v>0</v>
      </c>
      <c r="X3812" s="2">
        <v>0</v>
      </c>
      <c r="Y3812" s="2">
        <v>0</v>
      </c>
      <c r="Z3812" s="2">
        <v>0</v>
      </c>
      <c r="AA3812" s="11">
        <f t="shared" si="150"/>
        <v>40</v>
      </c>
      <c r="AB3812" s="12" t="b">
        <f t="shared" si="151"/>
        <v>0</v>
      </c>
      <c r="AC3812" s="13">
        <f t="shared" si="149"/>
        <v>0</v>
      </c>
    </row>
    <row r="3813" spans="1:29" outlineLevel="7" x14ac:dyDescent="0.25">
      <c r="A3813" s="1" t="s">
        <v>28</v>
      </c>
      <c r="B3813" s="1" t="s">
        <v>1681</v>
      </c>
      <c r="C3813" s="1" t="s">
        <v>5659</v>
      </c>
      <c r="D3813" s="1" t="s">
        <v>5668</v>
      </c>
      <c r="E3813" s="1" t="s">
        <v>5834</v>
      </c>
      <c r="F3813" s="1" t="s">
        <v>5835</v>
      </c>
      <c r="G3813" s="2">
        <v>1991</v>
      </c>
      <c r="H3813" s="2">
        <v>0</v>
      </c>
      <c r="I3813" s="2">
        <v>17</v>
      </c>
      <c r="J3813" s="2">
        <v>0</v>
      </c>
      <c r="K3813" s="2">
        <v>2</v>
      </c>
      <c r="L3813" s="2">
        <v>0</v>
      </c>
      <c r="M3813" s="2">
        <v>1</v>
      </c>
      <c r="N3813" s="2">
        <v>0</v>
      </c>
      <c r="O3813" s="2">
        <v>3</v>
      </c>
      <c r="P3813" s="2">
        <v>3</v>
      </c>
      <c r="Q3813" s="2">
        <v>1</v>
      </c>
      <c r="R3813" s="2">
        <v>2</v>
      </c>
      <c r="S3813" s="2">
        <v>0</v>
      </c>
      <c r="T3813" s="2">
        <v>0</v>
      </c>
      <c r="U3813" s="2">
        <v>0</v>
      </c>
      <c r="V3813" s="2">
        <v>0</v>
      </c>
      <c r="W3813" s="2">
        <v>16</v>
      </c>
      <c r="X3813" s="2">
        <v>2</v>
      </c>
      <c r="Y3813" s="2">
        <v>30</v>
      </c>
      <c r="Z3813" s="2">
        <v>0</v>
      </c>
      <c r="AA3813" s="11">
        <f t="shared" si="150"/>
        <v>28</v>
      </c>
      <c r="AB3813" s="12" t="b">
        <f t="shared" si="151"/>
        <v>0</v>
      </c>
      <c r="AC3813" s="13">
        <f t="shared" si="149"/>
        <v>0</v>
      </c>
    </row>
    <row r="3814" spans="1:29" outlineLevel="7" x14ac:dyDescent="0.25">
      <c r="A3814" s="1" t="s">
        <v>28</v>
      </c>
      <c r="B3814" s="1" t="s">
        <v>1681</v>
      </c>
      <c r="C3814" s="1" t="s">
        <v>5659</v>
      </c>
      <c r="D3814" s="1" t="s">
        <v>5668</v>
      </c>
      <c r="E3814" s="1" t="s">
        <v>5780</v>
      </c>
      <c r="F3814" s="1" t="s">
        <v>5781</v>
      </c>
      <c r="G3814" s="2">
        <v>18888</v>
      </c>
      <c r="H3814" s="2">
        <v>304</v>
      </c>
      <c r="I3814" s="2">
        <v>79</v>
      </c>
      <c r="J3814" s="2">
        <v>2</v>
      </c>
      <c r="K3814" s="2">
        <v>3</v>
      </c>
      <c r="L3814" s="2">
        <v>1</v>
      </c>
      <c r="M3814" s="2">
        <v>1</v>
      </c>
      <c r="N3814" s="2">
        <v>0</v>
      </c>
      <c r="O3814" s="2">
        <v>2</v>
      </c>
      <c r="P3814" s="2">
        <v>15</v>
      </c>
      <c r="Q3814" s="2">
        <v>1</v>
      </c>
      <c r="R3814" s="2">
        <v>3</v>
      </c>
      <c r="S3814" s="2">
        <v>0</v>
      </c>
      <c r="T3814" s="2">
        <v>0</v>
      </c>
      <c r="U3814" s="2">
        <v>1</v>
      </c>
      <c r="V3814" s="2">
        <v>0</v>
      </c>
      <c r="W3814" s="2">
        <v>17</v>
      </c>
      <c r="X3814" s="2">
        <v>2</v>
      </c>
      <c r="Y3814" s="2">
        <v>41</v>
      </c>
      <c r="Z3814" s="2">
        <v>0</v>
      </c>
      <c r="AA3814" s="11">
        <f t="shared" si="150"/>
        <v>42</v>
      </c>
      <c r="AB3814" s="12" t="b">
        <f t="shared" si="151"/>
        <v>1</v>
      </c>
      <c r="AC3814" s="13">
        <f t="shared" si="149"/>
        <v>1</v>
      </c>
    </row>
    <row r="3815" spans="1:29" outlineLevel="7" x14ac:dyDescent="0.25">
      <c r="A3815" s="1" t="s">
        <v>28</v>
      </c>
      <c r="B3815" s="1" t="s">
        <v>1681</v>
      </c>
      <c r="C3815" s="1" t="s">
        <v>5659</v>
      </c>
      <c r="D3815" s="1" t="s">
        <v>5668</v>
      </c>
      <c r="E3815" s="1" t="s">
        <v>5697</v>
      </c>
      <c r="F3815" s="1" t="s">
        <v>5698</v>
      </c>
      <c r="G3815" s="2">
        <v>13907</v>
      </c>
      <c r="H3815" s="2">
        <v>122</v>
      </c>
      <c r="I3815" s="2">
        <v>30</v>
      </c>
      <c r="J3815" s="2">
        <v>0</v>
      </c>
      <c r="K3815" s="2">
        <v>4</v>
      </c>
      <c r="L3815" s="2">
        <v>3</v>
      </c>
      <c r="M3815" s="2">
        <v>1</v>
      </c>
      <c r="N3815" s="2">
        <v>0</v>
      </c>
      <c r="O3815" s="2">
        <v>2</v>
      </c>
      <c r="P3815" s="2">
        <v>16</v>
      </c>
      <c r="Q3815" s="2">
        <v>6</v>
      </c>
      <c r="R3815" s="2">
        <v>5</v>
      </c>
      <c r="S3815" s="2">
        <v>0</v>
      </c>
      <c r="T3815" s="2">
        <v>0</v>
      </c>
      <c r="U3815" s="2">
        <v>1</v>
      </c>
      <c r="V3815" s="2">
        <v>0</v>
      </c>
      <c r="W3815" s="2">
        <v>25</v>
      </c>
      <c r="X3815" s="2">
        <v>6</v>
      </c>
      <c r="Y3815" s="2">
        <v>150</v>
      </c>
      <c r="Z3815" s="2">
        <v>0</v>
      </c>
      <c r="AA3815" s="11">
        <f t="shared" si="150"/>
        <v>62</v>
      </c>
      <c r="AB3815" s="12" t="b">
        <f t="shared" si="151"/>
        <v>1</v>
      </c>
      <c r="AC3815" s="13">
        <f t="shared" si="149"/>
        <v>1</v>
      </c>
    </row>
    <row r="3816" spans="1:29" outlineLevel="7" x14ac:dyDescent="0.25">
      <c r="A3816" s="1" t="s">
        <v>28</v>
      </c>
      <c r="B3816" s="1" t="s">
        <v>1681</v>
      </c>
      <c r="C3816" s="1" t="s">
        <v>5659</v>
      </c>
      <c r="D3816" s="1" t="s">
        <v>5668</v>
      </c>
      <c r="E3816" s="1" t="s">
        <v>5702</v>
      </c>
      <c r="F3816" s="1" t="s">
        <v>5703</v>
      </c>
      <c r="G3816" s="2">
        <v>17082</v>
      </c>
      <c r="H3816" s="2">
        <v>403</v>
      </c>
      <c r="I3816" s="2">
        <v>53</v>
      </c>
      <c r="J3816" s="2">
        <v>3</v>
      </c>
      <c r="K3816" s="2">
        <v>6</v>
      </c>
      <c r="L3816" s="2">
        <v>1</v>
      </c>
      <c r="M3816" s="2">
        <v>1</v>
      </c>
      <c r="N3816" s="2">
        <v>0</v>
      </c>
      <c r="O3816" s="2">
        <v>1</v>
      </c>
      <c r="P3816" s="2">
        <v>10</v>
      </c>
      <c r="Q3816" s="2">
        <v>3</v>
      </c>
      <c r="R3816" s="2">
        <v>6</v>
      </c>
      <c r="S3816" s="2">
        <v>0</v>
      </c>
      <c r="T3816" s="2">
        <v>0</v>
      </c>
      <c r="U3816" s="2">
        <v>1</v>
      </c>
      <c r="V3816" s="2">
        <v>0</v>
      </c>
      <c r="W3816" s="2">
        <v>31</v>
      </c>
      <c r="X3816" s="2">
        <v>6</v>
      </c>
      <c r="Y3816" s="2">
        <v>72</v>
      </c>
      <c r="Z3816" s="2">
        <v>0</v>
      </c>
      <c r="AA3816" s="11">
        <f t="shared" si="150"/>
        <v>59</v>
      </c>
      <c r="AB3816" s="12" t="b">
        <f t="shared" si="151"/>
        <v>1</v>
      </c>
      <c r="AC3816" s="13">
        <f t="shared" si="149"/>
        <v>1</v>
      </c>
    </row>
    <row r="3817" spans="1:29" outlineLevel="6" x14ac:dyDescent="0.25">
      <c r="A3817" s="1"/>
      <c r="B3817" s="1"/>
      <c r="C3817" s="1"/>
      <c r="D3817" s="25" t="s">
        <v>12551</v>
      </c>
      <c r="E3817" s="1"/>
      <c r="F3817" s="1"/>
      <c r="G3817" s="2">
        <f>SUBTOTAL(1,G3809:G3816)</f>
        <v>7697.875</v>
      </c>
      <c r="H3817" s="2">
        <f>SUBTOTAL(1,H3809:H3816)</f>
        <v>213.75</v>
      </c>
      <c r="I3817" s="2">
        <f>SUBTOTAL(1,I3809:I3816)</f>
        <v>29</v>
      </c>
      <c r="J3817" s="2">
        <f>SUBTOTAL(1,J3809:J3816)</f>
        <v>0.625</v>
      </c>
      <c r="K3817" s="2">
        <f>SUBTOTAL(1,K3809:K3816)</f>
        <v>2.75</v>
      </c>
      <c r="L3817" s="2">
        <f>SUBTOTAL(1,L3809:L3816)</f>
        <v>1.375</v>
      </c>
      <c r="M3817" s="2">
        <f>SUBTOTAL(1,M3809:M3816)</f>
        <v>1</v>
      </c>
      <c r="N3817" s="2">
        <f>SUBTOTAL(1,N3809:N3816)</f>
        <v>0</v>
      </c>
      <c r="O3817" s="2">
        <f>SUBTOTAL(1,O3809:O3816)</f>
        <v>1.5</v>
      </c>
      <c r="P3817" s="2">
        <f>SUBTOTAL(1,P3809:P3816)</f>
        <v>16.75</v>
      </c>
      <c r="Q3817" s="2">
        <f>SUBTOTAL(1,Q3809:Q3816)</f>
        <v>1.75</v>
      </c>
      <c r="R3817" s="2">
        <f>SUBTOTAL(1,R3809:R3816)</f>
        <v>3.125</v>
      </c>
      <c r="S3817" s="2">
        <f>SUBTOTAL(1,S3809:S3816)</f>
        <v>0</v>
      </c>
      <c r="T3817" s="2">
        <f>SUBTOTAL(1,T3809:T3816)</f>
        <v>0</v>
      </c>
      <c r="U3817" s="2">
        <f>SUBTOTAL(1,U3809:U3816)</f>
        <v>0.75</v>
      </c>
      <c r="V3817" s="2">
        <f>SUBTOTAL(1,V3809:V3816)</f>
        <v>0</v>
      </c>
      <c r="W3817" s="2">
        <f>SUBTOTAL(1,W3809:W3816)</f>
        <v>15.875</v>
      </c>
      <c r="X3817" s="2">
        <f>SUBTOTAL(1,X3809:X3816)</f>
        <v>2.875</v>
      </c>
      <c r="Y3817" s="2">
        <f>SUBTOTAL(1,Y3809:Y3816)</f>
        <v>53.625</v>
      </c>
      <c r="Z3817" s="2">
        <f>SUBTOTAL(1,Z3809:Z3816)</f>
        <v>0</v>
      </c>
      <c r="AA3817" s="11">
        <f>SUBTOTAL(1,AA3809:AA3816)</f>
        <v>43.625</v>
      </c>
      <c r="AB3817" s="12" t="e">
        <f>SUBTOTAL(1,AB3809:AB3816)</f>
        <v>#DIV/0!</v>
      </c>
      <c r="AC3817" s="13">
        <f>SUBTOTAL(1,AC3809:AC3816)</f>
        <v>0.5</v>
      </c>
    </row>
    <row r="3818" spans="1:29" outlineLevel="7" x14ac:dyDescent="0.25">
      <c r="A3818" s="1" t="s">
        <v>28</v>
      </c>
      <c r="B3818" s="1" t="s">
        <v>1681</v>
      </c>
      <c r="C3818" s="1" t="s">
        <v>5659</v>
      </c>
      <c r="D3818" s="1" t="s">
        <v>4995</v>
      </c>
      <c r="E3818" s="1" t="s">
        <v>5751</v>
      </c>
      <c r="F3818" s="1" t="s">
        <v>5752</v>
      </c>
      <c r="G3818" s="2">
        <v>161</v>
      </c>
      <c r="H3818" s="2">
        <v>4</v>
      </c>
      <c r="I3818" s="2">
        <v>10</v>
      </c>
      <c r="J3818" s="2">
        <v>0</v>
      </c>
      <c r="K3818" s="2">
        <v>0</v>
      </c>
      <c r="L3818" s="2">
        <v>2</v>
      </c>
      <c r="M3818" s="2">
        <v>1</v>
      </c>
      <c r="N3818" s="2">
        <v>1</v>
      </c>
      <c r="O3818" s="2">
        <v>0</v>
      </c>
      <c r="P3818" s="2">
        <v>16</v>
      </c>
      <c r="Q3818" s="2">
        <v>0</v>
      </c>
      <c r="R3818" s="2">
        <v>2</v>
      </c>
      <c r="S3818" s="2">
        <v>0</v>
      </c>
      <c r="T3818" s="2">
        <v>0</v>
      </c>
      <c r="U3818" s="2">
        <v>0</v>
      </c>
      <c r="V3818" s="2">
        <v>0</v>
      </c>
      <c r="W3818" s="2">
        <v>5</v>
      </c>
      <c r="X3818" s="2">
        <v>2</v>
      </c>
      <c r="Y3818" s="2">
        <v>49</v>
      </c>
      <c r="Z3818" s="2">
        <v>0</v>
      </c>
      <c r="AA3818" s="11">
        <f t="shared" si="150"/>
        <v>27</v>
      </c>
      <c r="AB3818" s="12" t="b">
        <f t="shared" si="151"/>
        <v>0</v>
      </c>
      <c r="AC3818" s="13">
        <f t="shared" si="149"/>
        <v>0</v>
      </c>
    </row>
    <row r="3819" spans="1:29" outlineLevel="7" x14ac:dyDescent="0.25">
      <c r="A3819" s="1" t="s">
        <v>28</v>
      </c>
      <c r="B3819" s="1" t="s">
        <v>1681</v>
      </c>
      <c r="C3819" s="1" t="s">
        <v>5659</v>
      </c>
      <c r="D3819" s="1" t="s">
        <v>4995</v>
      </c>
      <c r="E3819" s="1" t="s">
        <v>5782</v>
      </c>
      <c r="F3819" s="1" t="s">
        <v>5783</v>
      </c>
      <c r="G3819" s="2">
        <v>2768</v>
      </c>
      <c r="H3819" s="2">
        <v>1</v>
      </c>
      <c r="I3819" s="2">
        <v>89</v>
      </c>
      <c r="J3819" s="2">
        <v>16</v>
      </c>
      <c r="K3819" s="2">
        <v>0</v>
      </c>
      <c r="L3819" s="2">
        <v>0</v>
      </c>
      <c r="M3819" s="2">
        <v>1</v>
      </c>
      <c r="N3819" s="2">
        <v>0</v>
      </c>
      <c r="O3819" s="2">
        <v>1</v>
      </c>
      <c r="P3819" s="2">
        <v>12</v>
      </c>
      <c r="Q3819" s="2">
        <v>1</v>
      </c>
      <c r="R3819" s="2">
        <v>1</v>
      </c>
      <c r="S3819" s="2">
        <v>0</v>
      </c>
      <c r="T3819" s="2">
        <v>0</v>
      </c>
      <c r="U3819" s="2">
        <v>0</v>
      </c>
      <c r="V3819" s="2">
        <v>0</v>
      </c>
      <c r="W3819" s="2">
        <v>2</v>
      </c>
      <c r="X3819" s="2">
        <v>2</v>
      </c>
      <c r="Y3819" s="2">
        <v>45</v>
      </c>
      <c r="Z3819" s="2">
        <v>0</v>
      </c>
      <c r="AA3819" s="11">
        <f t="shared" si="150"/>
        <v>20</v>
      </c>
      <c r="AB3819" s="12" t="b">
        <f t="shared" si="151"/>
        <v>0</v>
      </c>
      <c r="AC3819" s="13">
        <f t="shared" si="149"/>
        <v>0</v>
      </c>
    </row>
    <row r="3820" spans="1:29" outlineLevel="7" x14ac:dyDescent="0.25">
      <c r="A3820" s="1" t="s">
        <v>28</v>
      </c>
      <c r="B3820" s="1" t="s">
        <v>1681</v>
      </c>
      <c r="C3820" s="1" t="s">
        <v>5659</v>
      </c>
      <c r="D3820" s="1" t="s">
        <v>4995</v>
      </c>
      <c r="E3820" s="1" t="s">
        <v>5757</v>
      </c>
      <c r="F3820" s="1" t="s">
        <v>5758</v>
      </c>
      <c r="G3820" s="2">
        <v>166</v>
      </c>
      <c r="H3820" s="2">
        <v>10</v>
      </c>
      <c r="I3820" s="2">
        <v>5</v>
      </c>
      <c r="J3820" s="2">
        <v>0</v>
      </c>
      <c r="K3820" s="2">
        <v>0</v>
      </c>
      <c r="L3820" s="2">
        <v>2</v>
      </c>
      <c r="M3820" s="2">
        <v>1</v>
      </c>
      <c r="N3820" s="2">
        <v>0</v>
      </c>
      <c r="O3820" s="2">
        <v>0</v>
      </c>
      <c r="P3820" s="2">
        <v>17</v>
      </c>
      <c r="Q3820" s="2">
        <v>0</v>
      </c>
      <c r="R3820" s="2">
        <v>1</v>
      </c>
      <c r="S3820" s="2">
        <v>0</v>
      </c>
      <c r="T3820" s="2">
        <v>0</v>
      </c>
      <c r="U3820" s="2">
        <v>1</v>
      </c>
      <c r="V3820" s="2">
        <v>0</v>
      </c>
      <c r="W3820" s="2">
        <v>1</v>
      </c>
      <c r="X3820" s="2">
        <v>0</v>
      </c>
      <c r="Y3820" s="2">
        <v>0</v>
      </c>
      <c r="Z3820" s="2">
        <v>0</v>
      </c>
      <c r="AA3820" s="11">
        <f t="shared" si="150"/>
        <v>21</v>
      </c>
      <c r="AB3820" s="12" t="b">
        <f t="shared" si="151"/>
        <v>0</v>
      </c>
      <c r="AC3820" s="13">
        <f t="shared" si="149"/>
        <v>0</v>
      </c>
    </row>
    <row r="3821" spans="1:29" outlineLevel="7" x14ac:dyDescent="0.25">
      <c r="A3821" s="1" t="s">
        <v>28</v>
      </c>
      <c r="B3821" s="1" t="s">
        <v>1681</v>
      </c>
      <c r="C3821" s="1" t="s">
        <v>5659</v>
      </c>
      <c r="D3821" s="1" t="s">
        <v>4995</v>
      </c>
      <c r="E3821" s="1" t="s">
        <v>5676</v>
      </c>
      <c r="F3821" s="1" t="s">
        <v>5677</v>
      </c>
      <c r="G3821" s="2">
        <v>5017</v>
      </c>
      <c r="H3821" s="2">
        <v>1470</v>
      </c>
      <c r="I3821" s="2">
        <v>77</v>
      </c>
      <c r="J3821" s="2">
        <v>3</v>
      </c>
      <c r="K3821" s="2">
        <v>0</v>
      </c>
      <c r="L3821" s="2">
        <v>0</v>
      </c>
      <c r="M3821" s="2">
        <v>1</v>
      </c>
      <c r="N3821" s="2">
        <v>0</v>
      </c>
      <c r="O3821" s="2">
        <v>0</v>
      </c>
      <c r="P3821" s="2">
        <v>22</v>
      </c>
      <c r="Q3821" s="2">
        <v>0</v>
      </c>
      <c r="R3821" s="2">
        <v>8</v>
      </c>
      <c r="S3821" s="2">
        <v>0</v>
      </c>
      <c r="T3821" s="2">
        <v>0</v>
      </c>
      <c r="U3821" s="2">
        <v>0</v>
      </c>
      <c r="V3821" s="2">
        <v>0</v>
      </c>
      <c r="W3821" s="2">
        <v>3</v>
      </c>
      <c r="X3821" s="2">
        <v>3</v>
      </c>
      <c r="Y3821" s="2">
        <v>45</v>
      </c>
      <c r="Z3821" s="2">
        <v>0</v>
      </c>
      <c r="AA3821" s="11">
        <f t="shared" si="150"/>
        <v>37</v>
      </c>
      <c r="AB3821" s="12" t="b">
        <f t="shared" si="151"/>
        <v>0</v>
      </c>
      <c r="AC3821" s="13">
        <f t="shared" si="149"/>
        <v>0</v>
      </c>
    </row>
    <row r="3822" spans="1:29" outlineLevel="7" x14ac:dyDescent="0.25">
      <c r="A3822" s="1" t="s">
        <v>28</v>
      </c>
      <c r="B3822" s="1" t="s">
        <v>1681</v>
      </c>
      <c r="C3822" s="1" t="s">
        <v>5659</v>
      </c>
      <c r="D3822" s="1" t="s">
        <v>4995</v>
      </c>
      <c r="E3822" s="1" t="s">
        <v>5766</v>
      </c>
      <c r="F3822" s="1" t="s">
        <v>5767</v>
      </c>
      <c r="G3822" s="2">
        <v>1829</v>
      </c>
      <c r="H3822" s="2">
        <v>88</v>
      </c>
      <c r="I3822" s="2">
        <v>60</v>
      </c>
      <c r="J3822" s="2">
        <v>1</v>
      </c>
      <c r="K3822" s="2">
        <v>4</v>
      </c>
      <c r="L3822" s="2">
        <v>0</v>
      </c>
      <c r="M3822" s="2">
        <v>1</v>
      </c>
      <c r="N3822" s="2">
        <v>1</v>
      </c>
      <c r="O3822" s="2">
        <v>1</v>
      </c>
      <c r="P3822" s="2">
        <v>13</v>
      </c>
      <c r="Q3822" s="2">
        <v>1</v>
      </c>
      <c r="R3822" s="2">
        <v>7</v>
      </c>
      <c r="S3822" s="2">
        <v>0</v>
      </c>
      <c r="T3822" s="2">
        <v>0</v>
      </c>
      <c r="U3822" s="2">
        <v>0</v>
      </c>
      <c r="V3822" s="2">
        <v>0</v>
      </c>
      <c r="W3822" s="2">
        <v>5</v>
      </c>
      <c r="X3822" s="2">
        <v>2</v>
      </c>
      <c r="Y3822" s="2">
        <v>46</v>
      </c>
      <c r="Z3822" s="2">
        <v>0</v>
      </c>
      <c r="AA3822" s="11">
        <f t="shared" si="150"/>
        <v>31</v>
      </c>
      <c r="AB3822" s="12" t="b">
        <f t="shared" si="151"/>
        <v>0</v>
      </c>
      <c r="AC3822" s="13">
        <f t="shared" si="149"/>
        <v>0</v>
      </c>
    </row>
    <row r="3823" spans="1:29" outlineLevel="7" x14ac:dyDescent="0.25">
      <c r="A3823" s="1" t="s">
        <v>28</v>
      </c>
      <c r="B3823" s="1" t="s">
        <v>1681</v>
      </c>
      <c r="C3823" s="1" t="s">
        <v>5659</v>
      </c>
      <c r="D3823" s="1" t="s">
        <v>4995</v>
      </c>
      <c r="E3823" s="1" t="s">
        <v>5736</v>
      </c>
      <c r="F3823" s="1" t="s">
        <v>5737</v>
      </c>
      <c r="G3823" s="2">
        <v>2397</v>
      </c>
      <c r="H3823" s="2">
        <v>1</v>
      </c>
      <c r="I3823" s="2">
        <v>0</v>
      </c>
      <c r="J3823" s="2">
        <v>0</v>
      </c>
      <c r="K3823" s="2">
        <v>0</v>
      </c>
      <c r="L3823" s="2">
        <v>0</v>
      </c>
      <c r="M3823" s="2">
        <v>1</v>
      </c>
      <c r="N3823" s="2">
        <v>0</v>
      </c>
      <c r="O3823" s="2">
        <v>0</v>
      </c>
      <c r="P3823" s="2">
        <v>14</v>
      </c>
      <c r="Q3823" s="2">
        <v>0</v>
      </c>
      <c r="R3823" s="2">
        <v>1</v>
      </c>
      <c r="S3823" s="2">
        <v>0</v>
      </c>
      <c r="T3823" s="2">
        <v>0</v>
      </c>
      <c r="U3823" s="2">
        <v>0</v>
      </c>
      <c r="V3823" s="2">
        <v>0</v>
      </c>
      <c r="W3823" s="2">
        <v>12</v>
      </c>
      <c r="X3823" s="2">
        <v>2</v>
      </c>
      <c r="Y3823" s="2">
        <v>40</v>
      </c>
      <c r="Z3823" s="2">
        <v>0</v>
      </c>
      <c r="AA3823" s="11">
        <f t="shared" si="150"/>
        <v>30</v>
      </c>
      <c r="AB3823" s="12" t="b">
        <f t="shared" si="151"/>
        <v>0</v>
      </c>
      <c r="AC3823" s="13">
        <f t="shared" si="149"/>
        <v>0</v>
      </c>
    </row>
    <row r="3824" spans="1:29" outlineLevel="7" x14ac:dyDescent="0.25">
      <c r="A3824" s="1" t="s">
        <v>28</v>
      </c>
      <c r="B3824" s="1" t="s">
        <v>1681</v>
      </c>
      <c r="C3824" s="1" t="s">
        <v>5659</v>
      </c>
      <c r="D3824" s="1" t="s">
        <v>4995</v>
      </c>
      <c r="E3824" s="1" t="s">
        <v>5728</v>
      </c>
      <c r="F3824" s="1" t="s">
        <v>5729</v>
      </c>
      <c r="G3824" s="2">
        <v>3523</v>
      </c>
      <c r="H3824" s="2">
        <v>582</v>
      </c>
      <c r="I3824" s="2">
        <v>60</v>
      </c>
      <c r="J3824" s="2">
        <v>1</v>
      </c>
      <c r="K3824" s="2">
        <v>5</v>
      </c>
      <c r="L3824" s="2">
        <v>0</v>
      </c>
      <c r="M3824" s="2">
        <v>1</v>
      </c>
      <c r="N3824" s="2">
        <v>1</v>
      </c>
      <c r="O3824" s="2">
        <v>1</v>
      </c>
      <c r="P3824" s="2">
        <v>20</v>
      </c>
      <c r="Q3824" s="2">
        <v>1</v>
      </c>
      <c r="R3824" s="2">
        <v>8</v>
      </c>
      <c r="S3824" s="2">
        <v>0</v>
      </c>
      <c r="T3824" s="2">
        <v>0</v>
      </c>
      <c r="U3824" s="2">
        <v>1</v>
      </c>
      <c r="V3824" s="2">
        <v>0</v>
      </c>
      <c r="W3824" s="2">
        <v>2</v>
      </c>
      <c r="X3824" s="2">
        <v>2</v>
      </c>
      <c r="Y3824" s="2">
        <v>40</v>
      </c>
      <c r="Z3824" s="2">
        <v>0</v>
      </c>
      <c r="AA3824" s="11">
        <f t="shared" si="150"/>
        <v>37</v>
      </c>
      <c r="AB3824" s="12" t="b">
        <f t="shared" si="151"/>
        <v>0</v>
      </c>
      <c r="AC3824" s="13">
        <f t="shared" si="149"/>
        <v>0</v>
      </c>
    </row>
    <row r="3825" spans="1:29" outlineLevel="7" x14ac:dyDescent="0.25">
      <c r="A3825" s="1" t="s">
        <v>28</v>
      </c>
      <c r="B3825" s="1" t="s">
        <v>1681</v>
      </c>
      <c r="C3825" s="1" t="s">
        <v>5659</v>
      </c>
      <c r="D3825" s="1" t="s">
        <v>4995</v>
      </c>
      <c r="E3825" s="1" t="s">
        <v>5704</v>
      </c>
      <c r="F3825" s="1" t="s">
        <v>5705</v>
      </c>
      <c r="G3825" s="2">
        <v>1727</v>
      </c>
      <c r="H3825" s="2">
        <v>0</v>
      </c>
      <c r="I3825" s="2">
        <v>116</v>
      </c>
      <c r="J3825" s="2">
        <v>22</v>
      </c>
      <c r="K3825" s="2">
        <v>0</v>
      </c>
      <c r="L3825" s="2">
        <v>0</v>
      </c>
      <c r="M3825" s="2">
        <v>1</v>
      </c>
      <c r="N3825" s="2">
        <v>0</v>
      </c>
      <c r="O3825" s="2">
        <v>0</v>
      </c>
      <c r="P3825" s="2">
        <v>9</v>
      </c>
      <c r="Q3825" s="2">
        <v>0</v>
      </c>
      <c r="R3825" s="2">
        <v>2</v>
      </c>
      <c r="S3825" s="2">
        <v>0</v>
      </c>
      <c r="T3825" s="2">
        <v>0</v>
      </c>
      <c r="U3825" s="2">
        <v>0</v>
      </c>
      <c r="V3825" s="2">
        <v>0</v>
      </c>
      <c r="W3825" s="2">
        <v>16</v>
      </c>
      <c r="X3825" s="2">
        <v>2</v>
      </c>
      <c r="Y3825" s="2">
        <v>40</v>
      </c>
      <c r="Z3825" s="2">
        <v>0</v>
      </c>
      <c r="AA3825" s="11">
        <f t="shared" si="150"/>
        <v>30</v>
      </c>
      <c r="AB3825" s="12" t="b">
        <f t="shared" si="151"/>
        <v>0</v>
      </c>
      <c r="AC3825" s="13">
        <f t="shared" si="149"/>
        <v>0</v>
      </c>
    </row>
    <row r="3826" spans="1:29" outlineLevel="6" x14ac:dyDescent="0.25">
      <c r="A3826" s="1"/>
      <c r="B3826" s="1"/>
      <c r="C3826" s="1"/>
      <c r="D3826" s="25" t="s">
        <v>12482</v>
      </c>
      <c r="E3826" s="1"/>
      <c r="F3826" s="1"/>
      <c r="G3826" s="2">
        <f>SUBTOTAL(1,G3818:G3825)</f>
        <v>2198.5</v>
      </c>
      <c r="H3826" s="2">
        <f>SUBTOTAL(1,H3818:H3825)</f>
        <v>269.5</v>
      </c>
      <c r="I3826" s="2">
        <f>SUBTOTAL(1,I3818:I3825)</f>
        <v>52.125</v>
      </c>
      <c r="J3826" s="2">
        <f>SUBTOTAL(1,J3818:J3825)</f>
        <v>5.375</v>
      </c>
      <c r="K3826" s="2">
        <f>SUBTOTAL(1,K3818:K3825)</f>
        <v>1.125</v>
      </c>
      <c r="L3826" s="2">
        <f>SUBTOTAL(1,L3818:L3825)</f>
        <v>0.5</v>
      </c>
      <c r="M3826" s="2">
        <f>SUBTOTAL(1,M3818:M3825)</f>
        <v>1</v>
      </c>
      <c r="N3826" s="2">
        <f>SUBTOTAL(1,N3818:N3825)</f>
        <v>0.375</v>
      </c>
      <c r="O3826" s="2">
        <f>SUBTOTAL(1,O3818:O3825)</f>
        <v>0.375</v>
      </c>
      <c r="P3826" s="2">
        <f>SUBTOTAL(1,P3818:P3825)</f>
        <v>15.375</v>
      </c>
      <c r="Q3826" s="2">
        <f>SUBTOTAL(1,Q3818:Q3825)</f>
        <v>0.375</v>
      </c>
      <c r="R3826" s="2">
        <f>SUBTOTAL(1,R3818:R3825)</f>
        <v>3.75</v>
      </c>
      <c r="S3826" s="2">
        <f>SUBTOTAL(1,S3818:S3825)</f>
        <v>0</v>
      </c>
      <c r="T3826" s="2">
        <f>SUBTOTAL(1,T3818:T3825)</f>
        <v>0</v>
      </c>
      <c r="U3826" s="2">
        <f>SUBTOTAL(1,U3818:U3825)</f>
        <v>0.25</v>
      </c>
      <c r="V3826" s="2">
        <f>SUBTOTAL(1,V3818:V3825)</f>
        <v>0</v>
      </c>
      <c r="W3826" s="2">
        <f>SUBTOTAL(1,W3818:W3825)</f>
        <v>5.75</v>
      </c>
      <c r="X3826" s="2">
        <f>SUBTOTAL(1,X3818:X3825)</f>
        <v>1.875</v>
      </c>
      <c r="Y3826" s="2">
        <f>SUBTOTAL(1,Y3818:Y3825)</f>
        <v>38.125</v>
      </c>
      <c r="Z3826" s="2">
        <f>SUBTOTAL(1,Z3818:Z3825)</f>
        <v>0</v>
      </c>
      <c r="AA3826" s="11">
        <f>SUBTOTAL(1,AA3818:AA3825)</f>
        <v>29.125</v>
      </c>
      <c r="AB3826" s="12" t="e">
        <f>SUBTOTAL(1,AB3818:AB3825)</f>
        <v>#DIV/0!</v>
      </c>
      <c r="AC3826" s="13">
        <f>SUBTOTAL(1,AC3818:AC3825)</f>
        <v>0</v>
      </c>
    </row>
    <row r="3827" spans="1:29" outlineLevel="7" x14ac:dyDescent="0.25">
      <c r="A3827" s="1" t="s">
        <v>28</v>
      </c>
      <c r="B3827" s="1" t="s">
        <v>1681</v>
      </c>
      <c r="C3827" s="1" t="s">
        <v>5659</v>
      </c>
      <c r="D3827" s="1" t="s">
        <v>5733</v>
      </c>
      <c r="E3827" s="1" t="s">
        <v>5740</v>
      </c>
      <c r="F3827" s="1" t="s">
        <v>5741</v>
      </c>
      <c r="G3827" s="2">
        <v>2433</v>
      </c>
      <c r="H3827" s="2">
        <v>0</v>
      </c>
      <c r="I3827" s="2">
        <v>1</v>
      </c>
      <c r="J3827" s="2">
        <v>1</v>
      </c>
      <c r="K3827" s="2">
        <v>1</v>
      </c>
      <c r="L3827" s="2">
        <v>0</v>
      </c>
      <c r="M3827" s="2">
        <v>1</v>
      </c>
      <c r="N3827" s="2">
        <v>0</v>
      </c>
      <c r="O3827" s="2">
        <v>1</v>
      </c>
      <c r="P3827" s="2">
        <v>8</v>
      </c>
      <c r="Q3827" s="2">
        <v>2</v>
      </c>
      <c r="R3827" s="2">
        <v>6</v>
      </c>
      <c r="S3827" s="2">
        <v>0</v>
      </c>
      <c r="T3827" s="2">
        <v>0</v>
      </c>
      <c r="U3827" s="2">
        <v>1</v>
      </c>
      <c r="V3827" s="2">
        <v>0</v>
      </c>
      <c r="W3827" s="2">
        <v>21</v>
      </c>
      <c r="X3827" s="2">
        <v>2</v>
      </c>
      <c r="Y3827" s="2">
        <v>54</v>
      </c>
      <c r="Z3827" s="2">
        <v>0</v>
      </c>
      <c r="AA3827" s="11">
        <f t="shared" si="150"/>
        <v>42</v>
      </c>
      <c r="AB3827" s="12" t="b">
        <f t="shared" si="151"/>
        <v>0</v>
      </c>
      <c r="AC3827" s="13">
        <f t="shared" si="149"/>
        <v>0</v>
      </c>
    </row>
    <row r="3828" spans="1:29" outlineLevel="7" x14ac:dyDescent="0.25">
      <c r="A3828" s="1" t="s">
        <v>28</v>
      </c>
      <c r="B3828" s="1" t="s">
        <v>1681</v>
      </c>
      <c r="C3828" s="1" t="s">
        <v>5659</v>
      </c>
      <c r="D3828" s="1" t="s">
        <v>5733</v>
      </c>
      <c r="E3828" s="1" t="s">
        <v>5734</v>
      </c>
      <c r="F3828" s="1" t="s">
        <v>5735</v>
      </c>
      <c r="G3828" s="2">
        <v>6957</v>
      </c>
      <c r="H3828" s="2">
        <v>50</v>
      </c>
      <c r="I3828" s="2">
        <v>53</v>
      </c>
      <c r="J3828" s="2">
        <v>1</v>
      </c>
      <c r="K3828" s="2">
        <v>4</v>
      </c>
      <c r="L3828" s="2">
        <v>0</v>
      </c>
      <c r="M3828" s="2">
        <v>1</v>
      </c>
      <c r="N3828" s="2">
        <v>0</v>
      </c>
      <c r="O3828" s="2">
        <v>5</v>
      </c>
      <c r="P3828" s="2">
        <v>5</v>
      </c>
      <c r="Q3828" s="2">
        <v>4</v>
      </c>
      <c r="R3828" s="2">
        <v>4</v>
      </c>
      <c r="S3828" s="2">
        <v>0</v>
      </c>
      <c r="T3828" s="2">
        <v>0</v>
      </c>
      <c r="U3828" s="2">
        <v>1</v>
      </c>
      <c r="V3828" s="2">
        <v>0</v>
      </c>
      <c r="W3828" s="2">
        <v>25</v>
      </c>
      <c r="X3828" s="2">
        <v>2</v>
      </c>
      <c r="Y3828" s="2">
        <v>122</v>
      </c>
      <c r="Z3828" s="2">
        <v>0</v>
      </c>
      <c r="AA3828" s="11">
        <f t="shared" si="150"/>
        <v>47</v>
      </c>
      <c r="AB3828" s="12" t="b">
        <f t="shared" si="151"/>
        <v>0</v>
      </c>
      <c r="AC3828" s="13">
        <f t="shared" si="149"/>
        <v>0</v>
      </c>
    </row>
    <row r="3829" spans="1:29" outlineLevel="7" x14ac:dyDescent="0.25">
      <c r="A3829" s="1" t="s">
        <v>28</v>
      </c>
      <c r="B3829" s="1" t="s">
        <v>1681</v>
      </c>
      <c r="C3829" s="1" t="s">
        <v>5659</v>
      </c>
      <c r="D3829" s="1" t="s">
        <v>5733</v>
      </c>
      <c r="E3829" s="1" t="s">
        <v>5838</v>
      </c>
      <c r="F3829" s="1" t="s">
        <v>5839</v>
      </c>
      <c r="G3829" s="2">
        <v>2786</v>
      </c>
      <c r="H3829" s="2">
        <v>5</v>
      </c>
      <c r="I3829" s="2">
        <v>126</v>
      </c>
      <c r="J3829" s="2">
        <v>39</v>
      </c>
      <c r="K3829" s="2">
        <v>1</v>
      </c>
      <c r="L3829" s="2">
        <v>0</v>
      </c>
      <c r="M3829" s="2">
        <v>1</v>
      </c>
      <c r="N3829" s="2">
        <v>0</v>
      </c>
      <c r="O3829" s="2">
        <v>4</v>
      </c>
      <c r="P3829" s="2">
        <v>5</v>
      </c>
      <c r="Q3829" s="2">
        <v>5</v>
      </c>
      <c r="R3829" s="2">
        <v>1</v>
      </c>
      <c r="S3829" s="2">
        <v>0</v>
      </c>
      <c r="T3829" s="2">
        <v>0</v>
      </c>
      <c r="U3829" s="2">
        <v>1</v>
      </c>
      <c r="V3829" s="2">
        <v>0</v>
      </c>
      <c r="W3829" s="2">
        <v>8</v>
      </c>
      <c r="X3829" s="2">
        <v>3</v>
      </c>
      <c r="Y3829" s="2">
        <v>122</v>
      </c>
      <c r="Z3829" s="2">
        <v>0</v>
      </c>
      <c r="AA3829" s="11">
        <f t="shared" si="150"/>
        <v>28</v>
      </c>
      <c r="AB3829" s="12" t="b">
        <f t="shared" si="151"/>
        <v>0</v>
      </c>
      <c r="AC3829" s="13">
        <f t="shared" si="149"/>
        <v>0</v>
      </c>
    </row>
    <row r="3830" spans="1:29" outlineLevel="7" x14ac:dyDescent="0.25">
      <c r="A3830" s="1" t="s">
        <v>28</v>
      </c>
      <c r="B3830" s="1" t="s">
        <v>1681</v>
      </c>
      <c r="C3830" s="1" t="s">
        <v>5659</v>
      </c>
      <c r="D3830" s="1" t="s">
        <v>5733</v>
      </c>
      <c r="E3830" s="1" t="s">
        <v>5746</v>
      </c>
      <c r="F3830" s="1" t="s">
        <v>5747</v>
      </c>
      <c r="G3830" s="2">
        <v>4775</v>
      </c>
      <c r="H3830" s="2">
        <v>0</v>
      </c>
      <c r="I3830" s="2">
        <v>39</v>
      </c>
      <c r="J3830" s="2">
        <v>0</v>
      </c>
      <c r="K3830" s="2">
        <v>5</v>
      </c>
      <c r="L3830" s="2">
        <v>0</v>
      </c>
      <c r="M3830" s="2">
        <v>1</v>
      </c>
      <c r="N3830" s="2">
        <v>0</v>
      </c>
      <c r="O3830" s="2">
        <v>0</v>
      </c>
      <c r="P3830" s="2">
        <v>6</v>
      </c>
      <c r="Q3830" s="2">
        <v>4</v>
      </c>
      <c r="R3830" s="2">
        <v>9</v>
      </c>
      <c r="S3830" s="2">
        <v>0</v>
      </c>
      <c r="T3830" s="2">
        <v>0</v>
      </c>
      <c r="U3830" s="2">
        <v>1</v>
      </c>
      <c r="V3830" s="2">
        <v>0</v>
      </c>
      <c r="W3830" s="2">
        <v>18</v>
      </c>
      <c r="X3830" s="2">
        <v>2</v>
      </c>
      <c r="Y3830" s="2">
        <v>103</v>
      </c>
      <c r="Z3830" s="2">
        <v>0</v>
      </c>
      <c r="AA3830" s="11">
        <f t="shared" si="150"/>
        <v>41</v>
      </c>
      <c r="AB3830" s="12" t="b">
        <f t="shared" si="151"/>
        <v>0</v>
      </c>
      <c r="AC3830" s="13">
        <f t="shared" si="149"/>
        <v>0</v>
      </c>
    </row>
    <row r="3831" spans="1:29" outlineLevel="7" x14ac:dyDescent="0.25">
      <c r="A3831" s="1" t="s">
        <v>28</v>
      </c>
      <c r="B3831" s="1" t="s">
        <v>1681</v>
      </c>
      <c r="C3831" s="1" t="s">
        <v>5659</v>
      </c>
      <c r="D3831" s="1" t="s">
        <v>5733</v>
      </c>
      <c r="E3831" s="1" t="s">
        <v>5840</v>
      </c>
      <c r="F3831" s="1" t="s">
        <v>5841</v>
      </c>
      <c r="G3831" s="2">
        <v>1359</v>
      </c>
      <c r="H3831" s="2">
        <v>0</v>
      </c>
      <c r="I3831" s="2">
        <v>60</v>
      </c>
      <c r="J3831" s="2">
        <v>0</v>
      </c>
      <c r="K3831" s="2">
        <v>1</v>
      </c>
      <c r="L3831" s="2">
        <v>0</v>
      </c>
      <c r="M3831" s="2">
        <v>1</v>
      </c>
      <c r="N3831" s="2">
        <v>0</v>
      </c>
      <c r="O3831" s="2">
        <v>2</v>
      </c>
      <c r="P3831" s="2">
        <v>7</v>
      </c>
      <c r="Q3831" s="2">
        <v>4</v>
      </c>
      <c r="R3831" s="2">
        <v>2</v>
      </c>
      <c r="S3831" s="2">
        <v>0</v>
      </c>
      <c r="T3831" s="2">
        <v>0</v>
      </c>
      <c r="U3831" s="2">
        <v>1</v>
      </c>
      <c r="V3831" s="2">
        <v>0</v>
      </c>
      <c r="W3831" s="2">
        <v>9</v>
      </c>
      <c r="X3831" s="2">
        <v>2</v>
      </c>
      <c r="Y3831" s="2">
        <v>103</v>
      </c>
      <c r="Z3831" s="2">
        <v>0</v>
      </c>
      <c r="AA3831" s="11">
        <f t="shared" si="150"/>
        <v>28</v>
      </c>
      <c r="AB3831" s="12" t="b">
        <f t="shared" si="151"/>
        <v>0</v>
      </c>
      <c r="AC3831" s="13">
        <f t="shared" si="149"/>
        <v>0</v>
      </c>
    </row>
    <row r="3832" spans="1:29" outlineLevel="7" x14ac:dyDescent="0.25">
      <c r="A3832" s="1" t="s">
        <v>28</v>
      </c>
      <c r="B3832" s="1" t="s">
        <v>1681</v>
      </c>
      <c r="C3832" s="1" t="s">
        <v>5659</v>
      </c>
      <c r="D3832" s="1" t="s">
        <v>5733</v>
      </c>
      <c r="E3832" s="1" t="s">
        <v>5764</v>
      </c>
      <c r="F3832" s="1" t="s">
        <v>5765</v>
      </c>
      <c r="G3832" s="2">
        <v>129</v>
      </c>
      <c r="H3832" s="2">
        <v>3</v>
      </c>
      <c r="I3832" s="2">
        <v>5</v>
      </c>
      <c r="J3832" s="2">
        <v>0</v>
      </c>
      <c r="K3832" s="2">
        <v>0</v>
      </c>
      <c r="L3832" s="2">
        <v>2</v>
      </c>
      <c r="M3832" s="2">
        <v>1</v>
      </c>
      <c r="N3832" s="2">
        <v>0</v>
      </c>
      <c r="O3832" s="2">
        <v>0</v>
      </c>
      <c r="P3832" s="2">
        <v>14</v>
      </c>
      <c r="Q3832" s="2">
        <v>0</v>
      </c>
      <c r="R3832" s="2">
        <v>0</v>
      </c>
      <c r="S3832" s="2">
        <v>0</v>
      </c>
      <c r="T3832" s="2">
        <v>0</v>
      </c>
      <c r="U3832" s="2">
        <v>0</v>
      </c>
      <c r="V3832" s="2">
        <v>0</v>
      </c>
      <c r="W3832" s="2">
        <v>2</v>
      </c>
      <c r="X3832" s="2">
        <v>2</v>
      </c>
      <c r="Y3832" s="2">
        <v>47</v>
      </c>
      <c r="Z3832" s="2">
        <v>0</v>
      </c>
      <c r="AA3832" s="11">
        <f t="shared" si="150"/>
        <v>19</v>
      </c>
      <c r="AB3832" s="12" t="b">
        <f t="shared" si="151"/>
        <v>0</v>
      </c>
      <c r="AC3832" s="13">
        <f t="shared" si="149"/>
        <v>0</v>
      </c>
    </row>
    <row r="3833" spans="1:29" outlineLevel="6" x14ac:dyDescent="0.25">
      <c r="A3833" s="1"/>
      <c r="B3833" s="1"/>
      <c r="C3833" s="1"/>
      <c r="D3833" s="25" t="s">
        <v>12552</v>
      </c>
      <c r="E3833" s="1"/>
      <c r="F3833" s="1"/>
      <c r="G3833" s="2">
        <f>SUBTOTAL(1,G3827:G3832)</f>
        <v>3073.1666666666665</v>
      </c>
      <c r="H3833" s="2">
        <f>SUBTOTAL(1,H3827:H3832)</f>
        <v>9.6666666666666661</v>
      </c>
      <c r="I3833" s="2">
        <f>SUBTOTAL(1,I3827:I3832)</f>
        <v>47.333333333333336</v>
      </c>
      <c r="J3833" s="2">
        <f>SUBTOTAL(1,J3827:J3832)</f>
        <v>6.833333333333333</v>
      </c>
      <c r="K3833" s="2">
        <f>SUBTOTAL(1,K3827:K3832)</f>
        <v>2</v>
      </c>
      <c r="L3833" s="2">
        <f>SUBTOTAL(1,L3827:L3832)</f>
        <v>0.33333333333333331</v>
      </c>
      <c r="M3833" s="2">
        <f>SUBTOTAL(1,M3827:M3832)</f>
        <v>1</v>
      </c>
      <c r="N3833" s="2">
        <f>SUBTOTAL(1,N3827:N3832)</f>
        <v>0</v>
      </c>
      <c r="O3833" s="2">
        <f>SUBTOTAL(1,O3827:O3832)</f>
        <v>2</v>
      </c>
      <c r="P3833" s="2">
        <f>SUBTOTAL(1,P3827:P3832)</f>
        <v>7.5</v>
      </c>
      <c r="Q3833" s="2">
        <f>SUBTOTAL(1,Q3827:Q3832)</f>
        <v>3.1666666666666665</v>
      </c>
      <c r="R3833" s="2">
        <f>SUBTOTAL(1,R3827:R3832)</f>
        <v>3.6666666666666665</v>
      </c>
      <c r="S3833" s="2">
        <f>SUBTOTAL(1,S3827:S3832)</f>
        <v>0</v>
      </c>
      <c r="T3833" s="2">
        <f>SUBTOTAL(1,T3827:T3832)</f>
        <v>0</v>
      </c>
      <c r="U3833" s="2">
        <f>SUBTOTAL(1,U3827:U3832)</f>
        <v>0.83333333333333337</v>
      </c>
      <c r="V3833" s="2">
        <f>SUBTOTAL(1,V3827:V3832)</f>
        <v>0</v>
      </c>
      <c r="W3833" s="2">
        <f>SUBTOTAL(1,W3827:W3832)</f>
        <v>13.833333333333334</v>
      </c>
      <c r="X3833" s="2">
        <f>SUBTOTAL(1,X3827:X3832)</f>
        <v>2.1666666666666665</v>
      </c>
      <c r="Y3833" s="2">
        <f>SUBTOTAL(1,Y3827:Y3832)</f>
        <v>91.833333333333329</v>
      </c>
      <c r="Z3833" s="2">
        <f>SUBTOTAL(1,Z3827:Z3832)</f>
        <v>0</v>
      </c>
      <c r="AA3833" s="11">
        <f>SUBTOTAL(1,AA3827:AA3832)</f>
        <v>34.166666666666664</v>
      </c>
      <c r="AB3833" s="12" t="e">
        <f>SUBTOTAL(1,AB3827:AB3832)</f>
        <v>#DIV/0!</v>
      </c>
      <c r="AC3833" s="13">
        <f>SUBTOTAL(1,AC3827:AC3832)</f>
        <v>0</v>
      </c>
    </row>
    <row r="3834" spans="1:29" outlineLevel="7" x14ac:dyDescent="0.25">
      <c r="A3834" s="1" t="s">
        <v>28</v>
      </c>
      <c r="B3834" s="1" t="s">
        <v>1681</v>
      </c>
      <c r="C3834" s="1" t="s">
        <v>5659</v>
      </c>
      <c r="D3834" s="1" t="s">
        <v>5706</v>
      </c>
      <c r="E3834" s="1" t="s">
        <v>5828</v>
      </c>
      <c r="F3834" s="1" t="s">
        <v>5829</v>
      </c>
      <c r="G3834" s="2">
        <v>385</v>
      </c>
      <c r="H3834" s="2">
        <v>21</v>
      </c>
      <c r="I3834" s="2">
        <v>61</v>
      </c>
      <c r="J3834" s="2">
        <v>0</v>
      </c>
      <c r="K3834" s="2">
        <v>0</v>
      </c>
      <c r="L3834" s="2">
        <v>0</v>
      </c>
      <c r="M3834" s="2">
        <v>1</v>
      </c>
      <c r="N3834" s="2">
        <v>0</v>
      </c>
      <c r="O3834" s="2">
        <v>0</v>
      </c>
      <c r="P3834" s="2">
        <v>7</v>
      </c>
      <c r="Q3834" s="2">
        <v>0</v>
      </c>
      <c r="R3834" s="2">
        <v>0</v>
      </c>
      <c r="S3834" s="2">
        <v>0</v>
      </c>
      <c r="T3834" s="2">
        <v>0</v>
      </c>
      <c r="U3834" s="2">
        <v>0</v>
      </c>
      <c r="V3834" s="2">
        <v>0</v>
      </c>
      <c r="W3834" s="2">
        <v>0</v>
      </c>
      <c r="X3834" s="2">
        <v>1</v>
      </c>
      <c r="Y3834" s="2">
        <v>50</v>
      </c>
      <c r="Z3834" s="2">
        <v>0</v>
      </c>
      <c r="AA3834" s="11">
        <f t="shared" si="150"/>
        <v>9</v>
      </c>
      <c r="AB3834" s="12" t="b">
        <f t="shared" si="151"/>
        <v>0</v>
      </c>
      <c r="AC3834" s="13">
        <f t="shared" si="149"/>
        <v>0</v>
      </c>
    </row>
    <row r="3835" spans="1:29" outlineLevel="7" x14ac:dyDescent="0.25">
      <c r="A3835" s="1" t="s">
        <v>28</v>
      </c>
      <c r="B3835" s="1" t="s">
        <v>1681</v>
      </c>
      <c r="C3835" s="1" t="s">
        <v>5659</v>
      </c>
      <c r="D3835" s="1" t="s">
        <v>5706</v>
      </c>
      <c r="E3835" s="1" t="s">
        <v>5830</v>
      </c>
      <c r="F3835" s="1" t="s">
        <v>5831</v>
      </c>
      <c r="G3835" s="2">
        <v>531</v>
      </c>
      <c r="H3835" s="2">
        <v>0</v>
      </c>
      <c r="I3835" s="2">
        <v>33</v>
      </c>
      <c r="J3835" s="2">
        <v>0</v>
      </c>
      <c r="K3835" s="2">
        <v>0</v>
      </c>
      <c r="L3835" s="2">
        <v>0</v>
      </c>
      <c r="M3835" s="2">
        <v>1</v>
      </c>
      <c r="N3835" s="2">
        <v>0</v>
      </c>
      <c r="O3835" s="2">
        <v>0</v>
      </c>
      <c r="P3835" s="2">
        <v>7</v>
      </c>
      <c r="Q3835" s="2">
        <v>0</v>
      </c>
      <c r="R3835" s="2">
        <v>0</v>
      </c>
      <c r="S3835" s="2">
        <v>0</v>
      </c>
      <c r="T3835" s="2">
        <v>0</v>
      </c>
      <c r="U3835" s="2">
        <v>0</v>
      </c>
      <c r="V3835" s="2">
        <v>0</v>
      </c>
      <c r="W3835" s="2">
        <v>0</v>
      </c>
      <c r="X3835" s="2">
        <v>1</v>
      </c>
      <c r="Y3835" s="2">
        <v>50</v>
      </c>
      <c r="Z3835" s="2">
        <v>0</v>
      </c>
      <c r="AA3835" s="11">
        <f t="shared" si="150"/>
        <v>9</v>
      </c>
      <c r="AB3835" s="12" t="b">
        <f t="shared" si="151"/>
        <v>0</v>
      </c>
      <c r="AC3835" s="13">
        <f t="shared" si="149"/>
        <v>0</v>
      </c>
    </row>
    <row r="3836" spans="1:29" outlineLevel="7" x14ac:dyDescent="0.25">
      <c r="A3836" s="1" t="s">
        <v>28</v>
      </c>
      <c r="B3836" s="1" t="s">
        <v>1681</v>
      </c>
      <c r="C3836" s="1" t="s">
        <v>5659</v>
      </c>
      <c r="D3836" s="1" t="s">
        <v>5706</v>
      </c>
      <c r="E3836" s="1" t="s">
        <v>5826</v>
      </c>
      <c r="F3836" s="1" t="s">
        <v>5827</v>
      </c>
      <c r="G3836" s="2">
        <v>2677</v>
      </c>
      <c r="H3836" s="2">
        <v>14</v>
      </c>
      <c r="I3836" s="2">
        <v>60</v>
      </c>
      <c r="J3836" s="2">
        <v>0</v>
      </c>
      <c r="K3836" s="2">
        <v>6</v>
      </c>
      <c r="L3836" s="2">
        <v>0</v>
      </c>
      <c r="M3836" s="2">
        <v>1</v>
      </c>
      <c r="N3836" s="2">
        <v>1</v>
      </c>
      <c r="O3836" s="2">
        <v>5</v>
      </c>
      <c r="P3836" s="2">
        <v>5</v>
      </c>
      <c r="Q3836" s="2">
        <v>3</v>
      </c>
      <c r="R3836" s="2">
        <v>8</v>
      </c>
      <c r="S3836" s="2">
        <v>0</v>
      </c>
      <c r="T3836" s="2">
        <v>0</v>
      </c>
      <c r="U3836" s="2">
        <v>1</v>
      </c>
      <c r="V3836" s="2">
        <v>0</v>
      </c>
      <c r="W3836" s="2">
        <v>17</v>
      </c>
      <c r="X3836" s="2">
        <v>2</v>
      </c>
      <c r="Y3836" s="2">
        <v>60</v>
      </c>
      <c r="Z3836" s="2">
        <v>0</v>
      </c>
      <c r="AA3836" s="11">
        <f t="shared" si="150"/>
        <v>43</v>
      </c>
      <c r="AB3836" s="12" t="b">
        <f t="shared" si="151"/>
        <v>0</v>
      </c>
      <c r="AC3836" s="13">
        <f t="shared" si="149"/>
        <v>0</v>
      </c>
    </row>
    <row r="3837" spans="1:29" outlineLevel="7" x14ac:dyDescent="0.25">
      <c r="A3837" s="1" t="s">
        <v>28</v>
      </c>
      <c r="B3837" s="1" t="s">
        <v>1681</v>
      </c>
      <c r="C3837" s="1" t="s">
        <v>5659</v>
      </c>
      <c r="D3837" s="1" t="s">
        <v>5706</v>
      </c>
      <c r="E3837" s="1" t="s">
        <v>5707</v>
      </c>
      <c r="F3837" s="1" t="s">
        <v>5708</v>
      </c>
      <c r="G3837" s="2">
        <v>7199</v>
      </c>
      <c r="H3837" s="2">
        <v>257</v>
      </c>
      <c r="I3837" s="2">
        <v>75</v>
      </c>
      <c r="J3837" s="2">
        <v>5</v>
      </c>
      <c r="K3837" s="2">
        <v>3</v>
      </c>
      <c r="L3837" s="2">
        <v>0</v>
      </c>
      <c r="M3837" s="2">
        <v>1</v>
      </c>
      <c r="N3837" s="2">
        <v>0</v>
      </c>
      <c r="O3837" s="2">
        <v>3</v>
      </c>
      <c r="P3837" s="2">
        <v>12</v>
      </c>
      <c r="Q3837" s="2">
        <v>11</v>
      </c>
      <c r="R3837" s="2">
        <v>4</v>
      </c>
      <c r="S3837" s="2">
        <v>0</v>
      </c>
      <c r="T3837" s="2">
        <v>0</v>
      </c>
      <c r="U3837" s="2">
        <v>1</v>
      </c>
      <c r="V3837" s="2">
        <v>0</v>
      </c>
      <c r="W3837" s="2">
        <v>11</v>
      </c>
      <c r="X3837" s="2">
        <v>3</v>
      </c>
      <c r="Y3837" s="2">
        <v>80</v>
      </c>
      <c r="Z3837" s="2">
        <v>0</v>
      </c>
      <c r="AA3837" s="11">
        <f t="shared" si="150"/>
        <v>46</v>
      </c>
      <c r="AB3837" s="12" t="b">
        <f t="shared" si="151"/>
        <v>0</v>
      </c>
      <c r="AC3837" s="13">
        <f t="shared" si="149"/>
        <v>0</v>
      </c>
    </row>
    <row r="3838" spans="1:29" outlineLevel="6" x14ac:dyDescent="0.25">
      <c r="A3838" s="1"/>
      <c r="B3838" s="1"/>
      <c r="C3838" s="1"/>
      <c r="D3838" s="25" t="s">
        <v>12553</v>
      </c>
      <c r="E3838" s="1"/>
      <c r="F3838" s="1"/>
      <c r="G3838" s="2">
        <f>SUBTOTAL(1,G3834:G3837)</f>
        <v>2698</v>
      </c>
      <c r="H3838" s="2">
        <f>SUBTOTAL(1,H3834:H3837)</f>
        <v>73</v>
      </c>
      <c r="I3838" s="2">
        <f>SUBTOTAL(1,I3834:I3837)</f>
        <v>57.25</v>
      </c>
      <c r="J3838" s="2">
        <f>SUBTOTAL(1,J3834:J3837)</f>
        <v>1.25</v>
      </c>
      <c r="K3838" s="2">
        <f>SUBTOTAL(1,K3834:K3837)</f>
        <v>2.25</v>
      </c>
      <c r="L3838" s="2">
        <f>SUBTOTAL(1,L3834:L3837)</f>
        <v>0</v>
      </c>
      <c r="M3838" s="2">
        <f>SUBTOTAL(1,M3834:M3837)</f>
        <v>1</v>
      </c>
      <c r="N3838" s="2">
        <f>SUBTOTAL(1,N3834:N3837)</f>
        <v>0.25</v>
      </c>
      <c r="O3838" s="2">
        <f>SUBTOTAL(1,O3834:O3837)</f>
        <v>2</v>
      </c>
      <c r="P3838" s="2">
        <f>SUBTOTAL(1,P3834:P3837)</f>
        <v>7.75</v>
      </c>
      <c r="Q3838" s="2">
        <f>SUBTOTAL(1,Q3834:Q3837)</f>
        <v>3.5</v>
      </c>
      <c r="R3838" s="2">
        <f>SUBTOTAL(1,R3834:R3837)</f>
        <v>3</v>
      </c>
      <c r="S3838" s="2">
        <f>SUBTOTAL(1,S3834:S3837)</f>
        <v>0</v>
      </c>
      <c r="T3838" s="2">
        <f>SUBTOTAL(1,T3834:T3837)</f>
        <v>0</v>
      </c>
      <c r="U3838" s="2">
        <f>SUBTOTAL(1,U3834:U3837)</f>
        <v>0.5</v>
      </c>
      <c r="V3838" s="2">
        <f>SUBTOTAL(1,V3834:V3837)</f>
        <v>0</v>
      </c>
      <c r="W3838" s="2">
        <f>SUBTOTAL(1,W3834:W3837)</f>
        <v>7</v>
      </c>
      <c r="X3838" s="2">
        <f>SUBTOTAL(1,X3834:X3837)</f>
        <v>1.75</v>
      </c>
      <c r="Y3838" s="2">
        <f>SUBTOTAL(1,Y3834:Y3837)</f>
        <v>60</v>
      </c>
      <c r="Z3838" s="2">
        <f>SUBTOTAL(1,Z3834:Z3837)</f>
        <v>0</v>
      </c>
      <c r="AA3838" s="11">
        <f>SUBTOTAL(1,AA3834:AA3837)</f>
        <v>26.75</v>
      </c>
      <c r="AB3838" s="12" t="e">
        <f>SUBTOTAL(1,AB3834:AB3837)</f>
        <v>#DIV/0!</v>
      </c>
      <c r="AC3838" s="13">
        <f>SUBTOTAL(1,AC3834:AC3837)</f>
        <v>0</v>
      </c>
    </row>
    <row r="3839" spans="1:29" outlineLevel="7" x14ac:dyDescent="0.25">
      <c r="A3839" s="1" t="s">
        <v>28</v>
      </c>
      <c r="B3839" s="1" t="s">
        <v>1681</v>
      </c>
      <c r="C3839" s="1" t="s">
        <v>5659</v>
      </c>
      <c r="D3839" s="1" t="s">
        <v>5681</v>
      </c>
      <c r="E3839" s="1" t="s">
        <v>5682</v>
      </c>
      <c r="F3839" s="1" t="s">
        <v>5683</v>
      </c>
      <c r="G3839" s="2">
        <v>90</v>
      </c>
      <c r="H3839" s="2">
        <v>55</v>
      </c>
      <c r="I3839" s="2">
        <v>6</v>
      </c>
      <c r="J3839" s="2">
        <v>3</v>
      </c>
      <c r="K3839" s="2">
        <v>0</v>
      </c>
      <c r="L3839" s="2">
        <v>2</v>
      </c>
      <c r="M3839" s="2">
        <v>1</v>
      </c>
      <c r="N3839" s="2">
        <v>0</v>
      </c>
      <c r="O3839" s="2">
        <v>2</v>
      </c>
      <c r="P3839" s="2">
        <v>10</v>
      </c>
      <c r="Q3839" s="2">
        <v>0</v>
      </c>
      <c r="R3839" s="2">
        <v>0</v>
      </c>
      <c r="S3839" s="2">
        <v>1</v>
      </c>
      <c r="T3839" s="2">
        <v>0</v>
      </c>
      <c r="U3839" s="2">
        <v>1</v>
      </c>
      <c r="V3839" s="2">
        <v>0</v>
      </c>
      <c r="W3839" s="2">
        <v>10</v>
      </c>
      <c r="X3839" s="2">
        <v>3</v>
      </c>
      <c r="Y3839" s="2">
        <v>12</v>
      </c>
      <c r="Z3839" s="2">
        <v>0</v>
      </c>
      <c r="AA3839" s="11">
        <f t="shared" si="150"/>
        <v>28</v>
      </c>
      <c r="AB3839" s="12" t="b">
        <f t="shared" si="151"/>
        <v>0</v>
      </c>
      <c r="AC3839" s="13">
        <f t="shared" si="149"/>
        <v>0</v>
      </c>
    </row>
    <row r="3840" spans="1:29" outlineLevel="7" x14ac:dyDescent="0.25">
      <c r="A3840" s="1" t="s">
        <v>28</v>
      </c>
      <c r="B3840" s="1" t="s">
        <v>1681</v>
      </c>
      <c r="C3840" s="1" t="s">
        <v>5659</v>
      </c>
      <c r="D3840" s="1" t="s">
        <v>5681</v>
      </c>
      <c r="E3840" s="1" t="s">
        <v>5759</v>
      </c>
      <c r="F3840" s="1" t="s">
        <v>5760</v>
      </c>
      <c r="G3840" s="2">
        <v>93</v>
      </c>
      <c r="H3840" s="2">
        <v>73</v>
      </c>
      <c r="I3840" s="2">
        <v>8</v>
      </c>
      <c r="J3840" s="2">
        <v>0</v>
      </c>
      <c r="K3840" s="2">
        <v>0</v>
      </c>
      <c r="L3840" s="2">
        <v>2</v>
      </c>
      <c r="M3840" s="2">
        <v>1</v>
      </c>
      <c r="N3840" s="2">
        <v>0</v>
      </c>
      <c r="O3840" s="2">
        <v>0</v>
      </c>
      <c r="P3840" s="2">
        <v>13</v>
      </c>
      <c r="Q3840" s="2">
        <v>0</v>
      </c>
      <c r="R3840" s="2">
        <v>0</v>
      </c>
      <c r="S3840" s="2">
        <v>0</v>
      </c>
      <c r="T3840" s="2">
        <v>0</v>
      </c>
      <c r="U3840" s="2">
        <v>1</v>
      </c>
      <c r="V3840" s="2">
        <v>0</v>
      </c>
      <c r="W3840" s="2">
        <v>1</v>
      </c>
      <c r="X3840" s="2">
        <v>2</v>
      </c>
      <c r="Y3840" s="2">
        <v>30</v>
      </c>
      <c r="Z3840" s="2">
        <v>0</v>
      </c>
      <c r="AA3840" s="11">
        <f t="shared" si="150"/>
        <v>18</v>
      </c>
      <c r="AB3840" s="12" t="b">
        <f t="shared" si="151"/>
        <v>0</v>
      </c>
      <c r="AC3840" s="13">
        <f t="shared" si="149"/>
        <v>0</v>
      </c>
    </row>
    <row r="3841" spans="1:29" outlineLevel="6" x14ac:dyDescent="0.25">
      <c r="A3841" s="1"/>
      <c r="B3841" s="1"/>
      <c r="C3841" s="1"/>
      <c r="D3841" s="25" t="s">
        <v>12554</v>
      </c>
      <c r="E3841" s="1"/>
      <c r="F3841" s="1"/>
      <c r="G3841" s="2">
        <f>SUBTOTAL(1,G3839:G3840)</f>
        <v>91.5</v>
      </c>
      <c r="H3841" s="2">
        <f>SUBTOTAL(1,H3839:H3840)</f>
        <v>64</v>
      </c>
      <c r="I3841" s="2">
        <f>SUBTOTAL(1,I3839:I3840)</f>
        <v>7</v>
      </c>
      <c r="J3841" s="2">
        <f>SUBTOTAL(1,J3839:J3840)</f>
        <v>1.5</v>
      </c>
      <c r="K3841" s="2">
        <f>SUBTOTAL(1,K3839:K3840)</f>
        <v>0</v>
      </c>
      <c r="L3841" s="2">
        <f>SUBTOTAL(1,L3839:L3840)</f>
        <v>2</v>
      </c>
      <c r="M3841" s="2">
        <f>SUBTOTAL(1,M3839:M3840)</f>
        <v>1</v>
      </c>
      <c r="N3841" s="2">
        <f>SUBTOTAL(1,N3839:N3840)</f>
        <v>0</v>
      </c>
      <c r="O3841" s="2">
        <f>SUBTOTAL(1,O3839:O3840)</f>
        <v>1</v>
      </c>
      <c r="P3841" s="2">
        <f>SUBTOTAL(1,P3839:P3840)</f>
        <v>11.5</v>
      </c>
      <c r="Q3841" s="2">
        <f>SUBTOTAL(1,Q3839:Q3840)</f>
        <v>0</v>
      </c>
      <c r="R3841" s="2">
        <f>SUBTOTAL(1,R3839:R3840)</f>
        <v>0</v>
      </c>
      <c r="S3841" s="2">
        <f>SUBTOTAL(1,S3839:S3840)</f>
        <v>0.5</v>
      </c>
      <c r="T3841" s="2">
        <f>SUBTOTAL(1,T3839:T3840)</f>
        <v>0</v>
      </c>
      <c r="U3841" s="2">
        <f>SUBTOTAL(1,U3839:U3840)</f>
        <v>1</v>
      </c>
      <c r="V3841" s="2">
        <f>SUBTOTAL(1,V3839:V3840)</f>
        <v>0</v>
      </c>
      <c r="W3841" s="2">
        <f>SUBTOTAL(1,W3839:W3840)</f>
        <v>5.5</v>
      </c>
      <c r="X3841" s="2">
        <f>SUBTOTAL(1,X3839:X3840)</f>
        <v>2.5</v>
      </c>
      <c r="Y3841" s="2">
        <f>SUBTOTAL(1,Y3839:Y3840)</f>
        <v>21</v>
      </c>
      <c r="Z3841" s="2">
        <f>SUBTOTAL(1,Z3839:Z3840)</f>
        <v>0</v>
      </c>
      <c r="AA3841" s="11">
        <f>SUBTOTAL(1,AA3839:AA3840)</f>
        <v>23</v>
      </c>
      <c r="AB3841" s="12" t="e">
        <f>SUBTOTAL(1,AB3839:AB3840)</f>
        <v>#DIV/0!</v>
      </c>
      <c r="AC3841" s="13">
        <f>SUBTOTAL(1,AC3839:AC3840)</f>
        <v>0</v>
      </c>
    </row>
    <row r="3842" spans="1:29" outlineLevel="7" x14ac:dyDescent="0.25">
      <c r="A3842" s="1" t="s">
        <v>28</v>
      </c>
      <c r="B3842" s="1" t="s">
        <v>1681</v>
      </c>
      <c r="C3842" s="1" t="s">
        <v>5659</v>
      </c>
      <c r="D3842" s="1" t="s">
        <v>5721</v>
      </c>
      <c r="E3842" s="1" t="s">
        <v>5722</v>
      </c>
      <c r="F3842" s="1" t="s">
        <v>5723</v>
      </c>
      <c r="G3842" s="2">
        <v>2</v>
      </c>
      <c r="H3842" s="2">
        <v>0</v>
      </c>
      <c r="I3842" s="2">
        <v>1</v>
      </c>
      <c r="J3842" s="2">
        <v>0</v>
      </c>
      <c r="K3842" s="2">
        <v>0</v>
      </c>
      <c r="L3842" s="2">
        <v>0</v>
      </c>
      <c r="M3842" s="2">
        <v>1</v>
      </c>
      <c r="N3842" s="2">
        <v>0</v>
      </c>
      <c r="O3842" s="2">
        <v>0</v>
      </c>
      <c r="P3842" s="2">
        <v>13</v>
      </c>
      <c r="Q3842" s="2">
        <v>0</v>
      </c>
      <c r="R3842" s="2">
        <v>0</v>
      </c>
      <c r="S3842" s="2">
        <v>0</v>
      </c>
      <c r="T3842" s="2">
        <v>0</v>
      </c>
      <c r="U3842" s="2">
        <v>0</v>
      </c>
      <c r="V3842" s="2">
        <v>0</v>
      </c>
      <c r="W3842" s="2">
        <v>0</v>
      </c>
      <c r="X3842" s="2">
        <v>0</v>
      </c>
      <c r="Y3842" s="2">
        <v>0</v>
      </c>
      <c r="Z3842" s="2">
        <v>0</v>
      </c>
      <c r="AA3842" s="11">
        <f t="shared" si="150"/>
        <v>14</v>
      </c>
      <c r="AB3842" s="12" t="b">
        <f t="shared" si="151"/>
        <v>0</v>
      </c>
      <c r="AC3842" s="13">
        <f t="shared" si="149"/>
        <v>0</v>
      </c>
    </row>
    <row r="3843" spans="1:29" outlineLevel="6" x14ac:dyDescent="0.25">
      <c r="A3843" s="1"/>
      <c r="B3843" s="1"/>
      <c r="C3843" s="1"/>
      <c r="D3843" s="25" t="s">
        <v>12555</v>
      </c>
      <c r="E3843" s="1"/>
      <c r="F3843" s="1"/>
      <c r="G3843" s="2">
        <f>SUBTOTAL(1,G3842:G3842)</f>
        <v>2</v>
      </c>
      <c r="H3843" s="2">
        <f>SUBTOTAL(1,H3842:H3842)</f>
        <v>0</v>
      </c>
      <c r="I3843" s="2">
        <f>SUBTOTAL(1,I3842:I3842)</f>
        <v>1</v>
      </c>
      <c r="J3843" s="2">
        <f>SUBTOTAL(1,J3842:J3842)</f>
        <v>0</v>
      </c>
      <c r="K3843" s="2">
        <f>SUBTOTAL(1,K3842:K3842)</f>
        <v>0</v>
      </c>
      <c r="L3843" s="2">
        <f>SUBTOTAL(1,L3842:L3842)</f>
        <v>0</v>
      </c>
      <c r="M3843" s="2">
        <f>SUBTOTAL(1,M3842:M3842)</f>
        <v>1</v>
      </c>
      <c r="N3843" s="2">
        <f>SUBTOTAL(1,N3842:N3842)</f>
        <v>0</v>
      </c>
      <c r="O3843" s="2">
        <f>SUBTOTAL(1,O3842:O3842)</f>
        <v>0</v>
      </c>
      <c r="P3843" s="2">
        <f>SUBTOTAL(1,P3842:P3842)</f>
        <v>13</v>
      </c>
      <c r="Q3843" s="2">
        <f>SUBTOTAL(1,Q3842:Q3842)</f>
        <v>0</v>
      </c>
      <c r="R3843" s="2">
        <f>SUBTOTAL(1,R3842:R3842)</f>
        <v>0</v>
      </c>
      <c r="S3843" s="2">
        <f>SUBTOTAL(1,S3842:S3842)</f>
        <v>0</v>
      </c>
      <c r="T3843" s="2">
        <f>SUBTOTAL(1,T3842:T3842)</f>
        <v>0</v>
      </c>
      <c r="U3843" s="2">
        <f>SUBTOTAL(1,U3842:U3842)</f>
        <v>0</v>
      </c>
      <c r="V3843" s="2">
        <f>SUBTOTAL(1,V3842:V3842)</f>
        <v>0</v>
      </c>
      <c r="W3843" s="2">
        <f>SUBTOTAL(1,W3842:W3842)</f>
        <v>0</v>
      </c>
      <c r="X3843" s="2">
        <f>SUBTOTAL(1,X3842:X3842)</f>
        <v>0</v>
      </c>
      <c r="Y3843" s="2">
        <f>SUBTOTAL(1,Y3842:Y3842)</f>
        <v>0</v>
      </c>
      <c r="Z3843" s="2">
        <f>SUBTOTAL(1,Z3842:Z3842)</f>
        <v>0</v>
      </c>
      <c r="AA3843" s="11">
        <f>SUBTOTAL(1,AA3842:AA3842)</f>
        <v>14</v>
      </c>
      <c r="AB3843" s="12" t="e">
        <f>SUBTOTAL(1,AB3842:AB3842)</f>
        <v>#DIV/0!</v>
      </c>
      <c r="AC3843" s="13">
        <f>SUBTOTAL(1,AC3842:AC3842)</f>
        <v>0</v>
      </c>
    </row>
    <row r="3844" spans="1:29" outlineLevel="7" x14ac:dyDescent="0.25">
      <c r="A3844" s="1" t="s">
        <v>28</v>
      </c>
      <c r="B3844" s="1" t="s">
        <v>1681</v>
      </c>
      <c r="C3844" s="1" t="s">
        <v>5659</v>
      </c>
      <c r="D3844" s="1" t="s">
        <v>5692</v>
      </c>
      <c r="E3844" s="1" t="s">
        <v>5738</v>
      </c>
      <c r="F3844" s="1" t="s">
        <v>5739</v>
      </c>
      <c r="G3844" s="2">
        <v>3324</v>
      </c>
      <c r="H3844" s="2">
        <v>88</v>
      </c>
      <c r="I3844" s="2">
        <v>68</v>
      </c>
      <c r="J3844" s="2">
        <v>5</v>
      </c>
      <c r="K3844" s="2">
        <v>2</v>
      </c>
      <c r="L3844" s="2">
        <v>0</v>
      </c>
      <c r="M3844" s="2">
        <v>1</v>
      </c>
      <c r="N3844" s="2">
        <v>1</v>
      </c>
      <c r="O3844" s="2">
        <v>1</v>
      </c>
      <c r="P3844" s="2">
        <v>7</v>
      </c>
      <c r="Q3844" s="2">
        <v>3</v>
      </c>
      <c r="R3844" s="2">
        <v>3</v>
      </c>
      <c r="S3844" s="2">
        <v>0</v>
      </c>
      <c r="T3844" s="2">
        <v>0</v>
      </c>
      <c r="U3844" s="2">
        <v>1</v>
      </c>
      <c r="V3844" s="2">
        <v>0</v>
      </c>
      <c r="W3844" s="2">
        <v>11</v>
      </c>
      <c r="X3844" s="2">
        <v>2</v>
      </c>
      <c r="Y3844" s="2">
        <v>61</v>
      </c>
      <c r="Z3844" s="2">
        <v>0</v>
      </c>
      <c r="AA3844" s="11">
        <f t="shared" si="150"/>
        <v>30</v>
      </c>
      <c r="AB3844" s="12" t="b">
        <f t="shared" si="151"/>
        <v>0</v>
      </c>
      <c r="AC3844" s="13">
        <f t="shared" si="149"/>
        <v>0</v>
      </c>
    </row>
    <row r="3845" spans="1:29" outlineLevel="7" x14ac:dyDescent="0.25">
      <c r="A3845" s="1" t="s">
        <v>28</v>
      </c>
      <c r="B3845" s="1" t="s">
        <v>1681</v>
      </c>
      <c r="C3845" s="1" t="s">
        <v>5659</v>
      </c>
      <c r="D3845" s="1" t="s">
        <v>5692</v>
      </c>
      <c r="E3845" s="1" t="s">
        <v>5693</v>
      </c>
      <c r="F3845" s="1" t="s">
        <v>5694</v>
      </c>
      <c r="G3845" s="2">
        <v>1318</v>
      </c>
      <c r="H3845" s="2">
        <v>1</v>
      </c>
      <c r="I3845" s="2">
        <v>1</v>
      </c>
      <c r="J3845" s="2">
        <v>0</v>
      </c>
      <c r="K3845" s="2">
        <v>1</v>
      </c>
      <c r="L3845" s="2">
        <v>0</v>
      </c>
      <c r="M3845" s="2">
        <v>1</v>
      </c>
      <c r="N3845" s="2">
        <v>1</v>
      </c>
      <c r="O3845" s="2">
        <v>2</v>
      </c>
      <c r="P3845" s="2">
        <v>3</v>
      </c>
      <c r="Q3845" s="2">
        <v>1</v>
      </c>
      <c r="R3845" s="2">
        <v>3</v>
      </c>
      <c r="S3845" s="2">
        <v>0</v>
      </c>
      <c r="T3845" s="2">
        <v>0</v>
      </c>
      <c r="U3845" s="2">
        <v>0</v>
      </c>
      <c r="V3845" s="2">
        <v>0</v>
      </c>
      <c r="W3845" s="2">
        <v>9</v>
      </c>
      <c r="X3845" s="2">
        <v>2</v>
      </c>
      <c r="Y3845" s="2">
        <v>49</v>
      </c>
      <c r="Z3845" s="2">
        <v>0</v>
      </c>
      <c r="AA3845" s="11">
        <f t="shared" si="150"/>
        <v>22</v>
      </c>
      <c r="AB3845" s="12" t="b">
        <f t="shared" si="151"/>
        <v>0</v>
      </c>
      <c r="AC3845" s="13">
        <f t="shared" si="149"/>
        <v>0</v>
      </c>
    </row>
    <row r="3846" spans="1:29" outlineLevel="7" x14ac:dyDescent="0.25">
      <c r="A3846" s="1" t="s">
        <v>28</v>
      </c>
      <c r="B3846" s="1" t="s">
        <v>1681</v>
      </c>
      <c r="C3846" s="1" t="s">
        <v>5659</v>
      </c>
      <c r="D3846" s="1" t="s">
        <v>5692</v>
      </c>
      <c r="E3846" s="1" t="s">
        <v>5695</v>
      </c>
      <c r="F3846" s="1" t="s">
        <v>5696</v>
      </c>
      <c r="G3846" s="2">
        <v>5261</v>
      </c>
      <c r="H3846" s="2">
        <v>112</v>
      </c>
      <c r="I3846" s="2">
        <v>51</v>
      </c>
      <c r="J3846" s="2">
        <v>9</v>
      </c>
      <c r="K3846" s="2">
        <v>1</v>
      </c>
      <c r="L3846" s="2">
        <v>1</v>
      </c>
      <c r="M3846" s="2">
        <v>1</v>
      </c>
      <c r="N3846" s="2">
        <v>1</v>
      </c>
      <c r="O3846" s="2">
        <v>1</v>
      </c>
      <c r="P3846" s="2">
        <v>7</v>
      </c>
      <c r="Q3846" s="2">
        <v>3</v>
      </c>
      <c r="R3846" s="2">
        <v>2</v>
      </c>
      <c r="S3846" s="2">
        <v>0</v>
      </c>
      <c r="T3846" s="2">
        <v>0</v>
      </c>
      <c r="U3846" s="2">
        <v>1</v>
      </c>
      <c r="V3846" s="2">
        <v>0</v>
      </c>
      <c r="W3846" s="2">
        <v>9</v>
      </c>
      <c r="X3846" s="2">
        <v>2</v>
      </c>
      <c r="Y3846" s="2">
        <v>52</v>
      </c>
      <c r="Z3846" s="2">
        <v>0</v>
      </c>
      <c r="AA3846" s="11">
        <f t="shared" si="150"/>
        <v>27</v>
      </c>
      <c r="AB3846" s="12" t="b">
        <f t="shared" si="151"/>
        <v>1</v>
      </c>
      <c r="AC3846" s="13">
        <f t="shared" si="149"/>
        <v>1</v>
      </c>
    </row>
    <row r="3847" spans="1:29" outlineLevel="7" x14ac:dyDescent="0.25">
      <c r="A3847" s="1" t="s">
        <v>28</v>
      </c>
      <c r="B3847" s="1" t="s">
        <v>1681</v>
      </c>
      <c r="C3847" s="1" t="s">
        <v>5659</v>
      </c>
      <c r="D3847" s="1" t="s">
        <v>5692</v>
      </c>
      <c r="E3847" s="1" t="s">
        <v>5742</v>
      </c>
      <c r="F3847" s="1" t="s">
        <v>5743</v>
      </c>
      <c r="G3847" s="2">
        <v>8034</v>
      </c>
      <c r="H3847" s="2">
        <v>87</v>
      </c>
      <c r="I3847" s="2">
        <v>30</v>
      </c>
      <c r="J3847" s="2">
        <v>3</v>
      </c>
      <c r="K3847" s="2">
        <v>2</v>
      </c>
      <c r="L3847" s="2">
        <v>2</v>
      </c>
      <c r="M3847" s="2">
        <v>1</v>
      </c>
      <c r="N3847" s="2">
        <v>1</v>
      </c>
      <c r="O3847" s="2">
        <v>2</v>
      </c>
      <c r="P3847" s="2">
        <v>9</v>
      </c>
      <c r="Q3847" s="2">
        <v>1</v>
      </c>
      <c r="R3847" s="2">
        <v>3</v>
      </c>
      <c r="S3847" s="2">
        <v>0</v>
      </c>
      <c r="T3847" s="2">
        <v>0</v>
      </c>
      <c r="U3847" s="2">
        <v>1</v>
      </c>
      <c r="V3847" s="2">
        <v>0</v>
      </c>
      <c r="W3847" s="2">
        <v>12</v>
      </c>
      <c r="X3847" s="2">
        <v>2</v>
      </c>
      <c r="Y3847" s="2">
        <v>37</v>
      </c>
      <c r="Z3847" s="2">
        <v>0</v>
      </c>
      <c r="AA3847" s="11">
        <f t="shared" si="150"/>
        <v>32</v>
      </c>
      <c r="AB3847" s="12" t="b">
        <f t="shared" si="151"/>
        <v>1</v>
      </c>
      <c r="AC3847" s="13">
        <f t="shared" si="149"/>
        <v>1</v>
      </c>
    </row>
    <row r="3848" spans="1:29" outlineLevel="6" x14ac:dyDescent="0.25">
      <c r="A3848" s="1"/>
      <c r="B3848" s="1"/>
      <c r="C3848" s="1"/>
      <c r="D3848" s="25" t="s">
        <v>12556</v>
      </c>
      <c r="E3848" s="1"/>
      <c r="F3848" s="1"/>
      <c r="G3848" s="2">
        <f>SUBTOTAL(1,G3844:G3847)</f>
        <v>4484.25</v>
      </c>
      <c r="H3848" s="2">
        <f>SUBTOTAL(1,H3844:H3847)</f>
        <v>72</v>
      </c>
      <c r="I3848" s="2">
        <f>SUBTOTAL(1,I3844:I3847)</f>
        <v>37.5</v>
      </c>
      <c r="J3848" s="2">
        <f>SUBTOTAL(1,J3844:J3847)</f>
        <v>4.25</v>
      </c>
      <c r="K3848" s="2">
        <f>SUBTOTAL(1,K3844:K3847)</f>
        <v>1.5</v>
      </c>
      <c r="L3848" s="2">
        <f>SUBTOTAL(1,L3844:L3847)</f>
        <v>0.75</v>
      </c>
      <c r="M3848" s="2">
        <f>SUBTOTAL(1,M3844:M3847)</f>
        <v>1</v>
      </c>
      <c r="N3848" s="2">
        <f>SUBTOTAL(1,N3844:N3847)</f>
        <v>1</v>
      </c>
      <c r="O3848" s="2">
        <f>SUBTOTAL(1,O3844:O3847)</f>
        <v>1.5</v>
      </c>
      <c r="P3848" s="2">
        <f>SUBTOTAL(1,P3844:P3847)</f>
        <v>6.5</v>
      </c>
      <c r="Q3848" s="2">
        <f>SUBTOTAL(1,Q3844:Q3847)</f>
        <v>2</v>
      </c>
      <c r="R3848" s="2">
        <f>SUBTOTAL(1,R3844:R3847)</f>
        <v>2.75</v>
      </c>
      <c r="S3848" s="2">
        <f>SUBTOTAL(1,S3844:S3847)</f>
        <v>0</v>
      </c>
      <c r="T3848" s="2">
        <f>SUBTOTAL(1,T3844:T3847)</f>
        <v>0</v>
      </c>
      <c r="U3848" s="2">
        <f>SUBTOTAL(1,U3844:U3847)</f>
        <v>0.75</v>
      </c>
      <c r="V3848" s="2">
        <f>SUBTOTAL(1,V3844:V3847)</f>
        <v>0</v>
      </c>
      <c r="W3848" s="2">
        <f>SUBTOTAL(1,W3844:W3847)</f>
        <v>10.25</v>
      </c>
      <c r="X3848" s="2">
        <f>SUBTOTAL(1,X3844:X3847)</f>
        <v>2</v>
      </c>
      <c r="Y3848" s="2">
        <f>SUBTOTAL(1,Y3844:Y3847)</f>
        <v>49.75</v>
      </c>
      <c r="Z3848" s="2">
        <f>SUBTOTAL(1,Z3844:Z3847)</f>
        <v>0</v>
      </c>
      <c r="AA3848" s="11">
        <f>SUBTOTAL(1,AA3844:AA3847)</f>
        <v>27.75</v>
      </c>
      <c r="AB3848" s="12" t="e">
        <f>SUBTOTAL(1,AB3844:AB3847)</f>
        <v>#DIV/0!</v>
      </c>
      <c r="AC3848" s="13">
        <f>SUBTOTAL(1,AC3844:AC3847)</f>
        <v>0.5</v>
      </c>
    </row>
    <row r="3849" spans="1:29" outlineLevel="6" x14ac:dyDescent="0.25">
      <c r="A3849" s="1" t="s">
        <v>28</v>
      </c>
      <c r="B3849" s="1" t="s">
        <v>1681</v>
      </c>
      <c r="C3849" s="1" t="s">
        <v>5659</v>
      </c>
      <c r="D3849" s="1"/>
      <c r="E3849" s="1" t="s">
        <v>5800</v>
      </c>
      <c r="F3849" s="1" t="s">
        <v>5801</v>
      </c>
      <c r="G3849" s="2">
        <v>40</v>
      </c>
      <c r="H3849" s="2">
        <v>0</v>
      </c>
      <c r="I3849" s="2">
        <v>4</v>
      </c>
      <c r="J3849" s="2">
        <v>0</v>
      </c>
      <c r="K3849" s="2">
        <v>0</v>
      </c>
      <c r="L3849" s="2">
        <v>1</v>
      </c>
      <c r="M3849" s="2">
        <v>1</v>
      </c>
      <c r="N3849" s="2">
        <v>0</v>
      </c>
      <c r="O3849" s="2">
        <v>0</v>
      </c>
      <c r="P3849" s="2">
        <v>40</v>
      </c>
      <c r="Q3849" s="2">
        <v>0</v>
      </c>
      <c r="R3849" s="2">
        <v>0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0</v>
      </c>
      <c r="Y3849" s="2">
        <v>0</v>
      </c>
      <c r="Z3849" s="2">
        <v>0</v>
      </c>
      <c r="AA3849" s="11">
        <f t="shared" si="150"/>
        <v>41</v>
      </c>
      <c r="AB3849" s="12" t="b">
        <f t="shared" si="151"/>
        <v>0</v>
      </c>
      <c r="AC3849" s="13">
        <f t="shared" ref="AC3849:AC3925" si="152">IF(AB3849,1,0)</f>
        <v>0</v>
      </c>
    </row>
    <row r="3850" spans="1:29" outlineLevel="6" x14ac:dyDescent="0.25">
      <c r="A3850" s="1" t="s">
        <v>28</v>
      </c>
      <c r="B3850" s="1" t="s">
        <v>1681</v>
      </c>
      <c r="C3850" s="1" t="s">
        <v>5659</v>
      </c>
      <c r="D3850" s="1"/>
      <c r="E3850" s="1" t="s">
        <v>5832</v>
      </c>
      <c r="F3850" s="1" t="s">
        <v>5833</v>
      </c>
      <c r="G3850" s="2">
        <v>11</v>
      </c>
      <c r="H3850" s="2">
        <v>0</v>
      </c>
      <c r="I3850" s="2">
        <v>0</v>
      </c>
      <c r="J3850" s="2">
        <v>0</v>
      </c>
      <c r="K3850" s="2">
        <v>0</v>
      </c>
      <c r="L3850" s="2">
        <v>0</v>
      </c>
      <c r="M3850" s="2">
        <v>1</v>
      </c>
      <c r="N3850" s="2">
        <v>0</v>
      </c>
      <c r="O3850" s="2">
        <v>3</v>
      </c>
      <c r="P3850" s="2">
        <v>1</v>
      </c>
      <c r="Q3850" s="2">
        <v>0</v>
      </c>
      <c r="R3850" s="2">
        <v>0</v>
      </c>
      <c r="S3850" s="2">
        <v>0</v>
      </c>
      <c r="T3850" s="2">
        <v>0</v>
      </c>
      <c r="U3850" s="2">
        <v>0</v>
      </c>
      <c r="V3850" s="2">
        <v>0</v>
      </c>
      <c r="W3850" s="2">
        <v>0</v>
      </c>
      <c r="X3850" s="2">
        <v>0</v>
      </c>
      <c r="Y3850" s="2">
        <v>0</v>
      </c>
      <c r="Z3850" s="2">
        <v>0</v>
      </c>
      <c r="AA3850" s="11">
        <f t="shared" ref="AA3850:AA3926" si="153">SUM(M3850:Z3850)-Y3850</f>
        <v>5</v>
      </c>
      <c r="AB3850" s="12" t="b">
        <f t="shared" ref="AB3850:AB3926" si="154">AND(H3850&gt;30,I3850&gt;0,K3850&gt;0,L3850&gt;0,AA3850&gt;10)</f>
        <v>0</v>
      </c>
      <c r="AC3850" s="13">
        <f t="shared" si="152"/>
        <v>0</v>
      </c>
    </row>
    <row r="3851" spans="1:29" outlineLevel="6" x14ac:dyDescent="0.25">
      <c r="A3851" s="1" t="s">
        <v>28</v>
      </c>
      <c r="B3851" s="1" t="s">
        <v>1681</v>
      </c>
      <c r="C3851" s="1" t="s">
        <v>5659</v>
      </c>
      <c r="D3851" s="1"/>
      <c r="E3851" s="1" t="s">
        <v>5810</v>
      </c>
      <c r="F3851" s="1" t="s">
        <v>5811</v>
      </c>
      <c r="G3851" s="2">
        <v>49</v>
      </c>
      <c r="H3851" s="2">
        <v>22</v>
      </c>
      <c r="I3851" s="2">
        <v>10</v>
      </c>
      <c r="J3851" s="2">
        <v>0</v>
      </c>
      <c r="K3851" s="2">
        <v>0</v>
      </c>
      <c r="L3851" s="2">
        <v>0</v>
      </c>
      <c r="M3851" s="2">
        <v>1</v>
      </c>
      <c r="N3851" s="2">
        <v>0</v>
      </c>
      <c r="O3851" s="2">
        <v>0</v>
      </c>
      <c r="P3851" s="2">
        <v>1</v>
      </c>
      <c r="Q3851" s="2">
        <v>0</v>
      </c>
      <c r="R3851" s="2">
        <v>0</v>
      </c>
      <c r="S3851" s="2">
        <v>0</v>
      </c>
      <c r="T3851" s="2">
        <v>0</v>
      </c>
      <c r="U3851" s="2">
        <v>0</v>
      </c>
      <c r="V3851" s="2">
        <v>0</v>
      </c>
      <c r="W3851" s="2">
        <v>3</v>
      </c>
      <c r="X3851" s="2">
        <v>0</v>
      </c>
      <c r="Y3851" s="2">
        <v>0</v>
      </c>
      <c r="Z3851" s="2">
        <v>0</v>
      </c>
      <c r="AA3851" s="11">
        <f t="shared" si="153"/>
        <v>5</v>
      </c>
      <c r="AB3851" s="12" t="b">
        <f t="shared" si="154"/>
        <v>0</v>
      </c>
      <c r="AC3851" s="13">
        <f t="shared" si="152"/>
        <v>0</v>
      </c>
    </row>
    <row r="3852" spans="1:29" outlineLevel="6" x14ac:dyDescent="0.25">
      <c r="A3852" s="1" t="s">
        <v>28</v>
      </c>
      <c r="B3852" s="1" t="s">
        <v>1681</v>
      </c>
      <c r="C3852" s="1" t="s">
        <v>5659</v>
      </c>
      <c r="D3852" s="1"/>
      <c r="E3852" s="1" t="s">
        <v>5820</v>
      </c>
      <c r="F3852" s="1" t="s">
        <v>5821</v>
      </c>
      <c r="G3852" s="2">
        <v>304</v>
      </c>
      <c r="H3852" s="2">
        <v>17</v>
      </c>
      <c r="I3852" s="2">
        <v>37</v>
      </c>
      <c r="J3852" s="2">
        <v>0</v>
      </c>
      <c r="K3852" s="2">
        <v>1</v>
      </c>
      <c r="L3852" s="2">
        <v>0</v>
      </c>
      <c r="M3852" s="2">
        <v>1</v>
      </c>
      <c r="N3852" s="2">
        <v>0</v>
      </c>
      <c r="O3852" s="2">
        <v>0</v>
      </c>
      <c r="P3852" s="2">
        <v>11</v>
      </c>
      <c r="Q3852" s="2">
        <v>0</v>
      </c>
      <c r="R3852" s="2">
        <v>6</v>
      </c>
      <c r="S3852" s="2">
        <v>0</v>
      </c>
      <c r="T3852" s="2">
        <v>0</v>
      </c>
      <c r="U3852" s="2">
        <v>1</v>
      </c>
      <c r="V3852" s="2">
        <v>0</v>
      </c>
      <c r="W3852" s="2">
        <v>1</v>
      </c>
      <c r="X3852" s="2">
        <v>2</v>
      </c>
      <c r="Y3852" s="2">
        <v>31</v>
      </c>
      <c r="Z3852" s="2">
        <v>0</v>
      </c>
      <c r="AA3852" s="11">
        <f t="shared" si="153"/>
        <v>22</v>
      </c>
      <c r="AB3852" s="12" t="b">
        <f t="shared" si="154"/>
        <v>0</v>
      </c>
      <c r="AC3852" s="13">
        <f t="shared" si="152"/>
        <v>0</v>
      </c>
    </row>
    <row r="3853" spans="1:29" outlineLevel="6" x14ac:dyDescent="0.25">
      <c r="A3853" s="1" t="s">
        <v>28</v>
      </c>
      <c r="B3853" s="1" t="s">
        <v>1681</v>
      </c>
      <c r="C3853" s="1" t="s">
        <v>5659</v>
      </c>
      <c r="D3853" s="1"/>
      <c r="E3853" s="1" t="s">
        <v>5791</v>
      </c>
      <c r="F3853" s="1" t="s">
        <v>5792</v>
      </c>
      <c r="G3853" s="2">
        <v>185</v>
      </c>
      <c r="H3853" s="2">
        <v>0</v>
      </c>
      <c r="I3853" s="2">
        <v>17</v>
      </c>
      <c r="J3853" s="2">
        <v>0</v>
      </c>
      <c r="K3853" s="2">
        <v>1</v>
      </c>
      <c r="L3853" s="2">
        <v>0</v>
      </c>
      <c r="M3853" s="2">
        <v>1</v>
      </c>
      <c r="N3853" s="2">
        <v>0</v>
      </c>
      <c r="O3853" s="2">
        <v>0</v>
      </c>
      <c r="P3853" s="2">
        <v>15</v>
      </c>
      <c r="Q3853" s="2">
        <v>0</v>
      </c>
      <c r="R3853" s="2">
        <v>1</v>
      </c>
      <c r="S3853" s="2">
        <v>0</v>
      </c>
      <c r="T3853" s="2">
        <v>0</v>
      </c>
      <c r="U3853" s="2">
        <v>0</v>
      </c>
      <c r="V3853" s="2">
        <v>0</v>
      </c>
      <c r="W3853" s="2">
        <v>5</v>
      </c>
      <c r="X3853" s="2">
        <v>0</v>
      </c>
      <c r="Y3853" s="2">
        <v>0</v>
      </c>
      <c r="Z3853" s="2">
        <v>0</v>
      </c>
      <c r="AA3853" s="11">
        <f t="shared" si="153"/>
        <v>22</v>
      </c>
      <c r="AB3853" s="12" t="b">
        <f t="shared" si="154"/>
        <v>0</v>
      </c>
      <c r="AC3853" s="13">
        <f t="shared" si="152"/>
        <v>0</v>
      </c>
    </row>
    <row r="3854" spans="1:29" outlineLevel="5" x14ac:dyDescent="0.25">
      <c r="A3854" s="1"/>
      <c r="B3854" s="1"/>
      <c r="C3854" s="25" t="s">
        <v>12085</v>
      </c>
      <c r="D3854" s="1"/>
      <c r="E3854" s="1"/>
      <c r="F3854" s="1"/>
      <c r="G3854" s="2">
        <f>SUBTOTAL(1,G3747:G3853)</f>
        <v>2440.6144578313251</v>
      </c>
      <c r="H3854" s="2">
        <f>SUBTOTAL(1,H3747:H3853)</f>
        <v>90.168674698795186</v>
      </c>
      <c r="I3854" s="2">
        <f>SUBTOTAL(1,I3747:I3853)</f>
        <v>33.614457831325304</v>
      </c>
      <c r="J3854" s="2">
        <f>SUBTOTAL(1,J3747:J3853)</f>
        <v>1.6144578313253013</v>
      </c>
      <c r="K3854" s="2">
        <f>SUBTOTAL(1,K3747:K3853)</f>
        <v>1.2168674698795181</v>
      </c>
      <c r="L3854" s="2">
        <f>SUBTOTAL(1,L3747:L3853)</f>
        <v>0.50602409638554213</v>
      </c>
      <c r="M3854" s="2">
        <f>SUBTOTAL(1,M3747:M3853)</f>
        <v>1.0843373493975903</v>
      </c>
      <c r="N3854" s="2">
        <f>SUBTOTAL(1,N3747:N3853)</f>
        <v>0.2289156626506024</v>
      </c>
      <c r="O3854" s="2">
        <f>SUBTOTAL(1,O3747:O3853)</f>
        <v>0.68674698795180722</v>
      </c>
      <c r="P3854" s="2">
        <f>SUBTOTAL(1,P3747:P3853)</f>
        <v>12.08433734939759</v>
      </c>
      <c r="Q3854" s="2">
        <f>SUBTOTAL(1,Q3747:Q3853)</f>
        <v>1.4216867469879517</v>
      </c>
      <c r="R3854" s="2">
        <f>SUBTOTAL(1,R3747:R3853)</f>
        <v>2.1566265060240966</v>
      </c>
      <c r="S3854" s="2">
        <f>SUBTOTAL(1,S3747:S3853)</f>
        <v>2.4096385542168676E-2</v>
      </c>
      <c r="T3854" s="2">
        <f>SUBTOTAL(1,T3747:T3853)</f>
        <v>0</v>
      </c>
      <c r="U3854" s="2">
        <f>SUBTOTAL(1,U3747:U3853)</f>
        <v>0.46987951807228917</v>
      </c>
      <c r="V3854" s="2">
        <f>SUBTOTAL(1,V3747:V3853)</f>
        <v>0</v>
      </c>
      <c r="W3854" s="2">
        <f>SUBTOTAL(1,W3747:W3853)</f>
        <v>7.1807228915662646</v>
      </c>
      <c r="X3854" s="2">
        <f>SUBTOTAL(1,X3747:X3853)</f>
        <v>1.4216867469879517</v>
      </c>
      <c r="Y3854" s="2">
        <f>SUBTOTAL(1,Y3747:Y3853)</f>
        <v>41.084337349397593</v>
      </c>
      <c r="Z3854" s="2">
        <f>SUBTOTAL(1,Z3747:Z3853)</f>
        <v>0</v>
      </c>
      <c r="AA3854" s="11">
        <f>SUBTOTAL(1,AA3747:AA3853)</f>
        <v>26.759036144578314</v>
      </c>
      <c r="AB3854" s="12" t="e">
        <f>SUBTOTAL(1,AB3747:AB3853)</f>
        <v>#DIV/0!</v>
      </c>
      <c r="AC3854" s="13">
        <f>SUBTOTAL(1,AC3747:AC3853)</f>
        <v>7.2289156626506021E-2</v>
      </c>
    </row>
    <row r="3855" spans="1:29" outlineLevel="7" x14ac:dyDescent="0.25">
      <c r="A3855" s="1" t="s">
        <v>28</v>
      </c>
      <c r="B3855" s="1" t="s">
        <v>1681</v>
      </c>
      <c r="C3855" s="1" t="s">
        <v>9701</v>
      </c>
      <c r="D3855" s="1" t="s">
        <v>9756</v>
      </c>
      <c r="E3855" s="1" t="s">
        <v>9757</v>
      </c>
      <c r="F3855" s="1" t="s">
        <v>9758</v>
      </c>
      <c r="G3855" s="2">
        <v>2</v>
      </c>
      <c r="H3855" s="2">
        <v>0</v>
      </c>
      <c r="I3855" s="2">
        <v>48</v>
      </c>
      <c r="J3855" s="2">
        <v>0</v>
      </c>
      <c r="K3855" s="2">
        <v>0</v>
      </c>
      <c r="L3855" s="2">
        <v>0</v>
      </c>
      <c r="M3855" s="2">
        <v>1</v>
      </c>
      <c r="N3855" s="2">
        <v>0</v>
      </c>
      <c r="O3855" s="2">
        <v>0</v>
      </c>
      <c r="P3855" s="2">
        <v>6</v>
      </c>
      <c r="Q3855" s="2">
        <v>0</v>
      </c>
      <c r="R3855" s="2">
        <v>0</v>
      </c>
      <c r="S3855" s="2">
        <v>0</v>
      </c>
      <c r="T3855" s="2">
        <v>0</v>
      </c>
      <c r="U3855" s="2">
        <v>0</v>
      </c>
      <c r="V3855" s="2">
        <v>0</v>
      </c>
      <c r="W3855" s="2">
        <v>0</v>
      </c>
      <c r="X3855" s="2">
        <v>0</v>
      </c>
      <c r="Y3855" s="2">
        <v>0</v>
      </c>
      <c r="Z3855" s="2">
        <v>0</v>
      </c>
      <c r="AA3855" s="11">
        <f t="shared" si="153"/>
        <v>7</v>
      </c>
      <c r="AB3855" s="12" t="b">
        <f t="shared" si="154"/>
        <v>0</v>
      </c>
      <c r="AC3855" s="13">
        <f t="shared" si="152"/>
        <v>0</v>
      </c>
    </row>
    <row r="3856" spans="1:29" outlineLevel="6" x14ac:dyDescent="0.25">
      <c r="A3856" s="1"/>
      <c r="B3856" s="1"/>
      <c r="C3856" s="1"/>
      <c r="D3856" s="25" t="s">
        <v>12557</v>
      </c>
      <c r="E3856" s="1"/>
      <c r="F3856" s="1"/>
      <c r="G3856" s="2">
        <f>SUBTOTAL(1,G3855:G3855)</f>
        <v>2</v>
      </c>
      <c r="H3856" s="2">
        <f>SUBTOTAL(1,H3855:H3855)</f>
        <v>0</v>
      </c>
      <c r="I3856" s="2">
        <f>SUBTOTAL(1,I3855:I3855)</f>
        <v>48</v>
      </c>
      <c r="J3856" s="2">
        <f>SUBTOTAL(1,J3855:J3855)</f>
        <v>0</v>
      </c>
      <c r="K3856" s="2">
        <f>SUBTOTAL(1,K3855:K3855)</f>
        <v>0</v>
      </c>
      <c r="L3856" s="2">
        <f>SUBTOTAL(1,L3855:L3855)</f>
        <v>0</v>
      </c>
      <c r="M3856" s="2">
        <f>SUBTOTAL(1,M3855:M3855)</f>
        <v>1</v>
      </c>
      <c r="N3856" s="2">
        <f>SUBTOTAL(1,N3855:N3855)</f>
        <v>0</v>
      </c>
      <c r="O3856" s="2">
        <f>SUBTOTAL(1,O3855:O3855)</f>
        <v>0</v>
      </c>
      <c r="P3856" s="2">
        <f>SUBTOTAL(1,P3855:P3855)</f>
        <v>6</v>
      </c>
      <c r="Q3856" s="2">
        <f>SUBTOTAL(1,Q3855:Q3855)</f>
        <v>0</v>
      </c>
      <c r="R3856" s="2">
        <f>SUBTOTAL(1,R3855:R3855)</f>
        <v>0</v>
      </c>
      <c r="S3856" s="2">
        <f>SUBTOTAL(1,S3855:S3855)</f>
        <v>0</v>
      </c>
      <c r="T3856" s="2">
        <f>SUBTOTAL(1,T3855:T3855)</f>
        <v>0</v>
      </c>
      <c r="U3856" s="2">
        <f>SUBTOTAL(1,U3855:U3855)</f>
        <v>0</v>
      </c>
      <c r="V3856" s="2">
        <f>SUBTOTAL(1,V3855:V3855)</f>
        <v>0</v>
      </c>
      <c r="W3856" s="2">
        <f>SUBTOTAL(1,W3855:W3855)</f>
        <v>0</v>
      </c>
      <c r="X3856" s="2">
        <f>SUBTOTAL(1,X3855:X3855)</f>
        <v>0</v>
      </c>
      <c r="Y3856" s="2">
        <f>SUBTOTAL(1,Y3855:Y3855)</f>
        <v>0</v>
      </c>
      <c r="Z3856" s="2">
        <f>SUBTOTAL(1,Z3855:Z3855)</f>
        <v>0</v>
      </c>
      <c r="AA3856" s="11">
        <f>SUBTOTAL(1,AA3855:AA3855)</f>
        <v>7</v>
      </c>
      <c r="AB3856" s="12" t="e">
        <f>SUBTOTAL(1,AB3855:AB3855)</f>
        <v>#DIV/0!</v>
      </c>
      <c r="AC3856" s="13">
        <f>SUBTOTAL(1,AC3855:AC3855)</f>
        <v>0</v>
      </c>
    </row>
    <row r="3857" spans="1:29" outlineLevel="7" x14ac:dyDescent="0.25">
      <c r="A3857" s="1" t="s">
        <v>28</v>
      </c>
      <c r="B3857" s="1" t="s">
        <v>1681</v>
      </c>
      <c r="C3857" s="1" t="s">
        <v>9701</v>
      </c>
      <c r="D3857" s="1" t="s">
        <v>9709</v>
      </c>
      <c r="E3857" s="1" t="s">
        <v>9738</v>
      </c>
      <c r="F3857" s="1" t="s">
        <v>9739</v>
      </c>
      <c r="G3857" s="2">
        <v>3403</v>
      </c>
      <c r="H3857" s="2">
        <v>23</v>
      </c>
      <c r="I3857" s="2">
        <v>9</v>
      </c>
      <c r="J3857" s="2">
        <v>0</v>
      </c>
      <c r="K3857" s="2">
        <v>1</v>
      </c>
      <c r="L3857" s="2">
        <v>2</v>
      </c>
      <c r="M3857" s="2">
        <v>1</v>
      </c>
      <c r="N3857" s="2">
        <v>0</v>
      </c>
      <c r="O3857" s="2">
        <v>0</v>
      </c>
      <c r="P3857" s="2">
        <v>21</v>
      </c>
      <c r="Q3857" s="2">
        <v>5</v>
      </c>
      <c r="R3857" s="2">
        <v>2</v>
      </c>
      <c r="S3857" s="2">
        <v>0</v>
      </c>
      <c r="T3857" s="2">
        <v>0</v>
      </c>
      <c r="U3857" s="2">
        <v>1</v>
      </c>
      <c r="V3857" s="2">
        <v>0</v>
      </c>
      <c r="W3857" s="2">
        <v>7</v>
      </c>
      <c r="X3857" s="2">
        <v>2</v>
      </c>
      <c r="Y3857" s="2">
        <v>20</v>
      </c>
      <c r="Z3857" s="2">
        <v>0</v>
      </c>
      <c r="AA3857" s="11">
        <f t="shared" si="153"/>
        <v>39</v>
      </c>
      <c r="AB3857" s="12" t="b">
        <f t="shared" si="154"/>
        <v>0</v>
      </c>
      <c r="AC3857" s="13">
        <f t="shared" si="152"/>
        <v>0</v>
      </c>
    </row>
    <row r="3858" spans="1:29" outlineLevel="7" x14ac:dyDescent="0.25">
      <c r="A3858" s="1" t="s">
        <v>28</v>
      </c>
      <c r="B3858" s="1" t="s">
        <v>1681</v>
      </c>
      <c r="C3858" s="1" t="s">
        <v>9701</v>
      </c>
      <c r="D3858" s="1" t="s">
        <v>9709</v>
      </c>
      <c r="E3858" s="1" t="s">
        <v>9710</v>
      </c>
      <c r="F3858" s="1" t="s">
        <v>9711</v>
      </c>
      <c r="G3858" s="2">
        <v>22</v>
      </c>
      <c r="H3858" s="2">
        <v>0</v>
      </c>
      <c r="I3858" s="2">
        <v>8</v>
      </c>
      <c r="J3858" s="2">
        <v>0</v>
      </c>
      <c r="K3858" s="2">
        <v>0</v>
      </c>
      <c r="L3858" s="2">
        <v>0</v>
      </c>
      <c r="M3858" s="2">
        <v>1</v>
      </c>
      <c r="N3858" s="2">
        <v>0</v>
      </c>
      <c r="O3858" s="2">
        <v>0</v>
      </c>
      <c r="P3858" s="2">
        <v>6</v>
      </c>
      <c r="Q3858" s="2">
        <v>1</v>
      </c>
      <c r="R3858" s="2">
        <v>0</v>
      </c>
      <c r="S3858" s="2">
        <v>0</v>
      </c>
      <c r="T3858" s="2">
        <v>0</v>
      </c>
      <c r="U3858" s="2">
        <v>0</v>
      </c>
      <c r="V3858" s="2">
        <v>0</v>
      </c>
      <c r="W3858" s="2">
        <v>0</v>
      </c>
      <c r="X3858" s="2">
        <v>0</v>
      </c>
      <c r="Y3858" s="2">
        <v>0</v>
      </c>
      <c r="Z3858" s="2">
        <v>0</v>
      </c>
      <c r="AA3858" s="11">
        <f t="shared" si="153"/>
        <v>8</v>
      </c>
      <c r="AB3858" s="12" t="b">
        <f t="shared" si="154"/>
        <v>0</v>
      </c>
      <c r="AC3858" s="13">
        <f t="shared" si="152"/>
        <v>0</v>
      </c>
    </row>
    <row r="3859" spans="1:29" outlineLevel="7" x14ac:dyDescent="0.25">
      <c r="A3859" s="1" t="s">
        <v>28</v>
      </c>
      <c r="B3859" s="1" t="s">
        <v>1681</v>
      </c>
      <c r="C3859" s="1" t="s">
        <v>9701</v>
      </c>
      <c r="D3859" s="1" t="s">
        <v>9709</v>
      </c>
      <c r="E3859" s="1" t="s">
        <v>9787</v>
      </c>
      <c r="F3859" s="1" t="s">
        <v>9788</v>
      </c>
      <c r="G3859" s="2">
        <v>225</v>
      </c>
      <c r="H3859" s="2">
        <v>8</v>
      </c>
      <c r="I3859" s="2">
        <v>27</v>
      </c>
      <c r="J3859" s="2">
        <v>0</v>
      </c>
      <c r="K3859" s="2">
        <v>0</v>
      </c>
      <c r="L3859" s="2">
        <v>0</v>
      </c>
      <c r="M3859" s="2">
        <v>1</v>
      </c>
      <c r="N3859" s="2">
        <v>0</v>
      </c>
      <c r="O3859" s="2">
        <v>0</v>
      </c>
      <c r="P3859" s="2">
        <v>3</v>
      </c>
      <c r="Q3859" s="2">
        <v>0</v>
      </c>
      <c r="R3859" s="2">
        <v>0</v>
      </c>
      <c r="S3859" s="2">
        <v>0</v>
      </c>
      <c r="T3859" s="2">
        <v>0</v>
      </c>
      <c r="U3859" s="2">
        <v>0</v>
      </c>
      <c r="V3859" s="2">
        <v>0</v>
      </c>
      <c r="W3859" s="2">
        <v>0</v>
      </c>
      <c r="X3859" s="2">
        <v>0</v>
      </c>
      <c r="Y3859" s="2">
        <v>0</v>
      </c>
      <c r="Z3859" s="2">
        <v>0</v>
      </c>
      <c r="AA3859" s="11">
        <f t="shared" si="153"/>
        <v>4</v>
      </c>
      <c r="AB3859" s="12" t="b">
        <f t="shared" si="154"/>
        <v>0</v>
      </c>
      <c r="AC3859" s="13">
        <f t="shared" si="152"/>
        <v>0</v>
      </c>
    </row>
    <row r="3860" spans="1:29" outlineLevel="7" x14ac:dyDescent="0.25">
      <c r="A3860" s="1" t="s">
        <v>28</v>
      </c>
      <c r="B3860" s="1" t="s">
        <v>1681</v>
      </c>
      <c r="C3860" s="1" t="s">
        <v>9701</v>
      </c>
      <c r="D3860" s="1" t="s">
        <v>9709</v>
      </c>
      <c r="E3860" s="1" t="s">
        <v>9847</v>
      </c>
      <c r="F3860" s="1" t="s">
        <v>9848</v>
      </c>
      <c r="G3860" s="2">
        <v>107</v>
      </c>
      <c r="H3860" s="2">
        <v>0</v>
      </c>
      <c r="I3860" s="2">
        <v>7</v>
      </c>
      <c r="J3860" s="2">
        <v>0</v>
      </c>
      <c r="K3860" s="2">
        <v>0</v>
      </c>
      <c r="L3860" s="2">
        <v>2</v>
      </c>
      <c r="M3860" s="2">
        <v>1</v>
      </c>
      <c r="N3860" s="2">
        <v>0</v>
      </c>
      <c r="O3860" s="2">
        <v>0</v>
      </c>
      <c r="P3860" s="2">
        <v>4</v>
      </c>
      <c r="Q3860" s="2">
        <v>0</v>
      </c>
      <c r="R3860" s="2">
        <v>1</v>
      </c>
      <c r="S3860" s="2">
        <v>0</v>
      </c>
      <c r="T3860" s="2">
        <v>0</v>
      </c>
      <c r="U3860" s="2">
        <v>0</v>
      </c>
      <c r="V3860" s="2">
        <v>0</v>
      </c>
      <c r="W3860" s="2">
        <v>2</v>
      </c>
      <c r="X3860" s="2">
        <v>0</v>
      </c>
      <c r="Y3860" s="2">
        <v>0</v>
      </c>
      <c r="Z3860" s="2">
        <v>0</v>
      </c>
      <c r="AA3860" s="11">
        <f t="shared" si="153"/>
        <v>8</v>
      </c>
      <c r="AB3860" s="12" t="b">
        <f t="shared" si="154"/>
        <v>0</v>
      </c>
      <c r="AC3860" s="13">
        <f t="shared" si="152"/>
        <v>0</v>
      </c>
    </row>
    <row r="3861" spans="1:29" outlineLevel="7" x14ac:dyDescent="0.25">
      <c r="A3861" s="1" t="s">
        <v>28</v>
      </c>
      <c r="B3861" s="1" t="s">
        <v>1681</v>
      </c>
      <c r="C3861" s="1" t="s">
        <v>9701</v>
      </c>
      <c r="D3861" s="1" t="s">
        <v>9709</v>
      </c>
      <c r="E3861" s="1" t="s">
        <v>9724</v>
      </c>
      <c r="F3861" s="1" t="s">
        <v>9725</v>
      </c>
      <c r="G3861" s="2">
        <v>20</v>
      </c>
      <c r="H3861" s="2">
        <v>0</v>
      </c>
      <c r="I3861" s="2">
        <v>8</v>
      </c>
      <c r="J3861" s="2">
        <v>0</v>
      </c>
      <c r="K3861" s="2">
        <v>0</v>
      </c>
      <c r="L3861" s="2">
        <v>0</v>
      </c>
      <c r="M3861" s="2">
        <v>1</v>
      </c>
      <c r="N3861" s="2">
        <v>0</v>
      </c>
      <c r="O3861" s="2">
        <v>0</v>
      </c>
      <c r="P3861" s="2">
        <v>8</v>
      </c>
      <c r="Q3861" s="2">
        <v>0</v>
      </c>
      <c r="R3861" s="2">
        <v>0</v>
      </c>
      <c r="S3861" s="2">
        <v>0</v>
      </c>
      <c r="T3861" s="2">
        <v>0</v>
      </c>
      <c r="U3861" s="2">
        <v>0</v>
      </c>
      <c r="V3861" s="2">
        <v>0</v>
      </c>
      <c r="W3861" s="2">
        <v>0</v>
      </c>
      <c r="X3861" s="2">
        <v>0</v>
      </c>
      <c r="Y3861" s="2">
        <v>0</v>
      </c>
      <c r="Z3861" s="2">
        <v>0</v>
      </c>
      <c r="AA3861" s="11">
        <f t="shared" si="153"/>
        <v>9</v>
      </c>
      <c r="AB3861" s="12" t="b">
        <f t="shared" si="154"/>
        <v>0</v>
      </c>
      <c r="AC3861" s="13">
        <f t="shared" si="152"/>
        <v>0</v>
      </c>
    </row>
    <row r="3862" spans="1:29" outlineLevel="6" x14ac:dyDescent="0.25">
      <c r="A3862" s="1"/>
      <c r="B3862" s="1"/>
      <c r="C3862" s="1"/>
      <c r="D3862" s="25" t="s">
        <v>12558</v>
      </c>
      <c r="E3862" s="1"/>
      <c r="F3862" s="1"/>
      <c r="G3862" s="2">
        <f>SUBTOTAL(1,G3857:G3861)</f>
        <v>755.4</v>
      </c>
      <c r="H3862" s="2">
        <f>SUBTOTAL(1,H3857:H3861)</f>
        <v>6.2</v>
      </c>
      <c r="I3862" s="2">
        <f>SUBTOTAL(1,I3857:I3861)</f>
        <v>11.8</v>
      </c>
      <c r="J3862" s="2">
        <f>SUBTOTAL(1,J3857:J3861)</f>
        <v>0</v>
      </c>
      <c r="K3862" s="2">
        <f>SUBTOTAL(1,K3857:K3861)</f>
        <v>0.2</v>
      </c>
      <c r="L3862" s="2">
        <f>SUBTOTAL(1,L3857:L3861)</f>
        <v>0.8</v>
      </c>
      <c r="M3862" s="2">
        <f>SUBTOTAL(1,M3857:M3861)</f>
        <v>1</v>
      </c>
      <c r="N3862" s="2">
        <f>SUBTOTAL(1,N3857:N3861)</f>
        <v>0</v>
      </c>
      <c r="O3862" s="2">
        <f>SUBTOTAL(1,O3857:O3861)</f>
        <v>0</v>
      </c>
      <c r="P3862" s="2">
        <f>SUBTOTAL(1,P3857:P3861)</f>
        <v>8.4</v>
      </c>
      <c r="Q3862" s="2">
        <f>SUBTOTAL(1,Q3857:Q3861)</f>
        <v>1.2</v>
      </c>
      <c r="R3862" s="2">
        <f>SUBTOTAL(1,R3857:R3861)</f>
        <v>0.6</v>
      </c>
      <c r="S3862" s="2">
        <f>SUBTOTAL(1,S3857:S3861)</f>
        <v>0</v>
      </c>
      <c r="T3862" s="2">
        <f>SUBTOTAL(1,T3857:T3861)</f>
        <v>0</v>
      </c>
      <c r="U3862" s="2">
        <f>SUBTOTAL(1,U3857:U3861)</f>
        <v>0.2</v>
      </c>
      <c r="V3862" s="2">
        <f>SUBTOTAL(1,V3857:V3861)</f>
        <v>0</v>
      </c>
      <c r="W3862" s="2">
        <f>SUBTOTAL(1,W3857:W3861)</f>
        <v>1.8</v>
      </c>
      <c r="X3862" s="2">
        <f>SUBTOTAL(1,X3857:X3861)</f>
        <v>0.4</v>
      </c>
      <c r="Y3862" s="2">
        <f>SUBTOTAL(1,Y3857:Y3861)</f>
        <v>4</v>
      </c>
      <c r="Z3862" s="2">
        <f>SUBTOTAL(1,Z3857:Z3861)</f>
        <v>0</v>
      </c>
      <c r="AA3862" s="11">
        <f>SUBTOTAL(1,AA3857:AA3861)</f>
        <v>13.6</v>
      </c>
      <c r="AB3862" s="12" t="e">
        <f>SUBTOTAL(1,AB3857:AB3861)</f>
        <v>#DIV/0!</v>
      </c>
      <c r="AC3862" s="13">
        <f>SUBTOTAL(1,AC3857:AC3861)</f>
        <v>0</v>
      </c>
    </row>
    <row r="3863" spans="1:29" outlineLevel="7" x14ac:dyDescent="0.25">
      <c r="A3863" s="1" t="s">
        <v>28</v>
      </c>
      <c r="B3863" s="1" t="s">
        <v>1681</v>
      </c>
      <c r="C3863" s="1" t="s">
        <v>9701</v>
      </c>
      <c r="D3863" s="1" t="s">
        <v>9842</v>
      </c>
      <c r="E3863" s="1" t="s">
        <v>9843</v>
      </c>
      <c r="F3863" s="1" t="s">
        <v>9844</v>
      </c>
      <c r="G3863" s="2">
        <v>175</v>
      </c>
      <c r="H3863" s="2">
        <v>0</v>
      </c>
      <c r="I3863" s="2">
        <v>29</v>
      </c>
      <c r="J3863" s="2">
        <v>0</v>
      </c>
      <c r="K3863" s="2">
        <v>1</v>
      </c>
      <c r="L3863" s="2">
        <v>0</v>
      </c>
      <c r="M3863" s="2">
        <v>1</v>
      </c>
      <c r="N3863" s="2">
        <v>0</v>
      </c>
      <c r="O3863" s="2">
        <v>0</v>
      </c>
      <c r="P3863" s="2">
        <v>16</v>
      </c>
      <c r="Q3863" s="2">
        <v>0</v>
      </c>
      <c r="R3863" s="2">
        <v>1</v>
      </c>
      <c r="S3863" s="2">
        <v>0</v>
      </c>
      <c r="T3863" s="2">
        <v>0</v>
      </c>
      <c r="U3863" s="2">
        <v>0</v>
      </c>
      <c r="V3863" s="2">
        <v>0</v>
      </c>
      <c r="W3863" s="2">
        <v>0</v>
      </c>
      <c r="X3863" s="2">
        <v>0</v>
      </c>
      <c r="Y3863" s="2">
        <v>0</v>
      </c>
      <c r="Z3863" s="2">
        <v>0</v>
      </c>
      <c r="AA3863" s="11">
        <f t="shared" si="153"/>
        <v>18</v>
      </c>
      <c r="AB3863" s="12" t="b">
        <f t="shared" si="154"/>
        <v>0</v>
      </c>
      <c r="AC3863" s="13">
        <f t="shared" si="152"/>
        <v>0</v>
      </c>
    </row>
    <row r="3864" spans="1:29" outlineLevel="6" x14ac:dyDescent="0.25">
      <c r="A3864" s="1"/>
      <c r="B3864" s="1"/>
      <c r="C3864" s="1"/>
      <c r="D3864" s="25" t="s">
        <v>12559</v>
      </c>
      <c r="E3864" s="1"/>
      <c r="F3864" s="1"/>
      <c r="G3864" s="2">
        <f>SUBTOTAL(1,G3863:G3863)</f>
        <v>175</v>
      </c>
      <c r="H3864" s="2">
        <f>SUBTOTAL(1,H3863:H3863)</f>
        <v>0</v>
      </c>
      <c r="I3864" s="2">
        <f>SUBTOTAL(1,I3863:I3863)</f>
        <v>29</v>
      </c>
      <c r="J3864" s="2">
        <f>SUBTOTAL(1,J3863:J3863)</f>
        <v>0</v>
      </c>
      <c r="K3864" s="2">
        <f>SUBTOTAL(1,K3863:K3863)</f>
        <v>1</v>
      </c>
      <c r="L3864" s="2">
        <f>SUBTOTAL(1,L3863:L3863)</f>
        <v>0</v>
      </c>
      <c r="M3864" s="2">
        <f>SUBTOTAL(1,M3863:M3863)</f>
        <v>1</v>
      </c>
      <c r="N3864" s="2">
        <f>SUBTOTAL(1,N3863:N3863)</f>
        <v>0</v>
      </c>
      <c r="O3864" s="2">
        <f>SUBTOTAL(1,O3863:O3863)</f>
        <v>0</v>
      </c>
      <c r="P3864" s="2">
        <f>SUBTOTAL(1,P3863:P3863)</f>
        <v>16</v>
      </c>
      <c r="Q3864" s="2">
        <f>SUBTOTAL(1,Q3863:Q3863)</f>
        <v>0</v>
      </c>
      <c r="R3864" s="2">
        <f>SUBTOTAL(1,R3863:R3863)</f>
        <v>1</v>
      </c>
      <c r="S3864" s="2">
        <f>SUBTOTAL(1,S3863:S3863)</f>
        <v>0</v>
      </c>
      <c r="T3864" s="2">
        <f>SUBTOTAL(1,T3863:T3863)</f>
        <v>0</v>
      </c>
      <c r="U3864" s="2">
        <f>SUBTOTAL(1,U3863:U3863)</f>
        <v>0</v>
      </c>
      <c r="V3864" s="2">
        <f>SUBTOTAL(1,V3863:V3863)</f>
        <v>0</v>
      </c>
      <c r="W3864" s="2">
        <f>SUBTOTAL(1,W3863:W3863)</f>
        <v>0</v>
      </c>
      <c r="X3864" s="2">
        <f>SUBTOTAL(1,X3863:X3863)</f>
        <v>0</v>
      </c>
      <c r="Y3864" s="2">
        <f>SUBTOTAL(1,Y3863:Y3863)</f>
        <v>0</v>
      </c>
      <c r="Z3864" s="2">
        <f>SUBTOTAL(1,Z3863:Z3863)</f>
        <v>0</v>
      </c>
      <c r="AA3864" s="11">
        <f>SUBTOTAL(1,AA3863:AA3863)</f>
        <v>18</v>
      </c>
      <c r="AB3864" s="12" t="e">
        <f>SUBTOTAL(1,AB3863:AB3863)</f>
        <v>#DIV/0!</v>
      </c>
      <c r="AC3864" s="13">
        <f>SUBTOTAL(1,AC3863:AC3863)</f>
        <v>0</v>
      </c>
    </row>
    <row r="3865" spans="1:29" outlineLevel="7" x14ac:dyDescent="0.25">
      <c r="A3865" s="1" t="s">
        <v>28</v>
      </c>
      <c r="B3865" s="1" t="s">
        <v>1681</v>
      </c>
      <c r="C3865" s="1" t="s">
        <v>9701</v>
      </c>
      <c r="D3865" s="1" t="s">
        <v>9715</v>
      </c>
      <c r="E3865" s="1" t="s">
        <v>9716</v>
      </c>
      <c r="F3865" s="1" t="s">
        <v>9717</v>
      </c>
      <c r="G3865" s="2">
        <v>2711</v>
      </c>
      <c r="H3865" s="2">
        <v>12</v>
      </c>
      <c r="I3865" s="2">
        <v>12</v>
      </c>
      <c r="J3865" s="2">
        <v>0</v>
      </c>
      <c r="K3865" s="2">
        <v>1</v>
      </c>
      <c r="L3865" s="2">
        <v>0</v>
      </c>
      <c r="M3865" s="2">
        <v>1</v>
      </c>
      <c r="N3865" s="2">
        <v>0</v>
      </c>
      <c r="O3865" s="2">
        <v>0</v>
      </c>
      <c r="P3865" s="2">
        <v>26</v>
      </c>
      <c r="Q3865" s="2">
        <v>0</v>
      </c>
      <c r="R3865" s="2">
        <v>2</v>
      </c>
      <c r="S3865" s="2">
        <v>0</v>
      </c>
      <c r="T3865" s="2">
        <v>0</v>
      </c>
      <c r="U3865" s="2">
        <v>1</v>
      </c>
      <c r="V3865" s="2">
        <v>0</v>
      </c>
      <c r="W3865" s="2">
        <v>0</v>
      </c>
      <c r="X3865" s="2">
        <v>3</v>
      </c>
      <c r="Y3865" s="2">
        <v>25</v>
      </c>
      <c r="Z3865" s="2">
        <v>0</v>
      </c>
      <c r="AA3865" s="11">
        <f t="shared" si="153"/>
        <v>33</v>
      </c>
      <c r="AB3865" s="12" t="b">
        <f t="shared" si="154"/>
        <v>0</v>
      </c>
      <c r="AC3865" s="13">
        <f t="shared" si="152"/>
        <v>0</v>
      </c>
    </row>
    <row r="3866" spans="1:29" outlineLevel="6" x14ac:dyDescent="0.25">
      <c r="A3866" s="1"/>
      <c r="B3866" s="1"/>
      <c r="C3866" s="1"/>
      <c r="D3866" s="25" t="s">
        <v>12560</v>
      </c>
      <c r="E3866" s="1"/>
      <c r="F3866" s="1"/>
      <c r="G3866" s="2">
        <f>SUBTOTAL(1,G3865:G3865)</f>
        <v>2711</v>
      </c>
      <c r="H3866" s="2">
        <f>SUBTOTAL(1,H3865:H3865)</f>
        <v>12</v>
      </c>
      <c r="I3866" s="2">
        <f>SUBTOTAL(1,I3865:I3865)</f>
        <v>12</v>
      </c>
      <c r="J3866" s="2">
        <f>SUBTOTAL(1,J3865:J3865)</f>
        <v>0</v>
      </c>
      <c r="K3866" s="2">
        <f>SUBTOTAL(1,K3865:K3865)</f>
        <v>1</v>
      </c>
      <c r="L3866" s="2">
        <f>SUBTOTAL(1,L3865:L3865)</f>
        <v>0</v>
      </c>
      <c r="M3866" s="2">
        <f>SUBTOTAL(1,M3865:M3865)</f>
        <v>1</v>
      </c>
      <c r="N3866" s="2">
        <f>SUBTOTAL(1,N3865:N3865)</f>
        <v>0</v>
      </c>
      <c r="O3866" s="2">
        <f>SUBTOTAL(1,O3865:O3865)</f>
        <v>0</v>
      </c>
      <c r="P3866" s="2">
        <f>SUBTOTAL(1,P3865:P3865)</f>
        <v>26</v>
      </c>
      <c r="Q3866" s="2">
        <f>SUBTOTAL(1,Q3865:Q3865)</f>
        <v>0</v>
      </c>
      <c r="R3866" s="2">
        <f>SUBTOTAL(1,R3865:R3865)</f>
        <v>2</v>
      </c>
      <c r="S3866" s="2">
        <f>SUBTOTAL(1,S3865:S3865)</f>
        <v>0</v>
      </c>
      <c r="T3866" s="2">
        <f>SUBTOTAL(1,T3865:T3865)</f>
        <v>0</v>
      </c>
      <c r="U3866" s="2">
        <f>SUBTOTAL(1,U3865:U3865)</f>
        <v>1</v>
      </c>
      <c r="V3866" s="2">
        <f>SUBTOTAL(1,V3865:V3865)</f>
        <v>0</v>
      </c>
      <c r="W3866" s="2">
        <f>SUBTOTAL(1,W3865:W3865)</f>
        <v>0</v>
      </c>
      <c r="X3866" s="2">
        <f>SUBTOTAL(1,X3865:X3865)</f>
        <v>3</v>
      </c>
      <c r="Y3866" s="2">
        <f>SUBTOTAL(1,Y3865:Y3865)</f>
        <v>25</v>
      </c>
      <c r="Z3866" s="2">
        <f>SUBTOTAL(1,Z3865:Z3865)</f>
        <v>0</v>
      </c>
      <c r="AA3866" s="11">
        <f>SUBTOTAL(1,AA3865:AA3865)</f>
        <v>33</v>
      </c>
      <c r="AB3866" s="12" t="e">
        <f>SUBTOTAL(1,AB3865:AB3865)</f>
        <v>#DIV/0!</v>
      </c>
      <c r="AC3866" s="13">
        <f>SUBTOTAL(1,AC3865:AC3865)</f>
        <v>0</v>
      </c>
    </row>
    <row r="3867" spans="1:29" outlineLevel="7" x14ac:dyDescent="0.25">
      <c r="A3867" s="1" t="s">
        <v>28</v>
      </c>
      <c r="B3867" s="1" t="s">
        <v>1681</v>
      </c>
      <c r="C3867" s="1" t="s">
        <v>9701</v>
      </c>
      <c r="D3867" s="1" t="s">
        <v>9763</v>
      </c>
      <c r="E3867" s="1" t="s">
        <v>9793</v>
      </c>
      <c r="F3867" s="1" t="s">
        <v>9794</v>
      </c>
      <c r="G3867" s="2">
        <v>704</v>
      </c>
      <c r="H3867" s="2">
        <v>168</v>
      </c>
      <c r="I3867" s="2">
        <v>27</v>
      </c>
      <c r="J3867" s="2">
        <v>0</v>
      </c>
      <c r="K3867" s="2">
        <v>0</v>
      </c>
      <c r="L3867" s="2">
        <v>0</v>
      </c>
      <c r="M3867" s="2">
        <v>1</v>
      </c>
      <c r="N3867" s="2">
        <v>1</v>
      </c>
      <c r="O3867" s="2">
        <v>1</v>
      </c>
      <c r="P3867" s="2">
        <v>5</v>
      </c>
      <c r="Q3867" s="2">
        <v>1</v>
      </c>
      <c r="R3867" s="2">
        <v>0</v>
      </c>
      <c r="S3867" s="2">
        <v>0</v>
      </c>
      <c r="T3867" s="2">
        <v>0</v>
      </c>
      <c r="U3867" s="2">
        <v>0</v>
      </c>
      <c r="V3867" s="2">
        <v>0</v>
      </c>
      <c r="W3867" s="2">
        <v>9</v>
      </c>
      <c r="X3867" s="2">
        <v>2</v>
      </c>
      <c r="Y3867" s="2">
        <v>0</v>
      </c>
      <c r="Z3867" s="2">
        <v>0</v>
      </c>
      <c r="AA3867" s="11">
        <f t="shared" si="153"/>
        <v>20</v>
      </c>
      <c r="AB3867" s="12" t="b">
        <f t="shared" si="154"/>
        <v>0</v>
      </c>
      <c r="AC3867" s="13">
        <f t="shared" si="152"/>
        <v>0</v>
      </c>
    </row>
    <row r="3868" spans="1:29" outlineLevel="7" x14ac:dyDescent="0.25">
      <c r="A3868" s="1" t="s">
        <v>28</v>
      </c>
      <c r="B3868" s="1" t="s">
        <v>1681</v>
      </c>
      <c r="C3868" s="1" t="s">
        <v>9701</v>
      </c>
      <c r="D3868" s="1" t="s">
        <v>9763</v>
      </c>
      <c r="E3868" s="1" t="s">
        <v>9764</v>
      </c>
      <c r="F3868" s="1" t="s">
        <v>9765</v>
      </c>
      <c r="G3868" s="2">
        <v>1586</v>
      </c>
      <c r="H3868" s="2">
        <v>55</v>
      </c>
      <c r="I3868" s="2">
        <v>41</v>
      </c>
      <c r="J3868" s="2">
        <v>0</v>
      </c>
      <c r="K3868" s="2">
        <v>0</v>
      </c>
      <c r="L3868" s="2">
        <v>0</v>
      </c>
      <c r="M3868" s="2">
        <v>1</v>
      </c>
      <c r="N3868" s="2">
        <v>0</v>
      </c>
      <c r="O3868" s="2">
        <v>0</v>
      </c>
      <c r="P3868" s="2">
        <v>1</v>
      </c>
      <c r="Q3868" s="2">
        <v>6</v>
      </c>
      <c r="R3868" s="2">
        <v>0</v>
      </c>
      <c r="S3868" s="2">
        <v>0</v>
      </c>
      <c r="T3868" s="2">
        <v>0</v>
      </c>
      <c r="U3868" s="2">
        <v>0</v>
      </c>
      <c r="V3868" s="2">
        <v>0</v>
      </c>
      <c r="W3868" s="2">
        <v>12</v>
      </c>
      <c r="X3868" s="2">
        <v>1</v>
      </c>
      <c r="Y3868" s="2">
        <v>40</v>
      </c>
      <c r="Z3868" s="2">
        <v>0</v>
      </c>
      <c r="AA3868" s="11">
        <f t="shared" si="153"/>
        <v>21</v>
      </c>
      <c r="AB3868" s="12" t="b">
        <f t="shared" si="154"/>
        <v>0</v>
      </c>
      <c r="AC3868" s="13">
        <f t="shared" si="152"/>
        <v>0</v>
      </c>
    </row>
    <row r="3869" spans="1:29" outlineLevel="6" x14ac:dyDescent="0.25">
      <c r="A3869" s="1"/>
      <c r="B3869" s="1"/>
      <c r="C3869" s="1"/>
      <c r="D3869" s="25" t="s">
        <v>12561</v>
      </c>
      <c r="E3869" s="1"/>
      <c r="F3869" s="1"/>
      <c r="G3869" s="2">
        <f>SUBTOTAL(1,G3867:G3868)</f>
        <v>1145</v>
      </c>
      <c r="H3869" s="2">
        <f>SUBTOTAL(1,H3867:H3868)</f>
        <v>111.5</v>
      </c>
      <c r="I3869" s="2">
        <f>SUBTOTAL(1,I3867:I3868)</f>
        <v>34</v>
      </c>
      <c r="J3869" s="2">
        <f>SUBTOTAL(1,J3867:J3868)</f>
        <v>0</v>
      </c>
      <c r="K3869" s="2">
        <f>SUBTOTAL(1,K3867:K3868)</f>
        <v>0</v>
      </c>
      <c r="L3869" s="2">
        <f>SUBTOTAL(1,L3867:L3868)</f>
        <v>0</v>
      </c>
      <c r="M3869" s="2">
        <f>SUBTOTAL(1,M3867:M3868)</f>
        <v>1</v>
      </c>
      <c r="N3869" s="2">
        <f>SUBTOTAL(1,N3867:N3868)</f>
        <v>0.5</v>
      </c>
      <c r="O3869" s="2">
        <f>SUBTOTAL(1,O3867:O3868)</f>
        <v>0.5</v>
      </c>
      <c r="P3869" s="2">
        <f>SUBTOTAL(1,P3867:P3868)</f>
        <v>3</v>
      </c>
      <c r="Q3869" s="2">
        <f>SUBTOTAL(1,Q3867:Q3868)</f>
        <v>3.5</v>
      </c>
      <c r="R3869" s="2">
        <f>SUBTOTAL(1,R3867:R3868)</f>
        <v>0</v>
      </c>
      <c r="S3869" s="2">
        <f>SUBTOTAL(1,S3867:S3868)</f>
        <v>0</v>
      </c>
      <c r="T3869" s="2">
        <f>SUBTOTAL(1,T3867:T3868)</f>
        <v>0</v>
      </c>
      <c r="U3869" s="2">
        <f>SUBTOTAL(1,U3867:U3868)</f>
        <v>0</v>
      </c>
      <c r="V3869" s="2">
        <f>SUBTOTAL(1,V3867:V3868)</f>
        <v>0</v>
      </c>
      <c r="W3869" s="2">
        <f>SUBTOTAL(1,W3867:W3868)</f>
        <v>10.5</v>
      </c>
      <c r="X3869" s="2">
        <f>SUBTOTAL(1,X3867:X3868)</f>
        <v>1.5</v>
      </c>
      <c r="Y3869" s="2">
        <f>SUBTOTAL(1,Y3867:Y3868)</f>
        <v>20</v>
      </c>
      <c r="Z3869" s="2">
        <f>SUBTOTAL(1,Z3867:Z3868)</f>
        <v>0</v>
      </c>
      <c r="AA3869" s="11">
        <f>SUBTOTAL(1,AA3867:AA3868)</f>
        <v>20.5</v>
      </c>
      <c r="AB3869" s="12" t="e">
        <f>SUBTOTAL(1,AB3867:AB3868)</f>
        <v>#DIV/0!</v>
      </c>
      <c r="AC3869" s="13">
        <f>SUBTOTAL(1,AC3867:AC3868)</f>
        <v>0</v>
      </c>
    </row>
    <row r="3870" spans="1:29" outlineLevel="7" x14ac:dyDescent="0.25">
      <c r="A3870" s="1" t="s">
        <v>28</v>
      </c>
      <c r="B3870" s="1" t="s">
        <v>1681</v>
      </c>
      <c r="C3870" s="1" t="s">
        <v>9701</v>
      </c>
      <c r="D3870" s="1" t="s">
        <v>9726</v>
      </c>
      <c r="E3870" s="1" t="s">
        <v>9830</v>
      </c>
      <c r="F3870" s="1" t="s">
        <v>9831</v>
      </c>
      <c r="G3870" s="2">
        <v>2</v>
      </c>
      <c r="H3870" s="2">
        <v>0</v>
      </c>
      <c r="I3870" s="2">
        <v>0</v>
      </c>
      <c r="J3870" s="2">
        <v>0</v>
      </c>
      <c r="K3870" s="2">
        <v>0</v>
      </c>
      <c r="L3870" s="2">
        <v>0</v>
      </c>
      <c r="M3870" s="2">
        <v>1</v>
      </c>
      <c r="N3870" s="2">
        <v>0</v>
      </c>
      <c r="O3870" s="2">
        <v>0</v>
      </c>
      <c r="P3870" s="2">
        <v>1</v>
      </c>
      <c r="Q3870" s="2">
        <v>0</v>
      </c>
      <c r="R3870" s="2">
        <v>0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0</v>
      </c>
      <c r="Y3870" s="2">
        <v>0</v>
      </c>
      <c r="Z3870" s="2">
        <v>0</v>
      </c>
      <c r="AA3870" s="11">
        <f t="shared" si="153"/>
        <v>2</v>
      </c>
      <c r="AB3870" s="12" t="b">
        <f t="shared" si="154"/>
        <v>0</v>
      </c>
      <c r="AC3870" s="13">
        <f t="shared" si="152"/>
        <v>0</v>
      </c>
    </row>
    <row r="3871" spans="1:29" outlineLevel="7" x14ac:dyDescent="0.25">
      <c r="A3871" s="1" t="s">
        <v>28</v>
      </c>
      <c r="B3871" s="1" t="s">
        <v>1681</v>
      </c>
      <c r="C3871" s="1" t="s">
        <v>9701</v>
      </c>
      <c r="D3871" s="1" t="s">
        <v>9726</v>
      </c>
      <c r="E3871" s="1" t="s">
        <v>9750</v>
      </c>
      <c r="F3871" s="1" t="s">
        <v>9751</v>
      </c>
      <c r="G3871" s="2">
        <v>1671</v>
      </c>
      <c r="H3871" s="2">
        <v>0</v>
      </c>
      <c r="I3871" s="2">
        <v>95</v>
      </c>
      <c r="J3871" s="2">
        <v>5</v>
      </c>
      <c r="K3871" s="2">
        <v>1</v>
      </c>
      <c r="L3871" s="2">
        <v>0</v>
      </c>
      <c r="M3871" s="2">
        <v>1</v>
      </c>
      <c r="N3871" s="2">
        <v>1</v>
      </c>
      <c r="O3871" s="2">
        <v>1</v>
      </c>
      <c r="P3871" s="2">
        <v>15</v>
      </c>
      <c r="Q3871" s="2">
        <v>9</v>
      </c>
      <c r="R3871" s="2">
        <v>2</v>
      </c>
      <c r="S3871" s="2">
        <v>0</v>
      </c>
      <c r="T3871" s="2">
        <v>0</v>
      </c>
      <c r="U3871" s="2">
        <v>1</v>
      </c>
      <c r="V3871" s="2">
        <v>0</v>
      </c>
      <c r="W3871" s="2">
        <v>1</v>
      </c>
      <c r="X3871" s="2">
        <v>1</v>
      </c>
      <c r="Y3871" s="2">
        <v>123</v>
      </c>
      <c r="Z3871" s="2">
        <v>0</v>
      </c>
      <c r="AA3871" s="11">
        <f t="shared" si="153"/>
        <v>32</v>
      </c>
      <c r="AB3871" s="12" t="b">
        <f t="shared" si="154"/>
        <v>0</v>
      </c>
      <c r="AC3871" s="13">
        <f t="shared" si="152"/>
        <v>0</v>
      </c>
    </row>
    <row r="3872" spans="1:29" outlineLevel="7" x14ac:dyDescent="0.25">
      <c r="A3872" s="1" t="s">
        <v>28</v>
      </c>
      <c r="B3872" s="1" t="s">
        <v>1681</v>
      </c>
      <c r="C3872" s="1" t="s">
        <v>9701</v>
      </c>
      <c r="D3872" s="1" t="s">
        <v>9726</v>
      </c>
      <c r="E3872" s="1" t="s">
        <v>9752</v>
      </c>
      <c r="F3872" s="1" t="s">
        <v>9753</v>
      </c>
      <c r="G3872" s="2">
        <v>32</v>
      </c>
      <c r="H3872" s="2">
        <v>8</v>
      </c>
      <c r="I3872" s="2">
        <v>13</v>
      </c>
      <c r="J3872" s="2">
        <v>0</v>
      </c>
      <c r="K3872" s="2">
        <v>0</v>
      </c>
      <c r="L3872" s="2">
        <v>1</v>
      </c>
      <c r="M3872" s="2">
        <v>1</v>
      </c>
      <c r="N3872" s="2">
        <v>0</v>
      </c>
      <c r="O3872" s="2">
        <v>0</v>
      </c>
      <c r="P3872" s="2">
        <v>11</v>
      </c>
      <c r="Q3872" s="2">
        <v>0</v>
      </c>
      <c r="R3872" s="2">
        <v>0</v>
      </c>
      <c r="S3872" s="2">
        <v>0</v>
      </c>
      <c r="T3872" s="2">
        <v>0</v>
      </c>
      <c r="U3872" s="2">
        <v>0</v>
      </c>
      <c r="V3872" s="2">
        <v>0</v>
      </c>
      <c r="W3872" s="2">
        <v>0</v>
      </c>
      <c r="X3872" s="2">
        <v>0</v>
      </c>
      <c r="Y3872" s="2">
        <v>0</v>
      </c>
      <c r="Z3872" s="2">
        <v>0</v>
      </c>
      <c r="AA3872" s="11">
        <f t="shared" si="153"/>
        <v>12</v>
      </c>
      <c r="AB3872" s="12" t="b">
        <f t="shared" si="154"/>
        <v>0</v>
      </c>
      <c r="AC3872" s="13">
        <f t="shared" si="152"/>
        <v>0</v>
      </c>
    </row>
    <row r="3873" spans="1:29" outlineLevel="7" x14ac:dyDescent="0.25">
      <c r="A3873" s="1" t="s">
        <v>28</v>
      </c>
      <c r="B3873" s="1" t="s">
        <v>1681</v>
      </c>
      <c r="C3873" s="1" t="s">
        <v>9701</v>
      </c>
      <c r="D3873" s="1" t="s">
        <v>9726</v>
      </c>
      <c r="E3873" s="1" t="s">
        <v>9779</v>
      </c>
      <c r="F3873" s="1" t="s">
        <v>9780</v>
      </c>
      <c r="G3873" s="2">
        <v>2</v>
      </c>
      <c r="H3873" s="2">
        <v>0</v>
      </c>
      <c r="I3873" s="2">
        <v>58</v>
      </c>
      <c r="J3873" s="2">
        <v>0</v>
      </c>
      <c r="K3873" s="2">
        <v>0</v>
      </c>
      <c r="L3873" s="2">
        <v>0</v>
      </c>
      <c r="M3873" s="2">
        <v>1</v>
      </c>
      <c r="N3873" s="2">
        <v>0</v>
      </c>
      <c r="O3873" s="2">
        <v>0</v>
      </c>
      <c r="P3873" s="2">
        <v>20</v>
      </c>
      <c r="Q3873" s="2">
        <v>0</v>
      </c>
      <c r="R3873" s="2">
        <v>0</v>
      </c>
      <c r="S3873" s="2">
        <v>0</v>
      </c>
      <c r="T3873" s="2">
        <v>0</v>
      </c>
      <c r="U3873" s="2">
        <v>0</v>
      </c>
      <c r="V3873" s="2">
        <v>0</v>
      </c>
      <c r="W3873" s="2">
        <v>0</v>
      </c>
      <c r="X3873" s="2">
        <v>1</v>
      </c>
      <c r="Y3873" s="2">
        <v>24</v>
      </c>
      <c r="Z3873" s="2">
        <v>0</v>
      </c>
      <c r="AA3873" s="11">
        <f t="shared" si="153"/>
        <v>22</v>
      </c>
      <c r="AB3873" s="12" t="b">
        <f t="shared" si="154"/>
        <v>0</v>
      </c>
      <c r="AC3873" s="13">
        <f t="shared" si="152"/>
        <v>0</v>
      </c>
    </row>
    <row r="3874" spans="1:29" outlineLevel="7" x14ac:dyDescent="0.25">
      <c r="A3874" s="1" t="s">
        <v>28</v>
      </c>
      <c r="B3874" s="1" t="s">
        <v>1681</v>
      </c>
      <c r="C3874" s="1" t="s">
        <v>9701</v>
      </c>
      <c r="D3874" s="1" t="s">
        <v>9726</v>
      </c>
      <c r="E3874" s="1" t="s">
        <v>9791</v>
      </c>
      <c r="F3874" s="1" t="s">
        <v>9792</v>
      </c>
      <c r="G3874" s="2">
        <v>82</v>
      </c>
      <c r="H3874" s="2">
        <v>1</v>
      </c>
      <c r="I3874" s="2">
        <v>0</v>
      </c>
      <c r="J3874" s="2">
        <v>0</v>
      </c>
      <c r="K3874" s="2">
        <v>0</v>
      </c>
      <c r="L3874" s="2">
        <v>0</v>
      </c>
      <c r="M3874" s="2">
        <v>1</v>
      </c>
      <c r="N3874" s="2">
        <v>0</v>
      </c>
      <c r="O3874" s="2">
        <v>0</v>
      </c>
      <c r="P3874" s="2">
        <v>6</v>
      </c>
      <c r="Q3874" s="2">
        <v>0</v>
      </c>
      <c r="R3874" s="2">
        <v>0</v>
      </c>
      <c r="S3874" s="2">
        <v>0</v>
      </c>
      <c r="T3874" s="2">
        <v>0</v>
      </c>
      <c r="U3874" s="2">
        <v>1</v>
      </c>
      <c r="V3874" s="2">
        <v>0</v>
      </c>
      <c r="W3874" s="2">
        <v>8</v>
      </c>
      <c r="X3874" s="2">
        <v>0</v>
      </c>
      <c r="Y3874" s="2">
        <v>0</v>
      </c>
      <c r="Z3874" s="2">
        <v>0</v>
      </c>
      <c r="AA3874" s="11">
        <f t="shared" si="153"/>
        <v>16</v>
      </c>
      <c r="AB3874" s="12" t="b">
        <f t="shared" si="154"/>
        <v>0</v>
      </c>
      <c r="AC3874" s="13">
        <f t="shared" si="152"/>
        <v>0</v>
      </c>
    </row>
    <row r="3875" spans="1:29" outlineLevel="7" x14ac:dyDescent="0.25">
      <c r="A3875" s="1" t="s">
        <v>28</v>
      </c>
      <c r="B3875" s="1" t="s">
        <v>1681</v>
      </c>
      <c r="C3875" s="1" t="s">
        <v>9701</v>
      </c>
      <c r="D3875" s="1" t="s">
        <v>9726</v>
      </c>
      <c r="E3875" s="1" t="s">
        <v>9828</v>
      </c>
      <c r="F3875" s="1" t="s">
        <v>9829</v>
      </c>
      <c r="G3875" s="2">
        <v>280</v>
      </c>
      <c r="H3875" s="2">
        <v>0</v>
      </c>
      <c r="I3875" s="2">
        <v>29</v>
      </c>
      <c r="J3875" s="2">
        <v>0</v>
      </c>
      <c r="K3875" s="2">
        <v>0</v>
      </c>
      <c r="L3875" s="2">
        <v>0</v>
      </c>
      <c r="M3875" s="2">
        <v>1</v>
      </c>
      <c r="N3875" s="2">
        <v>1</v>
      </c>
      <c r="O3875" s="2">
        <v>0</v>
      </c>
      <c r="P3875" s="2">
        <v>4</v>
      </c>
      <c r="Q3875" s="2">
        <v>0</v>
      </c>
      <c r="R3875" s="2">
        <v>0</v>
      </c>
      <c r="S3875" s="2">
        <v>0</v>
      </c>
      <c r="T3875" s="2">
        <v>0</v>
      </c>
      <c r="U3875" s="2">
        <v>0</v>
      </c>
      <c r="V3875" s="2">
        <v>0</v>
      </c>
      <c r="W3875" s="2">
        <v>1</v>
      </c>
      <c r="X3875" s="2">
        <v>1</v>
      </c>
      <c r="Y3875" s="2">
        <v>0</v>
      </c>
      <c r="Z3875" s="2">
        <v>0</v>
      </c>
      <c r="AA3875" s="11">
        <f t="shared" si="153"/>
        <v>8</v>
      </c>
      <c r="AB3875" s="12" t="b">
        <f t="shared" si="154"/>
        <v>0</v>
      </c>
      <c r="AC3875" s="13">
        <f t="shared" si="152"/>
        <v>0</v>
      </c>
    </row>
    <row r="3876" spans="1:29" outlineLevel="7" x14ac:dyDescent="0.25">
      <c r="A3876" s="1" t="s">
        <v>28</v>
      </c>
      <c r="B3876" s="1" t="s">
        <v>1681</v>
      </c>
      <c r="C3876" s="1" t="s">
        <v>9701</v>
      </c>
      <c r="D3876" s="1" t="s">
        <v>9726</v>
      </c>
      <c r="E3876" s="1" t="s">
        <v>9807</v>
      </c>
      <c r="F3876" s="1" t="s">
        <v>9808</v>
      </c>
      <c r="G3876" s="2">
        <v>578</v>
      </c>
      <c r="H3876" s="2">
        <v>8</v>
      </c>
      <c r="I3876" s="2">
        <v>2</v>
      </c>
      <c r="J3876" s="2">
        <v>0</v>
      </c>
      <c r="K3876" s="2">
        <v>1</v>
      </c>
      <c r="L3876" s="2">
        <v>2</v>
      </c>
      <c r="M3876" s="2">
        <v>1</v>
      </c>
      <c r="N3876" s="2">
        <v>0</v>
      </c>
      <c r="O3876" s="2">
        <v>1</v>
      </c>
      <c r="P3876" s="2">
        <v>32</v>
      </c>
      <c r="Q3876" s="2">
        <v>0</v>
      </c>
      <c r="R3876" s="2">
        <v>2</v>
      </c>
      <c r="S3876" s="2">
        <v>0</v>
      </c>
      <c r="T3876" s="2">
        <v>0</v>
      </c>
      <c r="U3876" s="2">
        <v>0</v>
      </c>
      <c r="V3876" s="2">
        <v>0</v>
      </c>
      <c r="W3876" s="2">
        <v>1</v>
      </c>
      <c r="X3876" s="2">
        <v>1</v>
      </c>
      <c r="Y3876" s="2">
        <v>50</v>
      </c>
      <c r="Z3876" s="2">
        <v>0</v>
      </c>
      <c r="AA3876" s="11">
        <f t="shared" si="153"/>
        <v>38</v>
      </c>
      <c r="AB3876" s="12" t="b">
        <f t="shared" si="154"/>
        <v>0</v>
      </c>
      <c r="AC3876" s="13">
        <f t="shared" si="152"/>
        <v>0</v>
      </c>
    </row>
    <row r="3877" spans="1:29" outlineLevel="7" x14ac:dyDescent="0.25">
      <c r="A3877" s="1" t="s">
        <v>28</v>
      </c>
      <c r="B3877" s="1" t="s">
        <v>1681</v>
      </c>
      <c r="C3877" s="1" t="s">
        <v>9701</v>
      </c>
      <c r="D3877" s="1" t="s">
        <v>9726</v>
      </c>
      <c r="E3877" s="1" t="s">
        <v>9727</v>
      </c>
      <c r="F3877" s="1" t="s">
        <v>9728</v>
      </c>
      <c r="G3877" s="2">
        <v>1752</v>
      </c>
      <c r="H3877" s="2">
        <v>127</v>
      </c>
      <c r="I3877" s="2">
        <v>89</v>
      </c>
      <c r="J3877" s="2">
        <v>27</v>
      </c>
      <c r="K3877" s="2">
        <v>1</v>
      </c>
      <c r="L3877" s="2">
        <v>1</v>
      </c>
      <c r="M3877" s="2">
        <v>1</v>
      </c>
      <c r="N3877" s="2">
        <v>0</v>
      </c>
      <c r="O3877" s="2">
        <v>0</v>
      </c>
      <c r="P3877" s="2">
        <v>20</v>
      </c>
      <c r="Q3877" s="2">
        <v>0</v>
      </c>
      <c r="R3877" s="2">
        <v>1</v>
      </c>
      <c r="S3877" s="2">
        <v>0</v>
      </c>
      <c r="T3877" s="2">
        <v>0</v>
      </c>
      <c r="U3877" s="2">
        <v>0</v>
      </c>
      <c r="V3877" s="2">
        <v>0</v>
      </c>
      <c r="W3877" s="2">
        <v>8</v>
      </c>
      <c r="X3877" s="2">
        <v>2</v>
      </c>
      <c r="Y3877" s="2">
        <v>36</v>
      </c>
      <c r="Z3877" s="2">
        <v>0</v>
      </c>
      <c r="AA3877" s="11">
        <f t="shared" si="153"/>
        <v>32</v>
      </c>
      <c r="AB3877" s="12" t="b">
        <f t="shared" si="154"/>
        <v>1</v>
      </c>
      <c r="AC3877" s="13">
        <f t="shared" si="152"/>
        <v>1</v>
      </c>
    </row>
    <row r="3878" spans="1:29" outlineLevel="7" x14ac:dyDescent="0.25">
      <c r="A3878" s="1" t="s">
        <v>28</v>
      </c>
      <c r="B3878" s="1" t="s">
        <v>1681</v>
      </c>
      <c r="C3878" s="1" t="s">
        <v>9701</v>
      </c>
      <c r="D3878" s="1" t="s">
        <v>9726</v>
      </c>
      <c r="E3878" s="1" t="s">
        <v>9734</v>
      </c>
      <c r="F3878" s="1" t="s">
        <v>9735</v>
      </c>
      <c r="G3878" s="2">
        <v>6077</v>
      </c>
      <c r="H3878" s="2">
        <v>113</v>
      </c>
      <c r="I3878" s="2">
        <v>56</v>
      </c>
      <c r="J3878" s="2">
        <v>0</v>
      </c>
      <c r="K3878" s="2">
        <v>1</v>
      </c>
      <c r="L3878" s="2">
        <v>1</v>
      </c>
      <c r="M3878" s="2">
        <v>1</v>
      </c>
      <c r="N3878" s="2">
        <v>1</v>
      </c>
      <c r="O3878" s="2">
        <v>2</v>
      </c>
      <c r="P3878" s="2">
        <v>32</v>
      </c>
      <c r="Q3878" s="2">
        <v>0</v>
      </c>
      <c r="R3878" s="2">
        <v>3</v>
      </c>
      <c r="S3878" s="2">
        <v>0</v>
      </c>
      <c r="T3878" s="2">
        <v>0</v>
      </c>
      <c r="U3878" s="2">
        <v>1</v>
      </c>
      <c r="V3878" s="2">
        <v>0</v>
      </c>
      <c r="W3878" s="2">
        <v>20</v>
      </c>
      <c r="X3878" s="2">
        <v>1</v>
      </c>
      <c r="Y3878" s="2">
        <v>41</v>
      </c>
      <c r="Z3878" s="2">
        <v>0</v>
      </c>
      <c r="AA3878" s="11">
        <f t="shared" si="153"/>
        <v>61</v>
      </c>
      <c r="AB3878" s="12" t="b">
        <f t="shared" si="154"/>
        <v>1</v>
      </c>
      <c r="AC3878" s="13">
        <f t="shared" si="152"/>
        <v>1</v>
      </c>
    </row>
    <row r="3879" spans="1:29" outlineLevel="7" x14ac:dyDescent="0.25">
      <c r="A3879" s="1" t="s">
        <v>28</v>
      </c>
      <c r="B3879" s="1" t="s">
        <v>1681</v>
      </c>
      <c r="C3879" s="1" t="s">
        <v>9701</v>
      </c>
      <c r="D3879" s="1" t="s">
        <v>9726</v>
      </c>
      <c r="E3879" s="1" t="s">
        <v>9785</v>
      </c>
      <c r="F3879" s="1" t="s">
        <v>9786</v>
      </c>
      <c r="G3879" s="2">
        <v>213</v>
      </c>
      <c r="H3879" s="2">
        <v>0</v>
      </c>
      <c r="I3879" s="2">
        <v>47</v>
      </c>
      <c r="J3879" s="2">
        <v>0</v>
      </c>
      <c r="K3879" s="2">
        <v>1</v>
      </c>
      <c r="L3879" s="2">
        <v>1</v>
      </c>
      <c r="M3879" s="2">
        <v>1</v>
      </c>
      <c r="N3879" s="2">
        <v>0</v>
      </c>
      <c r="O3879" s="2">
        <v>0</v>
      </c>
      <c r="P3879" s="2">
        <v>17</v>
      </c>
      <c r="Q3879" s="2">
        <v>0</v>
      </c>
      <c r="R3879" s="2">
        <v>1</v>
      </c>
      <c r="S3879" s="2">
        <v>0</v>
      </c>
      <c r="T3879" s="2">
        <v>0</v>
      </c>
      <c r="U3879" s="2">
        <v>0</v>
      </c>
      <c r="V3879" s="2">
        <v>0</v>
      </c>
      <c r="W3879" s="2">
        <v>1</v>
      </c>
      <c r="X3879" s="2">
        <v>0</v>
      </c>
      <c r="Y3879" s="2">
        <v>0</v>
      </c>
      <c r="Z3879" s="2">
        <v>0</v>
      </c>
      <c r="AA3879" s="11">
        <f t="shared" si="153"/>
        <v>20</v>
      </c>
      <c r="AB3879" s="12" t="b">
        <f t="shared" si="154"/>
        <v>0</v>
      </c>
      <c r="AC3879" s="13">
        <f t="shared" si="152"/>
        <v>0</v>
      </c>
    </row>
    <row r="3880" spans="1:29" outlineLevel="6" x14ac:dyDescent="0.25">
      <c r="A3880" s="1"/>
      <c r="B3880" s="1"/>
      <c r="C3880" s="1"/>
      <c r="D3880" s="25" t="s">
        <v>12562</v>
      </c>
      <c r="E3880" s="1"/>
      <c r="F3880" s="1"/>
      <c r="G3880" s="2">
        <f>SUBTOTAL(1,G3870:G3879)</f>
        <v>1068.9000000000001</v>
      </c>
      <c r="H3880" s="2">
        <f>SUBTOTAL(1,H3870:H3879)</f>
        <v>25.7</v>
      </c>
      <c r="I3880" s="2">
        <f>SUBTOTAL(1,I3870:I3879)</f>
        <v>38.9</v>
      </c>
      <c r="J3880" s="2">
        <f>SUBTOTAL(1,J3870:J3879)</f>
        <v>3.2</v>
      </c>
      <c r="K3880" s="2">
        <f>SUBTOTAL(1,K3870:K3879)</f>
        <v>0.5</v>
      </c>
      <c r="L3880" s="2">
        <f>SUBTOTAL(1,L3870:L3879)</f>
        <v>0.6</v>
      </c>
      <c r="M3880" s="2">
        <f>SUBTOTAL(1,M3870:M3879)</f>
        <v>1</v>
      </c>
      <c r="N3880" s="2">
        <f>SUBTOTAL(1,N3870:N3879)</f>
        <v>0.3</v>
      </c>
      <c r="O3880" s="2">
        <f>SUBTOTAL(1,O3870:O3879)</f>
        <v>0.4</v>
      </c>
      <c r="P3880" s="2">
        <f>SUBTOTAL(1,P3870:P3879)</f>
        <v>15.8</v>
      </c>
      <c r="Q3880" s="2">
        <f>SUBTOTAL(1,Q3870:Q3879)</f>
        <v>0.9</v>
      </c>
      <c r="R3880" s="2">
        <f>SUBTOTAL(1,R3870:R3879)</f>
        <v>0.9</v>
      </c>
      <c r="S3880" s="2">
        <f>SUBTOTAL(1,S3870:S3879)</f>
        <v>0</v>
      </c>
      <c r="T3880" s="2">
        <f>SUBTOTAL(1,T3870:T3879)</f>
        <v>0</v>
      </c>
      <c r="U3880" s="2">
        <f>SUBTOTAL(1,U3870:U3879)</f>
        <v>0.3</v>
      </c>
      <c r="V3880" s="2">
        <f>SUBTOTAL(1,V3870:V3879)</f>
        <v>0</v>
      </c>
      <c r="W3880" s="2">
        <f>SUBTOTAL(1,W3870:W3879)</f>
        <v>4</v>
      </c>
      <c r="X3880" s="2">
        <f>SUBTOTAL(1,X3870:X3879)</f>
        <v>0.7</v>
      </c>
      <c r="Y3880" s="2">
        <f>SUBTOTAL(1,Y3870:Y3879)</f>
        <v>27.4</v>
      </c>
      <c r="Z3880" s="2">
        <f>SUBTOTAL(1,Z3870:Z3879)</f>
        <v>0</v>
      </c>
      <c r="AA3880" s="11">
        <f>SUBTOTAL(1,AA3870:AA3879)</f>
        <v>24.3</v>
      </c>
      <c r="AB3880" s="12" t="e">
        <f>SUBTOTAL(1,AB3870:AB3879)</f>
        <v>#DIV/0!</v>
      </c>
      <c r="AC3880" s="13">
        <f>SUBTOTAL(1,AC3870:AC3879)</f>
        <v>0.2</v>
      </c>
    </row>
    <row r="3881" spans="1:29" outlineLevel="7" x14ac:dyDescent="0.25">
      <c r="A3881" s="1" t="s">
        <v>28</v>
      </c>
      <c r="B3881" s="1" t="s">
        <v>1681</v>
      </c>
      <c r="C3881" s="1" t="s">
        <v>9701</v>
      </c>
      <c r="D3881" s="1" t="s">
        <v>9721</v>
      </c>
      <c r="E3881" s="1" t="s">
        <v>9853</v>
      </c>
      <c r="F3881" s="1" t="s">
        <v>9854</v>
      </c>
      <c r="G3881" s="2">
        <v>68</v>
      </c>
      <c r="H3881" s="2">
        <v>5</v>
      </c>
      <c r="I3881" s="2">
        <v>3</v>
      </c>
      <c r="J3881" s="2">
        <v>0</v>
      </c>
      <c r="K3881" s="2">
        <v>0</v>
      </c>
      <c r="L3881" s="2">
        <v>1</v>
      </c>
      <c r="M3881" s="2">
        <v>1</v>
      </c>
      <c r="N3881" s="2">
        <v>0</v>
      </c>
      <c r="O3881" s="2">
        <v>0</v>
      </c>
      <c r="P3881" s="2">
        <v>2</v>
      </c>
      <c r="Q3881" s="2">
        <v>0</v>
      </c>
      <c r="R3881" s="2">
        <v>0</v>
      </c>
      <c r="S3881" s="2">
        <v>0</v>
      </c>
      <c r="T3881" s="2">
        <v>0</v>
      </c>
      <c r="U3881" s="2">
        <v>0</v>
      </c>
      <c r="V3881" s="2">
        <v>0</v>
      </c>
      <c r="W3881" s="2">
        <v>0</v>
      </c>
      <c r="X3881" s="2">
        <v>0</v>
      </c>
      <c r="Y3881" s="2">
        <v>0</v>
      </c>
      <c r="Z3881" s="2">
        <v>0</v>
      </c>
      <c r="AA3881" s="11">
        <f t="shared" si="153"/>
        <v>3</v>
      </c>
      <c r="AB3881" s="12" t="b">
        <f t="shared" si="154"/>
        <v>0</v>
      </c>
      <c r="AC3881" s="13">
        <f t="shared" si="152"/>
        <v>0</v>
      </c>
    </row>
    <row r="3882" spans="1:29" outlineLevel="7" x14ac:dyDescent="0.25">
      <c r="A3882" s="1" t="s">
        <v>28</v>
      </c>
      <c r="B3882" s="1" t="s">
        <v>1681</v>
      </c>
      <c r="C3882" s="1" t="s">
        <v>9701</v>
      </c>
      <c r="D3882" s="1" t="s">
        <v>9721</v>
      </c>
      <c r="E3882" s="1" t="s">
        <v>9742</v>
      </c>
      <c r="F3882" s="1" t="s">
        <v>9743</v>
      </c>
      <c r="G3882" s="2">
        <v>196</v>
      </c>
      <c r="H3882" s="2">
        <v>1</v>
      </c>
      <c r="I3882" s="2">
        <v>2</v>
      </c>
      <c r="J3882" s="2">
        <v>0</v>
      </c>
      <c r="K3882" s="2">
        <v>0</v>
      </c>
      <c r="L3882" s="2">
        <v>1</v>
      </c>
      <c r="M3882" s="2">
        <v>1</v>
      </c>
      <c r="N3882" s="2">
        <v>1</v>
      </c>
      <c r="O3882" s="2">
        <v>0</v>
      </c>
      <c r="P3882" s="2">
        <v>5</v>
      </c>
      <c r="Q3882" s="2">
        <v>5</v>
      </c>
      <c r="R3882" s="2">
        <v>0</v>
      </c>
      <c r="S3882" s="2">
        <v>0</v>
      </c>
      <c r="T3882" s="2">
        <v>0</v>
      </c>
      <c r="U3882" s="2">
        <v>1</v>
      </c>
      <c r="V3882" s="2">
        <v>0</v>
      </c>
      <c r="W3882" s="2">
        <v>2</v>
      </c>
      <c r="X3882" s="2">
        <v>0</v>
      </c>
      <c r="Y3882" s="2">
        <v>0</v>
      </c>
      <c r="Z3882" s="2">
        <v>0</v>
      </c>
      <c r="AA3882" s="11">
        <f t="shared" si="153"/>
        <v>15</v>
      </c>
      <c r="AB3882" s="12" t="b">
        <f t="shared" si="154"/>
        <v>0</v>
      </c>
      <c r="AC3882" s="13">
        <f t="shared" si="152"/>
        <v>0</v>
      </c>
    </row>
    <row r="3883" spans="1:29" outlineLevel="7" x14ac:dyDescent="0.25">
      <c r="A3883" s="1" t="s">
        <v>28</v>
      </c>
      <c r="B3883" s="1" t="s">
        <v>1681</v>
      </c>
      <c r="C3883" s="1" t="s">
        <v>9701</v>
      </c>
      <c r="D3883" s="1" t="s">
        <v>9721</v>
      </c>
      <c r="E3883" s="1" t="s">
        <v>9722</v>
      </c>
      <c r="F3883" s="1" t="s">
        <v>9723</v>
      </c>
      <c r="G3883" s="2">
        <v>577</v>
      </c>
      <c r="H3883" s="2">
        <v>1</v>
      </c>
      <c r="I3883" s="2">
        <v>2</v>
      </c>
      <c r="J3883" s="2">
        <v>0</v>
      </c>
      <c r="K3883" s="2">
        <v>0</v>
      </c>
      <c r="L3883" s="2">
        <v>1</v>
      </c>
      <c r="M3883" s="2">
        <v>1</v>
      </c>
      <c r="N3883" s="2">
        <v>0</v>
      </c>
      <c r="O3883" s="2">
        <v>0</v>
      </c>
      <c r="P3883" s="2">
        <v>9</v>
      </c>
      <c r="Q3883" s="2">
        <v>1</v>
      </c>
      <c r="R3883" s="2">
        <v>0</v>
      </c>
      <c r="S3883" s="2">
        <v>0</v>
      </c>
      <c r="T3883" s="2">
        <v>0</v>
      </c>
      <c r="U3883" s="2">
        <v>1</v>
      </c>
      <c r="V3883" s="2">
        <v>0</v>
      </c>
      <c r="W3883" s="2">
        <v>7</v>
      </c>
      <c r="X3883" s="2">
        <v>0</v>
      </c>
      <c r="Y3883" s="2">
        <v>0</v>
      </c>
      <c r="Z3883" s="2">
        <v>0</v>
      </c>
      <c r="AA3883" s="11">
        <f t="shared" si="153"/>
        <v>19</v>
      </c>
      <c r="AB3883" s="12" t="b">
        <f t="shared" si="154"/>
        <v>0</v>
      </c>
      <c r="AC3883" s="13">
        <f t="shared" si="152"/>
        <v>0</v>
      </c>
    </row>
    <row r="3884" spans="1:29" outlineLevel="7" x14ac:dyDescent="0.25">
      <c r="A3884" s="1" t="s">
        <v>28</v>
      </c>
      <c r="B3884" s="1" t="s">
        <v>1681</v>
      </c>
      <c r="C3884" s="1" t="s">
        <v>9701</v>
      </c>
      <c r="D3884" s="1" t="s">
        <v>9721</v>
      </c>
      <c r="E3884" s="1" t="s">
        <v>9818</v>
      </c>
      <c r="F3884" s="1" t="s">
        <v>9819</v>
      </c>
      <c r="G3884" s="2">
        <v>416</v>
      </c>
      <c r="H3884" s="2">
        <v>1</v>
      </c>
      <c r="I3884" s="2">
        <v>2</v>
      </c>
      <c r="J3884" s="2">
        <v>0</v>
      </c>
      <c r="K3884" s="2">
        <v>1</v>
      </c>
      <c r="L3884" s="2">
        <v>1</v>
      </c>
      <c r="M3884" s="2">
        <v>1</v>
      </c>
      <c r="N3884" s="2">
        <v>0</v>
      </c>
      <c r="O3884" s="2">
        <v>1</v>
      </c>
      <c r="P3884" s="2">
        <v>5</v>
      </c>
      <c r="Q3884" s="2">
        <v>2</v>
      </c>
      <c r="R3884" s="2">
        <v>2</v>
      </c>
      <c r="S3884" s="2">
        <v>0</v>
      </c>
      <c r="T3884" s="2">
        <v>0</v>
      </c>
      <c r="U3884" s="2">
        <v>0</v>
      </c>
      <c r="V3884" s="2">
        <v>0</v>
      </c>
      <c r="W3884" s="2">
        <v>6</v>
      </c>
      <c r="X3884" s="2">
        <v>0</v>
      </c>
      <c r="Y3884" s="2">
        <v>0</v>
      </c>
      <c r="Z3884" s="2">
        <v>0</v>
      </c>
      <c r="AA3884" s="11">
        <f t="shared" si="153"/>
        <v>17</v>
      </c>
      <c r="AB3884" s="12" t="b">
        <f t="shared" si="154"/>
        <v>0</v>
      </c>
      <c r="AC3884" s="13">
        <f t="shared" si="152"/>
        <v>0</v>
      </c>
    </row>
    <row r="3885" spans="1:29" outlineLevel="6" x14ac:dyDescent="0.25">
      <c r="A3885" s="1"/>
      <c r="B3885" s="1"/>
      <c r="C3885" s="1"/>
      <c r="D3885" s="25" t="s">
        <v>12563</v>
      </c>
      <c r="E3885" s="1"/>
      <c r="F3885" s="1"/>
      <c r="G3885" s="2">
        <f>SUBTOTAL(1,G3881:G3884)</f>
        <v>314.25</v>
      </c>
      <c r="H3885" s="2">
        <f>SUBTOTAL(1,H3881:H3884)</f>
        <v>2</v>
      </c>
      <c r="I3885" s="2">
        <f>SUBTOTAL(1,I3881:I3884)</f>
        <v>2.25</v>
      </c>
      <c r="J3885" s="2">
        <f>SUBTOTAL(1,J3881:J3884)</f>
        <v>0</v>
      </c>
      <c r="K3885" s="2">
        <f>SUBTOTAL(1,K3881:K3884)</f>
        <v>0.25</v>
      </c>
      <c r="L3885" s="2">
        <f>SUBTOTAL(1,L3881:L3884)</f>
        <v>1</v>
      </c>
      <c r="M3885" s="2">
        <f>SUBTOTAL(1,M3881:M3884)</f>
        <v>1</v>
      </c>
      <c r="N3885" s="2">
        <f>SUBTOTAL(1,N3881:N3884)</f>
        <v>0.25</v>
      </c>
      <c r="O3885" s="2">
        <f>SUBTOTAL(1,O3881:O3884)</f>
        <v>0.25</v>
      </c>
      <c r="P3885" s="2">
        <f>SUBTOTAL(1,P3881:P3884)</f>
        <v>5.25</v>
      </c>
      <c r="Q3885" s="2">
        <f>SUBTOTAL(1,Q3881:Q3884)</f>
        <v>2</v>
      </c>
      <c r="R3885" s="2">
        <f>SUBTOTAL(1,R3881:R3884)</f>
        <v>0.5</v>
      </c>
      <c r="S3885" s="2">
        <f>SUBTOTAL(1,S3881:S3884)</f>
        <v>0</v>
      </c>
      <c r="T3885" s="2">
        <f>SUBTOTAL(1,T3881:T3884)</f>
        <v>0</v>
      </c>
      <c r="U3885" s="2">
        <f>SUBTOTAL(1,U3881:U3884)</f>
        <v>0.5</v>
      </c>
      <c r="V3885" s="2">
        <f>SUBTOTAL(1,V3881:V3884)</f>
        <v>0</v>
      </c>
      <c r="W3885" s="2">
        <f>SUBTOTAL(1,W3881:W3884)</f>
        <v>3.75</v>
      </c>
      <c r="X3885" s="2">
        <f>SUBTOTAL(1,X3881:X3884)</f>
        <v>0</v>
      </c>
      <c r="Y3885" s="2">
        <f>SUBTOTAL(1,Y3881:Y3884)</f>
        <v>0</v>
      </c>
      <c r="Z3885" s="2">
        <f>SUBTOTAL(1,Z3881:Z3884)</f>
        <v>0</v>
      </c>
      <c r="AA3885" s="11">
        <f>SUBTOTAL(1,AA3881:AA3884)</f>
        <v>13.5</v>
      </c>
      <c r="AB3885" s="12" t="e">
        <f>SUBTOTAL(1,AB3881:AB3884)</f>
        <v>#DIV/0!</v>
      </c>
      <c r="AC3885" s="13">
        <f>SUBTOTAL(1,AC3881:AC3884)</f>
        <v>0</v>
      </c>
    </row>
    <row r="3886" spans="1:29" outlineLevel="7" x14ac:dyDescent="0.25">
      <c r="A3886" s="1" t="s">
        <v>28</v>
      </c>
      <c r="B3886" s="1" t="s">
        <v>1681</v>
      </c>
      <c r="C3886" s="1" t="s">
        <v>9701</v>
      </c>
      <c r="D3886" s="1" t="s">
        <v>5802</v>
      </c>
      <c r="E3886" s="1" t="s">
        <v>9789</v>
      </c>
      <c r="F3886" s="1" t="s">
        <v>9790</v>
      </c>
      <c r="G3886" s="2">
        <v>1490</v>
      </c>
      <c r="H3886" s="2">
        <v>8</v>
      </c>
      <c r="I3886" s="2">
        <v>13</v>
      </c>
      <c r="J3886" s="2">
        <v>0</v>
      </c>
      <c r="K3886" s="2">
        <v>0</v>
      </c>
      <c r="L3886" s="2">
        <v>1</v>
      </c>
      <c r="M3886" s="2">
        <v>1</v>
      </c>
      <c r="N3886" s="2">
        <v>1</v>
      </c>
      <c r="O3886" s="2">
        <v>0</v>
      </c>
      <c r="P3886" s="2">
        <v>6</v>
      </c>
      <c r="Q3886" s="2">
        <v>1</v>
      </c>
      <c r="R3886" s="2">
        <v>3</v>
      </c>
      <c r="S3886" s="2">
        <v>0</v>
      </c>
      <c r="T3886" s="2">
        <v>0</v>
      </c>
      <c r="U3886" s="2">
        <v>0</v>
      </c>
      <c r="V3886" s="2">
        <v>0</v>
      </c>
      <c r="W3886" s="2">
        <v>3</v>
      </c>
      <c r="X3886" s="2">
        <v>0</v>
      </c>
      <c r="Y3886" s="2">
        <v>0</v>
      </c>
      <c r="Z3886" s="2">
        <v>0</v>
      </c>
      <c r="AA3886" s="11">
        <f t="shared" si="153"/>
        <v>15</v>
      </c>
      <c r="AB3886" s="12" t="b">
        <f t="shared" si="154"/>
        <v>0</v>
      </c>
      <c r="AC3886" s="13">
        <f t="shared" si="152"/>
        <v>0</v>
      </c>
    </row>
    <row r="3887" spans="1:29" outlineLevel="7" x14ac:dyDescent="0.25">
      <c r="A3887" s="1" t="s">
        <v>28</v>
      </c>
      <c r="B3887" s="1" t="s">
        <v>1681</v>
      </c>
      <c r="C3887" s="1" t="s">
        <v>9701</v>
      </c>
      <c r="D3887" s="1" t="s">
        <v>5802</v>
      </c>
      <c r="E3887" s="1" t="s">
        <v>9838</v>
      </c>
      <c r="F3887" s="1" t="s">
        <v>9839</v>
      </c>
      <c r="G3887" s="2">
        <v>114</v>
      </c>
      <c r="H3887" s="2">
        <v>1</v>
      </c>
      <c r="I3887" s="2">
        <v>3</v>
      </c>
      <c r="J3887" s="2">
        <v>0</v>
      </c>
      <c r="K3887" s="2">
        <v>1</v>
      </c>
      <c r="L3887" s="2">
        <v>1</v>
      </c>
      <c r="M3887" s="2">
        <v>1</v>
      </c>
      <c r="N3887" s="2">
        <v>1</v>
      </c>
      <c r="O3887" s="2">
        <v>1</v>
      </c>
      <c r="P3887" s="2">
        <v>3</v>
      </c>
      <c r="Q3887" s="2">
        <v>0</v>
      </c>
      <c r="R3887" s="2">
        <v>4</v>
      </c>
      <c r="S3887" s="2">
        <v>0</v>
      </c>
      <c r="T3887" s="2">
        <v>0</v>
      </c>
      <c r="U3887" s="2">
        <v>0</v>
      </c>
      <c r="V3887" s="2">
        <v>0</v>
      </c>
      <c r="W3887" s="2">
        <v>3</v>
      </c>
      <c r="X3887" s="2">
        <v>0</v>
      </c>
      <c r="Y3887" s="2">
        <v>0</v>
      </c>
      <c r="Z3887" s="2">
        <v>0</v>
      </c>
      <c r="AA3887" s="11">
        <f t="shared" si="153"/>
        <v>13</v>
      </c>
      <c r="AB3887" s="12" t="b">
        <f t="shared" si="154"/>
        <v>0</v>
      </c>
      <c r="AC3887" s="13">
        <f t="shared" si="152"/>
        <v>0</v>
      </c>
    </row>
    <row r="3888" spans="1:29" outlineLevel="7" x14ac:dyDescent="0.25">
      <c r="A3888" s="1" t="s">
        <v>28</v>
      </c>
      <c r="B3888" s="1" t="s">
        <v>1681</v>
      </c>
      <c r="C3888" s="1" t="s">
        <v>9701</v>
      </c>
      <c r="D3888" s="1" t="s">
        <v>5802</v>
      </c>
      <c r="E3888" s="1" t="s">
        <v>9746</v>
      </c>
      <c r="F3888" s="1" t="s">
        <v>9747</v>
      </c>
      <c r="G3888" s="2">
        <v>63</v>
      </c>
      <c r="H3888" s="2">
        <v>1</v>
      </c>
      <c r="I3888" s="2">
        <v>3</v>
      </c>
      <c r="J3888" s="2">
        <v>0</v>
      </c>
      <c r="K3888" s="2">
        <v>0</v>
      </c>
      <c r="L3888" s="2">
        <v>0</v>
      </c>
      <c r="M3888" s="2">
        <v>1</v>
      </c>
      <c r="N3888" s="2">
        <v>0</v>
      </c>
      <c r="O3888" s="2">
        <v>0</v>
      </c>
      <c r="P3888" s="2">
        <v>9</v>
      </c>
      <c r="Q3888" s="2">
        <v>0</v>
      </c>
      <c r="R3888" s="2">
        <v>0</v>
      </c>
      <c r="S3888" s="2">
        <v>0</v>
      </c>
      <c r="T3888" s="2">
        <v>0</v>
      </c>
      <c r="U3888" s="2">
        <v>0</v>
      </c>
      <c r="V3888" s="2">
        <v>0</v>
      </c>
      <c r="W3888" s="2">
        <v>2</v>
      </c>
      <c r="X3888" s="2">
        <v>1</v>
      </c>
      <c r="Y3888" s="2">
        <v>20</v>
      </c>
      <c r="Z3888" s="2">
        <v>0</v>
      </c>
      <c r="AA3888" s="11">
        <f t="shared" si="153"/>
        <v>13</v>
      </c>
      <c r="AB3888" s="12" t="b">
        <f t="shared" si="154"/>
        <v>0</v>
      </c>
      <c r="AC3888" s="13">
        <f t="shared" si="152"/>
        <v>0</v>
      </c>
    </row>
    <row r="3889" spans="1:29" outlineLevel="7" x14ac:dyDescent="0.25">
      <c r="A3889" s="1" t="s">
        <v>28</v>
      </c>
      <c r="B3889" s="1" t="s">
        <v>1681</v>
      </c>
      <c r="C3889" s="1" t="s">
        <v>9701</v>
      </c>
      <c r="D3889" s="1" t="s">
        <v>5802</v>
      </c>
      <c r="E3889" s="1" t="s">
        <v>9707</v>
      </c>
      <c r="F3889" s="1" t="s">
        <v>9708</v>
      </c>
      <c r="G3889" s="2">
        <v>990</v>
      </c>
      <c r="H3889" s="2">
        <v>61</v>
      </c>
      <c r="I3889" s="2">
        <v>32</v>
      </c>
      <c r="J3889" s="2">
        <v>0</v>
      </c>
      <c r="K3889" s="2">
        <v>0</v>
      </c>
      <c r="L3889" s="2">
        <v>0</v>
      </c>
      <c r="M3889" s="2">
        <v>1</v>
      </c>
      <c r="N3889" s="2">
        <v>1</v>
      </c>
      <c r="O3889" s="2">
        <v>1</v>
      </c>
      <c r="P3889" s="2">
        <v>6</v>
      </c>
      <c r="Q3889" s="2">
        <v>1</v>
      </c>
      <c r="R3889" s="2">
        <v>1</v>
      </c>
      <c r="S3889" s="2">
        <v>0</v>
      </c>
      <c r="T3889" s="2">
        <v>0</v>
      </c>
      <c r="U3889" s="2">
        <v>1</v>
      </c>
      <c r="V3889" s="2">
        <v>0</v>
      </c>
      <c r="W3889" s="2">
        <v>9</v>
      </c>
      <c r="X3889" s="2">
        <v>2</v>
      </c>
      <c r="Y3889" s="2">
        <v>0</v>
      </c>
      <c r="Z3889" s="2">
        <v>0</v>
      </c>
      <c r="AA3889" s="11">
        <f t="shared" si="153"/>
        <v>23</v>
      </c>
      <c r="AB3889" s="12" t="b">
        <f t="shared" si="154"/>
        <v>0</v>
      </c>
      <c r="AC3889" s="13">
        <f t="shared" si="152"/>
        <v>0</v>
      </c>
    </row>
    <row r="3890" spans="1:29" outlineLevel="7" x14ac:dyDescent="0.25">
      <c r="A3890" s="1" t="s">
        <v>28</v>
      </c>
      <c r="B3890" s="1" t="s">
        <v>1681</v>
      </c>
      <c r="C3890" s="1" t="s">
        <v>9701</v>
      </c>
      <c r="D3890" s="1" t="s">
        <v>5802</v>
      </c>
      <c r="E3890" s="1" t="s">
        <v>9861</v>
      </c>
      <c r="F3890" s="1" t="s">
        <v>9862</v>
      </c>
      <c r="G3890" s="2">
        <v>358</v>
      </c>
      <c r="H3890" s="2">
        <v>42</v>
      </c>
      <c r="I3890" s="2">
        <v>32</v>
      </c>
      <c r="J3890" s="2">
        <v>0</v>
      </c>
      <c r="K3890" s="2">
        <v>0</v>
      </c>
      <c r="L3890" s="2">
        <v>1</v>
      </c>
      <c r="M3890" s="2">
        <v>1</v>
      </c>
      <c r="N3890" s="2">
        <v>1</v>
      </c>
      <c r="O3890" s="2">
        <v>0</v>
      </c>
      <c r="P3890" s="2">
        <v>7</v>
      </c>
      <c r="Q3890" s="2">
        <v>1</v>
      </c>
      <c r="R3890" s="2">
        <v>2</v>
      </c>
      <c r="S3890" s="2">
        <v>0</v>
      </c>
      <c r="T3890" s="2">
        <v>0</v>
      </c>
      <c r="U3890" s="2">
        <v>0</v>
      </c>
      <c r="V3890" s="2">
        <v>0</v>
      </c>
      <c r="W3890" s="2">
        <v>3</v>
      </c>
      <c r="X3890" s="2">
        <v>0</v>
      </c>
      <c r="Y3890" s="2">
        <v>0</v>
      </c>
      <c r="Z3890" s="2">
        <v>0</v>
      </c>
      <c r="AA3890" s="11">
        <f t="shared" si="153"/>
        <v>15</v>
      </c>
      <c r="AB3890" s="12" t="b">
        <f t="shared" si="154"/>
        <v>0</v>
      </c>
      <c r="AC3890" s="13">
        <f t="shared" si="152"/>
        <v>0</v>
      </c>
    </row>
    <row r="3891" spans="1:29" outlineLevel="7" x14ac:dyDescent="0.25">
      <c r="A3891" s="1" t="s">
        <v>28</v>
      </c>
      <c r="B3891" s="1" t="s">
        <v>1681</v>
      </c>
      <c r="C3891" s="1" t="s">
        <v>9701</v>
      </c>
      <c r="D3891" s="1" t="s">
        <v>5802</v>
      </c>
      <c r="E3891" s="1" t="s">
        <v>9770</v>
      </c>
      <c r="F3891" s="1" t="s">
        <v>9771</v>
      </c>
      <c r="G3891" s="2">
        <v>55</v>
      </c>
      <c r="H3891" s="2">
        <v>1</v>
      </c>
      <c r="I3891" s="2">
        <v>16</v>
      </c>
      <c r="J3891" s="2">
        <v>0</v>
      </c>
      <c r="K3891" s="2">
        <v>1</v>
      </c>
      <c r="L3891" s="2">
        <v>1</v>
      </c>
      <c r="M3891" s="2">
        <v>1</v>
      </c>
      <c r="N3891" s="2">
        <v>1</v>
      </c>
      <c r="O3891" s="2">
        <v>1</v>
      </c>
      <c r="P3891" s="2">
        <v>6</v>
      </c>
      <c r="Q3891" s="2">
        <v>0</v>
      </c>
      <c r="R3891" s="2">
        <v>1</v>
      </c>
      <c r="S3891" s="2">
        <v>0</v>
      </c>
      <c r="T3891" s="2">
        <v>0</v>
      </c>
      <c r="U3891" s="2">
        <v>0</v>
      </c>
      <c r="V3891" s="2">
        <v>0</v>
      </c>
      <c r="W3891" s="2">
        <v>3</v>
      </c>
      <c r="X3891" s="2">
        <v>0</v>
      </c>
      <c r="Y3891" s="2">
        <v>0</v>
      </c>
      <c r="Z3891" s="2">
        <v>0</v>
      </c>
      <c r="AA3891" s="11">
        <f t="shared" si="153"/>
        <v>13</v>
      </c>
      <c r="AB3891" s="12" t="b">
        <f t="shared" si="154"/>
        <v>0</v>
      </c>
      <c r="AC3891" s="13">
        <f t="shared" si="152"/>
        <v>0</v>
      </c>
    </row>
    <row r="3892" spans="1:29" outlineLevel="7" x14ac:dyDescent="0.25">
      <c r="A3892" s="1" t="s">
        <v>28</v>
      </c>
      <c r="B3892" s="1" t="s">
        <v>1681</v>
      </c>
      <c r="C3892" s="1" t="s">
        <v>9701</v>
      </c>
      <c r="D3892" s="1" t="s">
        <v>5802</v>
      </c>
      <c r="E3892" s="1" t="s">
        <v>9805</v>
      </c>
      <c r="F3892" s="1" t="s">
        <v>9806</v>
      </c>
      <c r="G3892" s="2">
        <v>145</v>
      </c>
      <c r="H3892" s="2">
        <v>0</v>
      </c>
      <c r="I3892" s="2">
        <v>10</v>
      </c>
      <c r="J3892" s="2">
        <v>0</v>
      </c>
      <c r="K3892" s="2">
        <v>0</v>
      </c>
      <c r="L3892" s="2">
        <v>0</v>
      </c>
      <c r="M3892" s="2">
        <v>1</v>
      </c>
      <c r="N3892" s="2">
        <v>0</v>
      </c>
      <c r="O3892" s="2">
        <v>0</v>
      </c>
      <c r="P3892" s="2">
        <v>7</v>
      </c>
      <c r="Q3892" s="2">
        <v>0</v>
      </c>
      <c r="R3892" s="2">
        <v>2</v>
      </c>
      <c r="S3892" s="2">
        <v>0</v>
      </c>
      <c r="T3892" s="2">
        <v>0</v>
      </c>
      <c r="U3892" s="2">
        <v>0</v>
      </c>
      <c r="V3892" s="2">
        <v>0</v>
      </c>
      <c r="W3892" s="2">
        <v>2</v>
      </c>
      <c r="X3892" s="2">
        <v>0</v>
      </c>
      <c r="Y3892" s="2">
        <v>0</v>
      </c>
      <c r="Z3892" s="2">
        <v>0</v>
      </c>
      <c r="AA3892" s="11">
        <f t="shared" si="153"/>
        <v>12</v>
      </c>
      <c r="AB3892" s="12" t="b">
        <f t="shared" si="154"/>
        <v>0</v>
      </c>
      <c r="AC3892" s="13">
        <f t="shared" si="152"/>
        <v>0</v>
      </c>
    </row>
    <row r="3893" spans="1:29" outlineLevel="7" x14ac:dyDescent="0.25">
      <c r="A3893" s="1" t="s">
        <v>28</v>
      </c>
      <c r="B3893" s="1" t="s">
        <v>1681</v>
      </c>
      <c r="C3893" s="1" t="s">
        <v>9701</v>
      </c>
      <c r="D3893" s="1" t="s">
        <v>5802</v>
      </c>
      <c r="E3893" s="1" t="s">
        <v>9824</v>
      </c>
      <c r="F3893" s="1" t="s">
        <v>9825</v>
      </c>
      <c r="G3893" s="2">
        <v>29</v>
      </c>
      <c r="H3893" s="2">
        <v>1</v>
      </c>
      <c r="I3893" s="2">
        <v>9</v>
      </c>
      <c r="J3893" s="2">
        <v>0</v>
      </c>
      <c r="K3893" s="2">
        <v>0</v>
      </c>
      <c r="L3893" s="2">
        <v>0</v>
      </c>
      <c r="M3893" s="2">
        <v>1</v>
      </c>
      <c r="N3893" s="2">
        <v>0</v>
      </c>
      <c r="O3893" s="2">
        <v>0</v>
      </c>
      <c r="P3893" s="2">
        <v>10</v>
      </c>
      <c r="Q3893" s="2">
        <v>0</v>
      </c>
      <c r="R3893" s="2">
        <v>0</v>
      </c>
      <c r="S3893" s="2">
        <v>0</v>
      </c>
      <c r="T3893" s="2">
        <v>0</v>
      </c>
      <c r="U3893" s="2">
        <v>0</v>
      </c>
      <c r="V3893" s="2">
        <v>0</v>
      </c>
      <c r="W3893" s="2">
        <v>2</v>
      </c>
      <c r="X3893" s="2">
        <v>0</v>
      </c>
      <c r="Y3893" s="2">
        <v>0</v>
      </c>
      <c r="Z3893" s="2">
        <v>0</v>
      </c>
      <c r="AA3893" s="11">
        <f t="shared" si="153"/>
        <v>13</v>
      </c>
      <c r="AB3893" s="12" t="b">
        <f t="shared" si="154"/>
        <v>0</v>
      </c>
      <c r="AC3893" s="13">
        <f t="shared" si="152"/>
        <v>0</v>
      </c>
    </row>
    <row r="3894" spans="1:29" outlineLevel="7" x14ac:dyDescent="0.25">
      <c r="A3894" s="1" t="s">
        <v>28</v>
      </c>
      <c r="B3894" s="1" t="s">
        <v>1681</v>
      </c>
      <c r="C3894" s="1" t="s">
        <v>9701</v>
      </c>
      <c r="D3894" s="1" t="s">
        <v>5802</v>
      </c>
      <c r="E3894" s="1" t="s">
        <v>9705</v>
      </c>
      <c r="F3894" s="1" t="s">
        <v>9706</v>
      </c>
      <c r="G3894" s="2">
        <v>2794</v>
      </c>
      <c r="H3894" s="2">
        <v>49</v>
      </c>
      <c r="I3894" s="2">
        <v>41</v>
      </c>
      <c r="J3894" s="2">
        <v>10</v>
      </c>
      <c r="K3894" s="2">
        <v>0</v>
      </c>
      <c r="L3894" s="2">
        <v>1</v>
      </c>
      <c r="M3894" s="2">
        <v>1</v>
      </c>
      <c r="N3894" s="2">
        <v>1</v>
      </c>
      <c r="O3894" s="2">
        <v>0</v>
      </c>
      <c r="P3894" s="2">
        <v>19</v>
      </c>
      <c r="Q3894" s="2">
        <v>0</v>
      </c>
      <c r="R3894" s="2">
        <v>2</v>
      </c>
      <c r="S3894" s="2">
        <v>0</v>
      </c>
      <c r="T3894" s="2">
        <v>0</v>
      </c>
      <c r="U3894" s="2">
        <v>1</v>
      </c>
      <c r="V3894" s="2">
        <v>0</v>
      </c>
      <c r="W3894" s="2">
        <v>3</v>
      </c>
      <c r="X3894" s="2">
        <v>2</v>
      </c>
      <c r="Y3894" s="2">
        <v>40</v>
      </c>
      <c r="Z3894" s="2">
        <v>0</v>
      </c>
      <c r="AA3894" s="11">
        <f t="shared" si="153"/>
        <v>29</v>
      </c>
      <c r="AB3894" s="12" t="b">
        <f t="shared" si="154"/>
        <v>0</v>
      </c>
      <c r="AC3894" s="13">
        <f t="shared" si="152"/>
        <v>0</v>
      </c>
    </row>
    <row r="3895" spans="1:29" outlineLevel="7" x14ac:dyDescent="0.25">
      <c r="A3895" s="1" t="s">
        <v>28</v>
      </c>
      <c r="B3895" s="1" t="s">
        <v>1681</v>
      </c>
      <c r="C3895" s="1" t="s">
        <v>9701</v>
      </c>
      <c r="D3895" s="1" t="s">
        <v>5802</v>
      </c>
      <c r="E3895" s="1" t="s">
        <v>9873</v>
      </c>
      <c r="F3895" s="1" t="s">
        <v>9874</v>
      </c>
      <c r="G3895" s="2">
        <v>128</v>
      </c>
      <c r="H3895" s="2">
        <v>2</v>
      </c>
      <c r="I3895" s="2">
        <v>8</v>
      </c>
      <c r="J3895" s="2">
        <v>0</v>
      </c>
      <c r="K3895" s="2">
        <v>0</v>
      </c>
      <c r="L3895" s="2">
        <v>0</v>
      </c>
      <c r="M3895" s="2">
        <v>1</v>
      </c>
      <c r="N3895" s="2">
        <v>1</v>
      </c>
      <c r="O3895" s="2">
        <v>0</v>
      </c>
      <c r="P3895" s="2">
        <v>5</v>
      </c>
      <c r="Q3895" s="2">
        <v>1</v>
      </c>
      <c r="R3895" s="2">
        <v>3</v>
      </c>
      <c r="S3895" s="2">
        <v>0</v>
      </c>
      <c r="T3895" s="2">
        <v>0</v>
      </c>
      <c r="U3895" s="2">
        <v>0</v>
      </c>
      <c r="V3895" s="2">
        <v>0</v>
      </c>
      <c r="W3895" s="2">
        <v>3</v>
      </c>
      <c r="X3895" s="2">
        <v>0</v>
      </c>
      <c r="Y3895" s="2">
        <v>0</v>
      </c>
      <c r="Z3895" s="2">
        <v>0</v>
      </c>
      <c r="AA3895" s="11">
        <f t="shared" si="153"/>
        <v>14</v>
      </c>
      <c r="AB3895" s="12" t="b">
        <f t="shared" si="154"/>
        <v>0</v>
      </c>
      <c r="AC3895" s="13">
        <f t="shared" si="152"/>
        <v>0</v>
      </c>
    </row>
    <row r="3896" spans="1:29" outlineLevel="7" x14ac:dyDescent="0.25">
      <c r="A3896" s="1" t="s">
        <v>28</v>
      </c>
      <c r="B3896" s="1" t="s">
        <v>1681</v>
      </c>
      <c r="C3896" s="1" t="s">
        <v>9701</v>
      </c>
      <c r="D3896" s="1" t="s">
        <v>5802</v>
      </c>
      <c r="E3896" s="1" t="s">
        <v>9754</v>
      </c>
      <c r="F3896" s="1" t="s">
        <v>9755</v>
      </c>
      <c r="G3896" s="2">
        <v>25</v>
      </c>
      <c r="H3896" s="2">
        <v>0</v>
      </c>
      <c r="I3896" s="2">
        <v>16</v>
      </c>
      <c r="J3896" s="2">
        <v>0</v>
      </c>
      <c r="K3896" s="2">
        <v>0</v>
      </c>
      <c r="L3896" s="2">
        <v>0</v>
      </c>
      <c r="M3896" s="2">
        <v>1</v>
      </c>
      <c r="N3896" s="2">
        <v>0</v>
      </c>
      <c r="O3896" s="2">
        <v>0</v>
      </c>
      <c r="P3896" s="2">
        <v>9</v>
      </c>
      <c r="Q3896" s="2">
        <v>0</v>
      </c>
      <c r="R3896" s="2">
        <v>0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  <c r="X3896" s="2">
        <v>0</v>
      </c>
      <c r="Y3896" s="2">
        <v>0</v>
      </c>
      <c r="Z3896" s="2">
        <v>0</v>
      </c>
      <c r="AA3896" s="11">
        <f t="shared" si="153"/>
        <v>10</v>
      </c>
      <c r="AB3896" s="12" t="b">
        <f t="shared" si="154"/>
        <v>0</v>
      </c>
      <c r="AC3896" s="13">
        <f t="shared" si="152"/>
        <v>0</v>
      </c>
    </row>
    <row r="3897" spans="1:29" outlineLevel="6" x14ac:dyDescent="0.25">
      <c r="A3897" s="1"/>
      <c r="B3897" s="1"/>
      <c r="C3897" s="1"/>
      <c r="D3897" s="25" t="s">
        <v>12545</v>
      </c>
      <c r="E3897" s="1"/>
      <c r="F3897" s="1"/>
      <c r="G3897" s="2">
        <f>SUBTOTAL(1,G3886:G3896)</f>
        <v>562.81818181818187</v>
      </c>
      <c r="H3897" s="2">
        <f>SUBTOTAL(1,H3886:H3896)</f>
        <v>15.090909090909092</v>
      </c>
      <c r="I3897" s="2">
        <f>SUBTOTAL(1,I3886:I3896)</f>
        <v>16.636363636363637</v>
      </c>
      <c r="J3897" s="2">
        <f>SUBTOTAL(1,J3886:J3896)</f>
        <v>0.90909090909090906</v>
      </c>
      <c r="K3897" s="2">
        <f>SUBTOTAL(1,K3886:K3896)</f>
        <v>0.18181818181818182</v>
      </c>
      <c r="L3897" s="2">
        <f>SUBTOTAL(1,L3886:L3896)</f>
        <v>0.45454545454545453</v>
      </c>
      <c r="M3897" s="2">
        <f>SUBTOTAL(1,M3886:M3896)</f>
        <v>1</v>
      </c>
      <c r="N3897" s="2">
        <f>SUBTOTAL(1,N3886:N3896)</f>
        <v>0.63636363636363635</v>
      </c>
      <c r="O3897" s="2">
        <f>SUBTOTAL(1,O3886:O3896)</f>
        <v>0.27272727272727271</v>
      </c>
      <c r="P3897" s="2">
        <f>SUBTOTAL(1,P3886:P3896)</f>
        <v>7.9090909090909092</v>
      </c>
      <c r="Q3897" s="2">
        <f>SUBTOTAL(1,Q3886:Q3896)</f>
        <v>0.36363636363636365</v>
      </c>
      <c r="R3897" s="2">
        <f>SUBTOTAL(1,R3886:R3896)</f>
        <v>1.6363636363636365</v>
      </c>
      <c r="S3897" s="2">
        <f>SUBTOTAL(1,S3886:S3896)</f>
        <v>0</v>
      </c>
      <c r="T3897" s="2">
        <f>SUBTOTAL(1,T3886:T3896)</f>
        <v>0</v>
      </c>
      <c r="U3897" s="2">
        <f>SUBTOTAL(1,U3886:U3896)</f>
        <v>0.18181818181818182</v>
      </c>
      <c r="V3897" s="2">
        <f>SUBTOTAL(1,V3886:V3896)</f>
        <v>0</v>
      </c>
      <c r="W3897" s="2">
        <f>SUBTOTAL(1,W3886:W3896)</f>
        <v>3</v>
      </c>
      <c r="X3897" s="2">
        <f>SUBTOTAL(1,X3886:X3896)</f>
        <v>0.45454545454545453</v>
      </c>
      <c r="Y3897" s="2">
        <f>SUBTOTAL(1,Y3886:Y3896)</f>
        <v>5.4545454545454541</v>
      </c>
      <c r="Z3897" s="2">
        <f>SUBTOTAL(1,Z3886:Z3896)</f>
        <v>0</v>
      </c>
      <c r="AA3897" s="11">
        <f>SUBTOTAL(1,AA3886:AA3896)</f>
        <v>15.454545454545455</v>
      </c>
      <c r="AB3897" s="12" t="e">
        <f>SUBTOTAL(1,AB3886:AB3896)</f>
        <v>#DIV/0!</v>
      </c>
      <c r="AC3897" s="13">
        <f>SUBTOTAL(1,AC3886:AC3896)</f>
        <v>0</v>
      </c>
    </row>
    <row r="3898" spans="1:29" outlineLevel="7" x14ac:dyDescent="0.25">
      <c r="A3898" s="1" t="s">
        <v>28</v>
      </c>
      <c r="B3898" s="1" t="s">
        <v>1681</v>
      </c>
      <c r="C3898" s="1" t="s">
        <v>9701</v>
      </c>
      <c r="D3898" s="1" t="s">
        <v>9702</v>
      </c>
      <c r="E3898" s="1" t="s">
        <v>9703</v>
      </c>
      <c r="F3898" s="1" t="s">
        <v>9704</v>
      </c>
      <c r="G3898" s="2">
        <v>9614</v>
      </c>
      <c r="H3898" s="2">
        <v>184</v>
      </c>
      <c r="I3898" s="2">
        <v>9</v>
      </c>
      <c r="J3898" s="2">
        <v>4</v>
      </c>
      <c r="K3898" s="2">
        <v>1</v>
      </c>
      <c r="L3898" s="2">
        <v>2</v>
      </c>
      <c r="M3898" s="2">
        <v>1</v>
      </c>
      <c r="N3898" s="2">
        <v>1</v>
      </c>
      <c r="O3898" s="2">
        <v>2</v>
      </c>
      <c r="P3898" s="2">
        <v>13</v>
      </c>
      <c r="Q3898" s="2">
        <v>4</v>
      </c>
      <c r="R3898" s="2">
        <v>5</v>
      </c>
      <c r="S3898" s="2">
        <v>0</v>
      </c>
      <c r="T3898" s="2">
        <v>0</v>
      </c>
      <c r="U3898" s="2">
        <v>1</v>
      </c>
      <c r="V3898" s="2">
        <v>0</v>
      </c>
      <c r="W3898" s="2">
        <v>10</v>
      </c>
      <c r="X3898" s="2">
        <v>2</v>
      </c>
      <c r="Y3898" s="2">
        <v>58</v>
      </c>
      <c r="Z3898" s="2">
        <v>0</v>
      </c>
      <c r="AA3898" s="11">
        <f t="shared" si="153"/>
        <v>39</v>
      </c>
      <c r="AB3898" s="12" t="b">
        <f t="shared" si="154"/>
        <v>1</v>
      </c>
      <c r="AC3898" s="13">
        <f t="shared" si="152"/>
        <v>1</v>
      </c>
    </row>
    <row r="3899" spans="1:29" outlineLevel="7" x14ac:dyDescent="0.25">
      <c r="A3899" s="1" t="s">
        <v>28</v>
      </c>
      <c r="B3899" s="1" t="s">
        <v>1681</v>
      </c>
      <c r="C3899" s="1" t="s">
        <v>9701</v>
      </c>
      <c r="D3899" s="1" t="s">
        <v>9702</v>
      </c>
      <c r="E3899" s="1" t="s">
        <v>9840</v>
      </c>
      <c r="F3899" s="1" t="s">
        <v>9841</v>
      </c>
      <c r="G3899" s="2">
        <v>3480</v>
      </c>
      <c r="H3899" s="2">
        <v>0</v>
      </c>
      <c r="I3899" s="2">
        <v>2</v>
      </c>
      <c r="J3899" s="2">
        <v>0</v>
      </c>
      <c r="K3899" s="2">
        <v>1</v>
      </c>
      <c r="L3899" s="2">
        <v>1</v>
      </c>
      <c r="M3899" s="2">
        <v>1</v>
      </c>
      <c r="N3899" s="2">
        <v>1</v>
      </c>
      <c r="O3899" s="2">
        <v>3</v>
      </c>
      <c r="P3899" s="2">
        <v>11</v>
      </c>
      <c r="Q3899" s="2">
        <v>0</v>
      </c>
      <c r="R3899" s="2">
        <v>4</v>
      </c>
      <c r="S3899" s="2">
        <v>0</v>
      </c>
      <c r="T3899" s="2">
        <v>0</v>
      </c>
      <c r="U3899" s="2">
        <v>0</v>
      </c>
      <c r="V3899" s="2">
        <v>0</v>
      </c>
      <c r="W3899" s="2">
        <v>8</v>
      </c>
      <c r="X3899" s="2">
        <v>1</v>
      </c>
      <c r="Y3899" s="2">
        <v>40</v>
      </c>
      <c r="Z3899" s="2">
        <v>0</v>
      </c>
      <c r="AA3899" s="11">
        <f t="shared" si="153"/>
        <v>29</v>
      </c>
      <c r="AB3899" s="12" t="b">
        <f t="shared" si="154"/>
        <v>0</v>
      </c>
      <c r="AC3899" s="13">
        <f t="shared" si="152"/>
        <v>0</v>
      </c>
    </row>
    <row r="3900" spans="1:29" outlineLevel="6" x14ac:dyDescent="0.25">
      <c r="A3900" s="1"/>
      <c r="B3900" s="1"/>
      <c r="C3900" s="1"/>
      <c r="D3900" s="25" t="s">
        <v>12564</v>
      </c>
      <c r="E3900" s="1"/>
      <c r="F3900" s="1"/>
      <c r="G3900" s="2">
        <f>SUBTOTAL(1,G3898:G3899)</f>
        <v>6547</v>
      </c>
      <c r="H3900" s="2">
        <f>SUBTOTAL(1,H3898:H3899)</f>
        <v>92</v>
      </c>
      <c r="I3900" s="2">
        <f>SUBTOTAL(1,I3898:I3899)</f>
        <v>5.5</v>
      </c>
      <c r="J3900" s="2">
        <f>SUBTOTAL(1,J3898:J3899)</f>
        <v>2</v>
      </c>
      <c r="K3900" s="2">
        <f>SUBTOTAL(1,K3898:K3899)</f>
        <v>1</v>
      </c>
      <c r="L3900" s="2">
        <f>SUBTOTAL(1,L3898:L3899)</f>
        <v>1.5</v>
      </c>
      <c r="M3900" s="2">
        <f>SUBTOTAL(1,M3898:M3899)</f>
        <v>1</v>
      </c>
      <c r="N3900" s="2">
        <f>SUBTOTAL(1,N3898:N3899)</f>
        <v>1</v>
      </c>
      <c r="O3900" s="2">
        <f>SUBTOTAL(1,O3898:O3899)</f>
        <v>2.5</v>
      </c>
      <c r="P3900" s="2">
        <f>SUBTOTAL(1,P3898:P3899)</f>
        <v>12</v>
      </c>
      <c r="Q3900" s="2">
        <f>SUBTOTAL(1,Q3898:Q3899)</f>
        <v>2</v>
      </c>
      <c r="R3900" s="2">
        <f>SUBTOTAL(1,R3898:R3899)</f>
        <v>4.5</v>
      </c>
      <c r="S3900" s="2">
        <f>SUBTOTAL(1,S3898:S3899)</f>
        <v>0</v>
      </c>
      <c r="T3900" s="2">
        <f>SUBTOTAL(1,T3898:T3899)</f>
        <v>0</v>
      </c>
      <c r="U3900" s="2">
        <f>SUBTOTAL(1,U3898:U3899)</f>
        <v>0.5</v>
      </c>
      <c r="V3900" s="2">
        <f>SUBTOTAL(1,V3898:V3899)</f>
        <v>0</v>
      </c>
      <c r="W3900" s="2">
        <f>SUBTOTAL(1,W3898:W3899)</f>
        <v>9</v>
      </c>
      <c r="X3900" s="2">
        <f>SUBTOTAL(1,X3898:X3899)</f>
        <v>1.5</v>
      </c>
      <c r="Y3900" s="2">
        <f>SUBTOTAL(1,Y3898:Y3899)</f>
        <v>49</v>
      </c>
      <c r="Z3900" s="2">
        <f>SUBTOTAL(1,Z3898:Z3899)</f>
        <v>0</v>
      </c>
      <c r="AA3900" s="11">
        <f>SUBTOTAL(1,AA3898:AA3899)</f>
        <v>34</v>
      </c>
      <c r="AB3900" s="12" t="e">
        <f>SUBTOTAL(1,AB3898:AB3899)</f>
        <v>#DIV/0!</v>
      </c>
      <c r="AC3900" s="13">
        <f>SUBTOTAL(1,AC3898:AC3899)</f>
        <v>0.5</v>
      </c>
    </row>
    <row r="3901" spans="1:29" outlineLevel="7" x14ac:dyDescent="0.25">
      <c r="A3901" s="1" t="s">
        <v>28</v>
      </c>
      <c r="B3901" s="1" t="s">
        <v>1681</v>
      </c>
      <c r="C3901" s="1" t="s">
        <v>9701</v>
      </c>
      <c r="D3901" s="1" t="s">
        <v>9813</v>
      </c>
      <c r="E3901" s="1" t="s">
        <v>9836</v>
      </c>
      <c r="F3901" s="1" t="s">
        <v>9837</v>
      </c>
      <c r="G3901" s="2">
        <v>153</v>
      </c>
      <c r="H3901" s="2">
        <v>0</v>
      </c>
      <c r="I3901" s="2">
        <v>6</v>
      </c>
      <c r="J3901" s="2">
        <v>0</v>
      </c>
      <c r="K3901" s="2">
        <v>0</v>
      </c>
      <c r="L3901" s="2">
        <v>0</v>
      </c>
      <c r="M3901" s="2">
        <v>1</v>
      </c>
      <c r="N3901" s="2">
        <v>0</v>
      </c>
      <c r="O3901" s="2">
        <v>0</v>
      </c>
      <c r="P3901" s="2">
        <v>5</v>
      </c>
      <c r="Q3901" s="2">
        <v>0</v>
      </c>
      <c r="R3901" s="2">
        <v>0</v>
      </c>
      <c r="S3901" s="2">
        <v>0</v>
      </c>
      <c r="T3901" s="2">
        <v>0</v>
      </c>
      <c r="U3901" s="2">
        <v>0</v>
      </c>
      <c r="V3901" s="2">
        <v>0</v>
      </c>
      <c r="W3901" s="2">
        <v>0</v>
      </c>
      <c r="X3901" s="2">
        <v>1</v>
      </c>
      <c r="Y3901" s="2">
        <v>150</v>
      </c>
      <c r="Z3901" s="2">
        <v>0</v>
      </c>
      <c r="AA3901" s="11">
        <f t="shared" si="153"/>
        <v>7</v>
      </c>
      <c r="AB3901" s="12" t="b">
        <f t="shared" si="154"/>
        <v>0</v>
      </c>
      <c r="AC3901" s="13">
        <f t="shared" si="152"/>
        <v>0</v>
      </c>
    </row>
    <row r="3902" spans="1:29" outlineLevel="7" x14ac:dyDescent="0.25">
      <c r="A3902" s="1" t="s">
        <v>28</v>
      </c>
      <c r="B3902" s="1" t="s">
        <v>1681</v>
      </c>
      <c r="C3902" s="1" t="s">
        <v>9701</v>
      </c>
      <c r="D3902" s="1" t="s">
        <v>9813</v>
      </c>
      <c r="E3902" s="1" t="s">
        <v>9822</v>
      </c>
      <c r="F3902" s="1" t="s">
        <v>9823</v>
      </c>
      <c r="G3902" s="2">
        <v>662</v>
      </c>
      <c r="H3902" s="2">
        <v>0</v>
      </c>
      <c r="I3902" s="2">
        <v>7</v>
      </c>
      <c r="J3902" s="2">
        <v>0</v>
      </c>
      <c r="K3902" s="2">
        <v>0</v>
      </c>
      <c r="L3902" s="2">
        <v>0</v>
      </c>
      <c r="M3902" s="2">
        <v>1</v>
      </c>
      <c r="N3902" s="2">
        <v>0</v>
      </c>
      <c r="O3902" s="2">
        <v>0</v>
      </c>
      <c r="P3902" s="2">
        <v>4</v>
      </c>
      <c r="Q3902" s="2">
        <v>0</v>
      </c>
      <c r="R3902" s="2">
        <v>0</v>
      </c>
      <c r="S3902" s="2">
        <v>0</v>
      </c>
      <c r="T3902" s="2">
        <v>0</v>
      </c>
      <c r="U3902" s="2">
        <v>0</v>
      </c>
      <c r="V3902" s="2">
        <v>0</v>
      </c>
      <c r="W3902" s="2">
        <v>1</v>
      </c>
      <c r="X3902" s="2">
        <v>1</v>
      </c>
      <c r="Y3902" s="2">
        <v>50</v>
      </c>
      <c r="Z3902" s="2">
        <v>0</v>
      </c>
      <c r="AA3902" s="11">
        <f t="shared" si="153"/>
        <v>7</v>
      </c>
      <c r="AB3902" s="12" t="b">
        <f t="shared" si="154"/>
        <v>0</v>
      </c>
      <c r="AC3902" s="13">
        <f t="shared" si="152"/>
        <v>0</v>
      </c>
    </row>
    <row r="3903" spans="1:29" outlineLevel="7" x14ac:dyDescent="0.25">
      <c r="A3903" s="1" t="s">
        <v>28</v>
      </c>
      <c r="B3903" s="1" t="s">
        <v>1681</v>
      </c>
      <c r="C3903" s="1" t="s">
        <v>9701</v>
      </c>
      <c r="D3903" s="1" t="s">
        <v>9813</v>
      </c>
      <c r="E3903" s="1" t="s">
        <v>9814</v>
      </c>
      <c r="F3903" s="1" t="s">
        <v>9815</v>
      </c>
      <c r="G3903" s="2">
        <v>200</v>
      </c>
      <c r="H3903" s="2">
        <v>0</v>
      </c>
      <c r="I3903" s="2">
        <v>0</v>
      </c>
      <c r="J3903" s="2">
        <v>0</v>
      </c>
      <c r="K3903" s="2">
        <v>1</v>
      </c>
      <c r="L3903" s="2">
        <v>0</v>
      </c>
      <c r="M3903" s="2">
        <v>1</v>
      </c>
      <c r="N3903" s="2">
        <v>0</v>
      </c>
      <c r="O3903" s="2">
        <v>0</v>
      </c>
      <c r="P3903" s="2">
        <v>8</v>
      </c>
      <c r="Q3903" s="2">
        <v>1</v>
      </c>
      <c r="R3903" s="2">
        <v>1</v>
      </c>
      <c r="S3903" s="2">
        <v>0</v>
      </c>
      <c r="T3903" s="2">
        <v>0</v>
      </c>
      <c r="U3903" s="2">
        <v>1</v>
      </c>
      <c r="V3903" s="2">
        <v>0</v>
      </c>
      <c r="W3903" s="2">
        <v>4</v>
      </c>
      <c r="X3903" s="2">
        <v>0</v>
      </c>
      <c r="Y3903" s="2">
        <v>0</v>
      </c>
      <c r="Z3903" s="2">
        <v>0</v>
      </c>
      <c r="AA3903" s="11">
        <f t="shared" si="153"/>
        <v>16</v>
      </c>
      <c r="AB3903" s="12" t="b">
        <f t="shared" si="154"/>
        <v>0</v>
      </c>
      <c r="AC3903" s="13">
        <f t="shared" si="152"/>
        <v>0</v>
      </c>
    </row>
    <row r="3904" spans="1:29" outlineLevel="7" x14ac:dyDescent="0.25">
      <c r="A3904" s="1" t="s">
        <v>28</v>
      </c>
      <c r="B3904" s="1" t="s">
        <v>1681</v>
      </c>
      <c r="C3904" s="1" t="s">
        <v>9701</v>
      </c>
      <c r="D3904" s="1" t="s">
        <v>9813</v>
      </c>
      <c r="E3904" s="1" t="s">
        <v>9832</v>
      </c>
      <c r="F3904" s="1" t="s">
        <v>9833</v>
      </c>
      <c r="G3904" s="2">
        <v>844</v>
      </c>
      <c r="H3904" s="2">
        <v>0</v>
      </c>
      <c r="I3904" s="2">
        <v>5</v>
      </c>
      <c r="J3904" s="2">
        <v>3</v>
      </c>
      <c r="K3904" s="2">
        <v>0</v>
      </c>
      <c r="L3904" s="2">
        <v>0</v>
      </c>
      <c r="M3904" s="2">
        <v>1</v>
      </c>
      <c r="N3904" s="2">
        <v>0</v>
      </c>
      <c r="O3904" s="2">
        <v>0</v>
      </c>
      <c r="P3904" s="2">
        <v>2</v>
      </c>
      <c r="Q3904" s="2">
        <v>3</v>
      </c>
      <c r="R3904" s="2">
        <v>0</v>
      </c>
      <c r="S3904" s="2">
        <v>0</v>
      </c>
      <c r="T3904" s="2">
        <v>0</v>
      </c>
      <c r="U3904" s="2">
        <v>0</v>
      </c>
      <c r="V3904" s="2">
        <v>0</v>
      </c>
      <c r="W3904" s="2">
        <v>0</v>
      </c>
      <c r="X3904" s="2">
        <v>1</v>
      </c>
      <c r="Y3904" s="2">
        <v>20</v>
      </c>
      <c r="Z3904" s="2">
        <v>0</v>
      </c>
      <c r="AA3904" s="11">
        <f t="shared" si="153"/>
        <v>7</v>
      </c>
      <c r="AB3904" s="12" t="b">
        <f t="shared" si="154"/>
        <v>0</v>
      </c>
      <c r="AC3904" s="13">
        <f t="shared" si="152"/>
        <v>0</v>
      </c>
    </row>
    <row r="3905" spans="1:29" outlineLevel="6" x14ac:dyDescent="0.25">
      <c r="A3905" s="1"/>
      <c r="B3905" s="1"/>
      <c r="C3905" s="1"/>
      <c r="D3905" s="25" t="s">
        <v>12565</v>
      </c>
      <c r="E3905" s="1"/>
      <c r="F3905" s="1"/>
      <c r="G3905" s="2">
        <f>SUBTOTAL(1,G3901:G3904)</f>
        <v>464.75</v>
      </c>
      <c r="H3905" s="2">
        <f>SUBTOTAL(1,H3901:H3904)</f>
        <v>0</v>
      </c>
      <c r="I3905" s="2">
        <f>SUBTOTAL(1,I3901:I3904)</f>
        <v>4.5</v>
      </c>
      <c r="J3905" s="2">
        <f>SUBTOTAL(1,J3901:J3904)</f>
        <v>0.75</v>
      </c>
      <c r="K3905" s="2">
        <f>SUBTOTAL(1,K3901:K3904)</f>
        <v>0.25</v>
      </c>
      <c r="L3905" s="2">
        <f>SUBTOTAL(1,L3901:L3904)</f>
        <v>0</v>
      </c>
      <c r="M3905" s="2">
        <f>SUBTOTAL(1,M3901:M3904)</f>
        <v>1</v>
      </c>
      <c r="N3905" s="2">
        <f>SUBTOTAL(1,N3901:N3904)</f>
        <v>0</v>
      </c>
      <c r="O3905" s="2">
        <f>SUBTOTAL(1,O3901:O3904)</f>
        <v>0</v>
      </c>
      <c r="P3905" s="2">
        <f>SUBTOTAL(1,P3901:P3904)</f>
        <v>4.75</v>
      </c>
      <c r="Q3905" s="2">
        <f>SUBTOTAL(1,Q3901:Q3904)</f>
        <v>1</v>
      </c>
      <c r="R3905" s="2">
        <f>SUBTOTAL(1,R3901:R3904)</f>
        <v>0.25</v>
      </c>
      <c r="S3905" s="2">
        <f>SUBTOTAL(1,S3901:S3904)</f>
        <v>0</v>
      </c>
      <c r="T3905" s="2">
        <f>SUBTOTAL(1,T3901:T3904)</f>
        <v>0</v>
      </c>
      <c r="U3905" s="2">
        <f>SUBTOTAL(1,U3901:U3904)</f>
        <v>0.25</v>
      </c>
      <c r="V3905" s="2">
        <f>SUBTOTAL(1,V3901:V3904)</f>
        <v>0</v>
      </c>
      <c r="W3905" s="2">
        <f>SUBTOTAL(1,W3901:W3904)</f>
        <v>1.25</v>
      </c>
      <c r="X3905" s="2">
        <f>SUBTOTAL(1,X3901:X3904)</f>
        <v>0.75</v>
      </c>
      <c r="Y3905" s="2">
        <f>SUBTOTAL(1,Y3901:Y3904)</f>
        <v>55</v>
      </c>
      <c r="Z3905" s="2">
        <f>SUBTOTAL(1,Z3901:Z3904)</f>
        <v>0</v>
      </c>
      <c r="AA3905" s="11">
        <f>SUBTOTAL(1,AA3901:AA3904)</f>
        <v>9.25</v>
      </c>
      <c r="AB3905" s="12" t="e">
        <f>SUBTOTAL(1,AB3901:AB3904)</f>
        <v>#DIV/0!</v>
      </c>
      <c r="AC3905" s="13">
        <f>SUBTOTAL(1,AC3901:AC3904)</f>
        <v>0</v>
      </c>
    </row>
    <row r="3906" spans="1:29" outlineLevel="7" x14ac:dyDescent="0.25">
      <c r="A3906" s="1" t="s">
        <v>28</v>
      </c>
      <c r="B3906" s="1" t="s">
        <v>1681</v>
      </c>
      <c r="C3906" s="1" t="s">
        <v>9701</v>
      </c>
      <c r="D3906" s="1" t="s">
        <v>5775</v>
      </c>
      <c r="E3906" s="1" t="s">
        <v>9851</v>
      </c>
      <c r="F3906" s="1" t="s">
        <v>9852</v>
      </c>
      <c r="G3906" s="2">
        <v>24</v>
      </c>
      <c r="H3906" s="2">
        <v>2</v>
      </c>
      <c r="I3906" s="2">
        <v>3</v>
      </c>
      <c r="J3906" s="2">
        <v>0</v>
      </c>
      <c r="K3906" s="2">
        <v>1</v>
      </c>
      <c r="L3906" s="2">
        <v>0</v>
      </c>
      <c r="M3906" s="2">
        <v>1</v>
      </c>
      <c r="N3906" s="2">
        <v>0</v>
      </c>
      <c r="O3906" s="2">
        <v>0</v>
      </c>
      <c r="P3906" s="2">
        <v>0</v>
      </c>
      <c r="Q3906" s="2">
        <v>0</v>
      </c>
      <c r="R3906" s="2">
        <v>1</v>
      </c>
      <c r="S3906" s="2">
        <v>0</v>
      </c>
      <c r="T3906" s="2">
        <v>0</v>
      </c>
      <c r="U3906" s="2">
        <v>0</v>
      </c>
      <c r="V3906" s="2">
        <v>0</v>
      </c>
      <c r="W3906" s="2">
        <v>0</v>
      </c>
      <c r="X3906" s="2">
        <v>0</v>
      </c>
      <c r="Y3906" s="2">
        <v>0</v>
      </c>
      <c r="Z3906" s="2">
        <v>0</v>
      </c>
      <c r="AA3906" s="11">
        <f t="shared" si="153"/>
        <v>2</v>
      </c>
      <c r="AB3906" s="12" t="b">
        <f t="shared" si="154"/>
        <v>0</v>
      </c>
      <c r="AC3906" s="13">
        <f t="shared" si="152"/>
        <v>0</v>
      </c>
    </row>
    <row r="3907" spans="1:29" outlineLevel="7" x14ac:dyDescent="0.25">
      <c r="A3907" s="1" t="s">
        <v>28</v>
      </c>
      <c r="B3907" s="1" t="s">
        <v>1681</v>
      </c>
      <c r="C3907" s="1" t="s">
        <v>9701</v>
      </c>
      <c r="D3907" s="1" t="s">
        <v>5775</v>
      </c>
      <c r="E3907" s="1" t="s">
        <v>9855</v>
      </c>
      <c r="F3907" s="1" t="s">
        <v>9856</v>
      </c>
      <c r="G3907" s="2">
        <v>138</v>
      </c>
      <c r="H3907" s="2">
        <v>4</v>
      </c>
      <c r="I3907" s="2">
        <v>7</v>
      </c>
      <c r="J3907" s="2">
        <v>0</v>
      </c>
      <c r="K3907" s="2">
        <v>1</v>
      </c>
      <c r="L3907" s="2">
        <v>1</v>
      </c>
      <c r="M3907" s="2">
        <v>1</v>
      </c>
      <c r="N3907" s="2">
        <v>0</v>
      </c>
      <c r="O3907" s="2">
        <v>0</v>
      </c>
      <c r="P3907" s="2">
        <v>7</v>
      </c>
      <c r="Q3907" s="2">
        <v>1</v>
      </c>
      <c r="R3907" s="2">
        <v>1</v>
      </c>
      <c r="S3907" s="2">
        <v>0</v>
      </c>
      <c r="T3907" s="2">
        <v>0</v>
      </c>
      <c r="U3907" s="2">
        <v>0</v>
      </c>
      <c r="V3907" s="2">
        <v>0</v>
      </c>
      <c r="W3907" s="2">
        <v>0</v>
      </c>
      <c r="X3907" s="2">
        <v>0</v>
      </c>
      <c r="Y3907" s="2">
        <v>0</v>
      </c>
      <c r="Z3907" s="2">
        <v>0</v>
      </c>
      <c r="AA3907" s="11">
        <f t="shared" si="153"/>
        <v>10</v>
      </c>
      <c r="AB3907" s="12" t="b">
        <f t="shared" si="154"/>
        <v>0</v>
      </c>
      <c r="AC3907" s="13">
        <f t="shared" si="152"/>
        <v>0</v>
      </c>
    </row>
    <row r="3908" spans="1:29" outlineLevel="7" x14ac:dyDescent="0.25">
      <c r="A3908" s="1" t="s">
        <v>28</v>
      </c>
      <c r="B3908" s="1" t="s">
        <v>1681</v>
      </c>
      <c r="C3908" s="1" t="s">
        <v>9701</v>
      </c>
      <c r="D3908" s="1" t="s">
        <v>5775</v>
      </c>
      <c r="E3908" s="1" t="s">
        <v>9766</v>
      </c>
      <c r="F3908" s="1" t="s">
        <v>9767</v>
      </c>
      <c r="G3908" s="2">
        <v>92</v>
      </c>
      <c r="H3908" s="2">
        <v>0</v>
      </c>
      <c r="I3908" s="2">
        <v>10</v>
      </c>
      <c r="J3908" s="2">
        <v>0</v>
      </c>
      <c r="K3908" s="2">
        <v>1</v>
      </c>
      <c r="L3908" s="2">
        <v>1</v>
      </c>
      <c r="M3908" s="2">
        <v>1</v>
      </c>
      <c r="N3908" s="2">
        <v>0</v>
      </c>
      <c r="O3908" s="2">
        <v>0</v>
      </c>
      <c r="P3908" s="2">
        <v>6</v>
      </c>
      <c r="Q3908" s="2">
        <v>0</v>
      </c>
      <c r="R3908" s="2">
        <v>1</v>
      </c>
      <c r="S3908" s="2">
        <v>0</v>
      </c>
      <c r="T3908" s="2">
        <v>0</v>
      </c>
      <c r="U3908" s="2">
        <v>0</v>
      </c>
      <c r="V3908" s="2">
        <v>0</v>
      </c>
      <c r="W3908" s="2">
        <v>5</v>
      </c>
      <c r="X3908" s="2">
        <v>0</v>
      </c>
      <c r="Y3908" s="2">
        <v>0</v>
      </c>
      <c r="Z3908" s="2">
        <v>0</v>
      </c>
      <c r="AA3908" s="11">
        <f t="shared" si="153"/>
        <v>13</v>
      </c>
      <c r="AB3908" s="12" t="b">
        <f t="shared" si="154"/>
        <v>0</v>
      </c>
      <c r="AC3908" s="13">
        <f t="shared" si="152"/>
        <v>0</v>
      </c>
    </row>
    <row r="3909" spans="1:29" outlineLevel="7" x14ac:dyDescent="0.25">
      <c r="A3909" s="1" t="s">
        <v>28</v>
      </c>
      <c r="B3909" s="1" t="s">
        <v>1681</v>
      </c>
      <c r="C3909" s="1" t="s">
        <v>9701</v>
      </c>
      <c r="D3909" s="1" t="s">
        <v>5775</v>
      </c>
      <c r="E3909" s="1" t="s">
        <v>9768</v>
      </c>
      <c r="F3909" s="1" t="s">
        <v>9769</v>
      </c>
      <c r="G3909" s="2">
        <v>1432</v>
      </c>
      <c r="H3909" s="2">
        <v>44</v>
      </c>
      <c r="I3909" s="2">
        <v>68</v>
      </c>
      <c r="J3909" s="2">
        <v>0</v>
      </c>
      <c r="K3909" s="2">
        <v>1</v>
      </c>
      <c r="L3909" s="2">
        <v>0</v>
      </c>
      <c r="M3909" s="2">
        <v>1</v>
      </c>
      <c r="N3909" s="2">
        <v>0</v>
      </c>
      <c r="O3909" s="2">
        <v>6</v>
      </c>
      <c r="P3909" s="2">
        <v>1</v>
      </c>
      <c r="Q3909" s="2">
        <v>3</v>
      </c>
      <c r="R3909" s="2">
        <v>5</v>
      </c>
      <c r="S3909" s="2">
        <v>0</v>
      </c>
      <c r="T3909" s="2">
        <v>0</v>
      </c>
      <c r="U3909" s="2">
        <v>0</v>
      </c>
      <c r="V3909" s="2">
        <v>0</v>
      </c>
      <c r="W3909" s="2">
        <v>9</v>
      </c>
      <c r="X3909" s="2">
        <v>1</v>
      </c>
      <c r="Y3909" s="2">
        <v>74</v>
      </c>
      <c r="Z3909" s="2">
        <v>0</v>
      </c>
      <c r="AA3909" s="11">
        <f t="shared" si="153"/>
        <v>26</v>
      </c>
      <c r="AB3909" s="12" t="b">
        <f t="shared" si="154"/>
        <v>0</v>
      </c>
      <c r="AC3909" s="13">
        <f t="shared" si="152"/>
        <v>0</v>
      </c>
    </row>
    <row r="3910" spans="1:29" outlineLevel="7" x14ac:dyDescent="0.25">
      <c r="A3910" s="1" t="s">
        <v>28</v>
      </c>
      <c r="B3910" s="1" t="s">
        <v>1681</v>
      </c>
      <c r="C3910" s="1" t="s">
        <v>9701</v>
      </c>
      <c r="D3910" s="1" t="s">
        <v>5775</v>
      </c>
      <c r="E3910" s="1" t="s">
        <v>9777</v>
      </c>
      <c r="F3910" s="1" t="s">
        <v>9778</v>
      </c>
      <c r="G3910" s="2">
        <v>1684</v>
      </c>
      <c r="H3910" s="2">
        <v>1</v>
      </c>
      <c r="I3910" s="2">
        <v>9</v>
      </c>
      <c r="J3910" s="2">
        <v>0</v>
      </c>
      <c r="K3910" s="2">
        <v>1</v>
      </c>
      <c r="L3910" s="2">
        <v>1</v>
      </c>
      <c r="M3910" s="2">
        <v>1</v>
      </c>
      <c r="N3910" s="2">
        <v>1</v>
      </c>
      <c r="O3910" s="2">
        <v>2</v>
      </c>
      <c r="P3910" s="2">
        <v>1</v>
      </c>
      <c r="Q3910" s="2">
        <v>4</v>
      </c>
      <c r="R3910" s="2">
        <v>5</v>
      </c>
      <c r="S3910" s="2">
        <v>0</v>
      </c>
      <c r="T3910" s="2">
        <v>0</v>
      </c>
      <c r="U3910" s="2">
        <v>1</v>
      </c>
      <c r="V3910" s="2">
        <v>0</v>
      </c>
      <c r="W3910" s="2">
        <v>6</v>
      </c>
      <c r="X3910" s="2">
        <v>4</v>
      </c>
      <c r="Y3910" s="2">
        <v>118</v>
      </c>
      <c r="Z3910" s="2">
        <v>0</v>
      </c>
      <c r="AA3910" s="11">
        <f t="shared" si="153"/>
        <v>25</v>
      </c>
      <c r="AB3910" s="12" t="b">
        <f t="shared" si="154"/>
        <v>0</v>
      </c>
      <c r="AC3910" s="13">
        <f t="shared" si="152"/>
        <v>0</v>
      </c>
    </row>
    <row r="3911" spans="1:29" outlineLevel="6" x14ac:dyDescent="0.25">
      <c r="A3911" s="1"/>
      <c r="B3911" s="1"/>
      <c r="C3911" s="1"/>
      <c r="D3911" s="25" t="s">
        <v>12547</v>
      </c>
      <c r="E3911" s="1"/>
      <c r="F3911" s="1"/>
      <c r="G3911" s="2">
        <f>SUBTOTAL(1,G3906:G3910)</f>
        <v>674</v>
      </c>
      <c r="H3911" s="2">
        <f>SUBTOTAL(1,H3906:H3910)</f>
        <v>10.199999999999999</v>
      </c>
      <c r="I3911" s="2">
        <f>SUBTOTAL(1,I3906:I3910)</f>
        <v>19.399999999999999</v>
      </c>
      <c r="J3911" s="2">
        <f>SUBTOTAL(1,J3906:J3910)</f>
        <v>0</v>
      </c>
      <c r="K3911" s="2">
        <f>SUBTOTAL(1,K3906:K3910)</f>
        <v>1</v>
      </c>
      <c r="L3911" s="2">
        <f>SUBTOTAL(1,L3906:L3910)</f>
        <v>0.6</v>
      </c>
      <c r="M3911" s="2">
        <f>SUBTOTAL(1,M3906:M3910)</f>
        <v>1</v>
      </c>
      <c r="N3911" s="2">
        <f>SUBTOTAL(1,N3906:N3910)</f>
        <v>0.2</v>
      </c>
      <c r="O3911" s="2">
        <f>SUBTOTAL(1,O3906:O3910)</f>
        <v>1.6</v>
      </c>
      <c r="P3911" s="2">
        <f>SUBTOTAL(1,P3906:P3910)</f>
        <v>3</v>
      </c>
      <c r="Q3911" s="2">
        <f>SUBTOTAL(1,Q3906:Q3910)</f>
        <v>1.6</v>
      </c>
      <c r="R3911" s="2">
        <f>SUBTOTAL(1,R3906:R3910)</f>
        <v>2.6</v>
      </c>
      <c r="S3911" s="2">
        <f>SUBTOTAL(1,S3906:S3910)</f>
        <v>0</v>
      </c>
      <c r="T3911" s="2">
        <f>SUBTOTAL(1,T3906:T3910)</f>
        <v>0</v>
      </c>
      <c r="U3911" s="2">
        <f>SUBTOTAL(1,U3906:U3910)</f>
        <v>0.2</v>
      </c>
      <c r="V3911" s="2">
        <f>SUBTOTAL(1,V3906:V3910)</f>
        <v>0</v>
      </c>
      <c r="W3911" s="2">
        <f>SUBTOTAL(1,W3906:W3910)</f>
        <v>4</v>
      </c>
      <c r="X3911" s="2">
        <f>SUBTOTAL(1,X3906:X3910)</f>
        <v>1</v>
      </c>
      <c r="Y3911" s="2">
        <f>SUBTOTAL(1,Y3906:Y3910)</f>
        <v>38.4</v>
      </c>
      <c r="Z3911" s="2">
        <f>SUBTOTAL(1,Z3906:Z3910)</f>
        <v>0</v>
      </c>
      <c r="AA3911" s="11">
        <f>SUBTOTAL(1,AA3906:AA3910)</f>
        <v>15.2</v>
      </c>
      <c r="AB3911" s="12" t="e">
        <f>SUBTOTAL(1,AB3906:AB3910)</f>
        <v>#DIV/0!</v>
      </c>
      <c r="AC3911" s="13">
        <f>SUBTOTAL(1,AC3906:AC3910)</f>
        <v>0</v>
      </c>
    </row>
    <row r="3912" spans="1:29" outlineLevel="7" x14ac:dyDescent="0.25">
      <c r="A3912" s="1" t="s">
        <v>28</v>
      </c>
      <c r="B3912" s="1" t="s">
        <v>1681</v>
      </c>
      <c r="C3912" s="1" t="s">
        <v>9701</v>
      </c>
      <c r="D3912" s="1" t="s">
        <v>9774</v>
      </c>
      <c r="E3912" s="1" t="s">
        <v>9775</v>
      </c>
      <c r="F3912" s="1" t="s">
        <v>9776</v>
      </c>
      <c r="G3912" s="2">
        <v>426</v>
      </c>
      <c r="H3912" s="2">
        <v>38</v>
      </c>
      <c r="I3912" s="2">
        <v>15</v>
      </c>
      <c r="J3912" s="2">
        <v>0</v>
      </c>
      <c r="K3912" s="2">
        <v>0</v>
      </c>
      <c r="L3912" s="2">
        <v>1</v>
      </c>
      <c r="M3912" s="2">
        <v>1</v>
      </c>
      <c r="N3912" s="2">
        <v>0</v>
      </c>
      <c r="O3912" s="2">
        <v>0</v>
      </c>
      <c r="P3912" s="2">
        <v>16</v>
      </c>
      <c r="Q3912" s="2">
        <v>0</v>
      </c>
      <c r="R3912" s="2">
        <v>0</v>
      </c>
      <c r="S3912" s="2">
        <v>0</v>
      </c>
      <c r="T3912" s="2">
        <v>0</v>
      </c>
      <c r="U3912" s="2">
        <v>0</v>
      </c>
      <c r="V3912" s="2">
        <v>0</v>
      </c>
      <c r="W3912" s="2">
        <v>1</v>
      </c>
      <c r="X3912" s="2">
        <v>0</v>
      </c>
      <c r="Y3912" s="2">
        <v>0</v>
      </c>
      <c r="Z3912" s="2">
        <v>0</v>
      </c>
      <c r="AA3912" s="11">
        <f t="shared" si="153"/>
        <v>18</v>
      </c>
      <c r="AB3912" s="12" t="b">
        <f t="shared" si="154"/>
        <v>0</v>
      </c>
      <c r="AC3912" s="13">
        <f t="shared" si="152"/>
        <v>0</v>
      </c>
    </row>
    <row r="3913" spans="1:29" outlineLevel="7" x14ac:dyDescent="0.25">
      <c r="A3913" s="1" t="s">
        <v>28</v>
      </c>
      <c r="B3913" s="1" t="s">
        <v>1681</v>
      </c>
      <c r="C3913" s="1" t="s">
        <v>9701</v>
      </c>
      <c r="D3913" s="1" t="s">
        <v>9774</v>
      </c>
      <c r="E3913" s="1" t="s">
        <v>9803</v>
      </c>
      <c r="F3913" s="1" t="s">
        <v>9804</v>
      </c>
      <c r="G3913" s="2">
        <v>2369</v>
      </c>
      <c r="H3913" s="2">
        <v>38</v>
      </c>
      <c r="I3913" s="2">
        <v>188</v>
      </c>
      <c r="J3913" s="2">
        <v>0</v>
      </c>
      <c r="K3913" s="2">
        <v>0</v>
      </c>
      <c r="L3913" s="2">
        <v>0</v>
      </c>
      <c r="M3913" s="2">
        <v>1</v>
      </c>
      <c r="N3913" s="2">
        <v>0</v>
      </c>
      <c r="O3913" s="2">
        <v>0</v>
      </c>
      <c r="P3913" s="2">
        <v>5</v>
      </c>
      <c r="Q3913" s="2">
        <v>0</v>
      </c>
      <c r="R3913" s="2">
        <v>2</v>
      </c>
      <c r="S3913" s="2">
        <v>0</v>
      </c>
      <c r="T3913" s="2">
        <v>0</v>
      </c>
      <c r="U3913" s="2">
        <v>0</v>
      </c>
      <c r="V3913" s="2">
        <v>0</v>
      </c>
      <c r="W3913" s="2">
        <v>2</v>
      </c>
      <c r="X3913" s="2">
        <v>0</v>
      </c>
      <c r="Y3913" s="2">
        <v>0</v>
      </c>
      <c r="Z3913" s="2">
        <v>0</v>
      </c>
      <c r="AA3913" s="11">
        <f t="shared" si="153"/>
        <v>10</v>
      </c>
      <c r="AB3913" s="12" t="b">
        <f t="shared" si="154"/>
        <v>0</v>
      </c>
      <c r="AC3913" s="13">
        <f t="shared" si="152"/>
        <v>0</v>
      </c>
    </row>
    <row r="3914" spans="1:29" outlineLevel="6" x14ac:dyDescent="0.25">
      <c r="A3914" s="1"/>
      <c r="B3914" s="1"/>
      <c r="C3914" s="1"/>
      <c r="D3914" s="25" t="s">
        <v>12566</v>
      </c>
      <c r="E3914" s="1"/>
      <c r="F3914" s="1"/>
      <c r="G3914" s="2">
        <f>SUBTOTAL(1,G3912:G3913)</f>
        <v>1397.5</v>
      </c>
      <c r="H3914" s="2">
        <f>SUBTOTAL(1,H3912:H3913)</f>
        <v>38</v>
      </c>
      <c r="I3914" s="2">
        <f>SUBTOTAL(1,I3912:I3913)</f>
        <v>101.5</v>
      </c>
      <c r="J3914" s="2">
        <f>SUBTOTAL(1,J3912:J3913)</f>
        <v>0</v>
      </c>
      <c r="K3914" s="2">
        <f>SUBTOTAL(1,K3912:K3913)</f>
        <v>0</v>
      </c>
      <c r="L3914" s="2">
        <f>SUBTOTAL(1,L3912:L3913)</f>
        <v>0.5</v>
      </c>
      <c r="M3914" s="2">
        <f>SUBTOTAL(1,M3912:M3913)</f>
        <v>1</v>
      </c>
      <c r="N3914" s="2">
        <f>SUBTOTAL(1,N3912:N3913)</f>
        <v>0</v>
      </c>
      <c r="O3914" s="2">
        <f>SUBTOTAL(1,O3912:O3913)</f>
        <v>0</v>
      </c>
      <c r="P3914" s="2">
        <f>SUBTOTAL(1,P3912:P3913)</f>
        <v>10.5</v>
      </c>
      <c r="Q3914" s="2">
        <f>SUBTOTAL(1,Q3912:Q3913)</f>
        <v>0</v>
      </c>
      <c r="R3914" s="2">
        <f>SUBTOTAL(1,R3912:R3913)</f>
        <v>1</v>
      </c>
      <c r="S3914" s="2">
        <f>SUBTOTAL(1,S3912:S3913)</f>
        <v>0</v>
      </c>
      <c r="T3914" s="2">
        <f>SUBTOTAL(1,T3912:T3913)</f>
        <v>0</v>
      </c>
      <c r="U3914" s="2">
        <f>SUBTOTAL(1,U3912:U3913)</f>
        <v>0</v>
      </c>
      <c r="V3914" s="2">
        <f>SUBTOTAL(1,V3912:V3913)</f>
        <v>0</v>
      </c>
      <c r="W3914" s="2">
        <f>SUBTOTAL(1,W3912:W3913)</f>
        <v>1.5</v>
      </c>
      <c r="X3914" s="2">
        <f>SUBTOTAL(1,X3912:X3913)</f>
        <v>0</v>
      </c>
      <c r="Y3914" s="2">
        <f>SUBTOTAL(1,Y3912:Y3913)</f>
        <v>0</v>
      </c>
      <c r="Z3914" s="2">
        <f>SUBTOTAL(1,Z3912:Z3913)</f>
        <v>0</v>
      </c>
      <c r="AA3914" s="11">
        <f>SUBTOTAL(1,AA3912:AA3913)</f>
        <v>14</v>
      </c>
      <c r="AB3914" s="12" t="e">
        <f>SUBTOTAL(1,AB3912:AB3913)</f>
        <v>#DIV/0!</v>
      </c>
      <c r="AC3914" s="13">
        <f>SUBTOTAL(1,AC3912:AC3913)</f>
        <v>0</v>
      </c>
    </row>
    <row r="3915" spans="1:29" outlineLevel="7" x14ac:dyDescent="0.25">
      <c r="A3915" s="1" t="s">
        <v>28</v>
      </c>
      <c r="B3915" s="1" t="s">
        <v>1681</v>
      </c>
      <c r="C3915" s="1" t="s">
        <v>9701</v>
      </c>
      <c r="D3915" s="1" t="s">
        <v>9712</v>
      </c>
      <c r="E3915" s="1" t="s">
        <v>9811</v>
      </c>
      <c r="F3915" s="1" t="s">
        <v>9812</v>
      </c>
      <c r="G3915" s="2">
        <v>719</v>
      </c>
      <c r="H3915" s="2">
        <v>33</v>
      </c>
      <c r="I3915" s="2">
        <v>27</v>
      </c>
      <c r="J3915" s="2">
        <v>0</v>
      </c>
      <c r="K3915" s="2">
        <v>2</v>
      </c>
      <c r="L3915" s="2">
        <v>0</v>
      </c>
      <c r="M3915" s="2">
        <v>1</v>
      </c>
      <c r="N3915" s="2">
        <v>0</v>
      </c>
      <c r="O3915" s="2">
        <v>0</v>
      </c>
      <c r="P3915" s="2">
        <v>7</v>
      </c>
      <c r="Q3915" s="2">
        <v>9</v>
      </c>
      <c r="R3915" s="2">
        <v>7</v>
      </c>
      <c r="S3915" s="2">
        <v>0</v>
      </c>
      <c r="T3915" s="2">
        <v>0</v>
      </c>
      <c r="U3915" s="2">
        <v>0</v>
      </c>
      <c r="V3915" s="2">
        <v>0</v>
      </c>
      <c r="W3915" s="2">
        <v>5</v>
      </c>
      <c r="X3915" s="2">
        <v>1</v>
      </c>
      <c r="Y3915" s="2">
        <v>40</v>
      </c>
      <c r="Z3915" s="2">
        <v>0</v>
      </c>
      <c r="AA3915" s="11">
        <f t="shared" si="153"/>
        <v>30</v>
      </c>
      <c r="AB3915" s="12" t="b">
        <f t="shared" si="154"/>
        <v>0</v>
      </c>
      <c r="AC3915" s="13">
        <f t="shared" si="152"/>
        <v>0</v>
      </c>
    </row>
    <row r="3916" spans="1:29" outlineLevel="7" x14ac:dyDescent="0.25">
      <c r="A3916" s="1" t="s">
        <v>28</v>
      </c>
      <c r="B3916" s="1" t="s">
        <v>1681</v>
      </c>
      <c r="C3916" s="1" t="s">
        <v>9701</v>
      </c>
      <c r="D3916" s="1" t="s">
        <v>9712</v>
      </c>
      <c r="E3916" s="1" t="s">
        <v>9816</v>
      </c>
      <c r="F3916" s="1" t="s">
        <v>9817</v>
      </c>
      <c r="G3916" s="2">
        <v>376</v>
      </c>
      <c r="H3916" s="2">
        <v>0</v>
      </c>
      <c r="I3916" s="2">
        <v>0</v>
      </c>
      <c r="J3916" s="2">
        <v>0</v>
      </c>
      <c r="K3916" s="2">
        <v>1</v>
      </c>
      <c r="L3916" s="2">
        <v>0</v>
      </c>
      <c r="M3916" s="2">
        <v>1</v>
      </c>
      <c r="N3916" s="2">
        <v>0</v>
      </c>
      <c r="O3916" s="2">
        <v>0</v>
      </c>
      <c r="P3916" s="2">
        <v>4</v>
      </c>
      <c r="Q3916" s="2">
        <v>9</v>
      </c>
      <c r="R3916" s="2">
        <v>1</v>
      </c>
      <c r="S3916" s="2">
        <v>0</v>
      </c>
      <c r="T3916" s="2">
        <v>0</v>
      </c>
      <c r="U3916" s="2">
        <v>0</v>
      </c>
      <c r="V3916" s="2">
        <v>0</v>
      </c>
      <c r="W3916" s="2">
        <v>2</v>
      </c>
      <c r="X3916" s="2">
        <v>1</v>
      </c>
      <c r="Y3916" s="2">
        <v>20</v>
      </c>
      <c r="Z3916" s="2">
        <v>0</v>
      </c>
      <c r="AA3916" s="11">
        <f t="shared" si="153"/>
        <v>18</v>
      </c>
      <c r="AB3916" s="12" t="b">
        <f t="shared" si="154"/>
        <v>0</v>
      </c>
      <c r="AC3916" s="13">
        <f t="shared" si="152"/>
        <v>0</v>
      </c>
    </row>
    <row r="3917" spans="1:29" outlineLevel="7" x14ac:dyDescent="0.25">
      <c r="A3917" s="1" t="s">
        <v>28</v>
      </c>
      <c r="B3917" s="1" t="s">
        <v>1681</v>
      </c>
      <c r="C3917" s="1" t="s">
        <v>9701</v>
      </c>
      <c r="D3917" s="1" t="s">
        <v>9712</v>
      </c>
      <c r="E3917" s="1" t="s">
        <v>9759</v>
      </c>
      <c r="F3917" s="1" t="s">
        <v>9760</v>
      </c>
      <c r="G3917" s="2">
        <v>3725</v>
      </c>
      <c r="H3917" s="2">
        <v>14</v>
      </c>
      <c r="I3917" s="2">
        <v>26</v>
      </c>
      <c r="J3917" s="2">
        <v>0</v>
      </c>
      <c r="K3917" s="2">
        <v>1</v>
      </c>
      <c r="L3917" s="2">
        <v>2</v>
      </c>
      <c r="M3917" s="2">
        <v>1</v>
      </c>
      <c r="N3917" s="2">
        <v>2</v>
      </c>
      <c r="O3917" s="2">
        <v>1</v>
      </c>
      <c r="P3917" s="2">
        <v>10</v>
      </c>
      <c r="Q3917" s="2">
        <v>12</v>
      </c>
      <c r="R3917" s="2">
        <v>11</v>
      </c>
      <c r="S3917" s="2">
        <v>0</v>
      </c>
      <c r="T3917" s="2">
        <v>0</v>
      </c>
      <c r="U3917" s="2">
        <v>0</v>
      </c>
      <c r="V3917" s="2">
        <v>0</v>
      </c>
      <c r="W3917" s="2">
        <v>12</v>
      </c>
      <c r="X3917" s="2">
        <v>1</v>
      </c>
      <c r="Y3917" s="2">
        <v>40</v>
      </c>
      <c r="Z3917" s="2">
        <v>0</v>
      </c>
      <c r="AA3917" s="11">
        <f t="shared" si="153"/>
        <v>50</v>
      </c>
      <c r="AB3917" s="12" t="b">
        <f t="shared" si="154"/>
        <v>0</v>
      </c>
      <c r="AC3917" s="13">
        <f t="shared" si="152"/>
        <v>0</v>
      </c>
    </row>
    <row r="3918" spans="1:29" outlineLevel="7" x14ac:dyDescent="0.25">
      <c r="A3918" s="1" t="s">
        <v>28</v>
      </c>
      <c r="B3918" s="1" t="s">
        <v>1681</v>
      </c>
      <c r="C3918" s="1" t="s">
        <v>9701</v>
      </c>
      <c r="D3918" s="1" t="s">
        <v>9712</v>
      </c>
      <c r="E3918" s="1" t="s">
        <v>9740</v>
      </c>
      <c r="F3918" s="1" t="s">
        <v>9741</v>
      </c>
      <c r="G3918" s="2">
        <v>4</v>
      </c>
      <c r="H3918" s="2">
        <v>0</v>
      </c>
      <c r="I3918" s="2">
        <v>32</v>
      </c>
      <c r="J3918" s="2">
        <v>0</v>
      </c>
      <c r="K3918" s="2">
        <v>0</v>
      </c>
      <c r="L3918" s="2">
        <v>0</v>
      </c>
      <c r="M3918" s="2">
        <v>1</v>
      </c>
      <c r="N3918" s="2">
        <v>0</v>
      </c>
      <c r="O3918" s="2">
        <v>0</v>
      </c>
      <c r="P3918" s="2">
        <v>9</v>
      </c>
      <c r="Q3918" s="2">
        <v>2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2">
        <v>0</v>
      </c>
      <c r="X3918" s="2">
        <v>0</v>
      </c>
      <c r="Y3918" s="2">
        <v>0</v>
      </c>
      <c r="Z3918" s="2">
        <v>0</v>
      </c>
      <c r="AA3918" s="11">
        <f t="shared" si="153"/>
        <v>12</v>
      </c>
      <c r="AB3918" s="12" t="b">
        <f t="shared" si="154"/>
        <v>0</v>
      </c>
      <c r="AC3918" s="13">
        <f t="shared" si="152"/>
        <v>0</v>
      </c>
    </row>
    <row r="3919" spans="1:29" outlineLevel="7" x14ac:dyDescent="0.25">
      <c r="A3919" s="1" t="s">
        <v>28</v>
      </c>
      <c r="B3919" s="1" t="s">
        <v>1681</v>
      </c>
      <c r="C3919" s="1" t="s">
        <v>9701</v>
      </c>
      <c r="D3919" s="1" t="s">
        <v>9712</v>
      </c>
      <c r="E3919" s="1" t="s">
        <v>9797</v>
      </c>
      <c r="F3919" s="1" t="s">
        <v>9798</v>
      </c>
      <c r="G3919" s="2">
        <v>2053</v>
      </c>
      <c r="H3919" s="2">
        <v>0</v>
      </c>
      <c r="I3919" s="2">
        <v>12</v>
      </c>
      <c r="J3919" s="2">
        <v>0</v>
      </c>
      <c r="K3919" s="2">
        <v>0</v>
      </c>
      <c r="L3919" s="2">
        <v>0</v>
      </c>
      <c r="M3919" s="2">
        <v>1</v>
      </c>
      <c r="N3919" s="2">
        <v>0</v>
      </c>
      <c r="O3919" s="2">
        <v>0</v>
      </c>
      <c r="P3919" s="2">
        <v>2</v>
      </c>
      <c r="Q3919" s="2">
        <v>15</v>
      </c>
      <c r="R3919" s="2">
        <v>0</v>
      </c>
      <c r="S3919" s="2">
        <v>0</v>
      </c>
      <c r="T3919" s="2">
        <v>0</v>
      </c>
      <c r="U3919" s="2">
        <v>1</v>
      </c>
      <c r="V3919" s="2">
        <v>0</v>
      </c>
      <c r="W3919" s="2">
        <v>14</v>
      </c>
      <c r="X3919" s="2">
        <v>1</v>
      </c>
      <c r="Y3919" s="2">
        <v>50</v>
      </c>
      <c r="Z3919" s="2">
        <v>0</v>
      </c>
      <c r="AA3919" s="11">
        <f t="shared" si="153"/>
        <v>34</v>
      </c>
      <c r="AB3919" s="12" t="b">
        <f t="shared" si="154"/>
        <v>0</v>
      </c>
      <c r="AC3919" s="13">
        <f t="shared" si="152"/>
        <v>0</v>
      </c>
    </row>
    <row r="3920" spans="1:29" outlineLevel="7" x14ac:dyDescent="0.25">
      <c r="A3920" s="1" t="s">
        <v>28</v>
      </c>
      <c r="B3920" s="1" t="s">
        <v>1681</v>
      </c>
      <c r="C3920" s="1" t="s">
        <v>9701</v>
      </c>
      <c r="D3920" s="1" t="s">
        <v>9712</v>
      </c>
      <c r="E3920" s="1" t="s">
        <v>9845</v>
      </c>
      <c r="F3920" s="1" t="s">
        <v>9846</v>
      </c>
      <c r="G3920" s="2">
        <v>880</v>
      </c>
      <c r="H3920" s="2">
        <v>50</v>
      </c>
      <c r="I3920" s="2">
        <v>58</v>
      </c>
      <c r="J3920" s="2">
        <v>0</v>
      </c>
      <c r="K3920" s="2">
        <v>2</v>
      </c>
      <c r="L3920" s="2">
        <v>0</v>
      </c>
      <c r="M3920" s="2">
        <v>1</v>
      </c>
      <c r="N3920" s="2">
        <v>0</v>
      </c>
      <c r="O3920" s="2">
        <v>0</v>
      </c>
      <c r="P3920" s="2">
        <v>14</v>
      </c>
      <c r="Q3920" s="2">
        <v>1</v>
      </c>
      <c r="R3920" s="2">
        <v>7</v>
      </c>
      <c r="S3920" s="2">
        <v>0</v>
      </c>
      <c r="T3920" s="2">
        <v>0</v>
      </c>
      <c r="U3920" s="2">
        <v>0</v>
      </c>
      <c r="V3920" s="2">
        <v>0</v>
      </c>
      <c r="W3920" s="2">
        <v>3</v>
      </c>
      <c r="X3920" s="2">
        <v>0</v>
      </c>
      <c r="Y3920" s="2">
        <v>0</v>
      </c>
      <c r="Z3920" s="2">
        <v>0</v>
      </c>
      <c r="AA3920" s="11">
        <f t="shared" si="153"/>
        <v>26</v>
      </c>
      <c r="AB3920" s="12" t="b">
        <f t="shared" si="154"/>
        <v>0</v>
      </c>
      <c r="AC3920" s="13">
        <f t="shared" si="152"/>
        <v>0</v>
      </c>
    </row>
    <row r="3921" spans="1:29" outlineLevel="7" x14ac:dyDescent="0.25">
      <c r="A3921" s="1" t="s">
        <v>28</v>
      </c>
      <c r="B3921" s="1" t="s">
        <v>1681</v>
      </c>
      <c r="C3921" s="1" t="s">
        <v>9701</v>
      </c>
      <c r="D3921" s="1" t="s">
        <v>9712</v>
      </c>
      <c r="E3921" s="1" t="s">
        <v>9748</v>
      </c>
      <c r="F3921" s="1" t="s">
        <v>9749</v>
      </c>
      <c r="G3921" s="2">
        <v>969</v>
      </c>
      <c r="H3921" s="2">
        <v>0</v>
      </c>
      <c r="I3921" s="2">
        <v>30</v>
      </c>
      <c r="J3921" s="2">
        <v>12</v>
      </c>
      <c r="K3921" s="2">
        <v>0</v>
      </c>
      <c r="L3921" s="2">
        <v>0</v>
      </c>
      <c r="M3921" s="2">
        <v>1</v>
      </c>
      <c r="N3921" s="2">
        <v>0</v>
      </c>
      <c r="O3921" s="2">
        <v>0</v>
      </c>
      <c r="P3921" s="2">
        <v>0</v>
      </c>
      <c r="Q3921" s="2">
        <v>13</v>
      </c>
      <c r="R3921" s="2">
        <v>0</v>
      </c>
      <c r="S3921" s="2">
        <v>0</v>
      </c>
      <c r="T3921" s="2">
        <v>0</v>
      </c>
      <c r="U3921" s="2">
        <v>0</v>
      </c>
      <c r="V3921" s="2">
        <v>0</v>
      </c>
      <c r="W3921" s="2">
        <v>0</v>
      </c>
      <c r="X3921" s="2">
        <v>1</v>
      </c>
      <c r="Y3921" s="2">
        <v>40</v>
      </c>
      <c r="Z3921" s="2">
        <v>0</v>
      </c>
      <c r="AA3921" s="11">
        <f t="shared" si="153"/>
        <v>15</v>
      </c>
      <c r="AB3921" s="12" t="b">
        <f t="shared" si="154"/>
        <v>0</v>
      </c>
      <c r="AC3921" s="13">
        <f t="shared" si="152"/>
        <v>0</v>
      </c>
    </row>
    <row r="3922" spans="1:29" outlineLevel="7" x14ac:dyDescent="0.25">
      <c r="A3922" s="1" t="s">
        <v>28</v>
      </c>
      <c r="B3922" s="1" t="s">
        <v>1681</v>
      </c>
      <c r="C3922" s="1" t="s">
        <v>9701</v>
      </c>
      <c r="D3922" s="1" t="s">
        <v>9712</v>
      </c>
      <c r="E3922" s="1" t="s">
        <v>9761</v>
      </c>
      <c r="F3922" s="1" t="s">
        <v>9762</v>
      </c>
      <c r="G3922" s="2">
        <v>1346</v>
      </c>
      <c r="H3922" s="2">
        <v>0</v>
      </c>
      <c r="I3922" s="2">
        <v>49</v>
      </c>
      <c r="J3922" s="2">
        <v>0</v>
      </c>
      <c r="K3922" s="2">
        <v>0</v>
      </c>
      <c r="L3922" s="2">
        <v>0</v>
      </c>
      <c r="M3922" s="2">
        <v>1</v>
      </c>
      <c r="N3922" s="2">
        <v>0</v>
      </c>
      <c r="O3922" s="2">
        <v>0</v>
      </c>
      <c r="P3922" s="2">
        <v>7</v>
      </c>
      <c r="Q3922" s="2">
        <v>5</v>
      </c>
      <c r="R3922" s="2">
        <v>0</v>
      </c>
      <c r="S3922" s="2">
        <v>0</v>
      </c>
      <c r="T3922" s="2">
        <v>0</v>
      </c>
      <c r="U3922" s="2">
        <v>0</v>
      </c>
      <c r="V3922" s="2">
        <v>0</v>
      </c>
      <c r="W3922" s="2">
        <v>25</v>
      </c>
      <c r="X3922" s="2">
        <v>1</v>
      </c>
      <c r="Y3922" s="2">
        <v>50</v>
      </c>
      <c r="Z3922" s="2">
        <v>0</v>
      </c>
      <c r="AA3922" s="11">
        <f t="shared" si="153"/>
        <v>39</v>
      </c>
      <c r="AB3922" s="12" t="b">
        <f t="shared" si="154"/>
        <v>0</v>
      </c>
      <c r="AC3922" s="13">
        <f t="shared" si="152"/>
        <v>0</v>
      </c>
    </row>
    <row r="3923" spans="1:29" outlineLevel="7" x14ac:dyDescent="0.25">
      <c r="A3923" s="1" t="s">
        <v>28</v>
      </c>
      <c r="B3923" s="1" t="s">
        <v>1681</v>
      </c>
      <c r="C3923" s="1" t="s">
        <v>9701</v>
      </c>
      <c r="D3923" s="1" t="s">
        <v>9712</v>
      </c>
      <c r="E3923" s="1" t="s">
        <v>9801</v>
      </c>
      <c r="F3923" s="1" t="s">
        <v>9802</v>
      </c>
      <c r="G3923" s="2">
        <v>121</v>
      </c>
      <c r="H3923" s="2">
        <v>0</v>
      </c>
      <c r="I3923" s="2">
        <v>34</v>
      </c>
      <c r="J3923" s="2">
        <v>0</v>
      </c>
      <c r="K3923" s="2">
        <v>0</v>
      </c>
      <c r="L3923" s="2">
        <v>0</v>
      </c>
      <c r="M3923" s="2">
        <v>1</v>
      </c>
      <c r="N3923" s="2">
        <v>0</v>
      </c>
      <c r="O3923" s="2">
        <v>0</v>
      </c>
      <c r="P3923" s="2">
        <v>1</v>
      </c>
      <c r="Q3923" s="2">
        <v>8</v>
      </c>
      <c r="R3923" s="2">
        <v>0</v>
      </c>
      <c r="S3923" s="2">
        <v>0</v>
      </c>
      <c r="T3923" s="2">
        <v>0</v>
      </c>
      <c r="U3923" s="2">
        <v>0</v>
      </c>
      <c r="V3923" s="2">
        <v>0</v>
      </c>
      <c r="W3923" s="2">
        <v>0</v>
      </c>
      <c r="X3923" s="2">
        <v>0</v>
      </c>
      <c r="Y3923" s="2">
        <v>0</v>
      </c>
      <c r="Z3923" s="2">
        <v>0</v>
      </c>
      <c r="AA3923" s="11">
        <f t="shared" si="153"/>
        <v>10</v>
      </c>
      <c r="AB3923" s="12" t="b">
        <f t="shared" si="154"/>
        <v>0</v>
      </c>
      <c r="AC3923" s="13">
        <f t="shared" si="152"/>
        <v>0</v>
      </c>
    </row>
    <row r="3924" spans="1:29" outlineLevel="7" x14ac:dyDescent="0.25">
      <c r="A3924" s="1" t="s">
        <v>28</v>
      </c>
      <c r="B3924" s="1" t="s">
        <v>1681</v>
      </c>
      <c r="C3924" s="1" t="s">
        <v>9701</v>
      </c>
      <c r="D3924" s="1" t="s">
        <v>9712</v>
      </c>
      <c r="E3924" s="1" t="s">
        <v>9826</v>
      </c>
      <c r="F3924" s="1" t="s">
        <v>9827</v>
      </c>
      <c r="G3924" s="2">
        <v>1049</v>
      </c>
      <c r="H3924" s="2">
        <v>8</v>
      </c>
      <c r="I3924" s="2">
        <v>52</v>
      </c>
      <c r="J3924" s="2">
        <v>7</v>
      </c>
      <c r="K3924" s="2">
        <v>2</v>
      </c>
      <c r="L3924" s="2">
        <v>1</v>
      </c>
      <c r="M3924" s="2">
        <v>1</v>
      </c>
      <c r="N3924" s="2">
        <v>0</v>
      </c>
      <c r="O3924" s="2">
        <v>0</v>
      </c>
      <c r="P3924" s="2">
        <v>10</v>
      </c>
      <c r="Q3924" s="2">
        <v>8</v>
      </c>
      <c r="R3924" s="2">
        <v>10</v>
      </c>
      <c r="S3924" s="2">
        <v>0</v>
      </c>
      <c r="T3924" s="2">
        <v>0</v>
      </c>
      <c r="U3924" s="2">
        <v>0</v>
      </c>
      <c r="V3924" s="2">
        <v>0</v>
      </c>
      <c r="W3924" s="2">
        <v>1</v>
      </c>
      <c r="X3924" s="2">
        <v>1</v>
      </c>
      <c r="Y3924" s="2">
        <v>40</v>
      </c>
      <c r="Z3924" s="2">
        <v>0</v>
      </c>
      <c r="AA3924" s="11">
        <f t="shared" si="153"/>
        <v>31</v>
      </c>
      <c r="AB3924" s="12" t="b">
        <f t="shared" si="154"/>
        <v>0</v>
      </c>
      <c r="AC3924" s="13">
        <f t="shared" si="152"/>
        <v>0</v>
      </c>
    </row>
    <row r="3925" spans="1:29" outlineLevel="7" x14ac:dyDescent="0.25">
      <c r="A3925" s="1" t="s">
        <v>28</v>
      </c>
      <c r="B3925" s="1" t="s">
        <v>1681</v>
      </c>
      <c r="C3925" s="1" t="s">
        <v>9701</v>
      </c>
      <c r="D3925" s="1" t="s">
        <v>9712</v>
      </c>
      <c r="E3925" s="1" t="s">
        <v>9736</v>
      </c>
      <c r="F3925" s="1" t="s">
        <v>9737</v>
      </c>
      <c r="G3925" s="2">
        <v>2566</v>
      </c>
      <c r="H3925" s="2">
        <v>0</v>
      </c>
      <c r="I3925" s="2">
        <v>0</v>
      </c>
      <c r="J3925" s="2">
        <v>0</v>
      </c>
      <c r="K3925" s="2">
        <v>1</v>
      </c>
      <c r="L3925" s="2">
        <v>0</v>
      </c>
      <c r="M3925" s="2">
        <v>1</v>
      </c>
      <c r="N3925" s="2">
        <v>0</v>
      </c>
      <c r="O3925" s="2">
        <v>0</v>
      </c>
      <c r="P3925" s="2">
        <v>4</v>
      </c>
      <c r="Q3925" s="2">
        <v>11</v>
      </c>
      <c r="R3925" s="2">
        <v>5</v>
      </c>
      <c r="S3925" s="2">
        <v>0</v>
      </c>
      <c r="T3925" s="2">
        <v>0</v>
      </c>
      <c r="U3925" s="2">
        <v>0</v>
      </c>
      <c r="V3925" s="2">
        <v>0</v>
      </c>
      <c r="W3925" s="2">
        <v>1</v>
      </c>
      <c r="X3925" s="2">
        <v>2</v>
      </c>
      <c r="Y3925" s="2">
        <v>30</v>
      </c>
      <c r="Z3925" s="2">
        <v>0</v>
      </c>
      <c r="AA3925" s="11">
        <f t="shared" si="153"/>
        <v>24</v>
      </c>
      <c r="AB3925" s="12" t="b">
        <f t="shared" si="154"/>
        <v>0</v>
      </c>
      <c r="AC3925" s="13">
        <f t="shared" si="152"/>
        <v>0</v>
      </c>
    </row>
    <row r="3926" spans="1:29" outlineLevel="7" x14ac:dyDescent="0.25">
      <c r="A3926" s="1" t="s">
        <v>28</v>
      </c>
      <c r="B3926" s="1" t="s">
        <v>1681</v>
      </c>
      <c r="C3926" s="1" t="s">
        <v>9701</v>
      </c>
      <c r="D3926" s="1" t="s">
        <v>9712</v>
      </c>
      <c r="E3926" s="1" t="s">
        <v>9834</v>
      </c>
      <c r="F3926" s="1" t="s">
        <v>9835</v>
      </c>
      <c r="G3926" s="2">
        <v>810</v>
      </c>
      <c r="H3926" s="2">
        <v>0</v>
      </c>
      <c r="I3926" s="2">
        <v>4</v>
      </c>
      <c r="J3926" s="2">
        <v>2</v>
      </c>
      <c r="K3926" s="2">
        <v>1</v>
      </c>
      <c r="L3926" s="2">
        <v>0</v>
      </c>
      <c r="M3926" s="2">
        <v>1</v>
      </c>
      <c r="N3926" s="2">
        <v>0</v>
      </c>
      <c r="O3926" s="2">
        <v>0</v>
      </c>
      <c r="P3926" s="2">
        <v>2</v>
      </c>
      <c r="Q3926" s="2">
        <v>2</v>
      </c>
      <c r="R3926" s="2">
        <v>1</v>
      </c>
      <c r="S3926" s="2">
        <v>0</v>
      </c>
      <c r="T3926" s="2">
        <v>0</v>
      </c>
      <c r="U3926" s="2">
        <v>0</v>
      </c>
      <c r="V3926" s="2">
        <v>0</v>
      </c>
      <c r="W3926" s="2">
        <v>0</v>
      </c>
      <c r="X3926" s="2">
        <v>1</v>
      </c>
      <c r="Y3926" s="2">
        <v>20</v>
      </c>
      <c r="Z3926" s="2">
        <v>0</v>
      </c>
      <c r="AA3926" s="11">
        <f t="shared" si="153"/>
        <v>7</v>
      </c>
      <c r="AB3926" s="12" t="b">
        <f t="shared" si="154"/>
        <v>0</v>
      </c>
      <c r="AC3926" s="13">
        <f t="shared" ref="AC3926:AC3999" si="155">IF(AB3926,1,0)</f>
        <v>0</v>
      </c>
    </row>
    <row r="3927" spans="1:29" outlineLevel="7" x14ac:dyDescent="0.25">
      <c r="A3927" s="1" t="s">
        <v>28</v>
      </c>
      <c r="B3927" s="1" t="s">
        <v>1681</v>
      </c>
      <c r="C3927" s="1" t="s">
        <v>9701</v>
      </c>
      <c r="D3927" s="1" t="s">
        <v>9712</v>
      </c>
      <c r="E3927" s="1" t="s">
        <v>9781</v>
      </c>
      <c r="F3927" s="1" t="s">
        <v>9782</v>
      </c>
      <c r="G3927" s="2">
        <v>1061</v>
      </c>
      <c r="H3927" s="2">
        <v>0</v>
      </c>
      <c r="I3927" s="2">
        <v>0</v>
      </c>
      <c r="J3927" s="2">
        <v>0</v>
      </c>
      <c r="K3927" s="2">
        <v>1</v>
      </c>
      <c r="L3927" s="2">
        <v>0</v>
      </c>
      <c r="M3927" s="2">
        <v>1</v>
      </c>
      <c r="N3927" s="2">
        <v>0</v>
      </c>
      <c r="O3927" s="2">
        <v>0</v>
      </c>
      <c r="P3927" s="2">
        <v>1</v>
      </c>
      <c r="Q3927" s="2">
        <v>10</v>
      </c>
      <c r="R3927" s="2">
        <v>2</v>
      </c>
      <c r="S3927" s="2">
        <v>0</v>
      </c>
      <c r="T3927" s="2">
        <v>0</v>
      </c>
      <c r="U3927" s="2">
        <v>0</v>
      </c>
      <c r="V3927" s="2">
        <v>0</v>
      </c>
      <c r="W3927" s="2">
        <v>0</v>
      </c>
      <c r="X3927" s="2">
        <v>1</v>
      </c>
      <c r="Y3927" s="2">
        <v>20</v>
      </c>
      <c r="Z3927" s="2">
        <v>0</v>
      </c>
      <c r="AA3927" s="11">
        <f t="shared" ref="AA3927:AA4000" si="156">SUM(M3927:Z3927)-Y3927</f>
        <v>15</v>
      </c>
      <c r="AB3927" s="12" t="b">
        <f t="shared" ref="AB3927:AB4000" si="157">AND(H3927&gt;30,I3927&gt;0,K3927&gt;0,L3927&gt;0,AA3927&gt;10)</f>
        <v>0</v>
      </c>
      <c r="AC3927" s="13">
        <f t="shared" si="155"/>
        <v>0</v>
      </c>
    </row>
    <row r="3928" spans="1:29" outlineLevel="7" x14ac:dyDescent="0.25">
      <c r="A3928" s="1" t="s">
        <v>28</v>
      </c>
      <c r="B3928" s="1" t="s">
        <v>1681</v>
      </c>
      <c r="C3928" s="1" t="s">
        <v>9701</v>
      </c>
      <c r="D3928" s="1" t="s">
        <v>9712</v>
      </c>
      <c r="E3928" s="1" t="s">
        <v>9713</v>
      </c>
      <c r="F3928" s="1" t="s">
        <v>9714</v>
      </c>
      <c r="G3928" s="2">
        <v>1070</v>
      </c>
      <c r="H3928" s="2">
        <v>0</v>
      </c>
      <c r="I3928" s="2">
        <v>35</v>
      </c>
      <c r="J3928" s="2">
        <v>6</v>
      </c>
      <c r="K3928" s="2">
        <v>0</v>
      </c>
      <c r="L3928" s="2">
        <v>0</v>
      </c>
      <c r="M3928" s="2">
        <v>1</v>
      </c>
      <c r="N3928" s="2">
        <v>1</v>
      </c>
      <c r="O3928" s="2">
        <v>0</v>
      </c>
      <c r="P3928" s="2">
        <v>10</v>
      </c>
      <c r="Q3928" s="2">
        <v>5</v>
      </c>
      <c r="R3928" s="2">
        <v>0</v>
      </c>
      <c r="S3928" s="2">
        <v>0</v>
      </c>
      <c r="T3928" s="2">
        <v>0</v>
      </c>
      <c r="U3928" s="2">
        <v>0</v>
      </c>
      <c r="V3928" s="2">
        <v>0</v>
      </c>
      <c r="W3928" s="2">
        <v>13</v>
      </c>
      <c r="X3928" s="2">
        <v>1</v>
      </c>
      <c r="Y3928" s="2">
        <v>50</v>
      </c>
      <c r="Z3928" s="2">
        <v>0</v>
      </c>
      <c r="AA3928" s="11">
        <f t="shared" si="156"/>
        <v>31</v>
      </c>
      <c r="AB3928" s="12" t="b">
        <f t="shared" si="157"/>
        <v>0</v>
      </c>
      <c r="AC3928" s="13">
        <f t="shared" si="155"/>
        <v>0</v>
      </c>
    </row>
    <row r="3929" spans="1:29" outlineLevel="6" x14ac:dyDescent="0.25">
      <c r="A3929" s="1"/>
      <c r="B3929" s="1"/>
      <c r="C3929" s="1"/>
      <c r="D3929" s="25" t="s">
        <v>12567</v>
      </c>
      <c r="E3929" s="1"/>
      <c r="F3929" s="1"/>
      <c r="G3929" s="2">
        <f>SUBTOTAL(1,G3915:G3928)</f>
        <v>1196.3571428571429</v>
      </c>
      <c r="H3929" s="2">
        <f>SUBTOTAL(1,H3915:H3928)</f>
        <v>7.5</v>
      </c>
      <c r="I3929" s="2">
        <f>SUBTOTAL(1,I3915:I3928)</f>
        <v>25.642857142857142</v>
      </c>
      <c r="J3929" s="2">
        <f>SUBTOTAL(1,J3915:J3928)</f>
        <v>1.9285714285714286</v>
      </c>
      <c r="K3929" s="2">
        <f>SUBTOTAL(1,K3915:K3928)</f>
        <v>0.7857142857142857</v>
      </c>
      <c r="L3929" s="2">
        <f>SUBTOTAL(1,L3915:L3928)</f>
        <v>0.21428571428571427</v>
      </c>
      <c r="M3929" s="2">
        <f>SUBTOTAL(1,M3915:M3928)</f>
        <v>1</v>
      </c>
      <c r="N3929" s="2">
        <f>SUBTOTAL(1,N3915:N3928)</f>
        <v>0.21428571428571427</v>
      </c>
      <c r="O3929" s="2">
        <f>SUBTOTAL(1,O3915:O3928)</f>
        <v>7.1428571428571425E-2</v>
      </c>
      <c r="P3929" s="2">
        <f>SUBTOTAL(1,P3915:P3928)</f>
        <v>5.7857142857142856</v>
      </c>
      <c r="Q3929" s="2">
        <f>SUBTOTAL(1,Q3915:Q3928)</f>
        <v>7.8571428571428568</v>
      </c>
      <c r="R3929" s="2">
        <f>SUBTOTAL(1,R3915:R3928)</f>
        <v>3.1428571428571428</v>
      </c>
      <c r="S3929" s="2">
        <f>SUBTOTAL(1,S3915:S3928)</f>
        <v>0</v>
      </c>
      <c r="T3929" s="2">
        <f>SUBTOTAL(1,T3915:T3928)</f>
        <v>0</v>
      </c>
      <c r="U3929" s="2">
        <f>SUBTOTAL(1,U3915:U3928)</f>
        <v>7.1428571428571425E-2</v>
      </c>
      <c r="V3929" s="2">
        <f>SUBTOTAL(1,V3915:V3928)</f>
        <v>0</v>
      </c>
      <c r="W3929" s="2">
        <f>SUBTOTAL(1,W3915:W3928)</f>
        <v>5.4285714285714288</v>
      </c>
      <c r="X3929" s="2">
        <f>SUBTOTAL(1,X3915:X3928)</f>
        <v>0.8571428571428571</v>
      </c>
      <c r="Y3929" s="2">
        <f>SUBTOTAL(1,Y3915:Y3928)</f>
        <v>28.571428571428573</v>
      </c>
      <c r="Z3929" s="2">
        <f>SUBTOTAL(1,Z3915:Z3928)</f>
        <v>0</v>
      </c>
      <c r="AA3929" s="11">
        <f>SUBTOTAL(1,AA3915:AA3928)</f>
        <v>24.428571428571427</v>
      </c>
      <c r="AB3929" s="12" t="e">
        <f>SUBTOTAL(1,AB3915:AB3928)</f>
        <v>#DIV/0!</v>
      </c>
      <c r="AC3929" s="13">
        <f>SUBTOTAL(1,AC3915:AC3928)</f>
        <v>0</v>
      </c>
    </row>
    <row r="3930" spans="1:29" outlineLevel="7" x14ac:dyDescent="0.25">
      <c r="A3930" s="1" t="s">
        <v>28</v>
      </c>
      <c r="B3930" s="1" t="s">
        <v>1681</v>
      </c>
      <c r="C3930" s="1" t="s">
        <v>9701</v>
      </c>
      <c r="D3930" s="1" t="s">
        <v>9718</v>
      </c>
      <c r="E3930" s="1" t="s">
        <v>9809</v>
      </c>
      <c r="F3930" s="1" t="s">
        <v>9810</v>
      </c>
      <c r="G3930" s="2">
        <v>12</v>
      </c>
      <c r="H3930" s="2">
        <v>0</v>
      </c>
      <c r="I3930" s="2">
        <v>22</v>
      </c>
      <c r="J3930" s="2">
        <v>0</v>
      </c>
      <c r="K3930" s="2">
        <v>0</v>
      </c>
      <c r="L3930" s="2">
        <v>0</v>
      </c>
      <c r="M3930" s="2">
        <v>1</v>
      </c>
      <c r="N3930" s="2">
        <v>0</v>
      </c>
      <c r="O3930" s="2">
        <v>0</v>
      </c>
      <c r="P3930" s="2">
        <v>9</v>
      </c>
      <c r="Q3930" s="2">
        <v>1</v>
      </c>
      <c r="R3930" s="2">
        <v>0</v>
      </c>
      <c r="S3930" s="2">
        <v>0</v>
      </c>
      <c r="T3930" s="2">
        <v>0</v>
      </c>
      <c r="U3930" s="2">
        <v>0</v>
      </c>
      <c r="V3930" s="2">
        <v>0</v>
      </c>
      <c r="W3930" s="2">
        <v>4</v>
      </c>
      <c r="X3930" s="2">
        <v>0</v>
      </c>
      <c r="Y3930" s="2">
        <v>0</v>
      </c>
      <c r="Z3930" s="2">
        <v>0</v>
      </c>
      <c r="AA3930" s="11">
        <f t="shared" si="156"/>
        <v>15</v>
      </c>
      <c r="AB3930" s="12" t="b">
        <f t="shared" si="157"/>
        <v>0</v>
      </c>
      <c r="AC3930" s="13">
        <f t="shared" si="155"/>
        <v>0</v>
      </c>
    </row>
    <row r="3931" spans="1:29" outlineLevel="7" x14ac:dyDescent="0.25">
      <c r="A3931" s="1" t="s">
        <v>28</v>
      </c>
      <c r="B3931" s="1" t="s">
        <v>1681</v>
      </c>
      <c r="C3931" s="1" t="s">
        <v>9701</v>
      </c>
      <c r="D3931" s="1" t="s">
        <v>9718</v>
      </c>
      <c r="E3931" s="1" t="s">
        <v>9795</v>
      </c>
      <c r="F3931" s="1" t="s">
        <v>9796</v>
      </c>
      <c r="G3931" s="2">
        <v>499</v>
      </c>
      <c r="H3931" s="2">
        <v>0</v>
      </c>
      <c r="I3931" s="2">
        <v>46</v>
      </c>
      <c r="J3931" s="2">
        <v>0</v>
      </c>
      <c r="K3931" s="2">
        <v>1</v>
      </c>
      <c r="L3931" s="2">
        <v>0</v>
      </c>
      <c r="M3931" s="2">
        <v>1</v>
      </c>
      <c r="N3931" s="2">
        <v>0</v>
      </c>
      <c r="O3931" s="2">
        <v>2</v>
      </c>
      <c r="P3931" s="2">
        <v>5</v>
      </c>
      <c r="Q3931" s="2">
        <v>2</v>
      </c>
      <c r="R3931" s="2">
        <v>2</v>
      </c>
      <c r="S3931" s="2">
        <v>0</v>
      </c>
      <c r="T3931" s="2">
        <v>0</v>
      </c>
      <c r="U3931" s="2">
        <v>0</v>
      </c>
      <c r="V3931" s="2">
        <v>0</v>
      </c>
      <c r="W3931" s="2">
        <v>13</v>
      </c>
      <c r="X3931" s="2">
        <v>0</v>
      </c>
      <c r="Y3931" s="2">
        <v>0</v>
      </c>
      <c r="Z3931" s="2">
        <v>0</v>
      </c>
      <c r="AA3931" s="11">
        <f t="shared" si="156"/>
        <v>25</v>
      </c>
      <c r="AB3931" s="12" t="b">
        <f t="shared" si="157"/>
        <v>0</v>
      </c>
      <c r="AC3931" s="13">
        <f t="shared" si="155"/>
        <v>0</v>
      </c>
    </row>
    <row r="3932" spans="1:29" outlineLevel="7" x14ac:dyDescent="0.25">
      <c r="A3932" s="1" t="s">
        <v>28</v>
      </c>
      <c r="B3932" s="1" t="s">
        <v>1681</v>
      </c>
      <c r="C3932" s="1" t="s">
        <v>9701</v>
      </c>
      <c r="D3932" s="1" t="s">
        <v>9718</v>
      </c>
      <c r="E3932" s="1" t="s">
        <v>9820</v>
      </c>
      <c r="F3932" s="1" t="s">
        <v>9821</v>
      </c>
      <c r="G3932" s="2">
        <v>1353</v>
      </c>
      <c r="H3932" s="2">
        <v>7</v>
      </c>
      <c r="I3932" s="2">
        <v>169</v>
      </c>
      <c r="J3932" s="2">
        <v>0</v>
      </c>
      <c r="K3932" s="2">
        <v>1</v>
      </c>
      <c r="L3932" s="2">
        <v>0</v>
      </c>
      <c r="M3932" s="2">
        <v>1</v>
      </c>
      <c r="N3932" s="2">
        <v>0</v>
      </c>
      <c r="O3932" s="2">
        <v>0</v>
      </c>
      <c r="P3932" s="2">
        <v>2</v>
      </c>
      <c r="Q3932" s="2">
        <v>0</v>
      </c>
      <c r="R3932" s="2">
        <v>2</v>
      </c>
      <c r="S3932" s="2">
        <v>0</v>
      </c>
      <c r="T3932" s="2">
        <v>0</v>
      </c>
      <c r="U3932" s="2">
        <v>0</v>
      </c>
      <c r="V3932" s="2">
        <v>1</v>
      </c>
      <c r="W3932" s="2">
        <v>1</v>
      </c>
      <c r="X3932" s="2">
        <v>0</v>
      </c>
      <c r="Y3932" s="2">
        <v>0</v>
      </c>
      <c r="Z3932" s="2">
        <v>0</v>
      </c>
      <c r="AA3932" s="11">
        <f t="shared" si="156"/>
        <v>7</v>
      </c>
      <c r="AB3932" s="12" t="b">
        <f t="shared" si="157"/>
        <v>0</v>
      </c>
      <c r="AC3932" s="13">
        <f t="shared" si="155"/>
        <v>0</v>
      </c>
    </row>
    <row r="3933" spans="1:29" outlineLevel="7" x14ac:dyDescent="0.25">
      <c r="A3933" s="1" t="s">
        <v>28</v>
      </c>
      <c r="B3933" s="1" t="s">
        <v>1681</v>
      </c>
      <c r="C3933" s="1" t="s">
        <v>9701</v>
      </c>
      <c r="D3933" s="1" t="s">
        <v>9718</v>
      </c>
      <c r="E3933" s="1" t="s">
        <v>9799</v>
      </c>
      <c r="F3933" s="1" t="s">
        <v>9800</v>
      </c>
      <c r="G3933" s="2">
        <v>318</v>
      </c>
      <c r="H3933" s="2">
        <v>6</v>
      </c>
      <c r="I3933" s="2">
        <v>36</v>
      </c>
      <c r="J3933" s="2">
        <v>0</v>
      </c>
      <c r="K3933" s="2">
        <v>1</v>
      </c>
      <c r="L3933" s="2">
        <v>0</v>
      </c>
      <c r="M3933" s="2">
        <v>1</v>
      </c>
      <c r="N3933" s="2">
        <v>0</v>
      </c>
      <c r="O3933" s="2">
        <v>1</v>
      </c>
      <c r="P3933" s="2">
        <v>1</v>
      </c>
      <c r="Q3933" s="2">
        <v>0</v>
      </c>
      <c r="R3933" s="2">
        <v>1</v>
      </c>
      <c r="S3933" s="2">
        <v>0</v>
      </c>
      <c r="T3933" s="2">
        <v>0</v>
      </c>
      <c r="U3933" s="2">
        <v>0</v>
      </c>
      <c r="V3933" s="2">
        <v>0</v>
      </c>
      <c r="W3933" s="2">
        <v>3</v>
      </c>
      <c r="X3933" s="2">
        <v>0</v>
      </c>
      <c r="Y3933" s="2">
        <v>0</v>
      </c>
      <c r="Z3933" s="2">
        <v>0</v>
      </c>
      <c r="AA3933" s="11">
        <f t="shared" si="156"/>
        <v>7</v>
      </c>
      <c r="AB3933" s="12" t="b">
        <f t="shared" si="157"/>
        <v>0</v>
      </c>
      <c r="AC3933" s="13">
        <f t="shared" si="155"/>
        <v>0</v>
      </c>
    </row>
    <row r="3934" spans="1:29" outlineLevel="7" x14ac:dyDescent="0.25">
      <c r="A3934" s="1" t="s">
        <v>28</v>
      </c>
      <c r="B3934" s="1" t="s">
        <v>1681</v>
      </c>
      <c r="C3934" s="1" t="s">
        <v>9701</v>
      </c>
      <c r="D3934" s="1" t="s">
        <v>9718</v>
      </c>
      <c r="E3934" s="1" t="s">
        <v>9719</v>
      </c>
      <c r="F3934" s="1" t="s">
        <v>9720</v>
      </c>
      <c r="G3934" s="2">
        <v>7</v>
      </c>
      <c r="H3934" s="2">
        <v>0</v>
      </c>
      <c r="I3934" s="2">
        <v>16</v>
      </c>
      <c r="J3934" s="2">
        <v>0</v>
      </c>
      <c r="K3934" s="2">
        <v>1</v>
      </c>
      <c r="L3934" s="2">
        <v>0</v>
      </c>
      <c r="M3934" s="2">
        <v>1</v>
      </c>
      <c r="N3934" s="2">
        <v>0</v>
      </c>
      <c r="O3934" s="2">
        <v>0</v>
      </c>
      <c r="P3934" s="2">
        <v>3</v>
      </c>
      <c r="Q3934" s="2">
        <v>0</v>
      </c>
      <c r="R3934" s="2">
        <v>1</v>
      </c>
      <c r="S3934" s="2">
        <v>0</v>
      </c>
      <c r="T3934" s="2">
        <v>0</v>
      </c>
      <c r="U3934" s="2">
        <v>0</v>
      </c>
      <c r="V3934" s="2">
        <v>0</v>
      </c>
      <c r="W3934" s="2">
        <v>3</v>
      </c>
      <c r="X3934" s="2">
        <v>0</v>
      </c>
      <c r="Y3934" s="2">
        <v>0</v>
      </c>
      <c r="Z3934" s="2">
        <v>0</v>
      </c>
      <c r="AA3934" s="11">
        <f t="shared" si="156"/>
        <v>8</v>
      </c>
      <c r="AB3934" s="12" t="b">
        <f t="shared" si="157"/>
        <v>0</v>
      </c>
      <c r="AC3934" s="13">
        <f t="shared" si="155"/>
        <v>0</v>
      </c>
    </row>
    <row r="3935" spans="1:29" outlineLevel="7" x14ac:dyDescent="0.25">
      <c r="A3935" s="1" t="s">
        <v>28</v>
      </c>
      <c r="B3935" s="1" t="s">
        <v>1681</v>
      </c>
      <c r="C3935" s="1" t="s">
        <v>9701</v>
      </c>
      <c r="D3935" s="1" t="s">
        <v>9718</v>
      </c>
      <c r="E3935" s="1" t="s">
        <v>9783</v>
      </c>
      <c r="F3935" s="1" t="s">
        <v>9784</v>
      </c>
      <c r="G3935" s="2">
        <v>22</v>
      </c>
      <c r="H3935" s="2">
        <v>0</v>
      </c>
      <c r="I3935" s="2">
        <v>10</v>
      </c>
      <c r="J3935" s="2">
        <v>0</v>
      </c>
      <c r="K3935" s="2">
        <v>0</v>
      </c>
      <c r="L3935" s="2">
        <v>0</v>
      </c>
      <c r="M3935" s="2">
        <v>1</v>
      </c>
      <c r="N3935" s="2">
        <v>0</v>
      </c>
      <c r="O3935" s="2">
        <v>0</v>
      </c>
      <c r="P3935" s="2">
        <v>5</v>
      </c>
      <c r="Q3935" s="2">
        <v>0</v>
      </c>
      <c r="R3935" s="2">
        <v>0</v>
      </c>
      <c r="S3935" s="2">
        <v>0</v>
      </c>
      <c r="T3935" s="2">
        <v>0</v>
      </c>
      <c r="U3935" s="2">
        <v>1</v>
      </c>
      <c r="V3935" s="2">
        <v>0</v>
      </c>
      <c r="W3935" s="2">
        <v>2</v>
      </c>
      <c r="X3935" s="2">
        <v>0</v>
      </c>
      <c r="Y3935" s="2">
        <v>0</v>
      </c>
      <c r="Z3935" s="2">
        <v>0</v>
      </c>
      <c r="AA3935" s="11">
        <f t="shared" si="156"/>
        <v>9</v>
      </c>
      <c r="AB3935" s="12" t="b">
        <f t="shared" si="157"/>
        <v>0</v>
      </c>
      <c r="AC3935" s="13">
        <f t="shared" si="155"/>
        <v>0</v>
      </c>
    </row>
    <row r="3936" spans="1:29" outlineLevel="7" x14ac:dyDescent="0.25">
      <c r="A3936" s="1" t="s">
        <v>28</v>
      </c>
      <c r="B3936" s="1" t="s">
        <v>1681</v>
      </c>
      <c r="C3936" s="1" t="s">
        <v>9701</v>
      </c>
      <c r="D3936" s="1" t="s">
        <v>9718</v>
      </c>
      <c r="E3936" s="1" t="s">
        <v>9732</v>
      </c>
      <c r="F3936" s="1" t="s">
        <v>9733</v>
      </c>
      <c r="G3936" s="2">
        <v>232</v>
      </c>
      <c r="H3936" s="2">
        <v>0</v>
      </c>
      <c r="I3936" s="2">
        <v>35</v>
      </c>
      <c r="J3936" s="2">
        <v>0</v>
      </c>
      <c r="K3936" s="2">
        <v>1</v>
      </c>
      <c r="L3936" s="2">
        <v>0</v>
      </c>
      <c r="M3936" s="2">
        <v>1</v>
      </c>
      <c r="N3936" s="2">
        <v>0</v>
      </c>
      <c r="O3936" s="2">
        <v>0</v>
      </c>
      <c r="P3936" s="2">
        <v>5</v>
      </c>
      <c r="Q3936" s="2">
        <v>1</v>
      </c>
      <c r="R3936" s="2">
        <v>1</v>
      </c>
      <c r="S3936" s="2">
        <v>0</v>
      </c>
      <c r="T3936" s="2">
        <v>0</v>
      </c>
      <c r="U3936" s="2">
        <v>0</v>
      </c>
      <c r="V3936" s="2">
        <v>0</v>
      </c>
      <c r="W3936" s="2">
        <v>7</v>
      </c>
      <c r="X3936" s="2">
        <v>0</v>
      </c>
      <c r="Y3936" s="2">
        <v>0</v>
      </c>
      <c r="Z3936" s="2">
        <v>0</v>
      </c>
      <c r="AA3936" s="11">
        <f t="shared" si="156"/>
        <v>15</v>
      </c>
      <c r="AB3936" s="12" t="b">
        <f t="shared" si="157"/>
        <v>0</v>
      </c>
      <c r="AC3936" s="13">
        <f t="shared" si="155"/>
        <v>0</v>
      </c>
    </row>
    <row r="3937" spans="1:29" outlineLevel="6" x14ac:dyDescent="0.25">
      <c r="A3937" s="1"/>
      <c r="B3937" s="1"/>
      <c r="C3937" s="1"/>
      <c r="D3937" s="25" t="s">
        <v>12568</v>
      </c>
      <c r="E3937" s="1"/>
      <c r="F3937" s="1"/>
      <c r="G3937" s="2">
        <f>SUBTOTAL(1,G3930:G3936)</f>
        <v>349</v>
      </c>
      <c r="H3937" s="2">
        <f>SUBTOTAL(1,H3930:H3936)</f>
        <v>1.8571428571428572</v>
      </c>
      <c r="I3937" s="2">
        <f>SUBTOTAL(1,I3930:I3936)</f>
        <v>47.714285714285715</v>
      </c>
      <c r="J3937" s="2">
        <f>SUBTOTAL(1,J3930:J3936)</f>
        <v>0</v>
      </c>
      <c r="K3937" s="2">
        <f>SUBTOTAL(1,K3930:K3936)</f>
        <v>0.7142857142857143</v>
      </c>
      <c r="L3937" s="2">
        <f>SUBTOTAL(1,L3930:L3936)</f>
        <v>0</v>
      </c>
      <c r="M3937" s="2">
        <f>SUBTOTAL(1,M3930:M3936)</f>
        <v>1</v>
      </c>
      <c r="N3937" s="2">
        <f>SUBTOTAL(1,N3930:N3936)</f>
        <v>0</v>
      </c>
      <c r="O3937" s="2">
        <f>SUBTOTAL(1,O3930:O3936)</f>
        <v>0.42857142857142855</v>
      </c>
      <c r="P3937" s="2">
        <f>SUBTOTAL(1,P3930:P3936)</f>
        <v>4.2857142857142856</v>
      </c>
      <c r="Q3937" s="2">
        <f>SUBTOTAL(1,Q3930:Q3936)</f>
        <v>0.5714285714285714</v>
      </c>
      <c r="R3937" s="2">
        <f>SUBTOTAL(1,R3930:R3936)</f>
        <v>1</v>
      </c>
      <c r="S3937" s="2">
        <f>SUBTOTAL(1,S3930:S3936)</f>
        <v>0</v>
      </c>
      <c r="T3937" s="2">
        <f>SUBTOTAL(1,T3930:T3936)</f>
        <v>0</v>
      </c>
      <c r="U3937" s="2">
        <f>SUBTOTAL(1,U3930:U3936)</f>
        <v>0.14285714285714285</v>
      </c>
      <c r="V3937" s="2">
        <f>SUBTOTAL(1,V3930:V3936)</f>
        <v>0.14285714285714285</v>
      </c>
      <c r="W3937" s="2">
        <f>SUBTOTAL(1,W3930:W3936)</f>
        <v>4.7142857142857144</v>
      </c>
      <c r="X3937" s="2">
        <f>SUBTOTAL(1,X3930:X3936)</f>
        <v>0</v>
      </c>
      <c r="Y3937" s="2">
        <f>SUBTOTAL(1,Y3930:Y3936)</f>
        <v>0</v>
      </c>
      <c r="Z3937" s="2">
        <f>SUBTOTAL(1,Z3930:Z3936)</f>
        <v>0</v>
      </c>
      <c r="AA3937" s="11">
        <f>SUBTOTAL(1,AA3930:AA3936)</f>
        <v>12.285714285714286</v>
      </c>
      <c r="AB3937" s="12" t="e">
        <f>SUBTOTAL(1,AB3930:AB3936)</f>
        <v>#DIV/0!</v>
      </c>
      <c r="AC3937" s="13">
        <f>SUBTOTAL(1,AC3930:AC3936)</f>
        <v>0</v>
      </c>
    </row>
    <row r="3938" spans="1:29" outlineLevel="7" x14ac:dyDescent="0.25">
      <c r="A3938" s="1" t="s">
        <v>28</v>
      </c>
      <c r="B3938" s="1" t="s">
        <v>1681</v>
      </c>
      <c r="C3938" s="1" t="s">
        <v>9701</v>
      </c>
      <c r="D3938" s="1" t="s">
        <v>9729</v>
      </c>
      <c r="E3938" s="1" t="s">
        <v>9730</v>
      </c>
      <c r="F3938" s="1" t="s">
        <v>9731</v>
      </c>
      <c r="G3938" s="2">
        <v>73</v>
      </c>
      <c r="H3938" s="2">
        <v>0</v>
      </c>
      <c r="I3938" s="2">
        <v>24</v>
      </c>
      <c r="J3938" s="2">
        <v>0</v>
      </c>
      <c r="K3938" s="2">
        <v>1</v>
      </c>
      <c r="L3938" s="2">
        <v>1</v>
      </c>
      <c r="M3938" s="2">
        <v>1</v>
      </c>
      <c r="N3938" s="2">
        <v>0</v>
      </c>
      <c r="O3938" s="2">
        <v>0</v>
      </c>
      <c r="P3938" s="2">
        <v>3</v>
      </c>
      <c r="Q3938" s="2">
        <v>0</v>
      </c>
      <c r="R3938" s="2">
        <v>1</v>
      </c>
      <c r="S3938" s="2">
        <v>0</v>
      </c>
      <c r="T3938" s="2">
        <v>0</v>
      </c>
      <c r="U3938" s="2">
        <v>0</v>
      </c>
      <c r="V3938" s="2">
        <v>0</v>
      </c>
      <c r="W3938" s="2">
        <v>2</v>
      </c>
      <c r="X3938" s="2">
        <v>0</v>
      </c>
      <c r="Y3938" s="2">
        <v>0</v>
      </c>
      <c r="Z3938" s="2">
        <v>0</v>
      </c>
      <c r="AA3938" s="11">
        <f t="shared" si="156"/>
        <v>7</v>
      </c>
      <c r="AB3938" s="12" t="b">
        <f t="shared" si="157"/>
        <v>0</v>
      </c>
      <c r="AC3938" s="13">
        <f t="shared" si="155"/>
        <v>0</v>
      </c>
    </row>
    <row r="3939" spans="1:29" outlineLevel="7" x14ac:dyDescent="0.25">
      <c r="A3939" s="1" t="s">
        <v>28</v>
      </c>
      <c r="B3939" s="1" t="s">
        <v>1681</v>
      </c>
      <c r="C3939" s="1" t="s">
        <v>9701</v>
      </c>
      <c r="D3939" s="1" t="s">
        <v>9729</v>
      </c>
      <c r="E3939" s="1" t="s">
        <v>9744</v>
      </c>
      <c r="F3939" s="1" t="s">
        <v>9745</v>
      </c>
      <c r="G3939" s="2">
        <v>125</v>
      </c>
      <c r="H3939" s="2">
        <v>0</v>
      </c>
      <c r="I3939" s="2">
        <v>20</v>
      </c>
      <c r="J3939" s="2">
        <v>4</v>
      </c>
      <c r="K3939" s="2">
        <v>1</v>
      </c>
      <c r="L3939" s="2">
        <v>1</v>
      </c>
      <c r="M3939" s="2">
        <v>1</v>
      </c>
      <c r="N3939" s="2">
        <v>0</v>
      </c>
      <c r="O3939" s="2">
        <v>0</v>
      </c>
      <c r="P3939" s="2">
        <v>5</v>
      </c>
      <c r="Q3939" s="2">
        <v>0</v>
      </c>
      <c r="R3939" s="2">
        <v>1</v>
      </c>
      <c r="S3939" s="2">
        <v>0</v>
      </c>
      <c r="T3939" s="2">
        <v>0</v>
      </c>
      <c r="U3939" s="2">
        <v>0</v>
      </c>
      <c r="V3939" s="2">
        <v>0</v>
      </c>
      <c r="W3939" s="2">
        <v>9</v>
      </c>
      <c r="X3939" s="2">
        <v>2</v>
      </c>
      <c r="Y3939" s="2">
        <v>21</v>
      </c>
      <c r="Z3939" s="2">
        <v>0</v>
      </c>
      <c r="AA3939" s="11">
        <f t="shared" si="156"/>
        <v>18</v>
      </c>
      <c r="AB3939" s="12" t="b">
        <f t="shared" si="157"/>
        <v>0</v>
      </c>
      <c r="AC3939" s="13">
        <f t="shared" si="155"/>
        <v>0</v>
      </c>
    </row>
    <row r="3940" spans="1:29" outlineLevel="6" x14ac:dyDescent="0.25">
      <c r="A3940" s="1"/>
      <c r="B3940" s="1"/>
      <c r="C3940" s="1"/>
      <c r="D3940" s="25" t="s">
        <v>12569</v>
      </c>
      <c r="E3940" s="1"/>
      <c r="F3940" s="1"/>
      <c r="G3940" s="2">
        <f>SUBTOTAL(1,G3938:G3939)</f>
        <v>99</v>
      </c>
      <c r="H3940" s="2">
        <f>SUBTOTAL(1,H3938:H3939)</f>
        <v>0</v>
      </c>
      <c r="I3940" s="2">
        <f>SUBTOTAL(1,I3938:I3939)</f>
        <v>22</v>
      </c>
      <c r="J3940" s="2">
        <f>SUBTOTAL(1,J3938:J3939)</f>
        <v>2</v>
      </c>
      <c r="K3940" s="2">
        <f>SUBTOTAL(1,K3938:K3939)</f>
        <v>1</v>
      </c>
      <c r="L3940" s="2">
        <f>SUBTOTAL(1,L3938:L3939)</f>
        <v>1</v>
      </c>
      <c r="M3940" s="2">
        <f>SUBTOTAL(1,M3938:M3939)</f>
        <v>1</v>
      </c>
      <c r="N3940" s="2">
        <f>SUBTOTAL(1,N3938:N3939)</f>
        <v>0</v>
      </c>
      <c r="O3940" s="2">
        <f>SUBTOTAL(1,O3938:O3939)</f>
        <v>0</v>
      </c>
      <c r="P3940" s="2">
        <f>SUBTOTAL(1,P3938:P3939)</f>
        <v>4</v>
      </c>
      <c r="Q3940" s="2">
        <f>SUBTOTAL(1,Q3938:Q3939)</f>
        <v>0</v>
      </c>
      <c r="R3940" s="2">
        <f>SUBTOTAL(1,R3938:R3939)</f>
        <v>1</v>
      </c>
      <c r="S3940" s="2">
        <f>SUBTOTAL(1,S3938:S3939)</f>
        <v>0</v>
      </c>
      <c r="T3940" s="2">
        <f>SUBTOTAL(1,T3938:T3939)</f>
        <v>0</v>
      </c>
      <c r="U3940" s="2">
        <f>SUBTOTAL(1,U3938:U3939)</f>
        <v>0</v>
      </c>
      <c r="V3940" s="2">
        <f>SUBTOTAL(1,V3938:V3939)</f>
        <v>0</v>
      </c>
      <c r="W3940" s="2">
        <f>SUBTOTAL(1,W3938:W3939)</f>
        <v>5.5</v>
      </c>
      <c r="X3940" s="2">
        <f>SUBTOTAL(1,X3938:X3939)</f>
        <v>1</v>
      </c>
      <c r="Y3940" s="2">
        <f>SUBTOTAL(1,Y3938:Y3939)</f>
        <v>10.5</v>
      </c>
      <c r="Z3940" s="2">
        <f>SUBTOTAL(1,Z3938:Z3939)</f>
        <v>0</v>
      </c>
      <c r="AA3940" s="11">
        <f>SUBTOTAL(1,AA3938:AA3939)</f>
        <v>12.5</v>
      </c>
      <c r="AB3940" s="12" t="e">
        <f>SUBTOTAL(1,AB3938:AB3939)</f>
        <v>#DIV/0!</v>
      </c>
      <c r="AC3940" s="13">
        <f>SUBTOTAL(1,AC3938:AC3939)</f>
        <v>0</v>
      </c>
    </row>
    <row r="3941" spans="1:29" outlineLevel="6" x14ac:dyDescent="0.25">
      <c r="A3941" s="1" t="s">
        <v>28</v>
      </c>
      <c r="B3941" s="1" t="s">
        <v>1681</v>
      </c>
      <c r="C3941" s="1" t="s">
        <v>9701</v>
      </c>
      <c r="D3941" s="1"/>
      <c r="E3941" s="1" t="s">
        <v>9859</v>
      </c>
      <c r="F3941" s="1" t="s">
        <v>9860</v>
      </c>
      <c r="G3941" s="2">
        <v>216</v>
      </c>
      <c r="H3941" s="2">
        <v>0</v>
      </c>
      <c r="I3941" s="2">
        <v>29</v>
      </c>
      <c r="J3941" s="2">
        <v>0</v>
      </c>
      <c r="K3941" s="2">
        <v>0</v>
      </c>
      <c r="L3941" s="2">
        <v>0</v>
      </c>
      <c r="M3941" s="2">
        <v>1</v>
      </c>
      <c r="N3941" s="2">
        <v>1</v>
      </c>
      <c r="O3941" s="2">
        <v>0</v>
      </c>
      <c r="P3941" s="2">
        <v>3</v>
      </c>
      <c r="Q3941" s="2">
        <v>0</v>
      </c>
      <c r="R3941" s="2">
        <v>0</v>
      </c>
      <c r="S3941" s="2">
        <v>0</v>
      </c>
      <c r="T3941" s="2">
        <v>0</v>
      </c>
      <c r="U3941" s="2">
        <v>0</v>
      </c>
      <c r="V3941" s="2">
        <v>0</v>
      </c>
      <c r="W3941" s="2">
        <v>2</v>
      </c>
      <c r="X3941" s="2">
        <v>0</v>
      </c>
      <c r="Y3941" s="2">
        <v>0</v>
      </c>
      <c r="Z3941" s="2">
        <v>0</v>
      </c>
      <c r="AA3941" s="11">
        <f t="shared" si="156"/>
        <v>7</v>
      </c>
      <c r="AB3941" s="12" t="b">
        <f t="shared" si="157"/>
        <v>0</v>
      </c>
      <c r="AC3941" s="13">
        <f t="shared" si="155"/>
        <v>0</v>
      </c>
    </row>
    <row r="3942" spans="1:29" outlineLevel="6" x14ac:dyDescent="0.25">
      <c r="A3942" s="1" t="s">
        <v>28</v>
      </c>
      <c r="B3942" s="1" t="s">
        <v>1681</v>
      </c>
      <c r="C3942" s="1" t="s">
        <v>9701</v>
      </c>
      <c r="D3942" s="1"/>
      <c r="E3942" s="1" t="s">
        <v>9867</v>
      </c>
      <c r="F3942" s="1" t="s">
        <v>9868</v>
      </c>
      <c r="G3942" s="2">
        <v>52</v>
      </c>
      <c r="H3942" s="2">
        <v>5</v>
      </c>
      <c r="I3942" s="2">
        <v>0</v>
      </c>
      <c r="J3942" s="2">
        <v>0</v>
      </c>
      <c r="K3942" s="2">
        <v>0</v>
      </c>
      <c r="L3942" s="2">
        <v>1</v>
      </c>
      <c r="M3942" s="2">
        <v>1</v>
      </c>
      <c r="N3942" s="2">
        <v>0</v>
      </c>
      <c r="O3942" s="2">
        <v>0</v>
      </c>
      <c r="P3942" s="2">
        <v>5</v>
      </c>
      <c r="Q3942" s="2">
        <v>0</v>
      </c>
      <c r="R3942" s="2">
        <v>0</v>
      </c>
      <c r="S3942" s="2">
        <v>0</v>
      </c>
      <c r="T3942" s="2">
        <v>0</v>
      </c>
      <c r="U3942" s="2">
        <v>0</v>
      </c>
      <c r="V3942" s="2">
        <v>0</v>
      </c>
      <c r="W3942" s="2">
        <v>0</v>
      </c>
      <c r="X3942" s="2">
        <v>0</v>
      </c>
      <c r="Y3942" s="2">
        <v>0</v>
      </c>
      <c r="Z3942" s="2">
        <v>0</v>
      </c>
      <c r="AA3942" s="11">
        <f t="shared" si="156"/>
        <v>6</v>
      </c>
      <c r="AB3942" s="12" t="b">
        <f t="shared" si="157"/>
        <v>0</v>
      </c>
      <c r="AC3942" s="13">
        <f t="shared" si="155"/>
        <v>0</v>
      </c>
    </row>
    <row r="3943" spans="1:29" outlineLevel="6" x14ac:dyDescent="0.25">
      <c r="A3943" s="1" t="s">
        <v>28</v>
      </c>
      <c r="B3943" s="1" t="s">
        <v>1681</v>
      </c>
      <c r="C3943" s="1" t="s">
        <v>9701</v>
      </c>
      <c r="D3943" s="1"/>
      <c r="E3943" s="1" t="s">
        <v>9871</v>
      </c>
      <c r="F3943" s="1" t="s">
        <v>9872</v>
      </c>
      <c r="G3943" s="2">
        <v>8</v>
      </c>
      <c r="H3943" s="2">
        <v>0</v>
      </c>
      <c r="I3943" s="2">
        <v>0</v>
      </c>
      <c r="J3943" s="2">
        <v>0</v>
      </c>
      <c r="K3943" s="2">
        <v>0</v>
      </c>
      <c r="L3943" s="2">
        <v>0</v>
      </c>
      <c r="M3943" s="2">
        <v>1</v>
      </c>
      <c r="N3943" s="2">
        <v>0</v>
      </c>
      <c r="O3943" s="2">
        <v>0</v>
      </c>
      <c r="P3943" s="2">
        <v>0</v>
      </c>
      <c r="Q3943" s="2">
        <v>0</v>
      </c>
      <c r="R3943" s="2">
        <v>0</v>
      </c>
      <c r="S3943" s="2">
        <v>0</v>
      </c>
      <c r="T3943" s="2">
        <v>0</v>
      </c>
      <c r="U3943" s="2">
        <v>0</v>
      </c>
      <c r="V3943" s="2">
        <v>0</v>
      </c>
      <c r="W3943" s="2">
        <v>0</v>
      </c>
      <c r="X3943" s="2">
        <v>0</v>
      </c>
      <c r="Y3943" s="2">
        <v>0</v>
      </c>
      <c r="Z3943" s="2">
        <v>0</v>
      </c>
      <c r="AA3943" s="11">
        <f t="shared" si="156"/>
        <v>1</v>
      </c>
      <c r="AB3943" s="12" t="b">
        <f t="shared" si="157"/>
        <v>0</v>
      </c>
      <c r="AC3943" s="13">
        <f t="shared" si="155"/>
        <v>0</v>
      </c>
    </row>
    <row r="3944" spans="1:29" outlineLevel="6" x14ac:dyDescent="0.25">
      <c r="A3944" s="1" t="s">
        <v>28</v>
      </c>
      <c r="B3944" s="1" t="s">
        <v>1681</v>
      </c>
      <c r="C3944" s="1" t="s">
        <v>9701</v>
      </c>
      <c r="D3944" s="1"/>
      <c r="E3944" s="1" t="s">
        <v>9865</v>
      </c>
      <c r="F3944" s="1" t="s">
        <v>9866</v>
      </c>
      <c r="G3944" s="2">
        <v>43</v>
      </c>
      <c r="H3944" s="2">
        <v>2</v>
      </c>
      <c r="I3944" s="2">
        <v>0</v>
      </c>
      <c r="J3944" s="2">
        <v>0</v>
      </c>
      <c r="K3944" s="2">
        <v>1</v>
      </c>
      <c r="L3944" s="2">
        <v>1</v>
      </c>
      <c r="M3944" s="2">
        <v>1</v>
      </c>
      <c r="N3944" s="2">
        <v>0</v>
      </c>
      <c r="O3944" s="2">
        <v>0</v>
      </c>
      <c r="P3944" s="2">
        <v>2</v>
      </c>
      <c r="Q3944" s="2">
        <v>0</v>
      </c>
      <c r="R3944" s="2">
        <v>1</v>
      </c>
      <c r="S3944" s="2">
        <v>0</v>
      </c>
      <c r="T3944" s="2">
        <v>0</v>
      </c>
      <c r="U3944" s="2">
        <v>0</v>
      </c>
      <c r="V3944" s="2">
        <v>0</v>
      </c>
      <c r="W3944" s="2">
        <v>0</v>
      </c>
      <c r="X3944" s="2">
        <v>0</v>
      </c>
      <c r="Y3944" s="2">
        <v>0</v>
      </c>
      <c r="Z3944" s="2">
        <v>0</v>
      </c>
      <c r="AA3944" s="11">
        <f t="shared" si="156"/>
        <v>4</v>
      </c>
      <c r="AB3944" s="12" t="b">
        <f t="shared" si="157"/>
        <v>0</v>
      </c>
      <c r="AC3944" s="13">
        <f t="shared" si="155"/>
        <v>0</v>
      </c>
    </row>
    <row r="3945" spans="1:29" outlineLevel="6" x14ac:dyDescent="0.25">
      <c r="A3945" s="1" t="s">
        <v>28</v>
      </c>
      <c r="B3945" s="1" t="s">
        <v>1681</v>
      </c>
      <c r="C3945" s="1" t="s">
        <v>9701</v>
      </c>
      <c r="D3945" s="1"/>
      <c r="E3945" s="1" t="s">
        <v>9857</v>
      </c>
      <c r="F3945" s="1" t="s">
        <v>9858</v>
      </c>
      <c r="G3945" s="2">
        <v>120</v>
      </c>
      <c r="H3945" s="2">
        <v>0</v>
      </c>
      <c r="I3945" s="2">
        <v>29</v>
      </c>
      <c r="J3945" s="2">
        <v>0</v>
      </c>
      <c r="K3945" s="2">
        <v>1</v>
      </c>
      <c r="L3945" s="2">
        <v>0</v>
      </c>
      <c r="M3945" s="2">
        <v>1</v>
      </c>
      <c r="N3945" s="2">
        <v>0</v>
      </c>
      <c r="O3945" s="2">
        <v>0</v>
      </c>
      <c r="P3945" s="2">
        <v>2</v>
      </c>
      <c r="Q3945" s="2">
        <v>0</v>
      </c>
      <c r="R3945" s="2">
        <v>1</v>
      </c>
      <c r="S3945" s="2">
        <v>0</v>
      </c>
      <c r="T3945" s="2">
        <v>0</v>
      </c>
      <c r="U3945" s="2">
        <v>0</v>
      </c>
      <c r="V3945" s="2">
        <v>0</v>
      </c>
      <c r="W3945" s="2">
        <v>0</v>
      </c>
      <c r="X3945" s="2">
        <v>0</v>
      </c>
      <c r="Y3945" s="2">
        <v>0</v>
      </c>
      <c r="Z3945" s="2">
        <v>0</v>
      </c>
      <c r="AA3945" s="11">
        <f t="shared" si="156"/>
        <v>4</v>
      </c>
      <c r="AB3945" s="12" t="b">
        <f t="shared" si="157"/>
        <v>0</v>
      </c>
      <c r="AC3945" s="13">
        <f t="shared" si="155"/>
        <v>0</v>
      </c>
    </row>
    <row r="3946" spans="1:29" outlineLevel="6" x14ac:dyDescent="0.25">
      <c r="A3946" s="1" t="s">
        <v>28</v>
      </c>
      <c r="B3946" s="1" t="s">
        <v>1681</v>
      </c>
      <c r="C3946" s="1" t="s">
        <v>9701</v>
      </c>
      <c r="D3946" s="1"/>
      <c r="E3946" s="1" t="s">
        <v>9849</v>
      </c>
      <c r="F3946" s="1" t="s">
        <v>9850</v>
      </c>
      <c r="G3946" s="2">
        <v>177</v>
      </c>
      <c r="H3946" s="2">
        <v>10</v>
      </c>
      <c r="I3946" s="2">
        <v>5</v>
      </c>
      <c r="J3946" s="2">
        <v>0</v>
      </c>
      <c r="K3946" s="2">
        <v>1</v>
      </c>
      <c r="L3946" s="2">
        <v>1</v>
      </c>
      <c r="M3946" s="2">
        <v>1</v>
      </c>
      <c r="N3946" s="2">
        <v>0</v>
      </c>
      <c r="O3946" s="2">
        <v>0</v>
      </c>
      <c r="P3946" s="2">
        <v>4</v>
      </c>
      <c r="Q3946" s="2">
        <v>0</v>
      </c>
      <c r="R3946" s="2">
        <v>1</v>
      </c>
      <c r="S3946" s="2">
        <v>0</v>
      </c>
      <c r="T3946" s="2">
        <v>0</v>
      </c>
      <c r="U3946" s="2">
        <v>0</v>
      </c>
      <c r="V3946" s="2">
        <v>0</v>
      </c>
      <c r="W3946" s="2">
        <v>3</v>
      </c>
      <c r="X3946" s="2">
        <v>0</v>
      </c>
      <c r="Y3946" s="2">
        <v>0</v>
      </c>
      <c r="Z3946" s="2">
        <v>0</v>
      </c>
      <c r="AA3946" s="11">
        <f t="shared" si="156"/>
        <v>9</v>
      </c>
      <c r="AB3946" s="12" t="b">
        <f t="shared" si="157"/>
        <v>0</v>
      </c>
      <c r="AC3946" s="13">
        <f t="shared" si="155"/>
        <v>0</v>
      </c>
    </row>
    <row r="3947" spans="1:29" outlineLevel="6" x14ac:dyDescent="0.25">
      <c r="A3947" s="1" t="s">
        <v>28</v>
      </c>
      <c r="B3947" s="1" t="s">
        <v>1681</v>
      </c>
      <c r="C3947" s="1" t="s">
        <v>9701</v>
      </c>
      <c r="D3947" s="1"/>
      <c r="E3947" s="1" t="s">
        <v>9772</v>
      </c>
      <c r="F3947" s="1" t="s">
        <v>9773</v>
      </c>
      <c r="G3947" s="2">
        <v>268</v>
      </c>
      <c r="H3947" s="2">
        <v>0</v>
      </c>
      <c r="I3947" s="2">
        <v>5</v>
      </c>
      <c r="J3947" s="2">
        <v>0</v>
      </c>
      <c r="K3947" s="2">
        <v>0</v>
      </c>
      <c r="L3947" s="2">
        <v>0</v>
      </c>
      <c r="M3947" s="2">
        <v>1</v>
      </c>
      <c r="N3947" s="2">
        <v>0</v>
      </c>
      <c r="O3947" s="2">
        <v>0</v>
      </c>
      <c r="P3947" s="2">
        <v>6</v>
      </c>
      <c r="Q3947" s="2">
        <v>0</v>
      </c>
      <c r="R3947" s="2">
        <v>0</v>
      </c>
      <c r="S3947" s="2">
        <v>0</v>
      </c>
      <c r="T3947" s="2">
        <v>0</v>
      </c>
      <c r="U3947" s="2">
        <v>0</v>
      </c>
      <c r="V3947" s="2">
        <v>0</v>
      </c>
      <c r="W3947" s="2">
        <v>10</v>
      </c>
      <c r="X3947" s="2">
        <v>0</v>
      </c>
      <c r="Y3947" s="2">
        <v>0</v>
      </c>
      <c r="Z3947" s="2">
        <v>0</v>
      </c>
      <c r="AA3947" s="11">
        <f t="shared" si="156"/>
        <v>17</v>
      </c>
      <c r="AB3947" s="12" t="b">
        <f t="shared" si="157"/>
        <v>0</v>
      </c>
      <c r="AC3947" s="13">
        <f t="shared" si="155"/>
        <v>0</v>
      </c>
    </row>
    <row r="3948" spans="1:29" outlineLevel="6" x14ac:dyDescent="0.25">
      <c r="A3948" s="1" t="s">
        <v>28</v>
      </c>
      <c r="B3948" s="1" t="s">
        <v>1681</v>
      </c>
      <c r="C3948" s="1" t="s">
        <v>9701</v>
      </c>
      <c r="D3948" s="1"/>
      <c r="E3948" s="1" t="s">
        <v>9869</v>
      </c>
      <c r="F3948" s="1" t="s">
        <v>9870</v>
      </c>
      <c r="G3948" s="2">
        <v>17</v>
      </c>
      <c r="H3948" s="2">
        <v>0</v>
      </c>
      <c r="I3948" s="2">
        <v>0</v>
      </c>
      <c r="J3948" s="2">
        <v>0</v>
      </c>
      <c r="K3948" s="2">
        <v>0</v>
      </c>
      <c r="L3948" s="2">
        <v>0</v>
      </c>
      <c r="M3948" s="2">
        <v>1</v>
      </c>
      <c r="N3948" s="2">
        <v>0</v>
      </c>
      <c r="O3948" s="2">
        <v>0</v>
      </c>
      <c r="P3948" s="2">
        <v>0</v>
      </c>
      <c r="Q3948" s="2">
        <v>0</v>
      </c>
      <c r="R3948" s="2">
        <v>0</v>
      </c>
      <c r="S3948" s="2">
        <v>0</v>
      </c>
      <c r="T3948" s="2">
        <v>0</v>
      </c>
      <c r="U3948" s="2">
        <v>0</v>
      </c>
      <c r="V3948" s="2">
        <v>0</v>
      </c>
      <c r="W3948" s="2">
        <v>0</v>
      </c>
      <c r="X3948" s="2">
        <v>0</v>
      </c>
      <c r="Y3948" s="2">
        <v>0</v>
      </c>
      <c r="Z3948" s="2">
        <v>0</v>
      </c>
      <c r="AA3948" s="11">
        <f t="shared" si="156"/>
        <v>1</v>
      </c>
      <c r="AB3948" s="12" t="b">
        <f t="shared" si="157"/>
        <v>0</v>
      </c>
      <c r="AC3948" s="13">
        <f t="shared" si="155"/>
        <v>0</v>
      </c>
    </row>
    <row r="3949" spans="1:29" outlineLevel="6" x14ac:dyDescent="0.25">
      <c r="A3949" s="1" t="s">
        <v>28</v>
      </c>
      <c r="B3949" s="1" t="s">
        <v>1681</v>
      </c>
      <c r="C3949" s="1" t="s">
        <v>9701</v>
      </c>
      <c r="D3949" s="1"/>
      <c r="E3949" s="1" t="s">
        <v>9863</v>
      </c>
      <c r="F3949" s="1" t="s">
        <v>9864</v>
      </c>
      <c r="G3949" s="2">
        <v>46</v>
      </c>
      <c r="H3949" s="2">
        <v>0</v>
      </c>
      <c r="I3949" s="2">
        <v>0</v>
      </c>
      <c r="J3949" s="2">
        <v>0</v>
      </c>
      <c r="K3949" s="2">
        <v>1</v>
      </c>
      <c r="L3949" s="2">
        <v>1</v>
      </c>
      <c r="M3949" s="2">
        <v>1</v>
      </c>
      <c r="N3949" s="2">
        <v>0</v>
      </c>
      <c r="O3949" s="2">
        <v>0</v>
      </c>
      <c r="P3949" s="2">
        <v>1</v>
      </c>
      <c r="Q3949" s="2">
        <v>0</v>
      </c>
      <c r="R3949" s="2">
        <v>1</v>
      </c>
      <c r="S3949" s="2">
        <v>0</v>
      </c>
      <c r="T3949" s="2">
        <v>0</v>
      </c>
      <c r="U3949" s="2">
        <v>0</v>
      </c>
      <c r="V3949" s="2">
        <v>0</v>
      </c>
      <c r="W3949" s="2">
        <v>0</v>
      </c>
      <c r="X3949" s="2">
        <v>0</v>
      </c>
      <c r="Y3949" s="2">
        <v>0</v>
      </c>
      <c r="Z3949" s="2">
        <v>0</v>
      </c>
      <c r="AA3949" s="11">
        <f t="shared" si="156"/>
        <v>3</v>
      </c>
      <c r="AB3949" s="12" t="b">
        <f t="shared" si="157"/>
        <v>0</v>
      </c>
      <c r="AC3949" s="13">
        <f t="shared" si="155"/>
        <v>0</v>
      </c>
    </row>
    <row r="3950" spans="1:29" outlineLevel="5" x14ac:dyDescent="0.25">
      <c r="A3950" s="1"/>
      <c r="B3950" s="1"/>
      <c r="C3950" s="25" t="s">
        <v>12086</v>
      </c>
      <c r="D3950" s="1"/>
      <c r="E3950" s="1"/>
      <c r="F3950" s="1"/>
      <c r="G3950" s="2">
        <f>SUBTOTAL(1,G3855:G3949)</f>
        <v>856.83749999999998</v>
      </c>
      <c r="H3950" s="2">
        <f>SUBTOTAL(1,H3855:H3949)</f>
        <v>14.2875</v>
      </c>
      <c r="I3950" s="2">
        <f>SUBTOTAL(1,I3855:I3949)</f>
        <v>24.137499999999999</v>
      </c>
      <c r="J3950" s="2">
        <f>SUBTOTAL(1,J3855:J3949)</f>
        <v>1</v>
      </c>
      <c r="K3950" s="2">
        <f>SUBTOTAL(1,K3855:K3949)</f>
        <v>0.51249999999999996</v>
      </c>
      <c r="L3950" s="2">
        <f>SUBTOTAL(1,L3855:L3949)</f>
        <v>0.4375</v>
      </c>
      <c r="M3950" s="2">
        <f>SUBTOTAL(1,M3855:M3949)</f>
        <v>1</v>
      </c>
      <c r="N3950" s="2">
        <f>SUBTOTAL(1,N3855:N3949)</f>
        <v>0.23749999999999999</v>
      </c>
      <c r="O3950" s="2">
        <f>SUBTOTAL(1,O3855:O3949)</f>
        <v>0.32500000000000001</v>
      </c>
      <c r="P3950" s="2">
        <f>SUBTOTAL(1,P3855:P3949)</f>
        <v>7.2874999999999996</v>
      </c>
      <c r="Q3950" s="2">
        <f>SUBTOTAL(1,Q3855:Q3949)</f>
        <v>2.0499999999999998</v>
      </c>
      <c r="R3950" s="2">
        <f>SUBTOTAL(1,R3855:R3949)</f>
        <v>1.4624999999999999</v>
      </c>
      <c r="S3950" s="2">
        <f>SUBTOTAL(1,S3855:S3949)</f>
        <v>0</v>
      </c>
      <c r="T3950" s="2">
        <f>SUBTOTAL(1,T3855:T3949)</f>
        <v>0</v>
      </c>
      <c r="U3950" s="2">
        <f>SUBTOTAL(1,U3855:U3949)</f>
        <v>0.17499999999999999</v>
      </c>
      <c r="V3950" s="2">
        <f>SUBTOTAL(1,V3855:V3949)</f>
        <v>1.2500000000000001E-2</v>
      </c>
      <c r="W3950" s="2">
        <f>SUBTOTAL(1,W3855:W3949)</f>
        <v>3.7374999999999998</v>
      </c>
      <c r="X3950" s="2">
        <f>SUBTOTAL(1,X3855:X3949)</f>
        <v>0.5625</v>
      </c>
      <c r="Y3950" s="2">
        <f>SUBTOTAL(1,Y3855:Y3949)</f>
        <v>16.875</v>
      </c>
      <c r="Z3950" s="2">
        <f>SUBTOTAL(1,Z3855:Z3949)</f>
        <v>0</v>
      </c>
      <c r="AA3950" s="11">
        <f>SUBTOTAL(1,AA3855:AA3949)</f>
        <v>16.850000000000001</v>
      </c>
      <c r="AB3950" s="12" t="e">
        <f>SUBTOTAL(1,AB3855:AB3949)</f>
        <v>#DIV/0!</v>
      </c>
      <c r="AC3950" s="13">
        <f>SUBTOTAL(1,AC3855:AC3949)</f>
        <v>3.7499999999999999E-2</v>
      </c>
    </row>
    <row r="3951" spans="1:29" outlineLevel="4" x14ac:dyDescent="0.25">
      <c r="A3951" s="1"/>
      <c r="B3951" s="25" t="s">
        <v>12013</v>
      </c>
      <c r="C3951" s="1"/>
      <c r="D3951" s="1"/>
      <c r="E3951" s="1"/>
      <c r="F3951" s="1"/>
      <c r="G3951" s="2">
        <f>SUBTOTAL(1,G3702:G3949)</f>
        <v>1473.0386473429951</v>
      </c>
      <c r="H3951" s="2">
        <f>SUBTOTAL(1,H3702:H3949)</f>
        <v>48.806763285024154</v>
      </c>
      <c r="I3951" s="2">
        <f>SUBTOTAL(1,I3702:I3949)</f>
        <v>25.420289855072465</v>
      </c>
      <c r="J3951" s="2">
        <f>SUBTOTAL(1,J3702:J3949)</f>
        <v>1.1884057971014492</v>
      </c>
      <c r="K3951" s="2">
        <f>SUBTOTAL(1,K3702:K3949)</f>
        <v>0.68599033816425126</v>
      </c>
      <c r="L3951" s="2">
        <f>SUBTOTAL(1,L3702:L3949)</f>
        <v>0.3719806763285024</v>
      </c>
      <c r="M3951" s="2">
        <f>SUBTOTAL(1,M3702:M3949)</f>
        <v>1.0338164251207729</v>
      </c>
      <c r="N3951" s="2">
        <f>SUBTOTAL(1,N3702:N3949)</f>
        <v>0.18357487922705315</v>
      </c>
      <c r="O3951" s="2">
        <f>SUBTOTAL(1,O3702:O3949)</f>
        <v>0.40096618357487923</v>
      </c>
      <c r="P3951" s="2">
        <f>SUBTOTAL(1,P3702:P3949)</f>
        <v>7.908212560386473</v>
      </c>
      <c r="Q3951" s="2">
        <f>SUBTOTAL(1,Q3702:Q3949)</f>
        <v>1.3623188405797102</v>
      </c>
      <c r="R3951" s="2">
        <f>SUBTOTAL(1,R3702:R3949)</f>
        <v>1.4299516908212559</v>
      </c>
      <c r="S3951" s="2">
        <f>SUBTOTAL(1,S3702:S3949)</f>
        <v>9.6618357487922701E-3</v>
      </c>
      <c r="T3951" s="2">
        <f>SUBTOTAL(1,T3702:T3949)</f>
        <v>0</v>
      </c>
      <c r="U3951" s="2">
        <f>SUBTOTAL(1,U3702:U3949)</f>
        <v>0.2560386473429952</v>
      </c>
      <c r="V3951" s="2">
        <f>SUBTOTAL(1,V3702:V3949)</f>
        <v>4.830917874396135E-3</v>
      </c>
      <c r="W3951" s="2">
        <f>SUBTOTAL(1,W3702:W3949)</f>
        <v>4.3236714975845407</v>
      </c>
      <c r="X3951" s="2">
        <f>SUBTOTAL(1,X3702:X3949)</f>
        <v>0.7874396135265701</v>
      </c>
      <c r="Y3951" s="2">
        <f>SUBTOTAL(1,Y3702:Y3949)</f>
        <v>22.995169082125603</v>
      </c>
      <c r="Z3951" s="2">
        <f>SUBTOTAL(1,Z3702:Z3949)</f>
        <v>2.3526570048309177</v>
      </c>
      <c r="AA3951" s="11">
        <f>SUBTOTAL(1,AA3702:AA3949)</f>
        <v>20.053140096618357</v>
      </c>
      <c r="AB3951" s="12" t="e">
        <f>SUBTOTAL(1,AB3702:AB3949)</f>
        <v>#DIV/0!</v>
      </c>
      <c r="AC3951" s="13">
        <f>SUBTOTAL(1,AC3702:AC3949)</f>
        <v>4.3478260869565216E-2</v>
      </c>
    </row>
    <row r="3952" spans="1:29" outlineLevel="6" x14ac:dyDescent="0.25">
      <c r="A3952" s="1" t="s">
        <v>28</v>
      </c>
      <c r="B3952" s="1" t="s">
        <v>1000</v>
      </c>
      <c r="C3952" s="1" t="s">
        <v>978</v>
      </c>
      <c r="D3952" s="1"/>
      <c r="E3952" s="1" t="s">
        <v>1005</v>
      </c>
      <c r="F3952" s="1" t="s">
        <v>1006</v>
      </c>
      <c r="G3952" s="2">
        <v>268</v>
      </c>
      <c r="H3952" s="2">
        <v>33</v>
      </c>
      <c r="I3952" s="2">
        <v>1</v>
      </c>
      <c r="J3952" s="2">
        <v>0</v>
      </c>
      <c r="K3952" s="2">
        <v>0</v>
      </c>
      <c r="L3952" s="2">
        <v>0</v>
      </c>
      <c r="M3952" s="2">
        <v>1</v>
      </c>
      <c r="N3952" s="2">
        <v>1</v>
      </c>
      <c r="O3952" s="2">
        <v>1</v>
      </c>
      <c r="P3952" s="2">
        <v>1</v>
      </c>
      <c r="Q3952" s="2">
        <v>0</v>
      </c>
      <c r="R3952" s="2">
        <v>0</v>
      </c>
      <c r="S3952" s="2">
        <v>0</v>
      </c>
      <c r="T3952" s="2">
        <v>0</v>
      </c>
      <c r="U3952" s="2">
        <v>0</v>
      </c>
      <c r="V3952" s="2">
        <v>0</v>
      </c>
      <c r="W3952" s="2">
        <v>0</v>
      </c>
      <c r="X3952" s="2">
        <v>0</v>
      </c>
      <c r="Y3952" s="2">
        <v>0</v>
      </c>
      <c r="Z3952" s="2">
        <v>19</v>
      </c>
      <c r="AA3952" s="11">
        <f t="shared" si="156"/>
        <v>23</v>
      </c>
      <c r="AB3952" s="12" t="b">
        <f t="shared" si="157"/>
        <v>0</v>
      </c>
      <c r="AC3952" s="13">
        <f t="shared" si="155"/>
        <v>0</v>
      </c>
    </row>
    <row r="3953" spans="1:29" outlineLevel="6" x14ac:dyDescent="0.25">
      <c r="A3953" s="1" t="s">
        <v>28</v>
      </c>
      <c r="B3953" s="1" t="s">
        <v>1000</v>
      </c>
      <c r="C3953" s="1" t="s">
        <v>978</v>
      </c>
      <c r="D3953" s="1"/>
      <c r="E3953" s="1" t="s">
        <v>1003</v>
      </c>
      <c r="F3953" s="1" t="s">
        <v>1004</v>
      </c>
      <c r="G3953" s="2">
        <v>409</v>
      </c>
      <c r="H3953" s="2">
        <v>27</v>
      </c>
      <c r="I3953" s="2">
        <v>8</v>
      </c>
      <c r="J3953" s="2">
        <v>0</v>
      </c>
      <c r="K3953" s="2">
        <v>0</v>
      </c>
      <c r="L3953" s="2">
        <v>0</v>
      </c>
      <c r="M3953" s="2">
        <v>1</v>
      </c>
      <c r="N3953" s="2">
        <v>1</v>
      </c>
      <c r="O3953" s="2">
        <v>0</v>
      </c>
      <c r="P3953" s="2">
        <v>0</v>
      </c>
      <c r="Q3953" s="2">
        <v>0</v>
      </c>
      <c r="R3953" s="2">
        <v>0</v>
      </c>
      <c r="S3953" s="2">
        <v>0</v>
      </c>
      <c r="T3953" s="2">
        <v>0</v>
      </c>
      <c r="U3953" s="2">
        <v>0</v>
      </c>
      <c r="V3953" s="2">
        <v>0</v>
      </c>
      <c r="W3953" s="2">
        <v>0</v>
      </c>
      <c r="X3953" s="2">
        <v>0</v>
      </c>
      <c r="Y3953" s="2">
        <v>0</v>
      </c>
      <c r="Z3953" s="2">
        <v>16</v>
      </c>
      <c r="AA3953" s="11">
        <f t="shared" si="156"/>
        <v>18</v>
      </c>
      <c r="AB3953" s="12" t="b">
        <f t="shared" si="157"/>
        <v>0</v>
      </c>
      <c r="AC3953" s="13">
        <f t="shared" si="155"/>
        <v>0</v>
      </c>
    </row>
    <row r="3954" spans="1:29" outlineLevel="6" x14ac:dyDescent="0.25">
      <c r="A3954" s="1" t="s">
        <v>28</v>
      </c>
      <c r="B3954" s="1" t="s">
        <v>1000</v>
      </c>
      <c r="C3954" s="1" t="s">
        <v>978</v>
      </c>
      <c r="D3954" s="1"/>
      <c r="E3954" s="1" t="s">
        <v>1001</v>
      </c>
      <c r="F3954" s="1" t="s">
        <v>1002</v>
      </c>
      <c r="G3954" s="2">
        <v>361</v>
      </c>
      <c r="H3954" s="2">
        <v>18</v>
      </c>
      <c r="I3954" s="2">
        <v>8</v>
      </c>
      <c r="J3954" s="2">
        <v>4</v>
      </c>
      <c r="K3954" s="2">
        <v>0</v>
      </c>
      <c r="L3954" s="2">
        <v>0</v>
      </c>
      <c r="M3954" s="2">
        <v>1</v>
      </c>
      <c r="N3954" s="2">
        <v>1</v>
      </c>
      <c r="O3954" s="2">
        <v>1</v>
      </c>
      <c r="P3954" s="2">
        <v>1</v>
      </c>
      <c r="Q3954" s="2">
        <v>0</v>
      </c>
      <c r="R3954" s="2">
        <v>0</v>
      </c>
      <c r="S3954" s="2">
        <v>0</v>
      </c>
      <c r="T3954" s="2">
        <v>0</v>
      </c>
      <c r="U3954" s="2">
        <v>0</v>
      </c>
      <c r="V3954" s="2">
        <v>0</v>
      </c>
      <c r="W3954" s="2">
        <v>0</v>
      </c>
      <c r="X3954" s="2">
        <v>0</v>
      </c>
      <c r="Y3954" s="2">
        <v>0</v>
      </c>
      <c r="Z3954" s="2">
        <v>19</v>
      </c>
      <c r="AA3954" s="11">
        <f t="shared" si="156"/>
        <v>23</v>
      </c>
      <c r="AB3954" s="12" t="b">
        <f t="shared" si="157"/>
        <v>0</v>
      </c>
      <c r="AC3954" s="13">
        <f t="shared" si="155"/>
        <v>0</v>
      </c>
    </row>
    <row r="3955" spans="1:29" outlineLevel="6" x14ac:dyDescent="0.25">
      <c r="A3955" s="1" t="s">
        <v>28</v>
      </c>
      <c r="B3955" s="1" t="s">
        <v>1000</v>
      </c>
      <c r="C3955" s="1" t="s">
        <v>978</v>
      </c>
      <c r="D3955" s="1"/>
      <c r="E3955" s="1" t="s">
        <v>1009</v>
      </c>
      <c r="F3955" s="1" t="s">
        <v>1010</v>
      </c>
      <c r="G3955" s="2">
        <v>403</v>
      </c>
      <c r="H3955" s="2">
        <v>25</v>
      </c>
      <c r="I3955" s="2">
        <v>13</v>
      </c>
      <c r="J3955" s="2">
        <v>2</v>
      </c>
      <c r="K3955" s="2">
        <v>0</v>
      </c>
      <c r="L3955" s="2">
        <v>0</v>
      </c>
      <c r="M3955" s="2">
        <v>1</v>
      </c>
      <c r="N3955" s="2">
        <v>2</v>
      </c>
      <c r="O3955" s="2">
        <v>0</v>
      </c>
      <c r="P3955" s="2">
        <v>0</v>
      </c>
      <c r="Q3955" s="2">
        <v>0</v>
      </c>
      <c r="R3955" s="2">
        <v>0</v>
      </c>
      <c r="S3955" s="2">
        <v>0</v>
      </c>
      <c r="T3955" s="2">
        <v>0</v>
      </c>
      <c r="U3955" s="2">
        <v>0</v>
      </c>
      <c r="V3955" s="2">
        <v>0</v>
      </c>
      <c r="W3955" s="2">
        <v>0</v>
      </c>
      <c r="X3955" s="2">
        <v>0</v>
      </c>
      <c r="Y3955" s="2">
        <v>0</v>
      </c>
      <c r="Z3955" s="2">
        <v>19</v>
      </c>
      <c r="AA3955" s="11">
        <f t="shared" si="156"/>
        <v>22</v>
      </c>
      <c r="AB3955" s="12" t="b">
        <f t="shared" si="157"/>
        <v>0</v>
      </c>
      <c r="AC3955" s="13">
        <f t="shared" si="155"/>
        <v>0</v>
      </c>
    </row>
    <row r="3956" spans="1:29" outlineLevel="6" x14ac:dyDescent="0.25">
      <c r="A3956" s="1" t="s">
        <v>28</v>
      </c>
      <c r="B3956" s="1" t="s">
        <v>1000</v>
      </c>
      <c r="C3956" s="1" t="s">
        <v>978</v>
      </c>
      <c r="D3956" s="1"/>
      <c r="E3956" s="1" t="s">
        <v>1065</v>
      </c>
      <c r="F3956" s="1" t="s">
        <v>1066</v>
      </c>
      <c r="G3956" s="2">
        <v>336</v>
      </c>
      <c r="H3956" s="2">
        <v>15</v>
      </c>
      <c r="I3956" s="2">
        <v>3</v>
      </c>
      <c r="J3956" s="2">
        <v>0</v>
      </c>
      <c r="K3956" s="2">
        <v>0</v>
      </c>
      <c r="L3956" s="2">
        <v>0</v>
      </c>
      <c r="M3956" s="2">
        <v>1</v>
      </c>
      <c r="N3956" s="2">
        <v>2</v>
      </c>
      <c r="O3956" s="2">
        <v>0</v>
      </c>
      <c r="P3956" s="2">
        <v>0</v>
      </c>
      <c r="Q3956" s="2">
        <v>0</v>
      </c>
      <c r="R3956" s="2">
        <v>0</v>
      </c>
      <c r="S3956" s="2">
        <v>0</v>
      </c>
      <c r="T3956" s="2">
        <v>0</v>
      </c>
      <c r="U3956" s="2">
        <v>0</v>
      </c>
      <c r="V3956" s="2">
        <v>0</v>
      </c>
      <c r="W3956" s="2">
        <v>0</v>
      </c>
      <c r="X3956" s="2">
        <v>0</v>
      </c>
      <c r="Y3956" s="2">
        <v>0</v>
      </c>
      <c r="Z3956" s="2">
        <v>15</v>
      </c>
      <c r="AA3956" s="11">
        <f t="shared" si="156"/>
        <v>18</v>
      </c>
      <c r="AB3956" s="12" t="b">
        <f t="shared" si="157"/>
        <v>0</v>
      </c>
      <c r="AC3956" s="13">
        <f t="shared" si="155"/>
        <v>0</v>
      </c>
    </row>
    <row r="3957" spans="1:29" outlineLevel="6" x14ac:dyDescent="0.25">
      <c r="A3957" s="1" t="s">
        <v>28</v>
      </c>
      <c r="B3957" s="1" t="s">
        <v>1000</v>
      </c>
      <c r="C3957" s="1" t="s">
        <v>978</v>
      </c>
      <c r="D3957" s="1"/>
      <c r="E3957" s="1" t="s">
        <v>1063</v>
      </c>
      <c r="F3957" s="1" t="s">
        <v>1064</v>
      </c>
      <c r="G3957" s="2">
        <v>281</v>
      </c>
      <c r="H3957" s="2">
        <v>18</v>
      </c>
      <c r="I3957" s="2">
        <v>2</v>
      </c>
      <c r="J3957" s="2">
        <v>0</v>
      </c>
      <c r="K3957" s="2">
        <v>0</v>
      </c>
      <c r="L3957" s="2">
        <v>0</v>
      </c>
      <c r="M3957" s="2">
        <v>1</v>
      </c>
      <c r="N3957" s="2">
        <v>2</v>
      </c>
      <c r="O3957" s="2">
        <v>0</v>
      </c>
      <c r="P3957" s="2">
        <v>0</v>
      </c>
      <c r="Q3957" s="2">
        <v>0</v>
      </c>
      <c r="R3957" s="2">
        <v>0</v>
      </c>
      <c r="S3957" s="2">
        <v>0</v>
      </c>
      <c r="T3957" s="2">
        <v>0</v>
      </c>
      <c r="U3957" s="2">
        <v>0</v>
      </c>
      <c r="V3957" s="2">
        <v>0</v>
      </c>
      <c r="W3957" s="2">
        <v>0</v>
      </c>
      <c r="X3957" s="2">
        <v>0</v>
      </c>
      <c r="Y3957" s="2">
        <v>0</v>
      </c>
      <c r="Z3957" s="2">
        <v>14</v>
      </c>
      <c r="AA3957" s="11">
        <f t="shared" si="156"/>
        <v>17</v>
      </c>
      <c r="AB3957" s="12" t="b">
        <f t="shared" si="157"/>
        <v>0</v>
      </c>
      <c r="AC3957" s="13">
        <f t="shared" si="155"/>
        <v>0</v>
      </c>
    </row>
    <row r="3958" spans="1:29" outlineLevel="6" x14ac:dyDescent="0.25">
      <c r="A3958" s="1" t="s">
        <v>28</v>
      </c>
      <c r="B3958" s="1" t="s">
        <v>1000</v>
      </c>
      <c r="C3958" s="1" t="s">
        <v>978</v>
      </c>
      <c r="D3958" s="1"/>
      <c r="E3958" s="1" t="s">
        <v>1219</v>
      </c>
      <c r="F3958" s="1" t="s">
        <v>1220</v>
      </c>
      <c r="G3958" s="2">
        <v>56</v>
      </c>
      <c r="H3958" s="2">
        <v>48</v>
      </c>
      <c r="I3958" s="2">
        <v>0</v>
      </c>
      <c r="J3958" s="2">
        <v>0</v>
      </c>
      <c r="K3958" s="2">
        <v>0</v>
      </c>
      <c r="L3958" s="2">
        <v>0</v>
      </c>
      <c r="M3958" s="2">
        <v>1</v>
      </c>
      <c r="N3958" s="2">
        <v>0</v>
      </c>
      <c r="O3958" s="2">
        <v>1</v>
      </c>
      <c r="P3958" s="2">
        <v>1</v>
      </c>
      <c r="Q3958" s="2">
        <v>0</v>
      </c>
      <c r="R3958" s="2">
        <v>0</v>
      </c>
      <c r="S3958" s="2">
        <v>0</v>
      </c>
      <c r="T3958" s="2">
        <v>0</v>
      </c>
      <c r="U3958" s="2">
        <v>0</v>
      </c>
      <c r="V3958" s="2">
        <v>0</v>
      </c>
      <c r="W3958" s="2">
        <v>0</v>
      </c>
      <c r="X3958" s="2">
        <v>0</v>
      </c>
      <c r="Y3958" s="2">
        <v>0</v>
      </c>
      <c r="Z3958" s="2">
        <v>8</v>
      </c>
      <c r="AA3958" s="11">
        <f t="shared" si="156"/>
        <v>11</v>
      </c>
      <c r="AB3958" s="12" t="b">
        <f t="shared" si="157"/>
        <v>0</v>
      </c>
      <c r="AC3958" s="13">
        <f t="shared" si="155"/>
        <v>0</v>
      </c>
    </row>
    <row r="3959" spans="1:29" outlineLevel="6" x14ac:dyDescent="0.25">
      <c r="A3959" s="1" t="s">
        <v>28</v>
      </c>
      <c r="B3959" s="1" t="s">
        <v>1000</v>
      </c>
      <c r="C3959" s="1" t="s">
        <v>978</v>
      </c>
      <c r="D3959" s="1"/>
      <c r="E3959" s="1" t="s">
        <v>1015</v>
      </c>
      <c r="F3959" s="1" t="s">
        <v>1016</v>
      </c>
      <c r="G3959" s="2">
        <v>215</v>
      </c>
      <c r="H3959" s="2">
        <v>38</v>
      </c>
      <c r="I3959" s="2">
        <v>3</v>
      </c>
      <c r="J3959" s="2">
        <v>3</v>
      </c>
      <c r="K3959" s="2">
        <v>0</v>
      </c>
      <c r="L3959" s="2">
        <v>0</v>
      </c>
      <c r="M3959" s="2">
        <v>1</v>
      </c>
      <c r="N3959" s="2">
        <v>2</v>
      </c>
      <c r="O3959" s="2">
        <v>1</v>
      </c>
      <c r="P3959" s="2">
        <v>1</v>
      </c>
      <c r="Q3959" s="2">
        <v>0</v>
      </c>
      <c r="R3959" s="2">
        <v>0</v>
      </c>
      <c r="S3959" s="2">
        <v>0</v>
      </c>
      <c r="T3959" s="2">
        <v>0</v>
      </c>
      <c r="U3959" s="2">
        <v>0</v>
      </c>
      <c r="V3959" s="2">
        <v>0</v>
      </c>
      <c r="W3959" s="2">
        <v>0</v>
      </c>
      <c r="X3959" s="2">
        <v>0</v>
      </c>
      <c r="Y3959" s="2">
        <v>0</v>
      </c>
      <c r="Z3959" s="2">
        <v>20</v>
      </c>
      <c r="AA3959" s="11">
        <f t="shared" si="156"/>
        <v>25</v>
      </c>
      <c r="AB3959" s="12" t="b">
        <f t="shared" si="157"/>
        <v>0</v>
      </c>
      <c r="AC3959" s="13">
        <f t="shared" si="155"/>
        <v>0</v>
      </c>
    </row>
    <row r="3960" spans="1:29" outlineLevel="6" x14ac:dyDescent="0.25">
      <c r="A3960" s="1" t="s">
        <v>28</v>
      </c>
      <c r="B3960" s="1" t="s">
        <v>1000</v>
      </c>
      <c r="C3960" s="1" t="s">
        <v>978</v>
      </c>
      <c r="D3960" s="1"/>
      <c r="E3960" s="1" t="s">
        <v>1067</v>
      </c>
      <c r="F3960" s="1" t="s">
        <v>1068</v>
      </c>
      <c r="G3960" s="2">
        <v>514</v>
      </c>
      <c r="H3960" s="2">
        <v>53</v>
      </c>
      <c r="I3960" s="2">
        <v>12</v>
      </c>
      <c r="J3960" s="2">
        <v>0</v>
      </c>
      <c r="K3960" s="2">
        <v>0</v>
      </c>
      <c r="L3960" s="2">
        <v>0</v>
      </c>
      <c r="M3960" s="2">
        <v>1</v>
      </c>
      <c r="N3960" s="2">
        <v>2</v>
      </c>
      <c r="O3960" s="2">
        <v>1</v>
      </c>
      <c r="P3960" s="2">
        <v>1</v>
      </c>
      <c r="Q3960" s="2">
        <v>0</v>
      </c>
      <c r="R3960" s="2">
        <v>0</v>
      </c>
      <c r="S3960" s="2">
        <v>0</v>
      </c>
      <c r="T3960" s="2">
        <v>0</v>
      </c>
      <c r="U3960" s="2">
        <v>0</v>
      </c>
      <c r="V3960" s="2">
        <v>0</v>
      </c>
      <c r="W3960" s="2">
        <v>0</v>
      </c>
      <c r="X3960" s="2">
        <v>0</v>
      </c>
      <c r="Y3960" s="2">
        <v>0</v>
      </c>
      <c r="Z3960" s="2">
        <v>18</v>
      </c>
      <c r="AA3960" s="11">
        <f t="shared" si="156"/>
        <v>23</v>
      </c>
      <c r="AB3960" s="12" t="b">
        <f t="shared" si="157"/>
        <v>0</v>
      </c>
      <c r="AC3960" s="13">
        <f t="shared" si="155"/>
        <v>0</v>
      </c>
    </row>
    <row r="3961" spans="1:29" outlineLevel="6" x14ac:dyDescent="0.25">
      <c r="A3961" s="1" t="s">
        <v>28</v>
      </c>
      <c r="B3961" s="1" t="s">
        <v>1000</v>
      </c>
      <c r="C3961" s="1" t="s">
        <v>978</v>
      </c>
      <c r="D3961" s="1"/>
      <c r="E3961" s="1" t="s">
        <v>1007</v>
      </c>
      <c r="F3961" s="1" t="s">
        <v>1008</v>
      </c>
      <c r="G3961" s="2">
        <v>462</v>
      </c>
      <c r="H3961" s="2">
        <v>41</v>
      </c>
      <c r="I3961" s="2">
        <v>0</v>
      </c>
      <c r="J3961" s="2">
        <v>0</v>
      </c>
      <c r="K3961" s="2">
        <v>0</v>
      </c>
      <c r="L3961" s="2">
        <v>0</v>
      </c>
      <c r="M3961" s="2">
        <v>1</v>
      </c>
      <c r="N3961" s="2">
        <v>2</v>
      </c>
      <c r="O3961" s="2">
        <v>1</v>
      </c>
      <c r="P3961" s="2">
        <v>1</v>
      </c>
      <c r="Q3961" s="2">
        <v>0</v>
      </c>
      <c r="R3961" s="2">
        <v>0</v>
      </c>
      <c r="S3961" s="2">
        <v>0</v>
      </c>
      <c r="T3961" s="2">
        <v>0</v>
      </c>
      <c r="U3961" s="2">
        <v>0</v>
      </c>
      <c r="V3961" s="2">
        <v>0</v>
      </c>
      <c r="W3961" s="2">
        <v>0</v>
      </c>
      <c r="X3961" s="2">
        <v>0</v>
      </c>
      <c r="Y3961" s="2">
        <v>0</v>
      </c>
      <c r="Z3961" s="2">
        <v>21</v>
      </c>
      <c r="AA3961" s="11">
        <f t="shared" si="156"/>
        <v>26</v>
      </c>
      <c r="AB3961" s="12" t="b">
        <f t="shared" si="157"/>
        <v>0</v>
      </c>
      <c r="AC3961" s="13">
        <f t="shared" si="155"/>
        <v>0</v>
      </c>
    </row>
    <row r="3962" spans="1:29" outlineLevel="6" x14ac:dyDescent="0.25">
      <c r="A3962" s="1" t="s">
        <v>28</v>
      </c>
      <c r="B3962" s="1" t="s">
        <v>1000</v>
      </c>
      <c r="C3962" s="1" t="s">
        <v>978</v>
      </c>
      <c r="D3962" s="1"/>
      <c r="E3962" s="1" t="s">
        <v>1017</v>
      </c>
      <c r="F3962" s="1" t="s">
        <v>1018</v>
      </c>
      <c r="G3962" s="2">
        <v>599</v>
      </c>
      <c r="H3962" s="2">
        <v>50</v>
      </c>
      <c r="I3962" s="2">
        <v>12</v>
      </c>
      <c r="J3962" s="2">
        <v>3</v>
      </c>
      <c r="K3962" s="2">
        <v>0</v>
      </c>
      <c r="L3962" s="2">
        <v>0</v>
      </c>
      <c r="M3962" s="2">
        <v>1</v>
      </c>
      <c r="N3962" s="2">
        <v>2</v>
      </c>
      <c r="O3962" s="2">
        <v>1</v>
      </c>
      <c r="P3962" s="2">
        <v>1</v>
      </c>
      <c r="Q3962" s="2">
        <v>0</v>
      </c>
      <c r="R3962" s="2">
        <v>0</v>
      </c>
      <c r="S3962" s="2">
        <v>0</v>
      </c>
      <c r="T3962" s="2">
        <v>0</v>
      </c>
      <c r="U3962" s="2">
        <v>0</v>
      </c>
      <c r="V3962" s="2">
        <v>0</v>
      </c>
      <c r="W3962" s="2">
        <v>0</v>
      </c>
      <c r="X3962" s="2">
        <v>0</v>
      </c>
      <c r="Y3962" s="2">
        <v>0</v>
      </c>
      <c r="Z3962" s="2">
        <v>17</v>
      </c>
      <c r="AA3962" s="11">
        <f t="shared" si="156"/>
        <v>22</v>
      </c>
      <c r="AB3962" s="12" t="b">
        <f t="shared" si="157"/>
        <v>0</v>
      </c>
      <c r="AC3962" s="13">
        <f t="shared" si="155"/>
        <v>0</v>
      </c>
    </row>
    <row r="3963" spans="1:29" outlineLevel="6" x14ac:dyDescent="0.25">
      <c r="A3963" s="1" t="s">
        <v>28</v>
      </c>
      <c r="B3963" s="1" t="s">
        <v>1000</v>
      </c>
      <c r="C3963" s="1" t="s">
        <v>978</v>
      </c>
      <c r="D3963" s="1"/>
      <c r="E3963" s="1" t="s">
        <v>1013</v>
      </c>
      <c r="F3963" s="1" t="s">
        <v>1014</v>
      </c>
      <c r="G3963" s="2">
        <v>277</v>
      </c>
      <c r="H3963" s="2">
        <v>57</v>
      </c>
      <c r="I3963" s="2">
        <v>12</v>
      </c>
      <c r="J3963" s="2">
        <v>11</v>
      </c>
      <c r="K3963" s="2">
        <v>0</v>
      </c>
      <c r="L3963" s="2">
        <v>0</v>
      </c>
      <c r="M3963" s="2">
        <v>1</v>
      </c>
      <c r="N3963" s="2">
        <v>2</v>
      </c>
      <c r="O3963" s="2">
        <v>1</v>
      </c>
      <c r="P3963" s="2">
        <v>1</v>
      </c>
      <c r="Q3963" s="2">
        <v>0</v>
      </c>
      <c r="R3963" s="2">
        <v>0</v>
      </c>
      <c r="S3963" s="2">
        <v>0</v>
      </c>
      <c r="T3963" s="2">
        <v>0</v>
      </c>
      <c r="U3963" s="2">
        <v>0</v>
      </c>
      <c r="V3963" s="2">
        <v>0</v>
      </c>
      <c r="W3963" s="2">
        <v>0</v>
      </c>
      <c r="X3963" s="2">
        <v>0</v>
      </c>
      <c r="Y3963" s="2">
        <v>0</v>
      </c>
      <c r="Z3963" s="2">
        <v>20</v>
      </c>
      <c r="AA3963" s="11">
        <f t="shared" si="156"/>
        <v>25</v>
      </c>
      <c r="AB3963" s="12" t="b">
        <f t="shared" si="157"/>
        <v>0</v>
      </c>
      <c r="AC3963" s="13">
        <f t="shared" si="155"/>
        <v>0</v>
      </c>
    </row>
    <row r="3964" spans="1:29" outlineLevel="6" x14ac:dyDescent="0.25">
      <c r="A3964" s="1" t="s">
        <v>28</v>
      </c>
      <c r="B3964" s="1" t="s">
        <v>1000</v>
      </c>
      <c r="C3964" s="1" t="s">
        <v>978</v>
      </c>
      <c r="D3964" s="1"/>
      <c r="E3964" s="1" t="s">
        <v>1069</v>
      </c>
      <c r="F3964" s="1" t="s">
        <v>1070</v>
      </c>
      <c r="G3964" s="2">
        <v>527</v>
      </c>
      <c r="H3964" s="2">
        <v>30</v>
      </c>
      <c r="I3964" s="2">
        <v>0</v>
      </c>
      <c r="J3964" s="2">
        <v>0</v>
      </c>
      <c r="K3964" s="2">
        <v>0</v>
      </c>
      <c r="L3964" s="2">
        <v>0</v>
      </c>
      <c r="M3964" s="2">
        <v>1</v>
      </c>
      <c r="N3964" s="2">
        <v>2</v>
      </c>
      <c r="O3964" s="2">
        <v>1</v>
      </c>
      <c r="P3964" s="2">
        <v>1</v>
      </c>
      <c r="Q3964" s="2">
        <v>0</v>
      </c>
      <c r="R3964" s="2">
        <v>0</v>
      </c>
      <c r="S3964" s="2">
        <v>0</v>
      </c>
      <c r="T3964" s="2">
        <v>0</v>
      </c>
      <c r="U3964" s="2">
        <v>0</v>
      </c>
      <c r="V3964" s="2">
        <v>0</v>
      </c>
      <c r="W3964" s="2">
        <v>0</v>
      </c>
      <c r="X3964" s="2">
        <v>0</v>
      </c>
      <c r="Y3964" s="2">
        <v>0</v>
      </c>
      <c r="Z3964" s="2">
        <v>15</v>
      </c>
      <c r="AA3964" s="11">
        <f t="shared" si="156"/>
        <v>20</v>
      </c>
      <c r="AB3964" s="12" t="b">
        <f t="shared" si="157"/>
        <v>0</v>
      </c>
      <c r="AC3964" s="13">
        <f t="shared" si="155"/>
        <v>0</v>
      </c>
    </row>
    <row r="3965" spans="1:29" outlineLevel="6" x14ac:dyDescent="0.25">
      <c r="A3965" s="1" t="s">
        <v>28</v>
      </c>
      <c r="B3965" s="1" t="s">
        <v>1000</v>
      </c>
      <c r="C3965" s="1" t="s">
        <v>978</v>
      </c>
      <c r="D3965" s="1"/>
      <c r="E3965" s="1" t="s">
        <v>1085</v>
      </c>
      <c r="F3965" s="1" t="s">
        <v>1086</v>
      </c>
      <c r="G3965" s="2">
        <v>850</v>
      </c>
      <c r="H3965" s="2">
        <v>25</v>
      </c>
      <c r="I3965" s="2">
        <v>0</v>
      </c>
      <c r="J3965" s="2">
        <v>0</v>
      </c>
      <c r="K3965" s="2">
        <v>0</v>
      </c>
      <c r="L3965" s="2">
        <v>0</v>
      </c>
      <c r="M3965" s="2">
        <v>1</v>
      </c>
      <c r="N3965" s="2">
        <v>2</v>
      </c>
      <c r="O3965" s="2">
        <v>1</v>
      </c>
      <c r="P3965" s="2">
        <v>1</v>
      </c>
      <c r="Q3965" s="2">
        <v>0</v>
      </c>
      <c r="R3965" s="2">
        <v>0</v>
      </c>
      <c r="S3965" s="2">
        <v>0</v>
      </c>
      <c r="T3965" s="2">
        <v>0</v>
      </c>
      <c r="U3965" s="2">
        <v>0</v>
      </c>
      <c r="V3965" s="2">
        <v>0</v>
      </c>
      <c r="W3965" s="2">
        <v>0</v>
      </c>
      <c r="X3965" s="2">
        <v>0</v>
      </c>
      <c r="Y3965" s="2">
        <v>0</v>
      </c>
      <c r="Z3965" s="2">
        <v>16</v>
      </c>
      <c r="AA3965" s="11">
        <f t="shared" si="156"/>
        <v>21</v>
      </c>
      <c r="AB3965" s="12" t="b">
        <f t="shared" si="157"/>
        <v>0</v>
      </c>
      <c r="AC3965" s="13">
        <f t="shared" si="155"/>
        <v>0</v>
      </c>
    </row>
    <row r="3966" spans="1:29" outlineLevel="6" x14ac:dyDescent="0.25">
      <c r="A3966" s="1" t="s">
        <v>28</v>
      </c>
      <c r="B3966" s="1" t="s">
        <v>1000</v>
      </c>
      <c r="C3966" s="1" t="s">
        <v>978</v>
      </c>
      <c r="D3966" s="1"/>
      <c r="E3966" s="1" t="s">
        <v>1011</v>
      </c>
      <c r="F3966" s="1" t="s">
        <v>1012</v>
      </c>
      <c r="G3966" s="2">
        <v>753</v>
      </c>
      <c r="H3966" s="2">
        <v>30</v>
      </c>
      <c r="I3966" s="2">
        <v>0</v>
      </c>
      <c r="J3966" s="2">
        <v>0</v>
      </c>
      <c r="K3966" s="2">
        <v>0</v>
      </c>
      <c r="L3966" s="2">
        <v>0</v>
      </c>
      <c r="M3966" s="2">
        <v>1</v>
      </c>
      <c r="N3966" s="2">
        <v>2</v>
      </c>
      <c r="O3966" s="2">
        <v>1</v>
      </c>
      <c r="P3966" s="2">
        <v>1</v>
      </c>
      <c r="Q3966" s="2">
        <v>0</v>
      </c>
      <c r="R3966" s="2">
        <v>0</v>
      </c>
      <c r="S3966" s="2">
        <v>0</v>
      </c>
      <c r="T3966" s="2">
        <v>0</v>
      </c>
      <c r="U3966" s="2">
        <v>0</v>
      </c>
      <c r="V3966" s="2">
        <v>0</v>
      </c>
      <c r="W3966" s="2">
        <v>0</v>
      </c>
      <c r="X3966" s="2">
        <v>0</v>
      </c>
      <c r="Y3966" s="2">
        <v>0</v>
      </c>
      <c r="Z3966" s="2">
        <v>17</v>
      </c>
      <c r="AA3966" s="11">
        <f t="shared" si="156"/>
        <v>22</v>
      </c>
      <c r="AB3966" s="12" t="b">
        <f t="shared" si="157"/>
        <v>0</v>
      </c>
      <c r="AC3966" s="13">
        <f t="shared" si="155"/>
        <v>0</v>
      </c>
    </row>
    <row r="3967" spans="1:29" outlineLevel="6" x14ac:dyDescent="0.25">
      <c r="A3967" s="1" t="s">
        <v>28</v>
      </c>
      <c r="B3967" s="1" t="s">
        <v>1000</v>
      </c>
      <c r="C3967" s="1" t="s">
        <v>978</v>
      </c>
      <c r="D3967" s="1"/>
      <c r="E3967" s="1" t="s">
        <v>1077</v>
      </c>
      <c r="F3967" s="1" t="s">
        <v>1078</v>
      </c>
      <c r="G3967" s="2">
        <v>226</v>
      </c>
      <c r="H3967" s="2">
        <v>10</v>
      </c>
      <c r="I3967" s="2">
        <v>10</v>
      </c>
      <c r="J3967" s="2">
        <v>1</v>
      </c>
      <c r="K3967" s="2">
        <v>0</v>
      </c>
      <c r="L3967" s="2">
        <v>0</v>
      </c>
      <c r="M3967" s="2">
        <v>1</v>
      </c>
      <c r="N3967" s="2">
        <v>2</v>
      </c>
      <c r="O3967" s="2">
        <v>1</v>
      </c>
      <c r="P3967" s="2">
        <v>1</v>
      </c>
      <c r="Q3967" s="2">
        <v>0</v>
      </c>
      <c r="R3967" s="2">
        <v>0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  <c r="X3967" s="2">
        <v>0</v>
      </c>
      <c r="Y3967" s="2">
        <v>0</v>
      </c>
      <c r="Z3967" s="2">
        <v>13</v>
      </c>
      <c r="AA3967" s="11">
        <f t="shared" si="156"/>
        <v>18</v>
      </c>
      <c r="AB3967" s="12" t="b">
        <f t="shared" si="157"/>
        <v>0</v>
      </c>
      <c r="AC3967" s="13">
        <f t="shared" si="155"/>
        <v>0</v>
      </c>
    </row>
    <row r="3968" spans="1:29" outlineLevel="6" x14ac:dyDescent="0.25">
      <c r="A3968" s="1" t="s">
        <v>28</v>
      </c>
      <c r="B3968" s="1" t="s">
        <v>1000</v>
      </c>
      <c r="C3968" s="1" t="s">
        <v>978</v>
      </c>
      <c r="D3968" s="1"/>
      <c r="E3968" s="1" t="s">
        <v>1079</v>
      </c>
      <c r="F3968" s="1" t="s">
        <v>1080</v>
      </c>
      <c r="G3968" s="2">
        <v>398</v>
      </c>
      <c r="H3968" s="2">
        <v>53</v>
      </c>
      <c r="I3968" s="2">
        <v>8</v>
      </c>
      <c r="J3968" s="2">
        <v>0</v>
      </c>
      <c r="K3968" s="2">
        <v>0</v>
      </c>
      <c r="L3968" s="2">
        <v>0</v>
      </c>
      <c r="M3968" s="2">
        <v>1</v>
      </c>
      <c r="N3968" s="2">
        <v>2</v>
      </c>
      <c r="O3968" s="2">
        <v>1</v>
      </c>
      <c r="P3968" s="2">
        <v>1</v>
      </c>
      <c r="Q3968" s="2">
        <v>0</v>
      </c>
      <c r="R3968" s="2">
        <v>0</v>
      </c>
      <c r="S3968" s="2">
        <v>0</v>
      </c>
      <c r="T3968" s="2">
        <v>0</v>
      </c>
      <c r="U3968" s="2">
        <v>0</v>
      </c>
      <c r="V3968" s="2">
        <v>0</v>
      </c>
      <c r="W3968" s="2">
        <v>0</v>
      </c>
      <c r="X3968" s="2">
        <v>0</v>
      </c>
      <c r="Y3968" s="2">
        <v>0</v>
      </c>
      <c r="Z3968" s="2">
        <v>12</v>
      </c>
      <c r="AA3968" s="11">
        <f t="shared" si="156"/>
        <v>17</v>
      </c>
      <c r="AB3968" s="12" t="b">
        <f t="shared" si="157"/>
        <v>0</v>
      </c>
      <c r="AC3968" s="13">
        <f t="shared" si="155"/>
        <v>0</v>
      </c>
    </row>
    <row r="3969" spans="1:29" outlineLevel="6" x14ac:dyDescent="0.25">
      <c r="A3969" s="1" t="s">
        <v>28</v>
      </c>
      <c r="B3969" s="1" t="s">
        <v>1000</v>
      </c>
      <c r="C3969" s="1" t="s">
        <v>978</v>
      </c>
      <c r="D3969" s="1"/>
      <c r="E3969" s="1" t="s">
        <v>1081</v>
      </c>
      <c r="F3969" s="1" t="s">
        <v>1082</v>
      </c>
      <c r="G3969" s="2">
        <v>1146</v>
      </c>
      <c r="H3969" s="2">
        <v>84</v>
      </c>
      <c r="I3969" s="2">
        <v>20</v>
      </c>
      <c r="J3969" s="2">
        <v>12</v>
      </c>
      <c r="K3969" s="2">
        <v>0</v>
      </c>
      <c r="L3969" s="2">
        <v>0</v>
      </c>
      <c r="M3969" s="2">
        <v>1</v>
      </c>
      <c r="N3969" s="2">
        <v>2</v>
      </c>
      <c r="O3969" s="2">
        <v>1</v>
      </c>
      <c r="P3969" s="2">
        <v>1</v>
      </c>
      <c r="Q3969" s="2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>
        <v>0</v>
      </c>
      <c r="Y3969" s="2">
        <v>0</v>
      </c>
      <c r="Z3969" s="2">
        <v>15</v>
      </c>
      <c r="AA3969" s="11">
        <f t="shared" si="156"/>
        <v>20</v>
      </c>
      <c r="AB3969" s="12" t="b">
        <f t="shared" si="157"/>
        <v>0</v>
      </c>
      <c r="AC3969" s="13">
        <f t="shared" si="155"/>
        <v>0</v>
      </c>
    </row>
    <row r="3970" spans="1:29" outlineLevel="6" x14ac:dyDescent="0.25">
      <c r="A3970" s="1" t="s">
        <v>28</v>
      </c>
      <c r="B3970" s="1" t="s">
        <v>1000</v>
      </c>
      <c r="C3970" s="1" t="s">
        <v>978</v>
      </c>
      <c r="D3970" s="1"/>
      <c r="E3970" s="1" t="s">
        <v>1071</v>
      </c>
      <c r="F3970" s="1" t="s">
        <v>1072</v>
      </c>
      <c r="G3970" s="2">
        <v>197</v>
      </c>
      <c r="H3970" s="2">
        <v>10</v>
      </c>
      <c r="I3970" s="2">
        <v>0</v>
      </c>
      <c r="J3970" s="2">
        <v>0</v>
      </c>
      <c r="K3970" s="2">
        <v>0</v>
      </c>
      <c r="L3970" s="2">
        <v>0</v>
      </c>
      <c r="M3970" s="2">
        <v>1</v>
      </c>
      <c r="N3970" s="2">
        <v>2</v>
      </c>
      <c r="O3970" s="2">
        <v>0</v>
      </c>
      <c r="P3970" s="2">
        <v>0</v>
      </c>
      <c r="Q3970" s="2">
        <v>0</v>
      </c>
      <c r="R3970" s="2">
        <v>0</v>
      </c>
      <c r="S3970" s="2">
        <v>0</v>
      </c>
      <c r="T3970" s="2">
        <v>0</v>
      </c>
      <c r="U3970" s="2">
        <v>0</v>
      </c>
      <c r="V3970" s="2">
        <v>0</v>
      </c>
      <c r="W3970" s="2">
        <v>0</v>
      </c>
      <c r="X3970" s="2">
        <v>0</v>
      </c>
      <c r="Y3970" s="2">
        <v>0</v>
      </c>
      <c r="Z3970" s="2">
        <v>4</v>
      </c>
      <c r="AA3970" s="11">
        <f t="shared" si="156"/>
        <v>7</v>
      </c>
      <c r="AB3970" s="12" t="b">
        <f t="shared" si="157"/>
        <v>0</v>
      </c>
      <c r="AC3970" s="13">
        <f t="shared" si="155"/>
        <v>0</v>
      </c>
    </row>
    <row r="3971" spans="1:29" outlineLevel="6" x14ac:dyDescent="0.25">
      <c r="A3971" s="1" t="s">
        <v>28</v>
      </c>
      <c r="B3971" s="1" t="s">
        <v>1000</v>
      </c>
      <c r="C3971" s="1" t="s">
        <v>978</v>
      </c>
      <c r="D3971" s="1"/>
      <c r="E3971" s="1" t="s">
        <v>1073</v>
      </c>
      <c r="F3971" s="1" t="s">
        <v>1074</v>
      </c>
      <c r="G3971" s="2">
        <v>176</v>
      </c>
      <c r="H3971" s="2">
        <v>13</v>
      </c>
      <c r="I3971" s="2">
        <v>0</v>
      </c>
      <c r="J3971" s="2">
        <v>0</v>
      </c>
      <c r="K3971" s="2">
        <v>0</v>
      </c>
      <c r="L3971" s="2">
        <v>0</v>
      </c>
      <c r="M3971" s="2">
        <v>1</v>
      </c>
      <c r="N3971" s="2">
        <v>2</v>
      </c>
      <c r="O3971" s="2">
        <v>0</v>
      </c>
      <c r="P3971" s="2">
        <v>0</v>
      </c>
      <c r="Q3971" s="2">
        <v>0</v>
      </c>
      <c r="R3971" s="2">
        <v>0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  <c r="X3971" s="2">
        <v>0</v>
      </c>
      <c r="Y3971" s="2">
        <v>0</v>
      </c>
      <c r="Z3971" s="2">
        <v>5</v>
      </c>
      <c r="AA3971" s="11">
        <f t="shared" si="156"/>
        <v>8</v>
      </c>
      <c r="AB3971" s="12" t="b">
        <f t="shared" si="157"/>
        <v>0</v>
      </c>
      <c r="AC3971" s="13">
        <f t="shared" si="155"/>
        <v>0</v>
      </c>
    </row>
    <row r="3972" spans="1:29" outlineLevel="6" x14ac:dyDescent="0.25">
      <c r="A3972" s="1" t="s">
        <v>28</v>
      </c>
      <c r="B3972" s="1" t="s">
        <v>1000</v>
      </c>
      <c r="C3972" s="1" t="s">
        <v>978</v>
      </c>
      <c r="D3972" s="1"/>
      <c r="E3972" s="1" t="s">
        <v>1075</v>
      </c>
      <c r="F3972" s="1" t="s">
        <v>1076</v>
      </c>
      <c r="G3972" s="2">
        <v>211</v>
      </c>
      <c r="H3972" s="2">
        <v>31</v>
      </c>
      <c r="I3972" s="2">
        <v>1</v>
      </c>
      <c r="J3972" s="2">
        <v>0</v>
      </c>
      <c r="K3972" s="2">
        <v>0</v>
      </c>
      <c r="L3972" s="2">
        <v>0</v>
      </c>
      <c r="M3972" s="2">
        <v>1</v>
      </c>
      <c r="N3972" s="2">
        <v>2</v>
      </c>
      <c r="O3972" s="2">
        <v>1</v>
      </c>
      <c r="P3972" s="2">
        <v>1</v>
      </c>
      <c r="Q3972" s="2">
        <v>0</v>
      </c>
      <c r="R3972" s="2">
        <v>0</v>
      </c>
      <c r="S3972" s="2">
        <v>0</v>
      </c>
      <c r="T3972" s="2">
        <v>0</v>
      </c>
      <c r="U3972" s="2">
        <v>0</v>
      </c>
      <c r="V3972" s="2">
        <v>0</v>
      </c>
      <c r="W3972" s="2">
        <v>0</v>
      </c>
      <c r="X3972" s="2">
        <v>0</v>
      </c>
      <c r="Y3972" s="2">
        <v>0</v>
      </c>
      <c r="Z3972" s="2">
        <v>7</v>
      </c>
      <c r="AA3972" s="11">
        <f t="shared" si="156"/>
        <v>12</v>
      </c>
      <c r="AB3972" s="12" t="b">
        <f t="shared" si="157"/>
        <v>0</v>
      </c>
      <c r="AC3972" s="13">
        <f t="shared" si="155"/>
        <v>0</v>
      </c>
    </row>
    <row r="3973" spans="1:29" outlineLevel="5" x14ac:dyDescent="0.25">
      <c r="A3973" s="1"/>
      <c r="B3973" s="1"/>
      <c r="C3973" s="25" t="s">
        <v>12030</v>
      </c>
      <c r="D3973" s="1"/>
      <c r="E3973" s="1"/>
      <c r="F3973" s="1"/>
      <c r="G3973" s="2">
        <f>SUBTOTAL(1,G3952:G3972)</f>
        <v>412.61904761904759</v>
      </c>
      <c r="H3973" s="2">
        <f>SUBTOTAL(1,H3952:H3972)</f>
        <v>33.761904761904759</v>
      </c>
      <c r="I3973" s="2">
        <f>SUBTOTAL(1,I3952:I3972)</f>
        <v>5.3809523809523814</v>
      </c>
      <c r="J3973" s="2">
        <f>SUBTOTAL(1,J3952:J3972)</f>
        <v>1.7142857142857142</v>
      </c>
      <c r="K3973" s="2">
        <f>SUBTOTAL(1,K3952:K3972)</f>
        <v>0</v>
      </c>
      <c r="L3973" s="2">
        <f>SUBTOTAL(1,L3952:L3972)</f>
        <v>0</v>
      </c>
      <c r="M3973" s="2">
        <f>SUBTOTAL(1,M3952:M3972)</f>
        <v>1</v>
      </c>
      <c r="N3973" s="2">
        <f>SUBTOTAL(1,N3952:N3972)</f>
        <v>1.7619047619047619</v>
      </c>
      <c r="O3973" s="2">
        <f>SUBTOTAL(1,O3952:O3972)</f>
        <v>0.7142857142857143</v>
      </c>
      <c r="P3973" s="2">
        <f>SUBTOTAL(1,P3952:P3972)</f>
        <v>0.7142857142857143</v>
      </c>
      <c r="Q3973" s="2">
        <f>SUBTOTAL(1,Q3952:Q3972)</f>
        <v>0</v>
      </c>
      <c r="R3973" s="2">
        <f>SUBTOTAL(1,R3952:R3972)</f>
        <v>0</v>
      </c>
      <c r="S3973" s="2">
        <f>SUBTOTAL(1,S3952:S3972)</f>
        <v>0</v>
      </c>
      <c r="T3973" s="2">
        <f>SUBTOTAL(1,T3952:T3972)</f>
        <v>0</v>
      </c>
      <c r="U3973" s="2">
        <f>SUBTOTAL(1,U3952:U3972)</f>
        <v>0</v>
      </c>
      <c r="V3973" s="2">
        <f>SUBTOTAL(1,V3952:V3972)</f>
        <v>0</v>
      </c>
      <c r="W3973" s="2">
        <f>SUBTOTAL(1,W3952:W3972)</f>
        <v>0</v>
      </c>
      <c r="X3973" s="2">
        <f>SUBTOTAL(1,X3952:X3972)</f>
        <v>0</v>
      </c>
      <c r="Y3973" s="2">
        <f>SUBTOTAL(1,Y3952:Y3972)</f>
        <v>0</v>
      </c>
      <c r="Z3973" s="2">
        <f>SUBTOTAL(1,Z3952:Z3972)</f>
        <v>14.761904761904763</v>
      </c>
      <c r="AA3973" s="11">
        <f>SUBTOTAL(1,AA3952:AA3972)</f>
        <v>18.952380952380953</v>
      </c>
      <c r="AB3973" s="12" t="e">
        <f>SUBTOTAL(1,AB3952:AB3972)</f>
        <v>#DIV/0!</v>
      </c>
      <c r="AC3973" s="13">
        <f>SUBTOTAL(1,AC3952:AC3972)</f>
        <v>0</v>
      </c>
    </row>
    <row r="3974" spans="1:29" outlineLevel="7" x14ac:dyDescent="0.25">
      <c r="A3974" s="1" t="s">
        <v>28</v>
      </c>
      <c r="B3974" s="1" t="s">
        <v>1000</v>
      </c>
      <c r="C3974" s="1" t="s">
        <v>2769</v>
      </c>
      <c r="D3974" s="1" t="s">
        <v>2785</v>
      </c>
      <c r="E3974" s="1" t="s">
        <v>2899</v>
      </c>
      <c r="F3974" s="1" t="s">
        <v>2900</v>
      </c>
      <c r="G3974" s="2">
        <v>832</v>
      </c>
      <c r="H3974" s="2">
        <v>26</v>
      </c>
      <c r="I3974" s="2">
        <v>34</v>
      </c>
      <c r="J3974" s="2">
        <v>1</v>
      </c>
      <c r="K3974" s="2">
        <v>1</v>
      </c>
      <c r="L3974" s="2">
        <v>1</v>
      </c>
      <c r="M3974" s="2">
        <v>1</v>
      </c>
      <c r="N3974" s="2">
        <v>0</v>
      </c>
      <c r="O3974" s="2">
        <v>0</v>
      </c>
      <c r="P3974" s="2">
        <v>7</v>
      </c>
      <c r="Q3974" s="2">
        <v>0</v>
      </c>
      <c r="R3974" s="2">
        <v>1</v>
      </c>
      <c r="S3974" s="2">
        <v>0</v>
      </c>
      <c r="T3974" s="2">
        <v>0</v>
      </c>
      <c r="U3974" s="2">
        <v>0</v>
      </c>
      <c r="V3974" s="2">
        <v>0</v>
      </c>
      <c r="W3974" s="2">
        <v>0</v>
      </c>
      <c r="X3974" s="2">
        <v>3</v>
      </c>
      <c r="Y3974" s="2">
        <v>50</v>
      </c>
      <c r="Z3974" s="2">
        <v>0</v>
      </c>
      <c r="AA3974" s="11">
        <f t="shared" si="156"/>
        <v>12</v>
      </c>
      <c r="AB3974" s="12" t="b">
        <f t="shared" si="157"/>
        <v>0</v>
      </c>
      <c r="AC3974" s="13">
        <f t="shared" si="155"/>
        <v>0</v>
      </c>
    </row>
    <row r="3975" spans="1:29" outlineLevel="7" x14ac:dyDescent="0.25">
      <c r="A3975" s="1" t="s">
        <v>28</v>
      </c>
      <c r="B3975" s="1" t="s">
        <v>1000</v>
      </c>
      <c r="C3975" s="1" t="s">
        <v>2769</v>
      </c>
      <c r="D3975" s="1" t="s">
        <v>2785</v>
      </c>
      <c r="E3975" s="1" t="s">
        <v>2797</v>
      </c>
      <c r="F3975" s="1" t="s">
        <v>2798</v>
      </c>
      <c r="G3975" s="2">
        <v>384</v>
      </c>
      <c r="H3975" s="2">
        <v>83</v>
      </c>
      <c r="I3975" s="2">
        <v>66</v>
      </c>
      <c r="J3975" s="2">
        <v>6</v>
      </c>
      <c r="K3975" s="2">
        <v>1</v>
      </c>
      <c r="L3975" s="2">
        <v>1</v>
      </c>
      <c r="M3975" s="2">
        <v>1</v>
      </c>
      <c r="N3975" s="2">
        <v>0</v>
      </c>
      <c r="O3975" s="2">
        <v>0</v>
      </c>
      <c r="P3975" s="2">
        <v>10</v>
      </c>
      <c r="Q3975" s="2">
        <v>0</v>
      </c>
      <c r="R3975" s="2">
        <v>2</v>
      </c>
      <c r="S3975" s="2">
        <v>0</v>
      </c>
      <c r="T3975" s="2">
        <v>0</v>
      </c>
      <c r="U3975" s="2">
        <v>0</v>
      </c>
      <c r="V3975" s="2">
        <v>0</v>
      </c>
      <c r="W3975" s="2">
        <v>4</v>
      </c>
      <c r="X3975" s="2">
        <v>2</v>
      </c>
      <c r="Y3975" s="2">
        <v>100</v>
      </c>
      <c r="Z3975" s="2">
        <v>0</v>
      </c>
      <c r="AA3975" s="11">
        <f t="shared" si="156"/>
        <v>19</v>
      </c>
      <c r="AB3975" s="12" t="b">
        <f t="shared" si="157"/>
        <v>1</v>
      </c>
      <c r="AC3975" s="13">
        <f t="shared" si="155"/>
        <v>1</v>
      </c>
    </row>
    <row r="3976" spans="1:29" outlineLevel="7" x14ac:dyDescent="0.25">
      <c r="A3976" s="1" t="s">
        <v>28</v>
      </c>
      <c r="B3976" s="1" t="s">
        <v>1000</v>
      </c>
      <c r="C3976" s="1" t="s">
        <v>2769</v>
      </c>
      <c r="D3976" s="1" t="s">
        <v>2785</v>
      </c>
      <c r="E3976" s="1" t="s">
        <v>2790</v>
      </c>
      <c r="F3976" s="1" t="s">
        <v>2791</v>
      </c>
      <c r="G3976" s="2">
        <v>510</v>
      </c>
      <c r="H3976" s="2">
        <v>87</v>
      </c>
      <c r="I3976" s="2">
        <v>66</v>
      </c>
      <c r="J3976" s="2">
        <v>5</v>
      </c>
      <c r="K3976" s="2">
        <v>1</v>
      </c>
      <c r="L3976" s="2">
        <v>1</v>
      </c>
      <c r="M3976" s="2">
        <v>1</v>
      </c>
      <c r="N3976" s="2">
        <v>0</v>
      </c>
      <c r="O3976" s="2">
        <v>0</v>
      </c>
      <c r="P3976" s="2">
        <v>8</v>
      </c>
      <c r="Q3976" s="2">
        <v>0</v>
      </c>
      <c r="R3976" s="2">
        <v>2</v>
      </c>
      <c r="S3976" s="2">
        <v>0</v>
      </c>
      <c r="T3976" s="2">
        <v>0</v>
      </c>
      <c r="U3976" s="2">
        <v>0</v>
      </c>
      <c r="V3976" s="2">
        <v>0</v>
      </c>
      <c r="W3976" s="2">
        <v>2</v>
      </c>
      <c r="X3976" s="2">
        <v>14</v>
      </c>
      <c r="Y3976" s="2">
        <v>41</v>
      </c>
      <c r="Z3976" s="2">
        <v>0</v>
      </c>
      <c r="AA3976" s="11">
        <f t="shared" si="156"/>
        <v>27</v>
      </c>
      <c r="AB3976" s="12" t="b">
        <f t="shared" si="157"/>
        <v>1</v>
      </c>
      <c r="AC3976" s="13">
        <f t="shared" si="155"/>
        <v>1</v>
      </c>
    </row>
    <row r="3977" spans="1:29" outlineLevel="7" x14ac:dyDescent="0.25">
      <c r="A3977" s="1" t="s">
        <v>28</v>
      </c>
      <c r="B3977" s="1" t="s">
        <v>1000</v>
      </c>
      <c r="C3977" s="1" t="s">
        <v>2769</v>
      </c>
      <c r="D3977" s="1" t="s">
        <v>2785</v>
      </c>
      <c r="E3977" s="1" t="s">
        <v>2786</v>
      </c>
      <c r="F3977" s="1" t="s">
        <v>2787</v>
      </c>
      <c r="G3977" s="2">
        <v>875</v>
      </c>
      <c r="H3977" s="2">
        <v>0</v>
      </c>
      <c r="I3977" s="2">
        <v>12</v>
      </c>
      <c r="J3977" s="2">
        <v>0</v>
      </c>
      <c r="K3977" s="2">
        <v>0</v>
      </c>
      <c r="L3977" s="2">
        <v>1</v>
      </c>
      <c r="M3977" s="2">
        <v>1</v>
      </c>
      <c r="N3977" s="2">
        <v>0</v>
      </c>
      <c r="O3977" s="2">
        <v>0</v>
      </c>
      <c r="P3977" s="2">
        <v>11</v>
      </c>
      <c r="Q3977" s="2">
        <v>0</v>
      </c>
      <c r="R3977" s="2">
        <v>0</v>
      </c>
      <c r="S3977" s="2">
        <v>0</v>
      </c>
      <c r="T3977" s="2">
        <v>0</v>
      </c>
      <c r="U3977" s="2">
        <v>0</v>
      </c>
      <c r="V3977" s="2">
        <v>0</v>
      </c>
      <c r="W3977" s="2">
        <v>2</v>
      </c>
      <c r="X3977" s="2">
        <v>12</v>
      </c>
      <c r="Y3977" s="2">
        <v>25</v>
      </c>
      <c r="Z3977" s="2">
        <v>0</v>
      </c>
      <c r="AA3977" s="11">
        <f t="shared" si="156"/>
        <v>26</v>
      </c>
      <c r="AB3977" s="12" t="b">
        <f t="shared" si="157"/>
        <v>0</v>
      </c>
      <c r="AC3977" s="13">
        <f t="shared" si="155"/>
        <v>0</v>
      </c>
    </row>
    <row r="3978" spans="1:29" outlineLevel="7" x14ac:dyDescent="0.25">
      <c r="A3978" s="1" t="s">
        <v>28</v>
      </c>
      <c r="B3978" s="1" t="s">
        <v>1000</v>
      </c>
      <c r="C3978" s="1" t="s">
        <v>2769</v>
      </c>
      <c r="D3978" s="1" t="s">
        <v>2785</v>
      </c>
      <c r="E3978" s="1" t="s">
        <v>2808</v>
      </c>
      <c r="F3978" s="1" t="s">
        <v>2809</v>
      </c>
      <c r="G3978" s="2">
        <v>849</v>
      </c>
      <c r="H3978" s="2">
        <v>51</v>
      </c>
      <c r="I3978" s="2">
        <v>30</v>
      </c>
      <c r="J3978" s="2">
        <v>0</v>
      </c>
      <c r="K3978" s="2">
        <v>1</v>
      </c>
      <c r="L3978" s="2">
        <v>1</v>
      </c>
      <c r="M3978" s="2">
        <v>1</v>
      </c>
      <c r="N3978" s="2">
        <v>0</v>
      </c>
      <c r="O3978" s="2">
        <v>0</v>
      </c>
      <c r="P3978" s="2">
        <v>6</v>
      </c>
      <c r="Q3978" s="2">
        <v>0</v>
      </c>
      <c r="R3978" s="2">
        <v>1</v>
      </c>
      <c r="S3978" s="2">
        <v>0</v>
      </c>
      <c r="T3978" s="2">
        <v>0</v>
      </c>
      <c r="U3978" s="2">
        <v>0</v>
      </c>
      <c r="V3978" s="2">
        <v>0</v>
      </c>
      <c r="W3978" s="2">
        <v>2</v>
      </c>
      <c r="X3978" s="2">
        <v>3</v>
      </c>
      <c r="Y3978" s="2">
        <v>50</v>
      </c>
      <c r="Z3978" s="2">
        <v>0</v>
      </c>
      <c r="AA3978" s="11">
        <f t="shared" si="156"/>
        <v>13</v>
      </c>
      <c r="AB3978" s="12" t="b">
        <f t="shared" si="157"/>
        <v>1</v>
      </c>
      <c r="AC3978" s="13">
        <f t="shared" si="155"/>
        <v>1</v>
      </c>
    </row>
    <row r="3979" spans="1:29" outlineLevel="7" x14ac:dyDescent="0.25">
      <c r="A3979" s="1" t="s">
        <v>28</v>
      </c>
      <c r="B3979" s="1" t="s">
        <v>1000</v>
      </c>
      <c r="C3979" s="1" t="s">
        <v>2769</v>
      </c>
      <c r="D3979" s="1" t="s">
        <v>2785</v>
      </c>
      <c r="E3979" s="1" t="s">
        <v>2891</v>
      </c>
      <c r="F3979" s="1" t="s">
        <v>2892</v>
      </c>
      <c r="G3979" s="2">
        <v>571</v>
      </c>
      <c r="H3979" s="2">
        <v>3</v>
      </c>
      <c r="I3979" s="2">
        <v>32</v>
      </c>
      <c r="J3979" s="2">
        <v>0</v>
      </c>
      <c r="K3979" s="2">
        <v>1</v>
      </c>
      <c r="L3979" s="2">
        <v>1</v>
      </c>
      <c r="M3979" s="2">
        <v>1</v>
      </c>
      <c r="N3979" s="2">
        <v>0</v>
      </c>
      <c r="O3979" s="2">
        <v>0</v>
      </c>
      <c r="P3979" s="2">
        <v>14</v>
      </c>
      <c r="Q3979" s="2">
        <v>0</v>
      </c>
      <c r="R3979" s="2">
        <v>2</v>
      </c>
      <c r="S3979" s="2">
        <v>0</v>
      </c>
      <c r="T3979" s="2">
        <v>0</v>
      </c>
      <c r="U3979" s="2">
        <v>0</v>
      </c>
      <c r="V3979" s="2">
        <v>0</v>
      </c>
      <c r="W3979" s="2">
        <v>0</v>
      </c>
      <c r="X3979" s="2">
        <v>2</v>
      </c>
      <c r="Y3979" s="2">
        <v>100</v>
      </c>
      <c r="Z3979" s="2">
        <v>0</v>
      </c>
      <c r="AA3979" s="11">
        <f t="shared" si="156"/>
        <v>19</v>
      </c>
      <c r="AB3979" s="12" t="b">
        <f t="shared" si="157"/>
        <v>0</v>
      </c>
      <c r="AC3979" s="13">
        <f t="shared" si="155"/>
        <v>0</v>
      </c>
    </row>
    <row r="3980" spans="1:29" outlineLevel="7" x14ac:dyDescent="0.25">
      <c r="A3980" s="1" t="s">
        <v>28</v>
      </c>
      <c r="B3980" s="1" t="s">
        <v>1000</v>
      </c>
      <c r="C3980" s="1" t="s">
        <v>2769</v>
      </c>
      <c r="D3980" s="1" t="s">
        <v>2785</v>
      </c>
      <c r="E3980" s="1" t="s">
        <v>2814</v>
      </c>
      <c r="F3980" s="1" t="s">
        <v>2815</v>
      </c>
      <c r="G3980" s="2">
        <v>879</v>
      </c>
      <c r="H3980" s="2">
        <v>7</v>
      </c>
      <c r="I3980" s="2">
        <v>30</v>
      </c>
      <c r="J3980" s="2">
        <v>0</v>
      </c>
      <c r="K3980" s="2">
        <v>0</v>
      </c>
      <c r="L3980" s="2">
        <v>1</v>
      </c>
      <c r="M3980" s="2">
        <v>1</v>
      </c>
      <c r="N3980" s="2">
        <v>0</v>
      </c>
      <c r="O3980" s="2">
        <v>0</v>
      </c>
      <c r="P3980" s="2">
        <v>6</v>
      </c>
      <c r="Q3980" s="2">
        <v>0</v>
      </c>
      <c r="R3980" s="2">
        <v>1</v>
      </c>
      <c r="S3980" s="2">
        <v>0</v>
      </c>
      <c r="T3980" s="2">
        <v>0</v>
      </c>
      <c r="U3980" s="2">
        <v>0</v>
      </c>
      <c r="V3980" s="2">
        <v>0</v>
      </c>
      <c r="W3980" s="2">
        <v>3</v>
      </c>
      <c r="X3980" s="2">
        <v>12</v>
      </c>
      <c r="Y3980" s="2">
        <v>50</v>
      </c>
      <c r="Z3980" s="2">
        <v>0</v>
      </c>
      <c r="AA3980" s="11">
        <f t="shared" si="156"/>
        <v>23</v>
      </c>
      <c r="AB3980" s="12" t="b">
        <f t="shared" si="157"/>
        <v>0</v>
      </c>
      <c r="AC3980" s="13">
        <f t="shared" si="155"/>
        <v>0</v>
      </c>
    </row>
    <row r="3981" spans="1:29" outlineLevel="7" x14ac:dyDescent="0.25">
      <c r="A3981" s="1" t="s">
        <v>28</v>
      </c>
      <c r="B3981" s="1" t="s">
        <v>1000</v>
      </c>
      <c r="C3981" s="1" t="s">
        <v>2769</v>
      </c>
      <c r="D3981" s="1" t="s">
        <v>2785</v>
      </c>
      <c r="E3981" s="1" t="s">
        <v>2926</v>
      </c>
      <c r="F3981" s="1" t="s">
        <v>2927</v>
      </c>
      <c r="G3981" s="2">
        <v>63</v>
      </c>
      <c r="H3981" s="2">
        <v>4</v>
      </c>
      <c r="I3981" s="2">
        <v>22</v>
      </c>
      <c r="J3981" s="2">
        <v>0</v>
      </c>
      <c r="K3981" s="2">
        <v>0</v>
      </c>
      <c r="L3981" s="2">
        <v>0</v>
      </c>
      <c r="M3981" s="2">
        <v>1</v>
      </c>
      <c r="N3981" s="2">
        <v>0</v>
      </c>
      <c r="O3981" s="2">
        <v>0</v>
      </c>
      <c r="P3981" s="2">
        <v>0</v>
      </c>
      <c r="Q3981" s="2">
        <v>0</v>
      </c>
      <c r="R3981" s="2">
        <v>0</v>
      </c>
      <c r="S3981" s="2">
        <v>0</v>
      </c>
      <c r="T3981" s="2">
        <v>0</v>
      </c>
      <c r="U3981" s="2">
        <v>0</v>
      </c>
      <c r="V3981" s="2">
        <v>0</v>
      </c>
      <c r="W3981" s="2">
        <v>0</v>
      </c>
      <c r="X3981" s="2">
        <v>0</v>
      </c>
      <c r="Y3981" s="2">
        <v>0</v>
      </c>
      <c r="Z3981" s="2">
        <v>0</v>
      </c>
      <c r="AA3981" s="11">
        <f t="shared" si="156"/>
        <v>1</v>
      </c>
      <c r="AB3981" s="12" t="b">
        <f t="shared" si="157"/>
        <v>0</v>
      </c>
      <c r="AC3981" s="13">
        <f t="shared" si="155"/>
        <v>0</v>
      </c>
    </row>
    <row r="3982" spans="1:29" outlineLevel="6" x14ac:dyDescent="0.25">
      <c r="A3982" s="1"/>
      <c r="B3982" s="1"/>
      <c r="C3982" s="1"/>
      <c r="D3982" s="25" t="s">
        <v>12570</v>
      </c>
      <c r="E3982" s="1"/>
      <c r="F3982" s="1"/>
      <c r="G3982" s="2">
        <f>SUBTOTAL(1,G3974:G3981)</f>
        <v>620.375</v>
      </c>
      <c r="H3982" s="2">
        <f>SUBTOTAL(1,H3974:H3981)</f>
        <v>32.625</v>
      </c>
      <c r="I3982" s="2">
        <f>SUBTOTAL(1,I3974:I3981)</f>
        <v>36.5</v>
      </c>
      <c r="J3982" s="2">
        <f>SUBTOTAL(1,J3974:J3981)</f>
        <v>1.5</v>
      </c>
      <c r="K3982" s="2">
        <f>SUBTOTAL(1,K3974:K3981)</f>
        <v>0.625</v>
      </c>
      <c r="L3982" s="2">
        <f>SUBTOTAL(1,L3974:L3981)</f>
        <v>0.875</v>
      </c>
      <c r="M3982" s="2">
        <f>SUBTOTAL(1,M3974:M3981)</f>
        <v>1</v>
      </c>
      <c r="N3982" s="2">
        <f>SUBTOTAL(1,N3974:N3981)</f>
        <v>0</v>
      </c>
      <c r="O3982" s="2">
        <f>SUBTOTAL(1,O3974:O3981)</f>
        <v>0</v>
      </c>
      <c r="P3982" s="2">
        <f>SUBTOTAL(1,P3974:P3981)</f>
        <v>7.75</v>
      </c>
      <c r="Q3982" s="2">
        <f>SUBTOTAL(1,Q3974:Q3981)</f>
        <v>0</v>
      </c>
      <c r="R3982" s="2">
        <f>SUBTOTAL(1,R3974:R3981)</f>
        <v>1.125</v>
      </c>
      <c r="S3982" s="2">
        <f>SUBTOTAL(1,S3974:S3981)</f>
        <v>0</v>
      </c>
      <c r="T3982" s="2">
        <f>SUBTOTAL(1,T3974:T3981)</f>
        <v>0</v>
      </c>
      <c r="U3982" s="2">
        <f>SUBTOTAL(1,U3974:U3981)</f>
        <v>0</v>
      </c>
      <c r="V3982" s="2">
        <f>SUBTOTAL(1,V3974:V3981)</f>
        <v>0</v>
      </c>
      <c r="W3982" s="2">
        <f>SUBTOTAL(1,W3974:W3981)</f>
        <v>1.625</v>
      </c>
      <c r="X3982" s="2">
        <f>SUBTOTAL(1,X3974:X3981)</f>
        <v>6</v>
      </c>
      <c r="Y3982" s="2">
        <f>SUBTOTAL(1,Y3974:Y3981)</f>
        <v>52</v>
      </c>
      <c r="Z3982" s="2">
        <f>SUBTOTAL(1,Z3974:Z3981)</f>
        <v>0</v>
      </c>
      <c r="AA3982" s="11">
        <f>SUBTOTAL(1,AA3974:AA3981)</f>
        <v>17.5</v>
      </c>
      <c r="AB3982" s="12" t="e">
        <f>SUBTOTAL(1,AB3974:AB3981)</f>
        <v>#DIV/0!</v>
      </c>
      <c r="AC3982" s="13">
        <f>SUBTOTAL(1,AC3974:AC3981)</f>
        <v>0.375</v>
      </c>
    </row>
    <row r="3983" spans="1:29" outlineLevel="7" x14ac:dyDescent="0.25">
      <c r="A3983" s="1" t="s">
        <v>28</v>
      </c>
      <c r="B3983" s="1" t="s">
        <v>1000</v>
      </c>
      <c r="C3983" s="1" t="s">
        <v>2769</v>
      </c>
      <c r="D3983" s="1" t="s">
        <v>2770</v>
      </c>
      <c r="E3983" s="1" t="s">
        <v>2869</v>
      </c>
      <c r="F3983" s="1" t="s">
        <v>2870</v>
      </c>
      <c r="G3983" s="2">
        <v>38</v>
      </c>
      <c r="H3983" s="2">
        <v>5</v>
      </c>
      <c r="I3983" s="2">
        <v>1</v>
      </c>
      <c r="J3983" s="2">
        <v>0</v>
      </c>
      <c r="K3983" s="2">
        <v>1</v>
      </c>
      <c r="L3983" s="2">
        <v>0</v>
      </c>
      <c r="M3983" s="2">
        <v>1</v>
      </c>
      <c r="N3983" s="2">
        <v>0</v>
      </c>
      <c r="O3983" s="2">
        <v>0</v>
      </c>
      <c r="P3983" s="2">
        <v>2</v>
      </c>
      <c r="Q3983" s="2">
        <v>0</v>
      </c>
      <c r="R3983" s="2">
        <v>3</v>
      </c>
      <c r="S3983" s="2">
        <v>0</v>
      </c>
      <c r="T3983" s="2">
        <v>0</v>
      </c>
      <c r="U3983" s="2">
        <v>0</v>
      </c>
      <c r="V3983" s="2">
        <v>0</v>
      </c>
      <c r="W3983" s="2">
        <v>0</v>
      </c>
      <c r="X3983" s="2">
        <v>0</v>
      </c>
      <c r="Y3983" s="2">
        <v>0</v>
      </c>
      <c r="Z3983" s="2">
        <v>0</v>
      </c>
      <c r="AA3983" s="11">
        <f t="shared" si="156"/>
        <v>6</v>
      </c>
      <c r="AB3983" s="12" t="b">
        <f t="shared" si="157"/>
        <v>0</v>
      </c>
      <c r="AC3983" s="13">
        <f t="shared" si="155"/>
        <v>0</v>
      </c>
    </row>
    <row r="3984" spans="1:29" outlineLevel="7" x14ac:dyDescent="0.25">
      <c r="A3984" s="1" t="s">
        <v>28</v>
      </c>
      <c r="B3984" s="1" t="s">
        <v>1000</v>
      </c>
      <c r="C3984" s="1" t="s">
        <v>2769</v>
      </c>
      <c r="D3984" s="1" t="s">
        <v>2770</v>
      </c>
      <c r="E3984" s="1" t="s">
        <v>2792</v>
      </c>
      <c r="F3984" s="1" t="s">
        <v>2793</v>
      </c>
      <c r="G3984" s="2">
        <v>460</v>
      </c>
      <c r="H3984" s="2">
        <v>10</v>
      </c>
      <c r="I3984" s="2">
        <v>8</v>
      </c>
      <c r="J3984" s="2">
        <v>2</v>
      </c>
      <c r="K3984" s="2">
        <v>0</v>
      </c>
      <c r="L3984" s="2">
        <v>1</v>
      </c>
      <c r="M3984" s="2">
        <v>1</v>
      </c>
      <c r="N3984" s="2">
        <v>0</v>
      </c>
      <c r="O3984" s="2">
        <v>0</v>
      </c>
      <c r="P3984" s="2">
        <v>16</v>
      </c>
      <c r="Q3984" s="2">
        <v>0</v>
      </c>
      <c r="R3984" s="2">
        <v>0</v>
      </c>
      <c r="S3984" s="2">
        <v>0</v>
      </c>
      <c r="T3984" s="2">
        <v>0</v>
      </c>
      <c r="U3984" s="2">
        <v>0</v>
      </c>
      <c r="V3984" s="2">
        <v>0</v>
      </c>
      <c r="W3984" s="2">
        <v>10</v>
      </c>
      <c r="X3984" s="2">
        <v>12</v>
      </c>
      <c r="Y3984" s="2">
        <v>63</v>
      </c>
      <c r="Z3984" s="2">
        <v>0</v>
      </c>
      <c r="AA3984" s="11">
        <f t="shared" si="156"/>
        <v>39</v>
      </c>
      <c r="AB3984" s="12" t="b">
        <f t="shared" si="157"/>
        <v>0</v>
      </c>
      <c r="AC3984" s="13">
        <f t="shared" si="155"/>
        <v>0</v>
      </c>
    </row>
    <row r="3985" spans="1:29" outlineLevel="7" x14ac:dyDescent="0.25">
      <c r="A3985" s="1" t="s">
        <v>28</v>
      </c>
      <c r="B3985" s="1" t="s">
        <v>1000</v>
      </c>
      <c r="C3985" s="1" t="s">
        <v>2769</v>
      </c>
      <c r="D3985" s="1" t="s">
        <v>2770</v>
      </c>
      <c r="E3985" s="1" t="s">
        <v>2788</v>
      </c>
      <c r="F3985" s="1" t="s">
        <v>2789</v>
      </c>
      <c r="G3985" s="2">
        <v>200</v>
      </c>
      <c r="H3985" s="2">
        <v>146</v>
      </c>
      <c r="I3985" s="2">
        <v>20</v>
      </c>
      <c r="J3985" s="2">
        <v>0</v>
      </c>
      <c r="K3985" s="2">
        <v>1</v>
      </c>
      <c r="L3985" s="2">
        <v>0</v>
      </c>
      <c r="M3985" s="2">
        <v>1</v>
      </c>
      <c r="N3985" s="2">
        <v>0</v>
      </c>
      <c r="O3985" s="2">
        <v>0</v>
      </c>
      <c r="P3985" s="2">
        <v>1</v>
      </c>
      <c r="Q3985" s="2">
        <v>0</v>
      </c>
      <c r="R3985" s="2">
        <v>1</v>
      </c>
      <c r="S3985" s="2">
        <v>1</v>
      </c>
      <c r="T3985" s="2">
        <v>0</v>
      </c>
      <c r="U3985" s="2">
        <v>0</v>
      </c>
      <c r="V3985" s="2">
        <v>0</v>
      </c>
      <c r="W3985" s="2">
        <v>0</v>
      </c>
      <c r="X3985" s="2">
        <v>0</v>
      </c>
      <c r="Y3985" s="2">
        <v>0</v>
      </c>
      <c r="Z3985" s="2">
        <v>0</v>
      </c>
      <c r="AA3985" s="11">
        <f t="shared" si="156"/>
        <v>4</v>
      </c>
      <c r="AB3985" s="12" t="b">
        <f t="shared" si="157"/>
        <v>0</v>
      </c>
      <c r="AC3985" s="13">
        <f t="shared" si="155"/>
        <v>0</v>
      </c>
    </row>
    <row r="3986" spans="1:29" outlineLevel="7" x14ac:dyDescent="0.25">
      <c r="A3986" s="1" t="s">
        <v>28</v>
      </c>
      <c r="B3986" s="1" t="s">
        <v>1000</v>
      </c>
      <c r="C3986" s="1" t="s">
        <v>2769</v>
      </c>
      <c r="D3986" s="1" t="s">
        <v>2770</v>
      </c>
      <c r="E3986" s="1" t="s">
        <v>2822</v>
      </c>
      <c r="F3986" s="1" t="s">
        <v>2823</v>
      </c>
      <c r="G3986" s="2">
        <v>121</v>
      </c>
      <c r="H3986" s="2">
        <v>4</v>
      </c>
      <c r="I3986" s="2">
        <v>42</v>
      </c>
      <c r="J3986" s="2">
        <v>0</v>
      </c>
      <c r="K3986" s="2">
        <v>0</v>
      </c>
      <c r="L3986" s="2">
        <v>0</v>
      </c>
      <c r="M3986" s="2">
        <v>1</v>
      </c>
      <c r="N3986" s="2">
        <v>0</v>
      </c>
      <c r="O3986" s="2">
        <v>0</v>
      </c>
      <c r="P3986" s="2">
        <v>5</v>
      </c>
      <c r="Q3986" s="2">
        <v>0</v>
      </c>
      <c r="R3986" s="2">
        <v>0</v>
      </c>
      <c r="S3986" s="2">
        <v>0</v>
      </c>
      <c r="T3986" s="2">
        <v>0</v>
      </c>
      <c r="U3986" s="2">
        <v>0</v>
      </c>
      <c r="V3986" s="2">
        <v>0</v>
      </c>
      <c r="W3986" s="2">
        <v>8</v>
      </c>
      <c r="X3986" s="2">
        <v>12</v>
      </c>
      <c r="Y3986" s="2">
        <v>40</v>
      </c>
      <c r="Z3986" s="2">
        <v>0</v>
      </c>
      <c r="AA3986" s="11">
        <f t="shared" si="156"/>
        <v>26</v>
      </c>
      <c r="AB3986" s="12" t="b">
        <f t="shared" si="157"/>
        <v>0</v>
      </c>
      <c r="AC3986" s="13">
        <f t="shared" si="155"/>
        <v>0</v>
      </c>
    </row>
    <row r="3987" spans="1:29" outlineLevel="7" x14ac:dyDescent="0.25">
      <c r="A3987" s="1" t="s">
        <v>28</v>
      </c>
      <c r="B3987" s="1" t="s">
        <v>1000</v>
      </c>
      <c r="C3987" s="1" t="s">
        <v>2769</v>
      </c>
      <c r="D3987" s="1" t="s">
        <v>2770</v>
      </c>
      <c r="E3987" s="1" t="s">
        <v>2897</v>
      </c>
      <c r="F3987" s="1" t="s">
        <v>2898</v>
      </c>
      <c r="G3987" s="2">
        <v>1086</v>
      </c>
      <c r="H3987" s="2">
        <v>774</v>
      </c>
      <c r="I3987" s="2">
        <v>14</v>
      </c>
      <c r="J3987" s="2">
        <v>2</v>
      </c>
      <c r="K3987" s="2">
        <v>1</v>
      </c>
      <c r="L3987" s="2">
        <v>1</v>
      </c>
      <c r="M3987" s="2">
        <v>1</v>
      </c>
      <c r="N3987" s="2">
        <v>0</v>
      </c>
      <c r="O3987" s="2">
        <v>6</v>
      </c>
      <c r="P3987" s="2">
        <v>7</v>
      </c>
      <c r="Q3987" s="2">
        <v>0</v>
      </c>
      <c r="R3987" s="2">
        <v>1</v>
      </c>
      <c r="S3987" s="2">
        <v>0</v>
      </c>
      <c r="T3987" s="2">
        <v>0</v>
      </c>
      <c r="U3987" s="2">
        <v>0</v>
      </c>
      <c r="V3987" s="2">
        <v>0</v>
      </c>
      <c r="W3987" s="2">
        <v>0</v>
      </c>
      <c r="X3987" s="2">
        <v>6</v>
      </c>
      <c r="Y3987" s="2">
        <v>76</v>
      </c>
      <c r="Z3987" s="2">
        <v>0</v>
      </c>
      <c r="AA3987" s="11">
        <f t="shared" si="156"/>
        <v>21</v>
      </c>
      <c r="AB3987" s="12" t="b">
        <f t="shared" si="157"/>
        <v>1</v>
      </c>
      <c r="AC3987" s="13">
        <f t="shared" si="155"/>
        <v>1</v>
      </c>
    </row>
    <row r="3988" spans="1:29" outlineLevel="7" x14ac:dyDescent="0.25">
      <c r="A3988" s="1" t="s">
        <v>28</v>
      </c>
      <c r="B3988" s="1" t="s">
        <v>1000</v>
      </c>
      <c r="C3988" s="1" t="s">
        <v>2769</v>
      </c>
      <c r="D3988" s="1" t="s">
        <v>2770</v>
      </c>
      <c r="E3988" s="1" t="s">
        <v>2877</v>
      </c>
      <c r="F3988" s="1" t="s">
        <v>2878</v>
      </c>
      <c r="G3988" s="2">
        <v>564</v>
      </c>
      <c r="H3988" s="2">
        <v>29</v>
      </c>
      <c r="I3988" s="2">
        <v>18</v>
      </c>
      <c r="J3988" s="2">
        <v>0</v>
      </c>
      <c r="K3988" s="2">
        <v>1</v>
      </c>
      <c r="L3988" s="2">
        <v>0</v>
      </c>
      <c r="M3988" s="2">
        <v>1</v>
      </c>
      <c r="N3988" s="2">
        <v>0</v>
      </c>
      <c r="O3988" s="2">
        <v>0</v>
      </c>
      <c r="P3988" s="2">
        <v>6</v>
      </c>
      <c r="Q3988" s="2">
        <v>0</v>
      </c>
      <c r="R3988" s="2">
        <v>2</v>
      </c>
      <c r="S3988" s="2">
        <v>0</v>
      </c>
      <c r="T3988" s="2">
        <v>0</v>
      </c>
      <c r="U3988" s="2">
        <v>0</v>
      </c>
      <c r="V3988" s="2">
        <v>0</v>
      </c>
      <c r="W3988" s="2">
        <v>0</v>
      </c>
      <c r="X3988" s="2">
        <v>1</v>
      </c>
      <c r="Y3988" s="2">
        <v>20</v>
      </c>
      <c r="Z3988" s="2">
        <v>0</v>
      </c>
      <c r="AA3988" s="11">
        <f t="shared" si="156"/>
        <v>10</v>
      </c>
      <c r="AB3988" s="12" t="b">
        <f t="shared" si="157"/>
        <v>0</v>
      </c>
      <c r="AC3988" s="13">
        <f t="shared" si="155"/>
        <v>0</v>
      </c>
    </row>
    <row r="3989" spans="1:29" outlineLevel="7" x14ac:dyDescent="0.25">
      <c r="A3989" s="1" t="s">
        <v>28</v>
      </c>
      <c r="B3989" s="1" t="s">
        <v>1000</v>
      </c>
      <c r="C3989" s="1" t="s">
        <v>2769</v>
      </c>
      <c r="D3989" s="1" t="s">
        <v>2770</v>
      </c>
      <c r="E3989" s="1" t="s">
        <v>2771</v>
      </c>
      <c r="F3989" s="1" t="s">
        <v>2772</v>
      </c>
      <c r="G3989" s="2">
        <v>388</v>
      </c>
      <c r="H3989" s="2">
        <v>1</v>
      </c>
      <c r="I3989" s="2">
        <v>8</v>
      </c>
      <c r="J3989" s="2">
        <v>2</v>
      </c>
      <c r="K3989" s="2">
        <v>0</v>
      </c>
      <c r="L3989" s="2">
        <v>1</v>
      </c>
      <c r="M3989" s="2">
        <v>1</v>
      </c>
      <c r="N3989" s="2">
        <v>0</v>
      </c>
      <c r="O3989" s="2">
        <v>0</v>
      </c>
      <c r="P3989" s="2">
        <v>4</v>
      </c>
      <c r="Q3989" s="2">
        <v>0</v>
      </c>
      <c r="R3989" s="2">
        <v>0</v>
      </c>
      <c r="S3989" s="2">
        <v>0</v>
      </c>
      <c r="T3989" s="2">
        <v>0</v>
      </c>
      <c r="U3989" s="2">
        <v>0</v>
      </c>
      <c r="V3989" s="2">
        <v>0</v>
      </c>
      <c r="W3989" s="2">
        <v>0</v>
      </c>
      <c r="X3989" s="2">
        <v>12</v>
      </c>
      <c r="Y3989" s="2">
        <v>50</v>
      </c>
      <c r="Z3989" s="2">
        <v>0</v>
      </c>
      <c r="AA3989" s="11">
        <f t="shared" si="156"/>
        <v>17</v>
      </c>
      <c r="AB3989" s="12" t="b">
        <f t="shared" si="157"/>
        <v>0</v>
      </c>
      <c r="AC3989" s="13">
        <f t="shared" si="155"/>
        <v>0</v>
      </c>
    </row>
    <row r="3990" spans="1:29" outlineLevel="7" x14ac:dyDescent="0.25">
      <c r="A3990" s="1" t="s">
        <v>28</v>
      </c>
      <c r="B3990" s="1" t="s">
        <v>1000</v>
      </c>
      <c r="C3990" s="1" t="s">
        <v>2769</v>
      </c>
      <c r="D3990" s="1" t="s">
        <v>2770</v>
      </c>
      <c r="E3990" s="1" t="s">
        <v>2867</v>
      </c>
      <c r="F3990" s="1" t="s">
        <v>2868</v>
      </c>
      <c r="G3990" s="2">
        <v>1425</v>
      </c>
      <c r="H3990" s="2">
        <v>178</v>
      </c>
      <c r="I3990" s="2">
        <v>74</v>
      </c>
      <c r="J3990" s="2">
        <v>1</v>
      </c>
      <c r="K3990" s="2">
        <v>1</v>
      </c>
      <c r="L3990" s="2">
        <v>1</v>
      </c>
      <c r="M3990" s="2">
        <v>1</v>
      </c>
      <c r="N3990" s="2">
        <v>0</v>
      </c>
      <c r="O3990" s="2">
        <v>0</v>
      </c>
      <c r="P3990" s="2">
        <v>9</v>
      </c>
      <c r="Q3990" s="2">
        <v>0</v>
      </c>
      <c r="R3990" s="2">
        <v>2</v>
      </c>
      <c r="S3990" s="2">
        <v>0</v>
      </c>
      <c r="T3990" s="2">
        <v>0</v>
      </c>
      <c r="U3990" s="2">
        <v>0</v>
      </c>
      <c r="V3990" s="2">
        <v>0</v>
      </c>
      <c r="W3990" s="2">
        <v>0</v>
      </c>
      <c r="X3990" s="2">
        <v>2</v>
      </c>
      <c r="Y3990" s="2">
        <v>70</v>
      </c>
      <c r="Z3990" s="2">
        <v>0</v>
      </c>
      <c r="AA3990" s="11">
        <f t="shared" si="156"/>
        <v>14</v>
      </c>
      <c r="AB3990" s="12" t="b">
        <f t="shared" si="157"/>
        <v>1</v>
      </c>
      <c r="AC3990" s="13">
        <f t="shared" si="155"/>
        <v>1</v>
      </c>
    </row>
    <row r="3991" spans="1:29" outlineLevel="6" x14ac:dyDescent="0.25">
      <c r="A3991" s="1"/>
      <c r="B3991" s="1"/>
      <c r="C3991" s="1"/>
      <c r="D3991" s="25" t="s">
        <v>12571</v>
      </c>
      <c r="E3991" s="1"/>
      <c r="F3991" s="1"/>
      <c r="G3991" s="2">
        <f>SUBTOTAL(1,G3983:G3990)</f>
        <v>535.25</v>
      </c>
      <c r="H3991" s="2">
        <f>SUBTOTAL(1,H3983:H3990)</f>
        <v>143.375</v>
      </c>
      <c r="I3991" s="2">
        <f>SUBTOTAL(1,I3983:I3990)</f>
        <v>23.125</v>
      </c>
      <c r="J3991" s="2">
        <f>SUBTOTAL(1,J3983:J3990)</f>
        <v>0.875</v>
      </c>
      <c r="K3991" s="2">
        <f>SUBTOTAL(1,K3983:K3990)</f>
        <v>0.625</v>
      </c>
      <c r="L3991" s="2">
        <f>SUBTOTAL(1,L3983:L3990)</f>
        <v>0.5</v>
      </c>
      <c r="M3991" s="2">
        <f>SUBTOTAL(1,M3983:M3990)</f>
        <v>1</v>
      </c>
      <c r="N3991" s="2">
        <f>SUBTOTAL(1,N3983:N3990)</f>
        <v>0</v>
      </c>
      <c r="O3991" s="2">
        <f>SUBTOTAL(1,O3983:O3990)</f>
        <v>0.75</v>
      </c>
      <c r="P3991" s="2">
        <f>SUBTOTAL(1,P3983:P3990)</f>
        <v>6.25</v>
      </c>
      <c r="Q3991" s="2">
        <f>SUBTOTAL(1,Q3983:Q3990)</f>
        <v>0</v>
      </c>
      <c r="R3991" s="2">
        <f>SUBTOTAL(1,R3983:R3990)</f>
        <v>1.125</v>
      </c>
      <c r="S3991" s="2">
        <f>SUBTOTAL(1,S3983:S3990)</f>
        <v>0.125</v>
      </c>
      <c r="T3991" s="2">
        <f>SUBTOTAL(1,T3983:T3990)</f>
        <v>0</v>
      </c>
      <c r="U3991" s="2">
        <f>SUBTOTAL(1,U3983:U3990)</f>
        <v>0</v>
      </c>
      <c r="V3991" s="2">
        <f>SUBTOTAL(1,V3983:V3990)</f>
        <v>0</v>
      </c>
      <c r="W3991" s="2">
        <f>SUBTOTAL(1,W3983:W3990)</f>
        <v>2.25</v>
      </c>
      <c r="X3991" s="2">
        <f>SUBTOTAL(1,X3983:X3990)</f>
        <v>5.625</v>
      </c>
      <c r="Y3991" s="2">
        <f>SUBTOTAL(1,Y3983:Y3990)</f>
        <v>39.875</v>
      </c>
      <c r="Z3991" s="2">
        <f>SUBTOTAL(1,Z3983:Z3990)</f>
        <v>0</v>
      </c>
      <c r="AA3991" s="11">
        <f>SUBTOTAL(1,AA3983:AA3990)</f>
        <v>17.125</v>
      </c>
      <c r="AB3991" s="12" t="e">
        <f>SUBTOTAL(1,AB3983:AB3990)</f>
        <v>#DIV/0!</v>
      </c>
      <c r="AC3991" s="13">
        <f>SUBTOTAL(1,AC3983:AC3990)</f>
        <v>0.25</v>
      </c>
    </row>
    <row r="3992" spans="1:29" outlineLevel="7" x14ac:dyDescent="0.25">
      <c r="A3992" s="1" t="s">
        <v>28</v>
      </c>
      <c r="B3992" s="1" t="s">
        <v>1000</v>
      </c>
      <c r="C3992" s="1" t="s">
        <v>2769</v>
      </c>
      <c r="D3992" s="1" t="s">
        <v>2838</v>
      </c>
      <c r="E3992" s="1" t="s">
        <v>2839</v>
      </c>
      <c r="F3992" s="1" t="s">
        <v>2840</v>
      </c>
      <c r="G3992" s="2">
        <v>131</v>
      </c>
      <c r="H3992" s="2">
        <v>42</v>
      </c>
      <c r="I3992" s="2">
        <v>9</v>
      </c>
      <c r="J3992" s="2">
        <v>0</v>
      </c>
      <c r="K3992" s="2">
        <v>0</v>
      </c>
      <c r="L3992" s="2">
        <v>0</v>
      </c>
      <c r="M3992" s="2">
        <v>1</v>
      </c>
      <c r="N3992" s="2">
        <v>0</v>
      </c>
      <c r="O3992" s="2">
        <v>0</v>
      </c>
      <c r="P3992" s="2">
        <v>3</v>
      </c>
      <c r="Q3992" s="2">
        <v>0</v>
      </c>
      <c r="R3992" s="2">
        <v>6</v>
      </c>
      <c r="S3992" s="2">
        <v>0</v>
      </c>
      <c r="T3992" s="2">
        <v>0</v>
      </c>
      <c r="U3992" s="2">
        <v>0</v>
      </c>
      <c r="V3992" s="2">
        <v>0</v>
      </c>
      <c r="W3992" s="2">
        <v>1</v>
      </c>
      <c r="X3992" s="2">
        <v>0</v>
      </c>
      <c r="Y3992" s="2">
        <v>0</v>
      </c>
      <c r="Z3992" s="2">
        <v>0</v>
      </c>
      <c r="AA3992" s="11">
        <f t="shared" si="156"/>
        <v>11</v>
      </c>
      <c r="AB3992" s="12" t="b">
        <f t="shared" si="157"/>
        <v>0</v>
      </c>
      <c r="AC3992" s="13">
        <f t="shared" si="155"/>
        <v>0</v>
      </c>
    </row>
    <row r="3993" spans="1:29" outlineLevel="6" x14ac:dyDescent="0.25">
      <c r="A3993" s="1"/>
      <c r="B3993" s="1"/>
      <c r="C3993" s="1"/>
      <c r="D3993" s="25" t="s">
        <v>12572</v>
      </c>
      <c r="E3993" s="1"/>
      <c r="F3993" s="1"/>
      <c r="G3993" s="2">
        <f>SUBTOTAL(1,G3992:G3992)</f>
        <v>131</v>
      </c>
      <c r="H3993" s="2">
        <f>SUBTOTAL(1,H3992:H3992)</f>
        <v>42</v>
      </c>
      <c r="I3993" s="2">
        <f>SUBTOTAL(1,I3992:I3992)</f>
        <v>9</v>
      </c>
      <c r="J3993" s="2">
        <f>SUBTOTAL(1,J3992:J3992)</f>
        <v>0</v>
      </c>
      <c r="K3993" s="2">
        <f>SUBTOTAL(1,K3992:K3992)</f>
        <v>0</v>
      </c>
      <c r="L3993" s="2">
        <f>SUBTOTAL(1,L3992:L3992)</f>
        <v>0</v>
      </c>
      <c r="M3993" s="2">
        <f>SUBTOTAL(1,M3992:M3992)</f>
        <v>1</v>
      </c>
      <c r="N3993" s="2">
        <f>SUBTOTAL(1,N3992:N3992)</f>
        <v>0</v>
      </c>
      <c r="O3993" s="2">
        <f>SUBTOTAL(1,O3992:O3992)</f>
        <v>0</v>
      </c>
      <c r="P3993" s="2">
        <f>SUBTOTAL(1,P3992:P3992)</f>
        <v>3</v>
      </c>
      <c r="Q3993" s="2">
        <f>SUBTOTAL(1,Q3992:Q3992)</f>
        <v>0</v>
      </c>
      <c r="R3993" s="2">
        <f>SUBTOTAL(1,R3992:R3992)</f>
        <v>6</v>
      </c>
      <c r="S3993" s="2">
        <f>SUBTOTAL(1,S3992:S3992)</f>
        <v>0</v>
      </c>
      <c r="T3993" s="2">
        <f>SUBTOTAL(1,T3992:T3992)</f>
        <v>0</v>
      </c>
      <c r="U3993" s="2">
        <f>SUBTOTAL(1,U3992:U3992)</f>
        <v>0</v>
      </c>
      <c r="V3993" s="2">
        <f>SUBTOTAL(1,V3992:V3992)</f>
        <v>0</v>
      </c>
      <c r="W3993" s="2">
        <f>SUBTOTAL(1,W3992:W3992)</f>
        <v>1</v>
      </c>
      <c r="X3993" s="2">
        <f>SUBTOTAL(1,X3992:X3992)</f>
        <v>0</v>
      </c>
      <c r="Y3993" s="2">
        <f>SUBTOTAL(1,Y3992:Y3992)</f>
        <v>0</v>
      </c>
      <c r="Z3993" s="2">
        <f>SUBTOTAL(1,Z3992:Z3992)</f>
        <v>0</v>
      </c>
      <c r="AA3993" s="11">
        <f>SUBTOTAL(1,AA3992:AA3992)</f>
        <v>11</v>
      </c>
      <c r="AB3993" s="12" t="e">
        <f>SUBTOTAL(1,AB3992:AB3992)</f>
        <v>#DIV/0!</v>
      </c>
      <c r="AC3993" s="13">
        <f>SUBTOTAL(1,AC3992:AC3992)</f>
        <v>0</v>
      </c>
    </row>
    <row r="3994" spans="1:29" outlineLevel="7" x14ac:dyDescent="0.25">
      <c r="A3994" s="1" t="s">
        <v>28</v>
      </c>
      <c r="B3994" s="1" t="s">
        <v>1000</v>
      </c>
      <c r="C3994" s="1" t="s">
        <v>2769</v>
      </c>
      <c r="D3994" s="1" t="s">
        <v>2923</v>
      </c>
      <c r="E3994" s="1" t="s">
        <v>2924</v>
      </c>
      <c r="F3994" s="1" t="s">
        <v>2925</v>
      </c>
      <c r="G3994" s="2">
        <v>3</v>
      </c>
      <c r="H3994" s="2">
        <v>0</v>
      </c>
      <c r="I3994" s="2">
        <v>0</v>
      </c>
      <c r="J3994" s="2">
        <v>0</v>
      </c>
      <c r="K3994" s="2">
        <v>0</v>
      </c>
      <c r="L3994" s="2">
        <v>0</v>
      </c>
      <c r="M3994" s="2">
        <v>1</v>
      </c>
      <c r="N3994" s="2">
        <v>0</v>
      </c>
      <c r="O3994" s="2">
        <v>0</v>
      </c>
      <c r="P3994" s="2">
        <v>0</v>
      </c>
      <c r="Q3994" s="2">
        <v>0</v>
      </c>
      <c r="R3994" s="2">
        <v>0</v>
      </c>
      <c r="S3994" s="2">
        <v>0</v>
      </c>
      <c r="T3994" s="2">
        <v>0</v>
      </c>
      <c r="U3994" s="2">
        <v>0</v>
      </c>
      <c r="V3994" s="2">
        <v>0</v>
      </c>
      <c r="W3994" s="2">
        <v>0</v>
      </c>
      <c r="X3994" s="2">
        <v>0</v>
      </c>
      <c r="Y3994" s="2">
        <v>0</v>
      </c>
      <c r="Z3994" s="2">
        <v>0</v>
      </c>
      <c r="AA3994" s="11">
        <f t="shared" si="156"/>
        <v>1</v>
      </c>
      <c r="AB3994" s="12" t="b">
        <f t="shared" si="157"/>
        <v>0</v>
      </c>
      <c r="AC3994" s="13">
        <f t="shared" si="155"/>
        <v>0</v>
      </c>
    </row>
    <row r="3995" spans="1:29" outlineLevel="6" x14ac:dyDescent="0.25">
      <c r="A3995" s="1"/>
      <c r="B3995" s="1"/>
      <c r="C3995" s="1"/>
      <c r="D3995" s="25" t="s">
        <v>12573</v>
      </c>
      <c r="E3995" s="1"/>
      <c r="F3995" s="1"/>
      <c r="G3995" s="2">
        <f>SUBTOTAL(1,G3994:G3994)</f>
        <v>3</v>
      </c>
      <c r="H3995" s="2">
        <f>SUBTOTAL(1,H3994:H3994)</f>
        <v>0</v>
      </c>
      <c r="I3995" s="2">
        <f>SUBTOTAL(1,I3994:I3994)</f>
        <v>0</v>
      </c>
      <c r="J3995" s="2">
        <f>SUBTOTAL(1,J3994:J3994)</f>
        <v>0</v>
      </c>
      <c r="K3995" s="2">
        <f>SUBTOTAL(1,K3994:K3994)</f>
        <v>0</v>
      </c>
      <c r="L3995" s="2">
        <f>SUBTOTAL(1,L3994:L3994)</f>
        <v>0</v>
      </c>
      <c r="M3995" s="2">
        <f>SUBTOTAL(1,M3994:M3994)</f>
        <v>1</v>
      </c>
      <c r="N3995" s="2">
        <f>SUBTOTAL(1,N3994:N3994)</f>
        <v>0</v>
      </c>
      <c r="O3995" s="2">
        <f>SUBTOTAL(1,O3994:O3994)</f>
        <v>0</v>
      </c>
      <c r="P3995" s="2">
        <f>SUBTOTAL(1,P3994:P3994)</f>
        <v>0</v>
      </c>
      <c r="Q3995" s="2">
        <f>SUBTOTAL(1,Q3994:Q3994)</f>
        <v>0</v>
      </c>
      <c r="R3995" s="2">
        <f>SUBTOTAL(1,R3994:R3994)</f>
        <v>0</v>
      </c>
      <c r="S3995" s="2">
        <f>SUBTOTAL(1,S3994:S3994)</f>
        <v>0</v>
      </c>
      <c r="T3995" s="2">
        <f>SUBTOTAL(1,T3994:T3994)</f>
        <v>0</v>
      </c>
      <c r="U3995" s="2">
        <f>SUBTOTAL(1,U3994:U3994)</f>
        <v>0</v>
      </c>
      <c r="V3995" s="2">
        <f>SUBTOTAL(1,V3994:V3994)</f>
        <v>0</v>
      </c>
      <c r="W3995" s="2">
        <f>SUBTOTAL(1,W3994:W3994)</f>
        <v>0</v>
      </c>
      <c r="X3995" s="2">
        <f>SUBTOTAL(1,X3994:X3994)</f>
        <v>0</v>
      </c>
      <c r="Y3995" s="2">
        <f>SUBTOTAL(1,Y3994:Y3994)</f>
        <v>0</v>
      </c>
      <c r="Z3995" s="2">
        <f>SUBTOTAL(1,Z3994:Z3994)</f>
        <v>0</v>
      </c>
      <c r="AA3995" s="11">
        <f>SUBTOTAL(1,AA3994:AA3994)</f>
        <v>1</v>
      </c>
      <c r="AB3995" s="12" t="e">
        <f>SUBTOTAL(1,AB3994:AB3994)</f>
        <v>#DIV/0!</v>
      </c>
      <c r="AC3995" s="13">
        <f>SUBTOTAL(1,AC3994:AC3994)</f>
        <v>0</v>
      </c>
    </row>
    <row r="3996" spans="1:29" outlineLevel="7" x14ac:dyDescent="0.25">
      <c r="A3996" s="1" t="s">
        <v>28</v>
      </c>
      <c r="B3996" s="1" t="s">
        <v>1000</v>
      </c>
      <c r="C3996" s="1" t="s">
        <v>2769</v>
      </c>
      <c r="D3996" s="1" t="s">
        <v>2799</v>
      </c>
      <c r="E3996" s="1" t="s">
        <v>2845</v>
      </c>
      <c r="F3996" s="1" t="s">
        <v>2846</v>
      </c>
      <c r="G3996" s="2">
        <v>60</v>
      </c>
      <c r="H3996" s="2">
        <v>0</v>
      </c>
      <c r="I3996" s="2">
        <v>12</v>
      </c>
      <c r="J3996" s="2">
        <v>0</v>
      </c>
      <c r="K3996" s="2">
        <v>1</v>
      </c>
      <c r="L3996" s="2">
        <v>1</v>
      </c>
      <c r="M3996" s="2">
        <v>1</v>
      </c>
      <c r="N3996" s="2">
        <v>0</v>
      </c>
      <c r="O3996" s="2">
        <v>0</v>
      </c>
      <c r="P3996" s="2">
        <v>7</v>
      </c>
      <c r="Q3996" s="2">
        <v>0</v>
      </c>
      <c r="R3996" s="2">
        <v>1</v>
      </c>
      <c r="S3996" s="2">
        <v>0</v>
      </c>
      <c r="T3996" s="2">
        <v>0</v>
      </c>
      <c r="U3996" s="2">
        <v>0</v>
      </c>
      <c r="V3996" s="2">
        <v>0</v>
      </c>
      <c r="W3996" s="2">
        <v>0</v>
      </c>
      <c r="X3996" s="2">
        <v>0</v>
      </c>
      <c r="Y3996" s="2">
        <v>0</v>
      </c>
      <c r="Z3996" s="2">
        <v>0</v>
      </c>
      <c r="AA3996" s="11">
        <f t="shared" si="156"/>
        <v>9</v>
      </c>
      <c r="AB3996" s="12" t="b">
        <f t="shared" si="157"/>
        <v>0</v>
      </c>
      <c r="AC3996" s="13">
        <f t="shared" si="155"/>
        <v>0</v>
      </c>
    </row>
    <row r="3997" spans="1:29" outlineLevel="7" x14ac:dyDescent="0.25">
      <c r="A3997" s="1" t="s">
        <v>28</v>
      </c>
      <c r="B3997" s="1" t="s">
        <v>1000</v>
      </c>
      <c r="C3997" s="1" t="s">
        <v>2769</v>
      </c>
      <c r="D3997" s="1" t="s">
        <v>2799</v>
      </c>
      <c r="E3997" s="1" t="s">
        <v>2893</v>
      </c>
      <c r="F3997" s="1" t="s">
        <v>2894</v>
      </c>
      <c r="G3997" s="2">
        <v>82</v>
      </c>
      <c r="H3997" s="2">
        <v>15</v>
      </c>
      <c r="I3997" s="2">
        <v>10</v>
      </c>
      <c r="J3997" s="2">
        <v>0</v>
      </c>
      <c r="K3997" s="2">
        <v>1</v>
      </c>
      <c r="L3997" s="2">
        <v>0</v>
      </c>
      <c r="M3997" s="2">
        <v>1</v>
      </c>
      <c r="N3997" s="2">
        <v>0</v>
      </c>
      <c r="O3997" s="2">
        <v>0</v>
      </c>
      <c r="P3997" s="2">
        <v>1</v>
      </c>
      <c r="Q3997" s="2">
        <v>0</v>
      </c>
      <c r="R3997" s="2">
        <v>1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v>12</v>
      </c>
      <c r="Y3997" s="2">
        <v>0</v>
      </c>
      <c r="Z3997" s="2">
        <v>0</v>
      </c>
      <c r="AA3997" s="11">
        <f t="shared" si="156"/>
        <v>15</v>
      </c>
      <c r="AB3997" s="12" t="b">
        <f t="shared" si="157"/>
        <v>0</v>
      </c>
      <c r="AC3997" s="13">
        <f t="shared" si="155"/>
        <v>0</v>
      </c>
    </row>
    <row r="3998" spans="1:29" outlineLevel="7" x14ac:dyDescent="0.25">
      <c r="A3998" s="1" t="s">
        <v>28</v>
      </c>
      <c r="B3998" s="1" t="s">
        <v>1000</v>
      </c>
      <c r="C3998" s="1" t="s">
        <v>2769</v>
      </c>
      <c r="D3998" s="1" t="s">
        <v>2799</v>
      </c>
      <c r="E3998" s="1" t="s">
        <v>2919</v>
      </c>
      <c r="F3998" s="1" t="s">
        <v>2920</v>
      </c>
      <c r="G3998" s="2">
        <v>49</v>
      </c>
      <c r="H3998" s="2">
        <v>0</v>
      </c>
      <c r="I3998" s="2">
        <v>10</v>
      </c>
      <c r="J3998" s="2">
        <v>0</v>
      </c>
      <c r="K3998" s="2">
        <v>1</v>
      </c>
      <c r="L3998" s="2">
        <v>0</v>
      </c>
      <c r="M3998" s="2">
        <v>1</v>
      </c>
      <c r="N3998" s="2">
        <v>0</v>
      </c>
      <c r="O3998" s="2">
        <v>0</v>
      </c>
      <c r="P3998" s="2">
        <v>0</v>
      </c>
      <c r="Q3998" s="2">
        <v>0</v>
      </c>
      <c r="R3998" s="2">
        <v>1</v>
      </c>
      <c r="S3998" s="2">
        <v>0</v>
      </c>
      <c r="T3998" s="2">
        <v>0</v>
      </c>
      <c r="U3998" s="2">
        <v>0</v>
      </c>
      <c r="V3998" s="2">
        <v>0</v>
      </c>
      <c r="W3998" s="2">
        <v>0</v>
      </c>
      <c r="X3998" s="2">
        <v>0</v>
      </c>
      <c r="Y3998" s="2">
        <v>0</v>
      </c>
      <c r="Z3998" s="2">
        <v>0</v>
      </c>
      <c r="AA3998" s="11">
        <f t="shared" si="156"/>
        <v>2</v>
      </c>
      <c r="AB3998" s="12" t="b">
        <f t="shared" si="157"/>
        <v>0</v>
      </c>
      <c r="AC3998" s="13">
        <f t="shared" si="155"/>
        <v>0</v>
      </c>
    </row>
    <row r="3999" spans="1:29" outlineLevel="7" x14ac:dyDescent="0.25">
      <c r="A3999" s="1" t="s">
        <v>28</v>
      </c>
      <c r="B3999" s="1" t="s">
        <v>1000</v>
      </c>
      <c r="C3999" s="1" t="s">
        <v>2769</v>
      </c>
      <c r="D3999" s="1" t="s">
        <v>2799</v>
      </c>
      <c r="E3999" s="1" t="s">
        <v>2913</v>
      </c>
      <c r="F3999" s="1" t="s">
        <v>2914</v>
      </c>
      <c r="G3999" s="2">
        <v>46</v>
      </c>
      <c r="H3999" s="2">
        <v>10</v>
      </c>
      <c r="I3999" s="2">
        <v>3</v>
      </c>
      <c r="J3999" s="2">
        <v>0</v>
      </c>
      <c r="K3999" s="2">
        <v>1</v>
      </c>
      <c r="L3999" s="2">
        <v>1</v>
      </c>
      <c r="M3999" s="2">
        <v>1</v>
      </c>
      <c r="N3999" s="2">
        <v>0</v>
      </c>
      <c r="O3999" s="2">
        <v>0</v>
      </c>
      <c r="P3999" s="2">
        <v>1</v>
      </c>
      <c r="Q3999" s="2">
        <v>0</v>
      </c>
      <c r="R3999" s="2">
        <v>7</v>
      </c>
      <c r="S3999" s="2">
        <v>0</v>
      </c>
      <c r="T3999" s="2">
        <v>0</v>
      </c>
      <c r="U3999" s="2">
        <v>0</v>
      </c>
      <c r="V3999" s="2">
        <v>0</v>
      </c>
      <c r="W3999" s="2">
        <v>8</v>
      </c>
      <c r="X3999" s="2">
        <v>10</v>
      </c>
      <c r="Y3999" s="2">
        <v>190</v>
      </c>
      <c r="Z3999" s="2">
        <v>0</v>
      </c>
      <c r="AA3999" s="11">
        <f t="shared" si="156"/>
        <v>27</v>
      </c>
      <c r="AB3999" s="12" t="b">
        <f t="shared" si="157"/>
        <v>0</v>
      </c>
      <c r="AC3999" s="13">
        <f t="shared" si="155"/>
        <v>0</v>
      </c>
    </row>
    <row r="4000" spans="1:29" outlineLevel="7" x14ac:dyDescent="0.25">
      <c r="A4000" s="1" t="s">
        <v>28</v>
      </c>
      <c r="B4000" s="1" t="s">
        <v>1000</v>
      </c>
      <c r="C4000" s="1" t="s">
        <v>2769</v>
      </c>
      <c r="D4000" s="1" t="s">
        <v>2799</v>
      </c>
      <c r="E4000" s="1" t="s">
        <v>2800</v>
      </c>
      <c r="F4000" s="1" t="s">
        <v>2801</v>
      </c>
      <c r="G4000" s="2">
        <v>675</v>
      </c>
      <c r="H4000" s="2">
        <v>81</v>
      </c>
      <c r="I4000" s="2">
        <v>14</v>
      </c>
      <c r="J4000" s="2">
        <v>0</v>
      </c>
      <c r="K4000" s="2">
        <v>1</v>
      </c>
      <c r="L4000" s="2">
        <v>1</v>
      </c>
      <c r="M4000" s="2">
        <v>1</v>
      </c>
      <c r="N4000" s="2">
        <v>0</v>
      </c>
      <c r="O4000" s="2">
        <v>0</v>
      </c>
      <c r="P4000" s="2">
        <v>8</v>
      </c>
      <c r="Q4000" s="2">
        <v>0</v>
      </c>
      <c r="R4000" s="2">
        <v>5</v>
      </c>
      <c r="S4000" s="2">
        <v>0</v>
      </c>
      <c r="T4000" s="2">
        <v>0</v>
      </c>
      <c r="U4000" s="2">
        <v>0</v>
      </c>
      <c r="V4000" s="2">
        <v>0</v>
      </c>
      <c r="W4000" s="2">
        <v>8</v>
      </c>
      <c r="X4000" s="2">
        <v>2</v>
      </c>
      <c r="Y4000" s="2">
        <v>50</v>
      </c>
      <c r="Z4000" s="2">
        <v>0</v>
      </c>
      <c r="AA4000" s="11">
        <f t="shared" si="156"/>
        <v>24</v>
      </c>
      <c r="AB4000" s="12" t="b">
        <f t="shared" si="157"/>
        <v>1</v>
      </c>
      <c r="AC4000" s="13">
        <f t="shared" ref="AC4000:AC4071" si="158">IF(AB4000,1,0)</f>
        <v>1</v>
      </c>
    </row>
    <row r="4001" spans="1:29" outlineLevel="7" x14ac:dyDescent="0.25">
      <c r="A4001" s="1" t="s">
        <v>28</v>
      </c>
      <c r="B4001" s="1" t="s">
        <v>1000</v>
      </c>
      <c r="C4001" s="1" t="s">
        <v>2769</v>
      </c>
      <c r="D4001" s="1" t="s">
        <v>2799</v>
      </c>
      <c r="E4001" s="1" t="s">
        <v>2921</v>
      </c>
      <c r="F4001" s="1" t="s">
        <v>2922</v>
      </c>
      <c r="G4001" s="2">
        <v>82</v>
      </c>
      <c r="H4001" s="2">
        <v>42</v>
      </c>
      <c r="I4001" s="2">
        <v>9</v>
      </c>
      <c r="J4001" s="2">
        <v>0</v>
      </c>
      <c r="K4001" s="2">
        <v>1</v>
      </c>
      <c r="L4001" s="2">
        <v>0</v>
      </c>
      <c r="M4001" s="2">
        <v>1</v>
      </c>
      <c r="N4001" s="2">
        <v>0</v>
      </c>
      <c r="O4001" s="2">
        <v>0</v>
      </c>
      <c r="P4001" s="2">
        <v>0</v>
      </c>
      <c r="Q4001" s="2">
        <v>0</v>
      </c>
      <c r="R4001" s="2">
        <v>1</v>
      </c>
      <c r="S4001" s="2">
        <v>0</v>
      </c>
      <c r="T4001" s="2">
        <v>0</v>
      </c>
      <c r="U4001" s="2">
        <v>0</v>
      </c>
      <c r="V4001" s="2">
        <v>0</v>
      </c>
      <c r="W4001" s="2">
        <v>0</v>
      </c>
      <c r="X4001" s="2">
        <v>0</v>
      </c>
      <c r="Y4001" s="2">
        <v>0</v>
      </c>
      <c r="Z4001" s="2">
        <v>0</v>
      </c>
      <c r="AA4001" s="11">
        <f t="shared" ref="AA4001:AA4072" si="159">SUM(M4001:Z4001)-Y4001</f>
        <v>2</v>
      </c>
      <c r="AB4001" s="12" t="b">
        <f t="shared" ref="AB4001:AB4072" si="160">AND(H4001&gt;30,I4001&gt;0,K4001&gt;0,L4001&gt;0,AA4001&gt;10)</f>
        <v>0</v>
      </c>
      <c r="AC4001" s="13">
        <f t="shared" si="158"/>
        <v>0</v>
      </c>
    </row>
    <row r="4002" spans="1:29" outlineLevel="7" x14ac:dyDescent="0.25">
      <c r="A4002" s="1" t="s">
        <v>28</v>
      </c>
      <c r="B4002" s="1" t="s">
        <v>1000</v>
      </c>
      <c r="C4002" s="1" t="s">
        <v>2769</v>
      </c>
      <c r="D4002" s="1" t="s">
        <v>2799</v>
      </c>
      <c r="E4002" s="1" t="s">
        <v>2802</v>
      </c>
      <c r="F4002" s="1" t="s">
        <v>2803</v>
      </c>
      <c r="G4002" s="2">
        <v>76</v>
      </c>
      <c r="H4002" s="2">
        <v>14</v>
      </c>
      <c r="I4002" s="2">
        <v>13</v>
      </c>
      <c r="J4002" s="2">
        <v>0</v>
      </c>
      <c r="K4002" s="2">
        <v>1</v>
      </c>
      <c r="L4002" s="2">
        <v>0</v>
      </c>
      <c r="M4002" s="2">
        <v>1</v>
      </c>
      <c r="N4002" s="2">
        <v>0</v>
      </c>
      <c r="O4002" s="2">
        <v>0</v>
      </c>
      <c r="P4002" s="2">
        <v>30</v>
      </c>
      <c r="Q4002" s="2">
        <v>0</v>
      </c>
      <c r="R4002" s="2">
        <v>1</v>
      </c>
      <c r="S4002" s="2">
        <v>0</v>
      </c>
      <c r="T4002" s="2">
        <v>0</v>
      </c>
      <c r="U4002" s="2">
        <v>0</v>
      </c>
      <c r="V4002" s="2">
        <v>0</v>
      </c>
      <c r="W4002" s="2">
        <v>7</v>
      </c>
      <c r="X4002" s="2">
        <v>2</v>
      </c>
      <c r="Y4002" s="2">
        <v>0</v>
      </c>
      <c r="Z4002" s="2">
        <v>0</v>
      </c>
      <c r="AA4002" s="11">
        <f t="shared" si="159"/>
        <v>41</v>
      </c>
      <c r="AB4002" s="12" t="b">
        <f t="shared" si="160"/>
        <v>0</v>
      </c>
      <c r="AC4002" s="13">
        <f t="shared" si="158"/>
        <v>0</v>
      </c>
    </row>
    <row r="4003" spans="1:29" outlineLevel="7" x14ac:dyDescent="0.25">
      <c r="A4003" s="1" t="s">
        <v>28</v>
      </c>
      <c r="B4003" s="1" t="s">
        <v>1000</v>
      </c>
      <c r="C4003" s="1" t="s">
        <v>2769</v>
      </c>
      <c r="D4003" s="1" t="s">
        <v>2799</v>
      </c>
      <c r="E4003" s="1" t="s">
        <v>2905</v>
      </c>
      <c r="F4003" s="1" t="s">
        <v>2906</v>
      </c>
      <c r="G4003" s="2">
        <v>53</v>
      </c>
      <c r="H4003" s="2">
        <v>0</v>
      </c>
      <c r="I4003" s="2">
        <v>0</v>
      </c>
      <c r="J4003" s="2">
        <v>0</v>
      </c>
      <c r="K4003" s="2">
        <v>1</v>
      </c>
      <c r="L4003" s="2">
        <v>0</v>
      </c>
      <c r="M4003" s="2">
        <v>1</v>
      </c>
      <c r="N4003" s="2">
        <v>0</v>
      </c>
      <c r="O4003" s="2">
        <v>0</v>
      </c>
      <c r="P4003" s="2">
        <v>0</v>
      </c>
      <c r="Q4003" s="2">
        <v>0</v>
      </c>
      <c r="R4003" s="2">
        <v>1</v>
      </c>
      <c r="S4003" s="2">
        <v>0</v>
      </c>
      <c r="T4003" s="2">
        <v>0</v>
      </c>
      <c r="U4003" s="2">
        <v>0</v>
      </c>
      <c r="V4003" s="2">
        <v>0</v>
      </c>
      <c r="W4003" s="2">
        <v>0</v>
      </c>
      <c r="X4003" s="2">
        <v>0</v>
      </c>
      <c r="Y4003" s="2">
        <v>0</v>
      </c>
      <c r="Z4003" s="2">
        <v>0</v>
      </c>
      <c r="AA4003" s="11">
        <f t="shared" si="159"/>
        <v>2</v>
      </c>
      <c r="AB4003" s="12" t="b">
        <f t="shared" si="160"/>
        <v>0</v>
      </c>
      <c r="AC4003" s="13">
        <f t="shared" si="158"/>
        <v>0</v>
      </c>
    </row>
    <row r="4004" spans="1:29" outlineLevel="7" x14ac:dyDescent="0.25">
      <c r="A4004" s="1" t="s">
        <v>28</v>
      </c>
      <c r="B4004" s="1" t="s">
        <v>1000</v>
      </c>
      <c r="C4004" s="1" t="s">
        <v>2769</v>
      </c>
      <c r="D4004" s="1" t="s">
        <v>2799</v>
      </c>
      <c r="E4004" s="1" t="s">
        <v>2861</v>
      </c>
      <c r="F4004" s="1" t="s">
        <v>2862</v>
      </c>
      <c r="G4004" s="2">
        <v>1164</v>
      </c>
      <c r="H4004" s="2">
        <v>71</v>
      </c>
      <c r="I4004" s="2">
        <v>46</v>
      </c>
      <c r="J4004" s="2">
        <v>0</v>
      </c>
      <c r="K4004" s="2">
        <v>1</v>
      </c>
      <c r="L4004" s="2">
        <v>1</v>
      </c>
      <c r="M4004" s="2">
        <v>1</v>
      </c>
      <c r="N4004" s="2">
        <v>0</v>
      </c>
      <c r="O4004" s="2">
        <v>0</v>
      </c>
      <c r="P4004" s="2">
        <v>1</v>
      </c>
      <c r="Q4004" s="2">
        <v>0</v>
      </c>
      <c r="R4004" s="2">
        <v>2</v>
      </c>
      <c r="S4004" s="2">
        <v>0</v>
      </c>
      <c r="T4004" s="2">
        <v>0</v>
      </c>
      <c r="U4004" s="2">
        <v>0</v>
      </c>
      <c r="V4004" s="2">
        <v>0</v>
      </c>
      <c r="W4004" s="2">
        <v>0</v>
      </c>
      <c r="X4004" s="2">
        <v>12</v>
      </c>
      <c r="Y4004" s="2">
        <v>0</v>
      </c>
      <c r="Z4004" s="2">
        <v>0</v>
      </c>
      <c r="AA4004" s="11">
        <f t="shared" si="159"/>
        <v>16</v>
      </c>
      <c r="AB4004" s="12" t="b">
        <f t="shared" si="160"/>
        <v>1</v>
      </c>
      <c r="AC4004" s="13">
        <f t="shared" si="158"/>
        <v>1</v>
      </c>
    </row>
    <row r="4005" spans="1:29" outlineLevel="7" x14ac:dyDescent="0.25">
      <c r="A4005" s="1" t="s">
        <v>28</v>
      </c>
      <c r="B4005" s="1" t="s">
        <v>1000</v>
      </c>
      <c r="C4005" s="1" t="s">
        <v>2769</v>
      </c>
      <c r="D4005" s="1" t="s">
        <v>2799</v>
      </c>
      <c r="E4005" s="1" t="s">
        <v>2889</v>
      </c>
      <c r="F4005" s="1" t="s">
        <v>2890</v>
      </c>
      <c r="G4005" s="2">
        <v>96</v>
      </c>
      <c r="H4005" s="2">
        <v>10</v>
      </c>
      <c r="I4005" s="2">
        <v>9</v>
      </c>
      <c r="J4005" s="2">
        <v>0</v>
      </c>
      <c r="K4005" s="2">
        <v>1</v>
      </c>
      <c r="L4005" s="2">
        <v>1</v>
      </c>
      <c r="M4005" s="2">
        <v>1</v>
      </c>
      <c r="N4005" s="2">
        <v>0</v>
      </c>
      <c r="O4005" s="2">
        <v>0</v>
      </c>
      <c r="P4005" s="2">
        <v>4</v>
      </c>
      <c r="Q4005" s="2">
        <v>0</v>
      </c>
      <c r="R4005" s="2">
        <v>1</v>
      </c>
      <c r="S4005" s="2">
        <v>0</v>
      </c>
      <c r="T4005" s="2">
        <v>0</v>
      </c>
      <c r="U4005" s="2">
        <v>0</v>
      </c>
      <c r="V4005" s="2">
        <v>0</v>
      </c>
      <c r="W4005" s="2">
        <v>0</v>
      </c>
      <c r="X4005" s="2">
        <v>0</v>
      </c>
      <c r="Y4005" s="2">
        <v>0</v>
      </c>
      <c r="Z4005" s="2">
        <v>0</v>
      </c>
      <c r="AA4005" s="11">
        <f t="shared" si="159"/>
        <v>6</v>
      </c>
      <c r="AB4005" s="12" t="b">
        <f t="shared" si="160"/>
        <v>0</v>
      </c>
      <c r="AC4005" s="13">
        <f t="shared" si="158"/>
        <v>0</v>
      </c>
    </row>
    <row r="4006" spans="1:29" outlineLevel="7" x14ac:dyDescent="0.25">
      <c r="A4006" s="1" t="s">
        <v>28</v>
      </c>
      <c r="B4006" s="1" t="s">
        <v>1000</v>
      </c>
      <c r="C4006" s="1" t="s">
        <v>2769</v>
      </c>
      <c r="D4006" s="1" t="s">
        <v>2799</v>
      </c>
      <c r="E4006" s="1" t="s">
        <v>2873</v>
      </c>
      <c r="F4006" s="1" t="s">
        <v>2874</v>
      </c>
      <c r="G4006" s="2">
        <v>90</v>
      </c>
      <c r="H4006" s="2">
        <v>42</v>
      </c>
      <c r="I4006" s="2">
        <v>9</v>
      </c>
      <c r="J4006" s="2">
        <v>0</v>
      </c>
      <c r="K4006" s="2">
        <v>1</v>
      </c>
      <c r="L4006" s="2">
        <v>1</v>
      </c>
      <c r="M4006" s="2">
        <v>1</v>
      </c>
      <c r="N4006" s="2">
        <v>0</v>
      </c>
      <c r="O4006" s="2">
        <v>0</v>
      </c>
      <c r="P4006" s="2">
        <v>2</v>
      </c>
      <c r="Q4006" s="2">
        <v>0</v>
      </c>
      <c r="R4006" s="2">
        <v>1</v>
      </c>
      <c r="S4006" s="2">
        <v>0</v>
      </c>
      <c r="T4006" s="2">
        <v>0</v>
      </c>
      <c r="U4006" s="2">
        <v>0</v>
      </c>
      <c r="V4006" s="2">
        <v>0</v>
      </c>
      <c r="W4006" s="2">
        <v>0</v>
      </c>
      <c r="X4006" s="2">
        <v>0</v>
      </c>
      <c r="Y4006" s="2">
        <v>0</v>
      </c>
      <c r="Z4006" s="2">
        <v>0</v>
      </c>
      <c r="AA4006" s="11">
        <f t="shared" si="159"/>
        <v>4</v>
      </c>
      <c r="AB4006" s="12" t="b">
        <f t="shared" si="160"/>
        <v>0</v>
      </c>
      <c r="AC4006" s="13">
        <f t="shared" si="158"/>
        <v>0</v>
      </c>
    </row>
    <row r="4007" spans="1:29" outlineLevel="6" x14ac:dyDescent="0.25">
      <c r="A4007" s="1"/>
      <c r="B4007" s="1"/>
      <c r="C4007" s="1"/>
      <c r="D4007" s="25" t="s">
        <v>12574</v>
      </c>
      <c r="E4007" s="1"/>
      <c r="F4007" s="1"/>
      <c r="G4007" s="2">
        <f>SUBTOTAL(1,G3996:G4006)</f>
        <v>224.81818181818181</v>
      </c>
      <c r="H4007" s="2">
        <f>SUBTOTAL(1,H3996:H4006)</f>
        <v>25.90909090909091</v>
      </c>
      <c r="I4007" s="2">
        <f>SUBTOTAL(1,I3996:I4006)</f>
        <v>12.272727272727273</v>
      </c>
      <c r="J4007" s="2">
        <f>SUBTOTAL(1,J3996:J4006)</f>
        <v>0</v>
      </c>
      <c r="K4007" s="2">
        <f>SUBTOTAL(1,K3996:K4006)</f>
        <v>1</v>
      </c>
      <c r="L4007" s="2">
        <f>SUBTOTAL(1,L3996:L4006)</f>
        <v>0.54545454545454541</v>
      </c>
      <c r="M4007" s="2">
        <f>SUBTOTAL(1,M3996:M4006)</f>
        <v>1</v>
      </c>
      <c r="N4007" s="2">
        <f>SUBTOTAL(1,N3996:N4006)</f>
        <v>0</v>
      </c>
      <c r="O4007" s="2">
        <f>SUBTOTAL(1,O3996:O4006)</f>
        <v>0</v>
      </c>
      <c r="P4007" s="2">
        <f>SUBTOTAL(1,P3996:P4006)</f>
        <v>4.9090909090909092</v>
      </c>
      <c r="Q4007" s="2">
        <f>SUBTOTAL(1,Q3996:Q4006)</f>
        <v>0</v>
      </c>
      <c r="R4007" s="2">
        <f>SUBTOTAL(1,R3996:R4006)</f>
        <v>2</v>
      </c>
      <c r="S4007" s="2">
        <f>SUBTOTAL(1,S3996:S4006)</f>
        <v>0</v>
      </c>
      <c r="T4007" s="2">
        <f>SUBTOTAL(1,T3996:T4006)</f>
        <v>0</v>
      </c>
      <c r="U4007" s="2">
        <f>SUBTOTAL(1,U3996:U4006)</f>
        <v>0</v>
      </c>
      <c r="V4007" s="2">
        <f>SUBTOTAL(1,V3996:V4006)</f>
        <v>0</v>
      </c>
      <c r="W4007" s="2">
        <f>SUBTOTAL(1,W3996:W4006)</f>
        <v>2.0909090909090908</v>
      </c>
      <c r="X4007" s="2">
        <f>SUBTOTAL(1,X3996:X4006)</f>
        <v>3.4545454545454546</v>
      </c>
      <c r="Y4007" s="2">
        <f>SUBTOTAL(1,Y3996:Y4006)</f>
        <v>21.818181818181817</v>
      </c>
      <c r="Z4007" s="2">
        <f>SUBTOTAL(1,Z3996:Z4006)</f>
        <v>0</v>
      </c>
      <c r="AA4007" s="11">
        <f>SUBTOTAL(1,AA3996:AA4006)</f>
        <v>13.454545454545455</v>
      </c>
      <c r="AB4007" s="12" t="e">
        <f>SUBTOTAL(1,AB3996:AB4006)</f>
        <v>#DIV/0!</v>
      </c>
      <c r="AC4007" s="13">
        <f>SUBTOTAL(1,AC3996:AC4006)</f>
        <v>0.18181818181818182</v>
      </c>
    </row>
    <row r="4008" spans="1:29" outlineLevel="7" x14ac:dyDescent="0.25">
      <c r="A4008" s="1" t="s">
        <v>28</v>
      </c>
      <c r="B4008" s="1" t="s">
        <v>1000</v>
      </c>
      <c r="C4008" s="1" t="s">
        <v>2769</v>
      </c>
      <c r="D4008" s="1" t="s">
        <v>2773</v>
      </c>
      <c r="E4008" s="1" t="s">
        <v>2841</v>
      </c>
      <c r="F4008" s="1" t="s">
        <v>2842</v>
      </c>
      <c r="G4008" s="2">
        <v>6293</v>
      </c>
      <c r="H4008" s="2">
        <v>79</v>
      </c>
      <c r="I4008" s="2">
        <v>90</v>
      </c>
      <c r="J4008" s="2">
        <v>50</v>
      </c>
      <c r="K4008" s="2">
        <v>1</v>
      </c>
      <c r="L4008" s="2">
        <v>1</v>
      </c>
      <c r="M4008" s="2">
        <v>1</v>
      </c>
      <c r="N4008" s="2">
        <v>0</v>
      </c>
      <c r="O4008" s="2">
        <v>0</v>
      </c>
      <c r="P4008" s="2">
        <v>19</v>
      </c>
      <c r="Q4008" s="2">
        <v>0</v>
      </c>
      <c r="R4008" s="2">
        <v>3</v>
      </c>
      <c r="S4008" s="2">
        <v>0</v>
      </c>
      <c r="T4008" s="2">
        <v>0</v>
      </c>
      <c r="U4008" s="2">
        <v>0</v>
      </c>
      <c r="V4008" s="2">
        <v>0</v>
      </c>
      <c r="W4008" s="2">
        <v>6</v>
      </c>
      <c r="X4008" s="2">
        <v>4</v>
      </c>
      <c r="Y4008" s="2">
        <v>130</v>
      </c>
      <c r="Z4008" s="2">
        <v>0</v>
      </c>
      <c r="AA4008" s="11">
        <f t="shared" si="159"/>
        <v>33</v>
      </c>
      <c r="AB4008" s="12" t="b">
        <f t="shared" si="160"/>
        <v>1</v>
      </c>
      <c r="AC4008" s="13">
        <f t="shared" si="158"/>
        <v>1</v>
      </c>
    </row>
    <row r="4009" spans="1:29" outlineLevel="7" x14ac:dyDescent="0.25">
      <c r="A4009" s="1" t="s">
        <v>28</v>
      </c>
      <c r="B4009" s="1" t="s">
        <v>1000</v>
      </c>
      <c r="C4009" s="1" t="s">
        <v>2769</v>
      </c>
      <c r="D4009" s="1" t="s">
        <v>2773</v>
      </c>
      <c r="E4009" s="1" t="s">
        <v>2843</v>
      </c>
      <c r="F4009" s="1" t="s">
        <v>2844</v>
      </c>
      <c r="G4009" s="2">
        <v>909</v>
      </c>
      <c r="H4009" s="2">
        <v>66</v>
      </c>
      <c r="I4009" s="2">
        <v>32</v>
      </c>
      <c r="J4009" s="2">
        <v>1</v>
      </c>
      <c r="K4009" s="2">
        <v>1</v>
      </c>
      <c r="L4009" s="2">
        <v>0</v>
      </c>
      <c r="M4009" s="2">
        <v>1</v>
      </c>
      <c r="N4009" s="2">
        <v>0</v>
      </c>
      <c r="O4009" s="2">
        <v>0</v>
      </c>
      <c r="P4009" s="2">
        <v>4</v>
      </c>
      <c r="Q4009" s="2">
        <v>0</v>
      </c>
      <c r="R4009" s="2">
        <v>8</v>
      </c>
      <c r="S4009" s="2">
        <v>0</v>
      </c>
      <c r="T4009" s="2">
        <v>0</v>
      </c>
      <c r="U4009" s="2">
        <v>0</v>
      </c>
      <c r="V4009" s="2">
        <v>0</v>
      </c>
      <c r="W4009" s="2">
        <v>2</v>
      </c>
      <c r="X4009" s="2">
        <v>12</v>
      </c>
      <c r="Y4009" s="2">
        <v>77</v>
      </c>
      <c r="Z4009" s="2">
        <v>0</v>
      </c>
      <c r="AA4009" s="11">
        <f t="shared" si="159"/>
        <v>27</v>
      </c>
      <c r="AB4009" s="12" t="b">
        <f t="shared" si="160"/>
        <v>0</v>
      </c>
      <c r="AC4009" s="13">
        <f t="shared" si="158"/>
        <v>0</v>
      </c>
    </row>
    <row r="4010" spans="1:29" outlineLevel="7" x14ac:dyDescent="0.25">
      <c r="A4010" s="1" t="s">
        <v>28</v>
      </c>
      <c r="B4010" s="1" t="s">
        <v>1000</v>
      </c>
      <c r="C4010" s="1" t="s">
        <v>2769</v>
      </c>
      <c r="D4010" s="1" t="s">
        <v>2773</v>
      </c>
      <c r="E4010" s="1" t="s">
        <v>2774</v>
      </c>
      <c r="F4010" s="1" t="s">
        <v>2775</v>
      </c>
      <c r="G4010" s="2">
        <v>15570</v>
      </c>
      <c r="H4010" s="2">
        <v>568</v>
      </c>
      <c r="I4010" s="2">
        <v>48</v>
      </c>
      <c r="J4010" s="2">
        <v>9</v>
      </c>
      <c r="K4010" s="2">
        <v>1</v>
      </c>
      <c r="L4010" s="2">
        <v>1</v>
      </c>
      <c r="M4010" s="2">
        <v>1</v>
      </c>
      <c r="N4010" s="2">
        <v>0</v>
      </c>
      <c r="O4010" s="2">
        <v>0</v>
      </c>
      <c r="P4010" s="2">
        <v>2</v>
      </c>
      <c r="Q4010" s="2">
        <v>0</v>
      </c>
      <c r="R4010" s="2">
        <v>1</v>
      </c>
      <c r="S4010" s="2">
        <v>0</v>
      </c>
      <c r="T4010" s="2">
        <v>0</v>
      </c>
      <c r="U4010" s="2">
        <v>0</v>
      </c>
      <c r="V4010" s="2">
        <v>0</v>
      </c>
      <c r="W4010" s="2">
        <v>6</v>
      </c>
      <c r="X4010" s="2">
        <v>18</v>
      </c>
      <c r="Y4010" s="2">
        <v>301</v>
      </c>
      <c r="Z4010" s="2">
        <v>0</v>
      </c>
      <c r="AA4010" s="11">
        <f t="shared" si="159"/>
        <v>28</v>
      </c>
      <c r="AB4010" s="12" t="b">
        <f t="shared" si="160"/>
        <v>1</v>
      </c>
      <c r="AC4010" s="13">
        <f t="shared" si="158"/>
        <v>1</v>
      </c>
    </row>
    <row r="4011" spans="1:29" outlineLevel="6" x14ac:dyDescent="0.25">
      <c r="A4011" s="1"/>
      <c r="B4011" s="1"/>
      <c r="C4011" s="1"/>
      <c r="D4011" s="25" t="s">
        <v>12575</v>
      </c>
      <c r="E4011" s="1"/>
      <c r="F4011" s="1"/>
      <c r="G4011" s="2">
        <f>SUBTOTAL(1,G4008:G4010)</f>
        <v>7590.666666666667</v>
      </c>
      <c r="H4011" s="2">
        <f>SUBTOTAL(1,H4008:H4010)</f>
        <v>237.66666666666666</v>
      </c>
      <c r="I4011" s="2">
        <f>SUBTOTAL(1,I4008:I4010)</f>
        <v>56.666666666666664</v>
      </c>
      <c r="J4011" s="2">
        <f>SUBTOTAL(1,J4008:J4010)</f>
        <v>20</v>
      </c>
      <c r="K4011" s="2">
        <f>SUBTOTAL(1,K4008:K4010)</f>
        <v>1</v>
      </c>
      <c r="L4011" s="2">
        <f>SUBTOTAL(1,L4008:L4010)</f>
        <v>0.66666666666666663</v>
      </c>
      <c r="M4011" s="2">
        <f>SUBTOTAL(1,M4008:M4010)</f>
        <v>1</v>
      </c>
      <c r="N4011" s="2">
        <f>SUBTOTAL(1,N4008:N4010)</f>
        <v>0</v>
      </c>
      <c r="O4011" s="2">
        <f>SUBTOTAL(1,O4008:O4010)</f>
        <v>0</v>
      </c>
      <c r="P4011" s="2">
        <f>SUBTOTAL(1,P4008:P4010)</f>
        <v>8.3333333333333339</v>
      </c>
      <c r="Q4011" s="2">
        <f>SUBTOTAL(1,Q4008:Q4010)</f>
        <v>0</v>
      </c>
      <c r="R4011" s="2">
        <f>SUBTOTAL(1,R4008:R4010)</f>
        <v>4</v>
      </c>
      <c r="S4011" s="2">
        <f>SUBTOTAL(1,S4008:S4010)</f>
        <v>0</v>
      </c>
      <c r="T4011" s="2">
        <f>SUBTOTAL(1,T4008:T4010)</f>
        <v>0</v>
      </c>
      <c r="U4011" s="2">
        <f>SUBTOTAL(1,U4008:U4010)</f>
        <v>0</v>
      </c>
      <c r="V4011" s="2">
        <f>SUBTOTAL(1,V4008:V4010)</f>
        <v>0</v>
      </c>
      <c r="W4011" s="2">
        <f>SUBTOTAL(1,W4008:W4010)</f>
        <v>4.666666666666667</v>
      </c>
      <c r="X4011" s="2">
        <f>SUBTOTAL(1,X4008:X4010)</f>
        <v>11.333333333333334</v>
      </c>
      <c r="Y4011" s="2">
        <f>SUBTOTAL(1,Y4008:Y4010)</f>
        <v>169.33333333333334</v>
      </c>
      <c r="Z4011" s="2">
        <f>SUBTOTAL(1,Z4008:Z4010)</f>
        <v>0</v>
      </c>
      <c r="AA4011" s="11">
        <f>SUBTOTAL(1,AA4008:AA4010)</f>
        <v>29.333333333333332</v>
      </c>
      <c r="AB4011" s="12" t="e">
        <f>SUBTOTAL(1,AB4008:AB4010)</f>
        <v>#DIV/0!</v>
      </c>
      <c r="AC4011" s="13">
        <f>SUBTOTAL(1,AC4008:AC4010)</f>
        <v>0.66666666666666663</v>
      </c>
    </row>
    <row r="4012" spans="1:29" outlineLevel="7" x14ac:dyDescent="0.25">
      <c r="A4012" s="1" t="s">
        <v>28</v>
      </c>
      <c r="B4012" s="1" t="s">
        <v>1000</v>
      </c>
      <c r="C4012" s="1" t="s">
        <v>2769</v>
      </c>
      <c r="D4012" s="1" t="s">
        <v>2782</v>
      </c>
      <c r="E4012" s="1" t="s">
        <v>2871</v>
      </c>
      <c r="F4012" s="1" t="s">
        <v>2872</v>
      </c>
      <c r="G4012" s="2">
        <v>254</v>
      </c>
      <c r="H4012" s="2">
        <v>62</v>
      </c>
      <c r="I4012" s="2">
        <v>52</v>
      </c>
      <c r="J4012" s="2">
        <v>0</v>
      </c>
      <c r="K4012" s="2">
        <v>1</v>
      </c>
      <c r="L4012" s="2">
        <v>1</v>
      </c>
      <c r="M4012" s="2">
        <v>1</v>
      </c>
      <c r="N4012" s="2">
        <v>0</v>
      </c>
      <c r="O4012" s="2">
        <v>0</v>
      </c>
      <c r="P4012" s="2">
        <v>2</v>
      </c>
      <c r="Q4012" s="2">
        <v>0</v>
      </c>
      <c r="R4012" s="2">
        <v>2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0</v>
      </c>
      <c r="Y4012" s="2">
        <v>0</v>
      </c>
      <c r="Z4012" s="2">
        <v>0</v>
      </c>
      <c r="AA4012" s="11">
        <f t="shared" si="159"/>
        <v>5</v>
      </c>
      <c r="AB4012" s="12" t="b">
        <f t="shared" si="160"/>
        <v>0</v>
      </c>
      <c r="AC4012" s="13">
        <f t="shared" si="158"/>
        <v>0</v>
      </c>
    </row>
    <row r="4013" spans="1:29" outlineLevel="7" x14ac:dyDescent="0.25">
      <c r="A4013" s="1" t="s">
        <v>28</v>
      </c>
      <c r="B4013" s="1" t="s">
        <v>1000</v>
      </c>
      <c r="C4013" s="1" t="s">
        <v>2769</v>
      </c>
      <c r="D4013" s="1" t="s">
        <v>2782</v>
      </c>
      <c r="E4013" s="1" t="s">
        <v>2820</v>
      </c>
      <c r="F4013" s="1" t="s">
        <v>2821</v>
      </c>
      <c r="G4013" s="2">
        <v>254</v>
      </c>
      <c r="H4013" s="2">
        <v>5</v>
      </c>
      <c r="I4013" s="2">
        <v>9</v>
      </c>
      <c r="J4013" s="2">
        <v>0</v>
      </c>
      <c r="K4013" s="2">
        <v>1</v>
      </c>
      <c r="L4013" s="2">
        <v>1</v>
      </c>
      <c r="M4013" s="2">
        <v>1</v>
      </c>
      <c r="N4013" s="2">
        <v>0</v>
      </c>
      <c r="O4013" s="2">
        <v>0</v>
      </c>
      <c r="P4013" s="2">
        <v>11</v>
      </c>
      <c r="Q4013" s="2">
        <v>0</v>
      </c>
      <c r="R4013" s="2">
        <v>3</v>
      </c>
      <c r="S4013" s="2">
        <v>0</v>
      </c>
      <c r="T4013" s="2">
        <v>0</v>
      </c>
      <c r="U4013" s="2">
        <v>0</v>
      </c>
      <c r="V4013" s="2">
        <v>0</v>
      </c>
      <c r="W4013" s="2">
        <v>0</v>
      </c>
      <c r="X4013" s="2">
        <v>12</v>
      </c>
      <c r="Y4013" s="2">
        <v>0</v>
      </c>
      <c r="Z4013" s="2">
        <v>0</v>
      </c>
      <c r="AA4013" s="11">
        <f t="shared" si="159"/>
        <v>27</v>
      </c>
      <c r="AB4013" s="12" t="b">
        <f t="shared" si="160"/>
        <v>0</v>
      </c>
      <c r="AC4013" s="13">
        <f t="shared" si="158"/>
        <v>0</v>
      </c>
    </row>
    <row r="4014" spans="1:29" outlineLevel="7" x14ac:dyDescent="0.25">
      <c r="A4014" s="1" t="s">
        <v>28</v>
      </c>
      <c r="B4014" s="1" t="s">
        <v>1000</v>
      </c>
      <c r="C4014" s="1" t="s">
        <v>2769</v>
      </c>
      <c r="D4014" s="1" t="s">
        <v>2782</v>
      </c>
      <c r="E4014" s="1" t="s">
        <v>2909</v>
      </c>
      <c r="F4014" s="1" t="s">
        <v>2910</v>
      </c>
      <c r="G4014" s="2">
        <v>198</v>
      </c>
      <c r="H4014" s="2">
        <v>45</v>
      </c>
      <c r="I4014" s="2">
        <v>9</v>
      </c>
      <c r="J4014" s="2">
        <v>0</v>
      </c>
      <c r="K4014" s="2">
        <v>1</v>
      </c>
      <c r="L4014" s="2">
        <v>1</v>
      </c>
      <c r="M4014" s="2">
        <v>1</v>
      </c>
      <c r="N4014" s="2">
        <v>0</v>
      </c>
      <c r="O4014" s="2">
        <v>0</v>
      </c>
      <c r="P4014" s="2">
        <v>1</v>
      </c>
      <c r="Q4014" s="2">
        <v>0</v>
      </c>
      <c r="R4014" s="2">
        <v>1</v>
      </c>
      <c r="S4014" s="2">
        <v>0</v>
      </c>
      <c r="T4014" s="2">
        <v>0</v>
      </c>
      <c r="U4014" s="2">
        <v>0</v>
      </c>
      <c r="V4014" s="2">
        <v>0</v>
      </c>
      <c r="W4014" s="2">
        <v>0</v>
      </c>
      <c r="X4014" s="2">
        <v>0</v>
      </c>
      <c r="Y4014" s="2">
        <v>0</v>
      </c>
      <c r="Z4014" s="2">
        <v>0</v>
      </c>
      <c r="AA4014" s="11">
        <f t="shared" si="159"/>
        <v>3</v>
      </c>
      <c r="AB4014" s="12" t="b">
        <f t="shared" si="160"/>
        <v>0</v>
      </c>
      <c r="AC4014" s="13">
        <f t="shared" si="158"/>
        <v>0</v>
      </c>
    </row>
    <row r="4015" spans="1:29" outlineLevel="7" x14ac:dyDescent="0.25">
      <c r="A4015" s="1" t="s">
        <v>28</v>
      </c>
      <c r="B4015" s="1" t="s">
        <v>1000</v>
      </c>
      <c r="C4015" s="1" t="s">
        <v>2769</v>
      </c>
      <c r="D4015" s="1" t="s">
        <v>2782</v>
      </c>
      <c r="E4015" s="1" t="s">
        <v>2783</v>
      </c>
      <c r="F4015" s="1" t="s">
        <v>2784</v>
      </c>
      <c r="G4015" s="2">
        <v>492</v>
      </c>
      <c r="H4015" s="2">
        <v>134</v>
      </c>
      <c r="I4015" s="2">
        <v>68</v>
      </c>
      <c r="J4015" s="2">
        <v>0</v>
      </c>
      <c r="K4015" s="2">
        <v>1</v>
      </c>
      <c r="L4015" s="2">
        <v>1</v>
      </c>
      <c r="M4015" s="2">
        <v>1</v>
      </c>
      <c r="N4015" s="2">
        <v>0</v>
      </c>
      <c r="O4015" s="2">
        <v>0</v>
      </c>
      <c r="P4015" s="2">
        <v>6</v>
      </c>
      <c r="Q4015" s="2">
        <v>0</v>
      </c>
      <c r="R4015" s="2">
        <v>1</v>
      </c>
      <c r="S4015" s="2">
        <v>0</v>
      </c>
      <c r="T4015" s="2">
        <v>0</v>
      </c>
      <c r="U4015" s="2">
        <v>0</v>
      </c>
      <c r="V4015" s="2">
        <v>0</v>
      </c>
      <c r="W4015" s="2">
        <v>0</v>
      </c>
      <c r="X4015" s="2">
        <v>0</v>
      </c>
      <c r="Y4015" s="2">
        <v>0</v>
      </c>
      <c r="Z4015" s="2">
        <v>0</v>
      </c>
      <c r="AA4015" s="11">
        <f t="shared" si="159"/>
        <v>8</v>
      </c>
      <c r="AB4015" s="12" t="b">
        <f t="shared" si="160"/>
        <v>0</v>
      </c>
      <c r="AC4015" s="13">
        <f t="shared" si="158"/>
        <v>0</v>
      </c>
    </row>
    <row r="4016" spans="1:29" outlineLevel="7" x14ac:dyDescent="0.25">
      <c r="A4016" s="1" t="s">
        <v>28</v>
      </c>
      <c r="B4016" s="1" t="s">
        <v>1000</v>
      </c>
      <c r="C4016" s="1" t="s">
        <v>2769</v>
      </c>
      <c r="D4016" s="1" t="s">
        <v>2782</v>
      </c>
      <c r="E4016" s="1" t="s">
        <v>2883</v>
      </c>
      <c r="F4016" s="1" t="s">
        <v>2884</v>
      </c>
      <c r="G4016" s="2">
        <v>641</v>
      </c>
      <c r="H4016" s="2">
        <v>98</v>
      </c>
      <c r="I4016" s="2">
        <v>20</v>
      </c>
      <c r="J4016" s="2">
        <v>0</v>
      </c>
      <c r="K4016" s="2">
        <v>1</v>
      </c>
      <c r="L4016" s="2">
        <v>1</v>
      </c>
      <c r="M4016" s="2">
        <v>1</v>
      </c>
      <c r="N4016" s="2">
        <v>0</v>
      </c>
      <c r="O4016" s="2">
        <v>0</v>
      </c>
      <c r="P4016" s="2">
        <v>15</v>
      </c>
      <c r="Q4016" s="2">
        <v>0</v>
      </c>
      <c r="R4016" s="2">
        <v>1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  <c r="X4016" s="2">
        <v>15</v>
      </c>
      <c r="Y4016" s="2">
        <v>230</v>
      </c>
      <c r="Z4016" s="2">
        <v>0</v>
      </c>
      <c r="AA4016" s="11">
        <f t="shared" si="159"/>
        <v>32</v>
      </c>
      <c r="AB4016" s="12" t="b">
        <f t="shared" si="160"/>
        <v>1</v>
      </c>
      <c r="AC4016" s="13">
        <f t="shared" si="158"/>
        <v>1</v>
      </c>
    </row>
    <row r="4017" spans="1:29" outlineLevel="7" x14ac:dyDescent="0.25">
      <c r="A4017" s="1" t="s">
        <v>28</v>
      </c>
      <c r="B4017" s="1" t="s">
        <v>1000</v>
      </c>
      <c r="C4017" s="1" t="s">
        <v>2769</v>
      </c>
      <c r="D4017" s="1" t="s">
        <v>2782</v>
      </c>
      <c r="E4017" s="1" t="s">
        <v>2812</v>
      </c>
      <c r="F4017" s="1" t="s">
        <v>2813</v>
      </c>
      <c r="G4017" s="2">
        <v>441</v>
      </c>
      <c r="H4017" s="2">
        <v>3</v>
      </c>
      <c r="I4017" s="2">
        <v>20</v>
      </c>
      <c r="J4017" s="2">
        <v>0</v>
      </c>
      <c r="K4017" s="2">
        <v>1</v>
      </c>
      <c r="L4017" s="2">
        <v>1</v>
      </c>
      <c r="M4017" s="2">
        <v>1</v>
      </c>
      <c r="N4017" s="2">
        <v>0</v>
      </c>
      <c r="O4017" s="2">
        <v>0</v>
      </c>
      <c r="P4017" s="2">
        <v>2</v>
      </c>
      <c r="Q4017" s="2">
        <v>0</v>
      </c>
      <c r="R4017" s="2">
        <v>4</v>
      </c>
      <c r="S4017" s="2">
        <v>0</v>
      </c>
      <c r="T4017" s="2">
        <v>0</v>
      </c>
      <c r="U4017" s="2">
        <v>0</v>
      </c>
      <c r="V4017" s="2">
        <v>0</v>
      </c>
      <c r="W4017" s="2">
        <v>0</v>
      </c>
      <c r="X4017" s="2">
        <v>2</v>
      </c>
      <c r="Y4017" s="2">
        <v>50</v>
      </c>
      <c r="Z4017" s="2">
        <v>0</v>
      </c>
      <c r="AA4017" s="11">
        <f t="shared" si="159"/>
        <v>9</v>
      </c>
      <c r="AB4017" s="12" t="b">
        <f t="shared" si="160"/>
        <v>0</v>
      </c>
      <c r="AC4017" s="13">
        <f t="shared" si="158"/>
        <v>0</v>
      </c>
    </row>
    <row r="4018" spans="1:29" outlineLevel="7" x14ac:dyDescent="0.25">
      <c r="A4018" s="1" t="s">
        <v>28</v>
      </c>
      <c r="B4018" s="1" t="s">
        <v>1000</v>
      </c>
      <c r="C4018" s="1" t="s">
        <v>2769</v>
      </c>
      <c r="D4018" s="1" t="s">
        <v>2782</v>
      </c>
      <c r="E4018" s="1" t="s">
        <v>2826</v>
      </c>
      <c r="F4018" s="1" t="s">
        <v>2827</v>
      </c>
      <c r="G4018" s="2">
        <v>415</v>
      </c>
      <c r="H4018" s="2">
        <v>36</v>
      </c>
      <c r="I4018" s="2">
        <v>14</v>
      </c>
      <c r="J4018" s="2">
        <v>0</v>
      </c>
      <c r="K4018" s="2">
        <v>1</v>
      </c>
      <c r="L4018" s="2">
        <v>1</v>
      </c>
      <c r="M4018" s="2">
        <v>1</v>
      </c>
      <c r="N4018" s="2">
        <v>0</v>
      </c>
      <c r="O4018" s="2">
        <v>0</v>
      </c>
      <c r="P4018" s="2">
        <v>15</v>
      </c>
      <c r="Q4018" s="2">
        <v>0</v>
      </c>
      <c r="R4018" s="2">
        <v>1</v>
      </c>
      <c r="S4018" s="2">
        <v>0</v>
      </c>
      <c r="T4018" s="2">
        <v>0</v>
      </c>
      <c r="U4018" s="2">
        <v>0</v>
      </c>
      <c r="V4018" s="2">
        <v>0</v>
      </c>
      <c r="W4018" s="2">
        <v>2</v>
      </c>
      <c r="X4018" s="2">
        <v>12</v>
      </c>
      <c r="Y4018" s="2">
        <v>0</v>
      </c>
      <c r="Z4018" s="2">
        <v>0</v>
      </c>
      <c r="AA4018" s="11">
        <f t="shared" si="159"/>
        <v>31</v>
      </c>
      <c r="AB4018" s="12" t="b">
        <f t="shared" si="160"/>
        <v>1</v>
      </c>
      <c r="AC4018" s="13">
        <f t="shared" si="158"/>
        <v>1</v>
      </c>
    </row>
    <row r="4019" spans="1:29" outlineLevel="7" x14ac:dyDescent="0.25">
      <c r="A4019" s="1" t="s">
        <v>28</v>
      </c>
      <c r="B4019" s="1" t="s">
        <v>1000</v>
      </c>
      <c r="C4019" s="1" t="s">
        <v>2769</v>
      </c>
      <c r="D4019" s="1" t="s">
        <v>2782</v>
      </c>
      <c r="E4019" s="1" t="s">
        <v>2881</v>
      </c>
      <c r="F4019" s="1" t="s">
        <v>2882</v>
      </c>
      <c r="G4019" s="2">
        <v>481</v>
      </c>
      <c r="H4019" s="2">
        <v>114</v>
      </c>
      <c r="I4019" s="2">
        <v>14</v>
      </c>
      <c r="J4019" s="2">
        <v>2</v>
      </c>
      <c r="K4019" s="2">
        <v>1</v>
      </c>
      <c r="L4019" s="2">
        <v>1</v>
      </c>
      <c r="M4019" s="2">
        <v>1</v>
      </c>
      <c r="N4019" s="2">
        <v>0</v>
      </c>
      <c r="O4019" s="2">
        <v>0</v>
      </c>
      <c r="P4019" s="2">
        <v>4</v>
      </c>
      <c r="Q4019" s="2">
        <v>0</v>
      </c>
      <c r="R4019" s="2">
        <v>2</v>
      </c>
      <c r="S4019" s="2">
        <v>0</v>
      </c>
      <c r="T4019" s="2">
        <v>0</v>
      </c>
      <c r="U4019" s="2">
        <v>0</v>
      </c>
      <c r="V4019" s="2">
        <v>0</v>
      </c>
      <c r="W4019" s="2">
        <v>0</v>
      </c>
      <c r="X4019" s="2">
        <v>10</v>
      </c>
      <c r="Y4019" s="2">
        <v>206</v>
      </c>
      <c r="Z4019" s="2">
        <v>0</v>
      </c>
      <c r="AA4019" s="11">
        <f t="shared" si="159"/>
        <v>17</v>
      </c>
      <c r="AB4019" s="12" t="b">
        <f t="shared" si="160"/>
        <v>1</v>
      </c>
      <c r="AC4019" s="13">
        <f t="shared" si="158"/>
        <v>1</v>
      </c>
    </row>
    <row r="4020" spans="1:29" outlineLevel="7" x14ac:dyDescent="0.25">
      <c r="A4020" s="1" t="s">
        <v>28</v>
      </c>
      <c r="B4020" s="1" t="s">
        <v>1000</v>
      </c>
      <c r="C4020" s="1" t="s">
        <v>2769</v>
      </c>
      <c r="D4020" s="1" t="s">
        <v>2782</v>
      </c>
      <c r="E4020" s="1" t="s">
        <v>2810</v>
      </c>
      <c r="F4020" s="1" t="s">
        <v>2811</v>
      </c>
      <c r="G4020" s="2">
        <v>686</v>
      </c>
      <c r="H4020" s="2">
        <v>3</v>
      </c>
      <c r="I4020" s="2">
        <v>9</v>
      </c>
      <c r="J4020" s="2">
        <v>0</v>
      </c>
      <c r="K4020" s="2">
        <v>1</v>
      </c>
      <c r="L4020" s="2">
        <v>1</v>
      </c>
      <c r="M4020" s="2">
        <v>1</v>
      </c>
      <c r="N4020" s="2">
        <v>0</v>
      </c>
      <c r="O4020" s="2">
        <v>0</v>
      </c>
      <c r="P4020" s="2">
        <v>4</v>
      </c>
      <c r="Q4020" s="2">
        <v>0</v>
      </c>
      <c r="R4020" s="2">
        <v>7</v>
      </c>
      <c r="S4020" s="2">
        <v>0</v>
      </c>
      <c r="T4020" s="2">
        <v>0</v>
      </c>
      <c r="U4020" s="2">
        <v>0</v>
      </c>
      <c r="V4020" s="2">
        <v>0</v>
      </c>
      <c r="W4020" s="2">
        <v>0</v>
      </c>
      <c r="X4020" s="2">
        <v>2</v>
      </c>
      <c r="Y4020" s="2">
        <v>180</v>
      </c>
      <c r="Z4020" s="2">
        <v>0</v>
      </c>
      <c r="AA4020" s="11">
        <f t="shared" si="159"/>
        <v>14</v>
      </c>
      <c r="AB4020" s="12" t="b">
        <f t="shared" si="160"/>
        <v>0</v>
      </c>
      <c r="AC4020" s="13">
        <f t="shared" si="158"/>
        <v>0</v>
      </c>
    </row>
    <row r="4021" spans="1:29" outlineLevel="7" x14ac:dyDescent="0.25">
      <c r="A4021" s="1" t="s">
        <v>28</v>
      </c>
      <c r="B4021" s="1" t="s">
        <v>1000</v>
      </c>
      <c r="C4021" s="1" t="s">
        <v>2769</v>
      </c>
      <c r="D4021" s="1" t="s">
        <v>2782</v>
      </c>
      <c r="E4021" s="1" t="s">
        <v>2879</v>
      </c>
      <c r="F4021" s="1" t="s">
        <v>2880</v>
      </c>
      <c r="G4021" s="2">
        <v>329</v>
      </c>
      <c r="H4021" s="2">
        <v>86</v>
      </c>
      <c r="I4021" s="2">
        <v>36</v>
      </c>
      <c r="J4021" s="2">
        <v>0</v>
      </c>
      <c r="K4021" s="2">
        <v>1</v>
      </c>
      <c r="L4021" s="2">
        <v>1</v>
      </c>
      <c r="M4021" s="2">
        <v>1</v>
      </c>
      <c r="N4021" s="2">
        <v>0</v>
      </c>
      <c r="O4021" s="2">
        <v>0</v>
      </c>
      <c r="P4021" s="2">
        <v>4</v>
      </c>
      <c r="Q4021" s="2">
        <v>0</v>
      </c>
      <c r="R4021" s="2">
        <v>1</v>
      </c>
      <c r="S4021" s="2">
        <v>1</v>
      </c>
      <c r="T4021" s="2">
        <v>0</v>
      </c>
      <c r="U4021" s="2">
        <v>0</v>
      </c>
      <c r="V4021" s="2">
        <v>0</v>
      </c>
      <c r="W4021" s="2">
        <v>1</v>
      </c>
      <c r="X4021" s="2">
        <v>0</v>
      </c>
      <c r="Y4021" s="2">
        <v>0</v>
      </c>
      <c r="Z4021" s="2">
        <v>0</v>
      </c>
      <c r="AA4021" s="11">
        <f t="shared" si="159"/>
        <v>8</v>
      </c>
      <c r="AB4021" s="12" t="b">
        <f t="shared" si="160"/>
        <v>0</v>
      </c>
      <c r="AC4021" s="13">
        <f t="shared" si="158"/>
        <v>0</v>
      </c>
    </row>
    <row r="4022" spans="1:29" outlineLevel="7" x14ac:dyDescent="0.25">
      <c r="A4022" s="1" t="s">
        <v>28</v>
      </c>
      <c r="B4022" s="1" t="s">
        <v>1000</v>
      </c>
      <c r="C4022" s="1" t="s">
        <v>2769</v>
      </c>
      <c r="D4022" s="1" t="s">
        <v>2782</v>
      </c>
      <c r="E4022" s="1" t="s">
        <v>2804</v>
      </c>
      <c r="F4022" s="1" t="s">
        <v>2805</v>
      </c>
      <c r="G4022" s="2">
        <v>625</v>
      </c>
      <c r="H4022" s="2">
        <v>3</v>
      </c>
      <c r="I4022" s="2">
        <v>18</v>
      </c>
      <c r="J4022" s="2">
        <v>0</v>
      </c>
      <c r="K4022" s="2">
        <v>1</v>
      </c>
      <c r="L4022" s="2">
        <v>1</v>
      </c>
      <c r="M4022" s="2">
        <v>1</v>
      </c>
      <c r="N4022" s="2">
        <v>0</v>
      </c>
      <c r="O4022" s="2">
        <v>0</v>
      </c>
      <c r="P4022" s="2">
        <v>3</v>
      </c>
      <c r="Q4022" s="2">
        <v>0</v>
      </c>
      <c r="R4022" s="2">
        <v>11</v>
      </c>
      <c r="S4022" s="2">
        <v>0</v>
      </c>
      <c r="T4022" s="2">
        <v>0</v>
      </c>
      <c r="U4022" s="2">
        <v>0</v>
      </c>
      <c r="V4022" s="2">
        <v>0</v>
      </c>
      <c r="W4022" s="2">
        <v>0</v>
      </c>
      <c r="X4022" s="2">
        <v>13</v>
      </c>
      <c r="Y4022" s="2">
        <v>260</v>
      </c>
      <c r="Z4022" s="2">
        <v>0</v>
      </c>
      <c r="AA4022" s="11">
        <f t="shared" si="159"/>
        <v>28</v>
      </c>
      <c r="AB4022" s="12" t="b">
        <f t="shared" si="160"/>
        <v>0</v>
      </c>
      <c r="AC4022" s="13">
        <f t="shared" si="158"/>
        <v>0</v>
      </c>
    </row>
    <row r="4023" spans="1:29" outlineLevel="7" x14ac:dyDescent="0.25">
      <c r="A4023" s="1" t="s">
        <v>28</v>
      </c>
      <c r="B4023" s="1" t="s">
        <v>1000</v>
      </c>
      <c r="C4023" s="1" t="s">
        <v>2769</v>
      </c>
      <c r="D4023" s="1" t="s">
        <v>2782</v>
      </c>
      <c r="E4023" s="1" t="s">
        <v>2859</v>
      </c>
      <c r="F4023" s="1" t="s">
        <v>2860</v>
      </c>
      <c r="G4023" s="2">
        <v>109</v>
      </c>
      <c r="H4023" s="2">
        <v>27</v>
      </c>
      <c r="I4023" s="2">
        <v>29</v>
      </c>
      <c r="J4023" s="2">
        <v>0</v>
      </c>
      <c r="K4023" s="2">
        <v>1</v>
      </c>
      <c r="L4023" s="2">
        <v>0</v>
      </c>
      <c r="M4023" s="2">
        <v>1</v>
      </c>
      <c r="N4023" s="2">
        <v>0</v>
      </c>
      <c r="O4023" s="2">
        <v>0</v>
      </c>
      <c r="P4023" s="2">
        <v>4</v>
      </c>
      <c r="Q4023" s="2">
        <v>0</v>
      </c>
      <c r="R4023" s="2">
        <v>1</v>
      </c>
      <c r="S4023" s="2">
        <v>0</v>
      </c>
      <c r="T4023" s="2">
        <v>0</v>
      </c>
      <c r="U4023" s="2">
        <v>0</v>
      </c>
      <c r="V4023" s="2">
        <v>0</v>
      </c>
      <c r="W4023" s="2">
        <v>0</v>
      </c>
      <c r="X4023" s="2">
        <v>0</v>
      </c>
      <c r="Y4023" s="2">
        <v>0</v>
      </c>
      <c r="Z4023" s="2">
        <v>0</v>
      </c>
      <c r="AA4023" s="11">
        <f t="shared" si="159"/>
        <v>6</v>
      </c>
      <c r="AB4023" s="12" t="b">
        <f t="shared" si="160"/>
        <v>0</v>
      </c>
      <c r="AC4023" s="13">
        <f t="shared" si="158"/>
        <v>0</v>
      </c>
    </row>
    <row r="4024" spans="1:29" outlineLevel="6" x14ac:dyDescent="0.25">
      <c r="A4024" s="1"/>
      <c r="B4024" s="1"/>
      <c r="C4024" s="1"/>
      <c r="D4024" s="25" t="s">
        <v>12576</v>
      </c>
      <c r="E4024" s="1"/>
      <c r="F4024" s="1"/>
      <c r="G4024" s="2">
        <f>SUBTOTAL(1,G4012:G4023)</f>
        <v>410.41666666666669</v>
      </c>
      <c r="H4024" s="2">
        <f>SUBTOTAL(1,H4012:H4023)</f>
        <v>51.333333333333336</v>
      </c>
      <c r="I4024" s="2">
        <f>SUBTOTAL(1,I4012:I4023)</f>
        <v>24.833333333333332</v>
      </c>
      <c r="J4024" s="2">
        <f>SUBTOTAL(1,J4012:J4023)</f>
        <v>0.16666666666666666</v>
      </c>
      <c r="K4024" s="2">
        <f>SUBTOTAL(1,K4012:K4023)</f>
        <v>1</v>
      </c>
      <c r="L4024" s="2">
        <f>SUBTOTAL(1,L4012:L4023)</f>
        <v>0.91666666666666663</v>
      </c>
      <c r="M4024" s="2">
        <f>SUBTOTAL(1,M4012:M4023)</f>
        <v>1</v>
      </c>
      <c r="N4024" s="2">
        <f>SUBTOTAL(1,N4012:N4023)</f>
        <v>0</v>
      </c>
      <c r="O4024" s="2">
        <f>SUBTOTAL(1,O4012:O4023)</f>
        <v>0</v>
      </c>
      <c r="P4024" s="2">
        <f>SUBTOTAL(1,P4012:P4023)</f>
        <v>5.916666666666667</v>
      </c>
      <c r="Q4024" s="2">
        <f>SUBTOTAL(1,Q4012:Q4023)</f>
        <v>0</v>
      </c>
      <c r="R4024" s="2">
        <f>SUBTOTAL(1,R4012:R4023)</f>
        <v>2.9166666666666665</v>
      </c>
      <c r="S4024" s="2">
        <f>SUBTOTAL(1,S4012:S4023)</f>
        <v>8.3333333333333329E-2</v>
      </c>
      <c r="T4024" s="2">
        <f>SUBTOTAL(1,T4012:T4023)</f>
        <v>0</v>
      </c>
      <c r="U4024" s="2">
        <f>SUBTOTAL(1,U4012:U4023)</f>
        <v>0</v>
      </c>
      <c r="V4024" s="2">
        <f>SUBTOTAL(1,V4012:V4023)</f>
        <v>0</v>
      </c>
      <c r="W4024" s="2">
        <f>SUBTOTAL(1,W4012:W4023)</f>
        <v>0.25</v>
      </c>
      <c r="X4024" s="2">
        <f>SUBTOTAL(1,X4012:X4023)</f>
        <v>5.5</v>
      </c>
      <c r="Y4024" s="2">
        <f>SUBTOTAL(1,Y4012:Y4023)</f>
        <v>77.166666666666671</v>
      </c>
      <c r="Z4024" s="2">
        <f>SUBTOTAL(1,Z4012:Z4023)</f>
        <v>0</v>
      </c>
      <c r="AA4024" s="11">
        <f>SUBTOTAL(1,AA4012:AA4023)</f>
        <v>15.666666666666666</v>
      </c>
      <c r="AB4024" s="12" t="e">
        <f>SUBTOTAL(1,AB4012:AB4023)</f>
        <v>#DIV/0!</v>
      </c>
      <c r="AC4024" s="13">
        <f>SUBTOTAL(1,AC4012:AC4023)</f>
        <v>0.25</v>
      </c>
    </row>
    <row r="4025" spans="1:29" outlineLevel="7" x14ac:dyDescent="0.25">
      <c r="A4025" s="1" t="s">
        <v>28</v>
      </c>
      <c r="B4025" s="1" t="s">
        <v>1000</v>
      </c>
      <c r="C4025" s="1" t="s">
        <v>2769</v>
      </c>
      <c r="D4025" s="1" t="s">
        <v>2779</v>
      </c>
      <c r="E4025" s="1" t="s">
        <v>2903</v>
      </c>
      <c r="F4025" s="1" t="s">
        <v>2904</v>
      </c>
      <c r="G4025" s="2">
        <v>440</v>
      </c>
      <c r="H4025" s="2">
        <v>154</v>
      </c>
      <c r="I4025" s="2">
        <v>81</v>
      </c>
      <c r="J4025" s="2">
        <v>0</v>
      </c>
      <c r="K4025" s="2">
        <v>1</v>
      </c>
      <c r="L4025" s="2">
        <v>0</v>
      </c>
      <c r="M4025" s="2">
        <v>2</v>
      </c>
      <c r="N4025" s="2">
        <v>0</v>
      </c>
      <c r="O4025" s="2">
        <v>0</v>
      </c>
      <c r="P4025" s="2">
        <v>0</v>
      </c>
      <c r="Q4025" s="2">
        <v>0</v>
      </c>
      <c r="R4025" s="2">
        <v>1</v>
      </c>
      <c r="S4025" s="2">
        <v>0</v>
      </c>
      <c r="T4025" s="2">
        <v>0</v>
      </c>
      <c r="U4025" s="2">
        <v>0</v>
      </c>
      <c r="V4025" s="2">
        <v>0</v>
      </c>
      <c r="W4025" s="2">
        <v>0</v>
      </c>
      <c r="X4025" s="2">
        <v>0</v>
      </c>
      <c r="Y4025" s="2">
        <v>0</v>
      </c>
      <c r="Z4025" s="2">
        <v>0</v>
      </c>
      <c r="AA4025" s="11">
        <f t="shared" si="159"/>
        <v>3</v>
      </c>
      <c r="AB4025" s="12" t="b">
        <f t="shared" si="160"/>
        <v>0</v>
      </c>
      <c r="AC4025" s="13">
        <f t="shared" si="158"/>
        <v>0</v>
      </c>
    </row>
    <row r="4026" spans="1:29" outlineLevel="7" x14ac:dyDescent="0.25">
      <c r="A4026" s="1" t="s">
        <v>28</v>
      </c>
      <c r="B4026" s="1" t="s">
        <v>1000</v>
      </c>
      <c r="C4026" s="1" t="s">
        <v>2769</v>
      </c>
      <c r="D4026" s="1" t="s">
        <v>2779</v>
      </c>
      <c r="E4026" s="1" t="s">
        <v>2895</v>
      </c>
      <c r="F4026" s="1" t="s">
        <v>2896</v>
      </c>
      <c r="G4026" s="2">
        <v>180</v>
      </c>
      <c r="H4026" s="2">
        <v>37</v>
      </c>
      <c r="I4026" s="2">
        <v>14</v>
      </c>
      <c r="J4026" s="2">
        <v>0</v>
      </c>
      <c r="K4026" s="2">
        <v>1</v>
      </c>
      <c r="L4026" s="2">
        <v>0</v>
      </c>
      <c r="M4026" s="2">
        <v>1</v>
      </c>
      <c r="N4026" s="2">
        <v>0</v>
      </c>
      <c r="O4026" s="2">
        <v>0</v>
      </c>
      <c r="P4026" s="2">
        <v>3</v>
      </c>
      <c r="Q4026" s="2">
        <v>0</v>
      </c>
      <c r="R4026" s="2">
        <v>1</v>
      </c>
      <c r="S4026" s="2">
        <v>0</v>
      </c>
      <c r="T4026" s="2">
        <v>0</v>
      </c>
      <c r="U4026" s="2">
        <v>0</v>
      </c>
      <c r="V4026" s="2">
        <v>0</v>
      </c>
      <c r="W4026" s="2">
        <v>0</v>
      </c>
      <c r="X4026" s="2">
        <v>3</v>
      </c>
      <c r="Y4026" s="2">
        <v>119</v>
      </c>
      <c r="Z4026" s="2">
        <v>0</v>
      </c>
      <c r="AA4026" s="11">
        <f t="shared" si="159"/>
        <v>8</v>
      </c>
      <c r="AB4026" s="12" t="b">
        <f t="shared" si="160"/>
        <v>0</v>
      </c>
      <c r="AC4026" s="13">
        <f t="shared" si="158"/>
        <v>0</v>
      </c>
    </row>
    <row r="4027" spans="1:29" outlineLevel="7" x14ac:dyDescent="0.25">
      <c r="A4027" s="1" t="s">
        <v>28</v>
      </c>
      <c r="B4027" s="1" t="s">
        <v>1000</v>
      </c>
      <c r="C4027" s="1" t="s">
        <v>2769</v>
      </c>
      <c r="D4027" s="1" t="s">
        <v>2779</v>
      </c>
      <c r="E4027" s="1" t="s">
        <v>2940</v>
      </c>
      <c r="F4027" s="1" t="s">
        <v>2941</v>
      </c>
      <c r="G4027" s="2">
        <v>816</v>
      </c>
      <c r="H4027" s="2">
        <v>262</v>
      </c>
      <c r="I4027" s="2">
        <v>28</v>
      </c>
      <c r="J4027" s="2">
        <v>2</v>
      </c>
      <c r="K4027" s="2">
        <v>1</v>
      </c>
      <c r="L4027" s="2">
        <v>1</v>
      </c>
      <c r="M4027" s="2">
        <v>2</v>
      </c>
      <c r="N4027" s="2">
        <v>0</v>
      </c>
      <c r="O4027" s="2">
        <v>0</v>
      </c>
      <c r="P4027" s="2">
        <v>54</v>
      </c>
      <c r="Q4027" s="2">
        <v>0</v>
      </c>
      <c r="R4027" s="2">
        <v>1</v>
      </c>
      <c r="S4027" s="2">
        <v>0</v>
      </c>
      <c r="T4027" s="2">
        <v>0</v>
      </c>
      <c r="U4027" s="2">
        <v>0</v>
      </c>
      <c r="V4027" s="2">
        <v>0</v>
      </c>
      <c r="W4027" s="2">
        <v>8</v>
      </c>
      <c r="X4027" s="2">
        <v>1</v>
      </c>
      <c r="Y4027" s="2">
        <v>350</v>
      </c>
      <c r="Z4027" s="2">
        <v>0</v>
      </c>
      <c r="AA4027" s="11">
        <f t="shared" si="159"/>
        <v>66</v>
      </c>
      <c r="AB4027" s="12" t="b">
        <f t="shared" si="160"/>
        <v>1</v>
      </c>
      <c r="AC4027" s="13">
        <f t="shared" si="158"/>
        <v>1</v>
      </c>
    </row>
    <row r="4028" spans="1:29" outlineLevel="7" x14ac:dyDescent="0.25">
      <c r="A4028" s="1" t="s">
        <v>28</v>
      </c>
      <c r="B4028" s="1" t="s">
        <v>1000</v>
      </c>
      <c r="C4028" s="1" t="s">
        <v>2769</v>
      </c>
      <c r="D4028" s="1" t="s">
        <v>2779</v>
      </c>
      <c r="E4028" s="1" t="s">
        <v>2875</v>
      </c>
      <c r="F4028" s="1" t="s">
        <v>2876</v>
      </c>
      <c r="G4028" s="2">
        <v>234</v>
      </c>
      <c r="H4028" s="2">
        <v>6</v>
      </c>
      <c r="I4028" s="2">
        <v>23</v>
      </c>
      <c r="J4028" s="2">
        <v>0</v>
      </c>
      <c r="K4028" s="2">
        <v>0</v>
      </c>
      <c r="L4028" s="2">
        <v>1</v>
      </c>
      <c r="M4028" s="2">
        <v>1</v>
      </c>
      <c r="N4028" s="2">
        <v>0</v>
      </c>
      <c r="O4028" s="2">
        <v>0</v>
      </c>
      <c r="P4028" s="2">
        <v>1</v>
      </c>
      <c r="Q4028" s="2">
        <v>0</v>
      </c>
      <c r="R4028" s="2">
        <v>4</v>
      </c>
      <c r="S4028" s="2">
        <v>0</v>
      </c>
      <c r="T4028" s="2">
        <v>0</v>
      </c>
      <c r="U4028" s="2">
        <v>0</v>
      </c>
      <c r="V4028" s="2">
        <v>0</v>
      </c>
      <c r="W4028" s="2">
        <v>0</v>
      </c>
      <c r="X4028" s="2">
        <v>0</v>
      </c>
      <c r="Y4028" s="2">
        <v>0</v>
      </c>
      <c r="Z4028" s="2">
        <v>0</v>
      </c>
      <c r="AA4028" s="11">
        <f t="shared" si="159"/>
        <v>6</v>
      </c>
      <c r="AB4028" s="12" t="b">
        <f t="shared" si="160"/>
        <v>0</v>
      </c>
      <c r="AC4028" s="13">
        <f t="shared" si="158"/>
        <v>0</v>
      </c>
    </row>
    <row r="4029" spans="1:29" outlineLevel="7" x14ac:dyDescent="0.25">
      <c r="A4029" s="1" t="s">
        <v>28</v>
      </c>
      <c r="B4029" s="1" t="s">
        <v>1000</v>
      </c>
      <c r="C4029" s="1" t="s">
        <v>2769</v>
      </c>
      <c r="D4029" s="1" t="s">
        <v>2779</v>
      </c>
      <c r="E4029" s="1" t="s">
        <v>2847</v>
      </c>
      <c r="F4029" s="1" t="s">
        <v>2848</v>
      </c>
      <c r="G4029" s="2">
        <v>1095</v>
      </c>
      <c r="H4029" s="2">
        <v>89</v>
      </c>
      <c r="I4029" s="2">
        <v>9</v>
      </c>
      <c r="J4029" s="2">
        <v>0</v>
      </c>
      <c r="K4029" s="2">
        <v>1</v>
      </c>
      <c r="L4029" s="2">
        <v>0</v>
      </c>
      <c r="M4029" s="2">
        <v>1</v>
      </c>
      <c r="N4029" s="2">
        <v>0</v>
      </c>
      <c r="O4029" s="2">
        <v>0</v>
      </c>
      <c r="P4029" s="2">
        <v>16</v>
      </c>
      <c r="Q4029" s="2">
        <v>0</v>
      </c>
      <c r="R4029" s="2">
        <v>9</v>
      </c>
      <c r="S4029" s="2">
        <v>0</v>
      </c>
      <c r="T4029" s="2">
        <v>0</v>
      </c>
      <c r="U4029" s="2">
        <v>0</v>
      </c>
      <c r="V4029" s="2">
        <v>0</v>
      </c>
      <c r="W4029" s="2">
        <v>2</v>
      </c>
      <c r="X4029" s="2">
        <v>11</v>
      </c>
      <c r="Y4029" s="2">
        <v>118</v>
      </c>
      <c r="Z4029" s="2">
        <v>0</v>
      </c>
      <c r="AA4029" s="11">
        <f t="shared" si="159"/>
        <v>39</v>
      </c>
      <c r="AB4029" s="12" t="b">
        <f t="shared" si="160"/>
        <v>0</v>
      </c>
      <c r="AC4029" s="13">
        <f t="shared" si="158"/>
        <v>0</v>
      </c>
    </row>
    <row r="4030" spans="1:29" outlineLevel="7" x14ac:dyDescent="0.25">
      <c r="A4030" s="1" t="s">
        <v>28</v>
      </c>
      <c r="B4030" s="1" t="s">
        <v>1000</v>
      </c>
      <c r="C4030" s="1" t="s">
        <v>2769</v>
      </c>
      <c r="D4030" s="1" t="s">
        <v>2779</v>
      </c>
      <c r="E4030" s="1" t="s">
        <v>2901</v>
      </c>
      <c r="F4030" s="1" t="s">
        <v>2902</v>
      </c>
      <c r="G4030" s="2">
        <v>467</v>
      </c>
      <c r="H4030" s="2">
        <v>1</v>
      </c>
      <c r="I4030" s="2">
        <v>8</v>
      </c>
      <c r="J4030" s="2">
        <v>0</v>
      </c>
      <c r="K4030" s="2">
        <v>1</v>
      </c>
      <c r="L4030" s="2">
        <v>1</v>
      </c>
      <c r="M4030" s="2">
        <v>1</v>
      </c>
      <c r="N4030" s="2">
        <v>0</v>
      </c>
      <c r="O4030" s="2">
        <v>0</v>
      </c>
      <c r="P4030" s="2">
        <v>3</v>
      </c>
      <c r="Q4030" s="2">
        <v>0</v>
      </c>
      <c r="R4030" s="2">
        <v>2</v>
      </c>
      <c r="S4030" s="2">
        <v>0</v>
      </c>
      <c r="T4030" s="2">
        <v>0</v>
      </c>
      <c r="U4030" s="2">
        <v>0</v>
      </c>
      <c r="V4030" s="2">
        <v>0</v>
      </c>
      <c r="W4030" s="2">
        <v>0</v>
      </c>
      <c r="X4030" s="2">
        <v>6</v>
      </c>
      <c r="Y4030" s="2">
        <v>425</v>
      </c>
      <c r="Z4030" s="2">
        <v>0</v>
      </c>
      <c r="AA4030" s="11">
        <f t="shared" si="159"/>
        <v>12</v>
      </c>
      <c r="AB4030" s="12" t="b">
        <f t="shared" si="160"/>
        <v>0</v>
      </c>
      <c r="AC4030" s="13">
        <f t="shared" si="158"/>
        <v>0</v>
      </c>
    </row>
    <row r="4031" spans="1:29" outlineLevel="7" x14ac:dyDescent="0.25">
      <c r="A4031" s="1" t="s">
        <v>28</v>
      </c>
      <c r="B4031" s="1" t="s">
        <v>1000</v>
      </c>
      <c r="C4031" s="1" t="s">
        <v>2769</v>
      </c>
      <c r="D4031" s="1" t="s">
        <v>2779</v>
      </c>
      <c r="E4031" s="1" t="s">
        <v>2928</v>
      </c>
      <c r="F4031" s="1" t="s">
        <v>2929</v>
      </c>
      <c r="G4031" s="2">
        <v>18</v>
      </c>
      <c r="H4031" s="2">
        <v>2</v>
      </c>
      <c r="I4031" s="2">
        <v>1</v>
      </c>
      <c r="J4031" s="2">
        <v>0</v>
      </c>
      <c r="K4031" s="2">
        <v>0</v>
      </c>
      <c r="L4031" s="2">
        <v>0</v>
      </c>
      <c r="M4031" s="2">
        <v>1</v>
      </c>
      <c r="N4031" s="2">
        <v>0</v>
      </c>
      <c r="O4031" s="2">
        <v>0</v>
      </c>
      <c r="P4031" s="2">
        <v>0</v>
      </c>
      <c r="Q4031" s="2">
        <v>0</v>
      </c>
      <c r="R4031" s="2">
        <v>0</v>
      </c>
      <c r="S4031" s="2">
        <v>0</v>
      </c>
      <c r="T4031" s="2">
        <v>0</v>
      </c>
      <c r="U4031" s="2">
        <v>0</v>
      </c>
      <c r="V4031" s="2">
        <v>0</v>
      </c>
      <c r="W4031" s="2">
        <v>0</v>
      </c>
      <c r="X4031" s="2">
        <v>0</v>
      </c>
      <c r="Y4031" s="2">
        <v>0</v>
      </c>
      <c r="Z4031" s="2">
        <v>0</v>
      </c>
      <c r="AA4031" s="11">
        <f t="shared" si="159"/>
        <v>1</v>
      </c>
      <c r="AB4031" s="12" t="b">
        <f t="shared" si="160"/>
        <v>0</v>
      </c>
      <c r="AC4031" s="13">
        <f t="shared" si="158"/>
        <v>0</v>
      </c>
    </row>
    <row r="4032" spans="1:29" outlineLevel="7" x14ac:dyDescent="0.25">
      <c r="A4032" s="1" t="s">
        <v>28</v>
      </c>
      <c r="B4032" s="1" t="s">
        <v>1000</v>
      </c>
      <c r="C4032" s="1" t="s">
        <v>2769</v>
      </c>
      <c r="D4032" s="1" t="s">
        <v>2779</v>
      </c>
      <c r="E4032" s="1" t="s">
        <v>2907</v>
      </c>
      <c r="F4032" s="1" t="s">
        <v>2908</v>
      </c>
      <c r="G4032" s="2">
        <v>292</v>
      </c>
      <c r="H4032" s="2">
        <v>3</v>
      </c>
      <c r="I4032" s="2">
        <v>0</v>
      </c>
      <c r="J4032" s="2">
        <v>0</v>
      </c>
      <c r="K4032" s="2">
        <v>1</v>
      </c>
      <c r="L4032" s="2">
        <v>1</v>
      </c>
      <c r="M4032" s="2">
        <v>1</v>
      </c>
      <c r="N4032" s="2">
        <v>0</v>
      </c>
      <c r="O4032" s="2">
        <v>0</v>
      </c>
      <c r="P4032" s="2">
        <v>9</v>
      </c>
      <c r="Q4032" s="2">
        <v>0</v>
      </c>
      <c r="R4032" s="2">
        <v>11</v>
      </c>
      <c r="S4032" s="2">
        <v>0</v>
      </c>
      <c r="T4032" s="2">
        <v>0</v>
      </c>
      <c r="U4032" s="2">
        <v>0</v>
      </c>
      <c r="V4032" s="2">
        <v>0</v>
      </c>
      <c r="W4032" s="2">
        <v>0</v>
      </c>
      <c r="X4032" s="2">
        <v>3</v>
      </c>
      <c r="Y4032" s="2">
        <v>50</v>
      </c>
      <c r="Z4032" s="2">
        <v>0</v>
      </c>
      <c r="AA4032" s="11">
        <f t="shared" si="159"/>
        <v>24</v>
      </c>
      <c r="AB4032" s="12" t="b">
        <f t="shared" si="160"/>
        <v>0</v>
      </c>
      <c r="AC4032" s="13">
        <f t="shared" si="158"/>
        <v>0</v>
      </c>
    </row>
    <row r="4033" spans="1:29" outlineLevel="7" x14ac:dyDescent="0.25">
      <c r="A4033" s="1" t="s">
        <v>28</v>
      </c>
      <c r="B4033" s="1" t="s">
        <v>1000</v>
      </c>
      <c r="C4033" s="1" t="s">
        <v>2769</v>
      </c>
      <c r="D4033" s="1" t="s">
        <v>2779</v>
      </c>
      <c r="E4033" s="1" t="s">
        <v>2816</v>
      </c>
      <c r="F4033" s="1" t="s">
        <v>2817</v>
      </c>
      <c r="G4033" s="2">
        <v>655</v>
      </c>
      <c r="H4033" s="2">
        <v>47</v>
      </c>
      <c r="I4033" s="2">
        <v>21</v>
      </c>
      <c r="J4033" s="2">
        <v>1</v>
      </c>
      <c r="K4033" s="2">
        <v>1</v>
      </c>
      <c r="L4033" s="2">
        <v>1</v>
      </c>
      <c r="M4033" s="2">
        <v>1</v>
      </c>
      <c r="N4033" s="2">
        <v>0</v>
      </c>
      <c r="O4033" s="2">
        <v>0</v>
      </c>
      <c r="P4033" s="2">
        <v>16</v>
      </c>
      <c r="Q4033" s="2">
        <v>0</v>
      </c>
      <c r="R4033" s="2">
        <v>6</v>
      </c>
      <c r="S4033" s="2">
        <v>0</v>
      </c>
      <c r="T4033" s="2">
        <v>0</v>
      </c>
      <c r="U4033" s="2">
        <v>0</v>
      </c>
      <c r="V4033" s="2">
        <v>0</v>
      </c>
      <c r="W4033" s="2">
        <v>8</v>
      </c>
      <c r="X4033" s="2">
        <v>10</v>
      </c>
      <c r="Y4033" s="2">
        <v>41</v>
      </c>
      <c r="Z4033" s="2">
        <v>0</v>
      </c>
      <c r="AA4033" s="11">
        <f t="shared" si="159"/>
        <v>41</v>
      </c>
      <c r="AB4033" s="12" t="b">
        <f t="shared" si="160"/>
        <v>1</v>
      </c>
      <c r="AC4033" s="13">
        <f t="shared" si="158"/>
        <v>1</v>
      </c>
    </row>
    <row r="4034" spans="1:29" outlineLevel="7" x14ac:dyDescent="0.25">
      <c r="A4034" s="1" t="s">
        <v>28</v>
      </c>
      <c r="B4034" s="1" t="s">
        <v>1000</v>
      </c>
      <c r="C4034" s="1" t="s">
        <v>2769</v>
      </c>
      <c r="D4034" s="1" t="s">
        <v>2779</v>
      </c>
      <c r="E4034" s="1" t="s">
        <v>2851</v>
      </c>
      <c r="F4034" s="1" t="s">
        <v>2852</v>
      </c>
      <c r="G4034" s="2">
        <v>4392</v>
      </c>
      <c r="H4034" s="2">
        <v>252</v>
      </c>
      <c r="I4034" s="2">
        <v>64</v>
      </c>
      <c r="J4034" s="2">
        <v>6</v>
      </c>
      <c r="K4034" s="2">
        <v>1</v>
      </c>
      <c r="L4034" s="2">
        <v>1</v>
      </c>
      <c r="M4034" s="2">
        <v>1</v>
      </c>
      <c r="N4034" s="2">
        <v>0</v>
      </c>
      <c r="O4034" s="2">
        <v>0</v>
      </c>
      <c r="P4034" s="2">
        <v>58</v>
      </c>
      <c r="Q4034" s="2">
        <v>0</v>
      </c>
      <c r="R4034" s="2">
        <v>13</v>
      </c>
      <c r="S4034" s="2">
        <v>0</v>
      </c>
      <c r="T4034" s="2">
        <v>0</v>
      </c>
      <c r="U4034" s="2">
        <v>0</v>
      </c>
      <c r="V4034" s="2">
        <v>0</v>
      </c>
      <c r="W4034" s="2">
        <v>8</v>
      </c>
      <c r="X4034" s="2">
        <v>15</v>
      </c>
      <c r="Y4034" s="2">
        <v>350</v>
      </c>
      <c r="Z4034" s="2">
        <v>0</v>
      </c>
      <c r="AA4034" s="11">
        <f t="shared" si="159"/>
        <v>95</v>
      </c>
      <c r="AB4034" s="12" t="b">
        <f t="shared" si="160"/>
        <v>1</v>
      </c>
      <c r="AC4034" s="13">
        <f t="shared" si="158"/>
        <v>1</v>
      </c>
    </row>
    <row r="4035" spans="1:29" outlineLevel="7" x14ac:dyDescent="0.25">
      <c r="A4035" s="1" t="s">
        <v>28</v>
      </c>
      <c r="B4035" s="1" t="s">
        <v>1000</v>
      </c>
      <c r="C4035" s="1" t="s">
        <v>2769</v>
      </c>
      <c r="D4035" s="1" t="s">
        <v>2779</v>
      </c>
      <c r="E4035" s="1" t="s">
        <v>2855</v>
      </c>
      <c r="F4035" s="1" t="s">
        <v>2856</v>
      </c>
      <c r="G4035" s="2">
        <v>3681</v>
      </c>
      <c r="H4035" s="2">
        <v>699</v>
      </c>
      <c r="I4035" s="2">
        <v>49</v>
      </c>
      <c r="J4035" s="2">
        <v>13</v>
      </c>
      <c r="K4035" s="2">
        <v>1</v>
      </c>
      <c r="L4035" s="2">
        <v>1</v>
      </c>
      <c r="M4035" s="2">
        <v>1</v>
      </c>
      <c r="N4035" s="2">
        <v>0</v>
      </c>
      <c r="O4035" s="2">
        <v>0</v>
      </c>
      <c r="P4035" s="2">
        <v>27</v>
      </c>
      <c r="Q4035" s="2">
        <v>0</v>
      </c>
      <c r="R4035" s="2">
        <v>13</v>
      </c>
      <c r="S4035" s="2">
        <v>0</v>
      </c>
      <c r="T4035" s="2">
        <v>0</v>
      </c>
      <c r="U4035" s="2">
        <v>0</v>
      </c>
      <c r="V4035" s="2">
        <v>0</v>
      </c>
      <c r="W4035" s="2">
        <v>17</v>
      </c>
      <c r="X4035" s="2">
        <v>34</v>
      </c>
      <c r="Y4035" s="2">
        <v>241</v>
      </c>
      <c r="Z4035" s="2">
        <v>0</v>
      </c>
      <c r="AA4035" s="11">
        <f t="shared" si="159"/>
        <v>92</v>
      </c>
      <c r="AB4035" s="12" t="b">
        <f t="shared" si="160"/>
        <v>1</v>
      </c>
      <c r="AC4035" s="13">
        <f t="shared" si="158"/>
        <v>1</v>
      </c>
    </row>
    <row r="4036" spans="1:29" outlineLevel="7" x14ac:dyDescent="0.25">
      <c r="A4036" s="1" t="s">
        <v>28</v>
      </c>
      <c r="B4036" s="1" t="s">
        <v>1000</v>
      </c>
      <c r="C4036" s="1" t="s">
        <v>2769</v>
      </c>
      <c r="D4036" s="1" t="s">
        <v>2779</v>
      </c>
      <c r="E4036" s="1" t="s">
        <v>2887</v>
      </c>
      <c r="F4036" s="1" t="s">
        <v>2888</v>
      </c>
      <c r="G4036" s="2">
        <v>284</v>
      </c>
      <c r="H4036" s="2">
        <v>10</v>
      </c>
      <c r="I4036" s="2">
        <v>22</v>
      </c>
      <c r="J4036" s="2">
        <v>0</v>
      </c>
      <c r="K4036" s="2">
        <v>1</v>
      </c>
      <c r="L4036" s="2">
        <v>0</v>
      </c>
      <c r="M4036" s="2">
        <v>1</v>
      </c>
      <c r="N4036" s="2">
        <v>0</v>
      </c>
      <c r="O4036" s="2">
        <v>0</v>
      </c>
      <c r="P4036" s="2">
        <v>19</v>
      </c>
      <c r="Q4036" s="2">
        <v>0</v>
      </c>
      <c r="R4036" s="2">
        <v>1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>
        <v>12</v>
      </c>
      <c r="Y4036" s="2">
        <v>120</v>
      </c>
      <c r="Z4036" s="2">
        <v>0</v>
      </c>
      <c r="AA4036" s="11">
        <f t="shared" si="159"/>
        <v>33</v>
      </c>
      <c r="AB4036" s="12" t="b">
        <f t="shared" si="160"/>
        <v>0</v>
      </c>
      <c r="AC4036" s="13">
        <f t="shared" si="158"/>
        <v>0</v>
      </c>
    </row>
    <row r="4037" spans="1:29" outlineLevel="7" x14ac:dyDescent="0.25">
      <c r="A4037" s="1" t="s">
        <v>28</v>
      </c>
      <c r="B4037" s="1" t="s">
        <v>1000</v>
      </c>
      <c r="C4037" s="1" t="s">
        <v>2769</v>
      </c>
      <c r="D4037" s="1" t="s">
        <v>2779</v>
      </c>
      <c r="E4037" s="1" t="s">
        <v>2836</v>
      </c>
      <c r="F4037" s="1" t="s">
        <v>2837</v>
      </c>
      <c r="G4037" s="2">
        <v>1272</v>
      </c>
      <c r="H4037" s="2">
        <v>154</v>
      </c>
      <c r="I4037" s="2">
        <v>28</v>
      </c>
      <c r="J4037" s="2">
        <v>0</v>
      </c>
      <c r="K4037" s="2">
        <v>1</v>
      </c>
      <c r="L4037" s="2">
        <v>1</v>
      </c>
      <c r="M4037" s="2">
        <v>1</v>
      </c>
      <c r="N4037" s="2">
        <v>0</v>
      </c>
      <c r="O4037" s="2">
        <v>0</v>
      </c>
      <c r="P4037" s="2">
        <v>49</v>
      </c>
      <c r="Q4037" s="2">
        <v>0</v>
      </c>
      <c r="R4037" s="2">
        <v>7</v>
      </c>
      <c r="S4037" s="2">
        <v>0</v>
      </c>
      <c r="T4037" s="2">
        <v>0</v>
      </c>
      <c r="U4037" s="2">
        <v>0</v>
      </c>
      <c r="V4037" s="2">
        <v>0</v>
      </c>
      <c r="W4037" s="2">
        <v>11</v>
      </c>
      <c r="X4037" s="2">
        <v>3</v>
      </c>
      <c r="Y4037" s="2">
        <v>25</v>
      </c>
      <c r="Z4037" s="2">
        <v>0</v>
      </c>
      <c r="AA4037" s="11">
        <f t="shared" si="159"/>
        <v>71</v>
      </c>
      <c r="AB4037" s="12" t="b">
        <f t="shared" si="160"/>
        <v>1</v>
      </c>
      <c r="AC4037" s="13">
        <f t="shared" si="158"/>
        <v>1</v>
      </c>
    </row>
    <row r="4038" spans="1:29" outlineLevel="7" x14ac:dyDescent="0.25">
      <c r="A4038" s="1" t="s">
        <v>28</v>
      </c>
      <c r="B4038" s="1" t="s">
        <v>1000</v>
      </c>
      <c r="C4038" s="1" t="s">
        <v>2769</v>
      </c>
      <c r="D4038" s="1" t="s">
        <v>2779</v>
      </c>
      <c r="E4038" s="1" t="s">
        <v>2818</v>
      </c>
      <c r="F4038" s="1" t="s">
        <v>2819</v>
      </c>
      <c r="G4038" s="2">
        <v>87</v>
      </c>
      <c r="H4038" s="2">
        <v>2</v>
      </c>
      <c r="I4038" s="2">
        <v>22</v>
      </c>
      <c r="J4038" s="2">
        <v>0</v>
      </c>
      <c r="K4038" s="2">
        <v>1</v>
      </c>
      <c r="L4038" s="2">
        <v>0</v>
      </c>
      <c r="M4038" s="2">
        <v>1</v>
      </c>
      <c r="N4038" s="2">
        <v>0</v>
      </c>
      <c r="O4038" s="2">
        <v>0</v>
      </c>
      <c r="P4038" s="2">
        <v>26</v>
      </c>
      <c r="Q4038" s="2">
        <v>0</v>
      </c>
      <c r="R4038" s="2">
        <v>1</v>
      </c>
      <c r="S4038" s="2">
        <v>0</v>
      </c>
      <c r="T4038" s="2">
        <v>0</v>
      </c>
      <c r="U4038" s="2">
        <v>0</v>
      </c>
      <c r="V4038" s="2">
        <v>0</v>
      </c>
      <c r="W4038" s="2">
        <v>12</v>
      </c>
      <c r="X4038" s="2">
        <v>0</v>
      </c>
      <c r="Y4038" s="2">
        <v>0</v>
      </c>
      <c r="Z4038" s="2">
        <v>0</v>
      </c>
      <c r="AA4038" s="11">
        <f t="shared" si="159"/>
        <v>40</v>
      </c>
      <c r="AB4038" s="12" t="b">
        <f t="shared" si="160"/>
        <v>0</v>
      </c>
      <c r="AC4038" s="13">
        <f t="shared" si="158"/>
        <v>0</v>
      </c>
    </row>
    <row r="4039" spans="1:29" outlineLevel="7" x14ac:dyDescent="0.25">
      <c r="A4039" s="1" t="s">
        <v>28</v>
      </c>
      <c r="B4039" s="1" t="s">
        <v>1000</v>
      </c>
      <c r="C4039" s="1" t="s">
        <v>2769</v>
      </c>
      <c r="D4039" s="1" t="s">
        <v>2779</v>
      </c>
      <c r="E4039" s="1" t="s">
        <v>2885</v>
      </c>
      <c r="F4039" s="1" t="s">
        <v>2886</v>
      </c>
      <c r="G4039" s="2">
        <v>5383</v>
      </c>
      <c r="H4039" s="2">
        <v>36</v>
      </c>
      <c r="I4039" s="2">
        <v>29</v>
      </c>
      <c r="J4039" s="2">
        <v>0</v>
      </c>
      <c r="K4039" s="2">
        <v>1</v>
      </c>
      <c r="L4039" s="2">
        <v>1</v>
      </c>
      <c r="M4039" s="2">
        <v>1</v>
      </c>
      <c r="N4039" s="2">
        <v>0</v>
      </c>
      <c r="O4039" s="2">
        <v>0</v>
      </c>
      <c r="P4039" s="2">
        <v>26</v>
      </c>
      <c r="Q4039" s="2">
        <v>0</v>
      </c>
      <c r="R4039" s="2">
        <v>2</v>
      </c>
      <c r="S4039" s="2">
        <v>0</v>
      </c>
      <c r="T4039" s="2">
        <v>0</v>
      </c>
      <c r="U4039" s="2">
        <v>0</v>
      </c>
      <c r="V4039" s="2">
        <v>0</v>
      </c>
      <c r="W4039" s="2">
        <v>9</v>
      </c>
      <c r="X4039" s="2">
        <v>10</v>
      </c>
      <c r="Y4039" s="2">
        <v>181</v>
      </c>
      <c r="Z4039" s="2">
        <v>0</v>
      </c>
      <c r="AA4039" s="11">
        <f t="shared" si="159"/>
        <v>48</v>
      </c>
      <c r="AB4039" s="12" t="b">
        <f t="shared" si="160"/>
        <v>1</v>
      </c>
      <c r="AC4039" s="13">
        <f t="shared" si="158"/>
        <v>1</v>
      </c>
    </row>
    <row r="4040" spans="1:29" outlineLevel="7" x14ac:dyDescent="0.25">
      <c r="A4040" s="1" t="s">
        <v>28</v>
      </c>
      <c r="B4040" s="1" t="s">
        <v>1000</v>
      </c>
      <c r="C4040" s="1" t="s">
        <v>2769</v>
      </c>
      <c r="D4040" s="1" t="s">
        <v>2779</v>
      </c>
      <c r="E4040" s="1" t="s">
        <v>2865</v>
      </c>
      <c r="F4040" s="1" t="s">
        <v>2866</v>
      </c>
      <c r="G4040" s="2">
        <v>138</v>
      </c>
      <c r="H4040" s="2">
        <v>42</v>
      </c>
      <c r="I4040" s="2">
        <v>14</v>
      </c>
      <c r="J4040" s="2">
        <v>0</v>
      </c>
      <c r="K4040" s="2">
        <v>1</v>
      </c>
      <c r="L4040" s="2">
        <v>1</v>
      </c>
      <c r="M4040" s="2">
        <v>1</v>
      </c>
      <c r="N4040" s="2">
        <v>0</v>
      </c>
      <c r="O4040" s="2">
        <v>0</v>
      </c>
      <c r="P4040" s="2">
        <v>12</v>
      </c>
      <c r="Q4040" s="2">
        <v>0</v>
      </c>
      <c r="R4040" s="2">
        <v>1</v>
      </c>
      <c r="S4040" s="2">
        <v>0</v>
      </c>
      <c r="T4040" s="2">
        <v>0</v>
      </c>
      <c r="U4040" s="2">
        <v>0</v>
      </c>
      <c r="V4040" s="2">
        <v>0</v>
      </c>
      <c r="W4040" s="2">
        <v>0</v>
      </c>
      <c r="X4040" s="2">
        <v>0</v>
      </c>
      <c r="Y4040" s="2">
        <v>0</v>
      </c>
      <c r="Z4040" s="2">
        <v>0</v>
      </c>
      <c r="AA4040" s="11">
        <f t="shared" si="159"/>
        <v>14</v>
      </c>
      <c r="AB4040" s="12" t="b">
        <f t="shared" si="160"/>
        <v>1</v>
      </c>
      <c r="AC4040" s="13">
        <f t="shared" si="158"/>
        <v>1</v>
      </c>
    </row>
    <row r="4041" spans="1:29" outlineLevel="7" x14ac:dyDescent="0.25">
      <c r="A4041" s="1" t="s">
        <v>28</v>
      </c>
      <c r="B4041" s="1" t="s">
        <v>1000</v>
      </c>
      <c r="C4041" s="1" t="s">
        <v>2769</v>
      </c>
      <c r="D4041" s="1" t="s">
        <v>2779</v>
      </c>
      <c r="E4041" s="1" t="s">
        <v>2828</v>
      </c>
      <c r="F4041" s="1" t="s">
        <v>2829</v>
      </c>
      <c r="G4041" s="2">
        <v>3047</v>
      </c>
      <c r="H4041" s="2">
        <v>141</v>
      </c>
      <c r="I4041" s="2">
        <v>27</v>
      </c>
      <c r="J4041" s="2">
        <v>0</v>
      </c>
      <c r="K4041" s="2">
        <v>1</v>
      </c>
      <c r="L4041" s="2">
        <v>1</v>
      </c>
      <c r="M4041" s="2">
        <v>1</v>
      </c>
      <c r="N4041" s="2">
        <v>0</v>
      </c>
      <c r="O4041" s="2">
        <v>0</v>
      </c>
      <c r="P4041" s="2">
        <v>41</v>
      </c>
      <c r="Q4041" s="2">
        <v>0</v>
      </c>
      <c r="R4041" s="2">
        <v>13</v>
      </c>
      <c r="S4041" s="2">
        <v>0</v>
      </c>
      <c r="T4041" s="2">
        <v>0</v>
      </c>
      <c r="U4041" s="2">
        <v>0</v>
      </c>
      <c r="V4041" s="2">
        <v>0</v>
      </c>
      <c r="W4041" s="2">
        <v>20</v>
      </c>
      <c r="X4041" s="2">
        <v>26</v>
      </c>
      <c r="Y4041" s="2">
        <v>80</v>
      </c>
      <c r="Z4041" s="2">
        <v>0</v>
      </c>
      <c r="AA4041" s="11">
        <f t="shared" si="159"/>
        <v>101</v>
      </c>
      <c r="AB4041" s="12" t="b">
        <f t="shared" si="160"/>
        <v>1</v>
      </c>
      <c r="AC4041" s="13">
        <f t="shared" si="158"/>
        <v>1</v>
      </c>
    </row>
    <row r="4042" spans="1:29" outlineLevel="7" x14ac:dyDescent="0.25">
      <c r="A4042" s="1" t="s">
        <v>28</v>
      </c>
      <c r="B4042" s="1" t="s">
        <v>1000</v>
      </c>
      <c r="C4042" s="1" t="s">
        <v>2769</v>
      </c>
      <c r="D4042" s="1" t="s">
        <v>2779</v>
      </c>
      <c r="E4042" s="1" t="s">
        <v>2824</v>
      </c>
      <c r="F4042" s="1" t="s">
        <v>2825</v>
      </c>
      <c r="G4042" s="2">
        <v>764</v>
      </c>
      <c r="H4042" s="2">
        <v>42</v>
      </c>
      <c r="I4042" s="2">
        <v>14</v>
      </c>
      <c r="J4042" s="2">
        <v>0</v>
      </c>
      <c r="K4042" s="2">
        <v>1</v>
      </c>
      <c r="L4042" s="2">
        <v>1</v>
      </c>
      <c r="M4042" s="2">
        <v>1</v>
      </c>
      <c r="N4042" s="2">
        <v>0</v>
      </c>
      <c r="O4042" s="2">
        <v>0</v>
      </c>
      <c r="P4042" s="2">
        <v>18</v>
      </c>
      <c r="Q4042" s="2">
        <v>0</v>
      </c>
      <c r="R4042" s="2">
        <v>11</v>
      </c>
      <c r="S4042" s="2">
        <v>0</v>
      </c>
      <c r="T4042" s="2">
        <v>0</v>
      </c>
      <c r="U4042" s="2">
        <v>0</v>
      </c>
      <c r="V4042" s="2">
        <v>0</v>
      </c>
      <c r="W4042" s="2">
        <v>10</v>
      </c>
      <c r="X4042" s="2">
        <v>10</v>
      </c>
      <c r="Y4042" s="2">
        <v>40</v>
      </c>
      <c r="Z4042" s="2">
        <v>0</v>
      </c>
      <c r="AA4042" s="11">
        <f t="shared" si="159"/>
        <v>50</v>
      </c>
      <c r="AB4042" s="12" t="b">
        <f t="shared" si="160"/>
        <v>1</v>
      </c>
      <c r="AC4042" s="13">
        <f t="shared" si="158"/>
        <v>1</v>
      </c>
    </row>
    <row r="4043" spans="1:29" outlineLevel="7" x14ac:dyDescent="0.25">
      <c r="A4043" s="1" t="s">
        <v>28</v>
      </c>
      <c r="B4043" s="1" t="s">
        <v>1000</v>
      </c>
      <c r="C4043" s="1" t="s">
        <v>2769</v>
      </c>
      <c r="D4043" s="1" t="s">
        <v>2779</v>
      </c>
      <c r="E4043" s="1" t="s">
        <v>2780</v>
      </c>
      <c r="F4043" s="1" t="s">
        <v>2781</v>
      </c>
      <c r="G4043" s="2">
        <v>12653</v>
      </c>
      <c r="H4043" s="2">
        <v>83</v>
      </c>
      <c r="I4043" s="2">
        <v>71</v>
      </c>
      <c r="J4043" s="2">
        <v>0</v>
      </c>
      <c r="K4043" s="2">
        <v>1</v>
      </c>
      <c r="L4043" s="2">
        <v>1</v>
      </c>
      <c r="M4043" s="2">
        <v>1</v>
      </c>
      <c r="N4043" s="2">
        <v>0</v>
      </c>
      <c r="O4043" s="2">
        <v>0</v>
      </c>
      <c r="P4043" s="2">
        <v>36</v>
      </c>
      <c r="Q4043" s="2">
        <v>0</v>
      </c>
      <c r="R4043" s="2">
        <v>6</v>
      </c>
      <c r="S4043" s="2">
        <v>0</v>
      </c>
      <c r="T4043" s="2">
        <v>0</v>
      </c>
      <c r="U4043" s="2">
        <v>0</v>
      </c>
      <c r="V4043" s="2">
        <v>0</v>
      </c>
      <c r="W4043" s="2">
        <v>19</v>
      </c>
      <c r="X4043" s="2">
        <v>11</v>
      </c>
      <c r="Y4043" s="2">
        <v>185</v>
      </c>
      <c r="Z4043" s="2">
        <v>0</v>
      </c>
      <c r="AA4043" s="11">
        <f t="shared" si="159"/>
        <v>73</v>
      </c>
      <c r="AB4043" s="12" t="b">
        <f t="shared" si="160"/>
        <v>1</v>
      </c>
      <c r="AC4043" s="13">
        <f t="shared" si="158"/>
        <v>1</v>
      </c>
    </row>
    <row r="4044" spans="1:29" outlineLevel="7" x14ac:dyDescent="0.25">
      <c r="A4044" s="1" t="s">
        <v>28</v>
      </c>
      <c r="B4044" s="1" t="s">
        <v>1000</v>
      </c>
      <c r="C4044" s="1" t="s">
        <v>2769</v>
      </c>
      <c r="D4044" s="1" t="s">
        <v>2779</v>
      </c>
      <c r="E4044" s="1" t="s">
        <v>2917</v>
      </c>
      <c r="F4044" s="1" t="s">
        <v>2918</v>
      </c>
      <c r="G4044" s="2">
        <v>229</v>
      </c>
      <c r="H4044" s="2">
        <v>81</v>
      </c>
      <c r="I4044" s="2">
        <v>64</v>
      </c>
      <c r="J4044" s="2">
        <v>1</v>
      </c>
      <c r="K4044" s="2">
        <v>1</v>
      </c>
      <c r="L4044" s="2">
        <v>0</v>
      </c>
      <c r="M4044" s="2">
        <v>1</v>
      </c>
      <c r="N4044" s="2">
        <v>0</v>
      </c>
      <c r="O4044" s="2">
        <v>0</v>
      </c>
      <c r="P4044" s="2">
        <v>9</v>
      </c>
      <c r="Q4044" s="2">
        <v>0</v>
      </c>
      <c r="R4044" s="2">
        <v>11</v>
      </c>
      <c r="S4044" s="2">
        <v>0</v>
      </c>
      <c r="T4044" s="2">
        <v>0</v>
      </c>
      <c r="U4044" s="2">
        <v>0</v>
      </c>
      <c r="V4044" s="2">
        <v>0</v>
      </c>
      <c r="W4044" s="2">
        <v>0</v>
      </c>
      <c r="X4044" s="2">
        <v>12</v>
      </c>
      <c r="Y4044" s="2">
        <v>30</v>
      </c>
      <c r="Z4044" s="2">
        <v>0</v>
      </c>
      <c r="AA4044" s="11">
        <f t="shared" si="159"/>
        <v>33</v>
      </c>
      <c r="AB4044" s="12" t="b">
        <f t="shared" si="160"/>
        <v>0</v>
      </c>
      <c r="AC4044" s="13">
        <f t="shared" si="158"/>
        <v>0</v>
      </c>
    </row>
    <row r="4045" spans="1:29" outlineLevel="7" x14ac:dyDescent="0.25">
      <c r="A4045" s="1" t="s">
        <v>28</v>
      </c>
      <c r="B4045" s="1" t="s">
        <v>1000</v>
      </c>
      <c r="C4045" s="1" t="s">
        <v>2769</v>
      </c>
      <c r="D4045" s="1" t="s">
        <v>2779</v>
      </c>
      <c r="E4045" s="1" t="s">
        <v>2806</v>
      </c>
      <c r="F4045" s="1" t="s">
        <v>2807</v>
      </c>
      <c r="G4045" s="2">
        <v>858</v>
      </c>
      <c r="H4045" s="2">
        <v>7</v>
      </c>
      <c r="I4045" s="2">
        <v>30</v>
      </c>
      <c r="J4045" s="2">
        <v>0</v>
      </c>
      <c r="K4045" s="2">
        <v>1</v>
      </c>
      <c r="L4045" s="2">
        <v>1</v>
      </c>
      <c r="M4045" s="2">
        <v>1</v>
      </c>
      <c r="N4045" s="2">
        <v>0</v>
      </c>
      <c r="O4045" s="2">
        <v>0</v>
      </c>
      <c r="P4045" s="2">
        <v>27</v>
      </c>
      <c r="Q4045" s="2">
        <v>0</v>
      </c>
      <c r="R4045" s="2">
        <v>11</v>
      </c>
      <c r="S4045" s="2">
        <v>0</v>
      </c>
      <c r="T4045" s="2">
        <v>0</v>
      </c>
      <c r="U4045" s="2">
        <v>0</v>
      </c>
      <c r="V4045" s="2">
        <v>0</v>
      </c>
      <c r="W4045" s="2">
        <v>10</v>
      </c>
      <c r="X4045" s="2">
        <v>11</v>
      </c>
      <c r="Y4045" s="2">
        <v>60</v>
      </c>
      <c r="Z4045" s="2">
        <v>0</v>
      </c>
      <c r="AA4045" s="11">
        <f t="shared" si="159"/>
        <v>60</v>
      </c>
      <c r="AB4045" s="12" t="b">
        <f t="shared" si="160"/>
        <v>0</v>
      </c>
      <c r="AC4045" s="13">
        <f t="shared" si="158"/>
        <v>0</v>
      </c>
    </row>
    <row r="4046" spans="1:29" outlineLevel="7" x14ac:dyDescent="0.25">
      <c r="A4046" s="1" t="s">
        <v>28</v>
      </c>
      <c r="B4046" s="1" t="s">
        <v>1000</v>
      </c>
      <c r="C4046" s="1" t="s">
        <v>2769</v>
      </c>
      <c r="D4046" s="1" t="s">
        <v>2779</v>
      </c>
      <c r="E4046" s="1" t="s">
        <v>2832</v>
      </c>
      <c r="F4046" s="1" t="s">
        <v>2833</v>
      </c>
      <c r="G4046" s="2">
        <v>2007</v>
      </c>
      <c r="H4046" s="2">
        <v>57</v>
      </c>
      <c r="I4046" s="2">
        <v>14</v>
      </c>
      <c r="J4046" s="2">
        <v>0</v>
      </c>
      <c r="K4046" s="2">
        <v>1</v>
      </c>
      <c r="L4046" s="2">
        <v>1</v>
      </c>
      <c r="M4046" s="2">
        <v>1</v>
      </c>
      <c r="N4046" s="2">
        <v>0</v>
      </c>
      <c r="O4046" s="2">
        <v>0</v>
      </c>
      <c r="P4046" s="2">
        <v>27</v>
      </c>
      <c r="Q4046" s="2">
        <v>0</v>
      </c>
      <c r="R4046" s="2">
        <v>3</v>
      </c>
      <c r="S4046" s="2">
        <v>0</v>
      </c>
      <c r="T4046" s="2">
        <v>0</v>
      </c>
      <c r="U4046" s="2">
        <v>0</v>
      </c>
      <c r="V4046" s="2">
        <v>0</v>
      </c>
      <c r="W4046" s="2">
        <v>16</v>
      </c>
      <c r="X4046" s="2">
        <v>17</v>
      </c>
      <c r="Y4046" s="2">
        <v>40</v>
      </c>
      <c r="Z4046" s="2">
        <v>0</v>
      </c>
      <c r="AA4046" s="11">
        <f t="shared" si="159"/>
        <v>64</v>
      </c>
      <c r="AB4046" s="12" t="b">
        <f t="shared" si="160"/>
        <v>1</v>
      </c>
      <c r="AC4046" s="13">
        <f t="shared" si="158"/>
        <v>1</v>
      </c>
    </row>
    <row r="4047" spans="1:29" outlineLevel="7" x14ac:dyDescent="0.25">
      <c r="A4047" s="1" t="s">
        <v>28</v>
      </c>
      <c r="B4047" s="1" t="s">
        <v>1000</v>
      </c>
      <c r="C4047" s="1" t="s">
        <v>2769</v>
      </c>
      <c r="D4047" s="1" t="s">
        <v>2779</v>
      </c>
      <c r="E4047" s="1" t="s">
        <v>2849</v>
      </c>
      <c r="F4047" s="1" t="s">
        <v>2850</v>
      </c>
      <c r="G4047" s="2">
        <v>956</v>
      </c>
      <c r="H4047" s="2">
        <v>626</v>
      </c>
      <c r="I4047" s="2">
        <v>14</v>
      </c>
      <c r="J4047" s="2">
        <v>2</v>
      </c>
      <c r="K4047" s="2">
        <v>1</v>
      </c>
      <c r="L4047" s="2">
        <v>1</v>
      </c>
      <c r="M4047" s="2">
        <v>1</v>
      </c>
      <c r="N4047" s="2">
        <v>0</v>
      </c>
      <c r="O4047" s="2">
        <v>0</v>
      </c>
      <c r="P4047" s="2">
        <v>30</v>
      </c>
      <c r="Q4047" s="2">
        <v>0</v>
      </c>
      <c r="R4047" s="2">
        <v>16</v>
      </c>
      <c r="S4047" s="2">
        <v>0</v>
      </c>
      <c r="T4047" s="2">
        <v>0</v>
      </c>
      <c r="U4047" s="2">
        <v>0</v>
      </c>
      <c r="V4047" s="2">
        <v>0</v>
      </c>
      <c r="W4047" s="2">
        <v>17</v>
      </c>
      <c r="X4047" s="2">
        <v>6</v>
      </c>
      <c r="Y4047" s="2">
        <v>50</v>
      </c>
      <c r="Z4047" s="2">
        <v>0</v>
      </c>
      <c r="AA4047" s="11">
        <f t="shared" si="159"/>
        <v>70</v>
      </c>
      <c r="AB4047" s="12" t="b">
        <f t="shared" si="160"/>
        <v>1</v>
      </c>
      <c r="AC4047" s="13">
        <f t="shared" si="158"/>
        <v>1</v>
      </c>
    </row>
    <row r="4048" spans="1:29" outlineLevel="7" x14ac:dyDescent="0.25">
      <c r="A4048" s="1" t="s">
        <v>28</v>
      </c>
      <c r="B4048" s="1" t="s">
        <v>1000</v>
      </c>
      <c r="C4048" s="1" t="s">
        <v>2769</v>
      </c>
      <c r="D4048" s="1" t="s">
        <v>2779</v>
      </c>
      <c r="E4048" s="1" t="s">
        <v>2857</v>
      </c>
      <c r="F4048" s="1" t="s">
        <v>2858</v>
      </c>
      <c r="G4048" s="2">
        <v>122</v>
      </c>
      <c r="H4048" s="2">
        <v>0</v>
      </c>
      <c r="I4048" s="2">
        <v>12</v>
      </c>
      <c r="J4048" s="2">
        <v>0</v>
      </c>
      <c r="K4048" s="2">
        <v>1</v>
      </c>
      <c r="L4048" s="2">
        <v>1</v>
      </c>
      <c r="M4048" s="2">
        <v>1</v>
      </c>
      <c r="N4048" s="2">
        <v>0</v>
      </c>
      <c r="O4048" s="2">
        <v>0</v>
      </c>
      <c r="P4048" s="2">
        <v>16</v>
      </c>
      <c r="Q4048" s="2">
        <v>0</v>
      </c>
      <c r="R4048" s="2">
        <v>1</v>
      </c>
      <c r="S4048" s="2">
        <v>0</v>
      </c>
      <c r="T4048" s="2">
        <v>0</v>
      </c>
      <c r="U4048" s="2">
        <v>0</v>
      </c>
      <c r="V4048" s="2">
        <v>0</v>
      </c>
      <c r="W4048" s="2">
        <v>0</v>
      </c>
      <c r="X4048" s="2">
        <v>12</v>
      </c>
      <c r="Y4048" s="2">
        <v>120</v>
      </c>
      <c r="Z4048" s="2">
        <v>0</v>
      </c>
      <c r="AA4048" s="11">
        <f t="shared" si="159"/>
        <v>30</v>
      </c>
      <c r="AB4048" s="12" t="b">
        <f t="shared" si="160"/>
        <v>0</v>
      </c>
      <c r="AC4048" s="13">
        <f t="shared" si="158"/>
        <v>0</v>
      </c>
    </row>
    <row r="4049" spans="1:29" outlineLevel="7" x14ac:dyDescent="0.25">
      <c r="A4049" s="1" t="s">
        <v>28</v>
      </c>
      <c r="B4049" s="1" t="s">
        <v>1000</v>
      </c>
      <c r="C4049" s="1" t="s">
        <v>2769</v>
      </c>
      <c r="D4049" s="1" t="s">
        <v>2779</v>
      </c>
      <c r="E4049" s="1" t="s">
        <v>2834</v>
      </c>
      <c r="F4049" s="1" t="s">
        <v>2835</v>
      </c>
      <c r="G4049" s="2">
        <v>325</v>
      </c>
      <c r="H4049" s="2">
        <v>0</v>
      </c>
      <c r="I4049" s="2">
        <v>10</v>
      </c>
      <c r="J4049" s="2">
        <v>1</v>
      </c>
      <c r="K4049" s="2">
        <v>1</v>
      </c>
      <c r="L4049" s="2">
        <v>1</v>
      </c>
      <c r="M4049" s="2">
        <v>1</v>
      </c>
      <c r="N4049" s="2">
        <v>0</v>
      </c>
      <c r="O4049" s="2">
        <v>0</v>
      </c>
      <c r="P4049" s="2">
        <v>14</v>
      </c>
      <c r="Q4049" s="2">
        <v>0</v>
      </c>
      <c r="R4049" s="2">
        <v>1</v>
      </c>
      <c r="S4049" s="2">
        <v>0</v>
      </c>
      <c r="T4049" s="2">
        <v>0</v>
      </c>
      <c r="U4049" s="2">
        <v>0</v>
      </c>
      <c r="V4049" s="2">
        <v>0</v>
      </c>
      <c r="W4049" s="2">
        <v>8</v>
      </c>
      <c r="X4049" s="2">
        <v>0</v>
      </c>
      <c r="Y4049" s="2">
        <v>0</v>
      </c>
      <c r="Z4049" s="2">
        <v>0</v>
      </c>
      <c r="AA4049" s="11">
        <f t="shared" si="159"/>
        <v>24</v>
      </c>
      <c r="AB4049" s="12" t="b">
        <f t="shared" si="160"/>
        <v>0</v>
      </c>
      <c r="AC4049" s="13">
        <f t="shared" si="158"/>
        <v>0</v>
      </c>
    </row>
    <row r="4050" spans="1:29" outlineLevel="7" x14ac:dyDescent="0.25">
      <c r="A4050" s="1" t="s">
        <v>28</v>
      </c>
      <c r="B4050" s="1" t="s">
        <v>1000</v>
      </c>
      <c r="C4050" s="1" t="s">
        <v>2769</v>
      </c>
      <c r="D4050" s="1" t="s">
        <v>2779</v>
      </c>
      <c r="E4050" s="1" t="s">
        <v>2911</v>
      </c>
      <c r="F4050" s="1" t="s">
        <v>2912</v>
      </c>
      <c r="G4050" s="2">
        <v>418</v>
      </c>
      <c r="H4050" s="2">
        <v>43</v>
      </c>
      <c r="I4050" s="2">
        <v>9</v>
      </c>
      <c r="J4050" s="2">
        <v>0</v>
      </c>
      <c r="K4050" s="2">
        <v>1</v>
      </c>
      <c r="L4050" s="2">
        <v>1</v>
      </c>
      <c r="M4050" s="2">
        <v>1</v>
      </c>
      <c r="N4050" s="2">
        <v>0</v>
      </c>
      <c r="O4050" s="2">
        <v>0</v>
      </c>
      <c r="P4050" s="2">
        <v>16</v>
      </c>
      <c r="Q4050" s="2">
        <v>0</v>
      </c>
      <c r="R4050" s="2">
        <v>11</v>
      </c>
      <c r="S4050" s="2">
        <v>0</v>
      </c>
      <c r="T4050" s="2">
        <v>0</v>
      </c>
      <c r="U4050" s="2">
        <v>0</v>
      </c>
      <c r="V4050" s="2">
        <v>0</v>
      </c>
      <c r="W4050" s="2">
        <v>14</v>
      </c>
      <c r="X4050" s="2">
        <v>0</v>
      </c>
      <c r="Y4050" s="2">
        <v>0</v>
      </c>
      <c r="Z4050" s="2">
        <v>0</v>
      </c>
      <c r="AA4050" s="11">
        <f t="shared" si="159"/>
        <v>42</v>
      </c>
      <c r="AB4050" s="12" t="b">
        <f t="shared" si="160"/>
        <v>1</v>
      </c>
      <c r="AC4050" s="13">
        <f t="shared" si="158"/>
        <v>1</v>
      </c>
    </row>
    <row r="4051" spans="1:29" outlineLevel="7" x14ac:dyDescent="0.25">
      <c r="A4051" s="1" t="s">
        <v>28</v>
      </c>
      <c r="B4051" s="1" t="s">
        <v>1000</v>
      </c>
      <c r="C4051" s="1" t="s">
        <v>2769</v>
      </c>
      <c r="D4051" s="1" t="s">
        <v>2779</v>
      </c>
      <c r="E4051" s="1" t="s">
        <v>2853</v>
      </c>
      <c r="F4051" s="1" t="s">
        <v>2854</v>
      </c>
      <c r="G4051" s="2">
        <v>1197</v>
      </c>
      <c r="H4051" s="2">
        <v>4</v>
      </c>
      <c r="I4051" s="2">
        <v>9</v>
      </c>
      <c r="J4051" s="2">
        <v>0</v>
      </c>
      <c r="K4051" s="2">
        <v>1</v>
      </c>
      <c r="L4051" s="2">
        <v>1</v>
      </c>
      <c r="M4051" s="2">
        <v>1</v>
      </c>
      <c r="N4051" s="2">
        <v>0</v>
      </c>
      <c r="O4051" s="2">
        <v>0</v>
      </c>
      <c r="P4051" s="2">
        <v>9</v>
      </c>
      <c r="Q4051" s="2">
        <v>0</v>
      </c>
      <c r="R4051" s="2">
        <v>10</v>
      </c>
      <c r="S4051" s="2">
        <v>0</v>
      </c>
      <c r="T4051" s="2">
        <v>0</v>
      </c>
      <c r="U4051" s="2">
        <v>0</v>
      </c>
      <c r="V4051" s="2">
        <v>0</v>
      </c>
      <c r="W4051" s="2">
        <v>7</v>
      </c>
      <c r="X4051" s="2">
        <v>2</v>
      </c>
      <c r="Y4051" s="2">
        <v>50</v>
      </c>
      <c r="Z4051" s="2">
        <v>0</v>
      </c>
      <c r="AA4051" s="11">
        <f t="shared" si="159"/>
        <v>29</v>
      </c>
      <c r="AB4051" s="12" t="b">
        <f t="shared" si="160"/>
        <v>0</v>
      </c>
      <c r="AC4051" s="13">
        <f t="shared" si="158"/>
        <v>0</v>
      </c>
    </row>
    <row r="4052" spans="1:29" outlineLevel="7" x14ac:dyDescent="0.25">
      <c r="A4052" s="1" t="s">
        <v>28</v>
      </c>
      <c r="B4052" s="1" t="s">
        <v>1000</v>
      </c>
      <c r="C4052" s="1" t="s">
        <v>2769</v>
      </c>
      <c r="D4052" s="1" t="s">
        <v>2779</v>
      </c>
      <c r="E4052" s="1" t="s">
        <v>2863</v>
      </c>
      <c r="F4052" s="1" t="s">
        <v>2864</v>
      </c>
      <c r="G4052" s="2">
        <v>235</v>
      </c>
      <c r="H4052" s="2">
        <v>4</v>
      </c>
      <c r="I4052" s="2">
        <v>25</v>
      </c>
      <c r="J4052" s="2">
        <v>0</v>
      </c>
      <c r="K4052" s="2">
        <v>1</v>
      </c>
      <c r="L4052" s="2">
        <v>1</v>
      </c>
      <c r="M4052" s="2">
        <v>1</v>
      </c>
      <c r="N4052" s="2">
        <v>0</v>
      </c>
      <c r="O4052" s="2">
        <v>0</v>
      </c>
      <c r="P4052" s="2">
        <v>3</v>
      </c>
      <c r="Q4052" s="2">
        <v>0</v>
      </c>
      <c r="R4052" s="2">
        <v>3</v>
      </c>
      <c r="S4052" s="2">
        <v>0</v>
      </c>
      <c r="T4052" s="2">
        <v>0</v>
      </c>
      <c r="U4052" s="2">
        <v>0</v>
      </c>
      <c r="V4052" s="2">
        <v>0</v>
      </c>
      <c r="W4052" s="2">
        <v>0</v>
      </c>
      <c r="X4052" s="2">
        <v>0</v>
      </c>
      <c r="Y4052" s="2">
        <v>0</v>
      </c>
      <c r="Z4052" s="2">
        <v>0</v>
      </c>
      <c r="AA4052" s="11">
        <f t="shared" si="159"/>
        <v>7</v>
      </c>
      <c r="AB4052" s="12" t="b">
        <f t="shared" si="160"/>
        <v>0</v>
      </c>
      <c r="AC4052" s="13">
        <f t="shared" si="158"/>
        <v>0</v>
      </c>
    </row>
    <row r="4053" spans="1:29" outlineLevel="6" x14ac:dyDescent="0.25">
      <c r="A4053" s="1"/>
      <c r="B4053" s="1"/>
      <c r="C4053" s="1"/>
      <c r="D4053" s="25" t="s">
        <v>12577</v>
      </c>
      <c r="E4053" s="1"/>
      <c r="F4053" s="1"/>
      <c r="G4053" s="2">
        <f>SUBTOTAL(1,G4025:G4052)</f>
        <v>1508.75</v>
      </c>
      <c r="H4053" s="2">
        <f>SUBTOTAL(1,H4025:H4052)</f>
        <v>103</v>
      </c>
      <c r="I4053" s="2">
        <f>SUBTOTAL(1,I4025:I4052)</f>
        <v>25.428571428571427</v>
      </c>
      <c r="J4053" s="2">
        <f>SUBTOTAL(1,J4025:J4052)</f>
        <v>0.9285714285714286</v>
      </c>
      <c r="K4053" s="2">
        <f>SUBTOTAL(1,K4025:K4052)</f>
        <v>0.9285714285714286</v>
      </c>
      <c r="L4053" s="2">
        <f>SUBTOTAL(1,L4025:L4052)</f>
        <v>0.75</v>
      </c>
      <c r="M4053" s="2">
        <f>SUBTOTAL(1,M4025:M4052)</f>
        <v>1.0714285714285714</v>
      </c>
      <c r="N4053" s="2">
        <f>SUBTOTAL(1,N4025:N4052)</f>
        <v>0</v>
      </c>
      <c r="O4053" s="2">
        <f>SUBTOTAL(1,O4025:O4052)</f>
        <v>0</v>
      </c>
      <c r="P4053" s="2">
        <f>SUBTOTAL(1,P4025:P4052)</f>
        <v>20.178571428571427</v>
      </c>
      <c r="Q4053" s="2">
        <f>SUBTOTAL(1,Q4025:Q4052)</f>
        <v>0</v>
      </c>
      <c r="R4053" s="2">
        <f>SUBTOTAL(1,R4025:R4052)</f>
        <v>6.0714285714285712</v>
      </c>
      <c r="S4053" s="2">
        <f>SUBTOTAL(1,S4025:S4052)</f>
        <v>0</v>
      </c>
      <c r="T4053" s="2">
        <f>SUBTOTAL(1,T4025:T4052)</f>
        <v>0</v>
      </c>
      <c r="U4053" s="2">
        <f>SUBTOTAL(1,U4025:U4052)</f>
        <v>0</v>
      </c>
      <c r="V4053" s="2">
        <f>SUBTOTAL(1,V4025:V4052)</f>
        <v>0</v>
      </c>
      <c r="W4053" s="2">
        <f>SUBTOTAL(1,W4025:W4052)</f>
        <v>7</v>
      </c>
      <c r="X4053" s="2">
        <f>SUBTOTAL(1,X4025:X4052)</f>
        <v>7.6785714285714288</v>
      </c>
      <c r="Y4053" s="2">
        <f>SUBTOTAL(1,Y4025:Y4052)</f>
        <v>95.535714285714292</v>
      </c>
      <c r="Z4053" s="2">
        <f>SUBTOTAL(1,Z4025:Z4052)</f>
        <v>0</v>
      </c>
      <c r="AA4053" s="11">
        <f>SUBTOTAL(1,AA4025:AA4052)</f>
        <v>42</v>
      </c>
      <c r="AB4053" s="12" t="e">
        <f>SUBTOTAL(1,AB4025:AB4052)</f>
        <v>#DIV/0!</v>
      </c>
      <c r="AC4053" s="13">
        <f>SUBTOTAL(1,AC4025:AC4052)</f>
        <v>0.4642857142857143</v>
      </c>
    </row>
    <row r="4054" spans="1:29" outlineLevel="7" x14ac:dyDescent="0.25">
      <c r="A4054" s="1" t="s">
        <v>28</v>
      </c>
      <c r="B4054" s="1" t="s">
        <v>1000</v>
      </c>
      <c r="C4054" s="1" t="s">
        <v>2769</v>
      </c>
      <c r="D4054" s="1" t="s">
        <v>2776</v>
      </c>
      <c r="E4054" s="1" t="s">
        <v>2915</v>
      </c>
      <c r="F4054" s="1" t="s">
        <v>2916</v>
      </c>
      <c r="G4054" s="2">
        <v>134</v>
      </c>
      <c r="H4054" s="2">
        <v>2</v>
      </c>
      <c r="I4054" s="2">
        <v>3</v>
      </c>
      <c r="J4054" s="2">
        <v>0</v>
      </c>
      <c r="K4054" s="2">
        <v>1</v>
      </c>
      <c r="L4054" s="2">
        <v>0</v>
      </c>
      <c r="M4054" s="2">
        <v>1</v>
      </c>
      <c r="N4054" s="2">
        <v>0</v>
      </c>
      <c r="O4054" s="2">
        <v>0</v>
      </c>
      <c r="P4054" s="2">
        <v>3</v>
      </c>
      <c r="Q4054" s="2">
        <v>0</v>
      </c>
      <c r="R4054" s="2">
        <v>3</v>
      </c>
      <c r="S4054" s="2">
        <v>0</v>
      </c>
      <c r="T4054" s="2">
        <v>0</v>
      </c>
      <c r="U4054" s="2">
        <v>0</v>
      </c>
      <c r="V4054" s="2">
        <v>0</v>
      </c>
      <c r="W4054" s="2">
        <v>0</v>
      </c>
      <c r="X4054" s="2">
        <v>0</v>
      </c>
      <c r="Y4054" s="2">
        <v>0</v>
      </c>
      <c r="Z4054" s="2">
        <v>0</v>
      </c>
      <c r="AA4054" s="11">
        <f t="shared" si="159"/>
        <v>7</v>
      </c>
      <c r="AB4054" s="12" t="b">
        <f t="shared" si="160"/>
        <v>0</v>
      </c>
      <c r="AC4054" s="13">
        <f t="shared" si="158"/>
        <v>0</v>
      </c>
    </row>
    <row r="4055" spans="1:29" outlineLevel="7" x14ac:dyDescent="0.25">
      <c r="A4055" s="1" t="s">
        <v>28</v>
      </c>
      <c r="B4055" s="1" t="s">
        <v>1000</v>
      </c>
      <c r="C4055" s="1" t="s">
        <v>2769</v>
      </c>
      <c r="D4055" s="1" t="s">
        <v>2776</v>
      </c>
      <c r="E4055" s="1" t="s">
        <v>2930</v>
      </c>
      <c r="F4055" s="1" t="s">
        <v>2931</v>
      </c>
      <c r="G4055" s="2">
        <v>73</v>
      </c>
      <c r="H4055" s="2">
        <v>33</v>
      </c>
      <c r="I4055" s="2">
        <v>14</v>
      </c>
      <c r="J4055" s="2">
        <v>0</v>
      </c>
      <c r="K4055" s="2">
        <v>1</v>
      </c>
      <c r="L4055" s="2">
        <v>1</v>
      </c>
      <c r="M4055" s="2">
        <v>1</v>
      </c>
      <c r="N4055" s="2">
        <v>0</v>
      </c>
      <c r="O4055" s="2">
        <v>0</v>
      </c>
      <c r="P4055" s="2">
        <v>2</v>
      </c>
      <c r="Q4055" s="2">
        <v>0</v>
      </c>
      <c r="R4055" s="2">
        <v>1</v>
      </c>
      <c r="S4055" s="2">
        <v>0</v>
      </c>
      <c r="T4055" s="2">
        <v>0</v>
      </c>
      <c r="U4055" s="2">
        <v>0</v>
      </c>
      <c r="V4055" s="2">
        <v>0</v>
      </c>
      <c r="W4055" s="2">
        <v>0</v>
      </c>
      <c r="X4055" s="2">
        <v>0</v>
      </c>
      <c r="Y4055" s="2">
        <v>0</v>
      </c>
      <c r="Z4055" s="2">
        <v>0</v>
      </c>
      <c r="AA4055" s="11">
        <f t="shared" si="159"/>
        <v>4</v>
      </c>
      <c r="AB4055" s="12" t="b">
        <f t="shared" si="160"/>
        <v>0</v>
      </c>
      <c r="AC4055" s="13">
        <f t="shared" si="158"/>
        <v>0</v>
      </c>
    </row>
    <row r="4056" spans="1:29" outlineLevel="7" x14ac:dyDescent="0.25">
      <c r="A4056" s="1" t="s">
        <v>28</v>
      </c>
      <c r="B4056" s="1" t="s">
        <v>1000</v>
      </c>
      <c r="C4056" s="1" t="s">
        <v>2769</v>
      </c>
      <c r="D4056" s="1" t="s">
        <v>2776</v>
      </c>
      <c r="E4056" s="1" t="s">
        <v>2777</v>
      </c>
      <c r="F4056" s="1" t="s">
        <v>2778</v>
      </c>
      <c r="G4056" s="2">
        <v>848</v>
      </c>
      <c r="H4056" s="2">
        <v>56</v>
      </c>
      <c r="I4056" s="2">
        <v>45</v>
      </c>
      <c r="J4056" s="2">
        <v>0</v>
      </c>
      <c r="K4056" s="2">
        <v>1</v>
      </c>
      <c r="L4056" s="2">
        <v>1</v>
      </c>
      <c r="M4056" s="2">
        <v>1</v>
      </c>
      <c r="N4056" s="2">
        <v>0</v>
      </c>
      <c r="O4056" s="2">
        <v>0</v>
      </c>
      <c r="P4056" s="2">
        <v>21</v>
      </c>
      <c r="Q4056" s="2">
        <v>0</v>
      </c>
      <c r="R4056" s="2">
        <v>3</v>
      </c>
      <c r="S4056" s="2">
        <v>0</v>
      </c>
      <c r="T4056" s="2">
        <v>0</v>
      </c>
      <c r="U4056" s="2">
        <v>0</v>
      </c>
      <c r="V4056" s="2">
        <v>0</v>
      </c>
      <c r="W4056" s="2">
        <v>0</v>
      </c>
      <c r="X4056" s="2">
        <v>0</v>
      </c>
      <c r="Y4056" s="2">
        <v>0</v>
      </c>
      <c r="Z4056" s="2">
        <v>0</v>
      </c>
      <c r="AA4056" s="11">
        <f t="shared" si="159"/>
        <v>25</v>
      </c>
      <c r="AB4056" s="12" t="b">
        <f t="shared" si="160"/>
        <v>1</v>
      </c>
      <c r="AC4056" s="13">
        <f t="shared" si="158"/>
        <v>1</v>
      </c>
    </row>
    <row r="4057" spans="1:29" outlineLevel="6" x14ac:dyDescent="0.25">
      <c r="A4057" s="1"/>
      <c r="B4057" s="1"/>
      <c r="C4057" s="1"/>
      <c r="D4057" s="25" t="s">
        <v>12578</v>
      </c>
      <c r="E4057" s="1"/>
      <c r="F4057" s="1"/>
      <c r="G4057" s="2">
        <f>SUBTOTAL(1,G4054:G4056)</f>
        <v>351.66666666666669</v>
      </c>
      <c r="H4057" s="2">
        <f>SUBTOTAL(1,H4054:H4056)</f>
        <v>30.333333333333332</v>
      </c>
      <c r="I4057" s="2">
        <f>SUBTOTAL(1,I4054:I4056)</f>
        <v>20.666666666666668</v>
      </c>
      <c r="J4057" s="2">
        <f>SUBTOTAL(1,J4054:J4056)</f>
        <v>0</v>
      </c>
      <c r="K4057" s="2">
        <f>SUBTOTAL(1,K4054:K4056)</f>
        <v>1</v>
      </c>
      <c r="L4057" s="2">
        <f>SUBTOTAL(1,L4054:L4056)</f>
        <v>0.66666666666666663</v>
      </c>
      <c r="M4057" s="2">
        <f>SUBTOTAL(1,M4054:M4056)</f>
        <v>1</v>
      </c>
      <c r="N4057" s="2">
        <f>SUBTOTAL(1,N4054:N4056)</f>
        <v>0</v>
      </c>
      <c r="O4057" s="2">
        <f>SUBTOTAL(1,O4054:O4056)</f>
        <v>0</v>
      </c>
      <c r="P4057" s="2">
        <f>SUBTOTAL(1,P4054:P4056)</f>
        <v>8.6666666666666661</v>
      </c>
      <c r="Q4057" s="2">
        <f>SUBTOTAL(1,Q4054:Q4056)</f>
        <v>0</v>
      </c>
      <c r="R4057" s="2">
        <f>SUBTOTAL(1,R4054:R4056)</f>
        <v>2.3333333333333335</v>
      </c>
      <c r="S4057" s="2">
        <f>SUBTOTAL(1,S4054:S4056)</f>
        <v>0</v>
      </c>
      <c r="T4057" s="2">
        <f>SUBTOTAL(1,T4054:T4056)</f>
        <v>0</v>
      </c>
      <c r="U4057" s="2">
        <f>SUBTOTAL(1,U4054:U4056)</f>
        <v>0</v>
      </c>
      <c r="V4057" s="2">
        <f>SUBTOTAL(1,V4054:V4056)</f>
        <v>0</v>
      </c>
      <c r="W4057" s="2">
        <f>SUBTOTAL(1,W4054:W4056)</f>
        <v>0</v>
      </c>
      <c r="X4057" s="2">
        <f>SUBTOTAL(1,X4054:X4056)</f>
        <v>0</v>
      </c>
      <c r="Y4057" s="2">
        <f>SUBTOTAL(1,Y4054:Y4056)</f>
        <v>0</v>
      </c>
      <c r="Z4057" s="2">
        <f>SUBTOTAL(1,Z4054:Z4056)</f>
        <v>0</v>
      </c>
      <c r="AA4057" s="11">
        <f>SUBTOTAL(1,AA4054:AA4056)</f>
        <v>12</v>
      </c>
      <c r="AB4057" s="12" t="e">
        <f>SUBTOTAL(1,AB4054:AB4056)</f>
        <v>#DIV/0!</v>
      </c>
      <c r="AC4057" s="13">
        <f>SUBTOTAL(1,AC4054:AC4056)</f>
        <v>0.33333333333333331</v>
      </c>
    </row>
    <row r="4058" spans="1:29" outlineLevel="7" x14ac:dyDescent="0.25">
      <c r="A4058" s="1" t="s">
        <v>28</v>
      </c>
      <c r="B4058" s="1" t="s">
        <v>1000</v>
      </c>
      <c r="C4058" s="1" t="s">
        <v>2769</v>
      </c>
      <c r="D4058" s="1" t="s">
        <v>2794</v>
      </c>
      <c r="E4058" s="1" t="s">
        <v>2795</v>
      </c>
      <c r="F4058" s="1" t="s">
        <v>2796</v>
      </c>
      <c r="G4058" s="2">
        <v>611</v>
      </c>
      <c r="H4058" s="2">
        <v>3</v>
      </c>
      <c r="I4058" s="2">
        <v>8</v>
      </c>
      <c r="J4058" s="2">
        <v>0</v>
      </c>
      <c r="K4058" s="2">
        <v>1</v>
      </c>
      <c r="L4058" s="2">
        <v>1</v>
      </c>
      <c r="M4058" s="2">
        <v>1</v>
      </c>
      <c r="N4058" s="2">
        <v>0</v>
      </c>
      <c r="O4058" s="2">
        <v>0</v>
      </c>
      <c r="P4058" s="2">
        <v>13</v>
      </c>
      <c r="Q4058" s="2">
        <v>0</v>
      </c>
      <c r="R4058" s="2">
        <v>2</v>
      </c>
      <c r="S4058" s="2">
        <v>0</v>
      </c>
      <c r="T4058" s="2">
        <v>0</v>
      </c>
      <c r="U4058" s="2">
        <v>0</v>
      </c>
      <c r="V4058" s="2">
        <v>0</v>
      </c>
      <c r="W4058" s="2">
        <v>15</v>
      </c>
      <c r="X4058" s="2">
        <v>0</v>
      </c>
      <c r="Y4058" s="2">
        <v>0</v>
      </c>
      <c r="Z4058" s="2">
        <v>0</v>
      </c>
      <c r="AA4058" s="11">
        <f t="shared" si="159"/>
        <v>31</v>
      </c>
      <c r="AB4058" s="12" t="b">
        <f t="shared" si="160"/>
        <v>0</v>
      </c>
      <c r="AC4058" s="13">
        <f t="shared" si="158"/>
        <v>0</v>
      </c>
    </row>
    <row r="4059" spans="1:29" outlineLevel="7" x14ac:dyDescent="0.25">
      <c r="A4059" s="1" t="s">
        <v>28</v>
      </c>
      <c r="B4059" s="1" t="s">
        <v>1000</v>
      </c>
      <c r="C4059" s="1" t="s">
        <v>2769</v>
      </c>
      <c r="D4059" s="1" t="s">
        <v>2794</v>
      </c>
      <c r="E4059" s="1" t="s">
        <v>2830</v>
      </c>
      <c r="F4059" s="1" t="s">
        <v>2831</v>
      </c>
      <c r="G4059" s="2">
        <v>4968</v>
      </c>
      <c r="H4059" s="2">
        <v>77</v>
      </c>
      <c r="I4059" s="2">
        <v>14</v>
      </c>
      <c r="J4059" s="2">
        <v>0</v>
      </c>
      <c r="K4059" s="2">
        <v>1</v>
      </c>
      <c r="L4059" s="2">
        <v>1</v>
      </c>
      <c r="M4059" s="2">
        <v>1</v>
      </c>
      <c r="N4059" s="2">
        <v>0</v>
      </c>
      <c r="O4059" s="2">
        <v>0</v>
      </c>
      <c r="P4059" s="2">
        <v>7</v>
      </c>
      <c r="Q4059" s="2">
        <v>0</v>
      </c>
      <c r="R4059" s="2">
        <v>1</v>
      </c>
      <c r="S4059" s="2">
        <v>0</v>
      </c>
      <c r="T4059" s="2">
        <v>0</v>
      </c>
      <c r="U4059" s="2">
        <v>0</v>
      </c>
      <c r="V4059" s="2">
        <v>0</v>
      </c>
      <c r="W4059" s="2">
        <v>10</v>
      </c>
      <c r="X4059" s="2">
        <v>0</v>
      </c>
      <c r="Y4059" s="2">
        <v>0</v>
      </c>
      <c r="Z4059" s="2">
        <v>0</v>
      </c>
      <c r="AA4059" s="11">
        <f t="shared" si="159"/>
        <v>19</v>
      </c>
      <c r="AB4059" s="12" t="b">
        <f t="shared" si="160"/>
        <v>1</v>
      </c>
      <c r="AC4059" s="13">
        <f t="shared" si="158"/>
        <v>1</v>
      </c>
    </row>
    <row r="4060" spans="1:29" outlineLevel="6" x14ac:dyDescent="0.25">
      <c r="A4060" s="1"/>
      <c r="B4060" s="1"/>
      <c r="C4060" s="1"/>
      <c r="D4060" s="25" t="s">
        <v>12579</v>
      </c>
      <c r="E4060" s="1"/>
      <c r="F4060" s="1"/>
      <c r="G4060" s="2">
        <f>SUBTOTAL(1,G4058:G4059)</f>
        <v>2789.5</v>
      </c>
      <c r="H4060" s="2">
        <f>SUBTOTAL(1,H4058:H4059)</f>
        <v>40</v>
      </c>
      <c r="I4060" s="2">
        <f>SUBTOTAL(1,I4058:I4059)</f>
        <v>11</v>
      </c>
      <c r="J4060" s="2">
        <f>SUBTOTAL(1,J4058:J4059)</f>
        <v>0</v>
      </c>
      <c r="K4060" s="2">
        <f>SUBTOTAL(1,K4058:K4059)</f>
        <v>1</v>
      </c>
      <c r="L4060" s="2">
        <f>SUBTOTAL(1,L4058:L4059)</f>
        <v>1</v>
      </c>
      <c r="M4060" s="2">
        <f>SUBTOTAL(1,M4058:M4059)</f>
        <v>1</v>
      </c>
      <c r="N4060" s="2">
        <f>SUBTOTAL(1,N4058:N4059)</f>
        <v>0</v>
      </c>
      <c r="O4060" s="2">
        <f>SUBTOTAL(1,O4058:O4059)</f>
        <v>0</v>
      </c>
      <c r="P4060" s="2">
        <f>SUBTOTAL(1,P4058:P4059)</f>
        <v>10</v>
      </c>
      <c r="Q4060" s="2">
        <f>SUBTOTAL(1,Q4058:Q4059)</f>
        <v>0</v>
      </c>
      <c r="R4060" s="2">
        <f>SUBTOTAL(1,R4058:R4059)</f>
        <v>1.5</v>
      </c>
      <c r="S4060" s="2">
        <f>SUBTOTAL(1,S4058:S4059)</f>
        <v>0</v>
      </c>
      <c r="T4060" s="2">
        <f>SUBTOTAL(1,T4058:T4059)</f>
        <v>0</v>
      </c>
      <c r="U4060" s="2">
        <f>SUBTOTAL(1,U4058:U4059)</f>
        <v>0</v>
      </c>
      <c r="V4060" s="2">
        <f>SUBTOTAL(1,V4058:V4059)</f>
        <v>0</v>
      </c>
      <c r="W4060" s="2">
        <f>SUBTOTAL(1,W4058:W4059)</f>
        <v>12.5</v>
      </c>
      <c r="X4060" s="2">
        <f>SUBTOTAL(1,X4058:X4059)</f>
        <v>0</v>
      </c>
      <c r="Y4060" s="2">
        <f>SUBTOTAL(1,Y4058:Y4059)</f>
        <v>0</v>
      </c>
      <c r="Z4060" s="2">
        <f>SUBTOTAL(1,Z4058:Z4059)</f>
        <v>0</v>
      </c>
      <c r="AA4060" s="11">
        <f>SUBTOTAL(1,AA4058:AA4059)</f>
        <v>25</v>
      </c>
      <c r="AB4060" s="12" t="e">
        <f>SUBTOTAL(1,AB4058:AB4059)</f>
        <v>#DIV/0!</v>
      </c>
      <c r="AC4060" s="13">
        <f>SUBTOTAL(1,AC4058:AC4059)</f>
        <v>0.5</v>
      </c>
    </row>
    <row r="4061" spans="1:29" outlineLevel="6" x14ac:dyDescent="0.25">
      <c r="A4061" s="1" t="s">
        <v>28</v>
      </c>
      <c r="B4061" s="1" t="s">
        <v>1000</v>
      </c>
      <c r="C4061" s="1" t="s">
        <v>2769</v>
      </c>
      <c r="D4061" s="1"/>
      <c r="E4061" s="1" t="s">
        <v>2934</v>
      </c>
      <c r="F4061" s="1" t="s">
        <v>2935</v>
      </c>
      <c r="G4061" s="2">
        <v>67</v>
      </c>
      <c r="H4061" s="2">
        <v>49</v>
      </c>
      <c r="I4061" s="2">
        <v>3</v>
      </c>
      <c r="J4061" s="2">
        <v>0</v>
      </c>
      <c r="K4061" s="2">
        <v>1</v>
      </c>
      <c r="L4061" s="2">
        <v>0</v>
      </c>
      <c r="M4061" s="2">
        <v>1</v>
      </c>
      <c r="N4061" s="2">
        <v>0</v>
      </c>
      <c r="O4061" s="2">
        <v>0</v>
      </c>
      <c r="P4061" s="2">
        <v>3</v>
      </c>
      <c r="Q4061" s="2">
        <v>0</v>
      </c>
      <c r="R4061" s="2">
        <v>1</v>
      </c>
      <c r="S4061" s="2">
        <v>0</v>
      </c>
      <c r="T4061" s="2">
        <v>0</v>
      </c>
      <c r="U4061" s="2">
        <v>0</v>
      </c>
      <c r="V4061" s="2">
        <v>0</v>
      </c>
      <c r="W4061" s="2">
        <v>0</v>
      </c>
      <c r="X4061" s="2">
        <v>0</v>
      </c>
      <c r="Y4061" s="2">
        <v>0</v>
      </c>
      <c r="Z4061" s="2">
        <v>0</v>
      </c>
      <c r="AA4061" s="11">
        <f t="shared" si="159"/>
        <v>5</v>
      </c>
      <c r="AB4061" s="12" t="b">
        <f t="shared" si="160"/>
        <v>0</v>
      </c>
      <c r="AC4061" s="13">
        <f t="shared" si="158"/>
        <v>0</v>
      </c>
    </row>
    <row r="4062" spans="1:29" outlineLevel="6" x14ac:dyDescent="0.25">
      <c r="A4062" s="1" t="s">
        <v>28</v>
      </c>
      <c r="B4062" s="1" t="s">
        <v>1000</v>
      </c>
      <c r="C4062" s="1" t="s">
        <v>2769</v>
      </c>
      <c r="D4062" s="1"/>
      <c r="E4062" s="1" t="s">
        <v>2936</v>
      </c>
      <c r="F4062" s="1" t="s">
        <v>2937</v>
      </c>
      <c r="G4062" s="2">
        <v>41</v>
      </c>
      <c r="H4062" s="2">
        <v>25</v>
      </c>
      <c r="I4062" s="2">
        <v>3</v>
      </c>
      <c r="J4062" s="2">
        <v>0</v>
      </c>
      <c r="K4062" s="2">
        <v>1</v>
      </c>
      <c r="L4062" s="2">
        <v>0</v>
      </c>
      <c r="M4062" s="2">
        <v>1</v>
      </c>
      <c r="N4062" s="2">
        <v>0</v>
      </c>
      <c r="O4062" s="2">
        <v>0</v>
      </c>
      <c r="P4062" s="2">
        <v>0</v>
      </c>
      <c r="Q4062" s="2">
        <v>0</v>
      </c>
      <c r="R4062" s="2">
        <v>1</v>
      </c>
      <c r="S4062" s="2">
        <v>0</v>
      </c>
      <c r="T4062" s="2">
        <v>0</v>
      </c>
      <c r="U4062" s="2">
        <v>0</v>
      </c>
      <c r="V4062" s="2">
        <v>0</v>
      </c>
      <c r="W4062" s="2">
        <v>0</v>
      </c>
      <c r="X4062" s="2">
        <v>0</v>
      </c>
      <c r="Y4062" s="2">
        <v>0</v>
      </c>
      <c r="Z4062" s="2">
        <v>0</v>
      </c>
      <c r="AA4062" s="11">
        <f t="shared" si="159"/>
        <v>2</v>
      </c>
      <c r="AB4062" s="12" t="b">
        <f t="shared" si="160"/>
        <v>0</v>
      </c>
      <c r="AC4062" s="13">
        <f t="shared" si="158"/>
        <v>0</v>
      </c>
    </row>
    <row r="4063" spans="1:29" outlineLevel="6" x14ac:dyDescent="0.25">
      <c r="A4063" s="1" t="s">
        <v>28</v>
      </c>
      <c r="B4063" s="1" t="s">
        <v>1000</v>
      </c>
      <c r="C4063" s="1" t="s">
        <v>2769</v>
      </c>
      <c r="D4063" s="1"/>
      <c r="E4063" s="1" t="s">
        <v>2932</v>
      </c>
      <c r="F4063" s="1" t="s">
        <v>2933</v>
      </c>
      <c r="G4063" s="2">
        <v>605</v>
      </c>
      <c r="H4063" s="2">
        <v>36</v>
      </c>
      <c r="I4063" s="2">
        <v>13</v>
      </c>
      <c r="J4063" s="2">
        <v>9</v>
      </c>
      <c r="K4063" s="2">
        <v>1</v>
      </c>
      <c r="L4063" s="2">
        <v>0</v>
      </c>
      <c r="M4063" s="2">
        <v>1</v>
      </c>
      <c r="N4063" s="2">
        <v>0</v>
      </c>
      <c r="O4063" s="2">
        <v>0</v>
      </c>
      <c r="P4063" s="2">
        <v>1</v>
      </c>
      <c r="Q4063" s="2">
        <v>0</v>
      </c>
      <c r="R4063" s="2">
        <v>1</v>
      </c>
      <c r="S4063" s="2">
        <v>0</v>
      </c>
      <c r="T4063" s="2">
        <v>0</v>
      </c>
      <c r="U4063" s="2">
        <v>0</v>
      </c>
      <c r="V4063" s="2">
        <v>0</v>
      </c>
      <c r="W4063" s="2">
        <v>0</v>
      </c>
      <c r="X4063" s="2">
        <v>1</v>
      </c>
      <c r="Y4063" s="2">
        <v>25</v>
      </c>
      <c r="Z4063" s="2">
        <v>0</v>
      </c>
      <c r="AA4063" s="11">
        <f t="shared" si="159"/>
        <v>4</v>
      </c>
      <c r="AB4063" s="12" t="b">
        <f t="shared" si="160"/>
        <v>0</v>
      </c>
      <c r="AC4063" s="13">
        <f t="shared" si="158"/>
        <v>0</v>
      </c>
    </row>
    <row r="4064" spans="1:29" outlineLevel="6" x14ac:dyDescent="0.25">
      <c r="A4064" s="1" t="s">
        <v>28</v>
      </c>
      <c r="B4064" s="1" t="s">
        <v>1000</v>
      </c>
      <c r="C4064" s="1" t="s">
        <v>2769</v>
      </c>
      <c r="D4064" s="1"/>
      <c r="E4064" s="1" t="s">
        <v>2938</v>
      </c>
      <c r="F4064" s="1" t="s">
        <v>2939</v>
      </c>
      <c r="G4064" s="2">
        <v>19</v>
      </c>
      <c r="H4064" s="2">
        <v>2</v>
      </c>
      <c r="I4064" s="2">
        <v>3</v>
      </c>
      <c r="J4064" s="2">
        <v>0</v>
      </c>
      <c r="K4064" s="2">
        <v>0</v>
      </c>
      <c r="L4064" s="2">
        <v>0</v>
      </c>
      <c r="M4064" s="2">
        <v>1</v>
      </c>
      <c r="N4064" s="2">
        <v>0</v>
      </c>
      <c r="O4064" s="2">
        <v>0</v>
      </c>
      <c r="P4064" s="2">
        <v>0</v>
      </c>
      <c r="Q4064" s="2">
        <v>0</v>
      </c>
      <c r="R4064" s="2">
        <v>0</v>
      </c>
      <c r="S4064" s="2">
        <v>0</v>
      </c>
      <c r="T4064" s="2">
        <v>0</v>
      </c>
      <c r="U4064" s="2">
        <v>0</v>
      </c>
      <c r="V4064" s="2">
        <v>0</v>
      </c>
      <c r="W4064" s="2">
        <v>0</v>
      </c>
      <c r="X4064" s="2">
        <v>0</v>
      </c>
      <c r="Y4064" s="2">
        <v>0</v>
      </c>
      <c r="Z4064" s="2">
        <v>0</v>
      </c>
      <c r="AA4064" s="11">
        <f t="shared" si="159"/>
        <v>1</v>
      </c>
      <c r="AB4064" s="12" t="b">
        <f t="shared" si="160"/>
        <v>0</v>
      </c>
      <c r="AC4064" s="13">
        <f t="shared" si="158"/>
        <v>0</v>
      </c>
    </row>
    <row r="4065" spans="1:29" outlineLevel="5" x14ac:dyDescent="0.25">
      <c r="A4065" s="1"/>
      <c r="B4065" s="1"/>
      <c r="C4065" s="25" t="s">
        <v>12087</v>
      </c>
      <c r="D4065" s="1"/>
      <c r="E4065" s="1"/>
      <c r="F4065" s="1"/>
      <c r="G4065" s="2">
        <f>SUBTOTAL(1,G3974:G4064)</f>
        <v>1100.7407407407406</v>
      </c>
      <c r="H4065" s="2">
        <f>SUBTOTAL(1,H3974:H4064)</f>
        <v>76.925925925925924</v>
      </c>
      <c r="I4065" s="2">
        <f>SUBTOTAL(1,I3974:I4064)</f>
        <v>23.543209876543209</v>
      </c>
      <c r="J4065" s="2">
        <f>SUBTOTAL(1,J3974:J4064)</f>
        <v>1.4320987654320987</v>
      </c>
      <c r="K4065" s="2">
        <f>SUBTOTAL(1,K3974:K4064)</f>
        <v>0.86419753086419748</v>
      </c>
      <c r="L4065" s="2">
        <f>SUBTOTAL(1,L3974:L4064)</f>
        <v>0.67901234567901236</v>
      </c>
      <c r="M4065" s="2">
        <f>SUBTOTAL(1,M3974:M4064)</f>
        <v>1.0246913580246915</v>
      </c>
      <c r="N4065" s="2">
        <f>SUBTOTAL(1,N3974:N4064)</f>
        <v>0</v>
      </c>
      <c r="O4065" s="2">
        <f>SUBTOTAL(1,O3974:O4064)</f>
        <v>7.407407407407407E-2</v>
      </c>
      <c r="P4065" s="2">
        <f>SUBTOTAL(1,P3974:P4064)</f>
        <v>10.864197530864198</v>
      </c>
      <c r="Q4065" s="2">
        <f>SUBTOTAL(1,Q3974:Q4064)</f>
        <v>0</v>
      </c>
      <c r="R4065" s="2">
        <f>SUBTOTAL(1,R3974:R4064)</f>
        <v>3.4074074074074074</v>
      </c>
      <c r="S4065" s="2">
        <f>SUBTOTAL(1,S3974:S4064)</f>
        <v>2.4691358024691357E-2</v>
      </c>
      <c r="T4065" s="2">
        <f>SUBTOTAL(1,T3974:T4064)</f>
        <v>0</v>
      </c>
      <c r="U4065" s="2">
        <f>SUBTOTAL(1,U3974:U4064)</f>
        <v>0</v>
      </c>
      <c r="V4065" s="2">
        <f>SUBTOTAL(1,V3974:V4064)</f>
        <v>0</v>
      </c>
      <c r="W4065" s="2">
        <f>SUBTOTAL(1,W3974:W4064)</f>
        <v>3.617283950617284</v>
      </c>
      <c r="X4065" s="2">
        <f>SUBTOTAL(1,X3974:X4064)</f>
        <v>5.5185185185185182</v>
      </c>
      <c r="Y4065" s="2">
        <f>SUBTOTAL(1,Y3974:Y4064)</f>
        <v>63.074074074074076</v>
      </c>
      <c r="Z4065" s="2">
        <f>SUBTOTAL(1,Z3974:Z4064)</f>
        <v>0</v>
      </c>
      <c r="AA4065" s="11">
        <f>SUBTOTAL(1,AA3974:AA4064)</f>
        <v>24.530864197530864</v>
      </c>
      <c r="AB4065" s="12" t="e">
        <f>SUBTOTAL(1,AB3974:AB4064)</f>
        <v>#DIV/0!</v>
      </c>
      <c r="AC4065" s="13">
        <f>SUBTOTAL(1,AC3974:AC4064)</f>
        <v>0.33333333333333331</v>
      </c>
    </row>
    <row r="4066" spans="1:29" outlineLevel="7" x14ac:dyDescent="0.25">
      <c r="A4066" s="1" t="s">
        <v>28</v>
      </c>
      <c r="B4066" s="1" t="s">
        <v>1000</v>
      </c>
      <c r="C4066" s="1" t="s">
        <v>7889</v>
      </c>
      <c r="D4066" s="1" t="s">
        <v>8064</v>
      </c>
      <c r="E4066" s="1" t="s">
        <v>8065</v>
      </c>
      <c r="F4066" s="1" t="s">
        <v>8066</v>
      </c>
      <c r="G4066" s="2">
        <v>107</v>
      </c>
      <c r="H4066" s="2">
        <v>0</v>
      </c>
      <c r="I4066" s="2">
        <v>10</v>
      </c>
      <c r="J4066" s="2">
        <v>0</v>
      </c>
      <c r="K4066" s="2">
        <v>1</v>
      </c>
      <c r="L4066" s="2">
        <v>1</v>
      </c>
      <c r="M4066" s="2">
        <v>1</v>
      </c>
      <c r="N4066" s="2">
        <v>0</v>
      </c>
      <c r="O4066" s="2">
        <v>0</v>
      </c>
      <c r="P4066" s="2">
        <v>1</v>
      </c>
      <c r="Q4066" s="2">
        <v>0</v>
      </c>
      <c r="R4066" s="2">
        <v>1</v>
      </c>
      <c r="S4066" s="2">
        <v>0</v>
      </c>
      <c r="T4066" s="2">
        <v>0</v>
      </c>
      <c r="U4066" s="2">
        <v>0</v>
      </c>
      <c r="V4066" s="2">
        <v>0</v>
      </c>
      <c r="W4066" s="2">
        <v>0</v>
      </c>
      <c r="X4066" s="2">
        <v>0</v>
      </c>
      <c r="Y4066" s="2">
        <v>0</v>
      </c>
      <c r="Z4066" s="2">
        <v>0</v>
      </c>
      <c r="AA4066" s="11">
        <f t="shared" si="159"/>
        <v>3</v>
      </c>
      <c r="AB4066" s="12" t="b">
        <f t="shared" si="160"/>
        <v>0</v>
      </c>
      <c r="AC4066" s="13">
        <f t="shared" si="158"/>
        <v>0</v>
      </c>
    </row>
    <row r="4067" spans="1:29" outlineLevel="6" x14ac:dyDescent="0.25">
      <c r="A4067" s="1"/>
      <c r="B4067" s="1"/>
      <c r="C4067" s="1"/>
      <c r="D4067" s="25" t="s">
        <v>12580</v>
      </c>
      <c r="E4067" s="1"/>
      <c r="F4067" s="1"/>
      <c r="G4067" s="2">
        <f>SUBTOTAL(1,G4066:G4066)</f>
        <v>107</v>
      </c>
      <c r="H4067" s="2">
        <f>SUBTOTAL(1,H4066:H4066)</f>
        <v>0</v>
      </c>
      <c r="I4067" s="2">
        <f>SUBTOTAL(1,I4066:I4066)</f>
        <v>10</v>
      </c>
      <c r="J4067" s="2">
        <f>SUBTOTAL(1,J4066:J4066)</f>
        <v>0</v>
      </c>
      <c r="K4067" s="2">
        <f>SUBTOTAL(1,K4066:K4066)</f>
        <v>1</v>
      </c>
      <c r="L4067" s="2">
        <f>SUBTOTAL(1,L4066:L4066)</f>
        <v>1</v>
      </c>
      <c r="M4067" s="2">
        <f>SUBTOTAL(1,M4066:M4066)</f>
        <v>1</v>
      </c>
      <c r="N4067" s="2">
        <f>SUBTOTAL(1,N4066:N4066)</f>
        <v>0</v>
      </c>
      <c r="O4067" s="2">
        <f>SUBTOTAL(1,O4066:O4066)</f>
        <v>0</v>
      </c>
      <c r="P4067" s="2">
        <f>SUBTOTAL(1,P4066:P4066)</f>
        <v>1</v>
      </c>
      <c r="Q4067" s="2">
        <f>SUBTOTAL(1,Q4066:Q4066)</f>
        <v>0</v>
      </c>
      <c r="R4067" s="2">
        <f>SUBTOTAL(1,R4066:R4066)</f>
        <v>1</v>
      </c>
      <c r="S4067" s="2">
        <f>SUBTOTAL(1,S4066:S4066)</f>
        <v>0</v>
      </c>
      <c r="T4067" s="2">
        <f>SUBTOTAL(1,T4066:T4066)</f>
        <v>0</v>
      </c>
      <c r="U4067" s="2">
        <f>SUBTOTAL(1,U4066:U4066)</f>
        <v>0</v>
      </c>
      <c r="V4067" s="2">
        <f>SUBTOTAL(1,V4066:V4066)</f>
        <v>0</v>
      </c>
      <c r="W4067" s="2">
        <f>SUBTOTAL(1,W4066:W4066)</f>
        <v>0</v>
      </c>
      <c r="X4067" s="2">
        <f>SUBTOTAL(1,X4066:X4066)</f>
        <v>0</v>
      </c>
      <c r="Y4067" s="2">
        <f>SUBTOTAL(1,Y4066:Y4066)</f>
        <v>0</v>
      </c>
      <c r="Z4067" s="2">
        <f>SUBTOTAL(1,Z4066:Z4066)</f>
        <v>0</v>
      </c>
      <c r="AA4067" s="11">
        <f>SUBTOTAL(1,AA4066:AA4066)</f>
        <v>3</v>
      </c>
      <c r="AB4067" s="12" t="e">
        <f>SUBTOTAL(1,AB4066:AB4066)</f>
        <v>#DIV/0!</v>
      </c>
      <c r="AC4067" s="13">
        <f>SUBTOTAL(1,AC4066:AC4066)</f>
        <v>0</v>
      </c>
    </row>
    <row r="4068" spans="1:29" outlineLevel="7" x14ac:dyDescent="0.25">
      <c r="A4068" s="1" t="s">
        <v>28</v>
      </c>
      <c r="B4068" s="1" t="s">
        <v>1000</v>
      </c>
      <c r="C4068" s="1" t="s">
        <v>7889</v>
      </c>
      <c r="D4068" s="1" t="s">
        <v>7963</v>
      </c>
      <c r="E4068" s="1" t="s">
        <v>8100</v>
      </c>
      <c r="F4068" s="1" t="s">
        <v>8101</v>
      </c>
      <c r="G4068" s="2">
        <v>2165</v>
      </c>
      <c r="H4068" s="2">
        <v>10</v>
      </c>
      <c r="I4068" s="2">
        <v>29</v>
      </c>
      <c r="J4068" s="2">
        <v>0</v>
      </c>
      <c r="K4068" s="2">
        <v>1</v>
      </c>
      <c r="L4068" s="2">
        <v>0</v>
      </c>
      <c r="M4068" s="2">
        <v>1</v>
      </c>
      <c r="N4068" s="2">
        <v>0</v>
      </c>
      <c r="O4068" s="2">
        <v>0</v>
      </c>
      <c r="P4068" s="2">
        <v>17</v>
      </c>
      <c r="Q4068" s="2">
        <v>0</v>
      </c>
      <c r="R4068" s="2">
        <v>1</v>
      </c>
      <c r="S4068" s="2">
        <v>0</v>
      </c>
      <c r="T4068" s="2">
        <v>0</v>
      </c>
      <c r="U4068" s="2">
        <v>0</v>
      </c>
      <c r="V4068" s="2">
        <v>0</v>
      </c>
      <c r="W4068" s="2">
        <v>6</v>
      </c>
      <c r="X4068" s="2">
        <v>0</v>
      </c>
      <c r="Y4068" s="2">
        <v>0</v>
      </c>
      <c r="Z4068" s="2">
        <v>0</v>
      </c>
      <c r="AA4068" s="11">
        <f t="shared" si="159"/>
        <v>25</v>
      </c>
      <c r="AB4068" s="12" t="b">
        <f t="shared" si="160"/>
        <v>0</v>
      </c>
      <c r="AC4068" s="13">
        <f t="shared" si="158"/>
        <v>0</v>
      </c>
    </row>
    <row r="4069" spans="1:29" outlineLevel="7" x14ac:dyDescent="0.25">
      <c r="A4069" s="1" t="s">
        <v>28</v>
      </c>
      <c r="B4069" s="1" t="s">
        <v>1000</v>
      </c>
      <c r="C4069" s="1" t="s">
        <v>7889</v>
      </c>
      <c r="D4069" s="1" t="s">
        <v>7963</v>
      </c>
      <c r="E4069" s="1" t="s">
        <v>7964</v>
      </c>
      <c r="F4069" s="1" t="s">
        <v>7965</v>
      </c>
      <c r="G4069" s="2">
        <v>139</v>
      </c>
      <c r="H4069" s="2">
        <v>15</v>
      </c>
      <c r="I4069" s="2">
        <v>22</v>
      </c>
      <c r="J4069" s="2">
        <v>0</v>
      </c>
      <c r="K4069" s="2">
        <v>1</v>
      </c>
      <c r="L4069" s="2">
        <v>0</v>
      </c>
      <c r="M4069" s="2">
        <v>1</v>
      </c>
      <c r="N4069" s="2">
        <v>0</v>
      </c>
      <c r="O4069" s="2">
        <v>0</v>
      </c>
      <c r="P4069" s="2">
        <v>0</v>
      </c>
      <c r="Q4069" s="2">
        <v>0</v>
      </c>
      <c r="R4069" s="2">
        <v>1</v>
      </c>
      <c r="S4069" s="2">
        <v>0</v>
      </c>
      <c r="T4069" s="2">
        <v>0</v>
      </c>
      <c r="U4069" s="2">
        <v>0</v>
      </c>
      <c r="V4069" s="2">
        <v>0</v>
      </c>
      <c r="W4069" s="2">
        <v>5</v>
      </c>
      <c r="X4069" s="2">
        <v>0</v>
      </c>
      <c r="Y4069" s="2">
        <v>0</v>
      </c>
      <c r="Z4069" s="2">
        <v>0</v>
      </c>
      <c r="AA4069" s="11">
        <f t="shared" si="159"/>
        <v>7</v>
      </c>
      <c r="AB4069" s="12" t="b">
        <f t="shared" si="160"/>
        <v>0</v>
      </c>
      <c r="AC4069" s="13">
        <f t="shared" si="158"/>
        <v>0</v>
      </c>
    </row>
    <row r="4070" spans="1:29" outlineLevel="7" x14ac:dyDescent="0.25">
      <c r="A4070" s="1" t="s">
        <v>28</v>
      </c>
      <c r="B4070" s="1" t="s">
        <v>1000</v>
      </c>
      <c r="C4070" s="1" t="s">
        <v>7889</v>
      </c>
      <c r="D4070" s="1" t="s">
        <v>7963</v>
      </c>
      <c r="E4070" s="1" t="s">
        <v>8108</v>
      </c>
      <c r="F4070" s="1" t="s">
        <v>8109</v>
      </c>
      <c r="G4070" s="2">
        <v>198</v>
      </c>
      <c r="H4070" s="2">
        <v>100</v>
      </c>
      <c r="I4070" s="2">
        <v>18</v>
      </c>
      <c r="J4070" s="2">
        <v>0</v>
      </c>
      <c r="K4070" s="2">
        <v>1</v>
      </c>
      <c r="L4070" s="2">
        <v>0</v>
      </c>
      <c r="M4070" s="2">
        <v>1</v>
      </c>
      <c r="N4070" s="2">
        <v>0</v>
      </c>
      <c r="O4070" s="2">
        <v>0</v>
      </c>
      <c r="P4070" s="2">
        <v>7</v>
      </c>
      <c r="Q4070" s="2">
        <v>0</v>
      </c>
      <c r="R4070" s="2">
        <v>1</v>
      </c>
      <c r="S4070" s="2">
        <v>0</v>
      </c>
      <c r="T4070" s="2">
        <v>0</v>
      </c>
      <c r="U4070" s="2">
        <v>0</v>
      </c>
      <c r="V4070" s="2">
        <v>0</v>
      </c>
      <c r="W4070" s="2">
        <v>2</v>
      </c>
      <c r="X4070" s="2">
        <v>0</v>
      </c>
      <c r="Y4070" s="2">
        <v>0</v>
      </c>
      <c r="Z4070" s="2">
        <v>0</v>
      </c>
      <c r="AA4070" s="11">
        <f t="shared" si="159"/>
        <v>11</v>
      </c>
      <c r="AB4070" s="12" t="b">
        <f t="shared" si="160"/>
        <v>0</v>
      </c>
      <c r="AC4070" s="13">
        <f t="shared" si="158"/>
        <v>0</v>
      </c>
    </row>
    <row r="4071" spans="1:29" outlineLevel="7" x14ac:dyDescent="0.25">
      <c r="A4071" s="1" t="s">
        <v>28</v>
      </c>
      <c r="B4071" s="1" t="s">
        <v>1000</v>
      </c>
      <c r="C4071" s="1" t="s">
        <v>7889</v>
      </c>
      <c r="D4071" s="1" t="s">
        <v>7963</v>
      </c>
      <c r="E4071" s="1" t="s">
        <v>8094</v>
      </c>
      <c r="F4071" s="1" t="s">
        <v>8095</v>
      </c>
      <c r="G4071" s="2">
        <v>1904</v>
      </c>
      <c r="H4071" s="2">
        <v>308</v>
      </c>
      <c r="I4071" s="2">
        <v>87</v>
      </c>
      <c r="J4071" s="2">
        <v>0</v>
      </c>
      <c r="K4071" s="2">
        <v>1</v>
      </c>
      <c r="L4071" s="2">
        <v>0</v>
      </c>
      <c r="M4071" s="2">
        <v>1</v>
      </c>
      <c r="N4071" s="2">
        <v>0</v>
      </c>
      <c r="O4071" s="2">
        <v>0</v>
      </c>
      <c r="P4071" s="2">
        <v>49</v>
      </c>
      <c r="Q4071" s="2">
        <v>0</v>
      </c>
      <c r="R4071" s="2">
        <v>5</v>
      </c>
      <c r="S4071" s="2">
        <v>0</v>
      </c>
      <c r="T4071" s="2">
        <v>0</v>
      </c>
      <c r="U4071" s="2">
        <v>0</v>
      </c>
      <c r="V4071" s="2">
        <v>0</v>
      </c>
      <c r="W4071" s="2">
        <v>6</v>
      </c>
      <c r="X4071" s="2">
        <v>0</v>
      </c>
      <c r="Y4071" s="2">
        <v>0</v>
      </c>
      <c r="Z4071" s="2">
        <v>0</v>
      </c>
      <c r="AA4071" s="11">
        <f t="shared" si="159"/>
        <v>61</v>
      </c>
      <c r="AB4071" s="12" t="b">
        <f t="shared" si="160"/>
        <v>0</v>
      </c>
      <c r="AC4071" s="13">
        <f t="shared" si="158"/>
        <v>0</v>
      </c>
    </row>
    <row r="4072" spans="1:29" outlineLevel="7" x14ac:dyDescent="0.25">
      <c r="A4072" s="1" t="s">
        <v>28</v>
      </c>
      <c r="B4072" s="1" t="s">
        <v>1000</v>
      </c>
      <c r="C4072" s="1" t="s">
        <v>7889</v>
      </c>
      <c r="D4072" s="1" t="s">
        <v>7963</v>
      </c>
      <c r="E4072" s="1" t="s">
        <v>8096</v>
      </c>
      <c r="F4072" s="1" t="s">
        <v>8097</v>
      </c>
      <c r="G4072" s="2">
        <v>604</v>
      </c>
      <c r="H4072" s="2">
        <v>280</v>
      </c>
      <c r="I4072" s="2">
        <v>37</v>
      </c>
      <c r="J4072" s="2">
        <v>0</v>
      </c>
      <c r="K4072" s="2">
        <v>1</v>
      </c>
      <c r="L4072" s="2">
        <v>0</v>
      </c>
      <c r="M4072" s="2">
        <v>1</v>
      </c>
      <c r="N4072" s="2">
        <v>0</v>
      </c>
      <c r="O4072" s="2">
        <v>0</v>
      </c>
      <c r="P4072" s="2">
        <v>22</v>
      </c>
      <c r="Q4072" s="2">
        <v>0</v>
      </c>
      <c r="R4072" s="2">
        <v>1</v>
      </c>
      <c r="S4072" s="2">
        <v>0</v>
      </c>
      <c r="T4072" s="2">
        <v>0</v>
      </c>
      <c r="U4072" s="2">
        <v>0</v>
      </c>
      <c r="V4072" s="2">
        <v>0</v>
      </c>
      <c r="W4072" s="2">
        <v>4</v>
      </c>
      <c r="X4072" s="2">
        <v>0</v>
      </c>
      <c r="Y4072" s="2">
        <v>0</v>
      </c>
      <c r="Z4072" s="2">
        <v>0</v>
      </c>
      <c r="AA4072" s="11">
        <f t="shared" si="159"/>
        <v>28</v>
      </c>
      <c r="AB4072" s="12" t="b">
        <f t="shared" si="160"/>
        <v>0</v>
      </c>
      <c r="AC4072" s="13">
        <f t="shared" ref="AC4072:AC4149" si="161">IF(AB4072,1,0)</f>
        <v>0</v>
      </c>
    </row>
    <row r="4073" spans="1:29" outlineLevel="7" x14ac:dyDescent="0.25">
      <c r="A4073" s="1" t="s">
        <v>28</v>
      </c>
      <c r="B4073" s="1" t="s">
        <v>1000</v>
      </c>
      <c r="C4073" s="1" t="s">
        <v>7889</v>
      </c>
      <c r="D4073" s="1" t="s">
        <v>7963</v>
      </c>
      <c r="E4073" s="1" t="s">
        <v>8104</v>
      </c>
      <c r="F4073" s="1" t="s">
        <v>8105</v>
      </c>
      <c r="G4073" s="2">
        <v>153</v>
      </c>
      <c r="H4073" s="2">
        <v>9</v>
      </c>
      <c r="I4073" s="2">
        <v>3</v>
      </c>
      <c r="J4073" s="2">
        <v>0</v>
      </c>
      <c r="K4073" s="2">
        <v>1</v>
      </c>
      <c r="L4073" s="2">
        <v>0</v>
      </c>
      <c r="M4073" s="2">
        <v>1</v>
      </c>
      <c r="N4073" s="2">
        <v>0</v>
      </c>
      <c r="O4073" s="2">
        <v>0</v>
      </c>
      <c r="P4073" s="2">
        <v>7</v>
      </c>
      <c r="Q4073" s="2">
        <v>0</v>
      </c>
      <c r="R4073" s="2">
        <v>1</v>
      </c>
      <c r="S4073" s="2">
        <v>0</v>
      </c>
      <c r="T4073" s="2">
        <v>0</v>
      </c>
      <c r="U4073" s="2">
        <v>0</v>
      </c>
      <c r="V4073" s="2">
        <v>0</v>
      </c>
      <c r="W4073" s="2">
        <v>7</v>
      </c>
      <c r="X4073" s="2">
        <v>0</v>
      </c>
      <c r="Y4073" s="2">
        <v>0</v>
      </c>
      <c r="Z4073" s="2">
        <v>0</v>
      </c>
      <c r="AA4073" s="11">
        <f t="shared" ref="AA4073:AA4150" si="162">SUM(M4073:Z4073)-Y4073</f>
        <v>16</v>
      </c>
      <c r="AB4073" s="12" t="b">
        <f t="shared" ref="AB4073:AB4150" si="163">AND(H4073&gt;30,I4073&gt;0,K4073&gt;0,L4073&gt;0,AA4073&gt;10)</f>
        <v>0</v>
      </c>
      <c r="AC4073" s="13">
        <f t="shared" si="161"/>
        <v>0</v>
      </c>
    </row>
    <row r="4074" spans="1:29" outlineLevel="6" x14ac:dyDescent="0.25">
      <c r="A4074" s="1"/>
      <c r="B4074" s="1"/>
      <c r="C4074" s="1"/>
      <c r="D4074" s="25" t="s">
        <v>12581</v>
      </c>
      <c r="E4074" s="1"/>
      <c r="F4074" s="1"/>
      <c r="G4074" s="2">
        <f>SUBTOTAL(1,G4068:G4073)</f>
        <v>860.5</v>
      </c>
      <c r="H4074" s="2">
        <f>SUBTOTAL(1,H4068:H4073)</f>
        <v>120.33333333333333</v>
      </c>
      <c r="I4074" s="2">
        <f>SUBTOTAL(1,I4068:I4073)</f>
        <v>32.666666666666664</v>
      </c>
      <c r="J4074" s="2">
        <f>SUBTOTAL(1,J4068:J4073)</f>
        <v>0</v>
      </c>
      <c r="K4074" s="2">
        <f>SUBTOTAL(1,K4068:K4073)</f>
        <v>1</v>
      </c>
      <c r="L4074" s="2">
        <f>SUBTOTAL(1,L4068:L4073)</f>
        <v>0</v>
      </c>
      <c r="M4074" s="2">
        <f>SUBTOTAL(1,M4068:M4073)</f>
        <v>1</v>
      </c>
      <c r="N4074" s="2">
        <f>SUBTOTAL(1,N4068:N4073)</f>
        <v>0</v>
      </c>
      <c r="O4074" s="2">
        <f>SUBTOTAL(1,O4068:O4073)</f>
        <v>0</v>
      </c>
      <c r="P4074" s="2">
        <f>SUBTOTAL(1,P4068:P4073)</f>
        <v>17</v>
      </c>
      <c r="Q4074" s="2">
        <f>SUBTOTAL(1,Q4068:Q4073)</f>
        <v>0</v>
      </c>
      <c r="R4074" s="2">
        <f>SUBTOTAL(1,R4068:R4073)</f>
        <v>1.6666666666666667</v>
      </c>
      <c r="S4074" s="2">
        <f>SUBTOTAL(1,S4068:S4073)</f>
        <v>0</v>
      </c>
      <c r="T4074" s="2">
        <f>SUBTOTAL(1,T4068:T4073)</f>
        <v>0</v>
      </c>
      <c r="U4074" s="2">
        <f>SUBTOTAL(1,U4068:U4073)</f>
        <v>0</v>
      </c>
      <c r="V4074" s="2">
        <f>SUBTOTAL(1,V4068:V4073)</f>
        <v>0</v>
      </c>
      <c r="W4074" s="2">
        <f>SUBTOTAL(1,W4068:W4073)</f>
        <v>5</v>
      </c>
      <c r="X4074" s="2">
        <f>SUBTOTAL(1,X4068:X4073)</f>
        <v>0</v>
      </c>
      <c r="Y4074" s="2">
        <f>SUBTOTAL(1,Y4068:Y4073)</f>
        <v>0</v>
      </c>
      <c r="Z4074" s="2">
        <f>SUBTOTAL(1,Z4068:Z4073)</f>
        <v>0</v>
      </c>
      <c r="AA4074" s="11">
        <f>SUBTOTAL(1,AA4068:AA4073)</f>
        <v>24.666666666666668</v>
      </c>
      <c r="AB4074" s="12" t="e">
        <f>SUBTOTAL(1,AB4068:AB4073)</f>
        <v>#DIV/0!</v>
      </c>
      <c r="AC4074" s="13">
        <f>SUBTOTAL(1,AC4068:AC4073)</f>
        <v>0</v>
      </c>
    </row>
    <row r="4075" spans="1:29" outlineLevel="7" x14ac:dyDescent="0.25">
      <c r="A4075" s="1" t="s">
        <v>28</v>
      </c>
      <c r="B4075" s="1" t="s">
        <v>1000</v>
      </c>
      <c r="C4075" s="1" t="s">
        <v>7889</v>
      </c>
      <c r="D4075" s="1" t="s">
        <v>8034</v>
      </c>
      <c r="E4075" s="1" t="s">
        <v>8035</v>
      </c>
      <c r="F4075" s="1" t="s">
        <v>8036</v>
      </c>
      <c r="G4075" s="2">
        <v>787</v>
      </c>
      <c r="H4075" s="2">
        <v>73</v>
      </c>
      <c r="I4075" s="2">
        <v>19</v>
      </c>
      <c r="J4075" s="2">
        <v>0</v>
      </c>
      <c r="K4075" s="2">
        <v>1</v>
      </c>
      <c r="L4075" s="2">
        <v>1</v>
      </c>
      <c r="M4075" s="2">
        <v>1</v>
      </c>
      <c r="N4075" s="2">
        <v>0</v>
      </c>
      <c r="O4075" s="2">
        <v>0</v>
      </c>
      <c r="P4075" s="2">
        <v>17</v>
      </c>
      <c r="Q4075" s="2">
        <v>0</v>
      </c>
      <c r="R4075" s="2">
        <v>4</v>
      </c>
      <c r="S4075" s="2">
        <v>0</v>
      </c>
      <c r="T4075" s="2">
        <v>0</v>
      </c>
      <c r="U4075" s="2">
        <v>0</v>
      </c>
      <c r="V4075" s="2">
        <v>0</v>
      </c>
      <c r="W4075" s="2">
        <v>1</v>
      </c>
      <c r="X4075" s="2">
        <v>2</v>
      </c>
      <c r="Y4075" s="2">
        <v>55</v>
      </c>
      <c r="Z4075" s="2">
        <v>0</v>
      </c>
      <c r="AA4075" s="11">
        <f t="shared" si="162"/>
        <v>25</v>
      </c>
      <c r="AB4075" s="12" t="b">
        <f t="shared" si="163"/>
        <v>1</v>
      </c>
      <c r="AC4075" s="13">
        <f t="shared" si="161"/>
        <v>1</v>
      </c>
    </row>
    <row r="4076" spans="1:29" outlineLevel="6" x14ac:dyDescent="0.25">
      <c r="A4076" s="1"/>
      <c r="B4076" s="1"/>
      <c r="C4076" s="1"/>
      <c r="D4076" s="25" t="s">
        <v>12582</v>
      </c>
      <c r="E4076" s="1"/>
      <c r="F4076" s="1"/>
      <c r="G4076" s="2">
        <f>SUBTOTAL(1,G4075:G4075)</f>
        <v>787</v>
      </c>
      <c r="H4076" s="2">
        <f>SUBTOTAL(1,H4075:H4075)</f>
        <v>73</v>
      </c>
      <c r="I4076" s="2">
        <f>SUBTOTAL(1,I4075:I4075)</f>
        <v>19</v>
      </c>
      <c r="J4076" s="2">
        <f>SUBTOTAL(1,J4075:J4075)</f>
        <v>0</v>
      </c>
      <c r="K4076" s="2">
        <f>SUBTOTAL(1,K4075:K4075)</f>
        <v>1</v>
      </c>
      <c r="L4076" s="2">
        <f>SUBTOTAL(1,L4075:L4075)</f>
        <v>1</v>
      </c>
      <c r="M4076" s="2">
        <f>SUBTOTAL(1,M4075:M4075)</f>
        <v>1</v>
      </c>
      <c r="N4076" s="2">
        <f>SUBTOTAL(1,N4075:N4075)</f>
        <v>0</v>
      </c>
      <c r="O4076" s="2">
        <f>SUBTOTAL(1,O4075:O4075)</f>
        <v>0</v>
      </c>
      <c r="P4076" s="2">
        <f>SUBTOTAL(1,P4075:P4075)</f>
        <v>17</v>
      </c>
      <c r="Q4076" s="2">
        <f>SUBTOTAL(1,Q4075:Q4075)</f>
        <v>0</v>
      </c>
      <c r="R4076" s="2">
        <f>SUBTOTAL(1,R4075:R4075)</f>
        <v>4</v>
      </c>
      <c r="S4076" s="2">
        <f>SUBTOTAL(1,S4075:S4075)</f>
        <v>0</v>
      </c>
      <c r="T4076" s="2">
        <f>SUBTOTAL(1,T4075:T4075)</f>
        <v>0</v>
      </c>
      <c r="U4076" s="2">
        <f>SUBTOTAL(1,U4075:U4075)</f>
        <v>0</v>
      </c>
      <c r="V4076" s="2">
        <f>SUBTOTAL(1,V4075:V4075)</f>
        <v>0</v>
      </c>
      <c r="W4076" s="2">
        <f>SUBTOTAL(1,W4075:W4075)</f>
        <v>1</v>
      </c>
      <c r="X4076" s="2">
        <f>SUBTOTAL(1,X4075:X4075)</f>
        <v>2</v>
      </c>
      <c r="Y4076" s="2">
        <f>SUBTOTAL(1,Y4075:Y4075)</f>
        <v>55</v>
      </c>
      <c r="Z4076" s="2">
        <f>SUBTOTAL(1,Z4075:Z4075)</f>
        <v>0</v>
      </c>
      <c r="AA4076" s="11">
        <f>SUBTOTAL(1,AA4075:AA4075)</f>
        <v>25</v>
      </c>
      <c r="AB4076" s="12" t="e">
        <f>SUBTOTAL(1,AB4075:AB4075)</f>
        <v>#DIV/0!</v>
      </c>
      <c r="AC4076" s="13">
        <f>SUBTOTAL(1,AC4075:AC4075)</f>
        <v>1</v>
      </c>
    </row>
    <row r="4077" spans="1:29" outlineLevel="7" x14ac:dyDescent="0.25">
      <c r="A4077" s="1" t="s">
        <v>28</v>
      </c>
      <c r="B4077" s="1" t="s">
        <v>1000</v>
      </c>
      <c r="C4077" s="1" t="s">
        <v>7889</v>
      </c>
      <c r="D4077" s="1" t="s">
        <v>7974</v>
      </c>
      <c r="E4077" s="1" t="s">
        <v>8030</v>
      </c>
      <c r="F4077" s="1" t="s">
        <v>8031</v>
      </c>
      <c r="G4077" s="2">
        <v>583</v>
      </c>
      <c r="H4077" s="2">
        <v>352</v>
      </c>
      <c r="I4077" s="2">
        <v>17</v>
      </c>
      <c r="J4077" s="2">
        <v>0</v>
      </c>
      <c r="K4077" s="2">
        <v>1</v>
      </c>
      <c r="L4077" s="2">
        <v>1</v>
      </c>
      <c r="M4077" s="2">
        <v>1</v>
      </c>
      <c r="N4077" s="2">
        <v>0</v>
      </c>
      <c r="O4077" s="2">
        <v>0</v>
      </c>
      <c r="P4077" s="2">
        <v>3</v>
      </c>
      <c r="Q4077" s="2">
        <v>0</v>
      </c>
      <c r="R4077" s="2">
        <v>1</v>
      </c>
      <c r="S4077" s="2">
        <v>0</v>
      </c>
      <c r="T4077" s="2">
        <v>0</v>
      </c>
      <c r="U4077" s="2">
        <v>0</v>
      </c>
      <c r="V4077" s="2">
        <v>0</v>
      </c>
      <c r="W4077" s="2">
        <v>0</v>
      </c>
      <c r="X4077" s="2">
        <v>0</v>
      </c>
      <c r="Y4077" s="2">
        <v>0</v>
      </c>
      <c r="Z4077" s="2">
        <v>0</v>
      </c>
      <c r="AA4077" s="11">
        <f t="shared" si="162"/>
        <v>5</v>
      </c>
      <c r="AB4077" s="12" t="b">
        <f t="shared" si="163"/>
        <v>0</v>
      </c>
      <c r="AC4077" s="13">
        <f t="shared" si="161"/>
        <v>0</v>
      </c>
    </row>
    <row r="4078" spans="1:29" outlineLevel="7" x14ac:dyDescent="0.25">
      <c r="A4078" s="1" t="s">
        <v>28</v>
      </c>
      <c r="B4078" s="1" t="s">
        <v>1000</v>
      </c>
      <c r="C4078" s="1" t="s">
        <v>7889</v>
      </c>
      <c r="D4078" s="1" t="s">
        <v>7974</v>
      </c>
      <c r="E4078" s="1" t="s">
        <v>7975</v>
      </c>
      <c r="F4078" s="1" t="s">
        <v>7976</v>
      </c>
      <c r="G4078" s="2">
        <v>409</v>
      </c>
      <c r="H4078" s="2">
        <v>52</v>
      </c>
      <c r="I4078" s="2">
        <v>27</v>
      </c>
      <c r="J4078" s="2">
        <v>5</v>
      </c>
      <c r="K4078" s="2">
        <v>1</v>
      </c>
      <c r="L4078" s="2">
        <v>0</v>
      </c>
      <c r="M4078" s="2">
        <v>1</v>
      </c>
      <c r="N4078" s="2">
        <v>0</v>
      </c>
      <c r="O4078" s="2">
        <v>0</v>
      </c>
      <c r="P4078" s="2">
        <v>10</v>
      </c>
      <c r="Q4078" s="2">
        <v>0</v>
      </c>
      <c r="R4078" s="2">
        <v>4</v>
      </c>
      <c r="S4078" s="2">
        <v>0</v>
      </c>
      <c r="T4078" s="2">
        <v>0</v>
      </c>
      <c r="U4078" s="2">
        <v>0</v>
      </c>
      <c r="V4078" s="2">
        <v>0</v>
      </c>
      <c r="W4078" s="2">
        <v>0</v>
      </c>
      <c r="X4078" s="2">
        <v>10</v>
      </c>
      <c r="Y4078" s="2">
        <v>40</v>
      </c>
      <c r="Z4078" s="2">
        <v>0</v>
      </c>
      <c r="AA4078" s="11">
        <f t="shared" si="162"/>
        <v>25</v>
      </c>
      <c r="AB4078" s="12" t="b">
        <f t="shared" si="163"/>
        <v>0</v>
      </c>
      <c r="AC4078" s="13">
        <f t="shared" si="161"/>
        <v>0</v>
      </c>
    </row>
    <row r="4079" spans="1:29" outlineLevel="7" x14ac:dyDescent="0.25">
      <c r="A4079" s="1" t="s">
        <v>28</v>
      </c>
      <c r="B4079" s="1" t="s">
        <v>1000</v>
      </c>
      <c r="C4079" s="1" t="s">
        <v>7889</v>
      </c>
      <c r="D4079" s="1" t="s">
        <v>7974</v>
      </c>
      <c r="E4079" s="1" t="s">
        <v>8028</v>
      </c>
      <c r="F4079" s="1" t="s">
        <v>8029</v>
      </c>
      <c r="G4079" s="2">
        <v>381</v>
      </c>
      <c r="H4079" s="2">
        <v>132</v>
      </c>
      <c r="I4079" s="2">
        <v>23</v>
      </c>
      <c r="J4079" s="2">
        <v>0</v>
      </c>
      <c r="K4079" s="2">
        <v>1</v>
      </c>
      <c r="L4079" s="2">
        <v>0</v>
      </c>
      <c r="M4079" s="2">
        <v>1</v>
      </c>
      <c r="N4079" s="2">
        <v>0</v>
      </c>
      <c r="O4079" s="2">
        <v>0</v>
      </c>
      <c r="P4079" s="2">
        <v>6</v>
      </c>
      <c r="Q4079" s="2">
        <v>0</v>
      </c>
      <c r="R4079" s="2">
        <v>4</v>
      </c>
      <c r="S4079" s="2">
        <v>0</v>
      </c>
      <c r="T4079" s="2">
        <v>0</v>
      </c>
      <c r="U4079" s="2">
        <v>0</v>
      </c>
      <c r="V4079" s="2">
        <v>0</v>
      </c>
      <c r="W4079" s="2">
        <v>0</v>
      </c>
      <c r="X4079" s="2">
        <v>0</v>
      </c>
      <c r="Y4079" s="2">
        <v>0</v>
      </c>
      <c r="Z4079" s="2">
        <v>0</v>
      </c>
      <c r="AA4079" s="11">
        <f t="shared" si="162"/>
        <v>11</v>
      </c>
      <c r="AB4079" s="12" t="b">
        <f t="shared" si="163"/>
        <v>0</v>
      </c>
      <c r="AC4079" s="13">
        <f t="shared" si="161"/>
        <v>0</v>
      </c>
    </row>
    <row r="4080" spans="1:29" outlineLevel="7" x14ac:dyDescent="0.25">
      <c r="A4080" s="1" t="s">
        <v>28</v>
      </c>
      <c r="B4080" s="1" t="s">
        <v>1000</v>
      </c>
      <c r="C4080" s="1" t="s">
        <v>7889</v>
      </c>
      <c r="D4080" s="1" t="s">
        <v>7974</v>
      </c>
      <c r="E4080" s="1" t="s">
        <v>8054</v>
      </c>
      <c r="F4080" s="1" t="s">
        <v>8055</v>
      </c>
      <c r="G4080" s="2">
        <v>1411</v>
      </c>
      <c r="H4080" s="2">
        <v>380</v>
      </c>
      <c r="I4080" s="2">
        <v>39</v>
      </c>
      <c r="J4080" s="2">
        <v>5</v>
      </c>
      <c r="K4080" s="2">
        <v>1</v>
      </c>
      <c r="L4080" s="2">
        <v>1</v>
      </c>
      <c r="M4080" s="2">
        <v>1</v>
      </c>
      <c r="N4080" s="2">
        <v>0</v>
      </c>
      <c r="O4080" s="2">
        <v>0</v>
      </c>
      <c r="P4080" s="2">
        <v>4</v>
      </c>
      <c r="Q4080" s="2">
        <v>0</v>
      </c>
      <c r="R4080" s="2">
        <v>1</v>
      </c>
      <c r="S4080" s="2">
        <v>0</v>
      </c>
      <c r="T4080" s="2">
        <v>0</v>
      </c>
      <c r="U4080" s="2">
        <v>0</v>
      </c>
      <c r="V4080" s="2">
        <v>0</v>
      </c>
      <c r="W4080" s="2">
        <v>1</v>
      </c>
      <c r="X4080" s="2">
        <v>10</v>
      </c>
      <c r="Y4080" s="2">
        <v>80</v>
      </c>
      <c r="Z4080" s="2">
        <v>0</v>
      </c>
      <c r="AA4080" s="11">
        <f t="shared" si="162"/>
        <v>17</v>
      </c>
      <c r="AB4080" s="12" t="b">
        <f t="shared" si="163"/>
        <v>1</v>
      </c>
      <c r="AC4080" s="13">
        <f t="shared" si="161"/>
        <v>1</v>
      </c>
    </row>
    <row r="4081" spans="1:29" outlineLevel="7" x14ac:dyDescent="0.25">
      <c r="A4081" s="1" t="s">
        <v>28</v>
      </c>
      <c r="B4081" s="1" t="s">
        <v>1000</v>
      </c>
      <c r="C4081" s="1" t="s">
        <v>7889</v>
      </c>
      <c r="D4081" s="1" t="s">
        <v>7974</v>
      </c>
      <c r="E4081" s="1" t="s">
        <v>8045</v>
      </c>
      <c r="F4081" s="1" t="s">
        <v>8046</v>
      </c>
      <c r="G4081" s="2">
        <v>1390</v>
      </c>
      <c r="H4081" s="2">
        <v>94</v>
      </c>
      <c r="I4081" s="2">
        <v>29</v>
      </c>
      <c r="J4081" s="2">
        <v>0</v>
      </c>
      <c r="K4081" s="2">
        <v>1</v>
      </c>
      <c r="L4081" s="2">
        <v>1</v>
      </c>
      <c r="M4081" s="2">
        <v>1</v>
      </c>
      <c r="N4081" s="2">
        <v>0</v>
      </c>
      <c r="O4081" s="2">
        <v>0</v>
      </c>
      <c r="P4081" s="2">
        <v>9</v>
      </c>
      <c r="Q4081" s="2">
        <v>0</v>
      </c>
      <c r="R4081" s="2">
        <v>1</v>
      </c>
      <c r="S4081" s="2">
        <v>0</v>
      </c>
      <c r="T4081" s="2">
        <v>0</v>
      </c>
      <c r="U4081" s="2">
        <v>0</v>
      </c>
      <c r="V4081" s="2">
        <v>0</v>
      </c>
      <c r="W4081" s="2">
        <v>0</v>
      </c>
      <c r="X4081" s="2">
        <v>16</v>
      </c>
      <c r="Y4081" s="2">
        <v>159</v>
      </c>
      <c r="Z4081" s="2">
        <v>0</v>
      </c>
      <c r="AA4081" s="11">
        <f t="shared" si="162"/>
        <v>27</v>
      </c>
      <c r="AB4081" s="12" t="b">
        <f t="shared" si="163"/>
        <v>1</v>
      </c>
      <c r="AC4081" s="13">
        <f t="shared" si="161"/>
        <v>1</v>
      </c>
    </row>
    <row r="4082" spans="1:29" outlineLevel="7" x14ac:dyDescent="0.25">
      <c r="A4082" s="1" t="s">
        <v>28</v>
      </c>
      <c r="B4082" s="1" t="s">
        <v>1000</v>
      </c>
      <c r="C4082" s="1" t="s">
        <v>7889</v>
      </c>
      <c r="D4082" s="1" t="s">
        <v>7974</v>
      </c>
      <c r="E4082" s="1" t="s">
        <v>7979</v>
      </c>
      <c r="F4082" s="1" t="s">
        <v>7980</v>
      </c>
      <c r="G4082" s="2">
        <v>345</v>
      </c>
      <c r="H4082" s="2">
        <v>61</v>
      </c>
      <c r="I4082" s="2">
        <v>16</v>
      </c>
      <c r="J4082" s="2">
        <v>0</v>
      </c>
      <c r="K4082" s="2">
        <v>1</v>
      </c>
      <c r="L4082" s="2">
        <v>0</v>
      </c>
      <c r="M4082" s="2">
        <v>1</v>
      </c>
      <c r="N4082" s="2">
        <v>0</v>
      </c>
      <c r="O4082" s="2">
        <v>0</v>
      </c>
      <c r="P4082" s="2">
        <v>4</v>
      </c>
      <c r="Q4082" s="2">
        <v>0</v>
      </c>
      <c r="R4082" s="2">
        <v>2</v>
      </c>
      <c r="S4082" s="2">
        <v>0</v>
      </c>
      <c r="T4082" s="2">
        <v>0</v>
      </c>
      <c r="U4082" s="2">
        <v>0</v>
      </c>
      <c r="V4082" s="2">
        <v>0</v>
      </c>
      <c r="W4082" s="2">
        <v>0</v>
      </c>
      <c r="X4082" s="2">
        <v>0</v>
      </c>
      <c r="Y4082" s="2">
        <v>0</v>
      </c>
      <c r="Z4082" s="2">
        <v>0</v>
      </c>
      <c r="AA4082" s="11">
        <f t="shared" si="162"/>
        <v>7</v>
      </c>
      <c r="AB4082" s="12" t="b">
        <f t="shared" si="163"/>
        <v>0</v>
      </c>
      <c r="AC4082" s="13">
        <f t="shared" si="161"/>
        <v>0</v>
      </c>
    </row>
    <row r="4083" spans="1:29" outlineLevel="6" x14ac:dyDescent="0.25">
      <c r="A4083" s="1"/>
      <c r="B4083" s="1"/>
      <c r="C4083" s="1"/>
      <c r="D4083" s="25" t="s">
        <v>12583</v>
      </c>
      <c r="E4083" s="1"/>
      <c r="F4083" s="1"/>
      <c r="G4083" s="2">
        <f>SUBTOTAL(1,G4077:G4082)</f>
        <v>753.16666666666663</v>
      </c>
      <c r="H4083" s="2">
        <f>SUBTOTAL(1,H4077:H4082)</f>
        <v>178.5</v>
      </c>
      <c r="I4083" s="2">
        <f>SUBTOTAL(1,I4077:I4082)</f>
        <v>25.166666666666668</v>
      </c>
      <c r="J4083" s="2">
        <f>SUBTOTAL(1,J4077:J4082)</f>
        <v>1.6666666666666667</v>
      </c>
      <c r="K4083" s="2">
        <f>SUBTOTAL(1,K4077:K4082)</f>
        <v>1</v>
      </c>
      <c r="L4083" s="2">
        <f>SUBTOTAL(1,L4077:L4082)</f>
        <v>0.5</v>
      </c>
      <c r="M4083" s="2">
        <f>SUBTOTAL(1,M4077:M4082)</f>
        <v>1</v>
      </c>
      <c r="N4083" s="2">
        <f>SUBTOTAL(1,N4077:N4082)</f>
        <v>0</v>
      </c>
      <c r="O4083" s="2">
        <f>SUBTOTAL(1,O4077:O4082)</f>
        <v>0</v>
      </c>
      <c r="P4083" s="2">
        <f>SUBTOTAL(1,P4077:P4082)</f>
        <v>6</v>
      </c>
      <c r="Q4083" s="2">
        <f>SUBTOTAL(1,Q4077:Q4082)</f>
        <v>0</v>
      </c>
      <c r="R4083" s="2">
        <f>SUBTOTAL(1,R4077:R4082)</f>
        <v>2.1666666666666665</v>
      </c>
      <c r="S4083" s="2">
        <f>SUBTOTAL(1,S4077:S4082)</f>
        <v>0</v>
      </c>
      <c r="T4083" s="2">
        <f>SUBTOTAL(1,T4077:T4082)</f>
        <v>0</v>
      </c>
      <c r="U4083" s="2">
        <f>SUBTOTAL(1,U4077:U4082)</f>
        <v>0</v>
      </c>
      <c r="V4083" s="2">
        <f>SUBTOTAL(1,V4077:V4082)</f>
        <v>0</v>
      </c>
      <c r="W4083" s="2">
        <f>SUBTOTAL(1,W4077:W4082)</f>
        <v>0.16666666666666666</v>
      </c>
      <c r="X4083" s="2">
        <f>SUBTOTAL(1,X4077:X4082)</f>
        <v>6</v>
      </c>
      <c r="Y4083" s="2">
        <f>SUBTOTAL(1,Y4077:Y4082)</f>
        <v>46.5</v>
      </c>
      <c r="Z4083" s="2">
        <f>SUBTOTAL(1,Z4077:Z4082)</f>
        <v>0</v>
      </c>
      <c r="AA4083" s="11">
        <f>SUBTOTAL(1,AA4077:AA4082)</f>
        <v>15.333333333333334</v>
      </c>
      <c r="AB4083" s="12" t="e">
        <f>SUBTOTAL(1,AB4077:AB4082)</f>
        <v>#DIV/0!</v>
      </c>
      <c r="AC4083" s="13">
        <f>SUBTOTAL(1,AC4077:AC4082)</f>
        <v>0.33333333333333331</v>
      </c>
    </row>
    <row r="4084" spans="1:29" outlineLevel="7" x14ac:dyDescent="0.25">
      <c r="A4084" s="1" t="s">
        <v>28</v>
      </c>
      <c r="B4084" s="1" t="s">
        <v>1000</v>
      </c>
      <c r="C4084" s="1" t="s">
        <v>7889</v>
      </c>
      <c r="D4084" s="1" t="s">
        <v>7987</v>
      </c>
      <c r="E4084" s="1" t="s">
        <v>7988</v>
      </c>
      <c r="F4084" s="1" t="s">
        <v>7989</v>
      </c>
      <c r="G4084" s="2">
        <v>481</v>
      </c>
      <c r="H4084" s="2">
        <v>52</v>
      </c>
      <c r="I4084" s="2">
        <v>10</v>
      </c>
      <c r="J4084" s="2">
        <v>0</v>
      </c>
      <c r="K4084" s="2">
        <v>1</v>
      </c>
      <c r="L4084" s="2">
        <v>1</v>
      </c>
      <c r="M4084" s="2">
        <v>1</v>
      </c>
      <c r="N4084" s="2">
        <v>0</v>
      </c>
      <c r="O4084" s="2">
        <v>0</v>
      </c>
      <c r="P4084" s="2">
        <v>4</v>
      </c>
      <c r="Q4084" s="2">
        <v>0</v>
      </c>
      <c r="R4084" s="2">
        <v>1</v>
      </c>
      <c r="S4084" s="2">
        <v>0</v>
      </c>
      <c r="T4084" s="2">
        <v>0</v>
      </c>
      <c r="U4084" s="2">
        <v>0</v>
      </c>
      <c r="V4084" s="2">
        <v>0</v>
      </c>
      <c r="W4084" s="2">
        <v>1</v>
      </c>
      <c r="X4084" s="2">
        <v>0</v>
      </c>
      <c r="Y4084" s="2">
        <v>0</v>
      </c>
      <c r="Z4084" s="2">
        <v>0</v>
      </c>
      <c r="AA4084" s="11">
        <f t="shared" si="162"/>
        <v>7</v>
      </c>
      <c r="AB4084" s="12" t="b">
        <f t="shared" si="163"/>
        <v>0</v>
      </c>
      <c r="AC4084" s="13">
        <f t="shared" si="161"/>
        <v>0</v>
      </c>
    </row>
    <row r="4085" spans="1:29" outlineLevel="7" x14ac:dyDescent="0.25">
      <c r="A4085" s="1" t="s">
        <v>28</v>
      </c>
      <c r="B4085" s="1" t="s">
        <v>1000</v>
      </c>
      <c r="C4085" s="1" t="s">
        <v>7889</v>
      </c>
      <c r="D4085" s="1" t="s">
        <v>7987</v>
      </c>
      <c r="E4085" s="1" t="s">
        <v>8039</v>
      </c>
      <c r="F4085" s="1" t="s">
        <v>8040</v>
      </c>
      <c r="G4085" s="2">
        <v>236</v>
      </c>
      <c r="H4085" s="2">
        <v>42</v>
      </c>
      <c r="I4085" s="2">
        <v>10</v>
      </c>
      <c r="J4085" s="2">
        <v>0</v>
      </c>
      <c r="K4085" s="2">
        <v>1</v>
      </c>
      <c r="L4085" s="2">
        <v>0</v>
      </c>
      <c r="M4085" s="2">
        <v>1</v>
      </c>
      <c r="N4085" s="2">
        <v>0</v>
      </c>
      <c r="O4085" s="2">
        <v>0</v>
      </c>
      <c r="P4085" s="2">
        <v>3</v>
      </c>
      <c r="Q4085" s="2">
        <v>0</v>
      </c>
      <c r="R4085" s="2">
        <v>1</v>
      </c>
      <c r="S4085" s="2">
        <v>0</v>
      </c>
      <c r="T4085" s="2">
        <v>0</v>
      </c>
      <c r="U4085" s="2">
        <v>0</v>
      </c>
      <c r="V4085" s="2">
        <v>0</v>
      </c>
      <c r="W4085" s="2">
        <v>0</v>
      </c>
      <c r="X4085" s="2">
        <v>0</v>
      </c>
      <c r="Y4085" s="2">
        <v>0</v>
      </c>
      <c r="Z4085" s="2">
        <v>0</v>
      </c>
      <c r="AA4085" s="11">
        <f t="shared" si="162"/>
        <v>5</v>
      </c>
      <c r="AB4085" s="12" t="b">
        <f t="shared" si="163"/>
        <v>0</v>
      </c>
      <c r="AC4085" s="13">
        <f t="shared" si="161"/>
        <v>0</v>
      </c>
    </row>
    <row r="4086" spans="1:29" outlineLevel="6" x14ac:dyDescent="0.25">
      <c r="A4086" s="1"/>
      <c r="B4086" s="1"/>
      <c r="C4086" s="1"/>
      <c r="D4086" s="25" t="s">
        <v>12584</v>
      </c>
      <c r="E4086" s="1"/>
      <c r="F4086" s="1"/>
      <c r="G4086" s="2">
        <f>SUBTOTAL(1,G4084:G4085)</f>
        <v>358.5</v>
      </c>
      <c r="H4086" s="2">
        <f>SUBTOTAL(1,H4084:H4085)</f>
        <v>47</v>
      </c>
      <c r="I4086" s="2">
        <f>SUBTOTAL(1,I4084:I4085)</f>
        <v>10</v>
      </c>
      <c r="J4086" s="2">
        <f>SUBTOTAL(1,J4084:J4085)</f>
        <v>0</v>
      </c>
      <c r="K4086" s="2">
        <f>SUBTOTAL(1,K4084:K4085)</f>
        <v>1</v>
      </c>
      <c r="L4086" s="2">
        <f>SUBTOTAL(1,L4084:L4085)</f>
        <v>0.5</v>
      </c>
      <c r="M4086" s="2">
        <f>SUBTOTAL(1,M4084:M4085)</f>
        <v>1</v>
      </c>
      <c r="N4086" s="2">
        <f>SUBTOTAL(1,N4084:N4085)</f>
        <v>0</v>
      </c>
      <c r="O4086" s="2">
        <f>SUBTOTAL(1,O4084:O4085)</f>
        <v>0</v>
      </c>
      <c r="P4086" s="2">
        <f>SUBTOTAL(1,P4084:P4085)</f>
        <v>3.5</v>
      </c>
      <c r="Q4086" s="2">
        <f>SUBTOTAL(1,Q4084:Q4085)</f>
        <v>0</v>
      </c>
      <c r="R4086" s="2">
        <f>SUBTOTAL(1,R4084:R4085)</f>
        <v>1</v>
      </c>
      <c r="S4086" s="2">
        <f>SUBTOTAL(1,S4084:S4085)</f>
        <v>0</v>
      </c>
      <c r="T4086" s="2">
        <f>SUBTOTAL(1,T4084:T4085)</f>
        <v>0</v>
      </c>
      <c r="U4086" s="2">
        <f>SUBTOTAL(1,U4084:U4085)</f>
        <v>0</v>
      </c>
      <c r="V4086" s="2">
        <f>SUBTOTAL(1,V4084:V4085)</f>
        <v>0</v>
      </c>
      <c r="W4086" s="2">
        <f>SUBTOTAL(1,W4084:W4085)</f>
        <v>0.5</v>
      </c>
      <c r="X4086" s="2">
        <f>SUBTOTAL(1,X4084:X4085)</f>
        <v>0</v>
      </c>
      <c r="Y4086" s="2">
        <f>SUBTOTAL(1,Y4084:Y4085)</f>
        <v>0</v>
      </c>
      <c r="Z4086" s="2">
        <f>SUBTOTAL(1,Z4084:Z4085)</f>
        <v>0</v>
      </c>
      <c r="AA4086" s="11">
        <f>SUBTOTAL(1,AA4084:AA4085)</f>
        <v>6</v>
      </c>
      <c r="AB4086" s="12" t="e">
        <f>SUBTOTAL(1,AB4084:AB4085)</f>
        <v>#DIV/0!</v>
      </c>
      <c r="AC4086" s="13">
        <f>SUBTOTAL(1,AC4084:AC4085)</f>
        <v>0</v>
      </c>
    </row>
    <row r="4087" spans="1:29" outlineLevel="7" x14ac:dyDescent="0.25">
      <c r="A4087" s="1" t="s">
        <v>28</v>
      </c>
      <c r="B4087" s="1" t="s">
        <v>1000</v>
      </c>
      <c r="C4087" s="1" t="s">
        <v>7889</v>
      </c>
      <c r="D4087" s="1" t="s">
        <v>2773</v>
      </c>
      <c r="E4087" s="1" t="s">
        <v>7959</v>
      </c>
      <c r="F4087" s="1" t="s">
        <v>7960</v>
      </c>
      <c r="G4087" s="2">
        <v>3060</v>
      </c>
      <c r="H4087" s="2">
        <v>71</v>
      </c>
      <c r="I4087" s="2">
        <v>25</v>
      </c>
      <c r="J4087" s="2">
        <v>0</v>
      </c>
      <c r="K4087" s="2">
        <v>1</v>
      </c>
      <c r="L4087" s="2">
        <v>1</v>
      </c>
      <c r="M4087" s="2">
        <v>1</v>
      </c>
      <c r="N4087" s="2">
        <v>0</v>
      </c>
      <c r="O4087" s="2">
        <v>0</v>
      </c>
      <c r="P4087" s="2">
        <v>24</v>
      </c>
      <c r="Q4087" s="2">
        <v>0</v>
      </c>
      <c r="R4087" s="2">
        <v>1</v>
      </c>
      <c r="S4087" s="2">
        <v>0</v>
      </c>
      <c r="T4087" s="2">
        <v>0</v>
      </c>
      <c r="U4087" s="2">
        <v>0</v>
      </c>
      <c r="V4087" s="2">
        <v>0</v>
      </c>
      <c r="W4087" s="2">
        <v>14</v>
      </c>
      <c r="X4087" s="2">
        <v>0</v>
      </c>
      <c r="Y4087" s="2">
        <v>0</v>
      </c>
      <c r="Z4087" s="2">
        <v>0</v>
      </c>
      <c r="AA4087" s="11">
        <f t="shared" si="162"/>
        <v>40</v>
      </c>
      <c r="AB4087" s="12" t="b">
        <f t="shared" si="163"/>
        <v>1</v>
      </c>
      <c r="AC4087" s="13">
        <f t="shared" si="161"/>
        <v>1</v>
      </c>
    </row>
    <row r="4088" spans="1:29" outlineLevel="7" x14ac:dyDescent="0.25">
      <c r="A4088" s="1" t="s">
        <v>28</v>
      </c>
      <c r="B4088" s="1" t="s">
        <v>1000</v>
      </c>
      <c r="C4088" s="1" t="s">
        <v>7889</v>
      </c>
      <c r="D4088" s="1" t="s">
        <v>2773</v>
      </c>
      <c r="E4088" s="1" t="s">
        <v>8102</v>
      </c>
      <c r="F4088" s="1" t="s">
        <v>8103</v>
      </c>
      <c r="G4088" s="2">
        <v>64</v>
      </c>
      <c r="H4088" s="2">
        <v>0</v>
      </c>
      <c r="I4088" s="2">
        <v>0</v>
      </c>
      <c r="J4088" s="2">
        <v>0</v>
      </c>
      <c r="K4088" s="2">
        <v>0</v>
      </c>
      <c r="L4088" s="2">
        <v>0</v>
      </c>
      <c r="M4088" s="2">
        <v>1</v>
      </c>
      <c r="N4088" s="2">
        <v>0</v>
      </c>
      <c r="O4088" s="2">
        <v>0</v>
      </c>
      <c r="P4088" s="2">
        <v>0</v>
      </c>
      <c r="Q4088" s="2">
        <v>0</v>
      </c>
      <c r="R4088" s="2">
        <v>0</v>
      </c>
      <c r="S4088" s="2">
        <v>0</v>
      </c>
      <c r="T4088" s="2">
        <v>0</v>
      </c>
      <c r="U4088" s="2">
        <v>0</v>
      </c>
      <c r="V4088" s="2">
        <v>0</v>
      </c>
      <c r="W4088" s="2">
        <v>0</v>
      </c>
      <c r="X4088" s="2">
        <v>1</v>
      </c>
      <c r="Y4088" s="2">
        <v>25</v>
      </c>
      <c r="Z4088" s="2">
        <v>0</v>
      </c>
      <c r="AA4088" s="11">
        <f t="shared" si="162"/>
        <v>2</v>
      </c>
      <c r="AB4088" s="12" t="b">
        <f t="shared" si="163"/>
        <v>0</v>
      </c>
      <c r="AC4088" s="13">
        <f t="shared" si="161"/>
        <v>0</v>
      </c>
    </row>
    <row r="4089" spans="1:29" outlineLevel="7" x14ac:dyDescent="0.25">
      <c r="A4089" s="1" t="s">
        <v>28</v>
      </c>
      <c r="B4089" s="1" t="s">
        <v>1000</v>
      </c>
      <c r="C4089" s="1" t="s">
        <v>7889</v>
      </c>
      <c r="D4089" s="1" t="s">
        <v>2773</v>
      </c>
      <c r="E4089" s="1" t="s">
        <v>8037</v>
      </c>
      <c r="F4089" s="1" t="s">
        <v>8038</v>
      </c>
      <c r="G4089" s="2">
        <v>1301</v>
      </c>
      <c r="H4089" s="2">
        <v>123</v>
      </c>
      <c r="I4089" s="2">
        <v>30</v>
      </c>
      <c r="J4089" s="2">
        <v>1</v>
      </c>
      <c r="K4089" s="2">
        <v>1</v>
      </c>
      <c r="L4089" s="2">
        <v>1</v>
      </c>
      <c r="M4089" s="2">
        <v>1</v>
      </c>
      <c r="N4089" s="2">
        <v>0</v>
      </c>
      <c r="O4089" s="2">
        <v>0</v>
      </c>
      <c r="P4089" s="2">
        <v>10</v>
      </c>
      <c r="Q4089" s="2">
        <v>0</v>
      </c>
      <c r="R4089" s="2">
        <v>1</v>
      </c>
      <c r="S4089" s="2">
        <v>0</v>
      </c>
      <c r="T4089" s="2">
        <v>0</v>
      </c>
      <c r="U4089" s="2">
        <v>0</v>
      </c>
      <c r="V4089" s="2">
        <v>0</v>
      </c>
      <c r="W4089" s="2">
        <v>8</v>
      </c>
      <c r="X4089" s="2">
        <v>2</v>
      </c>
      <c r="Y4089" s="2">
        <v>84</v>
      </c>
      <c r="Z4089" s="2">
        <v>0</v>
      </c>
      <c r="AA4089" s="11">
        <f t="shared" si="162"/>
        <v>22</v>
      </c>
      <c r="AB4089" s="12" t="b">
        <f t="shared" si="163"/>
        <v>1</v>
      </c>
      <c r="AC4089" s="13">
        <f t="shared" si="161"/>
        <v>1</v>
      </c>
    </row>
    <row r="4090" spans="1:29" outlineLevel="7" x14ac:dyDescent="0.25">
      <c r="A4090" s="1" t="s">
        <v>28</v>
      </c>
      <c r="B4090" s="1" t="s">
        <v>1000</v>
      </c>
      <c r="C4090" s="1" t="s">
        <v>7889</v>
      </c>
      <c r="D4090" s="1" t="s">
        <v>2773</v>
      </c>
      <c r="E4090" s="1" t="s">
        <v>7943</v>
      </c>
      <c r="F4090" s="1" t="s">
        <v>7944</v>
      </c>
      <c r="G4090" s="2">
        <v>1108</v>
      </c>
      <c r="H4090" s="2">
        <v>554</v>
      </c>
      <c r="I4090" s="2">
        <v>29</v>
      </c>
      <c r="J4090" s="2">
        <v>5</v>
      </c>
      <c r="K4090" s="2">
        <v>1</v>
      </c>
      <c r="L4090" s="2">
        <v>1</v>
      </c>
      <c r="M4090" s="2">
        <v>1</v>
      </c>
      <c r="N4090" s="2">
        <v>0</v>
      </c>
      <c r="O4090" s="2">
        <v>0</v>
      </c>
      <c r="P4090" s="2">
        <v>21</v>
      </c>
      <c r="Q4090" s="2">
        <v>0</v>
      </c>
      <c r="R4090" s="2">
        <v>1</v>
      </c>
      <c r="S4090" s="2">
        <v>0</v>
      </c>
      <c r="T4090" s="2">
        <v>0</v>
      </c>
      <c r="U4090" s="2">
        <v>0</v>
      </c>
      <c r="V4090" s="2">
        <v>0</v>
      </c>
      <c r="W4090" s="2">
        <v>6</v>
      </c>
      <c r="X4090" s="2">
        <v>9</v>
      </c>
      <c r="Y4090" s="2">
        <v>93</v>
      </c>
      <c r="Z4090" s="2">
        <v>0</v>
      </c>
      <c r="AA4090" s="11">
        <f t="shared" si="162"/>
        <v>38</v>
      </c>
      <c r="AB4090" s="12" t="b">
        <f t="shared" si="163"/>
        <v>1</v>
      </c>
      <c r="AC4090" s="13">
        <f t="shared" si="161"/>
        <v>1</v>
      </c>
    </row>
    <row r="4091" spans="1:29" outlineLevel="6" x14ac:dyDescent="0.25">
      <c r="A4091" s="1"/>
      <c r="B4091" s="1"/>
      <c r="C4091" s="1"/>
      <c r="D4091" s="25" t="s">
        <v>12575</v>
      </c>
      <c r="E4091" s="1"/>
      <c r="F4091" s="1"/>
      <c r="G4091" s="2">
        <f>SUBTOTAL(1,G4087:G4090)</f>
        <v>1383.25</v>
      </c>
      <c r="H4091" s="2">
        <f>SUBTOTAL(1,H4087:H4090)</f>
        <v>187</v>
      </c>
      <c r="I4091" s="2">
        <f>SUBTOTAL(1,I4087:I4090)</f>
        <v>21</v>
      </c>
      <c r="J4091" s="2">
        <f>SUBTOTAL(1,J4087:J4090)</f>
        <v>1.5</v>
      </c>
      <c r="K4091" s="2">
        <f>SUBTOTAL(1,K4087:K4090)</f>
        <v>0.75</v>
      </c>
      <c r="L4091" s="2">
        <f>SUBTOTAL(1,L4087:L4090)</f>
        <v>0.75</v>
      </c>
      <c r="M4091" s="2">
        <f>SUBTOTAL(1,M4087:M4090)</f>
        <v>1</v>
      </c>
      <c r="N4091" s="2">
        <f>SUBTOTAL(1,N4087:N4090)</f>
        <v>0</v>
      </c>
      <c r="O4091" s="2">
        <f>SUBTOTAL(1,O4087:O4090)</f>
        <v>0</v>
      </c>
      <c r="P4091" s="2">
        <f>SUBTOTAL(1,P4087:P4090)</f>
        <v>13.75</v>
      </c>
      <c r="Q4091" s="2">
        <f>SUBTOTAL(1,Q4087:Q4090)</f>
        <v>0</v>
      </c>
      <c r="R4091" s="2">
        <f>SUBTOTAL(1,R4087:R4090)</f>
        <v>0.75</v>
      </c>
      <c r="S4091" s="2">
        <f>SUBTOTAL(1,S4087:S4090)</f>
        <v>0</v>
      </c>
      <c r="T4091" s="2">
        <f>SUBTOTAL(1,T4087:T4090)</f>
        <v>0</v>
      </c>
      <c r="U4091" s="2">
        <f>SUBTOTAL(1,U4087:U4090)</f>
        <v>0</v>
      </c>
      <c r="V4091" s="2">
        <f>SUBTOTAL(1,V4087:V4090)</f>
        <v>0</v>
      </c>
      <c r="W4091" s="2">
        <f>SUBTOTAL(1,W4087:W4090)</f>
        <v>7</v>
      </c>
      <c r="X4091" s="2">
        <f>SUBTOTAL(1,X4087:X4090)</f>
        <v>3</v>
      </c>
      <c r="Y4091" s="2">
        <f>SUBTOTAL(1,Y4087:Y4090)</f>
        <v>50.5</v>
      </c>
      <c r="Z4091" s="2">
        <f>SUBTOTAL(1,Z4087:Z4090)</f>
        <v>0</v>
      </c>
      <c r="AA4091" s="11">
        <f>SUBTOTAL(1,AA4087:AA4090)</f>
        <v>25.5</v>
      </c>
      <c r="AB4091" s="12" t="e">
        <f>SUBTOTAL(1,AB4087:AB4090)</f>
        <v>#DIV/0!</v>
      </c>
      <c r="AC4091" s="13">
        <f>SUBTOTAL(1,AC4087:AC4090)</f>
        <v>0.75</v>
      </c>
    </row>
    <row r="4092" spans="1:29" outlineLevel="7" x14ac:dyDescent="0.25">
      <c r="A4092" s="1" t="s">
        <v>28</v>
      </c>
      <c r="B4092" s="1" t="s">
        <v>1000</v>
      </c>
      <c r="C4092" s="1" t="s">
        <v>7889</v>
      </c>
      <c r="D4092" s="1" t="s">
        <v>8123</v>
      </c>
      <c r="E4092" s="1" t="s">
        <v>8124</v>
      </c>
      <c r="F4092" s="1" t="s">
        <v>8125</v>
      </c>
      <c r="G4092" s="2">
        <v>52</v>
      </c>
      <c r="H4092" s="2">
        <v>52</v>
      </c>
      <c r="I4092" s="2">
        <v>16</v>
      </c>
      <c r="J4092" s="2">
        <v>0</v>
      </c>
      <c r="K4092" s="2">
        <v>0</v>
      </c>
      <c r="L4092" s="2">
        <v>0</v>
      </c>
      <c r="M4092" s="2">
        <v>1</v>
      </c>
      <c r="N4092" s="2">
        <v>0</v>
      </c>
      <c r="O4092" s="2">
        <v>0</v>
      </c>
      <c r="P4092" s="2">
        <v>0</v>
      </c>
      <c r="Q4092" s="2">
        <v>0</v>
      </c>
      <c r="R4092" s="2">
        <v>0</v>
      </c>
      <c r="S4092" s="2">
        <v>0</v>
      </c>
      <c r="T4092" s="2">
        <v>0</v>
      </c>
      <c r="U4092" s="2">
        <v>0</v>
      </c>
      <c r="V4092" s="2">
        <v>0</v>
      </c>
      <c r="W4092" s="2">
        <v>0</v>
      </c>
      <c r="X4092" s="2">
        <v>0</v>
      </c>
      <c r="Y4092" s="2">
        <v>0</v>
      </c>
      <c r="Z4092" s="2">
        <v>0</v>
      </c>
      <c r="AA4092" s="11">
        <f t="shared" si="162"/>
        <v>1</v>
      </c>
      <c r="AB4092" s="12" t="b">
        <f t="shared" si="163"/>
        <v>0</v>
      </c>
      <c r="AC4092" s="13">
        <f t="shared" si="161"/>
        <v>0</v>
      </c>
    </row>
    <row r="4093" spans="1:29" outlineLevel="6" x14ac:dyDescent="0.25">
      <c r="A4093" s="1"/>
      <c r="B4093" s="1"/>
      <c r="C4093" s="1"/>
      <c r="D4093" s="25" t="s">
        <v>12585</v>
      </c>
      <c r="E4093" s="1"/>
      <c r="F4093" s="1"/>
      <c r="G4093" s="2">
        <f>SUBTOTAL(1,G4092:G4092)</f>
        <v>52</v>
      </c>
      <c r="H4093" s="2">
        <f>SUBTOTAL(1,H4092:H4092)</f>
        <v>52</v>
      </c>
      <c r="I4093" s="2">
        <f>SUBTOTAL(1,I4092:I4092)</f>
        <v>16</v>
      </c>
      <c r="J4093" s="2">
        <f>SUBTOTAL(1,J4092:J4092)</f>
        <v>0</v>
      </c>
      <c r="K4093" s="2">
        <f>SUBTOTAL(1,K4092:K4092)</f>
        <v>0</v>
      </c>
      <c r="L4093" s="2">
        <f>SUBTOTAL(1,L4092:L4092)</f>
        <v>0</v>
      </c>
      <c r="M4093" s="2">
        <f>SUBTOTAL(1,M4092:M4092)</f>
        <v>1</v>
      </c>
      <c r="N4093" s="2">
        <f>SUBTOTAL(1,N4092:N4092)</f>
        <v>0</v>
      </c>
      <c r="O4093" s="2">
        <f>SUBTOTAL(1,O4092:O4092)</f>
        <v>0</v>
      </c>
      <c r="P4093" s="2">
        <f>SUBTOTAL(1,P4092:P4092)</f>
        <v>0</v>
      </c>
      <c r="Q4093" s="2">
        <f>SUBTOTAL(1,Q4092:Q4092)</f>
        <v>0</v>
      </c>
      <c r="R4093" s="2">
        <f>SUBTOTAL(1,R4092:R4092)</f>
        <v>0</v>
      </c>
      <c r="S4093" s="2">
        <f>SUBTOTAL(1,S4092:S4092)</f>
        <v>0</v>
      </c>
      <c r="T4093" s="2">
        <f>SUBTOTAL(1,T4092:T4092)</f>
        <v>0</v>
      </c>
      <c r="U4093" s="2">
        <f>SUBTOTAL(1,U4092:U4092)</f>
        <v>0</v>
      </c>
      <c r="V4093" s="2">
        <f>SUBTOTAL(1,V4092:V4092)</f>
        <v>0</v>
      </c>
      <c r="W4093" s="2">
        <f>SUBTOTAL(1,W4092:W4092)</f>
        <v>0</v>
      </c>
      <c r="X4093" s="2">
        <f>SUBTOTAL(1,X4092:X4092)</f>
        <v>0</v>
      </c>
      <c r="Y4093" s="2">
        <f>SUBTOTAL(1,Y4092:Y4092)</f>
        <v>0</v>
      </c>
      <c r="Z4093" s="2">
        <f>SUBTOTAL(1,Z4092:Z4092)</f>
        <v>0</v>
      </c>
      <c r="AA4093" s="11">
        <f>SUBTOTAL(1,AA4092:AA4092)</f>
        <v>1</v>
      </c>
      <c r="AB4093" s="12" t="e">
        <f>SUBTOTAL(1,AB4092:AB4092)</f>
        <v>#DIV/0!</v>
      </c>
      <c r="AC4093" s="13">
        <f>SUBTOTAL(1,AC4092:AC4092)</f>
        <v>0</v>
      </c>
    </row>
    <row r="4094" spans="1:29" outlineLevel="7" x14ac:dyDescent="0.25">
      <c r="A4094" s="1" t="s">
        <v>28</v>
      </c>
      <c r="B4094" s="1" t="s">
        <v>1000</v>
      </c>
      <c r="C4094" s="1" t="s">
        <v>7889</v>
      </c>
      <c r="D4094" s="1" t="s">
        <v>7948</v>
      </c>
      <c r="E4094" s="1" t="s">
        <v>8018</v>
      </c>
      <c r="F4094" s="1" t="s">
        <v>8019</v>
      </c>
      <c r="G4094" s="2">
        <v>335</v>
      </c>
      <c r="H4094" s="2">
        <v>42</v>
      </c>
      <c r="I4094" s="2">
        <v>31</v>
      </c>
      <c r="J4094" s="2">
        <v>0</v>
      </c>
      <c r="K4094" s="2">
        <v>1</v>
      </c>
      <c r="L4094" s="2">
        <v>0</v>
      </c>
      <c r="M4094" s="2">
        <v>1</v>
      </c>
      <c r="N4094" s="2">
        <v>0</v>
      </c>
      <c r="O4094" s="2">
        <v>0</v>
      </c>
      <c r="P4094" s="2">
        <v>27</v>
      </c>
      <c r="Q4094" s="2">
        <v>0</v>
      </c>
      <c r="R4094" s="2">
        <v>3</v>
      </c>
      <c r="S4094" s="2">
        <v>0</v>
      </c>
      <c r="T4094" s="2">
        <v>0</v>
      </c>
      <c r="U4094" s="2">
        <v>0</v>
      </c>
      <c r="V4094" s="2">
        <v>0</v>
      </c>
      <c r="W4094" s="2">
        <v>0</v>
      </c>
      <c r="X4094" s="2">
        <v>14</v>
      </c>
      <c r="Y4094" s="2">
        <v>65</v>
      </c>
      <c r="Z4094" s="2">
        <v>0</v>
      </c>
      <c r="AA4094" s="11">
        <f t="shared" si="162"/>
        <v>45</v>
      </c>
      <c r="AB4094" s="12" t="b">
        <f t="shared" si="163"/>
        <v>0</v>
      </c>
      <c r="AC4094" s="13">
        <f t="shared" si="161"/>
        <v>0</v>
      </c>
    </row>
    <row r="4095" spans="1:29" outlineLevel="7" x14ac:dyDescent="0.25">
      <c r="A4095" s="1" t="s">
        <v>28</v>
      </c>
      <c r="B4095" s="1" t="s">
        <v>1000</v>
      </c>
      <c r="C4095" s="1" t="s">
        <v>7889</v>
      </c>
      <c r="D4095" s="1" t="s">
        <v>7948</v>
      </c>
      <c r="E4095" s="1" t="s">
        <v>8050</v>
      </c>
      <c r="F4095" s="1" t="s">
        <v>8051</v>
      </c>
      <c r="G4095" s="2">
        <v>5656</v>
      </c>
      <c r="H4095" s="2">
        <v>83</v>
      </c>
      <c r="I4095" s="2">
        <v>25</v>
      </c>
      <c r="J4095" s="2">
        <v>2</v>
      </c>
      <c r="K4095" s="2">
        <v>1</v>
      </c>
      <c r="L4095" s="2">
        <v>1</v>
      </c>
      <c r="M4095" s="2">
        <v>1</v>
      </c>
      <c r="N4095" s="2">
        <v>0</v>
      </c>
      <c r="O4095" s="2">
        <v>0</v>
      </c>
      <c r="P4095" s="2">
        <v>2</v>
      </c>
      <c r="Q4095" s="2">
        <v>0</v>
      </c>
      <c r="R4095" s="2">
        <v>9</v>
      </c>
      <c r="S4095" s="2">
        <v>0</v>
      </c>
      <c r="T4095" s="2">
        <v>0</v>
      </c>
      <c r="U4095" s="2">
        <v>0</v>
      </c>
      <c r="V4095" s="2">
        <v>0</v>
      </c>
      <c r="W4095" s="2">
        <v>0</v>
      </c>
      <c r="X4095" s="2">
        <v>26</v>
      </c>
      <c r="Y4095" s="2">
        <v>142</v>
      </c>
      <c r="Z4095" s="2">
        <v>0</v>
      </c>
      <c r="AA4095" s="11">
        <f t="shared" si="162"/>
        <v>38</v>
      </c>
      <c r="AB4095" s="12" t="b">
        <f t="shared" si="163"/>
        <v>1</v>
      </c>
      <c r="AC4095" s="13">
        <f t="shared" si="161"/>
        <v>1</v>
      </c>
    </row>
    <row r="4096" spans="1:29" outlineLevel="7" x14ac:dyDescent="0.25">
      <c r="A4096" s="1" t="s">
        <v>28</v>
      </c>
      <c r="B4096" s="1" t="s">
        <v>1000</v>
      </c>
      <c r="C4096" s="1" t="s">
        <v>7889</v>
      </c>
      <c r="D4096" s="1" t="s">
        <v>7948</v>
      </c>
      <c r="E4096" s="1" t="s">
        <v>7990</v>
      </c>
      <c r="F4096" s="1" t="s">
        <v>7991</v>
      </c>
      <c r="G4096" s="2">
        <v>310</v>
      </c>
      <c r="H4096" s="2">
        <v>107</v>
      </c>
      <c r="I4096" s="2">
        <v>59</v>
      </c>
      <c r="J4096" s="2">
        <v>0</v>
      </c>
      <c r="K4096" s="2">
        <v>1</v>
      </c>
      <c r="L4096" s="2">
        <v>0</v>
      </c>
      <c r="M4096" s="2">
        <v>1</v>
      </c>
      <c r="N4096" s="2">
        <v>0</v>
      </c>
      <c r="O4096" s="2">
        <v>0</v>
      </c>
      <c r="P4096" s="2">
        <v>4</v>
      </c>
      <c r="Q4096" s="2">
        <v>0</v>
      </c>
      <c r="R4096" s="2">
        <v>1</v>
      </c>
      <c r="S4096" s="2">
        <v>0</v>
      </c>
      <c r="T4096" s="2">
        <v>0</v>
      </c>
      <c r="U4096" s="2">
        <v>0</v>
      </c>
      <c r="V4096" s="2">
        <v>0</v>
      </c>
      <c r="W4096" s="2">
        <v>6</v>
      </c>
      <c r="X4096" s="2">
        <v>0</v>
      </c>
      <c r="Y4096" s="2">
        <v>0</v>
      </c>
      <c r="Z4096" s="2">
        <v>0</v>
      </c>
      <c r="AA4096" s="11">
        <f t="shared" si="162"/>
        <v>12</v>
      </c>
      <c r="AB4096" s="12" t="b">
        <f t="shared" si="163"/>
        <v>0</v>
      </c>
      <c r="AC4096" s="13">
        <f t="shared" si="161"/>
        <v>0</v>
      </c>
    </row>
    <row r="4097" spans="1:29" outlineLevel="7" x14ac:dyDescent="0.25">
      <c r="A4097" s="1" t="s">
        <v>28</v>
      </c>
      <c r="B4097" s="1" t="s">
        <v>1000</v>
      </c>
      <c r="C4097" s="1" t="s">
        <v>7889</v>
      </c>
      <c r="D4097" s="1" t="s">
        <v>7948</v>
      </c>
      <c r="E4097" s="1" t="s">
        <v>8022</v>
      </c>
      <c r="F4097" s="1" t="s">
        <v>8023</v>
      </c>
      <c r="G4097" s="2">
        <v>405</v>
      </c>
      <c r="H4097" s="2">
        <v>73</v>
      </c>
      <c r="I4097" s="2">
        <v>16</v>
      </c>
      <c r="J4097" s="2">
        <v>0</v>
      </c>
      <c r="K4097" s="2">
        <v>1</v>
      </c>
      <c r="L4097" s="2">
        <v>1</v>
      </c>
      <c r="M4097" s="2">
        <v>1</v>
      </c>
      <c r="N4097" s="2">
        <v>0</v>
      </c>
      <c r="O4097" s="2">
        <v>0</v>
      </c>
      <c r="P4097" s="2">
        <v>28</v>
      </c>
      <c r="Q4097" s="2">
        <v>0</v>
      </c>
      <c r="R4097" s="2">
        <v>1</v>
      </c>
      <c r="S4097" s="2">
        <v>0</v>
      </c>
      <c r="T4097" s="2">
        <v>0</v>
      </c>
      <c r="U4097" s="2">
        <v>0</v>
      </c>
      <c r="V4097" s="2">
        <v>0</v>
      </c>
      <c r="W4097" s="2">
        <v>0</v>
      </c>
      <c r="X4097" s="2">
        <v>2</v>
      </c>
      <c r="Y4097" s="2">
        <v>116</v>
      </c>
      <c r="Z4097" s="2">
        <v>0</v>
      </c>
      <c r="AA4097" s="11">
        <f t="shared" si="162"/>
        <v>32</v>
      </c>
      <c r="AB4097" s="12" t="b">
        <f t="shared" si="163"/>
        <v>1</v>
      </c>
      <c r="AC4097" s="13">
        <f t="shared" si="161"/>
        <v>1</v>
      </c>
    </row>
    <row r="4098" spans="1:29" outlineLevel="7" x14ac:dyDescent="0.25">
      <c r="A4098" s="1" t="s">
        <v>28</v>
      </c>
      <c r="B4098" s="1" t="s">
        <v>1000</v>
      </c>
      <c r="C4098" s="1" t="s">
        <v>7889</v>
      </c>
      <c r="D4098" s="1" t="s">
        <v>7948</v>
      </c>
      <c r="E4098" s="1" t="s">
        <v>8020</v>
      </c>
      <c r="F4098" s="1" t="s">
        <v>8021</v>
      </c>
      <c r="G4098" s="2">
        <v>675</v>
      </c>
      <c r="H4098" s="2">
        <v>64</v>
      </c>
      <c r="I4098" s="2">
        <v>22</v>
      </c>
      <c r="J4098" s="2">
        <v>0</v>
      </c>
      <c r="K4098" s="2">
        <v>1</v>
      </c>
      <c r="L4098" s="2">
        <v>1</v>
      </c>
      <c r="M4098" s="2">
        <v>1</v>
      </c>
      <c r="N4098" s="2">
        <v>0</v>
      </c>
      <c r="O4098" s="2">
        <v>0</v>
      </c>
      <c r="P4098" s="2">
        <v>12</v>
      </c>
      <c r="Q4098" s="2">
        <v>0</v>
      </c>
      <c r="R4098" s="2">
        <v>1</v>
      </c>
      <c r="S4098" s="2">
        <v>0</v>
      </c>
      <c r="T4098" s="2">
        <v>0</v>
      </c>
      <c r="U4098" s="2">
        <v>0</v>
      </c>
      <c r="V4098" s="2">
        <v>0</v>
      </c>
      <c r="W4098" s="2">
        <v>0</v>
      </c>
      <c r="X4098" s="2">
        <v>2</v>
      </c>
      <c r="Y4098" s="2">
        <v>49</v>
      </c>
      <c r="Z4098" s="2">
        <v>0</v>
      </c>
      <c r="AA4098" s="11">
        <f t="shared" si="162"/>
        <v>16</v>
      </c>
      <c r="AB4098" s="12" t="b">
        <f t="shared" si="163"/>
        <v>1</v>
      </c>
      <c r="AC4098" s="13">
        <f t="shared" si="161"/>
        <v>1</v>
      </c>
    </row>
    <row r="4099" spans="1:29" outlineLevel="7" x14ac:dyDescent="0.25">
      <c r="A4099" s="1" t="s">
        <v>28</v>
      </c>
      <c r="B4099" s="1" t="s">
        <v>1000</v>
      </c>
      <c r="C4099" s="1" t="s">
        <v>7889</v>
      </c>
      <c r="D4099" s="1" t="s">
        <v>7948</v>
      </c>
      <c r="E4099" s="1" t="s">
        <v>8113</v>
      </c>
      <c r="F4099" s="1" t="s">
        <v>8114</v>
      </c>
      <c r="G4099" s="2">
        <v>25</v>
      </c>
      <c r="H4099" s="2">
        <v>3</v>
      </c>
      <c r="I4099" s="2">
        <v>3</v>
      </c>
      <c r="J4099" s="2">
        <v>0</v>
      </c>
      <c r="K4099" s="2">
        <v>1</v>
      </c>
      <c r="L4099" s="2">
        <v>0</v>
      </c>
      <c r="M4099" s="2">
        <v>1</v>
      </c>
      <c r="N4099" s="2">
        <v>0</v>
      </c>
      <c r="O4099" s="2">
        <v>0</v>
      </c>
      <c r="P4099" s="2">
        <v>9</v>
      </c>
      <c r="Q4099" s="2">
        <v>0</v>
      </c>
      <c r="R4099" s="2">
        <v>1</v>
      </c>
      <c r="S4099" s="2">
        <v>0</v>
      </c>
      <c r="T4099" s="2">
        <v>0</v>
      </c>
      <c r="U4099" s="2">
        <v>0</v>
      </c>
      <c r="V4099" s="2">
        <v>0</v>
      </c>
      <c r="W4099" s="2">
        <v>0</v>
      </c>
      <c r="X4099" s="2">
        <v>0</v>
      </c>
      <c r="Y4099" s="2">
        <v>0</v>
      </c>
      <c r="Z4099" s="2">
        <v>0</v>
      </c>
      <c r="AA4099" s="11">
        <f t="shared" si="162"/>
        <v>11</v>
      </c>
      <c r="AB4099" s="12" t="b">
        <f t="shared" si="163"/>
        <v>0</v>
      </c>
      <c r="AC4099" s="13">
        <f t="shared" si="161"/>
        <v>0</v>
      </c>
    </row>
    <row r="4100" spans="1:29" outlineLevel="7" x14ac:dyDescent="0.25">
      <c r="A4100" s="1" t="s">
        <v>28</v>
      </c>
      <c r="B4100" s="1" t="s">
        <v>1000</v>
      </c>
      <c r="C4100" s="1" t="s">
        <v>7889</v>
      </c>
      <c r="D4100" s="1" t="s">
        <v>7948</v>
      </c>
      <c r="E4100" s="1" t="s">
        <v>8106</v>
      </c>
      <c r="F4100" s="1" t="s">
        <v>8107</v>
      </c>
      <c r="G4100" s="2">
        <v>35</v>
      </c>
      <c r="H4100" s="2">
        <v>0</v>
      </c>
      <c r="I4100" s="2">
        <v>0</v>
      </c>
      <c r="J4100" s="2">
        <v>0</v>
      </c>
      <c r="K4100" s="2">
        <v>1</v>
      </c>
      <c r="L4100" s="2">
        <v>0</v>
      </c>
      <c r="M4100" s="2">
        <v>1</v>
      </c>
      <c r="N4100" s="2">
        <v>0</v>
      </c>
      <c r="O4100" s="2">
        <v>0</v>
      </c>
      <c r="P4100" s="2">
        <v>0</v>
      </c>
      <c r="Q4100" s="2">
        <v>0</v>
      </c>
      <c r="R4100" s="2">
        <v>1</v>
      </c>
      <c r="S4100" s="2">
        <v>0</v>
      </c>
      <c r="T4100" s="2">
        <v>0</v>
      </c>
      <c r="U4100" s="2">
        <v>0</v>
      </c>
      <c r="V4100" s="2">
        <v>0</v>
      </c>
      <c r="W4100" s="2">
        <v>0</v>
      </c>
      <c r="X4100" s="2">
        <v>0</v>
      </c>
      <c r="Y4100" s="2">
        <v>0</v>
      </c>
      <c r="Z4100" s="2">
        <v>0</v>
      </c>
      <c r="AA4100" s="11">
        <f t="shared" si="162"/>
        <v>2</v>
      </c>
      <c r="AB4100" s="12" t="b">
        <f t="shared" si="163"/>
        <v>0</v>
      </c>
      <c r="AC4100" s="13">
        <f t="shared" si="161"/>
        <v>0</v>
      </c>
    </row>
    <row r="4101" spans="1:29" outlineLevel="7" x14ac:dyDescent="0.25">
      <c r="A4101" s="1" t="s">
        <v>28</v>
      </c>
      <c r="B4101" s="1" t="s">
        <v>1000</v>
      </c>
      <c r="C4101" s="1" t="s">
        <v>7889</v>
      </c>
      <c r="D4101" s="1" t="s">
        <v>7948</v>
      </c>
      <c r="E4101" s="1" t="s">
        <v>8058</v>
      </c>
      <c r="F4101" s="1" t="s">
        <v>8059</v>
      </c>
      <c r="G4101" s="2">
        <v>211</v>
      </c>
      <c r="H4101" s="2">
        <v>93</v>
      </c>
      <c r="I4101" s="2">
        <v>16</v>
      </c>
      <c r="J4101" s="2">
        <v>0</v>
      </c>
      <c r="K4101" s="2">
        <v>1</v>
      </c>
      <c r="L4101" s="2">
        <v>0</v>
      </c>
      <c r="M4101" s="2">
        <v>1</v>
      </c>
      <c r="N4101" s="2">
        <v>0</v>
      </c>
      <c r="O4101" s="2">
        <v>0</v>
      </c>
      <c r="P4101" s="2">
        <v>1</v>
      </c>
      <c r="Q4101" s="2">
        <v>0</v>
      </c>
      <c r="R4101" s="2">
        <v>1</v>
      </c>
      <c r="S4101" s="2">
        <v>0</v>
      </c>
      <c r="T4101" s="2">
        <v>0</v>
      </c>
      <c r="U4101" s="2">
        <v>0</v>
      </c>
      <c r="V4101" s="2">
        <v>0</v>
      </c>
      <c r="W4101" s="2">
        <v>0</v>
      </c>
      <c r="X4101" s="2">
        <v>0</v>
      </c>
      <c r="Y4101" s="2">
        <v>0</v>
      </c>
      <c r="Z4101" s="2">
        <v>0</v>
      </c>
      <c r="AA4101" s="11">
        <f t="shared" si="162"/>
        <v>3</v>
      </c>
      <c r="AB4101" s="12" t="b">
        <f t="shared" si="163"/>
        <v>0</v>
      </c>
      <c r="AC4101" s="13">
        <f t="shared" si="161"/>
        <v>0</v>
      </c>
    </row>
    <row r="4102" spans="1:29" outlineLevel="7" x14ac:dyDescent="0.25">
      <c r="A4102" s="1" t="s">
        <v>28</v>
      </c>
      <c r="B4102" s="1" t="s">
        <v>1000</v>
      </c>
      <c r="C4102" s="1" t="s">
        <v>7889</v>
      </c>
      <c r="D4102" s="1" t="s">
        <v>7948</v>
      </c>
      <c r="E4102" s="1" t="s">
        <v>7949</v>
      </c>
      <c r="F4102" s="1" t="s">
        <v>7950</v>
      </c>
      <c r="G4102" s="2">
        <v>2830</v>
      </c>
      <c r="H4102" s="2">
        <v>27</v>
      </c>
      <c r="I4102" s="2">
        <v>26</v>
      </c>
      <c r="J4102" s="2">
        <v>0</v>
      </c>
      <c r="K4102" s="2">
        <v>1</v>
      </c>
      <c r="L4102" s="2">
        <v>1</v>
      </c>
      <c r="M4102" s="2">
        <v>1</v>
      </c>
      <c r="N4102" s="2">
        <v>0</v>
      </c>
      <c r="O4102" s="2">
        <v>0</v>
      </c>
      <c r="P4102" s="2">
        <v>8</v>
      </c>
      <c r="Q4102" s="2">
        <v>0</v>
      </c>
      <c r="R4102" s="2">
        <v>1</v>
      </c>
      <c r="S4102" s="2">
        <v>0</v>
      </c>
      <c r="T4102" s="2">
        <v>0</v>
      </c>
      <c r="U4102" s="2">
        <v>0</v>
      </c>
      <c r="V4102" s="2">
        <v>0</v>
      </c>
      <c r="W4102" s="2">
        <v>13</v>
      </c>
      <c r="X4102" s="2">
        <v>15</v>
      </c>
      <c r="Y4102" s="2">
        <v>126</v>
      </c>
      <c r="Z4102" s="2">
        <v>0</v>
      </c>
      <c r="AA4102" s="11">
        <f t="shared" si="162"/>
        <v>38</v>
      </c>
      <c r="AB4102" s="12" t="b">
        <f t="shared" si="163"/>
        <v>0</v>
      </c>
      <c r="AC4102" s="13">
        <f t="shared" si="161"/>
        <v>0</v>
      </c>
    </row>
    <row r="4103" spans="1:29" outlineLevel="7" x14ac:dyDescent="0.25">
      <c r="A4103" s="1" t="s">
        <v>28</v>
      </c>
      <c r="B4103" s="1" t="s">
        <v>1000</v>
      </c>
      <c r="C4103" s="1" t="s">
        <v>7889</v>
      </c>
      <c r="D4103" s="1" t="s">
        <v>7948</v>
      </c>
      <c r="E4103" s="1" t="s">
        <v>8073</v>
      </c>
      <c r="F4103" s="1" t="s">
        <v>8074</v>
      </c>
      <c r="G4103" s="2">
        <v>98</v>
      </c>
      <c r="H4103" s="2">
        <v>14</v>
      </c>
      <c r="I4103" s="2">
        <v>16</v>
      </c>
      <c r="J4103" s="2">
        <v>1</v>
      </c>
      <c r="K4103" s="2">
        <v>1</v>
      </c>
      <c r="L4103" s="2">
        <v>0</v>
      </c>
      <c r="M4103" s="2">
        <v>1</v>
      </c>
      <c r="N4103" s="2">
        <v>0</v>
      </c>
      <c r="O4103" s="2">
        <v>0</v>
      </c>
      <c r="P4103" s="2">
        <v>5</v>
      </c>
      <c r="Q4103" s="2">
        <v>0</v>
      </c>
      <c r="R4103" s="2">
        <v>2</v>
      </c>
      <c r="S4103" s="2">
        <v>0</v>
      </c>
      <c r="T4103" s="2">
        <v>0</v>
      </c>
      <c r="U4103" s="2">
        <v>0</v>
      </c>
      <c r="V4103" s="2">
        <v>0</v>
      </c>
      <c r="W4103" s="2">
        <v>0</v>
      </c>
      <c r="X4103" s="2">
        <v>17</v>
      </c>
      <c r="Y4103" s="2">
        <v>137</v>
      </c>
      <c r="Z4103" s="2">
        <v>0</v>
      </c>
      <c r="AA4103" s="11">
        <f t="shared" si="162"/>
        <v>25</v>
      </c>
      <c r="AB4103" s="12" t="b">
        <f t="shared" si="163"/>
        <v>0</v>
      </c>
      <c r="AC4103" s="13">
        <f t="shared" si="161"/>
        <v>0</v>
      </c>
    </row>
    <row r="4104" spans="1:29" outlineLevel="7" x14ac:dyDescent="0.25">
      <c r="A4104" s="1" t="s">
        <v>28</v>
      </c>
      <c r="B4104" s="1" t="s">
        <v>1000</v>
      </c>
      <c r="C4104" s="1" t="s">
        <v>7889</v>
      </c>
      <c r="D4104" s="1" t="s">
        <v>7948</v>
      </c>
      <c r="E4104" s="1" t="s">
        <v>7968</v>
      </c>
      <c r="F4104" s="1" t="s">
        <v>7969</v>
      </c>
      <c r="G4104" s="2">
        <v>656</v>
      </c>
      <c r="H4104" s="2">
        <v>172</v>
      </c>
      <c r="I4104" s="2">
        <v>20</v>
      </c>
      <c r="J4104" s="2">
        <v>0</v>
      </c>
      <c r="K4104" s="2">
        <v>1</v>
      </c>
      <c r="L4104" s="2">
        <v>1</v>
      </c>
      <c r="M4104" s="2">
        <v>1</v>
      </c>
      <c r="N4104" s="2">
        <v>0</v>
      </c>
      <c r="O4104" s="2">
        <v>0</v>
      </c>
      <c r="P4104" s="2">
        <v>11</v>
      </c>
      <c r="Q4104" s="2">
        <v>0</v>
      </c>
      <c r="R4104" s="2">
        <v>2</v>
      </c>
      <c r="S4104" s="2">
        <v>0</v>
      </c>
      <c r="T4104" s="2">
        <v>0</v>
      </c>
      <c r="U4104" s="2">
        <v>0</v>
      </c>
      <c r="V4104" s="2">
        <v>0</v>
      </c>
      <c r="W4104" s="2">
        <v>14</v>
      </c>
      <c r="X4104" s="2">
        <v>0</v>
      </c>
      <c r="Y4104" s="2">
        <v>0</v>
      </c>
      <c r="Z4104" s="2">
        <v>0</v>
      </c>
      <c r="AA4104" s="11">
        <f t="shared" si="162"/>
        <v>28</v>
      </c>
      <c r="AB4104" s="12" t="b">
        <f t="shared" si="163"/>
        <v>1</v>
      </c>
      <c r="AC4104" s="13">
        <f t="shared" si="161"/>
        <v>1</v>
      </c>
    </row>
    <row r="4105" spans="1:29" outlineLevel="7" x14ac:dyDescent="0.25">
      <c r="A4105" s="1" t="s">
        <v>28</v>
      </c>
      <c r="B4105" s="1" t="s">
        <v>1000</v>
      </c>
      <c r="C4105" s="1" t="s">
        <v>7889</v>
      </c>
      <c r="D4105" s="1" t="s">
        <v>7948</v>
      </c>
      <c r="E4105" s="1" t="s">
        <v>7955</v>
      </c>
      <c r="F4105" s="1" t="s">
        <v>7956</v>
      </c>
      <c r="G4105" s="2">
        <v>268</v>
      </c>
      <c r="H4105" s="2">
        <v>0</v>
      </c>
      <c r="I4105" s="2">
        <v>26</v>
      </c>
      <c r="J4105" s="2">
        <v>0</v>
      </c>
      <c r="K4105" s="2">
        <v>1</v>
      </c>
      <c r="L4105" s="2">
        <v>1</v>
      </c>
      <c r="M4105" s="2">
        <v>1</v>
      </c>
      <c r="N4105" s="2">
        <v>0</v>
      </c>
      <c r="O4105" s="2">
        <v>0</v>
      </c>
      <c r="P4105" s="2">
        <v>11</v>
      </c>
      <c r="Q4105" s="2">
        <v>0</v>
      </c>
      <c r="R4105" s="2">
        <v>6</v>
      </c>
      <c r="S4105" s="2">
        <v>0</v>
      </c>
      <c r="T4105" s="2">
        <v>0</v>
      </c>
      <c r="U4105" s="2">
        <v>0</v>
      </c>
      <c r="V4105" s="2">
        <v>0</v>
      </c>
      <c r="W4105" s="2">
        <v>0</v>
      </c>
      <c r="X4105" s="2">
        <v>2</v>
      </c>
      <c r="Y4105" s="2">
        <v>60</v>
      </c>
      <c r="Z4105" s="2">
        <v>0</v>
      </c>
      <c r="AA4105" s="11">
        <f t="shared" si="162"/>
        <v>20</v>
      </c>
      <c r="AB4105" s="12" t="b">
        <f t="shared" si="163"/>
        <v>0</v>
      </c>
      <c r="AC4105" s="13">
        <f t="shared" si="161"/>
        <v>0</v>
      </c>
    </row>
    <row r="4106" spans="1:29" outlineLevel="7" x14ac:dyDescent="0.25">
      <c r="A4106" s="1" t="s">
        <v>28</v>
      </c>
      <c r="B4106" s="1" t="s">
        <v>1000</v>
      </c>
      <c r="C4106" s="1" t="s">
        <v>7889</v>
      </c>
      <c r="D4106" s="1" t="s">
        <v>7948</v>
      </c>
      <c r="E4106" s="1" t="s">
        <v>7985</v>
      </c>
      <c r="F4106" s="1" t="s">
        <v>7986</v>
      </c>
      <c r="G4106" s="2">
        <v>48</v>
      </c>
      <c r="H4106" s="2">
        <v>43</v>
      </c>
      <c r="I4106" s="2">
        <v>16</v>
      </c>
      <c r="J4106" s="2">
        <v>0</v>
      </c>
      <c r="K4106" s="2">
        <v>1</v>
      </c>
      <c r="L4106" s="2">
        <v>0</v>
      </c>
      <c r="M4106" s="2">
        <v>1</v>
      </c>
      <c r="N4106" s="2">
        <v>0</v>
      </c>
      <c r="O4106" s="2">
        <v>0</v>
      </c>
      <c r="P4106" s="2">
        <v>0</v>
      </c>
      <c r="Q4106" s="2">
        <v>0</v>
      </c>
      <c r="R4106" s="2">
        <v>1</v>
      </c>
      <c r="S4106" s="2">
        <v>0</v>
      </c>
      <c r="T4106" s="2">
        <v>0</v>
      </c>
      <c r="U4106" s="2">
        <v>0</v>
      </c>
      <c r="V4106" s="2">
        <v>0</v>
      </c>
      <c r="W4106" s="2">
        <v>0</v>
      </c>
      <c r="X4106" s="2">
        <v>0</v>
      </c>
      <c r="Y4106" s="2">
        <v>0</v>
      </c>
      <c r="Z4106" s="2">
        <v>0</v>
      </c>
      <c r="AA4106" s="11">
        <f t="shared" si="162"/>
        <v>2</v>
      </c>
      <c r="AB4106" s="12" t="b">
        <f t="shared" si="163"/>
        <v>0</v>
      </c>
      <c r="AC4106" s="13">
        <f t="shared" si="161"/>
        <v>0</v>
      </c>
    </row>
    <row r="4107" spans="1:29" outlineLevel="7" x14ac:dyDescent="0.25">
      <c r="A4107" s="1" t="s">
        <v>28</v>
      </c>
      <c r="B4107" s="1" t="s">
        <v>1000</v>
      </c>
      <c r="C4107" s="1" t="s">
        <v>7889</v>
      </c>
      <c r="D4107" s="1" t="s">
        <v>7948</v>
      </c>
      <c r="E4107" s="1" t="s">
        <v>7981</v>
      </c>
      <c r="F4107" s="1" t="s">
        <v>7982</v>
      </c>
      <c r="G4107" s="2">
        <v>204</v>
      </c>
      <c r="H4107" s="2">
        <v>59</v>
      </c>
      <c r="I4107" s="2">
        <v>16</v>
      </c>
      <c r="J4107" s="2">
        <v>0</v>
      </c>
      <c r="K4107" s="2">
        <v>1</v>
      </c>
      <c r="L4107" s="2">
        <v>1</v>
      </c>
      <c r="M4107" s="2">
        <v>1</v>
      </c>
      <c r="N4107" s="2">
        <v>0</v>
      </c>
      <c r="O4107" s="2">
        <v>0</v>
      </c>
      <c r="P4107" s="2">
        <v>1</v>
      </c>
      <c r="Q4107" s="2">
        <v>0</v>
      </c>
      <c r="R4107" s="2">
        <v>1</v>
      </c>
      <c r="S4107" s="2">
        <v>0</v>
      </c>
      <c r="T4107" s="2">
        <v>0</v>
      </c>
      <c r="U4107" s="2">
        <v>0</v>
      </c>
      <c r="V4107" s="2">
        <v>0</v>
      </c>
      <c r="W4107" s="2">
        <v>0</v>
      </c>
      <c r="X4107" s="2">
        <v>0</v>
      </c>
      <c r="Y4107" s="2">
        <v>0</v>
      </c>
      <c r="Z4107" s="2">
        <v>0</v>
      </c>
      <c r="AA4107" s="11">
        <f t="shared" si="162"/>
        <v>3</v>
      </c>
      <c r="AB4107" s="12" t="b">
        <f t="shared" si="163"/>
        <v>0</v>
      </c>
      <c r="AC4107" s="13">
        <f t="shared" si="161"/>
        <v>0</v>
      </c>
    </row>
    <row r="4108" spans="1:29" outlineLevel="6" x14ac:dyDescent="0.25">
      <c r="A4108" s="1"/>
      <c r="B4108" s="1"/>
      <c r="C4108" s="1"/>
      <c r="D4108" s="25" t="s">
        <v>12586</v>
      </c>
      <c r="E4108" s="1"/>
      <c r="F4108" s="1"/>
      <c r="G4108" s="2">
        <f>SUBTOTAL(1,G4094:G4107)</f>
        <v>839.71428571428567</v>
      </c>
      <c r="H4108" s="2">
        <f>SUBTOTAL(1,H4094:H4107)</f>
        <v>55.714285714285715</v>
      </c>
      <c r="I4108" s="2">
        <f>SUBTOTAL(1,I4094:I4107)</f>
        <v>20.857142857142858</v>
      </c>
      <c r="J4108" s="2">
        <f>SUBTOTAL(1,J4094:J4107)</f>
        <v>0.21428571428571427</v>
      </c>
      <c r="K4108" s="2">
        <f>SUBTOTAL(1,K4094:K4107)</f>
        <v>1</v>
      </c>
      <c r="L4108" s="2">
        <f>SUBTOTAL(1,L4094:L4107)</f>
        <v>0.5</v>
      </c>
      <c r="M4108" s="2">
        <f>SUBTOTAL(1,M4094:M4107)</f>
        <v>1</v>
      </c>
      <c r="N4108" s="2">
        <f>SUBTOTAL(1,N4094:N4107)</f>
        <v>0</v>
      </c>
      <c r="O4108" s="2">
        <f>SUBTOTAL(1,O4094:O4107)</f>
        <v>0</v>
      </c>
      <c r="P4108" s="2">
        <f>SUBTOTAL(1,P4094:P4107)</f>
        <v>8.5</v>
      </c>
      <c r="Q4108" s="2">
        <f>SUBTOTAL(1,Q4094:Q4107)</f>
        <v>0</v>
      </c>
      <c r="R4108" s="2">
        <f>SUBTOTAL(1,R4094:R4107)</f>
        <v>2.2142857142857144</v>
      </c>
      <c r="S4108" s="2">
        <f>SUBTOTAL(1,S4094:S4107)</f>
        <v>0</v>
      </c>
      <c r="T4108" s="2">
        <f>SUBTOTAL(1,T4094:T4107)</f>
        <v>0</v>
      </c>
      <c r="U4108" s="2">
        <f>SUBTOTAL(1,U4094:U4107)</f>
        <v>0</v>
      </c>
      <c r="V4108" s="2">
        <f>SUBTOTAL(1,V4094:V4107)</f>
        <v>0</v>
      </c>
      <c r="W4108" s="2">
        <f>SUBTOTAL(1,W4094:W4107)</f>
        <v>2.3571428571428572</v>
      </c>
      <c r="X4108" s="2">
        <f>SUBTOTAL(1,X4094:X4107)</f>
        <v>5.5714285714285712</v>
      </c>
      <c r="Y4108" s="2">
        <f>SUBTOTAL(1,Y4094:Y4107)</f>
        <v>49.642857142857146</v>
      </c>
      <c r="Z4108" s="2">
        <f>SUBTOTAL(1,Z4094:Z4107)</f>
        <v>0</v>
      </c>
      <c r="AA4108" s="11">
        <f>SUBTOTAL(1,AA4094:AA4107)</f>
        <v>19.642857142857142</v>
      </c>
      <c r="AB4108" s="12" t="e">
        <f>SUBTOTAL(1,AB4094:AB4107)</f>
        <v>#DIV/0!</v>
      </c>
      <c r="AC4108" s="13">
        <f>SUBTOTAL(1,AC4094:AC4107)</f>
        <v>0.2857142857142857</v>
      </c>
    </row>
    <row r="4109" spans="1:29" outlineLevel="7" x14ac:dyDescent="0.25">
      <c r="A4109" s="1" t="s">
        <v>28</v>
      </c>
      <c r="B4109" s="1" t="s">
        <v>1000</v>
      </c>
      <c r="C4109" s="1" t="s">
        <v>7889</v>
      </c>
      <c r="D4109" s="1" t="s">
        <v>8047</v>
      </c>
      <c r="E4109" s="1" t="s">
        <v>8048</v>
      </c>
      <c r="F4109" s="1" t="s">
        <v>8049</v>
      </c>
      <c r="G4109" s="2">
        <v>1104</v>
      </c>
      <c r="H4109" s="2">
        <v>166</v>
      </c>
      <c r="I4109" s="2">
        <v>42</v>
      </c>
      <c r="J4109" s="2">
        <v>1</v>
      </c>
      <c r="K4109" s="2">
        <v>1</v>
      </c>
      <c r="L4109" s="2">
        <v>0</v>
      </c>
      <c r="M4109" s="2">
        <v>1</v>
      </c>
      <c r="N4109" s="2">
        <v>0</v>
      </c>
      <c r="O4109" s="2">
        <v>0</v>
      </c>
      <c r="P4109" s="2">
        <v>1</v>
      </c>
      <c r="Q4109" s="2">
        <v>0</v>
      </c>
      <c r="R4109" s="2">
        <v>6</v>
      </c>
      <c r="S4109" s="2">
        <v>0</v>
      </c>
      <c r="T4109" s="2">
        <v>0</v>
      </c>
      <c r="U4109" s="2">
        <v>0</v>
      </c>
      <c r="V4109" s="2">
        <v>0</v>
      </c>
      <c r="W4109" s="2">
        <v>1</v>
      </c>
      <c r="X4109" s="2">
        <v>2</v>
      </c>
      <c r="Y4109" s="2">
        <v>168</v>
      </c>
      <c r="Z4109" s="2">
        <v>0</v>
      </c>
      <c r="AA4109" s="11">
        <f t="shared" si="162"/>
        <v>11</v>
      </c>
      <c r="AB4109" s="12" t="b">
        <f t="shared" si="163"/>
        <v>0</v>
      </c>
      <c r="AC4109" s="13">
        <f t="shared" si="161"/>
        <v>0</v>
      </c>
    </row>
    <row r="4110" spans="1:29" outlineLevel="6" x14ac:dyDescent="0.25">
      <c r="A4110" s="1"/>
      <c r="B4110" s="1"/>
      <c r="C4110" s="1"/>
      <c r="D4110" s="25" t="s">
        <v>12587</v>
      </c>
      <c r="E4110" s="1"/>
      <c r="F4110" s="1"/>
      <c r="G4110" s="2">
        <f>SUBTOTAL(1,G4109:G4109)</f>
        <v>1104</v>
      </c>
      <c r="H4110" s="2">
        <f>SUBTOTAL(1,H4109:H4109)</f>
        <v>166</v>
      </c>
      <c r="I4110" s="2">
        <f>SUBTOTAL(1,I4109:I4109)</f>
        <v>42</v>
      </c>
      <c r="J4110" s="2">
        <f>SUBTOTAL(1,J4109:J4109)</f>
        <v>1</v>
      </c>
      <c r="K4110" s="2">
        <f>SUBTOTAL(1,K4109:K4109)</f>
        <v>1</v>
      </c>
      <c r="L4110" s="2">
        <f>SUBTOTAL(1,L4109:L4109)</f>
        <v>0</v>
      </c>
      <c r="M4110" s="2">
        <f>SUBTOTAL(1,M4109:M4109)</f>
        <v>1</v>
      </c>
      <c r="N4110" s="2">
        <f>SUBTOTAL(1,N4109:N4109)</f>
        <v>0</v>
      </c>
      <c r="O4110" s="2">
        <f>SUBTOTAL(1,O4109:O4109)</f>
        <v>0</v>
      </c>
      <c r="P4110" s="2">
        <f>SUBTOTAL(1,P4109:P4109)</f>
        <v>1</v>
      </c>
      <c r="Q4110" s="2">
        <f>SUBTOTAL(1,Q4109:Q4109)</f>
        <v>0</v>
      </c>
      <c r="R4110" s="2">
        <f>SUBTOTAL(1,R4109:R4109)</f>
        <v>6</v>
      </c>
      <c r="S4110" s="2">
        <f>SUBTOTAL(1,S4109:S4109)</f>
        <v>0</v>
      </c>
      <c r="T4110" s="2">
        <f>SUBTOTAL(1,T4109:T4109)</f>
        <v>0</v>
      </c>
      <c r="U4110" s="2">
        <f>SUBTOTAL(1,U4109:U4109)</f>
        <v>0</v>
      </c>
      <c r="V4110" s="2">
        <f>SUBTOTAL(1,V4109:V4109)</f>
        <v>0</v>
      </c>
      <c r="W4110" s="2">
        <f>SUBTOTAL(1,W4109:W4109)</f>
        <v>1</v>
      </c>
      <c r="X4110" s="2">
        <f>SUBTOTAL(1,X4109:X4109)</f>
        <v>2</v>
      </c>
      <c r="Y4110" s="2">
        <f>SUBTOTAL(1,Y4109:Y4109)</f>
        <v>168</v>
      </c>
      <c r="Z4110" s="2">
        <f>SUBTOTAL(1,Z4109:Z4109)</f>
        <v>0</v>
      </c>
      <c r="AA4110" s="11">
        <f>SUBTOTAL(1,AA4109:AA4109)</f>
        <v>11</v>
      </c>
      <c r="AB4110" s="12" t="e">
        <f>SUBTOTAL(1,AB4109:AB4109)</f>
        <v>#DIV/0!</v>
      </c>
      <c r="AC4110" s="13">
        <f>SUBTOTAL(1,AC4109:AC4109)</f>
        <v>0</v>
      </c>
    </row>
    <row r="4111" spans="1:29" outlineLevel="7" x14ac:dyDescent="0.25">
      <c r="A4111" s="1" t="s">
        <v>28</v>
      </c>
      <c r="B4111" s="1" t="s">
        <v>1000</v>
      </c>
      <c r="C4111" s="1" t="s">
        <v>7889</v>
      </c>
      <c r="D4111" s="1" t="s">
        <v>8061</v>
      </c>
      <c r="E4111" s="1" t="s">
        <v>8062</v>
      </c>
      <c r="F4111" s="1" t="s">
        <v>8063</v>
      </c>
      <c r="G4111" s="2">
        <v>680</v>
      </c>
      <c r="H4111" s="2">
        <v>551</v>
      </c>
      <c r="I4111" s="2">
        <v>16</v>
      </c>
      <c r="J4111" s="2">
        <v>0</v>
      </c>
      <c r="K4111" s="2">
        <v>1</v>
      </c>
      <c r="L4111" s="2">
        <v>1</v>
      </c>
      <c r="M4111" s="2">
        <v>1</v>
      </c>
      <c r="N4111" s="2">
        <v>0</v>
      </c>
      <c r="O4111" s="2">
        <v>0</v>
      </c>
      <c r="P4111" s="2">
        <v>9</v>
      </c>
      <c r="Q4111" s="2">
        <v>0</v>
      </c>
      <c r="R4111" s="2">
        <v>1</v>
      </c>
      <c r="S4111" s="2">
        <v>0</v>
      </c>
      <c r="T4111" s="2">
        <v>0</v>
      </c>
      <c r="U4111" s="2">
        <v>0</v>
      </c>
      <c r="V4111" s="2">
        <v>2</v>
      </c>
      <c r="W4111" s="2">
        <v>3</v>
      </c>
      <c r="X4111" s="2">
        <v>0</v>
      </c>
      <c r="Y4111" s="2">
        <v>0</v>
      </c>
      <c r="Z4111" s="2">
        <v>0</v>
      </c>
      <c r="AA4111" s="11">
        <f t="shared" si="162"/>
        <v>16</v>
      </c>
      <c r="AB4111" s="12" t="b">
        <f t="shared" si="163"/>
        <v>1</v>
      </c>
      <c r="AC4111" s="13">
        <f t="shared" si="161"/>
        <v>1</v>
      </c>
    </row>
    <row r="4112" spans="1:29" outlineLevel="6" x14ac:dyDescent="0.25">
      <c r="A4112" s="1"/>
      <c r="B4112" s="1"/>
      <c r="C4112" s="1"/>
      <c r="D4112" s="25" t="s">
        <v>12588</v>
      </c>
      <c r="E4112" s="1"/>
      <c r="F4112" s="1"/>
      <c r="G4112" s="2">
        <f>SUBTOTAL(1,G4111:G4111)</f>
        <v>680</v>
      </c>
      <c r="H4112" s="2">
        <f>SUBTOTAL(1,H4111:H4111)</f>
        <v>551</v>
      </c>
      <c r="I4112" s="2">
        <f>SUBTOTAL(1,I4111:I4111)</f>
        <v>16</v>
      </c>
      <c r="J4112" s="2">
        <f>SUBTOTAL(1,J4111:J4111)</f>
        <v>0</v>
      </c>
      <c r="K4112" s="2">
        <f>SUBTOTAL(1,K4111:K4111)</f>
        <v>1</v>
      </c>
      <c r="L4112" s="2">
        <f>SUBTOTAL(1,L4111:L4111)</f>
        <v>1</v>
      </c>
      <c r="M4112" s="2">
        <f>SUBTOTAL(1,M4111:M4111)</f>
        <v>1</v>
      </c>
      <c r="N4112" s="2">
        <f>SUBTOTAL(1,N4111:N4111)</f>
        <v>0</v>
      </c>
      <c r="O4112" s="2">
        <f>SUBTOTAL(1,O4111:O4111)</f>
        <v>0</v>
      </c>
      <c r="P4112" s="2">
        <f>SUBTOTAL(1,P4111:P4111)</f>
        <v>9</v>
      </c>
      <c r="Q4112" s="2">
        <f>SUBTOTAL(1,Q4111:Q4111)</f>
        <v>0</v>
      </c>
      <c r="R4112" s="2">
        <f>SUBTOTAL(1,R4111:R4111)</f>
        <v>1</v>
      </c>
      <c r="S4112" s="2">
        <f>SUBTOTAL(1,S4111:S4111)</f>
        <v>0</v>
      </c>
      <c r="T4112" s="2">
        <f>SUBTOTAL(1,T4111:T4111)</f>
        <v>0</v>
      </c>
      <c r="U4112" s="2">
        <f>SUBTOTAL(1,U4111:U4111)</f>
        <v>0</v>
      </c>
      <c r="V4112" s="2">
        <f>SUBTOTAL(1,V4111:V4111)</f>
        <v>2</v>
      </c>
      <c r="W4112" s="2">
        <f>SUBTOTAL(1,W4111:W4111)</f>
        <v>3</v>
      </c>
      <c r="X4112" s="2">
        <f>SUBTOTAL(1,X4111:X4111)</f>
        <v>0</v>
      </c>
      <c r="Y4112" s="2">
        <f>SUBTOTAL(1,Y4111:Y4111)</f>
        <v>0</v>
      </c>
      <c r="Z4112" s="2">
        <f>SUBTOTAL(1,Z4111:Z4111)</f>
        <v>0</v>
      </c>
      <c r="AA4112" s="11">
        <f>SUBTOTAL(1,AA4111:AA4111)</f>
        <v>16</v>
      </c>
      <c r="AB4112" s="12" t="e">
        <f>SUBTOTAL(1,AB4111:AB4111)</f>
        <v>#DIV/0!</v>
      </c>
      <c r="AC4112" s="13">
        <f>SUBTOTAL(1,AC4111:AC4111)</f>
        <v>1</v>
      </c>
    </row>
    <row r="4113" spans="1:29" outlineLevel="7" x14ac:dyDescent="0.25">
      <c r="A4113" s="1" t="s">
        <v>28</v>
      </c>
      <c r="B4113" s="1" t="s">
        <v>1000</v>
      </c>
      <c r="C4113" s="1" t="s">
        <v>7889</v>
      </c>
      <c r="D4113" s="1" t="s">
        <v>2779</v>
      </c>
      <c r="E4113" s="1" t="s">
        <v>7977</v>
      </c>
      <c r="F4113" s="1" t="s">
        <v>7978</v>
      </c>
      <c r="G4113" s="2">
        <v>1990</v>
      </c>
      <c r="H4113" s="2">
        <v>0</v>
      </c>
      <c r="I4113" s="2">
        <v>0</v>
      </c>
      <c r="J4113" s="2">
        <v>0</v>
      </c>
      <c r="K4113" s="2">
        <v>1</v>
      </c>
      <c r="L4113" s="2">
        <v>1</v>
      </c>
      <c r="M4113" s="2">
        <v>1</v>
      </c>
      <c r="N4113" s="2">
        <v>0</v>
      </c>
      <c r="O4113" s="2">
        <v>0</v>
      </c>
      <c r="P4113" s="2">
        <v>39</v>
      </c>
      <c r="Q4113" s="2">
        <v>0</v>
      </c>
      <c r="R4113" s="2">
        <v>4</v>
      </c>
      <c r="S4113" s="2">
        <v>0</v>
      </c>
      <c r="T4113" s="2">
        <v>0</v>
      </c>
      <c r="U4113" s="2">
        <v>0</v>
      </c>
      <c r="V4113" s="2">
        <v>0</v>
      </c>
      <c r="W4113" s="2">
        <v>11</v>
      </c>
      <c r="X4113" s="2">
        <v>3</v>
      </c>
      <c r="Y4113" s="2">
        <v>25</v>
      </c>
      <c r="Z4113" s="2">
        <v>0</v>
      </c>
      <c r="AA4113" s="11">
        <f t="shared" si="162"/>
        <v>58</v>
      </c>
      <c r="AB4113" s="12" t="b">
        <f t="shared" si="163"/>
        <v>0</v>
      </c>
      <c r="AC4113" s="13">
        <f t="shared" si="161"/>
        <v>0</v>
      </c>
    </row>
    <row r="4114" spans="1:29" outlineLevel="6" x14ac:dyDescent="0.25">
      <c r="A4114" s="1"/>
      <c r="B4114" s="1"/>
      <c r="C4114" s="1"/>
      <c r="D4114" s="25" t="s">
        <v>12577</v>
      </c>
      <c r="E4114" s="1"/>
      <c r="F4114" s="1"/>
      <c r="G4114" s="2">
        <f>SUBTOTAL(1,G4113:G4113)</f>
        <v>1990</v>
      </c>
      <c r="H4114" s="2">
        <f>SUBTOTAL(1,H4113:H4113)</f>
        <v>0</v>
      </c>
      <c r="I4114" s="2">
        <f>SUBTOTAL(1,I4113:I4113)</f>
        <v>0</v>
      </c>
      <c r="J4114" s="2">
        <f>SUBTOTAL(1,J4113:J4113)</f>
        <v>0</v>
      </c>
      <c r="K4114" s="2">
        <f>SUBTOTAL(1,K4113:K4113)</f>
        <v>1</v>
      </c>
      <c r="L4114" s="2">
        <f>SUBTOTAL(1,L4113:L4113)</f>
        <v>1</v>
      </c>
      <c r="M4114" s="2">
        <f>SUBTOTAL(1,M4113:M4113)</f>
        <v>1</v>
      </c>
      <c r="N4114" s="2">
        <f>SUBTOTAL(1,N4113:N4113)</f>
        <v>0</v>
      </c>
      <c r="O4114" s="2">
        <f>SUBTOTAL(1,O4113:O4113)</f>
        <v>0</v>
      </c>
      <c r="P4114" s="2">
        <f>SUBTOTAL(1,P4113:P4113)</f>
        <v>39</v>
      </c>
      <c r="Q4114" s="2">
        <f>SUBTOTAL(1,Q4113:Q4113)</f>
        <v>0</v>
      </c>
      <c r="R4114" s="2">
        <f>SUBTOTAL(1,R4113:R4113)</f>
        <v>4</v>
      </c>
      <c r="S4114" s="2">
        <f>SUBTOTAL(1,S4113:S4113)</f>
        <v>0</v>
      </c>
      <c r="T4114" s="2">
        <f>SUBTOTAL(1,T4113:T4113)</f>
        <v>0</v>
      </c>
      <c r="U4114" s="2">
        <f>SUBTOTAL(1,U4113:U4113)</f>
        <v>0</v>
      </c>
      <c r="V4114" s="2">
        <f>SUBTOTAL(1,V4113:V4113)</f>
        <v>0</v>
      </c>
      <c r="W4114" s="2">
        <f>SUBTOTAL(1,W4113:W4113)</f>
        <v>11</v>
      </c>
      <c r="X4114" s="2">
        <f>SUBTOTAL(1,X4113:X4113)</f>
        <v>3</v>
      </c>
      <c r="Y4114" s="2">
        <f>SUBTOTAL(1,Y4113:Y4113)</f>
        <v>25</v>
      </c>
      <c r="Z4114" s="2">
        <f>SUBTOTAL(1,Z4113:Z4113)</f>
        <v>0</v>
      </c>
      <c r="AA4114" s="11">
        <f>SUBTOTAL(1,AA4113:AA4113)</f>
        <v>58</v>
      </c>
      <c r="AB4114" s="12" t="e">
        <f>SUBTOTAL(1,AB4113:AB4113)</f>
        <v>#DIV/0!</v>
      </c>
      <c r="AC4114" s="13">
        <f>SUBTOTAL(1,AC4113:AC4113)</f>
        <v>0</v>
      </c>
    </row>
    <row r="4115" spans="1:29" outlineLevel="7" x14ac:dyDescent="0.25">
      <c r="A4115" s="1" t="s">
        <v>28</v>
      </c>
      <c r="B4115" s="1" t="s">
        <v>1000</v>
      </c>
      <c r="C4115" s="1" t="s">
        <v>7889</v>
      </c>
      <c r="D4115" s="1" t="s">
        <v>7945</v>
      </c>
      <c r="E4115" s="1" t="s">
        <v>7972</v>
      </c>
      <c r="F4115" s="1" t="s">
        <v>7973</v>
      </c>
      <c r="G4115" s="2">
        <v>266</v>
      </c>
      <c r="H4115" s="2">
        <v>127</v>
      </c>
      <c r="I4115" s="2">
        <v>27</v>
      </c>
      <c r="J4115" s="2">
        <v>0</v>
      </c>
      <c r="K4115" s="2">
        <v>1</v>
      </c>
      <c r="L4115" s="2">
        <v>0</v>
      </c>
      <c r="M4115" s="2">
        <v>2</v>
      </c>
      <c r="N4115" s="2">
        <v>0</v>
      </c>
      <c r="O4115" s="2">
        <v>0</v>
      </c>
      <c r="P4115" s="2">
        <v>4</v>
      </c>
      <c r="Q4115" s="2">
        <v>0</v>
      </c>
      <c r="R4115" s="2">
        <v>1</v>
      </c>
      <c r="S4115" s="2">
        <v>0</v>
      </c>
      <c r="T4115" s="2">
        <v>0</v>
      </c>
      <c r="U4115" s="2">
        <v>0</v>
      </c>
      <c r="V4115" s="2">
        <v>0</v>
      </c>
      <c r="W4115" s="2">
        <v>1</v>
      </c>
      <c r="X4115" s="2">
        <v>0</v>
      </c>
      <c r="Y4115" s="2">
        <v>0</v>
      </c>
      <c r="Z4115" s="2">
        <v>0</v>
      </c>
      <c r="AA4115" s="11">
        <f t="shared" si="162"/>
        <v>8</v>
      </c>
      <c r="AB4115" s="12" t="b">
        <f t="shared" si="163"/>
        <v>0</v>
      </c>
      <c r="AC4115" s="13">
        <f t="shared" si="161"/>
        <v>0</v>
      </c>
    </row>
    <row r="4116" spans="1:29" outlineLevel="7" x14ac:dyDescent="0.25">
      <c r="A4116" s="1" t="s">
        <v>28</v>
      </c>
      <c r="B4116" s="1" t="s">
        <v>1000</v>
      </c>
      <c r="C4116" s="1" t="s">
        <v>7889</v>
      </c>
      <c r="D4116" s="1" t="s">
        <v>7945</v>
      </c>
      <c r="E4116" s="1" t="s">
        <v>7961</v>
      </c>
      <c r="F4116" s="1" t="s">
        <v>7962</v>
      </c>
      <c r="G4116" s="2">
        <v>93</v>
      </c>
      <c r="H4116" s="2">
        <v>0</v>
      </c>
      <c r="I4116" s="2">
        <v>3</v>
      </c>
      <c r="J4116" s="2">
        <v>1</v>
      </c>
      <c r="K4116" s="2">
        <v>2</v>
      </c>
      <c r="L4116" s="2">
        <v>0</v>
      </c>
      <c r="M4116" s="2">
        <v>2</v>
      </c>
      <c r="N4116" s="2">
        <v>0</v>
      </c>
      <c r="O4116" s="2">
        <v>0</v>
      </c>
      <c r="P4116" s="2">
        <v>8</v>
      </c>
      <c r="Q4116" s="2">
        <v>0</v>
      </c>
      <c r="R4116" s="2">
        <v>2</v>
      </c>
      <c r="S4116" s="2">
        <v>0</v>
      </c>
      <c r="T4116" s="2">
        <v>0</v>
      </c>
      <c r="U4116" s="2">
        <v>0</v>
      </c>
      <c r="V4116" s="2">
        <v>0</v>
      </c>
      <c r="W4116" s="2">
        <v>0</v>
      </c>
      <c r="X4116" s="2">
        <v>8</v>
      </c>
      <c r="Y4116" s="2">
        <v>62</v>
      </c>
      <c r="Z4116" s="2">
        <v>0</v>
      </c>
      <c r="AA4116" s="11">
        <f t="shared" si="162"/>
        <v>20</v>
      </c>
      <c r="AB4116" s="12" t="b">
        <f t="shared" si="163"/>
        <v>0</v>
      </c>
      <c r="AC4116" s="13">
        <f t="shared" si="161"/>
        <v>0</v>
      </c>
    </row>
    <row r="4117" spans="1:29" outlineLevel="7" x14ac:dyDescent="0.25">
      <c r="A4117" s="1" t="s">
        <v>28</v>
      </c>
      <c r="B4117" s="1" t="s">
        <v>1000</v>
      </c>
      <c r="C4117" s="1" t="s">
        <v>7889</v>
      </c>
      <c r="D4117" s="1" t="s">
        <v>7945</v>
      </c>
      <c r="E4117" s="1" t="s">
        <v>7946</v>
      </c>
      <c r="F4117" s="1" t="s">
        <v>7947</v>
      </c>
      <c r="G4117" s="2">
        <v>175</v>
      </c>
      <c r="H4117" s="2">
        <v>0</v>
      </c>
      <c r="I4117" s="2">
        <v>3</v>
      </c>
      <c r="J4117" s="2">
        <v>2</v>
      </c>
      <c r="K4117" s="2">
        <v>1</v>
      </c>
      <c r="L4117" s="2">
        <v>0</v>
      </c>
      <c r="M4117" s="2">
        <v>2</v>
      </c>
      <c r="N4117" s="2">
        <v>0</v>
      </c>
      <c r="O4117" s="2">
        <v>0</v>
      </c>
      <c r="P4117" s="2">
        <v>11</v>
      </c>
      <c r="Q4117" s="2">
        <v>0</v>
      </c>
      <c r="R4117" s="2">
        <v>1</v>
      </c>
      <c r="S4117" s="2">
        <v>0</v>
      </c>
      <c r="T4117" s="2">
        <v>0</v>
      </c>
      <c r="U4117" s="2">
        <v>0</v>
      </c>
      <c r="V4117" s="2">
        <v>0</v>
      </c>
      <c r="W4117" s="2">
        <v>0</v>
      </c>
      <c r="X4117" s="2">
        <v>10</v>
      </c>
      <c r="Y4117" s="2">
        <v>80</v>
      </c>
      <c r="Z4117" s="2">
        <v>0</v>
      </c>
      <c r="AA4117" s="11">
        <f t="shared" si="162"/>
        <v>24</v>
      </c>
      <c r="AB4117" s="12" t="b">
        <f t="shared" si="163"/>
        <v>0</v>
      </c>
      <c r="AC4117" s="13">
        <f t="shared" si="161"/>
        <v>0</v>
      </c>
    </row>
    <row r="4118" spans="1:29" outlineLevel="7" x14ac:dyDescent="0.25">
      <c r="A4118" s="1" t="s">
        <v>28</v>
      </c>
      <c r="B4118" s="1" t="s">
        <v>1000</v>
      </c>
      <c r="C4118" s="1" t="s">
        <v>7889</v>
      </c>
      <c r="D4118" s="1" t="s">
        <v>7945</v>
      </c>
      <c r="E4118" s="1" t="s">
        <v>8016</v>
      </c>
      <c r="F4118" s="1" t="s">
        <v>8017</v>
      </c>
      <c r="G4118" s="2">
        <v>1077</v>
      </c>
      <c r="H4118" s="2">
        <v>71</v>
      </c>
      <c r="I4118" s="2">
        <v>6</v>
      </c>
      <c r="J4118" s="2">
        <v>1</v>
      </c>
      <c r="K4118" s="2">
        <v>1</v>
      </c>
      <c r="L4118" s="2">
        <v>0</v>
      </c>
      <c r="M4118" s="2">
        <v>1</v>
      </c>
      <c r="N4118" s="2">
        <v>0</v>
      </c>
      <c r="O4118" s="2">
        <v>0</v>
      </c>
      <c r="P4118" s="2">
        <v>13</v>
      </c>
      <c r="Q4118" s="2">
        <v>0</v>
      </c>
      <c r="R4118" s="2">
        <v>1</v>
      </c>
      <c r="S4118" s="2">
        <v>0</v>
      </c>
      <c r="T4118" s="2">
        <v>0</v>
      </c>
      <c r="U4118" s="2">
        <v>0</v>
      </c>
      <c r="V4118" s="2">
        <v>0</v>
      </c>
      <c r="W4118" s="2">
        <v>0</v>
      </c>
      <c r="X4118" s="2">
        <v>11</v>
      </c>
      <c r="Y4118" s="2">
        <v>89</v>
      </c>
      <c r="Z4118" s="2">
        <v>0</v>
      </c>
      <c r="AA4118" s="11">
        <f t="shared" si="162"/>
        <v>26</v>
      </c>
      <c r="AB4118" s="12" t="b">
        <f t="shared" si="163"/>
        <v>0</v>
      </c>
      <c r="AC4118" s="13">
        <f t="shared" si="161"/>
        <v>0</v>
      </c>
    </row>
    <row r="4119" spans="1:29" outlineLevel="7" x14ac:dyDescent="0.25">
      <c r="A4119" s="1" t="s">
        <v>28</v>
      </c>
      <c r="B4119" s="1" t="s">
        <v>1000</v>
      </c>
      <c r="C4119" s="1" t="s">
        <v>7889</v>
      </c>
      <c r="D4119" s="1" t="s">
        <v>7945</v>
      </c>
      <c r="E4119" s="1" t="s">
        <v>8026</v>
      </c>
      <c r="F4119" s="1" t="s">
        <v>8027</v>
      </c>
      <c r="G4119" s="2">
        <v>134</v>
      </c>
      <c r="H4119" s="2">
        <v>5</v>
      </c>
      <c r="I4119" s="2">
        <v>6</v>
      </c>
      <c r="J4119" s="2">
        <v>0</v>
      </c>
      <c r="K4119" s="2">
        <v>1</v>
      </c>
      <c r="L4119" s="2">
        <v>0</v>
      </c>
      <c r="M4119" s="2">
        <v>1</v>
      </c>
      <c r="N4119" s="2">
        <v>0</v>
      </c>
      <c r="O4119" s="2">
        <v>0</v>
      </c>
      <c r="P4119" s="2">
        <v>4</v>
      </c>
      <c r="Q4119" s="2">
        <v>0</v>
      </c>
      <c r="R4119" s="2">
        <v>1</v>
      </c>
      <c r="S4119" s="2">
        <v>0</v>
      </c>
      <c r="T4119" s="2">
        <v>0</v>
      </c>
      <c r="U4119" s="2">
        <v>0</v>
      </c>
      <c r="V4119" s="2">
        <v>0</v>
      </c>
      <c r="W4119" s="2">
        <v>0</v>
      </c>
      <c r="X4119" s="2">
        <v>0</v>
      </c>
      <c r="Y4119" s="2">
        <v>0</v>
      </c>
      <c r="Z4119" s="2">
        <v>0</v>
      </c>
      <c r="AA4119" s="11">
        <f t="shared" si="162"/>
        <v>6</v>
      </c>
      <c r="AB4119" s="12" t="b">
        <f t="shared" si="163"/>
        <v>0</v>
      </c>
      <c r="AC4119" s="13">
        <f t="shared" si="161"/>
        <v>0</v>
      </c>
    </row>
    <row r="4120" spans="1:29" outlineLevel="7" x14ac:dyDescent="0.25">
      <c r="A4120" s="1" t="s">
        <v>28</v>
      </c>
      <c r="B4120" s="1" t="s">
        <v>1000</v>
      </c>
      <c r="C4120" s="1" t="s">
        <v>7889</v>
      </c>
      <c r="D4120" s="1" t="s">
        <v>7945</v>
      </c>
      <c r="E4120" s="1" t="s">
        <v>8041</v>
      </c>
      <c r="F4120" s="1" t="s">
        <v>8042</v>
      </c>
      <c r="G4120" s="2">
        <v>3</v>
      </c>
      <c r="H4120" s="2">
        <v>0</v>
      </c>
      <c r="I4120" s="2">
        <v>0</v>
      </c>
      <c r="J4120" s="2">
        <v>0</v>
      </c>
      <c r="K4120" s="2">
        <v>0</v>
      </c>
      <c r="L4120" s="2">
        <v>0</v>
      </c>
      <c r="M4120" s="2">
        <v>1</v>
      </c>
      <c r="N4120" s="2">
        <v>0</v>
      </c>
      <c r="O4120" s="2">
        <v>0</v>
      </c>
      <c r="P4120" s="2">
        <v>2</v>
      </c>
      <c r="Q4120" s="2">
        <v>0</v>
      </c>
      <c r="R4120" s="2">
        <v>0</v>
      </c>
      <c r="S4120" s="2">
        <v>0</v>
      </c>
      <c r="T4120" s="2">
        <v>0</v>
      </c>
      <c r="U4120" s="2">
        <v>0</v>
      </c>
      <c r="V4120" s="2">
        <v>0</v>
      </c>
      <c r="W4120" s="2">
        <v>0</v>
      </c>
      <c r="X4120" s="2">
        <v>0</v>
      </c>
      <c r="Y4120" s="2">
        <v>0</v>
      </c>
      <c r="Z4120" s="2">
        <v>0</v>
      </c>
      <c r="AA4120" s="11">
        <f t="shared" si="162"/>
        <v>3</v>
      </c>
      <c r="AB4120" s="12" t="b">
        <f t="shared" si="163"/>
        <v>0</v>
      </c>
      <c r="AC4120" s="13">
        <f t="shared" si="161"/>
        <v>0</v>
      </c>
    </row>
    <row r="4121" spans="1:29" outlineLevel="7" x14ac:dyDescent="0.25">
      <c r="A4121" s="1" t="s">
        <v>28</v>
      </c>
      <c r="B4121" s="1" t="s">
        <v>1000</v>
      </c>
      <c r="C4121" s="1" t="s">
        <v>7889</v>
      </c>
      <c r="D4121" s="1" t="s">
        <v>7945</v>
      </c>
      <c r="E4121" s="1" t="s">
        <v>8098</v>
      </c>
      <c r="F4121" s="1" t="s">
        <v>8099</v>
      </c>
      <c r="G4121" s="2">
        <v>198</v>
      </c>
      <c r="H4121" s="2">
        <v>65</v>
      </c>
      <c r="I4121" s="2">
        <v>16</v>
      </c>
      <c r="J4121" s="2">
        <v>0</v>
      </c>
      <c r="K4121" s="2">
        <v>1</v>
      </c>
      <c r="L4121" s="2">
        <v>0</v>
      </c>
      <c r="M4121" s="2">
        <v>1</v>
      </c>
      <c r="N4121" s="2">
        <v>0</v>
      </c>
      <c r="O4121" s="2">
        <v>0</v>
      </c>
      <c r="P4121" s="2">
        <v>0</v>
      </c>
      <c r="Q4121" s="2">
        <v>0</v>
      </c>
      <c r="R4121" s="2">
        <v>1</v>
      </c>
      <c r="S4121" s="2">
        <v>0</v>
      </c>
      <c r="T4121" s="2">
        <v>0</v>
      </c>
      <c r="U4121" s="2">
        <v>0</v>
      </c>
      <c r="V4121" s="2">
        <v>0</v>
      </c>
      <c r="W4121" s="2">
        <v>0</v>
      </c>
      <c r="X4121" s="2">
        <v>0</v>
      </c>
      <c r="Y4121" s="2">
        <v>0</v>
      </c>
      <c r="Z4121" s="2">
        <v>0</v>
      </c>
      <c r="AA4121" s="11">
        <f t="shared" si="162"/>
        <v>2</v>
      </c>
      <c r="AB4121" s="12" t="b">
        <f t="shared" si="163"/>
        <v>0</v>
      </c>
      <c r="AC4121" s="13">
        <f t="shared" si="161"/>
        <v>0</v>
      </c>
    </row>
    <row r="4122" spans="1:29" outlineLevel="7" x14ac:dyDescent="0.25">
      <c r="A4122" s="1" t="s">
        <v>28</v>
      </c>
      <c r="B4122" s="1" t="s">
        <v>1000</v>
      </c>
      <c r="C4122" s="1" t="s">
        <v>7889</v>
      </c>
      <c r="D4122" s="1" t="s">
        <v>7945</v>
      </c>
      <c r="E4122" s="1" t="s">
        <v>8032</v>
      </c>
      <c r="F4122" s="1" t="s">
        <v>8033</v>
      </c>
      <c r="G4122" s="2">
        <v>1033</v>
      </c>
      <c r="H4122" s="2">
        <v>556</v>
      </c>
      <c r="I4122" s="2">
        <v>16</v>
      </c>
      <c r="J4122" s="2">
        <v>4</v>
      </c>
      <c r="K4122" s="2">
        <v>1</v>
      </c>
      <c r="L4122" s="2">
        <v>0</v>
      </c>
      <c r="M4122" s="2">
        <v>1</v>
      </c>
      <c r="N4122" s="2">
        <v>0</v>
      </c>
      <c r="O4122" s="2">
        <v>0</v>
      </c>
      <c r="P4122" s="2">
        <v>9</v>
      </c>
      <c r="Q4122" s="2">
        <v>0</v>
      </c>
      <c r="R4122" s="2">
        <v>1</v>
      </c>
      <c r="S4122" s="2">
        <v>0</v>
      </c>
      <c r="T4122" s="2">
        <v>0</v>
      </c>
      <c r="U4122" s="2">
        <v>0</v>
      </c>
      <c r="V4122" s="2">
        <v>0</v>
      </c>
      <c r="W4122" s="2">
        <v>1</v>
      </c>
      <c r="X4122" s="2">
        <v>9</v>
      </c>
      <c r="Y4122" s="2">
        <v>35</v>
      </c>
      <c r="Z4122" s="2">
        <v>0</v>
      </c>
      <c r="AA4122" s="11">
        <f t="shared" si="162"/>
        <v>21</v>
      </c>
      <c r="AB4122" s="12" t="b">
        <f t="shared" si="163"/>
        <v>0</v>
      </c>
      <c r="AC4122" s="13">
        <f t="shared" si="161"/>
        <v>0</v>
      </c>
    </row>
    <row r="4123" spans="1:29" outlineLevel="7" x14ac:dyDescent="0.25">
      <c r="A4123" s="1" t="s">
        <v>28</v>
      </c>
      <c r="B4123" s="1" t="s">
        <v>1000</v>
      </c>
      <c r="C4123" s="1" t="s">
        <v>7889</v>
      </c>
      <c r="D4123" s="1" t="s">
        <v>7945</v>
      </c>
      <c r="E4123" s="1" t="s">
        <v>7983</v>
      </c>
      <c r="F4123" s="1" t="s">
        <v>7984</v>
      </c>
      <c r="G4123" s="2">
        <v>1278</v>
      </c>
      <c r="H4123" s="2">
        <v>224</v>
      </c>
      <c r="I4123" s="2">
        <v>16</v>
      </c>
      <c r="J4123" s="2">
        <v>2</v>
      </c>
      <c r="K4123" s="2">
        <v>1</v>
      </c>
      <c r="L4123" s="2">
        <v>1</v>
      </c>
      <c r="M4123" s="2">
        <v>1</v>
      </c>
      <c r="N4123" s="2">
        <v>0</v>
      </c>
      <c r="O4123" s="2">
        <v>0</v>
      </c>
      <c r="P4123" s="2">
        <v>4</v>
      </c>
      <c r="Q4123" s="2">
        <v>0</v>
      </c>
      <c r="R4123" s="2">
        <v>1</v>
      </c>
      <c r="S4123" s="2">
        <v>0</v>
      </c>
      <c r="T4123" s="2">
        <v>0</v>
      </c>
      <c r="U4123" s="2">
        <v>0</v>
      </c>
      <c r="V4123" s="2">
        <v>0</v>
      </c>
      <c r="W4123" s="2">
        <v>2</v>
      </c>
      <c r="X4123" s="2">
        <v>2</v>
      </c>
      <c r="Y4123" s="2">
        <v>40</v>
      </c>
      <c r="Z4123" s="2">
        <v>0</v>
      </c>
      <c r="AA4123" s="11">
        <f t="shared" si="162"/>
        <v>10</v>
      </c>
      <c r="AB4123" s="12" t="b">
        <f t="shared" si="163"/>
        <v>0</v>
      </c>
      <c r="AC4123" s="13">
        <f t="shared" si="161"/>
        <v>0</v>
      </c>
    </row>
    <row r="4124" spans="1:29" outlineLevel="7" x14ac:dyDescent="0.25">
      <c r="A4124" s="1" t="s">
        <v>28</v>
      </c>
      <c r="B4124" s="1" t="s">
        <v>1000</v>
      </c>
      <c r="C4124" s="1" t="s">
        <v>7889</v>
      </c>
      <c r="D4124" s="1" t="s">
        <v>7945</v>
      </c>
      <c r="E4124" s="1" t="s">
        <v>8067</v>
      </c>
      <c r="F4124" s="1" t="s">
        <v>8068</v>
      </c>
      <c r="G4124" s="2">
        <v>368</v>
      </c>
      <c r="H4124" s="2">
        <v>171</v>
      </c>
      <c r="I4124" s="2">
        <v>16</v>
      </c>
      <c r="J4124" s="2">
        <v>0</v>
      </c>
      <c r="K4124" s="2">
        <v>1</v>
      </c>
      <c r="L4124" s="2">
        <v>1</v>
      </c>
      <c r="M4124" s="2">
        <v>1</v>
      </c>
      <c r="N4124" s="2">
        <v>0</v>
      </c>
      <c r="O4124" s="2">
        <v>0</v>
      </c>
      <c r="P4124" s="2">
        <v>5</v>
      </c>
      <c r="Q4124" s="2">
        <v>1</v>
      </c>
      <c r="R4124" s="2">
        <v>1</v>
      </c>
      <c r="S4124" s="2">
        <v>0</v>
      </c>
      <c r="T4124" s="2">
        <v>0</v>
      </c>
      <c r="U4124" s="2">
        <v>0</v>
      </c>
      <c r="V4124" s="2">
        <v>0</v>
      </c>
      <c r="W4124" s="2">
        <v>1</v>
      </c>
      <c r="X4124" s="2">
        <v>0</v>
      </c>
      <c r="Y4124" s="2">
        <v>0</v>
      </c>
      <c r="Z4124" s="2">
        <v>0</v>
      </c>
      <c r="AA4124" s="11">
        <f t="shared" si="162"/>
        <v>9</v>
      </c>
      <c r="AB4124" s="12" t="b">
        <f t="shared" si="163"/>
        <v>0</v>
      </c>
      <c r="AC4124" s="13">
        <f t="shared" si="161"/>
        <v>0</v>
      </c>
    </row>
    <row r="4125" spans="1:29" outlineLevel="7" x14ac:dyDescent="0.25">
      <c r="A4125" s="1" t="s">
        <v>28</v>
      </c>
      <c r="B4125" s="1" t="s">
        <v>1000</v>
      </c>
      <c r="C4125" s="1" t="s">
        <v>7889</v>
      </c>
      <c r="D4125" s="1" t="s">
        <v>7945</v>
      </c>
      <c r="E4125" s="1" t="s">
        <v>7970</v>
      </c>
      <c r="F4125" s="1" t="s">
        <v>7971</v>
      </c>
      <c r="G4125" s="2">
        <v>671</v>
      </c>
      <c r="H4125" s="2">
        <v>0</v>
      </c>
      <c r="I4125" s="2">
        <v>11</v>
      </c>
      <c r="J4125" s="2">
        <v>5</v>
      </c>
      <c r="K4125" s="2">
        <v>1</v>
      </c>
      <c r="L4125" s="2">
        <v>1</v>
      </c>
      <c r="M4125" s="2">
        <v>1</v>
      </c>
      <c r="N4125" s="2">
        <v>0</v>
      </c>
      <c r="O4125" s="2">
        <v>0</v>
      </c>
      <c r="P4125" s="2">
        <v>3</v>
      </c>
      <c r="Q4125" s="2">
        <v>0</v>
      </c>
      <c r="R4125" s="2">
        <v>1</v>
      </c>
      <c r="S4125" s="2">
        <v>0</v>
      </c>
      <c r="T4125" s="2">
        <v>0</v>
      </c>
      <c r="U4125" s="2">
        <v>0</v>
      </c>
      <c r="V4125" s="2">
        <v>0</v>
      </c>
      <c r="W4125" s="2">
        <v>0</v>
      </c>
      <c r="X4125" s="2">
        <v>1</v>
      </c>
      <c r="Y4125" s="2">
        <v>26</v>
      </c>
      <c r="Z4125" s="2">
        <v>0</v>
      </c>
      <c r="AA4125" s="11">
        <f t="shared" si="162"/>
        <v>6</v>
      </c>
      <c r="AB4125" s="12" t="b">
        <f t="shared" si="163"/>
        <v>0</v>
      </c>
      <c r="AC4125" s="13">
        <f t="shared" si="161"/>
        <v>0</v>
      </c>
    </row>
    <row r="4126" spans="1:29" outlineLevel="6" x14ac:dyDescent="0.25">
      <c r="A4126" s="1"/>
      <c r="B4126" s="1"/>
      <c r="C4126" s="1"/>
      <c r="D4126" s="25" t="s">
        <v>12589</v>
      </c>
      <c r="E4126" s="1"/>
      <c r="F4126" s="1"/>
      <c r="G4126" s="2">
        <f>SUBTOTAL(1,G4115:G4125)</f>
        <v>481.45454545454544</v>
      </c>
      <c r="H4126" s="2">
        <f>SUBTOTAL(1,H4115:H4125)</f>
        <v>110.81818181818181</v>
      </c>
      <c r="I4126" s="2">
        <f>SUBTOTAL(1,I4115:I4125)</f>
        <v>10.909090909090908</v>
      </c>
      <c r="J4126" s="2">
        <f>SUBTOTAL(1,J4115:J4125)</f>
        <v>1.3636363636363635</v>
      </c>
      <c r="K4126" s="2">
        <f>SUBTOTAL(1,K4115:K4125)</f>
        <v>1</v>
      </c>
      <c r="L4126" s="2">
        <f>SUBTOTAL(1,L4115:L4125)</f>
        <v>0.27272727272727271</v>
      </c>
      <c r="M4126" s="2">
        <f>SUBTOTAL(1,M4115:M4125)</f>
        <v>1.2727272727272727</v>
      </c>
      <c r="N4126" s="2">
        <f>SUBTOTAL(1,N4115:N4125)</f>
        <v>0</v>
      </c>
      <c r="O4126" s="2">
        <f>SUBTOTAL(1,O4115:O4125)</f>
        <v>0</v>
      </c>
      <c r="P4126" s="2">
        <f>SUBTOTAL(1,P4115:P4125)</f>
        <v>5.7272727272727275</v>
      </c>
      <c r="Q4126" s="2">
        <f>SUBTOTAL(1,Q4115:Q4125)</f>
        <v>9.0909090909090912E-2</v>
      </c>
      <c r="R4126" s="2">
        <f>SUBTOTAL(1,R4115:R4125)</f>
        <v>1</v>
      </c>
      <c r="S4126" s="2">
        <f>SUBTOTAL(1,S4115:S4125)</f>
        <v>0</v>
      </c>
      <c r="T4126" s="2">
        <f>SUBTOTAL(1,T4115:T4125)</f>
        <v>0</v>
      </c>
      <c r="U4126" s="2">
        <f>SUBTOTAL(1,U4115:U4125)</f>
        <v>0</v>
      </c>
      <c r="V4126" s="2">
        <f>SUBTOTAL(1,V4115:V4125)</f>
        <v>0</v>
      </c>
      <c r="W4126" s="2">
        <f>SUBTOTAL(1,W4115:W4125)</f>
        <v>0.45454545454545453</v>
      </c>
      <c r="X4126" s="2">
        <f>SUBTOTAL(1,X4115:X4125)</f>
        <v>3.7272727272727271</v>
      </c>
      <c r="Y4126" s="2">
        <f>SUBTOTAL(1,Y4115:Y4125)</f>
        <v>30.181818181818183</v>
      </c>
      <c r="Z4126" s="2">
        <f>SUBTOTAL(1,Z4115:Z4125)</f>
        <v>0</v>
      </c>
      <c r="AA4126" s="11">
        <f>SUBTOTAL(1,AA4115:AA4125)</f>
        <v>12.272727272727273</v>
      </c>
      <c r="AB4126" s="12" t="e">
        <f>SUBTOTAL(1,AB4115:AB4125)</f>
        <v>#DIV/0!</v>
      </c>
      <c r="AC4126" s="13">
        <f>SUBTOTAL(1,AC4115:AC4125)</f>
        <v>0</v>
      </c>
    </row>
    <row r="4127" spans="1:29" outlineLevel="7" x14ac:dyDescent="0.25">
      <c r="A4127" s="1" t="s">
        <v>28</v>
      </c>
      <c r="B4127" s="1" t="s">
        <v>1000</v>
      </c>
      <c r="C4127" s="1" t="s">
        <v>7889</v>
      </c>
      <c r="D4127" s="1" t="s">
        <v>2794</v>
      </c>
      <c r="E4127" s="1" t="s">
        <v>2903</v>
      </c>
      <c r="F4127" s="1" t="s">
        <v>8060</v>
      </c>
      <c r="G4127" s="2">
        <v>679</v>
      </c>
      <c r="H4127" s="2">
        <v>146</v>
      </c>
      <c r="I4127" s="2">
        <v>87</v>
      </c>
      <c r="J4127" s="2">
        <v>0</v>
      </c>
      <c r="K4127" s="2">
        <v>0</v>
      </c>
      <c r="L4127" s="2">
        <v>0</v>
      </c>
      <c r="M4127" s="2">
        <v>2</v>
      </c>
      <c r="N4127" s="2">
        <v>0</v>
      </c>
      <c r="O4127" s="2">
        <v>0</v>
      </c>
      <c r="P4127" s="2">
        <v>0</v>
      </c>
      <c r="Q4127" s="2">
        <v>0</v>
      </c>
      <c r="R4127" s="2">
        <v>0</v>
      </c>
      <c r="S4127" s="2">
        <v>0</v>
      </c>
      <c r="T4127" s="2">
        <v>0</v>
      </c>
      <c r="U4127" s="2">
        <v>0</v>
      </c>
      <c r="V4127" s="2">
        <v>0</v>
      </c>
      <c r="W4127" s="2">
        <v>0</v>
      </c>
      <c r="X4127" s="2">
        <v>0</v>
      </c>
      <c r="Y4127" s="2">
        <v>0</v>
      </c>
      <c r="Z4127" s="2">
        <v>0</v>
      </c>
      <c r="AA4127" s="11">
        <f t="shared" si="162"/>
        <v>2</v>
      </c>
      <c r="AB4127" s="12" t="b">
        <f t="shared" si="163"/>
        <v>0</v>
      </c>
      <c r="AC4127" s="13">
        <f t="shared" si="161"/>
        <v>0</v>
      </c>
    </row>
    <row r="4128" spans="1:29" outlineLevel="7" x14ac:dyDescent="0.25">
      <c r="A4128" s="1" t="s">
        <v>28</v>
      </c>
      <c r="B4128" s="1" t="s">
        <v>1000</v>
      </c>
      <c r="C4128" s="1" t="s">
        <v>7889</v>
      </c>
      <c r="D4128" s="1" t="s">
        <v>2794</v>
      </c>
      <c r="E4128" s="1" t="s">
        <v>8115</v>
      </c>
      <c r="F4128" s="1" t="s">
        <v>8116</v>
      </c>
      <c r="G4128" s="2">
        <v>2386</v>
      </c>
      <c r="H4128" s="2">
        <v>52</v>
      </c>
      <c r="I4128" s="2">
        <v>25</v>
      </c>
      <c r="J4128" s="2">
        <v>0</v>
      </c>
      <c r="K4128" s="2">
        <v>1</v>
      </c>
      <c r="L4128" s="2">
        <v>1</v>
      </c>
      <c r="M4128" s="2">
        <v>1</v>
      </c>
      <c r="N4128" s="2">
        <v>0</v>
      </c>
      <c r="O4128" s="2">
        <v>0</v>
      </c>
      <c r="P4128" s="2">
        <v>1</v>
      </c>
      <c r="Q4128" s="2">
        <v>0</v>
      </c>
      <c r="R4128" s="2">
        <v>1</v>
      </c>
      <c r="S4128" s="2">
        <v>0</v>
      </c>
      <c r="T4128" s="2">
        <v>0</v>
      </c>
      <c r="U4128" s="2">
        <v>0</v>
      </c>
      <c r="V4128" s="2">
        <v>0</v>
      </c>
      <c r="W4128" s="2">
        <v>13</v>
      </c>
      <c r="X4128" s="2">
        <v>0</v>
      </c>
      <c r="Y4128" s="2">
        <v>0</v>
      </c>
      <c r="Z4128" s="2">
        <v>0</v>
      </c>
      <c r="AA4128" s="11">
        <f t="shared" si="162"/>
        <v>16</v>
      </c>
      <c r="AB4128" s="12" t="b">
        <f t="shared" si="163"/>
        <v>1</v>
      </c>
      <c r="AC4128" s="13">
        <f t="shared" si="161"/>
        <v>1</v>
      </c>
    </row>
    <row r="4129" spans="1:29" outlineLevel="7" x14ac:dyDescent="0.25">
      <c r="A4129" s="1" t="s">
        <v>28</v>
      </c>
      <c r="B4129" s="1" t="s">
        <v>1000</v>
      </c>
      <c r="C4129" s="1" t="s">
        <v>7889</v>
      </c>
      <c r="D4129" s="1" t="s">
        <v>2794</v>
      </c>
      <c r="E4129" s="1" t="s">
        <v>7957</v>
      </c>
      <c r="F4129" s="1" t="s">
        <v>7958</v>
      </c>
      <c r="G4129" s="2">
        <v>10483</v>
      </c>
      <c r="H4129" s="2">
        <v>628</v>
      </c>
      <c r="I4129" s="2">
        <v>25</v>
      </c>
      <c r="J4129" s="2">
        <v>4</v>
      </c>
      <c r="K4129" s="2">
        <v>1</v>
      </c>
      <c r="L4129" s="2">
        <v>1</v>
      </c>
      <c r="M4129" s="2">
        <v>1</v>
      </c>
      <c r="N4129" s="2">
        <v>0</v>
      </c>
      <c r="O4129" s="2">
        <v>0</v>
      </c>
      <c r="P4129" s="2">
        <v>5</v>
      </c>
      <c r="Q4129" s="2">
        <v>0</v>
      </c>
      <c r="R4129" s="2">
        <v>8</v>
      </c>
      <c r="S4129" s="2">
        <v>0</v>
      </c>
      <c r="T4129" s="2">
        <v>0</v>
      </c>
      <c r="U4129" s="2">
        <v>1</v>
      </c>
      <c r="V4129" s="2">
        <v>0</v>
      </c>
      <c r="W4129" s="2">
        <v>30</v>
      </c>
      <c r="X4129" s="2">
        <v>15</v>
      </c>
      <c r="Y4129" s="2">
        <v>134</v>
      </c>
      <c r="Z4129" s="2">
        <v>0</v>
      </c>
      <c r="AA4129" s="11">
        <f t="shared" si="162"/>
        <v>60</v>
      </c>
      <c r="AB4129" s="12" t="b">
        <f t="shared" si="163"/>
        <v>1</v>
      </c>
      <c r="AC4129" s="13">
        <f t="shared" si="161"/>
        <v>1</v>
      </c>
    </row>
    <row r="4130" spans="1:29" outlineLevel="7" x14ac:dyDescent="0.25">
      <c r="A4130" s="1" t="s">
        <v>28</v>
      </c>
      <c r="B4130" s="1" t="s">
        <v>1000</v>
      </c>
      <c r="C4130" s="1" t="s">
        <v>7889</v>
      </c>
      <c r="D4130" s="1" t="s">
        <v>2794</v>
      </c>
      <c r="E4130" s="1" t="s">
        <v>8052</v>
      </c>
      <c r="F4130" s="1" t="s">
        <v>8053</v>
      </c>
      <c r="G4130" s="2">
        <v>2091</v>
      </c>
      <c r="H4130" s="2">
        <v>12</v>
      </c>
      <c r="I4130" s="2">
        <v>6</v>
      </c>
      <c r="J4130" s="2">
        <v>0</v>
      </c>
      <c r="K4130" s="2">
        <v>1</v>
      </c>
      <c r="L4130" s="2">
        <v>1</v>
      </c>
      <c r="M4130" s="2">
        <v>1</v>
      </c>
      <c r="N4130" s="2">
        <v>0</v>
      </c>
      <c r="O4130" s="2">
        <v>0</v>
      </c>
      <c r="P4130" s="2">
        <v>9</v>
      </c>
      <c r="Q4130" s="2">
        <v>0</v>
      </c>
      <c r="R4130" s="2">
        <v>1</v>
      </c>
      <c r="S4130" s="2">
        <v>0</v>
      </c>
      <c r="T4130" s="2">
        <v>0</v>
      </c>
      <c r="U4130" s="2">
        <v>0</v>
      </c>
      <c r="V4130" s="2">
        <v>0</v>
      </c>
      <c r="W4130" s="2">
        <v>2</v>
      </c>
      <c r="X4130" s="2">
        <v>13</v>
      </c>
      <c r="Y4130" s="2">
        <v>80</v>
      </c>
      <c r="Z4130" s="2">
        <v>0</v>
      </c>
      <c r="AA4130" s="11">
        <f t="shared" si="162"/>
        <v>26</v>
      </c>
      <c r="AB4130" s="12" t="b">
        <f t="shared" si="163"/>
        <v>0</v>
      </c>
      <c r="AC4130" s="13">
        <f t="shared" si="161"/>
        <v>0</v>
      </c>
    </row>
    <row r="4131" spans="1:29" outlineLevel="7" x14ac:dyDescent="0.25">
      <c r="A4131" s="1" t="s">
        <v>28</v>
      </c>
      <c r="B4131" s="1" t="s">
        <v>1000</v>
      </c>
      <c r="C4131" s="1" t="s">
        <v>7889</v>
      </c>
      <c r="D4131" s="1" t="s">
        <v>2794</v>
      </c>
      <c r="E4131" s="1" t="s">
        <v>8075</v>
      </c>
      <c r="F4131" s="1" t="s">
        <v>8076</v>
      </c>
      <c r="G4131" s="2">
        <v>1322</v>
      </c>
      <c r="H4131" s="2">
        <v>599</v>
      </c>
      <c r="I4131" s="2">
        <v>16</v>
      </c>
      <c r="J4131" s="2">
        <v>3</v>
      </c>
      <c r="K4131" s="2">
        <v>1</v>
      </c>
      <c r="L4131" s="2">
        <v>1</v>
      </c>
      <c r="M4131" s="2">
        <v>1</v>
      </c>
      <c r="N4131" s="2">
        <v>0</v>
      </c>
      <c r="O4131" s="2">
        <v>0</v>
      </c>
      <c r="P4131" s="2">
        <v>1</v>
      </c>
      <c r="Q4131" s="2">
        <v>0</v>
      </c>
      <c r="R4131" s="2">
        <v>1</v>
      </c>
      <c r="S4131" s="2">
        <v>0</v>
      </c>
      <c r="T4131" s="2">
        <v>0</v>
      </c>
      <c r="U4131" s="2">
        <v>0</v>
      </c>
      <c r="V4131" s="2">
        <v>0</v>
      </c>
      <c r="W4131" s="2">
        <v>5</v>
      </c>
      <c r="X4131" s="2">
        <v>1</v>
      </c>
      <c r="Y4131" s="2">
        <v>31</v>
      </c>
      <c r="Z4131" s="2">
        <v>0</v>
      </c>
      <c r="AA4131" s="11">
        <f t="shared" si="162"/>
        <v>9</v>
      </c>
      <c r="AB4131" s="12" t="b">
        <f t="shared" si="163"/>
        <v>0</v>
      </c>
      <c r="AC4131" s="13">
        <f t="shared" si="161"/>
        <v>0</v>
      </c>
    </row>
    <row r="4132" spans="1:29" outlineLevel="7" x14ac:dyDescent="0.25">
      <c r="A4132" s="1" t="s">
        <v>28</v>
      </c>
      <c r="B4132" s="1" t="s">
        <v>1000</v>
      </c>
      <c r="C4132" s="1" t="s">
        <v>7889</v>
      </c>
      <c r="D4132" s="1" t="s">
        <v>2794</v>
      </c>
      <c r="E4132" s="1" t="s">
        <v>8092</v>
      </c>
      <c r="F4132" s="1" t="s">
        <v>8093</v>
      </c>
      <c r="G4132" s="2">
        <v>3640</v>
      </c>
      <c r="H4132" s="2">
        <v>2</v>
      </c>
      <c r="I4132" s="2">
        <v>22</v>
      </c>
      <c r="J4132" s="2">
        <v>0</v>
      </c>
      <c r="K4132" s="2">
        <v>1</v>
      </c>
      <c r="L4132" s="2">
        <v>0</v>
      </c>
      <c r="M4132" s="2">
        <v>1</v>
      </c>
      <c r="N4132" s="2">
        <v>0</v>
      </c>
      <c r="O4132" s="2">
        <v>0</v>
      </c>
      <c r="P4132" s="2">
        <v>0</v>
      </c>
      <c r="Q4132" s="2">
        <v>1</v>
      </c>
      <c r="R4132" s="2">
        <v>1</v>
      </c>
      <c r="S4132" s="2">
        <v>0</v>
      </c>
      <c r="T4132" s="2">
        <v>0</v>
      </c>
      <c r="U4132" s="2">
        <v>0</v>
      </c>
      <c r="V4132" s="2">
        <v>0</v>
      </c>
      <c r="W4132" s="2">
        <v>11</v>
      </c>
      <c r="X4132" s="2">
        <v>0</v>
      </c>
      <c r="Y4132" s="2">
        <v>0</v>
      </c>
      <c r="Z4132" s="2">
        <v>0</v>
      </c>
      <c r="AA4132" s="11">
        <f t="shared" si="162"/>
        <v>14</v>
      </c>
      <c r="AB4132" s="12" t="b">
        <f t="shared" si="163"/>
        <v>0</v>
      </c>
      <c r="AC4132" s="13">
        <f t="shared" si="161"/>
        <v>0</v>
      </c>
    </row>
    <row r="4133" spans="1:29" outlineLevel="7" x14ac:dyDescent="0.25">
      <c r="A4133" s="1" t="s">
        <v>28</v>
      </c>
      <c r="B4133" s="1" t="s">
        <v>1000</v>
      </c>
      <c r="C4133" s="1" t="s">
        <v>7889</v>
      </c>
      <c r="D4133" s="1" t="s">
        <v>2794</v>
      </c>
      <c r="E4133" s="1" t="s">
        <v>8043</v>
      </c>
      <c r="F4133" s="1" t="s">
        <v>8044</v>
      </c>
      <c r="G4133" s="2">
        <v>1295</v>
      </c>
      <c r="H4133" s="2">
        <v>2</v>
      </c>
      <c r="I4133" s="2">
        <v>8</v>
      </c>
      <c r="J4133" s="2">
        <v>0</v>
      </c>
      <c r="K4133" s="2">
        <v>1</v>
      </c>
      <c r="L4133" s="2">
        <v>1</v>
      </c>
      <c r="M4133" s="2">
        <v>1</v>
      </c>
      <c r="N4133" s="2">
        <v>0</v>
      </c>
      <c r="O4133" s="2">
        <v>0</v>
      </c>
      <c r="P4133" s="2">
        <v>21</v>
      </c>
      <c r="Q4133" s="2">
        <v>0</v>
      </c>
      <c r="R4133" s="2">
        <v>22</v>
      </c>
      <c r="S4133" s="2">
        <v>0</v>
      </c>
      <c r="T4133" s="2">
        <v>0</v>
      </c>
      <c r="U4133" s="2">
        <v>0</v>
      </c>
      <c r="V4133" s="2">
        <v>0</v>
      </c>
      <c r="W4133" s="2">
        <v>7</v>
      </c>
      <c r="X4133" s="2">
        <v>16</v>
      </c>
      <c r="Y4133" s="2">
        <v>130</v>
      </c>
      <c r="Z4133" s="2">
        <v>0</v>
      </c>
      <c r="AA4133" s="11">
        <f t="shared" si="162"/>
        <v>67</v>
      </c>
      <c r="AB4133" s="12" t="b">
        <f t="shared" si="163"/>
        <v>0</v>
      </c>
      <c r="AC4133" s="13">
        <f t="shared" si="161"/>
        <v>0</v>
      </c>
    </row>
    <row r="4134" spans="1:29" outlineLevel="7" x14ac:dyDescent="0.25">
      <c r="A4134" s="1" t="s">
        <v>28</v>
      </c>
      <c r="B4134" s="1" t="s">
        <v>1000</v>
      </c>
      <c r="C4134" s="1" t="s">
        <v>7889</v>
      </c>
      <c r="D4134" s="1" t="s">
        <v>2794</v>
      </c>
      <c r="E4134" s="1" t="s">
        <v>8119</v>
      </c>
      <c r="F4134" s="1" t="s">
        <v>8120</v>
      </c>
      <c r="G4134" s="2">
        <v>280</v>
      </c>
      <c r="H4134" s="2">
        <v>98</v>
      </c>
      <c r="I4134" s="2">
        <v>23</v>
      </c>
      <c r="J4134" s="2">
        <v>0</v>
      </c>
      <c r="K4134" s="2">
        <v>1</v>
      </c>
      <c r="L4134" s="2">
        <v>0</v>
      </c>
      <c r="M4134" s="2">
        <v>1</v>
      </c>
      <c r="N4134" s="2">
        <v>0</v>
      </c>
      <c r="O4134" s="2">
        <v>0</v>
      </c>
      <c r="P4134" s="2">
        <v>1</v>
      </c>
      <c r="Q4134" s="2">
        <v>0</v>
      </c>
      <c r="R4134" s="2">
        <v>1</v>
      </c>
      <c r="S4134" s="2">
        <v>0</v>
      </c>
      <c r="T4134" s="2">
        <v>0</v>
      </c>
      <c r="U4134" s="2">
        <v>0</v>
      </c>
      <c r="V4134" s="2">
        <v>0</v>
      </c>
      <c r="W4134" s="2">
        <v>2</v>
      </c>
      <c r="X4134" s="2">
        <v>0</v>
      </c>
      <c r="Y4134" s="2">
        <v>0</v>
      </c>
      <c r="Z4134" s="2">
        <v>0</v>
      </c>
      <c r="AA4134" s="11">
        <f t="shared" si="162"/>
        <v>5</v>
      </c>
      <c r="AB4134" s="12" t="b">
        <f t="shared" si="163"/>
        <v>0</v>
      </c>
      <c r="AC4134" s="13">
        <f t="shared" si="161"/>
        <v>0</v>
      </c>
    </row>
    <row r="4135" spans="1:29" outlineLevel="7" x14ac:dyDescent="0.25">
      <c r="A4135" s="1" t="s">
        <v>28</v>
      </c>
      <c r="B4135" s="1" t="s">
        <v>1000</v>
      </c>
      <c r="C4135" s="1" t="s">
        <v>7889</v>
      </c>
      <c r="D4135" s="1" t="s">
        <v>2794</v>
      </c>
      <c r="E4135" s="1" t="s">
        <v>7953</v>
      </c>
      <c r="F4135" s="1" t="s">
        <v>7954</v>
      </c>
      <c r="G4135" s="2">
        <v>5080</v>
      </c>
      <c r="H4135" s="2">
        <v>573</v>
      </c>
      <c r="I4135" s="2">
        <v>36</v>
      </c>
      <c r="J4135" s="2">
        <v>3</v>
      </c>
      <c r="K4135" s="2">
        <v>1</v>
      </c>
      <c r="L4135" s="2">
        <v>0</v>
      </c>
      <c r="M4135" s="2">
        <v>1</v>
      </c>
      <c r="N4135" s="2">
        <v>0</v>
      </c>
      <c r="O4135" s="2">
        <v>0</v>
      </c>
      <c r="P4135" s="2">
        <v>11</v>
      </c>
      <c r="Q4135" s="2">
        <v>0</v>
      </c>
      <c r="R4135" s="2">
        <v>42</v>
      </c>
      <c r="S4135" s="2">
        <v>0</v>
      </c>
      <c r="T4135" s="2">
        <v>0</v>
      </c>
      <c r="U4135" s="2">
        <v>0</v>
      </c>
      <c r="V4135" s="2">
        <v>0</v>
      </c>
      <c r="W4135" s="2">
        <v>11</v>
      </c>
      <c r="X4135" s="2">
        <v>15</v>
      </c>
      <c r="Y4135" s="2">
        <v>184</v>
      </c>
      <c r="Z4135" s="2">
        <v>0</v>
      </c>
      <c r="AA4135" s="11">
        <f t="shared" si="162"/>
        <v>80</v>
      </c>
      <c r="AB4135" s="12" t="b">
        <f t="shared" si="163"/>
        <v>0</v>
      </c>
      <c r="AC4135" s="13">
        <f t="shared" si="161"/>
        <v>0</v>
      </c>
    </row>
    <row r="4136" spans="1:29" outlineLevel="7" x14ac:dyDescent="0.25">
      <c r="A4136" s="1" t="s">
        <v>28</v>
      </c>
      <c r="B4136" s="1" t="s">
        <v>1000</v>
      </c>
      <c r="C4136" s="1" t="s">
        <v>7889</v>
      </c>
      <c r="D4136" s="1" t="s">
        <v>2794</v>
      </c>
      <c r="E4136" s="1" t="s">
        <v>8056</v>
      </c>
      <c r="F4136" s="1" t="s">
        <v>8057</v>
      </c>
      <c r="G4136" s="2">
        <v>520</v>
      </c>
      <c r="H4136" s="2">
        <v>13</v>
      </c>
      <c r="I4136" s="2">
        <v>13</v>
      </c>
      <c r="J4136" s="2">
        <v>11</v>
      </c>
      <c r="K4136" s="2">
        <v>1</v>
      </c>
      <c r="L4136" s="2">
        <v>1</v>
      </c>
      <c r="M4136" s="2">
        <v>1</v>
      </c>
      <c r="N4136" s="2">
        <v>0</v>
      </c>
      <c r="O4136" s="2">
        <v>0</v>
      </c>
      <c r="P4136" s="2">
        <v>27</v>
      </c>
      <c r="Q4136" s="2">
        <v>0</v>
      </c>
      <c r="R4136" s="2">
        <v>76</v>
      </c>
      <c r="S4136" s="2">
        <v>0</v>
      </c>
      <c r="T4136" s="2">
        <v>0</v>
      </c>
      <c r="U4136" s="2">
        <v>0</v>
      </c>
      <c r="V4136" s="2">
        <v>0</v>
      </c>
      <c r="W4136" s="2">
        <v>2</v>
      </c>
      <c r="X4136" s="2">
        <v>10</v>
      </c>
      <c r="Y4136" s="2">
        <v>95</v>
      </c>
      <c r="Z4136" s="2">
        <v>0</v>
      </c>
      <c r="AA4136" s="11">
        <f t="shared" si="162"/>
        <v>116</v>
      </c>
      <c r="AB4136" s="12" t="b">
        <f t="shared" si="163"/>
        <v>0</v>
      </c>
      <c r="AC4136" s="13">
        <f t="shared" si="161"/>
        <v>0</v>
      </c>
    </row>
    <row r="4137" spans="1:29" outlineLevel="7" x14ac:dyDescent="0.25">
      <c r="A4137" s="1" t="s">
        <v>28</v>
      </c>
      <c r="B4137" s="1" t="s">
        <v>1000</v>
      </c>
      <c r="C4137" s="1" t="s">
        <v>7889</v>
      </c>
      <c r="D4137" s="1" t="s">
        <v>2794</v>
      </c>
      <c r="E4137" s="1" t="s">
        <v>7951</v>
      </c>
      <c r="F4137" s="1" t="s">
        <v>7952</v>
      </c>
      <c r="G4137" s="2">
        <v>896</v>
      </c>
      <c r="H4137" s="2">
        <v>0</v>
      </c>
      <c r="I4137" s="2">
        <v>26</v>
      </c>
      <c r="J4137" s="2">
        <v>0</v>
      </c>
      <c r="K4137" s="2">
        <v>1</v>
      </c>
      <c r="L4137" s="2">
        <v>1</v>
      </c>
      <c r="M4137" s="2">
        <v>1</v>
      </c>
      <c r="N4137" s="2">
        <v>0</v>
      </c>
      <c r="O4137" s="2">
        <v>0</v>
      </c>
      <c r="P4137" s="2">
        <v>3</v>
      </c>
      <c r="Q4137" s="2">
        <v>0</v>
      </c>
      <c r="R4137" s="2">
        <v>15</v>
      </c>
      <c r="S4137" s="2">
        <v>0</v>
      </c>
      <c r="T4137" s="2">
        <v>0</v>
      </c>
      <c r="U4137" s="2">
        <v>0</v>
      </c>
      <c r="V4137" s="2">
        <v>0</v>
      </c>
      <c r="W4137" s="2">
        <v>12</v>
      </c>
      <c r="X4137" s="2">
        <v>1</v>
      </c>
      <c r="Y4137" s="2">
        <v>30</v>
      </c>
      <c r="Z4137" s="2">
        <v>0</v>
      </c>
      <c r="AA4137" s="11">
        <f t="shared" si="162"/>
        <v>32</v>
      </c>
      <c r="AB4137" s="12" t="b">
        <f t="shared" si="163"/>
        <v>0</v>
      </c>
      <c r="AC4137" s="13">
        <f t="shared" si="161"/>
        <v>0</v>
      </c>
    </row>
    <row r="4138" spans="1:29" outlineLevel="7" x14ac:dyDescent="0.25">
      <c r="A4138" s="1" t="s">
        <v>28</v>
      </c>
      <c r="B4138" s="1" t="s">
        <v>1000</v>
      </c>
      <c r="C4138" s="1" t="s">
        <v>7889</v>
      </c>
      <c r="D4138" s="1" t="s">
        <v>2794</v>
      </c>
      <c r="E4138" s="1" t="s">
        <v>8071</v>
      </c>
      <c r="F4138" s="1" t="s">
        <v>8072</v>
      </c>
      <c r="G4138" s="2">
        <v>800</v>
      </c>
      <c r="H4138" s="2">
        <v>16</v>
      </c>
      <c r="I4138" s="2">
        <v>5</v>
      </c>
      <c r="J4138" s="2">
        <v>1</v>
      </c>
      <c r="K4138" s="2">
        <v>1</v>
      </c>
      <c r="L4138" s="2">
        <v>1</v>
      </c>
      <c r="M4138" s="2">
        <v>1</v>
      </c>
      <c r="N4138" s="2">
        <v>0</v>
      </c>
      <c r="O4138" s="2">
        <v>0</v>
      </c>
      <c r="P4138" s="2">
        <v>1</v>
      </c>
      <c r="Q4138" s="2">
        <v>0</v>
      </c>
      <c r="R4138" s="2">
        <v>1</v>
      </c>
      <c r="S4138" s="2">
        <v>0</v>
      </c>
      <c r="T4138" s="2">
        <v>0</v>
      </c>
      <c r="U4138" s="2">
        <v>0</v>
      </c>
      <c r="V4138" s="2">
        <v>0</v>
      </c>
      <c r="W4138" s="2">
        <v>3</v>
      </c>
      <c r="X4138" s="2">
        <v>0</v>
      </c>
      <c r="Y4138" s="2">
        <v>0</v>
      </c>
      <c r="Z4138" s="2">
        <v>0</v>
      </c>
      <c r="AA4138" s="11">
        <f t="shared" si="162"/>
        <v>6</v>
      </c>
      <c r="AB4138" s="12" t="b">
        <f t="shared" si="163"/>
        <v>0</v>
      </c>
      <c r="AC4138" s="13">
        <f t="shared" si="161"/>
        <v>0</v>
      </c>
    </row>
    <row r="4139" spans="1:29" outlineLevel="7" x14ac:dyDescent="0.25">
      <c r="A4139" s="1" t="s">
        <v>28</v>
      </c>
      <c r="B4139" s="1" t="s">
        <v>1000</v>
      </c>
      <c r="C4139" s="1" t="s">
        <v>7889</v>
      </c>
      <c r="D4139" s="1" t="s">
        <v>2794</v>
      </c>
      <c r="E4139" s="1" t="s">
        <v>8069</v>
      </c>
      <c r="F4139" s="1" t="s">
        <v>8070</v>
      </c>
      <c r="G4139" s="2">
        <v>1262</v>
      </c>
      <c r="H4139" s="2">
        <v>133</v>
      </c>
      <c r="I4139" s="2">
        <v>16</v>
      </c>
      <c r="J4139" s="2">
        <v>0</v>
      </c>
      <c r="K4139" s="2">
        <v>1</v>
      </c>
      <c r="L4139" s="2">
        <v>0</v>
      </c>
      <c r="M4139" s="2">
        <v>1</v>
      </c>
      <c r="N4139" s="2">
        <v>0</v>
      </c>
      <c r="O4139" s="2">
        <v>0</v>
      </c>
      <c r="P4139" s="2">
        <v>10</v>
      </c>
      <c r="Q4139" s="2">
        <v>0</v>
      </c>
      <c r="R4139" s="2">
        <v>2</v>
      </c>
      <c r="S4139" s="2">
        <v>0</v>
      </c>
      <c r="T4139" s="2">
        <v>0</v>
      </c>
      <c r="U4139" s="2">
        <v>0</v>
      </c>
      <c r="V4139" s="2">
        <v>0</v>
      </c>
      <c r="W4139" s="2">
        <v>4</v>
      </c>
      <c r="X4139" s="2">
        <v>0</v>
      </c>
      <c r="Y4139" s="2">
        <v>0</v>
      </c>
      <c r="Z4139" s="2">
        <v>0</v>
      </c>
      <c r="AA4139" s="11">
        <f t="shared" si="162"/>
        <v>17</v>
      </c>
      <c r="AB4139" s="12" t="b">
        <f t="shared" si="163"/>
        <v>0</v>
      </c>
      <c r="AC4139" s="13">
        <f t="shared" si="161"/>
        <v>0</v>
      </c>
    </row>
    <row r="4140" spans="1:29" outlineLevel="7" x14ac:dyDescent="0.25">
      <c r="A4140" s="1" t="s">
        <v>28</v>
      </c>
      <c r="B4140" s="1" t="s">
        <v>1000</v>
      </c>
      <c r="C4140" s="1" t="s">
        <v>7889</v>
      </c>
      <c r="D4140" s="1" t="s">
        <v>2794</v>
      </c>
      <c r="E4140" s="1" t="s">
        <v>7966</v>
      </c>
      <c r="F4140" s="1" t="s">
        <v>7967</v>
      </c>
      <c r="G4140" s="2">
        <v>6863</v>
      </c>
      <c r="H4140" s="2">
        <v>245</v>
      </c>
      <c r="I4140" s="2">
        <v>41</v>
      </c>
      <c r="J4140" s="2">
        <v>0</v>
      </c>
      <c r="K4140" s="2">
        <v>1</v>
      </c>
      <c r="L4140" s="2">
        <v>1</v>
      </c>
      <c r="M4140" s="2">
        <v>1</v>
      </c>
      <c r="N4140" s="2">
        <v>0</v>
      </c>
      <c r="O4140" s="2">
        <v>0</v>
      </c>
      <c r="P4140" s="2">
        <v>5</v>
      </c>
      <c r="Q4140" s="2">
        <v>0</v>
      </c>
      <c r="R4140" s="2">
        <v>13</v>
      </c>
      <c r="S4140" s="2">
        <v>0</v>
      </c>
      <c r="T4140" s="2">
        <v>0</v>
      </c>
      <c r="U4140" s="2">
        <v>0</v>
      </c>
      <c r="V4140" s="2">
        <v>0</v>
      </c>
      <c r="W4140" s="2">
        <v>10</v>
      </c>
      <c r="X4140" s="2">
        <v>9</v>
      </c>
      <c r="Y4140" s="2">
        <v>151</v>
      </c>
      <c r="Z4140" s="2">
        <v>0</v>
      </c>
      <c r="AA4140" s="11">
        <f t="shared" si="162"/>
        <v>38</v>
      </c>
      <c r="AB4140" s="12" t="b">
        <f t="shared" si="163"/>
        <v>1</v>
      </c>
      <c r="AC4140" s="13">
        <f t="shared" si="161"/>
        <v>1</v>
      </c>
    </row>
    <row r="4141" spans="1:29" outlineLevel="6" x14ac:dyDescent="0.25">
      <c r="A4141" s="1"/>
      <c r="B4141" s="1"/>
      <c r="C4141" s="1"/>
      <c r="D4141" s="25" t="s">
        <v>12579</v>
      </c>
      <c r="E4141" s="1"/>
      <c r="F4141" s="1"/>
      <c r="G4141" s="2">
        <f>SUBTOTAL(1,G4127:G4140)</f>
        <v>2685.5</v>
      </c>
      <c r="H4141" s="2">
        <f>SUBTOTAL(1,H4127:H4140)</f>
        <v>179.92857142857142</v>
      </c>
      <c r="I4141" s="2">
        <f>SUBTOTAL(1,I4127:I4140)</f>
        <v>24.928571428571427</v>
      </c>
      <c r="J4141" s="2">
        <f>SUBTOTAL(1,J4127:J4140)</f>
        <v>1.5714285714285714</v>
      </c>
      <c r="K4141" s="2">
        <f>SUBTOTAL(1,K4127:K4140)</f>
        <v>0.9285714285714286</v>
      </c>
      <c r="L4141" s="2">
        <f>SUBTOTAL(1,L4127:L4140)</f>
        <v>0.6428571428571429</v>
      </c>
      <c r="M4141" s="2">
        <f>SUBTOTAL(1,M4127:M4140)</f>
        <v>1.0714285714285714</v>
      </c>
      <c r="N4141" s="2">
        <f>SUBTOTAL(1,N4127:N4140)</f>
        <v>0</v>
      </c>
      <c r="O4141" s="2">
        <f>SUBTOTAL(1,O4127:O4140)</f>
        <v>0</v>
      </c>
      <c r="P4141" s="2">
        <f>SUBTOTAL(1,P4127:P4140)</f>
        <v>6.7857142857142856</v>
      </c>
      <c r="Q4141" s="2">
        <f>SUBTOTAL(1,Q4127:Q4140)</f>
        <v>7.1428571428571425E-2</v>
      </c>
      <c r="R4141" s="2">
        <f>SUBTOTAL(1,R4127:R4140)</f>
        <v>13.142857142857142</v>
      </c>
      <c r="S4141" s="2">
        <f>SUBTOTAL(1,S4127:S4140)</f>
        <v>0</v>
      </c>
      <c r="T4141" s="2">
        <f>SUBTOTAL(1,T4127:T4140)</f>
        <v>0</v>
      </c>
      <c r="U4141" s="2">
        <f>SUBTOTAL(1,U4127:U4140)</f>
        <v>7.1428571428571425E-2</v>
      </c>
      <c r="V4141" s="2">
        <f>SUBTOTAL(1,V4127:V4140)</f>
        <v>0</v>
      </c>
      <c r="W4141" s="2">
        <f>SUBTOTAL(1,W4127:W4140)</f>
        <v>8</v>
      </c>
      <c r="X4141" s="2">
        <f>SUBTOTAL(1,X4127:X4140)</f>
        <v>5.7142857142857144</v>
      </c>
      <c r="Y4141" s="2">
        <f>SUBTOTAL(1,Y4127:Y4140)</f>
        <v>59.642857142857146</v>
      </c>
      <c r="Z4141" s="2">
        <f>SUBTOTAL(1,Z4127:Z4140)</f>
        <v>0</v>
      </c>
      <c r="AA4141" s="11">
        <f>SUBTOTAL(1,AA4127:AA4140)</f>
        <v>34.857142857142854</v>
      </c>
      <c r="AB4141" s="12" t="e">
        <f>SUBTOTAL(1,AB4127:AB4140)</f>
        <v>#DIV/0!</v>
      </c>
      <c r="AC4141" s="13">
        <f>SUBTOTAL(1,AC4127:AC4140)</f>
        <v>0.21428571428571427</v>
      </c>
    </row>
    <row r="4142" spans="1:29" outlineLevel="7" x14ac:dyDescent="0.25">
      <c r="A4142" s="1" t="s">
        <v>28</v>
      </c>
      <c r="B4142" s="1" t="s">
        <v>1000</v>
      </c>
      <c r="C4142" s="1" t="s">
        <v>7889</v>
      </c>
      <c r="D4142" s="1" t="s">
        <v>8110</v>
      </c>
      <c r="E4142" s="1" t="s">
        <v>8111</v>
      </c>
      <c r="F4142" s="1" t="s">
        <v>8112</v>
      </c>
      <c r="G4142" s="2">
        <v>39</v>
      </c>
      <c r="H4142" s="2">
        <v>6</v>
      </c>
      <c r="I4142" s="2">
        <v>3</v>
      </c>
      <c r="J4142" s="2">
        <v>0</v>
      </c>
      <c r="K4142" s="2">
        <v>1</v>
      </c>
      <c r="L4142" s="2">
        <v>0</v>
      </c>
      <c r="M4142" s="2">
        <v>1</v>
      </c>
      <c r="N4142" s="2">
        <v>0</v>
      </c>
      <c r="O4142" s="2">
        <v>0</v>
      </c>
      <c r="P4142" s="2">
        <v>0</v>
      </c>
      <c r="Q4142" s="2">
        <v>0</v>
      </c>
      <c r="R4142" s="2">
        <v>1</v>
      </c>
      <c r="S4142" s="2">
        <v>0</v>
      </c>
      <c r="T4142" s="2">
        <v>0</v>
      </c>
      <c r="U4142" s="2">
        <v>0</v>
      </c>
      <c r="V4142" s="2">
        <v>0</v>
      </c>
      <c r="W4142" s="2">
        <v>0</v>
      </c>
      <c r="X4142" s="2">
        <v>0</v>
      </c>
      <c r="Y4142" s="2">
        <v>0</v>
      </c>
      <c r="Z4142" s="2">
        <v>0</v>
      </c>
      <c r="AA4142" s="11">
        <f t="shared" si="162"/>
        <v>2</v>
      </c>
      <c r="AB4142" s="12" t="b">
        <f t="shared" si="163"/>
        <v>0</v>
      </c>
      <c r="AC4142" s="13">
        <f t="shared" si="161"/>
        <v>0</v>
      </c>
    </row>
    <row r="4143" spans="1:29" outlineLevel="6" x14ac:dyDescent="0.25">
      <c r="A4143" s="1"/>
      <c r="B4143" s="1"/>
      <c r="C4143" s="1"/>
      <c r="D4143" s="25" t="s">
        <v>12590</v>
      </c>
      <c r="E4143" s="1"/>
      <c r="F4143" s="1"/>
      <c r="G4143" s="2">
        <f>SUBTOTAL(1,G4142:G4142)</f>
        <v>39</v>
      </c>
      <c r="H4143" s="2">
        <f>SUBTOTAL(1,H4142:H4142)</f>
        <v>6</v>
      </c>
      <c r="I4143" s="2">
        <f>SUBTOTAL(1,I4142:I4142)</f>
        <v>3</v>
      </c>
      <c r="J4143" s="2">
        <f>SUBTOTAL(1,J4142:J4142)</f>
        <v>0</v>
      </c>
      <c r="K4143" s="2">
        <f>SUBTOTAL(1,K4142:K4142)</f>
        <v>1</v>
      </c>
      <c r="L4143" s="2">
        <f>SUBTOTAL(1,L4142:L4142)</f>
        <v>0</v>
      </c>
      <c r="M4143" s="2">
        <f>SUBTOTAL(1,M4142:M4142)</f>
        <v>1</v>
      </c>
      <c r="N4143" s="2">
        <f>SUBTOTAL(1,N4142:N4142)</f>
        <v>0</v>
      </c>
      <c r="O4143" s="2">
        <f>SUBTOTAL(1,O4142:O4142)</f>
        <v>0</v>
      </c>
      <c r="P4143" s="2">
        <f>SUBTOTAL(1,P4142:P4142)</f>
        <v>0</v>
      </c>
      <c r="Q4143" s="2">
        <f>SUBTOTAL(1,Q4142:Q4142)</f>
        <v>0</v>
      </c>
      <c r="R4143" s="2">
        <f>SUBTOTAL(1,R4142:R4142)</f>
        <v>1</v>
      </c>
      <c r="S4143" s="2">
        <f>SUBTOTAL(1,S4142:S4142)</f>
        <v>0</v>
      </c>
      <c r="T4143" s="2">
        <f>SUBTOTAL(1,T4142:T4142)</f>
        <v>0</v>
      </c>
      <c r="U4143" s="2">
        <f>SUBTOTAL(1,U4142:U4142)</f>
        <v>0</v>
      </c>
      <c r="V4143" s="2">
        <f>SUBTOTAL(1,V4142:V4142)</f>
        <v>0</v>
      </c>
      <c r="W4143" s="2">
        <f>SUBTOTAL(1,W4142:W4142)</f>
        <v>0</v>
      </c>
      <c r="X4143" s="2">
        <f>SUBTOTAL(1,X4142:X4142)</f>
        <v>0</v>
      </c>
      <c r="Y4143" s="2">
        <f>SUBTOTAL(1,Y4142:Y4142)</f>
        <v>0</v>
      </c>
      <c r="Z4143" s="2">
        <f>SUBTOTAL(1,Z4142:Z4142)</f>
        <v>0</v>
      </c>
      <c r="AA4143" s="11">
        <f>SUBTOTAL(1,AA4142:AA4142)</f>
        <v>2</v>
      </c>
      <c r="AB4143" s="12" t="e">
        <f>SUBTOTAL(1,AB4142:AB4142)</f>
        <v>#DIV/0!</v>
      </c>
      <c r="AC4143" s="13">
        <f>SUBTOTAL(1,AC4142:AC4142)</f>
        <v>0</v>
      </c>
    </row>
    <row r="4144" spans="1:29" outlineLevel="6" x14ac:dyDescent="0.25">
      <c r="A4144" s="1" t="s">
        <v>28</v>
      </c>
      <c r="B4144" s="1" t="s">
        <v>1000</v>
      </c>
      <c r="C4144" s="1" t="s">
        <v>7889</v>
      </c>
      <c r="D4144" s="1"/>
      <c r="E4144" s="1" t="s">
        <v>8121</v>
      </c>
      <c r="F4144" s="1" t="s">
        <v>8122</v>
      </c>
      <c r="G4144" s="2">
        <v>39</v>
      </c>
      <c r="H4144" s="2">
        <v>2</v>
      </c>
      <c r="I4144" s="2">
        <v>11</v>
      </c>
      <c r="J4144" s="2">
        <v>0</v>
      </c>
      <c r="K4144" s="2">
        <v>0</v>
      </c>
      <c r="L4144" s="2">
        <v>0</v>
      </c>
      <c r="M4144" s="2">
        <v>1</v>
      </c>
      <c r="N4144" s="2">
        <v>0</v>
      </c>
      <c r="O4144" s="2">
        <v>0</v>
      </c>
      <c r="P4144" s="2">
        <v>0</v>
      </c>
      <c r="Q4144" s="2">
        <v>0</v>
      </c>
      <c r="R4144" s="2">
        <v>0</v>
      </c>
      <c r="S4144" s="2">
        <v>0</v>
      </c>
      <c r="T4144" s="2">
        <v>0</v>
      </c>
      <c r="U4144" s="2">
        <v>0</v>
      </c>
      <c r="V4144" s="2">
        <v>0</v>
      </c>
      <c r="W4144" s="2">
        <v>0</v>
      </c>
      <c r="X4144" s="2">
        <v>0</v>
      </c>
      <c r="Y4144" s="2">
        <v>0</v>
      </c>
      <c r="Z4144" s="2">
        <v>0</v>
      </c>
      <c r="AA4144" s="11">
        <f t="shared" si="162"/>
        <v>1</v>
      </c>
      <c r="AB4144" s="12" t="b">
        <f t="shared" si="163"/>
        <v>0</v>
      </c>
      <c r="AC4144" s="13">
        <f t="shared" si="161"/>
        <v>0</v>
      </c>
    </row>
    <row r="4145" spans="1:29" outlineLevel="5" x14ac:dyDescent="0.25">
      <c r="A4145" s="1"/>
      <c r="B4145" s="1"/>
      <c r="C4145" s="25" t="s">
        <v>12082</v>
      </c>
      <c r="D4145" s="1"/>
      <c r="E4145" s="1"/>
      <c r="F4145" s="1"/>
      <c r="G4145" s="2">
        <f>SUBTOTAL(1,G4066:G4144)</f>
        <v>1159.676923076923</v>
      </c>
      <c r="H4145" s="2">
        <f>SUBTOTAL(1,H4066:H4144)</f>
        <v>123.12307692307692</v>
      </c>
      <c r="I4145" s="2">
        <f>SUBTOTAL(1,I4066:I4144)</f>
        <v>20.446153846153845</v>
      </c>
      <c r="J4145" s="2">
        <f>SUBTOTAL(1,J4066:J4144)</f>
        <v>0.87692307692307692</v>
      </c>
      <c r="K4145" s="2">
        <f>SUBTOTAL(1,K4066:K4144)</f>
        <v>0.93846153846153846</v>
      </c>
      <c r="L4145" s="2">
        <f>SUBTOTAL(1,L4066:L4144)</f>
        <v>0.46153846153846156</v>
      </c>
      <c r="M4145" s="2">
        <f>SUBTOTAL(1,M4066:M4144)</f>
        <v>1.0615384615384615</v>
      </c>
      <c r="N4145" s="2">
        <f>SUBTOTAL(1,N4066:N4144)</f>
        <v>0</v>
      </c>
      <c r="O4145" s="2">
        <f>SUBTOTAL(1,O4066:O4144)</f>
        <v>0</v>
      </c>
      <c r="P4145" s="2">
        <f>SUBTOTAL(1,P4066:P4144)</f>
        <v>8.3692307692307697</v>
      </c>
      <c r="Q4145" s="2">
        <f>SUBTOTAL(1,Q4066:Q4144)</f>
        <v>3.0769230769230771E-2</v>
      </c>
      <c r="R4145" s="2">
        <f>SUBTOTAL(1,R4066:R4144)</f>
        <v>4.1692307692307695</v>
      </c>
      <c r="S4145" s="2">
        <f>SUBTOTAL(1,S4066:S4144)</f>
        <v>0</v>
      </c>
      <c r="T4145" s="2">
        <f>SUBTOTAL(1,T4066:T4144)</f>
        <v>0</v>
      </c>
      <c r="U4145" s="2">
        <f>SUBTOTAL(1,U4066:U4144)</f>
        <v>1.5384615384615385E-2</v>
      </c>
      <c r="V4145" s="2">
        <f>SUBTOTAL(1,V4066:V4144)</f>
        <v>3.0769230769230771E-2</v>
      </c>
      <c r="W4145" s="2">
        <f>SUBTOTAL(1,W4066:W4144)</f>
        <v>3.476923076923077</v>
      </c>
      <c r="X4145" s="2">
        <f>SUBTOTAL(1,X4066:X4144)</f>
        <v>3.9076923076923076</v>
      </c>
      <c r="Y4145" s="2">
        <f>SUBTOTAL(1,Y4066:Y4144)</f>
        <v>39.861538461538458</v>
      </c>
      <c r="Z4145" s="2">
        <f>SUBTOTAL(1,Z4066:Z4144)</f>
        <v>0</v>
      </c>
      <c r="AA4145" s="11">
        <f>SUBTOTAL(1,AA4066:AA4144)</f>
        <v>21.061538461538461</v>
      </c>
      <c r="AB4145" s="12" t="e">
        <f>SUBTOTAL(1,AB4066:AB4144)</f>
        <v>#DIV/0!</v>
      </c>
      <c r="AC4145" s="13">
        <f>SUBTOTAL(1,AC4066:AC4144)</f>
        <v>0.2153846153846154</v>
      </c>
    </row>
    <row r="4146" spans="1:29" outlineLevel="7" x14ac:dyDescent="0.25">
      <c r="A4146" s="1" t="s">
        <v>28</v>
      </c>
      <c r="B4146" s="1" t="s">
        <v>1000</v>
      </c>
      <c r="C4146" s="1" t="s">
        <v>9875</v>
      </c>
      <c r="D4146" s="1" t="s">
        <v>9976</v>
      </c>
      <c r="E4146" s="1" t="s">
        <v>9977</v>
      </c>
      <c r="F4146" s="1" t="s">
        <v>9978</v>
      </c>
      <c r="G4146" s="2">
        <v>50</v>
      </c>
      <c r="H4146" s="2">
        <v>4</v>
      </c>
      <c r="I4146" s="2">
        <v>13</v>
      </c>
      <c r="J4146" s="2">
        <v>0</v>
      </c>
      <c r="K4146" s="2">
        <v>0</v>
      </c>
      <c r="L4146" s="2">
        <v>1</v>
      </c>
      <c r="M4146" s="2">
        <v>1</v>
      </c>
      <c r="N4146" s="2">
        <v>0</v>
      </c>
      <c r="O4146" s="2">
        <v>0</v>
      </c>
      <c r="P4146" s="2">
        <v>2</v>
      </c>
      <c r="Q4146" s="2">
        <v>0</v>
      </c>
      <c r="R4146" s="2">
        <v>1</v>
      </c>
      <c r="S4146" s="2">
        <v>0</v>
      </c>
      <c r="T4146" s="2">
        <v>0</v>
      </c>
      <c r="U4146" s="2">
        <v>0</v>
      </c>
      <c r="V4146" s="2">
        <v>0</v>
      </c>
      <c r="W4146" s="2">
        <v>0</v>
      </c>
      <c r="X4146" s="2">
        <v>0</v>
      </c>
      <c r="Y4146" s="2">
        <v>0</v>
      </c>
      <c r="Z4146" s="2">
        <v>0</v>
      </c>
      <c r="AA4146" s="11">
        <f t="shared" si="162"/>
        <v>4</v>
      </c>
      <c r="AB4146" s="12" t="b">
        <f t="shared" si="163"/>
        <v>0</v>
      </c>
      <c r="AC4146" s="13">
        <f t="shared" si="161"/>
        <v>0</v>
      </c>
    </row>
    <row r="4147" spans="1:29" outlineLevel="7" x14ac:dyDescent="0.25">
      <c r="A4147" s="1" t="s">
        <v>28</v>
      </c>
      <c r="B4147" s="1" t="s">
        <v>1000</v>
      </c>
      <c r="C4147" s="1" t="s">
        <v>9875</v>
      </c>
      <c r="D4147" s="1" t="s">
        <v>9976</v>
      </c>
      <c r="E4147" s="1" t="s">
        <v>10006</v>
      </c>
      <c r="F4147" s="1" t="s">
        <v>10007</v>
      </c>
      <c r="G4147" s="2">
        <v>179</v>
      </c>
      <c r="H4147" s="2">
        <v>1</v>
      </c>
      <c r="I4147" s="2">
        <v>23</v>
      </c>
      <c r="J4147" s="2">
        <v>0</v>
      </c>
      <c r="K4147" s="2">
        <v>0</v>
      </c>
      <c r="L4147" s="2">
        <v>1</v>
      </c>
      <c r="M4147" s="2">
        <v>1</v>
      </c>
      <c r="N4147" s="2">
        <v>0</v>
      </c>
      <c r="O4147" s="2">
        <v>0</v>
      </c>
      <c r="P4147" s="2">
        <v>4</v>
      </c>
      <c r="Q4147" s="2">
        <v>0</v>
      </c>
      <c r="R4147" s="2">
        <v>0</v>
      </c>
      <c r="S4147" s="2">
        <v>0</v>
      </c>
      <c r="T4147" s="2">
        <v>0</v>
      </c>
      <c r="U4147" s="2">
        <v>0</v>
      </c>
      <c r="V4147" s="2">
        <v>0</v>
      </c>
      <c r="W4147" s="2">
        <v>0</v>
      </c>
      <c r="X4147" s="2">
        <v>0</v>
      </c>
      <c r="Y4147" s="2">
        <v>0</v>
      </c>
      <c r="Z4147" s="2">
        <v>0</v>
      </c>
      <c r="AA4147" s="11">
        <f t="shared" si="162"/>
        <v>5</v>
      </c>
      <c r="AB4147" s="12" t="b">
        <f t="shared" si="163"/>
        <v>0</v>
      </c>
      <c r="AC4147" s="13">
        <f t="shared" si="161"/>
        <v>0</v>
      </c>
    </row>
    <row r="4148" spans="1:29" outlineLevel="7" x14ac:dyDescent="0.25">
      <c r="A4148" s="1" t="s">
        <v>28</v>
      </c>
      <c r="B4148" s="1" t="s">
        <v>1000</v>
      </c>
      <c r="C4148" s="1" t="s">
        <v>9875</v>
      </c>
      <c r="D4148" s="1" t="s">
        <v>9976</v>
      </c>
      <c r="E4148" s="1" t="s">
        <v>9979</v>
      </c>
      <c r="F4148" s="1" t="s">
        <v>9980</v>
      </c>
      <c r="G4148" s="2">
        <v>675</v>
      </c>
      <c r="H4148" s="2">
        <v>18</v>
      </c>
      <c r="I4148" s="2">
        <v>16</v>
      </c>
      <c r="J4148" s="2">
        <v>8</v>
      </c>
      <c r="K4148" s="2">
        <v>2</v>
      </c>
      <c r="L4148" s="2">
        <v>1</v>
      </c>
      <c r="M4148" s="2">
        <v>1</v>
      </c>
      <c r="N4148" s="2">
        <v>0</v>
      </c>
      <c r="O4148" s="2">
        <v>0</v>
      </c>
      <c r="P4148" s="2">
        <v>5</v>
      </c>
      <c r="Q4148" s="2">
        <v>0</v>
      </c>
      <c r="R4148" s="2">
        <v>2</v>
      </c>
      <c r="S4148" s="2">
        <v>0</v>
      </c>
      <c r="T4148" s="2">
        <v>0</v>
      </c>
      <c r="U4148" s="2">
        <v>0</v>
      </c>
      <c r="V4148" s="2">
        <v>0</v>
      </c>
      <c r="W4148" s="2">
        <v>0</v>
      </c>
      <c r="X4148" s="2">
        <v>1</v>
      </c>
      <c r="Y4148" s="2">
        <v>30</v>
      </c>
      <c r="Z4148" s="2">
        <v>0</v>
      </c>
      <c r="AA4148" s="11">
        <f t="shared" si="162"/>
        <v>9</v>
      </c>
      <c r="AB4148" s="12" t="b">
        <f t="shared" si="163"/>
        <v>0</v>
      </c>
      <c r="AC4148" s="13">
        <f t="shared" si="161"/>
        <v>0</v>
      </c>
    </row>
    <row r="4149" spans="1:29" outlineLevel="7" x14ac:dyDescent="0.25">
      <c r="A4149" s="1" t="s">
        <v>28</v>
      </c>
      <c r="B4149" s="1" t="s">
        <v>1000</v>
      </c>
      <c r="C4149" s="1" t="s">
        <v>9875</v>
      </c>
      <c r="D4149" s="1" t="s">
        <v>9976</v>
      </c>
      <c r="E4149" s="1" t="s">
        <v>10011</v>
      </c>
      <c r="F4149" s="1" t="s">
        <v>10012</v>
      </c>
      <c r="G4149" s="2">
        <v>492</v>
      </c>
      <c r="H4149" s="2">
        <v>295</v>
      </c>
      <c r="I4149" s="2">
        <v>24</v>
      </c>
      <c r="J4149" s="2">
        <v>0</v>
      </c>
      <c r="K4149" s="2">
        <v>1</v>
      </c>
      <c r="L4149" s="2">
        <v>1</v>
      </c>
      <c r="M4149" s="2">
        <v>1</v>
      </c>
      <c r="N4149" s="2">
        <v>0</v>
      </c>
      <c r="O4149" s="2">
        <v>0</v>
      </c>
      <c r="P4149" s="2">
        <v>15</v>
      </c>
      <c r="Q4149" s="2">
        <v>0</v>
      </c>
      <c r="R4149" s="2">
        <v>1</v>
      </c>
      <c r="S4149" s="2">
        <v>0</v>
      </c>
      <c r="T4149" s="2">
        <v>0</v>
      </c>
      <c r="U4149" s="2">
        <v>0</v>
      </c>
      <c r="V4149" s="2">
        <v>0</v>
      </c>
      <c r="W4149" s="2">
        <v>1</v>
      </c>
      <c r="X4149" s="2">
        <v>0</v>
      </c>
      <c r="Y4149" s="2">
        <v>0</v>
      </c>
      <c r="Z4149" s="2">
        <v>0</v>
      </c>
      <c r="AA4149" s="11">
        <f t="shared" si="162"/>
        <v>18</v>
      </c>
      <c r="AB4149" s="12" t="b">
        <f t="shared" si="163"/>
        <v>1</v>
      </c>
      <c r="AC4149" s="13">
        <f t="shared" si="161"/>
        <v>1</v>
      </c>
    </row>
    <row r="4150" spans="1:29" outlineLevel="7" x14ac:dyDescent="0.25">
      <c r="A4150" s="1" t="s">
        <v>28</v>
      </c>
      <c r="B4150" s="1" t="s">
        <v>1000</v>
      </c>
      <c r="C4150" s="1" t="s">
        <v>9875</v>
      </c>
      <c r="D4150" s="1" t="s">
        <v>9976</v>
      </c>
      <c r="E4150" s="1" t="s">
        <v>10000</v>
      </c>
      <c r="F4150" s="1" t="s">
        <v>10001</v>
      </c>
      <c r="G4150" s="2">
        <v>1045</v>
      </c>
      <c r="H4150" s="2">
        <v>90</v>
      </c>
      <c r="I4150" s="2">
        <v>10</v>
      </c>
      <c r="J4150" s="2">
        <v>0</v>
      </c>
      <c r="K4150" s="2">
        <v>1</v>
      </c>
      <c r="L4150" s="2">
        <v>1</v>
      </c>
      <c r="M4150" s="2">
        <v>1</v>
      </c>
      <c r="N4150" s="2">
        <v>0</v>
      </c>
      <c r="O4150" s="2">
        <v>0</v>
      </c>
      <c r="P4150" s="2">
        <v>1</v>
      </c>
      <c r="Q4150" s="2">
        <v>0</v>
      </c>
      <c r="R4150" s="2">
        <v>1</v>
      </c>
      <c r="S4150" s="2">
        <v>0</v>
      </c>
      <c r="T4150" s="2">
        <v>0</v>
      </c>
      <c r="U4150" s="2">
        <v>0</v>
      </c>
      <c r="V4150" s="2">
        <v>0</v>
      </c>
      <c r="W4150" s="2">
        <v>1</v>
      </c>
      <c r="X4150" s="2">
        <v>0</v>
      </c>
      <c r="Y4150" s="2">
        <v>0</v>
      </c>
      <c r="Z4150" s="2">
        <v>0</v>
      </c>
      <c r="AA4150" s="11">
        <f t="shared" si="162"/>
        <v>4</v>
      </c>
      <c r="AB4150" s="12" t="b">
        <f t="shared" si="163"/>
        <v>0</v>
      </c>
      <c r="AC4150" s="13">
        <f t="shared" ref="AC4150:AC4233" si="164">IF(AB4150,1,0)</f>
        <v>0</v>
      </c>
    </row>
    <row r="4151" spans="1:29" outlineLevel="6" x14ac:dyDescent="0.25">
      <c r="A4151" s="1"/>
      <c r="B4151" s="1"/>
      <c r="C4151" s="1"/>
      <c r="D4151" s="25" t="s">
        <v>12591</v>
      </c>
      <c r="E4151" s="1"/>
      <c r="F4151" s="1"/>
      <c r="G4151" s="2">
        <f>SUBTOTAL(1,G4146:G4150)</f>
        <v>488.2</v>
      </c>
      <c r="H4151" s="2">
        <f>SUBTOTAL(1,H4146:H4150)</f>
        <v>81.599999999999994</v>
      </c>
      <c r="I4151" s="2">
        <f>SUBTOTAL(1,I4146:I4150)</f>
        <v>17.2</v>
      </c>
      <c r="J4151" s="2">
        <f>SUBTOTAL(1,J4146:J4150)</f>
        <v>1.6</v>
      </c>
      <c r="K4151" s="2">
        <f>SUBTOTAL(1,K4146:K4150)</f>
        <v>0.8</v>
      </c>
      <c r="L4151" s="2">
        <f>SUBTOTAL(1,L4146:L4150)</f>
        <v>1</v>
      </c>
      <c r="M4151" s="2">
        <f>SUBTOTAL(1,M4146:M4150)</f>
        <v>1</v>
      </c>
      <c r="N4151" s="2">
        <f>SUBTOTAL(1,N4146:N4150)</f>
        <v>0</v>
      </c>
      <c r="O4151" s="2">
        <f>SUBTOTAL(1,O4146:O4150)</f>
        <v>0</v>
      </c>
      <c r="P4151" s="2">
        <f>SUBTOTAL(1,P4146:P4150)</f>
        <v>5.4</v>
      </c>
      <c r="Q4151" s="2">
        <f>SUBTOTAL(1,Q4146:Q4150)</f>
        <v>0</v>
      </c>
      <c r="R4151" s="2">
        <f>SUBTOTAL(1,R4146:R4150)</f>
        <v>1</v>
      </c>
      <c r="S4151" s="2">
        <f>SUBTOTAL(1,S4146:S4150)</f>
        <v>0</v>
      </c>
      <c r="T4151" s="2">
        <f>SUBTOTAL(1,T4146:T4150)</f>
        <v>0</v>
      </c>
      <c r="U4151" s="2">
        <f>SUBTOTAL(1,U4146:U4150)</f>
        <v>0</v>
      </c>
      <c r="V4151" s="2">
        <f>SUBTOTAL(1,V4146:V4150)</f>
        <v>0</v>
      </c>
      <c r="W4151" s="2">
        <f>SUBTOTAL(1,W4146:W4150)</f>
        <v>0.4</v>
      </c>
      <c r="X4151" s="2">
        <f>SUBTOTAL(1,X4146:X4150)</f>
        <v>0.2</v>
      </c>
      <c r="Y4151" s="2">
        <f>SUBTOTAL(1,Y4146:Y4150)</f>
        <v>6</v>
      </c>
      <c r="Z4151" s="2">
        <f>SUBTOTAL(1,Z4146:Z4150)</f>
        <v>0</v>
      </c>
      <c r="AA4151" s="11">
        <f>SUBTOTAL(1,AA4146:AA4150)</f>
        <v>8</v>
      </c>
      <c r="AB4151" s="12" t="e">
        <f>SUBTOTAL(1,AB4146:AB4150)</f>
        <v>#DIV/0!</v>
      </c>
      <c r="AC4151" s="13">
        <f>SUBTOTAL(1,AC4146:AC4150)</f>
        <v>0.2</v>
      </c>
    </row>
    <row r="4152" spans="1:29" outlineLevel="7" x14ac:dyDescent="0.25">
      <c r="A4152" s="1" t="s">
        <v>28</v>
      </c>
      <c r="B4152" s="1" t="s">
        <v>1000</v>
      </c>
      <c r="C4152" s="1" t="s">
        <v>9875</v>
      </c>
      <c r="D4152" s="1" t="s">
        <v>10028</v>
      </c>
      <c r="E4152" s="1" t="s">
        <v>10029</v>
      </c>
      <c r="F4152" s="1" t="s">
        <v>10030</v>
      </c>
      <c r="G4152" s="2">
        <v>113</v>
      </c>
      <c r="H4152" s="2">
        <v>5</v>
      </c>
      <c r="I4152" s="2">
        <v>11</v>
      </c>
      <c r="J4152" s="2">
        <v>0</v>
      </c>
      <c r="K4152" s="2">
        <v>0</v>
      </c>
      <c r="L4152" s="2">
        <v>1</v>
      </c>
      <c r="M4152" s="2">
        <v>1</v>
      </c>
      <c r="N4152" s="2">
        <v>0</v>
      </c>
      <c r="O4152" s="2">
        <v>0</v>
      </c>
      <c r="P4152" s="2">
        <v>1</v>
      </c>
      <c r="Q4152" s="2">
        <v>0</v>
      </c>
      <c r="R4152" s="2">
        <v>0</v>
      </c>
      <c r="S4152" s="2">
        <v>0</v>
      </c>
      <c r="T4152" s="2">
        <v>0</v>
      </c>
      <c r="U4152" s="2">
        <v>0</v>
      </c>
      <c r="V4152" s="2">
        <v>0</v>
      </c>
      <c r="W4152" s="2">
        <v>0</v>
      </c>
      <c r="X4152" s="2">
        <v>0</v>
      </c>
      <c r="Y4152" s="2">
        <v>0</v>
      </c>
      <c r="Z4152" s="2">
        <v>0</v>
      </c>
      <c r="AA4152" s="11">
        <f t="shared" ref="AA4152:AA4234" si="165">SUM(M4152:Z4152)-Y4152</f>
        <v>2</v>
      </c>
      <c r="AB4152" s="12" t="b">
        <f t="shared" ref="AB4152:AB4234" si="166">AND(H4152&gt;30,I4152&gt;0,K4152&gt;0,L4152&gt;0,AA4152&gt;10)</f>
        <v>0</v>
      </c>
      <c r="AC4152" s="13">
        <f t="shared" si="164"/>
        <v>0</v>
      </c>
    </row>
    <row r="4153" spans="1:29" outlineLevel="6" x14ac:dyDescent="0.25">
      <c r="A4153" s="1"/>
      <c r="B4153" s="1"/>
      <c r="C4153" s="1"/>
      <c r="D4153" s="25" t="s">
        <v>12592</v>
      </c>
      <c r="E4153" s="1"/>
      <c r="F4153" s="1"/>
      <c r="G4153" s="2">
        <f>SUBTOTAL(1,G4152:G4152)</f>
        <v>113</v>
      </c>
      <c r="H4153" s="2">
        <f>SUBTOTAL(1,H4152:H4152)</f>
        <v>5</v>
      </c>
      <c r="I4153" s="2">
        <f>SUBTOTAL(1,I4152:I4152)</f>
        <v>11</v>
      </c>
      <c r="J4153" s="2">
        <f>SUBTOTAL(1,J4152:J4152)</f>
        <v>0</v>
      </c>
      <c r="K4153" s="2">
        <f>SUBTOTAL(1,K4152:K4152)</f>
        <v>0</v>
      </c>
      <c r="L4153" s="2">
        <f>SUBTOTAL(1,L4152:L4152)</f>
        <v>1</v>
      </c>
      <c r="M4153" s="2">
        <f>SUBTOTAL(1,M4152:M4152)</f>
        <v>1</v>
      </c>
      <c r="N4153" s="2">
        <f>SUBTOTAL(1,N4152:N4152)</f>
        <v>0</v>
      </c>
      <c r="O4153" s="2">
        <f>SUBTOTAL(1,O4152:O4152)</f>
        <v>0</v>
      </c>
      <c r="P4153" s="2">
        <f>SUBTOTAL(1,P4152:P4152)</f>
        <v>1</v>
      </c>
      <c r="Q4153" s="2">
        <f>SUBTOTAL(1,Q4152:Q4152)</f>
        <v>0</v>
      </c>
      <c r="R4153" s="2">
        <f>SUBTOTAL(1,R4152:R4152)</f>
        <v>0</v>
      </c>
      <c r="S4153" s="2">
        <f>SUBTOTAL(1,S4152:S4152)</f>
        <v>0</v>
      </c>
      <c r="T4153" s="2">
        <f>SUBTOTAL(1,T4152:T4152)</f>
        <v>0</v>
      </c>
      <c r="U4153" s="2">
        <f>SUBTOTAL(1,U4152:U4152)</f>
        <v>0</v>
      </c>
      <c r="V4153" s="2">
        <f>SUBTOTAL(1,V4152:V4152)</f>
        <v>0</v>
      </c>
      <c r="W4153" s="2">
        <f>SUBTOTAL(1,W4152:W4152)</f>
        <v>0</v>
      </c>
      <c r="X4153" s="2">
        <f>SUBTOTAL(1,X4152:X4152)</f>
        <v>0</v>
      </c>
      <c r="Y4153" s="2">
        <f>SUBTOTAL(1,Y4152:Y4152)</f>
        <v>0</v>
      </c>
      <c r="Z4153" s="2">
        <f>SUBTOTAL(1,Z4152:Z4152)</f>
        <v>0</v>
      </c>
      <c r="AA4153" s="11">
        <f>SUBTOTAL(1,AA4152:AA4152)</f>
        <v>2</v>
      </c>
      <c r="AB4153" s="12" t="e">
        <f>SUBTOTAL(1,AB4152:AB4152)</f>
        <v>#DIV/0!</v>
      </c>
      <c r="AC4153" s="13">
        <f>SUBTOTAL(1,AC4152:AC4152)</f>
        <v>0</v>
      </c>
    </row>
    <row r="4154" spans="1:29" outlineLevel="7" x14ac:dyDescent="0.25">
      <c r="A4154" s="1" t="s">
        <v>28</v>
      </c>
      <c r="B4154" s="1" t="s">
        <v>1000</v>
      </c>
      <c r="C4154" s="1" t="s">
        <v>9875</v>
      </c>
      <c r="D4154" s="1" t="s">
        <v>9944</v>
      </c>
      <c r="E4154" s="1" t="s">
        <v>2903</v>
      </c>
      <c r="F4154" s="1" t="s">
        <v>10023</v>
      </c>
      <c r="G4154" s="2">
        <v>656</v>
      </c>
      <c r="H4154" s="2">
        <v>63</v>
      </c>
      <c r="I4154" s="2">
        <v>51</v>
      </c>
      <c r="J4154" s="2">
        <v>0</v>
      </c>
      <c r="K4154" s="2">
        <v>0</v>
      </c>
      <c r="L4154" s="2">
        <v>0</v>
      </c>
      <c r="M4154" s="2">
        <v>2</v>
      </c>
      <c r="N4154" s="2">
        <v>0</v>
      </c>
      <c r="O4154" s="2">
        <v>0</v>
      </c>
      <c r="P4154" s="2">
        <v>0</v>
      </c>
      <c r="Q4154" s="2">
        <v>0</v>
      </c>
      <c r="R4154" s="2">
        <v>0</v>
      </c>
      <c r="S4154" s="2">
        <v>0</v>
      </c>
      <c r="T4154" s="2">
        <v>0</v>
      </c>
      <c r="U4154" s="2">
        <v>0</v>
      </c>
      <c r="V4154" s="2">
        <v>0</v>
      </c>
      <c r="W4154" s="2">
        <v>0</v>
      </c>
      <c r="X4154" s="2">
        <v>0</v>
      </c>
      <c r="Y4154" s="2">
        <v>0</v>
      </c>
      <c r="Z4154" s="2">
        <v>0</v>
      </c>
      <c r="AA4154" s="11">
        <f t="shared" si="165"/>
        <v>2</v>
      </c>
      <c r="AB4154" s="12" t="b">
        <f t="shared" si="166"/>
        <v>0</v>
      </c>
      <c r="AC4154" s="13">
        <f t="shared" si="164"/>
        <v>0</v>
      </c>
    </row>
    <row r="4155" spans="1:29" outlineLevel="7" x14ac:dyDescent="0.25">
      <c r="A4155" s="1" t="s">
        <v>28</v>
      </c>
      <c r="B4155" s="1" t="s">
        <v>1000</v>
      </c>
      <c r="C4155" s="1" t="s">
        <v>9875</v>
      </c>
      <c r="D4155" s="1" t="s">
        <v>9944</v>
      </c>
      <c r="E4155" s="1" t="s">
        <v>10002</v>
      </c>
      <c r="F4155" s="1" t="s">
        <v>10003</v>
      </c>
      <c r="G4155" s="2">
        <v>362</v>
      </c>
      <c r="H4155" s="2">
        <v>36</v>
      </c>
      <c r="I4155" s="2">
        <v>8</v>
      </c>
      <c r="J4155" s="2">
        <v>0</v>
      </c>
      <c r="K4155" s="2">
        <v>1</v>
      </c>
      <c r="L4155" s="2">
        <v>0</v>
      </c>
      <c r="M4155" s="2">
        <v>1</v>
      </c>
      <c r="N4155" s="2">
        <v>0</v>
      </c>
      <c r="O4155" s="2">
        <v>0</v>
      </c>
      <c r="P4155" s="2">
        <v>3</v>
      </c>
      <c r="Q4155" s="2">
        <v>0</v>
      </c>
      <c r="R4155" s="2">
        <v>2</v>
      </c>
      <c r="S4155" s="2">
        <v>0</v>
      </c>
      <c r="T4155" s="2">
        <v>0</v>
      </c>
      <c r="U4155" s="2">
        <v>0</v>
      </c>
      <c r="V4155" s="2">
        <v>0</v>
      </c>
      <c r="W4155" s="2">
        <v>0</v>
      </c>
      <c r="X4155" s="2">
        <v>2</v>
      </c>
      <c r="Y4155" s="2">
        <v>80</v>
      </c>
      <c r="Z4155" s="2">
        <v>0</v>
      </c>
      <c r="AA4155" s="11">
        <f t="shared" si="165"/>
        <v>8</v>
      </c>
      <c r="AB4155" s="12" t="b">
        <f t="shared" si="166"/>
        <v>0</v>
      </c>
      <c r="AC4155" s="13">
        <f t="shared" si="164"/>
        <v>0</v>
      </c>
    </row>
    <row r="4156" spans="1:29" outlineLevel="7" x14ac:dyDescent="0.25">
      <c r="A4156" s="1" t="s">
        <v>28</v>
      </c>
      <c r="B4156" s="1" t="s">
        <v>1000</v>
      </c>
      <c r="C4156" s="1" t="s">
        <v>9875</v>
      </c>
      <c r="D4156" s="1" t="s">
        <v>9944</v>
      </c>
      <c r="E4156" s="1" t="s">
        <v>10035</v>
      </c>
      <c r="F4156" s="1" t="s">
        <v>10036</v>
      </c>
      <c r="G4156" s="2">
        <v>56</v>
      </c>
      <c r="H4156" s="2">
        <v>0</v>
      </c>
      <c r="I4156" s="2">
        <v>1</v>
      </c>
      <c r="J4156" s="2">
        <v>0</v>
      </c>
      <c r="K4156" s="2">
        <v>1</v>
      </c>
      <c r="L4156" s="2">
        <v>1</v>
      </c>
      <c r="M4156" s="2">
        <v>1</v>
      </c>
      <c r="N4156" s="2">
        <v>0</v>
      </c>
      <c r="O4156" s="2">
        <v>0</v>
      </c>
      <c r="P4156" s="2">
        <v>1</v>
      </c>
      <c r="Q4156" s="2">
        <v>0</v>
      </c>
      <c r="R4156" s="2">
        <v>1</v>
      </c>
      <c r="S4156" s="2">
        <v>0</v>
      </c>
      <c r="T4156" s="2">
        <v>0</v>
      </c>
      <c r="U4156" s="2">
        <v>0</v>
      </c>
      <c r="V4156" s="2">
        <v>0</v>
      </c>
      <c r="W4156" s="2">
        <v>0</v>
      </c>
      <c r="X4156" s="2">
        <v>0</v>
      </c>
      <c r="Y4156" s="2">
        <v>0</v>
      </c>
      <c r="Z4156" s="2">
        <v>0</v>
      </c>
      <c r="AA4156" s="11">
        <f t="shared" si="165"/>
        <v>3</v>
      </c>
      <c r="AB4156" s="12" t="b">
        <f t="shared" si="166"/>
        <v>0</v>
      </c>
      <c r="AC4156" s="13">
        <f t="shared" si="164"/>
        <v>0</v>
      </c>
    </row>
    <row r="4157" spans="1:29" outlineLevel="7" x14ac:dyDescent="0.25">
      <c r="A4157" s="1" t="s">
        <v>28</v>
      </c>
      <c r="B4157" s="1" t="s">
        <v>1000</v>
      </c>
      <c r="C4157" s="1" t="s">
        <v>9875</v>
      </c>
      <c r="D4157" s="1" t="s">
        <v>9944</v>
      </c>
      <c r="E4157" s="1" t="s">
        <v>9947</v>
      </c>
      <c r="F4157" s="1" t="s">
        <v>9948</v>
      </c>
      <c r="G4157" s="2">
        <v>114</v>
      </c>
      <c r="H4157" s="2">
        <v>36</v>
      </c>
      <c r="I4157" s="2">
        <v>13</v>
      </c>
      <c r="J4157" s="2">
        <v>0</v>
      </c>
      <c r="K4157" s="2">
        <v>1</v>
      </c>
      <c r="L4157" s="2">
        <v>1</v>
      </c>
      <c r="M4157" s="2">
        <v>1</v>
      </c>
      <c r="N4157" s="2">
        <v>0</v>
      </c>
      <c r="O4157" s="2">
        <v>0</v>
      </c>
      <c r="P4157" s="2">
        <v>2</v>
      </c>
      <c r="Q4157" s="2">
        <v>0</v>
      </c>
      <c r="R4157" s="2">
        <v>3</v>
      </c>
      <c r="S4157" s="2">
        <v>0</v>
      </c>
      <c r="T4157" s="2">
        <v>0</v>
      </c>
      <c r="U4157" s="2">
        <v>0</v>
      </c>
      <c r="V4157" s="2">
        <v>0</v>
      </c>
      <c r="W4157" s="2">
        <v>6</v>
      </c>
      <c r="X4157" s="2">
        <v>0</v>
      </c>
      <c r="Y4157" s="2">
        <v>0</v>
      </c>
      <c r="Z4157" s="2">
        <v>0</v>
      </c>
      <c r="AA4157" s="11">
        <f t="shared" si="165"/>
        <v>12</v>
      </c>
      <c r="AB4157" s="12" t="b">
        <f t="shared" si="166"/>
        <v>1</v>
      </c>
      <c r="AC4157" s="13">
        <f t="shared" si="164"/>
        <v>1</v>
      </c>
    </row>
    <row r="4158" spans="1:29" outlineLevel="7" x14ac:dyDescent="0.25">
      <c r="A4158" s="1" t="s">
        <v>28</v>
      </c>
      <c r="B4158" s="1" t="s">
        <v>1000</v>
      </c>
      <c r="C4158" s="1" t="s">
        <v>9875</v>
      </c>
      <c r="D4158" s="1" t="s">
        <v>9944</v>
      </c>
      <c r="E4158" s="1" t="s">
        <v>9953</v>
      </c>
      <c r="F4158" s="1" t="s">
        <v>9954</v>
      </c>
      <c r="G4158" s="2">
        <v>1256</v>
      </c>
      <c r="H4158" s="2">
        <v>2</v>
      </c>
      <c r="I4158" s="2">
        <v>5</v>
      </c>
      <c r="J4158" s="2">
        <v>1</v>
      </c>
      <c r="K4158" s="2">
        <v>1</v>
      </c>
      <c r="L4158" s="2">
        <v>1</v>
      </c>
      <c r="M4158" s="2">
        <v>1</v>
      </c>
      <c r="N4158" s="2">
        <v>0</v>
      </c>
      <c r="O4158" s="2">
        <v>0</v>
      </c>
      <c r="P4158" s="2">
        <v>4</v>
      </c>
      <c r="Q4158" s="2">
        <v>0</v>
      </c>
      <c r="R4158" s="2">
        <v>1</v>
      </c>
      <c r="S4158" s="2">
        <v>0</v>
      </c>
      <c r="T4158" s="2">
        <v>0</v>
      </c>
      <c r="U4158" s="2">
        <v>0</v>
      </c>
      <c r="V4158" s="2">
        <v>0</v>
      </c>
      <c r="W4158" s="2">
        <v>9</v>
      </c>
      <c r="X4158" s="2">
        <v>3</v>
      </c>
      <c r="Y4158" s="2">
        <v>67</v>
      </c>
      <c r="Z4158" s="2">
        <v>0</v>
      </c>
      <c r="AA4158" s="11">
        <f t="shared" si="165"/>
        <v>18</v>
      </c>
      <c r="AB4158" s="12" t="b">
        <f t="shared" si="166"/>
        <v>0</v>
      </c>
      <c r="AC4158" s="13">
        <f t="shared" si="164"/>
        <v>0</v>
      </c>
    </row>
    <row r="4159" spans="1:29" outlineLevel="7" x14ac:dyDescent="0.25">
      <c r="A4159" s="1" t="s">
        <v>28</v>
      </c>
      <c r="B4159" s="1" t="s">
        <v>1000</v>
      </c>
      <c r="C4159" s="1" t="s">
        <v>9875</v>
      </c>
      <c r="D4159" s="1" t="s">
        <v>9944</v>
      </c>
      <c r="E4159" s="1" t="s">
        <v>9983</v>
      </c>
      <c r="F4159" s="1" t="s">
        <v>9984</v>
      </c>
      <c r="G4159" s="2">
        <v>398</v>
      </c>
      <c r="H4159" s="2">
        <v>324</v>
      </c>
      <c r="I4159" s="2">
        <v>10</v>
      </c>
      <c r="J4159" s="2">
        <v>0</v>
      </c>
      <c r="K4159" s="2">
        <v>2</v>
      </c>
      <c r="L4159" s="2">
        <v>1</v>
      </c>
      <c r="M4159" s="2">
        <v>1</v>
      </c>
      <c r="N4159" s="2">
        <v>0</v>
      </c>
      <c r="O4159" s="2">
        <v>0</v>
      </c>
      <c r="P4159" s="2">
        <v>2</v>
      </c>
      <c r="Q4159" s="2">
        <v>0</v>
      </c>
      <c r="R4159" s="2">
        <v>2</v>
      </c>
      <c r="S4159" s="2">
        <v>0</v>
      </c>
      <c r="T4159" s="2">
        <v>0</v>
      </c>
      <c r="U4159" s="2">
        <v>0</v>
      </c>
      <c r="V4159" s="2">
        <v>0</v>
      </c>
      <c r="W4159" s="2">
        <v>0</v>
      </c>
      <c r="X4159" s="2">
        <v>0</v>
      </c>
      <c r="Y4159" s="2">
        <v>0</v>
      </c>
      <c r="Z4159" s="2">
        <v>0</v>
      </c>
      <c r="AA4159" s="11">
        <f t="shared" si="165"/>
        <v>5</v>
      </c>
      <c r="AB4159" s="12" t="b">
        <f t="shared" si="166"/>
        <v>0</v>
      </c>
      <c r="AC4159" s="13">
        <f t="shared" si="164"/>
        <v>0</v>
      </c>
    </row>
    <row r="4160" spans="1:29" outlineLevel="7" x14ac:dyDescent="0.25">
      <c r="A4160" s="1" t="s">
        <v>28</v>
      </c>
      <c r="B4160" s="1" t="s">
        <v>1000</v>
      </c>
      <c r="C4160" s="1" t="s">
        <v>9875</v>
      </c>
      <c r="D4160" s="1" t="s">
        <v>9944</v>
      </c>
      <c r="E4160" s="1" t="s">
        <v>9981</v>
      </c>
      <c r="F4160" s="1" t="s">
        <v>9982</v>
      </c>
      <c r="G4160" s="2">
        <v>194</v>
      </c>
      <c r="H4160" s="2">
        <v>73</v>
      </c>
      <c r="I4160" s="2">
        <v>10</v>
      </c>
      <c r="J4160" s="2">
        <v>0</v>
      </c>
      <c r="K4160" s="2">
        <v>1</v>
      </c>
      <c r="L4160" s="2">
        <v>1</v>
      </c>
      <c r="M4160" s="2">
        <v>1</v>
      </c>
      <c r="N4160" s="2">
        <v>0</v>
      </c>
      <c r="O4160" s="2">
        <v>0</v>
      </c>
      <c r="P4160" s="2">
        <v>13</v>
      </c>
      <c r="Q4160" s="2">
        <v>0</v>
      </c>
      <c r="R4160" s="2">
        <v>1</v>
      </c>
      <c r="S4160" s="2">
        <v>0</v>
      </c>
      <c r="T4160" s="2">
        <v>0</v>
      </c>
      <c r="U4160" s="2">
        <v>0</v>
      </c>
      <c r="V4160" s="2">
        <v>0</v>
      </c>
      <c r="W4160" s="2">
        <v>0</v>
      </c>
      <c r="X4160" s="2">
        <v>0</v>
      </c>
      <c r="Y4160" s="2">
        <v>0</v>
      </c>
      <c r="Z4160" s="2">
        <v>0</v>
      </c>
      <c r="AA4160" s="11">
        <f t="shared" si="165"/>
        <v>15</v>
      </c>
      <c r="AB4160" s="12" t="b">
        <f t="shared" si="166"/>
        <v>1</v>
      </c>
      <c r="AC4160" s="13">
        <f t="shared" si="164"/>
        <v>1</v>
      </c>
    </row>
    <row r="4161" spans="1:29" outlineLevel="7" x14ac:dyDescent="0.25">
      <c r="A4161" s="1" t="s">
        <v>28</v>
      </c>
      <c r="B4161" s="1" t="s">
        <v>1000</v>
      </c>
      <c r="C4161" s="1" t="s">
        <v>9875</v>
      </c>
      <c r="D4161" s="1" t="s">
        <v>9944</v>
      </c>
      <c r="E4161" s="1" t="s">
        <v>9996</v>
      </c>
      <c r="F4161" s="1" t="s">
        <v>9997</v>
      </c>
      <c r="G4161" s="2">
        <v>1027</v>
      </c>
      <c r="H4161" s="2">
        <v>8</v>
      </c>
      <c r="I4161" s="2">
        <v>10</v>
      </c>
      <c r="J4161" s="2">
        <v>0</v>
      </c>
      <c r="K4161" s="2">
        <v>1</v>
      </c>
      <c r="L4161" s="2">
        <v>1</v>
      </c>
      <c r="M4161" s="2">
        <v>1</v>
      </c>
      <c r="N4161" s="2">
        <v>0</v>
      </c>
      <c r="O4161" s="2">
        <v>0</v>
      </c>
      <c r="P4161" s="2">
        <v>3</v>
      </c>
      <c r="Q4161" s="2">
        <v>0</v>
      </c>
      <c r="R4161" s="2">
        <v>1</v>
      </c>
      <c r="S4161" s="2">
        <v>0</v>
      </c>
      <c r="T4161" s="2">
        <v>0</v>
      </c>
      <c r="U4161" s="2">
        <v>0</v>
      </c>
      <c r="V4161" s="2">
        <v>0</v>
      </c>
      <c r="W4161" s="2">
        <v>14</v>
      </c>
      <c r="X4161" s="2">
        <v>0</v>
      </c>
      <c r="Y4161" s="2">
        <v>0</v>
      </c>
      <c r="Z4161" s="2">
        <v>0</v>
      </c>
      <c r="AA4161" s="11">
        <f t="shared" si="165"/>
        <v>19</v>
      </c>
      <c r="AB4161" s="12" t="b">
        <f t="shared" si="166"/>
        <v>0</v>
      </c>
      <c r="AC4161" s="13">
        <f t="shared" si="164"/>
        <v>0</v>
      </c>
    </row>
    <row r="4162" spans="1:29" outlineLevel="7" x14ac:dyDescent="0.25">
      <c r="A4162" s="1" t="s">
        <v>28</v>
      </c>
      <c r="B4162" s="1" t="s">
        <v>1000</v>
      </c>
      <c r="C4162" s="1" t="s">
        <v>9875</v>
      </c>
      <c r="D4162" s="1" t="s">
        <v>9944</v>
      </c>
      <c r="E4162" s="1" t="s">
        <v>9994</v>
      </c>
      <c r="F4162" s="1" t="s">
        <v>9995</v>
      </c>
      <c r="G4162" s="2">
        <v>2397</v>
      </c>
      <c r="H4162" s="2">
        <v>13</v>
      </c>
      <c r="I4162" s="2">
        <v>10</v>
      </c>
      <c r="J4162" s="2">
        <v>0</v>
      </c>
      <c r="K4162" s="2">
        <v>1</v>
      </c>
      <c r="L4162" s="2">
        <v>1</v>
      </c>
      <c r="M4162" s="2">
        <v>1</v>
      </c>
      <c r="N4162" s="2">
        <v>0</v>
      </c>
      <c r="O4162" s="2">
        <v>0</v>
      </c>
      <c r="P4162" s="2">
        <v>17</v>
      </c>
      <c r="Q4162" s="2">
        <v>0</v>
      </c>
      <c r="R4162" s="2">
        <v>1</v>
      </c>
      <c r="S4162" s="2">
        <v>0</v>
      </c>
      <c r="T4162" s="2">
        <v>0</v>
      </c>
      <c r="U4162" s="2">
        <v>0</v>
      </c>
      <c r="V4162" s="2">
        <v>0</v>
      </c>
      <c r="W4162" s="2">
        <v>0</v>
      </c>
      <c r="X4162" s="2">
        <v>3</v>
      </c>
      <c r="Y4162" s="2">
        <v>40</v>
      </c>
      <c r="Z4162" s="2">
        <v>0</v>
      </c>
      <c r="AA4162" s="11">
        <f t="shared" si="165"/>
        <v>22</v>
      </c>
      <c r="AB4162" s="12" t="b">
        <f t="shared" si="166"/>
        <v>0</v>
      </c>
      <c r="AC4162" s="13">
        <f t="shared" si="164"/>
        <v>0</v>
      </c>
    </row>
    <row r="4163" spans="1:29" outlineLevel="7" x14ac:dyDescent="0.25">
      <c r="A4163" s="1" t="s">
        <v>28</v>
      </c>
      <c r="B4163" s="1" t="s">
        <v>1000</v>
      </c>
      <c r="C4163" s="1" t="s">
        <v>9875</v>
      </c>
      <c r="D4163" s="1" t="s">
        <v>9944</v>
      </c>
      <c r="E4163" s="1" t="s">
        <v>9945</v>
      </c>
      <c r="F4163" s="1" t="s">
        <v>9946</v>
      </c>
      <c r="G4163" s="2">
        <v>1069</v>
      </c>
      <c r="H4163" s="2">
        <v>134</v>
      </c>
      <c r="I4163" s="2">
        <v>10</v>
      </c>
      <c r="J4163" s="2">
        <v>1</v>
      </c>
      <c r="K4163" s="2">
        <v>1</v>
      </c>
      <c r="L4163" s="2">
        <v>1</v>
      </c>
      <c r="M4163" s="2">
        <v>1</v>
      </c>
      <c r="N4163" s="2">
        <v>0</v>
      </c>
      <c r="O4163" s="2">
        <v>0</v>
      </c>
      <c r="P4163" s="2">
        <v>2</v>
      </c>
      <c r="Q4163" s="2">
        <v>0</v>
      </c>
      <c r="R4163" s="2">
        <v>1</v>
      </c>
      <c r="S4163" s="2">
        <v>0</v>
      </c>
      <c r="T4163" s="2">
        <v>0</v>
      </c>
      <c r="U4163" s="2">
        <v>0</v>
      </c>
      <c r="V4163" s="2">
        <v>0</v>
      </c>
      <c r="W4163" s="2">
        <v>13</v>
      </c>
      <c r="X4163" s="2">
        <v>16</v>
      </c>
      <c r="Y4163" s="2">
        <v>186</v>
      </c>
      <c r="Z4163" s="2">
        <v>0</v>
      </c>
      <c r="AA4163" s="11">
        <f t="shared" si="165"/>
        <v>33</v>
      </c>
      <c r="AB4163" s="12" t="b">
        <f t="shared" si="166"/>
        <v>1</v>
      </c>
      <c r="AC4163" s="13">
        <f t="shared" si="164"/>
        <v>1</v>
      </c>
    </row>
    <row r="4164" spans="1:29" outlineLevel="7" x14ac:dyDescent="0.25">
      <c r="A4164" s="1" t="s">
        <v>28</v>
      </c>
      <c r="B4164" s="1" t="s">
        <v>1000</v>
      </c>
      <c r="C4164" s="1" t="s">
        <v>9875</v>
      </c>
      <c r="D4164" s="1" t="s">
        <v>9944</v>
      </c>
      <c r="E4164" s="1" t="s">
        <v>10017</v>
      </c>
      <c r="F4164" s="1" t="s">
        <v>10018</v>
      </c>
      <c r="G4164" s="2">
        <v>208</v>
      </c>
      <c r="H4164" s="2">
        <v>0</v>
      </c>
      <c r="I4164" s="2">
        <v>3</v>
      </c>
      <c r="J4164" s="2">
        <v>0</v>
      </c>
      <c r="K4164" s="2">
        <v>1</v>
      </c>
      <c r="L4164" s="2">
        <v>1</v>
      </c>
      <c r="M4164" s="2">
        <v>1</v>
      </c>
      <c r="N4164" s="2">
        <v>0</v>
      </c>
      <c r="O4164" s="2">
        <v>0</v>
      </c>
      <c r="P4164" s="2">
        <v>5</v>
      </c>
      <c r="Q4164" s="2">
        <v>0</v>
      </c>
      <c r="R4164" s="2">
        <v>2</v>
      </c>
      <c r="S4164" s="2">
        <v>0</v>
      </c>
      <c r="T4164" s="2">
        <v>0</v>
      </c>
      <c r="U4164" s="2">
        <v>0</v>
      </c>
      <c r="V4164" s="2">
        <v>0</v>
      </c>
      <c r="W4164" s="2">
        <v>10</v>
      </c>
      <c r="X4164" s="2">
        <v>2</v>
      </c>
      <c r="Y4164" s="2">
        <v>34</v>
      </c>
      <c r="Z4164" s="2">
        <v>0</v>
      </c>
      <c r="AA4164" s="11">
        <f t="shared" si="165"/>
        <v>20</v>
      </c>
      <c r="AB4164" s="12" t="b">
        <f t="shared" si="166"/>
        <v>0</v>
      </c>
      <c r="AC4164" s="13">
        <f t="shared" si="164"/>
        <v>0</v>
      </c>
    </row>
    <row r="4165" spans="1:29" outlineLevel="6" x14ac:dyDescent="0.25">
      <c r="A4165" s="1"/>
      <c r="B4165" s="1"/>
      <c r="C4165" s="1"/>
      <c r="D4165" s="25" t="s">
        <v>12593</v>
      </c>
      <c r="E4165" s="1"/>
      <c r="F4165" s="1"/>
      <c r="G4165" s="2">
        <f>SUBTOTAL(1,G4154:G4164)</f>
        <v>703.36363636363637</v>
      </c>
      <c r="H4165" s="2">
        <f>SUBTOTAL(1,H4154:H4164)</f>
        <v>62.636363636363633</v>
      </c>
      <c r="I4165" s="2">
        <f>SUBTOTAL(1,I4154:I4164)</f>
        <v>11.909090909090908</v>
      </c>
      <c r="J4165" s="2">
        <f>SUBTOTAL(1,J4154:J4164)</f>
        <v>0.18181818181818182</v>
      </c>
      <c r="K4165" s="2">
        <f>SUBTOTAL(1,K4154:K4164)</f>
        <v>1</v>
      </c>
      <c r="L4165" s="2">
        <f>SUBTOTAL(1,L4154:L4164)</f>
        <v>0.81818181818181823</v>
      </c>
      <c r="M4165" s="2">
        <f>SUBTOTAL(1,M4154:M4164)</f>
        <v>1.0909090909090908</v>
      </c>
      <c r="N4165" s="2">
        <f>SUBTOTAL(1,N4154:N4164)</f>
        <v>0</v>
      </c>
      <c r="O4165" s="2">
        <f>SUBTOTAL(1,O4154:O4164)</f>
        <v>0</v>
      </c>
      <c r="P4165" s="2">
        <f>SUBTOTAL(1,P4154:P4164)</f>
        <v>4.7272727272727275</v>
      </c>
      <c r="Q4165" s="2">
        <f>SUBTOTAL(1,Q4154:Q4164)</f>
        <v>0</v>
      </c>
      <c r="R4165" s="2">
        <f>SUBTOTAL(1,R4154:R4164)</f>
        <v>1.3636363636363635</v>
      </c>
      <c r="S4165" s="2">
        <f>SUBTOTAL(1,S4154:S4164)</f>
        <v>0</v>
      </c>
      <c r="T4165" s="2">
        <f>SUBTOTAL(1,T4154:T4164)</f>
        <v>0</v>
      </c>
      <c r="U4165" s="2">
        <f>SUBTOTAL(1,U4154:U4164)</f>
        <v>0</v>
      </c>
      <c r="V4165" s="2">
        <f>SUBTOTAL(1,V4154:V4164)</f>
        <v>0</v>
      </c>
      <c r="W4165" s="2">
        <f>SUBTOTAL(1,W4154:W4164)</f>
        <v>4.7272727272727275</v>
      </c>
      <c r="X4165" s="2">
        <f>SUBTOTAL(1,X4154:X4164)</f>
        <v>2.3636363636363638</v>
      </c>
      <c r="Y4165" s="2">
        <f>SUBTOTAL(1,Y4154:Y4164)</f>
        <v>37</v>
      </c>
      <c r="Z4165" s="2">
        <f>SUBTOTAL(1,Z4154:Z4164)</f>
        <v>0</v>
      </c>
      <c r="AA4165" s="11">
        <f>SUBTOTAL(1,AA4154:AA4164)</f>
        <v>14.272727272727273</v>
      </c>
      <c r="AB4165" s="12" t="e">
        <f>SUBTOTAL(1,AB4154:AB4164)</f>
        <v>#DIV/0!</v>
      </c>
      <c r="AC4165" s="13">
        <f>SUBTOTAL(1,AC4154:AC4164)</f>
        <v>0.27272727272727271</v>
      </c>
    </row>
    <row r="4166" spans="1:29" outlineLevel="7" x14ac:dyDescent="0.25">
      <c r="A4166" s="1" t="s">
        <v>28</v>
      </c>
      <c r="B4166" s="1" t="s">
        <v>1000</v>
      </c>
      <c r="C4166" s="1" t="s">
        <v>9875</v>
      </c>
      <c r="D4166" s="1" t="s">
        <v>9938</v>
      </c>
      <c r="E4166" s="1" t="s">
        <v>9939</v>
      </c>
      <c r="F4166" s="1" t="s">
        <v>9940</v>
      </c>
      <c r="G4166" s="2">
        <v>561</v>
      </c>
      <c r="H4166" s="2">
        <v>399</v>
      </c>
      <c r="I4166" s="2">
        <v>10</v>
      </c>
      <c r="J4166" s="2">
        <v>2</v>
      </c>
      <c r="K4166" s="2">
        <v>1</v>
      </c>
      <c r="L4166" s="2">
        <v>1</v>
      </c>
      <c r="M4166" s="2">
        <v>1</v>
      </c>
      <c r="N4166" s="2">
        <v>0</v>
      </c>
      <c r="O4166" s="2">
        <v>0</v>
      </c>
      <c r="P4166" s="2">
        <v>8</v>
      </c>
      <c r="Q4166" s="2">
        <v>0</v>
      </c>
      <c r="R4166" s="2">
        <v>3</v>
      </c>
      <c r="S4166" s="2">
        <v>0</v>
      </c>
      <c r="T4166" s="2">
        <v>0</v>
      </c>
      <c r="U4166" s="2">
        <v>0</v>
      </c>
      <c r="V4166" s="2">
        <v>0</v>
      </c>
      <c r="W4166" s="2">
        <v>5</v>
      </c>
      <c r="X4166" s="2">
        <v>3</v>
      </c>
      <c r="Y4166" s="2">
        <v>115</v>
      </c>
      <c r="Z4166" s="2">
        <v>0</v>
      </c>
      <c r="AA4166" s="11">
        <f t="shared" si="165"/>
        <v>20</v>
      </c>
      <c r="AB4166" s="12" t="b">
        <f t="shared" si="166"/>
        <v>1</v>
      </c>
      <c r="AC4166" s="13">
        <f t="shared" si="164"/>
        <v>1</v>
      </c>
    </row>
    <row r="4167" spans="1:29" outlineLevel="7" x14ac:dyDescent="0.25">
      <c r="A4167" s="1" t="s">
        <v>28</v>
      </c>
      <c r="B4167" s="1" t="s">
        <v>1000</v>
      </c>
      <c r="C4167" s="1" t="s">
        <v>9875</v>
      </c>
      <c r="D4167" s="1" t="s">
        <v>9938</v>
      </c>
      <c r="E4167" s="1" t="s">
        <v>9959</v>
      </c>
      <c r="F4167" s="1" t="s">
        <v>9960</v>
      </c>
      <c r="G4167" s="2">
        <v>790</v>
      </c>
      <c r="H4167" s="2">
        <v>377</v>
      </c>
      <c r="I4167" s="2">
        <v>33</v>
      </c>
      <c r="J4167" s="2">
        <v>0</v>
      </c>
      <c r="K4167" s="2">
        <v>1</v>
      </c>
      <c r="L4167" s="2">
        <v>1</v>
      </c>
      <c r="M4167" s="2">
        <v>1</v>
      </c>
      <c r="N4167" s="2">
        <v>0</v>
      </c>
      <c r="O4167" s="2">
        <v>0</v>
      </c>
      <c r="P4167" s="2">
        <v>5</v>
      </c>
      <c r="Q4167" s="2">
        <v>0</v>
      </c>
      <c r="R4167" s="2">
        <v>2</v>
      </c>
      <c r="S4167" s="2">
        <v>0</v>
      </c>
      <c r="T4167" s="2">
        <v>0</v>
      </c>
      <c r="U4167" s="2">
        <v>0</v>
      </c>
      <c r="V4167" s="2">
        <v>0</v>
      </c>
      <c r="W4167" s="2">
        <v>10</v>
      </c>
      <c r="X4167" s="2">
        <v>0</v>
      </c>
      <c r="Y4167" s="2">
        <v>0</v>
      </c>
      <c r="Z4167" s="2">
        <v>0</v>
      </c>
      <c r="AA4167" s="11">
        <f t="shared" si="165"/>
        <v>18</v>
      </c>
      <c r="AB4167" s="12" t="b">
        <f t="shared" si="166"/>
        <v>1</v>
      </c>
      <c r="AC4167" s="13">
        <f t="shared" si="164"/>
        <v>1</v>
      </c>
    </row>
    <row r="4168" spans="1:29" outlineLevel="7" x14ac:dyDescent="0.25">
      <c r="A4168" s="1" t="s">
        <v>28</v>
      </c>
      <c r="B4168" s="1" t="s">
        <v>1000</v>
      </c>
      <c r="C4168" s="1" t="s">
        <v>9875</v>
      </c>
      <c r="D4168" s="1" t="s">
        <v>9938</v>
      </c>
      <c r="E4168" s="1" t="s">
        <v>9955</v>
      </c>
      <c r="F4168" s="1" t="s">
        <v>9956</v>
      </c>
      <c r="G4168" s="2">
        <v>660</v>
      </c>
      <c r="H4168" s="2">
        <v>0</v>
      </c>
      <c r="I4168" s="2">
        <v>3</v>
      </c>
      <c r="J4168" s="2">
        <v>0</v>
      </c>
      <c r="K4168" s="2">
        <v>1</v>
      </c>
      <c r="L4168" s="2">
        <v>1</v>
      </c>
      <c r="M4168" s="2">
        <v>1</v>
      </c>
      <c r="N4168" s="2">
        <v>0</v>
      </c>
      <c r="O4168" s="2">
        <v>0</v>
      </c>
      <c r="P4168" s="2">
        <v>7</v>
      </c>
      <c r="Q4168" s="2">
        <v>0</v>
      </c>
      <c r="R4168" s="2">
        <v>2</v>
      </c>
      <c r="S4168" s="2">
        <v>0</v>
      </c>
      <c r="T4168" s="2">
        <v>0</v>
      </c>
      <c r="U4168" s="2">
        <v>0</v>
      </c>
      <c r="V4168" s="2">
        <v>0</v>
      </c>
      <c r="W4168" s="2">
        <v>4</v>
      </c>
      <c r="X4168" s="2">
        <v>2</v>
      </c>
      <c r="Y4168" s="2">
        <v>75</v>
      </c>
      <c r="Z4168" s="2">
        <v>0</v>
      </c>
      <c r="AA4168" s="11">
        <f t="shared" si="165"/>
        <v>16</v>
      </c>
      <c r="AB4168" s="12" t="b">
        <f t="shared" si="166"/>
        <v>0</v>
      </c>
      <c r="AC4168" s="13">
        <f t="shared" si="164"/>
        <v>0</v>
      </c>
    </row>
    <row r="4169" spans="1:29" outlineLevel="6" x14ac:dyDescent="0.25">
      <c r="A4169" s="1"/>
      <c r="B4169" s="1"/>
      <c r="C4169" s="1"/>
      <c r="D4169" s="25" t="s">
        <v>12594</v>
      </c>
      <c r="E4169" s="1"/>
      <c r="F4169" s="1"/>
      <c r="G4169" s="2">
        <f>SUBTOTAL(1,G4166:G4168)</f>
        <v>670.33333333333337</v>
      </c>
      <c r="H4169" s="2">
        <f>SUBTOTAL(1,H4166:H4168)</f>
        <v>258.66666666666669</v>
      </c>
      <c r="I4169" s="2">
        <f>SUBTOTAL(1,I4166:I4168)</f>
        <v>15.333333333333334</v>
      </c>
      <c r="J4169" s="2">
        <f>SUBTOTAL(1,J4166:J4168)</f>
        <v>0.66666666666666663</v>
      </c>
      <c r="K4169" s="2">
        <f>SUBTOTAL(1,K4166:K4168)</f>
        <v>1</v>
      </c>
      <c r="L4169" s="2">
        <f>SUBTOTAL(1,L4166:L4168)</f>
        <v>1</v>
      </c>
      <c r="M4169" s="2">
        <f>SUBTOTAL(1,M4166:M4168)</f>
        <v>1</v>
      </c>
      <c r="N4169" s="2">
        <f>SUBTOTAL(1,N4166:N4168)</f>
        <v>0</v>
      </c>
      <c r="O4169" s="2">
        <f>SUBTOTAL(1,O4166:O4168)</f>
        <v>0</v>
      </c>
      <c r="P4169" s="2">
        <f>SUBTOTAL(1,P4166:P4168)</f>
        <v>6.666666666666667</v>
      </c>
      <c r="Q4169" s="2">
        <f>SUBTOTAL(1,Q4166:Q4168)</f>
        <v>0</v>
      </c>
      <c r="R4169" s="2">
        <f>SUBTOTAL(1,R4166:R4168)</f>
        <v>2.3333333333333335</v>
      </c>
      <c r="S4169" s="2">
        <f>SUBTOTAL(1,S4166:S4168)</f>
        <v>0</v>
      </c>
      <c r="T4169" s="2">
        <f>SUBTOTAL(1,T4166:T4168)</f>
        <v>0</v>
      </c>
      <c r="U4169" s="2">
        <f>SUBTOTAL(1,U4166:U4168)</f>
        <v>0</v>
      </c>
      <c r="V4169" s="2">
        <f>SUBTOTAL(1,V4166:V4168)</f>
        <v>0</v>
      </c>
      <c r="W4169" s="2">
        <f>SUBTOTAL(1,W4166:W4168)</f>
        <v>6.333333333333333</v>
      </c>
      <c r="X4169" s="2">
        <f>SUBTOTAL(1,X4166:X4168)</f>
        <v>1.6666666666666667</v>
      </c>
      <c r="Y4169" s="2">
        <f>SUBTOTAL(1,Y4166:Y4168)</f>
        <v>63.333333333333336</v>
      </c>
      <c r="Z4169" s="2">
        <f>SUBTOTAL(1,Z4166:Z4168)</f>
        <v>0</v>
      </c>
      <c r="AA4169" s="11">
        <f>SUBTOTAL(1,AA4166:AA4168)</f>
        <v>18</v>
      </c>
      <c r="AB4169" s="12" t="e">
        <f>SUBTOTAL(1,AB4166:AB4168)</f>
        <v>#DIV/0!</v>
      </c>
      <c r="AC4169" s="13">
        <f>SUBTOTAL(1,AC4166:AC4168)</f>
        <v>0.66666666666666663</v>
      </c>
    </row>
    <row r="4170" spans="1:29" outlineLevel="7" x14ac:dyDescent="0.25">
      <c r="A4170" s="1" t="s">
        <v>28</v>
      </c>
      <c r="B4170" s="1" t="s">
        <v>1000</v>
      </c>
      <c r="C4170" s="1" t="s">
        <v>9875</v>
      </c>
      <c r="D4170" s="1" t="s">
        <v>9973</v>
      </c>
      <c r="E4170" s="1" t="s">
        <v>9987</v>
      </c>
      <c r="F4170" s="1" t="s">
        <v>9988</v>
      </c>
      <c r="G4170" s="2">
        <v>279</v>
      </c>
      <c r="H4170" s="2">
        <v>59</v>
      </c>
      <c r="I4170" s="2">
        <v>3</v>
      </c>
      <c r="J4170" s="2">
        <v>0</v>
      </c>
      <c r="K4170" s="2">
        <v>1</v>
      </c>
      <c r="L4170" s="2">
        <v>1</v>
      </c>
      <c r="M4170" s="2">
        <v>1</v>
      </c>
      <c r="N4170" s="2">
        <v>0</v>
      </c>
      <c r="O4170" s="2">
        <v>0</v>
      </c>
      <c r="P4170" s="2">
        <v>9</v>
      </c>
      <c r="Q4170" s="2">
        <v>0</v>
      </c>
      <c r="R4170" s="2">
        <v>1</v>
      </c>
      <c r="S4170" s="2">
        <v>0</v>
      </c>
      <c r="T4170" s="2">
        <v>0</v>
      </c>
      <c r="U4170" s="2">
        <v>0</v>
      </c>
      <c r="V4170" s="2">
        <v>0</v>
      </c>
      <c r="W4170" s="2">
        <v>0</v>
      </c>
      <c r="X4170" s="2">
        <v>2</v>
      </c>
      <c r="Y4170" s="2">
        <v>80</v>
      </c>
      <c r="Z4170" s="2">
        <v>0</v>
      </c>
      <c r="AA4170" s="11">
        <f t="shared" si="165"/>
        <v>13</v>
      </c>
      <c r="AB4170" s="12" t="b">
        <f t="shared" si="166"/>
        <v>1</v>
      </c>
      <c r="AC4170" s="13">
        <f t="shared" si="164"/>
        <v>1</v>
      </c>
    </row>
    <row r="4171" spans="1:29" outlineLevel="7" x14ac:dyDescent="0.25">
      <c r="A4171" s="1" t="s">
        <v>28</v>
      </c>
      <c r="B4171" s="1" t="s">
        <v>1000</v>
      </c>
      <c r="C4171" s="1" t="s">
        <v>9875</v>
      </c>
      <c r="D4171" s="1" t="s">
        <v>9973</v>
      </c>
      <c r="E4171" s="1" t="s">
        <v>9974</v>
      </c>
      <c r="F4171" s="1" t="s">
        <v>9975</v>
      </c>
      <c r="G4171" s="2">
        <v>71</v>
      </c>
      <c r="H4171" s="2">
        <v>0</v>
      </c>
      <c r="I4171" s="2">
        <v>26</v>
      </c>
      <c r="J4171" s="2">
        <v>0</v>
      </c>
      <c r="K4171" s="2">
        <v>0</v>
      </c>
      <c r="L4171" s="2">
        <v>0</v>
      </c>
      <c r="M4171" s="2">
        <v>1</v>
      </c>
      <c r="N4171" s="2">
        <v>0</v>
      </c>
      <c r="O4171" s="2">
        <v>0</v>
      </c>
      <c r="P4171" s="2">
        <v>13</v>
      </c>
      <c r="Q4171" s="2">
        <v>0</v>
      </c>
      <c r="R4171" s="2">
        <v>0</v>
      </c>
      <c r="S4171" s="2">
        <v>0</v>
      </c>
      <c r="T4171" s="2">
        <v>0</v>
      </c>
      <c r="U4171" s="2">
        <v>0</v>
      </c>
      <c r="V4171" s="2">
        <v>0</v>
      </c>
      <c r="W4171" s="2">
        <v>0</v>
      </c>
      <c r="X4171" s="2">
        <v>0</v>
      </c>
      <c r="Y4171" s="2">
        <v>0</v>
      </c>
      <c r="Z4171" s="2">
        <v>0</v>
      </c>
      <c r="AA4171" s="11">
        <f t="shared" si="165"/>
        <v>14</v>
      </c>
      <c r="AB4171" s="12" t="b">
        <f t="shared" si="166"/>
        <v>0</v>
      </c>
      <c r="AC4171" s="13">
        <f t="shared" si="164"/>
        <v>0</v>
      </c>
    </row>
    <row r="4172" spans="1:29" outlineLevel="6" x14ac:dyDescent="0.25">
      <c r="A4172" s="1"/>
      <c r="B4172" s="1"/>
      <c r="C4172" s="1"/>
      <c r="D4172" s="25" t="s">
        <v>12595</v>
      </c>
      <c r="E4172" s="1"/>
      <c r="F4172" s="1"/>
      <c r="G4172" s="2">
        <f>SUBTOTAL(1,G4170:G4171)</f>
        <v>175</v>
      </c>
      <c r="H4172" s="2">
        <f>SUBTOTAL(1,H4170:H4171)</f>
        <v>29.5</v>
      </c>
      <c r="I4172" s="2">
        <f>SUBTOTAL(1,I4170:I4171)</f>
        <v>14.5</v>
      </c>
      <c r="J4172" s="2">
        <f>SUBTOTAL(1,J4170:J4171)</f>
        <v>0</v>
      </c>
      <c r="K4172" s="2">
        <f>SUBTOTAL(1,K4170:K4171)</f>
        <v>0.5</v>
      </c>
      <c r="L4172" s="2">
        <f>SUBTOTAL(1,L4170:L4171)</f>
        <v>0.5</v>
      </c>
      <c r="M4172" s="2">
        <f>SUBTOTAL(1,M4170:M4171)</f>
        <v>1</v>
      </c>
      <c r="N4172" s="2">
        <f>SUBTOTAL(1,N4170:N4171)</f>
        <v>0</v>
      </c>
      <c r="O4172" s="2">
        <f>SUBTOTAL(1,O4170:O4171)</f>
        <v>0</v>
      </c>
      <c r="P4172" s="2">
        <f>SUBTOTAL(1,P4170:P4171)</f>
        <v>11</v>
      </c>
      <c r="Q4172" s="2">
        <f>SUBTOTAL(1,Q4170:Q4171)</f>
        <v>0</v>
      </c>
      <c r="R4172" s="2">
        <f>SUBTOTAL(1,R4170:R4171)</f>
        <v>0.5</v>
      </c>
      <c r="S4172" s="2">
        <f>SUBTOTAL(1,S4170:S4171)</f>
        <v>0</v>
      </c>
      <c r="T4172" s="2">
        <f>SUBTOTAL(1,T4170:T4171)</f>
        <v>0</v>
      </c>
      <c r="U4172" s="2">
        <f>SUBTOTAL(1,U4170:U4171)</f>
        <v>0</v>
      </c>
      <c r="V4172" s="2">
        <f>SUBTOTAL(1,V4170:V4171)</f>
        <v>0</v>
      </c>
      <c r="W4172" s="2">
        <f>SUBTOTAL(1,W4170:W4171)</f>
        <v>0</v>
      </c>
      <c r="X4172" s="2">
        <f>SUBTOTAL(1,X4170:X4171)</f>
        <v>1</v>
      </c>
      <c r="Y4172" s="2">
        <f>SUBTOTAL(1,Y4170:Y4171)</f>
        <v>40</v>
      </c>
      <c r="Z4172" s="2">
        <f>SUBTOTAL(1,Z4170:Z4171)</f>
        <v>0</v>
      </c>
      <c r="AA4172" s="11">
        <f>SUBTOTAL(1,AA4170:AA4171)</f>
        <v>13.5</v>
      </c>
      <c r="AB4172" s="12" t="e">
        <f>SUBTOTAL(1,AB4170:AB4171)</f>
        <v>#DIV/0!</v>
      </c>
      <c r="AC4172" s="13">
        <f>SUBTOTAL(1,AC4170:AC4171)</f>
        <v>0.5</v>
      </c>
    </row>
    <row r="4173" spans="1:29" outlineLevel="7" x14ac:dyDescent="0.25">
      <c r="A4173" s="1" t="s">
        <v>28</v>
      </c>
      <c r="B4173" s="1" t="s">
        <v>1000</v>
      </c>
      <c r="C4173" s="1" t="s">
        <v>9875</v>
      </c>
      <c r="D4173" s="1" t="s">
        <v>9989</v>
      </c>
      <c r="E4173" s="1" t="s">
        <v>9990</v>
      </c>
      <c r="F4173" s="1" t="s">
        <v>9991</v>
      </c>
      <c r="G4173" s="2">
        <v>1137</v>
      </c>
      <c r="H4173" s="2">
        <v>420</v>
      </c>
      <c r="I4173" s="2">
        <v>11</v>
      </c>
      <c r="J4173" s="2">
        <v>5</v>
      </c>
      <c r="K4173" s="2">
        <v>1</v>
      </c>
      <c r="L4173" s="2">
        <v>1</v>
      </c>
      <c r="M4173" s="2">
        <v>1</v>
      </c>
      <c r="N4173" s="2">
        <v>0</v>
      </c>
      <c r="O4173" s="2">
        <v>0</v>
      </c>
      <c r="P4173" s="2">
        <v>22</v>
      </c>
      <c r="Q4173" s="2">
        <v>0</v>
      </c>
      <c r="R4173" s="2">
        <v>1</v>
      </c>
      <c r="S4173" s="2">
        <v>0</v>
      </c>
      <c r="T4173" s="2">
        <v>0</v>
      </c>
      <c r="U4173" s="2">
        <v>0</v>
      </c>
      <c r="V4173" s="2">
        <v>0</v>
      </c>
      <c r="W4173" s="2">
        <v>1</v>
      </c>
      <c r="X4173" s="2">
        <v>2</v>
      </c>
      <c r="Y4173" s="2">
        <v>80</v>
      </c>
      <c r="Z4173" s="2">
        <v>0</v>
      </c>
      <c r="AA4173" s="11">
        <f t="shared" si="165"/>
        <v>27</v>
      </c>
      <c r="AB4173" s="12" t="b">
        <f t="shared" si="166"/>
        <v>1</v>
      </c>
      <c r="AC4173" s="13">
        <f t="shared" si="164"/>
        <v>1</v>
      </c>
    </row>
    <row r="4174" spans="1:29" outlineLevel="7" x14ac:dyDescent="0.25">
      <c r="A4174" s="1" t="s">
        <v>28</v>
      </c>
      <c r="B4174" s="1" t="s">
        <v>1000</v>
      </c>
      <c r="C4174" s="1" t="s">
        <v>9875</v>
      </c>
      <c r="D4174" s="1" t="s">
        <v>9989</v>
      </c>
      <c r="E4174" s="1" t="s">
        <v>9992</v>
      </c>
      <c r="F4174" s="1" t="s">
        <v>9993</v>
      </c>
      <c r="G4174" s="2">
        <v>23</v>
      </c>
      <c r="H4174" s="2">
        <v>0</v>
      </c>
      <c r="I4174" s="2">
        <v>3</v>
      </c>
      <c r="J4174" s="2">
        <v>0</v>
      </c>
      <c r="K4174" s="2">
        <v>1</v>
      </c>
      <c r="L4174" s="2">
        <v>1</v>
      </c>
      <c r="M4174" s="2">
        <v>1</v>
      </c>
      <c r="N4174" s="2">
        <v>0</v>
      </c>
      <c r="O4174" s="2">
        <v>0</v>
      </c>
      <c r="P4174" s="2">
        <v>5</v>
      </c>
      <c r="Q4174" s="2">
        <v>0</v>
      </c>
      <c r="R4174" s="2">
        <v>2</v>
      </c>
      <c r="S4174" s="2">
        <v>0</v>
      </c>
      <c r="T4174" s="2">
        <v>0</v>
      </c>
      <c r="U4174" s="2">
        <v>0</v>
      </c>
      <c r="V4174" s="2">
        <v>0</v>
      </c>
      <c r="W4174" s="2">
        <v>0</v>
      </c>
      <c r="X4174" s="2">
        <v>12</v>
      </c>
      <c r="Y4174" s="2">
        <v>0</v>
      </c>
      <c r="Z4174" s="2">
        <v>0</v>
      </c>
      <c r="AA4174" s="11">
        <f t="shared" si="165"/>
        <v>20</v>
      </c>
      <c r="AB4174" s="12" t="b">
        <f t="shared" si="166"/>
        <v>0</v>
      </c>
      <c r="AC4174" s="13">
        <f t="shared" si="164"/>
        <v>0</v>
      </c>
    </row>
    <row r="4175" spans="1:29" outlineLevel="6" x14ac:dyDescent="0.25">
      <c r="A4175" s="1"/>
      <c r="B4175" s="1"/>
      <c r="C4175" s="1"/>
      <c r="D4175" s="25" t="s">
        <v>12596</v>
      </c>
      <c r="E4175" s="1"/>
      <c r="F4175" s="1"/>
      <c r="G4175" s="2">
        <f>SUBTOTAL(1,G4173:G4174)</f>
        <v>580</v>
      </c>
      <c r="H4175" s="2">
        <f>SUBTOTAL(1,H4173:H4174)</f>
        <v>210</v>
      </c>
      <c r="I4175" s="2">
        <f>SUBTOTAL(1,I4173:I4174)</f>
        <v>7</v>
      </c>
      <c r="J4175" s="2">
        <f>SUBTOTAL(1,J4173:J4174)</f>
        <v>2.5</v>
      </c>
      <c r="K4175" s="2">
        <f>SUBTOTAL(1,K4173:K4174)</f>
        <v>1</v>
      </c>
      <c r="L4175" s="2">
        <f>SUBTOTAL(1,L4173:L4174)</f>
        <v>1</v>
      </c>
      <c r="M4175" s="2">
        <f>SUBTOTAL(1,M4173:M4174)</f>
        <v>1</v>
      </c>
      <c r="N4175" s="2">
        <f>SUBTOTAL(1,N4173:N4174)</f>
        <v>0</v>
      </c>
      <c r="O4175" s="2">
        <f>SUBTOTAL(1,O4173:O4174)</f>
        <v>0</v>
      </c>
      <c r="P4175" s="2">
        <f>SUBTOTAL(1,P4173:P4174)</f>
        <v>13.5</v>
      </c>
      <c r="Q4175" s="2">
        <f>SUBTOTAL(1,Q4173:Q4174)</f>
        <v>0</v>
      </c>
      <c r="R4175" s="2">
        <f>SUBTOTAL(1,R4173:R4174)</f>
        <v>1.5</v>
      </c>
      <c r="S4175" s="2">
        <f>SUBTOTAL(1,S4173:S4174)</f>
        <v>0</v>
      </c>
      <c r="T4175" s="2">
        <f>SUBTOTAL(1,T4173:T4174)</f>
        <v>0</v>
      </c>
      <c r="U4175" s="2">
        <f>SUBTOTAL(1,U4173:U4174)</f>
        <v>0</v>
      </c>
      <c r="V4175" s="2">
        <f>SUBTOTAL(1,V4173:V4174)</f>
        <v>0</v>
      </c>
      <c r="W4175" s="2">
        <f>SUBTOTAL(1,W4173:W4174)</f>
        <v>0.5</v>
      </c>
      <c r="X4175" s="2">
        <f>SUBTOTAL(1,X4173:X4174)</f>
        <v>7</v>
      </c>
      <c r="Y4175" s="2">
        <f>SUBTOTAL(1,Y4173:Y4174)</f>
        <v>40</v>
      </c>
      <c r="Z4175" s="2">
        <f>SUBTOTAL(1,Z4173:Z4174)</f>
        <v>0</v>
      </c>
      <c r="AA4175" s="11">
        <f>SUBTOTAL(1,AA4173:AA4174)</f>
        <v>23.5</v>
      </c>
      <c r="AB4175" s="12" t="e">
        <f>SUBTOTAL(1,AB4173:AB4174)</f>
        <v>#DIV/0!</v>
      </c>
      <c r="AC4175" s="13">
        <f>SUBTOTAL(1,AC4173:AC4174)</f>
        <v>0.5</v>
      </c>
    </row>
    <row r="4176" spans="1:29" outlineLevel="7" x14ac:dyDescent="0.25">
      <c r="A4176" s="1" t="s">
        <v>28</v>
      </c>
      <c r="B4176" s="1" t="s">
        <v>1000</v>
      </c>
      <c r="C4176" s="1" t="s">
        <v>9875</v>
      </c>
      <c r="D4176" s="1" t="s">
        <v>2773</v>
      </c>
      <c r="E4176" s="1" t="s">
        <v>10015</v>
      </c>
      <c r="F4176" s="1" t="s">
        <v>10016</v>
      </c>
      <c r="G4176" s="2">
        <v>11</v>
      </c>
      <c r="H4176" s="2">
        <v>2</v>
      </c>
      <c r="I4176" s="2">
        <v>0</v>
      </c>
      <c r="J4176" s="2">
        <v>0</v>
      </c>
      <c r="K4176" s="2">
        <v>1</v>
      </c>
      <c r="L4176" s="2">
        <v>0</v>
      </c>
      <c r="M4176" s="2">
        <v>1</v>
      </c>
      <c r="N4176" s="2">
        <v>0</v>
      </c>
      <c r="O4176" s="2">
        <v>0</v>
      </c>
      <c r="P4176" s="2">
        <v>9</v>
      </c>
      <c r="Q4176" s="2">
        <v>0</v>
      </c>
      <c r="R4176" s="2">
        <v>1</v>
      </c>
      <c r="S4176" s="2">
        <v>0</v>
      </c>
      <c r="T4176" s="2">
        <v>0</v>
      </c>
      <c r="U4176" s="2">
        <v>0</v>
      </c>
      <c r="V4176" s="2">
        <v>0</v>
      </c>
      <c r="W4176" s="2">
        <v>8</v>
      </c>
      <c r="X4176" s="2">
        <v>2</v>
      </c>
      <c r="Y4176" s="2">
        <v>84</v>
      </c>
      <c r="Z4176" s="2">
        <v>0</v>
      </c>
      <c r="AA4176" s="11">
        <f t="shared" si="165"/>
        <v>21</v>
      </c>
      <c r="AB4176" s="12" t="b">
        <f t="shared" si="166"/>
        <v>0</v>
      </c>
      <c r="AC4176" s="13">
        <f t="shared" si="164"/>
        <v>0</v>
      </c>
    </row>
    <row r="4177" spans="1:29" outlineLevel="6" x14ac:dyDescent="0.25">
      <c r="A4177" s="1"/>
      <c r="B4177" s="1"/>
      <c r="C4177" s="1"/>
      <c r="D4177" s="25" t="s">
        <v>12575</v>
      </c>
      <c r="E4177" s="1"/>
      <c r="F4177" s="1"/>
      <c r="G4177" s="2">
        <f>SUBTOTAL(1,G4176:G4176)</f>
        <v>11</v>
      </c>
      <c r="H4177" s="2">
        <f>SUBTOTAL(1,H4176:H4176)</f>
        <v>2</v>
      </c>
      <c r="I4177" s="2">
        <f>SUBTOTAL(1,I4176:I4176)</f>
        <v>0</v>
      </c>
      <c r="J4177" s="2">
        <f>SUBTOTAL(1,J4176:J4176)</f>
        <v>0</v>
      </c>
      <c r="K4177" s="2">
        <f>SUBTOTAL(1,K4176:K4176)</f>
        <v>1</v>
      </c>
      <c r="L4177" s="2">
        <f>SUBTOTAL(1,L4176:L4176)</f>
        <v>0</v>
      </c>
      <c r="M4177" s="2">
        <f>SUBTOTAL(1,M4176:M4176)</f>
        <v>1</v>
      </c>
      <c r="N4177" s="2">
        <f>SUBTOTAL(1,N4176:N4176)</f>
        <v>0</v>
      </c>
      <c r="O4177" s="2">
        <f>SUBTOTAL(1,O4176:O4176)</f>
        <v>0</v>
      </c>
      <c r="P4177" s="2">
        <f>SUBTOTAL(1,P4176:P4176)</f>
        <v>9</v>
      </c>
      <c r="Q4177" s="2">
        <f>SUBTOTAL(1,Q4176:Q4176)</f>
        <v>0</v>
      </c>
      <c r="R4177" s="2">
        <f>SUBTOTAL(1,R4176:R4176)</f>
        <v>1</v>
      </c>
      <c r="S4177" s="2">
        <f>SUBTOTAL(1,S4176:S4176)</f>
        <v>0</v>
      </c>
      <c r="T4177" s="2">
        <f>SUBTOTAL(1,T4176:T4176)</f>
        <v>0</v>
      </c>
      <c r="U4177" s="2">
        <f>SUBTOTAL(1,U4176:U4176)</f>
        <v>0</v>
      </c>
      <c r="V4177" s="2">
        <f>SUBTOTAL(1,V4176:V4176)</f>
        <v>0</v>
      </c>
      <c r="W4177" s="2">
        <f>SUBTOTAL(1,W4176:W4176)</f>
        <v>8</v>
      </c>
      <c r="X4177" s="2">
        <f>SUBTOTAL(1,X4176:X4176)</f>
        <v>2</v>
      </c>
      <c r="Y4177" s="2">
        <f>SUBTOTAL(1,Y4176:Y4176)</f>
        <v>84</v>
      </c>
      <c r="Z4177" s="2">
        <f>SUBTOTAL(1,Z4176:Z4176)</f>
        <v>0</v>
      </c>
      <c r="AA4177" s="11">
        <f>SUBTOTAL(1,AA4176:AA4176)</f>
        <v>21</v>
      </c>
      <c r="AB4177" s="12" t="e">
        <f>SUBTOTAL(1,AB4176:AB4176)</f>
        <v>#DIV/0!</v>
      </c>
      <c r="AC4177" s="13">
        <f>SUBTOTAL(1,AC4176:AC4176)</f>
        <v>0</v>
      </c>
    </row>
    <row r="4178" spans="1:29" outlineLevel="7" x14ac:dyDescent="0.25">
      <c r="A4178" s="1" t="s">
        <v>28</v>
      </c>
      <c r="B4178" s="1" t="s">
        <v>1000</v>
      </c>
      <c r="C4178" s="1" t="s">
        <v>9875</v>
      </c>
      <c r="D4178" s="1" t="s">
        <v>9941</v>
      </c>
      <c r="E4178" s="1" t="s">
        <v>10004</v>
      </c>
      <c r="F4178" s="1" t="s">
        <v>10005</v>
      </c>
      <c r="G4178" s="2">
        <v>41</v>
      </c>
      <c r="H4178" s="2">
        <v>1</v>
      </c>
      <c r="I4178" s="2">
        <v>2</v>
      </c>
      <c r="J4178" s="2">
        <v>0</v>
      </c>
      <c r="K4178" s="2">
        <v>1</v>
      </c>
      <c r="L4178" s="2">
        <v>1</v>
      </c>
      <c r="M4178" s="2">
        <v>1</v>
      </c>
      <c r="N4178" s="2">
        <v>0</v>
      </c>
      <c r="O4178" s="2">
        <v>0</v>
      </c>
      <c r="P4178" s="2">
        <v>5</v>
      </c>
      <c r="Q4178" s="2">
        <v>0</v>
      </c>
      <c r="R4178" s="2">
        <v>1</v>
      </c>
      <c r="S4178" s="2">
        <v>0</v>
      </c>
      <c r="T4178" s="2">
        <v>0</v>
      </c>
      <c r="U4178" s="2">
        <v>0</v>
      </c>
      <c r="V4178" s="2">
        <v>0</v>
      </c>
      <c r="W4178" s="2">
        <v>0</v>
      </c>
      <c r="X4178" s="2">
        <v>2</v>
      </c>
      <c r="Y4178" s="2">
        <v>45</v>
      </c>
      <c r="Z4178" s="2">
        <v>0</v>
      </c>
      <c r="AA4178" s="11">
        <f t="shared" si="165"/>
        <v>9</v>
      </c>
      <c r="AB4178" s="12" t="b">
        <f t="shared" si="166"/>
        <v>0</v>
      </c>
      <c r="AC4178" s="13">
        <f t="shared" si="164"/>
        <v>0</v>
      </c>
    </row>
    <row r="4179" spans="1:29" outlineLevel="7" x14ac:dyDescent="0.25">
      <c r="A4179" s="1" t="s">
        <v>28</v>
      </c>
      <c r="B4179" s="1" t="s">
        <v>1000</v>
      </c>
      <c r="C4179" s="1" t="s">
        <v>9875</v>
      </c>
      <c r="D4179" s="1" t="s">
        <v>9941</v>
      </c>
      <c r="E4179" s="1" t="s">
        <v>9957</v>
      </c>
      <c r="F4179" s="1" t="s">
        <v>9958</v>
      </c>
      <c r="G4179" s="2">
        <v>146</v>
      </c>
      <c r="H4179" s="2">
        <v>5</v>
      </c>
      <c r="I4179" s="2">
        <v>11</v>
      </c>
      <c r="J4179" s="2">
        <v>0</v>
      </c>
      <c r="K4179" s="2">
        <v>1</v>
      </c>
      <c r="L4179" s="2">
        <v>1</v>
      </c>
      <c r="M4179" s="2">
        <v>1</v>
      </c>
      <c r="N4179" s="2">
        <v>0</v>
      </c>
      <c r="O4179" s="2">
        <v>0</v>
      </c>
      <c r="P4179" s="2">
        <v>3</v>
      </c>
      <c r="Q4179" s="2">
        <v>0</v>
      </c>
      <c r="R4179" s="2">
        <v>1</v>
      </c>
      <c r="S4179" s="2">
        <v>0</v>
      </c>
      <c r="T4179" s="2">
        <v>0</v>
      </c>
      <c r="U4179" s="2">
        <v>0</v>
      </c>
      <c r="V4179" s="2">
        <v>0</v>
      </c>
      <c r="W4179" s="2">
        <v>0</v>
      </c>
      <c r="X4179" s="2">
        <v>0</v>
      </c>
      <c r="Y4179" s="2">
        <v>0</v>
      </c>
      <c r="Z4179" s="2">
        <v>0</v>
      </c>
      <c r="AA4179" s="11">
        <f t="shared" si="165"/>
        <v>5</v>
      </c>
      <c r="AB4179" s="12" t="b">
        <f t="shared" si="166"/>
        <v>0</v>
      </c>
      <c r="AC4179" s="13">
        <f t="shared" si="164"/>
        <v>0</v>
      </c>
    </row>
    <row r="4180" spans="1:29" outlineLevel="7" x14ac:dyDescent="0.25">
      <c r="A4180" s="1" t="s">
        <v>28</v>
      </c>
      <c r="B4180" s="1" t="s">
        <v>1000</v>
      </c>
      <c r="C4180" s="1" t="s">
        <v>9875</v>
      </c>
      <c r="D4180" s="1" t="s">
        <v>9941</v>
      </c>
      <c r="E4180" s="1" t="s">
        <v>9963</v>
      </c>
      <c r="F4180" s="1" t="s">
        <v>9964</v>
      </c>
      <c r="G4180" s="2">
        <v>1751</v>
      </c>
      <c r="H4180" s="2">
        <v>1267</v>
      </c>
      <c r="I4180" s="2">
        <v>11</v>
      </c>
      <c r="J4180" s="2">
        <v>6</v>
      </c>
      <c r="K4180" s="2">
        <v>2</v>
      </c>
      <c r="L4180" s="2">
        <v>1</v>
      </c>
      <c r="M4180" s="2">
        <v>1</v>
      </c>
      <c r="N4180" s="2">
        <v>0</v>
      </c>
      <c r="O4180" s="2">
        <v>0</v>
      </c>
      <c r="P4180" s="2">
        <v>5</v>
      </c>
      <c r="Q4180" s="2">
        <v>0</v>
      </c>
      <c r="R4180" s="2">
        <v>3</v>
      </c>
      <c r="S4180" s="2">
        <v>0</v>
      </c>
      <c r="T4180" s="2">
        <v>0</v>
      </c>
      <c r="U4180" s="2">
        <v>0</v>
      </c>
      <c r="V4180" s="2">
        <v>0</v>
      </c>
      <c r="W4180" s="2">
        <v>2</v>
      </c>
      <c r="X4180" s="2">
        <v>4</v>
      </c>
      <c r="Y4180" s="2">
        <v>42</v>
      </c>
      <c r="Z4180" s="2">
        <v>0</v>
      </c>
      <c r="AA4180" s="11">
        <f t="shared" si="165"/>
        <v>15</v>
      </c>
      <c r="AB4180" s="12" t="b">
        <f t="shared" si="166"/>
        <v>1</v>
      </c>
      <c r="AC4180" s="13">
        <f t="shared" si="164"/>
        <v>1</v>
      </c>
    </row>
    <row r="4181" spans="1:29" outlineLevel="7" x14ac:dyDescent="0.25">
      <c r="A4181" s="1" t="s">
        <v>28</v>
      </c>
      <c r="B4181" s="1" t="s">
        <v>1000</v>
      </c>
      <c r="C4181" s="1" t="s">
        <v>9875</v>
      </c>
      <c r="D4181" s="1" t="s">
        <v>9941</v>
      </c>
      <c r="E4181" s="1" t="s">
        <v>9942</v>
      </c>
      <c r="F4181" s="1" t="s">
        <v>9943</v>
      </c>
      <c r="G4181" s="2">
        <v>158</v>
      </c>
      <c r="H4181" s="2">
        <v>105</v>
      </c>
      <c r="I4181" s="2">
        <v>2</v>
      </c>
      <c r="J4181" s="2">
        <v>0</v>
      </c>
      <c r="K4181" s="2">
        <v>1</v>
      </c>
      <c r="L4181" s="2">
        <v>1</v>
      </c>
      <c r="M4181" s="2">
        <v>1</v>
      </c>
      <c r="N4181" s="2">
        <v>0</v>
      </c>
      <c r="O4181" s="2">
        <v>0</v>
      </c>
      <c r="P4181" s="2">
        <v>15</v>
      </c>
      <c r="Q4181" s="2">
        <v>0</v>
      </c>
      <c r="R4181" s="2">
        <v>1</v>
      </c>
      <c r="S4181" s="2">
        <v>0</v>
      </c>
      <c r="T4181" s="2">
        <v>0</v>
      </c>
      <c r="U4181" s="2">
        <v>0</v>
      </c>
      <c r="V4181" s="2">
        <v>0</v>
      </c>
      <c r="W4181" s="2">
        <v>4</v>
      </c>
      <c r="X4181" s="2">
        <v>2</v>
      </c>
      <c r="Y4181" s="2">
        <v>130</v>
      </c>
      <c r="Z4181" s="2">
        <v>0</v>
      </c>
      <c r="AA4181" s="11">
        <f t="shared" si="165"/>
        <v>23</v>
      </c>
      <c r="AB4181" s="12" t="b">
        <f t="shared" si="166"/>
        <v>1</v>
      </c>
      <c r="AC4181" s="13">
        <f t="shared" si="164"/>
        <v>1</v>
      </c>
    </row>
    <row r="4182" spans="1:29" outlineLevel="7" x14ac:dyDescent="0.25">
      <c r="A4182" s="1" t="s">
        <v>28</v>
      </c>
      <c r="B4182" s="1" t="s">
        <v>1000</v>
      </c>
      <c r="C4182" s="1" t="s">
        <v>9875</v>
      </c>
      <c r="D4182" s="1" t="s">
        <v>9941</v>
      </c>
      <c r="E4182" s="1" t="s">
        <v>9951</v>
      </c>
      <c r="F4182" s="1" t="s">
        <v>9952</v>
      </c>
      <c r="G4182" s="2">
        <v>209</v>
      </c>
      <c r="H4182" s="2">
        <v>32</v>
      </c>
      <c r="I4182" s="2">
        <v>3</v>
      </c>
      <c r="J4182" s="2">
        <v>0</v>
      </c>
      <c r="K4182" s="2">
        <v>1</v>
      </c>
      <c r="L4182" s="2">
        <v>1</v>
      </c>
      <c r="M4182" s="2">
        <v>1</v>
      </c>
      <c r="N4182" s="2">
        <v>0</v>
      </c>
      <c r="O4182" s="2">
        <v>0</v>
      </c>
      <c r="P4182" s="2">
        <v>7</v>
      </c>
      <c r="Q4182" s="2">
        <v>0</v>
      </c>
      <c r="R4182" s="2">
        <v>1</v>
      </c>
      <c r="S4182" s="2">
        <v>0</v>
      </c>
      <c r="T4182" s="2">
        <v>0</v>
      </c>
      <c r="U4182" s="2">
        <v>0</v>
      </c>
      <c r="V4182" s="2">
        <v>0</v>
      </c>
      <c r="W4182" s="2">
        <v>0</v>
      </c>
      <c r="X4182" s="2">
        <v>0</v>
      </c>
      <c r="Y4182" s="2">
        <v>0</v>
      </c>
      <c r="Z4182" s="2">
        <v>0</v>
      </c>
      <c r="AA4182" s="11">
        <f t="shared" si="165"/>
        <v>9</v>
      </c>
      <c r="AB4182" s="12" t="b">
        <f t="shared" si="166"/>
        <v>0</v>
      </c>
      <c r="AC4182" s="13">
        <f t="shared" si="164"/>
        <v>0</v>
      </c>
    </row>
    <row r="4183" spans="1:29" outlineLevel="7" x14ac:dyDescent="0.25">
      <c r="A4183" s="1" t="s">
        <v>28</v>
      </c>
      <c r="B4183" s="1" t="s">
        <v>1000</v>
      </c>
      <c r="C4183" s="1" t="s">
        <v>9875</v>
      </c>
      <c r="D4183" s="1" t="s">
        <v>9941</v>
      </c>
      <c r="E4183" s="1" t="s">
        <v>9961</v>
      </c>
      <c r="F4183" s="1" t="s">
        <v>9962</v>
      </c>
      <c r="G4183" s="2">
        <v>2467</v>
      </c>
      <c r="H4183" s="2">
        <v>47</v>
      </c>
      <c r="I4183" s="2">
        <v>21</v>
      </c>
      <c r="J4183" s="2">
        <v>0</v>
      </c>
      <c r="K4183" s="2">
        <v>1</v>
      </c>
      <c r="L4183" s="2">
        <v>1</v>
      </c>
      <c r="M4183" s="2">
        <v>1</v>
      </c>
      <c r="N4183" s="2">
        <v>0</v>
      </c>
      <c r="O4183" s="2">
        <v>0</v>
      </c>
      <c r="P4183" s="2">
        <v>6</v>
      </c>
      <c r="Q4183" s="2">
        <v>0</v>
      </c>
      <c r="R4183" s="2">
        <v>3</v>
      </c>
      <c r="S4183" s="2">
        <v>0</v>
      </c>
      <c r="T4183" s="2">
        <v>0</v>
      </c>
      <c r="U4183" s="2">
        <v>0</v>
      </c>
      <c r="V4183" s="2">
        <v>0</v>
      </c>
      <c r="W4183" s="2">
        <v>13</v>
      </c>
      <c r="X4183" s="2">
        <v>12</v>
      </c>
      <c r="Y4183" s="2">
        <v>0</v>
      </c>
      <c r="Z4183" s="2">
        <v>0</v>
      </c>
      <c r="AA4183" s="11">
        <f t="shared" si="165"/>
        <v>35</v>
      </c>
      <c r="AB4183" s="12" t="b">
        <f t="shared" si="166"/>
        <v>1</v>
      </c>
      <c r="AC4183" s="13">
        <f t="shared" si="164"/>
        <v>1</v>
      </c>
    </row>
    <row r="4184" spans="1:29" outlineLevel="7" x14ac:dyDescent="0.25">
      <c r="A4184" s="1" t="s">
        <v>28</v>
      </c>
      <c r="B4184" s="1" t="s">
        <v>1000</v>
      </c>
      <c r="C4184" s="1" t="s">
        <v>9875</v>
      </c>
      <c r="D4184" s="1" t="s">
        <v>9941</v>
      </c>
      <c r="E4184" s="1" t="s">
        <v>9969</v>
      </c>
      <c r="F4184" s="1" t="s">
        <v>9970</v>
      </c>
      <c r="G4184" s="2">
        <v>3</v>
      </c>
      <c r="H4184" s="2">
        <v>0</v>
      </c>
      <c r="I4184" s="2">
        <v>0</v>
      </c>
      <c r="J4184" s="2">
        <v>0</v>
      </c>
      <c r="K4184" s="2">
        <v>0</v>
      </c>
      <c r="L4184" s="2">
        <v>0</v>
      </c>
      <c r="M4184" s="2">
        <v>1</v>
      </c>
      <c r="N4184" s="2">
        <v>0</v>
      </c>
      <c r="O4184" s="2">
        <v>0</v>
      </c>
      <c r="P4184" s="2">
        <v>3</v>
      </c>
      <c r="Q4184" s="2">
        <v>0</v>
      </c>
      <c r="R4184" s="2">
        <v>1</v>
      </c>
      <c r="S4184" s="2">
        <v>0</v>
      </c>
      <c r="T4184" s="2">
        <v>0</v>
      </c>
      <c r="U4184" s="2">
        <v>0</v>
      </c>
      <c r="V4184" s="2">
        <v>0</v>
      </c>
      <c r="W4184" s="2">
        <v>1</v>
      </c>
      <c r="X4184" s="2">
        <v>0</v>
      </c>
      <c r="Y4184" s="2">
        <v>0</v>
      </c>
      <c r="Z4184" s="2">
        <v>0</v>
      </c>
      <c r="AA4184" s="11">
        <f t="shared" si="165"/>
        <v>6</v>
      </c>
      <c r="AB4184" s="12" t="b">
        <f t="shared" si="166"/>
        <v>0</v>
      </c>
      <c r="AC4184" s="13">
        <f t="shared" si="164"/>
        <v>0</v>
      </c>
    </row>
    <row r="4185" spans="1:29" outlineLevel="6" x14ac:dyDescent="0.25">
      <c r="A4185" s="1"/>
      <c r="B4185" s="1"/>
      <c r="C4185" s="1"/>
      <c r="D4185" s="25" t="s">
        <v>12597</v>
      </c>
      <c r="E4185" s="1"/>
      <c r="F4185" s="1"/>
      <c r="G4185" s="2">
        <f>SUBTOTAL(1,G4178:G4184)</f>
        <v>682.14285714285711</v>
      </c>
      <c r="H4185" s="2">
        <f>SUBTOTAL(1,H4178:H4184)</f>
        <v>208.14285714285714</v>
      </c>
      <c r="I4185" s="2">
        <f>SUBTOTAL(1,I4178:I4184)</f>
        <v>7.1428571428571432</v>
      </c>
      <c r="J4185" s="2">
        <f>SUBTOTAL(1,J4178:J4184)</f>
        <v>0.8571428571428571</v>
      </c>
      <c r="K4185" s="2">
        <f>SUBTOTAL(1,K4178:K4184)</f>
        <v>1</v>
      </c>
      <c r="L4185" s="2">
        <f>SUBTOTAL(1,L4178:L4184)</f>
        <v>0.8571428571428571</v>
      </c>
      <c r="M4185" s="2">
        <f>SUBTOTAL(1,M4178:M4184)</f>
        <v>1</v>
      </c>
      <c r="N4185" s="2">
        <f>SUBTOTAL(1,N4178:N4184)</f>
        <v>0</v>
      </c>
      <c r="O4185" s="2">
        <f>SUBTOTAL(1,O4178:O4184)</f>
        <v>0</v>
      </c>
      <c r="P4185" s="2">
        <f>SUBTOTAL(1,P4178:P4184)</f>
        <v>6.2857142857142856</v>
      </c>
      <c r="Q4185" s="2">
        <f>SUBTOTAL(1,Q4178:Q4184)</f>
        <v>0</v>
      </c>
      <c r="R4185" s="2">
        <f>SUBTOTAL(1,R4178:R4184)</f>
        <v>1.5714285714285714</v>
      </c>
      <c r="S4185" s="2">
        <f>SUBTOTAL(1,S4178:S4184)</f>
        <v>0</v>
      </c>
      <c r="T4185" s="2">
        <f>SUBTOTAL(1,T4178:T4184)</f>
        <v>0</v>
      </c>
      <c r="U4185" s="2">
        <f>SUBTOTAL(1,U4178:U4184)</f>
        <v>0</v>
      </c>
      <c r="V4185" s="2">
        <f>SUBTOTAL(1,V4178:V4184)</f>
        <v>0</v>
      </c>
      <c r="W4185" s="2">
        <f>SUBTOTAL(1,W4178:W4184)</f>
        <v>2.8571428571428572</v>
      </c>
      <c r="X4185" s="2">
        <f>SUBTOTAL(1,X4178:X4184)</f>
        <v>2.8571428571428572</v>
      </c>
      <c r="Y4185" s="2">
        <f>SUBTOTAL(1,Y4178:Y4184)</f>
        <v>31</v>
      </c>
      <c r="Z4185" s="2">
        <f>SUBTOTAL(1,Z4178:Z4184)</f>
        <v>0</v>
      </c>
      <c r="AA4185" s="11">
        <f>SUBTOTAL(1,AA4178:AA4184)</f>
        <v>14.571428571428571</v>
      </c>
      <c r="AB4185" s="12" t="e">
        <f>SUBTOTAL(1,AB4178:AB4184)</f>
        <v>#DIV/0!</v>
      </c>
      <c r="AC4185" s="13">
        <f>SUBTOTAL(1,AC4178:AC4184)</f>
        <v>0.42857142857142855</v>
      </c>
    </row>
    <row r="4186" spans="1:29" outlineLevel="7" x14ac:dyDescent="0.25">
      <c r="A4186" s="1" t="s">
        <v>28</v>
      </c>
      <c r="B4186" s="1" t="s">
        <v>1000</v>
      </c>
      <c r="C4186" s="1" t="s">
        <v>9875</v>
      </c>
      <c r="D4186" s="1" t="s">
        <v>2782</v>
      </c>
      <c r="E4186" s="1" t="s">
        <v>9949</v>
      </c>
      <c r="F4186" s="1" t="s">
        <v>9950</v>
      </c>
      <c r="G4186" s="2">
        <v>660</v>
      </c>
      <c r="H4186" s="2">
        <v>23</v>
      </c>
      <c r="I4186" s="2">
        <v>13</v>
      </c>
      <c r="J4186" s="2">
        <v>3</v>
      </c>
      <c r="K4186" s="2">
        <v>1</v>
      </c>
      <c r="L4186" s="2">
        <v>1</v>
      </c>
      <c r="M4186" s="2">
        <v>2</v>
      </c>
      <c r="N4186" s="2">
        <v>0</v>
      </c>
      <c r="O4186" s="2">
        <v>0</v>
      </c>
      <c r="P4186" s="2">
        <v>3</v>
      </c>
      <c r="Q4186" s="2">
        <v>0</v>
      </c>
      <c r="R4186" s="2">
        <v>1</v>
      </c>
      <c r="S4186" s="2">
        <v>0</v>
      </c>
      <c r="T4186" s="2">
        <v>0</v>
      </c>
      <c r="U4186" s="2">
        <v>0</v>
      </c>
      <c r="V4186" s="2">
        <v>0</v>
      </c>
      <c r="W4186" s="2">
        <v>0</v>
      </c>
      <c r="X4186" s="2">
        <v>19</v>
      </c>
      <c r="Y4186" s="2">
        <v>280</v>
      </c>
      <c r="Z4186" s="2">
        <v>0</v>
      </c>
      <c r="AA4186" s="11">
        <f t="shared" si="165"/>
        <v>25</v>
      </c>
      <c r="AB4186" s="12" t="b">
        <f t="shared" si="166"/>
        <v>0</v>
      </c>
      <c r="AC4186" s="13">
        <f t="shared" si="164"/>
        <v>0</v>
      </c>
    </row>
    <row r="4187" spans="1:29" outlineLevel="6" x14ac:dyDescent="0.25">
      <c r="A4187" s="1"/>
      <c r="B4187" s="1"/>
      <c r="C4187" s="1"/>
      <c r="D4187" s="25" t="s">
        <v>12576</v>
      </c>
      <c r="E4187" s="1"/>
      <c r="F4187" s="1"/>
      <c r="G4187" s="2">
        <f>SUBTOTAL(1,G4186:G4186)</f>
        <v>660</v>
      </c>
      <c r="H4187" s="2">
        <f>SUBTOTAL(1,H4186:H4186)</f>
        <v>23</v>
      </c>
      <c r="I4187" s="2">
        <f>SUBTOTAL(1,I4186:I4186)</f>
        <v>13</v>
      </c>
      <c r="J4187" s="2">
        <f>SUBTOTAL(1,J4186:J4186)</f>
        <v>3</v>
      </c>
      <c r="K4187" s="2">
        <f>SUBTOTAL(1,K4186:K4186)</f>
        <v>1</v>
      </c>
      <c r="L4187" s="2">
        <f>SUBTOTAL(1,L4186:L4186)</f>
        <v>1</v>
      </c>
      <c r="M4187" s="2">
        <f>SUBTOTAL(1,M4186:M4186)</f>
        <v>2</v>
      </c>
      <c r="N4187" s="2">
        <f>SUBTOTAL(1,N4186:N4186)</f>
        <v>0</v>
      </c>
      <c r="O4187" s="2">
        <f>SUBTOTAL(1,O4186:O4186)</f>
        <v>0</v>
      </c>
      <c r="P4187" s="2">
        <f>SUBTOTAL(1,P4186:P4186)</f>
        <v>3</v>
      </c>
      <c r="Q4187" s="2">
        <f>SUBTOTAL(1,Q4186:Q4186)</f>
        <v>0</v>
      </c>
      <c r="R4187" s="2">
        <f>SUBTOTAL(1,R4186:R4186)</f>
        <v>1</v>
      </c>
      <c r="S4187" s="2">
        <f>SUBTOTAL(1,S4186:S4186)</f>
        <v>0</v>
      </c>
      <c r="T4187" s="2">
        <f>SUBTOTAL(1,T4186:T4186)</f>
        <v>0</v>
      </c>
      <c r="U4187" s="2">
        <f>SUBTOTAL(1,U4186:U4186)</f>
        <v>0</v>
      </c>
      <c r="V4187" s="2">
        <f>SUBTOTAL(1,V4186:V4186)</f>
        <v>0</v>
      </c>
      <c r="W4187" s="2">
        <f>SUBTOTAL(1,W4186:W4186)</f>
        <v>0</v>
      </c>
      <c r="X4187" s="2">
        <f>SUBTOTAL(1,X4186:X4186)</f>
        <v>19</v>
      </c>
      <c r="Y4187" s="2">
        <f>SUBTOTAL(1,Y4186:Y4186)</f>
        <v>280</v>
      </c>
      <c r="Z4187" s="2">
        <f>SUBTOTAL(1,Z4186:Z4186)</f>
        <v>0</v>
      </c>
      <c r="AA4187" s="11">
        <f>SUBTOTAL(1,AA4186:AA4186)</f>
        <v>25</v>
      </c>
      <c r="AB4187" s="12" t="e">
        <f>SUBTOTAL(1,AB4186:AB4186)</f>
        <v>#DIV/0!</v>
      </c>
      <c r="AC4187" s="13">
        <f>SUBTOTAL(1,AC4186:AC4186)</f>
        <v>0</v>
      </c>
    </row>
    <row r="4188" spans="1:29" outlineLevel="7" x14ac:dyDescent="0.25">
      <c r="A4188" s="1" t="s">
        <v>28</v>
      </c>
      <c r="B4188" s="1" t="s">
        <v>1000</v>
      </c>
      <c r="C4188" s="1" t="s">
        <v>9875</v>
      </c>
      <c r="D4188" s="1" t="s">
        <v>7945</v>
      </c>
      <c r="E4188" s="1" t="s">
        <v>9967</v>
      </c>
      <c r="F4188" s="1" t="s">
        <v>9968</v>
      </c>
      <c r="G4188" s="2">
        <v>188</v>
      </c>
      <c r="H4188" s="2">
        <v>10</v>
      </c>
      <c r="I4188" s="2">
        <v>20</v>
      </c>
      <c r="J4188" s="2">
        <v>1</v>
      </c>
      <c r="K4188" s="2">
        <v>1</v>
      </c>
      <c r="L4188" s="2">
        <v>0</v>
      </c>
      <c r="M4188" s="2">
        <v>1</v>
      </c>
      <c r="N4188" s="2">
        <v>0</v>
      </c>
      <c r="O4188" s="2">
        <v>0</v>
      </c>
      <c r="P4188" s="2">
        <v>2</v>
      </c>
      <c r="Q4188" s="2">
        <v>0</v>
      </c>
      <c r="R4188" s="2">
        <v>1</v>
      </c>
      <c r="S4188" s="2">
        <v>0</v>
      </c>
      <c r="T4188" s="2">
        <v>0</v>
      </c>
      <c r="U4188" s="2">
        <v>0</v>
      </c>
      <c r="V4188" s="2">
        <v>0</v>
      </c>
      <c r="W4188" s="2">
        <v>1</v>
      </c>
      <c r="X4188" s="2">
        <v>2</v>
      </c>
      <c r="Y4188" s="2">
        <v>40</v>
      </c>
      <c r="Z4188" s="2">
        <v>0</v>
      </c>
      <c r="AA4188" s="11">
        <f t="shared" si="165"/>
        <v>7</v>
      </c>
      <c r="AB4188" s="12" t="b">
        <f t="shared" si="166"/>
        <v>0</v>
      </c>
      <c r="AC4188" s="13">
        <f t="shared" si="164"/>
        <v>0</v>
      </c>
    </row>
    <row r="4189" spans="1:29" outlineLevel="6" x14ac:dyDescent="0.25">
      <c r="A4189" s="1"/>
      <c r="B4189" s="1"/>
      <c r="C4189" s="1"/>
      <c r="D4189" s="25" t="s">
        <v>12589</v>
      </c>
      <c r="E4189" s="1"/>
      <c r="F4189" s="1"/>
      <c r="G4189" s="2">
        <f>SUBTOTAL(1,G4188:G4188)</f>
        <v>188</v>
      </c>
      <c r="H4189" s="2">
        <f>SUBTOTAL(1,H4188:H4188)</f>
        <v>10</v>
      </c>
      <c r="I4189" s="2">
        <f>SUBTOTAL(1,I4188:I4188)</f>
        <v>20</v>
      </c>
      <c r="J4189" s="2">
        <f>SUBTOTAL(1,J4188:J4188)</f>
        <v>1</v>
      </c>
      <c r="K4189" s="2">
        <f>SUBTOTAL(1,K4188:K4188)</f>
        <v>1</v>
      </c>
      <c r="L4189" s="2">
        <f>SUBTOTAL(1,L4188:L4188)</f>
        <v>0</v>
      </c>
      <c r="M4189" s="2">
        <f>SUBTOTAL(1,M4188:M4188)</f>
        <v>1</v>
      </c>
      <c r="N4189" s="2">
        <f>SUBTOTAL(1,N4188:N4188)</f>
        <v>0</v>
      </c>
      <c r="O4189" s="2">
        <f>SUBTOTAL(1,O4188:O4188)</f>
        <v>0</v>
      </c>
      <c r="P4189" s="2">
        <f>SUBTOTAL(1,P4188:P4188)</f>
        <v>2</v>
      </c>
      <c r="Q4189" s="2">
        <f>SUBTOTAL(1,Q4188:Q4188)</f>
        <v>0</v>
      </c>
      <c r="R4189" s="2">
        <f>SUBTOTAL(1,R4188:R4188)</f>
        <v>1</v>
      </c>
      <c r="S4189" s="2">
        <f>SUBTOTAL(1,S4188:S4188)</f>
        <v>0</v>
      </c>
      <c r="T4189" s="2">
        <f>SUBTOTAL(1,T4188:T4188)</f>
        <v>0</v>
      </c>
      <c r="U4189" s="2">
        <f>SUBTOTAL(1,U4188:U4188)</f>
        <v>0</v>
      </c>
      <c r="V4189" s="2">
        <f>SUBTOTAL(1,V4188:V4188)</f>
        <v>0</v>
      </c>
      <c r="W4189" s="2">
        <f>SUBTOTAL(1,W4188:W4188)</f>
        <v>1</v>
      </c>
      <c r="X4189" s="2">
        <f>SUBTOTAL(1,X4188:X4188)</f>
        <v>2</v>
      </c>
      <c r="Y4189" s="2">
        <f>SUBTOTAL(1,Y4188:Y4188)</f>
        <v>40</v>
      </c>
      <c r="Z4189" s="2">
        <f>SUBTOTAL(1,Z4188:Z4188)</f>
        <v>0</v>
      </c>
      <c r="AA4189" s="11">
        <f>SUBTOTAL(1,AA4188:AA4188)</f>
        <v>7</v>
      </c>
      <c r="AB4189" s="12" t="e">
        <f>SUBTOTAL(1,AB4188:AB4188)</f>
        <v>#DIV/0!</v>
      </c>
      <c r="AC4189" s="13">
        <f>SUBTOTAL(1,AC4188:AC4188)</f>
        <v>0</v>
      </c>
    </row>
    <row r="4190" spans="1:29" outlineLevel="7" x14ac:dyDescent="0.25">
      <c r="A4190" s="1" t="s">
        <v>28</v>
      </c>
      <c r="B4190" s="1" t="s">
        <v>1000</v>
      </c>
      <c r="C4190" s="1" t="s">
        <v>9875</v>
      </c>
      <c r="D4190" s="1" t="s">
        <v>2776</v>
      </c>
      <c r="E4190" s="1" t="s">
        <v>9971</v>
      </c>
      <c r="F4190" s="1" t="s">
        <v>9972</v>
      </c>
      <c r="G4190" s="2">
        <v>58</v>
      </c>
      <c r="H4190" s="2">
        <v>2</v>
      </c>
      <c r="I4190" s="2">
        <v>11</v>
      </c>
      <c r="J4190" s="2">
        <v>0</v>
      </c>
      <c r="K4190" s="2">
        <v>1</v>
      </c>
      <c r="L4190" s="2">
        <v>1</v>
      </c>
      <c r="M4190" s="2">
        <v>1</v>
      </c>
      <c r="N4190" s="2">
        <v>0</v>
      </c>
      <c r="O4190" s="2">
        <v>0</v>
      </c>
      <c r="P4190" s="2">
        <v>4</v>
      </c>
      <c r="Q4190" s="2">
        <v>0</v>
      </c>
      <c r="R4190" s="2">
        <v>1</v>
      </c>
      <c r="S4190" s="2">
        <v>0</v>
      </c>
      <c r="T4190" s="2">
        <v>0</v>
      </c>
      <c r="U4190" s="2">
        <v>0</v>
      </c>
      <c r="V4190" s="2">
        <v>0</v>
      </c>
      <c r="W4190" s="2">
        <v>0</v>
      </c>
      <c r="X4190" s="2">
        <v>0</v>
      </c>
      <c r="Y4190" s="2">
        <v>0</v>
      </c>
      <c r="Z4190" s="2">
        <v>0</v>
      </c>
      <c r="AA4190" s="11">
        <f t="shared" si="165"/>
        <v>6</v>
      </c>
      <c r="AB4190" s="12" t="b">
        <f t="shared" si="166"/>
        <v>0</v>
      </c>
      <c r="AC4190" s="13">
        <f t="shared" si="164"/>
        <v>0</v>
      </c>
    </row>
    <row r="4191" spans="1:29" outlineLevel="6" x14ac:dyDescent="0.25">
      <c r="A4191" s="1"/>
      <c r="B4191" s="1"/>
      <c r="C4191" s="1"/>
      <c r="D4191" s="25" t="s">
        <v>12578</v>
      </c>
      <c r="E4191" s="1"/>
      <c r="F4191" s="1"/>
      <c r="G4191" s="2">
        <f>SUBTOTAL(1,G4190:G4190)</f>
        <v>58</v>
      </c>
      <c r="H4191" s="2">
        <f>SUBTOTAL(1,H4190:H4190)</f>
        <v>2</v>
      </c>
      <c r="I4191" s="2">
        <f>SUBTOTAL(1,I4190:I4190)</f>
        <v>11</v>
      </c>
      <c r="J4191" s="2">
        <f>SUBTOTAL(1,J4190:J4190)</f>
        <v>0</v>
      </c>
      <c r="K4191" s="2">
        <f>SUBTOTAL(1,K4190:K4190)</f>
        <v>1</v>
      </c>
      <c r="L4191" s="2">
        <f>SUBTOTAL(1,L4190:L4190)</f>
        <v>1</v>
      </c>
      <c r="M4191" s="2">
        <f>SUBTOTAL(1,M4190:M4190)</f>
        <v>1</v>
      </c>
      <c r="N4191" s="2">
        <f>SUBTOTAL(1,N4190:N4190)</f>
        <v>0</v>
      </c>
      <c r="O4191" s="2">
        <f>SUBTOTAL(1,O4190:O4190)</f>
        <v>0</v>
      </c>
      <c r="P4191" s="2">
        <f>SUBTOTAL(1,P4190:P4190)</f>
        <v>4</v>
      </c>
      <c r="Q4191" s="2">
        <f>SUBTOTAL(1,Q4190:Q4190)</f>
        <v>0</v>
      </c>
      <c r="R4191" s="2">
        <f>SUBTOTAL(1,R4190:R4190)</f>
        <v>1</v>
      </c>
      <c r="S4191" s="2">
        <f>SUBTOTAL(1,S4190:S4190)</f>
        <v>0</v>
      </c>
      <c r="T4191" s="2">
        <f>SUBTOTAL(1,T4190:T4190)</f>
        <v>0</v>
      </c>
      <c r="U4191" s="2">
        <f>SUBTOTAL(1,U4190:U4190)</f>
        <v>0</v>
      </c>
      <c r="V4191" s="2">
        <f>SUBTOTAL(1,V4190:V4190)</f>
        <v>0</v>
      </c>
      <c r="W4191" s="2">
        <f>SUBTOTAL(1,W4190:W4190)</f>
        <v>0</v>
      </c>
      <c r="X4191" s="2">
        <f>SUBTOTAL(1,X4190:X4190)</f>
        <v>0</v>
      </c>
      <c r="Y4191" s="2">
        <f>SUBTOTAL(1,Y4190:Y4190)</f>
        <v>0</v>
      </c>
      <c r="Z4191" s="2">
        <f>SUBTOTAL(1,Z4190:Z4190)</f>
        <v>0</v>
      </c>
      <c r="AA4191" s="11">
        <f>SUBTOTAL(1,AA4190:AA4190)</f>
        <v>6</v>
      </c>
      <c r="AB4191" s="12" t="e">
        <f>SUBTOTAL(1,AB4190:AB4190)</f>
        <v>#DIV/0!</v>
      </c>
      <c r="AC4191" s="13">
        <f>SUBTOTAL(1,AC4190:AC4190)</f>
        <v>0</v>
      </c>
    </row>
    <row r="4192" spans="1:29" outlineLevel="7" x14ac:dyDescent="0.25">
      <c r="A4192" s="1" t="s">
        <v>28</v>
      </c>
      <c r="B4192" s="1" t="s">
        <v>1000</v>
      </c>
      <c r="C4192" s="1" t="s">
        <v>9875</v>
      </c>
      <c r="D4192" s="1" t="s">
        <v>8110</v>
      </c>
      <c r="E4192" s="1" t="s">
        <v>10013</v>
      </c>
      <c r="F4192" s="1" t="s">
        <v>10014</v>
      </c>
      <c r="G4192" s="2">
        <v>1805</v>
      </c>
      <c r="H4192" s="2">
        <v>17</v>
      </c>
      <c r="I4192" s="2">
        <v>10</v>
      </c>
      <c r="J4192" s="2">
        <v>0</v>
      </c>
      <c r="K4192" s="2">
        <v>1</v>
      </c>
      <c r="L4192" s="2">
        <v>1</v>
      </c>
      <c r="M4192" s="2">
        <v>1</v>
      </c>
      <c r="N4192" s="2">
        <v>0</v>
      </c>
      <c r="O4192" s="2">
        <v>0</v>
      </c>
      <c r="P4192" s="2">
        <v>3</v>
      </c>
      <c r="Q4192" s="2">
        <v>0</v>
      </c>
      <c r="R4192" s="2">
        <v>1</v>
      </c>
      <c r="S4192" s="2">
        <v>0</v>
      </c>
      <c r="T4192" s="2">
        <v>0</v>
      </c>
      <c r="U4192" s="2">
        <v>0</v>
      </c>
      <c r="V4192" s="2">
        <v>0</v>
      </c>
      <c r="W4192" s="2">
        <v>3</v>
      </c>
      <c r="X4192" s="2">
        <v>0</v>
      </c>
      <c r="Y4192" s="2">
        <v>0</v>
      </c>
      <c r="Z4192" s="2">
        <v>0</v>
      </c>
      <c r="AA4192" s="11">
        <f t="shared" si="165"/>
        <v>8</v>
      </c>
      <c r="AB4192" s="12" t="b">
        <f t="shared" si="166"/>
        <v>0</v>
      </c>
      <c r="AC4192" s="13">
        <f t="shared" si="164"/>
        <v>0</v>
      </c>
    </row>
    <row r="4193" spans="1:29" outlineLevel="7" x14ac:dyDescent="0.25">
      <c r="A4193" s="1" t="s">
        <v>28</v>
      </c>
      <c r="B4193" s="1" t="s">
        <v>1000</v>
      </c>
      <c r="C4193" s="1" t="s">
        <v>9875</v>
      </c>
      <c r="D4193" s="1" t="s">
        <v>8110</v>
      </c>
      <c r="E4193" s="1" t="s">
        <v>10021</v>
      </c>
      <c r="F4193" s="1" t="s">
        <v>10022</v>
      </c>
      <c r="G4193" s="2">
        <v>1535</v>
      </c>
      <c r="H4193" s="2">
        <v>118</v>
      </c>
      <c r="I4193" s="2">
        <v>10</v>
      </c>
      <c r="J4193" s="2">
        <v>0</v>
      </c>
      <c r="K4193" s="2">
        <v>1</v>
      </c>
      <c r="L4193" s="2">
        <v>1</v>
      </c>
      <c r="M4193" s="2">
        <v>1</v>
      </c>
      <c r="N4193" s="2">
        <v>0</v>
      </c>
      <c r="O4193" s="2">
        <v>0</v>
      </c>
      <c r="P4193" s="2">
        <v>1</v>
      </c>
      <c r="Q4193" s="2">
        <v>0</v>
      </c>
      <c r="R4193" s="2">
        <v>3</v>
      </c>
      <c r="S4193" s="2">
        <v>0</v>
      </c>
      <c r="T4193" s="2">
        <v>0</v>
      </c>
      <c r="U4193" s="2">
        <v>0</v>
      </c>
      <c r="V4193" s="2">
        <v>0</v>
      </c>
      <c r="W4193" s="2">
        <v>3</v>
      </c>
      <c r="X4193" s="2">
        <v>0</v>
      </c>
      <c r="Y4193" s="2">
        <v>0</v>
      </c>
      <c r="Z4193" s="2">
        <v>0</v>
      </c>
      <c r="AA4193" s="11">
        <f t="shared" si="165"/>
        <v>8</v>
      </c>
      <c r="AB4193" s="12" t="b">
        <f t="shared" si="166"/>
        <v>0</v>
      </c>
      <c r="AC4193" s="13">
        <f t="shared" si="164"/>
        <v>0</v>
      </c>
    </row>
    <row r="4194" spans="1:29" outlineLevel="7" x14ac:dyDescent="0.25">
      <c r="A4194" s="1" t="s">
        <v>28</v>
      </c>
      <c r="B4194" s="1" t="s">
        <v>1000</v>
      </c>
      <c r="C4194" s="1" t="s">
        <v>9875</v>
      </c>
      <c r="D4194" s="1" t="s">
        <v>8110</v>
      </c>
      <c r="E4194" s="1" t="s">
        <v>9985</v>
      </c>
      <c r="F4194" s="1" t="s">
        <v>9986</v>
      </c>
      <c r="G4194" s="2">
        <v>863</v>
      </c>
      <c r="H4194" s="2">
        <v>740</v>
      </c>
      <c r="I4194" s="2">
        <v>11</v>
      </c>
      <c r="J4194" s="2">
        <v>4</v>
      </c>
      <c r="K4194" s="2">
        <v>1</v>
      </c>
      <c r="L4194" s="2">
        <v>1</v>
      </c>
      <c r="M4194" s="2">
        <v>1</v>
      </c>
      <c r="N4194" s="2">
        <v>0</v>
      </c>
      <c r="O4194" s="2">
        <v>0</v>
      </c>
      <c r="P4194" s="2">
        <v>6</v>
      </c>
      <c r="Q4194" s="2">
        <v>0</v>
      </c>
      <c r="R4194" s="2">
        <v>1</v>
      </c>
      <c r="S4194" s="2">
        <v>0</v>
      </c>
      <c r="T4194" s="2">
        <v>0</v>
      </c>
      <c r="U4194" s="2">
        <v>0</v>
      </c>
      <c r="V4194" s="2">
        <v>0</v>
      </c>
      <c r="W4194" s="2">
        <v>6</v>
      </c>
      <c r="X4194" s="2">
        <v>3</v>
      </c>
      <c r="Y4194" s="2">
        <v>40</v>
      </c>
      <c r="Z4194" s="2">
        <v>0</v>
      </c>
      <c r="AA4194" s="11">
        <f t="shared" si="165"/>
        <v>17</v>
      </c>
      <c r="AB4194" s="12" t="b">
        <f t="shared" si="166"/>
        <v>1</v>
      </c>
      <c r="AC4194" s="13">
        <f t="shared" si="164"/>
        <v>1</v>
      </c>
    </row>
    <row r="4195" spans="1:29" outlineLevel="7" x14ac:dyDescent="0.25">
      <c r="A4195" s="1" t="s">
        <v>28</v>
      </c>
      <c r="B4195" s="1" t="s">
        <v>1000</v>
      </c>
      <c r="C4195" s="1" t="s">
        <v>9875</v>
      </c>
      <c r="D4195" s="1" t="s">
        <v>8110</v>
      </c>
      <c r="E4195" s="1" t="s">
        <v>10037</v>
      </c>
      <c r="F4195" s="1" t="s">
        <v>10038</v>
      </c>
      <c r="G4195" s="2">
        <v>951</v>
      </c>
      <c r="H4195" s="2">
        <v>92</v>
      </c>
      <c r="I4195" s="2">
        <v>10</v>
      </c>
      <c r="J4195" s="2">
        <v>0</v>
      </c>
      <c r="K4195" s="2">
        <v>1</v>
      </c>
      <c r="L4195" s="2">
        <v>1</v>
      </c>
      <c r="M4195" s="2">
        <v>1</v>
      </c>
      <c r="N4195" s="2">
        <v>0</v>
      </c>
      <c r="O4195" s="2">
        <v>0</v>
      </c>
      <c r="P4195" s="2">
        <v>1</v>
      </c>
      <c r="Q4195" s="2">
        <v>0</v>
      </c>
      <c r="R4195" s="2">
        <v>1</v>
      </c>
      <c r="S4195" s="2">
        <v>0</v>
      </c>
      <c r="T4195" s="2">
        <v>0</v>
      </c>
      <c r="U4195" s="2">
        <v>0</v>
      </c>
      <c r="V4195" s="2">
        <v>0</v>
      </c>
      <c r="W4195" s="2">
        <v>1</v>
      </c>
      <c r="X4195" s="2">
        <v>0</v>
      </c>
      <c r="Y4195" s="2">
        <v>0</v>
      </c>
      <c r="Z4195" s="2">
        <v>0</v>
      </c>
      <c r="AA4195" s="11">
        <f t="shared" si="165"/>
        <v>4</v>
      </c>
      <c r="AB4195" s="12" t="b">
        <f t="shared" si="166"/>
        <v>0</v>
      </c>
      <c r="AC4195" s="13">
        <f t="shared" si="164"/>
        <v>0</v>
      </c>
    </row>
    <row r="4196" spans="1:29" outlineLevel="7" x14ac:dyDescent="0.25">
      <c r="A4196" s="1" t="s">
        <v>28</v>
      </c>
      <c r="B4196" s="1" t="s">
        <v>1000</v>
      </c>
      <c r="C4196" s="1" t="s">
        <v>9875</v>
      </c>
      <c r="D4196" s="1" t="s">
        <v>8110</v>
      </c>
      <c r="E4196" s="1" t="s">
        <v>10024</v>
      </c>
      <c r="F4196" s="1" t="s">
        <v>10025</v>
      </c>
      <c r="G4196" s="2">
        <v>946</v>
      </c>
      <c r="H4196" s="2">
        <v>794</v>
      </c>
      <c r="I4196" s="2">
        <v>11</v>
      </c>
      <c r="J4196" s="2">
        <v>0</v>
      </c>
      <c r="K4196" s="2">
        <v>1</v>
      </c>
      <c r="L4196" s="2">
        <v>1</v>
      </c>
      <c r="M4196" s="2">
        <v>1</v>
      </c>
      <c r="N4196" s="2">
        <v>0</v>
      </c>
      <c r="O4196" s="2">
        <v>0</v>
      </c>
      <c r="P4196" s="2">
        <v>1</v>
      </c>
      <c r="Q4196" s="2">
        <v>0</v>
      </c>
      <c r="R4196" s="2">
        <v>1</v>
      </c>
      <c r="S4196" s="2">
        <v>0</v>
      </c>
      <c r="T4196" s="2">
        <v>0</v>
      </c>
      <c r="U4196" s="2">
        <v>0</v>
      </c>
      <c r="V4196" s="2">
        <v>0</v>
      </c>
      <c r="W4196" s="2">
        <v>8</v>
      </c>
      <c r="X4196" s="2">
        <v>0</v>
      </c>
      <c r="Y4196" s="2">
        <v>0</v>
      </c>
      <c r="Z4196" s="2">
        <v>0</v>
      </c>
      <c r="AA4196" s="11">
        <f t="shared" si="165"/>
        <v>11</v>
      </c>
      <c r="AB4196" s="12" t="b">
        <f t="shared" si="166"/>
        <v>1</v>
      </c>
      <c r="AC4196" s="13">
        <f t="shared" si="164"/>
        <v>1</v>
      </c>
    </row>
    <row r="4197" spans="1:29" outlineLevel="7" x14ac:dyDescent="0.25">
      <c r="A4197" s="1" t="s">
        <v>28</v>
      </c>
      <c r="B4197" s="1" t="s">
        <v>1000</v>
      </c>
      <c r="C4197" s="1" t="s">
        <v>9875</v>
      </c>
      <c r="D4197" s="1" t="s">
        <v>8110</v>
      </c>
      <c r="E4197" s="1" t="s">
        <v>9965</v>
      </c>
      <c r="F4197" s="1" t="s">
        <v>9966</v>
      </c>
      <c r="G4197" s="2">
        <v>2997</v>
      </c>
      <c r="H4197" s="2">
        <v>95</v>
      </c>
      <c r="I4197" s="2">
        <v>21</v>
      </c>
      <c r="J4197" s="2">
        <v>2</v>
      </c>
      <c r="K4197" s="2">
        <v>1</v>
      </c>
      <c r="L4197" s="2">
        <v>1</v>
      </c>
      <c r="M4197" s="2">
        <v>1</v>
      </c>
      <c r="N4197" s="2">
        <v>0</v>
      </c>
      <c r="O4197" s="2">
        <v>0</v>
      </c>
      <c r="P4197" s="2">
        <v>7</v>
      </c>
      <c r="Q4197" s="2">
        <v>0</v>
      </c>
      <c r="R4197" s="2">
        <v>3</v>
      </c>
      <c r="S4197" s="2">
        <v>0</v>
      </c>
      <c r="T4197" s="2">
        <v>0</v>
      </c>
      <c r="U4197" s="2">
        <v>0</v>
      </c>
      <c r="V4197" s="2">
        <v>0</v>
      </c>
      <c r="W4197" s="2">
        <v>13</v>
      </c>
      <c r="X4197" s="2">
        <v>0</v>
      </c>
      <c r="Y4197" s="2">
        <v>0</v>
      </c>
      <c r="Z4197" s="2">
        <v>0</v>
      </c>
      <c r="AA4197" s="11">
        <f t="shared" si="165"/>
        <v>24</v>
      </c>
      <c r="AB4197" s="12" t="b">
        <f t="shared" si="166"/>
        <v>1</v>
      </c>
      <c r="AC4197" s="13">
        <f t="shared" si="164"/>
        <v>1</v>
      </c>
    </row>
    <row r="4198" spans="1:29" outlineLevel="7" x14ac:dyDescent="0.25">
      <c r="A4198" s="1" t="s">
        <v>28</v>
      </c>
      <c r="B4198" s="1" t="s">
        <v>1000</v>
      </c>
      <c r="C4198" s="1" t="s">
        <v>9875</v>
      </c>
      <c r="D4198" s="1" t="s">
        <v>8110</v>
      </c>
      <c r="E4198" s="1" t="s">
        <v>10019</v>
      </c>
      <c r="F4198" s="1" t="s">
        <v>10020</v>
      </c>
      <c r="G4198" s="2">
        <v>280</v>
      </c>
      <c r="H4198" s="2">
        <v>139</v>
      </c>
      <c r="I4198" s="2">
        <v>11</v>
      </c>
      <c r="J4198" s="2">
        <v>0</v>
      </c>
      <c r="K4198" s="2">
        <v>1</v>
      </c>
      <c r="L4198" s="2">
        <v>1</v>
      </c>
      <c r="M4198" s="2">
        <v>1</v>
      </c>
      <c r="N4198" s="2">
        <v>0</v>
      </c>
      <c r="O4198" s="2">
        <v>0</v>
      </c>
      <c r="P4198" s="2">
        <v>5</v>
      </c>
      <c r="Q4198" s="2">
        <v>0</v>
      </c>
      <c r="R4198" s="2">
        <v>3</v>
      </c>
      <c r="S4198" s="2">
        <v>0</v>
      </c>
      <c r="T4198" s="2">
        <v>0</v>
      </c>
      <c r="U4198" s="2">
        <v>0</v>
      </c>
      <c r="V4198" s="2">
        <v>0</v>
      </c>
      <c r="W4198" s="2">
        <v>8</v>
      </c>
      <c r="X4198" s="2">
        <v>0</v>
      </c>
      <c r="Y4198" s="2">
        <v>0</v>
      </c>
      <c r="Z4198" s="2">
        <v>0</v>
      </c>
      <c r="AA4198" s="11">
        <f t="shared" si="165"/>
        <v>17</v>
      </c>
      <c r="AB4198" s="12" t="b">
        <f t="shared" si="166"/>
        <v>1</v>
      </c>
      <c r="AC4198" s="13">
        <f t="shared" si="164"/>
        <v>1</v>
      </c>
    </row>
    <row r="4199" spans="1:29" outlineLevel="7" x14ac:dyDescent="0.25">
      <c r="A4199" s="1" t="s">
        <v>28</v>
      </c>
      <c r="B4199" s="1" t="s">
        <v>1000</v>
      </c>
      <c r="C4199" s="1" t="s">
        <v>9875</v>
      </c>
      <c r="D4199" s="1" t="s">
        <v>8110</v>
      </c>
      <c r="E4199" s="1" t="s">
        <v>10026</v>
      </c>
      <c r="F4199" s="1" t="s">
        <v>10027</v>
      </c>
      <c r="G4199" s="2">
        <v>633</v>
      </c>
      <c r="H4199" s="2">
        <v>522</v>
      </c>
      <c r="I4199" s="2">
        <v>11</v>
      </c>
      <c r="J4199" s="2">
        <v>0</v>
      </c>
      <c r="K4199" s="2">
        <v>1</v>
      </c>
      <c r="L4199" s="2">
        <v>1</v>
      </c>
      <c r="M4199" s="2">
        <v>1</v>
      </c>
      <c r="N4199" s="2">
        <v>0</v>
      </c>
      <c r="O4199" s="2">
        <v>0</v>
      </c>
      <c r="P4199" s="2">
        <v>1</v>
      </c>
      <c r="Q4199" s="2">
        <v>0</v>
      </c>
      <c r="R4199" s="2">
        <v>1</v>
      </c>
      <c r="S4199" s="2">
        <v>0</v>
      </c>
      <c r="T4199" s="2">
        <v>0</v>
      </c>
      <c r="U4199" s="2">
        <v>0</v>
      </c>
      <c r="V4199" s="2">
        <v>0</v>
      </c>
      <c r="W4199" s="2">
        <v>9</v>
      </c>
      <c r="X4199" s="2">
        <v>0</v>
      </c>
      <c r="Y4199" s="2">
        <v>0</v>
      </c>
      <c r="Z4199" s="2">
        <v>0</v>
      </c>
      <c r="AA4199" s="11">
        <f t="shared" si="165"/>
        <v>12</v>
      </c>
      <c r="AB4199" s="12" t="b">
        <f t="shared" si="166"/>
        <v>1</v>
      </c>
      <c r="AC4199" s="13">
        <f t="shared" si="164"/>
        <v>1</v>
      </c>
    </row>
    <row r="4200" spans="1:29" outlineLevel="7" x14ac:dyDescent="0.25">
      <c r="A4200" s="1" t="s">
        <v>28</v>
      </c>
      <c r="B4200" s="1" t="s">
        <v>1000</v>
      </c>
      <c r="C4200" s="1" t="s">
        <v>9875</v>
      </c>
      <c r="D4200" s="1" t="s">
        <v>8110</v>
      </c>
      <c r="E4200" s="1" t="s">
        <v>9998</v>
      </c>
      <c r="F4200" s="1" t="s">
        <v>9999</v>
      </c>
      <c r="G4200" s="2">
        <v>59</v>
      </c>
      <c r="H4200" s="2">
        <v>0</v>
      </c>
      <c r="I4200" s="2">
        <v>0</v>
      </c>
      <c r="J4200" s="2">
        <v>0</v>
      </c>
      <c r="K4200" s="2">
        <v>1</v>
      </c>
      <c r="L4200" s="2">
        <v>1</v>
      </c>
      <c r="M4200" s="2">
        <v>1</v>
      </c>
      <c r="N4200" s="2">
        <v>0</v>
      </c>
      <c r="O4200" s="2">
        <v>0</v>
      </c>
      <c r="P4200" s="2">
        <v>1</v>
      </c>
      <c r="Q4200" s="2">
        <v>0</v>
      </c>
      <c r="R4200" s="2">
        <v>1</v>
      </c>
      <c r="S4200" s="2">
        <v>0</v>
      </c>
      <c r="T4200" s="2">
        <v>0</v>
      </c>
      <c r="U4200" s="2">
        <v>0</v>
      </c>
      <c r="V4200" s="2">
        <v>0</v>
      </c>
      <c r="W4200" s="2">
        <v>0</v>
      </c>
      <c r="X4200" s="2">
        <v>0</v>
      </c>
      <c r="Y4200" s="2">
        <v>0</v>
      </c>
      <c r="Z4200" s="2">
        <v>0</v>
      </c>
      <c r="AA4200" s="11">
        <f t="shared" si="165"/>
        <v>3</v>
      </c>
      <c r="AB4200" s="12" t="b">
        <f t="shared" si="166"/>
        <v>0</v>
      </c>
      <c r="AC4200" s="13">
        <f t="shared" si="164"/>
        <v>0</v>
      </c>
    </row>
    <row r="4201" spans="1:29" outlineLevel="6" x14ac:dyDescent="0.25">
      <c r="A4201" s="1"/>
      <c r="B4201" s="1"/>
      <c r="C4201" s="1"/>
      <c r="D4201" s="25" t="s">
        <v>12590</v>
      </c>
      <c r="E4201" s="1"/>
      <c r="F4201" s="1"/>
      <c r="G4201" s="2">
        <f>SUBTOTAL(1,G4192:G4200)</f>
        <v>1118.7777777777778</v>
      </c>
      <c r="H4201" s="2">
        <f>SUBTOTAL(1,H4192:H4200)</f>
        <v>279.66666666666669</v>
      </c>
      <c r="I4201" s="2">
        <f>SUBTOTAL(1,I4192:I4200)</f>
        <v>10.555555555555555</v>
      </c>
      <c r="J4201" s="2">
        <f>SUBTOTAL(1,J4192:J4200)</f>
        <v>0.66666666666666663</v>
      </c>
      <c r="K4201" s="2">
        <f>SUBTOTAL(1,K4192:K4200)</f>
        <v>1</v>
      </c>
      <c r="L4201" s="2">
        <f>SUBTOTAL(1,L4192:L4200)</f>
        <v>1</v>
      </c>
      <c r="M4201" s="2">
        <f>SUBTOTAL(1,M4192:M4200)</f>
        <v>1</v>
      </c>
      <c r="N4201" s="2">
        <f>SUBTOTAL(1,N4192:N4200)</f>
        <v>0</v>
      </c>
      <c r="O4201" s="2">
        <f>SUBTOTAL(1,O4192:O4200)</f>
        <v>0</v>
      </c>
      <c r="P4201" s="2">
        <f>SUBTOTAL(1,P4192:P4200)</f>
        <v>2.8888888888888888</v>
      </c>
      <c r="Q4201" s="2">
        <f>SUBTOTAL(1,Q4192:Q4200)</f>
        <v>0</v>
      </c>
      <c r="R4201" s="2">
        <f>SUBTOTAL(1,R4192:R4200)</f>
        <v>1.6666666666666667</v>
      </c>
      <c r="S4201" s="2">
        <f>SUBTOTAL(1,S4192:S4200)</f>
        <v>0</v>
      </c>
      <c r="T4201" s="2">
        <f>SUBTOTAL(1,T4192:T4200)</f>
        <v>0</v>
      </c>
      <c r="U4201" s="2">
        <f>SUBTOTAL(1,U4192:U4200)</f>
        <v>0</v>
      </c>
      <c r="V4201" s="2">
        <f>SUBTOTAL(1,V4192:V4200)</f>
        <v>0</v>
      </c>
      <c r="W4201" s="2">
        <f>SUBTOTAL(1,W4192:W4200)</f>
        <v>5.666666666666667</v>
      </c>
      <c r="X4201" s="2">
        <f>SUBTOTAL(1,X4192:X4200)</f>
        <v>0.33333333333333331</v>
      </c>
      <c r="Y4201" s="2">
        <f>SUBTOTAL(1,Y4192:Y4200)</f>
        <v>4.4444444444444446</v>
      </c>
      <c r="Z4201" s="2">
        <f>SUBTOTAL(1,Z4192:Z4200)</f>
        <v>0</v>
      </c>
      <c r="AA4201" s="11">
        <f>SUBTOTAL(1,AA4192:AA4200)</f>
        <v>11.555555555555555</v>
      </c>
      <c r="AB4201" s="12" t="e">
        <f>SUBTOTAL(1,AB4192:AB4200)</f>
        <v>#DIV/0!</v>
      </c>
      <c r="AC4201" s="13">
        <f>SUBTOTAL(1,AC4192:AC4200)</f>
        <v>0.55555555555555558</v>
      </c>
    </row>
    <row r="4202" spans="1:29" outlineLevel="7" x14ac:dyDescent="0.25">
      <c r="A4202" s="1" t="s">
        <v>28</v>
      </c>
      <c r="B4202" s="1" t="s">
        <v>1000</v>
      </c>
      <c r="C4202" s="1" t="s">
        <v>9875</v>
      </c>
      <c r="D4202" s="1" t="s">
        <v>10008</v>
      </c>
      <c r="E4202" s="1" t="s">
        <v>10009</v>
      </c>
      <c r="F4202" s="1" t="s">
        <v>10010</v>
      </c>
      <c r="G4202" s="2">
        <v>290</v>
      </c>
      <c r="H4202" s="2">
        <v>175</v>
      </c>
      <c r="I4202" s="2">
        <v>11</v>
      </c>
      <c r="J4202" s="2">
        <v>0</v>
      </c>
      <c r="K4202" s="2">
        <v>1</v>
      </c>
      <c r="L4202" s="2">
        <v>1</v>
      </c>
      <c r="M4202" s="2">
        <v>1</v>
      </c>
      <c r="N4202" s="2">
        <v>0</v>
      </c>
      <c r="O4202" s="2">
        <v>0</v>
      </c>
      <c r="P4202" s="2">
        <v>5</v>
      </c>
      <c r="Q4202" s="2">
        <v>0</v>
      </c>
      <c r="R4202" s="2">
        <v>1</v>
      </c>
      <c r="S4202" s="2">
        <v>0</v>
      </c>
      <c r="T4202" s="2">
        <v>0</v>
      </c>
      <c r="U4202" s="2">
        <v>0</v>
      </c>
      <c r="V4202" s="2">
        <v>0</v>
      </c>
      <c r="W4202" s="2">
        <v>0</v>
      </c>
      <c r="X4202" s="2">
        <v>0</v>
      </c>
      <c r="Y4202" s="2">
        <v>0</v>
      </c>
      <c r="Z4202" s="2">
        <v>0</v>
      </c>
      <c r="AA4202" s="11">
        <f t="shared" si="165"/>
        <v>7</v>
      </c>
      <c r="AB4202" s="12" t="b">
        <f t="shared" si="166"/>
        <v>0</v>
      </c>
      <c r="AC4202" s="13">
        <f t="shared" si="164"/>
        <v>0</v>
      </c>
    </row>
    <row r="4203" spans="1:29" outlineLevel="6" x14ac:dyDescent="0.25">
      <c r="A4203" s="1"/>
      <c r="B4203" s="1"/>
      <c r="C4203" s="1"/>
      <c r="D4203" s="25" t="s">
        <v>12598</v>
      </c>
      <c r="E4203" s="1"/>
      <c r="F4203" s="1"/>
      <c r="G4203" s="2">
        <f>SUBTOTAL(1,G4202:G4202)</f>
        <v>290</v>
      </c>
      <c r="H4203" s="2">
        <f>SUBTOTAL(1,H4202:H4202)</f>
        <v>175</v>
      </c>
      <c r="I4203" s="2">
        <f>SUBTOTAL(1,I4202:I4202)</f>
        <v>11</v>
      </c>
      <c r="J4203" s="2">
        <f>SUBTOTAL(1,J4202:J4202)</f>
        <v>0</v>
      </c>
      <c r="K4203" s="2">
        <f>SUBTOTAL(1,K4202:K4202)</f>
        <v>1</v>
      </c>
      <c r="L4203" s="2">
        <f>SUBTOTAL(1,L4202:L4202)</f>
        <v>1</v>
      </c>
      <c r="M4203" s="2">
        <f>SUBTOTAL(1,M4202:M4202)</f>
        <v>1</v>
      </c>
      <c r="N4203" s="2">
        <f>SUBTOTAL(1,N4202:N4202)</f>
        <v>0</v>
      </c>
      <c r="O4203" s="2">
        <f>SUBTOTAL(1,O4202:O4202)</f>
        <v>0</v>
      </c>
      <c r="P4203" s="2">
        <f>SUBTOTAL(1,P4202:P4202)</f>
        <v>5</v>
      </c>
      <c r="Q4203" s="2">
        <f>SUBTOTAL(1,Q4202:Q4202)</f>
        <v>0</v>
      </c>
      <c r="R4203" s="2">
        <f>SUBTOTAL(1,R4202:R4202)</f>
        <v>1</v>
      </c>
      <c r="S4203" s="2">
        <f>SUBTOTAL(1,S4202:S4202)</f>
        <v>0</v>
      </c>
      <c r="T4203" s="2">
        <f>SUBTOTAL(1,T4202:T4202)</f>
        <v>0</v>
      </c>
      <c r="U4203" s="2">
        <f>SUBTOTAL(1,U4202:U4202)</f>
        <v>0</v>
      </c>
      <c r="V4203" s="2">
        <f>SUBTOTAL(1,V4202:V4202)</f>
        <v>0</v>
      </c>
      <c r="W4203" s="2">
        <f>SUBTOTAL(1,W4202:W4202)</f>
        <v>0</v>
      </c>
      <c r="X4203" s="2">
        <f>SUBTOTAL(1,X4202:X4202)</f>
        <v>0</v>
      </c>
      <c r="Y4203" s="2">
        <f>SUBTOTAL(1,Y4202:Y4202)</f>
        <v>0</v>
      </c>
      <c r="Z4203" s="2">
        <f>SUBTOTAL(1,Z4202:Z4202)</f>
        <v>0</v>
      </c>
      <c r="AA4203" s="11">
        <f>SUBTOTAL(1,AA4202:AA4202)</f>
        <v>7</v>
      </c>
      <c r="AB4203" s="12" t="e">
        <f>SUBTOTAL(1,AB4202:AB4202)</f>
        <v>#DIV/0!</v>
      </c>
      <c r="AC4203" s="13">
        <f>SUBTOTAL(1,AC4202:AC4202)</f>
        <v>0</v>
      </c>
    </row>
    <row r="4204" spans="1:29" outlineLevel="6" x14ac:dyDescent="0.25">
      <c r="A4204" s="1" t="s">
        <v>28</v>
      </c>
      <c r="B4204" s="1" t="s">
        <v>1000</v>
      </c>
      <c r="C4204" s="1" t="s">
        <v>9875</v>
      </c>
      <c r="D4204" s="1"/>
      <c r="E4204" s="1" t="s">
        <v>10039</v>
      </c>
      <c r="F4204" s="1" t="s">
        <v>10040</v>
      </c>
      <c r="G4204" s="2">
        <v>17</v>
      </c>
      <c r="H4204" s="2">
        <v>0</v>
      </c>
      <c r="I4204" s="2">
        <v>3</v>
      </c>
      <c r="J4204" s="2">
        <v>0</v>
      </c>
      <c r="K4204" s="2">
        <v>0</v>
      </c>
      <c r="L4204" s="2">
        <v>0</v>
      </c>
      <c r="M4204" s="2">
        <v>1</v>
      </c>
      <c r="N4204" s="2">
        <v>0</v>
      </c>
      <c r="O4204" s="2">
        <v>0</v>
      </c>
      <c r="P4204" s="2">
        <v>0</v>
      </c>
      <c r="Q4204" s="2">
        <v>0</v>
      </c>
      <c r="R4204" s="2">
        <v>0</v>
      </c>
      <c r="S4204" s="2">
        <v>0</v>
      </c>
      <c r="T4204" s="2">
        <v>0</v>
      </c>
      <c r="U4204" s="2">
        <v>0</v>
      </c>
      <c r="V4204" s="2">
        <v>0</v>
      </c>
      <c r="W4204" s="2">
        <v>0</v>
      </c>
      <c r="X4204" s="2">
        <v>0</v>
      </c>
      <c r="Y4204" s="2">
        <v>0</v>
      </c>
      <c r="Z4204" s="2">
        <v>0</v>
      </c>
      <c r="AA4204" s="11">
        <f t="shared" si="165"/>
        <v>1</v>
      </c>
      <c r="AB4204" s="12" t="b">
        <f t="shared" si="166"/>
        <v>0</v>
      </c>
      <c r="AC4204" s="13">
        <f t="shared" si="164"/>
        <v>0</v>
      </c>
    </row>
    <row r="4205" spans="1:29" outlineLevel="5" x14ac:dyDescent="0.25">
      <c r="A4205" s="1"/>
      <c r="B4205" s="1"/>
      <c r="C4205" s="25" t="s">
        <v>12088</v>
      </c>
      <c r="D4205" s="1"/>
      <c r="E4205" s="1"/>
      <c r="F4205" s="1"/>
      <c r="G4205" s="2">
        <f>SUBTOTAL(1,G4146:G4204)</f>
        <v>649.56521739130437</v>
      </c>
      <c r="H4205" s="2">
        <f>SUBTOTAL(1,H4146:H4204)</f>
        <v>142.2391304347826</v>
      </c>
      <c r="I4205" s="2">
        <f>SUBTOTAL(1,I4146:I4204)</f>
        <v>11.304347826086957</v>
      </c>
      <c r="J4205" s="2">
        <f>SUBTOTAL(1,J4146:J4204)</f>
        <v>0.71739130434782605</v>
      </c>
      <c r="K4205" s="2">
        <f>SUBTOTAL(1,K4146:K4204)</f>
        <v>0.91304347826086951</v>
      </c>
      <c r="L4205" s="2">
        <f>SUBTOTAL(1,L4146:L4204)</f>
        <v>0.84782608695652173</v>
      </c>
      <c r="M4205" s="2">
        <f>SUBTOTAL(1,M4146:M4204)</f>
        <v>1.0434782608695652</v>
      </c>
      <c r="N4205" s="2">
        <f>SUBTOTAL(1,N4146:N4204)</f>
        <v>0</v>
      </c>
      <c r="O4205" s="2">
        <f>SUBTOTAL(1,O4146:O4204)</f>
        <v>0</v>
      </c>
      <c r="P4205" s="2">
        <f>SUBTOTAL(1,P4146:P4204)</f>
        <v>5.2608695652173916</v>
      </c>
      <c r="Q4205" s="2">
        <f>SUBTOTAL(1,Q4146:Q4204)</f>
        <v>0</v>
      </c>
      <c r="R4205" s="2">
        <f>SUBTOTAL(1,R4146:R4204)</f>
        <v>1.3478260869565217</v>
      </c>
      <c r="S4205" s="2">
        <f>SUBTOTAL(1,S4146:S4204)</f>
        <v>0</v>
      </c>
      <c r="T4205" s="2">
        <f>SUBTOTAL(1,T4146:T4204)</f>
        <v>0</v>
      </c>
      <c r="U4205" s="2">
        <f>SUBTOTAL(1,U4146:U4204)</f>
        <v>0</v>
      </c>
      <c r="V4205" s="2">
        <f>SUBTOTAL(1,V4146:V4204)</f>
        <v>0</v>
      </c>
      <c r="W4205" s="2">
        <f>SUBTOTAL(1,W4146:W4204)</f>
        <v>3.347826086956522</v>
      </c>
      <c r="X4205" s="2">
        <f>SUBTOTAL(1,X4146:X4204)</f>
        <v>2.0434782608695654</v>
      </c>
      <c r="Y4205" s="2">
        <f>SUBTOTAL(1,Y4146:Y4204)</f>
        <v>31.478260869565219</v>
      </c>
      <c r="Z4205" s="2">
        <f>SUBTOTAL(1,Z4146:Z4204)</f>
        <v>0</v>
      </c>
      <c r="AA4205" s="11">
        <f>SUBTOTAL(1,AA4146:AA4204)</f>
        <v>13.043478260869565</v>
      </c>
      <c r="AB4205" s="12" t="e">
        <f>SUBTOTAL(1,AB4146:AB4204)</f>
        <v>#DIV/0!</v>
      </c>
      <c r="AC4205" s="13">
        <f>SUBTOTAL(1,AC4146:AC4204)</f>
        <v>0.34782608695652173</v>
      </c>
    </row>
    <row r="4206" spans="1:29" outlineLevel="4" x14ac:dyDescent="0.25">
      <c r="A4206" s="1"/>
      <c r="B4206" s="25" t="s">
        <v>12014</v>
      </c>
      <c r="C4206" s="1"/>
      <c r="D4206" s="1"/>
      <c r="E4206" s="1"/>
      <c r="F4206" s="1"/>
      <c r="G4206" s="2">
        <f>SUBTOTAL(1,G3952:G4204)</f>
        <v>953.44600938967142</v>
      </c>
      <c r="H4206" s="2">
        <f>SUBTOTAL(1,H3952:H4204)</f>
        <v>100.87323943661971</v>
      </c>
      <c r="I4206" s="2">
        <f>SUBTOTAL(1,I3952:I4204)</f>
        <v>18.164319248826292</v>
      </c>
      <c r="J4206" s="2">
        <f>SUBTOTAL(1,J3952:J4204)</f>
        <v>1.136150234741784</v>
      </c>
      <c r="K4206" s="2">
        <f>SUBTOTAL(1,K3952:K4204)</f>
        <v>0.81220657276995301</v>
      </c>
      <c r="L4206" s="2">
        <f>SUBTOTAL(1,L3952:L4204)</f>
        <v>0.5821596244131455</v>
      </c>
      <c r="M4206" s="2">
        <f>SUBTOTAL(1,M3952:M4204)</f>
        <v>1.0375586854460095</v>
      </c>
      <c r="N4206" s="2">
        <f>SUBTOTAL(1,N3952:N4204)</f>
        <v>0.17370892018779344</v>
      </c>
      <c r="O4206" s="2">
        <f>SUBTOTAL(1,O3952:O4204)</f>
        <v>9.8591549295774641E-2</v>
      </c>
      <c r="P4206" s="2">
        <f>SUBTOTAL(1,P3952:P4204)</f>
        <v>7.892018779342723</v>
      </c>
      <c r="Q4206" s="2">
        <f>SUBTOTAL(1,Q3952:Q4204)</f>
        <v>9.3896713615023476E-3</v>
      </c>
      <c r="R4206" s="2">
        <f>SUBTOTAL(1,R3952:R4204)</f>
        <v>2.859154929577465</v>
      </c>
      <c r="S4206" s="2">
        <f>SUBTOTAL(1,S3952:S4204)</f>
        <v>9.3896713615023476E-3</v>
      </c>
      <c r="T4206" s="2">
        <f>SUBTOTAL(1,T3952:T4204)</f>
        <v>0</v>
      </c>
      <c r="U4206" s="2">
        <f>SUBTOTAL(1,U3952:U4204)</f>
        <v>4.6948356807511738E-3</v>
      </c>
      <c r="V4206" s="2">
        <f>SUBTOTAL(1,V3952:V4204)</f>
        <v>9.3896713615023476E-3</v>
      </c>
      <c r="W4206" s="2">
        <f>SUBTOTAL(1,W3952:W4204)</f>
        <v>3.15962441314554</v>
      </c>
      <c r="X4206" s="2">
        <f>SUBTOTAL(1,X3952:X4204)</f>
        <v>3.732394366197183</v>
      </c>
      <c r="Y4206" s="2">
        <f>SUBTOTAL(1,Y3952:Y4204)</f>
        <v>42.948356807511736</v>
      </c>
      <c r="Z4206" s="2">
        <f>SUBTOTAL(1,Z3952:Z4204)</f>
        <v>1.4553990610328638</v>
      </c>
      <c r="AA4206" s="11">
        <f>SUBTOTAL(1,AA3952:AA4204)</f>
        <v>20.441314553990612</v>
      </c>
      <c r="AB4206" s="12" t="e">
        <f>SUBTOTAL(1,AB3952:AB4204)</f>
        <v>#DIV/0!</v>
      </c>
      <c r="AC4206" s="13">
        <f>SUBTOTAL(1,AC3952:AC4204)</f>
        <v>0.26760563380281688</v>
      </c>
    </row>
    <row r="4207" spans="1:29" outlineLevel="7" x14ac:dyDescent="0.25">
      <c r="A4207" s="1" t="s">
        <v>28</v>
      </c>
      <c r="B4207" s="1" t="s">
        <v>1232</v>
      </c>
      <c r="C4207" s="1" t="s">
        <v>1231</v>
      </c>
      <c r="D4207" s="1" t="s">
        <v>1233</v>
      </c>
      <c r="E4207" s="1" t="s">
        <v>1234</v>
      </c>
      <c r="F4207" s="1" t="s">
        <v>1235</v>
      </c>
      <c r="G4207" s="2">
        <v>827</v>
      </c>
      <c r="H4207" s="2">
        <v>21</v>
      </c>
      <c r="I4207" s="2">
        <v>3</v>
      </c>
      <c r="J4207" s="2">
        <v>0</v>
      </c>
      <c r="K4207" s="2">
        <v>0</v>
      </c>
      <c r="L4207" s="2">
        <v>0</v>
      </c>
      <c r="M4207" s="2">
        <v>1</v>
      </c>
      <c r="N4207" s="2">
        <v>0</v>
      </c>
      <c r="O4207" s="2">
        <v>0</v>
      </c>
      <c r="P4207" s="2">
        <v>0</v>
      </c>
      <c r="Q4207" s="2">
        <v>0</v>
      </c>
      <c r="R4207" s="2">
        <v>0</v>
      </c>
      <c r="S4207" s="2">
        <v>0</v>
      </c>
      <c r="T4207" s="2">
        <v>0</v>
      </c>
      <c r="U4207" s="2">
        <v>0</v>
      </c>
      <c r="V4207" s="2">
        <v>0</v>
      </c>
      <c r="W4207" s="2">
        <v>0</v>
      </c>
      <c r="X4207" s="2">
        <v>0</v>
      </c>
      <c r="Y4207" s="2">
        <v>0</v>
      </c>
      <c r="Z4207" s="2">
        <v>11</v>
      </c>
      <c r="AA4207" s="11">
        <f t="shared" si="165"/>
        <v>12</v>
      </c>
      <c r="AB4207" s="12" t="b">
        <f t="shared" si="166"/>
        <v>0</v>
      </c>
      <c r="AC4207" s="13">
        <f t="shared" si="164"/>
        <v>0</v>
      </c>
    </row>
    <row r="4208" spans="1:29" outlineLevel="7" x14ac:dyDescent="0.25">
      <c r="A4208" s="1" t="s">
        <v>28</v>
      </c>
      <c r="B4208" s="1" t="s">
        <v>1232</v>
      </c>
      <c r="C4208" s="1" t="s">
        <v>1231</v>
      </c>
      <c r="D4208" s="1" t="s">
        <v>1233</v>
      </c>
      <c r="E4208" s="1" t="s">
        <v>1347</v>
      </c>
      <c r="F4208" s="1" t="s">
        <v>1348</v>
      </c>
      <c r="G4208" s="2">
        <v>6000</v>
      </c>
      <c r="H4208" s="2">
        <v>98</v>
      </c>
      <c r="I4208" s="2">
        <v>373</v>
      </c>
      <c r="J4208" s="2">
        <v>164</v>
      </c>
      <c r="K4208" s="2">
        <v>0</v>
      </c>
      <c r="L4208" s="2">
        <v>0</v>
      </c>
      <c r="M4208" s="2">
        <v>1</v>
      </c>
      <c r="N4208" s="2">
        <v>0</v>
      </c>
      <c r="O4208" s="2">
        <v>0</v>
      </c>
      <c r="P4208" s="2">
        <v>0</v>
      </c>
      <c r="Q4208" s="2">
        <v>0</v>
      </c>
      <c r="R4208" s="2">
        <v>0</v>
      </c>
      <c r="S4208" s="2">
        <v>0</v>
      </c>
      <c r="T4208" s="2">
        <v>0</v>
      </c>
      <c r="U4208" s="2">
        <v>0</v>
      </c>
      <c r="V4208" s="2">
        <v>0</v>
      </c>
      <c r="W4208" s="2">
        <v>0</v>
      </c>
      <c r="X4208" s="2">
        <v>0</v>
      </c>
      <c r="Y4208" s="2">
        <v>0</v>
      </c>
      <c r="Z4208" s="2">
        <v>11</v>
      </c>
      <c r="AA4208" s="11">
        <f t="shared" si="165"/>
        <v>12</v>
      </c>
      <c r="AB4208" s="12" t="b">
        <f t="shared" si="166"/>
        <v>0</v>
      </c>
      <c r="AC4208" s="13">
        <f t="shared" si="164"/>
        <v>0</v>
      </c>
    </row>
    <row r="4209" spans="1:29" outlineLevel="7" x14ac:dyDescent="0.25">
      <c r="A4209" s="1" t="s">
        <v>28</v>
      </c>
      <c r="B4209" s="1" t="s">
        <v>1232</v>
      </c>
      <c r="C4209" s="1" t="s">
        <v>1231</v>
      </c>
      <c r="D4209" s="1" t="s">
        <v>1233</v>
      </c>
      <c r="E4209" s="1" t="s">
        <v>1236</v>
      </c>
      <c r="F4209" s="1" t="s">
        <v>1237</v>
      </c>
      <c r="G4209" s="2">
        <v>7758</v>
      </c>
      <c r="H4209" s="2">
        <v>136</v>
      </c>
      <c r="I4209" s="2">
        <v>686</v>
      </c>
      <c r="J4209" s="2">
        <v>81</v>
      </c>
      <c r="K4209" s="2">
        <v>0</v>
      </c>
      <c r="L4209" s="2">
        <v>0</v>
      </c>
      <c r="M4209" s="2">
        <v>1</v>
      </c>
      <c r="N4209" s="2">
        <v>0</v>
      </c>
      <c r="O4209" s="2">
        <v>0</v>
      </c>
      <c r="P4209" s="2">
        <v>0</v>
      </c>
      <c r="Q4209" s="2">
        <v>0</v>
      </c>
      <c r="R4209" s="2">
        <v>0</v>
      </c>
      <c r="S4209" s="2">
        <v>0</v>
      </c>
      <c r="T4209" s="2">
        <v>0</v>
      </c>
      <c r="U4209" s="2">
        <v>0</v>
      </c>
      <c r="V4209" s="2">
        <v>0</v>
      </c>
      <c r="W4209" s="2">
        <v>0</v>
      </c>
      <c r="X4209" s="2">
        <v>0</v>
      </c>
      <c r="Y4209" s="2">
        <v>0</v>
      </c>
      <c r="Z4209" s="2">
        <v>7</v>
      </c>
      <c r="AA4209" s="11">
        <f t="shared" si="165"/>
        <v>8</v>
      </c>
      <c r="AB4209" s="12" t="b">
        <f t="shared" si="166"/>
        <v>0</v>
      </c>
      <c r="AC4209" s="13">
        <f t="shared" si="164"/>
        <v>0</v>
      </c>
    </row>
    <row r="4210" spans="1:29" outlineLevel="7" x14ac:dyDescent="0.25">
      <c r="A4210" s="1" t="s">
        <v>28</v>
      </c>
      <c r="B4210" s="1" t="s">
        <v>1232</v>
      </c>
      <c r="C4210" s="1" t="s">
        <v>1231</v>
      </c>
      <c r="D4210" s="1" t="s">
        <v>1233</v>
      </c>
      <c r="E4210" s="1" t="s">
        <v>1306</v>
      </c>
      <c r="F4210" s="1" t="s">
        <v>1307</v>
      </c>
      <c r="G4210" s="2">
        <v>7769</v>
      </c>
      <c r="H4210" s="2">
        <v>34</v>
      </c>
      <c r="I4210" s="2">
        <v>443</v>
      </c>
      <c r="J4210" s="2">
        <v>81</v>
      </c>
      <c r="K4210" s="2">
        <v>0</v>
      </c>
      <c r="L4210" s="2">
        <v>0</v>
      </c>
      <c r="M4210" s="2">
        <v>1</v>
      </c>
      <c r="N4210" s="2">
        <v>0</v>
      </c>
      <c r="O4210" s="2">
        <v>0</v>
      </c>
      <c r="P4210" s="2">
        <v>0</v>
      </c>
      <c r="Q4210" s="2">
        <v>0</v>
      </c>
      <c r="R4210" s="2">
        <v>0</v>
      </c>
      <c r="S4210" s="2">
        <v>0</v>
      </c>
      <c r="T4210" s="2">
        <v>0</v>
      </c>
      <c r="U4210" s="2">
        <v>0</v>
      </c>
      <c r="V4210" s="2">
        <v>0</v>
      </c>
      <c r="W4210" s="2">
        <v>0</v>
      </c>
      <c r="X4210" s="2">
        <v>0</v>
      </c>
      <c r="Y4210" s="2">
        <v>0</v>
      </c>
      <c r="Z4210" s="2">
        <v>5</v>
      </c>
      <c r="AA4210" s="11">
        <f t="shared" si="165"/>
        <v>6</v>
      </c>
      <c r="AB4210" s="12" t="b">
        <f t="shared" si="166"/>
        <v>0</v>
      </c>
      <c r="AC4210" s="13">
        <f t="shared" si="164"/>
        <v>0</v>
      </c>
    </row>
    <row r="4211" spans="1:29" outlineLevel="6" x14ac:dyDescent="0.25">
      <c r="A4211" s="1"/>
      <c r="B4211" s="1"/>
      <c r="C4211" s="1"/>
      <c r="D4211" s="25" t="s">
        <v>12599</v>
      </c>
      <c r="E4211" s="1"/>
      <c r="F4211" s="1"/>
      <c r="G4211" s="2">
        <f>SUBTOTAL(1,G4207:G4210)</f>
        <v>5588.5</v>
      </c>
      <c r="H4211" s="2">
        <f>SUBTOTAL(1,H4207:H4210)</f>
        <v>72.25</v>
      </c>
      <c r="I4211" s="2">
        <f>SUBTOTAL(1,I4207:I4210)</f>
        <v>376.25</v>
      </c>
      <c r="J4211" s="2">
        <f>SUBTOTAL(1,J4207:J4210)</f>
        <v>81.5</v>
      </c>
      <c r="K4211" s="2">
        <f>SUBTOTAL(1,K4207:K4210)</f>
        <v>0</v>
      </c>
      <c r="L4211" s="2">
        <f>SUBTOTAL(1,L4207:L4210)</f>
        <v>0</v>
      </c>
      <c r="M4211" s="2">
        <f>SUBTOTAL(1,M4207:M4210)</f>
        <v>1</v>
      </c>
      <c r="N4211" s="2">
        <f>SUBTOTAL(1,N4207:N4210)</f>
        <v>0</v>
      </c>
      <c r="O4211" s="2">
        <f>SUBTOTAL(1,O4207:O4210)</f>
        <v>0</v>
      </c>
      <c r="P4211" s="2">
        <f>SUBTOTAL(1,P4207:P4210)</f>
        <v>0</v>
      </c>
      <c r="Q4211" s="2">
        <f>SUBTOTAL(1,Q4207:Q4210)</f>
        <v>0</v>
      </c>
      <c r="R4211" s="2">
        <f>SUBTOTAL(1,R4207:R4210)</f>
        <v>0</v>
      </c>
      <c r="S4211" s="2">
        <f>SUBTOTAL(1,S4207:S4210)</f>
        <v>0</v>
      </c>
      <c r="T4211" s="2">
        <f>SUBTOTAL(1,T4207:T4210)</f>
        <v>0</v>
      </c>
      <c r="U4211" s="2">
        <f>SUBTOTAL(1,U4207:U4210)</f>
        <v>0</v>
      </c>
      <c r="V4211" s="2">
        <f>SUBTOTAL(1,V4207:V4210)</f>
        <v>0</v>
      </c>
      <c r="W4211" s="2">
        <f>SUBTOTAL(1,W4207:W4210)</f>
        <v>0</v>
      </c>
      <c r="X4211" s="2">
        <f>SUBTOTAL(1,X4207:X4210)</f>
        <v>0</v>
      </c>
      <c r="Y4211" s="2">
        <f>SUBTOTAL(1,Y4207:Y4210)</f>
        <v>0</v>
      </c>
      <c r="Z4211" s="2">
        <f>SUBTOTAL(1,Z4207:Z4210)</f>
        <v>8.5</v>
      </c>
      <c r="AA4211" s="11">
        <f>SUBTOTAL(1,AA4207:AA4210)</f>
        <v>9.5</v>
      </c>
      <c r="AB4211" s="12" t="e">
        <f>SUBTOTAL(1,AB4207:AB4210)</f>
        <v>#DIV/0!</v>
      </c>
      <c r="AC4211" s="13">
        <f>SUBTOTAL(1,AC4207:AC4210)</f>
        <v>0</v>
      </c>
    </row>
    <row r="4212" spans="1:29" outlineLevel="7" x14ac:dyDescent="0.25">
      <c r="A4212" s="1" t="s">
        <v>28</v>
      </c>
      <c r="B4212" s="1" t="s">
        <v>1232</v>
      </c>
      <c r="C4212" s="1" t="s">
        <v>1231</v>
      </c>
      <c r="D4212" s="1" t="s">
        <v>1336</v>
      </c>
      <c r="E4212" s="1" t="s">
        <v>1353</v>
      </c>
      <c r="F4212" s="1" t="s">
        <v>1354</v>
      </c>
      <c r="G4212" s="2">
        <v>7278</v>
      </c>
      <c r="H4212" s="2">
        <v>127</v>
      </c>
      <c r="I4212" s="2">
        <v>494</v>
      </c>
      <c r="J4212" s="2">
        <v>35</v>
      </c>
      <c r="K4212" s="2">
        <v>0</v>
      </c>
      <c r="L4212" s="2">
        <v>0</v>
      </c>
      <c r="M4212" s="2">
        <v>1</v>
      </c>
      <c r="N4212" s="2">
        <v>0</v>
      </c>
      <c r="O4212" s="2">
        <v>0</v>
      </c>
      <c r="P4212" s="2">
        <v>0</v>
      </c>
      <c r="Q4212" s="2">
        <v>0</v>
      </c>
      <c r="R4212" s="2">
        <v>0</v>
      </c>
      <c r="S4212" s="2">
        <v>0</v>
      </c>
      <c r="T4212" s="2">
        <v>0</v>
      </c>
      <c r="U4212" s="2">
        <v>0</v>
      </c>
      <c r="V4212" s="2">
        <v>0</v>
      </c>
      <c r="W4212" s="2">
        <v>0</v>
      </c>
      <c r="X4212" s="2">
        <v>0</v>
      </c>
      <c r="Y4212" s="2">
        <v>0</v>
      </c>
      <c r="Z4212" s="2">
        <v>9</v>
      </c>
      <c r="AA4212" s="11">
        <f t="shared" si="165"/>
        <v>10</v>
      </c>
      <c r="AB4212" s="12" t="b">
        <f t="shared" si="166"/>
        <v>0</v>
      </c>
      <c r="AC4212" s="13">
        <f t="shared" si="164"/>
        <v>0</v>
      </c>
    </row>
    <row r="4213" spans="1:29" outlineLevel="7" x14ac:dyDescent="0.25">
      <c r="A4213" s="1" t="s">
        <v>28</v>
      </c>
      <c r="B4213" s="1" t="s">
        <v>1232</v>
      </c>
      <c r="C4213" s="1" t="s">
        <v>1231</v>
      </c>
      <c r="D4213" s="1" t="s">
        <v>1336</v>
      </c>
      <c r="E4213" s="1" t="s">
        <v>1337</v>
      </c>
      <c r="F4213" s="1" t="s">
        <v>1338</v>
      </c>
      <c r="G4213" s="2">
        <v>8577</v>
      </c>
      <c r="H4213" s="2">
        <v>94</v>
      </c>
      <c r="I4213" s="2">
        <v>614</v>
      </c>
      <c r="J4213" s="2">
        <v>10</v>
      </c>
      <c r="K4213" s="2">
        <v>0</v>
      </c>
      <c r="L4213" s="2">
        <v>0</v>
      </c>
      <c r="M4213" s="2">
        <v>1</v>
      </c>
      <c r="N4213" s="2">
        <v>0</v>
      </c>
      <c r="O4213" s="2">
        <v>0</v>
      </c>
      <c r="P4213" s="2">
        <v>0</v>
      </c>
      <c r="Q4213" s="2">
        <v>0</v>
      </c>
      <c r="R4213" s="2">
        <v>0</v>
      </c>
      <c r="S4213" s="2">
        <v>0</v>
      </c>
      <c r="T4213" s="2">
        <v>0</v>
      </c>
      <c r="U4213" s="2">
        <v>0</v>
      </c>
      <c r="V4213" s="2">
        <v>0</v>
      </c>
      <c r="W4213" s="2">
        <v>0</v>
      </c>
      <c r="X4213" s="2">
        <v>0</v>
      </c>
      <c r="Y4213" s="2">
        <v>0</v>
      </c>
      <c r="Z4213" s="2">
        <v>7</v>
      </c>
      <c r="AA4213" s="11">
        <f t="shared" si="165"/>
        <v>8</v>
      </c>
      <c r="AB4213" s="12" t="b">
        <f t="shared" si="166"/>
        <v>0</v>
      </c>
      <c r="AC4213" s="13">
        <f t="shared" si="164"/>
        <v>0</v>
      </c>
    </row>
    <row r="4214" spans="1:29" outlineLevel="7" x14ac:dyDescent="0.25">
      <c r="A4214" s="1" t="s">
        <v>28</v>
      </c>
      <c r="B4214" s="1" t="s">
        <v>1232</v>
      </c>
      <c r="C4214" s="1" t="s">
        <v>1231</v>
      </c>
      <c r="D4214" s="1" t="s">
        <v>1336</v>
      </c>
      <c r="E4214" s="1" t="s">
        <v>1339</v>
      </c>
      <c r="F4214" s="1" t="s">
        <v>1340</v>
      </c>
      <c r="G4214" s="2">
        <v>6182</v>
      </c>
      <c r="H4214" s="2">
        <v>24</v>
      </c>
      <c r="I4214" s="2">
        <v>154</v>
      </c>
      <c r="J4214" s="2">
        <v>41</v>
      </c>
      <c r="K4214" s="2">
        <v>0</v>
      </c>
      <c r="L4214" s="2">
        <v>0</v>
      </c>
      <c r="M4214" s="2">
        <v>1</v>
      </c>
      <c r="N4214" s="2">
        <v>0</v>
      </c>
      <c r="O4214" s="2">
        <v>0</v>
      </c>
      <c r="P4214" s="2">
        <v>0</v>
      </c>
      <c r="Q4214" s="2">
        <v>0</v>
      </c>
      <c r="R4214" s="2">
        <v>0</v>
      </c>
      <c r="S4214" s="2">
        <v>0</v>
      </c>
      <c r="T4214" s="2">
        <v>0</v>
      </c>
      <c r="U4214" s="2">
        <v>0</v>
      </c>
      <c r="V4214" s="2">
        <v>0</v>
      </c>
      <c r="W4214" s="2">
        <v>0</v>
      </c>
      <c r="X4214" s="2">
        <v>0</v>
      </c>
      <c r="Y4214" s="2">
        <v>0</v>
      </c>
      <c r="Z4214" s="2">
        <v>4</v>
      </c>
      <c r="AA4214" s="11">
        <f t="shared" si="165"/>
        <v>5</v>
      </c>
      <c r="AB4214" s="12" t="b">
        <f t="shared" si="166"/>
        <v>0</v>
      </c>
      <c r="AC4214" s="13">
        <f t="shared" si="164"/>
        <v>0</v>
      </c>
    </row>
    <row r="4215" spans="1:29" outlineLevel="6" x14ac:dyDescent="0.25">
      <c r="A4215" s="1"/>
      <c r="B4215" s="1"/>
      <c r="C4215" s="1"/>
      <c r="D4215" s="25" t="s">
        <v>12600</v>
      </c>
      <c r="E4215" s="1"/>
      <c r="F4215" s="1"/>
      <c r="G4215" s="2">
        <f>SUBTOTAL(1,G4212:G4214)</f>
        <v>7345.666666666667</v>
      </c>
      <c r="H4215" s="2">
        <f>SUBTOTAL(1,H4212:H4214)</f>
        <v>81.666666666666671</v>
      </c>
      <c r="I4215" s="2">
        <f>SUBTOTAL(1,I4212:I4214)</f>
        <v>420.66666666666669</v>
      </c>
      <c r="J4215" s="2">
        <f>SUBTOTAL(1,J4212:J4214)</f>
        <v>28.666666666666668</v>
      </c>
      <c r="K4215" s="2">
        <f>SUBTOTAL(1,K4212:K4214)</f>
        <v>0</v>
      </c>
      <c r="L4215" s="2">
        <f>SUBTOTAL(1,L4212:L4214)</f>
        <v>0</v>
      </c>
      <c r="M4215" s="2">
        <f>SUBTOTAL(1,M4212:M4214)</f>
        <v>1</v>
      </c>
      <c r="N4215" s="2">
        <f>SUBTOTAL(1,N4212:N4214)</f>
        <v>0</v>
      </c>
      <c r="O4215" s="2">
        <f>SUBTOTAL(1,O4212:O4214)</f>
        <v>0</v>
      </c>
      <c r="P4215" s="2">
        <f>SUBTOTAL(1,P4212:P4214)</f>
        <v>0</v>
      </c>
      <c r="Q4215" s="2">
        <f>SUBTOTAL(1,Q4212:Q4214)</f>
        <v>0</v>
      </c>
      <c r="R4215" s="2">
        <f>SUBTOTAL(1,R4212:R4214)</f>
        <v>0</v>
      </c>
      <c r="S4215" s="2">
        <f>SUBTOTAL(1,S4212:S4214)</f>
        <v>0</v>
      </c>
      <c r="T4215" s="2">
        <f>SUBTOTAL(1,T4212:T4214)</f>
        <v>0</v>
      </c>
      <c r="U4215" s="2">
        <f>SUBTOTAL(1,U4212:U4214)</f>
        <v>0</v>
      </c>
      <c r="V4215" s="2">
        <f>SUBTOTAL(1,V4212:V4214)</f>
        <v>0</v>
      </c>
      <c r="W4215" s="2">
        <f>SUBTOTAL(1,W4212:W4214)</f>
        <v>0</v>
      </c>
      <c r="X4215" s="2">
        <f>SUBTOTAL(1,X4212:X4214)</f>
        <v>0</v>
      </c>
      <c r="Y4215" s="2">
        <f>SUBTOTAL(1,Y4212:Y4214)</f>
        <v>0</v>
      </c>
      <c r="Z4215" s="2">
        <f>SUBTOTAL(1,Z4212:Z4214)</f>
        <v>6.666666666666667</v>
      </c>
      <c r="AA4215" s="11">
        <f>SUBTOTAL(1,AA4212:AA4214)</f>
        <v>7.666666666666667</v>
      </c>
      <c r="AB4215" s="12" t="e">
        <f>SUBTOTAL(1,AB4212:AB4214)</f>
        <v>#DIV/0!</v>
      </c>
      <c r="AC4215" s="13">
        <f>SUBTOTAL(1,AC4212:AC4214)</f>
        <v>0</v>
      </c>
    </row>
    <row r="4216" spans="1:29" outlineLevel="7" x14ac:dyDescent="0.25">
      <c r="A4216" s="1" t="s">
        <v>28</v>
      </c>
      <c r="B4216" s="1" t="s">
        <v>1232</v>
      </c>
      <c r="C4216" s="1" t="s">
        <v>1231</v>
      </c>
      <c r="D4216" s="1" t="s">
        <v>1282</v>
      </c>
      <c r="E4216" s="1" t="s">
        <v>1304</v>
      </c>
      <c r="F4216" s="1" t="s">
        <v>1305</v>
      </c>
      <c r="G4216" s="2">
        <v>3169</v>
      </c>
      <c r="H4216" s="2">
        <v>51</v>
      </c>
      <c r="I4216" s="2">
        <v>546</v>
      </c>
      <c r="J4216" s="2">
        <v>0</v>
      </c>
      <c r="K4216" s="2">
        <v>0</v>
      </c>
      <c r="L4216" s="2">
        <v>0</v>
      </c>
      <c r="M4216" s="2">
        <v>1</v>
      </c>
      <c r="N4216" s="2">
        <v>0</v>
      </c>
      <c r="O4216" s="2">
        <v>0</v>
      </c>
      <c r="P4216" s="2">
        <v>0</v>
      </c>
      <c r="Q4216" s="2">
        <v>0</v>
      </c>
      <c r="R4216" s="2">
        <v>0</v>
      </c>
      <c r="S4216" s="2">
        <v>0</v>
      </c>
      <c r="T4216" s="2">
        <v>0</v>
      </c>
      <c r="U4216" s="2">
        <v>0</v>
      </c>
      <c r="V4216" s="2">
        <v>0</v>
      </c>
      <c r="W4216" s="2">
        <v>0</v>
      </c>
      <c r="X4216" s="2">
        <v>0</v>
      </c>
      <c r="Y4216" s="2">
        <v>0</v>
      </c>
      <c r="Z4216" s="2">
        <v>3</v>
      </c>
      <c r="AA4216" s="11">
        <f t="shared" si="165"/>
        <v>4</v>
      </c>
      <c r="AB4216" s="12" t="b">
        <f t="shared" si="166"/>
        <v>0</v>
      </c>
      <c r="AC4216" s="13">
        <f t="shared" si="164"/>
        <v>0</v>
      </c>
    </row>
    <row r="4217" spans="1:29" outlineLevel="7" x14ac:dyDescent="0.25">
      <c r="A4217" s="1" t="s">
        <v>28</v>
      </c>
      <c r="B4217" s="1" t="s">
        <v>1232</v>
      </c>
      <c r="C4217" s="1" t="s">
        <v>1231</v>
      </c>
      <c r="D4217" s="1" t="s">
        <v>1282</v>
      </c>
      <c r="E4217" s="1" t="s">
        <v>1365</v>
      </c>
      <c r="F4217" s="1" t="s">
        <v>1366</v>
      </c>
      <c r="G4217" s="2">
        <v>2453</v>
      </c>
      <c r="H4217" s="2">
        <v>59</v>
      </c>
      <c r="I4217" s="2">
        <v>705</v>
      </c>
      <c r="J4217" s="2">
        <v>0</v>
      </c>
      <c r="K4217" s="2">
        <v>0</v>
      </c>
      <c r="L4217" s="2">
        <v>0</v>
      </c>
      <c r="M4217" s="2">
        <v>1</v>
      </c>
      <c r="N4217" s="2">
        <v>0</v>
      </c>
      <c r="O4217" s="2">
        <v>0</v>
      </c>
      <c r="P4217" s="2">
        <v>0</v>
      </c>
      <c r="Q4217" s="2">
        <v>0</v>
      </c>
      <c r="R4217" s="2">
        <v>0</v>
      </c>
      <c r="S4217" s="2">
        <v>0</v>
      </c>
      <c r="T4217" s="2">
        <v>0</v>
      </c>
      <c r="U4217" s="2">
        <v>0</v>
      </c>
      <c r="V4217" s="2">
        <v>0</v>
      </c>
      <c r="W4217" s="2">
        <v>0</v>
      </c>
      <c r="X4217" s="2">
        <v>0</v>
      </c>
      <c r="Y4217" s="2">
        <v>0</v>
      </c>
      <c r="Z4217" s="2">
        <v>3</v>
      </c>
      <c r="AA4217" s="11">
        <f t="shared" si="165"/>
        <v>4</v>
      </c>
      <c r="AB4217" s="12" t="b">
        <f t="shared" si="166"/>
        <v>0</v>
      </c>
      <c r="AC4217" s="13">
        <f t="shared" si="164"/>
        <v>0</v>
      </c>
    </row>
    <row r="4218" spans="1:29" outlineLevel="7" x14ac:dyDescent="0.25">
      <c r="A4218" s="1" t="s">
        <v>28</v>
      </c>
      <c r="B4218" s="1" t="s">
        <v>1232</v>
      </c>
      <c r="C4218" s="1" t="s">
        <v>1231</v>
      </c>
      <c r="D4218" s="1" t="s">
        <v>1282</v>
      </c>
      <c r="E4218" s="1" t="s">
        <v>1300</v>
      </c>
      <c r="F4218" s="1" t="s">
        <v>1301</v>
      </c>
      <c r="G4218" s="2">
        <v>9434</v>
      </c>
      <c r="H4218" s="2">
        <v>101</v>
      </c>
      <c r="I4218" s="2">
        <v>866</v>
      </c>
      <c r="J4218" s="2">
        <v>65</v>
      </c>
      <c r="K4218" s="2">
        <v>0</v>
      </c>
      <c r="L4218" s="2">
        <v>0</v>
      </c>
      <c r="M4218" s="2">
        <v>1</v>
      </c>
      <c r="N4218" s="2">
        <v>0</v>
      </c>
      <c r="O4218" s="2">
        <v>0</v>
      </c>
      <c r="P4218" s="2">
        <v>0</v>
      </c>
      <c r="Q4218" s="2">
        <v>0</v>
      </c>
      <c r="R4218" s="2">
        <v>0</v>
      </c>
      <c r="S4218" s="2">
        <v>0</v>
      </c>
      <c r="T4218" s="2">
        <v>0</v>
      </c>
      <c r="U4218" s="2">
        <v>0</v>
      </c>
      <c r="V4218" s="2">
        <v>0</v>
      </c>
      <c r="W4218" s="2">
        <v>0</v>
      </c>
      <c r="X4218" s="2">
        <v>0</v>
      </c>
      <c r="Y4218" s="2">
        <v>0</v>
      </c>
      <c r="Z4218" s="2">
        <v>6</v>
      </c>
      <c r="AA4218" s="11">
        <f t="shared" si="165"/>
        <v>7</v>
      </c>
      <c r="AB4218" s="12" t="b">
        <f t="shared" si="166"/>
        <v>0</v>
      </c>
      <c r="AC4218" s="13">
        <f t="shared" si="164"/>
        <v>0</v>
      </c>
    </row>
    <row r="4219" spans="1:29" outlineLevel="7" x14ac:dyDescent="0.25">
      <c r="A4219" s="1" t="s">
        <v>28</v>
      </c>
      <c r="B4219" s="1" t="s">
        <v>1232</v>
      </c>
      <c r="C4219" s="1" t="s">
        <v>1231</v>
      </c>
      <c r="D4219" s="1" t="s">
        <v>1282</v>
      </c>
      <c r="E4219" s="1" t="s">
        <v>1363</v>
      </c>
      <c r="F4219" s="1" t="s">
        <v>1364</v>
      </c>
      <c r="G4219" s="2">
        <v>12203</v>
      </c>
      <c r="H4219" s="2">
        <v>118</v>
      </c>
      <c r="I4219" s="2">
        <v>994</v>
      </c>
      <c r="J4219" s="2">
        <v>99</v>
      </c>
      <c r="K4219" s="2">
        <v>0</v>
      </c>
      <c r="L4219" s="2">
        <v>0</v>
      </c>
      <c r="M4219" s="2">
        <v>1</v>
      </c>
      <c r="N4219" s="2">
        <v>0</v>
      </c>
      <c r="O4219" s="2">
        <v>0</v>
      </c>
      <c r="P4219" s="2">
        <v>0</v>
      </c>
      <c r="Q4219" s="2">
        <v>0</v>
      </c>
      <c r="R4219" s="2">
        <v>0</v>
      </c>
      <c r="S4219" s="2">
        <v>0</v>
      </c>
      <c r="T4219" s="2">
        <v>0</v>
      </c>
      <c r="U4219" s="2">
        <v>0</v>
      </c>
      <c r="V4219" s="2">
        <v>0</v>
      </c>
      <c r="W4219" s="2">
        <v>0</v>
      </c>
      <c r="X4219" s="2">
        <v>0</v>
      </c>
      <c r="Y4219" s="2">
        <v>0</v>
      </c>
      <c r="Z4219" s="2">
        <v>9</v>
      </c>
      <c r="AA4219" s="11">
        <f t="shared" si="165"/>
        <v>10</v>
      </c>
      <c r="AB4219" s="12" t="b">
        <f t="shared" si="166"/>
        <v>0</v>
      </c>
      <c r="AC4219" s="13">
        <f t="shared" si="164"/>
        <v>0</v>
      </c>
    </row>
    <row r="4220" spans="1:29" outlineLevel="7" x14ac:dyDescent="0.25">
      <c r="A4220" s="1" t="s">
        <v>28</v>
      </c>
      <c r="B4220" s="1" t="s">
        <v>1232</v>
      </c>
      <c r="C4220" s="1" t="s">
        <v>1231</v>
      </c>
      <c r="D4220" s="1" t="s">
        <v>1282</v>
      </c>
      <c r="E4220" s="1" t="s">
        <v>1302</v>
      </c>
      <c r="F4220" s="1" t="s">
        <v>1303</v>
      </c>
      <c r="G4220" s="2">
        <v>7226</v>
      </c>
      <c r="H4220" s="2">
        <v>68</v>
      </c>
      <c r="I4220" s="2">
        <v>277</v>
      </c>
      <c r="J4220" s="2">
        <v>16</v>
      </c>
      <c r="K4220" s="2">
        <v>0</v>
      </c>
      <c r="L4220" s="2">
        <v>0</v>
      </c>
      <c r="M4220" s="2">
        <v>1</v>
      </c>
      <c r="N4220" s="2">
        <v>0</v>
      </c>
      <c r="O4220" s="2">
        <v>0</v>
      </c>
      <c r="P4220" s="2">
        <v>0</v>
      </c>
      <c r="Q4220" s="2">
        <v>0</v>
      </c>
      <c r="R4220" s="2">
        <v>0</v>
      </c>
      <c r="S4220" s="2">
        <v>0</v>
      </c>
      <c r="T4220" s="2">
        <v>0</v>
      </c>
      <c r="U4220" s="2">
        <v>0</v>
      </c>
      <c r="V4220" s="2">
        <v>0</v>
      </c>
      <c r="W4220" s="2">
        <v>0</v>
      </c>
      <c r="X4220" s="2">
        <v>0</v>
      </c>
      <c r="Y4220" s="2">
        <v>0</v>
      </c>
      <c r="Z4220" s="2">
        <v>6</v>
      </c>
      <c r="AA4220" s="11">
        <f t="shared" si="165"/>
        <v>7</v>
      </c>
      <c r="AB4220" s="12" t="b">
        <f t="shared" si="166"/>
        <v>0</v>
      </c>
      <c r="AC4220" s="13">
        <f t="shared" si="164"/>
        <v>0</v>
      </c>
    </row>
    <row r="4221" spans="1:29" outlineLevel="7" x14ac:dyDescent="0.25">
      <c r="A4221" s="1" t="s">
        <v>28</v>
      </c>
      <c r="B4221" s="1" t="s">
        <v>1232</v>
      </c>
      <c r="C4221" s="1" t="s">
        <v>1231</v>
      </c>
      <c r="D4221" s="1" t="s">
        <v>1282</v>
      </c>
      <c r="E4221" s="1" t="s">
        <v>1283</v>
      </c>
      <c r="F4221" s="1" t="s">
        <v>1284</v>
      </c>
      <c r="G4221" s="2">
        <v>8201</v>
      </c>
      <c r="H4221" s="2">
        <v>78</v>
      </c>
      <c r="I4221" s="2">
        <v>513</v>
      </c>
      <c r="J4221" s="2">
        <v>56</v>
      </c>
      <c r="K4221" s="2">
        <v>0</v>
      </c>
      <c r="L4221" s="2">
        <v>0</v>
      </c>
      <c r="M4221" s="2">
        <v>1</v>
      </c>
      <c r="N4221" s="2">
        <v>0</v>
      </c>
      <c r="O4221" s="2">
        <v>0</v>
      </c>
      <c r="P4221" s="2">
        <v>0</v>
      </c>
      <c r="Q4221" s="2">
        <v>0</v>
      </c>
      <c r="R4221" s="2">
        <v>0</v>
      </c>
      <c r="S4221" s="2">
        <v>0</v>
      </c>
      <c r="T4221" s="2">
        <v>0</v>
      </c>
      <c r="U4221" s="2">
        <v>0</v>
      </c>
      <c r="V4221" s="2">
        <v>0</v>
      </c>
      <c r="W4221" s="2">
        <v>0</v>
      </c>
      <c r="X4221" s="2">
        <v>0</v>
      </c>
      <c r="Y4221" s="2">
        <v>0</v>
      </c>
      <c r="Z4221" s="2">
        <v>7</v>
      </c>
      <c r="AA4221" s="11">
        <f t="shared" si="165"/>
        <v>8</v>
      </c>
      <c r="AB4221" s="12" t="b">
        <f t="shared" si="166"/>
        <v>0</v>
      </c>
      <c r="AC4221" s="13">
        <f t="shared" si="164"/>
        <v>0</v>
      </c>
    </row>
    <row r="4222" spans="1:29" outlineLevel="6" x14ac:dyDescent="0.25">
      <c r="A4222" s="1"/>
      <c r="B4222" s="1"/>
      <c r="C4222" s="1"/>
      <c r="D4222" s="25" t="s">
        <v>12601</v>
      </c>
      <c r="E4222" s="1"/>
      <c r="F4222" s="1"/>
      <c r="G4222" s="2">
        <f>SUBTOTAL(1,G4216:G4221)</f>
        <v>7114.333333333333</v>
      </c>
      <c r="H4222" s="2">
        <f>SUBTOTAL(1,H4216:H4221)</f>
        <v>79.166666666666671</v>
      </c>
      <c r="I4222" s="2">
        <f>SUBTOTAL(1,I4216:I4221)</f>
        <v>650.16666666666663</v>
      </c>
      <c r="J4222" s="2">
        <f>SUBTOTAL(1,J4216:J4221)</f>
        <v>39.333333333333336</v>
      </c>
      <c r="K4222" s="2">
        <f>SUBTOTAL(1,K4216:K4221)</f>
        <v>0</v>
      </c>
      <c r="L4222" s="2">
        <f>SUBTOTAL(1,L4216:L4221)</f>
        <v>0</v>
      </c>
      <c r="M4222" s="2">
        <f>SUBTOTAL(1,M4216:M4221)</f>
        <v>1</v>
      </c>
      <c r="N4222" s="2">
        <f>SUBTOTAL(1,N4216:N4221)</f>
        <v>0</v>
      </c>
      <c r="O4222" s="2">
        <f>SUBTOTAL(1,O4216:O4221)</f>
        <v>0</v>
      </c>
      <c r="P4222" s="2">
        <f>SUBTOTAL(1,P4216:P4221)</f>
        <v>0</v>
      </c>
      <c r="Q4222" s="2">
        <f>SUBTOTAL(1,Q4216:Q4221)</f>
        <v>0</v>
      </c>
      <c r="R4222" s="2">
        <f>SUBTOTAL(1,R4216:R4221)</f>
        <v>0</v>
      </c>
      <c r="S4222" s="2">
        <f>SUBTOTAL(1,S4216:S4221)</f>
        <v>0</v>
      </c>
      <c r="T4222" s="2">
        <f>SUBTOTAL(1,T4216:T4221)</f>
        <v>0</v>
      </c>
      <c r="U4222" s="2">
        <f>SUBTOTAL(1,U4216:U4221)</f>
        <v>0</v>
      </c>
      <c r="V4222" s="2">
        <f>SUBTOTAL(1,V4216:V4221)</f>
        <v>0</v>
      </c>
      <c r="W4222" s="2">
        <f>SUBTOTAL(1,W4216:W4221)</f>
        <v>0</v>
      </c>
      <c r="X4222" s="2">
        <f>SUBTOTAL(1,X4216:X4221)</f>
        <v>0</v>
      </c>
      <c r="Y4222" s="2">
        <f>SUBTOTAL(1,Y4216:Y4221)</f>
        <v>0</v>
      </c>
      <c r="Z4222" s="2">
        <f>SUBTOTAL(1,Z4216:Z4221)</f>
        <v>5.666666666666667</v>
      </c>
      <c r="AA4222" s="11">
        <f>SUBTOTAL(1,AA4216:AA4221)</f>
        <v>6.666666666666667</v>
      </c>
      <c r="AB4222" s="12" t="e">
        <f>SUBTOTAL(1,AB4216:AB4221)</f>
        <v>#DIV/0!</v>
      </c>
      <c r="AC4222" s="13">
        <f>SUBTOTAL(1,AC4216:AC4221)</f>
        <v>0</v>
      </c>
    </row>
    <row r="4223" spans="1:29" outlineLevel="7" x14ac:dyDescent="0.25">
      <c r="A4223" s="1" t="s">
        <v>28</v>
      </c>
      <c r="B4223" s="1" t="s">
        <v>1232</v>
      </c>
      <c r="C4223" s="1" t="s">
        <v>1231</v>
      </c>
      <c r="D4223" s="1" t="s">
        <v>1249</v>
      </c>
      <c r="E4223" s="1" t="s">
        <v>1308</v>
      </c>
      <c r="F4223" s="1" t="s">
        <v>1309</v>
      </c>
      <c r="G4223" s="2">
        <v>3345</v>
      </c>
      <c r="H4223" s="2">
        <v>61</v>
      </c>
      <c r="I4223" s="2">
        <v>98</v>
      </c>
      <c r="J4223" s="2">
        <v>2</v>
      </c>
      <c r="K4223" s="2">
        <v>0</v>
      </c>
      <c r="L4223" s="2">
        <v>0</v>
      </c>
      <c r="M4223" s="2">
        <v>1</v>
      </c>
      <c r="N4223" s="2">
        <v>0</v>
      </c>
      <c r="O4223" s="2">
        <v>0</v>
      </c>
      <c r="P4223" s="2">
        <v>0</v>
      </c>
      <c r="Q4223" s="2">
        <v>0</v>
      </c>
      <c r="R4223" s="2">
        <v>0</v>
      </c>
      <c r="S4223" s="2">
        <v>0</v>
      </c>
      <c r="T4223" s="2">
        <v>0</v>
      </c>
      <c r="U4223" s="2">
        <v>0</v>
      </c>
      <c r="V4223" s="2">
        <v>0</v>
      </c>
      <c r="W4223" s="2">
        <v>0</v>
      </c>
      <c r="X4223" s="2">
        <v>0</v>
      </c>
      <c r="Y4223" s="2">
        <v>0</v>
      </c>
      <c r="Z4223" s="2">
        <v>7</v>
      </c>
      <c r="AA4223" s="11">
        <f t="shared" si="165"/>
        <v>8</v>
      </c>
      <c r="AB4223" s="12" t="b">
        <f t="shared" si="166"/>
        <v>0</v>
      </c>
      <c r="AC4223" s="13">
        <f t="shared" si="164"/>
        <v>0</v>
      </c>
    </row>
    <row r="4224" spans="1:29" outlineLevel="7" x14ac:dyDescent="0.25">
      <c r="A4224" s="1" t="s">
        <v>28</v>
      </c>
      <c r="B4224" s="1" t="s">
        <v>1232</v>
      </c>
      <c r="C4224" s="1" t="s">
        <v>1231</v>
      </c>
      <c r="D4224" s="1" t="s">
        <v>1249</v>
      </c>
      <c r="E4224" s="1" t="s">
        <v>1349</v>
      </c>
      <c r="F4224" s="1" t="s">
        <v>1350</v>
      </c>
      <c r="G4224" s="2">
        <v>2568</v>
      </c>
      <c r="H4224" s="2">
        <v>132</v>
      </c>
      <c r="I4224" s="2">
        <v>311</v>
      </c>
      <c r="J4224" s="2">
        <v>44</v>
      </c>
      <c r="K4224" s="2">
        <v>0</v>
      </c>
      <c r="L4224" s="2">
        <v>0</v>
      </c>
      <c r="M4224" s="2">
        <v>1</v>
      </c>
      <c r="N4224" s="2">
        <v>0</v>
      </c>
      <c r="O4224" s="2">
        <v>0</v>
      </c>
      <c r="P4224" s="2">
        <v>0</v>
      </c>
      <c r="Q4224" s="2">
        <v>0</v>
      </c>
      <c r="R4224" s="2">
        <v>0</v>
      </c>
      <c r="S4224" s="2">
        <v>0</v>
      </c>
      <c r="T4224" s="2">
        <v>0</v>
      </c>
      <c r="U4224" s="2">
        <v>0</v>
      </c>
      <c r="V4224" s="2">
        <v>0</v>
      </c>
      <c r="W4224" s="2">
        <v>0</v>
      </c>
      <c r="X4224" s="2">
        <v>0</v>
      </c>
      <c r="Y4224" s="2">
        <v>0</v>
      </c>
      <c r="Z4224" s="2">
        <v>11</v>
      </c>
      <c r="AA4224" s="11">
        <f t="shared" si="165"/>
        <v>12</v>
      </c>
      <c r="AB4224" s="12" t="b">
        <f t="shared" si="166"/>
        <v>0</v>
      </c>
      <c r="AC4224" s="13">
        <f t="shared" si="164"/>
        <v>0</v>
      </c>
    </row>
    <row r="4225" spans="1:29" outlineLevel="7" x14ac:dyDescent="0.25">
      <c r="A4225" s="1" t="s">
        <v>28</v>
      </c>
      <c r="B4225" s="1" t="s">
        <v>1232</v>
      </c>
      <c r="C4225" s="1" t="s">
        <v>1231</v>
      </c>
      <c r="D4225" s="1" t="s">
        <v>1249</v>
      </c>
      <c r="E4225" s="1" t="s">
        <v>1310</v>
      </c>
      <c r="F4225" s="1" t="s">
        <v>1311</v>
      </c>
      <c r="G4225" s="2">
        <v>968</v>
      </c>
      <c r="H4225" s="2">
        <v>34</v>
      </c>
      <c r="I4225" s="2">
        <v>629</v>
      </c>
      <c r="J4225" s="2">
        <v>59</v>
      </c>
      <c r="K4225" s="2">
        <v>0</v>
      </c>
      <c r="L4225" s="2">
        <v>0</v>
      </c>
      <c r="M4225" s="2">
        <v>1</v>
      </c>
      <c r="N4225" s="2">
        <v>0</v>
      </c>
      <c r="O4225" s="2">
        <v>0</v>
      </c>
      <c r="P4225" s="2">
        <v>0</v>
      </c>
      <c r="Q4225" s="2">
        <v>0</v>
      </c>
      <c r="R4225" s="2">
        <v>1</v>
      </c>
      <c r="S4225" s="2">
        <v>0</v>
      </c>
      <c r="T4225" s="2">
        <v>0</v>
      </c>
      <c r="U4225" s="2">
        <v>0</v>
      </c>
      <c r="V4225" s="2">
        <v>0</v>
      </c>
      <c r="W4225" s="2">
        <v>0</v>
      </c>
      <c r="X4225" s="2">
        <v>0</v>
      </c>
      <c r="Y4225" s="2">
        <v>0</v>
      </c>
      <c r="Z4225" s="2">
        <v>14</v>
      </c>
      <c r="AA4225" s="11">
        <f t="shared" si="165"/>
        <v>16</v>
      </c>
      <c r="AB4225" s="12" t="b">
        <f t="shared" si="166"/>
        <v>0</v>
      </c>
      <c r="AC4225" s="13">
        <f t="shared" si="164"/>
        <v>0</v>
      </c>
    </row>
    <row r="4226" spans="1:29" outlineLevel="7" x14ac:dyDescent="0.25">
      <c r="A4226" s="1" t="s">
        <v>28</v>
      </c>
      <c r="B4226" s="1" t="s">
        <v>1232</v>
      </c>
      <c r="C4226" s="1" t="s">
        <v>1231</v>
      </c>
      <c r="D4226" s="1" t="s">
        <v>1249</v>
      </c>
      <c r="E4226" s="1" t="s">
        <v>1250</v>
      </c>
      <c r="F4226" s="1" t="s">
        <v>1251</v>
      </c>
      <c r="G4226" s="2">
        <v>3279</v>
      </c>
      <c r="H4226" s="2">
        <v>51</v>
      </c>
      <c r="I4226" s="2">
        <v>655</v>
      </c>
      <c r="J4226" s="2">
        <v>36</v>
      </c>
      <c r="K4226" s="2">
        <v>0</v>
      </c>
      <c r="L4226" s="2">
        <v>0</v>
      </c>
      <c r="M4226" s="2">
        <v>1</v>
      </c>
      <c r="N4226" s="2">
        <v>0</v>
      </c>
      <c r="O4226" s="2">
        <v>0</v>
      </c>
      <c r="P4226" s="2">
        <v>0</v>
      </c>
      <c r="Q4226" s="2">
        <v>0</v>
      </c>
      <c r="R4226" s="2">
        <v>0</v>
      </c>
      <c r="S4226" s="2">
        <v>0</v>
      </c>
      <c r="T4226" s="2">
        <v>0</v>
      </c>
      <c r="U4226" s="2">
        <v>0</v>
      </c>
      <c r="V4226" s="2">
        <v>0</v>
      </c>
      <c r="W4226" s="2">
        <v>0</v>
      </c>
      <c r="X4226" s="2">
        <v>0</v>
      </c>
      <c r="Y4226" s="2">
        <v>0</v>
      </c>
      <c r="Z4226" s="2">
        <v>11</v>
      </c>
      <c r="AA4226" s="11">
        <f t="shared" si="165"/>
        <v>12</v>
      </c>
      <c r="AB4226" s="12" t="b">
        <f t="shared" si="166"/>
        <v>0</v>
      </c>
      <c r="AC4226" s="13">
        <f t="shared" si="164"/>
        <v>0</v>
      </c>
    </row>
    <row r="4227" spans="1:29" outlineLevel="7" x14ac:dyDescent="0.25">
      <c r="A4227" s="1" t="s">
        <v>28</v>
      </c>
      <c r="B4227" s="1" t="s">
        <v>1232</v>
      </c>
      <c r="C4227" s="1" t="s">
        <v>1231</v>
      </c>
      <c r="D4227" s="1" t="s">
        <v>1249</v>
      </c>
      <c r="E4227" s="1" t="s">
        <v>1312</v>
      </c>
      <c r="F4227" s="1" t="s">
        <v>1313</v>
      </c>
      <c r="G4227" s="2">
        <v>5238</v>
      </c>
      <c r="H4227" s="2">
        <v>33</v>
      </c>
      <c r="I4227" s="2">
        <v>320</v>
      </c>
      <c r="J4227" s="2">
        <v>6</v>
      </c>
      <c r="K4227" s="2">
        <v>0</v>
      </c>
      <c r="L4227" s="2">
        <v>0</v>
      </c>
      <c r="M4227" s="2">
        <v>1</v>
      </c>
      <c r="N4227" s="2">
        <v>0</v>
      </c>
      <c r="O4227" s="2">
        <v>0</v>
      </c>
      <c r="P4227" s="2">
        <v>0</v>
      </c>
      <c r="Q4227" s="2">
        <v>0</v>
      </c>
      <c r="R4227" s="2">
        <v>0</v>
      </c>
      <c r="S4227" s="2">
        <v>0</v>
      </c>
      <c r="T4227" s="2">
        <v>0</v>
      </c>
      <c r="U4227" s="2">
        <v>0</v>
      </c>
      <c r="V4227" s="2">
        <v>0</v>
      </c>
      <c r="W4227" s="2">
        <v>0</v>
      </c>
      <c r="X4227" s="2">
        <v>0</v>
      </c>
      <c r="Y4227" s="2">
        <v>0</v>
      </c>
      <c r="Z4227" s="2">
        <v>7</v>
      </c>
      <c r="AA4227" s="11">
        <f t="shared" si="165"/>
        <v>8</v>
      </c>
      <c r="AB4227" s="12" t="b">
        <f t="shared" si="166"/>
        <v>0</v>
      </c>
      <c r="AC4227" s="13">
        <f t="shared" si="164"/>
        <v>0</v>
      </c>
    </row>
    <row r="4228" spans="1:29" outlineLevel="6" x14ac:dyDescent="0.25">
      <c r="A4228" s="1"/>
      <c r="B4228" s="1"/>
      <c r="C4228" s="1"/>
      <c r="D4228" s="25" t="s">
        <v>12602</v>
      </c>
      <c r="E4228" s="1"/>
      <c r="F4228" s="1"/>
      <c r="G4228" s="2">
        <f>SUBTOTAL(1,G4223:G4227)</f>
        <v>3079.6</v>
      </c>
      <c r="H4228" s="2">
        <f>SUBTOTAL(1,H4223:H4227)</f>
        <v>62.2</v>
      </c>
      <c r="I4228" s="2">
        <f>SUBTOTAL(1,I4223:I4227)</f>
        <v>402.6</v>
      </c>
      <c r="J4228" s="2">
        <f>SUBTOTAL(1,J4223:J4227)</f>
        <v>29.4</v>
      </c>
      <c r="K4228" s="2">
        <f>SUBTOTAL(1,K4223:K4227)</f>
        <v>0</v>
      </c>
      <c r="L4228" s="2">
        <f>SUBTOTAL(1,L4223:L4227)</f>
        <v>0</v>
      </c>
      <c r="M4228" s="2">
        <f>SUBTOTAL(1,M4223:M4227)</f>
        <v>1</v>
      </c>
      <c r="N4228" s="2">
        <f>SUBTOTAL(1,N4223:N4227)</f>
        <v>0</v>
      </c>
      <c r="O4228" s="2">
        <f>SUBTOTAL(1,O4223:O4227)</f>
        <v>0</v>
      </c>
      <c r="P4228" s="2">
        <f>SUBTOTAL(1,P4223:P4227)</f>
        <v>0</v>
      </c>
      <c r="Q4228" s="2">
        <f>SUBTOTAL(1,Q4223:Q4227)</f>
        <v>0</v>
      </c>
      <c r="R4228" s="2">
        <f>SUBTOTAL(1,R4223:R4227)</f>
        <v>0.2</v>
      </c>
      <c r="S4228" s="2">
        <f>SUBTOTAL(1,S4223:S4227)</f>
        <v>0</v>
      </c>
      <c r="T4228" s="2">
        <f>SUBTOTAL(1,T4223:T4227)</f>
        <v>0</v>
      </c>
      <c r="U4228" s="2">
        <f>SUBTOTAL(1,U4223:U4227)</f>
        <v>0</v>
      </c>
      <c r="V4228" s="2">
        <f>SUBTOTAL(1,V4223:V4227)</f>
        <v>0</v>
      </c>
      <c r="W4228" s="2">
        <f>SUBTOTAL(1,W4223:W4227)</f>
        <v>0</v>
      </c>
      <c r="X4228" s="2">
        <f>SUBTOTAL(1,X4223:X4227)</f>
        <v>0</v>
      </c>
      <c r="Y4228" s="2">
        <f>SUBTOTAL(1,Y4223:Y4227)</f>
        <v>0</v>
      </c>
      <c r="Z4228" s="2">
        <f>SUBTOTAL(1,Z4223:Z4227)</f>
        <v>10</v>
      </c>
      <c r="AA4228" s="11">
        <f>SUBTOTAL(1,AA4223:AA4227)</f>
        <v>11.2</v>
      </c>
      <c r="AB4228" s="12" t="e">
        <f>SUBTOTAL(1,AB4223:AB4227)</f>
        <v>#DIV/0!</v>
      </c>
      <c r="AC4228" s="13">
        <f>SUBTOTAL(1,AC4223:AC4227)</f>
        <v>0</v>
      </c>
    </row>
    <row r="4229" spans="1:29" outlineLevel="7" x14ac:dyDescent="0.25">
      <c r="A4229" s="1" t="s">
        <v>28</v>
      </c>
      <c r="B4229" s="1" t="s">
        <v>1232</v>
      </c>
      <c r="C4229" s="1" t="s">
        <v>1231</v>
      </c>
      <c r="D4229" s="1" t="s">
        <v>1287</v>
      </c>
      <c r="E4229" s="1" t="s">
        <v>1288</v>
      </c>
      <c r="F4229" s="1" t="s">
        <v>1289</v>
      </c>
      <c r="G4229" s="2">
        <v>7511</v>
      </c>
      <c r="H4229" s="2">
        <v>131</v>
      </c>
      <c r="I4229" s="2">
        <v>72</v>
      </c>
      <c r="J4229" s="2">
        <v>9</v>
      </c>
      <c r="K4229" s="2">
        <v>0</v>
      </c>
      <c r="L4229" s="2">
        <v>0</v>
      </c>
      <c r="M4229" s="2">
        <v>1</v>
      </c>
      <c r="N4229" s="2">
        <v>0</v>
      </c>
      <c r="O4229" s="2">
        <v>0</v>
      </c>
      <c r="P4229" s="2">
        <v>0</v>
      </c>
      <c r="Q4229" s="2">
        <v>0</v>
      </c>
      <c r="R4229" s="2">
        <v>0</v>
      </c>
      <c r="S4229" s="2">
        <v>0</v>
      </c>
      <c r="T4229" s="2">
        <v>0</v>
      </c>
      <c r="U4229" s="2">
        <v>0</v>
      </c>
      <c r="V4229" s="2">
        <v>0</v>
      </c>
      <c r="W4229" s="2">
        <v>0</v>
      </c>
      <c r="X4229" s="2">
        <v>0</v>
      </c>
      <c r="Y4229" s="2">
        <v>0</v>
      </c>
      <c r="Z4229" s="2">
        <v>9</v>
      </c>
      <c r="AA4229" s="11">
        <f t="shared" si="165"/>
        <v>10</v>
      </c>
      <c r="AB4229" s="12" t="b">
        <f t="shared" si="166"/>
        <v>0</v>
      </c>
      <c r="AC4229" s="13">
        <f t="shared" si="164"/>
        <v>0</v>
      </c>
    </row>
    <row r="4230" spans="1:29" outlineLevel="7" x14ac:dyDescent="0.25">
      <c r="A4230" s="1" t="s">
        <v>28</v>
      </c>
      <c r="B4230" s="1" t="s">
        <v>1232</v>
      </c>
      <c r="C4230" s="1" t="s">
        <v>1231</v>
      </c>
      <c r="D4230" s="1" t="s">
        <v>1287</v>
      </c>
      <c r="E4230" s="1" t="s">
        <v>1290</v>
      </c>
      <c r="F4230" s="1" t="s">
        <v>1291</v>
      </c>
      <c r="G4230" s="2">
        <v>7501</v>
      </c>
      <c r="H4230" s="2">
        <v>32</v>
      </c>
      <c r="I4230" s="2">
        <v>236</v>
      </c>
      <c r="J4230" s="2">
        <v>48</v>
      </c>
      <c r="K4230" s="2">
        <v>0</v>
      </c>
      <c r="L4230" s="2">
        <v>0</v>
      </c>
      <c r="M4230" s="2">
        <v>1</v>
      </c>
      <c r="N4230" s="2">
        <v>0</v>
      </c>
      <c r="O4230" s="2">
        <v>0</v>
      </c>
      <c r="P4230" s="2">
        <v>0</v>
      </c>
      <c r="Q4230" s="2">
        <v>0</v>
      </c>
      <c r="R4230" s="2">
        <v>0</v>
      </c>
      <c r="S4230" s="2">
        <v>0</v>
      </c>
      <c r="T4230" s="2">
        <v>0</v>
      </c>
      <c r="U4230" s="2">
        <v>0</v>
      </c>
      <c r="V4230" s="2">
        <v>0</v>
      </c>
      <c r="W4230" s="2">
        <v>0</v>
      </c>
      <c r="X4230" s="2">
        <v>0</v>
      </c>
      <c r="Y4230" s="2">
        <v>0</v>
      </c>
      <c r="Z4230" s="2">
        <v>6</v>
      </c>
      <c r="AA4230" s="11">
        <f t="shared" si="165"/>
        <v>7</v>
      </c>
      <c r="AB4230" s="12" t="b">
        <f t="shared" si="166"/>
        <v>0</v>
      </c>
      <c r="AC4230" s="13">
        <f t="shared" si="164"/>
        <v>0</v>
      </c>
    </row>
    <row r="4231" spans="1:29" outlineLevel="7" x14ac:dyDescent="0.25">
      <c r="A4231" s="1" t="s">
        <v>28</v>
      </c>
      <c r="B4231" s="1" t="s">
        <v>1232</v>
      </c>
      <c r="C4231" s="1" t="s">
        <v>1231</v>
      </c>
      <c r="D4231" s="1" t="s">
        <v>1287</v>
      </c>
      <c r="E4231" s="1" t="s">
        <v>1343</v>
      </c>
      <c r="F4231" s="1" t="s">
        <v>1344</v>
      </c>
      <c r="G4231" s="2">
        <v>6455</v>
      </c>
      <c r="H4231" s="2">
        <v>74</v>
      </c>
      <c r="I4231" s="2">
        <v>1303</v>
      </c>
      <c r="J4231" s="2">
        <v>157</v>
      </c>
      <c r="K4231" s="2">
        <v>0</v>
      </c>
      <c r="L4231" s="2">
        <v>0</v>
      </c>
      <c r="M4231" s="2">
        <v>1</v>
      </c>
      <c r="N4231" s="2">
        <v>0</v>
      </c>
      <c r="O4231" s="2">
        <v>0</v>
      </c>
      <c r="P4231" s="2">
        <v>0</v>
      </c>
      <c r="Q4231" s="2">
        <v>0</v>
      </c>
      <c r="R4231" s="2">
        <v>0</v>
      </c>
      <c r="S4231" s="2">
        <v>0</v>
      </c>
      <c r="T4231" s="2">
        <v>0</v>
      </c>
      <c r="U4231" s="2">
        <v>0</v>
      </c>
      <c r="V4231" s="2">
        <v>0</v>
      </c>
      <c r="W4231" s="2">
        <v>0</v>
      </c>
      <c r="X4231" s="2">
        <v>0</v>
      </c>
      <c r="Y4231" s="2">
        <v>0</v>
      </c>
      <c r="Z4231" s="2">
        <v>6</v>
      </c>
      <c r="AA4231" s="11">
        <f t="shared" si="165"/>
        <v>7</v>
      </c>
      <c r="AB4231" s="12" t="b">
        <f t="shared" si="166"/>
        <v>0</v>
      </c>
      <c r="AC4231" s="13">
        <f t="shared" si="164"/>
        <v>0</v>
      </c>
    </row>
    <row r="4232" spans="1:29" outlineLevel="6" x14ac:dyDescent="0.25">
      <c r="A4232" s="1"/>
      <c r="B4232" s="1"/>
      <c r="C4232" s="1"/>
      <c r="D4232" s="25" t="s">
        <v>12603</v>
      </c>
      <c r="E4232" s="1"/>
      <c r="F4232" s="1"/>
      <c r="G4232" s="2">
        <f>SUBTOTAL(1,G4229:G4231)</f>
        <v>7155.666666666667</v>
      </c>
      <c r="H4232" s="2">
        <f>SUBTOTAL(1,H4229:H4231)</f>
        <v>79</v>
      </c>
      <c r="I4232" s="2">
        <f>SUBTOTAL(1,I4229:I4231)</f>
        <v>537</v>
      </c>
      <c r="J4232" s="2">
        <f>SUBTOTAL(1,J4229:J4231)</f>
        <v>71.333333333333329</v>
      </c>
      <c r="K4232" s="2">
        <f>SUBTOTAL(1,K4229:K4231)</f>
        <v>0</v>
      </c>
      <c r="L4232" s="2">
        <f>SUBTOTAL(1,L4229:L4231)</f>
        <v>0</v>
      </c>
      <c r="M4232" s="2">
        <f>SUBTOTAL(1,M4229:M4231)</f>
        <v>1</v>
      </c>
      <c r="N4232" s="2">
        <f>SUBTOTAL(1,N4229:N4231)</f>
        <v>0</v>
      </c>
      <c r="O4232" s="2">
        <f>SUBTOTAL(1,O4229:O4231)</f>
        <v>0</v>
      </c>
      <c r="P4232" s="2">
        <f>SUBTOTAL(1,P4229:P4231)</f>
        <v>0</v>
      </c>
      <c r="Q4232" s="2">
        <f>SUBTOTAL(1,Q4229:Q4231)</f>
        <v>0</v>
      </c>
      <c r="R4232" s="2">
        <f>SUBTOTAL(1,R4229:R4231)</f>
        <v>0</v>
      </c>
      <c r="S4232" s="2">
        <f>SUBTOTAL(1,S4229:S4231)</f>
        <v>0</v>
      </c>
      <c r="T4232" s="2">
        <f>SUBTOTAL(1,T4229:T4231)</f>
        <v>0</v>
      </c>
      <c r="U4232" s="2">
        <f>SUBTOTAL(1,U4229:U4231)</f>
        <v>0</v>
      </c>
      <c r="V4232" s="2">
        <f>SUBTOTAL(1,V4229:V4231)</f>
        <v>0</v>
      </c>
      <c r="W4232" s="2">
        <f>SUBTOTAL(1,W4229:W4231)</f>
        <v>0</v>
      </c>
      <c r="X4232" s="2">
        <f>SUBTOTAL(1,X4229:X4231)</f>
        <v>0</v>
      </c>
      <c r="Y4232" s="2">
        <f>SUBTOTAL(1,Y4229:Y4231)</f>
        <v>0</v>
      </c>
      <c r="Z4232" s="2">
        <f>SUBTOTAL(1,Z4229:Z4231)</f>
        <v>7</v>
      </c>
      <c r="AA4232" s="11">
        <f>SUBTOTAL(1,AA4229:AA4231)</f>
        <v>8</v>
      </c>
      <c r="AB4232" s="12" t="e">
        <f>SUBTOTAL(1,AB4229:AB4231)</f>
        <v>#DIV/0!</v>
      </c>
      <c r="AC4232" s="13">
        <f>SUBTOTAL(1,AC4229:AC4231)</f>
        <v>0</v>
      </c>
    </row>
    <row r="4233" spans="1:29" outlineLevel="7" x14ac:dyDescent="0.25">
      <c r="A4233" s="1" t="s">
        <v>28</v>
      </c>
      <c r="B4233" s="1" t="s">
        <v>1232</v>
      </c>
      <c r="C4233" s="1" t="s">
        <v>1231</v>
      </c>
      <c r="D4233" s="1" t="s">
        <v>1266</v>
      </c>
      <c r="E4233" s="1" t="s">
        <v>1328</v>
      </c>
      <c r="F4233" s="1" t="s">
        <v>1329</v>
      </c>
      <c r="G4233" s="2">
        <v>7449</v>
      </c>
      <c r="H4233" s="2">
        <v>149</v>
      </c>
      <c r="I4233" s="2">
        <v>499</v>
      </c>
      <c r="J4233" s="2">
        <v>33</v>
      </c>
      <c r="K4233" s="2">
        <v>0</v>
      </c>
      <c r="L4233" s="2">
        <v>0</v>
      </c>
      <c r="M4233" s="2">
        <v>1</v>
      </c>
      <c r="N4233" s="2">
        <v>0</v>
      </c>
      <c r="O4233" s="2">
        <v>0</v>
      </c>
      <c r="P4233" s="2">
        <v>0</v>
      </c>
      <c r="Q4233" s="2">
        <v>0</v>
      </c>
      <c r="R4233" s="2">
        <v>0</v>
      </c>
      <c r="S4233" s="2">
        <v>0</v>
      </c>
      <c r="T4233" s="2">
        <v>0</v>
      </c>
      <c r="U4233" s="2">
        <v>0</v>
      </c>
      <c r="V4233" s="2">
        <v>0</v>
      </c>
      <c r="W4233" s="2">
        <v>0</v>
      </c>
      <c r="X4233" s="2">
        <v>0</v>
      </c>
      <c r="Y4233" s="2">
        <v>0</v>
      </c>
      <c r="Z4233" s="2">
        <v>8</v>
      </c>
      <c r="AA4233" s="11">
        <f t="shared" si="165"/>
        <v>9</v>
      </c>
      <c r="AB4233" s="12" t="b">
        <f t="shared" si="166"/>
        <v>0</v>
      </c>
      <c r="AC4233" s="13">
        <f t="shared" si="164"/>
        <v>0</v>
      </c>
    </row>
    <row r="4234" spans="1:29" outlineLevel="7" x14ac:dyDescent="0.25">
      <c r="A4234" s="1" t="s">
        <v>28</v>
      </c>
      <c r="B4234" s="1" t="s">
        <v>1232</v>
      </c>
      <c r="C4234" s="1" t="s">
        <v>1231</v>
      </c>
      <c r="D4234" s="1" t="s">
        <v>1266</v>
      </c>
      <c r="E4234" s="1" t="s">
        <v>1357</v>
      </c>
      <c r="F4234" s="1" t="s">
        <v>1358</v>
      </c>
      <c r="G4234" s="2">
        <v>2713</v>
      </c>
      <c r="H4234" s="2">
        <v>139</v>
      </c>
      <c r="I4234" s="2">
        <v>495</v>
      </c>
      <c r="J4234" s="2">
        <v>50</v>
      </c>
      <c r="K4234" s="2">
        <v>0</v>
      </c>
      <c r="L4234" s="2">
        <v>0</v>
      </c>
      <c r="M4234" s="2">
        <v>1</v>
      </c>
      <c r="N4234" s="2">
        <v>0</v>
      </c>
      <c r="O4234" s="2">
        <v>0</v>
      </c>
      <c r="P4234" s="2">
        <v>0</v>
      </c>
      <c r="Q4234" s="2">
        <v>0</v>
      </c>
      <c r="R4234" s="2">
        <v>0</v>
      </c>
      <c r="S4234" s="2">
        <v>0</v>
      </c>
      <c r="T4234" s="2">
        <v>0</v>
      </c>
      <c r="U4234" s="2">
        <v>0</v>
      </c>
      <c r="V4234" s="2">
        <v>0</v>
      </c>
      <c r="W4234" s="2">
        <v>0</v>
      </c>
      <c r="X4234" s="2">
        <v>0</v>
      </c>
      <c r="Y4234" s="2">
        <v>0</v>
      </c>
      <c r="Z4234" s="2">
        <v>9</v>
      </c>
      <c r="AA4234" s="11">
        <f t="shared" si="165"/>
        <v>10</v>
      </c>
      <c r="AB4234" s="12" t="b">
        <f t="shared" si="166"/>
        <v>0</v>
      </c>
      <c r="AC4234" s="13">
        <f t="shared" ref="AC4234:AC4302" si="167">IF(AB4234,1,0)</f>
        <v>0</v>
      </c>
    </row>
    <row r="4235" spans="1:29" outlineLevel="7" x14ac:dyDescent="0.25">
      <c r="A4235" s="1" t="s">
        <v>28</v>
      </c>
      <c r="B4235" s="1" t="s">
        <v>1232</v>
      </c>
      <c r="C4235" s="1" t="s">
        <v>1231</v>
      </c>
      <c r="D4235" s="1" t="s">
        <v>1266</v>
      </c>
      <c r="E4235" s="1" t="s">
        <v>1330</v>
      </c>
      <c r="F4235" s="1" t="s">
        <v>1331</v>
      </c>
      <c r="G4235" s="2">
        <v>8522</v>
      </c>
      <c r="H4235" s="2">
        <v>101</v>
      </c>
      <c r="I4235" s="2">
        <v>401</v>
      </c>
      <c r="J4235" s="2">
        <v>11</v>
      </c>
      <c r="K4235" s="2">
        <v>0</v>
      </c>
      <c r="L4235" s="2">
        <v>0</v>
      </c>
      <c r="M4235" s="2">
        <v>1</v>
      </c>
      <c r="N4235" s="2">
        <v>0</v>
      </c>
      <c r="O4235" s="2">
        <v>0</v>
      </c>
      <c r="P4235" s="2">
        <v>0</v>
      </c>
      <c r="Q4235" s="2">
        <v>0</v>
      </c>
      <c r="R4235" s="2">
        <v>0</v>
      </c>
      <c r="S4235" s="2">
        <v>0</v>
      </c>
      <c r="T4235" s="2">
        <v>0</v>
      </c>
      <c r="U4235" s="2">
        <v>0</v>
      </c>
      <c r="V4235" s="2">
        <v>0</v>
      </c>
      <c r="W4235" s="2">
        <v>0</v>
      </c>
      <c r="X4235" s="2">
        <v>0</v>
      </c>
      <c r="Y4235" s="2">
        <v>0</v>
      </c>
      <c r="Z4235" s="2">
        <v>8</v>
      </c>
      <c r="AA4235" s="11">
        <f t="shared" ref="AA4235:AA4303" si="168">SUM(M4235:Z4235)-Y4235</f>
        <v>9</v>
      </c>
      <c r="AB4235" s="12" t="b">
        <f t="shared" ref="AB4235:AB4303" si="169">AND(H4235&gt;30,I4235&gt;0,K4235&gt;0,L4235&gt;0,AA4235&gt;10)</f>
        <v>0</v>
      </c>
      <c r="AC4235" s="13">
        <f t="shared" si="167"/>
        <v>0</v>
      </c>
    </row>
    <row r="4236" spans="1:29" outlineLevel="7" x14ac:dyDescent="0.25">
      <c r="A4236" s="1" t="s">
        <v>28</v>
      </c>
      <c r="B4236" s="1" t="s">
        <v>1232</v>
      </c>
      <c r="C4236" s="1" t="s">
        <v>1231</v>
      </c>
      <c r="D4236" s="1" t="s">
        <v>1266</v>
      </c>
      <c r="E4236" s="1" t="s">
        <v>1269</v>
      </c>
      <c r="F4236" s="1" t="s">
        <v>1270</v>
      </c>
      <c r="G4236" s="2">
        <v>5533</v>
      </c>
      <c r="H4236" s="2">
        <v>91</v>
      </c>
      <c r="I4236" s="2">
        <v>862</v>
      </c>
      <c r="J4236" s="2">
        <v>42</v>
      </c>
      <c r="K4236" s="2">
        <v>0</v>
      </c>
      <c r="L4236" s="2">
        <v>0</v>
      </c>
      <c r="M4236" s="2">
        <v>1</v>
      </c>
      <c r="N4236" s="2">
        <v>0</v>
      </c>
      <c r="O4236" s="2">
        <v>0</v>
      </c>
      <c r="P4236" s="2">
        <v>0</v>
      </c>
      <c r="Q4236" s="2">
        <v>0</v>
      </c>
      <c r="R4236" s="2">
        <v>0</v>
      </c>
      <c r="S4236" s="2">
        <v>0</v>
      </c>
      <c r="T4236" s="2">
        <v>0</v>
      </c>
      <c r="U4236" s="2">
        <v>0</v>
      </c>
      <c r="V4236" s="2">
        <v>0</v>
      </c>
      <c r="W4236" s="2">
        <v>0</v>
      </c>
      <c r="X4236" s="2">
        <v>0</v>
      </c>
      <c r="Y4236" s="2">
        <v>0</v>
      </c>
      <c r="Z4236" s="2">
        <v>11</v>
      </c>
      <c r="AA4236" s="11">
        <f t="shared" si="168"/>
        <v>12</v>
      </c>
      <c r="AB4236" s="12" t="b">
        <f t="shared" si="169"/>
        <v>0</v>
      </c>
      <c r="AC4236" s="13">
        <f t="shared" si="167"/>
        <v>0</v>
      </c>
    </row>
    <row r="4237" spans="1:29" outlineLevel="7" x14ac:dyDescent="0.25">
      <c r="A4237" s="1" t="s">
        <v>28</v>
      </c>
      <c r="B4237" s="1" t="s">
        <v>1232</v>
      </c>
      <c r="C4237" s="1" t="s">
        <v>1231</v>
      </c>
      <c r="D4237" s="1" t="s">
        <v>1266</v>
      </c>
      <c r="E4237" s="1" t="s">
        <v>1332</v>
      </c>
      <c r="F4237" s="1" t="s">
        <v>1333</v>
      </c>
      <c r="G4237" s="2">
        <v>9554</v>
      </c>
      <c r="H4237" s="2">
        <v>93</v>
      </c>
      <c r="I4237" s="2">
        <v>446</v>
      </c>
      <c r="J4237" s="2">
        <v>49</v>
      </c>
      <c r="K4237" s="2">
        <v>0</v>
      </c>
      <c r="L4237" s="2">
        <v>0</v>
      </c>
      <c r="M4237" s="2">
        <v>1</v>
      </c>
      <c r="N4237" s="2">
        <v>0</v>
      </c>
      <c r="O4237" s="2">
        <v>0</v>
      </c>
      <c r="P4237" s="2">
        <v>0</v>
      </c>
      <c r="Q4237" s="2">
        <v>0</v>
      </c>
      <c r="R4237" s="2">
        <v>0</v>
      </c>
      <c r="S4237" s="2">
        <v>0</v>
      </c>
      <c r="T4237" s="2">
        <v>0</v>
      </c>
      <c r="U4237" s="2">
        <v>0</v>
      </c>
      <c r="V4237" s="2">
        <v>0</v>
      </c>
      <c r="W4237" s="2">
        <v>0</v>
      </c>
      <c r="X4237" s="2">
        <v>0</v>
      </c>
      <c r="Y4237" s="2">
        <v>0</v>
      </c>
      <c r="Z4237" s="2">
        <v>7</v>
      </c>
      <c r="AA4237" s="11">
        <f t="shared" si="168"/>
        <v>8</v>
      </c>
      <c r="AB4237" s="12" t="b">
        <f t="shared" si="169"/>
        <v>0</v>
      </c>
      <c r="AC4237" s="13">
        <f t="shared" si="167"/>
        <v>0</v>
      </c>
    </row>
    <row r="4238" spans="1:29" outlineLevel="7" x14ac:dyDescent="0.25">
      <c r="A4238" s="1" t="s">
        <v>28</v>
      </c>
      <c r="B4238" s="1" t="s">
        <v>1232</v>
      </c>
      <c r="C4238" s="1" t="s">
        <v>1231</v>
      </c>
      <c r="D4238" s="1" t="s">
        <v>1266</v>
      </c>
      <c r="E4238" s="1" t="s">
        <v>1267</v>
      </c>
      <c r="F4238" s="1" t="s">
        <v>1268</v>
      </c>
      <c r="G4238" s="2">
        <v>11078</v>
      </c>
      <c r="H4238" s="2">
        <v>98</v>
      </c>
      <c r="I4238" s="2">
        <v>725</v>
      </c>
      <c r="J4238" s="2">
        <v>96</v>
      </c>
      <c r="K4238" s="2">
        <v>0</v>
      </c>
      <c r="L4238" s="2">
        <v>0</v>
      </c>
      <c r="M4238" s="2">
        <v>1</v>
      </c>
      <c r="N4238" s="2">
        <v>0</v>
      </c>
      <c r="O4238" s="2">
        <v>0</v>
      </c>
      <c r="P4238" s="2">
        <v>0</v>
      </c>
      <c r="Q4238" s="2">
        <v>0</v>
      </c>
      <c r="R4238" s="2">
        <v>0</v>
      </c>
      <c r="S4238" s="2">
        <v>0</v>
      </c>
      <c r="T4238" s="2">
        <v>0</v>
      </c>
      <c r="U4238" s="2">
        <v>0</v>
      </c>
      <c r="V4238" s="2">
        <v>0</v>
      </c>
      <c r="W4238" s="2">
        <v>0</v>
      </c>
      <c r="X4238" s="2">
        <v>0</v>
      </c>
      <c r="Y4238" s="2">
        <v>0</v>
      </c>
      <c r="Z4238" s="2">
        <v>9</v>
      </c>
      <c r="AA4238" s="11">
        <f t="shared" si="168"/>
        <v>10</v>
      </c>
      <c r="AB4238" s="12" t="b">
        <f t="shared" si="169"/>
        <v>0</v>
      </c>
      <c r="AC4238" s="13">
        <f t="shared" si="167"/>
        <v>0</v>
      </c>
    </row>
    <row r="4239" spans="1:29" outlineLevel="6" x14ac:dyDescent="0.25">
      <c r="A4239" s="1"/>
      <c r="B4239" s="1"/>
      <c r="C4239" s="1"/>
      <c r="D4239" s="25" t="s">
        <v>12604</v>
      </c>
      <c r="E4239" s="1"/>
      <c r="F4239" s="1"/>
      <c r="G4239" s="2">
        <f>SUBTOTAL(1,G4233:G4238)</f>
        <v>7474.833333333333</v>
      </c>
      <c r="H4239" s="2">
        <f>SUBTOTAL(1,H4233:H4238)</f>
        <v>111.83333333333333</v>
      </c>
      <c r="I4239" s="2">
        <f>SUBTOTAL(1,I4233:I4238)</f>
        <v>571.33333333333337</v>
      </c>
      <c r="J4239" s="2">
        <f>SUBTOTAL(1,J4233:J4238)</f>
        <v>46.833333333333336</v>
      </c>
      <c r="K4239" s="2">
        <f>SUBTOTAL(1,K4233:K4238)</f>
        <v>0</v>
      </c>
      <c r="L4239" s="2">
        <f>SUBTOTAL(1,L4233:L4238)</f>
        <v>0</v>
      </c>
      <c r="M4239" s="2">
        <f>SUBTOTAL(1,M4233:M4238)</f>
        <v>1</v>
      </c>
      <c r="N4239" s="2">
        <f>SUBTOTAL(1,N4233:N4238)</f>
        <v>0</v>
      </c>
      <c r="O4239" s="2">
        <f>SUBTOTAL(1,O4233:O4238)</f>
        <v>0</v>
      </c>
      <c r="P4239" s="2">
        <f>SUBTOTAL(1,P4233:P4238)</f>
        <v>0</v>
      </c>
      <c r="Q4239" s="2">
        <f>SUBTOTAL(1,Q4233:Q4238)</f>
        <v>0</v>
      </c>
      <c r="R4239" s="2">
        <f>SUBTOTAL(1,R4233:R4238)</f>
        <v>0</v>
      </c>
      <c r="S4239" s="2">
        <f>SUBTOTAL(1,S4233:S4238)</f>
        <v>0</v>
      </c>
      <c r="T4239" s="2">
        <f>SUBTOTAL(1,T4233:T4238)</f>
        <v>0</v>
      </c>
      <c r="U4239" s="2">
        <f>SUBTOTAL(1,U4233:U4238)</f>
        <v>0</v>
      </c>
      <c r="V4239" s="2">
        <f>SUBTOTAL(1,V4233:V4238)</f>
        <v>0</v>
      </c>
      <c r="W4239" s="2">
        <f>SUBTOTAL(1,W4233:W4238)</f>
        <v>0</v>
      </c>
      <c r="X4239" s="2">
        <f>SUBTOTAL(1,X4233:X4238)</f>
        <v>0</v>
      </c>
      <c r="Y4239" s="2">
        <f>SUBTOTAL(1,Y4233:Y4238)</f>
        <v>0</v>
      </c>
      <c r="Z4239" s="2">
        <f>SUBTOTAL(1,Z4233:Z4238)</f>
        <v>8.6666666666666661</v>
      </c>
      <c r="AA4239" s="11">
        <f>SUBTOTAL(1,AA4233:AA4238)</f>
        <v>9.6666666666666661</v>
      </c>
      <c r="AB4239" s="12" t="e">
        <f>SUBTOTAL(1,AB4233:AB4238)</f>
        <v>#DIV/0!</v>
      </c>
      <c r="AC4239" s="13">
        <f>SUBTOTAL(1,AC4233:AC4238)</f>
        <v>0</v>
      </c>
    </row>
    <row r="4240" spans="1:29" outlineLevel="7" x14ac:dyDescent="0.25">
      <c r="A4240" s="1" t="s">
        <v>28</v>
      </c>
      <c r="B4240" s="1" t="s">
        <v>1232</v>
      </c>
      <c r="C4240" s="1" t="s">
        <v>1231</v>
      </c>
      <c r="D4240" s="1" t="s">
        <v>1259</v>
      </c>
      <c r="E4240" s="1" t="s">
        <v>1322</v>
      </c>
      <c r="F4240" s="1" t="s">
        <v>1323</v>
      </c>
      <c r="G4240" s="2">
        <v>6662</v>
      </c>
      <c r="H4240" s="2">
        <v>113</v>
      </c>
      <c r="I4240" s="2">
        <v>381</v>
      </c>
      <c r="J4240" s="2">
        <v>16</v>
      </c>
      <c r="K4240" s="2">
        <v>0</v>
      </c>
      <c r="L4240" s="2">
        <v>0</v>
      </c>
      <c r="M4240" s="2">
        <v>1</v>
      </c>
      <c r="N4240" s="2">
        <v>0</v>
      </c>
      <c r="O4240" s="2">
        <v>0</v>
      </c>
      <c r="P4240" s="2">
        <v>0</v>
      </c>
      <c r="Q4240" s="2">
        <v>0</v>
      </c>
      <c r="R4240" s="2">
        <v>0</v>
      </c>
      <c r="S4240" s="2">
        <v>0</v>
      </c>
      <c r="T4240" s="2">
        <v>0</v>
      </c>
      <c r="U4240" s="2">
        <v>0</v>
      </c>
      <c r="V4240" s="2">
        <v>0</v>
      </c>
      <c r="W4240" s="2">
        <v>0</v>
      </c>
      <c r="X4240" s="2">
        <v>0</v>
      </c>
      <c r="Y4240" s="2">
        <v>0</v>
      </c>
      <c r="Z4240" s="2">
        <v>10</v>
      </c>
      <c r="AA4240" s="11">
        <f t="shared" si="168"/>
        <v>11</v>
      </c>
      <c r="AB4240" s="12" t="b">
        <f t="shared" si="169"/>
        <v>0</v>
      </c>
      <c r="AC4240" s="13">
        <f t="shared" si="167"/>
        <v>0</v>
      </c>
    </row>
    <row r="4241" spans="1:29" outlineLevel="7" x14ac:dyDescent="0.25">
      <c r="A4241" s="1" t="s">
        <v>28</v>
      </c>
      <c r="B4241" s="1" t="s">
        <v>1232</v>
      </c>
      <c r="C4241" s="1" t="s">
        <v>1231</v>
      </c>
      <c r="D4241" s="1" t="s">
        <v>1259</v>
      </c>
      <c r="E4241" s="1" t="s">
        <v>1351</v>
      </c>
      <c r="F4241" s="1" t="s">
        <v>1352</v>
      </c>
      <c r="G4241" s="2">
        <v>2851</v>
      </c>
      <c r="H4241" s="2">
        <v>128</v>
      </c>
      <c r="I4241" s="2">
        <v>375</v>
      </c>
      <c r="J4241" s="2">
        <v>62</v>
      </c>
      <c r="K4241" s="2">
        <v>0</v>
      </c>
      <c r="L4241" s="2">
        <v>0</v>
      </c>
      <c r="M4241" s="2">
        <v>1</v>
      </c>
      <c r="N4241" s="2">
        <v>0</v>
      </c>
      <c r="O4241" s="2">
        <v>0</v>
      </c>
      <c r="P4241" s="2">
        <v>0</v>
      </c>
      <c r="Q4241" s="2">
        <v>0</v>
      </c>
      <c r="R4241" s="2">
        <v>0</v>
      </c>
      <c r="S4241" s="2">
        <v>0</v>
      </c>
      <c r="T4241" s="2">
        <v>0</v>
      </c>
      <c r="U4241" s="2">
        <v>0</v>
      </c>
      <c r="V4241" s="2">
        <v>0</v>
      </c>
      <c r="W4241" s="2">
        <v>0</v>
      </c>
      <c r="X4241" s="2">
        <v>0</v>
      </c>
      <c r="Y4241" s="2">
        <v>0</v>
      </c>
      <c r="Z4241" s="2">
        <v>13</v>
      </c>
      <c r="AA4241" s="11">
        <f t="shared" si="168"/>
        <v>14</v>
      </c>
      <c r="AB4241" s="12" t="b">
        <f t="shared" si="169"/>
        <v>0</v>
      </c>
      <c r="AC4241" s="13">
        <f t="shared" si="167"/>
        <v>0</v>
      </c>
    </row>
    <row r="4242" spans="1:29" outlineLevel="7" x14ac:dyDescent="0.25">
      <c r="A4242" s="1" t="s">
        <v>28</v>
      </c>
      <c r="B4242" s="1" t="s">
        <v>1232</v>
      </c>
      <c r="C4242" s="1" t="s">
        <v>1231</v>
      </c>
      <c r="D4242" s="1" t="s">
        <v>1259</v>
      </c>
      <c r="E4242" s="1" t="s">
        <v>1324</v>
      </c>
      <c r="F4242" s="1" t="s">
        <v>1325</v>
      </c>
      <c r="G4242" s="2">
        <v>6679</v>
      </c>
      <c r="H4242" s="2">
        <v>106</v>
      </c>
      <c r="I4242" s="2">
        <v>977</v>
      </c>
      <c r="J4242" s="2">
        <v>132</v>
      </c>
      <c r="K4242" s="2">
        <v>0</v>
      </c>
      <c r="L4242" s="2">
        <v>0</v>
      </c>
      <c r="M4242" s="2">
        <v>1</v>
      </c>
      <c r="N4242" s="2">
        <v>0</v>
      </c>
      <c r="O4242" s="2">
        <v>0</v>
      </c>
      <c r="P4242" s="2">
        <v>0</v>
      </c>
      <c r="Q4242" s="2">
        <v>0</v>
      </c>
      <c r="R4242" s="2">
        <v>0</v>
      </c>
      <c r="S4242" s="2">
        <v>0</v>
      </c>
      <c r="T4242" s="2">
        <v>0</v>
      </c>
      <c r="U4242" s="2">
        <v>0</v>
      </c>
      <c r="V4242" s="2">
        <v>0</v>
      </c>
      <c r="W4242" s="2">
        <v>0</v>
      </c>
      <c r="X4242" s="2">
        <v>0</v>
      </c>
      <c r="Y4242" s="2">
        <v>0</v>
      </c>
      <c r="Z4242" s="2">
        <v>10</v>
      </c>
      <c r="AA4242" s="11">
        <f t="shared" si="168"/>
        <v>11</v>
      </c>
      <c r="AB4242" s="12" t="b">
        <f t="shared" si="169"/>
        <v>0</v>
      </c>
      <c r="AC4242" s="13">
        <f t="shared" si="167"/>
        <v>0</v>
      </c>
    </row>
    <row r="4243" spans="1:29" outlineLevel="7" x14ac:dyDescent="0.25">
      <c r="A4243" s="1" t="s">
        <v>28</v>
      </c>
      <c r="B4243" s="1" t="s">
        <v>1232</v>
      </c>
      <c r="C4243" s="1" t="s">
        <v>1231</v>
      </c>
      <c r="D4243" s="1" t="s">
        <v>1259</v>
      </c>
      <c r="E4243" s="1" t="s">
        <v>1262</v>
      </c>
      <c r="F4243" s="1" t="s">
        <v>1263</v>
      </c>
      <c r="G4243" s="2">
        <v>5977</v>
      </c>
      <c r="H4243" s="2">
        <v>109</v>
      </c>
      <c r="I4243" s="2">
        <v>1373</v>
      </c>
      <c r="J4243" s="2">
        <v>161</v>
      </c>
      <c r="K4243" s="2">
        <v>0</v>
      </c>
      <c r="L4243" s="2">
        <v>0</v>
      </c>
      <c r="M4243" s="2">
        <v>1</v>
      </c>
      <c r="N4243" s="2">
        <v>0</v>
      </c>
      <c r="O4243" s="2">
        <v>0</v>
      </c>
      <c r="P4243" s="2">
        <v>0</v>
      </c>
      <c r="Q4243" s="2">
        <v>0</v>
      </c>
      <c r="R4243" s="2">
        <v>0</v>
      </c>
      <c r="S4243" s="2">
        <v>0</v>
      </c>
      <c r="T4243" s="2">
        <v>0</v>
      </c>
      <c r="U4243" s="2">
        <v>0</v>
      </c>
      <c r="V4243" s="2">
        <v>0</v>
      </c>
      <c r="W4243" s="2">
        <v>0</v>
      </c>
      <c r="X4243" s="2">
        <v>0</v>
      </c>
      <c r="Y4243" s="2">
        <v>0</v>
      </c>
      <c r="Z4243" s="2">
        <v>11</v>
      </c>
      <c r="AA4243" s="11">
        <f t="shared" si="168"/>
        <v>12</v>
      </c>
      <c r="AB4243" s="12" t="b">
        <f t="shared" si="169"/>
        <v>0</v>
      </c>
      <c r="AC4243" s="13">
        <f t="shared" si="167"/>
        <v>0</v>
      </c>
    </row>
    <row r="4244" spans="1:29" outlineLevel="7" x14ac:dyDescent="0.25">
      <c r="A4244" s="1" t="s">
        <v>28</v>
      </c>
      <c r="B4244" s="1" t="s">
        <v>1232</v>
      </c>
      <c r="C4244" s="1" t="s">
        <v>1231</v>
      </c>
      <c r="D4244" s="1" t="s">
        <v>1259</v>
      </c>
      <c r="E4244" s="1" t="s">
        <v>1326</v>
      </c>
      <c r="F4244" s="1" t="s">
        <v>1327</v>
      </c>
      <c r="G4244" s="2">
        <v>13031</v>
      </c>
      <c r="H4244" s="2">
        <v>98</v>
      </c>
      <c r="I4244" s="2">
        <v>846</v>
      </c>
      <c r="J4244" s="2">
        <v>49</v>
      </c>
      <c r="K4244" s="2">
        <v>0</v>
      </c>
      <c r="L4244" s="2">
        <v>0</v>
      </c>
      <c r="M4244" s="2">
        <v>1</v>
      </c>
      <c r="N4244" s="2">
        <v>0</v>
      </c>
      <c r="O4244" s="2">
        <v>0</v>
      </c>
      <c r="P4244" s="2">
        <v>0</v>
      </c>
      <c r="Q4244" s="2">
        <v>0</v>
      </c>
      <c r="R4244" s="2">
        <v>0</v>
      </c>
      <c r="S4244" s="2">
        <v>0</v>
      </c>
      <c r="T4244" s="2">
        <v>0</v>
      </c>
      <c r="U4244" s="2">
        <v>0</v>
      </c>
      <c r="V4244" s="2">
        <v>0</v>
      </c>
      <c r="W4244" s="2">
        <v>0</v>
      </c>
      <c r="X4244" s="2">
        <v>0</v>
      </c>
      <c r="Y4244" s="2">
        <v>0</v>
      </c>
      <c r="Z4244" s="2">
        <v>5</v>
      </c>
      <c r="AA4244" s="11">
        <f t="shared" si="168"/>
        <v>6</v>
      </c>
      <c r="AB4244" s="12" t="b">
        <f t="shared" si="169"/>
        <v>0</v>
      </c>
      <c r="AC4244" s="13">
        <f t="shared" si="167"/>
        <v>0</v>
      </c>
    </row>
    <row r="4245" spans="1:29" outlineLevel="7" x14ac:dyDescent="0.25">
      <c r="A4245" s="1" t="s">
        <v>28</v>
      </c>
      <c r="B4245" s="1" t="s">
        <v>1232</v>
      </c>
      <c r="C4245" s="1" t="s">
        <v>1231</v>
      </c>
      <c r="D4245" s="1" t="s">
        <v>1259</v>
      </c>
      <c r="E4245" s="1" t="s">
        <v>1260</v>
      </c>
      <c r="F4245" s="1" t="s">
        <v>1261</v>
      </c>
      <c r="G4245" s="2">
        <v>13244</v>
      </c>
      <c r="H4245" s="2">
        <v>117</v>
      </c>
      <c r="I4245" s="2">
        <v>1082</v>
      </c>
      <c r="J4245" s="2">
        <v>182</v>
      </c>
      <c r="K4245" s="2">
        <v>0</v>
      </c>
      <c r="L4245" s="2">
        <v>0</v>
      </c>
      <c r="M4245" s="2">
        <v>1</v>
      </c>
      <c r="N4245" s="2">
        <v>0</v>
      </c>
      <c r="O4245" s="2">
        <v>0</v>
      </c>
      <c r="P4245" s="2">
        <v>0</v>
      </c>
      <c r="Q4245" s="2">
        <v>0</v>
      </c>
      <c r="R4245" s="2">
        <v>0</v>
      </c>
      <c r="S4245" s="2">
        <v>0</v>
      </c>
      <c r="T4245" s="2">
        <v>0</v>
      </c>
      <c r="U4245" s="2">
        <v>0</v>
      </c>
      <c r="V4245" s="2">
        <v>0</v>
      </c>
      <c r="W4245" s="2">
        <v>0</v>
      </c>
      <c r="X4245" s="2">
        <v>0</v>
      </c>
      <c r="Y4245" s="2">
        <v>0</v>
      </c>
      <c r="Z4245" s="2">
        <v>7</v>
      </c>
      <c r="AA4245" s="11">
        <f t="shared" si="168"/>
        <v>8</v>
      </c>
      <c r="AB4245" s="12" t="b">
        <f t="shared" si="169"/>
        <v>0</v>
      </c>
      <c r="AC4245" s="13">
        <f t="shared" si="167"/>
        <v>0</v>
      </c>
    </row>
    <row r="4246" spans="1:29" outlineLevel="6" x14ac:dyDescent="0.25">
      <c r="A4246" s="1"/>
      <c r="B4246" s="1"/>
      <c r="C4246" s="1"/>
      <c r="D4246" s="25" t="s">
        <v>12605</v>
      </c>
      <c r="E4246" s="1"/>
      <c r="F4246" s="1"/>
      <c r="G4246" s="2">
        <f>SUBTOTAL(1,G4240:G4245)</f>
        <v>8074</v>
      </c>
      <c r="H4246" s="2">
        <f>SUBTOTAL(1,H4240:H4245)</f>
        <v>111.83333333333333</v>
      </c>
      <c r="I4246" s="2">
        <f>SUBTOTAL(1,I4240:I4245)</f>
        <v>839</v>
      </c>
      <c r="J4246" s="2">
        <f>SUBTOTAL(1,J4240:J4245)</f>
        <v>100.33333333333333</v>
      </c>
      <c r="K4246" s="2">
        <f>SUBTOTAL(1,K4240:K4245)</f>
        <v>0</v>
      </c>
      <c r="L4246" s="2">
        <f>SUBTOTAL(1,L4240:L4245)</f>
        <v>0</v>
      </c>
      <c r="M4246" s="2">
        <f>SUBTOTAL(1,M4240:M4245)</f>
        <v>1</v>
      </c>
      <c r="N4246" s="2">
        <f>SUBTOTAL(1,N4240:N4245)</f>
        <v>0</v>
      </c>
      <c r="O4246" s="2">
        <f>SUBTOTAL(1,O4240:O4245)</f>
        <v>0</v>
      </c>
      <c r="P4246" s="2">
        <f>SUBTOTAL(1,P4240:P4245)</f>
        <v>0</v>
      </c>
      <c r="Q4246" s="2">
        <f>SUBTOTAL(1,Q4240:Q4245)</f>
        <v>0</v>
      </c>
      <c r="R4246" s="2">
        <f>SUBTOTAL(1,R4240:R4245)</f>
        <v>0</v>
      </c>
      <c r="S4246" s="2">
        <f>SUBTOTAL(1,S4240:S4245)</f>
        <v>0</v>
      </c>
      <c r="T4246" s="2">
        <f>SUBTOTAL(1,T4240:T4245)</f>
        <v>0</v>
      </c>
      <c r="U4246" s="2">
        <f>SUBTOTAL(1,U4240:U4245)</f>
        <v>0</v>
      </c>
      <c r="V4246" s="2">
        <f>SUBTOTAL(1,V4240:V4245)</f>
        <v>0</v>
      </c>
      <c r="W4246" s="2">
        <f>SUBTOTAL(1,W4240:W4245)</f>
        <v>0</v>
      </c>
      <c r="X4246" s="2">
        <f>SUBTOTAL(1,X4240:X4245)</f>
        <v>0</v>
      </c>
      <c r="Y4246" s="2">
        <f>SUBTOTAL(1,Y4240:Y4245)</f>
        <v>0</v>
      </c>
      <c r="Z4246" s="2">
        <f>SUBTOTAL(1,Z4240:Z4245)</f>
        <v>9.3333333333333339</v>
      </c>
      <c r="AA4246" s="11">
        <f>SUBTOTAL(1,AA4240:AA4245)</f>
        <v>10.333333333333334</v>
      </c>
      <c r="AB4246" s="12" t="e">
        <f>SUBTOTAL(1,AB4240:AB4245)</f>
        <v>#DIV/0!</v>
      </c>
      <c r="AC4246" s="13">
        <f>SUBTOTAL(1,AC4240:AC4245)</f>
        <v>0</v>
      </c>
    </row>
    <row r="4247" spans="1:29" outlineLevel="7" x14ac:dyDescent="0.25">
      <c r="A4247" s="1" t="s">
        <v>28</v>
      </c>
      <c r="B4247" s="1" t="s">
        <v>1232</v>
      </c>
      <c r="C4247" s="1" t="s">
        <v>1231</v>
      </c>
      <c r="D4247" s="1" t="s">
        <v>1279</v>
      </c>
      <c r="E4247" s="1" t="s">
        <v>1296</v>
      </c>
      <c r="F4247" s="1" t="s">
        <v>1297</v>
      </c>
      <c r="G4247" s="2">
        <v>6135</v>
      </c>
      <c r="H4247" s="2">
        <v>104</v>
      </c>
      <c r="I4247" s="2">
        <v>377</v>
      </c>
      <c r="J4247" s="2">
        <v>33</v>
      </c>
      <c r="K4247" s="2">
        <v>0</v>
      </c>
      <c r="L4247" s="2">
        <v>0</v>
      </c>
      <c r="M4247" s="2">
        <v>1</v>
      </c>
      <c r="N4247" s="2">
        <v>0</v>
      </c>
      <c r="O4247" s="2">
        <v>0</v>
      </c>
      <c r="P4247" s="2">
        <v>0</v>
      </c>
      <c r="Q4247" s="2">
        <v>0</v>
      </c>
      <c r="R4247" s="2">
        <v>0</v>
      </c>
      <c r="S4247" s="2">
        <v>0</v>
      </c>
      <c r="T4247" s="2">
        <v>0</v>
      </c>
      <c r="U4247" s="2">
        <v>0</v>
      </c>
      <c r="V4247" s="2">
        <v>0</v>
      </c>
      <c r="W4247" s="2">
        <v>0</v>
      </c>
      <c r="X4247" s="2">
        <v>0</v>
      </c>
      <c r="Y4247" s="2">
        <v>0</v>
      </c>
      <c r="Z4247" s="2">
        <v>8</v>
      </c>
      <c r="AA4247" s="11">
        <f t="shared" si="168"/>
        <v>9</v>
      </c>
      <c r="AB4247" s="12" t="b">
        <f t="shared" si="169"/>
        <v>0</v>
      </c>
      <c r="AC4247" s="13">
        <f t="shared" si="167"/>
        <v>0</v>
      </c>
    </row>
    <row r="4248" spans="1:29" outlineLevel="7" x14ac:dyDescent="0.25">
      <c r="A4248" s="1" t="s">
        <v>28</v>
      </c>
      <c r="B4248" s="1" t="s">
        <v>1232</v>
      </c>
      <c r="C4248" s="1" t="s">
        <v>1231</v>
      </c>
      <c r="D4248" s="1" t="s">
        <v>1279</v>
      </c>
      <c r="E4248" s="1" t="s">
        <v>1361</v>
      </c>
      <c r="F4248" s="1" t="s">
        <v>1362</v>
      </c>
      <c r="G4248" s="2">
        <v>2974</v>
      </c>
      <c r="H4248" s="2">
        <v>64</v>
      </c>
      <c r="I4248" s="2">
        <v>668</v>
      </c>
      <c r="J4248" s="2">
        <v>25</v>
      </c>
      <c r="K4248" s="2">
        <v>0</v>
      </c>
      <c r="L4248" s="2">
        <v>0</v>
      </c>
      <c r="M4248" s="2">
        <v>1</v>
      </c>
      <c r="N4248" s="2">
        <v>0</v>
      </c>
      <c r="O4248" s="2">
        <v>0</v>
      </c>
      <c r="P4248" s="2">
        <v>0</v>
      </c>
      <c r="Q4248" s="2">
        <v>0</v>
      </c>
      <c r="R4248" s="2">
        <v>0</v>
      </c>
      <c r="S4248" s="2">
        <v>0</v>
      </c>
      <c r="T4248" s="2">
        <v>0</v>
      </c>
      <c r="U4248" s="2">
        <v>0</v>
      </c>
      <c r="V4248" s="2">
        <v>0</v>
      </c>
      <c r="W4248" s="2">
        <v>0</v>
      </c>
      <c r="X4248" s="2">
        <v>0</v>
      </c>
      <c r="Y4248" s="2">
        <v>0</v>
      </c>
      <c r="Z4248" s="2">
        <v>3</v>
      </c>
      <c r="AA4248" s="11">
        <f t="shared" si="168"/>
        <v>4</v>
      </c>
      <c r="AB4248" s="12" t="b">
        <f t="shared" si="169"/>
        <v>0</v>
      </c>
      <c r="AC4248" s="13">
        <f t="shared" si="167"/>
        <v>0</v>
      </c>
    </row>
    <row r="4249" spans="1:29" outlineLevel="7" x14ac:dyDescent="0.25">
      <c r="A4249" s="1" t="s">
        <v>28</v>
      </c>
      <c r="B4249" s="1" t="s">
        <v>1232</v>
      </c>
      <c r="C4249" s="1" t="s">
        <v>1231</v>
      </c>
      <c r="D4249" s="1" t="s">
        <v>1279</v>
      </c>
      <c r="E4249" s="1" t="s">
        <v>1359</v>
      </c>
      <c r="F4249" s="1" t="s">
        <v>1360</v>
      </c>
      <c r="G4249" s="2">
        <v>4076</v>
      </c>
      <c r="H4249" s="2">
        <v>59</v>
      </c>
      <c r="I4249" s="2">
        <v>663</v>
      </c>
      <c r="J4249" s="2">
        <v>25</v>
      </c>
      <c r="K4249" s="2">
        <v>0</v>
      </c>
      <c r="L4249" s="2">
        <v>0</v>
      </c>
      <c r="M4249" s="2">
        <v>1</v>
      </c>
      <c r="N4249" s="2">
        <v>0</v>
      </c>
      <c r="O4249" s="2">
        <v>0</v>
      </c>
      <c r="P4249" s="2">
        <v>0</v>
      </c>
      <c r="Q4249" s="2">
        <v>0</v>
      </c>
      <c r="R4249" s="2">
        <v>0</v>
      </c>
      <c r="S4249" s="2">
        <v>0</v>
      </c>
      <c r="T4249" s="2">
        <v>0</v>
      </c>
      <c r="U4249" s="2">
        <v>0</v>
      </c>
      <c r="V4249" s="2">
        <v>0</v>
      </c>
      <c r="W4249" s="2">
        <v>0</v>
      </c>
      <c r="X4249" s="2">
        <v>0</v>
      </c>
      <c r="Y4249" s="2">
        <v>0</v>
      </c>
      <c r="Z4249" s="2">
        <v>3</v>
      </c>
      <c r="AA4249" s="11">
        <f t="shared" si="168"/>
        <v>4</v>
      </c>
      <c r="AB4249" s="12" t="b">
        <f t="shared" si="169"/>
        <v>0</v>
      </c>
      <c r="AC4249" s="13">
        <f t="shared" si="167"/>
        <v>0</v>
      </c>
    </row>
    <row r="4250" spans="1:29" outlineLevel="7" x14ac:dyDescent="0.25">
      <c r="A4250" s="1" t="s">
        <v>28</v>
      </c>
      <c r="B4250" s="1" t="s">
        <v>1232</v>
      </c>
      <c r="C4250" s="1" t="s">
        <v>1231</v>
      </c>
      <c r="D4250" s="1" t="s">
        <v>1279</v>
      </c>
      <c r="E4250" s="1" t="s">
        <v>1341</v>
      </c>
      <c r="F4250" s="1" t="s">
        <v>1342</v>
      </c>
      <c r="G4250" s="2">
        <v>8036</v>
      </c>
      <c r="H4250" s="2">
        <v>43</v>
      </c>
      <c r="I4250" s="2">
        <v>792</v>
      </c>
      <c r="J4250" s="2">
        <v>181</v>
      </c>
      <c r="K4250" s="2">
        <v>0</v>
      </c>
      <c r="L4250" s="2">
        <v>0</v>
      </c>
      <c r="M4250" s="2">
        <v>1</v>
      </c>
      <c r="N4250" s="2">
        <v>0</v>
      </c>
      <c r="O4250" s="2">
        <v>0</v>
      </c>
      <c r="P4250" s="2">
        <v>0</v>
      </c>
      <c r="Q4250" s="2">
        <v>0</v>
      </c>
      <c r="R4250" s="2">
        <v>0</v>
      </c>
      <c r="S4250" s="2">
        <v>0</v>
      </c>
      <c r="T4250" s="2">
        <v>0</v>
      </c>
      <c r="U4250" s="2">
        <v>0</v>
      </c>
      <c r="V4250" s="2">
        <v>0</v>
      </c>
      <c r="W4250" s="2">
        <v>0</v>
      </c>
      <c r="X4250" s="2">
        <v>0</v>
      </c>
      <c r="Y4250" s="2">
        <v>0</v>
      </c>
      <c r="Z4250" s="2">
        <v>8</v>
      </c>
      <c r="AA4250" s="11">
        <f t="shared" si="168"/>
        <v>9</v>
      </c>
      <c r="AB4250" s="12" t="b">
        <f t="shared" si="169"/>
        <v>0</v>
      </c>
      <c r="AC4250" s="13">
        <f t="shared" si="167"/>
        <v>0</v>
      </c>
    </row>
    <row r="4251" spans="1:29" outlineLevel="7" x14ac:dyDescent="0.25">
      <c r="A4251" s="1" t="s">
        <v>28</v>
      </c>
      <c r="B4251" s="1" t="s">
        <v>1232</v>
      </c>
      <c r="C4251" s="1" t="s">
        <v>1231</v>
      </c>
      <c r="D4251" s="1" t="s">
        <v>1279</v>
      </c>
      <c r="E4251" s="1" t="s">
        <v>1298</v>
      </c>
      <c r="F4251" s="1" t="s">
        <v>1299</v>
      </c>
      <c r="G4251" s="2">
        <v>12834</v>
      </c>
      <c r="H4251" s="2">
        <v>42</v>
      </c>
      <c r="I4251" s="2">
        <v>442</v>
      </c>
      <c r="J4251" s="2">
        <v>109</v>
      </c>
      <c r="K4251" s="2">
        <v>0</v>
      </c>
      <c r="L4251" s="2">
        <v>0</v>
      </c>
      <c r="M4251" s="2">
        <v>1</v>
      </c>
      <c r="N4251" s="2">
        <v>0</v>
      </c>
      <c r="O4251" s="2">
        <v>0</v>
      </c>
      <c r="P4251" s="2">
        <v>0</v>
      </c>
      <c r="Q4251" s="2">
        <v>0</v>
      </c>
      <c r="R4251" s="2">
        <v>0</v>
      </c>
      <c r="S4251" s="2">
        <v>0</v>
      </c>
      <c r="T4251" s="2">
        <v>0</v>
      </c>
      <c r="U4251" s="2">
        <v>0</v>
      </c>
      <c r="V4251" s="2">
        <v>0</v>
      </c>
      <c r="W4251" s="2">
        <v>0</v>
      </c>
      <c r="X4251" s="2">
        <v>0</v>
      </c>
      <c r="Y4251" s="2">
        <v>0</v>
      </c>
      <c r="Z4251" s="2">
        <v>6</v>
      </c>
      <c r="AA4251" s="11">
        <f t="shared" si="168"/>
        <v>7</v>
      </c>
      <c r="AB4251" s="12" t="b">
        <f t="shared" si="169"/>
        <v>0</v>
      </c>
      <c r="AC4251" s="13">
        <f t="shared" si="167"/>
        <v>0</v>
      </c>
    </row>
    <row r="4252" spans="1:29" outlineLevel="7" x14ac:dyDescent="0.25">
      <c r="A4252" s="1" t="s">
        <v>28</v>
      </c>
      <c r="B4252" s="1" t="s">
        <v>1232</v>
      </c>
      <c r="C4252" s="1" t="s">
        <v>1231</v>
      </c>
      <c r="D4252" s="1" t="s">
        <v>1279</v>
      </c>
      <c r="E4252" s="1" t="s">
        <v>1280</v>
      </c>
      <c r="F4252" s="1" t="s">
        <v>1281</v>
      </c>
      <c r="G4252" s="2">
        <v>13352</v>
      </c>
      <c r="H4252" s="2">
        <v>110</v>
      </c>
      <c r="I4252" s="2">
        <v>647</v>
      </c>
      <c r="J4252" s="2">
        <v>92</v>
      </c>
      <c r="K4252" s="2">
        <v>0</v>
      </c>
      <c r="L4252" s="2">
        <v>0</v>
      </c>
      <c r="M4252" s="2">
        <v>1</v>
      </c>
      <c r="N4252" s="2">
        <v>0</v>
      </c>
      <c r="O4252" s="2">
        <v>0</v>
      </c>
      <c r="P4252" s="2">
        <v>0</v>
      </c>
      <c r="Q4252" s="2">
        <v>0</v>
      </c>
      <c r="R4252" s="2">
        <v>0</v>
      </c>
      <c r="S4252" s="2">
        <v>0</v>
      </c>
      <c r="T4252" s="2">
        <v>0</v>
      </c>
      <c r="U4252" s="2">
        <v>0</v>
      </c>
      <c r="V4252" s="2">
        <v>0</v>
      </c>
      <c r="W4252" s="2">
        <v>0</v>
      </c>
      <c r="X4252" s="2">
        <v>0</v>
      </c>
      <c r="Y4252" s="2">
        <v>0</v>
      </c>
      <c r="Z4252" s="2">
        <v>7</v>
      </c>
      <c r="AA4252" s="11">
        <f t="shared" si="168"/>
        <v>8</v>
      </c>
      <c r="AB4252" s="12" t="b">
        <f t="shared" si="169"/>
        <v>0</v>
      </c>
      <c r="AC4252" s="13">
        <f t="shared" si="167"/>
        <v>0</v>
      </c>
    </row>
    <row r="4253" spans="1:29" outlineLevel="6" x14ac:dyDescent="0.25">
      <c r="A4253" s="1"/>
      <c r="B4253" s="1"/>
      <c r="C4253" s="1"/>
      <c r="D4253" s="25" t="s">
        <v>12606</v>
      </c>
      <c r="E4253" s="1"/>
      <c r="F4253" s="1"/>
      <c r="G4253" s="2">
        <f>SUBTOTAL(1,G4247:G4252)</f>
        <v>7901.166666666667</v>
      </c>
      <c r="H4253" s="2">
        <f>SUBTOTAL(1,H4247:H4252)</f>
        <v>70.333333333333329</v>
      </c>
      <c r="I4253" s="2">
        <f>SUBTOTAL(1,I4247:I4252)</f>
        <v>598.16666666666663</v>
      </c>
      <c r="J4253" s="2">
        <f>SUBTOTAL(1,J4247:J4252)</f>
        <v>77.5</v>
      </c>
      <c r="K4253" s="2">
        <f>SUBTOTAL(1,K4247:K4252)</f>
        <v>0</v>
      </c>
      <c r="L4253" s="2">
        <f>SUBTOTAL(1,L4247:L4252)</f>
        <v>0</v>
      </c>
      <c r="M4253" s="2">
        <f>SUBTOTAL(1,M4247:M4252)</f>
        <v>1</v>
      </c>
      <c r="N4253" s="2">
        <f>SUBTOTAL(1,N4247:N4252)</f>
        <v>0</v>
      </c>
      <c r="O4253" s="2">
        <f>SUBTOTAL(1,O4247:O4252)</f>
        <v>0</v>
      </c>
      <c r="P4253" s="2">
        <f>SUBTOTAL(1,P4247:P4252)</f>
        <v>0</v>
      </c>
      <c r="Q4253" s="2">
        <f>SUBTOTAL(1,Q4247:Q4252)</f>
        <v>0</v>
      </c>
      <c r="R4253" s="2">
        <f>SUBTOTAL(1,R4247:R4252)</f>
        <v>0</v>
      </c>
      <c r="S4253" s="2">
        <f>SUBTOTAL(1,S4247:S4252)</f>
        <v>0</v>
      </c>
      <c r="T4253" s="2">
        <f>SUBTOTAL(1,T4247:T4252)</f>
        <v>0</v>
      </c>
      <c r="U4253" s="2">
        <f>SUBTOTAL(1,U4247:U4252)</f>
        <v>0</v>
      </c>
      <c r="V4253" s="2">
        <f>SUBTOTAL(1,V4247:V4252)</f>
        <v>0</v>
      </c>
      <c r="W4253" s="2">
        <f>SUBTOTAL(1,W4247:W4252)</f>
        <v>0</v>
      </c>
      <c r="X4253" s="2">
        <f>SUBTOTAL(1,X4247:X4252)</f>
        <v>0</v>
      </c>
      <c r="Y4253" s="2">
        <f>SUBTOTAL(1,Y4247:Y4252)</f>
        <v>0</v>
      </c>
      <c r="Z4253" s="2">
        <f>SUBTOTAL(1,Z4247:Z4252)</f>
        <v>5.833333333333333</v>
      </c>
      <c r="AA4253" s="11">
        <f>SUBTOTAL(1,AA4247:AA4252)</f>
        <v>6.833333333333333</v>
      </c>
      <c r="AB4253" s="12" t="e">
        <f>SUBTOTAL(1,AB4247:AB4252)</f>
        <v>#DIV/0!</v>
      </c>
      <c r="AC4253" s="13">
        <f>SUBTOTAL(1,AC4247:AC4252)</f>
        <v>0</v>
      </c>
    </row>
    <row r="4254" spans="1:29" outlineLevel="7" x14ac:dyDescent="0.25">
      <c r="A4254" s="1" t="s">
        <v>28</v>
      </c>
      <c r="B4254" s="1" t="s">
        <v>1232</v>
      </c>
      <c r="C4254" s="1" t="s">
        <v>1231</v>
      </c>
      <c r="D4254" s="1" t="s">
        <v>1252</v>
      </c>
      <c r="E4254" s="1" t="s">
        <v>1314</v>
      </c>
      <c r="F4254" s="1" t="s">
        <v>1315</v>
      </c>
      <c r="G4254" s="2">
        <v>9400</v>
      </c>
      <c r="H4254" s="2">
        <v>109</v>
      </c>
      <c r="I4254" s="2">
        <v>271</v>
      </c>
      <c r="J4254" s="2">
        <v>85</v>
      </c>
      <c r="K4254" s="2">
        <v>0</v>
      </c>
      <c r="L4254" s="2">
        <v>0</v>
      </c>
      <c r="M4254" s="2">
        <v>1</v>
      </c>
      <c r="N4254" s="2">
        <v>0</v>
      </c>
      <c r="O4254" s="2">
        <v>0</v>
      </c>
      <c r="P4254" s="2">
        <v>0</v>
      </c>
      <c r="Q4254" s="2">
        <v>0</v>
      </c>
      <c r="R4254" s="2">
        <v>0</v>
      </c>
      <c r="S4254" s="2">
        <v>0</v>
      </c>
      <c r="T4254" s="2">
        <v>0</v>
      </c>
      <c r="U4254" s="2">
        <v>0</v>
      </c>
      <c r="V4254" s="2">
        <v>0</v>
      </c>
      <c r="W4254" s="2">
        <v>0</v>
      </c>
      <c r="X4254" s="2">
        <v>0</v>
      </c>
      <c r="Y4254" s="2">
        <v>0</v>
      </c>
      <c r="Z4254" s="2">
        <v>8</v>
      </c>
      <c r="AA4254" s="11">
        <f t="shared" si="168"/>
        <v>9</v>
      </c>
      <c r="AB4254" s="12" t="b">
        <f t="shared" si="169"/>
        <v>0</v>
      </c>
      <c r="AC4254" s="13">
        <f t="shared" si="167"/>
        <v>0</v>
      </c>
    </row>
    <row r="4255" spans="1:29" outlineLevel="7" x14ac:dyDescent="0.25">
      <c r="A4255" s="1" t="s">
        <v>28</v>
      </c>
      <c r="B4255" s="1" t="s">
        <v>1232</v>
      </c>
      <c r="C4255" s="1" t="s">
        <v>1231</v>
      </c>
      <c r="D4255" s="1" t="s">
        <v>1252</v>
      </c>
      <c r="E4255" s="1" t="s">
        <v>1320</v>
      </c>
      <c r="F4255" s="1" t="s">
        <v>1321</v>
      </c>
      <c r="G4255" s="2">
        <v>15377</v>
      </c>
      <c r="H4255" s="2">
        <v>147</v>
      </c>
      <c r="I4255" s="2">
        <v>852</v>
      </c>
      <c r="J4255" s="2">
        <v>51</v>
      </c>
      <c r="K4255" s="2">
        <v>0</v>
      </c>
      <c r="L4255" s="2">
        <v>0</v>
      </c>
      <c r="M4255" s="2">
        <v>1</v>
      </c>
      <c r="N4255" s="2">
        <v>0</v>
      </c>
      <c r="O4255" s="2">
        <v>0</v>
      </c>
      <c r="P4255" s="2">
        <v>0</v>
      </c>
      <c r="Q4255" s="2">
        <v>0</v>
      </c>
      <c r="R4255" s="2">
        <v>0</v>
      </c>
      <c r="S4255" s="2">
        <v>0</v>
      </c>
      <c r="T4255" s="2">
        <v>0</v>
      </c>
      <c r="U4255" s="2">
        <v>0</v>
      </c>
      <c r="V4255" s="2">
        <v>0</v>
      </c>
      <c r="W4255" s="2">
        <v>0</v>
      </c>
      <c r="X4255" s="2">
        <v>0</v>
      </c>
      <c r="Y4255" s="2">
        <v>0</v>
      </c>
      <c r="Z4255" s="2">
        <v>3</v>
      </c>
      <c r="AA4255" s="11">
        <f t="shared" si="168"/>
        <v>4</v>
      </c>
      <c r="AB4255" s="12" t="b">
        <f t="shared" si="169"/>
        <v>0</v>
      </c>
      <c r="AC4255" s="13">
        <f t="shared" si="167"/>
        <v>0</v>
      </c>
    </row>
    <row r="4256" spans="1:29" outlineLevel="7" x14ac:dyDescent="0.25">
      <c r="A4256" s="1" t="s">
        <v>28</v>
      </c>
      <c r="B4256" s="1" t="s">
        <v>1232</v>
      </c>
      <c r="C4256" s="1" t="s">
        <v>1231</v>
      </c>
      <c r="D4256" s="1" t="s">
        <v>1252</v>
      </c>
      <c r="E4256" s="1" t="s">
        <v>1257</v>
      </c>
      <c r="F4256" s="1" t="s">
        <v>1258</v>
      </c>
      <c r="G4256" s="2">
        <v>4539</v>
      </c>
      <c r="H4256" s="2">
        <v>173</v>
      </c>
      <c r="I4256" s="2">
        <v>605</v>
      </c>
      <c r="J4256" s="2">
        <v>107</v>
      </c>
      <c r="K4256" s="2">
        <v>0</v>
      </c>
      <c r="L4256" s="2">
        <v>0</v>
      </c>
      <c r="M4256" s="2">
        <v>1</v>
      </c>
      <c r="N4256" s="2">
        <v>0</v>
      </c>
      <c r="O4256" s="2">
        <v>0</v>
      </c>
      <c r="P4256" s="2">
        <v>0</v>
      </c>
      <c r="Q4256" s="2">
        <v>0</v>
      </c>
      <c r="R4256" s="2">
        <v>0</v>
      </c>
      <c r="S4256" s="2">
        <v>0</v>
      </c>
      <c r="T4256" s="2">
        <v>0</v>
      </c>
      <c r="U4256" s="2">
        <v>0</v>
      </c>
      <c r="V4256" s="2">
        <v>0</v>
      </c>
      <c r="W4256" s="2">
        <v>0</v>
      </c>
      <c r="X4256" s="2">
        <v>0</v>
      </c>
      <c r="Y4256" s="2">
        <v>0</v>
      </c>
      <c r="Z4256" s="2">
        <v>11</v>
      </c>
      <c r="AA4256" s="11">
        <f t="shared" si="168"/>
        <v>12</v>
      </c>
      <c r="AB4256" s="12" t="b">
        <f t="shared" si="169"/>
        <v>0</v>
      </c>
      <c r="AC4256" s="13">
        <f t="shared" si="167"/>
        <v>0</v>
      </c>
    </row>
    <row r="4257" spans="1:29" outlineLevel="7" x14ac:dyDescent="0.25">
      <c r="A4257" s="1" t="s">
        <v>28</v>
      </c>
      <c r="B4257" s="1" t="s">
        <v>1232</v>
      </c>
      <c r="C4257" s="1" t="s">
        <v>1231</v>
      </c>
      <c r="D4257" s="1" t="s">
        <v>1252</v>
      </c>
      <c r="E4257" s="1" t="s">
        <v>1253</v>
      </c>
      <c r="F4257" s="1" t="s">
        <v>1254</v>
      </c>
      <c r="G4257" s="2">
        <v>4117</v>
      </c>
      <c r="H4257" s="2">
        <v>86</v>
      </c>
      <c r="I4257" s="2">
        <v>831</v>
      </c>
      <c r="J4257" s="2">
        <v>51</v>
      </c>
      <c r="K4257" s="2">
        <v>0</v>
      </c>
      <c r="L4257" s="2">
        <v>0</v>
      </c>
      <c r="M4257" s="2">
        <v>1</v>
      </c>
      <c r="N4257" s="2">
        <v>0</v>
      </c>
      <c r="O4257" s="2">
        <v>0</v>
      </c>
      <c r="P4257" s="2">
        <v>0</v>
      </c>
      <c r="Q4257" s="2">
        <v>0</v>
      </c>
      <c r="R4257" s="2">
        <v>0</v>
      </c>
      <c r="S4257" s="2">
        <v>0</v>
      </c>
      <c r="T4257" s="2">
        <v>0</v>
      </c>
      <c r="U4257" s="2">
        <v>0</v>
      </c>
      <c r="V4257" s="2">
        <v>0</v>
      </c>
      <c r="W4257" s="2">
        <v>0</v>
      </c>
      <c r="X4257" s="2">
        <v>0</v>
      </c>
      <c r="Y4257" s="2">
        <v>0</v>
      </c>
      <c r="Z4257" s="2">
        <v>3</v>
      </c>
      <c r="AA4257" s="11">
        <f t="shared" si="168"/>
        <v>4</v>
      </c>
      <c r="AB4257" s="12" t="b">
        <f t="shared" si="169"/>
        <v>0</v>
      </c>
      <c r="AC4257" s="13">
        <f t="shared" si="167"/>
        <v>0</v>
      </c>
    </row>
    <row r="4258" spans="1:29" outlineLevel="7" x14ac:dyDescent="0.25">
      <c r="A4258" s="1" t="s">
        <v>28</v>
      </c>
      <c r="B4258" s="1" t="s">
        <v>1232</v>
      </c>
      <c r="C4258" s="1" t="s">
        <v>1231</v>
      </c>
      <c r="D4258" s="1" t="s">
        <v>1252</v>
      </c>
      <c r="E4258" s="1" t="s">
        <v>1316</v>
      </c>
      <c r="F4258" s="1" t="s">
        <v>1317</v>
      </c>
      <c r="G4258" s="2">
        <v>7275</v>
      </c>
      <c r="H4258" s="2">
        <v>128</v>
      </c>
      <c r="I4258" s="2">
        <v>397</v>
      </c>
      <c r="J4258" s="2">
        <v>59</v>
      </c>
      <c r="K4258" s="2">
        <v>0</v>
      </c>
      <c r="L4258" s="2">
        <v>0</v>
      </c>
      <c r="M4258" s="2">
        <v>1</v>
      </c>
      <c r="N4258" s="2">
        <v>0</v>
      </c>
      <c r="O4258" s="2">
        <v>0</v>
      </c>
      <c r="P4258" s="2">
        <v>0</v>
      </c>
      <c r="Q4258" s="2">
        <v>0</v>
      </c>
      <c r="R4258" s="2">
        <v>0</v>
      </c>
      <c r="S4258" s="2">
        <v>0</v>
      </c>
      <c r="T4258" s="2">
        <v>0</v>
      </c>
      <c r="U4258" s="2">
        <v>0</v>
      </c>
      <c r="V4258" s="2">
        <v>0</v>
      </c>
      <c r="W4258" s="2">
        <v>0</v>
      </c>
      <c r="X4258" s="2">
        <v>0</v>
      </c>
      <c r="Y4258" s="2">
        <v>0</v>
      </c>
      <c r="Z4258" s="2">
        <v>11</v>
      </c>
      <c r="AA4258" s="11">
        <f t="shared" si="168"/>
        <v>12</v>
      </c>
      <c r="AB4258" s="12" t="b">
        <f t="shared" si="169"/>
        <v>0</v>
      </c>
      <c r="AC4258" s="13">
        <f t="shared" si="167"/>
        <v>0</v>
      </c>
    </row>
    <row r="4259" spans="1:29" outlineLevel="7" x14ac:dyDescent="0.25">
      <c r="A4259" s="1" t="s">
        <v>28</v>
      </c>
      <c r="B4259" s="1" t="s">
        <v>1232</v>
      </c>
      <c r="C4259" s="1" t="s">
        <v>1231</v>
      </c>
      <c r="D4259" s="1" t="s">
        <v>1252</v>
      </c>
      <c r="E4259" s="1" t="s">
        <v>1345</v>
      </c>
      <c r="F4259" s="1" t="s">
        <v>1346</v>
      </c>
      <c r="G4259" s="2">
        <v>5559</v>
      </c>
      <c r="H4259" s="2">
        <v>64</v>
      </c>
      <c r="I4259" s="2">
        <v>388</v>
      </c>
      <c r="J4259" s="2">
        <v>68</v>
      </c>
      <c r="K4259" s="2">
        <v>0</v>
      </c>
      <c r="L4259" s="2">
        <v>0</v>
      </c>
      <c r="M4259" s="2">
        <v>1</v>
      </c>
      <c r="N4259" s="2">
        <v>0</v>
      </c>
      <c r="O4259" s="2">
        <v>0</v>
      </c>
      <c r="P4259" s="2">
        <v>0</v>
      </c>
      <c r="Q4259" s="2">
        <v>0</v>
      </c>
      <c r="R4259" s="2">
        <v>0</v>
      </c>
      <c r="S4259" s="2">
        <v>0</v>
      </c>
      <c r="T4259" s="2">
        <v>0</v>
      </c>
      <c r="U4259" s="2">
        <v>0</v>
      </c>
      <c r="V4259" s="2">
        <v>0</v>
      </c>
      <c r="W4259" s="2">
        <v>0</v>
      </c>
      <c r="X4259" s="2">
        <v>0</v>
      </c>
      <c r="Y4259" s="2">
        <v>0</v>
      </c>
      <c r="Z4259" s="2">
        <v>9</v>
      </c>
      <c r="AA4259" s="11">
        <f t="shared" si="168"/>
        <v>10</v>
      </c>
      <c r="AB4259" s="12" t="b">
        <f t="shared" si="169"/>
        <v>0</v>
      </c>
      <c r="AC4259" s="13">
        <f t="shared" si="167"/>
        <v>0</v>
      </c>
    </row>
    <row r="4260" spans="1:29" outlineLevel="7" x14ac:dyDescent="0.25">
      <c r="A4260" s="1" t="s">
        <v>28</v>
      </c>
      <c r="B4260" s="1" t="s">
        <v>1232</v>
      </c>
      <c r="C4260" s="1" t="s">
        <v>1231</v>
      </c>
      <c r="D4260" s="1" t="s">
        <v>1252</v>
      </c>
      <c r="E4260" s="1" t="s">
        <v>1318</v>
      </c>
      <c r="F4260" s="1" t="s">
        <v>1319</v>
      </c>
      <c r="G4260" s="2">
        <v>10815</v>
      </c>
      <c r="H4260" s="2">
        <v>100</v>
      </c>
      <c r="I4260" s="2">
        <v>494</v>
      </c>
      <c r="J4260" s="2">
        <v>74</v>
      </c>
      <c r="K4260" s="2">
        <v>0</v>
      </c>
      <c r="L4260" s="2">
        <v>0</v>
      </c>
      <c r="M4260" s="2">
        <v>1</v>
      </c>
      <c r="N4260" s="2">
        <v>0</v>
      </c>
      <c r="O4260" s="2">
        <v>0</v>
      </c>
      <c r="P4260" s="2">
        <v>0</v>
      </c>
      <c r="Q4260" s="2">
        <v>0</v>
      </c>
      <c r="R4260" s="2">
        <v>0</v>
      </c>
      <c r="S4260" s="2">
        <v>0</v>
      </c>
      <c r="T4260" s="2">
        <v>0</v>
      </c>
      <c r="U4260" s="2">
        <v>0</v>
      </c>
      <c r="V4260" s="2">
        <v>0</v>
      </c>
      <c r="W4260" s="2">
        <v>0</v>
      </c>
      <c r="X4260" s="2">
        <v>0</v>
      </c>
      <c r="Y4260" s="2">
        <v>0</v>
      </c>
      <c r="Z4260" s="2">
        <v>4</v>
      </c>
      <c r="AA4260" s="11">
        <f t="shared" si="168"/>
        <v>5</v>
      </c>
      <c r="AB4260" s="12" t="b">
        <f t="shared" si="169"/>
        <v>0</v>
      </c>
      <c r="AC4260" s="13">
        <f t="shared" si="167"/>
        <v>0</v>
      </c>
    </row>
    <row r="4261" spans="1:29" outlineLevel="7" x14ac:dyDescent="0.25">
      <c r="A4261" s="1" t="s">
        <v>28</v>
      </c>
      <c r="B4261" s="1" t="s">
        <v>1232</v>
      </c>
      <c r="C4261" s="1" t="s">
        <v>1231</v>
      </c>
      <c r="D4261" s="1" t="s">
        <v>1252</v>
      </c>
      <c r="E4261" s="1" t="s">
        <v>1255</v>
      </c>
      <c r="F4261" s="1" t="s">
        <v>1256</v>
      </c>
      <c r="G4261" s="2">
        <v>7036</v>
      </c>
      <c r="H4261" s="2">
        <v>82</v>
      </c>
      <c r="I4261" s="2">
        <v>484</v>
      </c>
      <c r="J4261" s="2">
        <v>16</v>
      </c>
      <c r="K4261" s="2">
        <v>0</v>
      </c>
      <c r="L4261" s="2">
        <v>0</v>
      </c>
      <c r="M4261" s="2">
        <v>1</v>
      </c>
      <c r="N4261" s="2">
        <v>0</v>
      </c>
      <c r="O4261" s="2">
        <v>0</v>
      </c>
      <c r="P4261" s="2">
        <v>0</v>
      </c>
      <c r="Q4261" s="2">
        <v>0</v>
      </c>
      <c r="R4261" s="2">
        <v>0</v>
      </c>
      <c r="S4261" s="2">
        <v>0</v>
      </c>
      <c r="T4261" s="2">
        <v>0</v>
      </c>
      <c r="U4261" s="2">
        <v>0</v>
      </c>
      <c r="V4261" s="2">
        <v>0</v>
      </c>
      <c r="W4261" s="2">
        <v>0</v>
      </c>
      <c r="X4261" s="2">
        <v>0</v>
      </c>
      <c r="Y4261" s="2">
        <v>0</v>
      </c>
      <c r="Z4261" s="2">
        <v>6</v>
      </c>
      <c r="AA4261" s="11">
        <f t="shared" si="168"/>
        <v>7</v>
      </c>
      <c r="AB4261" s="12" t="b">
        <f t="shared" si="169"/>
        <v>0</v>
      </c>
      <c r="AC4261" s="13">
        <f t="shared" si="167"/>
        <v>0</v>
      </c>
    </row>
    <row r="4262" spans="1:29" outlineLevel="6" x14ac:dyDescent="0.25">
      <c r="A4262" s="1"/>
      <c r="B4262" s="1"/>
      <c r="C4262" s="1"/>
      <c r="D4262" s="25" t="s">
        <v>12607</v>
      </c>
      <c r="E4262" s="1"/>
      <c r="F4262" s="1"/>
      <c r="G4262" s="2">
        <f>SUBTOTAL(1,G4254:G4261)</f>
        <v>8014.75</v>
      </c>
      <c r="H4262" s="2">
        <f>SUBTOTAL(1,H4254:H4261)</f>
        <v>111.125</v>
      </c>
      <c r="I4262" s="2">
        <f>SUBTOTAL(1,I4254:I4261)</f>
        <v>540.25</v>
      </c>
      <c r="J4262" s="2">
        <f>SUBTOTAL(1,J4254:J4261)</f>
        <v>63.875</v>
      </c>
      <c r="K4262" s="2">
        <f>SUBTOTAL(1,K4254:K4261)</f>
        <v>0</v>
      </c>
      <c r="L4262" s="2">
        <f>SUBTOTAL(1,L4254:L4261)</f>
        <v>0</v>
      </c>
      <c r="M4262" s="2">
        <f>SUBTOTAL(1,M4254:M4261)</f>
        <v>1</v>
      </c>
      <c r="N4262" s="2">
        <f>SUBTOTAL(1,N4254:N4261)</f>
        <v>0</v>
      </c>
      <c r="O4262" s="2">
        <f>SUBTOTAL(1,O4254:O4261)</f>
        <v>0</v>
      </c>
      <c r="P4262" s="2">
        <f>SUBTOTAL(1,P4254:P4261)</f>
        <v>0</v>
      </c>
      <c r="Q4262" s="2">
        <f>SUBTOTAL(1,Q4254:Q4261)</f>
        <v>0</v>
      </c>
      <c r="R4262" s="2">
        <f>SUBTOTAL(1,R4254:R4261)</f>
        <v>0</v>
      </c>
      <c r="S4262" s="2">
        <f>SUBTOTAL(1,S4254:S4261)</f>
        <v>0</v>
      </c>
      <c r="T4262" s="2">
        <f>SUBTOTAL(1,T4254:T4261)</f>
        <v>0</v>
      </c>
      <c r="U4262" s="2">
        <f>SUBTOTAL(1,U4254:U4261)</f>
        <v>0</v>
      </c>
      <c r="V4262" s="2">
        <f>SUBTOTAL(1,V4254:V4261)</f>
        <v>0</v>
      </c>
      <c r="W4262" s="2">
        <f>SUBTOTAL(1,W4254:W4261)</f>
        <v>0</v>
      </c>
      <c r="X4262" s="2">
        <f>SUBTOTAL(1,X4254:X4261)</f>
        <v>0</v>
      </c>
      <c r="Y4262" s="2">
        <f>SUBTOTAL(1,Y4254:Y4261)</f>
        <v>0</v>
      </c>
      <c r="Z4262" s="2">
        <f>SUBTOTAL(1,Z4254:Z4261)</f>
        <v>6.875</v>
      </c>
      <c r="AA4262" s="11">
        <f>SUBTOTAL(1,AA4254:AA4261)</f>
        <v>7.875</v>
      </c>
      <c r="AB4262" s="12" t="e">
        <f>SUBTOTAL(1,AB4254:AB4261)</f>
        <v>#DIV/0!</v>
      </c>
      <c r="AC4262" s="13">
        <f>SUBTOTAL(1,AC4254:AC4261)</f>
        <v>0</v>
      </c>
    </row>
    <row r="4263" spans="1:29" outlineLevel="7" x14ac:dyDescent="0.25">
      <c r="A4263" s="1" t="s">
        <v>28</v>
      </c>
      <c r="B4263" s="1" t="s">
        <v>1232</v>
      </c>
      <c r="C4263" s="1" t="s">
        <v>1231</v>
      </c>
      <c r="D4263" s="1" t="s">
        <v>1238</v>
      </c>
      <c r="E4263" s="1" t="s">
        <v>1245</v>
      </c>
      <c r="F4263" s="1" t="s">
        <v>1246</v>
      </c>
      <c r="G4263" s="2">
        <v>3674</v>
      </c>
      <c r="H4263" s="2">
        <v>144</v>
      </c>
      <c r="I4263" s="2">
        <v>555</v>
      </c>
      <c r="J4263" s="2">
        <v>75</v>
      </c>
      <c r="K4263" s="2">
        <v>0</v>
      </c>
      <c r="L4263" s="2">
        <v>0</v>
      </c>
      <c r="M4263" s="2">
        <v>1</v>
      </c>
      <c r="N4263" s="2">
        <v>0</v>
      </c>
      <c r="O4263" s="2">
        <v>0</v>
      </c>
      <c r="P4263" s="2">
        <v>0</v>
      </c>
      <c r="Q4263" s="2">
        <v>0</v>
      </c>
      <c r="R4263" s="2">
        <v>0</v>
      </c>
      <c r="S4263" s="2">
        <v>0</v>
      </c>
      <c r="T4263" s="2">
        <v>0</v>
      </c>
      <c r="U4263" s="2">
        <v>0</v>
      </c>
      <c r="V4263" s="2">
        <v>0</v>
      </c>
      <c r="W4263" s="2">
        <v>0</v>
      </c>
      <c r="X4263" s="2">
        <v>0</v>
      </c>
      <c r="Y4263" s="2">
        <v>0</v>
      </c>
      <c r="Z4263" s="2">
        <v>10</v>
      </c>
      <c r="AA4263" s="11">
        <f t="shared" si="168"/>
        <v>11</v>
      </c>
      <c r="AB4263" s="12" t="b">
        <f t="shared" si="169"/>
        <v>0</v>
      </c>
      <c r="AC4263" s="13">
        <f t="shared" si="167"/>
        <v>0</v>
      </c>
    </row>
    <row r="4264" spans="1:29" outlineLevel="7" x14ac:dyDescent="0.25">
      <c r="A4264" s="1" t="s">
        <v>28</v>
      </c>
      <c r="B4264" s="1" t="s">
        <v>1232</v>
      </c>
      <c r="C4264" s="1" t="s">
        <v>1231</v>
      </c>
      <c r="D4264" s="1" t="s">
        <v>1238</v>
      </c>
      <c r="E4264" s="1" t="s">
        <v>1239</v>
      </c>
      <c r="F4264" s="1" t="s">
        <v>1240</v>
      </c>
      <c r="G4264" s="2">
        <v>5367</v>
      </c>
      <c r="H4264" s="2">
        <v>52</v>
      </c>
      <c r="I4264" s="2">
        <v>688</v>
      </c>
      <c r="J4264" s="2">
        <v>151</v>
      </c>
      <c r="K4264" s="2">
        <v>0</v>
      </c>
      <c r="L4264" s="2">
        <v>0</v>
      </c>
      <c r="M4264" s="2">
        <v>1</v>
      </c>
      <c r="N4264" s="2">
        <v>0</v>
      </c>
      <c r="O4264" s="2">
        <v>0</v>
      </c>
      <c r="P4264" s="2">
        <v>0</v>
      </c>
      <c r="Q4264" s="2">
        <v>0</v>
      </c>
      <c r="R4264" s="2">
        <v>0</v>
      </c>
      <c r="S4264" s="2">
        <v>0</v>
      </c>
      <c r="T4264" s="2">
        <v>0</v>
      </c>
      <c r="U4264" s="2">
        <v>0</v>
      </c>
      <c r="V4264" s="2">
        <v>0</v>
      </c>
      <c r="W4264" s="2">
        <v>0</v>
      </c>
      <c r="X4264" s="2">
        <v>0</v>
      </c>
      <c r="Y4264" s="2">
        <v>0</v>
      </c>
      <c r="Z4264" s="2">
        <v>3</v>
      </c>
      <c r="AA4264" s="11">
        <f t="shared" si="168"/>
        <v>4</v>
      </c>
      <c r="AB4264" s="12" t="b">
        <f t="shared" si="169"/>
        <v>0</v>
      </c>
      <c r="AC4264" s="13">
        <f t="shared" si="167"/>
        <v>0</v>
      </c>
    </row>
    <row r="4265" spans="1:29" outlineLevel="7" x14ac:dyDescent="0.25">
      <c r="A4265" s="1" t="s">
        <v>28</v>
      </c>
      <c r="B4265" s="1" t="s">
        <v>1232</v>
      </c>
      <c r="C4265" s="1" t="s">
        <v>1231</v>
      </c>
      <c r="D4265" s="1" t="s">
        <v>1238</v>
      </c>
      <c r="E4265" s="1" t="s">
        <v>1243</v>
      </c>
      <c r="F4265" s="1" t="s">
        <v>1244</v>
      </c>
      <c r="G4265" s="2">
        <v>5301</v>
      </c>
      <c r="H4265" s="2">
        <v>58</v>
      </c>
      <c r="I4265" s="2">
        <v>333</v>
      </c>
      <c r="J4265" s="2">
        <v>52</v>
      </c>
      <c r="K4265" s="2">
        <v>0</v>
      </c>
      <c r="L4265" s="2">
        <v>0</v>
      </c>
      <c r="M4265" s="2">
        <v>1</v>
      </c>
      <c r="N4265" s="2">
        <v>0</v>
      </c>
      <c r="O4265" s="2">
        <v>0</v>
      </c>
      <c r="P4265" s="2">
        <v>0</v>
      </c>
      <c r="Q4265" s="2">
        <v>0</v>
      </c>
      <c r="R4265" s="2">
        <v>0</v>
      </c>
      <c r="S4265" s="2">
        <v>0</v>
      </c>
      <c r="T4265" s="2">
        <v>0</v>
      </c>
      <c r="U4265" s="2">
        <v>0</v>
      </c>
      <c r="V4265" s="2">
        <v>0</v>
      </c>
      <c r="W4265" s="2">
        <v>0</v>
      </c>
      <c r="X4265" s="2">
        <v>0</v>
      </c>
      <c r="Y4265" s="2">
        <v>0</v>
      </c>
      <c r="Z4265" s="2">
        <v>9</v>
      </c>
      <c r="AA4265" s="11">
        <f t="shared" si="168"/>
        <v>10</v>
      </c>
      <c r="AB4265" s="12" t="b">
        <f t="shared" si="169"/>
        <v>0</v>
      </c>
      <c r="AC4265" s="13">
        <f t="shared" si="167"/>
        <v>0</v>
      </c>
    </row>
    <row r="4266" spans="1:29" outlineLevel="7" x14ac:dyDescent="0.25">
      <c r="A4266" s="1" t="s">
        <v>28</v>
      </c>
      <c r="B4266" s="1" t="s">
        <v>1232</v>
      </c>
      <c r="C4266" s="1" t="s">
        <v>1231</v>
      </c>
      <c r="D4266" s="1" t="s">
        <v>1238</v>
      </c>
      <c r="E4266" s="1" t="s">
        <v>1241</v>
      </c>
      <c r="F4266" s="1" t="s">
        <v>1242</v>
      </c>
      <c r="G4266" s="2">
        <v>18811</v>
      </c>
      <c r="H4266" s="2">
        <v>145</v>
      </c>
      <c r="I4266" s="2">
        <v>1105</v>
      </c>
      <c r="J4266" s="2">
        <v>176</v>
      </c>
      <c r="K4266" s="2">
        <v>0</v>
      </c>
      <c r="L4266" s="2">
        <v>0</v>
      </c>
      <c r="M4266" s="2">
        <v>1</v>
      </c>
      <c r="N4266" s="2">
        <v>0</v>
      </c>
      <c r="O4266" s="2">
        <v>0</v>
      </c>
      <c r="P4266" s="2">
        <v>0</v>
      </c>
      <c r="Q4266" s="2">
        <v>0</v>
      </c>
      <c r="R4266" s="2">
        <v>0</v>
      </c>
      <c r="S4266" s="2">
        <v>0</v>
      </c>
      <c r="T4266" s="2">
        <v>0</v>
      </c>
      <c r="U4266" s="2">
        <v>0</v>
      </c>
      <c r="V4266" s="2">
        <v>0</v>
      </c>
      <c r="W4266" s="2">
        <v>0</v>
      </c>
      <c r="X4266" s="2">
        <v>0</v>
      </c>
      <c r="Y4266" s="2">
        <v>0</v>
      </c>
      <c r="Z4266" s="2">
        <v>9</v>
      </c>
      <c r="AA4266" s="11">
        <f t="shared" si="168"/>
        <v>10</v>
      </c>
      <c r="AB4266" s="12" t="b">
        <f t="shared" si="169"/>
        <v>0</v>
      </c>
      <c r="AC4266" s="13">
        <f t="shared" si="167"/>
        <v>0</v>
      </c>
    </row>
    <row r="4267" spans="1:29" outlineLevel="6" x14ac:dyDescent="0.25">
      <c r="A4267" s="1"/>
      <c r="B4267" s="1"/>
      <c r="C4267" s="1"/>
      <c r="D4267" s="25" t="s">
        <v>12608</v>
      </c>
      <c r="E4267" s="1"/>
      <c r="F4267" s="1"/>
      <c r="G4267" s="2">
        <f>SUBTOTAL(1,G4263:G4266)</f>
        <v>8288.25</v>
      </c>
      <c r="H4267" s="2">
        <f>SUBTOTAL(1,H4263:H4266)</f>
        <v>99.75</v>
      </c>
      <c r="I4267" s="2">
        <f>SUBTOTAL(1,I4263:I4266)</f>
        <v>670.25</v>
      </c>
      <c r="J4267" s="2">
        <f>SUBTOTAL(1,J4263:J4266)</f>
        <v>113.5</v>
      </c>
      <c r="K4267" s="2">
        <f>SUBTOTAL(1,K4263:K4266)</f>
        <v>0</v>
      </c>
      <c r="L4267" s="2">
        <f>SUBTOTAL(1,L4263:L4266)</f>
        <v>0</v>
      </c>
      <c r="M4267" s="2">
        <f>SUBTOTAL(1,M4263:M4266)</f>
        <v>1</v>
      </c>
      <c r="N4267" s="2">
        <f>SUBTOTAL(1,N4263:N4266)</f>
        <v>0</v>
      </c>
      <c r="O4267" s="2">
        <f>SUBTOTAL(1,O4263:O4266)</f>
        <v>0</v>
      </c>
      <c r="P4267" s="2">
        <f>SUBTOTAL(1,P4263:P4266)</f>
        <v>0</v>
      </c>
      <c r="Q4267" s="2">
        <f>SUBTOTAL(1,Q4263:Q4266)</f>
        <v>0</v>
      </c>
      <c r="R4267" s="2">
        <f>SUBTOTAL(1,R4263:R4266)</f>
        <v>0</v>
      </c>
      <c r="S4267" s="2">
        <f>SUBTOTAL(1,S4263:S4266)</f>
        <v>0</v>
      </c>
      <c r="T4267" s="2">
        <f>SUBTOTAL(1,T4263:T4266)</f>
        <v>0</v>
      </c>
      <c r="U4267" s="2">
        <f>SUBTOTAL(1,U4263:U4266)</f>
        <v>0</v>
      </c>
      <c r="V4267" s="2">
        <f>SUBTOTAL(1,V4263:V4266)</f>
        <v>0</v>
      </c>
      <c r="W4267" s="2">
        <f>SUBTOTAL(1,W4263:W4266)</f>
        <v>0</v>
      </c>
      <c r="X4267" s="2">
        <f>SUBTOTAL(1,X4263:X4266)</f>
        <v>0</v>
      </c>
      <c r="Y4267" s="2">
        <f>SUBTOTAL(1,Y4263:Y4266)</f>
        <v>0</v>
      </c>
      <c r="Z4267" s="2">
        <f>SUBTOTAL(1,Z4263:Z4266)</f>
        <v>7.75</v>
      </c>
      <c r="AA4267" s="11">
        <f>SUBTOTAL(1,AA4263:AA4266)</f>
        <v>8.75</v>
      </c>
      <c r="AB4267" s="12" t="e">
        <f>SUBTOTAL(1,AB4263:AB4266)</f>
        <v>#DIV/0!</v>
      </c>
      <c r="AC4267" s="13">
        <f>SUBTOTAL(1,AC4263:AC4266)</f>
        <v>0</v>
      </c>
    </row>
    <row r="4268" spans="1:29" outlineLevel="6" x14ac:dyDescent="0.25">
      <c r="A4268" s="1" t="s">
        <v>28</v>
      </c>
      <c r="B4268" s="1" t="s">
        <v>1232</v>
      </c>
      <c r="C4268" s="1" t="s">
        <v>1231</v>
      </c>
      <c r="D4268" s="1"/>
      <c r="E4268" s="1" t="s">
        <v>1387</v>
      </c>
      <c r="F4268" s="1" t="s">
        <v>1388</v>
      </c>
      <c r="G4268" s="2">
        <v>317</v>
      </c>
      <c r="H4268" s="2">
        <v>82</v>
      </c>
      <c r="I4268" s="2">
        <v>2</v>
      </c>
      <c r="J4268" s="2">
        <v>2</v>
      </c>
      <c r="K4268" s="2">
        <v>0</v>
      </c>
      <c r="L4268" s="2">
        <v>0</v>
      </c>
      <c r="M4268" s="2">
        <v>1</v>
      </c>
      <c r="N4268" s="2">
        <v>0</v>
      </c>
      <c r="O4268" s="2">
        <v>0</v>
      </c>
      <c r="P4268" s="2">
        <v>0</v>
      </c>
      <c r="Q4268" s="2">
        <v>0</v>
      </c>
      <c r="R4268" s="2">
        <v>0</v>
      </c>
      <c r="S4268" s="2">
        <v>0</v>
      </c>
      <c r="T4268" s="2">
        <v>0</v>
      </c>
      <c r="U4268" s="2">
        <v>0</v>
      </c>
      <c r="V4268" s="2">
        <v>0</v>
      </c>
      <c r="W4268" s="2">
        <v>0</v>
      </c>
      <c r="X4268" s="2">
        <v>0</v>
      </c>
      <c r="Y4268" s="2">
        <v>0</v>
      </c>
      <c r="Z4268" s="2">
        <v>11</v>
      </c>
      <c r="AA4268" s="11">
        <f t="shared" si="168"/>
        <v>12</v>
      </c>
      <c r="AB4268" s="12" t="b">
        <f t="shared" si="169"/>
        <v>0</v>
      </c>
      <c r="AC4268" s="13">
        <f t="shared" si="167"/>
        <v>0</v>
      </c>
    </row>
    <row r="4269" spans="1:29" outlineLevel="6" x14ac:dyDescent="0.25">
      <c r="A4269" s="1" t="s">
        <v>28</v>
      </c>
      <c r="B4269" s="1" t="s">
        <v>1232</v>
      </c>
      <c r="C4269" s="1" t="s">
        <v>1231</v>
      </c>
      <c r="D4269" s="1"/>
      <c r="E4269" s="1" t="s">
        <v>1435</v>
      </c>
      <c r="F4269" s="1" t="s">
        <v>1436</v>
      </c>
      <c r="G4269" s="2">
        <v>149</v>
      </c>
      <c r="H4269" s="2">
        <v>0</v>
      </c>
      <c r="I4269" s="2">
        <v>3</v>
      </c>
      <c r="J4269" s="2">
        <v>0</v>
      </c>
      <c r="K4269" s="2">
        <v>0</v>
      </c>
      <c r="L4269" s="2">
        <v>0</v>
      </c>
      <c r="M4269" s="2">
        <v>1</v>
      </c>
      <c r="N4269" s="2">
        <v>0</v>
      </c>
      <c r="O4269" s="2">
        <v>0</v>
      </c>
      <c r="P4269" s="2">
        <v>0</v>
      </c>
      <c r="Q4269" s="2">
        <v>0</v>
      </c>
      <c r="R4269" s="2">
        <v>0</v>
      </c>
      <c r="S4269" s="2">
        <v>0</v>
      </c>
      <c r="T4269" s="2">
        <v>0</v>
      </c>
      <c r="U4269" s="2">
        <v>0</v>
      </c>
      <c r="V4269" s="2">
        <v>0</v>
      </c>
      <c r="W4269" s="2">
        <v>0</v>
      </c>
      <c r="X4269" s="2">
        <v>0</v>
      </c>
      <c r="Y4269" s="2">
        <v>0</v>
      </c>
      <c r="Z4269" s="2">
        <v>8</v>
      </c>
      <c r="AA4269" s="11">
        <f t="shared" si="168"/>
        <v>9</v>
      </c>
      <c r="AB4269" s="12" t="b">
        <f t="shared" si="169"/>
        <v>0</v>
      </c>
      <c r="AC4269" s="13">
        <f t="shared" si="167"/>
        <v>0</v>
      </c>
    </row>
    <row r="4270" spans="1:29" outlineLevel="6" x14ac:dyDescent="0.25">
      <c r="A4270" s="1" t="s">
        <v>28</v>
      </c>
      <c r="B4270" s="1" t="s">
        <v>1232</v>
      </c>
      <c r="C4270" s="1" t="s">
        <v>1231</v>
      </c>
      <c r="D4270" s="1"/>
      <c r="E4270" s="1" t="s">
        <v>1379</v>
      </c>
      <c r="F4270" s="1" t="s">
        <v>1380</v>
      </c>
      <c r="G4270" s="2">
        <v>194</v>
      </c>
      <c r="H4270" s="2">
        <v>27</v>
      </c>
      <c r="I4270" s="2">
        <v>1</v>
      </c>
      <c r="J4270" s="2">
        <v>1</v>
      </c>
      <c r="K4270" s="2">
        <v>0</v>
      </c>
      <c r="L4270" s="2">
        <v>0</v>
      </c>
      <c r="M4270" s="2">
        <v>1</v>
      </c>
      <c r="N4270" s="2">
        <v>0</v>
      </c>
      <c r="O4270" s="2">
        <v>0</v>
      </c>
      <c r="P4270" s="2">
        <v>0</v>
      </c>
      <c r="Q4270" s="2">
        <v>0</v>
      </c>
      <c r="R4270" s="2">
        <v>0</v>
      </c>
      <c r="S4270" s="2">
        <v>0</v>
      </c>
      <c r="T4270" s="2">
        <v>0</v>
      </c>
      <c r="U4270" s="2">
        <v>0</v>
      </c>
      <c r="V4270" s="2">
        <v>0</v>
      </c>
      <c r="W4270" s="2">
        <v>0</v>
      </c>
      <c r="X4270" s="2">
        <v>0</v>
      </c>
      <c r="Y4270" s="2">
        <v>0</v>
      </c>
      <c r="Z4270" s="2">
        <v>8</v>
      </c>
      <c r="AA4270" s="11">
        <f t="shared" si="168"/>
        <v>9</v>
      </c>
      <c r="AB4270" s="12" t="b">
        <f t="shared" si="169"/>
        <v>0</v>
      </c>
      <c r="AC4270" s="13">
        <f t="shared" si="167"/>
        <v>0</v>
      </c>
    </row>
    <row r="4271" spans="1:29" outlineLevel="6" x14ac:dyDescent="0.25">
      <c r="A4271" s="1" t="s">
        <v>28</v>
      </c>
      <c r="B4271" s="1" t="s">
        <v>1232</v>
      </c>
      <c r="C4271" s="1" t="s">
        <v>1231</v>
      </c>
      <c r="D4271" s="1"/>
      <c r="E4271" s="1" t="s">
        <v>1437</v>
      </c>
      <c r="F4271" s="1" t="s">
        <v>1438</v>
      </c>
      <c r="G4271" s="2">
        <v>76</v>
      </c>
      <c r="H4271" s="2">
        <v>0</v>
      </c>
      <c r="I4271" s="2">
        <v>5</v>
      </c>
      <c r="J4271" s="2">
        <v>0</v>
      </c>
      <c r="K4271" s="2">
        <v>0</v>
      </c>
      <c r="L4271" s="2">
        <v>0</v>
      </c>
      <c r="M4271" s="2">
        <v>1</v>
      </c>
      <c r="N4271" s="2">
        <v>0</v>
      </c>
      <c r="O4271" s="2">
        <v>0</v>
      </c>
      <c r="P4271" s="2">
        <v>0</v>
      </c>
      <c r="Q4271" s="2">
        <v>0</v>
      </c>
      <c r="R4271" s="2">
        <v>0</v>
      </c>
      <c r="S4271" s="2">
        <v>0</v>
      </c>
      <c r="T4271" s="2">
        <v>0</v>
      </c>
      <c r="U4271" s="2">
        <v>0</v>
      </c>
      <c r="V4271" s="2">
        <v>0</v>
      </c>
      <c r="W4271" s="2">
        <v>0</v>
      </c>
      <c r="X4271" s="2">
        <v>0</v>
      </c>
      <c r="Y4271" s="2">
        <v>0</v>
      </c>
      <c r="Z4271" s="2">
        <v>8</v>
      </c>
      <c r="AA4271" s="11">
        <f t="shared" si="168"/>
        <v>9</v>
      </c>
      <c r="AB4271" s="12" t="b">
        <f t="shared" si="169"/>
        <v>0</v>
      </c>
      <c r="AC4271" s="13">
        <f t="shared" si="167"/>
        <v>0</v>
      </c>
    </row>
    <row r="4272" spans="1:29" outlineLevel="6" x14ac:dyDescent="0.25">
      <c r="A4272" s="1" t="s">
        <v>28</v>
      </c>
      <c r="B4272" s="1" t="s">
        <v>1232</v>
      </c>
      <c r="C4272" s="1" t="s">
        <v>1231</v>
      </c>
      <c r="D4272" s="1"/>
      <c r="E4272" s="1" t="s">
        <v>1393</v>
      </c>
      <c r="F4272" s="1" t="s">
        <v>1394</v>
      </c>
      <c r="G4272" s="2">
        <v>69</v>
      </c>
      <c r="H4272" s="2">
        <v>0</v>
      </c>
      <c r="I4272" s="2">
        <v>1</v>
      </c>
      <c r="J4272" s="2">
        <v>0</v>
      </c>
      <c r="K4272" s="2">
        <v>0</v>
      </c>
      <c r="L4272" s="2">
        <v>0</v>
      </c>
      <c r="M4272" s="2">
        <v>1</v>
      </c>
      <c r="N4272" s="2">
        <v>0</v>
      </c>
      <c r="O4272" s="2">
        <v>0</v>
      </c>
      <c r="P4272" s="2">
        <v>0</v>
      </c>
      <c r="Q4272" s="2">
        <v>0</v>
      </c>
      <c r="R4272" s="2">
        <v>0</v>
      </c>
      <c r="S4272" s="2">
        <v>0</v>
      </c>
      <c r="T4272" s="2">
        <v>0</v>
      </c>
      <c r="U4272" s="2">
        <v>0</v>
      </c>
      <c r="V4272" s="2">
        <v>0</v>
      </c>
      <c r="W4272" s="2">
        <v>0</v>
      </c>
      <c r="X4272" s="2">
        <v>0</v>
      </c>
      <c r="Y4272" s="2">
        <v>0</v>
      </c>
      <c r="Z4272" s="2">
        <v>8</v>
      </c>
      <c r="AA4272" s="11">
        <f t="shared" si="168"/>
        <v>9</v>
      </c>
      <c r="AB4272" s="12" t="b">
        <f t="shared" si="169"/>
        <v>0</v>
      </c>
      <c r="AC4272" s="13">
        <f t="shared" si="167"/>
        <v>0</v>
      </c>
    </row>
    <row r="4273" spans="1:29" outlineLevel="6" x14ac:dyDescent="0.25">
      <c r="A4273" s="1" t="s">
        <v>28</v>
      </c>
      <c r="B4273" s="1" t="s">
        <v>1232</v>
      </c>
      <c r="C4273" s="1" t="s">
        <v>1231</v>
      </c>
      <c r="D4273" s="1"/>
      <c r="E4273" s="1" t="s">
        <v>1429</v>
      </c>
      <c r="F4273" s="1" t="s">
        <v>1430</v>
      </c>
      <c r="G4273" s="2">
        <v>78</v>
      </c>
      <c r="H4273" s="2">
        <v>0</v>
      </c>
      <c r="I4273" s="2">
        <v>5</v>
      </c>
      <c r="J4273" s="2">
        <v>0</v>
      </c>
      <c r="K4273" s="2">
        <v>0</v>
      </c>
      <c r="L4273" s="2">
        <v>0</v>
      </c>
      <c r="M4273" s="2">
        <v>1</v>
      </c>
      <c r="N4273" s="2">
        <v>0</v>
      </c>
      <c r="O4273" s="2">
        <v>0</v>
      </c>
      <c r="P4273" s="2">
        <v>0</v>
      </c>
      <c r="Q4273" s="2">
        <v>0</v>
      </c>
      <c r="R4273" s="2">
        <v>0</v>
      </c>
      <c r="S4273" s="2">
        <v>0</v>
      </c>
      <c r="T4273" s="2">
        <v>0</v>
      </c>
      <c r="U4273" s="2">
        <v>0</v>
      </c>
      <c r="V4273" s="2">
        <v>0</v>
      </c>
      <c r="W4273" s="2">
        <v>0</v>
      </c>
      <c r="X4273" s="2">
        <v>0</v>
      </c>
      <c r="Y4273" s="2">
        <v>0</v>
      </c>
      <c r="Z4273" s="2">
        <v>10</v>
      </c>
      <c r="AA4273" s="11">
        <f t="shared" si="168"/>
        <v>11</v>
      </c>
      <c r="AB4273" s="12" t="b">
        <f t="shared" si="169"/>
        <v>0</v>
      </c>
      <c r="AC4273" s="13">
        <f t="shared" si="167"/>
        <v>0</v>
      </c>
    </row>
    <row r="4274" spans="1:29" outlineLevel="6" x14ac:dyDescent="0.25">
      <c r="A4274" s="1" t="s">
        <v>28</v>
      </c>
      <c r="B4274" s="1" t="s">
        <v>1232</v>
      </c>
      <c r="C4274" s="1" t="s">
        <v>1231</v>
      </c>
      <c r="D4274" s="1"/>
      <c r="E4274" s="1" t="s">
        <v>1395</v>
      </c>
      <c r="F4274" s="1" t="s">
        <v>1396</v>
      </c>
      <c r="G4274" s="2">
        <v>67</v>
      </c>
      <c r="H4274" s="2">
        <v>3</v>
      </c>
      <c r="I4274" s="2">
        <v>1</v>
      </c>
      <c r="J4274" s="2">
        <v>0</v>
      </c>
      <c r="K4274" s="2">
        <v>0</v>
      </c>
      <c r="L4274" s="2">
        <v>0</v>
      </c>
      <c r="M4274" s="2">
        <v>1</v>
      </c>
      <c r="N4274" s="2">
        <v>0</v>
      </c>
      <c r="O4274" s="2">
        <v>0</v>
      </c>
      <c r="P4274" s="2">
        <v>0</v>
      </c>
      <c r="Q4274" s="2">
        <v>0</v>
      </c>
      <c r="R4274" s="2">
        <v>0</v>
      </c>
      <c r="S4274" s="2">
        <v>0</v>
      </c>
      <c r="T4274" s="2">
        <v>0</v>
      </c>
      <c r="U4274" s="2">
        <v>0</v>
      </c>
      <c r="V4274" s="2">
        <v>0</v>
      </c>
      <c r="W4274" s="2">
        <v>0</v>
      </c>
      <c r="X4274" s="2">
        <v>0</v>
      </c>
      <c r="Y4274" s="2">
        <v>0</v>
      </c>
      <c r="Z4274" s="2">
        <v>9</v>
      </c>
      <c r="AA4274" s="11">
        <f t="shared" si="168"/>
        <v>10</v>
      </c>
      <c r="AB4274" s="12" t="b">
        <f t="shared" si="169"/>
        <v>0</v>
      </c>
      <c r="AC4274" s="13">
        <f t="shared" si="167"/>
        <v>0</v>
      </c>
    </row>
    <row r="4275" spans="1:29" outlineLevel="6" x14ac:dyDescent="0.25">
      <c r="A4275" s="1" t="s">
        <v>28</v>
      </c>
      <c r="B4275" s="1" t="s">
        <v>1232</v>
      </c>
      <c r="C4275" s="1" t="s">
        <v>1231</v>
      </c>
      <c r="D4275" s="1"/>
      <c r="E4275" s="1" t="s">
        <v>1427</v>
      </c>
      <c r="F4275" s="1" t="s">
        <v>1428</v>
      </c>
      <c r="G4275" s="2">
        <v>373</v>
      </c>
      <c r="H4275" s="2">
        <v>193</v>
      </c>
      <c r="I4275" s="2">
        <v>8</v>
      </c>
      <c r="J4275" s="2">
        <v>1</v>
      </c>
      <c r="K4275" s="2">
        <v>0</v>
      </c>
      <c r="L4275" s="2">
        <v>0</v>
      </c>
      <c r="M4275" s="2">
        <v>1</v>
      </c>
      <c r="N4275" s="2">
        <v>0</v>
      </c>
      <c r="O4275" s="2">
        <v>0</v>
      </c>
      <c r="P4275" s="2">
        <v>0</v>
      </c>
      <c r="Q4275" s="2">
        <v>0</v>
      </c>
      <c r="R4275" s="2">
        <v>0</v>
      </c>
      <c r="S4275" s="2">
        <v>0</v>
      </c>
      <c r="T4275" s="2">
        <v>0</v>
      </c>
      <c r="U4275" s="2">
        <v>0</v>
      </c>
      <c r="V4275" s="2">
        <v>0</v>
      </c>
      <c r="W4275" s="2">
        <v>0</v>
      </c>
      <c r="X4275" s="2">
        <v>0</v>
      </c>
      <c r="Y4275" s="2">
        <v>0</v>
      </c>
      <c r="Z4275" s="2">
        <v>9</v>
      </c>
      <c r="AA4275" s="11">
        <f t="shared" si="168"/>
        <v>10</v>
      </c>
      <c r="AB4275" s="12" t="b">
        <f t="shared" si="169"/>
        <v>0</v>
      </c>
      <c r="AC4275" s="13">
        <f t="shared" si="167"/>
        <v>0</v>
      </c>
    </row>
    <row r="4276" spans="1:29" outlineLevel="6" x14ac:dyDescent="0.25">
      <c r="A4276" s="1" t="s">
        <v>28</v>
      </c>
      <c r="B4276" s="1" t="s">
        <v>1232</v>
      </c>
      <c r="C4276" s="1" t="s">
        <v>1231</v>
      </c>
      <c r="D4276" s="1"/>
      <c r="E4276" s="1" t="s">
        <v>1371</v>
      </c>
      <c r="F4276" s="1" t="s">
        <v>1372</v>
      </c>
      <c r="G4276" s="2">
        <v>81</v>
      </c>
      <c r="H4276" s="2">
        <v>0</v>
      </c>
      <c r="I4276" s="2">
        <v>2</v>
      </c>
      <c r="J4276" s="2">
        <v>0</v>
      </c>
      <c r="K4276" s="2">
        <v>0</v>
      </c>
      <c r="L4276" s="2">
        <v>0</v>
      </c>
      <c r="M4276" s="2">
        <v>1</v>
      </c>
      <c r="N4276" s="2">
        <v>0</v>
      </c>
      <c r="O4276" s="2">
        <v>0</v>
      </c>
      <c r="P4276" s="2">
        <v>0</v>
      </c>
      <c r="Q4276" s="2">
        <v>0</v>
      </c>
      <c r="R4276" s="2">
        <v>0</v>
      </c>
      <c r="S4276" s="2">
        <v>0</v>
      </c>
      <c r="T4276" s="2">
        <v>0</v>
      </c>
      <c r="U4276" s="2">
        <v>0</v>
      </c>
      <c r="V4276" s="2">
        <v>0</v>
      </c>
      <c r="W4276" s="2">
        <v>0</v>
      </c>
      <c r="X4276" s="2">
        <v>0</v>
      </c>
      <c r="Y4276" s="2">
        <v>0</v>
      </c>
      <c r="Z4276" s="2">
        <v>9</v>
      </c>
      <c r="AA4276" s="11">
        <f t="shared" si="168"/>
        <v>10</v>
      </c>
      <c r="AB4276" s="12" t="b">
        <f t="shared" si="169"/>
        <v>0</v>
      </c>
      <c r="AC4276" s="13">
        <f t="shared" si="167"/>
        <v>0</v>
      </c>
    </row>
    <row r="4277" spans="1:29" outlineLevel="6" x14ac:dyDescent="0.25">
      <c r="A4277" s="1" t="s">
        <v>28</v>
      </c>
      <c r="B4277" s="1" t="s">
        <v>1232</v>
      </c>
      <c r="C4277" s="1" t="s">
        <v>1231</v>
      </c>
      <c r="D4277" s="1"/>
      <c r="E4277" s="1" t="s">
        <v>1399</v>
      </c>
      <c r="F4277" s="1" t="s">
        <v>1400</v>
      </c>
      <c r="G4277" s="2">
        <v>63</v>
      </c>
      <c r="H4277" s="2">
        <v>0</v>
      </c>
      <c r="I4277" s="2">
        <v>1</v>
      </c>
      <c r="J4277" s="2">
        <v>0</v>
      </c>
      <c r="K4277" s="2">
        <v>0</v>
      </c>
      <c r="L4277" s="2">
        <v>0</v>
      </c>
      <c r="M4277" s="2">
        <v>1</v>
      </c>
      <c r="N4277" s="2">
        <v>0</v>
      </c>
      <c r="O4277" s="2">
        <v>0</v>
      </c>
      <c r="P4277" s="2">
        <v>0</v>
      </c>
      <c r="Q4277" s="2">
        <v>0</v>
      </c>
      <c r="R4277" s="2">
        <v>0</v>
      </c>
      <c r="S4277" s="2">
        <v>0</v>
      </c>
      <c r="T4277" s="2">
        <v>0</v>
      </c>
      <c r="U4277" s="2">
        <v>0</v>
      </c>
      <c r="V4277" s="2">
        <v>0</v>
      </c>
      <c r="W4277" s="2">
        <v>0</v>
      </c>
      <c r="X4277" s="2">
        <v>0</v>
      </c>
      <c r="Y4277" s="2">
        <v>0</v>
      </c>
      <c r="Z4277" s="2">
        <v>8</v>
      </c>
      <c r="AA4277" s="11">
        <f t="shared" si="168"/>
        <v>9</v>
      </c>
      <c r="AB4277" s="12" t="b">
        <f t="shared" si="169"/>
        <v>0</v>
      </c>
      <c r="AC4277" s="13">
        <f t="shared" si="167"/>
        <v>0</v>
      </c>
    </row>
    <row r="4278" spans="1:29" outlineLevel="6" x14ac:dyDescent="0.25">
      <c r="A4278" s="1" t="s">
        <v>28</v>
      </c>
      <c r="B4278" s="1" t="s">
        <v>1232</v>
      </c>
      <c r="C4278" s="1" t="s">
        <v>1231</v>
      </c>
      <c r="D4278" s="1"/>
      <c r="E4278" s="1" t="s">
        <v>1443</v>
      </c>
      <c r="F4278" s="1" t="s">
        <v>1444</v>
      </c>
      <c r="G4278" s="2">
        <v>77</v>
      </c>
      <c r="H4278" s="2">
        <v>0</v>
      </c>
      <c r="I4278" s="2">
        <v>2</v>
      </c>
      <c r="J4278" s="2">
        <v>0</v>
      </c>
      <c r="K4278" s="2">
        <v>0</v>
      </c>
      <c r="L4278" s="2">
        <v>0</v>
      </c>
      <c r="M4278" s="2">
        <v>1</v>
      </c>
      <c r="N4278" s="2">
        <v>0</v>
      </c>
      <c r="O4278" s="2">
        <v>0</v>
      </c>
      <c r="P4278" s="2">
        <v>0</v>
      </c>
      <c r="Q4278" s="2">
        <v>0</v>
      </c>
      <c r="R4278" s="2">
        <v>0</v>
      </c>
      <c r="S4278" s="2">
        <v>0</v>
      </c>
      <c r="T4278" s="2">
        <v>0</v>
      </c>
      <c r="U4278" s="2">
        <v>0</v>
      </c>
      <c r="V4278" s="2">
        <v>0</v>
      </c>
      <c r="W4278" s="2">
        <v>0</v>
      </c>
      <c r="X4278" s="2">
        <v>0</v>
      </c>
      <c r="Y4278" s="2">
        <v>0</v>
      </c>
      <c r="Z4278" s="2">
        <v>10</v>
      </c>
      <c r="AA4278" s="11">
        <f t="shared" si="168"/>
        <v>11</v>
      </c>
      <c r="AB4278" s="12" t="b">
        <f t="shared" si="169"/>
        <v>0</v>
      </c>
      <c r="AC4278" s="13">
        <f t="shared" si="167"/>
        <v>0</v>
      </c>
    </row>
    <row r="4279" spans="1:29" outlineLevel="6" x14ac:dyDescent="0.25">
      <c r="A4279" s="1" t="s">
        <v>28</v>
      </c>
      <c r="B4279" s="1" t="s">
        <v>1232</v>
      </c>
      <c r="C4279" s="1" t="s">
        <v>1231</v>
      </c>
      <c r="D4279" s="1"/>
      <c r="E4279" s="1" t="s">
        <v>1405</v>
      </c>
      <c r="F4279" s="1" t="s">
        <v>1406</v>
      </c>
      <c r="G4279" s="2">
        <v>76</v>
      </c>
      <c r="H4279" s="2">
        <v>0</v>
      </c>
      <c r="I4279" s="2">
        <v>6</v>
      </c>
      <c r="J4279" s="2">
        <v>0</v>
      </c>
      <c r="K4279" s="2">
        <v>0</v>
      </c>
      <c r="L4279" s="2">
        <v>0</v>
      </c>
      <c r="M4279" s="2">
        <v>1</v>
      </c>
      <c r="N4279" s="2">
        <v>0</v>
      </c>
      <c r="O4279" s="2">
        <v>0</v>
      </c>
      <c r="P4279" s="2">
        <v>0</v>
      </c>
      <c r="Q4279" s="2">
        <v>0</v>
      </c>
      <c r="R4279" s="2">
        <v>0</v>
      </c>
      <c r="S4279" s="2">
        <v>0</v>
      </c>
      <c r="T4279" s="2">
        <v>0</v>
      </c>
      <c r="U4279" s="2">
        <v>0</v>
      </c>
      <c r="V4279" s="2">
        <v>0</v>
      </c>
      <c r="W4279" s="2">
        <v>0</v>
      </c>
      <c r="X4279" s="2">
        <v>0</v>
      </c>
      <c r="Y4279" s="2">
        <v>0</v>
      </c>
      <c r="Z4279" s="2">
        <v>9</v>
      </c>
      <c r="AA4279" s="11">
        <f t="shared" si="168"/>
        <v>10</v>
      </c>
      <c r="AB4279" s="12" t="b">
        <f t="shared" si="169"/>
        <v>0</v>
      </c>
      <c r="AC4279" s="13">
        <f t="shared" si="167"/>
        <v>0</v>
      </c>
    </row>
    <row r="4280" spans="1:29" outlineLevel="6" x14ac:dyDescent="0.25">
      <c r="A4280" s="1" t="s">
        <v>28</v>
      </c>
      <c r="B4280" s="1" t="s">
        <v>1232</v>
      </c>
      <c r="C4280" s="1" t="s">
        <v>1231</v>
      </c>
      <c r="D4280" s="1"/>
      <c r="E4280" s="1" t="s">
        <v>1423</v>
      </c>
      <c r="F4280" s="1" t="s">
        <v>1424</v>
      </c>
      <c r="G4280" s="2">
        <v>146</v>
      </c>
      <c r="H4280" s="2">
        <v>7</v>
      </c>
      <c r="I4280" s="2">
        <v>12</v>
      </c>
      <c r="J4280" s="2">
        <v>1</v>
      </c>
      <c r="K4280" s="2">
        <v>0</v>
      </c>
      <c r="L4280" s="2">
        <v>0</v>
      </c>
      <c r="M4280" s="2">
        <v>1</v>
      </c>
      <c r="N4280" s="2">
        <v>0</v>
      </c>
      <c r="O4280" s="2">
        <v>0</v>
      </c>
      <c r="P4280" s="2">
        <v>0</v>
      </c>
      <c r="Q4280" s="2">
        <v>0</v>
      </c>
      <c r="R4280" s="2">
        <v>0</v>
      </c>
      <c r="S4280" s="2">
        <v>0</v>
      </c>
      <c r="T4280" s="2">
        <v>0</v>
      </c>
      <c r="U4280" s="2">
        <v>0</v>
      </c>
      <c r="V4280" s="2">
        <v>0</v>
      </c>
      <c r="W4280" s="2">
        <v>0</v>
      </c>
      <c r="X4280" s="2">
        <v>0</v>
      </c>
      <c r="Y4280" s="2">
        <v>0</v>
      </c>
      <c r="Z4280" s="2">
        <v>10</v>
      </c>
      <c r="AA4280" s="11">
        <f t="shared" si="168"/>
        <v>11</v>
      </c>
      <c r="AB4280" s="12" t="b">
        <f t="shared" si="169"/>
        <v>0</v>
      </c>
      <c r="AC4280" s="13">
        <f t="shared" si="167"/>
        <v>0</v>
      </c>
    </row>
    <row r="4281" spans="1:29" outlineLevel="6" x14ac:dyDescent="0.25">
      <c r="A4281" s="1" t="s">
        <v>28</v>
      </c>
      <c r="B4281" s="1" t="s">
        <v>1232</v>
      </c>
      <c r="C4281" s="1" t="s">
        <v>1231</v>
      </c>
      <c r="D4281" s="1"/>
      <c r="E4281" s="1" t="s">
        <v>1373</v>
      </c>
      <c r="F4281" s="1" t="s">
        <v>1374</v>
      </c>
      <c r="G4281" s="2">
        <v>130</v>
      </c>
      <c r="H4281" s="2">
        <v>5</v>
      </c>
      <c r="I4281" s="2">
        <v>6</v>
      </c>
      <c r="J4281" s="2">
        <v>1</v>
      </c>
      <c r="K4281" s="2">
        <v>0</v>
      </c>
      <c r="L4281" s="2">
        <v>0</v>
      </c>
      <c r="M4281" s="2">
        <v>1</v>
      </c>
      <c r="N4281" s="2">
        <v>0</v>
      </c>
      <c r="O4281" s="2">
        <v>0</v>
      </c>
      <c r="P4281" s="2">
        <v>0</v>
      </c>
      <c r="Q4281" s="2">
        <v>0</v>
      </c>
      <c r="R4281" s="2">
        <v>0</v>
      </c>
      <c r="S4281" s="2">
        <v>0</v>
      </c>
      <c r="T4281" s="2">
        <v>0</v>
      </c>
      <c r="U4281" s="2">
        <v>0</v>
      </c>
      <c r="V4281" s="2">
        <v>0</v>
      </c>
      <c r="W4281" s="2">
        <v>0</v>
      </c>
      <c r="X4281" s="2">
        <v>0</v>
      </c>
      <c r="Y4281" s="2">
        <v>0</v>
      </c>
      <c r="Z4281" s="2">
        <v>14</v>
      </c>
      <c r="AA4281" s="11">
        <f t="shared" si="168"/>
        <v>15</v>
      </c>
      <c r="AB4281" s="12" t="b">
        <f t="shared" si="169"/>
        <v>0</v>
      </c>
      <c r="AC4281" s="13">
        <f t="shared" si="167"/>
        <v>0</v>
      </c>
    </row>
    <row r="4282" spans="1:29" outlineLevel="6" x14ac:dyDescent="0.25">
      <c r="A4282" s="1" t="s">
        <v>28</v>
      </c>
      <c r="B4282" s="1" t="s">
        <v>1232</v>
      </c>
      <c r="C4282" s="1" t="s">
        <v>1231</v>
      </c>
      <c r="D4282" s="1"/>
      <c r="E4282" s="1" t="s">
        <v>1407</v>
      </c>
      <c r="F4282" s="1" t="s">
        <v>1408</v>
      </c>
      <c r="G4282" s="2">
        <v>77</v>
      </c>
      <c r="H4282" s="2">
        <v>0</v>
      </c>
      <c r="I4282" s="2">
        <v>4</v>
      </c>
      <c r="J4282" s="2">
        <v>0</v>
      </c>
      <c r="K4282" s="2">
        <v>0</v>
      </c>
      <c r="L4282" s="2">
        <v>0</v>
      </c>
      <c r="M4282" s="2">
        <v>1</v>
      </c>
      <c r="N4282" s="2">
        <v>0</v>
      </c>
      <c r="O4282" s="2">
        <v>0</v>
      </c>
      <c r="P4282" s="2">
        <v>0</v>
      </c>
      <c r="Q4282" s="2">
        <v>0</v>
      </c>
      <c r="R4282" s="2">
        <v>0</v>
      </c>
      <c r="S4282" s="2">
        <v>0</v>
      </c>
      <c r="T4282" s="2">
        <v>0</v>
      </c>
      <c r="U4282" s="2">
        <v>0</v>
      </c>
      <c r="V4282" s="2">
        <v>0</v>
      </c>
      <c r="W4282" s="2">
        <v>0</v>
      </c>
      <c r="X4282" s="2">
        <v>0</v>
      </c>
      <c r="Y4282" s="2">
        <v>0</v>
      </c>
      <c r="Z4282" s="2">
        <v>11</v>
      </c>
      <c r="AA4282" s="11">
        <f t="shared" si="168"/>
        <v>12</v>
      </c>
      <c r="AB4282" s="12" t="b">
        <f t="shared" si="169"/>
        <v>0</v>
      </c>
      <c r="AC4282" s="13">
        <f t="shared" si="167"/>
        <v>0</v>
      </c>
    </row>
    <row r="4283" spans="1:29" outlineLevel="6" x14ac:dyDescent="0.25">
      <c r="A4283" s="1" t="s">
        <v>28</v>
      </c>
      <c r="B4283" s="1" t="s">
        <v>1232</v>
      </c>
      <c r="C4283" s="1" t="s">
        <v>1231</v>
      </c>
      <c r="D4283" s="1"/>
      <c r="E4283" s="1" t="s">
        <v>1419</v>
      </c>
      <c r="F4283" s="1" t="s">
        <v>1420</v>
      </c>
      <c r="G4283" s="2">
        <v>213</v>
      </c>
      <c r="H4283" s="2">
        <v>24</v>
      </c>
      <c r="I4283" s="2">
        <v>9</v>
      </c>
      <c r="J4283" s="2">
        <v>1</v>
      </c>
      <c r="K4283" s="2">
        <v>0</v>
      </c>
      <c r="L4283" s="2">
        <v>0</v>
      </c>
      <c r="M4283" s="2">
        <v>1</v>
      </c>
      <c r="N4283" s="2">
        <v>0</v>
      </c>
      <c r="O4283" s="2">
        <v>0</v>
      </c>
      <c r="P4283" s="2">
        <v>0</v>
      </c>
      <c r="Q4283" s="2">
        <v>0</v>
      </c>
      <c r="R4283" s="2">
        <v>0</v>
      </c>
      <c r="S4283" s="2">
        <v>0</v>
      </c>
      <c r="T4283" s="2">
        <v>0</v>
      </c>
      <c r="U4283" s="2">
        <v>0</v>
      </c>
      <c r="V4283" s="2">
        <v>0</v>
      </c>
      <c r="W4283" s="2">
        <v>0</v>
      </c>
      <c r="X4283" s="2">
        <v>0</v>
      </c>
      <c r="Y4283" s="2">
        <v>0</v>
      </c>
      <c r="Z4283" s="2">
        <v>12</v>
      </c>
      <c r="AA4283" s="11">
        <f t="shared" si="168"/>
        <v>13</v>
      </c>
      <c r="AB4283" s="12" t="b">
        <f t="shared" si="169"/>
        <v>0</v>
      </c>
      <c r="AC4283" s="13">
        <f t="shared" si="167"/>
        <v>0</v>
      </c>
    </row>
    <row r="4284" spans="1:29" outlineLevel="6" x14ac:dyDescent="0.25">
      <c r="A4284" s="1" t="s">
        <v>28</v>
      </c>
      <c r="B4284" s="1" t="s">
        <v>1232</v>
      </c>
      <c r="C4284" s="1" t="s">
        <v>1231</v>
      </c>
      <c r="D4284" s="1"/>
      <c r="E4284" s="1" t="s">
        <v>1401</v>
      </c>
      <c r="F4284" s="1" t="s">
        <v>1402</v>
      </c>
      <c r="G4284" s="2">
        <v>77</v>
      </c>
      <c r="H4284" s="2">
        <v>0</v>
      </c>
      <c r="I4284" s="2">
        <v>1</v>
      </c>
      <c r="J4284" s="2">
        <v>0</v>
      </c>
      <c r="K4284" s="2">
        <v>0</v>
      </c>
      <c r="L4284" s="2">
        <v>0</v>
      </c>
      <c r="M4284" s="2">
        <v>1</v>
      </c>
      <c r="N4284" s="2">
        <v>0</v>
      </c>
      <c r="O4284" s="2">
        <v>0</v>
      </c>
      <c r="P4284" s="2">
        <v>0</v>
      </c>
      <c r="Q4284" s="2">
        <v>0</v>
      </c>
      <c r="R4284" s="2">
        <v>0</v>
      </c>
      <c r="S4284" s="2">
        <v>0</v>
      </c>
      <c r="T4284" s="2">
        <v>0</v>
      </c>
      <c r="U4284" s="2">
        <v>0</v>
      </c>
      <c r="V4284" s="2">
        <v>0</v>
      </c>
      <c r="W4284" s="2">
        <v>0</v>
      </c>
      <c r="X4284" s="2">
        <v>0</v>
      </c>
      <c r="Y4284" s="2">
        <v>0</v>
      </c>
      <c r="Z4284" s="2">
        <v>11</v>
      </c>
      <c r="AA4284" s="11">
        <f t="shared" si="168"/>
        <v>12</v>
      </c>
      <c r="AB4284" s="12" t="b">
        <f t="shared" si="169"/>
        <v>0</v>
      </c>
      <c r="AC4284" s="13">
        <f t="shared" si="167"/>
        <v>0</v>
      </c>
    </row>
    <row r="4285" spans="1:29" outlineLevel="6" x14ac:dyDescent="0.25">
      <c r="A4285" s="1" t="s">
        <v>28</v>
      </c>
      <c r="B4285" s="1" t="s">
        <v>1232</v>
      </c>
      <c r="C4285" s="1" t="s">
        <v>1231</v>
      </c>
      <c r="D4285" s="1"/>
      <c r="E4285" s="1" t="s">
        <v>1415</v>
      </c>
      <c r="F4285" s="1" t="s">
        <v>1416</v>
      </c>
      <c r="G4285" s="2">
        <v>349</v>
      </c>
      <c r="H4285" s="2">
        <v>102</v>
      </c>
      <c r="I4285" s="2">
        <v>8</v>
      </c>
      <c r="J4285" s="2">
        <v>1</v>
      </c>
      <c r="K4285" s="2">
        <v>0</v>
      </c>
      <c r="L4285" s="2">
        <v>0</v>
      </c>
      <c r="M4285" s="2">
        <v>1</v>
      </c>
      <c r="N4285" s="2">
        <v>0</v>
      </c>
      <c r="O4285" s="2">
        <v>0</v>
      </c>
      <c r="P4285" s="2">
        <v>0</v>
      </c>
      <c r="Q4285" s="2">
        <v>0</v>
      </c>
      <c r="R4285" s="2">
        <v>0</v>
      </c>
      <c r="S4285" s="2">
        <v>0</v>
      </c>
      <c r="T4285" s="2">
        <v>0</v>
      </c>
      <c r="U4285" s="2">
        <v>0</v>
      </c>
      <c r="V4285" s="2">
        <v>0</v>
      </c>
      <c r="W4285" s="2">
        <v>0</v>
      </c>
      <c r="X4285" s="2">
        <v>0</v>
      </c>
      <c r="Y4285" s="2">
        <v>0</v>
      </c>
      <c r="Z4285" s="2">
        <v>9</v>
      </c>
      <c r="AA4285" s="11">
        <f t="shared" si="168"/>
        <v>10</v>
      </c>
      <c r="AB4285" s="12" t="b">
        <f t="shared" si="169"/>
        <v>0</v>
      </c>
      <c r="AC4285" s="13">
        <f t="shared" si="167"/>
        <v>0</v>
      </c>
    </row>
    <row r="4286" spans="1:29" outlineLevel="6" x14ac:dyDescent="0.25">
      <c r="A4286" s="1" t="s">
        <v>28</v>
      </c>
      <c r="B4286" s="1" t="s">
        <v>1232</v>
      </c>
      <c r="C4286" s="1" t="s">
        <v>1231</v>
      </c>
      <c r="D4286" s="1"/>
      <c r="E4286" s="1" t="s">
        <v>1397</v>
      </c>
      <c r="F4286" s="1" t="s">
        <v>1398</v>
      </c>
      <c r="G4286" s="2">
        <v>107</v>
      </c>
      <c r="H4286" s="2">
        <v>11</v>
      </c>
      <c r="I4286" s="2">
        <v>2</v>
      </c>
      <c r="J4286" s="2">
        <v>0</v>
      </c>
      <c r="K4286" s="2">
        <v>0</v>
      </c>
      <c r="L4286" s="2">
        <v>0</v>
      </c>
      <c r="M4286" s="2">
        <v>1</v>
      </c>
      <c r="N4286" s="2">
        <v>0</v>
      </c>
      <c r="O4286" s="2">
        <v>0</v>
      </c>
      <c r="P4286" s="2">
        <v>0</v>
      </c>
      <c r="Q4286" s="2">
        <v>0</v>
      </c>
      <c r="R4286" s="2">
        <v>0</v>
      </c>
      <c r="S4286" s="2">
        <v>0</v>
      </c>
      <c r="T4286" s="2">
        <v>0</v>
      </c>
      <c r="U4286" s="2">
        <v>0</v>
      </c>
      <c r="V4286" s="2">
        <v>0</v>
      </c>
      <c r="W4286" s="2">
        <v>0</v>
      </c>
      <c r="X4286" s="2">
        <v>0</v>
      </c>
      <c r="Y4286" s="2">
        <v>0</v>
      </c>
      <c r="Z4286" s="2">
        <v>10</v>
      </c>
      <c r="AA4286" s="11">
        <f t="shared" si="168"/>
        <v>11</v>
      </c>
      <c r="AB4286" s="12" t="b">
        <f t="shared" si="169"/>
        <v>0</v>
      </c>
      <c r="AC4286" s="13">
        <f t="shared" si="167"/>
        <v>0</v>
      </c>
    </row>
    <row r="4287" spans="1:29" outlineLevel="6" x14ac:dyDescent="0.25">
      <c r="A4287" s="1" t="s">
        <v>28</v>
      </c>
      <c r="B4287" s="1" t="s">
        <v>1232</v>
      </c>
      <c r="C4287" s="1" t="s">
        <v>1231</v>
      </c>
      <c r="D4287" s="1"/>
      <c r="E4287" s="1" t="s">
        <v>1403</v>
      </c>
      <c r="F4287" s="1" t="s">
        <v>1404</v>
      </c>
      <c r="G4287" s="2">
        <v>67</v>
      </c>
      <c r="H4287" s="2">
        <v>0</v>
      </c>
      <c r="I4287" s="2">
        <v>2</v>
      </c>
      <c r="J4287" s="2">
        <v>0</v>
      </c>
      <c r="K4287" s="2">
        <v>0</v>
      </c>
      <c r="L4287" s="2">
        <v>0</v>
      </c>
      <c r="M4287" s="2">
        <v>1</v>
      </c>
      <c r="N4287" s="2">
        <v>0</v>
      </c>
      <c r="O4287" s="2">
        <v>0</v>
      </c>
      <c r="P4287" s="2">
        <v>0</v>
      </c>
      <c r="Q4287" s="2">
        <v>0</v>
      </c>
      <c r="R4287" s="2">
        <v>0</v>
      </c>
      <c r="S4287" s="2">
        <v>0</v>
      </c>
      <c r="T4287" s="2">
        <v>0</v>
      </c>
      <c r="U4287" s="2">
        <v>0</v>
      </c>
      <c r="V4287" s="2">
        <v>0</v>
      </c>
      <c r="W4287" s="2">
        <v>0</v>
      </c>
      <c r="X4287" s="2">
        <v>0</v>
      </c>
      <c r="Y4287" s="2">
        <v>0</v>
      </c>
      <c r="Z4287" s="2">
        <v>8</v>
      </c>
      <c r="AA4287" s="11">
        <f t="shared" si="168"/>
        <v>9</v>
      </c>
      <c r="AB4287" s="12" t="b">
        <f t="shared" si="169"/>
        <v>0</v>
      </c>
      <c r="AC4287" s="13">
        <f t="shared" si="167"/>
        <v>0</v>
      </c>
    </row>
    <row r="4288" spans="1:29" outlineLevel="6" x14ac:dyDescent="0.25">
      <c r="A4288" s="1" t="s">
        <v>28</v>
      </c>
      <c r="B4288" s="1" t="s">
        <v>1232</v>
      </c>
      <c r="C4288" s="1" t="s">
        <v>1231</v>
      </c>
      <c r="D4288" s="1"/>
      <c r="E4288" s="1" t="s">
        <v>1389</v>
      </c>
      <c r="F4288" s="1" t="s">
        <v>1390</v>
      </c>
      <c r="G4288" s="2">
        <v>166</v>
      </c>
      <c r="H4288" s="2">
        <v>38</v>
      </c>
      <c r="I4288" s="2">
        <v>2</v>
      </c>
      <c r="J4288" s="2">
        <v>1</v>
      </c>
      <c r="K4288" s="2">
        <v>0</v>
      </c>
      <c r="L4288" s="2">
        <v>0</v>
      </c>
      <c r="M4288" s="2">
        <v>1</v>
      </c>
      <c r="N4288" s="2">
        <v>0</v>
      </c>
      <c r="O4288" s="2">
        <v>0</v>
      </c>
      <c r="P4288" s="2">
        <v>0</v>
      </c>
      <c r="Q4288" s="2">
        <v>0</v>
      </c>
      <c r="R4288" s="2">
        <v>0</v>
      </c>
      <c r="S4288" s="2">
        <v>0</v>
      </c>
      <c r="T4288" s="2">
        <v>0</v>
      </c>
      <c r="U4288" s="2">
        <v>0</v>
      </c>
      <c r="V4288" s="2">
        <v>0</v>
      </c>
      <c r="W4288" s="2">
        <v>0</v>
      </c>
      <c r="X4288" s="2">
        <v>0</v>
      </c>
      <c r="Y4288" s="2">
        <v>0</v>
      </c>
      <c r="Z4288" s="2">
        <v>8</v>
      </c>
      <c r="AA4288" s="11">
        <f t="shared" si="168"/>
        <v>9</v>
      </c>
      <c r="AB4288" s="12" t="b">
        <f t="shared" si="169"/>
        <v>0</v>
      </c>
      <c r="AC4288" s="13">
        <f t="shared" si="167"/>
        <v>0</v>
      </c>
    </row>
    <row r="4289" spans="1:29" outlineLevel="6" x14ac:dyDescent="0.25">
      <c r="A4289" s="1" t="s">
        <v>28</v>
      </c>
      <c r="B4289" s="1" t="s">
        <v>1232</v>
      </c>
      <c r="C4289" s="1" t="s">
        <v>1231</v>
      </c>
      <c r="D4289" s="1"/>
      <c r="E4289" s="1" t="s">
        <v>1375</v>
      </c>
      <c r="F4289" s="1" t="s">
        <v>1376</v>
      </c>
      <c r="G4289" s="2">
        <v>87</v>
      </c>
      <c r="H4289" s="2">
        <v>6</v>
      </c>
      <c r="I4289" s="2">
        <v>2</v>
      </c>
      <c r="J4289" s="2">
        <v>0</v>
      </c>
      <c r="K4289" s="2">
        <v>0</v>
      </c>
      <c r="L4289" s="2">
        <v>0</v>
      </c>
      <c r="M4289" s="2">
        <v>1</v>
      </c>
      <c r="N4289" s="2">
        <v>0</v>
      </c>
      <c r="O4289" s="2">
        <v>0</v>
      </c>
      <c r="P4289" s="2">
        <v>0</v>
      </c>
      <c r="Q4289" s="2">
        <v>0</v>
      </c>
      <c r="R4289" s="2">
        <v>0</v>
      </c>
      <c r="S4289" s="2">
        <v>0</v>
      </c>
      <c r="T4289" s="2">
        <v>0</v>
      </c>
      <c r="U4289" s="2">
        <v>0</v>
      </c>
      <c r="V4289" s="2">
        <v>0</v>
      </c>
      <c r="W4289" s="2">
        <v>0</v>
      </c>
      <c r="X4289" s="2">
        <v>0</v>
      </c>
      <c r="Y4289" s="2">
        <v>0</v>
      </c>
      <c r="Z4289" s="2">
        <v>9</v>
      </c>
      <c r="AA4289" s="11">
        <f t="shared" si="168"/>
        <v>10</v>
      </c>
      <c r="AB4289" s="12" t="b">
        <f t="shared" si="169"/>
        <v>0</v>
      </c>
      <c r="AC4289" s="13">
        <f t="shared" si="167"/>
        <v>0</v>
      </c>
    </row>
    <row r="4290" spans="1:29" outlineLevel="6" x14ac:dyDescent="0.25">
      <c r="A4290" s="1" t="s">
        <v>28</v>
      </c>
      <c r="B4290" s="1" t="s">
        <v>1232</v>
      </c>
      <c r="C4290" s="1" t="s">
        <v>1231</v>
      </c>
      <c r="D4290" s="1"/>
      <c r="E4290" s="1" t="s">
        <v>1377</v>
      </c>
      <c r="F4290" s="1" t="s">
        <v>1378</v>
      </c>
      <c r="G4290" s="2">
        <v>131</v>
      </c>
      <c r="H4290" s="2">
        <v>25</v>
      </c>
      <c r="I4290" s="2">
        <v>1</v>
      </c>
      <c r="J4290" s="2">
        <v>1</v>
      </c>
      <c r="K4290" s="2">
        <v>0</v>
      </c>
      <c r="L4290" s="2">
        <v>0</v>
      </c>
      <c r="M4290" s="2">
        <v>1</v>
      </c>
      <c r="N4290" s="2">
        <v>0</v>
      </c>
      <c r="O4290" s="2">
        <v>0</v>
      </c>
      <c r="P4290" s="2">
        <v>0</v>
      </c>
      <c r="Q4290" s="2">
        <v>0</v>
      </c>
      <c r="R4290" s="2">
        <v>0</v>
      </c>
      <c r="S4290" s="2">
        <v>0</v>
      </c>
      <c r="T4290" s="2">
        <v>0</v>
      </c>
      <c r="U4290" s="2">
        <v>0</v>
      </c>
      <c r="V4290" s="2">
        <v>0</v>
      </c>
      <c r="W4290" s="2">
        <v>0</v>
      </c>
      <c r="X4290" s="2">
        <v>0</v>
      </c>
      <c r="Y4290" s="2">
        <v>0</v>
      </c>
      <c r="Z4290" s="2">
        <v>10</v>
      </c>
      <c r="AA4290" s="11">
        <f t="shared" si="168"/>
        <v>11</v>
      </c>
      <c r="AB4290" s="12" t="b">
        <f t="shared" si="169"/>
        <v>0</v>
      </c>
      <c r="AC4290" s="13">
        <f t="shared" si="167"/>
        <v>0</v>
      </c>
    </row>
    <row r="4291" spans="1:29" outlineLevel="6" x14ac:dyDescent="0.25">
      <c r="A4291" s="1" t="s">
        <v>28</v>
      </c>
      <c r="B4291" s="1" t="s">
        <v>1232</v>
      </c>
      <c r="C4291" s="1" t="s">
        <v>1231</v>
      </c>
      <c r="D4291" s="1"/>
      <c r="E4291" s="1" t="s">
        <v>1425</v>
      </c>
      <c r="F4291" s="1" t="s">
        <v>1426</v>
      </c>
      <c r="G4291" s="2">
        <v>228</v>
      </c>
      <c r="H4291" s="2">
        <v>60</v>
      </c>
      <c r="I4291" s="2">
        <v>18</v>
      </c>
      <c r="J4291" s="2">
        <v>2</v>
      </c>
      <c r="K4291" s="2">
        <v>0</v>
      </c>
      <c r="L4291" s="2">
        <v>0</v>
      </c>
      <c r="M4291" s="2">
        <v>1</v>
      </c>
      <c r="N4291" s="2">
        <v>0</v>
      </c>
      <c r="O4291" s="2">
        <v>0</v>
      </c>
      <c r="P4291" s="2">
        <v>0</v>
      </c>
      <c r="Q4291" s="2">
        <v>0</v>
      </c>
      <c r="R4291" s="2">
        <v>0</v>
      </c>
      <c r="S4291" s="2">
        <v>0</v>
      </c>
      <c r="T4291" s="2">
        <v>0</v>
      </c>
      <c r="U4291" s="2">
        <v>0</v>
      </c>
      <c r="V4291" s="2">
        <v>0</v>
      </c>
      <c r="W4291" s="2">
        <v>0</v>
      </c>
      <c r="X4291" s="2">
        <v>0</v>
      </c>
      <c r="Y4291" s="2">
        <v>0</v>
      </c>
      <c r="Z4291" s="2">
        <v>9</v>
      </c>
      <c r="AA4291" s="11">
        <f t="shared" si="168"/>
        <v>10</v>
      </c>
      <c r="AB4291" s="12" t="b">
        <f t="shared" si="169"/>
        <v>0</v>
      </c>
      <c r="AC4291" s="13">
        <f t="shared" si="167"/>
        <v>0</v>
      </c>
    </row>
    <row r="4292" spans="1:29" outlineLevel="6" x14ac:dyDescent="0.25">
      <c r="A4292" s="1" t="s">
        <v>28</v>
      </c>
      <c r="B4292" s="1" t="s">
        <v>1232</v>
      </c>
      <c r="C4292" s="1" t="s">
        <v>1231</v>
      </c>
      <c r="D4292" s="1"/>
      <c r="E4292" s="1" t="s">
        <v>1433</v>
      </c>
      <c r="F4292" s="1" t="s">
        <v>1434</v>
      </c>
      <c r="G4292" s="2">
        <v>61</v>
      </c>
      <c r="H4292" s="2">
        <v>0</v>
      </c>
      <c r="I4292" s="2">
        <v>1</v>
      </c>
      <c r="J4292" s="2">
        <v>0</v>
      </c>
      <c r="K4292" s="2">
        <v>0</v>
      </c>
      <c r="L4292" s="2">
        <v>0</v>
      </c>
      <c r="M4292" s="2">
        <v>1</v>
      </c>
      <c r="N4292" s="2">
        <v>0</v>
      </c>
      <c r="O4292" s="2">
        <v>0</v>
      </c>
      <c r="P4292" s="2">
        <v>0</v>
      </c>
      <c r="Q4292" s="2">
        <v>0</v>
      </c>
      <c r="R4292" s="2">
        <v>0</v>
      </c>
      <c r="S4292" s="2">
        <v>0</v>
      </c>
      <c r="T4292" s="2">
        <v>0</v>
      </c>
      <c r="U4292" s="2">
        <v>0</v>
      </c>
      <c r="V4292" s="2">
        <v>0</v>
      </c>
      <c r="W4292" s="2">
        <v>0</v>
      </c>
      <c r="X4292" s="2">
        <v>0</v>
      </c>
      <c r="Y4292" s="2">
        <v>0</v>
      </c>
      <c r="Z4292" s="2">
        <v>8</v>
      </c>
      <c r="AA4292" s="11">
        <f t="shared" si="168"/>
        <v>9</v>
      </c>
      <c r="AB4292" s="12" t="b">
        <f t="shared" si="169"/>
        <v>0</v>
      </c>
      <c r="AC4292" s="13">
        <f t="shared" si="167"/>
        <v>0</v>
      </c>
    </row>
    <row r="4293" spans="1:29" outlineLevel="6" x14ac:dyDescent="0.25">
      <c r="A4293" s="1" t="s">
        <v>28</v>
      </c>
      <c r="B4293" s="1" t="s">
        <v>1232</v>
      </c>
      <c r="C4293" s="1" t="s">
        <v>1231</v>
      </c>
      <c r="D4293" s="1"/>
      <c r="E4293" s="1" t="s">
        <v>1441</v>
      </c>
      <c r="F4293" s="1" t="s">
        <v>1442</v>
      </c>
      <c r="G4293" s="2">
        <v>73</v>
      </c>
      <c r="H4293" s="2">
        <v>0</v>
      </c>
      <c r="I4293" s="2">
        <v>3</v>
      </c>
      <c r="J4293" s="2">
        <v>0</v>
      </c>
      <c r="K4293" s="2">
        <v>0</v>
      </c>
      <c r="L4293" s="2">
        <v>0</v>
      </c>
      <c r="M4293" s="2">
        <v>1</v>
      </c>
      <c r="N4293" s="2">
        <v>0</v>
      </c>
      <c r="O4293" s="2">
        <v>0</v>
      </c>
      <c r="P4293" s="2">
        <v>0</v>
      </c>
      <c r="Q4293" s="2">
        <v>0</v>
      </c>
      <c r="R4293" s="2">
        <v>0</v>
      </c>
      <c r="S4293" s="2">
        <v>0</v>
      </c>
      <c r="T4293" s="2">
        <v>0</v>
      </c>
      <c r="U4293" s="2">
        <v>0</v>
      </c>
      <c r="V4293" s="2">
        <v>0</v>
      </c>
      <c r="W4293" s="2">
        <v>0</v>
      </c>
      <c r="X4293" s="2">
        <v>0</v>
      </c>
      <c r="Y4293" s="2">
        <v>0</v>
      </c>
      <c r="Z4293" s="2">
        <v>10</v>
      </c>
      <c r="AA4293" s="11">
        <f t="shared" si="168"/>
        <v>11</v>
      </c>
      <c r="AB4293" s="12" t="b">
        <f t="shared" si="169"/>
        <v>0</v>
      </c>
      <c r="AC4293" s="13">
        <f t="shared" si="167"/>
        <v>0</v>
      </c>
    </row>
    <row r="4294" spans="1:29" outlineLevel="6" x14ac:dyDescent="0.25">
      <c r="A4294" s="1" t="s">
        <v>28</v>
      </c>
      <c r="B4294" s="1" t="s">
        <v>1232</v>
      </c>
      <c r="C4294" s="1" t="s">
        <v>1231</v>
      </c>
      <c r="D4294" s="1"/>
      <c r="E4294" s="1" t="s">
        <v>1391</v>
      </c>
      <c r="F4294" s="1" t="s">
        <v>1392</v>
      </c>
      <c r="G4294" s="2">
        <v>81</v>
      </c>
      <c r="H4294" s="2">
        <v>8</v>
      </c>
      <c r="I4294" s="2">
        <v>0</v>
      </c>
      <c r="J4294" s="2">
        <v>0</v>
      </c>
      <c r="K4294" s="2">
        <v>0</v>
      </c>
      <c r="L4294" s="2">
        <v>0</v>
      </c>
      <c r="M4294" s="2">
        <v>1</v>
      </c>
      <c r="N4294" s="2">
        <v>0</v>
      </c>
      <c r="O4294" s="2">
        <v>0</v>
      </c>
      <c r="P4294" s="2">
        <v>0</v>
      </c>
      <c r="Q4294" s="2">
        <v>0</v>
      </c>
      <c r="R4294" s="2">
        <v>0</v>
      </c>
      <c r="S4294" s="2">
        <v>0</v>
      </c>
      <c r="T4294" s="2">
        <v>0</v>
      </c>
      <c r="U4294" s="2">
        <v>0</v>
      </c>
      <c r="V4294" s="2">
        <v>0</v>
      </c>
      <c r="W4294" s="2">
        <v>0</v>
      </c>
      <c r="X4294" s="2">
        <v>0</v>
      </c>
      <c r="Y4294" s="2">
        <v>0</v>
      </c>
      <c r="Z4294" s="2">
        <v>9</v>
      </c>
      <c r="AA4294" s="11">
        <f t="shared" si="168"/>
        <v>10</v>
      </c>
      <c r="AB4294" s="12" t="b">
        <f t="shared" si="169"/>
        <v>0</v>
      </c>
      <c r="AC4294" s="13">
        <f t="shared" si="167"/>
        <v>0</v>
      </c>
    </row>
    <row r="4295" spans="1:29" outlineLevel="6" x14ac:dyDescent="0.25">
      <c r="A4295" s="1" t="s">
        <v>28</v>
      </c>
      <c r="B4295" s="1" t="s">
        <v>1232</v>
      </c>
      <c r="C4295" s="1" t="s">
        <v>1231</v>
      </c>
      <c r="D4295" s="1"/>
      <c r="E4295" s="1" t="s">
        <v>1385</v>
      </c>
      <c r="F4295" s="1" t="s">
        <v>1386</v>
      </c>
      <c r="G4295" s="2">
        <v>239</v>
      </c>
      <c r="H4295" s="2">
        <v>78</v>
      </c>
      <c r="I4295" s="2">
        <v>2</v>
      </c>
      <c r="J4295" s="2">
        <v>1</v>
      </c>
      <c r="K4295" s="2">
        <v>0</v>
      </c>
      <c r="L4295" s="2">
        <v>0</v>
      </c>
      <c r="M4295" s="2">
        <v>1</v>
      </c>
      <c r="N4295" s="2">
        <v>0</v>
      </c>
      <c r="O4295" s="2">
        <v>0</v>
      </c>
      <c r="P4295" s="2">
        <v>0</v>
      </c>
      <c r="Q4295" s="2">
        <v>0</v>
      </c>
      <c r="R4295" s="2">
        <v>0</v>
      </c>
      <c r="S4295" s="2">
        <v>0</v>
      </c>
      <c r="T4295" s="2">
        <v>0</v>
      </c>
      <c r="U4295" s="2">
        <v>0</v>
      </c>
      <c r="V4295" s="2">
        <v>0</v>
      </c>
      <c r="W4295" s="2">
        <v>0</v>
      </c>
      <c r="X4295" s="2">
        <v>0</v>
      </c>
      <c r="Y4295" s="2">
        <v>0</v>
      </c>
      <c r="Z4295" s="2">
        <v>11</v>
      </c>
      <c r="AA4295" s="11">
        <f t="shared" si="168"/>
        <v>12</v>
      </c>
      <c r="AB4295" s="12" t="b">
        <f t="shared" si="169"/>
        <v>0</v>
      </c>
      <c r="AC4295" s="13">
        <f t="shared" si="167"/>
        <v>0</v>
      </c>
    </row>
    <row r="4296" spans="1:29" outlineLevel="6" x14ac:dyDescent="0.25">
      <c r="A4296" s="1" t="s">
        <v>28</v>
      </c>
      <c r="B4296" s="1" t="s">
        <v>1232</v>
      </c>
      <c r="C4296" s="1" t="s">
        <v>1231</v>
      </c>
      <c r="D4296" s="1"/>
      <c r="E4296" s="1" t="s">
        <v>1417</v>
      </c>
      <c r="F4296" s="1" t="s">
        <v>1418</v>
      </c>
      <c r="G4296" s="2">
        <v>116</v>
      </c>
      <c r="H4296" s="2">
        <v>4</v>
      </c>
      <c r="I4296" s="2">
        <v>12</v>
      </c>
      <c r="J4296" s="2">
        <v>0</v>
      </c>
      <c r="K4296" s="2">
        <v>0</v>
      </c>
      <c r="L4296" s="2">
        <v>0</v>
      </c>
      <c r="M4296" s="2">
        <v>1</v>
      </c>
      <c r="N4296" s="2">
        <v>0</v>
      </c>
      <c r="O4296" s="2">
        <v>0</v>
      </c>
      <c r="P4296" s="2">
        <v>0</v>
      </c>
      <c r="Q4296" s="2">
        <v>0</v>
      </c>
      <c r="R4296" s="2">
        <v>0</v>
      </c>
      <c r="S4296" s="2">
        <v>0</v>
      </c>
      <c r="T4296" s="2">
        <v>0</v>
      </c>
      <c r="U4296" s="2">
        <v>0</v>
      </c>
      <c r="V4296" s="2">
        <v>0</v>
      </c>
      <c r="W4296" s="2">
        <v>0</v>
      </c>
      <c r="X4296" s="2">
        <v>0</v>
      </c>
      <c r="Y4296" s="2">
        <v>0</v>
      </c>
      <c r="Z4296" s="2">
        <v>12</v>
      </c>
      <c r="AA4296" s="11">
        <f t="shared" si="168"/>
        <v>13</v>
      </c>
      <c r="AB4296" s="12" t="b">
        <f t="shared" si="169"/>
        <v>0</v>
      </c>
      <c r="AC4296" s="13">
        <f t="shared" si="167"/>
        <v>0</v>
      </c>
    </row>
    <row r="4297" spans="1:29" outlineLevel="6" x14ac:dyDescent="0.25">
      <c r="A4297" s="1" t="s">
        <v>28</v>
      </c>
      <c r="B4297" s="1" t="s">
        <v>1232</v>
      </c>
      <c r="C4297" s="1" t="s">
        <v>1231</v>
      </c>
      <c r="D4297" s="1"/>
      <c r="E4297" s="1" t="s">
        <v>1383</v>
      </c>
      <c r="F4297" s="1" t="s">
        <v>1384</v>
      </c>
      <c r="G4297" s="2">
        <v>104</v>
      </c>
      <c r="H4297" s="2">
        <v>6</v>
      </c>
      <c r="I4297" s="2">
        <v>2</v>
      </c>
      <c r="J4297" s="2">
        <v>0</v>
      </c>
      <c r="K4297" s="2">
        <v>0</v>
      </c>
      <c r="L4297" s="2">
        <v>0</v>
      </c>
      <c r="M4297" s="2">
        <v>1</v>
      </c>
      <c r="N4297" s="2">
        <v>0</v>
      </c>
      <c r="O4297" s="2">
        <v>0</v>
      </c>
      <c r="P4297" s="2">
        <v>0</v>
      </c>
      <c r="Q4297" s="2">
        <v>0</v>
      </c>
      <c r="R4297" s="2">
        <v>0</v>
      </c>
      <c r="S4297" s="2">
        <v>0</v>
      </c>
      <c r="T4297" s="2">
        <v>0</v>
      </c>
      <c r="U4297" s="2">
        <v>0</v>
      </c>
      <c r="V4297" s="2">
        <v>0</v>
      </c>
      <c r="W4297" s="2">
        <v>0</v>
      </c>
      <c r="X4297" s="2">
        <v>0</v>
      </c>
      <c r="Y4297" s="2">
        <v>0</v>
      </c>
      <c r="Z4297" s="2">
        <v>12</v>
      </c>
      <c r="AA4297" s="11">
        <f t="shared" si="168"/>
        <v>13</v>
      </c>
      <c r="AB4297" s="12" t="b">
        <f t="shared" si="169"/>
        <v>0</v>
      </c>
      <c r="AC4297" s="13">
        <f t="shared" si="167"/>
        <v>0</v>
      </c>
    </row>
    <row r="4298" spans="1:29" outlineLevel="6" x14ac:dyDescent="0.25">
      <c r="A4298" s="1" t="s">
        <v>28</v>
      </c>
      <c r="B4298" s="1" t="s">
        <v>1232</v>
      </c>
      <c r="C4298" s="1" t="s">
        <v>1231</v>
      </c>
      <c r="D4298" s="1"/>
      <c r="E4298" s="1" t="s">
        <v>1413</v>
      </c>
      <c r="F4298" s="1" t="s">
        <v>1414</v>
      </c>
      <c r="G4298" s="2">
        <v>356</v>
      </c>
      <c r="H4298" s="2">
        <v>185</v>
      </c>
      <c r="I4298" s="2">
        <v>11</v>
      </c>
      <c r="J4298" s="2">
        <v>0</v>
      </c>
      <c r="K4298" s="2">
        <v>0</v>
      </c>
      <c r="L4298" s="2">
        <v>0</v>
      </c>
      <c r="M4298" s="2">
        <v>1</v>
      </c>
      <c r="N4298" s="2">
        <v>0</v>
      </c>
      <c r="O4298" s="2">
        <v>0</v>
      </c>
      <c r="P4298" s="2">
        <v>0</v>
      </c>
      <c r="Q4298" s="2">
        <v>0</v>
      </c>
      <c r="R4298" s="2">
        <v>0</v>
      </c>
      <c r="S4298" s="2">
        <v>0</v>
      </c>
      <c r="T4298" s="2">
        <v>0</v>
      </c>
      <c r="U4298" s="2">
        <v>0</v>
      </c>
      <c r="V4298" s="2">
        <v>0</v>
      </c>
      <c r="W4298" s="2">
        <v>0</v>
      </c>
      <c r="X4298" s="2">
        <v>0</v>
      </c>
      <c r="Y4298" s="2">
        <v>0</v>
      </c>
      <c r="Z4298" s="2">
        <v>9</v>
      </c>
      <c r="AA4298" s="11">
        <f t="shared" si="168"/>
        <v>10</v>
      </c>
      <c r="AB4298" s="12" t="b">
        <f t="shared" si="169"/>
        <v>0</v>
      </c>
      <c r="AC4298" s="13">
        <f t="shared" si="167"/>
        <v>0</v>
      </c>
    </row>
    <row r="4299" spans="1:29" outlineLevel="6" x14ac:dyDescent="0.25">
      <c r="A4299" s="1" t="s">
        <v>28</v>
      </c>
      <c r="B4299" s="1" t="s">
        <v>1232</v>
      </c>
      <c r="C4299" s="1" t="s">
        <v>1231</v>
      </c>
      <c r="D4299" s="1"/>
      <c r="E4299" s="1" t="s">
        <v>1431</v>
      </c>
      <c r="F4299" s="1" t="s">
        <v>1432</v>
      </c>
      <c r="G4299" s="2">
        <v>65</v>
      </c>
      <c r="H4299" s="2">
        <v>0</v>
      </c>
      <c r="I4299" s="2">
        <v>5</v>
      </c>
      <c r="J4299" s="2">
        <v>0</v>
      </c>
      <c r="K4299" s="2">
        <v>0</v>
      </c>
      <c r="L4299" s="2">
        <v>0</v>
      </c>
      <c r="M4299" s="2">
        <v>1</v>
      </c>
      <c r="N4299" s="2">
        <v>0</v>
      </c>
      <c r="O4299" s="2">
        <v>0</v>
      </c>
      <c r="P4299" s="2">
        <v>0</v>
      </c>
      <c r="Q4299" s="2">
        <v>0</v>
      </c>
      <c r="R4299" s="2">
        <v>0</v>
      </c>
      <c r="S4299" s="2">
        <v>0</v>
      </c>
      <c r="T4299" s="2">
        <v>0</v>
      </c>
      <c r="U4299" s="2">
        <v>0</v>
      </c>
      <c r="V4299" s="2">
        <v>0</v>
      </c>
      <c r="W4299" s="2">
        <v>0</v>
      </c>
      <c r="X4299" s="2">
        <v>0</v>
      </c>
      <c r="Y4299" s="2">
        <v>0</v>
      </c>
      <c r="Z4299" s="2">
        <v>7</v>
      </c>
      <c r="AA4299" s="11">
        <f t="shared" si="168"/>
        <v>8</v>
      </c>
      <c r="AB4299" s="12" t="b">
        <f t="shared" si="169"/>
        <v>0</v>
      </c>
      <c r="AC4299" s="13">
        <f t="shared" si="167"/>
        <v>0</v>
      </c>
    </row>
    <row r="4300" spans="1:29" outlineLevel="6" x14ac:dyDescent="0.25">
      <c r="A4300" s="1" t="s">
        <v>28</v>
      </c>
      <c r="B4300" s="1" t="s">
        <v>1232</v>
      </c>
      <c r="C4300" s="1" t="s">
        <v>1231</v>
      </c>
      <c r="D4300" s="1"/>
      <c r="E4300" s="1" t="s">
        <v>1381</v>
      </c>
      <c r="F4300" s="1" t="s">
        <v>1382</v>
      </c>
      <c r="G4300" s="2">
        <v>170</v>
      </c>
      <c r="H4300" s="2">
        <v>32</v>
      </c>
      <c r="I4300" s="2">
        <v>1</v>
      </c>
      <c r="J4300" s="2">
        <v>1</v>
      </c>
      <c r="K4300" s="2">
        <v>0</v>
      </c>
      <c r="L4300" s="2">
        <v>0</v>
      </c>
      <c r="M4300" s="2">
        <v>1</v>
      </c>
      <c r="N4300" s="2">
        <v>0</v>
      </c>
      <c r="O4300" s="2">
        <v>0</v>
      </c>
      <c r="P4300" s="2">
        <v>0</v>
      </c>
      <c r="Q4300" s="2">
        <v>0</v>
      </c>
      <c r="R4300" s="2">
        <v>0</v>
      </c>
      <c r="S4300" s="2">
        <v>0</v>
      </c>
      <c r="T4300" s="2">
        <v>0</v>
      </c>
      <c r="U4300" s="2">
        <v>0</v>
      </c>
      <c r="V4300" s="2">
        <v>0</v>
      </c>
      <c r="W4300" s="2">
        <v>0</v>
      </c>
      <c r="X4300" s="2">
        <v>0</v>
      </c>
      <c r="Y4300" s="2">
        <v>0</v>
      </c>
      <c r="Z4300" s="2">
        <v>12</v>
      </c>
      <c r="AA4300" s="11">
        <f t="shared" si="168"/>
        <v>13</v>
      </c>
      <c r="AB4300" s="12" t="b">
        <f t="shared" si="169"/>
        <v>0</v>
      </c>
      <c r="AC4300" s="13">
        <f t="shared" si="167"/>
        <v>0</v>
      </c>
    </row>
    <row r="4301" spans="1:29" outlineLevel="6" x14ac:dyDescent="0.25">
      <c r="A4301" s="1" t="s">
        <v>28</v>
      </c>
      <c r="B4301" s="1" t="s">
        <v>1232</v>
      </c>
      <c r="C4301" s="1" t="s">
        <v>1231</v>
      </c>
      <c r="D4301" s="1"/>
      <c r="E4301" s="1" t="s">
        <v>1421</v>
      </c>
      <c r="F4301" s="1" t="s">
        <v>1422</v>
      </c>
      <c r="G4301" s="2">
        <v>61</v>
      </c>
      <c r="H4301" s="2">
        <v>0</v>
      </c>
      <c r="I4301" s="2">
        <v>2</v>
      </c>
      <c r="J4301" s="2">
        <v>0</v>
      </c>
      <c r="K4301" s="2">
        <v>0</v>
      </c>
      <c r="L4301" s="2">
        <v>0</v>
      </c>
      <c r="M4301" s="2">
        <v>1</v>
      </c>
      <c r="N4301" s="2">
        <v>0</v>
      </c>
      <c r="O4301" s="2">
        <v>0</v>
      </c>
      <c r="P4301" s="2">
        <v>0</v>
      </c>
      <c r="Q4301" s="2">
        <v>0</v>
      </c>
      <c r="R4301" s="2">
        <v>0</v>
      </c>
      <c r="S4301" s="2">
        <v>0</v>
      </c>
      <c r="T4301" s="2">
        <v>0</v>
      </c>
      <c r="U4301" s="2">
        <v>0</v>
      </c>
      <c r="V4301" s="2">
        <v>0</v>
      </c>
      <c r="W4301" s="2">
        <v>0</v>
      </c>
      <c r="X4301" s="2">
        <v>0</v>
      </c>
      <c r="Y4301" s="2">
        <v>0</v>
      </c>
      <c r="Z4301" s="2">
        <v>8</v>
      </c>
      <c r="AA4301" s="11">
        <f t="shared" si="168"/>
        <v>9</v>
      </c>
      <c r="AB4301" s="12" t="b">
        <f t="shared" si="169"/>
        <v>0</v>
      </c>
      <c r="AC4301" s="13">
        <f t="shared" si="167"/>
        <v>0</v>
      </c>
    </row>
    <row r="4302" spans="1:29" outlineLevel="6" x14ac:dyDescent="0.25">
      <c r="A4302" s="1" t="s">
        <v>28</v>
      </c>
      <c r="B4302" s="1" t="s">
        <v>1232</v>
      </c>
      <c r="C4302" s="1" t="s">
        <v>1231</v>
      </c>
      <c r="D4302" s="1"/>
      <c r="E4302" s="1" t="s">
        <v>1355</v>
      </c>
      <c r="F4302" s="1" t="s">
        <v>1356</v>
      </c>
      <c r="G4302" s="2">
        <v>5551</v>
      </c>
      <c r="H4302" s="2">
        <v>154</v>
      </c>
      <c r="I4302" s="2">
        <v>331</v>
      </c>
      <c r="J4302" s="2">
        <v>24</v>
      </c>
      <c r="K4302" s="2">
        <v>0</v>
      </c>
      <c r="L4302" s="2">
        <v>0</v>
      </c>
      <c r="M4302" s="2">
        <v>1</v>
      </c>
      <c r="N4302" s="2">
        <v>0</v>
      </c>
      <c r="O4302" s="2">
        <v>0</v>
      </c>
      <c r="P4302" s="2">
        <v>0</v>
      </c>
      <c r="Q4302" s="2">
        <v>0</v>
      </c>
      <c r="R4302" s="2">
        <v>0</v>
      </c>
      <c r="S4302" s="2">
        <v>0</v>
      </c>
      <c r="T4302" s="2">
        <v>0</v>
      </c>
      <c r="U4302" s="2">
        <v>0</v>
      </c>
      <c r="V4302" s="2">
        <v>0</v>
      </c>
      <c r="W4302" s="2">
        <v>0</v>
      </c>
      <c r="X4302" s="2">
        <v>0</v>
      </c>
      <c r="Y4302" s="2">
        <v>0</v>
      </c>
      <c r="Z4302" s="2">
        <v>10</v>
      </c>
      <c r="AA4302" s="11">
        <f t="shared" si="168"/>
        <v>11</v>
      </c>
      <c r="AB4302" s="12" t="b">
        <f t="shared" si="169"/>
        <v>0</v>
      </c>
      <c r="AC4302" s="13">
        <f t="shared" si="167"/>
        <v>0</v>
      </c>
    </row>
    <row r="4303" spans="1:29" outlineLevel="6" x14ac:dyDescent="0.25">
      <c r="A4303" s="1" t="s">
        <v>28</v>
      </c>
      <c r="B4303" s="1" t="s">
        <v>1232</v>
      </c>
      <c r="C4303" s="1" t="s">
        <v>1231</v>
      </c>
      <c r="D4303" s="1"/>
      <c r="E4303" s="1" t="s">
        <v>1273</v>
      </c>
      <c r="F4303" s="1" t="s">
        <v>1274</v>
      </c>
      <c r="G4303" s="2">
        <v>3844</v>
      </c>
      <c r="H4303" s="2">
        <v>74</v>
      </c>
      <c r="I4303" s="2">
        <v>632</v>
      </c>
      <c r="J4303" s="2">
        <v>26</v>
      </c>
      <c r="K4303" s="2">
        <v>0</v>
      </c>
      <c r="L4303" s="2">
        <v>0</v>
      </c>
      <c r="M4303" s="2">
        <v>1</v>
      </c>
      <c r="N4303" s="2">
        <v>0</v>
      </c>
      <c r="O4303" s="2">
        <v>0</v>
      </c>
      <c r="P4303" s="2">
        <v>0</v>
      </c>
      <c r="Q4303" s="2">
        <v>0</v>
      </c>
      <c r="R4303" s="2">
        <v>0</v>
      </c>
      <c r="S4303" s="2">
        <v>0</v>
      </c>
      <c r="T4303" s="2">
        <v>0</v>
      </c>
      <c r="U4303" s="2">
        <v>0</v>
      </c>
      <c r="V4303" s="2">
        <v>0</v>
      </c>
      <c r="W4303" s="2">
        <v>0</v>
      </c>
      <c r="X4303" s="2">
        <v>0</v>
      </c>
      <c r="Y4303" s="2">
        <v>0</v>
      </c>
      <c r="Z4303" s="2">
        <v>3</v>
      </c>
      <c r="AA4303" s="11">
        <f t="shared" si="168"/>
        <v>4</v>
      </c>
      <c r="AB4303" s="12" t="b">
        <f t="shared" si="169"/>
        <v>0</v>
      </c>
      <c r="AC4303" s="13">
        <f t="shared" ref="AC4303:AC4376" si="170">IF(AB4303,1,0)</f>
        <v>0</v>
      </c>
    </row>
    <row r="4304" spans="1:29" outlineLevel="6" x14ac:dyDescent="0.25">
      <c r="A4304" s="1" t="s">
        <v>28</v>
      </c>
      <c r="B4304" s="1" t="s">
        <v>1232</v>
      </c>
      <c r="C4304" s="1" t="s">
        <v>1231</v>
      </c>
      <c r="D4304" s="1"/>
      <c r="E4304" s="1" t="s">
        <v>1294</v>
      </c>
      <c r="F4304" s="1" t="s">
        <v>1295</v>
      </c>
      <c r="G4304" s="2">
        <v>4516</v>
      </c>
      <c r="H4304" s="2">
        <v>92</v>
      </c>
      <c r="I4304" s="2">
        <v>752</v>
      </c>
      <c r="J4304" s="2">
        <v>0</v>
      </c>
      <c r="K4304" s="2">
        <v>0</v>
      </c>
      <c r="L4304" s="2">
        <v>0</v>
      </c>
      <c r="M4304" s="2">
        <v>1</v>
      </c>
      <c r="N4304" s="2">
        <v>0</v>
      </c>
      <c r="O4304" s="2">
        <v>0</v>
      </c>
      <c r="P4304" s="2">
        <v>0</v>
      </c>
      <c r="Q4304" s="2">
        <v>0</v>
      </c>
      <c r="R4304" s="2">
        <v>0</v>
      </c>
      <c r="S4304" s="2">
        <v>0</v>
      </c>
      <c r="T4304" s="2">
        <v>0</v>
      </c>
      <c r="U4304" s="2">
        <v>0</v>
      </c>
      <c r="V4304" s="2">
        <v>0</v>
      </c>
      <c r="W4304" s="2">
        <v>0</v>
      </c>
      <c r="X4304" s="2">
        <v>0</v>
      </c>
      <c r="Y4304" s="2">
        <v>0</v>
      </c>
      <c r="Z4304" s="2">
        <v>4</v>
      </c>
      <c r="AA4304" s="11">
        <f t="shared" ref="AA4304:AA4377" si="171">SUM(M4304:Z4304)-Y4304</f>
        <v>5</v>
      </c>
      <c r="AB4304" s="12" t="b">
        <f t="shared" ref="AB4304:AB4377" si="172">AND(H4304&gt;30,I4304&gt;0,K4304&gt;0,L4304&gt;0,AA4304&gt;10)</f>
        <v>0</v>
      </c>
      <c r="AC4304" s="13">
        <f t="shared" si="170"/>
        <v>0</v>
      </c>
    </row>
    <row r="4305" spans="1:29" outlineLevel="6" x14ac:dyDescent="0.25">
      <c r="A4305" s="1" t="s">
        <v>28</v>
      </c>
      <c r="B4305" s="1" t="s">
        <v>1232</v>
      </c>
      <c r="C4305" s="1" t="s">
        <v>1231</v>
      </c>
      <c r="D4305" s="1"/>
      <c r="E4305" s="1" t="s">
        <v>1334</v>
      </c>
      <c r="F4305" s="1" t="s">
        <v>1335</v>
      </c>
      <c r="G4305" s="2">
        <v>11651</v>
      </c>
      <c r="H4305" s="2">
        <v>88</v>
      </c>
      <c r="I4305" s="2">
        <v>624</v>
      </c>
      <c r="J4305" s="2">
        <v>159</v>
      </c>
      <c r="K4305" s="2">
        <v>0</v>
      </c>
      <c r="L4305" s="2">
        <v>0</v>
      </c>
      <c r="M4305" s="2">
        <v>1</v>
      </c>
      <c r="N4305" s="2">
        <v>0</v>
      </c>
      <c r="O4305" s="2">
        <v>0</v>
      </c>
      <c r="P4305" s="2">
        <v>0</v>
      </c>
      <c r="Q4305" s="2">
        <v>0</v>
      </c>
      <c r="R4305" s="2">
        <v>0</v>
      </c>
      <c r="S4305" s="2">
        <v>0</v>
      </c>
      <c r="T4305" s="2">
        <v>0</v>
      </c>
      <c r="U4305" s="2">
        <v>0</v>
      </c>
      <c r="V4305" s="2">
        <v>0</v>
      </c>
      <c r="W4305" s="2">
        <v>0</v>
      </c>
      <c r="X4305" s="2">
        <v>0</v>
      </c>
      <c r="Y4305" s="2">
        <v>0</v>
      </c>
      <c r="Z4305" s="2">
        <v>3</v>
      </c>
      <c r="AA4305" s="11">
        <f t="shared" si="171"/>
        <v>4</v>
      </c>
      <c r="AB4305" s="12" t="b">
        <f t="shared" si="172"/>
        <v>0</v>
      </c>
      <c r="AC4305" s="13">
        <f t="shared" si="170"/>
        <v>0</v>
      </c>
    </row>
    <row r="4306" spans="1:29" outlineLevel="6" x14ac:dyDescent="0.25">
      <c r="A4306" s="1" t="s">
        <v>28</v>
      </c>
      <c r="B4306" s="1" t="s">
        <v>1232</v>
      </c>
      <c r="C4306" s="1" t="s">
        <v>1231</v>
      </c>
      <c r="D4306" s="1"/>
      <c r="E4306" s="1" t="s">
        <v>1411</v>
      </c>
      <c r="F4306" s="1" t="s">
        <v>1412</v>
      </c>
      <c r="G4306" s="2">
        <v>147</v>
      </c>
      <c r="H4306" s="2">
        <v>12</v>
      </c>
      <c r="I4306" s="2">
        <v>3</v>
      </c>
      <c r="J4306" s="2">
        <v>0</v>
      </c>
      <c r="K4306" s="2">
        <v>0</v>
      </c>
      <c r="L4306" s="2">
        <v>0</v>
      </c>
      <c r="M4306" s="2">
        <v>1</v>
      </c>
      <c r="N4306" s="2">
        <v>0</v>
      </c>
      <c r="O4306" s="2">
        <v>0</v>
      </c>
      <c r="P4306" s="2">
        <v>0</v>
      </c>
      <c r="Q4306" s="2">
        <v>0</v>
      </c>
      <c r="R4306" s="2">
        <v>0</v>
      </c>
      <c r="S4306" s="2">
        <v>0</v>
      </c>
      <c r="T4306" s="2">
        <v>0</v>
      </c>
      <c r="U4306" s="2">
        <v>0</v>
      </c>
      <c r="V4306" s="2">
        <v>0</v>
      </c>
      <c r="W4306" s="2">
        <v>0</v>
      </c>
      <c r="X4306" s="2">
        <v>0</v>
      </c>
      <c r="Y4306" s="2">
        <v>0</v>
      </c>
      <c r="Z4306" s="2">
        <v>12</v>
      </c>
      <c r="AA4306" s="11">
        <f t="shared" si="171"/>
        <v>13</v>
      </c>
      <c r="AB4306" s="12" t="b">
        <f t="shared" si="172"/>
        <v>0</v>
      </c>
      <c r="AC4306" s="13">
        <f t="shared" si="170"/>
        <v>0</v>
      </c>
    </row>
    <row r="4307" spans="1:29" outlineLevel="6" x14ac:dyDescent="0.25">
      <c r="A4307" s="1" t="s">
        <v>28</v>
      </c>
      <c r="B4307" s="1" t="s">
        <v>1232</v>
      </c>
      <c r="C4307" s="1" t="s">
        <v>1231</v>
      </c>
      <c r="D4307" s="1"/>
      <c r="E4307" s="1" t="s">
        <v>1439</v>
      </c>
      <c r="F4307" s="1" t="s">
        <v>1440</v>
      </c>
      <c r="G4307" s="2">
        <v>50</v>
      </c>
      <c r="H4307" s="2">
        <v>0</v>
      </c>
      <c r="I4307" s="2">
        <v>5</v>
      </c>
      <c r="J4307" s="2">
        <v>0</v>
      </c>
      <c r="K4307" s="2">
        <v>0</v>
      </c>
      <c r="L4307" s="2">
        <v>0</v>
      </c>
      <c r="M4307" s="2">
        <v>1</v>
      </c>
      <c r="N4307" s="2">
        <v>0</v>
      </c>
      <c r="O4307" s="2">
        <v>0</v>
      </c>
      <c r="P4307" s="2">
        <v>0</v>
      </c>
      <c r="Q4307" s="2">
        <v>0</v>
      </c>
      <c r="R4307" s="2">
        <v>0</v>
      </c>
      <c r="S4307" s="2">
        <v>0</v>
      </c>
      <c r="T4307" s="2">
        <v>0</v>
      </c>
      <c r="U4307" s="2">
        <v>0</v>
      </c>
      <c r="V4307" s="2">
        <v>0</v>
      </c>
      <c r="W4307" s="2">
        <v>0</v>
      </c>
      <c r="X4307" s="2">
        <v>0</v>
      </c>
      <c r="Y4307" s="2">
        <v>0</v>
      </c>
      <c r="Z4307" s="2">
        <v>4</v>
      </c>
      <c r="AA4307" s="11">
        <f t="shared" si="171"/>
        <v>5</v>
      </c>
      <c r="AB4307" s="12" t="b">
        <f t="shared" si="172"/>
        <v>0</v>
      </c>
      <c r="AC4307" s="13">
        <f t="shared" si="170"/>
        <v>0</v>
      </c>
    </row>
    <row r="4308" spans="1:29" outlineLevel="6" x14ac:dyDescent="0.25">
      <c r="A4308" s="1" t="s">
        <v>28</v>
      </c>
      <c r="B4308" s="1" t="s">
        <v>1232</v>
      </c>
      <c r="C4308" s="1" t="s">
        <v>1231</v>
      </c>
      <c r="D4308" s="1"/>
      <c r="E4308" s="1" t="s">
        <v>1275</v>
      </c>
      <c r="F4308" s="1" t="s">
        <v>1276</v>
      </c>
      <c r="G4308" s="2">
        <v>4747</v>
      </c>
      <c r="H4308" s="2">
        <v>85</v>
      </c>
      <c r="I4308" s="2">
        <v>751</v>
      </c>
      <c r="J4308" s="2">
        <v>646</v>
      </c>
      <c r="K4308" s="2">
        <v>0</v>
      </c>
      <c r="L4308" s="2">
        <v>0</v>
      </c>
      <c r="M4308" s="2">
        <v>1</v>
      </c>
      <c r="N4308" s="2">
        <v>0</v>
      </c>
      <c r="O4308" s="2">
        <v>0</v>
      </c>
      <c r="P4308" s="2">
        <v>0</v>
      </c>
      <c r="Q4308" s="2">
        <v>0</v>
      </c>
      <c r="R4308" s="2">
        <v>0</v>
      </c>
      <c r="S4308" s="2">
        <v>0</v>
      </c>
      <c r="T4308" s="2">
        <v>0</v>
      </c>
      <c r="U4308" s="2">
        <v>0</v>
      </c>
      <c r="V4308" s="2">
        <v>0</v>
      </c>
      <c r="W4308" s="2">
        <v>0</v>
      </c>
      <c r="X4308" s="2">
        <v>0</v>
      </c>
      <c r="Y4308" s="2">
        <v>0</v>
      </c>
      <c r="Z4308" s="2">
        <v>11</v>
      </c>
      <c r="AA4308" s="11">
        <f t="shared" si="171"/>
        <v>12</v>
      </c>
      <c r="AB4308" s="12" t="b">
        <f t="shared" si="172"/>
        <v>0</v>
      </c>
      <c r="AC4308" s="13">
        <f t="shared" si="170"/>
        <v>0</v>
      </c>
    </row>
    <row r="4309" spans="1:29" outlineLevel="6" x14ac:dyDescent="0.25">
      <c r="A4309" s="1" t="s">
        <v>28</v>
      </c>
      <c r="B4309" s="1" t="s">
        <v>1232</v>
      </c>
      <c r="C4309" s="1" t="s">
        <v>1231</v>
      </c>
      <c r="D4309" s="1"/>
      <c r="E4309" s="1" t="s">
        <v>1264</v>
      </c>
      <c r="F4309" s="1" t="s">
        <v>1265</v>
      </c>
      <c r="G4309" s="2">
        <v>5688</v>
      </c>
      <c r="H4309" s="2">
        <v>72</v>
      </c>
      <c r="I4309" s="2">
        <v>654</v>
      </c>
      <c r="J4309" s="2">
        <v>159</v>
      </c>
      <c r="K4309" s="2">
        <v>0</v>
      </c>
      <c r="L4309" s="2">
        <v>0</v>
      </c>
      <c r="M4309" s="2">
        <v>1</v>
      </c>
      <c r="N4309" s="2">
        <v>0</v>
      </c>
      <c r="O4309" s="2">
        <v>0</v>
      </c>
      <c r="P4309" s="2">
        <v>0</v>
      </c>
      <c r="Q4309" s="2">
        <v>0</v>
      </c>
      <c r="R4309" s="2">
        <v>0</v>
      </c>
      <c r="S4309" s="2">
        <v>0</v>
      </c>
      <c r="T4309" s="2">
        <v>0</v>
      </c>
      <c r="U4309" s="2">
        <v>0</v>
      </c>
      <c r="V4309" s="2">
        <v>0</v>
      </c>
      <c r="W4309" s="2">
        <v>0</v>
      </c>
      <c r="X4309" s="2">
        <v>0</v>
      </c>
      <c r="Y4309" s="2">
        <v>0</v>
      </c>
      <c r="Z4309" s="2">
        <v>3</v>
      </c>
      <c r="AA4309" s="11">
        <f t="shared" si="171"/>
        <v>4</v>
      </c>
      <c r="AB4309" s="12" t="b">
        <f t="shared" si="172"/>
        <v>0</v>
      </c>
      <c r="AC4309" s="13">
        <f t="shared" si="170"/>
        <v>0</v>
      </c>
    </row>
    <row r="4310" spans="1:29" outlineLevel="6" x14ac:dyDescent="0.25">
      <c r="A4310" s="1" t="s">
        <v>28</v>
      </c>
      <c r="B4310" s="1" t="s">
        <v>1232</v>
      </c>
      <c r="C4310" s="1" t="s">
        <v>1231</v>
      </c>
      <c r="D4310" s="1"/>
      <c r="E4310" s="1" t="s">
        <v>1409</v>
      </c>
      <c r="F4310" s="1" t="s">
        <v>1410</v>
      </c>
      <c r="G4310" s="2">
        <v>89</v>
      </c>
      <c r="H4310" s="2">
        <v>3</v>
      </c>
      <c r="I4310" s="2">
        <v>1</v>
      </c>
      <c r="J4310" s="2">
        <v>0</v>
      </c>
      <c r="K4310" s="2">
        <v>0</v>
      </c>
      <c r="L4310" s="2">
        <v>0</v>
      </c>
      <c r="M4310" s="2">
        <v>1</v>
      </c>
      <c r="N4310" s="2">
        <v>0</v>
      </c>
      <c r="O4310" s="2">
        <v>0</v>
      </c>
      <c r="P4310" s="2">
        <v>0</v>
      </c>
      <c r="Q4310" s="2">
        <v>0</v>
      </c>
      <c r="R4310" s="2">
        <v>0</v>
      </c>
      <c r="S4310" s="2">
        <v>0</v>
      </c>
      <c r="T4310" s="2">
        <v>0</v>
      </c>
      <c r="U4310" s="2">
        <v>0</v>
      </c>
      <c r="V4310" s="2">
        <v>0</v>
      </c>
      <c r="W4310" s="2">
        <v>0</v>
      </c>
      <c r="X4310" s="2">
        <v>0</v>
      </c>
      <c r="Y4310" s="2">
        <v>0</v>
      </c>
      <c r="Z4310" s="2">
        <v>12</v>
      </c>
      <c r="AA4310" s="11">
        <f t="shared" si="171"/>
        <v>13</v>
      </c>
      <c r="AB4310" s="12" t="b">
        <f t="shared" si="172"/>
        <v>0</v>
      </c>
      <c r="AC4310" s="13">
        <f t="shared" si="170"/>
        <v>0</v>
      </c>
    </row>
    <row r="4311" spans="1:29" outlineLevel="6" x14ac:dyDescent="0.25">
      <c r="A4311" s="1" t="s">
        <v>28</v>
      </c>
      <c r="B4311" s="1" t="s">
        <v>1232</v>
      </c>
      <c r="C4311" s="1" t="s">
        <v>1231</v>
      </c>
      <c r="D4311" s="1"/>
      <c r="E4311" s="1" t="s">
        <v>1367</v>
      </c>
      <c r="F4311" s="1" t="s">
        <v>1368</v>
      </c>
      <c r="G4311" s="2">
        <v>8530</v>
      </c>
      <c r="H4311" s="2">
        <v>104</v>
      </c>
      <c r="I4311" s="2">
        <v>978</v>
      </c>
      <c r="J4311" s="2">
        <v>136</v>
      </c>
      <c r="K4311" s="2">
        <v>0</v>
      </c>
      <c r="L4311" s="2">
        <v>0</v>
      </c>
      <c r="M4311" s="2">
        <v>1</v>
      </c>
      <c r="N4311" s="2">
        <v>0</v>
      </c>
      <c r="O4311" s="2">
        <v>0</v>
      </c>
      <c r="P4311" s="2">
        <v>0</v>
      </c>
      <c r="Q4311" s="2">
        <v>0</v>
      </c>
      <c r="R4311" s="2">
        <v>0</v>
      </c>
      <c r="S4311" s="2">
        <v>0</v>
      </c>
      <c r="T4311" s="2">
        <v>0</v>
      </c>
      <c r="U4311" s="2">
        <v>0</v>
      </c>
      <c r="V4311" s="2">
        <v>0</v>
      </c>
      <c r="W4311" s="2">
        <v>0</v>
      </c>
      <c r="X4311" s="2">
        <v>0</v>
      </c>
      <c r="Y4311" s="2">
        <v>0</v>
      </c>
      <c r="Z4311" s="2">
        <v>11</v>
      </c>
      <c r="AA4311" s="11">
        <f t="shared" si="171"/>
        <v>12</v>
      </c>
      <c r="AB4311" s="12" t="b">
        <f t="shared" si="172"/>
        <v>0</v>
      </c>
      <c r="AC4311" s="13">
        <f t="shared" si="170"/>
        <v>0</v>
      </c>
    </row>
    <row r="4312" spans="1:29" outlineLevel="6" x14ac:dyDescent="0.25">
      <c r="A4312" s="1" t="s">
        <v>28</v>
      </c>
      <c r="B4312" s="1" t="s">
        <v>1232</v>
      </c>
      <c r="C4312" s="1" t="s">
        <v>1231</v>
      </c>
      <c r="D4312" s="1"/>
      <c r="E4312" s="1" t="s">
        <v>1285</v>
      </c>
      <c r="F4312" s="1" t="s">
        <v>1286</v>
      </c>
      <c r="G4312" s="2">
        <v>5075</v>
      </c>
      <c r="H4312" s="2">
        <v>49</v>
      </c>
      <c r="I4312" s="2">
        <v>275</v>
      </c>
      <c r="J4312" s="2">
        <v>39</v>
      </c>
      <c r="K4312" s="2">
        <v>0</v>
      </c>
      <c r="L4312" s="2">
        <v>0</v>
      </c>
      <c r="M4312" s="2">
        <v>1</v>
      </c>
      <c r="N4312" s="2">
        <v>0</v>
      </c>
      <c r="O4312" s="2">
        <v>0</v>
      </c>
      <c r="P4312" s="2">
        <v>0</v>
      </c>
      <c r="Q4312" s="2">
        <v>0</v>
      </c>
      <c r="R4312" s="2">
        <v>0</v>
      </c>
      <c r="S4312" s="2">
        <v>0</v>
      </c>
      <c r="T4312" s="2">
        <v>0</v>
      </c>
      <c r="U4312" s="2">
        <v>0</v>
      </c>
      <c r="V4312" s="2">
        <v>0</v>
      </c>
      <c r="W4312" s="2">
        <v>0</v>
      </c>
      <c r="X4312" s="2">
        <v>0</v>
      </c>
      <c r="Y4312" s="2">
        <v>0</v>
      </c>
      <c r="Z4312" s="2">
        <v>11</v>
      </c>
      <c r="AA4312" s="11">
        <f t="shared" si="171"/>
        <v>12</v>
      </c>
      <c r="AB4312" s="12" t="b">
        <f t="shared" si="172"/>
        <v>0</v>
      </c>
      <c r="AC4312" s="13">
        <f t="shared" si="170"/>
        <v>0</v>
      </c>
    </row>
    <row r="4313" spans="1:29" outlineLevel="6" x14ac:dyDescent="0.25">
      <c r="A4313" s="1" t="s">
        <v>28</v>
      </c>
      <c r="B4313" s="1" t="s">
        <v>1232</v>
      </c>
      <c r="C4313" s="1" t="s">
        <v>1231</v>
      </c>
      <c r="D4313" s="1"/>
      <c r="E4313" s="1" t="s">
        <v>1369</v>
      </c>
      <c r="F4313" s="1" t="s">
        <v>1370</v>
      </c>
      <c r="G4313" s="2">
        <v>43</v>
      </c>
      <c r="H4313" s="2">
        <v>0</v>
      </c>
      <c r="I4313" s="2">
        <v>0</v>
      </c>
      <c r="J4313" s="2">
        <v>0</v>
      </c>
      <c r="K4313" s="2">
        <v>0</v>
      </c>
      <c r="L4313" s="2">
        <v>0</v>
      </c>
      <c r="M4313" s="2">
        <v>1</v>
      </c>
      <c r="N4313" s="2">
        <v>0</v>
      </c>
      <c r="O4313" s="2">
        <v>0</v>
      </c>
      <c r="P4313" s="2">
        <v>0</v>
      </c>
      <c r="Q4313" s="2">
        <v>0</v>
      </c>
      <c r="R4313" s="2">
        <v>0</v>
      </c>
      <c r="S4313" s="2">
        <v>0</v>
      </c>
      <c r="T4313" s="2">
        <v>0</v>
      </c>
      <c r="U4313" s="2">
        <v>0</v>
      </c>
      <c r="V4313" s="2">
        <v>0</v>
      </c>
      <c r="W4313" s="2">
        <v>0</v>
      </c>
      <c r="X4313" s="2">
        <v>0</v>
      </c>
      <c r="Y4313" s="2">
        <v>0</v>
      </c>
      <c r="Z4313" s="2">
        <v>4</v>
      </c>
      <c r="AA4313" s="11">
        <f t="shared" si="171"/>
        <v>5</v>
      </c>
      <c r="AB4313" s="12" t="b">
        <f t="shared" si="172"/>
        <v>0</v>
      </c>
      <c r="AC4313" s="13">
        <f t="shared" si="170"/>
        <v>0</v>
      </c>
    </row>
    <row r="4314" spans="1:29" outlineLevel="6" x14ac:dyDescent="0.25">
      <c r="A4314" s="1" t="s">
        <v>28</v>
      </c>
      <c r="B4314" s="1" t="s">
        <v>1232</v>
      </c>
      <c r="C4314" s="1" t="s">
        <v>1231</v>
      </c>
      <c r="D4314" s="1"/>
      <c r="E4314" s="1" t="s">
        <v>1271</v>
      </c>
      <c r="F4314" s="1" t="s">
        <v>1272</v>
      </c>
      <c r="G4314" s="2">
        <v>13041</v>
      </c>
      <c r="H4314" s="2">
        <v>158</v>
      </c>
      <c r="I4314" s="2">
        <v>1066</v>
      </c>
      <c r="J4314" s="2">
        <v>87</v>
      </c>
      <c r="K4314" s="2">
        <v>0</v>
      </c>
      <c r="L4314" s="2">
        <v>0</v>
      </c>
      <c r="M4314" s="2">
        <v>1</v>
      </c>
      <c r="N4314" s="2">
        <v>0</v>
      </c>
      <c r="O4314" s="2">
        <v>0</v>
      </c>
      <c r="P4314" s="2">
        <v>0</v>
      </c>
      <c r="Q4314" s="2">
        <v>0</v>
      </c>
      <c r="R4314" s="2">
        <v>0</v>
      </c>
      <c r="S4314" s="2">
        <v>0</v>
      </c>
      <c r="T4314" s="2">
        <v>0</v>
      </c>
      <c r="U4314" s="2">
        <v>0</v>
      </c>
      <c r="V4314" s="2">
        <v>0</v>
      </c>
      <c r="W4314" s="2">
        <v>0</v>
      </c>
      <c r="X4314" s="2">
        <v>0</v>
      </c>
      <c r="Y4314" s="2">
        <v>0</v>
      </c>
      <c r="Z4314" s="2">
        <v>8</v>
      </c>
      <c r="AA4314" s="11">
        <f t="shared" si="171"/>
        <v>9</v>
      </c>
      <c r="AB4314" s="12" t="b">
        <f t="shared" si="172"/>
        <v>0</v>
      </c>
      <c r="AC4314" s="13">
        <f t="shared" si="170"/>
        <v>0</v>
      </c>
    </row>
    <row r="4315" spans="1:29" outlineLevel="6" x14ac:dyDescent="0.25">
      <c r="A4315" s="1" t="s">
        <v>28</v>
      </c>
      <c r="B4315" s="1" t="s">
        <v>1232</v>
      </c>
      <c r="C4315" s="1" t="s">
        <v>1231</v>
      </c>
      <c r="D4315" s="1"/>
      <c r="E4315" s="1" t="s">
        <v>1292</v>
      </c>
      <c r="F4315" s="1" t="s">
        <v>1293</v>
      </c>
      <c r="G4315" s="2">
        <v>15242</v>
      </c>
      <c r="H4315" s="2">
        <v>122</v>
      </c>
      <c r="I4315" s="2">
        <v>705</v>
      </c>
      <c r="J4315" s="2">
        <v>110</v>
      </c>
      <c r="K4315" s="2">
        <v>0</v>
      </c>
      <c r="L4315" s="2">
        <v>0</v>
      </c>
      <c r="M4315" s="2">
        <v>1</v>
      </c>
      <c r="N4315" s="2">
        <v>0</v>
      </c>
      <c r="O4315" s="2">
        <v>0</v>
      </c>
      <c r="P4315" s="2">
        <v>0</v>
      </c>
      <c r="Q4315" s="2">
        <v>0</v>
      </c>
      <c r="R4315" s="2">
        <v>0</v>
      </c>
      <c r="S4315" s="2">
        <v>0</v>
      </c>
      <c r="T4315" s="2">
        <v>0</v>
      </c>
      <c r="U4315" s="2">
        <v>0</v>
      </c>
      <c r="V4315" s="2">
        <v>0</v>
      </c>
      <c r="W4315" s="2">
        <v>0</v>
      </c>
      <c r="X4315" s="2">
        <v>0</v>
      </c>
      <c r="Y4315" s="2">
        <v>0</v>
      </c>
      <c r="Z4315" s="2">
        <v>7</v>
      </c>
      <c r="AA4315" s="11">
        <f t="shared" si="171"/>
        <v>8</v>
      </c>
      <c r="AB4315" s="12" t="b">
        <f t="shared" si="172"/>
        <v>0</v>
      </c>
      <c r="AC4315" s="13">
        <f t="shared" si="170"/>
        <v>0</v>
      </c>
    </row>
    <row r="4316" spans="1:29" outlineLevel="6" x14ac:dyDescent="0.25">
      <c r="A4316" s="1" t="s">
        <v>28</v>
      </c>
      <c r="B4316" s="1" t="s">
        <v>1232</v>
      </c>
      <c r="C4316" s="1" t="s">
        <v>1231</v>
      </c>
      <c r="D4316" s="1"/>
      <c r="E4316" s="1" t="s">
        <v>1247</v>
      </c>
      <c r="F4316" s="1" t="s">
        <v>1248</v>
      </c>
      <c r="G4316" s="2">
        <v>10975</v>
      </c>
      <c r="H4316" s="2">
        <v>71</v>
      </c>
      <c r="I4316" s="2">
        <v>895</v>
      </c>
      <c r="J4316" s="2">
        <v>58</v>
      </c>
      <c r="K4316" s="2">
        <v>0</v>
      </c>
      <c r="L4316" s="2">
        <v>0</v>
      </c>
      <c r="M4316" s="2">
        <v>1</v>
      </c>
      <c r="N4316" s="2">
        <v>0</v>
      </c>
      <c r="O4316" s="2">
        <v>0</v>
      </c>
      <c r="P4316" s="2">
        <v>0</v>
      </c>
      <c r="Q4316" s="2">
        <v>0</v>
      </c>
      <c r="R4316" s="2">
        <v>0</v>
      </c>
      <c r="S4316" s="2">
        <v>0</v>
      </c>
      <c r="T4316" s="2">
        <v>0</v>
      </c>
      <c r="U4316" s="2">
        <v>0</v>
      </c>
      <c r="V4316" s="2">
        <v>0</v>
      </c>
      <c r="W4316" s="2">
        <v>0</v>
      </c>
      <c r="X4316" s="2">
        <v>0</v>
      </c>
      <c r="Y4316" s="2">
        <v>0</v>
      </c>
      <c r="Z4316" s="2">
        <v>6</v>
      </c>
      <c r="AA4316" s="11">
        <f t="shared" si="171"/>
        <v>7</v>
      </c>
      <c r="AB4316" s="12" t="b">
        <f t="shared" si="172"/>
        <v>0</v>
      </c>
      <c r="AC4316" s="13">
        <f t="shared" si="170"/>
        <v>0</v>
      </c>
    </row>
    <row r="4317" spans="1:29" outlineLevel="6" x14ac:dyDescent="0.25">
      <c r="A4317" s="1" t="s">
        <v>28</v>
      </c>
      <c r="B4317" s="1" t="s">
        <v>1232</v>
      </c>
      <c r="C4317" s="1" t="s">
        <v>1231</v>
      </c>
      <c r="D4317" s="1"/>
      <c r="E4317" s="1" t="s">
        <v>1277</v>
      </c>
      <c r="F4317" s="1" t="s">
        <v>1278</v>
      </c>
      <c r="G4317" s="2">
        <v>11768</v>
      </c>
      <c r="H4317" s="2">
        <v>93</v>
      </c>
      <c r="I4317" s="2">
        <v>738</v>
      </c>
      <c r="J4317" s="2">
        <v>111</v>
      </c>
      <c r="K4317" s="2">
        <v>0</v>
      </c>
      <c r="L4317" s="2">
        <v>0</v>
      </c>
      <c r="M4317" s="2">
        <v>1</v>
      </c>
      <c r="N4317" s="2">
        <v>0</v>
      </c>
      <c r="O4317" s="2">
        <v>0</v>
      </c>
      <c r="P4317" s="2">
        <v>0</v>
      </c>
      <c r="Q4317" s="2">
        <v>0</v>
      </c>
      <c r="R4317" s="2">
        <v>0</v>
      </c>
      <c r="S4317" s="2">
        <v>0</v>
      </c>
      <c r="T4317" s="2">
        <v>0</v>
      </c>
      <c r="U4317" s="2">
        <v>0</v>
      </c>
      <c r="V4317" s="2">
        <v>0</v>
      </c>
      <c r="W4317" s="2">
        <v>0</v>
      </c>
      <c r="X4317" s="2">
        <v>0</v>
      </c>
      <c r="Y4317" s="2">
        <v>0</v>
      </c>
      <c r="Z4317" s="2">
        <v>7</v>
      </c>
      <c r="AA4317" s="11">
        <f t="shared" si="171"/>
        <v>8</v>
      </c>
      <c r="AB4317" s="12" t="b">
        <f t="shared" si="172"/>
        <v>0</v>
      </c>
      <c r="AC4317" s="13">
        <f t="shared" si="170"/>
        <v>0</v>
      </c>
    </row>
    <row r="4318" spans="1:29" outlineLevel="5" x14ac:dyDescent="0.25">
      <c r="A4318" s="1"/>
      <c r="B4318" s="1"/>
      <c r="C4318" s="25" t="s">
        <v>12089</v>
      </c>
      <c r="D4318" s="1"/>
      <c r="E4318" s="1"/>
      <c r="F4318" s="1"/>
      <c r="G4318" s="2">
        <f>SUBTOTAL(1,G4207:G4317)</f>
        <v>4629.6435643564355</v>
      </c>
      <c r="H4318" s="2">
        <f>SUBTOTAL(1,H4207:H4317)</f>
        <v>66.158415841584159</v>
      </c>
      <c r="I4318" s="2">
        <f>SUBTOTAL(1,I4207:I4317)</f>
        <v>375.23762376237624</v>
      </c>
      <c r="J4318" s="2">
        <f>SUBTOTAL(1,J4207:J4317)</f>
        <v>48.425742574257427</v>
      </c>
      <c r="K4318" s="2">
        <f>SUBTOTAL(1,K4207:K4317)</f>
        <v>0</v>
      </c>
      <c r="L4318" s="2">
        <f>SUBTOTAL(1,L4207:L4317)</f>
        <v>0</v>
      </c>
      <c r="M4318" s="2">
        <f>SUBTOTAL(1,M4207:M4317)</f>
        <v>1</v>
      </c>
      <c r="N4318" s="2">
        <f>SUBTOTAL(1,N4207:N4317)</f>
        <v>0</v>
      </c>
      <c r="O4318" s="2">
        <f>SUBTOTAL(1,O4207:O4317)</f>
        <v>0</v>
      </c>
      <c r="P4318" s="2">
        <f>SUBTOTAL(1,P4207:P4317)</f>
        <v>0</v>
      </c>
      <c r="Q4318" s="2">
        <f>SUBTOTAL(1,Q4207:Q4317)</f>
        <v>0</v>
      </c>
      <c r="R4318" s="2">
        <f>SUBTOTAL(1,R4207:R4317)</f>
        <v>9.9009900990099011E-3</v>
      </c>
      <c r="S4318" s="2">
        <f>SUBTOTAL(1,S4207:S4317)</f>
        <v>0</v>
      </c>
      <c r="T4318" s="2">
        <f>SUBTOTAL(1,T4207:T4317)</f>
        <v>0</v>
      </c>
      <c r="U4318" s="2">
        <f>SUBTOTAL(1,U4207:U4317)</f>
        <v>0</v>
      </c>
      <c r="V4318" s="2">
        <f>SUBTOTAL(1,V4207:V4317)</f>
        <v>0</v>
      </c>
      <c r="W4318" s="2">
        <f>SUBTOTAL(1,W4207:W4317)</f>
        <v>0</v>
      </c>
      <c r="X4318" s="2">
        <f>SUBTOTAL(1,X4207:X4317)</f>
        <v>0</v>
      </c>
      <c r="Y4318" s="2">
        <f>SUBTOTAL(1,Y4207:Y4317)</f>
        <v>0</v>
      </c>
      <c r="Z4318" s="2">
        <f>SUBTOTAL(1,Z4207:Z4317)</f>
        <v>8.217821782178218</v>
      </c>
      <c r="AA4318" s="11">
        <f>SUBTOTAL(1,AA4207:AA4317)</f>
        <v>9.227722772277227</v>
      </c>
      <c r="AB4318" s="12" t="e">
        <f>SUBTOTAL(1,AB4207:AB4317)</f>
        <v>#DIV/0!</v>
      </c>
      <c r="AC4318" s="13">
        <f>SUBTOTAL(1,AC4207:AC4317)</f>
        <v>0</v>
      </c>
    </row>
    <row r="4319" spans="1:29" outlineLevel="7" x14ac:dyDescent="0.25">
      <c r="A4319" s="1" t="s">
        <v>28</v>
      </c>
      <c r="B4319" s="1" t="s">
        <v>1232</v>
      </c>
      <c r="C4319" s="1" t="s">
        <v>1445</v>
      </c>
      <c r="D4319" s="1" t="s">
        <v>1233</v>
      </c>
      <c r="E4319" s="1" t="s">
        <v>1458</v>
      </c>
      <c r="F4319" s="1" t="s">
        <v>1459</v>
      </c>
      <c r="G4319" s="2">
        <v>5315</v>
      </c>
      <c r="H4319" s="2">
        <v>75</v>
      </c>
      <c r="I4319" s="2">
        <v>291</v>
      </c>
      <c r="J4319" s="2">
        <v>83</v>
      </c>
      <c r="K4319" s="2">
        <v>0</v>
      </c>
      <c r="L4319" s="2">
        <v>0</v>
      </c>
      <c r="M4319" s="2">
        <v>1</v>
      </c>
      <c r="N4319" s="2">
        <v>0</v>
      </c>
      <c r="O4319" s="2">
        <v>0</v>
      </c>
      <c r="P4319" s="2">
        <v>0</v>
      </c>
      <c r="Q4319" s="2">
        <v>0</v>
      </c>
      <c r="R4319" s="2">
        <v>0</v>
      </c>
      <c r="S4319" s="2">
        <v>0</v>
      </c>
      <c r="T4319" s="2">
        <v>0</v>
      </c>
      <c r="U4319" s="2">
        <v>0</v>
      </c>
      <c r="V4319" s="2">
        <v>0</v>
      </c>
      <c r="W4319" s="2">
        <v>0</v>
      </c>
      <c r="X4319" s="2">
        <v>0</v>
      </c>
      <c r="Y4319" s="2">
        <v>0</v>
      </c>
      <c r="Z4319" s="2">
        <v>8</v>
      </c>
      <c r="AA4319" s="11">
        <f t="shared" si="171"/>
        <v>9</v>
      </c>
      <c r="AB4319" s="12" t="b">
        <f t="shared" si="172"/>
        <v>0</v>
      </c>
      <c r="AC4319" s="13">
        <f t="shared" si="170"/>
        <v>0</v>
      </c>
    </row>
    <row r="4320" spans="1:29" outlineLevel="6" x14ac:dyDescent="0.25">
      <c r="A4320" s="1"/>
      <c r="B4320" s="1"/>
      <c r="C4320" s="1"/>
      <c r="D4320" s="25" t="s">
        <v>12599</v>
      </c>
      <c r="E4320" s="1"/>
      <c r="F4320" s="1"/>
      <c r="G4320" s="2">
        <f>SUBTOTAL(1,G4319:G4319)</f>
        <v>5315</v>
      </c>
      <c r="H4320" s="2">
        <f>SUBTOTAL(1,H4319:H4319)</f>
        <v>75</v>
      </c>
      <c r="I4320" s="2">
        <f>SUBTOTAL(1,I4319:I4319)</f>
        <v>291</v>
      </c>
      <c r="J4320" s="2">
        <f>SUBTOTAL(1,J4319:J4319)</f>
        <v>83</v>
      </c>
      <c r="K4320" s="2">
        <f>SUBTOTAL(1,K4319:K4319)</f>
        <v>0</v>
      </c>
      <c r="L4320" s="2">
        <f>SUBTOTAL(1,L4319:L4319)</f>
        <v>0</v>
      </c>
      <c r="M4320" s="2">
        <f>SUBTOTAL(1,M4319:M4319)</f>
        <v>1</v>
      </c>
      <c r="N4320" s="2">
        <f>SUBTOTAL(1,N4319:N4319)</f>
        <v>0</v>
      </c>
      <c r="O4320" s="2">
        <f>SUBTOTAL(1,O4319:O4319)</f>
        <v>0</v>
      </c>
      <c r="P4320" s="2">
        <f>SUBTOTAL(1,P4319:P4319)</f>
        <v>0</v>
      </c>
      <c r="Q4320" s="2">
        <f>SUBTOTAL(1,Q4319:Q4319)</f>
        <v>0</v>
      </c>
      <c r="R4320" s="2">
        <f>SUBTOTAL(1,R4319:R4319)</f>
        <v>0</v>
      </c>
      <c r="S4320" s="2">
        <f>SUBTOTAL(1,S4319:S4319)</f>
        <v>0</v>
      </c>
      <c r="T4320" s="2">
        <f>SUBTOTAL(1,T4319:T4319)</f>
        <v>0</v>
      </c>
      <c r="U4320" s="2">
        <f>SUBTOTAL(1,U4319:U4319)</f>
        <v>0</v>
      </c>
      <c r="V4320" s="2">
        <f>SUBTOTAL(1,V4319:V4319)</f>
        <v>0</v>
      </c>
      <c r="W4320" s="2">
        <f>SUBTOTAL(1,W4319:W4319)</f>
        <v>0</v>
      </c>
      <c r="X4320" s="2">
        <f>SUBTOTAL(1,X4319:X4319)</f>
        <v>0</v>
      </c>
      <c r="Y4320" s="2">
        <f>SUBTOTAL(1,Y4319:Y4319)</f>
        <v>0</v>
      </c>
      <c r="Z4320" s="2">
        <f>SUBTOTAL(1,Z4319:Z4319)</f>
        <v>8</v>
      </c>
      <c r="AA4320" s="11">
        <f>SUBTOTAL(1,AA4319:AA4319)</f>
        <v>9</v>
      </c>
      <c r="AB4320" s="12" t="e">
        <f>SUBTOTAL(1,AB4319:AB4319)</f>
        <v>#DIV/0!</v>
      </c>
      <c r="AC4320" s="13">
        <f>SUBTOTAL(1,AC4319:AC4319)</f>
        <v>0</v>
      </c>
    </row>
    <row r="4321" spans="1:29" outlineLevel="7" x14ac:dyDescent="0.25">
      <c r="A4321" s="1" t="s">
        <v>28</v>
      </c>
      <c r="B4321" s="1" t="s">
        <v>1232</v>
      </c>
      <c r="C4321" s="1" t="s">
        <v>1445</v>
      </c>
      <c r="D4321" s="1" t="s">
        <v>1282</v>
      </c>
      <c r="E4321" s="1" t="s">
        <v>1460</v>
      </c>
      <c r="F4321" s="1" t="s">
        <v>1461</v>
      </c>
      <c r="G4321" s="2">
        <v>8836</v>
      </c>
      <c r="H4321" s="2">
        <v>143</v>
      </c>
      <c r="I4321" s="2">
        <v>463</v>
      </c>
      <c r="J4321" s="2">
        <v>90</v>
      </c>
      <c r="K4321" s="2">
        <v>0</v>
      </c>
      <c r="L4321" s="2">
        <v>0</v>
      </c>
      <c r="M4321" s="2">
        <v>1</v>
      </c>
      <c r="N4321" s="2">
        <v>0</v>
      </c>
      <c r="O4321" s="2">
        <v>0</v>
      </c>
      <c r="P4321" s="2">
        <v>0</v>
      </c>
      <c r="Q4321" s="2">
        <v>0</v>
      </c>
      <c r="R4321" s="2">
        <v>0</v>
      </c>
      <c r="S4321" s="2">
        <v>0</v>
      </c>
      <c r="T4321" s="2">
        <v>0</v>
      </c>
      <c r="U4321" s="2">
        <v>0</v>
      </c>
      <c r="V4321" s="2">
        <v>0</v>
      </c>
      <c r="W4321" s="2">
        <v>0</v>
      </c>
      <c r="X4321" s="2">
        <v>0</v>
      </c>
      <c r="Y4321" s="2">
        <v>0</v>
      </c>
      <c r="Z4321" s="2">
        <v>8</v>
      </c>
      <c r="AA4321" s="11">
        <f t="shared" si="171"/>
        <v>9</v>
      </c>
      <c r="AB4321" s="12" t="b">
        <f t="shared" si="172"/>
        <v>0</v>
      </c>
      <c r="AC4321" s="13">
        <f t="shared" si="170"/>
        <v>0</v>
      </c>
    </row>
    <row r="4322" spans="1:29" outlineLevel="6" x14ac:dyDescent="0.25">
      <c r="A4322" s="1"/>
      <c r="B4322" s="1"/>
      <c r="C4322" s="1"/>
      <c r="D4322" s="25" t="s">
        <v>12601</v>
      </c>
      <c r="E4322" s="1"/>
      <c r="F4322" s="1"/>
      <c r="G4322" s="2">
        <f>SUBTOTAL(1,G4321:G4321)</f>
        <v>8836</v>
      </c>
      <c r="H4322" s="2">
        <f>SUBTOTAL(1,H4321:H4321)</f>
        <v>143</v>
      </c>
      <c r="I4322" s="2">
        <f>SUBTOTAL(1,I4321:I4321)</f>
        <v>463</v>
      </c>
      <c r="J4322" s="2">
        <f>SUBTOTAL(1,J4321:J4321)</f>
        <v>90</v>
      </c>
      <c r="K4322" s="2">
        <f>SUBTOTAL(1,K4321:K4321)</f>
        <v>0</v>
      </c>
      <c r="L4322" s="2">
        <f>SUBTOTAL(1,L4321:L4321)</f>
        <v>0</v>
      </c>
      <c r="M4322" s="2">
        <f>SUBTOTAL(1,M4321:M4321)</f>
        <v>1</v>
      </c>
      <c r="N4322" s="2">
        <f>SUBTOTAL(1,N4321:N4321)</f>
        <v>0</v>
      </c>
      <c r="O4322" s="2">
        <f>SUBTOTAL(1,O4321:O4321)</f>
        <v>0</v>
      </c>
      <c r="P4322" s="2">
        <f>SUBTOTAL(1,P4321:P4321)</f>
        <v>0</v>
      </c>
      <c r="Q4322" s="2">
        <f>SUBTOTAL(1,Q4321:Q4321)</f>
        <v>0</v>
      </c>
      <c r="R4322" s="2">
        <f>SUBTOTAL(1,R4321:R4321)</f>
        <v>0</v>
      </c>
      <c r="S4322" s="2">
        <f>SUBTOTAL(1,S4321:S4321)</f>
        <v>0</v>
      </c>
      <c r="T4322" s="2">
        <f>SUBTOTAL(1,T4321:T4321)</f>
        <v>0</v>
      </c>
      <c r="U4322" s="2">
        <f>SUBTOTAL(1,U4321:U4321)</f>
        <v>0</v>
      </c>
      <c r="V4322" s="2">
        <f>SUBTOTAL(1,V4321:V4321)</f>
        <v>0</v>
      </c>
      <c r="W4322" s="2">
        <f>SUBTOTAL(1,W4321:W4321)</f>
        <v>0</v>
      </c>
      <c r="X4322" s="2">
        <f>SUBTOTAL(1,X4321:X4321)</f>
        <v>0</v>
      </c>
      <c r="Y4322" s="2">
        <f>SUBTOTAL(1,Y4321:Y4321)</f>
        <v>0</v>
      </c>
      <c r="Z4322" s="2">
        <f>SUBTOTAL(1,Z4321:Z4321)</f>
        <v>8</v>
      </c>
      <c r="AA4322" s="11">
        <f>SUBTOTAL(1,AA4321:AA4321)</f>
        <v>9</v>
      </c>
      <c r="AB4322" s="12" t="e">
        <f>SUBTOTAL(1,AB4321:AB4321)</f>
        <v>#DIV/0!</v>
      </c>
      <c r="AC4322" s="13">
        <f>SUBTOTAL(1,AC4321:AC4321)</f>
        <v>0</v>
      </c>
    </row>
    <row r="4323" spans="1:29" outlineLevel="7" x14ac:dyDescent="0.25">
      <c r="A4323" s="1" t="s">
        <v>28</v>
      </c>
      <c r="B4323" s="1" t="s">
        <v>1232</v>
      </c>
      <c r="C4323" s="1" t="s">
        <v>1445</v>
      </c>
      <c r="D4323" s="1" t="s">
        <v>1287</v>
      </c>
      <c r="E4323" s="1" t="s">
        <v>1462</v>
      </c>
      <c r="F4323" s="1" t="s">
        <v>1463</v>
      </c>
      <c r="G4323" s="2">
        <v>7402</v>
      </c>
      <c r="H4323" s="2">
        <v>190</v>
      </c>
      <c r="I4323" s="2">
        <v>474</v>
      </c>
      <c r="J4323" s="2">
        <v>119</v>
      </c>
      <c r="K4323" s="2">
        <v>0</v>
      </c>
      <c r="L4323" s="2">
        <v>0</v>
      </c>
      <c r="M4323" s="2">
        <v>1</v>
      </c>
      <c r="N4323" s="2">
        <v>0</v>
      </c>
      <c r="O4323" s="2">
        <v>0</v>
      </c>
      <c r="P4323" s="2">
        <v>0</v>
      </c>
      <c r="Q4323" s="2">
        <v>0</v>
      </c>
      <c r="R4323" s="2">
        <v>0</v>
      </c>
      <c r="S4323" s="2">
        <v>0</v>
      </c>
      <c r="T4323" s="2">
        <v>0</v>
      </c>
      <c r="U4323" s="2">
        <v>0</v>
      </c>
      <c r="V4323" s="2">
        <v>0</v>
      </c>
      <c r="W4323" s="2">
        <v>0</v>
      </c>
      <c r="X4323" s="2">
        <v>0</v>
      </c>
      <c r="Y4323" s="2">
        <v>0</v>
      </c>
      <c r="Z4323" s="2">
        <v>9</v>
      </c>
      <c r="AA4323" s="11">
        <f t="shared" si="171"/>
        <v>10</v>
      </c>
      <c r="AB4323" s="12" t="b">
        <f t="shared" si="172"/>
        <v>0</v>
      </c>
      <c r="AC4323" s="13">
        <f t="shared" si="170"/>
        <v>0</v>
      </c>
    </row>
    <row r="4324" spans="1:29" outlineLevel="7" x14ac:dyDescent="0.25">
      <c r="A4324" s="1" t="s">
        <v>28</v>
      </c>
      <c r="B4324" s="1" t="s">
        <v>1232</v>
      </c>
      <c r="C4324" s="1" t="s">
        <v>1445</v>
      </c>
      <c r="D4324" s="1" t="s">
        <v>1287</v>
      </c>
      <c r="E4324" s="1" t="s">
        <v>1466</v>
      </c>
      <c r="F4324" s="1" t="s">
        <v>1467</v>
      </c>
      <c r="G4324" s="2">
        <v>8065</v>
      </c>
      <c r="H4324" s="2">
        <v>171</v>
      </c>
      <c r="I4324" s="2">
        <v>412</v>
      </c>
      <c r="J4324" s="2">
        <v>112</v>
      </c>
      <c r="K4324" s="2">
        <v>0</v>
      </c>
      <c r="L4324" s="2">
        <v>0</v>
      </c>
      <c r="M4324" s="2">
        <v>1</v>
      </c>
      <c r="N4324" s="2">
        <v>0</v>
      </c>
      <c r="O4324" s="2">
        <v>0</v>
      </c>
      <c r="P4324" s="2">
        <v>0</v>
      </c>
      <c r="Q4324" s="2">
        <v>0</v>
      </c>
      <c r="R4324" s="2">
        <v>0</v>
      </c>
      <c r="S4324" s="2">
        <v>0</v>
      </c>
      <c r="T4324" s="2">
        <v>0</v>
      </c>
      <c r="U4324" s="2">
        <v>0</v>
      </c>
      <c r="V4324" s="2">
        <v>0</v>
      </c>
      <c r="W4324" s="2">
        <v>0</v>
      </c>
      <c r="X4324" s="2">
        <v>0</v>
      </c>
      <c r="Y4324" s="2">
        <v>0</v>
      </c>
      <c r="Z4324" s="2">
        <v>11</v>
      </c>
      <c r="AA4324" s="11">
        <f t="shared" si="171"/>
        <v>12</v>
      </c>
      <c r="AB4324" s="12" t="b">
        <f t="shared" si="172"/>
        <v>0</v>
      </c>
      <c r="AC4324" s="13">
        <f t="shared" si="170"/>
        <v>0</v>
      </c>
    </row>
    <row r="4325" spans="1:29" outlineLevel="6" x14ac:dyDescent="0.25">
      <c r="A4325" s="1"/>
      <c r="B4325" s="1"/>
      <c r="C4325" s="1"/>
      <c r="D4325" s="25" t="s">
        <v>12603</v>
      </c>
      <c r="E4325" s="1"/>
      <c r="F4325" s="1"/>
      <c r="G4325" s="2">
        <f>SUBTOTAL(1,G4323:G4324)</f>
        <v>7733.5</v>
      </c>
      <c r="H4325" s="2">
        <f>SUBTOTAL(1,H4323:H4324)</f>
        <v>180.5</v>
      </c>
      <c r="I4325" s="2">
        <f>SUBTOTAL(1,I4323:I4324)</f>
        <v>443</v>
      </c>
      <c r="J4325" s="2">
        <f>SUBTOTAL(1,J4323:J4324)</f>
        <v>115.5</v>
      </c>
      <c r="K4325" s="2">
        <f>SUBTOTAL(1,K4323:K4324)</f>
        <v>0</v>
      </c>
      <c r="L4325" s="2">
        <f>SUBTOTAL(1,L4323:L4324)</f>
        <v>0</v>
      </c>
      <c r="M4325" s="2">
        <f>SUBTOTAL(1,M4323:M4324)</f>
        <v>1</v>
      </c>
      <c r="N4325" s="2">
        <f>SUBTOTAL(1,N4323:N4324)</f>
        <v>0</v>
      </c>
      <c r="O4325" s="2">
        <f>SUBTOTAL(1,O4323:O4324)</f>
        <v>0</v>
      </c>
      <c r="P4325" s="2">
        <f>SUBTOTAL(1,P4323:P4324)</f>
        <v>0</v>
      </c>
      <c r="Q4325" s="2">
        <f>SUBTOTAL(1,Q4323:Q4324)</f>
        <v>0</v>
      </c>
      <c r="R4325" s="2">
        <f>SUBTOTAL(1,R4323:R4324)</f>
        <v>0</v>
      </c>
      <c r="S4325" s="2">
        <f>SUBTOTAL(1,S4323:S4324)</f>
        <v>0</v>
      </c>
      <c r="T4325" s="2">
        <f>SUBTOTAL(1,T4323:T4324)</f>
        <v>0</v>
      </c>
      <c r="U4325" s="2">
        <f>SUBTOTAL(1,U4323:U4324)</f>
        <v>0</v>
      </c>
      <c r="V4325" s="2">
        <f>SUBTOTAL(1,V4323:V4324)</f>
        <v>0</v>
      </c>
      <c r="W4325" s="2">
        <f>SUBTOTAL(1,W4323:W4324)</f>
        <v>0</v>
      </c>
      <c r="X4325" s="2">
        <f>SUBTOTAL(1,X4323:X4324)</f>
        <v>0</v>
      </c>
      <c r="Y4325" s="2">
        <f>SUBTOTAL(1,Y4323:Y4324)</f>
        <v>0</v>
      </c>
      <c r="Z4325" s="2">
        <f>SUBTOTAL(1,Z4323:Z4324)</f>
        <v>10</v>
      </c>
      <c r="AA4325" s="11">
        <f>SUBTOTAL(1,AA4323:AA4324)</f>
        <v>11</v>
      </c>
      <c r="AB4325" s="12" t="e">
        <f>SUBTOTAL(1,AB4323:AB4324)</f>
        <v>#DIV/0!</v>
      </c>
      <c r="AC4325" s="13">
        <f>SUBTOTAL(1,AC4323:AC4324)</f>
        <v>0</v>
      </c>
    </row>
    <row r="4326" spans="1:29" outlineLevel="7" x14ac:dyDescent="0.25">
      <c r="A4326" s="1" t="s">
        <v>28</v>
      </c>
      <c r="B4326" s="1" t="s">
        <v>1232</v>
      </c>
      <c r="C4326" s="1" t="s">
        <v>1445</v>
      </c>
      <c r="D4326" s="1" t="s">
        <v>1259</v>
      </c>
      <c r="E4326" s="1" t="s">
        <v>1454</v>
      </c>
      <c r="F4326" s="1" t="s">
        <v>1455</v>
      </c>
      <c r="G4326" s="2">
        <v>6076</v>
      </c>
      <c r="H4326" s="2">
        <v>113</v>
      </c>
      <c r="I4326" s="2">
        <v>358</v>
      </c>
      <c r="J4326" s="2">
        <v>116</v>
      </c>
      <c r="K4326" s="2">
        <v>0</v>
      </c>
      <c r="L4326" s="2">
        <v>0</v>
      </c>
      <c r="M4326" s="2">
        <v>1</v>
      </c>
      <c r="N4326" s="2">
        <v>0</v>
      </c>
      <c r="O4326" s="2">
        <v>0</v>
      </c>
      <c r="P4326" s="2">
        <v>0</v>
      </c>
      <c r="Q4326" s="2">
        <v>0</v>
      </c>
      <c r="R4326" s="2">
        <v>0</v>
      </c>
      <c r="S4326" s="2">
        <v>0</v>
      </c>
      <c r="T4326" s="2">
        <v>0</v>
      </c>
      <c r="U4326" s="2">
        <v>0</v>
      </c>
      <c r="V4326" s="2">
        <v>0</v>
      </c>
      <c r="W4326" s="2">
        <v>0</v>
      </c>
      <c r="X4326" s="2">
        <v>0</v>
      </c>
      <c r="Y4326" s="2">
        <v>0</v>
      </c>
      <c r="Z4326" s="2">
        <v>12</v>
      </c>
      <c r="AA4326" s="11">
        <f t="shared" si="171"/>
        <v>13</v>
      </c>
      <c r="AB4326" s="12" t="b">
        <f t="shared" si="172"/>
        <v>0</v>
      </c>
      <c r="AC4326" s="13">
        <f t="shared" si="170"/>
        <v>0</v>
      </c>
    </row>
    <row r="4327" spans="1:29" outlineLevel="7" x14ac:dyDescent="0.25">
      <c r="A4327" s="1" t="s">
        <v>28</v>
      </c>
      <c r="B4327" s="1" t="s">
        <v>1232</v>
      </c>
      <c r="C4327" s="1" t="s">
        <v>1445</v>
      </c>
      <c r="D4327" s="1" t="s">
        <v>1259</v>
      </c>
      <c r="E4327" s="1" t="s">
        <v>1468</v>
      </c>
      <c r="F4327" s="1" t="s">
        <v>1469</v>
      </c>
      <c r="G4327" s="2">
        <v>6225</v>
      </c>
      <c r="H4327" s="2">
        <v>118</v>
      </c>
      <c r="I4327" s="2">
        <v>372</v>
      </c>
      <c r="J4327" s="2">
        <v>120</v>
      </c>
      <c r="K4327" s="2">
        <v>0</v>
      </c>
      <c r="L4327" s="2">
        <v>0</v>
      </c>
      <c r="M4327" s="2">
        <v>1</v>
      </c>
      <c r="N4327" s="2">
        <v>0</v>
      </c>
      <c r="O4327" s="2">
        <v>0</v>
      </c>
      <c r="P4327" s="2">
        <v>0</v>
      </c>
      <c r="Q4327" s="2">
        <v>0</v>
      </c>
      <c r="R4327" s="2">
        <v>0</v>
      </c>
      <c r="S4327" s="2">
        <v>0</v>
      </c>
      <c r="T4327" s="2">
        <v>0</v>
      </c>
      <c r="U4327" s="2">
        <v>0</v>
      </c>
      <c r="V4327" s="2">
        <v>0</v>
      </c>
      <c r="W4327" s="2">
        <v>0</v>
      </c>
      <c r="X4327" s="2">
        <v>0</v>
      </c>
      <c r="Y4327" s="2">
        <v>0</v>
      </c>
      <c r="Z4327" s="2">
        <v>13</v>
      </c>
      <c r="AA4327" s="11">
        <f t="shared" si="171"/>
        <v>14</v>
      </c>
      <c r="AB4327" s="12" t="b">
        <f t="shared" si="172"/>
        <v>0</v>
      </c>
      <c r="AC4327" s="13">
        <f t="shared" si="170"/>
        <v>0</v>
      </c>
    </row>
    <row r="4328" spans="1:29" outlineLevel="7" x14ac:dyDescent="0.25">
      <c r="A4328" s="1" t="s">
        <v>28</v>
      </c>
      <c r="B4328" s="1" t="s">
        <v>1232</v>
      </c>
      <c r="C4328" s="1" t="s">
        <v>1445</v>
      </c>
      <c r="D4328" s="1" t="s">
        <v>1259</v>
      </c>
      <c r="E4328" s="1" t="s">
        <v>1452</v>
      </c>
      <c r="F4328" s="1" t="s">
        <v>1453</v>
      </c>
      <c r="G4328" s="2">
        <v>7758</v>
      </c>
      <c r="H4328" s="2">
        <v>83</v>
      </c>
      <c r="I4328" s="2">
        <v>731</v>
      </c>
      <c r="J4328" s="2">
        <v>118</v>
      </c>
      <c r="K4328" s="2">
        <v>0</v>
      </c>
      <c r="L4328" s="2">
        <v>0</v>
      </c>
      <c r="M4328" s="2">
        <v>1</v>
      </c>
      <c r="N4328" s="2">
        <v>0</v>
      </c>
      <c r="O4328" s="2">
        <v>0</v>
      </c>
      <c r="P4328" s="2">
        <v>0</v>
      </c>
      <c r="Q4328" s="2">
        <v>0</v>
      </c>
      <c r="R4328" s="2">
        <v>0</v>
      </c>
      <c r="S4328" s="2">
        <v>0</v>
      </c>
      <c r="T4328" s="2">
        <v>0</v>
      </c>
      <c r="U4328" s="2">
        <v>0</v>
      </c>
      <c r="V4328" s="2">
        <v>0</v>
      </c>
      <c r="W4328" s="2">
        <v>0</v>
      </c>
      <c r="X4328" s="2">
        <v>0</v>
      </c>
      <c r="Y4328" s="2">
        <v>0</v>
      </c>
      <c r="Z4328" s="2">
        <v>8</v>
      </c>
      <c r="AA4328" s="11">
        <f t="shared" si="171"/>
        <v>9</v>
      </c>
      <c r="AB4328" s="12" t="b">
        <f t="shared" si="172"/>
        <v>0</v>
      </c>
      <c r="AC4328" s="13">
        <f t="shared" si="170"/>
        <v>0</v>
      </c>
    </row>
    <row r="4329" spans="1:29" outlineLevel="7" x14ac:dyDescent="0.25">
      <c r="A4329" s="1" t="s">
        <v>28</v>
      </c>
      <c r="B4329" s="1" t="s">
        <v>1232</v>
      </c>
      <c r="C4329" s="1" t="s">
        <v>1445</v>
      </c>
      <c r="D4329" s="1" t="s">
        <v>1259</v>
      </c>
      <c r="E4329" s="1" t="s">
        <v>1448</v>
      </c>
      <c r="F4329" s="1" t="s">
        <v>1449</v>
      </c>
      <c r="G4329" s="2">
        <v>7425</v>
      </c>
      <c r="H4329" s="2">
        <v>117</v>
      </c>
      <c r="I4329" s="2">
        <v>719</v>
      </c>
      <c r="J4329" s="2">
        <v>145</v>
      </c>
      <c r="K4329" s="2">
        <v>0</v>
      </c>
      <c r="L4329" s="2">
        <v>0</v>
      </c>
      <c r="M4329" s="2">
        <v>1</v>
      </c>
      <c r="N4329" s="2">
        <v>0</v>
      </c>
      <c r="O4329" s="2">
        <v>0</v>
      </c>
      <c r="P4329" s="2">
        <v>0</v>
      </c>
      <c r="Q4329" s="2">
        <v>0</v>
      </c>
      <c r="R4329" s="2">
        <v>0</v>
      </c>
      <c r="S4329" s="2">
        <v>0</v>
      </c>
      <c r="T4329" s="2">
        <v>0</v>
      </c>
      <c r="U4329" s="2">
        <v>0</v>
      </c>
      <c r="V4329" s="2">
        <v>0</v>
      </c>
      <c r="W4329" s="2">
        <v>0</v>
      </c>
      <c r="X4329" s="2">
        <v>0</v>
      </c>
      <c r="Y4329" s="2">
        <v>0</v>
      </c>
      <c r="Z4329" s="2">
        <v>11</v>
      </c>
      <c r="AA4329" s="11">
        <f t="shared" si="171"/>
        <v>12</v>
      </c>
      <c r="AB4329" s="12" t="b">
        <f t="shared" si="172"/>
        <v>0</v>
      </c>
      <c r="AC4329" s="13">
        <f t="shared" si="170"/>
        <v>0</v>
      </c>
    </row>
    <row r="4330" spans="1:29" outlineLevel="6" x14ac:dyDescent="0.25">
      <c r="A4330" s="1"/>
      <c r="B4330" s="1"/>
      <c r="C4330" s="1"/>
      <c r="D4330" s="25" t="s">
        <v>12605</v>
      </c>
      <c r="E4330" s="1"/>
      <c r="F4330" s="1"/>
      <c r="G4330" s="2">
        <f>SUBTOTAL(1,G4326:G4329)</f>
        <v>6871</v>
      </c>
      <c r="H4330" s="2">
        <f>SUBTOTAL(1,H4326:H4329)</f>
        <v>107.75</v>
      </c>
      <c r="I4330" s="2">
        <f>SUBTOTAL(1,I4326:I4329)</f>
        <v>545</v>
      </c>
      <c r="J4330" s="2">
        <f>SUBTOTAL(1,J4326:J4329)</f>
        <v>124.75</v>
      </c>
      <c r="K4330" s="2">
        <f>SUBTOTAL(1,K4326:K4329)</f>
        <v>0</v>
      </c>
      <c r="L4330" s="2">
        <f>SUBTOTAL(1,L4326:L4329)</f>
        <v>0</v>
      </c>
      <c r="M4330" s="2">
        <f>SUBTOTAL(1,M4326:M4329)</f>
        <v>1</v>
      </c>
      <c r="N4330" s="2">
        <f>SUBTOTAL(1,N4326:N4329)</f>
        <v>0</v>
      </c>
      <c r="O4330" s="2">
        <f>SUBTOTAL(1,O4326:O4329)</f>
        <v>0</v>
      </c>
      <c r="P4330" s="2">
        <f>SUBTOTAL(1,P4326:P4329)</f>
        <v>0</v>
      </c>
      <c r="Q4330" s="2">
        <f>SUBTOTAL(1,Q4326:Q4329)</f>
        <v>0</v>
      </c>
      <c r="R4330" s="2">
        <f>SUBTOTAL(1,R4326:R4329)</f>
        <v>0</v>
      </c>
      <c r="S4330" s="2">
        <f>SUBTOTAL(1,S4326:S4329)</f>
        <v>0</v>
      </c>
      <c r="T4330" s="2">
        <f>SUBTOTAL(1,T4326:T4329)</f>
        <v>0</v>
      </c>
      <c r="U4330" s="2">
        <f>SUBTOTAL(1,U4326:U4329)</f>
        <v>0</v>
      </c>
      <c r="V4330" s="2">
        <f>SUBTOTAL(1,V4326:V4329)</f>
        <v>0</v>
      </c>
      <c r="W4330" s="2">
        <f>SUBTOTAL(1,W4326:W4329)</f>
        <v>0</v>
      </c>
      <c r="X4330" s="2">
        <f>SUBTOTAL(1,X4326:X4329)</f>
        <v>0</v>
      </c>
      <c r="Y4330" s="2">
        <f>SUBTOTAL(1,Y4326:Y4329)</f>
        <v>0</v>
      </c>
      <c r="Z4330" s="2">
        <f>SUBTOTAL(1,Z4326:Z4329)</f>
        <v>11</v>
      </c>
      <c r="AA4330" s="11">
        <f>SUBTOTAL(1,AA4326:AA4329)</f>
        <v>12</v>
      </c>
      <c r="AB4330" s="12" t="e">
        <f>SUBTOTAL(1,AB4326:AB4329)</f>
        <v>#DIV/0!</v>
      </c>
      <c r="AC4330" s="13">
        <f>SUBTOTAL(1,AC4326:AC4329)</f>
        <v>0</v>
      </c>
    </row>
    <row r="4331" spans="1:29" outlineLevel="7" x14ac:dyDescent="0.25">
      <c r="A4331" s="1" t="s">
        <v>28</v>
      </c>
      <c r="B4331" s="1" t="s">
        <v>1232</v>
      </c>
      <c r="C4331" s="1" t="s">
        <v>1445</v>
      </c>
      <c r="D4331" s="1" t="s">
        <v>1279</v>
      </c>
      <c r="E4331" s="1" t="s">
        <v>1464</v>
      </c>
      <c r="F4331" s="1" t="s">
        <v>1465</v>
      </c>
      <c r="G4331" s="2">
        <v>6628</v>
      </c>
      <c r="H4331" s="2">
        <v>91</v>
      </c>
      <c r="I4331" s="2">
        <v>468</v>
      </c>
      <c r="J4331" s="2">
        <v>109</v>
      </c>
      <c r="K4331" s="2">
        <v>0</v>
      </c>
      <c r="L4331" s="2">
        <v>0</v>
      </c>
      <c r="M4331" s="2">
        <v>1</v>
      </c>
      <c r="N4331" s="2">
        <v>0</v>
      </c>
      <c r="O4331" s="2">
        <v>0</v>
      </c>
      <c r="P4331" s="2">
        <v>0</v>
      </c>
      <c r="Q4331" s="2">
        <v>0</v>
      </c>
      <c r="R4331" s="2">
        <v>0</v>
      </c>
      <c r="S4331" s="2">
        <v>0</v>
      </c>
      <c r="T4331" s="2">
        <v>0</v>
      </c>
      <c r="U4331" s="2">
        <v>0</v>
      </c>
      <c r="V4331" s="2">
        <v>0</v>
      </c>
      <c r="W4331" s="2">
        <v>0</v>
      </c>
      <c r="X4331" s="2">
        <v>0</v>
      </c>
      <c r="Y4331" s="2">
        <v>0</v>
      </c>
      <c r="Z4331" s="2">
        <v>8</v>
      </c>
      <c r="AA4331" s="11">
        <f t="shared" si="171"/>
        <v>9</v>
      </c>
      <c r="AB4331" s="12" t="b">
        <f t="shared" si="172"/>
        <v>0</v>
      </c>
      <c r="AC4331" s="13">
        <f t="shared" si="170"/>
        <v>0</v>
      </c>
    </row>
    <row r="4332" spans="1:29" outlineLevel="6" x14ac:dyDescent="0.25">
      <c r="A4332" s="1"/>
      <c r="B4332" s="1"/>
      <c r="C4332" s="1"/>
      <c r="D4332" s="25" t="s">
        <v>12606</v>
      </c>
      <c r="E4332" s="1"/>
      <c r="F4332" s="1"/>
      <c r="G4332" s="2">
        <f>SUBTOTAL(1,G4331:G4331)</f>
        <v>6628</v>
      </c>
      <c r="H4332" s="2">
        <f>SUBTOTAL(1,H4331:H4331)</f>
        <v>91</v>
      </c>
      <c r="I4332" s="2">
        <f>SUBTOTAL(1,I4331:I4331)</f>
        <v>468</v>
      </c>
      <c r="J4332" s="2">
        <f>SUBTOTAL(1,J4331:J4331)</f>
        <v>109</v>
      </c>
      <c r="K4332" s="2">
        <f>SUBTOTAL(1,K4331:K4331)</f>
        <v>0</v>
      </c>
      <c r="L4332" s="2">
        <f>SUBTOTAL(1,L4331:L4331)</f>
        <v>0</v>
      </c>
      <c r="M4332" s="2">
        <f>SUBTOTAL(1,M4331:M4331)</f>
        <v>1</v>
      </c>
      <c r="N4332" s="2">
        <f>SUBTOTAL(1,N4331:N4331)</f>
        <v>0</v>
      </c>
      <c r="O4332" s="2">
        <f>SUBTOTAL(1,O4331:O4331)</f>
        <v>0</v>
      </c>
      <c r="P4332" s="2">
        <f>SUBTOTAL(1,P4331:P4331)</f>
        <v>0</v>
      </c>
      <c r="Q4332" s="2">
        <f>SUBTOTAL(1,Q4331:Q4331)</f>
        <v>0</v>
      </c>
      <c r="R4332" s="2">
        <f>SUBTOTAL(1,R4331:R4331)</f>
        <v>0</v>
      </c>
      <c r="S4332" s="2">
        <f>SUBTOTAL(1,S4331:S4331)</f>
        <v>0</v>
      </c>
      <c r="T4332" s="2">
        <f>SUBTOTAL(1,T4331:T4331)</f>
        <v>0</v>
      </c>
      <c r="U4332" s="2">
        <f>SUBTOTAL(1,U4331:U4331)</f>
        <v>0</v>
      </c>
      <c r="V4332" s="2">
        <f>SUBTOTAL(1,V4331:V4331)</f>
        <v>0</v>
      </c>
      <c r="W4332" s="2">
        <f>SUBTOTAL(1,W4331:W4331)</f>
        <v>0</v>
      </c>
      <c r="X4332" s="2">
        <f>SUBTOTAL(1,X4331:X4331)</f>
        <v>0</v>
      </c>
      <c r="Y4332" s="2">
        <f>SUBTOTAL(1,Y4331:Y4331)</f>
        <v>0</v>
      </c>
      <c r="Z4332" s="2">
        <f>SUBTOTAL(1,Z4331:Z4331)</f>
        <v>8</v>
      </c>
      <c r="AA4332" s="11">
        <f>SUBTOTAL(1,AA4331:AA4331)</f>
        <v>9</v>
      </c>
      <c r="AB4332" s="12" t="e">
        <f>SUBTOTAL(1,AB4331:AB4331)</f>
        <v>#DIV/0!</v>
      </c>
      <c r="AC4332" s="13">
        <f>SUBTOTAL(1,AC4331:AC4331)</f>
        <v>0</v>
      </c>
    </row>
    <row r="4333" spans="1:29" outlineLevel="6" x14ac:dyDescent="0.25">
      <c r="A4333" s="1" t="s">
        <v>28</v>
      </c>
      <c r="B4333" s="1" t="s">
        <v>1232</v>
      </c>
      <c r="C4333" s="1" t="s">
        <v>1445</v>
      </c>
      <c r="D4333" s="1"/>
      <c r="E4333" s="1" t="s">
        <v>1480</v>
      </c>
      <c r="F4333" s="1" t="s">
        <v>1481</v>
      </c>
      <c r="G4333" s="2">
        <v>206</v>
      </c>
      <c r="H4333" s="2">
        <v>53</v>
      </c>
      <c r="I4333" s="2">
        <v>1</v>
      </c>
      <c r="J4333" s="2">
        <v>1</v>
      </c>
      <c r="K4333" s="2">
        <v>0</v>
      </c>
      <c r="L4333" s="2">
        <v>0</v>
      </c>
      <c r="M4333" s="2">
        <v>1</v>
      </c>
      <c r="N4333" s="2">
        <v>0</v>
      </c>
      <c r="O4333" s="2">
        <v>0</v>
      </c>
      <c r="P4333" s="2">
        <v>0</v>
      </c>
      <c r="Q4333" s="2">
        <v>0</v>
      </c>
      <c r="R4333" s="2">
        <v>0</v>
      </c>
      <c r="S4333" s="2">
        <v>0</v>
      </c>
      <c r="T4333" s="2">
        <v>0</v>
      </c>
      <c r="U4333" s="2">
        <v>0</v>
      </c>
      <c r="V4333" s="2">
        <v>0</v>
      </c>
      <c r="W4333" s="2">
        <v>0</v>
      </c>
      <c r="X4333" s="2">
        <v>0</v>
      </c>
      <c r="Y4333" s="2">
        <v>0</v>
      </c>
      <c r="Z4333" s="2">
        <v>8</v>
      </c>
      <c r="AA4333" s="11">
        <f t="shared" si="171"/>
        <v>9</v>
      </c>
      <c r="AB4333" s="12" t="b">
        <f t="shared" si="172"/>
        <v>0</v>
      </c>
      <c r="AC4333" s="13">
        <f t="shared" si="170"/>
        <v>0</v>
      </c>
    </row>
    <row r="4334" spans="1:29" outlineLevel="6" x14ac:dyDescent="0.25">
      <c r="A4334" s="1" t="s">
        <v>28</v>
      </c>
      <c r="B4334" s="1" t="s">
        <v>1232</v>
      </c>
      <c r="C4334" s="1" t="s">
        <v>1445</v>
      </c>
      <c r="D4334" s="1"/>
      <c r="E4334" s="1" t="s">
        <v>1488</v>
      </c>
      <c r="F4334" s="1" t="s">
        <v>1489</v>
      </c>
      <c r="G4334" s="2">
        <v>81</v>
      </c>
      <c r="H4334" s="2">
        <v>0</v>
      </c>
      <c r="I4334" s="2">
        <v>1</v>
      </c>
      <c r="J4334" s="2">
        <v>0</v>
      </c>
      <c r="K4334" s="2">
        <v>0</v>
      </c>
      <c r="L4334" s="2">
        <v>0</v>
      </c>
      <c r="M4334" s="2">
        <v>1</v>
      </c>
      <c r="N4334" s="2">
        <v>0</v>
      </c>
      <c r="O4334" s="2">
        <v>0</v>
      </c>
      <c r="P4334" s="2">
        <v>0</v>
      </c>
      <c r="Q4334" s="2">
        <v>0</v>
      </c>
      <c r="R4334" s="2">
        <v>0</v>
      </c>
      <c r="S4334" s="2">
        <v>0</v>
      </c>
      <c r="T4334" s="2">
        <v>0</v>
      </c>
      <c r="U4334" s="2">
        <v>0</v>
      </c>
      <c r="V4334" s="2">
        <v>0</v>
      </c>
      <c r="W4334" s="2">
        <v>0</v>
      </c>
      <c r="X4334" s="2">
        <v>0</v>
      </c>
      <c r="Y4334" s="2">
        <v>0</v>
      </c>
      <c r="Z4334" s="2">
        <v>13</v>
      </c>
      <c r="AA4334" s="11">
        <f t="shared" si="171"/>
        <v>14</v>
      </c>
      <c r="AB4334" s="12" t="b">
        <f t="shared" si="172"/>
        <v>0</v>
      </c>
      <c r="AC4334" s="13">
        <f t="shared" si="170"/>
        <v>0</v>
      </c>
    </row>
    <row r="4335" spans="1:29" outlineLevel="6" x14ac:dyDescent="0.25">
      <c r="A4335" s="1" t="s">
        <v>28</v>
      </c>
      <c r="B4335" s="1" t="s">
        <v>1232</v>
      </c>
      <c r="C4335" s="1" t="s">
        <v>1445</v>
      </c>
      <c r="D4335" s="1"/>
      <c r="E4335" s="1" t="s">
        <v>1486</v>
      </c>
      <c r="F4335" s="1" t="s">
        <v>1487</v>
      </c>
      <c r="G4335" s="2">
        <v>54</v>
      </c>
      <c r="H4335" s="2">
        <v>0</v>
      </c>
      <c r="I4335" s="2">
        <v>1</v>
      </c>
      <c r="J4335" s="2">
        <v>0</v>
      </c>
      <c r="K4335" s="2">
        <v>0</v>
      </c>
      <c r="L4335" s="2">
        <v>0</v>
      </c>
      <c r="M4335" s="2">
        <v>1</v>
      </c>
      <c r="N4335" s="2">
        <v>0</v>
      </c>
      <c r="O4335" s="2">
        <v>0</v>
      </c>
      <c r="P4335" s="2">
        <v>0</v>
      </c>
      <c r="Q4335" s="2">
        <v>0</v>
      </c>
      <c r="R4335" s="2">
        <v>0</v>
      </c>
      <c r="S4335" s="2">
        <v>0</v>
      </c>
      <c r="T4335" s="2">
        <v>0</v>
      </c>
      <c r="U4335" s="2">
        <v>0</v>
      </c>
      <c r="V4335" s="2">
        <v>0</v>
      </c>
      <c r="W4335" s="2">
        <v>0</v>
      </c>
      <c r="X4335" s="2">
        <v>0</v>
      </c>
      <c r="Y4335" s="2">
        <v>0</v>
      </c>
      <c r="Z4335" s="2">
        <v>7</v>
      </c>
      <c r="AA4335" s="11">
        <f t="shared" si="171"/>
        <v>8</v>
      </c>
      <c r="AB4335" s="12" t="b">
        <f t="shared" si="172"/>
        <v>0</v>
      </c>
      <c r="AC4335" s="13">
        <f t="shared" si="170"/>
        <v>0</v>
      </c>
    </row>
    <row r="4336" spans="1:29" outlineLevel="6" x14ac:dyDescent="0.25">
      <c r="A4336" s="1" t="s">
        <v>28</v>
      </c>
      <c r="B4336" s="1" t="s">
        <v>1232</v>
      </c>
      <c r="C4336" s="1" t="s">
        <v>1445</v>
      </c>
      <c r="D4336" s="1"/>
      <c r="E4336" s="1" t="s">
        <v>1474</v>
      </c>
      <c r="F4336" s="1" t="s">
        <v>1475</v>
      </c>
      <c r="G4336" s="2">
        <v>126</v>
      </c>
      <c r="H4336" s="2">
        <v>0</v>
      </c>
      <c r="I4336" s="2">
        <v>5</v>
      </c>
      <c r="J4336" s="2">
        <v>1</v>
      </c>
      <c r="K4336" s="2">
        <v>0</v>
      </c>
      <c r="L4336" s="2">
        <v>0</v>
      </c>
      <c r="M4336" s="2">
        <v>1</v>
      </c>
      <c r="N4336" s="2">
        <v>0</v>
      </c>
      <c r="O4336" s="2">
        <v>0</v>
      </c>
      <c r="P4336" s="2">
        <v>0</v>
      </c>
      <c r="Q4336" s="2">
        <v>0</v>
      </c>
      <c r="R4336" s="2">
        <v>0</v>
      </c>
      <c r="S4336" s="2">
        <v>0</v>
      </c>
      <c r="T4336" s="2">
        <v>0</v>
      </c>
      <c r="U4336" s="2">
        <v>0</v>
      </c>
      <c r="V4336" s="2">
        <v>0</v>
      </c>
      <c r="W4336" s="2">
        <v>0</v>
      </c>
      <c r="X4336" s="2">
        <v>0</v>
      </c>
      <c r="Y4336" s="2">
        <v>0</v>
      </c>
      <c r="Z4336" s="2">
        <v>8</v>
      </c>
      <c r="AA4336" s="11">
        <f t="shared" si="171"/>
        <v>9</v>
      </c>
      <c r="AB4336" s="12" t="b">
        <f t="shared" si="172"/>
        <v>0</v>
      </c>
      <c r="AC4336" s="13">
        <f t="shared" si="170"/>
        <v>0</v>
      </c>
    </row>
    <row r="4337" spans="1:29" outlineLevel="6" x14ac:dyDescent="0.25">
      <c r="A4337" s="1" t="s">
        <v>28</v>
      </c>
      <c r="B4337" s="1" t="s">
        <v>1232</v>
      </c>
      <c r="C4337" s="1" t="s">
        <v>1445</v>
      </c>
      <c r="D4337" s="1"/>
      <c r="E4337" s="1" t="s">
        <v>1482</v>
      </c>
      <c r="F4337" s="1" t="s">
        <v>1483</v>
      </c>
      <c r="G4337" s="2">
        <v>73</v>
      </c>
      <c r="H4337" s="2">
        <v>0</v>
      </c>
      <c r="I4337" s="2">
        <v>8</v>
      </c>
      <c r="J4337" s="2">
        <v>0</v>
      </c>
      <c r="K4337" s="2">
        <v>0</v>
      </c>
      <c r="L4337" s="2">
        <v>0</v>
      </c>
      <c r="M4337" s="2">
        <v>1</v>
      </c>
      <c r="N4337" s="2">
        <v>0</v>
      </c>
      <c r="O4337" s="2">
        <v>0</v>
      </c>
      <c r="P4337" s="2">
        <v>0</v>
      </c>
      <c r="Q4337" s="2">
        <v>0</v>
      </c>
      <c r="R4337" s="2">
        <v>0</v>
      </c>
      <c r="S4337" s="2">
        <v>0</v>
      </c>
      <c r="T4337" s="2">
        <v>0</v>
      </c>
      <c r="U4337" s="2">
        <v>0</v>
      </c>
      <c r="V4337" s="2">
        <v>0</v>
      </c>
      <c r="W4337" s="2">
        <v>0</v>
      </c>
      <c r="X4337" s="2">
        <v>0</v>
      </c>
      <c r="Y4337" s="2">
        <v>0</v>
      </c>
      <c r="Z4337" s="2">
        <v>9</v>
      </c>
      <c r="AA4337" s="11">
        <f t="shared" si="171"/>
        <v>10</v>
      </c>
      <c r="AB4337" s="12" t="b">
        <f t="shared" si="172"/>
        <v>0</v>
      </c>
      <c r="AC4337" s="13">
        <f t="shared" si="170"/>
        <v>0</v>
      </c>
    </row>
    <row r="4338" spans="1:29" outlineLevel="6" x14ac:dyDescent="0.25">
      <c r="A4338" s="1" t="s">
        <v>28</v>
      </c>
      <c r="B4338" s="1" t="s">
        <v>1232</v>
      </c>
      <c r="C4338" s="1" t="s">
        <v>1445</v>
      </c>
      <c r="D4338" s="1"/>
      <c r="E4338" s="1" t="s">
        <v>1484</v>
      </c>
      <c r="F4338" s="1" t="s">
        <v>1485</v>
      </c>
      <c r="G4338" s="2">
        <v>88</v>
      </c>
      <c r="H4338" s="2">
        <v>8</v>
      </c>
      <c r="I4338" s="2">
        <v>1</v>
      </c>
      <c r="J4338" s="2">
        <v>0</v>
      </c>
      <c r="K4338" s="2">
        <v>0</v>
      </c>
      <c r="L4338" s="2">
        <v>0</v>
      </c>
      <c r="M4338" s="2">
        <v>1</v>
      </c>
      <c r="N4338" s="2">
        <v>0</v>
      </c>
      <c r="O4338" s="2">
        <v>0</v>
      </c>
      <c r="P4338" s="2">
        <v>0</v>
      </c>
      <c r="Q4338" s="2">
        <v>0</v>
      </c>
      <c r="R4338" s="2">
        <v>0</v>
      </c>
      <c r="S4338" s="2">
        <v>0</v>
      </c>
      <c r="T4338" s="2">
        <v>0</v>
      </c>
      <c r="U4338" s="2">
        <v>0</v>
      </c>
      <c r="V4338" s="2">
        <v>0</v>
      </c>
      <c r="W4338" s="2">
        <v>0</v>
      </c>
      <c r="X4338" s="2">
        <v>0</v>
      </c>
      <c r="Y4338" s="2">
        <v>0</v>
      </c>
      <c r="Z4338" s="2">
        <v>9</v>
      </c>
      <c r="AA4338" s="11">
        <f t="shared" si="171"/>
        <v>10</v>
      </c>
      <c r="AB4338" s="12" t="b">
        <f t="shared" si="172"/>
        <v>0</v>
      </c>
      <c r="AC4338" s="13">
        <f t="shared" si="170"/>
        <v>0</v>
      </c>
    </row>
    <row r="4339" spans="1:29" outlineLevel="6" x14ac:dyDescent="0.25">
      <c r="A4339" s="1" t="s">
        <v>28</v>
      </c>
      <c r="B4339" s="1" t="s">
        <v>1232</v>
      </c>
      <c r="C4339" s="1" t="s">
        <v>1445</v>
      </c>
      <c r="D4339" s="1"/>
      <c r="E4339" s="1" t="s">
        <v>1490</v>
      </c>
      <c r="F4339" s="1" t="s">
        <v>1491</v>
      </c>
      <c r="G4339" s="2">
        <v>74</v>
      </c>
      <c r="H4339" s="2">
        <v>6</v>
      </c>
      <c r="I4339" s="2">
        <v>0</v>
      </c>
      <c r="J4339" s="2">
        <v>0</v>
      </c>
      <c r="K4339" s="2">
        <v>0</v>
      </c>
      <c r="L4339" s="2">
        <v>0</v>
      </c>
      <c r="M4339" s="2">
        <v>1</v>
      </c>
      <c r="N4339" s="2">
        <v>0</v>
      </c>
      <c r="O4339" s="2">
        <v>0</v>
      </c>
      <c r="P4339" s="2">
        <v>0</v>
      </c>
      <c r="Q4339" s="2">
        <v>0</v>
      </c>
      <c r="R4339" s="2">
        <v>0</v>
      </c>
      <c r="S4339" s="2">
        <v>0</v>
      </c>
      <c r="T4339" s="2">
        <v>0</v>
      </c>
      <c r="U4339" s="2">
        <v>0</v>
      </c>
      <c r="V4339" s="2">
        <v>0</v>
      </c>
      <c r="W4339" s="2">
        <v>0</v>
      </c>
      <c r="X4339" s="2">
        <v>0</v>
      </c>
      <c r="Y4339" s="2">
        <v>0</v>
      </c>
      <c r="Z4339" s="2">
        <v>9</v>
      </c>
      <c r="AA4339" s="11">
        <f t="shared" si="171"/>
        <v>10</v>
      </c>
      <c r="AB4339" s="12" t="b">
        <f t="shared" si="172"/>
        <v>0</v>
      </c>
      <c r="AC4339" s="13">
        <f t="shared" si="170"/>
        <v>0</v>
      </c>
    </row>
    <row r="4340" spans="1:29" outlineLevel="6" x14ac:dyDescent="0.25">
      <c r="A4340" s="1" t="s">
        <v>28</v>
      </c>
      <c r="B4340" s="1" t="s">
        <v>1232</v>
      </c>
      <c r="C4340" s="1" t="s">
        <v>1445</v>
      </c>
      <c r="D4340" s="1"/>
      <c r="E4340" s="1" t="s">
        <v>1476</v>
      </c>
      <c r="F4340" s="1" t="s">
        <v>1477</v>
      </c>
      <c r="G4340" s="2">
        <v>88</v>
      </c>
      <c r="H4340" s="2">
        <v>8</v>
      </c>
      <c r="I4340" s="2">
        <v>1</v>
      </c>
      <c r="J4340" s="2">
        <v>0</v>
      </c>
      <c r="K4340" s="2">
        <v>0</v>
      </c>
      <c r="L4340" s="2">
        <v>0</v>
      </c>
      <c r="M4340" s="2">
        <v>1</v>
      </c>
      <c r="N4340" s="2">
        <v>0</v>
      </c>
      <c r="O4340" s="2">
        <v>0</v>
      </c>
      <c r="P4340" s="2">
        <v>0</v>
      </c>
      <c r="Q4340" s="2">
        <v>0</v>
      </c>
      <c r="R4340" s="2">
        <v>0</v>
      </c>
      <c r="S4340" s="2">
        <v>0</v>
      </c>
      <c r="T4340" s="2">
        <v>0</v>
      </c>
      <c r="U4340" s="2">
        <v>0</v>
      </c>
      <c r="V4340" s="2">
        <v>0</v>
      </c>
      <c r="W4340" s="2">
        <v>0</v>
      </c>
      <c r="X4340" s="2">
        <v>0</v>
      </c>
      <c r="Y4340" s="2">
        <v>0</v>
      </c>
      <c r="Z4340" s="2">
        <v>10</v>
      </c>
      <c r="AA4340" s="11">
        <f t="shared" si="171"/>
        <v>11</v>
      </c>
      <c r="AB4340" s="12" t="b">
        <f t="shared" si="172"/>
        <v>0</v>
      </c>
      <c r="AC4340" s="13">
        <f t="shared" si="170"/>
        <v>0</v>
      </c>
    </row>
    <row r="4341" spans="1:29" outlineLevel="6" x14ac:dyDescent="0.25">
      <c r="A4341" s="1" t="s">
        <v>28</v>
      </c>
      <c r="B4341" s="1" t="s">
        <v>1232</v>
      </c>
      <c r="C4341" s="1" t="s">
        <v>1445</v>
      </c>
      <c r="D4341" s="1"/>
      <c r="E4341" s="1" t="s">
        <v>1472</v>
      </c>
      <c r="F4341" s="1" t="s">
        <v>1473</v>
      </c>
      <c r="G4341" s="2">
        <v>148</v>
      </c>
      <c r="H4341" s="2">
        <v>37</v>
      </c>
      <c r="I4341" s="2">
        <v>1</v>
      </c>
      <c r="J4341" s="2">
        <v>1</v>
      </c>
      <c r="K4341" s="2">
        <v>0</v>
      </c>
      <c r="L4341" s="2">
        <v>0</v>
      </c>
      <c r="M4341" s="2">
        <v>1</v>
      </c>
      <c r="N4341" s="2">
        <v>0</v>
      </c>
      <c r="O4341" s="2">
        <v>0</v>
      </c>
      <c r="P4341" s="2">
        <v>0</v>
      </c>
      <c r="Q4341" s="2">
        <v>0</v>
      </c>
      <c r="R4341" s="2">
        <v>0</v>
      </c>
      <c r="S4341" s="2">
        <v>0</v>
      </c>
      <c r="T4341" s="2">
        <v>0</v>
      </c>
      <c r="U4341" s="2">
        <v>0</v>
      </c>
      <c r="V4341" s="2">
        <v>0</v>
      </c>
      <c r="W4341" s="2">
        <v>0</v>
      </c>
      <c r="X4341" s="2">
        <v>0</v>
      </c>
      <c r="Y4341" s="2">
        <v>0</v>
      </c>
      <c r="Z4341" s="2">
        <v>10</v>
      </c>
      <c r="AA4341" s="11">
        <f t="shared" si="171"/>
        <v>11</v>
      </c>
      <c r="AB4341" s="12" t="b">
        <f t="shared" si="172"/>
        <v>0</v>
      </c>
      <c r="AC4341" s="13">
        <f t="shared" si="170"/>
        <v>0</v>
      </c>
    </row>
    <row r="4342" spans="1:29" outlineLevel="6" x14ac:dyDescent="0.25">
      <c r="A4342" s="1" t="s">
        <v>28</v>
      </c>
      <c r="B4342" s="1" t="s">
        <v>1232</v>
      </c>
      <c r="C4342" s="1" t="s">
        <v>1445</v>
      </c>
      <c r="D4342" s="1"/>
      <c r="E4342" s="1" t="s">
        <v>1478</v>
      </c>
      <c r="F4342" s="1" t="s">
        <v>1479</v>
      </c>
      <c r="G4342" s="2">
        <v>92</v>
      </c>
      <c r="H4342" s="2">
        <v>10</v>
      </c>
      <c r="I4342" s="2">
        <v>2</v>
      </c>
      <c r="J4342" s="2">
        <v>0</v>
      </c>
      <c r="K4342" s="2">
        <v>0</v>
      </c>
      <c r="L4342" s="2">
        <v>0</v>
      </c>
      <c r="M4342" s="2">
        <v>1</v>
      </c>
      <c r="N4342" s="2">
        <v>0</v>
      </c>
      <c r="O4342" s="2">
        <v>0</v>
      </c>
      <c r="P4342" s="2">
        <v>0</v>
      </c>
      <c r="Q4342" s="2">
        <v>0</v>
      </c>
      <c r="R4342" s="2">
        <v>0</v>
      </c>
      <c r="S4342" s="2">
        <v>0</v>
      </c>
      <c r="T4342" s="2">
        <v>0</v>
      </c>
      <c r="U4342" s="2">
        <v>0</v>
      </c>
      <c r="V4342" s="2">
        <v>0</v>
      </c>
      <c r="W4342" s="2">
        <v>0</v>
      </c>
      <c r="X4342" s="2">
        <v>0</v>
      </c>
      <c r="Y4342" s="2">
        <v>0</v>
      </c>
      <c r="Z4342" s="2">
        <v>9</v>
      </c>
      <c r="AA4342" s="11">
        <f t="shared" si="171"/>
        <v>10</v>
      </c>
      <c r="AB4342" s="12" t="b">
        <f t="shared" si="172"/>
        <v>0</v>
      </c>
      <c r="AC4342" s="13">
        <f t="shared" si="170"/>
        <v>0</v>
      </c>
    </row>
    <row r="4343" spans="1:29" outlineLevel="6" x14ac:dyDescent="0.25">
      <c r="A4343" s="1" t="s">
        <v>28</v>
      </c>
      <c r="B4343" s="1" t="s">
        <v>1232</v>
      </c>
      <c r="C4343" s="1" t="s">
        <v>1445</v>
      </c>
      <c r="D4343" s="1"/>
      <c r="E4343" s="1" t="s">
        <v>1492</v>
      </c>
      <c r="F4343" s="1" t="s">
        <v>1493</v>
      </c>
      <c r="G4343" s="2">
        <v>86</v>
      </c>
      <c r="H4343" s="2">
        <v>6</v>
      </c>
      <c r="I4343" s="2">
        <v>0</v>
      </c>
      <c r="J4343" s="2">
        <v>0</v>
      </c>
      <c r="K4343" s="2">
        <v>0</v>
      </c>
      <c r="L4343" s="2">
        <v>0</v>
      </c>
      <c r="M4343" s="2">
        <v>1</v>
      </c>
      <c r="N4343" s="2">
        <v>0</v>
      </c>
      <c r="O4343" s="2">
        <v>0</v>
      </c>
      <c r="P4343" s="2">
        <v>0</v>
      </c>
      <c r="Q4343" s="2">
        <v>0</v>
      </c>
      <c r="R4343" s="2">
        <v>0</v>
      </c>
      <c r="S4343" s="2">
        <v>0</v>
      </c>
      <c r="T4343" s="2">
        <v>0</v>
      </c>
      <c r="U4343" s="2">
        <v>0</v>
      </c>
      <c r="V4343" s="2">
        <v>0</v>
      </c>
      <c r="W4343" s="2">
        <v>0</v>
      </c>
      <c r="X4343" s="2">
        <v>0</v>
      </c>
      <c r="Y4343" s="2">
        <v>0</v>
      </c>
      <c r="Z4343" s="2">
        <v>15</v>
      </c>
      <c r="AA4343" s="11">
        <f t="shared" si="171"/>
        <v>16</v>
      </c>
      <c r="AB4343" s="12" t="b">
        <f t="shared" si="172"/>
        <v>0</v>
      </c>
      <c r="AC4343" s="13">
        <f t="shared" si="170"/>
        <v>0</v>
      </c>
    </row>
    <row r="4344" spans="1:29" outlineLevel="6" x14ac:dyDescent="0.25">
      <c r="A4344" s="1" t="s">
        <v>28</v>
      </c>
      <c r="B4344" s="1" t="s">
        <v>1232</v>
      </c>
      <c r="C4344" s="1" t="s">
        <v>1445</v>
      </c>
      <c r="D4344" s="1"/>
      <c r="E4344" s="1" t="s">
        <v>1470</v>
      </c>
      <c r="F4344" s="1" t="s">
        <v>1471</v>
      </c>
      <c r="G4344" s="2">
        <v>3418</v>
      </c>
      <c r="H4344" s="2">
        <v>28</v>
      </c>
      <c r="I4344" s="2">
        <v>296</v>
      </c>
      <c r="J4344" s="2">
        <v>70</v>
      </c>
      <c r="K4344" s="2">
        <v>0</v>
      </c>
      <c r="L4344" s="2">
        <v>0</v>
      </c>
      <c r="M4344" s="2">
        <v>1</v>
      </c>
      <c r="N4344" s="2">
        <v>0</v>
      </c>
      <c r="O4344" s="2">
        <v>0</v>
      </c>
      <c r="P4344" s="2">
        <v>0</v>
      </c>
      <c r="Q4344" s="2">
        <v>0</v>
      </c>
      <c r="R4344" s="2">
        <v>0</v>
      </c>
      <c r="S4344" s="2">
        <v>0</v>
      </c>
      <c r="T4344" s="2">
        <v>0</v>
      </c>
      <c r="U4344" s="2">
        <v>0</v>
      </c>
      <c r="V4344" s="2">
        <v>0</v>
      </c>
      <c r="W4344" s="2">
        <v>0</v>
      </c>
      <c r="X4344" s="2">
        <v>0</v>
      </c>
      <c r="Y4344" s="2">
        <v>0</v>
      </c>
      <c r="Z4344" s="2">
        <v>7</v>
      </c>
      <c r="AA4344" s="11">
        <f t="shared" si="171"/>
        <v>8</v>
      </c>
      <c r="AB4344" s="12" t="b">
        <f t="shared" si="172"/>
        <v>0</v>
      </c>
      <c r="AC4344" s="13">
        <f t="shared" si="170"/>
        <v>0</v>
      </c>
    </row>
    <row r="4345" spans="1:29" outlineLevel="6" x14ac:dyDescent="0.25">
      <c r="A4345" s="1" t="s">
        <v>28</v>
      </c>
      <c r="B4345" s="1" t="s">
        <v>1232</v>
      </c>
      <c r="C4345" s="1" t="s">
        <v>1445</v>
      </c>
      <c r="D4345" s="1"/>
      <c r="E4345" s="1" t="s">
        <v>1450</v>
      </c>
      <c r="F4345" s="1" t="s">
        <v>1451</v>
      </c>
      <c r="G4345" s="2">
        <v>4525</v>
      </c>
      <c r="H4345" s="2">
        <v>72</v>
      </c>
      <c r="I4345" s="2">
        <v>220</v>
      </c>
      <c r="J4345" s="2">
        <v>65</v>
      </c>
      <c r="K4345" s="2">
        <v>0</v>
      </c>
      <c r="L4345" s="2">
        <v>0</v>
      </c>
      <c r="M4345" s="2">
        <v>1</v>
      </c>
      <c r="N4345" s="2">
        <v>0</v>
      </c>
      <c r="O4345" s="2">
        <v>0</v>
      </c>
      <c r="P4345" s="2">
        <v>0</v>
      </c>
      <c r="Q4345" s="2">
        <v>0</v>
      </c>
      <c r="R4345" s="2">
        <v>0</v>
      </c>
      <c r="S4345" s="2">
        <v>0</v>
      </c>
      <c r="T4345" s="2">
        <v>0</v>
      </c>
      <c r="U4345" s="2">
        <v>0</v>
      </c>
      <c r="V4345" s="2">
        <v>0</v>
      </c>
      <c r="W4345" s="2">
        <v>0</v>
      </c>
      <c r="X4345" s="2">
        <v>0</v>
      </c>
      <c r="Y4345" s="2">
        <v>0</v>
      </c>
      <c r="Z4345" s="2">
        <v>11</v>
      </c>
      <c r="AA4345" s="11">
        <f t="shared" si="171"/>
        <v>12</v>
      </c>
      <c r="AB4345" s="12" t="b">
        <f t="shared" si="172"/>
        <v>0</v>
      </c>
      <c r="AC4345" s="13">
        <f t="shared" si="170"/>
        <v>0</v>
      </c>
    </row>
    <row r="4346" spans="1:29" outlineLevel="6" x14ac:dyDescent="0.25">
      <c r="A4346" s="1" t="s">
        <v>28</v>
      </c>
      <c r="B4346" s="1" t="s">
        <v>1232</v>
      </c>
      <c r="C4346" s="1" t="s">
        <v>1445</v>
      </c>
      <c r="D4346" s="1"/>
      <c r="E4346" s="1" t="s">
        <v>1456</v>
      </c>
      <c r="F4346" s="1" t="s">
        <v>1457</v>
      </c>
      <c r="G4346" s="2">
        <v>4854</v>
      </c>
      <c r="H4346" s="2">
        <v>28</v>
      </c>
      <c r="I4346" s="2">
        <v>359</v>
      </c>
      <c r="J4346" s="2">
        <v>4</v>
      </c>
      <c r="K4346" s="2">
        <v>0</v>
      </c>
      <c r="L4346" s="2">
        <v>0</v>
      </c>
      <c r="M4346" s="2">
        <v>1</v>
      </c>
      <c r="N4346" s="2">
        <v>0</v>
      </c>
      <c r="O4346" s="2">
        <v>0</v>
      </c>
      <c r="P4346" s="2">
        <v>0</v>
      </c>
      <c r="Q4346" s="2">
        <v>0</v>
      </c>
      <c r="R4346" s="2">
        <v>0</v>
      </c>
      <c r="S4346" s="2">
        <v>0</v>
      </c>
      <c r="T4346" s="2">
        <v>0</v>
      </c>
      <c r="U4346" s="2">
        <v>0</v>
      </c>
      <c r="V4346" s="2">
        <v>0</v>
      </c>
      <c r="W4346" s="2">
        <v>0</v>
      </c>
      <c r="X4346" s="2">
        <v>0</v>
      </c>
      <c r="Y4346" s="2">
        <v>0</v>
      </c>
      <c r="Z4346" s="2">
        <v>8</v>
      </c>
      <c r="AA4346" s="11">
        <f t="shared" si="171"/>
        <v>9</v>
      </c>
      <c r="AB4346" s="12" t="b">
        <f t="shared" si="172"/>
        <v>0</v>
      </c>
      <c r="AC4346" s="13">
        <f t="shared" si="170"/>
        <v>0</v>
      </c>
    </row>
    <row r="4347" spans="1:29" outlineLevel="6" x14ac:dyDescent="0.25">
      <c r="A4347" s="1" t="s">
        <v>28</v>
      </c>
      <c r="B4347" s="1" t="s">
        <v>1232</v>
      </c>
      <c r="C4347" s="1" t="s">
        <v>1445</v>
      </c>
      <c r="D4347" s="1"/>
      <c r="E4347" s="1" t="s">
        <v>1446</v>
      </c>
      <c r="F4347" s="1" t="s">
        <v>1447</v>
      </c>
      <c r="G4347" s="2">
        <v>4764</v>
      </c>
      <c r="H4347" s="2">
        <v>39</v>
      </c>
      <c r="I4347" s="2">
        <v>362</v>
      </c>
      <c r="J4347" s="2">
        <v>13</v>
      </c>
      <c r="K4347" s="2">
        <v>0</v>
      </c>
      <c r="L4347" s="2">
        <v>0</v>
      </c>
      <c r="M4347" s="2">
        <v>1</v>
      </c>
      <c r="N4347" s="2">
        <v>0</v>
      </c>
      <c r="O4347" s="2">
        <v>0</v>
      </c>
      <c r="P4347" s="2">
        <v>0</v>
      </c>
      <c r="Q4347" s="2">
        <v>0</v>
      </c>
      <c r="R4347" s="2">
        <v>0</v>
      </c>
      <c r="S4347" s="2">
        <v>0</v>
      </c>
      <c r="T4347" s="2">
        <v>0</v>
      </c>
      <c r="U4347" s="2">
        <v>0</v>
      </c>
      <c r="V4347" s="2">
        <v>0</v>
      </c>
      <c r="W4347" s="2">
        <v>0</v>
      </c>
      <c r="X4347" s="2">
        <v>0</v>
      </c>
      <c r="Y4347" s="2">
        <v>0</v>
      </c>
      <c r="Z4347" s="2">
        <v>10</v>
      </c>
      <c r="AA4347" s="11">
        <f t="shared" si="171"/>
        <v>11</v>
      </c>
      <c r="AB4347" s="12" t="b">
        <f t="shared" si="172"/>
        <v>0</v>
      </c>
      <c r="AC4347" s="13">
        <f t="shared" si="170"/>
        <v>0</v>
      </c>
    </row>
    <row r="4348" spans="1:29" outlineLevel="5" x14ac:dyDescent="0.25">
      <c r="A4348" s="1"/>
      <c r="B4348" s="1"/>
      <c r="C4348" s="25" t="s">
        <v>12090</v>
      </c>
      <c r="D4348" s="1"/>
      <c r="E4348" s="1"/>
      <c r="F4348" s="1"/>
      <c r="G4348" s="2">
        <f>SUBTOTAL(1,G4319:G4347)</f>
        <v>3433.625</v>
      </c>
      <c r="H4348" s="2">
        <f>SUBTOTAL(1,H4319:H4347)</f>
        <v>58.166666666666664</v>
      </c>
      <c r="I4348" s="2">
        <f>SUBTOTAL(1,I4319:I4347)</f>
        <v>231.08333333333334</v>
      </c>
      <c r="J4348" s="2">
        <f>SUBTOTAL(1,J4319:J4347)</f>
        <v>48.625</v>
      </c>
      <c r="K4348" s="2">
        <f>SUBTOTAL(1,K4319:K4347)</f>
        <v>0</v>
      </c>
      <c r="L4348" s="2">
        <f>SUBTOTAL(1,L4319:L4347)</f>
        <v>0</v>
      </c>
      <c r="M4348" s="2">
        <f>SUBTOTAL(1,M4319:M4347)</f>
        <v>1</v>
      </c>
      <c r="N4348" s="2">
        <f>SUBTOTAL(1,N4319:N4347)</f>
        <v>0</v>
      </c>
      <c r="O4348" s="2">
        <f>SUBTOTAL(1,O4319:O4347)</f>
        <v>0</v>
      </c>
      <c r="P4348" s="2">
        <f>SUBTOTAL(1,P4319:P4347)</f>
        <v>0</v>
      </c>
      <c r="Q4348" s="2">
        <f>SUBTOTAL(1,Q4319:Q4347)</f>
        <v>0</v>
      </c>
      <c r="R4348" s="2">
        <f>SUBTOTAL(1,R4319:R4347)</f>
        <v>0</v>
      </c>
      <c r="S4348" s="2">
        <f>SUBTOTAL(1,S4319:S4347)</f>
        <v>0</v>
      </c>
      <c r="T4348" s="2">
        <f>SUBTOTAL(1,T4319:T4347)</f>
        <v>0</v>
      </c>
      <c r="U4348" s="2">
        <f>SUBTOTAL(1,U4319:U4347)</f>
        <v>0</v>
      </c>
      <c r="V4348" s="2">
        <f>SUBTOTAL(1,V4319:V4347)</f>
        <v>0</v>
      </c>
      <c r="W4348" s="2">
        <f>SUBTOTAL(1,W4319:W4347)</f>
        <v>0</v>
      </c>
      <c r="X4348" s="2">
        <f>SUBTOTAL(1,X4319:X4347)</f>
        <v>0</v>
      </c>
      <c r="Y4348" s="2">
        <f>SUBTOTAL(1,Y4319:Y4347)</f>
        <v>0</v>
      </c>
      <c r="Z4348" s="2">
        <f>SUBTOTAL(1,Z4319:Z4347)</f>
        <v>9.625</v>
      </c>
      <c r="AA4348" s="11">
        <f>SUBTOTAL(1,AA4319:AA4347)</f>
        <v>10.625</v>
      </c>
      <c r="AB4348" s="12" t="e">
        <f>SUBTOTAL(1,AB4319:AB4347)</f>
        <v>#DIV/0!</v>
      </c>
      <c r="AC4348" s="13">
        <f>SUBTOTAL(1,AC4319:AC4347)</f>
        <v>0</v>
      </c>
    </row>
    <row r="4349" spans="1:29" outlineLevel="7" x14ac:dyDescent="0.25">
      <c r="A4349" s="1" t="s">
        <v>28</v>
      </c>
      <c r="B4349" s="1" t="s">
        <v>1232</v>
      </c>
      <c r="C4349" s="1" t="s">
        <v>2942</v>
      </c>
      <c r="D4349" s="1" t="s">
        <v>1282</v>
      </c>
      <c r="E4349" s="1" t="s">
        <v>2954</v>
      </c>
      <c r="F4349" s="1" t="s">
        <v>2955</v>
      </c>
      <c r="G4349" s="2">
        <v>751</v>
      </c>
      <c r="H4349" s="2">
        <v>3</v>
      </c>
      <c r="I4349" s="2">
        <v>12</v>
      </c>
      <c r="J4349" s="2">
        <v>2</v>
      </c>
      <c r="K4349" s="2">
        <v>0</v>
      </c>
      <c r="L4349" s="2">
        <v>1</v>
      </c>
      <c r="M4349" s="2">
        <v>1</v>
      </c>
      <c r="N4349" s="2">
        <v>0</v>
      </c>
      <c r="O4349" s="2">
        <v>0</v>
      </c>
      <c r="P4349" s="2">
        <v>14</v>
      </c>
      <c r="Q4349" s="2">
        <v>1</v>
      </c>
      <c r="R4349" s="2">
        <v>0</v>
      </c>
      <c r="S4349" s="2">
        <v>0</v>
      </c>
      <c r="T4349" s="2">
        <v>0</v>
      </c>
      <c r="U4349" s="2">
        <v>0</v>
      </c>
      <c r="V4349" s="2">
        <v>0</v>
      </c>
      <c r="W4349" s="2">
        <v>10</v>
      </c>
      <c r="X4349" s="2">
        <v>0</v>
      </c>
      <c r="Y4349" s="2">
        <v>0</v>
      </c>
      <c r="Z4349" s="2">
        <v>0</v>
      </c>
      <c r="AA4349" s="11">
        <f t="shared" si="171"/>
        <v>26</v>
      </c>
      <c r="AB4349" s="12" t="b">
        <f t="shared" si="172"/>
        <v>0</v>
      </c>
      <c r="AC4349" s="13">
        <f t="shared" si="170"/>
        <v>0</v>
      </c>
    </row>
    <row r="4350" spans="1:29" outlineLevel="6" x14ac:dyDescent="0.25">
      <c r="A4350" s="1"/>
      <c r="B4350" s="1"/>
      <c r="C4350" s="1"/>
      <c r="D4350" s="25" t="s">
        <v>12601</v>
      </c>
      <c r="E4350" s="1"/>
      <c r="F4350" s="1"/>
      <c r="G4350" s="2">
        <f>SUBTOTAL(1,G4349:G4349)</f>
        <v>751</v>
      </c>
      <c r="H4350" s="2">
        <f>SUBTOTAL(1,H4349:H4349)</f>
        <v>3</v>
      </c>
      <c r="I4350" s="2">
        <f>SUBTOTAL(1,I4349:I4349)</f>
        <v>12</v>
      </c>
      <c r="J4350" s="2">
        <f>SUBTOTAL(1,J4349:J4349)</f>
        <v>2</v>
      </c>
      <c r="K4350" s="2">
        <f>SUBTOTAL(1,K4349:K4349)</f>
        <v>0</v>
      </c>
      <c r="L4350" s="2">
        <f>SUBTOTAL(1,L4349:L4349)</f>
        <v>1</v>
      </c>
      <c r="M4350" s="2">
        <f>SUBTOTAL(1,M4349:M4349)</f>
        <v>1</v>
      </c>
      <c r="N4350" s="2">
        <f>SUBTOTAL(1,N4349:N4349)</f>
        <v>0</v>
      </c>
      <c r="O4350" s="2">
        <f>SUBTOTAL(1,O4349:O4349)</f>
        <v>0</v>
      </c>
      <c r="P4350" s="2">
        <f>SUBTOTAL(1,P4349:P4349)</f>
        <v>14</v>
      </c>
      <c r="Q4350" s="2">
        <f>SUBTOTAL(1,Q4349:Q4349)</f>
        <v>1</v>
      </c>
      <c r="R4350" s="2">
        <f>SUBTOTAL(1,R4349:R4349)</f>
        <v>0</v>
      </c>
      <c r="S4350" s="2">
        <f>SUBTOTAL(1,S4349:S4349)</f>
        <v>0</v>
      </c>
      <c r="T4350" s="2">
        <f>SUBTOTAL(1,T4349:T4349)</f>
        <v>0</v>
      </c>
      <c r="U4350" s="2">
        <f>SUBTOTAL(1,U4349:U4349)</f>
        <v>0</v>
      </c>
      <c r="V4350" s="2">
        <f>SUBTOTAL(1,V4349:V4349)</f>
        <v>0</v>
      </c>
      <c r="W4350" s="2">
        <f>SUBTOTAL(1,W4349:W4349)</f>
        <v>10</v>
      </c>
      <c r="X4350" s="2">
        <f>SUBTOTAL(1,X4349:X4349)</f>
        <v>0</v>
      </c>
      <c r="Y4350" s="2">
        <f>SUBTOTAL(1,Y4349:Y4349)</f>
        <v>0</v>
      </c>
      <c r="Z4350" s="2">
        <f>SUBTOTAL(1,Z4349:Z4349)</f>
        <v>0</v>
      </c>
      <c r="AA4350" s="11">
        <f>SUBTOTAL(1,AA4349:AA4349)</f>
        <v>26</v>
      </c>
      <c r="AB4350" s="12" t="e">
        <f>SUBTOTAL(1,AB4349:AB4349)</f>
        <v>#DIV/0!</v>
      </c>
      <c r="AC4350" s="13">
        <f>SUBTOTAL(1,AC4349:AC4349)</f>
        <v>0</v>
      </c>
    </row>
    <row r="4351" spans="1:29" outlineLevel="7" x14ac:dyDescent="0.25">
      <c r="A4351" s="1" t="s">
        <v>28</v>
      </c>
      <c r="B4351" s="1" t="s">
        <v>1232</v>
      </c>
      <c r="C4351" s="1" t="s">
        <v>2942</v>
      </c>
      <c r="D4351" s="1" t="s">
        <v>1249</v>
      </c>
      <c r="E4351" s="1" t="s">
        <v>2943</v>
      </c>
      <c r="F4351" s="1" t="s">
        <v>2944</v>
      </c>
      <c r="G4351" s="2">
        <v>2032</v>
      </c>
      <c r="H4351" s="2">
        <v>7</v>
      </c>
      <c r="I4351" s="2">
        <v>11</v>
      </c>
      <c r="J4351" s="2">
        <v>0</v>
      </c>
      <c r="K4351" s="2">
        <v>0</v>
      </c>
      <c r="L4351" s="2">
        <v>1</v>
      </c>
      <c r="M4351" s="2">
        <v>1</v>
      </c>
      <c r="N4351" s="2">
        <v>0</v>
      </c>
      <c r="O4351" s="2">
        <v>0</v>
      </c>
      <c r="P4351" s="2">
        <v>18</v>
      </c>
      <c r="Q4351" s="2">
        <v>1</v>
      </c>
      <c r="R4351" s="2">
        <v>0</v>
      </c>
      <c r="S4351" s="2">
        <v>0</v>
      </c>
      <c r="T4351" s="2">
        <v>0</v>
      </c>
      <c r="U4351" s="2">
        <v>1</v>
      </c>
      <c r="V4351" s="2">
        <v>0</v>
      </c>
      <c r="W4351" s="2">
        <v>7</v>
      </c>
      <c r="X4351" s="2">
        <v>1</v>
      </c>
      <c r="Y4351" s="2">
        <v>25</v>
      </c>
      <c r="Z4351" s="2">
        <v>0</v>
      </c>
      <c r="AA4351" s="11">
        <f t="shared" si="171"/>
        <v>29</v>
      </c>
      <c r="AB4351" s="12" t="b">
        <f t="shared" si="172"/>
        <v>0</v>
      </c>
      <c r="AC4351" s="13">
        <f t="shared" si="170"/>
        <v>0</v>
      </c>
    </row>
    <row r="4352" spans="1:29" outlineLevel="7" x14ac:dyDescent="0.25">
      <c r="A4352" s="1" t="s">
        <v>28</v>
      </c>
      <c r="B4352" s="1" t="s">
        <v>1232</v>
      </c>
      <c r="C4352" s="1" t="s">
        <v>2942</v>
      </c>
      <c r="D4352" s="1" t="s">
        <v>1249</v>
      </c>
      <c r="E4352" s="1" t="s">
        <v>3003</v>
      </c>
      <c r="F4352" s="1" t="s">
        <v>3004</v>
      </c>
      <c r="G4352" s="2">
        <v>56</v>
      </c>
      <c r="H4352" s="2">
        <v>5</v>
      </c>
      <c r="I4352" s="2">
        <v>11</v>
      </c>
      <c r="J4352" s="2">
        <v>0</v>
      </c>
      <c r="K4352" s="2">
        <v>0</v>
      </c>
      <c r="L4352" s="2">
        <v>0</v>
      </c>
      <c r="M4352" s="2">
        <v>1</v>
      </c>
      <c r="N4352" s="2">
        <v>0</v>
      </c>
      <c r="O4352" s="2">
        <v>0</v>
      </c>
      <c r="P4352" s="2">
        <v>10</v>
      </c>
      <c r="Q4352" s="2">
        <v>1</v>
      </c>
      <c r="R4352" s="2">
        <v>0</v>
      </c>
      <c r="S4352" s="2">
        <v>0</v>
      </c>
      <c r="T4352" s="2">
        <v>0</v>
      </c>
      <c r="U4352" s="2">
        <v>1</v>
      </c>
      <c r="V4352" s="2">
        <v>0</v>
      </c>
      <c r="W4352" s="2">
        <v>0</v>
      </c>
      <c r="X4352" s="2">
        <v>0</v>
      </c>
      <c r="Y4352" s="2">
        <v>0</v>
      </c>
      <c r="Z4352" s="2">
        <v>0</v>
      </c>
      <c r="AA4352" s="11">
        <f t="shared" si="171"/>
        <v>13</v>
      </c>
      <c r="AB4352" s="12" t="b">
        <f t="shared" si="172"/>
        <v>0</v>
      </c>
      <c r="AC4352" s="13">
        <f t="shared" si="170"/>
        <v>0</v>
      </c>
    </row>
    <row r="4353" spans="1:29" outlineLevel="7" x14ac:dyDescent="0.25">
      <c r="A4353" s="1" t="s">
        <v>28</v>
      </c>
      <c r="B4353" s="1" t="s">
        <v>1232</v>
      </c>
      <c r="C4353" s="1" t="s">
        <v>2942</v>
      </c>
      <c r="D4353" s="1" t="s">
        <v>1249</v>
      </c>
      <c r="E4353" s="1" t="s">
        <v>3029</v>
      </c>
      <c r="F4353" s="1" t="s">
        <v>3030</v>
      </c>
      <c r="G4353" s="2">
        <v>556</v>
      </c>
      <c r="H4353" s="2">
        <v>8</v>
      </c>
      <c r="I4353" s="2">
        <v>20</v>
      </c>
      <c r="J4353" s="2">
        <v>3</v>
      </c>
      <c r="K4353" s="2">
        <v>0</v>
      </c>
      <c r="L4353" s="2">
        <v>2</v>
      </c>
      <c r="M4353" s="2">
        <v>1</v>
      </c>
      <c r="N4353" s="2">
        <v>0</v>
      </c>
      <c r="O4353" s="2">
        <v>0</v>
      </c>
      <c r="P4353" s="2">
        <v>12</v>
      </c>
      <c r="Q4353" s="2">
        <v>0</v>
      </c>
      <c r="R4353" s="2">
        <v>0</v>
      </c>
      <c r="S4353" s="2">
        <v>0</v>
      </c>
      <c r="T4353" s="2">
        <v>0</v>
      </c>
      <c r="U4353" s="2">
        <v>1</v>
      </c>
      <c r="V4353" s="2">
        <v>0</v>
      </c>
      <c r="W4353" s="2">
        <v>3</v>
      </c>
      <c r="X4353" s="2">
        <v>0</v>
      </c>
      <c r="Y4353" s="2">
        <v>0</v>
      </c>
      <c r="Z4353" s="2">
        <v>0</v>
      </c>
      <c r="AA4353" s="11">
        <f t="shared" si="171"/>
        <v>17</v>
      </c>
      <c r="AB4353" s="12" t="b">
        <f t="shared" si="172"/>
        <v>0</v>
      </c>
      <c r="AC4353" s="13">
        <f t="shared" si="170"/>
        <v>0</v>
      </c>
    </row>
    <row r="4354" spans="1:29" outlineLevel="7" x14ac:dyDescent="0.25">
      <c r="A4354" s="1" t="s">
        <v>28</v>
      </c>
      <c r="B4354" s="1" t="s">
        <v>1232</v>
      </c>
      <c r="C4354" s="1" t="s">
        <v>2942</v>
      </c>
      <c r="D4354" s="1" t="s">
        <v>1249</v>
      </c>
      <c r="E4354" s="1" t="s">
        <v>3009</v>
      </c>
      <c r="F4354" s="1" t="s">
        <v>3010</v>
      </c>
      <c r="G4354" s="2">
        <v>5795</v>
      </c>
      <c r="H4354" s="2">
        <v>87</v>
      </c>
      <c r="I4354" s="2">
        <v>5</v>
      </c>
      <c r="J4354" s="2">
        <v>0</v>
      </c>
      <c r="K4354" s="2">
        <v>0</v>
      </c>
      <c r="L4354" s="2">
        <v>1</v>
      </c>
      <c r="M4354" s="2">
        <v>1</v>
      </c>
      <c r="N4354" s="2">
        <v>0</v>
      </c>
      <c r="O4354" s="2">
        <v>0</v>
      </c>
      <c r="P4354" s="2">
        <v>10</v>
      </c>
      <c r="Q4354" s="2">
        <v>0</v>
      </c>
      <c r="R4354" s="2">
        <v>0</v>
      </c>
      <c r="S4354" s="2">
        <v>0</v>
      </c>
      <c r="T4354" s="2">
        <v>0</v>
      </c>
      <c r="U4354" s="2">
        <v>1</v>
      </c>
      <c r="V4354" s="2">
        <v>0</v>
      </c>
      <c r="W4354" s="2">
        <v>8</v>
      </c>
      <c r="X4354" s="2">
        <v>0</v>
      </c>
      <c r="Y4354" s="2">
        <v>0</v>
      </c>
      <c r="Z4354" s="2">
        <v>0</v>
      </c>
      <c r="AA4354" s="11">
        <f t="shared" si="171"/>
        <v>20</v>
      </c>
      <c r="AB4354" s="12" t="b">
        <f t="shared" si="172"/>
        <v>0</v>
      </c>
      <c r="AC4354" s="13">
        <f t="shared" si="170"/>
        <v>0</v>
      </c>
    </row>
    <row r="4355" spans="1:29" outlineLevel="7" x14ac:dyDescent="0.25">
      <c r="A4355" s="1" t="s">
        <v>28</v>
      </c>
      <c r="B4355" s="1" t="s">
        <v>1232</v>
      </c>
      <c r="C4355" s="1" t="s">
        <v>2942</v>
      </c>
      <c r="D4355" s="1" t="s">
        <v>1249</v>
      </c>
      <c r="E4355" s="1" t="s">
        <v>3027</v>
      </c>
      <c r="F4355" s="1" t="s">
        <v>3028</v>
      </c>
      <c r="G4355" s="2">
        <v>1565</v>
      </c>
      <c r="H4355" s="2">
        <v>7</v>
      </c>
      <c r="I4355" s="2">
        <v>16</v>
      </c>
      <c r="J4355" s="2">
        <v>11</v>
      </c>
      <c r="K4355" s="2">
        <v>0</v>
      </c>
      <c r="L4355" s="2">
        <v>1</v>
      </c>
      <c r="M4355" s="2">
        <v>1</v>
      </c>
      <c r="N4355" s="2">
        <v>0</v>
      </c>
      <c r="O4355" s="2">
        <v>0</v>
      </c>
      <c r="P4355" s="2">
        <v>9</v>
      </c>
      <c r="Q4355" s="2">
        <v>0</v>
      </c>
      <c r="R4355" s="2">
        <v>0</v>
      </c>
      <c r="S4355" s="2">
        <v>0</v>
      </c>
      <c r="T4355" s="2">
        <v>0</v>
      </c>
      <c r="U4355" s="2">
        <v>1</v>
      </c>
      <c r="V4355" s="2">
        <v>0</v>
      </c>
      <c r="W4355" s="2">
        <v>5</v>
      </c>
      <c r="X4355" s="2">
        <v>0</v>
      </c>
      <c r="Y4355" s="2">
        <v>0</v>
      </c>
      <c r="Z4355" s="2">
        <v>0</v>
      </c>
      <c r="AA4355" s="11">
        <f t="shared" si="171"/>
        <v>16</v>
      </c>
      <c r="AB4355" s="12" t="b">
        <f t="shared" si="172"/>
        <v>0</v>
      </c>
      <c r="AC4355" s="13">
        <f t="shared" si="170"/>
        <v>0</v>
      </c>
    </row>
    <row r="4356" spans="1:29" outlineLevel="7" x14ac:dyDescent="0.25">
      <c r="A4356" s="1" t="s">
        <v>28</v>
      </c>
      <c r="B4356" s="1" t="s">
        <v>1232</v>
      </c>
      <c r="C4356" s="1" t="s">
        <v>2942</v>
      </c>
      <c r="D4356" s="1" t="s">
        <v>1249</v>
      </c>
      <c r="E4356" s="1" t="s">
        <v>2980</v>
      </c>
      <c r="F4356" s="1" t="s">
        <v>2981</v>
      </c>
      <c r="G4356" s="2">
        <v>14051</v>
      </c>
      <c r="H4356" s="2">
        <v>566</v>
      </c>
      <c r="I4356" s="2">
        <v>15</v>
      </c>
      <c r="J4356" s="2">
        <v>9</v>
      </c>
      <c r="K4356" s="2">
        <v>0</v>
      </c>
      <c r="L4356" s="2">
        <v>1</v>
      </c>
      <c r="M4356" s="2">
        <v>1</v>
      </c>
      <c r="N4356" s="2">
        <v>0</v>
      </c>
      <c r="O4356" s="2">
        <v>0</v>
      </c>
      <c r="P4356" s="2">
        <v>13</v>
      </c>
      <c r="Q4356" s="2">
        <v>4</v>
      </c>
      <c r="R4356" s="2">
        <v>0</v>
      </c>
      <c r="S4356" s="2">
        <v>0</v>
      </c>
      <c r="T4356" s="2">
        <v>0</v>
      </c>
      <c r="U4356" s="2">
        <v>1</v>
      </c>
      <c r="V4356" s="2">
        <v>0</v>
      </c>
      <c r="W4356" s="2">
        <v>27</v>
      </c>
      <c r="X4356" s="2">
        <v>0</v>
      </c>
      <c r="Y4356" s="2">
        <v>0</v>
      </c>
      <c r="Z4356" s="2">
        <v>0</v>
      </c>
      <c r="AA4356" s="11">
        <f t="shared" si="171"/>
        <v>46</v>
      </c>
      <c r="AB4356" s="12" t="b">
        <f t="shared" si="172"/>
        <v>0</v>
      </c>
      <c r="AC4356" s="13">
        <f t="shared" si="170"/>
        <v>0</v>
      </c>
    </row>
    <row r="4357" spans="1:29" outlineLevel="7" x14ac:dyDescent="0.25">
      <c r="A4357" s="1" t="s">
        <v>28</v>
      </c>
      <c r="B4357" s="1" t="s">
        <v>1232</v>
      </c>
      <c r="C4357" s="1" t="s">
        <v>2942</v>
      </c>
      <c r="D4357" s="1" t="s">
        <v>1249</v>
      </c>
      <c r="E4357" s="1" t="s">
        <v>3005</v>
      </c>
      <c r="F4357" s="1" t="s">
        <v>3006</v>
      </c>
      <c r="G4357" s="2">
        <v>74</v>
      </c>
      <c r="H4357" s="2">
        <v>0</v>
      </c>
      <c r="I4357" s="2">
        <v>11</v>
      </c>
      <c r="J4357" s="2">
        <v>0</v>
      </c>
      <c r="K4357" s="2">
        <v>0</v>
      </c>
      <c r="L4357" s="2">
        <v>0</v>
      </c>
      <c r="M4357" s="2">
        <v>1</v>
      </c>
      <c r="N4357" s="2">
        <v>0</v>
      </c>
      <c r="O4357" s="2">
        <v>0</v>
      </c>
      <c r="P4357" s="2">
        <v>11</v>
      </c>
      <c r="Q4357" s="2">
        <v>0</v>
      </c>
      <c r="R4357" s="2">
        <v>0</v>
      </c>
      <c r="S4357" s="2">
        <v>0</v>
      </c>
      <c r="T4357" s="2">
        <v>0</v>
      </c>
      <c r="U4357" s="2">
        <v>0</v>
      </c>
      <c r="V4357" s="2">
        <v>0</v>
      </c>
      <c r="W4357" s="2">
        <v>0</v>
      </c>
      <c r="X4357" s="2">
        <v>0</v>
      </c>
      <c r="Y4357" s="2">
        <v>0</v>
      </c>
      <c r="Z4357" s="2">
        <v>0</v>
      </c>
      <c r="AA4357" s="11">
        <f t="shared" si="171"/>
        <v>12</v>
      </c>
      <c r="AB4357" s="12" t="b">
        <f t="shared" si="172"/>
        <v>0</v>
      </c>
      <c r="AC4357" s="13">
        <f t="shared" si="170"/>
        <v>0</v>
      </c>
    </row>
    <row r="4358" spans="1:29" outlineLevel="6" x14ac:dyDescent="0.25">
      <c r="A4358" s="1"/>
      <c r="B4358" s="1"/>
      <c r="C4358" s="1"/>
      <c r="D4358" s="25" t="s">
        <v>12602</v>
      </c>
      <c r="E4358" s="1"/>
      <c r="F4358" s="1"/>
      <c r="G4358" s="2">
        <f>SUBTOTAL(1,G4351:G4357)</f>
        <v>3447</v>
      </c>
      <c r="H4358" s="2">
        <f>SUBTOTAL(1,H4351:H4357)</f>
        <v>97.142857142857139</v>
      </c>
      <c r="I4358" s="2">
        <f>SUBTOTAL(1,I4351:I4357)</f>
        <v>12.714285714285714</v>
      </c>
      <c r="J4358" s="2">
        <f>SUBTOTAL(1,J4351:J4357)</f>
        <v>3.2857142857142856</v>
      </c>
      <c r="K4358" s="2">
        <f>SUBTOTAL(1,K4351:K4357)</f>
        <v>0</v>
      </c>
      <c r="L4358" s="2">
        <f>SUBTOTAL(1,L4351:L4357)</f>
        <v>0.8571428571428571</v>
      </c>
      <c r="M4358" s="2">
        <f>SUBTOTAL(1,M4351:M4357)</f>
        <v>1</v>
      </c>
      <c r="N4358" s="2">
        <f>SUBTOTAL(1,N4351:N4357)</f>
        <v>0</v>
      </c>
      <c r="O4358" s="2">
        <f>SUBTOTAL(1,O4351:O4357)</f>
        <v>0</v>
      </c>
      <c r="P4358" s="2">
        <f>SUBTOTAL(1,P4351:P4357)</f>
        <v>11.857142857142858</v>
      </c>
      <c r="Q4358" s="2">
        <f>SUBTOTAL(1,Q4351:Q4357)</f>
        <v>0.8571428571428571</v>
      </c>
      <c r="R4358" s="2">
        <f>SUBTOTAL(1,R4351:R4357)</f>
        <v>0</v>
      </c>
      <c r="S4358" s="2">
        <f>SUBTOTAL(1,S4351:S4357)</f>
        <v>0</v>
      </c>
      <c r="T4358" s="2">
        <f>SUBTOTAL(1,T4351:T4357)</f>
        <v>0</v>
      </c>
      <c r="U4358" s="2">
        <f>SUBTOTAL(1,U4351:U4357)</f>
        <v>0.8571428571428571</v>
      </c>
      <c r="V4358" s="2">
        <f>SUBTOTAL(1,V4351:V4357)</f>
        <v>0</v>
      </c>
      <c r="W4358" s="2">
        <f>SUBTOTAL(1,W4351:W4357)</f>
        <v>7.1428571428571432</v>
      </c>
      <c r="X4358" s="2">
        <f>SUBTOTAL(1,X4351:X4357)</f>
        <v>0.14285714285714285</v>
      </c>
      <c r="Y4358" s="2">
        <f>SUBTOTAL(1,Y4351:Y4357)</f>
        <v>3.5714285714285716</v>
      </c>
      <c r="Z4358" s="2">
        <f>SUBTOTAL(1,Z4351:Z4357)</f>
        <v>0</v>
      </c>
      <c r="AA4358" s="11">
        <f>SUBTOTAL(1,AA4351:AA4357)</f>
        <v>21.857142857142858</v>
      </c>
      <c r="AB4358" s="12" t="e">
        <f>SUBTOTAL(1,AB4351:AB4357)</f>
        <v>#DIV/0!</v>
      </c>
      <c r="AC4358" s="13">
        <f>SUBTOTAL(1,AC4351:AC4357)</f>
        <v>0</v>
      </c>
    </row>
    <row r="4359" spans="1:29" outlineLevel="7" x14ac:dyDescent="0.25">
      <c r="A4359" s="1" t="s">
        <v>28</v>
      </c>
      <c r="B4359" s="1" t="s">
        <v>1232</v>
      </c>
      <c r="C4359" s="1" t="s">
        <v>2942</v>
      </c>
      <c r="D4359" s="1" t="s">
        <v>1287</v>
      </c>
      <c r="E4359" s="1" t="s">
        <v>2974</v>
      </c>
      <c r="F4359" s="1" t="s">
        <v>2975</v>
      </c>
      <c r="G4359" s="2">
        <v>1818</v>
      </c>
      <c r="H4359" s="2">
        <v>88</v>
      </c>
      <c r="I4359" s="2">
        <v>26</v>
      </c>
      <c r="J4359" s="2">
        <v>3</v>
      </c>
      <c r="K4359" s="2">
        <v>2</v>
      </c>
      <c r="L4359" s="2">
        <v>1</v>
      </c>
      <c r="M4359" s="2">
        <v>1</v>
      </c>
      <c r="N4359" s="2">
        <v>0</v>
      </c>
      <c r="O4359" s="2">
        <v>0</v>
      </c>
      <c r="P4359" s="2">
        <v>11</v>
      </c>
      <c r="Q4359" s="2">
        <v>0</v>
      </c>
      <c r="R4359" s="2">
        <v>2</v>
      </c>
      <c r="S4359" s="2">
        <v>0</v>
      </c>
      <c r="T4359" s="2">
        <v>0</v>
      </c>
      <c r="U4359" s="2">
        <v>0</v>
      </c>
      <c r="V4359" s="2">
        <v>0</v>
      </c>
      <c r="W4359" s="2">
        <v>10</v>
      </c>
      <c r="X4359" s="2">
        <v>0</v>
      </c>
      <c r="Y4359" s="2">
        <v>0</v>
      </c>
      <c r="Z4359" s="2">
        <v>0</v>
      </c>
      <c r="AA4359" s="11">
        <f t="shared" si="171"/>
        <v>24</v>
      </c>
      <c r="AB4359" s="12" t="b">
        <f t="shared" si="172"/>
        <v>1</v>
      </c>
      <c r="AC4359" s="13">
        <f t="shared" si="170"/>
        <v>1</v>
      </c>
    </row>
    <row r="4360" spans="1:29" outlineLevel="6" x14ac:dyDescent="0.25">
      <c r="A4360" s="1"/>
      <c r="B4360" s="1"/>
      <c r="C4360" s="1"/>
      <c r="D4360" s="25" t="s">
        <v>12603</v>
      </c>
      <c r="E4360" s="1"/>
      <c r="F4360" s="1"/>
      <c r="G4360" s="2">
        <f>SUBTOTAL(1,G4359:G4359)</f>
        <v>1818</v>
      </c>
      <c r="H4360" s="2">
        <f>SUBTOTAL(1,H4359:H4359)</f>
        <v>88</v>
      </c>
      <c r="I4360" s="2">
        <f>SUBTOTAL(1,I4359:I4359)</f>
        <v>26</v>
      </c>
      <c r="J4360" s="2">
        <f>SUBTOTAL(1,J4359:J4359)</f>
        <v>3</v>
      </c>
      <c r="K4360" s="2">
        <f>SUBTOTAL(1,K4359:K4359)</f>
        <v>2</v>
      </c>
      <c r="L4360" s="2">
        <f>SUBTOTAL(1,L4359:L4359)</f>
        <v>1</v>
      </c>
      <c r="M4360" s="2">
        <f>SUBTOTAL(1,M4359:M4359)</f>
        <v>1</v>
      </c>
      <c r="N4360" s="2">
        <f>SUBTOTAL(1,N4359:N4359)</f>
        <v>0</v>
      </c>
      <c r="O4360" s="2">
        <f>SUBTOTAL(1,O4359:O4359)</f>
        <v>0</v>
      </c>
      <c r="P4360" s="2">
        <f>SUBTOTAL(1,P4359:P4359)</f>
        <v>11</v>
      </c>
      <c r="Q4360" s="2">
        <f>SUBTOTAL(1,Q4359:Q4359)</f>
        <v>0</v>
      </c>
      <c r="R4360" s="2">
        <f>SUBTOTAL(1,R4359:R4359)</f>
        <v>2</v>
      </c>
      <c r="S4360" s="2">
        <f>SUBTOTAL(1,S4359:S4359)</f>
        <v>0</v>
      </c>
      <c r="T4360" s="2">
        <f>SUBTOTAL(1,T4359:T4359)</f>
        <v>0</v>
      </c>
      <c r="U4360" s="2">
        <f>SUBTOTAL(1,U4359:U4359)</f>
        <v>0</v>
      </c>
      <c r="V4360" s="2">
        <f>SUBTOTAL(1,V4359:V4359)</f>
        <v>0</v>
      </c>
      <c r="W4360" s="2">
        <f>SUBTOTAL(1,W4359:W4359)</f>
        <v>10</v>
      </c>
      <c r="X4360" s="2">
        <f>SUBTOTAL(1,X4359:X4359)</f>
        <v>0</v>
      </c>
      <c r="Y4360" s="2">
        <f>SUBTOTAL(1,Y4359:Y4359)</f>
        <v>0</v>
      </c>
      <c r="Z4360" s="2">
        <f>SUBTOTAL(1,Z4359:Z4359)</f>
        <v>0</v>
      </c>
      <c r="AA4360" s="11">
        <f>SUBTOTAL(1,AA4359:AA4359)</f>
        <v>24</v>
      </c>
      <c r="AB4360" s="12" t="e">
        <f>SUBTOTAL(1,AB4359:AB4359)</f>
        <v>#DIV/0!</v>
      </c>
      <c r="AC4360" s="13">
        <f>SUBTOTAL(1,AC4359:AC4359)</f>
        <v>1</v>
      </c>
    </row>
    <row r="4361" spans="1:29" outlineLevel="7" x14ac:dyDescent="0.25">
      <c r="A4361" s="1" t="s">
        <v>28</v>
      </c>
      <c r="B4361" s="1" t="s">
        <v>1232</v>
      </c>
      <c r="C4361" s="1" t="s">
        <v>2942</v>
      </c>
      <c r="D4361" s="1" t="s">
        <v>2947</v>
      </c>
      <c r="E4361" s="1" t="s">
        <v>3011</v>
      </c>
      <c r="F4361" s="1" t="s">
        <v>3012</v>
      </c>
      <c r="G4361" s="2">
        <v>192</v>
      </c>
      <c r="H4361" s="2">
        <v>7</v>
      </c>
      <c r="I4361" s="2">
        <v>12</v>
      </c>
      <c r="J4361" s="2">
        <v>0</v>
      </c>
      <c r="K4361" s="2">
        <v>0</v>
      </c>
      <c r="L4361" s="2">
        <v>0</v>
      </c>
      <c r="M4361" s="2">
        <v>1</v>
      </c>
      <c r="N4361" s="2">
        <v>1</v>
      </c>
      <c r="O4361" s="2">
        <v>0</v>
      </c>
      <c r="P4361" s="2">
        <v>17</v>
      </c>
      <c r="Q4361" s="2">
        <v>0</v>
      </c>
      <c r="R4361" s="2">
        <v>0</v>
      </c>
      <c r="S4361" s="2">
        <v>0</v>
      </c>
      <c r="T4361" s="2">
        <v>0</v>
      </c>
      <c r="U4361" s="2">
        <v>0</v>
      </c>
      <c r="V4361" s="2">
        <v>0</v>
      </c>
      <c r="W4361" s="2">
        <v>0</v>
      </c>
      <c r="X4361" s="2">
        <v>0</v>
      </c>
      <c r="Y4361" s="2">
        <v>0</v>
      </c>
      <c r="Z4361" s="2">
        <v>0</v>
      </c>
      <c r="AA4361" s="11">
        <f t="shared" si="171"/>
        <v>19</v>
      </c>
      <c r="AB4361" s="12" t="b">
        <f t="shared" si="172"/>
        <v>0</v>
      </c>
      <c r="AC4361" s="13">
        <f t="shared" si="170"/>
        <v>0</v>
      </c>
    </row>
    <row r="4362" spans="1:29" outlineLevel="7" x14ac:dyDescent="0.25">
      <c r="A4362" s="1" t="s">
        <v>28</v>
      </c>
      <c r="B4362" s="1" t="s">
        <v>1232</v>
      </c>
      <c r="C4362" s="1" t="s">
        <v>2942</v>
      </c>
      <c r="D4362" s="1" t="s">
        <v>2947</v>
      </c>
      <c r="E4362" s="1" t="s">
        <v>3025</v>
      </c>
      <c r="F4362" s="1" t="s">
        <v>3026</v>
      </c>
      <c r="G4362" s="2">
        <v>890</v>
      </c>
      <c r="H4362" s="2">
        <v>3</v>
      </c>
      <c r="I4362" s="2">
        <v>60</v>
      </c>
      <c r="J4362" s="2">
        <v>0</v>
      </c>
      <c r="K4362" s="2">
        <v>0</v>
      </c>
      <c r="L4362" s="2">
        <v>1</v>
      </c>
      <c r="M4362" s="2">
        <v>1</v>
      </c>
      <c r="N4362" s="2">
        <v>1</v>
      </c>
      <c r="O4362" s="2">
        <v>0</v>
      </c>
      <c r="P4362" s="2">
        <v>20</v>
      </c>
      <c r="Q4362" s="2">
        <v>0</v>
      </c>
      <c r="R4362" s="2">
        <v>0</v>
      </c>
      <c r="S4362" s="2">
        <v>0</v>
      </c>
      <c r="T4362" s="2">
        <v>0</v>
      </c>
      <c r="U4362" s="2">
        <v>0</v>
      </c>
      <c r="V4362" s="2">
        <v>0</v>
      </c>
      <c r="W4362" s="2">
        <v>0</v>
      </c>
      <c r="X4362" s="2">
        <v>0</v>
      </c>
      <c r="Y4362" s="2">
        <v>0</v>
      </c>
      <c r="Z4362" s="2">
        <v>0</v>
      </c>
      <c r="AA4362" s="11">
        <f t="shared" si="171"/>
        <v>22</v>
      </c>
      <c r="AB4362" s="12" t="b">
        <f t="shared" si="172"/>
        <v>0</v>
      </c>
      <c r="AC4362" s="13">
        <f t="shared" si="170"/>
        <v>0</v>
      </c>
    </row>
    <row r="4363" spans="1:29" outlineLevel="7" x14ac:dyDescent="0.25">
      <c r="A4363" s="1" t="s">
        <v>28</v>
      </c>
      <c r="B4363" s="1" t="s">
        <v>1232</v>
      </c>
      <c r="C4363" s="1" t="s">
        <v>2942</v>
      </c>
      <c r="D4363" s="1" t="s">
        <v>2947</v>
      </c>
      <c r="E4363" s="1" t="s">
        <v>2956</v>
      </c>
      <c r="F4363" s="1" t="s">
        <v>2957</v>
      </c>
      <c r="G4363" s="2">
        <v>1578</v>
      </c>
      <c r="H4363" s="2">
        <v>4</v>
      </c>
      <c r="I4363" s="2">
        <v>6</v>
      </c>
      <c r="J4363" s="2">
        <v>5</v>
      </c>
      <c r="K4363" s="2">
        <v>0</v>
      </c>
      <c r="L4363" s="2">
        <v>2</v>
      </c>
      <c r="M4363" s="2">
        <v>1</v>
      </c>
      <c r="N4363" s="2">
        <v>1</v>
      </c>
      <c r="O4363" s="2">
        <v>0</v>
      </c>
      <c r="P4363" s="2">
        <v>20</v>
      </c>
      <c r="Q4363" s="2">
        <v>0</v>
      </c>
      <c r="R4363" s="2">
        <v>0</v>
      </c>
      <c r="S4363" s="2">
        <v>0</v>
      </c>
      <c r="T4363" s="2">
        <v>0</v>
      </c>
      <c r="U4363" s="2">
        <v>1</v>
      </c>
      <c r="V4363" s="2">
        <v>0</v>
      </c>
      <c r="W4363" s="2">
        <v>5</v>
      </c>
      <c r="X4363" s="2">
        <v>0</v>
      </c>
      <c r="Y4363" s="2">
        <v>0</v>
      </c>
      <c r="Z4363" s="2">
        <v>0</v>
      </c>
      <c r="AA4363" s="11">
        <f t="shared" si="171"/>
        <v>28</v>
      </c>
      <c r="AB4363" s="12" t="b">
        <f t="shared" si="172"/>
        <v>0</v>
      </c>
      <c r="AC4363" s="13">
        <f t="shared" si="170"/>
        <v>0</v>
      </c>
    </row>
    <row r="4364" spans="1:29" outlineLevel="7" x14ac:dyDescent="0.25">
      <c r="A4364" s="1" t="s">
        <v>28</v>
      </c>
      <c r="B4364" s="1" t="s">
        <v>1232</v>
      </c>
      <c r="C4364" s="1" t="s">
        <v>2942</v>
      </c>
      <c r="D4364" s="1" t="s">
        <v>2947</v>
      </c>
      <c r="E4364" s="1" t="s">
        <v>3013</v>
      </c>
      <c r="F4364" s="1" t="s">
        <v>3014</v>
      </c>
      <c r="G4364" s="2">
        <v>56</v>
      </c>
      <c r="H4364" s="2">
        <v>4</v>
      </c>
      <c r="I4364" s="2">
        <v>4</v>
      </c>
      <c r="J4364" s="2">
        <v>0</v>
      </c>
      <c r="K4364" s="2">
        <v>0</v>
      </c>
      <c r="L4364" s="2">
        <v>0</v>
      </c>
      <c r="M4364" s="2">
        <v>1</v>
      </c>
      <c r="N4364" s="2">
        <v>0</v>
      </c>
      <c r="O4364" s="2">
        <v>0</v>
      </c>
      <c r="P4364" s="2">
        <v>10</v>
      </c>
      <c r="Q4364" s="2">
        <v>0</v>
      </c>
      <c r="R4364" s="2">
        <v>0</v>
      </c>
      <c r="S4364" s="2">
        <v>0</v>
      </c>
      <c r="T4364" s="2">
        <v>0</v>
      </c>
      <c r="U4364" s="2">
        <v>0</v>
      </c>
      <c r="V4364" s="2">
        <v>0</v>
      </c>
      <c r="W4364" s="2">
        <v>0</v>
      </c>
      <c r="X4364" s="2">
        <v>0</v>
      </c>
      <c r="Y4364" s="2">
        <v>0</v>
      </c>
      <c r="Z4364" s="2">
        <v>0</v>
      </c>
      <c r="AA4364" s="11">
        <f t="shared" si="171"/>
        <v>11</v>
      </c>
      <c r="AB4364" s="12" t="b">
        <f t="shared" si="172"/>
        <v>0</v>
      </c>
      <c r="AC4364" s="13">
        <f t="shared" si="170"/>
        <v>0</v>
      </c>
    </row>
    <row r="4365" spans="1:29" outlineLevel="7" x14ac:dyDescent="0.25">
      <c r="A4365" s="1" t="s">
        <v>28</v>
      </c>
      <c r="B4365" s="1" t="s">
        <v>1232</v>
      </c>
      <c r="C4365" s="1" t="s">
        <v>2942</v>
      </c>
      <c r="D4365" s="1" t="s">
        <v>2947</v>
      </c>
      <c r="E4365" s="1" t="s">
        <v>3017</v>
      </c>
      <c r="F4365" s="1" t="s">
        <v>3018</v>
      </c>
      <c r="G4365" s="2">
        <v>561</v>
      </c>
      <c r="H4365" s="2">
        <v>9</v>
      </c>
      <c r="I4365" s="2">
        <v>18</v>
      </c>
      <c r="J4365" s="2">
        <v>0</v>
      </c>
      <c r="K4365" s="2">
        <v>0</v>
      </c>
      <c r="L4365" s="2">
        <v>1</v>
      </c>
      <c r="M4365" s="2">
        <v>1</v>
      </c>
      <c r="N4365" s="2">
        <v>1</v>
      </c>
      <c r="O4365" s="2">
        <v>0</v>
      </c>
      <c r="P4365" s="2">
        <v>23</v>
      </c>
      <c r="Q4365" s="2">
        <v>0</v>
      </c>
      <c r="R4365" s="2">
        <v>0</v>
      </c>
      <c r="S4365" s="2">
        <v>0</v>
      </c>
      <c r="T4365" s="2">
        <v>0</v>
      </c>
      <c r="U4365" s="2">
        <v>0</v>
      </c>
      <c r="V4365" s="2">
        <v>0</v>
      </c>
      <c r="W4365" s="2">
        <v>2</v>
      </c>
      <c r="X4365" s="2">
        <v>0</v>
      </c>
      <c r="Y4365" s="2">
        <v>0</v>
      </c>
      <c r="Z4365" s="2">
        <v>0</v>
      </c>
      <c r="AA4365" s="11">
        <f t="shared" si="171"/>
        <v>27</v>
      </c>
      <c r="AB4365" s="12" t="b">
        <f t="shared" si="172"/>
        <v>0</v>
      </c>
      <c r="AC4365" s="13">
        <f t="shared" si="170"/>
        <v>0</v>
      </c>
    </row>
    <row r="4366" spans="1:29" outlineLevel="7" x14ac:dyDescent="0.25">
      <c r="A4366" s="1" t="s">
        <v>28</v>
      </c>
      <c r="B4366" s="1" t="s">
        <v>1232</v>
      </c>
      <c r="C4366" s="1" t="s">
        <v>2942</v>
      </c>
      <c r="D4366" s="1" t="s">
        <v>2947</v>
      </c>
      <c r="E4366" s="1" t="s">
        <v>2962</v>
      </c>
      <c r="F4366" s="1" t="s">
        <v>2963</v>
      </c>
      <c r="G4366" s="2">
        <v>1402</v>
      </c>
      <c r="H4366" s="2">
        <v>4</v>
      </c>
      <c r="I4366" s="2">
        <v>10</v>
      </c>
      <c r="J4366" s="2">
        <v>3</v>
      </c>
      <c r="K4366" s="2">
        <v>0</v>
      </c>
      <c r="L4366" s="2">
        <v>2</v>
      </c>
      <c r="M4366" s="2">
        <v>1</v>
      </c>
      <c r="N4366" s="2">
        <v>1</v>
      </c>
      <c r="O4366" s="2">
        <v>0</v>
      </c>
      <c r="P4366" s="2">
        <v>26</v>
      </c>
      <c r="Q4366" s="2">
        <v>0</v>
      </c>
      <c r="R4366" s="2">
        <v>0</v>
      </c>
      <c r="S4366" s="2">
        <v>0</v>
      </c>
      <c r="T4366" s="2">
        <v>0</v>
      </c>
      <c r="U4366" s="2">
        <v>1</v>
      </c>
      <c r="V4366" s="2">
        <v>0</v>
      </c>
      <c r="W4366" s="2">
        <v>9</v>
      </c>
      <c r="X4366" s="2">
        <v>1</v>
      </c>
      <c r="Y4366" s="2">
        <v>0</v>
      </c>
      <c r="Z4366" s="2">
        <v>0</v>
      </c>
      <c r="AA4366" s="11">
        <f t="shared" si="171"/>
        <v>39</v>
      </c>
      <c r="AB4366" s="12" t="b">
        <f t="shared" si="172"/>
        <v>0</v>
      </c>
      <c r="AC4366" s="13">
        <f t="shared" si="170"/>
        <v>0</v>
      </c>
    </row>
    <row r="4367" spans="1:29" outlineLevel="7" x14ac:dyDescent="0.25">
      <c r="A4367" s="1" t="s">
        <v>28</v>
      </c>
      <c r="B4367" s="1" t="s">
        <v>1232</v>
      </c>
      <c r="C4367" s="1" t="s">
        <v>2942</v>
      </c>
      <c r="D4367" s="1" t="s">
        <v>2947</v>
      </c>
      <c r="E4367" s="1" t="s">
        <v>2948</v>
      </c>
      <c r="F4367" s="1" t="s">
        <v>2949</v>
      </c>
      <c r="G4367" s="2">
        <v>308</v>
      </c>
      <c r="H4367" s="2">
        <v>4</v>
      </c>
      <c r="I4367" s="2">
        <v>14</v>
      </c>
      <c r="J4367" s="2">
        <v>0</v>
      </c>
      <c r="K4367" s="2">
        <v>0</v>
      </c>
      <c r="L4367" s="2">
        <v>1</v>
      </c>
      <c r="M4367" s="2">
        <v>1</v>
      </c>
      <c r="N4367" s="2">
        <v>1</v>
      </c>
      <c r="O4367" s="2">
        <v>0</v>
      </c>
      <c r="P4367" s="2">
        <v>24</v>
      </c>
      <c r="Q4367" s="2">
        <v>0</v>
      </c>
      <c r="R4367" s="2">
        <v>0</v>
      </c>
      <c r="S4367" s="2">
        <v>0</v>
      </c>
      <c r="T4367" s="2">
        <v>0</v>
      </c>
      <c r="U4367" s="2">
        <v>0</v>
      </c>
      <c r="V4367" s="2">
        <v>0</v>
      </c>
      <c r="W4367" s="2">
        <v>1</v>
      </c>
      <c r="X4367" s="2">
        <v>0</v>
      </c>
      <c r="Y4367" s="2">
        <v>0</v>
      </c>
      <c r="Z4367" s="2">
        <v>0</v>
      </c>
      <c r="AA4367" s="11">
        <f t="shared" si="171"/>
        <v>27</v>
      </c>
      <c r="AB4367" s="12" t="b">
        <f t="shared" si="172"/>
        <v>0</v>
      </c>
      <c r="AC4367" s="13">
        <f t="shared" si="170"/>
        <v>0</v>
      </c>
    </row>
    <row r="4368" spans="1:29" outlineLevel="7" x14ac:dyDescent="0.25">
      <c r="A4368" s="1" t="s">
        <v>28</v>
      </c>
      <c r="B4368" s="1" t="s">
        <v>1232</v>
      </c>
      <c r="C4368" s="1" t="s">
        <v>2942</v>
      </c>
      <c r="D4368" s="1" t="s">
        <v>2947</v>
      </c>
      <c r="E4368" s="1" t="s">
        <v>3021</v>
      </c>
      <c r="F4368" s="1" t="s">
        <v>3022</v>
      </c>
      <c r="G4368" s="2">
        <v>45</v>
      </c>
      <c r="H4368" s="2">
        <v>2</v>
      </c>
      <c r="I4368" s="2">
        <v>4</v>
      </c>
      <c r="J4368" s="2">
        <v>0</v>
      </c>
      <c r="K4368" s="2">
        <v>0</v>
      </c>
      <c r="L4368" s="2">
        <v>0</v>
      </c>
      <c r="M4368" s="2">
        <v>1</v>
      </c>
      <c r="N4368" s="2">
        <v>1</v>
      </c>
      <c r="O4368" s="2">
        <v>0</v>
      </c>
      <c r="P4368" s="2">
        <v>4</v>
      </c>
      <c r="Q4368" s="2">
        <v>2</v>
      </c>
      <c r="R4368" s="2">
        <v>0</v>
      </c>
      <c r="S4368" s="2">
        <v>0</v>
      </c>
      <c r="T4368" s="2">
        <v>0</v>
      </c>
      <c r="U4368" s="2">
        <v>0</v>
      </c>
      <c r="V4368" s="2">
        <v>0</v>
      </c>
      <c r="W4368" s="2">
        <v>0</v>
      </c>
      <c r="X4368" s="2">
        <v>0</v>
      </c>
      <c r="Y4368" s="2">
        <v>0</v>
      </c>
      <c r="Z4368" s="2">
        <v>0</v>
      </c>
      <c r="AA4368" s="11">
        <f t="shared" si="171"/>
        <v>8</v>
      </c>
      <c r="AB4368" s="12" t="b">
        <f t="shared" si="172"/>
        <v>0</v>
      </c>
      <c r="AC4368" s="13">
        <f t="shared" si="170"/>
        <v>0</v>
      </c>
    </row>
    <row r="4369" spans="1:29" outlineLevel="7" x14ac:dyDescent="0.25">
      <c r="A4369" s="1" t="s">
        <v>28</v>
      </c>
      <c r="B4369" s="1" t="s">
        <v>1232</v>
      </c>
      <c r="C4369" s="1" t="s">
        <v>2942</v>
      </c>
      <c r="D4369" s="1" t="s">
        <v>2947</v>
      </c>
      <c r="E4369" s="1" t="s">
        <v>2950</v>
      </c>
      <c r="F4369" s="1" t="s">
        <v>2951</v>
      </c>
      <c r="G4369" s="2">
        <v>217</v>
      </c>
      <c r="H4369" s="2">
        <v>7</v>
      </c>
      <c r="I4369" s="2">
        <v>19</v>
      </c>
      <c r="J4369" s="2">
        <v>0</v>
      </c>
      <c r="K4369" s="2">
        <v>1</v>
      </c>
      <c r="L4369" s="2">
        <v>1</v>
      </c>
      <c r="M4369" s="2">
        <v>1</v>
      </c>
      <c r="N4369" s="2">
        <v>0</v>
      </c>
      <c r="O4369" s="2">
        <v>0</v>
      </c>
      <c r="P4369" s="2">
        <v>18</v>
      </c>
      <c r="Q4369" s="2">
        <v>0</v>
      </c>
      <c r="R4369" s="2">
        <v>1</v>
      </c>
      <c r="S4369" s="2">
        <v>0</v>
      </c>
      <c r="T4369" s="2">
        <v>0</v>
      </c>
      <c r="U4369" s="2">
        <v>0</v>
      </c>
      <c r="V4369" s="2">
        <v>0</v>
      </c>
      <c r="W4369" s="2">
        <v>1</v>
      </c>
      <c r="X4369" s="2">
        <v>0</v>
      </c>
      <c r="Y4369" s="2">
        <v>0</v>
      </c>
      <c r="Z4369" s="2">
        <v>0</v>
      </c>
      <c r="AA4369" s="11">
        <f t="shared" si="171"/>
        <v>21</v>
      </c>
      <c r="AB4369" s="12" t="b">
        <f t="shared" si="172"/>
        <v>0</v>
      </c>
      <c r="AC4369" s="13">
        <f t="shared" si="170"/>
        <v>0</v>
      </c>
    </row>
    <row r="4370" spans="1:29" outlineLevel="7" x14ac:dyDescent="0.25">
      <c r="A4370" s="1" t="s">
        <v>28</v>
      </c>
      <c r="B4370" s="1" t="s">
        <v>1232</v>
      </c>
      <c r="C4370" s="1" t="s">
        <v>2942</v>
      </c>
      <c r="D4370" s="1" t="s">
        <v>2947</v>
      </c>
      <c r="E4370" s="1" t="s">
        <v>3019</v>
      </c>
      <c r="F4370" s="1" t="s">
        <v>3020</v>
      </c>
      <c r="G4370" s="2">
        <v>75</v>
      </c>
      <c r="H4370" s="2">
        <v>14</v>
      </c>
      <c r="I4370" s="2">
        <v>9</v>
      </c>
      <c r="J4370" s="2">
        <v>0</v>
      </c>
      <c r="K4370" s="2">
        <v>1</v>
      </c>
      <c r="L4370" s="2">
        <v>0</v>
      </c>
      <c r="M4370" s="2">
        <v>1</v>
      </c>
      <c r="N4370" s="2">
        <v>0</v>
      </c>
      <c r="O4370" s="2">
        <v>0</v>
      </c>
      <c r="P4370" s="2">
        <v>22</v>
      </c>
      <c r="Q4370" s="2">
        <v>0</v>
      </c>
      <c r="R4370" s="2">
        <v>1</v>
      </c>
      <c r="S4370" s="2">
        <v>0</v>
      </c>
      <c r="T4370" s="2">
        <v>0</v>
      </c>
      <c r="U4370" s="2">
        <v>0</v>
      </c>
      <c r="V4370" s="2">
        <v>0</v>
      </c>
      <c r="W4370" s="2">
        <v>0</v>
      </c>
      <c r="X4370" s="2">
        <v>0</v>
      </c>
      <c r="Y4370" s="2">
        <v>0</v>
      </c>
      <c r="Z4370" s="2">
        <v>0</v>
      </c>
      <c r="AA4370" s="11">
        <f t="shared" si="171"/>
        <v>24</v>
      </c>
      <c r="AB4370" s="12" t="b">
        <f t="shared" si="172"/>
        <v>0</v>
      </c>
      <c r="AC4370" s="13">
        <f t="shared" si="170"/>
        <v>0</v>
      </c>
    </row>
    <row r="4371" spans="1:29" outlineLevel="7" x14ac:dyDescent="0.25">
      <c r="A4371" s="1" t="s">
        <v>28</v>
      </c>
      <c r="B4371" s="1" t="s">
        <v>1232</v>
      </c>
      <c r="C4371" s="1" t="s">
        <v>2942</v>
      </c>
      <c r="D4371" s="1" t="s">
        <v>2947</v>
      </c>
      <c r="E4371" s="1" t="s">
        <v>2960</v>
      </c>
      <c r="F4371" s="1" t="s">
        <v>2961</v>
      </c>
      <c r="G4371" s="2">
        <v>1737</v>
      </c>
      <c r="H4371" s="2">
        <v>8</v>
      </c>
      <c r="I4371" s="2">
        <v>13</v>
      </c>
      <c r="J4371" s="2">
        <v>4</v>
      </c>
      <c r="K4371" s="2">
        <v>0</v>
      </c>
      <c r="L4371" s="2">
        <v>2</v>
      </c>
      <c r="M4371" s="2">
        <v>1</v>
      </c>
      <c r="N4371" s="2">
        <v>1</v>
      </c>
      <c r="O4371" s="2">
        <v>0</v>
      </c>
      <c r="P4371" s="2">
        <v>16</v>
      </c>
      <c r="Q4371" s="2">
        <v>2</v>
      </c>
      <c r="R4371" s="2">
        <v>0</v>
      </c>
      <c r="S4371" s="2">
        <v>0</v>
      </c>
      <c r="T4371" s="2">
        <v>0</v>
      </c>
      <c r="U4371" s="2">
        <v>1</v>
      </c>
      <c r="V4371" s="2">
        <v>0</v>
      </c>
      <c r="W4371" s="2">
        <v>12</v>
      </c>
      <c r="X4371" s="2">
        <v>1</v>
      </c>
      <c r="Y4371" s="2">
        <v>20</v>
      </c>
      <c r="Z4371" s="2">
        <v>0</v>
      </c>
      <c r="AA4371" s="11">
        <f t="shared" si="171"/>
        <v>34</v>
      </c>
      <c r="AB4371" s="12" t="b">
        <f t="shared" si="172"/>
        <v>0</v>
      </c>
      <c r="AC4371" s="13">
        <f t="shared" si="170"/>
        <v>0</v>
      </c>
    </row>
    <row r="4372" spans="1:29" outlineLevel="7" x14ac:dyDescent="0.25">
      <c r="A4372" s="1" t="s">
        <v>28</v>
      </c>
      <c r="B4372" s="1" t="s">
        <v>1232</v>
      </c>
      <c r="C4372" s="1" t="s">
        <v>2942</v>
      </c>
      <c r="D4372" s="1" t="s">
        <v>2947</v>
      </c>
      <c r="E4372" s="1" t="s">
        <v>3023</v>
      </c>
      <c r="F4372" s="1" t="s">
        <v>3024</v>
      </c>
      <c r="G4372" s="2">
        <v>29</v>
      </c>
      <c r="H4372" s="2">
        <v>2</v>
      </c>
      <c r="I4372" s="2">
        <v>2</v>
      </c>
      <c r="J4372" s="2">
        <v>0</v>
      </c>
      <c r="K4372" s="2">
        <v>0</v>
      </c>
      <c r="L4372" s="2">
        <v>0</v>
      </c>
      <c r="M4372" s="2">
        <v>1</v>
      </c>
      <c r="N4372" s="2">
        <v>0</v>
      </c>
      <c r="O4372" s="2">
        <v>0</v>
      </c>
      <c r="P4372" s="2">
        <v>32</v>
      </c>
      <c r="Q4372" s="2">
        <v>0</v>
      </c>
      <c r="R4372" s="2">
        <v>0</v>
      </c>
      <c r="S4372" s="2">
        <v>0</v>
      </c>
      <c r="T4372" s="2">
        <v>0</v>
      </c>
      <c r="U4372" s="2">
        <v>0</v>
      </c>
      <c r="V4372" s="2">
        <v>0</v>
      </c>
      <c r="W4372" s="2">
        <v>0</v>
      </c>
      <c r="X4372" s="2">
        <v>0</v>
      </c>
      <c r="Y4372" s="2">
        <v>0</v>
      </c>
      <c r="Z4372" s="2">
        <v>0</v>
      </c>
      <c r="AA4372" s="11">
        <f t="shared" si="171"/>
        <v>33</v>
      </c>
      <c r="AB4372" s="12" t="b">
        <f t="shared" si="172"/>
        <v>0</v>
      </c>
      <c r="AC4372" s="13">
        <f t="shared" si="170"/>
        <v>0</v>
      </c>
    </row>
    <row r="4373" spans="1:29" outlineLevel="7" x14ac:dyDescent="0.25">
      <c r="A4373" s="1" t="s">
        <v>28</v>
      </c>
      <c r="B4373" s="1" t="s">
        <v>1232</v>
      </c>
      <c r="C4373" s="1" t="s">
        <v>2942</v>
      </c>
      <c r="D4373" s="1" t="s">
        <v>2947</v>
      </c>
      <c r="E4373" s="1" t="s">
        <v>2952</v>
      </c>
      <c r="F4373" s="1" t="s">
        <v>2953</v>
      </c>
      <c r="G4373" s="2">
        <v>160</v>
      </c>
      <c r="H4373" s="2">
        <v>5</v>
      </c>
      <c r="I4373" s="2">
        <v>7</v>
      </c>
      <c r="J4373" s="2">
        <v>0</v>
      </c>
      <c r="K4373" s="2">
        <v>1</v>
      </c>
      <c r="L4373" s="2">
        <v>1</v>
      </c>
      <c r="M4373" s="2">
        <v>1</v>
      </c>
      <c r="N4373" s="2">
        <v>0</v>
      </c>
      <c r="O4373" s="2">
        <v>0</v>
      </c>
      <c r="P4373" s="2">
        <v>5</v>
      </c>
      <c r="Q4373" s="2">
        <v>2</v>
      </c>
      <c r="R4373" s="2">
        <v>1</v>
      </c>
      <c r="S4373" s="2">
        <v>0</v>
      </c>
      <c r="T4373" s="2">
        <v>0</v>
      </c>
      <c r="U4373" s="2">
        <v>0</v>
      </c>
      <c r="V4373" s="2">
        <v>0</v>
      </c>
      <c r="W4373" s="2">
        <v>1</v>
      </c>
      <c r="X4373" s="2">
        <v>0</v>
      </c>
      <c r="Y4373" s="2">
        <v>0</v>
      </c>
      <c r="Z4373" s="2">
        <v>0</v>
      </c>
      <c r="AA4373" s="11">
        <f t="shared" si="171"/>
        <v>10</v>
      </c>
      <c r="AB4373" s="12" t="b">
        <f t="shared" si="172"/>
        <v>0</v>
      </c>
      <c r="AC4373" s="13">
        <f t="shared" si="170"/>
        <v>0</v>
      </c>
    </row>
    <row r="4374" spans="1:29" outlineLevel="7" x14ac:dyDescent="0.25">
      <c r="A4374" s="1" t="s">
        <v>28</v>
      </c>
      <c r="B4374" s="1" t="s">
        <v>1232</v>
      </c>
      <c r="C4374" s="1" t="s">
        <v>2942</v>
      </c>
      <c r="D4374" s="1" t="s">
        <v>2947</v>
      </c>
      <c r="E4374" s="1" t="s">
        <v>3015</v>
      </c>
      <c r="F4374" s="1" t="s">
        <v>3016</v>
      </c>
      <c r="G4374" s="2">
        <v>41</v>
      </c>
      <c r="H4374" s="2">
        <v>4</v>
      </c>
      <c r="I4374" s="2">
        <v>9</v>
      </c>
      <c r="J4374" s="2">
        <v>0</v>
      </c>
      <c r="K4374" s="2">
        <v>0</v>
      </c>
      <c r="L4374" s="2">
        <v>1</v>
      </c>
      <c r="M4374" s="2">
        <v>1</v>
      </c>
      <c r="N4374" s="2">
        <v>1</v>
      </c>
      <c r="O4374" s="2">
        <v>0</v>
      </c>
      <c r="P4374" s="2">
        <v>18</v>
      </c>
      <c r="Q4374" s="2">
        <v>0</v>
      </c>
      <c r="R4374" s="2">
        <v>0</v>
      </c>
      <c r="S4374" s="2">
        <v>0</v>
      </c>
      <c r="T4374" s="2">
        <v>0</v>
      </c>
      <c r="U4374" s="2">
        <v>0</v>
      </c>
      <c r="V4374" s="2">
        <v>0</v>
      </c>
      <c r="W4374" s="2">
        <v>0</v>
      </c>
      <c r="X4374" s="2">
        <v>0</v>
      </c>
      <c r="Y4374" s="2">
        <v>0</v>
      </c>
      <c r="Z4374" s="2">
        <v>0</v>
      </c>
      <c r="AA4374" s="11">
        <f t="shared" si="171"/>
        <v>20</v>
      </c>
      <c r="AB4374" s="12" t="b">
        <f t="shared" si="172"/>
        <v>0</v>
      </c>
      <c r="AC4374" s="13">
        <f t="shared" si="170"/>
        <v>0</v>
      </c>
    </row>
    <row r="4375" spans="1:29" outlineLevel="7" x14ac:dyDescent="0.25">
      <c r="A4375" s="1" t="s">
        <v>28</v>
      </c>
      <c r="B4375" s="1" t="s">
        <v>1232</v>
      </c>
      <c r="C4375" s="1" t="s">
        <v>2942</v>
      </c>
      <c r="D4375" s="1" t="s">
        <v>2947</v>
      </c>
      <c r="E4375" s="1" t="s">
        <v>3031</v>
      </c>
      <c r="F4375" s="1" t="s">
        <v>3032</v>
      </c>
      <c r="G4375" s="2">
        <v>206</v>
      </c>
      <c r="H4375" s="2">
        <v>4</v>
      </c>
      <c r="I4375" s="2">
        <v>6</v>
      </c>
      <c r="J4375" s="2">
        <v>0</v>
      </c>
      <c r="K4375" s="2">
        <v>0</v>
      </c>
      <c r="L4375" s="2">
        <v>2</v>
      </c>
      <c r="M4375" s="2">
        <v>1</v>
      </c>
      <c r="N4375" s="2">
        <v>1</v>
      </c>
      <c r="O4375" s="2">
        <v>0</v>
      </c>
      <c r="P4375" s="2">
        <v>16</v>
      </c>
      <c r="Q4375" s="2">
        <v>1</v>
      </c>
      <c r="R4375" s="2">
        <v>0</v>
      </c>
      <c r="S4375" s="2">
        <v>0</v>
      </c>
      <c r="T4375" s="2">
        <v>0</v>
      </c>
      <c r="U4375" s="2">
        <v>0</v>
      </c>
      <c r="V4375" s="2">
        <v>0</v>
      </c>
      <c r="W4375" s="2">
        <v>2</v>
      </c>
      <c r="X4375" s="2">
        <v>0</v>
      </c>
      <c r="Y4375" s="2">
        <v>0</v>
      </c>
      <c r="Z4375" s="2">
        <v>0</v>
      </c>
      <c r="AA4375" s="11">
        <f t="shared" si="171"/>
        <v>21</v>
      </c>
      <c r="AB4375" s="12" t="b">
        <f t="shared" si="172"/>
        <v>0</v>
      </c>
      <c r="AC4375" s="13">
        <f t="shared" si="170"/>
        <v>0</v>
      </c>
    </row>
    <row r="4376" spans="1:29" outlineLevel="7" x14ac:dyDescent="0.25">
      <c r="A4376" s="1" t="s">
        <v>28</v>
      </c>
      <c r="B4376" s="1" t="s">
        <v>1232</v>
      </c>
      <c r="C4376" s="1" t="s">
        <v>2942</v>
      </c>
      <c r="D4376" s="1" t="s">
        <v>2947</v>
      </c>
      <c r="E4376" s="1" t="s">
        <v>2968</v>
      </c>
      <c r="F4376" s="1" t="s">
        <v>2969</v>
      </c>
      <c r="G4376" s="2">
        <v>223</v>
      </c>
      <c r="H4376" s="2">
        <v>10</v>
      </c>
      <c r="I4376" s="2">
        <v>21</v>
      </c>
      <c r="J4376" s="2">
        <v>7</v>
      </c>
      <c r="K4376" s="2">
        <v>0</v>
      </c>
      <c r="L4376" s="2">
        <v>0</v>
      </c>
      <c r="M4376" s="2">
        <v>1</v>
      </c>
      <c r="N4376" s="2">
        <v>1</v>
      </c>
      <c r="O4376" s="2">
        <v>0</v>
      </c>
      <c r="P4376" s="2">
        <v>22</v>
      </c>
      <c r="Q4376" s="2">
        <v>0</v>
      </c>
      <c r="R4376" s="2">
        <v>0</v>
      </c>
      <c r="S4376" s="2">
        <v>0</v>
      </c>
      <c r="T4376" s="2">
        <v>0</v>
      </c>
      <c r="U4376" s="2">
        <v>1</v>
      </c>
      <c r="V4376" s="2">
        <v>0</v>
      </c>
      <c r="W4376" s="2">
        <v>8</v>
      </c>
      <c r="X4376" s="2">
        <v>1</v>
      </c>
      <c r="Y4376" s="2">
        <v>20</v>
      </c>
      <c r="Z4376" s="2">
        <v>0</v>
      </c>
      <c r="AA4376" s="11">
        <f t="shared" si="171"/>
        <v>34</v>
      </c>
      <c r="AB4376" s="12" t="b">
        <f t="shared" si="172"/>
        <v>0</v>
      </c>
      <c r="AC4376" s="13">
        <f t="shared" si="170"/>
        <v>0</v>
      </c>
    </row>
    <row r="4377" spans="1:29" outlineLevel="7" x14ac:dyDescent="0.25">
      <c r="A4377" s="1" t="s">
        <v>28</v>
      </c>
      <c r="B4377" s="1" t="s">
        <v>1232</v>
      </c>
      <c r="C4377" s="1" t="s">
        <v>2942</v>
      </c>
      <c r="D4377" s="1" t="s">
        <v>2947</v>
      </c>
      <c r="E4377" s="1" t="s">
        <v>2976</v>
      </c>
      <c r="F4377" s="1" t="s">
        <v>2977</v>
      </c>
      <c r="G4377" s="2">
        <v>70</v>
      </c>
      <c r="H4377" s="2">
        <v>14</v>
      </c>
      <c r="I4377" s="2">
        <v>2</v>
      </c>
      <c r="J4377" s="2">
        <v>0</v>
      </c>
      <c r="K4377" s="2">
        <v>0</v>
      </c>
      <c r="L4377" s="2">
        <v>0</v>
      </c>
      <c r="M4377" s="2">
        <v>1</v>
      </c>
      <c r="N4377" s="2">
        <v>1</v>
      </c>
      <c r="O4377" s="2">
        <v>0</v>
      </c>
      <c r="P4377" s="2">
        <v>3</v>
      </c>
      <c r="Q4377" s="2">
        <v>1</v>
      </c>
      <c r="R4377" s="2">
        <v>0</v>
      </c>
      <c r="S4377" s="2">
        <v>0</v>
      </c>
      <c r="T4377" s="2">
        <v>0</v>
      </c>
      <c r="U4377" s="2">
        <v>0</v>
      </c>
      <c r="V4377" s="2">
        <v>0</v>
      </c>
      <c r="W4377" s="2">
        <v>0</v>
      </c>
      <c r="X4377" s="2">
        <v>0</v>
      </c>
      <c r="Y4377" s="2">
        <v>0</v>
      </c>
      <c r="Z4377" s="2">
        <v>0</v>
      </c>
      <c r="AA4377" s="11">
        <f t="shared" si="171"/>
        <v>6</v>
      </c>
      <c r="AB4377" s="12" t="b">
        <f t="shared" si="172"/>
        <v>0</v>
      </c>
      <c r="AC4377" s="13">
        <f t="shared" ref="AC4377:AC4450" si="173">IF(AB4377,1,0)</f>
        <v>0</v>
      </c>
    </row>
    <row r="4378" spans="1:29" outlineLevel="6" x14ac:dyDescent="0.25">
      <c r="A4378" s="1"/>
      <c r="B4378" s="1"/>
      <c r="C4378" s="1"/>
      <c r="D4378" s="25" t="s">
        <v>12609</v>
      </c>
      <c r="E4378" s="1"/>
      <c r="F4378" s="1"/>
      <c r="G4378" s="2">
        <f>SUBTOTAL(1,G4361:G4377)</f>
        <v>458.23529411764707</v>
      </c>
      <c r="H4378" s="2">
        <f>SUBTOTAL(1,H4361:H4377)</f>
        <v>6.1764705882352944</v>
      </c>
      <c r="I4378" s="2">
        <f>SUBTOTAL(1,I4361:I4377)</f>
        <v>12.705882352941176</v>
      </c>
      <c r="J4378" s="2">
        <f>SUBTOTAL(1,J4361:J4377)</f>
        <v>1.1176470588235294</v>
      </c>
      <c r="K4378" s="2">
        <f>SUBTOTAL(1,K4361:K4377)</f>
        <v>0.17647058823529413</v>
      </c>
      <c r="L4378" s="2">
        <f>SUBTOTAL(1,L4361:L4377)</f>
        <v>0.82352941176470584</v>
      </c>
      <c r="M4378" s="2">
        <f>SUBTOTAL(1,M4361:M4377)</f>
        <v>1</v>
      </c>
      <c r="N4378" s="2">
        <f>SUBTOTAL(1,N4361:N4377)</f>
        <v>0.70588235294117652</v>
      </c>
      <c r="O4378" s="2">
        <f>SUBTOTAL(1,O4361:O4377)</f>
        <v>0</v>
      </c>
      <c r="P4378" s="2">
        <f>SUBTOTAL(1,P4361:P4377)</f>
        <v>17.411764705882351</v>
      </c>
      <c r="Q4378" s="2">
        <f>SUBTOTAL(1,Q4361:Q4377)</f>
        <v>0.47058823529411764</v>
      </c>
      <c r="R4378" s="2">
        <f>SUBTOTAL(1,R4361:R4377)</f>
        <v>0.17647058823529413</v>
      </c>
      <c r="S4378" s="2">
        <f>SUBTOTAL(1,S4361:S4377)</f>
        <v>0</v>
      </c>
      <c r="T4378" s="2">
        <f>SUBTOTAL(1,T4361:T4377)</f>
        <v>0</v>
      </c>
      <c r="U4378" s="2">
        <f>SUBTOTAL(1,U4361:U4377)</f>
        <v>0.23529411764705882</v>
      </c>
      <c r="V4378" s="2">
        <f>SUBTOTAL(1,V4361:V4377)</f>
        <v>0</v>
      </c>
      <c r="W4378" s="2">
        <f>SUBTOTAL(1,W4361:W4377)</f>
        <v>2.4117647058823528</v>
      </c>
      <c r="X4378" s="2">
        <f>SUBTOTAL(1,X4361:X4377)</f>
        <v>0.17647058823529413</v>
      </c>
      <c r="Y4378" s="2">
        <f>SUBTOTAL(1,Y4361:Y4377)</f>
        <v>2.3529411764705883</v>
      </c>
      <c r="Z4378" s="2">
        <f>SUBTOTAL(1,Z4361:Z4377)</f>
        <v>0</v>
      </c>
      <c r="AA4378" s="11">
        <f>SUBTOTAL(1,AA4361:AA4377)</f>
        <v>22.588235294117649</v>
      </c>
      <c r="AB4378" s="12" t="e">
        <f>SUBTOTAL(1,AB4361:AB4377)</f>
        <v>#DIV/0!</v>
      </c>
      <c r="AC4378" s="13">
        <f>SUBTOTAL(1,AC4361:AC4377)</f>
        <v>0</v>
      </c>
    </row>
    <row r="4379" spans="1:29" outlineLevel="7" x14ac:dyDescent="0.25">
      <c r="A4379" s="1" t="s">
        <v>28</v>
      </c>
      <c r="B4379" s="1" t="s">
        <v>1232</v>
      </c>
      <c r="C4379" s="1" t="s">
        <v>2942</v>
      </c>
      <c r="D4379" s="1" t="s">
        <v>2982</v>
      </c>
      <c r="E4379" s="1" t="s">
        <v>3044</v>
      </c>
      <c r="F4379" s="1" t="s">
        <v>3045</v>
      </c>
      <c r="G4379" s="2">
        <v>24</v>
      </c>
      <c r="H4379" s="2">
        <v>1</v>
      </c>
      <c r="I4379" s="2">
        <v>0</v>
      </c>
      <c r="J4379" s="2">
        <v>0</v>
      </c>
      <c r="K4379" s="2">
        <v>0</v>
      </c>
      <c r="L4379" s="2">
        <v>0</v>
      </c>
      <c r="M4379" s="2">
        <v>1</v>
      </c>
      <c r="N4379" s="2">
        <v>0</v>
      </c>
      <c r="O4379" s="2">
        <v>0</v>
      </c>
      <c r="P4379" s="2">
        <v>0</v>
      </c>
      <c r="Q4379" s="2">
        <v>0</v>
      </c>
      <c r="R4379" s="2">
        <v>0</v>
      </c>
      <c r="S4379" s="2">
        <v>0</v>
      </c>
      <c r="T4379" s="2">
        <v>0</v>
      </c>
      <c r="U4379" s="2">
        <v>0</v>
      </c>
      <c r="V4379" s="2">
        <v>0</v>
      </c>
      <c r="W4379" s="2">
        <v>0</v>
      </c>
      <c r="X4379" s="2">
        <v>0</v>
      </c>
      <c r="Y4379" s="2">
        <v>0</v>
      </c>
      <c r="Z4379" s="2">
        <v>0</v>
      </c>
      <c r="AA4379" s="11">
        <f t="shared" ref="AA4379:AA4451" si="174">SUM(M4379:Z4379)-Y4379</f>
        <v>1</v>
      </c>
      <c r="AB4379" s="12" t="b">
        <f t="shared" ref="AB4379:AB4451" si="175">AND(H4379&gt;30,I4379&gt;0,K4379&gt;0,L4379&gt;0,AA4379&gt;10)</f>
        <v>0</v>
      </c>
      <c r="AC4379" s="13">
        <f t="shared" si="173"/>
        <v>0</v>
      </c>
    </row>
    <row r="4380" spans="1:29" outlineLevel="7" x14ac:dyDescent="0.25">
      <c r="A4380" s="1" t="s">
        <v>28</v>
      </c>
      <c r="B4380" s="1" t="s">
        <v>1232</v>
      </c>
      <c r="C4380" s="1" t="s">
        <v>2942</v>
      </c>
      <c r="D4380" s="1" t="s">
        <v>2982</v>
      </c>
      <c r="E4380" s="1" t="s">
        <v>3046</v>
      </c>
      <c r="F4380" s="1" t="s">
        <v>3047</v>
      </c>
      <c r="G4380" s="2">
        <v>19</v>
      </c>
      <c r="H4380" s="2">
        <v>1</v>
      </c>
      <c r="I4380" s="2">
        <v>0</v>
      </c>
      <c r="J4380" s="2">
        <v>0</v>
      </c>
      <c r="K4380" s="2">
        <v>0</v>
      </c>
      <c r="L4380" s="2">
        <v>0</v>
      </c>
      <c r="M4380" s="2">
        <v>1</v>
      </c>
      <c r="N4380" s="2">
        <v>0</v>
      </c>
      <c r="O4380" s="2">
        <v>0</v>
      </c>
      <c r="P4380" s="2">
        <v>0</v>
      </c>
      <c r="Q4380" s="2">
        <v>0</v>
      </c>
      <c r="R4380" s="2">
        <v>0</v>
      </c>
      <c r="S4380" s="2">
        <v>0</v>
      </c>
      <c r="T4380" s="2">
        <v>0</v>
      </c>
      <c r="U4380" s="2">
        <v>0</v>
      </c>
      <c r="V4380" s="2">
        <v>0</v>
      </c>
      <c r="W4380" s="2">
        <v>0</v>
      </c>
      <c r="X4380" s="2">
        <v>0</v>
      </c>
      <c r="Y4380" s="2">
        <v>0</v>
      </c>
      <c r="Z4380" s="2">
        <v>0</v>
      </c>
      <c r="AA4380" s="11">
        <f t="shared" si="174"/>
        <v>1</v>
      </c>
      <c r="AB4380" s="12" t="b">
        <f t="shared" si="175"/>
        <v>0</v>
      </c>
      <c r="AC4380" s="13">
        <f t="shared" si="173"/>
        <v>0</v>
      </c>
    </row>
    <row r="4381" spans="1:29" outlineLevel="7" x14ac:dyDescent="0.25">
      <c r="A4381" s="1" t="s">
        <v>28</v>
      </c>
      <c r="B4381" s="1" t="s">
        <v>1232</v>
      </c>
      <c r="C4381" s="1" t="s">
        <v>2942</v>
      </c>
      <c r="D4381" s="1" t="s">
        <v>2982</v>
      </c>
      <c r="E4381" s="1" t="s">
        <v>2983</v>
      </c>
      <c r="F4381" s="1" t="s">
        <v>2984</v>
      </c>
      <c r="G4381" s="2">
        <v>81</v>
      </c>
      <c r="H4381" s="2">
        <v>40</v>
      </c>
      <c r="I4381" s="2">
        <v>6</v>
      </c>
      <c r="J4381" s="2">
        <v>0</v>
      </c>
      <c r="K4381" s="2">
        <v>0</v>
      </c>
      <c r="L4381" s="2">
        <v>0</v>
      </c>
      <c r="M4381" s="2">
        <v>1</v>
      </c>
      <c r="N4381" s="2">
        <v>0</v>
      </c>
      <c r="O4381" s="2">
        <v>0</v>
      </c>
      <c r="P4381" s="2">
        <v>3</v>
      </c>
      <c r="Q4381" s="2">
        <v>0</v>
      </c>
      <c r="R4381" s="2">
        <v>0</v>
      </c>
      <c r="S4381" s="2">
        <v>0</v>
      </c>
      <c r="T4381" s="2">
        <v>0</v>
      </c>
      <c r="U4381" s="2">
        <v>0</v>
      </c>
      <c r="V4381" s="2">
        <v>0</v>
      </c>
      <c r="W4381" s="2">
        <v>0</v>
      </c>
      <c r="X4381" s="2">
        <v>0</v>
      </c>
      <c r="Y4381" s="2">
        <v>0</v>
      </c>
      <c r="Z4381" s="2">
        <v>0</v>
      </c>
      <c r="AA4381" s="11">
        <f t="shared" si="174"/>
        <v>4</v>
      </c>
      <c r="AB4381" s="12" t="b">
        <f t="shared" si="175"/>
        <v>0</v>
      </c>
      <c r="AC4381" s="13">
        <f t="shared" si="173"/>
        <v>0</v>
      </c>
    </row>
    <row r="4382" spans="1:29" outlineLevel="7" x14ac:dyDescent="0.25">
      <c r="A4382" s="1" t="s">
        <v>28</v>
      </c>
      <c r="B4382" s="1" t="s">
        <v>1232</v>
      </c>
      <c r="C4382" s="1" t="s">
        <v>2942</v>
      </c>
      <c r="D4382" s="1" t="s">
        <v>2982</v>
      </c>
      <c r="E4382" s="1" t="s">
        <v>3042</v>
      </c>
      <c r="F4382" s="1" t="s">
        <v>3043</v>
      </c>
      <c r="G4382" s="2">
        <v>21</v>
      </c>
      <c r="H4382" s="2">
        <v>1</v>
      </c>
      <c r="I4382" s="2">
        <v>0</v>
      </c>
      <c r="J4382" s="2">
        <v>0</v>
      </c>
      <c r="K4382" s="2">
        <v>0</v>
      </c>
      <c r="L4382" s="2">
        <v>0</v>
      </c>
      <c r="M4382" s="2">
        <v>1</v>
      </c>
      <c r="N4382" s="2">
        <v>0</v>
      </c>
      <c r="O4382" s="2">
        <v>0</v>
      </c>
      <c r="P4382" s="2">
        <v>0</v>
      </c>
      <c r="Q4382" s="2">
        <v>0</v>
      </c>
      <c r="R4382" s="2">
        <v>0</v>
      </c>
      <c r="S4382" s="2">
        <v>0</v>
      </c>
      <c r="T4382" s="2">
        <v>0</v>
      </c>
      <c r="U4382" s="2">
        <v>0</v>
      </c>
      <c r="V4382" s="2">
        <v>0</v>
      </c>
      <c r="W4382" s="2">
        <v>0</v>
      </c>
      <c r="X4382" s="2">
        <v>0</v>
      </c>
      <c r="Y4382" s="2">
        <v>0</v>
      </c>
      <c r="Z4382" s="2">
        <v>0</v>
      </c>
      <c r="AA4382" s="11">
        <f t="shared" si="174"/>
        <v>1</v>
      </c>
      <c r="AB4382" s="12" t="b">
        <f t="shared" si="175"/>
        <v>0</v>
      </c>
      <c r="AC4382" s="13">
        <f t="shared" si="173"/>
        <v>0</v>
      </c>
    </row>
    <row r="4383" spans="1:29" outlineLevel="6" x14ac:dyDescent="0.25">
      <c r="A4383" s="1"/>
      <c r="B4383" s="1"/>
      <c r="C4383" s="1"/>
      <c r="D4383" s="25" t="s">
        <v>12610</v>
      </c>
      <c r="E4383" s="1"/>
      <c r="F4383" s="1"/>
      <c r="G4383" s="2">
        <f>SUBTOTAL(1,G4379:G4382)</f>
        <v>36.25</v>
      </c>
      <c r="H4383" s="2">
        <f>SUBTOTAL(1,H4379:H4382)</f>
        <v>10.75</v>
      </c>
      <c r="I4383" s="2">
        <f>SUBTOTAL(1,I4379:I4382)</f>
        <v>1.5</v>
      </c>
      <c r="J4383" s="2">
        <f>SUBTOTAL(1,J4379:J4382)</f>
        <v>0</v>
      </c>
      <c r="K4383" s="2">
        <f>SUBTOTAL(1,K4379:K4382)</f>
        <v>0</v>
      </c>
      <c r="L4383" s="2">
        <f>SUBTOTAL(1,L4379:L4382)</f>
        <v>0</v>
      </c>
      <c r="M4383" s="2">
        <f>SUBTOTAL(1,M4379:M4382)</f>
        <v>1</v>
      </c>
      <c r="N4383" s="2">
        <f>SUBTOTAL(1,N4379:N4382)</f>
        <v>0</v>
      </c>
      <c r="O4383" s="2">
        <f>SUBTOTAL(1,O4379:O4382)</f>
        <v>0</v>
      </c>
      <c r="P4383" s="2">
        <f>SUBTOTAL(1,P4379:P4382)</f>
        <v>0.75</v>
      </c>
      <c r="Q4383" s="2">
        <f>SUBTOTAL(1,Q4379:Q4382)</f>
        <v>0</v>
      </c>
      <c r="R4383" s="2">
        <f>SUBTOTAL(1,R4379:R4382)</f>
        <v>0</v>
      </c>
      <c r="S4383" s="2">
        <f>SUBTOTAL(1,S4379:S4382)</f>
        <v>0</v>
      </c>
      <c r="T4383" s="2">
        <f>SUBTOTAL(1,T4379:T4382)</f>
        <v>0</v>
      </c>
      <c r="U4383" s="2">
        <f>SUBTOTAL(1,U4379:U4382)</f>
        <v>0</v>
      </c>
      <c r="V4383" s="2">
        <f>SUBTOTAL(1,V4379:V4382)</f>
        <v>0</v>
      </c>
      <c r="W4383" s="2">
        <f>SUBTOTAL(1,W4379:W4382)</f>
        <v>0</v>
      </c>
      <c r="X4383" s="2">
        <f>SUBTOTAL(1,X4379:X4382)</f>
        <v>0</v>
      </c>
      <c r="Y4383" s="2">
        <f>SUBTOTAL(1,Y4379:Y4382)</f>
        <v>0</v>
      </c>
      <c r="Z4383" s="2">
        <f>SUBTOTAL(1,Z4379:Z4382)</f>
        <v>0</v>
      </c>
      <c r="AA4383" s="11">
        <f>SUBTOTAL(1,AA4379:AA4382)</f>
        <v>1.75</v>
      </c>
      <c r="AB4383" s="12" t="e">
        <f>SUBTOTAL(1,AB4379:AB4382)</f>
        <v>#DIV/0!</v>
      </c>
      <c r="AC4383" s="13">
        <f>SUBTOTAL(1,AC4379:AC4382)</f>
        <v>0</v>
      </c>
    </row>
    <row r="4384" spans="1:29" outlineLevel="7" x14ac:dyDescent="0.25">
      <c r="A4384" s="1" t="s">
        <v>28</v>
      </c>
      <c r="B4384" s="1" t="s">
        <v>1232</v>
      </c>
      <c r="C4384" s="1" t="s">
        <v>2942</v>
      </c>
      <c r="D4384" s="1" t="s">
        <v>1279</v>
      </c>
      <c r="E4384" s="1" t="s">
        <v>3007</v>
      </c>
      <c r="F4384" s="1" t="s">
        <v>3008</v>
      </c>
      <c r="G4384" s="2">
        <v>657</v>
      </c>
      <c r="H4384" s="2">
        <v>9</v>
      </c>
      <c r="I4384" s="2">
        <v>14</v>
      </c>
      <c r="J4384" s="2">
        <v>2</v>
      </c>
      <c r="K4384" s="2">
        <v>1</v>
      </c>
      <c r="L4384" s="2">
        <v>1</v>
      </c>
      <c r="M4384" s="2">
        <v>1</v>
      </c>
      <c r="N4384" s="2">
        <v>0</v>
      </c>
      <c r="O4384" s="2">
        <v>0</v>
      </c>
      <c r="P4384" s="2">
        <v>9</v>
      </c>
      <c r="Q4384" s="2">
        <v>0</v>
      </c>
      <c r="R4384" s="2">
        <v>1</v>
      </c>
      <c r="S4384" s="2">
        <v>0</v>
      </c>
      <c r="T4384" s="2">
        <v>0</v>
      </c>
      <c r="U4384" s="2">
        <v>0</v>
      </c>
      <c r="V4384" s="2">
        <v>0</v>
      </c>
      <c r="W4384" s="2">
        <v>0</v>
      </c>
      <c r="X4384" s="2">
        <v>0</v>
      </c>
      <c r="Y4384" s="2">
        <v>0</v>
      </c>
      <c r="Z4384" s="2">
        <v>0</v>
      </c>
      <c r="AA4384" s="11">
        <f t="shared" si="174"/>
        <v>11</v>
      </c>
      <c r="AB4384" s="12" t="b">
        <f t="shared" si="175"/>
        <v>0</v>
      </c>
      <c r="AC4384" s="13">
        <f t="shared" si="173"/>
        <v>0</v>
      </c>
    </row>
    <row r="4385" spans="1:29" outlineLevel="7" x14ac:dyDescent="0.25">
      <c r="A4385" s="1" t="s">
        <v>28</v>
      </c>
      <c r="B4385" s="1" t="s">
        <v>1232</v>
      </c>
      <c r="C4385" s="1" t="s">
        <v>2942</v>
      </c>
      <c r="D4385" s="1" t="s">
        <v>1279</v>
      </c>
      <c r="E4385" s="1" t="s">
        <v>2987</v>
      </c>
      <c r="F4385" s="1" t="s">
        <v>2988</v>
      </c>
      <c r="G4385" s="2">
        <v>2965</v>
      </c>
      <c r="H4385" s="2">
        <v>148</v>
      </c>
      <c r="I4385" s="2">
        <v>86</v>
      </c>
      <c r="J4385" s="2">
        <v>4</v>
      </c>
      <c r="K4385" s="2">
        <v>1</v>
      </c>
      <c r="L4385" s="2">
        <v>1</v>
      </c>
      <c r="M4385" s="2">
        <v>1</v>
      </c>
      <c r="N4385" s="2">
        <v>0</v>
      </c>
      <c r="O4385" s="2">
        <v>0</v>
      </c>
      <c r="P4385" s="2">
        <v>12</v>
      </c>
      <c r="Q4385" s="2">
        <v>1</v>
      </c>
      <c r="R4385" s="2">
        <v>1</v>
      </c>
      <c r="S4385" s="2">
        <v>0</v>
      </c>
      <c r="T4385" s="2">
        <v>0</v>
      </c>
      <c r="U4385" s="2">
        <v>0</v>
      </c>
      <c r="V4385" s="2">
        <v>0</v>
      </c>
      <c r="W4385" s="2">
        <v>1</v>
      </c>
      <c r="X4385" s="2">
        <v>0</v>
      </c>
      <c r="Y4385" s="2">
        <v>0</v>
      </c>
      <c r="Z4385" s="2">
        <v>0</v>
      </c>
      <c r="AA4385" s="11">
        <f t="shared" si="174"/>
        <v>16</v>
      </c>
      <c r="AB4385" s="12" t="b">
        <f t="shared" si="175"/>
        <v>1</v>
      </c>
      <c r="AC4385" s="13">
        <f t="shared" si="173"/>
        <v>1</v>
      </c>
    </row>
    <row r="4386" spans="1:29" outlineLevel="7" x14ac:dyDescent="0.25">
      <c r="A4386" s="1" t="s">
        <v>28</v>
      </c>
      <c r="B4386" s="1" t="s">
        <v>1232</v>
      </c>
      <c r="C4386" s="1" t="s">
        <v>2942</v>
      </c>
      <c r="D4386" s="1" t="s">
        <v>1279</v>
      </c>
      <c r="E4386" s="1" t="s">
        <v>2945</v>
      </c>
      <c r="F4386" s="1" t="s">
        <v>2946</v>
      </c>
      <c r="G4386" s="2">
        <v>1082</v>
      </c>
      <c r="H4386" s="2">
        <v>56</v>
      </c>
      <c r="I4386" s="2">
        <v>12</v>
      </c>
      <c r="J4386" s="2">
        <v>1</v>
      </c>
      <c r="K4386" s="2">
        <v>1</v>
      </c>
      <c r="L4386" s="2">
        <v>1</v>
      </c>
      <c r="M4386" s="2">
        <v>1</v>
      </c>
      <c r="N4386" s="2">
        <v>0</v>
      </c>
      <c r="O4386" s="2">
        <v>0</v>
      </c>
      <c r="P4386" s="2">
        <v>11</v>
      </c>
      <c r="Q4386" s="2">
        <v>1</v>
      </c>
      <c r="R4386" s="2">
        <v>1</v>
      </c>
      <c r="S4386" s="2">
        <v>0</v>
      </c>
      <c r="T4386" s="2">
        <v>0</v>
      </c>
      <c r="U4386" s="2">
        <v>0</v>
      </c>
      <c r="V4386" s="2">
        <v>0</v>
      </c>
      <c r="W4386" s="2">
        <v>1</v>
      </c>
      <c r="X4386" s="2">
        <v>0</v>
      </c>
      <c r="Y4386" s="2">
        <v>0</v>
      </c>
      <c r="Z4386" s="2">
        <v>0</v>
      </c>
      <c r="AA4386" s="11">
        <f t="shared" si="174"/>
        <v>15</v>
      </c>
      <c r="AB4386" s="12" t="b">
        <f t="shared" si="175"/>
        <v>1</v>
      </c>
      <c r="AC4386" s="13">
        <f t="shared" si="173"/>
        <v>1</v>
      </c>
    </row>
    <row r="4387" spans="1:29" outlineLevel="7" x14ac:dyDescent="0.25">
      <c r="A4387" s="1" t="s">
        <v>28</v>
      </c>
      <c r="B4387" s="1" t="s">
        <v>1232</v>
      </c>
      <c r="C4387" s="1" t="s">
        <v>2942</v>
      </c>
      <c r="D4387" s="1" t="s">
        <v>1279</v>
      </c>
      <c r="E4387" s="1" t="s">
        <v>2997</v>
      </c>
      <c r="F4387" s="1" t="s">
        <v>2998</v>
      </c>
      <c r="G4387" s="2">
        <v>1359</v>
      </c>
      <c r="H4387" s="2">
        <v>2</v>
      </c>
      <c r="I4387" s="2">
        <v>12</v>
      </c>
      <c r="J4387" s="2">
        <v>7</v>
      </c>
      <c r="K4387" s="2">
        <v>1</v>
      </c>
      <c r="L4387" s="2">
        <v>1</v>
      </c>
      <c r="M4387" s="2">
        <v>1</v>
      </c>
      <c r="N4387" s="2">
        <v>0</v>
      </c>
      <c r="O4387" s="2">
        <v>0</v>
      </c>
      <c r="P4387" s="2">
        <v>12</v>
      </c>
      <c r="Q4387" s="2">
        <v>1</v>
      </c>
      <c r="R4387" s="2">
        <v>1</v>
      </c>
      <c r="S4387" s="2">
        <v>0</v>
      </c>
      <c r="T4387" s="2">
        <v>0</v>
      </c>
      <c r="U4387" s="2">
        <v>0</v>
      </c>
      <c r="V4387" s="2">
        <v>0</v>
      </c>
      <c r="W4387" s="2">
        <v>0</v>
      </c>
      <c r="X4387" s="2">
        <v>0</v>
      </c>
      <c r="Y4387" s="2">
        <v>0</v>
      </c>
      <c r="Z4387" s="2">
        <v>0</v>
      </c>
      <c r="AA4387" s="11">
        <f t="shared" si="174"/>
        <v>15</v>
      </c>
      <c r="AB4387" s="12" t="b">
        <f t="shared" si="175"/>
        <v>0</v>
      </c>
      <c r="AC4387" s="13">
        <f t="shared" si="173"/>
        <v>0</v>
      </c>
    </row>
    <row r="4388" spans="1:29" outlineLevel="7" x14ac:dyDescent="0.25">
      <c r="A4388" s="1" t="s">
        <v>28</v>
      </c>
      <c r="B4388" s="1" t="s">
        <v>1232</v>
      </c>
      <c r="C4388" s="1" t="s">
        <v>2942</v>
      </c>
      <c r="D4388" s="1" t="s">
        <v>1279</v>
      </c>
      <c r="E4388" s="1" t="s">
        <v>2999</v>
      </c>
      <c r="F4388" s="1" t="s">
        <v>3000</v>
      </c>
      <c r="G4388" s="2">
        <v>907</v>
      </c>
      <c r="H4388" s="2">
        <v>4</v>
      </c>
      <c r="I4388" s="2">
        <v>13</v>
      </c>
      <c r="J4388" s="2">
        <v>5</v>
      </c>
      <c r="K4388" s="2">
        <v>1</v>
      </c>
      <c r="L4388" s="2">
        <v>1</v>
      </c>
      <c r="M4388" s="2">
        <v>1</v>
      </c>
      <c r="N4388" s="2">
        <v>0</v>
      </c>
      <c r="O4388" s="2">
        <v>0</v>
      </c>
      <c r="P4388" s="2">
        <v>10</v>
      </c>
      <c r="Q4388" s="2">
        <v>0</v>
      </c>
      <c r="R4388" s="2">
        <v>1</v>
      </c>
      <c r="S4388" s="2">
        <v>0</v>
      </c>
      <c r="T4388" s="2">
        <v>0</v>
      </c>
      <c r="U4388" s="2">
        <v>0</v>
      </c>
      <c r="V4388" s="2">
        <v>0</v>
      </c>
      <c r="W4388" s="2">
        <v>0</v>
      </c>
      <c r="X4388" s="2">
        <v>0</v>
      </c>
      <c r="Y4388" s="2">
        <v>0</v>
      </c>
      <c r="Z4388" s="2">
        <v>0</v>
      </c>
      <c r="AA4388" s="11">
        <f t="shared" si="174"/>
        <v>12</v>
      </c>
      <c r="AB4388" s="12" t="b">
        <f t="shared" si="175"/>
        <v>0</v>
      </c>
      <c r="AC4388" s="13">
        <f t="shared" si="173"/>
        <v>0</v>
      </c>
    </row>
    <row r="4389" spans="1:29" outlineLevel="7" x14ac:dyDescent="0.25">
      <c r="A4389" s="1" t="s">
        <v>28</v>
      </c>
      <c r="B4389" s="1" t="s">
        <v>1232</v>
      </c>
      <c r="C4389" s="1" t="s">
        <v>2942</v>
      </c>
      <c r="D4389" s="1" t="s">
        <v>1279</v>
      </c>
      <c r="E4389" s="1" t="s">
        <v>2985</v>
      </c>
      <c r="F4389" s="1" t="s">
        <v>2986</v>
      </c>
      <c r="G4389" s="2">
        <v>1698</v>
      </c>
      <c r="H4389" s="2">
        <v>77</v>
      </c>
      <c r="I4389" s="2">
        <v>47</v>
      </c>
      <c r="J4389" s="2">
        <v>3</v>
      </c>
      <c r="K4389" s="2">
        <v>1</v>
      </c>
      <c r="L4389" s="2">
        <v>1</v>
      </c>
      <c r="M4389" s="2">
        <v>1</v>
      </c>
      <c r="N4389" s="2">
        <v>0</v>
      </c>
      <c r="O4389" s="2">
        <v>0</v>
      </c>
      <c r="P4389" s="2">
        <v>17</v>
      </c>
      <c r="Q4389" s="2">
        <v>1</v>
      </c>
      <c r="R4389" s="2">
        <v>1</v>
      </c>
      <c r="S4389" s="2">
        <v>0</v>
      </c>
      <c r="T4389" s="2">
        <v>0</v>
      </c>
      <c r="U4389" s="2">
        <v>0</v>
      </c>
      <c r="V4389" s="2">
        <v>0</v>
      </c>
      <c r="W4389" s="2">
        <v>1</v>
      </c>
      <c r="X4389" s="2">
        <v>0</v>
      </c>
      <c r="Y4389" s="2">
        <v>0</v>
      </c>
      <c r="Z4389" s="2">
        <v>0</v>
      </c>
      <c r="AA4389" s="11">
        <f t="shared" si="174"/>
        <v>21</v>
      </c>
      <c r="AB4389" s="12" t="b">
        <f t="shared" si="175"/>
        <v>1</v>
      </c>
      <c r="AC4389" s="13">
        <f t="shared" si="173"/>
        <v>1</v>
      </c>
    </row>
    <row r="4390" spans="1:29" outlineLevel="7" x14ac:dyDescent="0.25">
      <c r="A4390" s="1" t="s">
        <v>28</v>
      </c>
      <c r="B4390" s="1" t="s">
        <v>1232</v>
      </c>
      <c r="C4390" s="1" t="s">
        <v>2942</v>
      </c>
      <c r="D4390" s="1" t="s">
        <v>1279</v>
      </c>
      <c r="E4390" s="1" t="s">
        <v>2991</v>
      </c>
      <c r="F4390" s="1" t="s">
        <v>2992</v>
      </c>
      <c r="G4390" s="2">
        <v>548</v>
      </c>
      <c r="H4390" s="2">
        <v>2</v>
      </c>
      <c r="I4390" s="2">
        <v>8</v>
      </c>
      <c r="J4390" s="2">
        <v>0</v>
      </c>
      <c r="K4390" s="2">
        <v>1</v>
      </c>
      <c r="L4390" s="2">
        <v>1</v>
      </c>
      <c r="M4390" s="2">
        <v>1</v>
      </c>
      <c r="N4390" s="2">
        <v>0</v>
      </c>
      <c r="O4390" s="2">
        <v>0</v>
      </c>
      <c r="P4390" s="2">
        <v>10</v>
      </c>
      <c r="Q4390" s="2">
        <v>1</v>
      </c>
      <c r="R4390" s="2">
        <v>1</v>
      </c>
      <c r="S4390" s="2">
        <v>0</v>
      </c>
      <c r="T4390" s="2">
        <v>0</v>
      </c>
      <c r="U4390" s="2">
        <v>0</v>
      </c>
      <c r="V4390" s="2">
        <v>0</v>
      </c>
      <c r="W4390" s="2">
        <v>1</v>
      </c>
      <c r="X4390" s="2">
        <v>0</v>
      </c>
      <c r="Y4390" s="2">
        <v>0</v>
      </c>
      <c r="Z4390" s="2">
        <v>0</v>
      </c>
      <c r="AA4390" s="11">
        <f t="shared" si="174"/>
        <v>14</v>
      </c>
      <c r="AB4390" s="12" t="b">
        <f t="shared" si="175"/>
        <v>0</v>
      </c>
      <c r="AC4390" s="13">
        <f t="shared" si="173"/>
        <v>0</v>
      </c>
    </row>
    <row r="4391" spans="1:29" outlineLevel="7" x14ac:dyDescent="0.25">
      <c r="A4391" s="1" t="s">
        <v>28</v>
      </c>
      <c r="B4391" s="1" t="s">
        <v>1232</v>
      </c>
      <c r="C4391" s="1" t="s">
        <v>2942</v>
      </c>
      <c r="D4391" s="1" t="s">
        <v>1279</v>
      </c>
      <c r="E4391" s="1" t="s">
        <v>2993</v>
      </c>
      <c r="F4391" s="1" t="s">
        <v>2994</v>
      </c>
      <c r="G4391" s="2">
        <v>442</v>
      </c>
      <c r="H4391" s="2">
        <v>2</v>
      </c>
      <c r="I4391" s="2">
        <v>7</v>
      </c>
      <c r="J4391" s="2">
        <v>0</v>
      </c>
      <c r="K4391" s="2">
        <v>1</v>
      </c>
      <c r="L4391" s="2">
        <v>1</v>
      </c>
      <c r="M4391" s="2">
        <v>1</v>
      </c>
      <c r="N4391" s="2">
        <v>0</v>
      </c>
      <c r="O4391" s="2">
        <v>0</v>
      </c>
      <c r="P4391" s="2">
        <v>15</v>
      </c>
      <c r="Q4391" s="2">
        <v>0</v>
      </c>
      <c r="R4391" s="2">
        <v>1</v>
      </c>
      <c r="S4391" s="2">
        <v>0</v>
      </c>
      <c r="T4391" s="2">
        <v>0</v>
      </c>
      <c r="U4391" s="2">
        <v>0</v>
      </c>
      <c r="V4391" s="2">
        <v>0</v>
      </c>
      <c r="W4391" s="2">
        <v>0</v>
      </c>
      <c r="X4391" s="2">
        <v>0</v>
      </c>
      <c r="Y4391" s="2">
        <v>0</v>
      </c>
      <c r="Z4391" s="2">
        <v>0</v>
      </c>
      <c r="AA4391" s="11">
        <f t="shared" si="174"/>
        <v>17</v>
      </c>
      <c r="AB4391" s="12" t="b">
        <f t="shared" si="175"/>
        <v>0</v>
      </c>
      <c r="AC4391" s="13">
        <f t="shared" si="173"/>
        <v>0</v>
      </c>
    </row>
    <row r="4392" spans="1:29" outlineLevel="7" x14ac:dyDescent="0.25">
      <c r="A4392" s="1" t="s">
        <v>28</v>
      </c>
      <c r="B4392" s="1" t="s">
        <v>1232</v>
      </c>
      <c r="C4392" s="1" t="s">
        <v>2942</v>
      </c>
      <c r="D4392" s="1" t="s">
        <v>1279</v>
      </c>
      <c r="E4392" s="1" t="s">
        <v>2995</v>
      </c>
      <c r="F4392" s="1" t="s">
        <v>2996</v>
      </c>
      <c r="G4392" s="2">
        <v>343</v>
      </c>
      <c r="H4392" s="2">
        <v>4</v>
      </c>
      <c r="I4392" s="2">
        <v>10</v>
      </c>
      <c r="J4392" s="2">
        <v>0</v>
      </c>
      <c r="K4392" s="2">
        <v>1</v>
      </c>
      <c r="L4392" s="2">
        <v>1</v>
      </c>
      <c r="M4392" s="2">
        <v>1</v>
      </c>
      <c r="N4392" s="2">
        <v>0</v>
      </c>
      <c r="O4392" s="2">
        <v>0</v>
      </c>
      <c r="P4392" s="2">
        <v>9</v>
      </c>
      <c r="Q4392" s="2">
        <v>1</v>
      </c>
      <c r="R4392" s="2">
        <v>1</v>
      </c>
      <c r="S4392" s="2">
        <v>0</v>
      </c>
      <c r="T4392" s="2">
        <v>0</v>
      </c>
      <c r="U4392" s="2">
        <v>0</v>
      </c>
      <c r="V4392" s="2">
        <v>0</v>
      </c>
      <c r="W4392" s="2">
        <v>1</v>
      </c>
      <c r="X4392" s="2">
        <v>0</v>
      </c>
      <c r="Y4392" s="2">
        <v>0</v>
      </c>
      <c r="Z4392" s="2">
        <v>0</v>
      </c>
      <c r="AA4392" s="11">
        <f t="shared" si="174"/>
        <v>13</v>
      </c>
      <c r="AB4392" s="12" t="b">
        <f t="shared" si="175"/>
        <v>0</v>
      </c>
      <c r="AC4392" s="13">
        <f t="shared" si="173"/>
        <v>0</v>
      </c>
    </row>
    <row r="4393" spans="1:29" outlineLevel="6" x14ac:dyDescent="0.25">
      <c r="A4393" s="1"/>
      <c r="B4393" s="1"/>
      <c r="C4393" s="1"/>
      <c r="D4393" s="25" t="s">
        <v>12606</v>
      </c>
      <c r="E4393" s="1"/>
      <c r="F4393" s="1"/>
      <c r="G4393" s="2">
        <f>SUBTOTAL(1,G4384:G4392)</f>
        <v>1111.2222222222222</v>
      </c>
      <c r="H4393" s="2">
        <f>SUBTOTAL(1,H4384:H4392)</f>
        <v>33.777777777777779</v>
      </c>
      <c r="I4393" s="2">
        <f>SUBTOTAL(1,I4384:I4392)</f>
        <v>23.222222222222221</v>
      </c>
      <c r="J4393" s="2">
        <f>SUBTOTAL(1,J4384:J4392)</f>
        <v>2.4444444444444446</v>
      </c>
      <c r="K4393" s="2">
        <f>SUBTOTAL(1,K4384:K4392)</f>
        <v>1</v>
      </c>
      <c r="L4393" s="2">
        <f>SUBTOTAL(1,L4384:L4392)</f>
        <v>1</v>
      </c>
      <c r="M4393" s="2">
        <f>SUBTOTAL(1,M4384:M4392)</f>
        <v>1</v>
      </c>
      <c r="N4393" s="2">
        <f>SUBTOTAL(1,N4384:N4392)</f>
        <v>0</v>
      </c>
      <c r="O4393" s="2">
        <f>SUBTOTAL(1,O4384:O4392)</f>
        <v>0</v>
      </c>
      <c r="P4393" s="2">
        <f>SUBTOTAL(1,P4384:P4392)</f>
        <v>11.666666666666666</v>
      </c>
      <c r="Q4393" s="2">
        <f>SUBTOTAL(1,Q4384:Q4392)</f>
        <v>0.66666666666666663</v>
      </c>
      <c r="R4393" s="2">
        <f>SUBTOTAL(1,R4384:R4392)</f>
        <v>1</v>
      </c>
      <c r="S4393" s="2">
        <f>SUBTOTAL(1,S4384:S4392)</f>
        <v>0</v>
      </c>
      <c r="T4393" s="2">
        <f>SUBTOTAL(1,T4384:T4392)</f>
        <v>0</v>
      </c>
      <c r="U4393" s="2">
        <f>SUBTOTAL(1,U4384:U4392)</f>
        <v>0</v>
      </c>
      <c r="V4393" s="2">
        <f>SUBTOTAL(1,V4384:V4392)</f>
        <v>0</v>
      </c>
      <c r="W4393" s="2">
        <f>SUBTOTAL(1,W4384:W4392)</f>
        <v>0.55555555555555558</v>
      </c>
      <c r="X4393" s="2">
        <f>SUBTOTAL(1,X4384:X4392)</f>
        <v>0</v>
      </c>
      <c r="Y4393" s="2">
        <f>SUBTOTAL(1,Y4384:Y4392)</f>
        <v>0</v>
      </c>
      <c r="Z4393" s="2">
        <f>SUBTOTAL(1,Z4384:Z4392)</f>
        <v>0</v>
      </c>
      <c r="AA4393" s="11">
        <f>SUBTOTAL(1,AA4384:AA4392)</f>
        <v>14.888888888888889</v>
      </c>
      <c r="AB4393" s="12" t="e">
        <f>SUBTOTAL(1,AB4384:AB4392)</f>
        <v>#DIV/0!</v>
      </c>
      <c r="AC4393" s="13">
        <f>SUBTOTAL(1,AC4384:AC4392)</f>
        <v>0.33333333333333331</v>
      </c>
    </row>
    <row r="4394" spans="1:29" outlineLevel="7" x14ac:dyDescent="0.25">
      <c r="A4394" s="1" t="s">
        <v>28</v>
      </c>
      <c r="B4394" s="1" t="s">
        <v>1232</v>
      </c>
      <c r="C4394" s="1" t="s">
        <v>2942</v>
      </c>
      <c r="D4394" s="1" t="s">
        <v>3033</v>
      </c>
      <c r="E4394" s="1" t="s">
        <v>3034</v>
      </c>
      <c r="F4394" s="1" t="s">
        <v>3035</v>
      </c>
      <c r="G4394" s="2">
        <v>73</v>
      </c>
      <c r="H4394" s="2">
        <v>1</v>
      </c>
      <c r="I4394" s="2">
        <v>2</v>
      </c>
      <c r="J4394" s="2">
        <v>0</v>
      </c>
      <c r="K4394" s="2">
        <v>0</v>
      </c>
      <c r="L4394" s="2">
        <v>0</v>
      </c>
      <c r="M4394" s="2">
        <v>1</v>
      </c>
      <c r="N4394" s="2">
        <v>0</v>
      </c>
      <c r="O4394" s="2">
        <v>0</v>
      </c>
      <c r="P4394" s="2">
        <v>4</v>
      </c>
      <c r="Q4394" s="2">
        <v>0</v>
      </c>
      <c r="R4394" s="2">
        <v>0</v>
      </c>
      <c r="S4394" s="2">
        <v>0</v>
      </c>
      <c r="T4394" s="2">
        <v>0</v>
      </c>
      <c r="U4394" s="2">
        <v>0</v>
      </c>
      <c r="V4394" s="2">
        <v>0</v>
      </c>
      <c r="W4394" s="2">
        <v>0</v>
      </c>
      <c r="X4394" s="2">
        <v>0</v>
      </c>
      <c r="Y4394" s="2">
        <v>0</v>
      </c>
      <c r="Z4394" s="2">
        <v>0</v>
      </c>
      <c r="AA4394" s="11">
        <f t="shared" si="174"/>
        <v>5</v>
      </c>
      <c r="AB4394" s="12" t="b">
        <f t="shared" si="175"/>
        <v>0</v>
      </c>
      <c r="AC4394" s="13">
        <f t="shared" si="173"/>
        <v>0</v>
      </c>
    </row>
    <row r="4395" spans="1:29" outlineLevel="7" x14ac:dyDescent="0.25">
      <c r="A4395" s="1" t="s">
        <v>28</v>
      </c>
      <c r="B4395" s="1" t="s">
        <v>1232</v>
      </c>
      <c r="C4395" s="1" t="s">
        <v>2942</v>
      </c>
      <c r="D4395" s="1" t="s">
        <v>3033</v>
      </c>
      <c r="E4395" s="1" t="s">
        <v>3036</v>
      </c>
      <c r="F4395" s="1" t="s">
        <v>3037</v>
      </c>
      <c r="G4395" s="2">
        <v>103</v>
      </c>
      <c r="H4395" s="2">
        <v>1</v>
      </c>
      <c r="I4395" s="2">
        <v>14</v>
      </c>
      <c r="J4395" s="2">
        <v>0</v>
      </c>
      <c r="K4395" s="2">
        <v>0</v>
      </c>
      <c r="L4395" s="2">
        <v>0</v>
      </c>
      <c r="M4395" s="2">
        <v>1</v>
      </c>
      <c r="N4395" s="2">
        <v>0</v>
      </c>
      <c r="O4395" s="2">
        <v>0</v>
      </c>
      <c r="P4395" s="2">
        <v>2</v>
      </c>
      <c r="Q4395" s="2">
        <v>0</v>
      </c>
      <c r="R4395" s="2">
        <v>0</v>
      </c>
      <c r="S4395" s="2">
        <v>0</v>
      </c>
      <c r="T4395" s="2">
        <v>0</v>
      </c>
      <c r="U4395" s="2">
        <v>0</v>
      </c>
      <c r="V4395" s="2">
        <v>0</v>
      </c>
      <c r="W4395" s="2">
        <v>1</v>
      </c>
      <c r="X4395" s="2">
        <v>0</v>
      </c>
      <c r="Y4395" s="2">
        <v>0</v>
      </c>
      <c r="Z4395" s="2">
        <v>0</v>
      </c>
      <c r="AA4395" s="11">
        <f t="shared" si="174"/>
        <v>4</v>
      </c>
      <c r="AB4395" s="12" t="b">
        <f t="shared" si="175"/>
        <v>0</v>
      </c>
      <c r="AC4395" s="13">
        <f t="shared" si="173"/>
        <v>0</v>
      </c>
    </row>
    <row r="4396" spans="1:29" outlineLevel="6" x14ac:dyDescent="0.25">
      <c r="A4396" s="1"/>
      <c r="B4396" s="1"/>
      <c r="C4396" s="1"/>
      <c r="D4396" s="25" t="s">
        <v>12611</v>
      </c>
      <c r="E4396" s="1"/>
      <c r="F4396" s="1"/>
      <c r="G4396" s="2">
        <f>SUBTOTAL(1,G4394:G4395)</f>
        <v>88</v>
      </c>
      <c r="H4396" s="2">
        <f>SUBTOTAL(1,H4394:H4395)</f>
        <v>1</v>
      </c>
      <c r="I4396" s="2">
        <f>SUBTOTAL(1,I4394:I4395)</f>
        <v>8</v>
      </c>
      <c r="J4396" s="2">
        <f>SUBTOTAL(1,J4394:J4395)</f>
        <v>0</v>
      </c>
      <c r="K4396" s="2">
        <f>SUBTOTAL(1,K4394:K4395)</f>
        <v>0</v>
      </c>
      <c r="L4396" s="2">
        <f>SUBTOTAL(1,L4394:L4395)</f>
        <v>0</v>
      </c>
      <c r="M4396" s="2">
        <f>SUBTOTAL(1,M4394:M4395)</f>
        <v>1</v>
      </c>
      <c r="N4396" s="2">
        <f>SUBTOTAL(1,N4394:N4395)</f>
        <v>0</v>
      </c>
      <c r="O4396" s="2">
        <f>SUBTOTAL(1,O4394:O4395)</f>
        <v>0</v>
      </c>
      <c r="P4396" s="2">
        <f>SUBTOTAL(1,P4394:P4395)</f>
        <v>3</v>
      </c>
      <c r="Q4396" s="2">
        <f>SUBTOTAL(1,Q4394:Q4395)</f>
        <v>0</v>
      </c>
      <c r="R4396" s="2">
        <f>SUBTOTAL(1,R4394:R4395)</f>
        <v>0</v>
      </c>
      <c r="S4396" s="2">
        <f>SUBTOTAL(1,S4394:S4395)</f>
        <v>0</v>
      </c>
      <c r="T4396" s="2">
        <f>SUBTOTAL(1,T4394:T4395)</f>
        <v>0</v>
      </c>
      <c r="U4396" s="2">
        <f>SUBTOTAL(1,U4394:U4395)</f>
        <v>0</v>
      </c>
      <c r="V4396" s="2">
        <f>SUBTOTAL(1,V4394:V4395)</f>
        <v>0</v>
      </c>
      <c r="W4396" s="2">
        <f>SUBTOTAL(1,W4394:W4395)</f>
        <v>0.5</v>
      </c>
      <c r="X4396" s="2">
        <f>SUBTOTAL(1,X4394:X4395)</f>
        <v>0</v>
      </c>
      <c r="Y4396" s="2">
        <f>SUBTOTAL(1,Y4394:Y4395)</f>
        <v>0</v>
      </c>
      <c r="Z4396" s="2">
        <f>SUBTOTAL(1,Z4394:Z4395)</f>
        <v>0</v>
      </c>
      <c r="AA4396" s="11">
        <f>SUBTOTAL(1,AA4394:AA4395)</f>
        <v>4.5</v>
      </c>
      <c r="AB4396" s="12" t="e">
        <f>SUBTOTAL(1,AB4394:AB4395)</f>
        <v>#DIV/0!</v>
      </c>
      <c r="AC4396" s="13">
        <f>SUBTOTAL(1,AC4394:AC4395)</f>
        <v>0</v>
      </c>
    </row>
    <row r="4397" spans="1:29" outlineLevel="6" x14ac:dyDescent="0.25">
      <c r="A4397" s="1" t="s">
        <v>28</v>
      </c>
      <c r="B4397" s="1" t="s">
        <v>1232</v>
      </c>
      <c r="C4397" s="1" t="s">
        <v>2942</v>
      </c>
      <c r="D4397" s="1"/>
      <c r="E4397" s="1" t="s">
        <v>2989</v>
      </c>
      <c r="F4397" s="1" t="s">
        <v>2990</v>
      </c>
      <c r="G4397" s="2">
        <v>303</v>
      </c>
      <c r="H4397" s="2">
        <v>2</v>
      </c>
      <c r="I4397" s="2">
        <v>13</v>
      </c>
      <c r="J4397" s="2">
        <v>2</v>
      </c>
      <c r="K4397" s="2">
        <v>0</v>
      </c>
      <c r="L4397" s="2">
        <v>1</v>
      </c>
      <c r="M4397" s="2">
        <v>1</v>
      </c>
      <c r="N4397" s="2">
        <v>0</v>
      </c>
      <c r="O4397" s="2">
        <v>0</v>
      </c>
      <c r="P4397" s="2">
        <v>13</v>
      </c>
      <c r="Q4397" s="2">
        <v>1</v>
      </c>
      <c r="R4397" s="2">
        <v>0</v>
      </c>
      <c r="S4397" s="2">
        <v>0</v>
      </c>
      <c r="T4397" s="2">
        <v>0</v>
      </c>
      <c r="U4397" s="2">
        <v>0</v>
      </c>
      <c r="V4397" s="2">
        <v>0</v>
      </c>
      <c r="W4397" s="2">
        <v>1</v>
      </c>
      <c r="X4397" s="2">
        <v>0</v>
      </c>
      <c r="Y4397" s="2">
        <v>0</v>
      </c>
      <c r="Z4397" s="2">
        <v>0</v>
      </c>
      <c r="AA4397" s="11">
        <f t="shared" si="174"/>
        <v>16</v>
      </c>
      <c r="AB4397" s="12" t="b">
        <f t="shared" si="175"/>
        <v>0</v>
      </c>
      <c r="AC4397" s="13">
        <f t="shared" si="173"/>
        <v>0</v>
      </c>
    </row>
    <row r="4398" spans="1:29" outlineLevel="6" x14ac:dyDescent="0.25">
      <c r="A4398" s="1" t="s">
        <v>28</v>
      </c>
      <c r="B4398" s="1" t="s">
        <v>1232</v>
      </c>
      <c r="C4398" s="1" t="s">
        <v>2942</v>
      </c>
      <c r="D4398" s="1"/>
      <c r="E4398" s="1" t="s">
        <v>2964</v>
      </c>
      <c r="F4398" s="1" t="s">
        <v>2965</v>
      </c>
      <c r="G4398" s="2">
        <v>16</v>
      </c>
      <c r="H4398" s="2">
        <v>3</v>
      </c>
      <c r="I4398" s="2">
        <v>0</v>
      </c>
      <c r="J4398" s="2">
        <v>0</v>
      </c>
      <c r="K4398" s="2">
        <v>0</v>
      </c>
      <c r="L4398" s="2">
        <v>0</v>
      </c>
      <c r="M4398" s="2">
        <v>1</v>
      </c>
      <c r="N4398" s="2">
        <v>0</v>
      </c>
      <c r="O4398" s="2">
        <v>0</v>
      </c>
      <c r="P4398" s="2">
        <v>0</v>
      </c>
      <c r="Q4398" s="2">
        <v>1</v>
      </c>
      <c r="R4398" s="2">
        <v>0</v>
      </c>
      <c r="S4398" s="2">
        <v>0</v>
      </c>
      <c r="T4398" s="2">
        <v>0</v>
      </c>
      <c r="U4398" s="2">
        <v>0</v>
      </c>
      <c r="V4398" s="2">
        <v>0</v>
      </c>
      <c r="W4398" s="2">
        <v>0</v>
      </c>
      <c r="X4398" s="2">
        <v>0</v>
      </c>
      <c r="Y4398" s="2">
        <v>0</v>
      </c>
      <c r="Z4398" s="2">
        <v>0</v>
      </c>
      <c r="AA4398" s="11">
        <f t="shared" si="174"/>
        <v>2</v>
      </c>
      <c r="AB4398" s="12" t="b">
        <f t="shared" si="175"/>
        <v>0</v>
      </c>
      <c r="AC4398" s="13">
        <f t="shared" si="173"/>
        <v>0</v>
      </c>
    </row>
    <row r="4399" spans="1:29" outlineLevel="6" x14ac:dyDescent="0.25">
      <c r="A4399" s="1" t="s">
        <v>28</v>
      </c>
      <c r="B4399" s="1" t="s">
        <v>1232</v>
      </c>
      <c r="C4399" s="1" t="s">
        <v>2942</v>
      </c>
      <c r="D4399" s="1"/>
      <c r="E4399" s="1" t="s">
        <v>2966</v>
      </c>
      <c r="F4399" s="1" t="s">
        <v>2967</v>
      </c>
      <c r="G4399" s="2">
        <v>12</v>
      </c>
      <c r="H4399" s="2">
        <v>3</v>
      </c>
      <c r="I4399" s="2">
        <v>0</v>
      </c>
      <c r="J4399" s="2">
        <v>0</v>
      </c>
      <c r="K4399" s="2">
        <v>0</v>
      </c>
      <c r="L4399" s="2">
        <v>0</v>
      </c>
      <c r="M4399" s="2">
        <v>1</v>
      </c>
      <c r="N4399" s="2">
        <v>0</v>
      </c>
      <c r="O4399" s="2">
        <v>0</v>
      </c>
      <c r="P4399" s="2">
        <v>10</v>
      </c>
      <c r="Q4399" s="2">
        <v>0</v>
      </c>
      <c r="R4399" s="2">
        <v>0</v>
      </c>
      <c r="S4399" s="2">
        <v>0</v>
      </c>
      <c r="T4399" s="2">
        <v>0</v>
      </c>
      <c r="U4399" s="2">
        <v>0</v>
      </c>
      <c r="V4399" s="2">
        <v>0</v>
      </c>
      <c r="W4399" s="2">
        <v>0</v>
      </c>
      <c r="X4399" s="2">
        <v>0</v>
      </c>
      <c r="Y4399" s="2">
        <v>0</v>
      </c>
      <c r="Z4399" s="2">
        <v>0</v>
      </c>
      <c r="AA4399" s="11">
        <f t="shared" si="174"/>
        <v>11</v>
      </c>
      <c r="AB4399" s="12" t="b">
        <f t="shared" si="175"/>
        <v>0</v>
      </c>
      <c r="AC4399" s="13">
        <f t="shared" si="173"/>
        <v>0</v>
      </c>
    </row>
    <row r="4400" spans="1:29" outlineLevel="6" x14ac:dyDescent="0.25">
      <c r="A4400" s="1" t="s">
        <v>28</v>
      </c>
      <c r="B4400" s="1" t="s">
        <v>1232</v>
      </c>
      <c r="C4400" s="1" t="s">
        <v>2942</v>
      </c>
      <c r="D4400" s="1"/>
      <c r="E4400" s="1" t="s">
        <v>2970</v>
      </c>
      <c r="F4400" s="1" t="s">
        <v>2971</v>
      </c>
      <c r="G4400" s="2">
        <v>11</v>
      </c>
      <c r="H4400" s="2">
        <v>2</v>
      </c>
      <c r="I4400" s="2">
        <v>0</v>
      </c>
      <c r="J4400" s="2">
        <v>0</v>
      </c>
      <c r="K4400" s="2">
        <v>0</v>
      </c>
      <c r="L4400" s="2">
        <v>0</v>
      </c>
      <c r="M4400" s="2">
        <v>1</v>
      </c>
      <c r="N4400" s="2">
        <v>0</v>
      </c>
      <c r="O4400" s="2">
        <v>0</v>
      </c>
      <c r="P4400" s="2">
        <v>6</v>
      </c>
      <c r="Q4400" s="2">
        <v>0</v>
      </c>
      <c r="R4400" s="2">
        <v>0</v>
      </c>
      <c r="S4400" s="2">
        <v>0</v>
      </c>
      <c r="T4400" s="2">
        <v>0</v>
      </c>
      <c r="U4400" s="2">
        <v>0</v>
      </c>
      <c r="V4400" s="2">
        <v>0</v>
      </c>
      <c r="W4400" s="2">
        <v>0</v>
      </c>
      <c r="X4400" s="2">
        <v>0</v>
      </c>
      <c r="Y4400" s="2">
        <v>0</v>
      </c>
      <c r="Z4400" s="2">
        <v>0</v>
      </c>
      <c r="AA4400" s="11">
        <f t="shared" si="174"/>
        <v>7</v>
      </c>
      <c r="AB4400" s="12" t="b">
        <f t="shared" si="175"/>
        <v>0</v>
      </c>
      <c r="AC4400" s="13">
        <f t="shared" si="173"/>
        <v>0</v>
      </c>
    </row>
    <row r="4401" spans="1:29" outlineLevel="6" x14ac:dyDescent="0.25">
      <c r="A4401" s="1" t="s">
        <v>28</v>
      </c>
      <c r="B4401" s="1" t="s">
        <v>1232</v>
      </c>
      <c r="C4401" s="1" t="s">
        <v>2942</v>
      </c>
      <c r="D4401" s="1"/>
      <c r="E4401" s="1" t="s">
        <v>2972</v>
      </c>
      <c r="F4401" s="1" t="s">
        <v>2973</v>
      </c>
      <c r="G4401" s="2">
        <v>13</v>
      </c>
      <c r="H4401" s="2">
        <v>2</v>
      </c>
      <c r="I4401" s="2">
        <v>0</v>
      </c>
      <c r="J4401" s="2">
        <v>0</v>
      </c>
      <c r="K4401" s="2">
        <v>0</v>
      </c>
      <c r="L4401" s="2">
        <v>0</v>
      </c>
      <c r="M4401" s="2">
        <v>1</v>
      </c>
      <c r="N4401" s="2">
        <v>0</v>
      </c>
      <c r="O4401" s="2">
        <v>0</v>
      </c>
      <c r="P4401" s="2">
        <v>5</v>
      </c>
      <c r="Q4401" s="2">
        <v>0</v>
      </c>
      <c r="R4401" s="2">
        <v>0</v>
      </c>
      <c r="S4401" s="2">
        <v>0</v>
      </c>
      <c r="T4401" s="2">
        <v>0</v>
      </c>
      <c r="U4401" s="2">
        <v>0</v>
      </c>
      <c r="V4401" s="2">
        <v>0</v>
      </c>
      <c r="W4401" s="2">
        <v>0</v>
      </c>
      <c r="X4401" s="2">
        <v>0</v>
      </c>
      <c r="Y4401" s="2">
        <v>0</v>
      </c>
      <c r="Z4401" s="2">
        <v>0</v>
      </c>
      <c r="AA4401" s="11">
        <f t="shared" si="174"/>
        <v>6</v>
      </c>
      <c r="AB4401" s="12" t="b">
        <f t="shared" si="175"/>
        <v>0</v>
      </c>
      <c r="AC4401" s="13">
        <f t="shared" si="173"/>
        <v>0</v>
      </c>
    </row>
    <row r="4402" spans="1:29" outlineLevel="6" x14ac:dyDescent="0.25">
      <c r="A4402" s="1" t="s">
        <v>28</v>
      </c>
      <c r="B4402" s="1" t="s">
        <v>1232</v>
      </c>
      <c r="C4402" s="1" t="s">
        <v>2942</v>
      </c>
      <c r="D4402" s="1"/>
      <c r="E4402" s="1" t="s">
        <v>3040</v>
      </c>
      <c r="F4402" s="1" t="s">
        <v>3041</v>
      </c>
      <c r="G4402" s="2">
        <v>651</v>
      </c>
      <c r="H4402" s="2">
        <v>1</v>
      </c>
      <c r="I4402" s="2">
        <v>11</v>
      </c>
      <c r="J4402" s="2">
        <v>1</v>
      </c>
      <c r="K4402" s="2">
        <v>1</v>
      </c>
      <c r="L4402" s="2">
        <v>1</v>
      </c>
      <c r="M4402" s="2">
        <v>1</v>
      </c>
      <c r="N4402" s="2">
        <v>0</v>
      </c>
      <c r="O4402" s="2">
        <v>0</v>
      </c>
      <c r="P4402" s="2">
        <v>12</v>
      </c>
      <c r="Q4402" s="2">
        <v>0</v>
      </c>
      <c r="R4402" s="2">
        <v>1</v>
      </c>
      <c r="S4402" s="2">
        <v>0</v>
      </c>
      <c r="T4402" s="2">
        <v>0</v>
      </c>
      <c r="U4402" s="2">
        <v>0</v>
      </c>
      <c r="V4402" s="2">
        <v>0</v>
      </c>
      <c r="W4402" s="2">
        <v>0</v>
      </c>
      <c r="X4402" s="2">
        <v>0</v>
      </c>
      <c r="Y4402" s="2">
        <v>0</v>
      </c>
      <c r="Z4402" s="2">
        <v>0</v>
      </c>
      <c r="AA4402" s="11">
        <f t="shared" si="174"/>
        <v>14</v>
      </c>
      <c r="AB4402" s="12" t="b">
        <f t="shared" si="175"/>
        <v>0</v>
      </c>
      <c r="AC4402" s="13">
        <f t="shared" si="173"/>
        <v>0</v>
      </c>
    </row>
    <row r="4403" spans="1:29" outlineLevel="6" x14ac:dyDescent="0.25">
      <c r="A4403" s="1" t="s">
        <v>28</v>
      </c>
      <c r="B4403" s="1" t="s">
        <v>1232</v>
      </c>
      <c r="C4403" s="1" t="s">
        <v>2942</v>
      </c>
      <c r="D4403" s="1"/>
      <c r="E4403" s="1" t="s">
        <v>3038</v>
      </c>
      <c r="F4403" s="1" t="s">
        <v>3039</v>
      </c>
      <c r="G4403" s="2">
        <v>583</v>
      </c>
      <c r="H4403" s="2">
        <v>4</v>
      </c>
      <c r="I4403" s="2">
        <v>8</v>
      </c>
      <c r="J4403" s="2">
        <v>0</v>
      </c>
      <c r="K4403" s="2">
        <v>1</v>
      </c>
      <c r="L4403" s="2">
        <v>1</v>
      </c>
      <c r="M4403" s="2">
        <v>1</v>
      </c>
      <c r="N4403" s="2">
        <v>0</v>
      </c>
      <c r="O4403" s="2">
        <v>0</v>
      </c>
      <c r="P4403" s="2">
        <v>13</v>
      </c>
      <c r="Q4403" s="2">
        <v>1</v>
      </c>
      <c r="R4403" s="2">
        <v>1</v>
      </c>
      <c r="S4403" s="2">
        <v>0</v>
      </c>
      <c r="T4403" s="2">
        <v>0</v>
      </c>
      <c r="U4403" s="2">
        <v>0</v>
      </c>
      <c r="V4403" s="2">
        <v>0</v>
      </c>
      <c r="W4403" s="2">
        <v>1</v>
      </c>
      <c r="X4403" s="2">
        <v>0</v>
      </c>
      <c r="Y4403" s="2">
        <v>0</v>
      </c>
      <c r="Z4403" s="2">
        <v>0</v>
      </c>
      <c r="AA4403" s="11">
        <f t="shared" si="174"/>
        <v>17</v>
      </c>
      <c r="AB4403" s="12" t="b">
        <f t="shared" si="175"/>
        <v>0</v>
      </c>
      <c r="AC4403" s="13">
        <f t="shared" si="173"/>
        <v>0</v>
      </c>
    </row>
    <row r="4404" spans="1:29" outlineLevel="6" x14ac:dyDescent="0.25">
      <c r="A4404" s="1" t="s">
        <v>28</v>
      </c>
      <c r="B4404" s="1" t="s">
        <v>1232</v>
      </c>
      <c r="C4404" s="1" t="s">
        <v>2942</v>
      </c>
      <c r="D4404" s="1"/>
      <c r="E4404" s="1" t="s">
        <v>2958</v>
      </c>
      <c r="F4404" s="1" t="s">
        <v>2959</v>
      </c>
      <c r="G4404" s="2">
        <v>1219</v>
      </c>
      <c r="H4404" s="2">
        <v>7</v>
      </c>
      <c r="I4404" s="2">
        <v>15</v>
      </c>
      <c r="J4404" s="2">
        <v>3</v>
      </c>
      <c r="K4404" s="2">
        <v>0</v>
      </c>
      <c r="L4404" s="2">
        <v>1</v>
      </c>
      <c r="M4404" s="2">
        <v>1</v>
      </c>
      <c r="N4404" s="2">
        <v>0</v>
      </c>
      <c r="O4404" s="2">
        <v>0</v>
      </c>
      <c r="P4404" s="2">
        <v>25</v>
      </c>
      <c r="Q4404" s="2">
        <v>0</v>
      </c>
      <c r="R4404" s="2">
        <v>4</v>
      </c>
      <c r="S4404" s="2">
        <v>0</v>
      </c>
      <c r="T4404" s="2">
        <v>0</v>
      </c>
      <c r="U4404" s="2">
        <v>1</v>
      </c>
      <c r="V4404" s="2">
        <v>0</v>
      </c>
      <c r="W4404" s="2">
        <v>14</v>
      </c>
      <c r="X4404" s="2">
        <v>0</v>
      </c>
      <c r="Y4404" s="2">
        <v>0</v>
      </c>
      <c r="Z4404" s="2">
        <v>0</v>
      </c>
      <c r="AA4404" s="11">
        <f t="shared" si="174"/>
        <v>45</v>
      </c>
      <c r="AB4404" s="12" t="b">
        <f t="shared" si="175"/>
        <v>0</v>
      </c>
      <c r="AC4404" s="13">
        <f t="shared" si="173"/>
        <v>0</v>
      </c>
    </row>
    <row r="4405" spans="1:29" outlineLevel="6" x14ac:dyDescent="0.25">
      <c r="A4405" s="1" t="s">
        <v>28</v>
      </c>
      <c r="B4405" s="1" t="s">
        <v>1232</v>
      </c>
      <c r="C4405" s="1" t="s">
        <v>2942</v>
      </c>
      <c r="D4405" s="1"/>
      <c r="E4405" s="1" t="s">
        <v>2978</v>
      </c>
      <c r="F4405" s="1" t="s">
        <v>2979</v>
      </c>
      <c r="G4405" s="2">
        <v>5</v>
      </c>
      <c r="H4405" s="2">
        <v>0</v>
      </c>
      <c r="I4405" s="2">
        <v>0</v>
      </c>
      <c r="J4405" s="2">
        <v>0</v>
      </c>
      <c r="K4405" s="2">
        <v>0</v>
      </c>
      <c r="L4405" s="2">
        <v>0</v>
      </c>
      <c r="M4405" s="2">
        <v>1</v>
      </c>
      <c r="N4405" s="2">
        <v>0</v>
      </c>
      <c r="O4405" s="2">
        <v>0</v>
      </c>
      <c r="P4405" s="2">
        <v>3</v>
      </c>
      <c r="Q4405" s="2">
        <v>0</v>
      </c>
      <c r="R4405" s="2">
        <v>0</v>
      </c>
      <c r="S4405" s="2">
        <v>0</v>
      </c>
      <c r="T4405" s="2">
        <v>0</v>
      </c>
      <c r="U4405" s="2">
        <v>0</v>
      </c>
      <c r="V4405" s="2">
        <v>0</v>
      </c>
      <c r="W4405" s="2">
        <v>0</v>
      </c>
      <c r="X4405" s="2">
        <v>0</v>
      </c>
      <c r="Y4405" s="2">
        <v>0</v>
      </c>
      <c r="Z4405" s="2">
        <v>0</v>
      </c>
      <c r="AA4405" s="11">
        <f t="shared" si="174"/>
        <v>4</v>
      </c>
      <c r="AB4405" s="12" t="b">
        <f t="shared" si="175"/>
        <v>0</v>
      </c>
      <c r="AC4405" s="13">
        <f t="shared" si="173"/>
        <v>0</v>
      </c>
    </row>
    <row r="4406" spans="1:29" outlineLevel="6" x14ac:dyDescent="0.25">
      <c r="A4406" s="1" t="s">
        <v>28</v>
      </c>
      <c r="B4406" s="1" t="s">
        <v>1232</v>
      </c>
      <c r="C4406" s="1" t="s">
        <v>2942</v>
      </c>
      <c r="D4406" s="1"/>
      <c r="E4406" s="1" t="s">
        <v>3001</v>
      </c>
      <c r="F4406" s="1" t="s">
        <v>3002</v>
      </c>
      <c r="G4406" s="2">
        <v>86</v>
      </c>
      <c r="H4406" s="2">
        <v>1</v>
      </c>
      <c r="I4406" s="2">
        <v>1</v>
      </c>
      <c r="J4406" s="2">
        <v>0</v>
      </c>
      <c r="K4406" s="2">
        <v>0</v>
      </c>
      <c r="L4406" s="2">
        <v>1</v>
      </c>
      <c r="M4406" s="2">
        <v>1</v>
      </c>
      <c r="N4406" s="2">
        <v>0</v>
      </c>
      <c r="O4406" s="2">
        <v>0</v>
      </c>
      <c r="P4406" s="2">
        <v>9</v>
      </c>
      <c r="Q4406" s="2">
        <v>0</v>
      </c>
      <c r="R4406" s="2">
        <v>0</v>
      </c>
      <c r="S4406" s="2">
        <v>0</v>
      </c>
      <c r="T4406" s="2">
        <v>0</v>
      </c>
      <c r="U4406" s="2">
        <v>0</v>
      </c>
      <c r="V4406" s="2">
        <v>0</v>
      </c>
      <c r="W4406" s="2">
        <v>1</v>
      </c>
      <c r="X4406" s="2">
        <v>0</v>
      </c>
      <c r="Y4406" s="2">
        <v>0</v>
      </c>
      <c r="Z4406" s="2">
        <v>0</v>
      </c>
      <c r="AA4406" s="11">
        <f t="shared" si="174"/>
        <v>11</v>
      </c>
      <c r="AB4406" s="12" t="b">
        <f t="shared" si="175"/>
        <v>0</v>
      </c>
      <c r="AC4406" s="13">
        <f t="shared" si="173"/>
        <v>0</v>
      </c>
    </row>
    <row r="4407" spans="1:29" outlineLevel="5" x14ac:dyDescent="0.25">
      <c r="A4407" s="1"/>
      <c r="B4407" s="1"/>
      <c r="C4407" s="25" t="s">
        <v>12091</v>
      </c>
      <c r="D4407" s="1"/>
      <c r="E4407" s="1"/>
      <c r="F4407" s="1"/>
      <c r="G4407" s="2">
        <f>SUBTOTAL(1,G4349:G4406)</f>
        <v>935.47058823529414</v>
      </c>
      <c r="H4407" s="2">
        <f>SUBTOTAL(1,H4349:H4406)</f>
        <v>24.509803921568629</v>
      </c>
      <c r="I4407" s="2">
        <f>SUBTOTAL(1,I4349:I4406)</f>
        <v>12.196078431372548</v>
      </c>
      <c r="J4407" s="2">
        <f>SUBTOTAL(1,J4349:J4406)</f>
        <v>1.4705882352941178</v>
      </c>
      <c r="K4407" s="2">
        <f>SUBTOTAL(1,K4349:K4406)</f>
        <v>0.31372549019607843</v>
      </c>
      <c r="L4407" s="2">
        <f>SUBTOTAL(1,L4349:L4406)</f>
        <v>0.70588235294117652</v>
      </c>
      <c r="M4407" s="2">
        <f>SUBTOTAL(1,M4349:M4406)</f>
        <v>1</v>
      </c>
      <c r="N4407" s="2">
        <f>SUBTOTAL(1,N4349:N4406)</f>
        <v>0.23529411764705882</v>
      </c>
      <c r="O4407" s="2">
        <f>SUBTOTAL(1,O4349:O4406)</f>
        <v>0</v>
      </c>
      <c r="P4407" s="2">
        <f>SUBTOTAL(1,P4349:P4406)</f>
        <v>12.03921568627451</v>
      </c>
      <c r="Q4407" s="2">
        <f>SUBTOTAL(1,Q4349:Q4406)</f>
        <v>0.47058823529411764</v>
      </c>
      <c r="R4407" s="2">
        <f>SUBTOTAL(1,R4349:R4406)</f>
        <v>0.39215686274509803</v>
      </c>
      <c r="S4407" s="2">
        <f>SUBTOTAL(1,S4349:S4406)</f>
        <v>0</v>
      </c>
      <c r="T4407" s="2">
        <f>SUBTOTAL(1,T4349:T4406)</f>
        <v>0</v>
      </c>
      <c r="U4407" s="2">
        <f>SUBTOTAL(1,U4349:U4406)</f>
        <v>0.21568627450980393</v>
      </c>
      <c r="V4407" s="2">
        <f>SUBTOTAL(1,V4349:V4406)</f>
        <v>0</v>
      </c>
      <c r="W4407" s="2">
        <f>SUBTOTAL(1,W4349:W4406)</f>
        <v>2.6274509803921569</v>
      </c>
      <c r="X4407" s="2">
        <f>SUBTOTAL(1,X4349:X4406)</f>
        <v>7.8431372549019607E-2</v>
      </c>
      <c r="Y4407" s="2">
        <f>SUBTOTAL(1,Y4349:Y4406)</f>
        <v>1.2745098039215685</v>
      </c>
      <c r="Z4407" s="2">
        <f>SUBTOTAL(1,Z4349:Z4406)</f>
        <v>0</v>
      </c>
      <c r="AA4407" s="11">
        <f>SUBTOTAL(1,AA4349:AA4406)</f>
        <v>17.058823529411764</v>
      </c>
      <c r="AB4407" s="12" t="e">
        <f>SUBTOTAL(1,AB4349:AB4406)</f>
        <v>#DIV/0!</v>
      </c>
      <c r="AC4407" s="13">
        <f>SUBTOTAL(1,AC4349:AC4406)</f>
        <v>7.8431372549019607E-2</v>
      </c>
    </row>
    <row r="4408" spans="1:29" outlineLevel="7" x14ac:dyDescent="0.25">
      <c r="A4408" s="1" t="s">
        <v>28</v>
      </c>
      <c r="B4408" s="1" t="s">
        <v>1232</v>
      </c>
      <c r="C4408" s="1" t="s">
        <v>4815</v>
      </c>
      <c r="D4408" s="1" t="s">
        <v>1282</v>
      </c>
      <c r="E4408" s="1" t="s">
        <v>4829</v>
      </c>
      <c r="F4408" s="1" t="s">
        <v>4830</v>
      </c>
      <c r="G4408" s="2">
        <v>4766</v>
      </c>
      <c r="H4408" s="2">
        <v>9</v>
      </c>
      <c r="I4408" s="2">
        <v>188</v>
      </c>
      <c r="J4408" s="2">
        <v>129</v>
      </c>
      <c r="K4408" s="2">
        <v>0</v>
      </c>
      <c r="L4408" s="2">
        <v>2</v>
      </c>
      <c r="M4408" s="2">
        <v>3</v>
      </c>
      <c r="N4408" s="2">
        <v>0</v>
      </c>
      <c r="O4408" s="2">
        <v>9</v>
      </c>
      <c r="P4408" s="2">
        <v>20</v>
      </c>
      <c r="Q4408" s="2">
        <v>0</v>
      </c>
      <c r="R4408" s="2">
        <v>4</v>
      </c>
      <c r="S4408" s="2">
        <v>0</v>
      </c>
      <c r="T4408" s="2">
        <v>0</v>
      </c>
      <c r="U4408" s="2">
        <v>6</v>
      </c>
      <c r="V4408" s="2">
        <v>9</v>
      </c>
      <c r="W4408" s="2">
        <v>3</v>
      </c>
      <c r="X4408" s="2">
        <v>10</v>
      </c>
      <c r="Y4408" s="2">
        <v>81</v>
      </c>
      <c r="Z4408" s="2">
        <v>0</v>
      </c>
      <c r="AA4408" s="11">
        <f t="shared" si="174"/>
        <v>64</v>
      </c>
      <c r="AB4408" s="12" t="b">
        <f t="shared" si="175"/>
        <v>0</v>
      </c>
      <c r="AC4408" s="13">
        <f t="shared" si="173"/>
        <v>0</v>
      </c>
    </row>
    <row r="4409" spans="1:29" outlineLevel="7" x14ac:dyDescent="0.25">
      <c r="A4409" s="1" t="s">
        <v>28</v>
      </c>
      <c r="B4409" s="1" t="s">
        <v>1232</v>
      </c>
      <c r="C4409" s="1" t="s">
        <v>4815</v>
      </c>
      <c r="D4409" s="1" t="s">
        <v>1282</v>
      </c>
      <c r="E4409" s="1" t="s">
        <v>4878</v>
      </c>
      <c r="F4409" s="1" t="s">
        <v>4879</v>
      </c>
      <c r="G4409" s="2">
        <v>5437</v>
      </c>
      <c r="H4409" s="2">
        <v>105</v>
      </c>
      <c r="I4409" s="2">
        <v>130</v>
      </c>
      <c r="J4409" s="2">
        <v>18</v>
      </c>
      <c r="K4409" s="2">
        <v>0</v>
      </c>
      <c r="L4409" s="2">
        <v>1</v>
      </c>
      <c r="M4409" s="2">
        <v>1</v>
      </c>
      <c r="N4409" s="2">
        <v>0</v>
      </c>
      <c r="O4409" s="2">
        <v>0</v>
      </c>
      <c r="P4409" s="2">
        <v>16</v>
      </c>
      <c r="Q4409" s="2">
        <v>0</v>
      </c>
      <c r="R4409" s="2">
        <v>0</v>
      </c>
      <c r="S4409" s="2">
        <v>0</v>
      </c>
      <c r="T4409" s="2">
        <v>0</v>
      </c>
      <c r="U4409" s="2">
        <v>0</v>
      </c>
      <c r="V4409" s="2">
        <v>0</v>
      </c>
      <c r="W4409" s="2">
        <v>13</v>
      </c>
      <c r="X4409" s="2">
        <v>0</v>
      </c>
      <c r="Y4409" s="2">
        <v>0</v>
      </c>
      <c r="Z4409" s="2">
        <v>0</v>
      </c>
      <c r="AA4409" s="11">
        <f t="shared" si="174"/>
        <v>30</v>
      </c>
      <c r="AB4409" s="12" t="b">
        <f t="shared" si="175"/>
        <v>0</v>
      </c>
      <c r="AC4409" s="13">
        <f t="shared" si="173"/>
        <v>0</v>
      </c>
    </row>
    <row r="4410" spans="1:29" outlineLevel="7" x14ac:dyDescent="0.25">
      <c r="A4410" s="1" t="s">
        <v>28</v>
      </c>
      <c r="B4410" s="1" t="s">
        <v>1232</v>
      </c>
      <c r="C4410" s="1" t="s">
        <v>4815</v>
      </c>
      <c r="D4410" s="1" t="s">
        <v>1282</v>
      </c>
      <c r="E4410" s="1" t="s">
        <v>4908</v>
      </c>
      <c r="F4410" s="1" t="s">
        <v>4909</v>
      </c>
      <c r="G4410" s="2">
        <v>1388</v>
      </c>
      <c r="H4410" s="2">
        <v>3</v>
      </c>
      <c r="I4410" s="2">
        <v>8</v>
      </c>
      <c r="J4410" s="2">
        <v>3</v>
      </c>
      <c r="K4410" s="2">
        <v>0</v>
      </c>
      <c r="L4410" s="2">
        <v>1</v>
      </c>
      <c r="M4410" s="2">
        <v>1</v>
      </c>
      <c r="N4410" s="2">
        <v>0</v>
      </c>
      <c r="O4410" s="2">
        <v>0</v>
      </c>
      <c r="P4410" s="2">
        <v>17</v>
      </c>
      <c r="Q4410" s="2">
        <v>0</v>
      </c>
      <c r="R4410" s="2">
        <v>0</v>
      </c>
      <c r="S4410" s="2">
        <v>0</v>
      </c>
      <c r="T4410" s="2">
        <v>0</v>
      </c>
      <c r="U4410" s="2">
        <v>0</v>
      </c>
      <c r="V4410" s="2">
        <v>0</v>
      </c>
      <c r="W4410" s="2">
        <v>9</v>
      </c>
      <c r="X4410" s="2">
        <v>0</v>
      </c>
      <c r="Y4410" s="2">
        <v>0</v>
      </c>
      <c r="Z4410" s="2">
        <v>0</v>
      </c>
      <c r="AA4410" s="11">
        <f t="shared" si="174"/>
        <v>27</v>
      </c>
      <c r="AB4410" s="12" t="b">
        <f t="shared" si="175"/>
        <v>0</v>
      </c>
      <c r="AC4410" s="13">
        <f t="shared" si="173"/>
        <v>0</v>
      </c>
    </row>
    <row r="4411" spans="1:29" outlineLevel="7" x14ac:dyDescent="0.25">
      <c r="A4411" s="1" t="s">
        <v>28</v>
      </c>
      <c r="B4411" s="1" t="s">
        <v>1232</v>
      </c>
      <c r="C4411" s="1" t="s">
        <v>4815</v>
      </c>
      <c r="D4411" s="1" t="s">
        <v>1282</v>
      </c>
      <c r="E4411" s="1" t="s">
        <v>4825</v>
      </c>
      <c r="F4411" s="1" t="s">
        <v>4826</v>
      </c>
      <c r="G4411" s="2">
        <v>475</v>
      </c>
      <c r="H4411" s="2">
        <v>3</v>
      </c>
      <c r="I4411" s="2">
        <v>3</v>
      </c>
      <c r="J4411" s="2">
        <v>0</v>
      </c>
      <c r="K4411" s="2">
        <v>0</v>
      </c>
      <c r="L4411" s="2">
        <v>1</v>
      </c>
      <c r="M4411" s="2">
        <v>1</v>
      </c>
      <c r="N4411" s="2">
        <v>0</v>
      </c>
      <c r="O4411" s="2">
        <v>0</v>
      </c>
      <c r="P4411" s="2">
        <v>17</v>
      </c>
      <c r="Q4411" s="2">
        <v>0</v>
      </c>
      <c r="R4411" s="2">
        <v>0</v>
      </c>
      <c r="S4411" s="2">
        <v>0</v>
      </c>
      <c r="T4411" s="2">
        <v>0</v>
      </c>
      <c r="U4411" s="2">
        <v>0</v>
      </c>
      <c r="V4411" s="2">
        <v>0</v>
      </c>
      <c r="W4411" s="2">
        <v>7</v>
      </c>
      <c r="X4411" s="2">
        <v>0</v>
      </c>
      <c r="Y4411" s="2">
        <v>0</v>
      </c>
      <c r="Z4411" s="2">
        <v>0</v>
      </c>
      <c r="AA4411" s="11">
        <f t="shared" si="174"/>
        <v>25</v>
      </c>
      <c r="AB4411" s="12" t="b">
        <f t="shared" si="175"/>
        <v>0</v>
      </c>
      <c r="AC4411" s="13">
        <f t="shared" si="173"/>
        <v>0</v>
      </c>
    </row>
    <row r="4412" spans="1:29" outlineLevel="7" x14ac:dyDescent="0.25">
      <c r="A4412" s="1" t="s">
        <v>28</v>
      </c>
      <c r="B4412" s="1" t="s">
        <v>1232</v>
      </c>
      <c r="C4412" s="1" t="s">
        <v>4815</v>
      </c>
      <c r="D4412" s="1" t="s">
        <v>1282</v>
      </c>
      <c r="E4412" s="1" t="s">
        <v>4821</v>
      </c>
      <c r="F4412" s="1" t="s">
        <v>4822</v>
      </c>
      <c r="G4412" s="2">
        <v>1544</v>
      </c>
      <c r="H4412" s="2">
        <v>38</v>
      </c>
      <c r="I4412" s="2">
        <v>185</v>
      </c>
      <c r="J4412" s="2">
        <v>85</v>
      </c>
      <c r="K4412" s="2">
        <v>1</v>
      </c>
      <c r="L4412" s="2">
        <v>1</v>
      </c>
      <c r="M4412" s="2">
        <v>2</v>
      </c>
      <c r="N4412" s="2">
        <v>0</v>
      </c>
      <c r="O4412" s="2">
        <v>5</v>
      </c>
      <c r="P4412" s="2">
        <v>19</v>
      </c>
      <c r="Q4412" s="2">
        <v>0</v>
      </c>
      <c r="R4412" s="2">
        <v>1</v>
      </c>
      <c r="S4412" s="2">
        <v>0</v>
      </c>
      <c r="T4412" s="2">
        <v>0</v>
      </c>
      <c r="U4412" s="2">
        <v>8</v>
      </c>
      <c r="V4412" s="2">
        <v>6</v>
      </c>
      <c r="W4412" s="2">
        <v>3</v>
      </c>
      <c r="X4412" s="2">
        <v>9</v>
      </c>
      <c r="Y4412" s="2">
        <v>85</v>
      </c>
      <c r="Z4412" s="2">
        <v>0</v>
      </c>
      <c r="AA4412" s="11">
        <f t="shared" si="174"/>
        <v>53</v>
      </c>
      <c r="AB4412" s="12" t="b">
        <f t="shared" si="175"/>
        <v>1</v>
      </c>
      <c r="AC4412" s="13">
        <f t="shared" si="173"/>
        <v>1</v>
      </c>
    </row>
    <row r="4413" spans="1:29" outlineLevel="7" x14ac:dyDescent="0.25">
      <c r="A4413" s="1" t="s">
        <v>28</v>
      </c>
      <c r="B4413" s="1" t="s">
        <v>1232</v>
      </c>
      <c r="C4413" s="1" t="s">
        <v>4815</v>
      </c>
      <c r="D4413" s="1" t="s">
        <v>1282</v>
      </c>
      <c r="E4413" s="1" t="s">
        <v>4816</v>
      </c>
      <c r="F4413" s="1" t="s">
        <v>4817</v>
      </c>
      <c r="G4413" s="2">
        <v>63</v>
      </c>
      <c r="H4413" s="2">
        <v>29</v>
      </c>
      <c r="I4413" s="2">
        <v>0</v>
      </c>
      <c r="J4413" s="2">
        <v>0</v>
      </c>
      <c r="K4413" s="2">
        <v>0</v>
      </c>
      <c r="L4413" s="2">
        <v>0</v>
      </c>
      <c r="M4413" s="2">
        <v>1</v>
      </c>
      <c r="N4413" s="2">
        <v>0</v>
      </c>
      <c r="O4413" s="2">
        <v>0</v>
      </c>
      <c r="P4413" s="2">
        <v>15</v>
      </c>
      <c r="Q4413" s="2">
        <v>0</v>
      </c>
      <c r="R4413" s="2">
        <v>0</v>
      </c>
      <c r="S4413" s="2">
        <v>0</v>
      </c>
      <c r="T4413" s="2">
        <v>0</v>
      </c>
      <c r="U4413" s="2">
        <v>0</v>
      </c>
      <c r="V4413" s="2">
        <v>0</v>
      </c>
      <c r="W4413" s="2">
        <v>0</v>
      </c>
      <c r="X4413" s="2">
        <v>0</v>
      </c>
      <c r="Y4413" s="2">
        <v>0</v>
      </c>
      <c r="Z4413" s="2">
        <v>0</v>
      </c>
      <c r="AA4413" s="11">
        <f t="shared" si="174"/>
        <v>16</v>
      </c>
      <c r="AB4413" s="12" t="b">
        <f t="shared" si="175"/>
        <v>0</v>
      </c>
      <c r="AC4413" s="13">
        <f t="shared" si="173"/>
        <v>0</v>
      </c>
    </row>
    <row r="4414" spans="1:29" outlineLevel="7" x14ac:dyDescent="0.25">
      <c r="A4414" s="1" t="s">
        <v>28</v>
      </c>
      <c r="B4414" s="1" t="s">
        <v>1232</v>
      </c>
      <c r="C4414" s="1" t="s">
        <v>4815</v>
      </c>
      <c r="D4414" s="1" t="s">
        <v>1282</v>
      </c>
      <c r="E4414" s="1" t="s">
        <v>4912</v>
      </c>
      <c r="F4414" s="1" t="s">
        <v>4913</v>
      </c>
      <c r="G4414" s="2">
        <v>725</v>
      </c>
      <c r="H4414" s="2">
        <v>2</v>
      </c>
      <c r="I4414" s="2">
        <v>3</v>
      </c>
      <c r="J4414" s="2">
        <v>0</v>
      </c>
      <c r="K4414" s="2">
        <v>0</v>
      </c>
      <c r="L4414" s="2">
        <v>1</v>
      </c>
      <c r="M4414" s="2">
        <v>1</v>
      </c>
      <c r="N4414" s="2">
        <v>0</v>
      </c>
      <c r="O4414" s="2">
        <v>0</v>
      </c>
      <c r="P4414" s="2">
        <v>17</v>
      </c>
      <c r="Q4414" s="2">
        <v>0</v>
      </c>
      <c r="R4414" s="2">
        <v>0</v>
      </c>
      <c r="S4414" s="2">
        <v>0</v>
      </c>
      <c r="T4414" s="2">
        <v>0</v>
      </c>
      <c r="U4414" s="2">
        <v>0</v>
      </c>
      <c r="V4414" s="2">
        <v>0</v>
      </c>
      <c r="W4414" s="2">
        <v>8</v>
      </c>
      <c r="X4414" s="2">
        <v>0</v>
      </c>
      <c r="Y4414" s="2">
        <v>0</v>
      </c>
      <c r="Z4414" s="2">
        <v>0</v>
      </c>
      <c r="AA4414" s="11">
        <f t="shared" si="174"/>
        <v>26</v>
      </c>
      <c r="AB4414" s="12" t="b">
        <f t="shared" si="175"/>
        <v>0</v>
      </c>
      <c r="AC4414" s="13">
        <f t="shared" si="173"/>
        <v>0</v>
      </c>
    </row>
    <row r="4415" spans="1:29" outlineLevel="7" x14ac:dyDescent="0.25">
      <c r="A4415" s="1" t="s">
        <v>28</v>
      </c>
      <c r="B4415" s="1" t="s">
        <v>1232</v>
      </c>
      <c r="C4415" s="1" t="s">
        <v>4815</v>
      </c>
      <c r="D4415" s="1" t="s">
        <v>1282</v>
      </c>
      <c r="E4415" s="1" t="s">
        <v>4910</v>
      </c>
      <c r="F4415" s="1" t="s">
        <v>4911</v>
      </c>
      <c r="G4415" s="2">
        <v>1541</v>
      </c>
      <c r="H4415" s="2">
        <v>7</v>
      </c>
      <c r="I4415" s="2">
        <v>21</v>
      </c>
      <c r="J4415" s="2">
        <v>4</v>
      </c>
      <c r="K4415" s="2">
        <v>0</v>
      </c>
      <c r="L4415" s="2">
        <v>1</v>
      </c>
      <c r="M4415" s="2">
        <v>1</v>
      </c>
      <c r="N4415" s="2">
        <v>0</v>
      </c>
      <c r="O4415" s="2">
        <v>0</v>
      </c>
      <c r="P4415" s="2">
        <v>24</v>
      </c>
      <c r="Q4415" s="2">
        <v>1</v>
      </c>
      <c r="R4415" s="2">
        <v>0</v>
      </c>
      <c r="S4415" s="2">
        <v>0</v>
      </c>
      <c r="T4415" s="2">
        <v>0</v>
      </c>
      <c r="U4415" s="2">
        <v>0</v>
      </c>
      <c r="V4415" s="2">
        <v>0</v>
      </c>
      <c r="W4415" s="2">
        <v>10</v>
      </c>
      <c r="X4415" s="2">
        <v>0</v>
      </c>
      <c r="Y4415" s="2">
        <v>0</v>
      </c>
      <c r="Z4415" s="2">
        <v>0</v>
      </c>
      <c r="AA4415" s="11">
        <f t="shared" si="174"/>
        <v>36</v>
      </c>
      <c r="AB4415" s="12" t="b">
        <f t="shared" si="175"/>
        <v>0</v>
      </c>
      <c r="AC4415" s="13">
        <f t="shared" si="173"/>
        <v>0</v>
      </c>
    </row>
    <row r="4416" spans="1:29" outlineLevel="6" x14ac:dyDescent="0.25">
      <c r="A4416" s="1"/>
      <c r="B4416" s="1"/>
      <c r="C4416" s="1"/>
      <c r="D4416" s="25" t="s">
        <v>12601</v>
      </c>
      <c r="E4416" s="1"/>
      <c r="F4416" s="1"/>
      <c r="G4416" s="2">
        <f>SUBTOTAL(1,G4408:G4415)</f>
        <v>1992.375</v>
      </c>
      <c r="H4416" s="2">
        <f>SUBTOTAL(1,H4408:H4415)</f>
        <v>24.5</v>
      </c>
      <c r="I4416" s="2">
        <f>SUBTOTAL(1,I4408:I4415)</f>
        <v>67.25</v>
      </c>
      <c r="J4416" s="2">
        <f>SUBTOTAL(1,J4408:J4415)</f>
        <v>29.875</v>
      </c>
      <c r="K4416" s="2">
        <f>SUBTOTAL(1,K4408:K4415)</f>
        <v>0.125</v>
      </c>
      <c r="L4416" s="2">
        <f>SUBTOTAL(1,L4408:L4415)</f>
        <v>1</v>
      </c>
      <c r="M4416" s="2">
        <f>SUBTOTAL(1,M4408:M4415)</f>
        <v>1.375</v>
      </c>
      <c r="N4416" s="2">
        <f>SUBTOTAL(1,N4408:N4415)</f>
        <v>0</v>
      </c>
      <c r="O4416" s="2">
        <f>SUBTOTAL(1,O4408:O4415)</f>
        <v>1.75</v>
      </c>
      <c r="P4416" s="2">
        <f>SUBTOTAL(1,P4408:P4415)</f>
        <v>18.125</v>
      </c>
      <c r="Q4416" s="2">
        <f>SUBTOTAL(1,Q4408:Q4415)</f>
        <v>0.125</v>
      </c>
      <c r="R4416" s="2">
        <f>SUBTOTAL(1,R4408:R4415)</f>
        <v>0.625</v>
      </c>
      <c r="S4416" s="2">
        <f>SUBTOTAL(1,S4408:S4415)</f>
        <v>0</v>
      </c>
      <c r="T4416" s="2">
        <f>SUBTOTAL(1,T4408:T4415)</f>
        <v>0</v>
      </c>
      <c r="U4416" s="2">
        <f>SUBTOTAL(1,U4408:U4415)</f>
        <v>1.75</v>
      </c>
      <c r="V4416" s="2">
        <f>SUBTOTAL(1,V4408:V4415)</f>
        <v>1.875</v>
      </c>
      <c r="W4416" s="2">
        <f>SUBTOTAL(1,W4408:W4415)</f>
        <v>6.625</v>
      </c>
      <c r="X4416" s="2">
        <f>SUBTOTAL(1,X4408:X4415)</f>
        <v>2.375</v>
      </c>
      <c r="Y4416" s="2">
        <f>SUBTOTAL(1,Y4408:Y4415)</f>
        <v>20.75</v>
      </c>
      <c r="Z4416" s="2">
        <f>SUBTOTAL(1,Z4408:Z4415)</f>
        <v>0</v>
      </c>
      <c r="AA4416" s="11">
        <f>SUBTOTAL(1,AA4408:AA4415)</f>
        <v>34.625</v>
      </c>
      <c r="AB4416" s="12" t="e">
        <f>SUBTOTAL(1,AB4408:AB4415)</f>
        <v>#DIV/0!</v>
      </c>
      <c r="AC4416" s="13">
        <f>SUBTOTAL(1,AC4408:AC4415)</f>
        <v>0.125</v>
      </c>
    </row>
    <row r="4417" spans="1:29" outlineLevel="7" x14ac:dyDescent="0.25">
      <c r="A4417" s="1" t="s">
        <v>28</v>
      </c>
      <c r="B4417" s="1" t="s">
        <v>1232</v>
      </c>
      <c r="C4417" s="1" t="s">
        <v>4815</v>
      </c>
      <c r="D4417" s="1" t="s">
        <v>4838</v>
      </c>
      <c r="E4417" s="1" t="s">
        <v>4839</v>
      </c>
      <c r="F4417" s="1" t="s">
        <v>4840</v>
      </c>
      <c r="G4417" s="2">
        <v>3688</v>
      </c>
      <c r="H4417" s="2">
        <v>118</v>
      </c>
      <c r="I4417" s="2">
        <v>53</v>
      </c>
      <c r="J4417" s="2">
        <v>16</v>
      </c>
      <c r="K4417" s="2">
        <v>0</v>
      </c>
      <c r="L4417" s="2">
        <v>3</v>
      </c>
      <c r="M4417" s="2">
        <v>1</v>
      </c>
      <c r="N4417" s="2">
        <v>0</v>
      </c>
      <c r="O4417" s="2">
        <v>0</v>
      </c>
      <c r="P4417" s="2">
        <v>36</v>
      </c>
      <c r="Q4417" s="2">
        <v>0</v>
      </c>
      <c r="R4417" s="2">
        <v>0</v>
      </c>
      <c r="S4417" s="2">
        <v>0</v>
      </c>
      <c r="T4417" s="2">
        <v>0</v>
      </c>
      <c r="U4417" s="2">
        <v>1</v>
      </c>
      <c r="V4417" s="2">
        <v>0</v>
      </c>
      <c r="W4417" s="2">
        <v>1</v>
      </c>
      <c r="X4417" s="2">
        <v>11</v>
      </c>
      <c r="Y4417" s="2">
        <v>123</v>
      </c>
      <c r="Z4417" s="2">
        <v>0</v>
      </c>
      <c r="AA4417" s="11">
        <f t="shared" si="174"/>
        <v>50</v>
      </c>
      <c r="AB4417" s="12" t="b">
        <f t="shared" si="175"/>
        <v>0</v>
      </c>
      <c r="AC4417" s="13">
        <f t="shared" si="173"/>
        <v>0</v>
      </c>
    </row>
    <row r="4418" spans="1:29" outlineLevel="7" x14ac:dyDescent="0.25">
      <c r="A4418" s="1" t="s">
        <v>28</v>
      </c>
      <c r="B4418" s="1" t="s">
        <v>1232</v>
      </c>
      <c r="C4418" s="1" t="s">
        <v>4815</v>
      </c>
      <c r="D4418" s="1" t="s">
        <v>4838</v>
      </c>
      <c r="E4418" s="1" t="s">
        <v>4864</v>
      </c>
      <c r="F4418" s="1" t="s">
        <v>4865</v>
      </c>
      <c r="G4418" s="2">
        <v>3882</v>
      </c>
      <c r="H4418" s="2">
        <v>253</v>
      </c>
      <c r="I4418" s="2">
        <v>46</v>
      </c>
      <c r="J4418" s="2">
        <v>0</v>
      </c>
      <c r="K4418" s="2">
        <v>1</v>
      </c>
      <c r="L4418" s="2">
        <v>4</v>
      </c>
      <c r="M4418" s="2">
        <v>1</v>
      </c>
      <c r="N4418" s="2">
        <v>0</v>
      </c>
      <c r="O4418" s="2">
        <v>0</v>
      </c>
      <c r="P4418" s="2">
        <v>17</v>
      </c>
      <c r="Q4418" s="2">
        <v>7</v>
      </c>
      <c r="R4418" s="2">
        <v>1</v>
      </c>
      <c r="S4418" s="2">
        <v>0</v>
      </c>
      <c r="T4418" s="2">
        <v>0</v>
      </c>
      <c r="U4418" s="2">
        <v>1</v>
      </c>
      <c r="V4418" s="2">
        <v>0</v>
      </c>
      <c r="W4418" s="2">
        <v>1</v>
      </c>
      <c r="X4418" s="2">
        <v>15</v>
      </c>
      <c r="Y4418" s="2">
        <v>153</v>
      </c>
      <c r="Z4418" s="2">
        <v>0</v>
      </c>
      <c r="AA4418" s="11">
        <f t="shared" si="174"/>
        <v>43</v>
      </c>
      <c r="AB4418" s="12" t="b">
        <f t="shared" si="175"/>
        <v>1</v>
      </c>
      <c r="AC4418" s="13">
        <f t="shared" si="173"/>
        <v>1</v>
      </c>
    </row>
    <row r="4419" spans="1:29" outlineLevel="6" x14ac:dyDescent="0.25">
      <c r="A4419" s="1"/>
      <c r="B4419" s="1"/>
      <c r="C4419" s="1"/>
      <c r="D4419" s="25" t="s">
        <v>12612</v>
      </c>
      <c r="E4419" s="1"/>
      <c r="F4419" s="1"/>
      <c r="G4419" s="2">
        <f>SUBTOTAL(1,G4417:G4418)</f>
        <v>3785</v>
      </c>
      <c r="H4419" s="2">
        <f>SUBTOTAL(1,H4417:H4418)</f>
        <v>185.5</v>
      </c>
      <c r="I4419" s="2">
        <f>SUBTOTAL(1,I4417:I4418)</f>
        <v>49.5</v>
      </c>
      <c r="J4419" s="2">
        <f>SUBTOTAL(1,J4417:J4418)</f>
        <v>8</v>
      </c>
      <c r="K4419" s="2">
        <f>SUBTOTAL(1,K4417:K4418)</f>
        <v>0.5</v>
      </c>
      <c r="L4419" s="2">
        <f>SUBTOTAL(1,L4417:L4418)</f>
        <v>3.5</v>
      </c>
      <c r="M4419" s="2">
        <f>SUBTOTAL(1,M4417:M4418)</f>
        <v>1</v>
      </c>
      <c r="N4419" s="2">
        <f>SUBTOTAL(1,N4417:N4418)</f>
        <v>0</v>
      </c>
      <c r="O4419" s="2">
        <f>SUBTOTAL(1,O4417:O4418)</f>
        <v>0</v>
      </c>
      <c r="P4419" s="2">
        <f>SUBTOTAL(1,P4417:P4418)</f>
        <v>26.5</v>
      </c>
      <c r="Q4419" s="2">
        <f>SUBTOTAL(1,Q4417:Q4418)</f>
        <v>3.5</v>
      </c>
      <c r="R4419" s="2">
        <f>SUBTOTAL(1,R4417:R4418)</f>
        <v>0.5</v>
      </c>
      <c r="S4419" s="2">
        <f>SUBTOTAL(1,S4417:S4418)</f>
        <v>0</v>
      </c>
      <c r="T4419" s="2">
        <f>SUBTOTAL(1,T4417:T4418)</f>
        <v>0</v>
      </c>
      <c r="U4419" s="2">
        <f>SUBTOTAL(1,U4417:U4418)</f>
        <v>1</v>
      </c>
      <c r="V4419" s="2">
        <f>SUBTOTAL(1,V4417:V4418)</f>
        <v>0</v>
      </c>
      <c r="W4419" s="2">
        <f>SUBTOTAL(1,W4417:W4418)</f>
        <v>1</v>
      </c>
      <c r="X4419" s="2">
        <f>SUBTOTAL(1,X4417:X4418)</f>
        <v>13</v>
      </c>
      <c r="Y4419" s="2">
        <f>SUBTOTAL(1,Y4417:Y4418)</f>
        <v>138</v>
      </c>
      <c r="Z4419" s="2">
        <f>SUBTOTAL(1,Z4417:Z4418)</f>
        <v>0</v>
      </c>
      <c r="AA4419" s="11">
        <f>SUBTOTAL(1,AA4417:AA4418)</f>
        <v>46.5</v>
      </c>
      <c r="AB4419" s="12" t="e">
        <f>SUBTOTAL(1,AB4417:AB4418)</f>
        <v>#DIV/0!</v>
      </c>
      <c r="AC4419" s="13">
        <f>SUBTOTAL(1,AC4417:AC4418)</f>
        <v>0.5</v>
      </c>
    </row>
    <row r="4420" spans="1:29" outlineLevel="7" x14ac:dyDescent="0.25">
      <c r="A4420" s="1" t="s">
        <v>28</v>
      </c>
      <c r="B4420" s="1" t="s">
        <v>1232</v>
      </c>
      <c r="C4420" s="1" t="s">
        <v>4815</v>
      </c>
      <c r="D4420" s="1" t="s">
        <v>4818</v>
      </c>
      <c r="E4420" s="1" t="s">
        <v>4884</v>
      </c>
      <c r="F4420" s="1" t="s">
        <v>4885</v>
      </c>
      <c r="G4420" s="2">
        <v>3742</v>
      </c>
      <c r="H4420" s="2">
        <v>196</v>
      </c>
      <c r="I4420" s="2">
        <v>114</v>
      </c>
      <c r="J4420" s="2">
        <v>18</v>
      </c>
      <c r="K4420" s="2">
        <v>0</v>
      </c>
      <c r="L4420" s="2">
        <v>1</v>
      </c>
      <c r="M4420" s="2">
        <v>1</v>
      </c>
      <c r="N4420" s="2">
        <v>0</v>
      </c>
      <c r="O4420" s="2">
        <v>0</v>
      </c>
      <c r="P4420" s="2">
        <v>7</v>
      </c>
      <c r="Q4420" s="2">
        <v>0</v>
      </c>
      <c r="R4420" s="2">
        <v>0</v>
      </c>
      <c r="S4420" s="2">
        <v>0</v>
      </c>
      <c r="T4420" s="2">
        <v>0</v>
      </c>
      <c r="U4420" s="2">
        <v>0</v>
      </c>
      <c r="V4420" s="2">
        <v>0</v>
      </c>
      <c r="W4420" s="2">
        <v>8</v>
      </c>
      <c r="X4420" s="2">
        <v>0</v>
      </c>
      <c r="Y4420" s="2">
        <v>0</v>
      </c>
      <c r="Z4420" s="2">
        <v>0</v>
      </c>
      <c r="AA4420" s="11">
        <f t="shared" si="174"/>
        <v>16</v>
      </c>
      <c r="AB4420" s="12" t="b">
        <f t="shared" si="175"/>
        <v>0</v>
      </c>
      <c r="AC4420" s="13">
        <f t="shared" si="173"/>
        <v>0</v>
      </c>
    </row>
    <row r="4421" spans="1:29" outlineLevel="7" x14ac:dyDescent="0.25">
      <c r="A4421" s="1" t="s">
        <v>28</v>
      </c>
      <c r="B4421" s="1" t="s">
        <v>1232</v>
      </c>
      <c r="C4421" s="1" t="s">
        <v>4815</v>
      </c>
      <c r="D4421" s="1" t="s">
        <v>4818</v>
      </c>
      <c r="E4421" s="1" t="s">
        <v>4880</v>
      </c>
      <c r="F4421" s="1" t="s">
        <v>4881</v>
      </c>
      <c r="G4421" s="2">
        <v>400</v>
      </c>
      <c r="H4421" s="2">
        <v>4</v>
      </c>
      <c r="I4421" s="2">
        <v>5</v>
      </c>
      <c r="J4421" s="2">
        <v>0</v>
      </c>
      <c r="K4421" s="2">
        <v>1</v>
      </c>
      <c r="L4421" s="2">
        <v>1</v>
      </c>
      <c r="M4421" s="2">
        <v>1</v>
      </c>
      <c r="N4421" s="2">
        <v>0</v>
      </c>
      <c r="O4421" s="2">
        <v>0</v>
      </c>
      <c r="P4421" s="2">
        <v>6</v>
      </c>
      <c r="Q4421" s="2">
        <v>0</v>
      </c>
      <c r="R4421" s="2">
        <v>1</v>
      </c>
      <c r="S4421" s="2">
        <v>0</v>
      </c>
      <c r="T4421" s="2">
        <v>0</v>
      </c>
      <c r="U4421" s="2">
        <v>0</v>
      </c>
      <c r="V4421" s="2">
        <v>0</v>
      </c>
      <c r="W4421" s="2">
        <v>6</v>
      </c>
      <c r="X4421" s="2">
        <v>0</v>
      </c>
      <c r="Y4421" s="2">
        <v>0</v>
      </c>
      <c r="Z4421" s="2">
        <v>0</v>
      </c>
      <c r="AA4421" s="11">
        <f t="shared" si="174"/>
        <v>14</v>
      </c>
      <c r="AB4421" s="12" t="b">
        <f t="shared" si="175"/>
        <v>0</v>
      </c>
      <c r="AC4421" s="13">
        <f t="shared" si="173"/>
        <v>0</v>
      </c>
    </row>
    <row r="4422" spans="1:29" outlineLevel="7" x14ac:dyDescent="0.25">
      <c r="A4422" s="1" t="s">
        <v>28</v>
      </c>
      <c r="B4422" s="1" t="s">
        <v>1232</v>
      </c>
      <c r="C4422" s="1" t="s">
        <v>4815</v>
      </c>
      <c r="D4422" s="1" t="s">
        <v>4818</v>
      </c>
      <c r="E4422" s="1" t="s">
        <v>4819</v>
      </c>
      <c r="F4422" s="1" t="s">
        <v>4820</v>
      </c>
      <c r="G4422" s="2">
        <v>1603</v>
      </c>
      <c r="H4422" s="2">
        <v>6</v>
      </c>
      <c r="I4422" s="2">
        <v>13</v>
      </c>
      <c r="J4422" s="2">
        <v>4</v>
      </c>
      <c r="K4422" s="2">
        <v>0</v>
      </c>
      <c r="L4422" s="2">
        <v>1</v>
      </c>
      <c r="M4422" s="2">
        <v>1</v>
      </c>
      <c r="N4422" s="2">
        <v>0</v>
      </c>
      <c r="O4422" s="2">
        <v>0</v>
      </c>
      <c r="P4422" s="2">
        <v>9</v>
      </c>
      <c r="Q4422" s="2">
        <v>0</v>
      </c>
      <c r="R4422" s="2">
        <v>0</v>
      </c>
      <c r="S4422" s="2">
        <v>0</v>
      </c>
      <c r="T4422" s="2">
        <v>0</v>
      </c>
      <c r="U4422" s="2">
        <v>0</v>
      </c>
      <c r="V4422" s="2">
        <v>0</v>
      </c>
      <c r="W4422" s="2">
        <v>11</v>
      </c>
      <c r="X4422" s="2">
        <v>1</v>
      </c>
      <c r="Y4422" s="2">
        <v>0</v>
      </c>
      <c r="Z4422" s="2">
        <v>0</v>
      </c>
      <c r="AA4422" s="11">
        <f t="shared" si="174"/>
        <v>22</v>
      </c>
      <c r="AB4422" s="12" t="b">
        <f t="shared" si="175"/>
        <v>0</v>
      </c>
      <c r="AC4422" s="13">
        <f t="shared" si="173"/>
        <v>0</v>
      </c>
    </row>
    <row r="4423" spans="1:29" outlineLevel="6" x14ac:dyDescent="0.25">
      <c r="A4423" s="1"/>
      <c r="B4423" s="1"/>
      <c r="C4423" s="1"/>
      <c r="D4423" s="25" t="s">
        <v>12613</v>
      </c>
      <c r="E4423" s="1"/>
      <c r="F4423" s="1"/>
      <c r="G4423" s="2">
        <f>SUBTOTAL(1,G4420:G4422)</f>
        <v>1915</v>
      </c>
      <c r="H4423" s="2">
        <f>SUBTOTAL(1,H4420:H4422)</f>
        <v>68.666666666666671</v>
      </c>
      <c r="I4423" s="2">
        <f>SUBTOTAL(1,I4420:I4422)</f>
        <v>44</v>
      </c>
      <c r="J4423" s="2">
        <f>SUBTOTAL(1,J4420:J4422)</f>
        <v>7.333333333333333</v>
      </c>
      <c r="K4423" s="2">
        <f>SUBTOTAL(1,K4420:K4422)</f>
        <v>0.33333333333333331</v>
      </c>
      <c r="L4423" s="2">
        <f>SUBTOTAL(1,L4420:L4422)</f>
        <v>1</v>
      </c>
      <c r="M4423" s="2">
        <f>SUBTOTAL(1,M4420:M4422)</f>
        <v>1</v>
      </c>
      <c r="N4423" s="2">
        <f>SUBTOTAL(1,N4420:N4422)</f>
        <v>0</v>
      </c>
      <c r="O4423" s="2">
        <f>SUBTOTAL(1,O4420:O4422)</f>
        <v>0</v>
      </c>
      <c r="P4423" s="2">
        <f>SUBTOTAL(1,P4420:P4422)</f>
        <v>7.333333333333333</v>
      </c>
      <c r="Q4423" s="2">
        <f>SUBTOTAL(1,Q4420:Q4422)</f>
        <v>0</v>
      </c>
      <c r="R4423" s="2">
        <f>SUBTOTAL(1,R4420:R4422)</f>
        <v>0.33333333333333331</v>
      </c>
      <c r="S4423" s="2">
        <f>SUBTOTAL(1,S4420:S4422)</f>
        <v>0</v>
      </c>
      <c r="T4423" s="2">
        <f>SUBTOTAL(1,T4420:T4422)</f>
        <v>0</v>
      </c>
      <c r="U4423" s="2">
        <f>SUBTOTAL(1,U4420:U4422)</f>
        <v>0</v>
      </c>
      <c r="V4423" s="2">
        <f>SUBTOTAL(1,V4420:V4422)</f>
        <v>0</v>
      </c>
      <c r="W4423" s="2">
        <f>SUBTOTAL(1,W4420:W4422)</f>
        <v>8.3333333333333339</v>
      </c>
      <c r="X4423" s="2">
        <f>SUBTOTAL(1,X4420:X4422)</f>
        <v>0.33333333333333331</v>
      </c>
      <c r="Y4423" s="2">
        <f>SUBTOTAL(1,Y4420:Y4422)</f>
        <v>0</v>
      </c>
      <c r="Z4423" s="2">
        <f>SUBTOTAL(1,Z4420:Z4422)</f>
        <v>0</v>
      </c>
      <c r="AA4423" s="11">
        <f>SUBTOTAL(1,AA4420:AA4422)</f>
        <v>17.333333333333332</v>
      </c>
      <c r="AB4423" s="12" t="e">
        <f>SUBTOTAL(1,AB4420:AB4422)</f>
        <v>#DIV/0!</v>
      </c>
      <c r="AC4423" s="13">
        <f>SUBTOTAL(1,AC4420:AC4422)</f>
        <v>0</v>
      </c>
    </row>
    <row r="4424" spans="1:29" outlineLevel="7" x14ac:dyDescent="0.25">
      <c r="A4424" s="1" t="s">
        <v>28</v>
      </c>
      <c r="B4424" s="1" t="s">
        <v>1232</v>
      </c>
      <c r="C4424" s="1" t="s">
        <v>4815</v>
      </c>
      <c r="D4424" s="1" t="s">
        <v>4833</v>
      </c>
      <c r="E4424" s="1" t="s">
        <v>4850</v>
      </c>
      <c r="F4424" s="1" t="s">
        <v>4851</v>
      </c>
      <c r="G4424" s="2">
        <v>203</v>
      </c>
      <c r="H4424" s="2">
        <v>49</v>
      </c>
      <c r="I4424" s="2">
        <v>2</v>
      </c>
      <c r="J4424" s="2">
        <v>0</v>
      </c>
      <c r="K4424" s="2">
        <v>0</v>
      </c>
      <c r="L4424" s="2">
        <v>1</v>
      </c>
      <c r="M4424" s="2">
        <v>1</v>
      </c>
      <c r="N4424" s="2">
        <v>0</v>
      </c>
      <c r="O4424" s="2">
        <v>0</v>
      </c>
      <c r="P4424" s="2">
        <v>8</v>
      </c>
      <c r="Q4424" s="2">
        <v>1</v>
      </c>
      <c r="R4424" s="2">
        <v>0</v>
      </c>
      <c r="S4424" s="2">
        <v>0</v>
      </c>
      <c r="T4424" s="2">
        <v>0</v>
      </c>
      <c r="U4424" s="2">
        <v>0</v>
      </c>
      <c r="V4424" s="2">
        <v>0</v>
      </c>
      <c r="W4424" s="2">
        <v>1</v>
      </c>
      <c r="X4424" s="2">
        <v>0</v>
      </c>
      <c r="Y4424" s="2">
        <v>0</v>
      </c>
      <c r="Z4424" s="2">
        <v>0</v>
      </c>
      <c r="AA4424" s="11">
        <f t="shared" si="174"/>
        <v>11</v>
      </c>
      <c r="AB4424" s="12" t="b">
        <f t="shared" si="175"/>
        <v>0</v>
      </c>
      <c r="AC4424" s="13">
        <f t="shared" si="173"/>
        <v>0</v>
      </c>
    </row>
    <row r="4425" spans="1:29" outlineLevel="7" x14ac:dyDescent="0.25">
      <c r="A4425" s="1" t="s">
        <v>28</v>
      </c>
      <c r="B4425" s="1" t="s">
        <v>1232</v>
      </c>
      <c r="C4425" s="1" t="s">
        <v>4815</v>
      </c>
      <c r="D4425" s="1" t="s">
        <v>4833</v>
      </c>
      <c r="E4425" s="1" t="s">
        <v>4892</v>
      </c>
      <c r="F4425" s="1" t="s">
        <v>4893</v>
      </c>
      <c r="G4425" s="2">
        <v>151</v>
      </c>
      <c r="H4425" s="2">
        <v>3</v>
      </c>
      <c r="I4425" s="2">
        <v>8</v>
      </c>
      <c r="J4425" s="2">
        <v>0</v>
      </c>
      <c r="K4425" s="2">
        <v>1</v>
      </c>
      <c r="L4425" s="2">
        <v>1</v>
      </c>
      <c r="M4425" s="2">
        <v>1</v>
      </c>
      <c r="N4425" s="2">
        <v>0</v>
      </c>
      <c r="O4425" s="2">
        <v>0</v>
      </c>
      <c r="P4425" s="2">
        <v>6</v>
      </c>
      <c r="Q4425" s="2">
        <v>0</v>
      </c>
      <c r="R4425" s="2">
        <v>1</v>
      </c>
      <c r="S4425" s="2">
        <v>0</v>
      </c>
      <c r="T4425" s="2">
        <v>0</v>
      </c>
      <c r="U4425" s="2">
        <v>0</v>
      </c>
      <c r="V4425" s="2">
        <v>0</v>
      </c>
      <c r="W4425" s="2">
        <v>4</v>
      </c>
      <c r="X4425" s="2">
        <v>0</v>
      </c>
      <c r="Y4425" s="2">
        <v>0</v>
      </c>
      <c r="Z4425" s="2">
        <v>0</v>
      </c>
      <c r="AA4425" s="11">
        <f t="shared" si="174"/>
        <v>12</v>
      </c>
      <c r="AB4425" s="12" t="b">
        <f t="shared" si="175"/>
        <v>0</v>
      </c>
      <c r="AC4425" s="13">
        <f t="shared" si="173"/>
        <v>0</v>
      </c>
    </row>
    <row r="4426" spans="1:29" outlineLevel="7" x14ac:dyDescent="0.25">
      <c r="A4426" s="1" t="s">
        <v>28</v>
      </c>
      <c r="B4426" s="1" t="s">
        <v>1232</v>
      </c>
      <c r="C4426" s="1" t="s">
        <v>4815</v>
      </c>
      <c r="D4426" s="1" t="s">
        <v>4833</v>
      </c>
      <c r="E4426" s="1" t="s">
        <v>4852</v>
      </c>
      <c r="F4426" s="1" t="s">
        <v>4853</v>
      </c>
      <c r="G4426" s="2">
        <v>124</v>
      </c>
      <c r="H4426" s="2">
        <v>41</v>
      </c>
      <c r="I4426" s="2">
        <v>2</v>
      </c>
      <c r="J4426" s="2">
        <v>0</v>
      </c>
      <c r="K4426" s="2">
        <v>0</v>
      </c>
      <c r="L4426" s="2">
        <v>1</v>
      </c>
      <c r="M4426" s="2">
        <v>1</v>
      </c>
      <c r="N4426" s="2">
        <v>0</v>
      </c>
      <c r="O4426" s="2">
        <v>0</v>
      </c>
      <c r="P4426" s="2">
        <v>8</v>
      </c>
      <c r="Q4426" s="2">
        <v>0</v>
      </c>
      <c r="R4426" s="2">
        <v>0</v>
      </c>
      <c r="S4426" s="2">
        <v>0</v>
      </c>
      <c r="T4426" s="2">
        <v>0</v>
      </c>
      <c r="U4426" s="2">
        <v>0</v>
      </c>
      <c r="V4426" s="2">
        <v>0</v>
      </c>
      <c r="W4426" s="2">
        <v>1</v>
      </c>
      <c r="X4426" s="2">
        <v>0</v>
      </c>
      <c r="Y4426" s="2">
        <v>0</v>
      </c>
      <c r="Z4426" s="2">
        <v>0</v>
      </c>
      <c r="AA4426" s="11">
        <f t="shared" si="174"/>
        <v>10</v>
      </c>
      <c r="AB4426" s="12" t="b">
        <f t="shared" si="175"/>
        <v>0</v>
      </c>
      <c r="AC4426" s="13">
        <f t="shared" si="173"/>
        <v>0</v>
      </c>
    </row>
    <row r="4427" spans="1:29" outlineLevel="7" x14ac:dyDescent="0.25">
      <c r="A4427" s="1" t="s">
        <v>28</v>
      </c>
      <c r="B4427" s="1" t="s">
        <v>1232</v>
      </c>
      <c r="C4427" s="1" t="s">
        <v>4815</v>
      </c>
      <c r="D4427" s="1" t="s">
        <v>4833</v>
      </c>
      <c r="E4427" s="1" t="s">
        <v>4834</v>
      </c>
      <c r="F4427" s="1" t="s">
        <v>4835</v>
      </c>
      <c r="G4427" s="2">
        <v>64</v>
      </c>
      <c r="H4427" s="2">
        <v>3</v>
      </c>
      <c r="I4427" s="2">
        <v>0</v>
      </c>
      <c r="J4427" s="2">
        <v>0</v>
      </c>
      <c r="K4427" s="2">
        <v>0</v>
      </c>
      <c r="L4427" s="2">
        <v>1</v>
      </c>
      <c r="M4427" s="2">
        <v>1</v>
      </c>
      <c r="N4427" s="2">
        <v>0</v>
      </c>
      <c r="O4427" s="2">
        <v>0</v>
      </c>
      <c r="P4427" s="2">
        <v>5</v>
      </c>
      <c r="Q4427" s="2">
        <v>0</v>
      </c>
      <c r="R4427" s="2">
        <v>0</v>
      </c>
      <c r="S4427" s="2">
        <v>0</v>
      </c>
      <c r="T4427" s="2">
        <v>0</v>
      </c>
      <c r="U4427" s="2">
        <v>0</v>
      </c>
      <c r="V4427" s="2">
        <v>0</v>
      </c>
      <c r="W4427" s="2">
        <v>0</v>
      </c>
      <c r="X4427" s="2">
        <v>0</v>
      </c>
      <c r="Y4427" s="2">
        <v>0</v>
      </c>
      <c r="Z4427" s="2">
        <v>0</v>
      </c>
      <c r="AA4427" s="11">
        <f t="shared" si="174"/>
        <v>6</v>
      </c>
      <c r="AB4427" s="12" t="b">
        <f t="shared" si="175"/>
        <v>0</v>
      </c>
      <c r="AC4427" s="13">
        <f t="shared" si="173"/>
        <v>0</v>
      </c>
    </row>
    <row r="4428" spans="1:29" outlineLevel="7" x14ac:dyDescent="0.25">
      <c r="A4428" s="1" t="s">
        <v>28</v>
      </c>
      <c r="B4428" s="1" t="s">
        <v>1232</v>
      </c>
      <c r="C4428" s="1" t="s">
        <v>4815</v>
      </c>
      <c r="D4428" s="1" t="s">
        <v>4833</v>
      </c>
      <c r="E4428" s="1" t="s">
        <v>4894</v>
      </c>
      <c r="F4428" s="1" t="s">
        <v>4895</v>
      </c>
      <c r="G4428" s="2">
        <v>1656</v>
      </c>
      <c r="H4428" s="2">
        <v>1</v>
      </c>
      <c r="I4428" s="2">
        <v>10</v>
      </c>
      <c r="J4428" s="2">
        <v>0</v>
      </c>
      <c r="K4428" s="2">
        <v>1</v>
      </c>
      <c r="L4428" s="2">
        <v>1</v>
      </c>
      <c r="M4428" s="2">
        <v>1</v>
      </c>
      <c r="N4428" s="2">
        <v>0</v>
      </c>
      <c r="O4428" s="2">
        <v>0</v>
      </c>
      <c r="P4428" s="2">
        <v>4</v>
      </c>
      <c r="Q4428" s="2">
        <v>0</v>
      </c>
      <c r="R4428" s="2">
        <v>1</v>
      </c>
      <c r="S4428" s="2">
        <v>0</v>
      </c>
      <c r="T4428" s="2">
        <v>0</v>
      </c>
      <c r="U4428" s="2">
        <v>0</v>
      </c>
      <c r="V4428" s="2">
        <v>1</v>
      </c>
      <c r="W4428" s="2">
        <v>11</v>
      </c>
      <c r="X4428" s="2">
        <v>0</v>
      </c>
      <c r="Y4428" s="2">
        <v>0</v>
      </c>
      <c r="Z4428" s="2">
        <v>0</v>
      </c>
      <c r="AA4428" s="11">
        <f t="shared" si="174"/>
        <v>18</v>
      </c>
      <c r="AB4428" s="12" t="b">
        <f t="shared" si="175"/>
        <v>0</v>
      </c>
      <c r="AC4428" s="13">
        <f t="shared" si="173"/>
        <v>0</v>
      </c>
    </row>
    <row r="4429" spans="1:29" outlineLevel="7" x14ac:dyDescent="0.25">
      <c r="A4429" s="1" t="s">
        <v>28</v>
      </c>
      <c r="B4429" s="1" t="s">
        <v>1232</v>
      </c>
      <c r="C4429" s="1" t="s">
        <v>4815</v>
      </c>
      <c r="D4429" s="1" t="s">
        <v>4833</v>
      </c>
      <c r="E4429" s="1" t="s">
        <v>4890</v>
      </c>
      <c r="F4429" s="1" t="s">
        <v>4891</v>
      </c>
      <c r="G4429" s="2">
        <v>281</v>
      </c>
      <c r="H4429" s="2">
        <v>7</v>
      </c>
      <c r="I4429" s="2">
        <v>4</v>
      </c>
      <c r="J4429" s="2">
        <v>0</v>
      </c>
      <c r="K4429" s="2">
        <v>1</v>
      </c>
      <c r="L4429" s="2">
        <v>1</v>
      </c>
      <c r="M4429" s="2">
        <v>1</v>
      </c>
      <c r="N4429" s="2">
        <v>0</v>
      </c>
      <c r="O4429" s="2">
        <v>0</v>
      </c>
      <c r="P4429" s="2">
        <v>7</v>
      </c>
      <c r="Q4429" s="2">
        <v>0</v>
      </c>
      <c r="R4429" s="2">
        <v>1</v>
      </c>
      <c r="S4429" s="2">
        <v>0</v>
      </c>
      <c r="T4429" s="2">
        <v>0</v>
      </c>
      <c r="U4429" s="2">
        <v>0</v>
      </c>
      <c r="V4429" s="2">
        <v>0</v>
      </c>
      <c r="W4429" s="2">
        <v>6</v>
      </c>
      <c r="X4429" s="2">
        <v>0</v>
      </c>
      <c r="Y4429" s="2">
        <v>0</v>
      </c>
      <c r="Z4429" s="2">
        <v>0</v>
      </c>
      <c r="AA4429" s="11">
        <f t="shared" si="174"/>
        <v>15</v>
      </c>
      <c r="AB4429" s="12" t="b">
        <f t="shared" si="175"/>
        <v>0</v>
      </c>
      <c r="AC4429" s="13">
        <f t="shared" si="173"/>
        <v>0</v>
      </c>
    </row>
    <row r="4430" spans="1:29" outlineLevel="7" x14ac:dyDescent="0.25">
      <c r="A4430" s="1" t="s">
        <v>28</v>
      </c>
      <c r="B4430" s="1" t="s">
        <v>1232</v>
      </c>
      <c r="C4430" s="1" t="s">
        <v>4815</v>
      </c>
      <c r="D4430" s="1" t="s">
        <v>4833</v>
      </c>
      <c r="E4430" s="1" t="s">
        <v>4896</v>
      </c>
      <c r="F4430" s="1" t="s">
        <v>4897</v>
      </c>
      <c r="G4430" s="2">
        <v>389</v>
      </c>
      <c r="H4430" s="2">
        <v>5</v>
      </c>
      <c r="I4430" s="2">
        <v>6</v>
      </c>
      <c r="J4430" s="2">
        <v>0</v>
      </c>
      <c r="K4430" s="2">
        <v>1</v>
      </c>
      <c r="L4430" s="2">
        <v>1</v>
      </c>
      <c r="M4430" s="2">
        <v>1</v>
      </c>
      <c r="N4430" s="2">
        <v>0</v>
      </c>
      <c r="O4430" s="2">
        <v>0</v>
      </c>
      <c r="P4430" s="2">
        <v>7</v>
      </c>
      <c r="Q4430" s="2">
        <v>0</v>
      </c>
      <c r="R4430" s="2">
        <v>1</v>
      </c>
      <c r="S4430" s="2">
        <v>0</v>
      </c>
      <c r="T4430" s="2">
        <v>0</v>
      </c>
      <c r="U4430" s="2">
        <v>0</v>
      </c>
      <c r="V4430" s="2">
        <v>0</v>
      </c>
      <c r="W4430" s="2">
        <v>6</v>
      </c>
      <c r="X4430" s="2">
        <v>0</v>
      </c>
      <c r="Y4430" s="2">
        <v>0</v>
      </c>
      <c r="Z4430" s="2">
        <v>0</v>
      </c>
      <c r="AA4430" s="11">
        <f t="shared" si="174"/>
        <v>15</v>
      </c>
      <c r="AB4430" s="12" t="b">
        <f t="shared" si="175"/>
        <v>0</v>
      </c>
      <c r="AC4430" s="13">
        <f t="shared" si="173"/>
        <v>0</v>
      </c>
    </row>
    <row r="4431" spans="1:29" outlineLevel="7" x14ac:dyDescent="0.25">
      <c r="A4431" s="1" t="s">
        <v>28</v>
      </c>
      <c r="B4431" s="1" t="s">
        <v>1232</v>
      </c>
      <c r="C4431" s="1" t="s">
        <v>4815</v>
      </c>
      <c r="D4431" s="1" t="s">
        <v>4833</v>
      </c>
      <c r="E4431" s="1" t="s">
        <v>4858</v>
      </c>
      <c r="F4431" s="1" t="s">
        <v>4859</v>
      </c>
      <c r="G4431" s="2">
        <v>57</v>
      </c>
      <c r="H4431" s="2">
        <v>3</v>
      </c>
      <c r="I4431" s="2">
        <v>0</v>
      </c>
      <c r="J4431" s="2">
        <v>0</v>
      </c>
      <c r="K4431" s="2">
        <v>0</v>
      </c>
      <c r="L4431" s="2">
        <v>0</v>
      </c>
      <c r="M4431" s="2">
        <v>1</v>
      </c>
      <c r="N4431" s="2">
        <v>0</v>
      </c>
      <c r="O4431" s="2">
        <v>0</v>
      </c>
      <c r="P4431" s="2">
        <v>0</v>
      </c>
      <c r="Q4431" s="2">
        <v>1</v>
      </c>
      <c r="R4431" s="2">
        <v>0</v>
      </c>
      <c r="S4431" s="2">
        <v>0</v>
      </c>
      <c r="T4431" s="2">
        <v>0</v>
      </c>
      <c r="U4431" s="2">
        <v>0</v>
      </c>
      <c r="V4431" s="2">
        <v>0</v>
      </c>
      <c r="W4431" s="2">
        <v>0</v>
      </c>
      <c r="X4431" s="2">
        <v>0</v>
      </c>
      <c r="Y4431" s="2">
        <v>0</v>
      </c>
      <c r="Z4431" s="2">
        <v>0</v>
      </c>
      <c r="AA4431" s="11">
        <f t="shared" si="174"/>
        <v>2</v>
      </c>
      <c r="AB4431" s="12" t="b">
        <f t="shared" si="175"/>
        <v>0</v>
      </c>
      <c r="AC4431" s="13">
        <f t="shared" si="173"/>
        <v>0</v>
      </c>
    </row>
    <row r="4432" spans="1:29" outlineLevel="7" x14ac:dyDescent="0.25">
      <c r="A4432" s="1" t="s">
        <v>28</v>
      </c>
      <c r="B4432" s="1" t="s">
        <v>1232</v>
      </c>
      <c r="C4432" s="1" t="s">
        <v>4815</v>
      </c>
      <c r="D4432" s="1" t="s">
        <v>4833</v>
      </c>
      <c r="E4432" s="1" t="s">
        <v>4898</v>
      </c>
      <c r="F4432" s="1" t="s">
        <v>4899</v>
      </c>
      <c r="G4432" s="2">
        <v>664</v>
      </c>
      <c r="H4432" s="2">
        <v>5</v>
      </c>
      <c r="I4432" s="2">
        <v>42</v>
      </c>
      <c r="J4432" s="2">
        <v>0</v>
      </c>
      <c r="K4432" s="2">
        <v>1</v>
      </c>
      <c r="L4432" s="2">
        <v>1</v>
      </c>
      <c r="M4432" s="2">
        <v>1</v>
      </c>
      <c r="N4432" s="2">
        <v>0</v>
      </c>
      <c r="O4432" s="2">
        <v>0</v>
      </c>
      <c r="P4432" s="2">
        <v>7</v>
      </c>
      <c r="Q4432" s="2">
        <v>0</v>
      </c>
      <c r="R4432" s="2">
        <v>1</v>
      </c>
      <c r="S4432" s="2">
        <v>0</v>
      </c>
      <c r="T4432" s="2">
        <v>0</v>
      </c>
      <c r="U4432" s="2">
        <v>0</v>
      </c>
      <c r="V4432" s="2">
        <v>0</v>
      </c>
      <c r="W4432" s="2">
        <v>4</v>
      </c>
      <c r="X4432" s="2">
        <v>0</v>
      </c>
      <c r="Y4432" s="2">
        <v>0</v>
      </c>
      <c r="Z4432" s="2">
        <v>0</v>
      </c>
      <c r="AA4432" s="11">
        <f t="shared" si="174"/>
        <v>13</v>
      </c>
      <c r="AB4432" s="12" t="b">
        <f t="shared" si="175"/>
        <v>0</v>
      </c>
      <c r="AC4432" s="13">
        <f t="shared" si="173"/>
        <v>0</v>
      </c>
    </row>
    <row r="4433" spans="1:29" outlineLevel="7" x14ac:dyDescent="0.25">
      <c r="A4433" s="1" t="s">
        <v>28</v>
      </c>
      <c r="B4433" s="1" t="s">
        <v>1232</v>
      </c>
      <c r="C4433" s="1" t="s">
        <v>4815</v>
      </c>
      <c r="D4433" s="1" t="s">
        <v>4833</v>
      </c>
      <c r="E4433" s="1" t="s">
        <v>4904</v>
      </c>
      <c r="F4433" s="1" t="s">
        <v>4905</v>
      </c>
      <c r="G4433" s="2">
        <v>198</v>
      </c>
      <c r="H4433" s="2">
        <v>8</v>
      </c>
      <c r="I4433" s="2">
        <v>7</v>
      </c>
      <c r="J4433" s="2">
        <v>0</v>
      </c>
      <c r="K4433" s="2">
        <v>1</v>
      </c>
      <c r="L4433" s="2">
        <v>1</v>
      </c>
      <c r="M4433" s="2">
        <v>1</v>
      </c>
      <c r="N4433" s="2">
        <v>0</v>
      </c>
      <c r="O4433" s="2">
        <v>0</v>
      </c>
      <c r="P4433" s="2">
        <v>7</v>
      </c>
      <c r="Q4433" s="2">
        <v>0</v>
      </c>
      <c r="R4433" s="2">
        <v>1</v>
      </c>
      <c r="S4433" s="2">
        <v>0</v>
      </c>
      <c r="T4433" s="2">
        <v>0</v>
      </c>
      <c r="U4433" s="2">
        <v>0</v>
      </c>
      <c r="V4433" s="2">
        <v>0</v>
      </c>
      <c r="W4433" s="2">
        <v>9</v>
      </c>
      <c r="X4433" s="2">
        <v>0</v>
      </c>
      <c r="Y4433" s="2">
        <v>0</v>
      </c>
      <c r="Z4433" s="2">
        <v>0</v>
      </c>
      <c r="AA4433" s="11">
        <f t="shared" si="174"/>
        <v>18</v>
      </c>
      <c r="AB4433" s="12" t="b">
        <f t="shared" si="175"/>
        <v>0</v>
      </c>
      <c r="AC4433" s="13">
        <f t="shared" si="173"/>
        <v>0</v>
      </c>
    </row>
    <row r="4434" spans="1:29" outlineLevel="7" x14ac:dyDescent="0.25">
      <c r="A4434" s="1" t="s">
        <v>28</v>
      </c>
      <c r="B4434" s="1" t="s">
        <v>1232</v>
      </c>
      <c r="C4434" s="1" t="s">
        <v>4815</v>
      </c>
      <c r="D4434" s="1" t="s">
        <v>4833</v>
      </c>
      <c r="E4434" s="1" t="s">
        <v>4900</v>
      </c>
      <c r="F4434" s="1" t="s">
        <v>4901</v>
      </c>
      <c r="G4434" s="2">
        <v>413</v>
      </c>
      <c r="H4434" s="2">
        <v>5</v>
      </c>
      <c r="I4434" s="2">
        <v>4</v>
      </c>
      <c r="J4434" s="2">
        <v>0</v>
      </c>
      <c r="K4434" s="2">
        <v>1</v>
      </c>
      <c r="L4434" s="2">
        <v>1</v>
      </c>
      <c r="M4434" s="2">
        <v>1</v>
      </c>
      <c r="N4434" s="2">
        <v>0</v>
      </c>
      <c r="O4434" s="2">
        <v>0</v>
      </c>
      <c r="P4434" s="2">
        <v>6</v>
      </c>
      <c r="Q4434" s="2">
        <v>0</v>
      </c>
      <c r="R4434" s="2">
        <v>1</v>
      </c>
      <c r="S4434" s="2">
        <v>0</v>
      </c>
      <c r="T4434" s="2">
        <v>0</v>
      </c>
      <c r="U4434" s="2">
        <v>0</v>
      </c>
      <c r="V4434" s="2">
        <v>0</v>
      </c>
      <c r="W4434" s="2">
        <v>7</v>
      </c>
      <c r="X4434" s="2">
        <v>0</v>
      </c>
      <c r="Y4434" s="2">
        <v>0</v>
      </c>
      <c r="Z4434" s="2">
        <v>0</v>
      </c>
      <c r="AA4434" s="11">
        <f t="shared" si="174"/>
        <v>15</v>
      </c>
      <c r="AB4434" s="12" t="b">
        <f t="shared" si="175"/>
        <v>0</v>
      </c>
      <c r="AC4434" s="13">
        <f t="shared" si="173"/>
        <v>0</v>
      </c>
    </row>
    <row r="4435" spans="1:29" outlineLevel="7" x14ac:dyDescent="0.25">
      <c r="A4435" s="1" t="s">
        <v>28</v>
      </c>
      <c r="B4435" s="1" t="s">
        <v>1232</v>
      </c>
      <c r="C4435" s="1" t="s">
        <v>4815</v>
      </c>
      <c r="D4435" s="1" t="s">
        <v>4833</v>
      </c>
      <c r="E4435" s="1" t="s">
        <v>4906</v>
      </c>
      <c r="F4435" s="1" t="s">
        <v>4907</v>
      </c>
      <c r="G4435" s="2">
        <v>438</v>
      </c>
      <c r="H4435" s="2">
        <v>264</v>
      </c>
      <c r="I4435" s="2">
        <v>10</v>
      </c>
      <c r="J4435" s="2">
        <v>0</v>
      </c>
      <c r="K4435" s="2">
        <v>1</v>
      </c>
      <c r="L4435" s="2">
        <v>0</v>
      </c>
      <c r="M4435" s="2">
        <v>1</v>
      </c>
      <c r="N4435" s="2">
        <v>0</v>
      </c>
      <c r="O4435" s="2">
        <v>0</v>
      </c>
      <c r="P4435" s="2">
        <v>4</v>
      </c>
      <c r="Q4435" s="2">
        <v>0</v>
      </c>
      <c r="R4435" s="2">
        <v>1</v>
      </c>
      <c r="S4435" s="2">
        <v>0</v>
      </c>
      <c r="T4435" s="2">
        <v>0</v>
      </c>
      <c r="U4435" s="2">
        <v>0</v>
      </c>
      <c r="V4435" s="2">
        <v>0</v>
      </c>
      <c r="W4435" s="2">
        <v>8</v>
      </c>
      <c r="X4435" s="2">
        <v>0</v>
      </c>
      <c r="Y4435" s="2">
        <v>0</v>
      </c>
      <c r="Z4435" s="2">
        <v>0</v>
      </c>
      <c r="AA4435" s="11">
        <f t="shared" si="174"/>
        <v>14</v>
      </c>
      <c r="AB4435" s="12" t="b">
        <f t="shared" si="175"/>
        <v>0</v>
      </c>
      <c r="AC4435" s="13">
        <f t="shared" si="173"/>
        <v>0</v>
      </c>
    </row>
    <row r="4436" spans="1:29" outlineLevel="7" x14ac:dyDescent="0.25">
      <c r="A4436" s="1" t="s">
        <v>28</v>
      </c>
      <c r="B4436" s="1" t="s">
        <v>1232</v>
      </c>
      <c r="C4436" s="1" t="s">
        <v>4815</v>
      </c>
      <c r="D4436" s="1" t="s">
        <v>4833</v>
      </c>
      <c r="E4436" s="1" t="s">
        <v>4902</v>
      </c>
      <c r="F4436" s="1" t="s">
        <v>4903</v>
      </c>
      <c r="G4436" s="2">
        <v>609</v>
      </c>
      <c r="H4436" s="2">
        <v>92</v>
      </c>
      <c r="I4436" s="2">
        <v>33</v>
      </c>
      <c r="J4436" s="2">
        <v>0</v>
      </c>
      <c r="K4436" s="2">
        <v>1</v>
      </c>
      <c r="L4436" s="2">
        <v>1</v>
      </c>
      <c r="M4436" s="2">
        <v>1</v>
      </c>
      <c r="N4436" s="2">
        <v>0</v>
      </c>
      <c r="O4436" s="2">
        <v>0</v>
      </c>
      <c r="P4436" s="2">
        <v>6</v>
      </c>
      <c r="Q4436" s="2">
        <v>0</v>
      </c>
      <c r="R4436" s="2">
        <v>1</v>
      </c>
      <c r="S4436" s="2">
        <v>0</v>
      </c>
      <c r="T4436" s="2">
        <v>0</v>
      </c>
      <c r="U4436" s="2">
        <v>0</v>
      </c>
      <c r="V4436" s="2">
        <v>0</v>
      </c>
      <c r="W4436" s="2">
        <v>3</v>
      </c>
      <c r="X4436" s="2">
        <v>0</v>
      </c>
      <c r="Y4436" s="2">
        <v>0</v>
      </c>
      <c r="Z4436" s="2">
        <v>0</v>
      </c>
      <c r="AA4436" s="11">
        <f t="shared" si="174"/>
        <v>11</v>
      </c>
      <c r="AB4436" s="12" t="b">
        <f t="shared" si="175"/>
        <v>1</v>
      </c>
      <c r="AC4436" s="13">
        <f t="shared" si="173"/>
        <v>1</v>
      </c>
    </row>
    <row r="4437" spans="1:29" outlineLevel="6" x14ac:dyDescent="0.25">
      <c r="A4437" s="1"/>
      <c r="B4437" s="1"/>
      <c r="C4437" s="1"/>
      <c r="D4437" s="25" t="s">
        <v>12614</v>
      </c>
      <c r="E4437" s="1"/>
      <c r="F4437" s="1"/>
      <c r="G4437" s="2">
        <f>SUBTOTAL(1,G4424:G4436)</f>
        <v>403.61538461538464</v>
      </c>
      <c r="H4437" s="2">
        <f>SUBTOTAL(1,H4424:H4436)</f>
        <v>37.384615384615387</v>
      </c>
      <c r="I4437" s="2">
        <f>SUBTOTAL(1,I4424:I4436)</f>
        <v>9.8461538461538467</v>
      </c>
      <c r="J4437" s="2">
        <f>SUBTOTAL(1,J4424:J4436)</f>
        <v>0</v>
      </c>
      <c r="K4437" s="2">
        <f>SUBTOTAL(1,K4424:K4436)</f>
        <v>0.69230769230769229</v>
      </c>
      <c r="L4437" s="2">
        <f>SUBTOTAL(1,L4424:L4436)</f>
        <v>0.84615384615384615</v>
      </c>
      <c r="M4437" s="2">
        <f>SUBTOTAL(1,M4424:M4436)</f>
        <v>1</v>
      </c>
      <c r="N4437" s="2">
        <f>SUBTOTAL(1,N4424:N4436)</f>
        <v>0</v>
      </c>
      <c r="O4437" s="2">
        <f>SUBTOTAL(1,O4424:O4436)</f>
        <v>0</v>
      </c>
      <c r="P4437" s="2">
        <f>SUBTOTAL(1,P4424:P4436)</f>
        <v>5.7692307692307692</v>
      </c>
      <c r="Q4437" s="2">
        <f>SUBTOTAL(1,Q4424:Q4436)</f>
        <v>0.15384615384615385</v>
      </c>
      <c r="R4437" s="2">
        <f>SUBTOTAL(1,R4424:R4436)</f>
        <v>0.69230769230769229</v>
      </c>
      <c r="S4437" s="2">
        <f>SUBTOTAL(1,S4424:S4436)</f>
        <v>0</v>
      </c>
      <c r="T4437" s="2">
        <f>SUBTOTAL(1,T4424:T4436)</f>
        <v>0</v>
      </c>
      <c r="U4437" s="2">
        <f>SUBTOTAL(1,U4424:U4436)</f>
        <v>0</v>
      </c>
      <c r="V4437" s="2">
        <f>SUBTOTAL(1,V4424:V4436)</f>
        <v>7.6923076923076927E-2</v>
      </c>
      <c r="W4437" s="2">
        <f>SUBTOTAL(1,W4424:W4436)</f>
        <v>4.615384615384615</v>
      </c>
      <c r="X4437" s="2">
        <f>SUBTOTAL(1,X4424:X4436)</f>
        <v>0</v>
      </c>
      <c r="Y4437" s="2">
        <f>SUBTOTAL(1,Y4424:Y4436)</f>
        <v>0</v>
      </c>
      <c r="Z4437" s="2">
        <f>SUBTOTAL(1,Z4424:Z4436)</f>
        <v>0</v>
      </c>
      <c r="AA4437" s="11">
        <f>SUBTOTAL(1,AA4424:AA4436)</f>
        <v>12.307692307692308</v>
      </c>
      <c r="AB4437" s="12" t="e">
        <f>SUBTOTAL(1,AB4424:AB4436)</f>
        <v>#DIV/0!</v>
      </c>
      <c r="AC4437" s="13">
        <f>SUBTOTAL(1,AC4424:AC4436)</f>
        <v>7.6923076923076927E-2</v>
      </c>
    </row>
    <row r="4438" spans="1:29" outlineLevel="7" x14ac:dyDescent="0.25">
      <c r="A4438" s="1" t="s">
        <v>28</v>
      </c>
      <c r="B4438" s="1" t="s">
        <v>1232</v>
      </c>
      <c r="C4438" s="1" t="s">
        <v>4815</v>
      </c>
      <c r="D4438" s="1" t="s">
        <v>1287</v>
      </c>
      <c r="E4438" s="1" t="s">
        <v>4872</v>
      </c>
      <c r="F4438" s="1" t="s">
        <v>4873</v>
      </c>
      <c r="G4438" s="2">
        <v>99</v>
      </c>
      <c r="H4438" s="2">
        <v>4</v>
      </c>
      <c r="I4438" s="2">
        <v>185</v>
      </c>
      <c r="J4438" s="2">
        <v>0</v>
      </c>
      <c r="K4438" s="2">
        <v>1</v>
      </c>
      <c r="L4438" s="2">
        <v>1</v>
      </c>
      <c r="M4438" s="2">
        <v>1</v>
      </c>
      <c r="N4438" s="2">
        <v>0</v>
      </c>
      <c r="O4438" s="2">
        <v>0</v>
      </c>
      <c r="P4438" s="2">
        <v>12</v>
      </c>
      <c r="Q4438" s="2">
        <v>0</v>
      </c>
      <c r="R4438" s="2">
        <v>1</v>
      </c>
      <c r="S4438" s="2">
        <v>0</v>
      </c>
      <c r="T4438" s="2">
        <v>0</v>
      </c>
      <c r="U4438" s="2">
        <v>0</v>
      </c>
      <c r="V4438" s="2">
        <v>0</v>
      </c>
      <c r="W4438" s="2">
        <v>0</v>
      </c>
      <c r="X4438" s="2">
        <v>0</v>
      </c>
      <c r="Y4438" s="2">
        <v>0</v>
      </c>
      <c r="Z4438" s="2">
        <v>0</v>
      </c>
      <c r="AA4438" s="11">
        <f t="shared" si="174"/>
        <v>14</v>
      </c>
      <c r="AB4438" s="12" t="b">
        <f t="shared" si="175"/>
        <v>0</v>
      </c>
      <c r="AC4438" s="13">
        <f t="shared" si="173"/>
        <v>0</v>
      </c>
    </row>
    <row r="4439" spans="1:29" outlineLevel="7" x14ac:dyDescent="0.25">
      <c r="A4439" s="1" t="s">
        <v>28</v>
      </c>
      <c r="B4439" s="1" t="s">
        <v>1232</v>
      </c>
      <c r="C4439" s="1" t="s">
        <v>4815</v>
      </c>
      <c r="D4439" s="1" t="s">
        <v>1287</v>
      </c>
      <c r="E4439" s="1" t="s">
        <v>4922</v>
      </c>
      <c r="F4439" s="1" t="s">
        <v>4923</v>
      </c>
      <c r="G4439" s="2">
        <v>2624</v>
      </c>
      <c r="H4439" s="2">
        <v>1048</v>
      </c>
      <c r="I4439" s="2">
        <v>58</v>
      </c>
      <c r="J4439" s="2">
        <v>12</v>
      </c>
      <c r="K4439" s="2">
        <v>1</v>
      </c>
      <c r="L4439" s="2">
        <v>1</v>
      </c>
      <c r="M4439" s="2">
        <v>1</v>
      </c>
      <c r="N4439" s="2">
        <v>0</v>
      </c>
      <c r="O4439" s="2">
        <v>0</v>
      </c>
      <c r="P4439" s="2">
        <v>8</v>
      </c>
      <c r="Q4439" s="2">
        <v>0</v>
      </c>
      <c r="R4439" s="2">
        <v>1</v>
      </c>
      <c r="S4439" s="2">
        <v>0</v>
      </c>
      <c r="T4439" s="2">
        <v>0</v>
      </c>
      <c r="U4439" s="2">
        <v>0</v>
      </c>
      <c r="V4439" s="2">
        <v>0</v>
      </c>
      <c r="W4439" s="2">
        <v>10</v>
      </c>
      <c r="X4439" s="2">
        <v>0</v>
      </c>
      <c r="Y4439" s="2">
        <v>0</v>
      </c>
      <c r="Z4439" s="2">
        <v>0</v>
      </c>
      <c r="AA4439" s="11">
        <f t="shared" si="174"/>
        <v>20</v>
      </c>
      <c r="AB4439" s="12" t="b">
        <f t="shared" si="175"/>
        <v>1</v>
      </c>
      <c r="AC4439" s="13">
        <f t="shared" si="173"/>
        <v>1</v>
      </c>
    </row>
    <row r="4440" spans="1:29" outlineLevel="7" x14ac:dyDescent="0.25">
      <c r="A4440" s="1" t="s">
        <v>28</v>
      </c>
      <c r="B4440" s="1" t="s">
        <v>1232</v>
      </c>
      <c r="C4440" s="1" t="s">
        <v>4815</v>
      </c>
      <c r="D4440" s="1" t="s">
        <v>1287</v>
      </c>
      <c r="E4440" s="1" t="s">
        <v>4914</v>
      </c>
      <c r="F4440" s="1" t="s">
        <v>4915</v>
      </c>
      <c r="G4440" s="2">
        <v>2394</v>
      </c>
      <c r="H4440" s="2">
        <v>210</v>
      </c>
      <c r="I4440" s="2">
        <v>62</v>
      </c>
      <c r="J4440" s="2">
        <v>12</v>
      </c>
      <c r="K4440" s="2">
        <v>2</v>
      </c>
      <c r="L4440" s="2">
        <v>1</v>
      </c>
      <c r="M4440" s="2">
        <v>1</v>
      </c>
      <c r="N4440" s="2">
        <v>0</v>
      </c>
      <c r="O4440" s="2">
        <v>0</v>
      </c>
      <c r="P4440" s="2">
        <v>14</v>
      </c>
      <c r="Q4440" s="2">
        <v>0</v>
      </c>
      <c r="R4440" s="2">
        <v>2</v>
      </c>
      <c r="S4440" s="2">
        <v>0</v>
      </c>
      <c r="T4440" s="2">
        <v>0</v>
      </c>
      <c r="U4440" s="2">
        <v>0</v>
      </c>
      <c r="V4440" s="2">
        <v>0</v>
      </c>
      <c r="W4440" s="2">
        <v>8</v>
      </c>
      <c r="X4440" s="2">
        <v>0</v>
      </c>
      <c r="Y4440" s="2">
        <v>0</v>
      </c>
      <c r="Z4440" s="2">
        <v>0</v>
      </c>
      <c r="AA4440" s="11">
        <f t="shared" si="174"/>
        <v>25</v>
      </c>
      <c r="AB4440" s="12" t="b">
        <f t="shared" si="175"/>
        <v>1</v>
      </c>
      <c r="AC4440" s="13">
        <f t="shared" si="173"/>
        <v>1</v>
      </c>
    </row>
    <row r="4441" spans="1:29" outlineLevel="7" x14ac:dyDescent="0.25">
      <c r="A4441" s="1" t="s">
        <v>28</v>
      </c>
      <c r="B4441" s="1" t="s">
        <v>1232</v>
      </c>
      <c r="C4441" s="1" t="s">
        <v>4815</v>
      </c>
      <c r="D4441" s="1" t="s">
        <v>1287</v>
      </c>
      <c r="E4441" s="1" t="s">
        <v>4868</v>
      </c>
      <c r="F4441" s="1" t="s">
        <v>4869</v>
      </c>
      <c r="G4441" s="2">
        <v>5755</v>
      </c>
      <c r="H4441" s="2">
        <v>177</v>
      </c>
      <c r="I4441" s="2">
        <v>111</v>
      </c>
      <c r="J4441" s="2">
        <v>18</v>
      </c>
      <c r="K4441" s="2">
        <v>2</v>
      </c>
      <c r="L4441" s="2">
        <v>1</v>
      </c>
      <c r="M4441" s="2">
        <v>1</v>
      </c>
      <c r="N4441" s="2">
        <v>0</v>
      </c>
      <c r="O4441" s="2">
        <v>0</v>
      </c>
      <c r="P4441" s="2">
        <v>12</v>
      </c>
      <c r="Q4441" s="2">
        <v>1</v>
      </c>
      <c r="R4441" s="2">
        <v>2</v>
      </c>
      <c r="S4441" s="2">
        <v>0</v>
      </c>
      <c r="T4441" s="2">
        <v>0</v>
      </c>
      <c r="U4441" s="2">
        <v>0</v>
      </c>
      <c r="V4441" s="2">
        <v>0</v>
      </c>
      <c r="W4441" s="2">
        <v>20</v>
      </c>
      <c r="X4441" s="2">
        <v>0</v>
      </c>
      <c r="Y4441" s="2">
        <v>0</v>
      </c>
      <c r="Z4441" s="2">
        <v>0</v>
      </c>
      <c r="AA4441" s="11">
        <f t="shared" si="174"/>
        <v>36</v>
      </c>
      <c r="AB4441" s="12" t="b">
        <f t="shared" si="175"/>
        <v>1</v>
      </c>
      <c r="AC4441" s="13">
        <f t="shared" si="173"/>
        <v>1</v>
      </c>
    </row>
    <row r="4442" spans="1:29" outlineLevel="7" x14ac:dyDescent="0.25">
      <c r="A4442" s="1" t="s">
        <v>28</v>
      </c>
      <c r="B4442" s="1" t="s">
        <v>1232</v>
      </c>
      <c r="C4442" s="1" t="s">
        <v>4815</v>
      </c>
      <c r="D4442" s="1" t="s">
        <v>1287</v>
      </c>
      <c r="E4442" s="1" t="s">
        <v>4854</v>
      </c>
      <c r="F4442" s="1" t="s">
        <v>4855</v>
      </c>
      <c r="G4442" s="2">
        <v>2833</v>
      </c>
      <c r="H4442" s="2">
        <v>19</v>
      </c>
      <c r="I4442" s="2">
        <v>41</v>
      </c>
      <c r="J4442" s="2">
        <v>9</v>
      </c>
      <c r="K4442" s="2">
        <v>2</v>
      </c>
      <c r="L4442" s="2">
        <v>1</v>
      </c>
      <c r="M4442" s="2">
        <v>1</v>
      </c>
      <c r="N4442" s="2">
        <v>0</v>
      </c>
      <c r="O4442" s="2">
        <v>0</v>
      </c>
      <c r="P4442" s="2">
        <v>12</v>
      </c>
      <c r="Q4442" s="2">
        <v>0</v>
      </c>
      <c r="R4442" s="2">
        <v>2</v>
      </c>
      <c r="S4442" s="2">
        <v>0</v>
      </c>
      <c r="T4442" s="2">
        <v>0</v>
      </c>
      <c r="U4442" s="2">
        <v>0</v>
      </c>
      <c r="V4442" s="2">
        <v>0</v>
      </c>
      <c r="W4442" s="2">
        <v>10</v>
      </c>
      <c r="X4442" s="2">
        <v>0</v>
      </c>
      <c r="Y4442" s="2">
        <v>0</v>
      </c>
      <c r="Z4442" s="2">
        <v>0</v>
      </c>
      <c r="AA4442" s="11">
        <f t="shared" si="174"/>
        <v>25</v>
      </c>
      <c r="AB4442" s="12" t="b">
        <f t="shared" si="175"/>
        <v>0</v>
      </c>
      <c r="AC4442" s="13">
        <f t="shared" si="173"/>
        <v>0</v>
      </c>
    </row>
    <row r="4443" spans="1:29" outlineLevel="7" x14ac:dyDescent="0.25">
      <c r="A4443" s="1" t="s">
        <v>28</v>
      </c>
      <c r="B4443" s="1" t="s">
        <v>1232</v>
      </c>
      <c r="C4443" s="1" t="s">
        <v>4815</v>
      </c>
      <c r="D4443" s="1" t="s">
        <v>1287</v>
      </c>
      <c r="E4443" s="1" t="s">
        <v>4836</v>
      </c>
      <c r="F4443" s="1" t="s">
        <v>4837</v>
      </c>
      <c r="G4443" s="2">
        <v>99</v>
      </c>
      <c r="H4443" s="2">
        <v>4</v>
      </c>
      <c r="I4443" s="2">
        <v>2</v>
      </c>
      <c r="J4443" s="2">
        <v>0</v>
      </c>
      <c r="K4443" s="2">
        <v>1</v>
      </c>
      <c r="L4443" s="2">
        <v>1</v>
      </c>
      <c r="M4443" s="2">
        <v>1</v>
      </c>
      <c r="N4443" s="2">
        <v>0</v>
      </c>
      <c r="O4443" s="2">
        <v>0</v>
      </c>
      <c r="P4443" s="2">
        <v>13</v>
      </c>
      <c r="Q4443" s="2">
        <v>0</v>
      </c>
      <c r="R4443" s="2">
        <v>1</v>
      </c>
      <c r="S4443" s="2">
        <v>0</v>
      </c>
      <c r="T4443" s="2">
        <v>0</v>
      </c>
      <c r="U4443" s="2">
        <v>0</v>
      </c>
      <c r="V4443" s="2">
        <v>0</v>
      </c>
      <c r="W4443" s="2">
        <v>0</v>
      </c>
      <c r="X4443" s="2">
        <v>0</v>
      </c>
      <c r="Y4443" s="2">
        <v>0</v>
      </c>
      <c r="Z4443" s="2">
        <v>0</v>
      </c>
      <c r="AA4443" s="11">
        <f t="shared" si="174"/>
        <v>15</v>
      </c>
      <c r="AB4443" s="12" t="b">
        <f t="shared" si="175"/>
        <v>0</v>
      </c>
      <c r="AC4443" s="13">
        <f t="shared" si="173"/>
        <v>0</v>
      </c>
    </row>
    <row r="4444" spans="1:29" outlineLevel="7" x14ac:dyDescent="0.25">
      <c r="A4444" s="1" t="s">
        <v>28</v>
      </c>
      <c r="B4444" s="1" t="s">
        <v>1232</v>
      </c>
      <c r="C4444" s="1" t="s">
        <v>4815</v>
      </c>
      <c r="D4444" s="1" t="s">
        <v>1287</v>
      </c>
      <c r="E4444" s="1" t="s">
        <v>4876</v>
      </c>
      <c r="F4444" s="1" t="s">
        <v>4877</v>
      </c>
      <c r="G4444" s="2">
        <v>6907</v>
      </c>
      <c r="H4444" s="2">
        <v>456</v>
      </c>
      <c r="I4444" s="2">
        <v>183</v>
      </c>
      <c r="J4444" s="2">
        <v>28</v>
      </c>
      <c r="K4444" s="2">
        <v>2</v>
      </c>
      <c r="L4444" s="2">
        <v>1</v>
      </c>
      <c r="M4444" s="2">
        <v>1</v>
      </c>
      <c r="N4444" s="2">
        <v>0</v>
      </c>
      <c r="O4444" s="2">
        <v>0</v>
      </c>
      <c r="P4444" s="2">
        <v>14</v>
      </c>
      <c r="Q4444" s="2">
        <v>0</v>
      </c>
      <c r="R4444" s="2">
        <v>2</v>
      </c>
      <c r="S4444" s="2">
        <v>0</v>
      </c>
      <c r="T4444" s="2">
        <v>0</v>
      </c>
      <c r="U4444" s="2">
        <v>0</v>
      </c>
      <c r="V4444" s="2">
        <v>0</v>
      </c>
      <c r="W4444" s="2">
        <v>27</v>
      </c>
      <c r="X4444" s="2">
        <v>0</v>
      </c>
      <c r="Y4444" s="2">
        <v>0</v>
      </c>
      <c r="Z4444" s="2">
        <v>0</v>
      </c>
      <c r="AA4444" s="11">
        <f t="shared" si="174"/>
        <v>44</v>
      </c>
      <c r="AB4444" s="12" t="b">
        <f t="shared" si="175"/>
        <v>1</v>
      </c>
      <c r="AC4444" s="13">
        <f t="shared" si="173"/>
        <v>1</v>
      </c>
    </row>
    <row r="4445" spans="1:29" outlineLevel="7" x14ac:dyDescent="0.25">
      <c r="A4445" s="1" t="s">
        <v>28</v>
      </c>
      <c r="B4445" s="1" t="s">
        <v>1232</v>
      </c>
      <c r="C4445" s="1" t="s">
        <v>4815</v>
      </c>
      <c r="D4445" s="1" t="s">
        <v>1287</v>
      </c>
      <c r="E4445" s="1" t="s">
        <v>4846</v>
      </c>
      <c r="F4445" s="1" t="s">
        <v>4847</v>
      </c>
      <c r="G4445" s="2">
        <v>470</v>
      </c>
      <c r="H4445" s="2">
        <v>1</v>
      </c>
      <c r="I4445" s="2">
        <v>4</v>
      </c>
      <c r="J4445" s="2">
        <v>0</v>
      </c>
      <c r="K4445" s="2">
        <v>1</v>
      </c>
      <c r="L4445" s="2">
        <v>1</v>
      </c>
      <c r="M4445" s="2">
        <v>1</v>
      </c>
      <c r="N4445" s="2">
        <v>0</v>
      </c>
      <c r="O4445" s="2">
        <v>0</v>
      </c>
      <c r="P4445" s="2">
        <v>14</v>
      </c>
      <c r="Q4445" s="2">
        <v>0</v>
      </c>
      <c r="R4445" s="2">
        <v>1</v>
      </c>
      <c r="S4445" s="2">
        <v>0</v>
      </c>
      <c r="T4445" s="2">
        <v>0</v>
      </c>
      <c r="U4445" s="2">
        <v>0</v>
      </c>
      <c r="V4445" s="2">
        <v>0</v>
      </c>
      <c r="W4445" s="2">
        <v>9</v>
      </c>
      <c r="X4445" s="2">
        <v>0</v>
      </c>
      <c r="Y4445" s="2">
        <v>0</v>
      </c>
      <c r="Z4445" s="2">
        <v>0</v>
      </c>
      <c r="AA4445" s="11">
        <f t="shared" si="174"/>
        <v>25</v>
      </c>
      <c r="AB4445" s="12" t="b">
        <f t="shared" si="175"/>
        <v>0</v>
      </c>
      <c r="AC4445" s="13">
        <f t="shared" si="173"/>
        <v>0</v>
      </c>
    </row>
    <row r="4446" spans="1:29" outlineLevel="7" x14ac:dyDescent="0.25">
      <c r="A4446" s="1" t="s">
        <v>28</v>
      </c>
      <c r="B4446" s="1" t="s">
        <v>1232</v>
      </c>
      <c r="C4446" s="1" t="s">
        <v>4815</v>
      </c>
      <c r="D4446" s="1" t="s">
        <v>1287</v>
      </c>
      <c r="E4446" s="1" t="s">
        <v>4916</v>
      </c>
      <c r="F4446" s="1" t="s">
        <v>4917</v>
      </c>
      <c r="G4446" s="2">
        <v>1290</v>
      </c>
      <c r="H4446" s="2">
        <v>125</v>
      </c>
      <c r="I4446" s="2">
        <v>30</v>
      </c>
      <c r="J4446" s="2">
        <v>5</v>
      </c>
      <c r="K4446" s="2">
        <v>2</v>
      </c>
      <c r="L4446" s="2">
        <v>1</v>
      </c>
      <c r="M4446" s="2">
        <v>1</v>
      </c>
      <c r="N4446" s="2">
        <v>0</v>
      </c>
      <c r="O4446" s="2">
        <v>0</v>
      </c>
      <c r="P4446" s="2">
        <v>15</v>
      </c>
      <c r="Q4446" s="2">
        <v>0</v>
      </c>
      <c r="R4446" s="2">
        <v>2</v>
      </c>
      <c r="S4446" s="2">
        <v>0</v>
      </c>
      <c r="T4446" s="2">
        <v>0</v>
      </c>
      <c r="U4446" s="2">
        <v>0</v>
      </c>
      <c r="V4446" s="2">
        <v>0</v>
      </c>
      <c r="W4446" s="2">
        <v>11</v>
      </c>
      <c r="X4446" s="2">
        <v>0</v>
      </c>
      <c r="Y4446" s="2">
        <v>0</v>
      </c>
      <c r="Z4446" s="2">
        <v>0</v>
      </c>
      <c r="AA4446" s="11">
        <f t="shared" si="174"/>
        <v>29</v>
      </c>
      <c r="AB4446" s="12" t="b">
        <f t="shared" si="175"/>
        <v>1</v>
      </c>
      <c r="AC4446" s="13">
        <f t="shared" si="173"/>
        <v>1</v>
      </c>
    </row>
    <row r="4447" spans="1:29" outlineLevel="7" x14ac:dyDescent="0.25">
      <c r="A4447" s="1" t="s">
        <v>28</v>
      </c>
      <c r="B4447" s="1" t="s">
        <v>1232</v>
      </c>
      <c r="C4447" s="1" t="s">
        <v>4815</v>
      </c>
      <c r="D4447" s="1" t="s">
        <v>1287</v>
      </c>
      <c r="E4447" s="1" t="s">
        <v>4924</v>
      </c>
      <c r="F4447" s="1" t="s">
        <v>4925</v>
      </c>
      <c r="G4447" s="2">
        <v>109</v>
      </c>
      <c r="H4447" s="2">
        <v>54</v>
      </c>
      <c r="I4447" s="2">
        <v>0</v>
      </c>
      <c r="J4447" s="2">
        <v>0</v>
      </c>
      <c r="K4447" s="2">
        <v>1</v>
      </c>
      <c r="L4447" s="2">
        <v>0</v>
      </c>
      <c r="M4447" s="2">
        <v>1</v>
      </c>
      <c r="N4447" s="2">
        <v>0</v>
      </c>
      <c r="O4447" s="2">
        <v>0</v>
      </c>
      <c r="P4447" s="2">
        <v>10</v>
      </c>
      <c r="Q4447" s="2">
        <v>0</v>
      </c>
      <c r="R4447" s="2">
        <v>1</v>
      </c>
      <c r="S4447" s="2">
        <v>0</v>
      </c>
      <c r="T4447" s="2">
        <v>0</v>
      </c>
      <c r="U4447" s="2">
        <v>0</v>
      </c>
      <c r="V4447" s="2">
        <v>0</v>
      </c>
      <c r="W4447" s="2">
        <v>0</v>
      </c>
      <c r="X4447" s="2">
        <v>0</v>
      </c>
      <c r="Y4447" s="2">
        <v>0</v>
      </c>
      <c r="Z4447" s="2">
        <v>0</v>
      </c>
      <c r="AA4447" s="11">
        <f t="shared" si="174"/>
        <v>12</v>
      </c>
      <c r="AB4447" s="12" t="b">
        <f t="shared" si="175"/>
        <v>0</v>
      </c>
      <c r="AC4447" s="13">
        <f t="shared" si="173"/>
        <v>0</v>
      </c>
    </row>
    <row r="4448" spans="1:29" outlineLevel="6" x14ac:dyDescent="0.25">
      <c r="A4448" s="1"/>
      <c r="B4448" s="1"/>
      <c r="C4448" s="1"/>
      <c r="D4448" s="25" t="s">
        <v>12603</v>
      </c>
      <c r="E4448" s="1"/>
      <c r="F4448" s="1"/>
      <c r="G4448" s="2">
        <f>SUBTOTAL(1,G4438:G4447)</f>
        <v>2258</v>
      </c>
      <c r="H4448" s="2">
        <f>SUBTOTAL(1,H4438:H4447)</f>
        <v>209.8</v>
      </c>
      <c r="I4448" s="2">
        <f>SUBTOTAL(1,I4438:I4447)</f>
        <v>67.599999999999994</v>
      </c>
      <c r="J4448" s="2">
        <f>SUBTOTAL(1,J4438:J4447)</f>
        <v>8.4</v>
      </c>
      <c r="K4448" s="2">
        <f>SUBTOTAL(1,K4438:K4447)</f>
        <v>1.5</v>
      </c>
      <c r="L4448" s="2">
        <f>SUBTOTAL(1,L4438:L4447)</f>
        <v>0.9</v>
      </c>
      <c r="M4448" s="2">
        <f>SUBTOTAL(1,M4438:M4447)</f>
        <v>1</v>
      </c>
      <c r="N4448" s="2">
        <f>SUBTOTAL(1,N4438:N4447)</f>
        <v>0</v>
      </c>
      <c r="O4448" s="2">
        <f>SUBTOTAL(1,O4438:O4447)</f>
        <v>0</v>
      </c>
      <c r="P4448" s="2">
        <f>SUBTOTAL(1,P4438:P4447)</f>
        <v>12.4</v>
      </c>
      <c r="Q4448" s="2">
        <f>SUBTOTAL(1,Q4438:Q4447)</f>
        <v>0.1</v>
      </c>
      <c r="R4448" s="2">
        <f>SUBTOTAL(1,R4438:R4447)</f>
        <v>1.5</v>
      </c>
      <c r="S4448" s="2">
        <f>SUBTOTAL(1,S4438:S4447)</f>
        <v>0</v>
      </c>
      <c r="T4448" s="2">
        <f>SUBTOTAL(1,T4438:T4447)</f>
        <v>0</v>
      </c>
      <c r="U4448" s="2">
        <f>SUBTOTAL(1,U4438:U4447)</f>
        <v>0</v>
      </c>
      <c r="V4448" s="2">
        <f>SUBTOTAL(1,V4438:V4447)</f>
        <v>0</v>
      </c>
      <c r="W4448" s="2">
        <f>SUBTOTAL(1,W4438:W4447)</f>
        <v>9.5</v>
      </c>
      <c r="X4448" s="2">
        <f>SUBTOTAL(1,X4438:X4447)</f>
        <v>0</v>
      </c>
      <c r="Y4448" s="2">
        <f>SUBTOTAL(1,Y4438:Y4447)</f>
        <v>0</v>
      </c>
      <c r="Z4448" s="2">
        <f>SUBTOTAL(1,Z4438:Z4447)</f>
        <v>0</v>
      </c>
      <c r="AA4448" s="11">
        <f>SUBTOTAL(1,AA4438:AA4447)</f>
        <v>24.5</v>
      </c>
      <c r="AB4448" s="12" t="e">
        <f>SUBTOTAL(1,AB4438:AB4447)</f>
        <v>#DIV/0!</v>
      </c>
      <c r="AC4448" s="13">
        <f>SUBTOTAL(1,AC4438:AC4447)</f>
        <v>0.5</v>
      </c>
    </row>
    <row r="4449" spans="1:29" outlineLevel="7" x14ac:dyDescent="0.25">
      <c r="A4449" s="1" t="s">
        <v>28</v>
      </c>
      <c r="B4449" s="1" t="s">
        <v>1232</v>
      </c>
      <c r="C4449" s="1" t="s">
        <v>4815</v>
      </c>
      <c r="D4449" s="1" t="s">
        <v>4843</v>
      </c>
      <c r="E4449" s="1" t="s">
        <v>4856</v>
      </c>
      <c r="F4449" s="1" t="s">
        <v>4857</v>
      </c>
      <c r="G4449" s="2">
        <v>209</v>
      </c>
      <c r="H4449" s="2">
        <v>6</v>
      </c>
      <c r="I4449" s="2">
        <v>33</v>
      </c>
      <c r="J4449" s="2">
        <v>0</v>
      </c>
      <c r="K4449" s="2">
        <v>1</v>
      </c>
      <c r="L4449" s="2">
        <v>1</v>
      </c>
      <c r="M4449" s="2">
        <v>1</v>
      </c>
      <c r="N4449" s="2">
        <v>0</v>
      </c>
      <c r="O4449" s="2">
        <v>0</v>
      </c>
      <c r="P4449" s="2">
        <v>12</v>
      </c>
      <c r="Q4449" s="2">
        <v>0</v>
      </c>
      <c r="R4449" s="2">
        <v>1</v>
      </c>
      <c r="S4449" s="2">
        <v>0</v>
      </c>
      <c r="T4449" s="2">
        <v>0</v>
      </c>
      <c r="U4449" s="2">
        <v>0</v>
      </c>
      <c r="V4449" s="2">
        <v>0</v>
      </c>
      <c r="W4449" s="2">
        <v>0</v>
      </c>
      <c r="X4449" s="2">
        <v>0</v>
      </c>
      <c r="Y4449" s="2">
        <v>0</v>
      </c>
      <c r="Z4449" s="2">
        <v>0</v>
      </c>
      <c r="AA4449" s="11">
        <f t="shared" si="174"/>
        <v>14</v>
      </c>
      <c r="AB4449" s="12" t="b">
        <f t="shared" si="175"/>
        <v>0</v>
      </c>
      <c r="AC4449" s="13">
        <f t="shared" si="173"/>
        <v>0</v>
      </c>
    </row>
    <row r="4450" spans="1:29" outlineLevel="7" x14ac:dyDescent="0.25">
      <c r="A4450" s="1" t="s">
        <v>28</v>
      </c>
      <c r="B4450" s="1" t="s">
        <v>1232</v>
      </c>
      <c r="C4450" s="1" t="s">
        <v>4815</v>
      </c>
      <c r="D4450" s="1" t="s">
        <v>4843</v>
      </c>
      <c r="E4450" s="1" t="s">
        <v>4920</v>
      </c>
      <c r="F4450" s="1" t="s">
        <v>4921</v>
      </c>
      <c r="G4450" s="2">
        <v>26</v>
      </c>
      <c r="H4450" s="2">
        <v>1</v>
      </c>
      <c r="I4450" s="2">
        <v>0</v>
      </c>
      <c r="J4450" s="2">
        <v>0</v>
      </c>
      <c r="K4450" s="2">
        <v>0</v>
      </c>
      <c r="L4450" s="2">
        <v>0</v>
      </c>
      <c r="M4450" s="2">
        <v>1</v>
      </c>
      <c r="N4450" s="2">
        <v>0</v>
      </c>
      <c r="O4450" s="2">
        <v>0</v>
      </c>
      <c r="P4450" s="2">
        <v>0</v>
      </c>
      <c r="Q4450" s="2">
        <v>0</v>
      </c>
      <c r="R4450" s="2">
        <v>0</v>
      </c>
      <c r="S4450" s="2">
        <v>0</v>
      </c>
      <c r="T4450" s="2">
        <v>0</v>
      </c>
      <c r="U4450" s="2">
        <v>0</v>
      </c>
      <c r="V4450" s="2">
        <v>0</v>
      </c>
      <c r="W4450" s="2">
        <v>0</v>
      </c>
      <c r="X4450" s="2">
        <v>0</v>
      </c>
      <c r="Y4450" s="2">
        <v>0</v>
      </c>
      <c r="Z4450" s="2">
        <v>0</v>
      </c>
      <c r="AA4450" s="11">
        <f t="shared" si="174"/>
        <v>1</v>
      </c>
      <c r="AB4450" s="12" t="b">
        <f t="shared" si="175"/>
        <v>0</v>
      </c>
      <c r="AC4450" s="13">
        <f t="shared" si="173"/>
        <v>0</v>
      </c>
    </row>
    <row r="4451" spans="1:29" outlineLevel="7" x14ac:dyDescent="0.25">
      <c r="A4451" s="1" t="s">
        <v>28</v>
      </c>
      <c r="B4451" s="1" t="s">
        <v>1232</v>
      </c>
      <c r="C4451" s="1" t="s">
        <v>4815</v>
      </c>
      <c r="D4451" s="1" t="s">
        <v>4843</v>
      </c>
      <c r="E4451" s="1" t="s">
        <v>4888</v>
      </c>
      <c r="F4451" s="1" t="s">
        <v>4889</v>
      </c>
      <c r="G4451" s="2">
        <v>183</v>
      </c>
      <c r="H4451" s="2">
        <v>36</v>
      </c>
      <c r="I4451" s="2">
        <v>27</v>
      </c>
      <c r="J4451" s="2">
        <v>0</v>
      </c>
      <c r="K4451" s="2">
        <v>0</v>
      </c>
      <c r="L4451" s="2">
        <v>1</v>
      </c>
      <c r="M4451" s="2">
        <v>1</v>
      </c>
      <c r="N4451" s="2">
        <v>0</v>
      </c>
      <c r="O4451" s="2">
        <v>0</v>
      </c>
      <c r="P4451" s="2">
        <v>8</v>
      </c>
      <c r="Q4451" s="2">
        <v>0</v>
      </c>
      <c r="R4451" s="2">
        <v>0</v>
      </c>
      <c r="S4451" s="2">
        <v>0</v>
      </c>
      <c r="T4451" s="2">
        <v>0</v>
      </c>
      <c r="U4451" s="2">
        <v>0</v>
      </c>
      <c r="V4451" s="2">
        <v>0</v>
      </c>
      <c r="W4451" s="2">
        <v>0</v>
      </c>
      <c r="X4451" s="2">
        <v>0</v>
      </c>
      <c r="Y4451" s="2">
        <v>0</v>
      </c>
      <c r="Z4451" s="2">
        <v>0</v>
      </c>
      <c r="AA4451" s="11">
        <f t="shared" si="174"/>
        <v>9</v>
      </c>
      <c r="AB4451" s="12" t="b">
        <f t="shared" si="175"/>
        <v>0</v>
      </c>
      <c r="AC4451" s="13">
        <f t="shared" ref="AC4451:AC4523" si="176">IF(AB4451,1,0)</f>
        <v>0</v>
      </c>
    </row>
    <row r="4452" spans="1:29" outlineLevel="7" x14ac:dyDescent="0.25">
      <c r="A4452" s="1" t="s">
        <v>28</v>
      </c>
      <c r="B4452" s="1" t="s">
        <v>1232</v>
      </c>
      <c r="C4452" s="1" t="s">
        <v>4815</v>
      </c>
      <c r="D4452" s="1" t="s">
        <v>4843</v>
      </c>
      <c r="E4452" s="1" t="s">
        <v>4866</v>
      </c>
      <c r="F4452" s="1" t="s">
        <v>4867</v>
      </c>
      <c r="G4452" s="2">
        <v>23</v>
      </c>
      <c r="H4452" s="2">
        <v>1</v>
      </c>
      <c r="I4452" s="2">
        <v>1</v>
      </c>
      <c r="J4452" s="2">
        <v>0</v>
      </c>
      <c r="K4452" s="2">
        <v>0</v>
      </c>
      <c r="L4452" s="2">
        <v>0</v>
      </c>
      <c r="M4452" s="2">
        <v>1</v>
      </c>
      <c r="N4452" s="2">
        <v>0</v>
      </c>
      <c r="O4452" s="2">
        <v>0</v>
      </c>
      <c r="P4452" s="2">
        <v>6</v>
      </c>
      <c r="Q4452" s="2">
        <v>1</v>
      </c>
      <c r="R4452" s="2">
        <v>0</v>
      </c>
      <c r="S4452" s="2">
        <v>0</v>
      </c>
      <c r="T4452" s="2">
        <v>0</v>
      </c>
      <c r="U4452" s="2">
        <v>0</v>
      </c>
      <c r="V4452" s="2">
        <v>0</v>
      </c>
      <c r="W4452" s="2">
        <v>0</v>
      </c>
      <c r="X4452" s="2">
        <v>0</v>
      </c>
      <c r="Y4452" s="2">
        <v>0</v>
      </c>
      <c r="Z4452" s="2">
        <v>0</v>
      </c>
      <c r="AA4452" s="11">
        <f t="shared" ref="AA4452:AA4524" si="177">SUM(M4452:Z4452)-Y4452</f>
        <v>8</v>
      </c>
      <c r="AB4452" s="12" t="b">
        <f t="shared" ref="AB4452:AB4524" si="178">AND(H4452&gt;30,I4452&gt;0,K4452&gt;0,L4452&gt;0,AA4452&gt;10)</f>
        <v>0</v>
      </c>
      <c r="AC4452" s="13">
        <f t="shared" si="176"/>
        <v>0</v>
      </c>
    </row>
    <row r="4453" spans="1:29" outlineLevel="7" x14ac:dyDescent="0.25">
      <c r="A4453" s="1" t="s">
        <v>28</v>
      </c>
      <c r="B4453" s="1" t="s">
        <v>1232</v>
      </c>
      <c r="C4453" s="1" t="s">
        <v>4815</v>
      </c>
      <c r="D4453" s="1" t="s">
        <v>4843</v>
      </c>
      <c r="E4453" s="1" t="s">
        <v>4874</v>
      </c>
      <c r="F4453" s="1" t="s">
        <v>4875</v>
      </c>
      <c r="G4453" s="2">
        <v>6950</v>
      </c>
      <c r="H4453" s="2">
        <v>33</v>
      </c>
      <c r="I4453" s="2">
        <v>149</v>
      </c>
      <c r="J4453" s="2">
        <v>109</v>
      </c>
      <c r="K4453" s="2">
        <v>0</v>
      </c>
      <c r="L4453" s="2">
        <v>1</v>
      </c>
      <c r="M4453" s="2">
        <v>1</v>
      </c>
      <c r="N4453" s="2">
        <v>0</v>
      </c>
      <c r="O4453" s="2">
        <v>16</v>
      </c>
      <c r="P4453" s="2">
        <v>15</v>
      </c>
      <c r="Q4453" s="2">
        <v>0</v>
      </c>
      <c r="R4453" s="2">
        <v>0</v>
      </c>
      <c r="S4453" s="2">
        <v>0</v>
      </c>
      <c r="T4453" s="2">
        <v>0</v>
      </c>
      <c r="U4453" s="2">
        <v>0</v>
      </c>
      <c r="V4453" s="2">
        <v>6</v>
      </c>
      <c r="W4453" s="2">
        <v>1</v>
      </c>
      <c r="X4453" s="2">
        <v>7</v>
      </c>
      <c r="Y4453" s="2">
        <v>84</v>
      </c>
      <c r="Z4453" s="2">
        <v>0</v>
      </c>
      <c r="AA4453" s="11">
        <f t="shared" si="177"/>
        <v>46</v>
      </c>
      <c r="AB4453" s="12" t="b">
        <f t="shared" si="178"/>
        <v>0</v>
      </c>
      <c r="AC4453" s="13">
        <f t="shared" si="176"/>
        <v>0</v>
      </c>
    </row>
    <row r="4454" spans="1:29" outlineLevel="7" x14ac:dyDescent="0.25">
      <c r="A4454" s="1" t="s">
        <v>28</v>
      </c>
      <c r="B4454" s="1" t="s">
        <v>1232</v>
      </c>
      <c r="C4454" s="1" t="s">
        <v>4815</v>
      </c>
      <c r="D4454" s="1" t="s">
        <v>4843</v>
      </c>
      <c r="E4454" s="1" t="s">
        <v>4844</v>
      </c>
      <c r="F4454" s="1" t="s">
        <v>4845</v>
      </c>
      <c r="G4454" s="2">
        <v>122</v>
      </c>
      <c r="H4454" s="2">
        <v>1</v>
      </c>
      <c r="I4454" s="2">
        <v>12</v>
      </c>
      <c r="J4454" s="2">
        <v>0</v>
      </c>
      <c r="K4454" s="2">
        <v>0</v>
      </c>
      <c r="L4454" s="2">
        <v>1</v>
      </c>
      <c r="M4454" s="2">
        <v>1</v>
      </c>
      <c r="N4454" s="2">
        <v>0</v>
      </c>
      <c r="O4454" s="2">
        <v>0</v>
      </c>
      <c r="P4454" s="2">
        <v>8</v>
      </c>
      <c r="Q4454" s="2">
        <v>0</v>
      </c>
      <c r="R4454" s="2">
        <v>0</v>
      </c>
      <c r="S4454" s="2">
        <v>0</v>
      </c>
      <c r="T4454" s="2">
        <v>0</v>
      </c>
      <c r="U4454" s="2">
        <v>0</v>
      </c>
      <c r="V4454" s="2">
        <v>0</v>
      </c>
      <c r="W4454" s="2">
        <v>0</v>
      </c>
      <c r="X4454" s="2">
        <v>0</v>
      </c>
      <c r="Y4454" s="2">
        <v>0</v>
      </c>
      <c r="Z4454" s="2">
        <v>0</v>
      </c>
      <c r="AA4454" s="11">
        <f t="shared" si="177"/>
        <v>9</v>
      </c>
      <c r="AB4454" s="12" t="b">
        <f t="shared" si="178"/>
        <v>0</v>
      </c>
      <c r="AC4454" s="13">
        <f t="shared" si="176"/>
        <v>0</v>
      </c>
    </row>
    <row r="4455" spans="1:29" outlineLevel="7" x14ac:dyDescent="0.25">
      <c r="A4455" s="1" t="s">
        <v>28</v>
      </c>
      <c r="B4455" s="1" t="s">
        <v>1232</v>
      </c>
      <c r="C4455" s="1" t="s">
        <v>4815</v>
      </c>
      <c r="D4455" s="1" t="s">
        <v>4843</v>
      </c>
      <c r="E4455" s="1" t="s">
        <v>4918</v>
      </c>
      <c r="F4455" s="1" t="s">
        <v>4919</v>
      </c>
      <c r="G4455" s="2">
        <v>106</v>
      </c>
      <c r="H4455" s="2">
        <v>39</v>
      </c>
      <c r="I4455" s="2">
        <v>10</v>
      </c>
      <c r="J4455" s="2">
        <v>0</v>
      </c>
      <c r="K4455" s="2">
        <v>0</v>
      </c>
      <c r="L4455" s="2">
        <v>0</v>
      </c>
      <c r="M4455" s="2">
        <v>1</v>
      </c>
      <c r="N4455" s="2">
        <v>0</v>
      </c>
      <c r="O4455" s="2">
        <v>0</v>
      </c>
      <c r="P4455" s="2">
        <v>0</v>
      </c>
      <c r="Q4455" s="2">
        <v>0</v>
      </c>
      <c r="R4455" s="2">
        <v>0</v>
      </c>
      <c r="S4455" s="2">
        <v>0</v>
      </c>
      <c r="T4455" s="2">
        <v>0</v>
      </c>
      <c r="U4455" s="2">
        <v>0</v>
      </c>
      <c r="V4455" s="2">
        <v>0</v>
      </c>
      <c r="W4455" s="2">
        <v>0</v>
      </c>
      <c r="X4455" s="2">
        <v>0</v>
      </c>
      <c r="Y4455" s="2">
        <v>0</v>
      </c>
      <c r="Z4455" s="2">
        <v>0</v>
      </c>
      <c r="AA4455" s="11">
        <f t="shared" si="177"/>
        <v>1</v>
      </c>
      <c r="AB4455" s="12" t="b">
        <f t="shared" si="178"/>
        <v>0</v>
      </c>
      <c r="AC4455" s="13">
        <f t="shared" si="176"/>
        <v>0</v>
      </c>
    </row>
    <row r="4456" spans="1:29" outlineLevel="7" x14ac:dyDescent="0.25">
      <c r="A4456" s="1" t="s">
        <v>28</v>
      </c>
      <c r="B4456" s="1" t="s">
        <v>1232</v>
      </c>
      <c r="C4456" s="1" t="s">
        <v>4815</v>
      </c>
      <c r="D4456" s="1" t="s">
        <v>4843</v>
      </c>
      <c r="E4456" s="1" t="s">
        <v>4882</v>
      </c>
      <c r="F4456" s="1" t="s">
        <v>4883</v>
      </c>
      <c r="G4456" s="2">
        <v>200</v>
      </c>
      <c r="H4456" s="2">
        <v>1</v>
      </c>
      <c r="I4456" s="2">
        <v>14</v>
      </c>
      <c r="J4456" s="2">
        <v>0</v>
      </c>
      <c r="K4456" s="2">
        <v>0</v>
      </c>
      <c r="L4456" s="2">
        <v>1</v>
      </c>
      <c r="M4456" s="2">
        <v>1</v>
      </c>
      <c r="N4456" s="2">
        <v>0</v>
      </c>
      <c r="O4456" s="2">
        <v>0</v>
      </c>
      <c r="P4456" s="2">
        <v>9</v>
      </c>
      <c r="Q4456" s="2">
        <v>1</v>
      </c>
      <c r="R4456" s="2">
        <v>0</v>
      </c>
      <c r="S4456" s="2">
        <v>0</v>
      </c>
      <c r="T4456" s="2">
        <v>0</v>
      </c>
      <c r="U4456" s="2">
        <v>0</v>
      </c>
      <c r="V4456" s="2">
        <v>0</v>
      </c>
      <c r="W4456" s="2">
        <v>0</v>
      </c>
      <c r="X4456" s="2">
        <v>0</v>
      </c>
      <c r="Y4456" s="2">
        <v>0</v>
      </c>
      <c r="Z4456" s="2">
        <v>0</v>
      </c>
      <c r="AA4456" s="11">
        <f t="shared" si="177"/>
        <v>11</v>
      </c>
      <c r="AB4456" s="12" t="b">
        <f t="shared" si="178"/>
        <v>0</v>
      </c>
      <c r="AC4456" s="13">
        <f t="shared" si="176"/>
        <v>0</v>
      </c>
    </row>
    <row r="4457" spans="1:29" outlineLevel="6" x14ac:dyDescent="0.25">
      <c r="A4457" s="1"/>
      <c r="B4457" s="1"/>
      <c r="C4457" s="1"/>
      <c r="D4457" s="25" t="s">
        <v>12615</v>
      </c>
      <c r="E4457" s="1"/>
      <c r="F4457" s="1"/>
      <c r="G4457" s="2">
        <f>SUBTOTAL(1,G4449:G4456)</f>
        <v>977.375</v>
      </c>
      <c r="H4457" s="2">
        <f>SUBTOTAL(1,H4449:H4456)</f>
        <v>14.75</v>
      </c>
      <c r="I4457" s="2">
        <f>SUBTOTAL(1,I4449:I4456)</f>
        <v>30.75</v>
      </c>
      <c r="J4457" s="2">
        <f>SUBTOTAL(1,J4449:J4456)</f>
        <v>13.625</v>
      </c>
      <c r="K4457" s="2">
        <f>SUBTOTAL(1,K4449:K4456)</f>
        <v>0.125</v>
      </c>
      <c r="L4457" s="2">
        <f>SUBTOTAL(1,L4449:L4456)</f>
        <v>0.625</v>
      </c>
      <c r="M4457" s="2">
        <f>SUBTOTAL(1,M4449:M4456)</f>
        <v>1</v>
      </c>
      <c r="N4457" s="2">
        <f>SUBTOTAL(1,N4449:N4456)</f>
        <v>0</v>
      </c>
      <c r="O4457" s="2">
        <f>SUBTOTAL(1,O4449:O4456)</f>
        <v>2</v>
      </c>
      <c r="P4457" s="2">
        <f>SUBTOTAL(1,P4449:P4456)</f>
        <v>7.25</v>
      </c>
      <c r="Q4457" s="2">
        <f>SUBTOTAL(1,Q4449:Q4456)</f>
        <v>0.25</v>
      </c>
      <c r="R4457" s="2">
        <f>SUBTOTAL(1,R4449:R4456)</f>
        <v>0.125</v>
      </c>
      <c r="S4457" s="2">
        <f>SUBTOTAL(1,S4449:S4456)</f>
        <v>0</v>
      </c>
      <c r="T4457" s="2">
        <f>SUBTOTAL(1,T4449:T4456)</f>
        <v>0</v>
      </c>
      <c r="U4457" s="2">
        <f>SUBTOTAL(1,U4449:U4456)</f>
        <v>0</v>
      </c>
      <c r="V4457" s="2">
        <f>SUBTOTAL(1,V4449:V4456)</f>
        <v>0.75</v>
      </c>
      <c r="W4457" s="2">
        <f>SUBTOTAL(1,W4449:W4456)</f>
        <v>0.125</v>
      </c>
      <c r="X4457" s="2">
        <f>SUBTOTAL(1,X4449:X4456)</f>
        <v>0.875</v>
      </c>
      <c r="Y4457" s="2">
        <f>SUBTOTAL(1,Y4449:Y4456)</f>
        <v>10.5</v>
      </c>
      <c r="Z4457" s="2">
        <f>SUBTOTAL(1,Z4449:Z4456)</f>
        <v>0</v>
      </c>
      <c r="AA4457" s="11">
        <f>SUBTOTAL(1,AA4449:AA4456)</f>
        <v>12.375</v>
      </c>
      <c r="AB4457" s="12" t="e">
        <f>SUBTOTAL(1,AB4449:AB4456)</f>
        <v>#DIV/0!</v>
      </c>
      <c r="AC4457" s="13">
        <f>SUBTOTAL(1,AC4449:AC4456)</f>
        <v>0</v>
      </c>
    </row>
    <row r="4458" spans="1:29" outlineLevel="6" x14ac:dyDescent="0.25">
      <c r="A4458" s="1" t="s">
        <v>28</v>
      </c>
      <c r="B4458" s="1" t="s">
        <v>1232</v>
      </c>
      <c r="C4458" s="1" t="s">
        <v>4815</v>
      </c>
      <c r="D4458" s="1"/>
      <c r="E4458" s="1" t="s">
        <v>4827</v>
      </c>
      <c r="F4458" s="1" t="s">
        <v>4828</v>
      </c>
      <c r="G4458" s="2">
        <v>1480</v>
      </c>
      <c r="H4458" s="2">
        <v>1</v>
      </c>
      <c r="I4458" s="2">
        <v>14</v>
      </c>
      <c r="J4458" s="2">
        <v>5</v>
      </c>
      <c r="K4458" s="2">
        <v>0</v>
      </c>
      <c r="L4458" s="2">
        <v>1</v>
      </c>
      <c r="M4458" s="2">
        <v>1</v>
      </c>
      <c r="N4458" s="2">
        <v>0</v>
      </c>
      <c r="O4458" s="2">
        <v>0</v>
      </c>
      <c r="P4458" s="2">
        <v>27</v>
      </c>
      <c r="Q4458" s="2">
        <v>0</v>
      </c>
      <c r="R4458" s="2">
        <v>0</v>
      </c>
      <c r="S4458" s="2">
        <v>0</v>
      </c>
      <c r="T4458" s="2">
        <v>0</v>
      </c>
      <c r="U4458" s="2">
        <v>0</v>
      </c>
      <c r="V4458" s="2">
        <v>0</v>
      </c>
      <c r="W4458" s="2">
        <v>3</v>
      </c>
      <c r="X4458" s="2">
        <v>10</v>
      </c>
      <c r="Y4458" s="2">
        <v>100</v>
      </c>
      <c r="Z4458" s="2">
        <v>0</v>
      </c>
      <c r="AA4458" s="11">
        <f t="shared" si="177"/>
        <v>41</v>
      </c>
      <c r="AB4458" s="12" t="b">
        <f t="shared" si="178"/>
        <v>0</v>
      </c>
      <c r="AC4458" s="13">
        <f t="shared" si="176"/>
        <v>0</v>
      </c>
    </row>
    <row r="4459" spans="1:29" outlineLevel="6" x14ac:dyDescent="0.25">
      <c r="A4459" s="1" t="s">
        <v>28</v>
      </c>
      <c r="B4459" s="1" t="s">
        <v>1232</v>
      </c>
      <c r="C4459" s="1" t="s">
        <v>4815</v>
      </c>
      <c r="D4459" s="1"/>
      <c r="E4459" s="1" t="s">
        <v>4831</v>
      </c>
      <c r="F4459" s="1" t="s">
        <v>4832</v>
      </c>
      <c r="G4459" s="2">
        <v>399</v>
      </c>
      <c r="H4459" s="2">
        <v>23</v>
      </c>
      <c r="I4459" s="2">
        <v>5</v>
      </c>
      <c r="J4459" s="2">
        <v>0</v>
      </c>
      <c r="K4459" s="2">
        <v>0</v>
      </c>
      <c r="L4459" s="2">
        <v>1</v>
      </c>
      <c r="M4459" s="2">
        <v>1</v>
      </c>
      <c r="N4459" s="2">
        <v>0</v>
      </c>
      <c r="O4459" s="2">
        <v>0</v>
      </c>
      <c r="P4459" s="2">
        <v>13</v>
      </c>
      <c r="Q4459" s="2">
        <v>0</v>
      </c>
      <c r="R4459" s="2">
        <v>0</v>
      </c>
      <c r="S4459" s="2">
        <v>0</v>
      </c>
      <c r="T4459" s="2">
        <v>0</v>
      </c>
      <c r="U4459" s="2">
        <v>0</v>
      </c>
      <c r="V4459" s="2">
        <v>0</v>
      </c>
      <c r="W4459" s="2">
        <v>11</v>
      </c>
      <c r="X4459" s="2">
        <v>0</v>
      </c>
      <c r="Y4459" s="2">
        <v>0</v>
      </c>
      <c r="Z4459" s="2">
        <v>0</v>
      </c>
      <c r="AA4459" s="11">
        <f t="shared" si="177"/>
        <v>25</v>
      </c>
      <c r="AB4459" s="12" t="b">
        <f t="shared" si="178"/>
        <v>0</v>
      </c>
      <c r="AC4459" s="13">
        <f t="shared" si="176"/>
        <v>0</v>
      </c>
    </row>
    <row r="4460" spans="1:29" outlineLevel="6" x14ac:dyDescent="0.25">
      <c r="A4460" s="1" t="s">
        <v>28</v>
      </c>
      <c r="B4460" s="1" t="s">
        <v>1232</v>
      </c>
      <c r="C4460" s="1" t="s">
        <v>4815</v>
      </c>
      <c r="D4460" s="1"/>
      <c r="E4460" s="1" t="s">
        <v>4886</v>
      </c>
      <c r="F4460" s="1" t="s">
        <v>4887</v>
      </c>
      <c r="G4460" s="2">
        <v>1594</v>
      </c>
      <c r="H4460" s="2">
        <v>2</v>
      </c>
      <c r="I4460" s="2">
        <v>6</v>
      </c>
      <c r="J4460" s="2">
        <v>5</v>
      </c>
      <c r="K4460" s="2">
        <v>0</v>
      </c>
      <c r="L4460" s="2">
        <v>1</v>
      </c>
      <c r="M4460" s="2">
        <v>1</v>
      </c>
      <c r="N4460" s="2">
        <v>0</v>
      </c>
      <c r="O4460" s="2">
        <v>0</v>
      </c>
      <c r="P4460" s="2">
        <v>22</v>
      </c>
      <c r="Q4460" s="2">
        <v>0</v>
      </c>
      <c r="R4460" s="2">
        <v>0</v>
      </c>
      <c r="S4460" s="2">
        <v>0</v>
      </c>
      <c r="T4460" s="2">
        <v>0</v>
      </c>
      <c r="U4460" s="2">
        <v>0</v>
      </c>
      <c r="V4460" s="2">
        <v>0</v>
      </c>
      <c r="W4460" s="2">
        <v>10</v>
      </c>
      <c r="X4460" s="2">
        <v>0</v>
      </c>
      <c r="Y4460" s="2">
        <v>0</v>
      </c>
      <c r="Z4460" s="2">
        <v>0</v>
      </c>
      <c r="AA4460" s="11">
        <f t="shared" si="177"/>
        <v>33</v>
      </c>
      <c r="AB4460" s="12" t="b">
        <f t="shared" si="178"/>
        <v>0</v>
      </c>
      <c r="AC4460" s="13">
        <f t="shared" si="176"/>
        <v>0</v>
      </c>
    </row>
    <row r="4461" spans="1:29" outlineLevel="6" x14ac:dyDescent="0.25">
      <c r="A4461" s="1" t="s">
        <v>28</v>
      </c>
      <c r="B4461" s="1" t="s">
        <v>1232</v>
      </c>
      <c r="C4461" s="1" t="s">
        <v>4815</v>
      </c>
      <c r="D4461" s="1"/>
      <c r="E4461" s="1" t="s">
        <v>4870</v>
      </c>
      <c r="F4461" s="1" t="s">
        <v>4871</v>
      </c>
      <c r="G4461" s="2">
        <v>1363</v>
      </c>
      <c r="H4461" s="2">
        <v>2</v>
      </c>
      <c r="I4461" s="2">
        <v>118</v>
      </c>
      <c r="J4461" s="2">
        <v>0</v>
      </c>
      <c r="K4461" s="2">
        <v>1</v>
      </c>
      <c r="L4461" s="2">
        <v>1</v>
      </c>
      <c r="M4461" s="2">
        <v>1</v>
      </c>
      <c r="N4461" s="2">
        <v>0</v>
      </c>
      <c r="O4461" s="2">
        <v>0</v>
      </c>
      <c r="P4461" s="2">
        <v>8</v>
      </c>
      <c r="Q4461" s="2">
        <v>3</v>
      </c>
      <c r="R4461" s="2">
        <v>1</v>
      </c>
      <c r="S4461" s="2">
        <v>0</v>
      </c>
      <c r="T4461" s="2">
        <v>0</v>
      </c>
      <c r="U4461" s="2">
        <v>0</v>
      </c>
      <c r="V4461" s="2">
        <v>0</v>
      </c>
      <c r="W4461" s="2">
        <v>1</v>
      </c>
      <c r="X4461" s="2">
        <v>0</v>
      </c>
      <c r="Y4461" s="2">
        <v>0</v>
      </c>
      <c r="Z4461" s="2">
        <v>0</v>
      </c>
      <c r="AA4461" s="11">
        <f t="shared" si="177"/>
        <v>14</v>
      </c>
      <c r="AB4461" s="12" t="b">
        <f t="shared" si="178"/>
        <v>0</v>
      </c>
      <c r="AC4461" s="13">
        <f t="shared" si="176"/>
        <v>0</v>
      </c>
    </row>
    <row r="4462" spans="1:29" outlineLevel="6" x14ac:dyDescent="0.25">
      <c r="A4462" s="1" t="s">
        <v>28</v>
      </c>
      <c r="B4462" s="1" t="s">
        <v>1232</v>
      </c>
      <c r="C4462" s="1" t="s">
        <v>4815</v>
      </c>
      <c r="D4462" s="1"/>
      <c r="E4462" s="1" t="s">
        <v>4848</v>
      </c>
      <c r="F4462" s="1" t="s">
        <v>4849</v>
      </c>
      <c r="G4462" s="2">
        <v>6677</v>
      </c>
      <c r="H4462" s="2">
        <v>200</v>
      </c>
      <c r="I4462" s="2">
        <v>61</v>
      </c>
      <c r="J4462" s="2">
        <v>29</v>
      </c>
      <c r="K4462" s="2">
        <v>1</v>
      </c>
      <c r="L4462" s="2">
        <v>1</v>
      </c>
      <c r="M4462" s="2">
        <v>1</v>
      </c>
      <c r="N4462" s="2">
        <v>0</v>
      </c>
      <c r="O4462" s="2">
        <v>0</v>
      </c>
      <c r="P4462" s="2">
        <v>14</v>
      </c>
      <c r="Q4462" s="2">
        <v>0</v>
      </c>
      <c r="R4462" s="2">
        <v>1</v>
      </c>
      <c r="S4462" s="2">
        <v>0</v>
      </c>
      <c r="T4462" s="2">
        <v>0</v>
      </c>
      <c r="U4462" s="2">
        <v>0</v>
      </c>
      <c r="V4462" s="2">
        <v>0</v>
      </c>
      <c r="W4462" s="2">
        <v>18</v>
      </c>
      <c r="X4462" s="2">
        <v>0</v>
      </c>
      <c r="Y4462" s="2">
        <v>0</v>
      </c>
      <c r="Z4462" s="2">
        <v>0</v>
      </c>
      <c r="AA4462" s="11">
        <f t="shared" si="177"/>
        <v>34</v>
      </c>
      <c r="AB4462" s="12" t="b">
        <f t="shared" si="178"/>
        <v>1</v>
      </c>
      <c r="AC4462" s="13">
        <f t="shared" si="176"/>
        <v>1</v>
      </c>
    </row>
    <row r="4463" spans="1:29" outlineLevel="6" x14ac:dyDescent="0.25">
      <c r="A4463" s="1" t="s">
        <v>28</v>
      </c>
      <c r="B4463" s="1" t="s">
        <v>1232</v>
      </c>
      <c r="C4463" s="1" t="s">
        <v>4815</v>
      </c>
      <c r="D4463" s="1"/>
      <c r="E4463" s="1" t="s">
        <v>4841</v>
      </c>
      <c r="F4463" s="1" t="s">
        <v>4842</v>
      </c>
      <c r="G4463" s="2">
        <v>1869</v>
      </c>
      <c r="H4463" s="2">
        <v>0</v>
      </c>
      <c r="I4463" s="2">
        <v>58</v>
      </c>
      <c r="J4463" s="2">
        <v>9</v>
      </c>
      <c r="K4463" s="2">
        <v>0</v>
      </c>
      <c r="L4463" s="2">
        <v>1</v>
      </c>
      <c r="M4463" s="2">
        <v>1</v>
      </c>
      <c r="N4463" s="2">
        <v>0</v>
      </c>
      <c r="O4463" s="2">
        <v>10</v>
      </c>
      <c r="P4463" s="2">
        <v>7</v>
      </c>
      <c r="Q4463" s="2">
        <v>0</v>
      </c>
      <c r="R4463" s="2">
        <v>0</v>
      </c>
      <c r="S4463" s="2">
        <v>0</v>
      </c>
      <c r="T4463" s="2">
        <v>0</v>
      </c>
      <c r="U4463" s="2">
        <v>0</v>
      </c>
      <c r="V4463" s="2">
        <v>5</v>
      </c>
      <c r="W4463" s="2">
        <v>13</v>
      </c>
      <c r="X4463" s="2">
        <v>0</v>
      </c>
      <c r="Y4463" s="2">
        <v>0</v>
      </c>
      <c r="Z4463" s="2">
        <v>0</v>
      </c>
      <c r="AA4463" s="11">
        <f t="shared" si="177"/>
        <v>36</v>
      </c>
      <c r="AB4463" s="12" t="b">
        <f t="shared" si="178"/>
        <v>0</v>
      </c>
      <c r="AC4463" s="13">
        <f t="shared" si="176"/>
        <v>0</v>
      </c>
    </row>
    <row r="4464" spans="1:29" outlineLevel="6" x14ac:dyDescent="0.25">
      <c r="A4464" s="1" t="s">
        <v>28</v>
      </c>
      <c r="B4464" s="1" t="s">
        <v>1232</v>
      </c>
      <c r="C4464" s="1" t="s">
        <v>4815</v>
      </c>
      <c r="D4464" s="1"/>
      <c r="E4464" s="1" t="s">
        <v>4823</v>
      </c>
      <c r="F4464" s="1" t="s">
        <v>4824</v>
      </c>
      <c r="G4464" s="2">
        <v>3147</v>
      </c>
      <c r="H4464" s="2">
        <v>1</v>
      </c>
      <c r="I4464" s="2">
        <v>67</v>
      </c>
      <c r="J4464" s="2">
        <v>15</v>
      </c>
      <c r="K4464" s="2">
        <v>0</v>
      </c>
      <c r="L4464" s="2">
        <v>2</v>
      </c>
      <c r="M4464" s="2">
        <v>1</v>
      </c>
      <c r="N4464" s="2">
        <v>0</v>
      </c>
      <c r="O4464" s="2">
        <v>0</v>
      </c>
      <c r="P4464" s="2">
        <v>35</v>
      </c>
      <c r="Q4464" s="2">
        <v>0</v>
      </c>
      <c r="R4464" s="2">
        <v>0</v>
      </c>
      <c r="S4464" s="2">
        <v>0</v>
      </c>
      <c r="T4464" s="2">
        <v>0</v>
      </c>
      <c r="U4464" s="2">
        <v>1</v>
      </c>
      <c r="V4464" s="2">
        <v>0</v>
      </c>
      <c r="W4464" s="2">
        <v>2</v>
      </c>
      <c r="X4464" s="2">
        <v>8</v>
      </c>
      <c r="Y4464" s="2">
        <v>81</v>
      </c>
      <c r="Z4464" s="2">
        <v>0</v>
      </c>
      <c r="AA4464" s="11">
        <f t="shared" si="177"/>
        <v>47</v>
      </c>
      <c r="AB4464" s="12" t="b">
        <f t="shared" si="178"/>
        <v>0</v>
      </c>
      <c r="AC4464" s="13">
        <f t="shared" si="176"/>
        <v>0</v>
      </c>
    </row>
    <row r="4465" spans="1:29" outlineLevel="6" x14ac:dyDescent="0.25">
      <c r="A4465" s="1" t="s">
        <v>28</v>
      </c>
      <c r="B4465" s="1" t="s">
        <v>1232</v>
      </c>
      <c r="C4465" s="1" t="s">
        <v>4815</v>
      </c>
      <c r="D4465" s="1"/>
      <c r="E4465" s="1" t="s">
        <v>4862</v>
      </c>
      <c r="F4465" s="1" t="s">
        <v>4863</v>
      </c>
      <c r="G4465" s="2">
        <v>15</v>
      </c>
      <c r="H4465" s="2">
        <v>0</v>
      </c>
      <c r="I4465" s="2">
        <v>0</v>
      </c>
      <c r="J4465" s="2">
        <v>0</v>
      </c>
      <c r="K4465" s="2">
        <v>0</v>
      </c>
      <c r="L4465" s="2">
        <v>0</v>
      </c>
      <c r="M4465" s="2">
        <v>1</v>
      </c>
      <c r="N4465" s="2">
        <v>0</v>
      </c>
      <c r="O4465" s="2">
        <v>0</v>
      </c>
      <c r="P4465" s="2">
        <v>0</v>
      </c>
      <c r="Q4465" s="2">
        <v>1</v>
      </c>
      <c r="R4465" s="2">
        <v>0</v>
      </c>
      <c r="S4465" s="2">
        <v>0</v>
      </c>
      <c r="T4465" s="2">
        <v>0</v>
      </c>
      <c r="U4465" s="2">
        <v>0</v>
      </c>
      <c r="V4465" s="2">
        <v>0</v>
      </c>
      <c r="W4465" s="2">
        <v>0</v>
      </c>
      <c r="X4465" s="2">
        <v>0</v>
      </c>
      <c r="Y4465" s="2">
        <v>0</v>
      </c>
      <c r="Z4465" s="2">
        <v>0</v>
      </c>
      <c r="AA4465" s="11">
        <f t="shared" si="177"/>
        <v>2</v>
      </c>
      <c r="AB4465" s="12" t="b">
        <f t="shared" si="178"/>
        <v>0</v>
      </c>
      <c r="AC4465" s="13">
        <f t="shared" si="176"/>
        <v>0</v>
      </c>
    </row>
    <row r="4466" spans="1:29" outlineLevel="6" x14ac:dyDescent="0.25">
      <c r="A4466" s="1" t="s">
        <v>28</v>
      </c>
      <c r="B4466" s="1" t="s">
        <v>1232</v>
      </c>
      <c r="C4466" s="1" t="s">
        <v>4815</v>
      </c>
      <c r="D4466" s="1"/>
      <c r="E4466" s="1" t="s">
        <v>4860</v>
      </c>
      <c r="F4466" s="1" t="s">
        <v>4861</v>
      </c>
      <c r="G4466" s="2">
        <v>14</v>
      </c>
      <c r="H4466" s="2">
        <v>0</v>
      </c>
      <c r="I4466" s="2">
        <v>0</v>
      </c>
      <c r="J4466" s="2">
        <v>0</v>
      </c>
      <c r="K4466" s="2">
        <v>0</v>
      </c>
      <c r="L4466" s="2">
        <v>0</v>
      </c>
      <c r="M4466" s="2">
        <v>1</v>
      </c>
      <c r="N4466" s="2">
        <v>0</v>
      </c>
      <c r="O4466" s="2">
        <v>0</v>
      </c>
      <c r="P4466" s="2">
        <v>0</v>
      </c>
      <c r="Q4466" s="2">
        <v>1</v>
      </c>
      <c r="R4466" s="2">
        <v>0</v>
      </c>
      <c r="S4466" s="2">
        <v>0</v>
      </c>
      <c r="T4466" s="2">
        <v>0</v>
      </c>
      <c r="U4466" s="2">
        <v>0</v>
      </c>
      <c r="V4466" s="2">
        <v>0</v>
      </c>
      <c r="W4466" s="2">
        <v>0</v>
      </c>
      <c r="X4466" s="2">
        <v>0</v>
      </c>
      <c r="Y4466" s="2">
        <v>0</v>
      </c>
      <c r="Z4466" s="2">
        <v>0</v>
      </c>
      <c r="AA4466" s="11">
        <f t="shared" si="177"/>
        <v>2</v>
      </c>
      <c r="AB4466" s="12" t="b">
        <f t="shared" si="178"/>
        <v>0</v>
      </c>
      <c r="AC4466" s="13">
        <f t="shared" si="176"/>
        <v>0</v>
      </c>
    </row>
    <row r="4467" spans="1:29" outlineLevel="5" x14ac:dyDescent="0.25">
      <c r="A4467" s="1"/>
      <c r="B4467" s="1"/>
      <c r="C4467" s="25" t="s">
        <v>12092</v>
      </c>
      <c r="D4467" s="1"/>
      <c r="E4467" s="1"/>
      <c r="F4467" s="1"/>
      <c r="G4467" s="2">
        <f>SUBTOTAL(1,G4408:G4466)</f>
        <v>1536.9433962264152</v>
      </c>
      <c r="H4467" s="2">
        <f>SUBTOTAL(1,H4408:H4466)</f>
        <v>69.886792452830193</v>
      </c>
      <c r="I4467" s="2">
        <f>SUBTOTAL(1,I4408:I4466)</f>
        <v>40.528301886792455</v>
      </c>
      <c r="J4467" s="2">
        <f>SUBTOTAL(1,J4408:J4466)</f>
        <v>10.056603773584905</v>
      </c>
      <c r="K4467" s="2">
        <f>SUBTOTAL(1,K4408:K4466)</f>
        <v>0.56603773584905659</v>
      </c>
      <c r="L4467" s="2">
        <f>SUBTOTAL(1,L4408:L4466)</f>
        <v>0.96226415094339623</v>
      </c>
      <c r="M4467" s="2">
        <f>SUBTOTAL(1,M4408:M4466)</f>
        <v>1.0566037735849056</v>
      </c>
      <c r="N4467" s="2">
        <f>SUBTOTAL(1,N4408:N4466)</f>
        <v>0</v>
      </c>
      <c r="O4467" s="2">
        <f>SUBTOTAL(1,O4408:O4466)</f>
        <v>0.75471698113207553</v>
      </c>
      <c r="P4467" s="2">
        <f>SUBTOTAL(1,P4408:P4466)</f>
        <v>11.377358490566039</v>
      </c>
      <c r="Q4467" s="2">
        <f>SUBTOTAL(1,Q4408:Q4466)</f>
        <v>0.33962264150943394</v>
      </c>
      <c r="R4467" s="2">
        <f>SUBTOTAL(1,R4408:R4466)</f>
        <v>0.64150943396226412</v>
      </c>
      <c r="S4467" s="2">
        <f>SUBTOTAL(1,S4408:S4466)</f>
        <v>0</v>
      </c>
      <c r="T4467" s="2">
        <f>SUBTOTAL(1,T4408:T4466)</f>
        <v>0</v>
      </c>
      <c r="U4467" s="2">
        <f>SUBTOTAL(1,U4408:U4466)</f>
        <v>0.32075471698113206</v>
      </c>
      <c r="V4467" s="2">
        <f>SUBTOTAL(1,V4408:V4466)</f>
        <v>0.50943396226415094</v>
      </c>
      <c r="W4467" s="2">
        <f>SUBTOTAL(1,W4408:W4466)</f>
        <v>5.5471698113207548</v>
      </c>
      <c r="X4467" s="2">
        <f>SUBTOTAL(1,X4408:X4466)</f>
        <v>1.3396226415094339</v>
      </c>
      <c r="Y4467" s="2">
        <f>SUBTOTAL(1,Y4408:Y4466)</f>
        <v>13.339622641509434</v>
      </c>
      <c r="Z4467" s="2">
        <f>SUBTOTAL(1,Z4408:Z4466)</f>
        <v>0</v>
      </c>
      <c r="AA4467" s="11">
        <f>SUBTOTAL(1,AA4408:AA4466)</f>
        <v>21.886792452830189</v>
      </c>
      <c r="AB4467" s="12" t="e">
        <f>SUBTOTAL(1,AB4408:AB4466)</f>
        <v>#DIV/0!</v>
      </c>
      <c r="AC4467" s="13">
        <f>SUBTOTAL(1,AC4408:AC4466)</f>
        <v>0.16981132075471697</v>
      </c>
    </row>
    <row r="4468" spans="1:29" outlineLevel="7" x14ac:dyDescent="0.25">
      <c r="A4468" s="1" t="s">
        <v>28</v>
      </c>
      <c r="B4468" s="1" t="s">
        <v>1232</v>
      </c>
      <c r="C4468" s="1" t="s">
        <v>4926</v>
      </c>
      <c r="D4468" s="1" t="s">
        <v>4951</v>
      </c>
      <c r="E4468" s="1" t="s">
        <v>4952</v>
      </c>
      <c r="F4468" s="1" t="s">
        <v>4953</v>
      </c>
      <c r="G4468" s="2">
        <v>7</v>
      </c>
      <c r="H4468" s="2">
        <v>0</v>
      </c>
      <c r="I4468" s="2">
        <v>13</v>
      </c>
      <c r="J4468" s="2">
        <v>6</v>
      </c>
      <c r="K4468" s="2">
        <v>0</v>
      </c>
      <c r="L4468" s="2">
        <v>0</v>
      </c>
      <c r="M4468" s="2">
        <v>1</v>
      </c>
      <c r="N4468" s="2">
        <v>0</v>
      </c>
      <c r="O4468" s="2">
        <v>0</v>
      </c>
      <c r="P4468" s="2">
        <v>4</v>
      </c>
      <c r="Q4468" s="2">
        <v>0</v>
      </c>
      <c r="R4468" s="2">
        <v>0</v>
      </c>
      <c r="S4468" s="2">
        <v>0</v>
      </c>
      <c r="T4468" s="2">
        <v>0</v>
      </c>
      <c r="U4468" s="2">
        <v>0</v>
      </c>
      <c r="V4468" s="2">
        <v>0</v>
      </c>
      <c r="W4468" s="2">
        <v>4</v>
      </c>
      <c r="X4468" s="2">
        <v>0</v>
      </c>
      <c r="Y4468" s="2">
        <v>0</v>
      </c>
      <c r="Z4468" s="2">
        <v>0</v>
      </c>
      <c r="AA4468" s="11">
        <f t="shared" si="177"/>
        <v>9</v>
      </c>
      <c r="AB4468" s="12" t="b">
        <f t="shared" si="178"/>
        <v>0</v>
      </c>
      <c r="AC4468" s="13">
        <f t="shared" si="176"/>
        <v>0</v>
      </c>
    </row>
    <row r="4469" spans="1:29" outlineLevel="7" x14ac:dyDescent="0.25">
      <c r="A4469" s="1" t="s">
        <v>28</v>
      </c>
      <c r="B4469" s="1" t="s">
        <v>1232</v>
      </c>
      <c r="C4469" s="1" t="s">
        <v>4926</v>
      </c>
      <c r="D4469" s="1" t="s">
        <v>4951</v>
      </c>
      <c r="E4469" s="1" t="s">
        <v>5125</v>
      </c>
      <c r="F4469" s="1" t="s">
        <v>5126</v>
      </c>
      <c r="G4469" s="2">
        <v>25</v>
      </c>
      <c r="H4469" s="2">
        <v>0</v>
      </c>
      <c r="I4469" s="2">
        <v>9</v>
      </c>
      <c r="J4469" s="2">
        <v>3</v>
      </c>
      <c r="K4469" s="2">
        <v>0</v>
      </c>
      <c r="L4469" s="2">
        <v>0</v>
      </c>
      <c r="M4469" s="2">
        <v>1</v>
      </c>
      <c r="N4469" s="2">
        <v>0</v>
      </c>
      <c r="O4469" s="2">
        <v>0</v>
      </c>
      <c r="P4469" s="2">
        <v>2</v>
      </c>
      <c r="Q4469" s="2">
        <v>0</v>
      </c>
      <c r="R4469" s="2">
        <v>0</v>
      </c>
      <c r="S4469" s="2">
        <v>0</v>
      </c>
      <c r="T4469" s="2">
        <v>0</v>
      </c>
      <c r="U4469" s="2">
        <v>0</v>
      </c>
      <c r="V4469" s="2">
        <v>0</v>
      </c>
      <c r="W4469" s="2">
        <v>8</v>
      </c>
      <c r="X4469" s="2">
        <v>2</v>
      </c>
      <c r="Y4469" s="2">
        <v>10</v>
      </c>
      <c r="Z4469" s="2">
        <v>0</v>
      </c>
      <c r="AA4469" s="11">
        <f t="shared" si="177"/>
        <v>13</v>
      </c>
      <c r="AB4469" s="12" t="b">
        <f t="shared" si="178"/>
        <v>0</v>
      </c>
      <c r="AC4469" s="13">
        <f t="shared" si="176"/>
        <v>0</v>
      </c>
    </row>
    <row r="4470" spans="1:29" outlineLevel="6" x14ac:dyDescent="0.25">
      <c r="A4470" s="1"/>
      <c r="B4470" s="1"/>
      <c r="C4470" s="1"/>
      <c r="D4470" s="25" t="s">
        <v>12616</v>
      </c>
      <c r="E4470" s="1"/>
      <c r="F4470" s="1"/>
      <c r="G4470" s="2">
        <f>SUBTOTAL(1,G4468:G4469)</f>
        <v>16</v>
      </c>
      <c r="H4470" s="2">
        <f>SUBTOTAL(1,H4468:H4469)</f>
        <v>0</v>
      </c>
      <c r="I4470" s="2">
        <f>SUBTOTAL(1,I4468:I4469)</f>
        <v>11</v>
      </c>
      <c r="J4470" s="2">
        <f>SUBTOTAL(1,J4468:J4469)</f>
        <v>4.5</v>
      </c>
      <c r="K4470" s="2">
        <f>SUBTOTAL(1,K4468:K4469)</f>
        <v>0</v>
      </c>
      <c r="L4470" s="2">
        <f>SUBTOTAL(1,L4468:L4469)</f>
        <v>0</v>
      </c>
      <c r="M4470" s="2">
        <f>SUBTOTAL(1,M4468:M4469)</f>
        <v>1</v>
      </c>
      <c r="N4470" s="2">
        <f>SUBTOTAL(1,N4468:N4469)</f>
        <v>0</v>
      </c>
      <c r="O4470" s="2">
        <f>SUBTOTAL(1,O4468:O4469)</f>
        <v>0</v>
      </c>
      <c r="P4470" s="2">
        <f>SUBTOTAL(1,P4468:P4469)</f>
        <v>3</v>
      </c>
      <c r="Q4470" s="2">
        <f>SUBTOTAL(1,Q4468:Q4469)</f>
        <v>0</v>
      </c>
      <c r="R4470" s="2">
        <f>SUBTOTAL(1,R4468:R4469)</f>
        <v>0</v>
      </c>
      <c r="S4470" s="2">
        <f>SUBTOTAL(1,S4468:S4469)</f>
        <v>0</v>
      </c>
      <c r="T4470" s="2">
        <f>SUBTOTAL(1,T4468:T4469)</f>
        <v>0</v>
      </c>
      <c r="U4470" s="2">
        <f>SUBTOTAL(1,U4468:U4469)</f>
        <v>0</v>
      </c>
      <c r="V4470" s="2">
        <f>SUBTOTAL(1,V4468:V4469)</f>
        <v>0</v>
      </c>
      <c r="W4470" s="2">
        <f>SUBTOTAL(1,W4468:W4469)</f>
        <v>6</v>
      </c>
      <c r="X4470" s="2">
        <f>SUBTOTAL(1,X4468:X4469)</f>
        <v>1</v>
      </c>
      <c r="Y4470" s="2">
        <f>SUBTOTAL(1,Y4468:Y4469)</f>
        <v>5</v>
      </c>
      <c r="Z4470" s="2">
        <f>SUBTOTAL(1,Z4468:Z4469)</f>
        <v>0</v>
      </c>
      <c r="AA4470" s="11">
        <f>SUBTOTAL(1,AA4468:AA4469)</f>
        <v>11</v>
      </c>
      <c r="AB4470" s="12" t="e">
        <f>SUBTOTAL(1,AB4468:AB4469)</f>
        <v>#DIV/0!</v>
      </c>
      <c r="AC4470" s="13">
        <f>SUBTOTAL(1,AC4468:AC4469)</f>
        <v>0</v>
      </c>
    </row>
    <row r="4471" spans="1:29" outlineLevel="7" x14ac:dyDescent="0.25">
      <c r="A4471" s="1" t="s">
        <v>28</v>
      </c>
      <c r="B4471" s="1" t="s">
        <v>1232</v>
      </c>
      <c r="C4471" s="1" t="s">
        <v>4926</v>
      </c>
      <c r="D4471" s="1" t="s">
        <v>1233</v>
      </c>
      <c r="E4471" s="1" t="s">
        <v>5069</v>
      </c>
      <c r="F4471" s="1" t="s">
        <v>5070</v>
      </c>
      <c r="G4471" s="2">
        <v>474</v>
      </c>
      <c r="H4471" s="2">
        <v>5</v>
      </c>
      <c r="I4471" s="2">
        <v>2</v>
      </c>
      <c r="J4471" s="2">
        <v>0</v>
      </c>
      <c r="K4471" s="2">
        <v>1</v>
      </c>
      <c r="L4471" s="2">
        <v>0</v>
      </c>
      <c r="M4471" s="2">
        <v>1</v>
      </c>
      <c r="N4471" s="2">
        <v>0</v>
      </c>
      <c r="O4471" s="2">
        <v>0</v>
      </c>
      <c r="P4471" s="2">
        <v>13</v>
      </c>
      <c r="Q4471" s="2">
        <v>2</v>
      </c>
      <c r="R4471" s="2">
        <v>1</v>
      </c>
      <c r="S4471" s="2">
        <v>0</v>
      </c>
      <c r="T4471" s="2">
        <v>0</v>
      </c>
      <c r="U4471" s="2">
        <v>0</v>
      </c>
      <c r="V4471" s="2">
        <v>0</v>
      </c>
      <c r="W4471" s="2">
        <v>1</v>
      </c>
      <c r="X4471" s="2">
        <v>0</v>
      </c>
      <c r="Y4471" s="2">
        <v>0</v>
      </c>
      <c r="Z4471" s="2">
        <v>0</v>
      </c>
      <c r="AA4471" s="11">
        <f t="shared" si="177"/>
        <v>18</v>
      </c>
      <c r="AB4471" s="12" t="b">
        <f t="shared" si="178"/>
        <v>0</v>
      </c>
      <c r="AC4471" s="13">
        <f t="shared" si="176"/>
        <v>0</v>
      </c>
    </row>
    <row r="4472" spans="1:29" outlineLevel="7" x14ac:dyDescent="0.25">
      <c r="A4472" s="1" t="s">
        <v>28</v>
      </c>
      <c r="B4472" s="1" t="s">
        <v>1232</v>
      </c>
      <c r="C4472" s="1" t="s">
        <v>4926</v>
      </c>
      <c r="D4472" s="1" t="s">
        <v>1233</v>
      </c>
      <c r="E4472" s="1" t="s">
        <v>4947</v>
      </c>
      <c r="F4472" s="1" t="s">
        <v>4948</v>
      </c>
      <c r="G4472" s="2">
        <v>119</v>
      </c>
      <c r="H4472" s="2">
        <v>1</v>
      </c>
      <c r="I4472" s="2">
        <v>1</v>
      </c>
      <c r="J4472" s="2">
        <v>0</v>
      </c>
      <c r="K4472" s="2">
        <v>1</v>
      </c>
      <c r="L4472" s="2">
        <v>1</v>
      </c>
      <c r="M4472" s="2">
        <v>1</v>
      </c>
      <c r="N4472" s="2">
        <v>0</v>
      </c>
      <c r="O4472" s="2">
        <v>0</v>
      </c>
      <c r="P4472" s="2">
        <v>15</v>
      </c>
      <c r="Q4472" s="2">
        <v>1</v>
      </c>
      <c r="R4472" s="2">
        <v>1</v>
      </c>
      <c r="S4472" s="2">
        <v>0</v>
      </c>
      <c r="T4472" s="2">
        <v>0</v>
      </c>
      <c r="U4472" s="2">
        <v>0</v>
      </c>
      <c r="V4472" s="2">
        <v>0</v>
      </c>
      <c r="W4472" s="2">
        <v>1</v>
      </c>
      <c r="X4472" s="2">
        <v>0</v>
      </c>
      <c r="Y4472" s="2">
        <v>0</v>
      </c>
      <c r="Z4472" s="2">
        <v>0</v>
      </c>
      <c r="AA4472" s="11">
        <f t="shared" si="177"/>
        <v>19</v>
      </c>
      <c r="AB4472" s="12" t="b">
        <f t="shared" si="178"/>
        <v>0</v>
      </c>
      <c r="AC4472" s="13">
        <f t="shared" si="176"/>
        <v>0</v>
      </c>
    </row>
    <row r="4473" spans="1:29" outlineLevel="7" x14ac:dyDescent="0.25">
      <c r="A4473" s="1" t="s">
        <v>28</v>
      </c>
      <c r="B4473" s="1" t="s">
        <v>1232</v>
      </c>
      <c r="C4473" s="1" t="s">
        <v>4926</v>
      </c>
      <c r="D4473" s="1" t="s">
        <v>1233</v>
      </c>
      <c r="E4473" s="1" t="s">
        <v>5063</v>
      </c>
      <c r="F4473" s="1" t="s">
        <v>5064</v>
      </c>
      <c r="G4473" s="2">
        <v>317</v>
      </c>
      <c r="H4473" s="2">
        <v>3</v>
      </c>
      <c r="I4473" s="2">
        <v>0</v>
      </c>
      <c r="J4473" s="2">
        <v>0</v>
      </c>
      <c r="K4473" s="2">
        <v>2</v>
      </c>
      <c r="L4473" s="2">
        <v>1</v>
      </c>
      <c r="M4473" s="2">
        <v>1</v>
      </c>
      <c r="N4473" s="2">
        <v>0</v>
      </c>
      <c r="O4473" s="2">
        <v>0</v>
      </c>
      <c r="P4473" s="2">
        <v>9</v>
      </c>
      <c r="Q4473" s="2">
        <v>2</v>
      </c>
      <c r="R4473" s="2">
        <v>2</v>
      </c>
      <c r="S4473" s="2">
        <v>0</v>
      </c>
      <c r="T4473" s="2">
        <v>0</v>
      </c>
      <c r="U4473" s="2">
        <v>0</v>
      </c>
      <c r="V4473" s="2">
        <v>0</v>
      </c>
      <c r="W4473" s="2">
        <v>1</v>
      </c>
      <c r="X4473" s="2">
        <v>0</v>
      </c>
      <c r="Y4473" s="2">
        <v>0</v>
      </c>
      <c r="Z4473" s="2">
        <v>0</v>
      </c>
      <c r="AA4473" s="11">
        <f t="shared" si="177"/>
        <v>15</v>
      </c>
      <c r="AB4473" s="12" t="b">
        <f t="shared" si="178"/>
        <v>0</v>
      </c>
      <c r="AC4473" s="13">
        <f t="shared" si="176"/>
        <v>0</v>
      </c>
    </row>
    <row r="4474" spans="1:29" outlineLevel="7" x14ac:dyDescent="0.25">
      <c r="A4474" s="1" t="s">
        <v>28</v>
      </c>
      <c r="B4474" s="1" t="s">
        <v>1232</v>
      </c>
      <c r="C4474" s="1" t="s">
        <v>4926</v>
      </c>
      <c r="D4474" s="1" t="s">
        <v>1233</v>
      </c>
      <c r="E4474" s="1" t="s">
        <v>4949</v>
      </c>
      <c r="F4474" s="1" t="s">
        <v>4950</v>
      </c>
      <c r="G4474" s="2">
        <v>63</v>
      </c>
      <c r="H4474" s="2">
        <v>1</v>
      </c>
      <c r="I4474" s="2">
        <v>0</v>
      </c>
      <c r="J4474" s="2">
        <v>0</v>
      </c>
      <c r="K4474" s="2">
        <v>0</v>
      </c>
      <c r="L4474" s="2">
        <v>1</v>
      </c>
      <c r="M4474" s="2">
        <v>1</v>
      </c>
      <c r="N4474" s="2">
        <v>0</v>
      </c>
      <c r="O4474" s="2">
        <v>0</v>
      </c>
      <c r="P4474" s="2">
        <v>10</v>
      </c>
      <c r="Q4474" s="2">
        <v>0</v>
      </c>
      <c r="R4474" s="2">
        <v>0</v>
      </c>
      <c r="S4474" s="2">
        <v>0</v>
      </c>
      <c r="T4474" s="2">
        <v>0</v>
      </c>
      <c r="U4474" s="2">
        <v>0</v>
      </c>
      <c r="V4474" s="2">
        <v>0</v>
      </c>
      <c r="W4474" s="2">
        <v>1</v>
      </c>
      <c r="X4474" s="2">
        <v>0</v>
      </c>
      <c r="Y4474" s="2">
        <v>0</v>
      </c>
      <c r="Z4474" s="2">
        <v>0</v>
      </c>
      <c r="AA4474" s="11">
        <f t="shared" si="177"/>
        <v>12</v>
      </c>
      <c r="AB4474" s="12" t="b">
        <f t="shared" si="178"/>
        <v>0</v>
      </c>
      <c r="AC4474" s="13">
        <f t="shared" si="176"/>
        <v>0</v>
      </c>
    </row>
    <row r="4475" spans="1:29" outlineLevel="7" x14ac:dyDescent="0.25">
      <c r="A4475" s="1" t="s">
        <v>28</v>
      </c>
      <c r="B4475" s="1" t="s">
        <v>1232</v>
      </c>
      <c r="C4475" s="1" t="s">
        <v>4926</v>
      </c>
      <c r="D4475" s="1" t="s">
        <v>1233</v>
      </c>
      <c r="E4475" s="1" t="s">
        <v>5098</v>
      </c>
      <c r="F4475" s="1" t="s">
        <v>5099</v>
      </c>
      <c r="G4475" s="2">
        <v>1562</v>
      </c>
      <c r="H4475" s="2">
        <v>1</v>
      </c>
      <c r="I4475" s="2">
        <v>0</v>
      </c>
      <c r="J4475" s="2">
        <v>0</v>
      </c>
      <c r="K4475" s="2">
        <v>1</v>
      </c>
      <c r="L4475" s="2">
        <v>2</v>
      </c>
      <c r="M4475" s="2">
        <v>1</v>
      </c>
      <c r="N4475" s="2">
        <v>0</v>
      </c>
      <c r="O4475" s="2">
        <v>0</v>
      </c>
      <c r="P4475" s="2">
        <v>9</v>
      </c>
      <c r="Q4475" s="2">
        <v>2</v>
      </c>
      <c r="R4475" s="2">
        <v>1</v>
      </c>
      <c r="S4475" s="2">
        <v>0</v>
      </c>
      <c r="T4475" s="2">
        <v>0</v>
      </c>
      <c r="U4475" s="2">
        <v>0</v>
      </c>
      <c r="V4475" s="2">
        <v>0</v>
      </c>
      <c r="W4475" s="2">
        <v>1</v>
      </c>
      <c r="X4475" s="2">
        <v>0</v>
      </c>
      <c r="Y4475" s="2">
        <v>0</v>
      </c>
      <c r="Z4475" s="2">
        <v>0</v>
      </c>
      <c r="AA4475" s="11">
        <f t="shared" si="177"/>
        <v>14</v>
      </c>
      <c r="AB4475" s="12" t="b">
        <f t="shared" si="178"/>
        <v>0</v>
      </c>
      <c r="AC4475" s="13">
        <f t="shared" si="176"/>
        <v>0</v>
      </c>
    </row>
    <row r="4476" spans="1:29" outlineLevel="7" x14ac:dyDescent="0.25">
      <c r="A4476" s="1" t="s">
        <v>28</v>
      </c>
      <c r="B4476" s="1" t="s">
        <v>1232</v>
      </c>
      <c r="C4476" s="1" t="s">
        <v>4926</v>
      </c>
      <c r="D4476" s="1" t="s">
        <v>1233</v>
      </c>
      <c r="E4476" s="1" t="s">
        <v>4975</v>
      </c>
      <c r="F4476" s="1" t="s">
        <v>4976</v>
      </c>
      <c r="G4476" s="2">
        <v>530</v>
      </c>
      <c r="H4476" s="2">
        <v>11</v>
      </c>
      <c r="I4476" s="2">
        <v>0</v>
      </c>
      <c r="J4476" s="2">
        <v>0</v>
      </c>
      <c r="K4476" s="2">
        <v>1</v>
      </c>
      <c r="L4476" s="2">
        <v>2</v>
      </c>
      <c r="M4476" s="2">
        <v>1</v>
      </c>
      <c r="N4476" s="2">
        <v>0</v>
      </c>
      <c r="O4476" s="2">
        <v>0</v>
      </c>
      <c r="P4476" s="2">
        <v>16</v>
      </c>
      <c r="Q4476" s="2">
        <v>1</v>
      </c>
      <c r="R4476" s="2">
        <v>1</v>
      </c>
      <c r="S4476" s="2">
        <v>0</v>
      </c>
      <c r="T4476" s="2">
        <v>0</v>
      </c>
      <c r="U4476" s="2">
        <v>0</v>
      </c>
      <c r="V4476" s="2">
        <v>0</v>
      </c>
      <c r="W4476" s="2">
        <v>2</v>
      </c>
      <c r="X4476" s="2">
        <v>0</v>
      </c>
      <c r="Y4476" s="2">
        <v>0</v>
      </c>
      <c r="Z4476" s="2">
        <v>0</v>
      </c>
      <c r="AA4476" s="11">
        <f t="shared" si="177"/>
        <v>21</v>
      </c>
      <c r="AB4476" s="12" t="b">
        <f t="shared" si="178"/>
        <v>0</v>
      </c>
      <c r="AC4476" s="13">
        <f t="shared" si="176"/>
        <v>0</v>
      </c>
    </row>
    <row r="4477" spans="1:29" outlineLevel="7" x14ac:dyDescent="0.25">
      <c r="A4477" s="1" t="s">
        <v>28</v>
      </c>
      <c r="B4477" s="1" t="s">
        <v>1232</v>
      </c>
      <c r="C4477" s="1" t="s">
        <v>4926</v>
      </c>
      <c r="D4477" s="1" t="s">
        <v>1233</v>
      </c>
      <c r="E4477" s="1" t="s">
        <v>5149</v>
      </c>
      <c r="F4477" s="1" t="s">
        <v>5150</v>
      </c>
      <c r="G4477" s="2">
        <v>675</v>
      </c>
      <c r="H4477" s="2">
        <v>4</v>
      </c>
      <c r="I4477" s="2">
        <v>1</v>
      </c>
      <c r="J4477" s="2">
        <v>0</v>
      </c>
      <c r="K4477" s="2">
        <v>2</v>
      </c>
      <c r="L4477" s="2">
        <v>1</v>
      </c>
      <c r="M4477" s="2">
        <v>1</v>
      </c>
      <c r="N4477" s="2">
        <v>0</v>
      </c>
      <c r="O4477" s="2">
        <v>0</v>
      </c>
      <c r="P4477" s="2">
        <v>5</v>
      </c>
      <c r="Q4477" s="2">
        <v>1</v>
      </c>
      <c r="R4477" s="2">
        <v>2</v>
      </c>
      <c r="S4477" s="2">
        <v>0</v>
      </c>
      <c r="T4477" s="2">
        <v>0</v>
      </c>
      <c r="U4477" s="2">
        <v>0</v>
      </c>
      <c r="V4477" s="2">
        <v>0</v>
      </c>
      <c r="W4477" s="2">
        <v>2</v>
      </c>
      <c r="X4477" s="2">
        <v>0</v>
      </c>
      <c r="Y4477" s="2">
        <v>0</v>
      </c>
      <c r="Z4477" s="2">
        <v>0</v>
      </c>
      <c r="AA4477" s="11">
        <f t="shared" si="177"/>
        <v>11</v>
      </c>
      <c r="AB4477" s="12" t="b">
        <f t="shared" si="178"/>
        <v>0</v>
      </c>
      <c r="AC4477" s="13">
        <f t="shared" si="176"/>
        <v>0</v>
      </c>
    </row>
    <row r="4478" spans="1:29" outlineLevel="7" x14ac:dyDescent="0.25">
      <c r="A4478" s="1" t="s">
        <v>28</v>
      </c>
      <c r="B4478" s="1" t="s">
        <v>1232</v>
      </c>
      <c r="C4478" s="1" t="s">
        <v>4926</v>
      </c>
      <c r="D4478" s="1" t="s">
        <v>1233</v>
      </c>
      <c r="E4478" s="1" t="s">
        <v>4954</v>
      </c>
      <c r="F4478" s="1" t="s">
        <v>4955</v>
      </c>
      <c r="G4478" s="2">
        <v>89</v>
      </c>
      <c r="H4478" s="2">
        <v>1</v>
      </c>
      <c r="I4478" s="2">
        <v>0</v>
      </c>
      <c r="J4478" s="2">
        <v>0</v>
      </c>
      <c r="K4478" s="2">
        <v>0</v>
      </c>
      <c r="L4478" s="2">
        <v>0</v>
      </c>
      <c r="M4478" s="2">
        <v>1</v>
      </c>
      <c r="N4478" s="2">
        <v>0</v>
      </c>
      <c r="O4478" s="2">
        <v>0</v>
      </c>
      <c r="P4478" s="2">
        <v>9</v>
      </c>
      <c r="Q4478" s="2">
        <v>0</v>
      </c>
      <c r="R4478" s="2">
        <v>0</v>
      </c>
      <c r="S4478" s="2">
        <v>0</v>
      </c>
      <c r="T4478" s="2">
        <v>0</v>
      </c>
      <c r="U4478" s="2">
        <v>0</v>
      </c>
      <c r="V4478" s="2">
        <v>0</v>
      </c>
      <c r="W4478" s="2">
        <v>1</v>
      </c>
      <c r="X4478" s="2">
        <v>0</v>
      </c>
      <c r="Y4478" s="2">
        <v>0</v>
      </c>
      <c r="Z4478" s="2">
        <v>0</v>
      </c>
      <c r="AA4478" s="11">
        <f t="shared" si="177"/>
        <v>11</v>
      </c>
      <c r="AB4478" s="12" t="b">
        <f t="shared" si="178"/>
        <v>0</v>
      </c>
      <c r="AC4478" s="13">
        <f t="shared" si="176"/>
        <v>0</v>
      </c>
    </row>
    <row r="4479" spans="1:29" outlineLevel="7" x14ac:dyDescent="0.25">
      <c r="A4479" s="1" t="s">
        <v>28</v>
      </c>
      <c r="B4479" s="1" t="s">
        <v>1232</v>
      </c>
      <c r="C4479" s="1" t="s">
        <v>4926</v>
      </c>
      <c r="D4479" s="1" t="s">
        <v>1233</v>
      </c>
      <c r="E4479" s="1" t="s">
        <v>5074</v>
      </c>
      <c r="F4479" s="1" t="s">
        <v>5075</v>
      </c>
      <c r="G4479" s="2">
        <v>7617</v>
      </c>
      <c r="H4479" s="2">
        <v>686</v>
      </c>
      <c r="I4479" s="2">
        <v>22</v>
      </c>
      <c r="J4479" s="2">
        <v>1</v>
      </c>
      <c r="K4479" s="2">
        <v>1</v>
      </c>
      <c r="L4479" s="2">
        <v>1</v>
      </c>
      <c r="M4479" s="2">
        <v>1</v>
      </c>
      <c r="N4479" s="2">
        <v>0</v>
      </c>
      <c r="O4479" s="2">
        <v>0</v>
      </c>
      <c r="P4479" s="2">
        <v>8</v>
      </c>
      <c r="Q4479" s="2">
        <v>6</v>
      </c>
      <c r="R4479" s="2">
        <v>1</v>
      </c>
      <c r="S4479" s="2">
        <v>0</v>
      </c>
      <c r="T4479" s="2">
        <v>0</v>
      </c>
      <c r="U4479" s="2">
        <v>0</v>
      </c>
      <c r="V4479" s="2">
        <v>0</v>
      </c>
      <c r="W4479" s="2">
        <v>1</v>
      </c>
      <c r="X4479" s="2">
        <v>0</v>
      </c>
      <c r="Y4479" s="2">
        <v>0</v>
      </c>
      <c r="Z4479" s="2">
        <v>0</v>
      </c>
      <c r="AA4479" s="11">
        <f t="shared" si="177"/>
        <v>17</v>
      </c>
      <c r="AB4479" s="12" t="b">
        <f t="shared" si="178"/>
        <v>1</v>
      </c>
      <c r="AC4479" s="13">
        <f t="shared" si="176"/>
        <v>1</v>
      </c>
    </row>
    <row r="4480" spans="1:29" outlineLevel="6" x14ac:dyDescent="0.25">
      <c r="A4480" s="1"/>
      <c r="B4480" s="1"/>
      <c r="C4480" s="1"/>
      <c r="D4480" s="25" t="s">
        <v>12599</v>
      </c>
      <c r="E4480" s="1"/>
      <c r="F4480" s="1"/>
      <c r="G4480" s="2">
        <f>SUBTOTAL(1,G4471:G4479)</f>
        <v>1271.7777777777778</v>
      </c>
      <c r="H4480" s="2">
        <f>SUBTOTAL(1,H4471:H4479)</f>
        <v>79.222222222222229</v>
      </c>
      <c r="I4480" s="2">
        <f>SUBTOTAL(1,I4471:I4479)</f>
        <v>2.8888888888888888</v>
      </c>
      <c r="J4480" s="2">
        <f>SUBTOTAL(1,J4471:J4479)</f>
        <v>0.1111111111111111</v>
      </c>
      <c r="K4480" s="2">
        <f>SUBTOTAL(1,K4471:K4479)</f>
        <v>1</v>
      </c>
      <c r="L4480" s="2">
        <f>SUBTOTAL(1,L4471:L4479)</f>
        <v>1</v>
      </c>
      <c r="M4480" s="2">
        <f>SUBTOTAL(1,M4471:M4479)</f>
        <v>1</v>
      </c>
      <c r="N4480" s="2">
        <f>SUBTOTAL(1,N4471:N4479)</f>
        <v>0</v>
      </c>
      <c r="O4480" s="2">
        <f>SUBTOTAL(1,O4471:O4479)</f>
        <v>0</v>
      </c>
      <c r="P4480" s="2">
        <f>SUBTOTAL(1,P4471:P4479)</f>
        <v>10.444444444444445</v>
      </c>
      <c r="Q4480" s="2">
        <f>SUBTOTAL(1,Q4471:Q4479)</f>
        <v>1.6666666666666667</v>
      </c>
      <c r="R4480" s="2">
        <f>SUBTOTAL(1,R4471:R4479)</f>
        <v>1</v>
      </c>
      <c r="S4480" s="2">
        <f>SUBTOTAL(1,S4471:S4479)</f>
        <v>0</v>
      </c>
      <c r="T4480" s="2">
        <f>SUBTOTAL(1,T4471:T4479)</f>
        <v>0</v>
      </c>
      <c r="U4480" s="2">
        <f>SUBTOTAL(1,U4471:U4479)</f>
        <v>0</v>
      </c>
      <c r="V4480" s="2">
        <f>SUBTOTAL(1,V4471:V4479)</f>
        <v>0</v>
      </c>
      <c r="W4480" s="2">
        <f>SUBTOTAL(1,W4471:W4479)</f>
        <v>1.2222222222222223</v>
      </c>
      <c r="X4480" s="2">
        <f>SUBTOTAL(1,X4471:X4479)</f>
        <v>0</v>
      </c>
      <c r="Y4480" s="2">
        <f>SUBTOTAL(1,Y4471:Y4479)</f>
        <v>0</v>
      </c>
      <c r="Z4480" s="2">
        <f>SUBTOTAL(1,Z4471:Z4479)</f>
        <v>0</v>
      </c>
      <c r="AA4480" s="11">
        <f>SUBTOTAL(1,AA4471:AA4479)</f>
        <v>15.333333333333334</v>
      </c>
      <c r="AB4480" s="12" t="e">
        <f>SUBTOTAL(1,AB4471:AB4479)</f>
        <v>#DIV/0!</v>
      </c>
      <c r="AC4480" s="13">
        <f>SUBTOTAL(1,AC4471:AC4479)</f>
        <v>0.1111111111111111</v>
      </c>
    </row>
    <row r="4481" spans="1:29" outlineLevel="7" x14ac:dyDescent="0.25">
      <c r="A4481" s="1" t="s">
        <v>28</v>
      </c>
      <c r="B4481" s="1" t="s">
        <v>1232</v>
      </c>
      <c r="C4481" s="1" t="s">
        <v>4926</v>
      </c>
      <c r="D4481" s="1" t="s">
        <v>1336</v>
      </c>
      <c r="E4481" s="1" t="s">
        <v>5100</v>
      </c>
      <c r="F4481" s="1" t="s">
        <v>5101</v>
      </c>
      <c r="G4481" s="2">
        <v>6908</v>
      </c>
      <c r="H4481" s="2">
        <v>93</v>
      </c>
      <c r="I4481" s="2">
        <v>16</v>
      </c>
      <c r="J4481" s="2">
        <v>2</v>
      </c>
      <c r="K4481" s="2">
        <v>1</v>
      </c>
      <c r="L4481" s="2">
        <v>1</v>
      </c>
      <c r="M4481" s="2">
        <v>1</v>
      </c>
      <c r="N4481" s="2">
        <v>0</v>
      </c>
      <c r="O4481" s="2">
        <v>0</v>
      </c>
      <c r="P4481" s="2">
        <v>8</v>
      </c>
      <c r="Q4481" s="2">
        <v>0</v>
      </c>
      <c r="R4481" s="2">
        <v>1</v>
      </c>
      <c r="S4481" s="2">
        <v>0</v>
      </c>
      <c r="T4481" s="2">
        <v>0</v>
      </c>
      <c r="U4481" s="2">
        <v>0</v>
      </c>
      <c r="V4481" s="2">
        <v>0</v>
      </c>
      <c r="W4481" s="2">
        <v>4</v>
      </c>
      <c r="X4481" s="2">
        <v>0</v>
      </c>
      <c r="Y4481" s="2">
        <v>0</v>
      </c>
      <c r="Z4481" s="2">
        <v>0</v>
      </c>
      <c r="AA4481" s="11">
        <f t="shared" si="177"/>
        <v>14</v>
      </c>
      <c r="AB4481" s="12" t="b">
        <f t="shared" si="178"/>
        <v>1</v>
      </c>
      <c r="AC4481" s="13">
        <f t="shared" si="176"/>
        <v>1</v>
      </c>
    </row>
    <row r="4482" spans="1:29" outlineLevel="6" x14ac:dyDescent="0.25">
      <c r="A4482" s="1"/>
      <c r="B4482" s="1"/>
      <c r="C4482" s="1"/>
      <c r="D4482" s="25" t="s">
        <v>12600</v>
      </c>
      <c r="E4482" s="1"/>
      <c r="F4482" s="1"/>
      <c r="G4482" s="2">
        <f>SUBTOTAL(1,G4481:G4481)</f>
        <v>6908</v>
      </c>
      <c r="H4482" s="2">
        <f>SUBTOTAL(1,H4481:H4481)</f>
        <v>93</v>
      </c>
      <c r="I4482" s="2">
        <f>SUBTOTAL(1,I4481:I4481)</f>
        <v>16</v>
      </c>
      <c r="J4482" s="2">
        <f>SUBTOTAL(1,J4481:J4481)</f>
        <v>2</v>
      </c>
      <c r="K4482" s="2">
        <f>SUBTOTAL(1,K4481:K4481)</f>
        <v>1</v>
      </c>
      <c r="L4482" s="2">
        <f>SUBTOTAL(1,L4481:L4481)</f>
        <v>1</v>
      </c>
      <c r="M4482" s="2">
        <f>SUBTOTAL(1,M4481:M4481)</f>
        <v>1</v>
      </c>
      <c r="N4482" s="2">
        <f>SUBTOTAL(1,N4481:N4481)</f>
        <v>0</v>
      </c>
      <c r="O4482" s="2">
        <f>SUBTOTAL(1,O4481:O4481)</f>
        <v>0</v>
      </c>
      <c r="P4482" s="2">
        <f>SUBTOTAL(1,P4481:P4481)</f>
        <v>8</v>
      </c>
      <c r="Q4482" s="2">
        <f>SUBTOTAL(1,Q4481:Q4481)</f>
        <v>0</v>
      </c>
      <c r="R4482" s="2">
        <f>SUBTOTAL(1,R4481:R4481)</f>
        <v>1</v>
      </c>
      <c r="S4482" s="2">
        <f>SUBTOTAL(1,S4481:S4481)</f>
        <v>0</v>
      </c>
      <c r="T4482" s="2">
        <f>SUBTOTAL(1,T4481:T4481)</f>
        <v>0</v>
      </c>
      <c r="U4482" s="2">
        <f>SUBTOTAL(1,U4481:U4481)</f>
        <v>0</v>
      </c>
      <c r="V4482" s="2">
        <f>SUBTOTAL(1,V4481:V4481)</f>
        <v>0</v>
      </c>
      <c r="W4482" s="2">
        <f>SUBTOTAL(1,W4481:W4481)</f>
        <v>4</v>
      </c>
      <c r="X4482" s="2">
        <f>SUBTOTAL(1,X4481:X4481)</f>
        <v>0</v>
      </c>
      <c r="Y4482" s="2">
        <f>SUBTOTAL(1,Y4481:Y4481)</f>
        <v>0</v>
      </c>
      <c r="Z4482" s="2">
        <f>SUBTOTAL(1,Z4481:Z4481)</f>
        <v>0</v>
      </c>
      <c r="AA4482" s="11">
        <f>SUBTOTAL(1,AA4481:AA4481)</f>
        <v>14</v>
      </c>
      <c r="AB4482" s="12" t="e">
        <f>SUBTOTAL(1,AB4481:AB4481)</f>
        <v>#DIV/0!</v>
      </c>
      <c r="AC4482" s="13">
        <f>SUBTOTAL(1,AC4481:AC4481)</f>
        <v>1</v>
      </c>
    </row>
    <row r="4483" spans="1:29" outlineLevel="7" x14ac:dyDescent="0.25">
      <c r="A4483" s="1" t="s">
        <v>28</v>
      </c>
      <c r="B4483" s="1" t="s">
        <v>1232</v>
      </c>
      <c r="C4483" s="1" t="s">
        <v>4926</v>
      </c>
      <c r="D4483" s="1" t="s">
        <v>5191</v>
      </c>
      <c r="E4483" s="1" t="s">
        <v>5192</v>
      </c>
      <c r="F4483" s="1" t="s">
        <v>5193</v>
      </c>
      <c r="G4483" s="2">
        <v>23</v>
      </c>
      <c r="H4483" s="2">
        <v>2</v>
      </c>
      <c r="I4483" s="2">
        <v>0</v>
      </c>
      <c r="J4483" s="2">
        <v>0</v>
      </c>
      <c r="K4483" s="2">
        <v>0</v>
      </c>
      <c r="L4483" s="2">
        <v>0</v>
      </c>
      <c r="M4483" s="2">
        <v>1</v>
      </c>
      <c r="N4483" s="2">
        <v>0</v>
      </c>
      <c r="O4483" s="2">
        <v>0</v>
      </c>
      <c r="P4483" s="2">
        <v>0</v>
      </c>
      <c r="Q4483" s="2">
        <v>0</v>
      </c>
      <c r="R4483" s="2">
        <v>0</v>
      </c>
      <c r="S4483" s="2">
        <v>0</v>
      </c>
      <c r="T4483" s="2">
        <v>0</v>
      </c>
      <c r="U4483" s="2">
        <v>0</v>
      </c>
      <c r="V4483" s="2">
        <v>0</v>
      </c>
      <c r="W4483" s="2">
        <v>0</v>
      </c>
      <c r="X4483" s="2">
        <v>0</v>
      </c>
      <c r="Y4483" s="2">
        <v>0</v>
      </c>
      <c r="Z4483" s="2">
        <v>0</v>
      </c>
      <c r="AA4483" s="11">
        <f t="shared" si="177"/>
        <v>1</v>
      </c>
      <c r="AB4483" s="12" t="b">
        <f t="shared" si="178"/>
        <v>0</v>
      </c>
      <c r="AC4483" s="13">
        <f t="shared" si="176"/>
        <v>0</v>
      </c>
    </row>
    <row r="4484" spans="1:29" outlineLevel="6" x14ac:dyDescent="0.25">
      <c r="A4484" s="1"/>
      <c r="B4484" s="1"/>
      <c r="C4484" s="1"/>
      <c r="D4484" s="25" t="s">
        <v>12617</v>
      </c>
      <c r="E4484" s="1"/>
      <c r="F4484" s="1"/>
      <c r="G4484" s="2">
        <f>SUBTOTAL(1,G4483:G4483)</f>
        <v>23</v>
      </c>
      <c r="H4484" s="2">
        <f>SUBTOTAL(1,H4483:H4483)</f>
        <v>2</v>
      </c>
      <c r="I4484" s="2">
        <f>SUBTOTAL(1,I4483:I4483)</f>
        <v>0</v>
      </c>
      <c r="J4484" s="2">
        <f>SUBTOTAL(1,J4483:J4483)</f>
        <v>0</v>
      </c>
      <c r="K4484" s="2">
        <f>SUBTOTAL(1,K4483:K4483)</f>
        <v>0</v>
      </c>
      <c r="L4484" s="2">
        <f>SUBTOTAL(1,L4483:L4483)</f>
        <v>0</v>
      </c>
      <c r="M4484" s="2">
        <f>SUBTOTAL(1,M4483:M4483)</f>
        <v>1</v>
      </c>
      <c r="N4484" s="2">
        <f>SUBTOTAL(1,N4483:N4483)</f>
        <v>0</v>
      </c>
      <c r="O4484" s="2">
        <f>SUBTOTAL(1,O4483:O4483)</f>
        <v>0</v>
      </c>
      <c r="P4484" s="2">
        <f>SUBTOTAL(1,P4483:P4483)</f>
        <v>0</v>
      </c>
      <c r="Q4484" s="2">
        <f>SUBTOTAL(1,Q4483:Q4483)</f>
        <v>0</v>
      </c>
      <c r="R4484" s="2">
        <f>SUBTOTAL(1,R4483:R4483)</f>
        <v>0</v>
      </c>
      <c r="S4484" s="2">
        <f>SUBTOTAL(1,S4483:S4483)</f>
        <v>0</v>
      </c>
      <c r="T4484" s="2">
        <f>SUBTOTAL(1,T4483:T4483)</f>
        <v>0</v>
      </c>
      <c r="U4484" s="2">
        <f>SUBTOTAL(1,U4483:U4483)</f>
        <v>0</v>
      </c>
      <c r="V4484" s="2">
        <f>SUBTOTAL(1,V4483:V4483)</f>
        <v>0</v>
      </c>
      <c r="W4484" s="2">
        <f>SUBTOTAL(1,W4483:W4483)</f>
        <v>0</v>
      </c>
      <c r="X4484" s="2">
        <f>SUBTOTAL(1,X4483:X4483)</f>
        <v>0</v>
      </c>
      <c r="Y4484" s="2">
        <f>SUBTOTAL(1,Y4483:Y4483)</f>
        <v>0</v>
      </c>
      <c r="Z4484" s="2">
        <f>SUBTOTAL(1,Z4483:Z4483)</f>
        <v>0</v>
      </c>
      <c r="AA4484" s="11">
        <f>SUBTOTAL(1,AA4483:AA4483)</f>
        <v>1</v>
      </c>
      <c r="AB4484" s="12" t="e">
        <f>SUBTOTAL(1,AB4483:AB4483)</f>
        <v>#DIV/0!</v>
      </c>
      <c r="AC4484" s="13">
        <f>SUBTOTAL(1,AC4483:AC4483)</f>
        <v>0</v>
      </c>
    </row>
    <row r="4485" spans="1:29" outlineLevel="7" x14ac:dyDescent="0.25">
      <c r="A4485" s="1" t="s">
        <v>28</v>
      </c>
      <c r="B4485" s="1" t="s">
        <v>1232</v>
      </c>
      <c r="C4485" s="1" t="s">
        <v>4926</v>
      </c>
      <c r="D4485" s="1" t="s">
        <v>4944</v>
      </c>
      <c r="E4485" s="1" t="s">
        <v>5104</v>
      </c>
      <c r="F4485" s="1" t="s">
        <v>5105</v>
      </c>
      <c r="G4485" s="2">
        <v>177</v>
      </c>
      <c r="H4485" s="2">
        <v>5</v>
      </c>
      <c r="I4485" s="2">
        <v>3</v>
      </c>
      <c r="J4485" s="2">
        <v>0</v>
      </c>
      <c r="K4485" s="2">
        <v>0</v>
      </c>
      <c r="L4485" s="2">
        <v>0</v>
      </c>
      <c r="M4485" s="2">
        <v>1</v>
      </c>
      <c r="N4485" s="2">
        <v>0</v>
      </c>
      <c r="O4485" s="2">
        <v>0</v>
      </c>
      <c r="P4485" s="2">
        <v>1</v>
      </c>
      <c r="Q4485" s="2">
        <v>0</v>
      </c>
      <c r="R4485" s="2">
        <v>0</v>
      </c>
      <c r="S4485" s="2">
        <v>0</v>
      </c>
      <c r="T4485" s="2">
        <v>0</v>
      </c>
      <c r="U4485" s="2">
        <v>0</v>
      </c>
      <c r="V4485" s="2">
        <v>0</v>
      </c>
      <c r="W4485" s="2">
        <v>1</v>
      </c>
      <c r="X4485" s="2">
        <v>0</v>
      </c>
      <c r="Y4485" s="2">
        <v>0</v>
      </c>
      <c r="Z4485" s="2">
        <v>0</v>
      </c>
      <c r="AA4485" s="11">
        <f t="shared" si="177"/>
        <v>3</v>
      </c>
      <c r="AB4485" s="12" t="b">
        <f t="shared" si="178"/>
        <v>0</v>
      </c>
      <c r="AC4485" s="13">
        <f t="shared" si="176"/>
        <v>0</v>
      </c>
    </row>
    <row r="4486" spans="1:29" outlineLevel="7" x14ac:dyDescent="0.25">
      <c r="A4486" s="1" t="s">
        <v>28</v>
      </c>
      <c r="B4486" s="1" t="s">
        <v>1232</v>
      </c>
      <c r="C4486" s="1" t="s">
        <v>4926</v>
      </c>
      <c r="D4486" s="1" t="s">
        <v>4944</v>
      </c>
      <c r="E4486" s="1" t="s">
        <v>5194</v>
      </c>
      <c r="F4486" s="1" t="s">
        <v>5195</v>
      </c>
      <c r="G4486" s="2">
        <v>66</v>
      </c>
      <c r="H4486" s="2">
        <v>2</v>
      </c>
      <c r="I4486" s="2">
        <v>1</v>
      </c>
      <c r="J4486" s="2">
        <v>0</v>
      </c>
      <c r="K4486" s="2">
        <v>0</v>
      </c>
      <c r="L4486" s="2">
        <v>0</v>
      </c>
      <c r="M4486" s="2">
        <v>1</v>
      </c>
      <c r="N4486" s="2">
        <v>0</v>
      </c>
      <c r="O4486" s="2">
        <v>0</v>
      </c>
      <c r="P4486" s="2">
        <v>1</v>
      </c>
      <c r="Q4486" s="2">
        <v>0</v>
      </c>
      <c r="R4486" s="2">
        <v>0</v>
      </c>
      <c r="S4486" s="2">
        <v>0</v>
      </c>
      <c r="T4486" s="2">
        <v>0</v>
      </c>
      <c r="U4486" s="2">
        <v>0</v>
      </c>
      <c r="V4486" s="2">
        <v>0</v>
      </c>
      <c r="W4486" s="2">
        <v>0</v>
      </c>
      <c r="X4486" s="2">
        <v>0</v>
      </c>
      <c r="Y4486" s="2">
        <v>0</v>
      </c>
      <c r="Z4486" s="2">
        <v>0</v>
      </c>
      <c r="AA4486" s="11">
        <f t="shared" si="177"/>
        <v>2</v>
      </c>
      <c r="AB4486" s="12" t="b">
        <f t="shared" si="178"/>
        <v>0</v>
      </c>
      <c r="AC4486" s="13">
        <f t="shared" si="176"/>
        <v>0</v>
      </c>
    </row>
    <row r="4487" spans="1:29" outlineLevel="7" x14ac:dyDescent="0.25">
      <c r="A4487" s="1" t="s">
        <v>28</v>
      </c>
      <c r="B4487" s="1" t="s">
        <v>1232</v>
      </c>
      <c r="C4487" s="1" t="s">
        <v>4926</v>
      </c>
      <c r="D4487" s="1" t="s">
        <v>4944</v>
      </c>
      <c r="E4487" s="1" t="s">
        <v>4945</v>
      </c>
      <c r="F4487" s="1" t="s">
        <v>4946</v>
      </c>
      <c r="G4487" s="2">
        <v>67</v>
      </c>
      <c r="H4487" s="2">
        <v>2</v>
      </c>
      <c r="I4487" s="2">
        <v>0</v>
      </c>
      <c r="J4487" s="2">
        <v>0</v>
      </c>
      <c r="K4487" s="2">
        <v>0</v>
      </c>
      <c r="L4487" s="2">
        <v>0</v>
      </c>
      <c r="M4487" s="2">
        <v>1</v>
      </c>
      <c r="N4487" s="2">
        <v>0</v>
      </c>
      <c r="O4487" s="2">
        <v>0</v>
      </c>
      <c r="P4487" s="2">
        <v>9</v>
      </c>
      <c r="Q4487" s="2">
        <v>0</v>
      </c>
      <c r="R4487" s="2">
        <v>0</v>
      </c>
      <c r="S4487" s="2">
        <v>0</v>
      </c>
      <c r="T4487" s="2">
        <v>0</v>
      </c>
      <c r="U4487" s="2">
        <v>0</v>
      </c>
      <c r="V4487" s="2">
        <v>0</v>
      </c>
      <c r="W4487" s="2">
        <v>0</v>
      </c>
      <c r="X4487" s="2">
        <v>0</v>
      </c>
      <c r="Y4487" s="2">
        <v>0</v>
      </c>
      <c r="Z4487" s="2">
        <v>0</v>
      </c>
      <c r="AA4487" s="11">
        <f t="shared" si="177"/>
        <v>10</v>
      </c>
      <c r="AB4487" s="12" t="b">
        <f t="shared" si="178"/>
        <v>0</v>
      </c>
      <c r="AC4487" s="13">
        <f t="shared" si="176"/>
        <v>0</v>
      </c>
    </row>
    <row r="4488" spans="1:29" outlineLevel="6" x14ac:dyDescent="0.25">
      <c r="A4488" s="1"/>
      <c r="B4488" s="1"/>
      <c r="C4488" s="1"/>
      <c r="D4488" s="25" t="s">
        <v>12618</v>
      </c>
      <c r="E4488" s="1"/>
      <c r="F4488" s="1"/>
      <c r="G4488" s="2">
        <f>SUBTOTAL(1,G4485:G4487)</f>
        <v>103.33333333333333</v>
      </c>
      <c r="H4488" s="2">
        <f>SUBTOTAL(1,H4485:H4487)</f>
        <v>3</v>
      </c>
      <c r="I4488" s="2">
        <f>SUBTOTAL(1,I4485:I4487)</f>
        <v>1.3333333333333333</v>
      </c>
      <c r="J4488" s="2">
        <f>SUBTOTAL(1,J4485:J4487)</f>
        <v>0</v>
      </c>
      <c r="K4488" s="2">
        <f>SUBTOTAL(1,K4485:K4487)</f>
        <v>0</v>
      </c>
      <c r="L4488" s="2">
        <f>SUBTOTAL(1,L4485:L4487)</f>
        <v>0</v>
      </c>
      <c r="M4488" s="2">
        <f>SUBTOTAL(1,M4485:M4487)</f>
        <v>1</v>
      </c>
      <c r="N4488" s="2">
        <f>SUBTOTAL(1,N4485:N4487)</f>
        <v>0</v>
      </c>
      <c r="O4488" s="2">
        <f>SUBTOTAL(1,O4485:O4487)</f>
        <v>0</v>
      </c>
      <c r="P4488" s="2">
        <f>SUBTOTAL(1,P4485:P4487)</f>
        <v>3.6666666666666665</v>
      </c>
      <c r="Q4488" s="2">
        <f>SUBTOTAL(1,Q4485:Q4487)</f>
        <v>0</v>
      </c>
      <c r="R4488" s="2">
        <f>SUBTOTAL(1,R4485:R4487)</f>
        <v>0</v>
      </c>
      <c r="S4488" s="2">
        <f>SUBTOTAL(1,S4485:S4487)</f>
        <v>0</v>
      </c>
      <c r="T4488" s="2">
        <f>SUBTOTAL(1,T4485:T4487)</f>
        <v>0</v>
      </c>
      <c r="U4488" s="2">
        <f>SUBTOTAL(1,U4485:U4487)</f>
        <v>0</v>
      </c>
      <c r="V4488" s="2">
        <f>SUBTOTAL(1,V4485:V4487)</f>
        <v>0</v>
      </c>
      <c r="W4488" s="2">
        <f>SUBTOTAL(1,W4485:W4487)</f>
        <v>0.33333333333333331</v>
      </c>
      <c r="X4488" s="2">
        <f>SUBTOTAL(1,X4485:X4487)</f>
        <v>0</v>
      </c>
      <c r="Y4488" s="2">
        <f>SUBTOTAL(1,Y4485:Y4487)</f>
        <v>0</v>
      </c>
      <c r="Z4488" s="2">
        <f>SUBTOTAL(1,Z4485:Z4487)</f>
        <v>0</v>
      </c>
      <c r="AA4488" s="11">
        <f>SUBTOTAL(1,AA4485:AA4487)</f>
        <v>5</v>
      </c>
      <c r="AB4488" s="12" t="e">
        <f>SUBTOTAL(1,AB4485:AB4487)</f>
        <v>#DIV/0!</v>
      </c>
      <c r="AC4488" s="13">
        <f>SUBTOTAL(1,AC4485:AC4487)</f>
        <v>0</v>
      </c>
    </row>
    <row r="4489" spans="1:29" outlineLevel="7" x14ac:dyDescent="0.25">
      <c r="A4489" s="1" t="s">
        <v>28</v>
      </c>
      <c r="B4489" s="1" t="s">
        <v>1232</v>
      </c>
      <c r="C4489" s="1" t="s">
        <v>4926</v>
      </c>
      <c r="D4489" s="1" t="s">
        <v>5071</v>
      </c>
      <c r="E4489" s="1" t="s">
        <v>5082</v>
      </c>
      <c r="F4489" s="1" t="s">
        <v>5083</v>
      </c>
      <c r="G4489" s="2">
        <v>60</v>
      </c>
      <c r="H4489" s="2">
        <v>15</v>
      </c>
      <c r="I4489" s="2">
        <v>0</v>
      </c>
      <c r="J4489" s="2">
        <v>0</v>
      </c>
      <c r="K4489" s="2">
        <v>0</v>
      </c>
      <c r="L4489" s="2">
        <v>1</v>
      </c>
      <c r="M4489" s="2">
        <v>1</v>
      </c>
      <c r="N4489" s="2">
        <v>0</v>
      </c>
      <c r="O4489" s="2">
        <v>0</v>
      </c>
      <c r="P4489" s="2">
        <v>4</v>
      </c>
      <c r="Q4489" s="2">
        <v>0</v>
      </c>
      <c r="R4489" s="2">
        <v>0</v>
      </c>
      <c r="S4489" s="2">
        <v>0</v>
      </c>
      <c r="T4489" s="2">
        <v>0</v>
      </c>
      <c r="U4489" s="2">
        <v>0</v>
      </c>
      <c r="V4489" s="2">
        <v>0</v>
      </c>
      <c r="W4489" s="2">
        <v>1</v>
      </c>
      <c r="X4489" s="2">
        <v>0</v>
      </c>
      <c r="Y4489" s="2">
        <v>0</v>
      </c>
      <c r="Z4489" s="2">
        <v>0</v>
      </c>
      <c r="AA4489" s="11">
        <f t="shared" si="177"/>
        <v>6</v>
      </c>
      <c r="AB4489" s="12" t="b">
        <f t="shared" si="178"/>
        <v>0</v>
      </c>
      <c r="AC4489" s="13">
        <f t="shared" si="176"/>
        <v>0</v>
      </c>
    </row>
    <row r="4490" spans="1:29" outlineLevel="7" x14ac:dyDescent="0.25">
      <c r="A4490" s="1" t="s">
        <v>28</v>
      </c>
      <c r="B4490" s="1" t="s">
        <v>1232</v>
      </c>
      <c r="C4490" s="1" t="s">
        <v>4926</v>
      </c>
      <c r="D4490" s="1" t="s">
        <v>5071</v>
      </c>
      <c r="E4490" s="1" t="s">
        <v>5078</v>
      </c>
      <c r="F4490" s="1" t="s">
        <v>5079</v>
      </c>
      <c r="G4490" s="2">
        <v>1815</v>
      </c>
      <c r="H4490" s="2">
        <v>443</v>
      </c>
      <c r="I4490" s="2">
        <v>55</v>
      </c>
      <c r="J4490" s="2">
        <v>7</v>
      </c>
      <c r="K4490" s="2">
        <v>0</v>
      </c>
      <c r="L4490" s="2">
        <v>1</v>
      </c>
      <c r="M4490" s="2">
        <v>1</v>
      </c>
      <c r="N4490" s="2">
        <v>0</v>
      </c>
      <c r="O4490" s="2">
        <v>0</v>
      </c>
      <c r="P4490" s="2">
        <v>20</v>
      </c>
      <c r="Q4490" s="2">
        <v>0</v>
      </c>
      <c r="R4490" s="2">
        <v>0</v>
      </c>
      <c r="S4490" s="2">
        <v>0</v>
      </c>
      <c r="T4490" s="2">
        <v>0</v>
      </c>
      <c r="U4490" s="2">
        <v>1</v>
      </c>
      <c r="V4490" s="2">
        <v>0</v>
      </c>
      <c r="W4490" s="2">
        <v>9</v>
      </c>
      <c r="X4490" s="2">
        <v>0</v>
      </c>
      <c r="Y4490" s="2">
        <v>0</v>
      </c>
      <c r="Z4490" s="2">
        <v>0</v>
      </c>
      <c r="AA4490" s="11">
        <f t="shared" si="177"/>
        <v>31</v>
      </c>
      <c r="AB4490" s="12" t="b">
        <f t="shared" si="178"/>
        <v>0</v>
      </c>
      <c r="AC4490" s="13">
        <f t="shared" si="176"/>
        <v>0</v>
      </c>
    </row>
    <row r="4491" spans="1:29" outlineLevel="7" x14ac:dyDescent="0.25">
      <c r="A4491" s="1" t="s">
        <v>28</v>
      </c>
      <c r="B4491" s="1" t="s">
        <v>1232</v>
      </c>
      <c r="C4491" s="1" t="s">
        <v>4926</v>
      </c>
      <c r="D4491" s="1" t="s">
        <v>5071</v>
      </c>
      <c r="E4491" s="1" t="s">
        <v>5080</v>
      </c>
      <c r="F4491" s="1" t="s">
        <v>5081</v>
      </c>
      <c r="G4491" s="2">
        <v>89</v>
      </c>
      <c r="H4491" s="2">
        <v>9</v>
      </c>
      <c r="I4491" s="2">
        <v>0</v>
      </c>
      <c r="J4491" s="2">
        <v>0</v>
      </c>
      <c r="K4491" s="2">
        <v>0</v>
      </c>
      <c r="L4491" s="2">
        <v>1</v>
      </c>
      <c r="M4491" s="2">
        <v>1</v>
      </c>
      <c r="N4491" s="2">
        <v>0</v>
      </c>
      <c r="O4491" s="2">
        <v>0</v>
      </c>
      <c r="P4491" s="2">
        <v>12</v>
      </c>
      <c r="Q4491" s="2">
        <v>0</v>
      </c>
      <c r="R4491" s="2">
        <v>0</v>
      </c>
      <c r="S4491" s="2">
        <v>0</v>
      </c>
      <c r="T4491" s="2">
        <v>0</v>
      </c>
      <c r="U4491" s="2">
        <v>0</v>
      </c>
      <c r="V4491" s="2">
        <v>0</v>
      </c>
      <c r="W4491" s="2">
        <v>3</v>
      </c>
      <c r="X4491" s="2">
        <v>0</v>
      </c>
      <c r="Y4491" s="2">
        <v>0</v>
      </c>
      <c r="Z4491" s="2">
        <v>0</v>
      </c>
      <c r="AA4491" s="11">
        <f t="shared" si="177"/>
        <v>16</v>
      </c>
      <c r="AB4491" s="12" t="b">
        <f t="shared" si="178"/>
        <v>0</v>
      </c>
      <c r="AC4491" s="13">
        <f t="shared" si="176"/>
        <v>0</v>
      </c>
    </row>
    <row r="4492" spans="1:29" outlineLevel="7" x14ac:dyDescent="0.25">
      <c r="A4492" s="1" t="s">
        <v>28</v>
      </c>
      <c r="B4492" s="1" t="s">
        <v>1232</v>
      </c>
      <c r="C4492" s="1" t="s">
        <v>4926</v>
      </c>
      <c r="D4492" s="1" t="s">
        <v>5071</v>
      </c>
      <c r="E4492" s="1" t="s">
        <v>5072</v>
      </c>
      <c r="F4492" s="1" t="s">
        <v>5073</v>
      </c>
      <c r="G4492" s="2">
        <v>386</v>
      </c>
      <c r="H4492" s="2">
        <v>2</v>
      </c>
      <c r="I4492" s="2">
        <v>1</v>
      </c>
      <c r="J4492" s="2">
        <v>0</v>
      </c>
      <c r="K4492" s="2">
        <v>0</v>
      </c>
      <c r="L4492" s="2">
        <v>0</v>
      </c>
      <c r="M4492" s="2">
        <v>1</v>
      </c>
      <c r="N4492" s="2">
        <v>0</v>
      </c>
      <c r="O4492" s="2">
        <v>0</v>
      </c>
      <c r="P4492" s="2">
        <v>8</v>
      </c>
      <c r="Q4492" s="2">
        <v>0</v>
      </c>
      <c r="R4492" s="2">
        <v>0</v>
      </c>
      <c r="S4492" s="2">
        <v>0</v>
      </c>
      <c r="T4492" s="2">
        <v>0</v>
      </c>
      <c r="U4492" s="2">
        <v>0</v>
      </c>
      <c r="V4492" s="2">
        <v>0</v>
      </c>
      <c r="W4492" s="2">
        <v>3</v>
      </c>
      <c r="X4492" s="2">
        <v>0</v>
      </c>
      <c r="Y4492" s="2">
        <v>0</v>
      </c>
      <c r="Z4492" s="2">
        <v>0</v>
      </c>
      <c r="AA4492" s="11">
        <f t="shared" si="177"/>
        <v>12</v>
      </c>
      <c r="AB4492" s="12" t="b">
        <f t="shared" si="178"/>
        <v>0</v>
      </c>
      <c r="AC4492" s="13">
        <f t="shared" si="176"/>
        <v>0</v>
      </c>
    </row>
    <row r="4493" spans="1:29" outlineLevel="6" x14ac:dyDescent="0.25">
      <c r="A4493" s="1"/>
      <c r="B4493" s="1"/>
      <c r="C4493" s="1"/>
      <c r="D4493" s="25" t="s">
        <v>12619</v>
      </c>
      <c r="E4493" s="1"/>
      <c r="F4493" s="1"/>
      <c r="G4493" s="2">
        <f>SUBTOTAL(1,G4489:G4492)</f>
        <v>587.5</v>
      </c>
      <c r="H4493" s="2">
        <f>SUBTOTAL(1,H4489:H4492)</f>
        <v>117.25</v>
      </c>
      <c r="I4493" s="2">
        <f>SUBTOTAL(1,I4489:I4492)</f>
        <v>14</v>
      </c>
      <c r="J4493" s="2">
        <f>SUBTOTAL(1,J4489:J4492)</f>
        <v>1.75</v>
      </c>
      <c r="K4493" s="2">
        <f>SUBTOTAL(1,K4489:K4492)</f>
        <v>0</v>
      </c>
      <c r="L4493" s="2">
        <f>SUBTOTAL(1,L4489:L4492)</f>
        <v>0.75</v>
      </c>
      <c r="M4493" s="2">
        <f>SUBTOTAL(1,M4489:M4492)</f>
        <v>1</v>
      </c>
      <c r="N4493" s="2">
        <f>SUBTOTAL(1,N4489:N4492)</f>
        <v>0</v>
      </c>
      <c r="O4493" s="2">
        <f>SUBTOTAL(1,O4489:O4492)</f>
        <v>0</v>
      </c>
      <c r="P4493" s="2">
        <f>SUBTOTAL(1,P4489:P4492)</f>
        <v>11</v>
      </c>
      <c r="Q4493" s="2">
        <f>SUBTOTAL(1,Q4489:Q4492)</f>
        <v>0</v>
      </c>
      <c r="R4493" s="2">
        <f>SUBTOTAL(1,R4489:R4492)</f>
        <v>0</v>
      </c>
      <c r="S4493" s="2">
        <f>SUBTOTAL(1,S4489:S4492)</f>
        <v>0</v>
      </c>
      <c r="T4493" s="2">
        <f>SUBTOTAL(1,T4489:T4492)</f>
        <v>0</v>
      </c>
      <c r="U4493" s="2">
        <f>SUBTOTAL(1,U4489:U4492)</f>
        <v>0.25</v>
      </c>
      <c r="V4493" s="2">
        <f>SUBTOTAL(1,V4489:V4492)</f>
        <v>0</v>
      </c>
      <c r="W4493" s="2">
        <f>SUBTOTAL(1,W4489:W4492)</f>
        <v>4</v>
      </c>
      <c r="X4493" s="2">
        <f>SUBTOTAL(1,X4489:X4492)</f>
        <v>0</v>
      </c>
      <c r="Y4493" s="2">
        <f>SUBTOTAL(1,Y4489:Y4492)</f>
        <v>0</v>
      </c>
      <c r="Z4493" s="2">
        <f>SUBTOTAL(1,Z4489:Z4492)</f>
        <v>0</v>
      </c>
      <c r="AA4493" s="11">
        <f>SUBTOTAL(1,AA4489:AA4492)</f>
        <v>16.25</v>
      </c>
      <c r="AB4493" s="12" t="e">
        <f>SUBTOTAL(1,AB4489:AB4492)</f>
        <v>#DIV/0!</v>
      </c>
      <c r="AC4493" s="13">
        <f>SUBTOTAL(1,AC4489:AC4492)</f>
        <v>0</v>
      </c>
    </row>
    <row r="4494" spans="1:29" outlineLevel="7" x14ac:dyDescent="0.25">
      <c r="A4494" s="1" t="s">
        <v>28</v>
      </c>
      <c r="B4494" s="1" t="s">
        <v>1232</v>
      </c>
      <c r="C4494" s="1" t="s">
        <v>4926</v>
      </c>
      <c r="D4494" s="1" t="s">
        <v>1259</v>
      </c>
      <c r="E4494" s="1" t="s">
        <v>4956</v>
      </c>
      <c r="F4494" s="1" t="s">
        <v>4957</v>
      </c>
      <c r="G4494" s="2">
        <v>100</v>
      </c>
      <c r="H4494" s="2">
        <v>13</v>
      </c>
      <c r="I4494" s="2">
        <v>0</v>
      </c>
      <c r="J4494" s="2">
        <v>0</v>
      </c>
      <c r="K4494" s="2">
        <v>1</v>
      </c>
      <c r="L4494" s="2">
        <v>1</v>
      </c>
      <c r="M4494" s="2">
        <v>1</v>
      </c>
      <c r="N4494" s="2">
        <v>0</v>
      </c>
      <c r="O4494" s="2">
        <v>0</v>
      </c>
      <c r="P4494" s="2">
        <v>8</v>
      </c>
      <c r="Q4494" s="2">
        <v>0</v>
      </c>
      <c r="R4494" s="2">
        <v>1</v>
      </c>
      <c r="S4494" s="2">
        <v>0</v>
      </c>
      <c r="T4494" s="2">
        <v>0</v>
      </c>
      <c r="U4494" s="2">
        <v>0</v>
      </c>
      <c r="V4494" s="2">
        <v>0</v>
      </c>
      <c r="W4494" s="2">
        <v>0</v>
      </c>
      <c r="X4494" s="2">
        <v>0</v>
      </c>
      <c r="Y4494" s="2">
        <v>0</v>
      </c>
      <c r="Z4494" s="2">
        <v>0</v>
      </c>
      <c r="AA4494" s="11">
        <f t="shared" si="177"/>
        <v>10</v>
      </c>
      <c r="AB4494" s="12" t="b">
        <f t="shared" si="178"/>
        <v>0</v>
      </c>
      <c r="AC4494" s="13">
        <f t="shared" si="176"/>
        <v>0</v>
      </c>
    </row>
    <row r="4495" spans="1:29" outlineLevel="7" x14ac:dyDescent="0.25">
      <c r="A4495" s="1" t="s">
        <v>28</v>
      </c>
      <c r="B4495" s="1" t="s">
        <v>1232</v>
      </c>
      <c r="C4495" s="1" t="s">
        <v>4926</v>
      </c>
      <c r="D4495" s="1" t="s">
        <v>1259</v>
      </c>
      <c r="E4495" s="1" t="s">
        <v>5153</v>
      </c>
      <c r="F4495" s="1" t="s">
        <v>5154</v>
      </c>
      <c r="G4495" s="2">
        <v>869</v>
      </c>
      <c r="H4495" s="2">
        <v>9</v>
      </c>
      <c r="I4495" s="2">
        <v>10</v>
      </c>
      <c r="J4495" s="2">
        <v>5</v>
      </c>
      <c r="K4495" s="2">
        <v>1</v>
      </c>
      <c r="L4495" s="2">
        <v>1</v>
      </c>
      <c r="M4495" s="2">
        <v>1</v>
      </c>
      <c r="N4495" s="2">
        <v>0</v>
      </c>
      <c r="O4495" s="2">
        <v>0</v>
      </c>
      <c r="P4495" s="2">
        <v>18</v>
      </c>
      <c r="Q4495" s="2">
        <v>0</v>
      </c>
      <c r="R4495" s="2">
        <v>1</v>
      </c>
      <c r="S4495" s="2">
        <v>0</v>
      </c>
      <c r="T4495" s="2">
        <v>0</v>
      </c>
      <c r="U4495" s="2">
        <v>0</v>
      </c>
      <c r="V4495" s="2">
        <v>0</v>
      </c>
      <c r="W4495" s="2">
        <v>9</v>
      </c>
      <c r="X4495" s="2">
        <v>0</v>
      </c>
      <c r="Y4495" s="2">
        <v>0</v>
      </c>
      <c r="Z4495" s="2">
        <v>0</v>
      </c>
      <c r="AA4495" s="11">
        <f t="shared" si="177"/>
        <v>29</v>
      </c>
      <c r="AB4495" s="12" t="b">
        <f t="shared" si="178"/>
        <v>0</v>
      </c>
      <c r="AC4495" s="13">
        <f t="shared" si="176"/>
        <v>0</v>
      </c>
    </row>
    <row r="4496" spans="1:29" outlineLevel="7" x14ac:dyDescent="0.25">
      <c r="A4496" s="1" t="s">
        <v>28</v>
      </c>
      <c r="B4496" s="1" t="s">
        <v>1232</v>
      </c>
      <c r="C4496" s="1" t="s">
        <v>4926</v>
      </c>
      <c r="D4496" s="1" t="s">
        <v>1259</v>
      </c>
      <c r="E4496" s="1" t="s">
        <v>5151</v>
      </c>
      <c r="F4496" s="1" t="s">
        <v>5152</v>
      </c>
      <c r="G4496" s="2">
        <v>1601</v>
      </c>
      <c r="H4496" s="2">
        <v>11</v>
      </c>
      <c r="I4496" s="2">
        <v>47</v>
      </c>
      <c r="J4496" s="2">
        <v>29</v>
      </c>
      <c r="K4496" s="2">
        <v>1</v>
      </c>
      <c r="L4496" s="2">
        <v>1</v>
      </c>
      <c r="M4496" s="2">
        <v>1</v>
      </c>
      <c r="N4496" s="2">
        <v>0</v>
      </c>
      <c r="O4496" s="2">
        <v>0</v>
      </c>
      <c r="P4496" s="2">
        <v>17</v>
      </c>
      <c r="Q4496" s="2">
        <v>0</v>
      </c>
      <c r="R4496" s="2">
        <v>1</v>
      </c>
      <c r="S4496" s="2">
        <v>0</v>
      </c>
      <c r="T4496" s="2">
        <v>0</v>
      </c>
      <c r="U4496" s="2">
        <v>0</v>
      </c>
      <c r="V4496" s="2">
        <v>0</v>
      </c>
      <c r="W4496" s="2">
        <v>8</v>
      </c>
      <c r="X4496" s="2">
        <v>0</v>
      </c>
      <c r="Y4496" s="2">
        <v>0</v>
      </c>
      <c r="Z4496" s="2">
        <v>0</v>
      </c>
      <c r="AA4496" s="11">
        <f t="shared" si="177"/>
        <v>27</v>
      </c>
      <c r="AB4496" s="12" t="b">
        <f t="shared" si="178"/>
        <v>0</v>
      </c>
      <c r="AC4496" s="13">
        <f t="shared" si="176"/>
        <v>0</v>
      </c>
    </row>
    <row r="4497" spans="1:29" outlineLevel="7" x14ac:dyDescent="0.25">
      <c r="A4497" s="1" t="s">
        <v>28</v>
      </c>
      <c r="B4497" s="1" t="s">
        <v>1232</v>
      </c>
      <c r="C4497" s="1" t="s">
        <v>4926</v>
      </c>
      <c r="D4497" s="1" t="s">
        <v>1259</v>
      </c>
      <c r="E4497" s="1" t="s">
        <v>5159</v>
      </c>
      <c r="F4497" s="1" t="s">
        <v>5160</v>
      </c>
      <c r="G4497" s="2">
        <v>630</v>
      </c>
      <c r="H4497" s="2">
        <v>7</v>
      </c>
      <c r="I4497" s="2">
        <v>11</v>
      </c>
      <c r="J4497" s="2">
        <v>3</v>
      </c>
      <c r="K4497" s="2">
        <v>1</v>
      </c>
      <c r="L4497" s="2">
        <v>1</v>
      </c>
      <c r="M4497" s="2">
        <v>1</v>
      </c>
      <c r="N4497" s="2">
        <v>0</v>
      </c>
      <c r="O4497" s="2">
        <v>0</v>
      </c>
      <c r="P4497" s="2">
        <v>11</v>
      </c>
      <c r="Q4497" s="2">
        <v>0</v>
      </c>
      <c r="R4497" s="2">
        <v>1</v>
      </c>
      <c r="S4497" s="2">
        <v>0</v>
      </c>
      <c r="T4497" s="2">
        <v>0</v>
      </c>
      <c r="U4497" s="2">
        <v>0</v>
      </c>
      <c r="V4497" s="2">
        <v>0</v>
      </c>
      <c r="W4497" s="2">
        <v>3</v>
      </c>
      <c r="X4497" s="2">
        <v>0</v>
      </c>
      <c r="Y4497" s="2">
        <v>0</v>
      </c>
      <c r="Z4497" s="2">
        <v>0</v>
      </c>
      <c r="AA4497" s="11">
        <f t="shared" si="177"/>
        <v>16</v>
      </c>
      <c r="AB4497" s="12" t="b">
        <f t="shared" si="178"/>
        <v>0</v>
      </c>
      <c r="AC4497" s="13">
        <f t="shared" si="176"/>
        <v>0</v>
      </c>
    </row>
    <row r="4498" spans="1:29" outlineLevel="7" x14ac:dyDescent="0.25">
      <c r="A4498" s="1" t="s">
        <v>28</v>
      </c>
      <c r="B4498" s="1" t="s">
        <v>1232</v>
      </c>
      <c r="C4498" s="1" t="s">
        <v>4926</v>
      </c>
      <c r="D4498" s="1" t="s">
        <v>1259</v>
      </c>
      <c r="E4498" s="1" t="s">
        <v>4932</v>
      </c>
      <c r="F4498" s="1" t="s">
        <v>4933</v>
      </c>
      <c r="G4498" s="2">
        <v>538</v>
      </c>
      <c r="H4498" s="2">
        <v>24</v>
      </c>
      <c r="I4498" s="2">
        <v>10</v>
      </c>
      <c r="J4498" s="2">
        <v>3</v>
      </c>
      <c r="K4498" s="2">
        <v>1</v>
      </c>
      <c r="L4498" s="2">
        <v>1</v>
      </c>
      <c r="M4498" s="2">
        <v>1</v>
      </c>
      <c r="N4498" s="2">
        <v>0</v>
      </c>
      <c r="O4498" s="2">
        <v>0</v>
      </c>
      <c r="P4498" s="2">
        <v>13</v>
      </c>
      <c r="Q4498" s="2">
        <v>0</v>
      </c>
      <c r="R4498" s="2">
        <v>1</v>
      </c>
      <c r="S4498" s="2">
        <v>0</v>
      </c>
      <c r="T4498" s="2">
        <v>0</v>
      </c>
      <c r="U4498" s="2">
        <v>0</v>
      </c>
      <c r="V4498" s="2">
        <v>0</v>
      </c>
      <c r="W4498" s="2">
        <v>6</v>
      </c>
      <c r="X4498" s="2">
        <v>0</v>
      </c>
      <c r="Y4498" s="2">
        <v>0</v>
      </c>
      <c r="Z4498" s="2">
        <v>0</v>
      </c>
      <c r="AA4498" s="11">
        <f t="shared" si="177"/>
        <v>21</v>
      </c>
      <c r="AB4498" s="12" t="b">
        <f t="shared" si="178"/>
        <v>0</v>
      </c>
      <c r="AC4498" s="13">
        <f t="shared" si="176"/>
        <v>0</v>
      </c>
    </row>
    <row r="4499" spans="1:29" outlineLevel="7" x14ac:dyDescent="0.25">
      <c r="A4499" s="1" t="s">
        <v>28</v>
      </c>
      <c r="B4499" s="1" t="s">
        <v>1232</v>
      </c>
      <c r="C4499" s="1" t="s">
        <v>4926</v>
      </c>
      <c r="D4499" s="1" t="s">
        <v>1259</v>
      </c>
      <c r="E4499" s="1" t="s">
        <v>5157</v>
      </c>
      <c r="F4499" s="1" t="s">
        <v>5158</v>
      </c>
      <c r="G4499" s="2">
        <v>1182</v>
      </c>
      <c r="H4499" s="2">
        <v>2</v>
      </c>
      <c r="I4499" s="2">
        <v>40</v>
      </c>
      <c r="J4499" s="2">
        <v>6</v>
      </c>
      <c r="K4499" s="2">
        <v>1</v>
      </c>
      <c r="L4499" s="2">
        <v>1</v>
      </c>
      <c r="M4499" s="2">
        <v>1</v>
      </c>
      <c r="N4499" s="2">
        <v>0</v>
      </c>
      <c r="O4499" s="2">
        <v>0</v>
      </c>
      <c r="P4499" s="2">
        <v>8</v>
      </c>
      <c r="Q4499" s="2">
        <v>0</v>
      </c>
      <c r="R4499" s="2">
        <v>1</v>
      </c>
      <c r="S4499" s="2">
        <v>0</v>
      </c>
      <c r="T4499" s="2">
        <v>0</v>
      </c>
      <c r="U4499" s="2">
        <v>0</v>
      </c>
      <c r="V4499" s="2">
        <v>0</v>
      </c>
      <c r="W4499" s="2">
        <v>8</v>
      </c>
      <c r="X4499" s="2">
        <v>0</v>
      </c>
      <c r="Y4499" s="2">
        <v>0</v>
      </c>
      <c r="Z4499" s="2">
        <v>0</v>
      </c>
      <c r="AA4499" s="11">
        <f t="shared" si="177"/>
        <v>18</v>
      </c>
      <c r="AB4499" s="12" t="b">
        <f t="shared" si="178"/>
        <v>0</v>
      </c>
      <c r="AC4499" s="13">
        <f t="shared" si="176"/>
        <v>0</v>
      </c>
    </row>
    <row r="4500" spans="1:29" outlineLevel="7" x14ac:dyDescent="0.25">
      <c r="A4500" s="1" t="s">
        <v>28</v>
      </c>
      <c r="B4500" s="1" t="s">
        <v>1232</v>
      </c>
      <c r="C4500" s="1" t="s">
        <v>4926</v>
      </c>
      <c r="D4500" s="1" t="s">
        <v>1259</v>
      </c>
      <c r="E4500" s="1" t="s">
        <v>4934</v>
      </c>
      <c r="F4500" s="1" t="s">
        <v>4935</v>
      </c>
      <c r="G4500" s="2">
        <v>4847</v>
      </c>
      <c r="H4500" s="2">
        <v>216</v>
      </c>
      <c r="I4500" s="2">
        <v>55</v>
      </c>
      <c r="J4500" s="2">
        <v>15</v>
      </c>
      <c r="K4500" s="2">
        <v>1</v>
      </c>
      <c r="L4500" s="2">
        <v>1</v>
      </c>
      <c r="M4500" s="2">
        <v>1</v>
      </c>
      <c r="N4500" s="2">
        <v>0</v>
      </c>
      <c r="O4500" s="2">
        <v>0</v>
      </c>
      <c r="P4500" s="2">
        <v>14</v>
      </c>
      <c r="Q4500" s="2">
        <v>0</v>
      </c>
      <c r="R4500" s="2">
        <v>1</v>
      </c>
      <c r="S4500" s="2">
        <v>0</v>
      </c>
      <c r="T4500" s="2">
        <v>0</v>
      </c>
      <c r="U4500" s="2">
        <v>0</v>
      </c>
      <c r="V4500" s="2">
        <v>0</v>
      </c>
      <c r="W4500" s="2">
        <v>4</v>
      </c>
      <c r="X4500" s="2">
        <v>1</v>
      </c>
      <c r="Y4500" s="2">
        <v>31</v>
      </c>
      <c r="Z4500" s="2">
        <v>0</v>
      </c>
      <c r="AA4500" s="11">
        <f t="shared" si="177"/>
        <v>21</v>
      </c>
      <c r="AB4500" s="12" t="b">
        <f t="shared" si="178"/>
        <v>1</v>
      </c>
      <c r="AC4500" s="13">
        <f t="shared" si="176"/>
        <v>1</v>
      </c>
    </row>
    <row r="4501" spans="1:29" outlineLevel="7" x14ac:dyDescent="0.25">
      <c r="A4501" s="1" t="s">
        <v>28</v>
      </c>
      <c r="B4501" s="1" t="s">
        <v>1232</v>
      </c>
      <c r="C4501" s="1" t="s">
        <v>4926</v>
      </c>
      <c r="D4501" s="1" t="s">
        <v>1259</v>
      </c>
      <c r="E4501" s="1" t="s">
        <v>4962</v>
      </c>
      <c r="F4501" s="1" t="s">
        <v>4963</v>
      </c>
      <c r="G4501" s="2">
        <v>115</v>
      </c>
      <c r="H4501" s="2">
        <v>17</v>
      </c>
      <c r="I4501" s="2">
        <v>9</v>
      </c>
      <c r="J4501" s="2">
        <v>0</v>
      </c>
      <c r="K4501" s="2">
        <v>1</v>
      </c>
      <c r="L4501" s="2">
        <v>1</v>
      </c>
      <c r="M4501" s="2">
        <v>1</v>
      </c>
      <c r="N4501" s="2">
        <v>0</v>
      </c>
      <c r="O4501" s="2">
        <v>0</v>
      </c>
      <c r="P4501" s="2">
        <v>12</v>
      </c>
      <c r="Q4501" s="2">
        <v>0</v>
      </c>
      <c r="R4501" s="2">
        <v>1</v>
      </c>
      <c r="S4501" s="2">
        <v>0</v>
      </c>
      <c r="T4501" s="2">
        <v>0</v>
      </c>
      <c r="U4501" s="2">
        <v>0</v>
      </c>
      <c r="V4501" s="2">
        <v>0</v>
      </c>
      <c r="W4501" s="2">
        <v>0</v>
      </c>
      <c r="X4501" s="2">
        <v>0</v>
      </c>
      <c r="Y4501" s="2">
        <v>0</v>
      </c>
      <c r="Z4501" s="2">
        <v>0</v>
      </c>
      <c r="AA4501" s="11">
        <f t="shared" si="177"/>
        <v>14</v>
      </c>
      <c r="AB4501" s="12" t="b">
        <f t="shared" si="178"/>
        <v>0</v>
      </c>
      <c r="AC4501" s="13">
        <f t="shared" si="176"/>
        <v>0</v>
      </c>
    </row>
    <row r="4502" spans="1:29" outlineLevel="7" x14ac:dyDescent="0.25">
      <c r="A4502" s="1" t="s">
        <v>28</v>
      </c>
      <c r="B4502" s="1" t="s">
        <v>1232</v>
      </c>
      <c r="C4502" s="1" t="s">
        <v>4926</v>
      </c>
      <c r="D4502" s="1" t="s">
        <v>1259</v>
      </c>
      <c r="E4502" s="1" t="s">
        <v>4936</v>
      </c>
      <c r="F4502" s="1" t="s">
        <v>4937</v>
      </c>
      <c r="G4502" s="2">
        <v>8751</v>
      </c>
      <c r="H4502" s="2">
        <v>24</v>
      </c>
      <c r="I4502" s="2">
        <v>77</v>
      </c>
      <c r="J4502" s="2">
        <v>23</v>
      </c>
      <c r="K4502" s="2">
        <v>1</v>
      </c>
      <c r="L4502" s="2">
        <v>1</v>
      </c>
      <c r="M4502" s="2">
        <v>1</v>
      </c>
      <c r="N4502" s="2">
        <v>0</v>
      </c>
      <c r="O4502" s="2">
        <v>0</v>
      </c>
      <c r="P4502" s="2">
        <v>14</v>
      </c>
      <c r="Q4502" s="2">
        <v>1</v>
      </c>
      <c r="R4502" s="2">
        <v>1</v>
      </c>
      <c r="S4502" s="2">
        <v>0</v>
      </c>
      <c r="T4502" s="2">
        <v>0</v>
      </c>
      <c r="U4502" s="2">
        <v>0</v>
      </c>
      <c r="V4502" s="2">
        <v>0</v>
      </c>
      <c r="W4502" s="2">
        <v>8</v>
      </c>
      <c r="X4502" s="2">
        <v>2</v>
      </c>
      <c r="Y4502" s="2">
        <v>60</v>
      </c>
      <c r="Z4502" s="2">
        <v>0</v>
      </c>
      <c r="AA4502" s="11">
        <f t="shared" si="177"/>
        <v>27</v>
      </c>
      <c r="AB4502" s="12" t="b">
        <f t="shared" si="178"/>
        <v>0</v>
      </c>
      <c r="AC4502" s="13">
        <f t="shared" si="176"/>
        <v>0</v>
      </c>
    </row>
    <row r="4503" spans="1:29" outlineLevel="7" x14ac:dyDescent="0.25">
      <c r="A4503" s="1" t="s">
        <v>28</v>
      </c>
      <c r="B4503" s="1" t="s">
        <v>1232</v>
      </c>
      <c r="C4503" s="1" t="s">
        <v>4926</v>
      </c>
      <c r="D4503" s="1" t="s">
        <v>1259</v>
      </c>
      <c r="E4503" s="1" t="s">
        <v>4964</v>
      </c>
      <c r="F4503" s="1" t="s">
        <v>4965</v>
      </c>
      <c r="G4503" s="2">
        <v>2706</v>
      </c>
      <c r="H4503" s="2">
        <v>2</v>
      </c>
      <c r="I4503" s="2">
        <v>23</v>
      </c>
      <c r="J4503" s="2">
        <v>10</v>
      </c>
      <c r="K4503" s="2">
        <v>1</v>
      </c>
      <c r="L4503" s="2">
        <v>2</v>
      </c>
      <c r="M4503" s="2">
        <v>1</v>
      </c>
      <c r="N4503" s="2">
        <v>0</v>
      </c>
      <c r="O4503" s="2">
        <v>0</v>
      </c>
      <c r="P4503" s="2">
        <v>16</v>
      </c>
      <c r="Q4503" s="2">
        <v>0</v>
      </c>
      <c r="R4503" s="2">
        <v>1</v>
      </c>
      <c r="S4503" s="2">
        <v>0</v>
      </c>
      <c r="T4503" s="2">
        <v>0</v>
      </c>
      <c r="U4503" s="2">
        <v>0</v>
      </c>
      <c r="V4503" s="2">
        <v>0</v>
      </c>
      <c r="W4503" s="2">
        <v>3</v>
      </c>
      <c r="X4503" s="2">
        <v>1</v>
      </c>
      <c r="Y4503" s="2">
        <v>30</v>
      </c>
      <c r="Z4503" s="2">
        <v>0</v>
      </c>
      <c r="AA4503" s="11">
        <f t="shared" si="177"/>
        <v>22</v>
      </c>
      <c r="AB4503" s="12" t="b">
        <f t="shared" si="178"/>
        <v>0</v>
      </c>
      <c r="AC4503" s="13">
        <f t="shared" si="176"/>
        <v>0</v>
      </c>
    </row>
    <row r="4504" spans="1:29" outlineLevel="7" x14ac:dyDescent="0.25">
      <c r="A4504" s="1" t="s">
        <v>28</v>
      </c>
      <c r="B4504" s="1" t="s">
        <v>1232</v>
      </c>
      <c r="C4504" s="1" t="s">
        <v>4926</v>
      </c>
      <c r="D4504" s="1" t="s">
        <v>1259</v>
      </c>
      <c r="E4504" s="1" t="s">
        <v>5155</v>
      </c>
      <c r="F4504" s="1" t="s">
        <v>5156</v>
      </c>
      <c r="G4504" s="2">
        <v>309</v>
      </c>
      <c r="H4504" s="2">
        <v>1</v>
      </c>
      <c r="I4504" s="2">
        <v>38</v>
      </c>
      <c r="J4504" s="2">
        <v>5</v>
      </c>
      <c r="K4504" s="2">
        <v>1</v>
      </c>
      <c r="L4504" s="2">
        <v>2</v>
      </c>
      <c r="M4504" s="2">
        <v>1</v>
      </c>
      <c r="N4504" s="2">
        <v>0</v>
      </c>
      <c r="O4504" s="2">
        <v>0</v>
      </c>
      <c r="P4504" s="2">
        <v>12</v>
      </c>
      <c r="Q4504" s="2">
        <v>0</v>
      </c>
      <c r="R4504" s="2">
        <v>1</v>
      </c>
      <c r="S4504" s="2">
        <v>0</v>
      </c>
      <c r="T4504" s="2">
        <v>0</v>
      </c>
      <c r="U4504" s="2">
        <v>0</v>
      </c>
      <c r="V4504" s="2">
        <v>0</v>
      </c>
      <c r="W4504" s="2">
        <v>1</v>
      </c>
      <c r="X4504" s="2">
        <v>0</v>
      </c>
      <c r="Y4504" s="2">
        <v>0</v>
      </c>
      <c r="Z4504" s="2">
        <v>0</v>
      </c>
      <c r="AA4504" s="11">
        <f t="shared" si="177"/>
        <v>15</v>
      </c>
      <c r="AB4504" s="12" t="b">
        <f t="shared" si="178"/>
        <v>0</v>
      </c>
      <c r="AC4504" s="13">
        <f t="shared" si="176"/>
        <v>0</v>
      </c>
    </row>
    <row r="4505" spans="1:29" outlineLevel="7" x14ac:dyDescent="0.25">
      <c r="A4505" s="1" t="s">
        <v>28</v>
      </c>
      <c r="B4505" s="1" t="s">
        <v>1232</v>
      </c>
      <c r="C4505" s="1" t="s">
        <v>4926</v>
      </c>
      <c r="D4505" s="1" t="s">
        <v>1259</v>
      </c>
      <c r="E4505" s="1" t="s">
        <v>4966</v>
      </c>
      <c r="F4505" s="1" t="s">
        <v>4967</v>
      </c>
      <c r="G4505" s="2">
        <v>59</v>
      </c>
      <c r="H4505" s="2">
        <v>2</v>
      </c>
      <c r="I4505" s="2">
        <v>6</v>
      </c>
      <c r="J4505" s="2">
        <v>0</v>
      </c>
      <c r="K4505" s="2">
        <v>1</v>
      </c>
      <c r="L4505" s="2">
        <v>1</v>
      </c>
      <c r="M4505" s="2">
        <v>1</v>
      </c>
      <c r="N4505" s="2">
        <v>0</v>
      </c>
      <c r="O4505" s="2">
        <v>0</v>
      </c>
      <c r="P4505" s="2">
        <v>4</v>
      </c>
      <c r="Q4505" s="2">
        <v>0</v>
      </c>
      <c r="R4505" s="2">
        <v>1</v>
      </c>
      <c r="S4505" s="2">
        <v>0</v>
      </c>
      <c r="T4505" s="2">
        <v>0</v>
      </c>
      <c r="U4505" s="2">
        <v>0</v>
      </c>
      <c r="V4505" s="2">
        <v>0</v>
      </c>
      <c r="W4505" s="2">
        <v>0</v>
      </c>
      <c r="X4505" s="2">
        <v>0</v>
      </c>
      <c r="Y4505" s="2">
        <v>0</v>
      </c>
      <c r="Z4505" s="2">
        <v>0</v>
      </c>
      <c r="AA4505" s="11">
        <f t="shared" si="177"/>
        <v>6</v>
      </c>
      <c r="AB4505" s="12" t="b">
        <f t="shared" si="178"/>
        <v>0</v>
      </c>
      <c r="AC4505" s="13">
        <f t="shared" si="176"/>
        <v>0</v>
      </c>
    </row>
    <row r="4506" spans="1:29" outlineLevel="7" x14ac:dyDescent="0.25">
      <c r="A4506" s="1" t="s">
        <v>28</v>
      </c>
      <c r="B4506" s="1" t="s">
        <v>1232</v>
      </c>
      <c r="C4506" s="1" t="s">
        <v>4926</v>
      </c>
      <c r="D4506" s="1" t="s">
        <v>1259</v>
      </c>
      <c r="E4506" s="1" t="s">
        <v>4938</v>
      </c>
      <c r="F4506" s="1" t="s">
        <v>4939</v>
      </c>
      <c r="G4506" s="2">
        <v>96</v>
      </c>
      <c r="H4506" s="2">
        <v>1</v>
      </c>
      <c r="I4506" s="2">
        <v>6</v>
      </c>
      <c r="J4506" s="2">
        <v>0</v>
      </c>
      <c r="K4506" s="2">
        <v>1</v>
      </c>
      <c r="L4506" s="2">
        <v>1</v>
      </c>
      <c r="M4506" s="2">
        <v>1</v>
      </c>
      <c r="N4506" s="2">
        <v>0</v>
      </c>
      <c r="O4506" s="2">
        <v>0</v>
      </c>
      <c r="P4506" s="2">
        <v>12</v>
      </c>
      <c r="Q4506" s="2">
        <v>0</v>
      </c>
      <c r="R4506" s="2">
        <v>1</v>
      </c>
      <c r="S4506" s="2">
        <v>0</v>
      </c>
      <c r="T4506" s="2">
        <v>0</v>
      </c>
      <c r="U4506" s="2">
        <v>0</v>
      </c>
      <c r="V4506" s="2">
        <v>0</v>
      </c>
      <c r="W4506" s="2">
        <v>0</v>
      </c>
      <c r="X4506" s="2">
        <v>0</v>
      </c>
      <c r="Y4506" s="2">
        <v>0</v>
      </c>
      <c r="Z4506" s="2">
        <v>0</v>
      </c>
      <c r="AA4506" s="11">
        <f t="shared" si="177"/>
        <v>14</v>
      </c>
      <c r="AB4506" s="12" t="b">
        <f t="shared" si="178"/>
        <v>0</v>
      </c>
      <c r="AC4506" s="13">
        <f t="shared" si="176"/>
        <v>0</v>
      </c>
    </row>
    <row r="4507" spans="1:29" outlineLevel="7" x14ac:dyDescent="0.25">
      <c r="A4507" s="1" t="s">
        <v>28</v>
      </c>
      <c r="B4507" s="1" t="s">
        <v>1232</v>
      </c>
      <c r="C4507" s="1" t="s">
        <v>4926</v>
      </c>
      <c r="D4507" s="1" t="s">
        <v>1259</v>
      </c>
      <c r="E4507" s="1" t="s">
        <v>5198</v>
      </c>
      <c r="F4507" s="1" t="s">
        <v>5199</v>
      </c>
      <c r="G4507" s="2">
        <v>43</v>
      </c>
      <c r="H4507" s="2">
        <v>1</v>
      </c>
      <c r="I4507" s="2">
        <v>0</v>
      </c>
      <c r="J4507" s="2">
        <v>0</v>
      </c>
      <c r="K4507" s="2">
        <v>1</v>
      </c>
      <c r="L4507" s="2">
        <v>1</v>
      </c>
      <c r="M4507" s="2">
        <v>1</v>
      </c>
      <c r="N4507" s="2">
        <v>0</v>
      </c>
      <c r="O4507" s="2">
        <v>0</v>
      </c>
      <c r="P4507" s="2">
        <v>4</v>
      </c>
      <c r="Q4507" s="2">
        <v>0</v>
      </c>
      <c r="R4507" s="2">
        <v>1</v>
      </c>
      <c r="S4507" s="2">
        <v>0</v>
      </c>
      <c r="T4507" s="2">
        <v>0</v>
      </c>
      <c r="U4507" s="2">
        <v>0</v>
      </c>
      <c r="V4507" s="2">
        <v>0</v>
      </c>
      <c r="W4507" s="2">
        <v>0</v>
      </c>
      <c r="X4507" s="2">
        <v>0</v>
      </c>
      <c r="Y4507" s="2">
        <v>0</v>
      </c>
      <c r="Z4507" s="2">
        <v>0</v>
      </c>
      <c r="AA4507" s="11">
        <f t="shared" si="177"/>
        <v>6</v>
      </c>
      <c r="AB4507" s="12" t="b">
        <f t="shared" si="178"/>
        <v>0</v>
      </c>
      <c r="AC4507" s="13">
        <f t="shared" si="176"/>
        <v>0</v>
      </c>
    </row>
    <row r="4508" spans="1:29" outlineLevel="7" x14ac:dyDescent="0.25">
      <c r="A4508" s="1" t="s">
        <v>28</v>
      </c>
      <c r="B4508" s="1" t="s">
        <v>1232</v>
      </c>
      <c r="C4508" s="1" t="s">
        <v>4926</v>
      </c>
      <c r="D4508" s="1" t="s">
        <v>1259</v>
      </c>
      <c r="E4508" s="1" t="s">
        <v>4970</v>
      </c>
      <c r="F4508" s="1" t="s">
        <v>4971</v>
      </c>
      <c r="G4508" s="2">
        <v>145</v>
      </c>
      <c r="H4508" s="2">
        <v>5</v>
      </c>
      <c r="I4508" s="2">
        <v>12</v>
      </c>
      <c r="J4508" s="2">
        <v>0</v>
      </c>
      <c r="K4508" s="2">
        <v>1</v>
      </c>
      <c r="L4508" s="2">
        <v>1</v>
      </c>
      <c r="M4508" s="2">
        <v>1</v>
      </c>
      <c r="N4508" s="2">
        <v>0</v>
      </c>
      <c r="O4508" s="2">
        <v>0</v>
      </c>
      <c r="P4508" s="2">
        <v>13</v>
      </c>
      <c r="Q4508" s="2">
        <v>0</v>
      </c>
      <c r="R4508" s="2">
        <v>1</v>
      </c>
      <c r="S4508" s="2">
        <v>0</v>
      </c>
      <c r="T4508" s="2">
        <v>0</v>
      </c>
      <c r="U4508" s="2">
        <v>0</v>
      </c>
      <c r="V4508" s="2">
        <v>0</v>
      </c>
      <c r="W4508" s="2">
        <v>0</v>
      </c>
      <c r="X4508" s="2">
        <v>0</v>
      </c>
      <c r="Y4508" s="2">
        <v>0</v>
      </c>
      <c r="Z4508" s="2">
        <v>0</v>
      </c>
      <c r="AA4508" s="11">
        <f t="shared" si="177"/>
        <v>15</v>
      </c>
      <c r="AB4508" s="12" t="b">
        <f t="shared" si="178"/>
        <v>0</v>
      </c>
      <c r="AC4508" s="13">
        <f t="shared" si="176"/>
        <v>0</v>
      </c>
    </row>
    <row r="4509" spans="1:29" outlineLevel="6" x14ac:dyDescent="0.25">
      <c r="A4509" s="1"/>
      <c r="B4509" s="1"/>
      <c r="C4509" s="1"/>
      <c r="D4509" s="25" t="s">
        <v>12605</v>
      </c>
      <c r="E4509" s="1"/>
      <c r="F4509" s="1"/>
      <c r="G4509" s="2">
        <f>SUBTOTAL(1,G4494:G4508)</f>
        <v>1466.0666666666666</v>
      </c>
      <c r="H4509" s="2">
        <f>SUBTOTAL(1,H4494:H4508)</f>
        <v>22.333333333333332</v>
      </c>
      <c r="I4509" s="2">
        <f>SUBTOTAL(1,I4494:I4508)</f>
        <v>22.933333333333334</v>
      </c>
      <c r="J4509" s="2">
        <f>SUBTOTAL(1,J4494:J4508)</f>
        <v>6.6</v>
      </c>
      <c r="K4509" s="2">
        <f>SUBTOTAL(1,K4494:K4508)</f>
        <v>1</v>
      </c>
      <c r="L4509" s="2">
        <f>SUBTOTAL(1,L4494:L4508)</f>
        <v>1.1333333333333333</v>
      </c>
      <c r="M4509" s="2">
        <f>SUBTOTAL(1,M4494:M4508)</f>
        <v>1</v>
      </c>
      <c r="N4509" s="2">
        <f>SUBTOTAL(1,N4494:N4508)</f>
        <v>0</v>
      </c>
      <c r="O4509" s="2">
        <f>SUBTOTAL(1,O4494:O4508)</f>
        <v>0</v>
      </c>
      <c r="P4509" s="2">
        <f>SUBTOTAL(1,P4494:P4508)</f>
        <v>11.733333333333333</v>
      </c>
      <c r="Q4509" s="2">
        <f>SUBTOTAL(1,Q4494:Q4508)</f>
        <v>6.6666666666666666E-2</v>
      </c>
      <c r="R4509" s="2">
        <f>SUBTOTAL(1,R4494:R4508)</f>
        <v>1</v>
      </c>
      <c r="S4509" s="2">
        <f>SUBTOTAL(1,S4494:S4508)</f>
        <v>0</v>
      </c>
      <c r="T4509" s="2">
        <f>SUBTOTAL(1,T4494:T4508)</f>
        <v>0</v>
      </c>
      <c r="U4509" s="2">
        <f>SUBTOTAL(1,U4494:U4508)</f>
        <v>0</v>
      </c>
      <c r="V4509" s="2">
        <f>SUBTOTAL(1,V4494:V4508)</f>
        <v>0</v>
      </c>
      <c r="W4509" s="2">
        <f>SUBTOTAL(1,W4494:W4508)</f>
        <v>3.3333333333333335</v>
      </c>
      <c r="X4509" s="2">
        <f>SUBTOTAL(1,X4494:X4508)</f>
        <v>0.26666666666666666</v>
      </c>
      <c r="Y4509" s="2">
        <f>SUBTOTAL(1,Y4494:Y4508)</f>
        <v>8.0666666666666664</v>
      </c>
      <c r="Z4509" s="2">
        <f>SUBTOTAL(1,Z4494:Z4508)</f>
        <v>0</v>
      </c>
      <c r="AA4509" s="11">
        <f>SUBTOTAL(1,AA4494:AA4508)</f>
        <v>17.399999999999999</v>
      </c>
      <c r="AB4509" s="12" t="e">
        <f>SUBTOTAL(1,AB4494:AB4508)</f>
        <v>#DIV/0!</v>
      </c>
      <c r="AC4509" s="13">
        <f>SUBTOTAL(1,AC4494:AC4508)</f>
        <v>6.6666666666666666E-2</v>
      </c>
    </row>
    <row r="4510" spans="1:29" outlineLevel="7" x14ac:dyDescent="0.25">
      <c r="A4510" s="1" t="s">
        <v>28</v>
      </c>
      <c r="B4510" s="1" t="s">
        <v>1232</v>
      </c>
      <c r="C4510" s="1" t="s">
        <v>4926</v>
      </c>
      <c r="D4510" s="1" t="s">
        <v>4929</v>
      </c>
      <c r="E4510" s="1" t="s">
        <v>5161</v>
      </c>
      <c r="F4510" s="1" t="s">
        <v>5162</v>
      </c>
      <c r="G4510" s="2">
        <v>755</v>
      </c>
      <c r="H4510" s="2">
        <v>12</v>
      </c>
      <c r="I4510" s="2">
        <v>11</v>
      </c>
      <c r="J4510" s="2">
        <v>0</v>
      </c>
      <c r="K4510" s="2">
        <v>0</v>
      </c>
      <c r="L4510" s="2">
        <v>1</v>
      </c>
      <c r="M4510" s="2">
        <v>1</v>
      </c>
      <c r="N4510" s="2">
        <v>0</v>
      </c>
      <c r="O4510" s="2">
        <v>0</v>
      </c>
      <c r="P4510" s="2">
        <v>9</v>
      </c>
      <c r="Q4510" s="2">
        <v>0</v>
      </c>
      <c r="R4510" s="2">
        <v>0</v>
      </c>
      <c r="S4510" s="2">
        <v>0</v>
      </c>
      <c r="T4510" s="2">
        <v>0</v>
      </c>
      <c r="U4510" s="2">
        <v>0</v>
      </c>
      <c r="V4510" s="2">
        <v>0</v>
      </c>
      <c r="W4510" s="2">
        <v>0</v>
      </c>
      <c r="X4510" s="2">
        <v>0</v>
      </c>
      <c r="Y4510" s="2">
        <v>0</v>
      </c>
      <c r="Z4510" s="2">
        <v>0</v>
      </c>
      <c r="AA4510" s="11">
        <f t="shared" si="177"/>
        <v>10</v>
      </c>
      <c r="AB4510" s="12" t="b">
        <f t="shared" si="178"/>
        <v>0</v>
      </c>
      <c r="AC4510" s="13">
        <f t="shared" si="176"/>
        <v>0</v>
      </c>
    </row>
    <row r="4511" spans="1:29" outlineLevel="7" x14ac:dyDescent="0.25">
      <c r="A4511" s="1" t="s">
        <v>28</v>
      </c>
      <c r="B4511" s="1" t="s">
        <v>1232</v>
      </c>
      <c r="C4511" s="1" t="s">
        <v>4926</v>
      </c>
      <c r="D4511" s="1" t="s">
        <v>4929</v>
      </c>
      <c r="E4511" s="1" t="s">
        <v>4958</v>
      </c>
      <c r="F4511" s="1" t="s">
        <v>4959</v>
      </c>
      <c r="G4511" s="2">
        <v>67</v>
      </c>
      <c r="H4511" s="2">
        <v>19</v>
      </c>
      <c r="I4511" s="2">
        <v>0</v>
      </c>
      <c r="J4511" s="2">
        <v>0</v>
      </c>
      <c r="K4511" s="2">
        <v>0</v>
      </c>
      <c r="L4511" s="2">
        <v>1</v>
      </c>
      <c r="M4511" s="2">
        <v>1</v>
      </c>
      <c r="N4511" s="2">
        <v>0</v>
      </c>
      <c r="O4511" s="2">
        <v>0</v>
      </c>
      <c r="P4511" s="2">
        <v>10</v>
      </c>
      <c r="Q4511" s="2">
        <v>0</v>
      </c>
      <c r="R4511" s="2">
        <v>0</v>
      </c>
      <c r="S4511" s="2">
        <v>0</v>
      </c>
      <c r="T4511" s="2">
        <v>0</v>
      </c>
      <c r="U4511" s="2">
        <v>0</v>
      </c>
      <c r="V4511" s="2">
        <v>0</v>
      </c>
      <c r="W4511" s="2">
        <v>0</v>
      </c>
      <c r="X4511" s="2">
        <v>0</v>
      </c>
      <c r="Y4511" s="2">
        <v>0</v>
      </c>
      <c r="Z4511" s="2">
        <v>0</v>
      </c>
      <c r="AA4511" s="11">
        <f t="shared" si="177"/>
        <v>11</v>
      </c>
      <c r="AB4511" s="12" t="b">
        <f t="shared" si="178"/>
        <v>0</v>
      </c>
      <c r="AC4511" s="13">
        <f t="shared" si="176"/>
        <v>0</v>
      </c>
    </row>
    <row r="4512" spans="1:29" outlineLevel="7" x14ac:dyDescent="0.25">
      <c r="A4512" s="1" t="s">
        <v>28</v>
      </c>
      <c r="B4512" s="1" t="s">
        <v>1232</v>
      </c>
      <c r="C4512" s="1" t="s">
        <v>4926</v>
      </c>
      <c r="D4512" s="1" t="s">
        <v>4929</v>
      </c>
      <c r="E4512" s="1" t="s">
        <v>5167</v>
      </c>
      <c r="F4512" s="1" t="s">
        <v>5168</v>
      </c>
      <c r="G4512" s="2">
        <v>702</v>
      </c>
      <c r="H4512" s="2">
        <v>7</v>
      </c>
      <c r="I4512" s="2">
        <v>36</v>
      </c>
      <c r="J4512" s="2">
        <v>0</v>
      </c>
      <c r="K4512" s="2">
        <v>0</v>
      </c>
      <c r="L4512" s="2">
        <v>1</v>
      </c>
      <c r="M4512" s="2">
        <v>1</v>
      </c>
      <c r="N4512" s="2">
        <v>0</v>
      </c>
      <c r="O4512" s="2">
        <v>0</v>
      </c>
      <c r="P4512" s="2">
        <v>9</v>
      </c>
      <c r="Q4512" s="2">
        <v>0</v>
      </c>
      <c r="R4512" s="2">
        <v>0</v>
      </c>
      <c r="S4512" s="2">
        <v>0</v>
      </c>
      <c r="T4512" s="2">
        <v>0</v>
      </c>
      <c r="U4512" s="2">
        <v>0</v>
      </c>
      <c r="V4512" s="2">
        <v>0</v>
      </c>
      <c r="W4512" s="2">
        <v>1</v>
      </c>
      <c r="X4512" s="2">
        <v>0</v>
      </c>
      <c r="Y4512" s="2">
        <v>0</v>
      </c>
      <c r="Z4512" s="2">
        <v>0</v>
      </c>
      <c r="AA4512" s="11">
        <f t="shared" si="177"/>
        <v>11</v>
      </c>
      <c r="AB4512" s="12" t="b">
        <f t="shared" si="178"/>
        <v>0</v>
      </c>
      <c r="AC4512" s="13">
        <f t="shared" si="176"/>
        <v>0</v>
      </c>
    </row>
    <row r="4513" spans="1:29" outlineLevel="7" x14ac:dyDescent="0.25">
      <c r="A4513" s="1" t="s">
        <v>28</v>
      </c>
      <c r="B4513" s="1" t="s">
        <v>1232</v>
      </c>
      <c r="C4513" s="1" t="s">
        <v>4926</v>
      </c>
      <c r="D4513" s="1" t="s">
        <v>4929</v>
      </c>
      <c r="E4513" s="1" t="s">
        <v>4930</v>
      </c>
      <c r="F4513" s="1" t="s">
        <v>4931</v>
      </c>
      <c r="G4513" s="2">
        <v>2109</v>
      </c>
      <c r="H4513" s="2">
        <v>11</v>
      </c>
      <c r="I4513" s="2">
        <v>51</v>
      </c>
      <c r="J4513" s="2">
        <v>0</v>
      </c>
      <c r="K4513" s="2">
        <v>0</v>
      </c>
      <c r="L4513" s="2">
        <v>1</v>
      </c>
      <c r="M4513" s="2">
        <v>1</v>
      </c>
      <c r="N4513" s="2">
        <v>0</v>
      </c>
      <c r="O4513" s="2">
        <v>0</v>
      </c>
      <c r="P4513" s="2">
        <v>9</v>
      </c>
      <c r="Q4513" s="2">
        <v>0</v>
      </c>
      <c r="R4513" s="2">
        <v>0</v>
      </c>
      <c r="S4513" s="2">
        <v>0</v>
      </c>
      <c r="T4513" s="2">
        <v>0</v>
      </c>
      <c r="U4513" s="2">
        <v>0</v>
      </c>
      <c r="V4513" s="2">
        <v>0</v>
      </c>
      <c r="W4513" s="2">
        <v>1</v>
      </c>
      <c r="X4513" s="2">
        <v>0</v>
      </c>
      <c r="Y4513" s="2">
        <v>30</v>
      </c>
      <c r="Z4513" s="2">
        <v>0</v>
      </c>
      <c r="AA4513" s="11">
        <f t="shared" si="177"/>
        <v>11</v>
      </c>
      <c r="AB4513" s="12" t="b">
        <f t="shared" si="178"/>
        <v>0</v>
      </c>
      <c r="AC4513" s="13">
        <f t="shared" si="176"/>
        <v>0</v>
      </c>
    </row>
    <row r="4514" spans="1:29" outlineLevel="7" x14ac:dyDescent="0.25">
      <c r="A4514" s="1" t="s">
        <v>28</v>
      </c>
      <c r="B4514" s="1" t="s">
        <v>1232</v>
      </c>
      <c r="C4514" s="1" t="s">
        <v>4926</v>
      </c>
      <c r="D4514" s="1" t="s">
        <v>4929</v>
      </c>
      <c r="E4514" s="1" t="s">
        <v>4960</v>
      </c>
      <c r="F4514" s="1" t="s">
        <v>4961</v>
      </c>
      <c r="G4514" s="2">
        <v>52</v>
      </c>
      <c r="H4514" s="2">
        <v>12</v>
      </c>
      <c r="I4514" s="2">
        <v>0</v>
      </c>
      <c r="J4514" s="2">
        <v>0</v>
      </c>
      <c r="K4514" s="2">
        <v>0</v>
      </c>
      <c r="L4514" s="2">
        <v>1</v>
      </c>
      <c r="M4514" s="2">
        <v>1</v>
      </c>
      <c r="N4514" s="2">
        <v>0</v>
      </c>
      <c r="O4514" s="2">
        <v>0</v>
      </c>
      <c r="P4514" s="2">
        <v>9</v>
      </c>
      <c r="Q4514" s="2">
        <v>0</v>
      </c>
      <c r="R4514" s="2">
        <v>0</v>
      </c>
      <c r="S4514" s="2">
        <v>0</v>
      </c>
      <c r="T4514" s="2">
        <v>0</v>
      </c>
      <c r="U4514" s="2">
        <v>0</v>
      </c>
      <c r="V4514" s="2">
        <v>0</v>
      </c>
      <c r="W4514" s="2">
        <v>0</v>
      </c>
      <c r="X4514" s="2">
        <v>0</v>
      </c>
      <c r="Y4514" s="2">
        <v>0</v>
      </c>
      <c r="Z4514" s="2">
        <v>0</v>
      </c>
      <c r="AA4514" s="11">
        <f t="shared" si="177"/>
        <v>10</v>
      </c>
      <c r="AB4514" s="12" t="b">
        <f t="shared" si="178"/>
        <v>0</v>
      </c>
      <c r="AC4514" s="13">
        <f t="shared" si="176"/>
        <v>0</v>
      </c>
    </row>
    <row r="4515" spans="1:29" outlineLevel="7" x14ac:dyDescent="0.25">
      <c r="A4515" s="1" t="s">
        <v>28</v>
      </c>
      <c r="B4515" s="1" t="s">
        <v>1232</v>
      </c>
      <c r="C4515" s="1" t="s">
        <v>4926</v>
      </c>
      <c r="D4515" s="1" t="s">
        <v>4929</v>
      </c>
      <c r="E4515" s="1" t="s">
        <v>5165</v>
      </c>
      <c r="F4515" s="1" t="s">
        <v>5166</v>
      </c>
      <c r="G4515" s="2">
        <v>619</v>
      </c>
      <c r="H4515" s="2">
        <v>3</v>
      </c>
      <c r="I4515" s="2">
        <v>11</v>
      </c>
      <c r="J4515" s="2">
        <v>0</v>
      </c>
      <c r="K4515" s="2">
        <v>0</v>
      </c>
      <c r="L4515" s="2">
        <v>1</v>
      </c>
      <c r="M4515" s="2">
        <v>1</v>
      </c>
      <c r="N4515" s="2">
        <v>0</v>
      </c>
      <c r="O4515" s="2">
        <v>0</v>
      </c>
      <c r="P4515" s="2">
        <v>11</v>
      </c>
      <c r="Q4515" s="2">
        <v>0</v>
      </c>
      <c r="R4515" s="2">
        <v>0</v>
      </c>
      <c r="S4515" s="2">
        <v>0</v>
      </c>
      <c r="T4515" s="2">
        <v>0</v>
      </c>
      <c r="U4515" s="2">
        <v>0</v>
      </c>
      <c r="V4515" s="2">
        <v>0</v>
      </c>
      <c r="W4515" s="2">
        <v>1</v>
      </c>
      <c r="X4515" s="2">
        <v>0</v>
      </c>
      <c r="Y4515" s="2">
        <v>0</v>
      </c>
      <c r="Z4515" s="2">
        <v>0</v>
      </c>
      <c r="AA4515" s="11">
        <f t="shared" si="177"/>
        <v>13</v>
      </c>
      <c r="AB4515" s="12" t="b">
        <f t="shared" si="178"/>
        <v>0</v>
      </c>
      <c r="AC4515" s="13">
        <f t="shared" si="176"/>
        <v>0</v>
      </c>
    </row>
    <row r="4516" spans="1:29" outlineLevel="7" x14ac:dyDescent="0.25">
      <c r="A4516" s="1" t="s">
        <v>28</v>
      </c>
      <c r="B4516" s="1" t="s">
        <v>1232</v>
      </c>
      <c r="C4516" s="1" t="s">
        <v>4926</v>
      </c>
      <c r="D4516" s="1" t="s">
        <v>4929</v>
      </c>
      <c r="E4516" s="1" t="s">
        <v>4968</v>
      </c>
      <c r="F4516" s="1" t="s">
        <v>4969</v>
      </c>
      <c r="G4516" s="2">
        <v>495</v>
      </c>
      <c r="H4516" s="2">
        <v>3</v>
      </c>
      <c r="I4516" s="2">
        <v>11</v>
      </c>
      <c r="J4516" s="2">
        <v>0</v>
      </c>
      <c r="K4516" s="2">
        <v>0</v>
      </c>
      <c r="L4516" s="2">
        <v>1</v>
      </c>
      <c r="M4516" s="2">
        <v>1</v>
      </c>
      <c r="N4516" s="2">
        <v>0</v>
      </c>
      <c r="O4516" s="2">
        <v>0</v>
      </c>
      <c r="P4516" s="2">
        <v>10</v>
      </c>
      <c r="Q4516" s="2">
        <v>0</v>
      </c>
      <c r="R4516" s="2">
        <v>0</v>
      </c>
      <c r="S4516" s="2">
        <v>0</v>
      </c>
      <c r="T4516" s="2">
        <v>0</v>
      </c>
      <c r="U4516" s="2">
        <v>0</v>
      </c>
      <c r="V4516" s="2">
        <v>0</v>
      </c>
      <c r="W4516" s="2">
        <v>0</v>
      </c>
      <c r="X4516" s="2">
        <v>0</v>
      </c>
      <c r="Y4516" s="2">
        <v>0</v>
      </c>
      <c r="Z4516" s="2">
        <v>0</v>
      </c>
      <c r="AA4516" s="11">
        <f t="shared" si="177"/>
        <v>11</v>
      </c>
      <c r="AB4516" s="12" t="b">
        <f t="shared" si="178"/>
        <v>0</v>
      </c>
      <c r="AC4516" s="13">
        <f t="shared" si="176"/>
        <v>0</v>
      </c>
    </row>
    <row r="4517" spans="1:29" outlineLevel="7" x14ac:dyDescent="0.25">
      <c r="A4517" s="1" t="s">
        <v>28</v>
      </c>
      <c r="B4517" s="1" t="s">
        <v>1232</v>
      </c>
      <c r="C4517" s="1" t="s">
        <v>4926</v>
      </c>
      <c r="D4517" s="1" t="s">
        <v>4929</v>
      </c>
      <c r="E4517" s="1" t="s">
        <v>4977</v>
      </c>
      <c r="F4517" s="1" t="s">
        <v>4978</v>
      </c>
      <c r="G4517" s="2">
        <v>488</v>
      </c>
      <c r="H4517" s="2">
        <v>35</v>
      </c>
      <c r="I4517" s="2">
        <v>15</v>
      </c>
      <c r="J4517" s="2">
        <v>0</v>
      </c>
      <c r="K4517" s="2">
        <v>0</v>
      </c>
      <c r="L4517" s="2">
        <v>1</v>
      </c>
      <c r="M4517" s="2">
        <v>1</v>
      </c>
      <c r="N4517" s="2">
        <v>0</v>
      </c>
      <c r="O4517" s="2">
        <v>0</v>
      </c>
      <c r="P4517" s="2">
        <v>9</v>
      </c>
      <c r="Q4517" s="2">
        <v>0</v>
      </c>
      <c r="R4517" s="2">
        <v>0</v>
      </c>
      <c r="S4517" s="2">
        <v>0</v>
      </c>
      <c r="T4517" s="2">
        <v>0</v>
      </c>
      <c r="U4517" s="2">
        <v>0</v>
      </c>
      <c r="V4517" s="2">
        <v>0</v>
      </c>
      <c r="W4517" s="2">
        <v>1</v>
      </c>
      <c r="X4517" s="2">
        <v>0</v>
      </c>
      <c r="Y4517" s="2">
        <v>0</v>
      </c>
      <c r="Z4517" s="2">
        <v>0</v>
      </c>
      <c r="AA4517" s="11">
        <f t="shared" si="177"/>
        <v>11</v>
      </c>
      <c r="AB4517" s="12" t="b">
        <f t="shared" si="178"/>
        <v>0</v>
      </c>
      <c r="AC4517" s="13">
        <f t="shared" si="176"/>
        <v>0</v>
      </c>
    </row>
    <row r="4518" spans="1:29" outlineLevel="7" x14ac:dyDescent="0.25">
      <c r="A4518" s="1" t="s">
        <v>28</v>
      </c>
      <c r="B4518" s="1" t="s">
        <v>1232</v>
      </c>
      <c r="C4518" s="1" t="s">
        <v>4926</v>
      </c>
      <c r="D4518" s="1" t="s">
        <v>4929</v>
      </c>
      <c r="E4518" s="1" t="s">
        <v>5200</v>
      </c>
      <c r="F4518" s="1" t="s">
        <v>5201</v>
      </c>
      <c r="G4518" s="2">
        <v>108</v>
      </c>
      <c r="H4518" s="2">
        <v>17</v>
      </c>
      <c r="I4518" s="2">
        <v>2</v>
      </c>
      <c r="J4518" s="2">
        <v>0</v>
      </c>
      <c r="K4518" s="2">
        <v>0</v>
      </c>
      <c r="L4518" s="2">
        <v>1</v>
      </c>
      <c r="M4518" s="2">
        <v>1</v>
      </c>
      <c r="N4518" s="2">
        <v>0</v>
      </c>
      <c r="O4518" s="2">
        <v>0</v>
      </c>
      <c r="P4518" s="2">
        <v>9</v>
      </c>
      <c r="Q4518" s="2">
        <v>0</v>
      </c>
      <c r="R4518" s="2">
        <v>0</v>
      </c>
      <c r="S4518" s="2">
        <v>0</v>
      </c>
      <c r="T4518" s="2">
        <v>0</v>
      </c>
      <c r="U4518" s="2">
        <v>0</v>
      </c>
      <c r="V4518" s="2">
        <v>0</v>
      </c>
      <c r="W4518" s="2">
        <v>1</v>
      </c>
      <c r="X4518" s="2">
        <v>0</v>
      </c>
      <c r="Y4518" s="2">
        <v>0</v>
      </c>
      <c r="Z4518" s="2">
        <v>0</v>
      </c>
      <c r="AA4518" s="11">
        <f t="shared" si="177"/>
        <v>11</v>
      </c>
      <c r="AB4518" s="12" t="b">
        <f t="shared" si="178"/>
        <v>0</v>
      </c>
      <c r="AC4518" s="13">
        <f t="shared" si="176"/>
        <v>0</v>
      </c>
    </row>
    <row r="4519" spans="1:29" outlineLevel="7" x14ac:dyDescent="0.25">
      <c r="A4519" s="1" t="s">
        <v>28</v>
      </c>
      <c r="B4519" s="1" t="s">
        <v>1232</v>
      </c>
      <c r="C4519" s="1" t="s">
        <v>4926</v>
      </c>
      <c r="D4519" s="1" t="s">
        <v>4929</v>
      </c>
      <c r="E4519" s="1" t="s">
        <v>5169</v>
      </c>
      <c r="F4519" s="1" t="s">
        <v>5170</v>
      </c>
      <c r="G4519" s="2">
        <v>497</v>
      </c>
      <c r="H4519" s="2">
        <v>21</v>
      </c>
      <c r="I4519" s="2">
        <v>7</v>
      </c>
      <c r="J4519" s="2">
        <v>0</v>
      </c>
      <c r="K4519" s="2">
        <v>0</v>
      </c>
      <c r="L4519" s="2">
        <v>1</v>
      </c>
      <c r="M4519" s="2">
        <v>1</v>
      </c>
      <c r="N4519" s="2">
        <v>0</v>
      </c>
      <c r="O4519" s="2">
        <v>0</v>
      </c>
      <c r="P4519" s="2">
        <v>11</v>
      </c>
      <c r="Q4519" s="2">
        <v>0</v>
      </c>
      <c r="R4519" s="2">
        <v>0</v>
      </c>
      <c r="S4519" s="2">
        <v>0</v>
      </c>
      <c r="T4519" s="2">
        <v>0</v>
      </c>
      <c r="U4519" s="2">
        <v>0</v>
      </c>
      <c r="V4519" s="2">
        <v>0</v>
      </c>
      <c r="W4519" s="2">
        <v>0</v>
      </c>
      <c r="X4519" s="2">
        <v>0</v>
      </c>
      <c r="Y4519" s="2">
        <v>0</v>
      </c>
      <c r="Z4519" s="2">
        <v>0</v>
      </c>
      <c r="AA4519" s="11">
        <f t="shared" si="177"/>
        <v>12</v>
      </c>
      <c r="AB4519" s="12" t="b">
        <f t="shared" si="178"/>
        <v>0</v>
      </c>
      <c r="AC4519" s="13">
        <f t="shared" si="176"/>
        <v>0</v>
      </c>
    </row>
    <row r="4520" spans="1:29" outlineLevel="7" x14ac:dyDescent="0.25">
      <c r="A4520" s="1" t="s">
        <v>28</v>
      </c>
      <c r="B4520" s="1" t="s">
        <v>1232</v>
      </c>
      <c r="C4520" s="1" t="s">
        <v>4926</v>
      </c>
      <c r="D4520" s="1" t="s">
        <v>4929</v>
      </c>
      <c r="E4520" s="1" t="s">
        <v>5102</v>
      </c>
      <c r="F4520" s="1" t="s">
        <v>5103</v>
      </c>
      <c r="G4520" s="2">
        <v>66</v>
      </c>
      <c r="H4520" s="2">
        <v>41</v>
      </c>
      <c r="I4520" s="2">
        <v>1</v>
      </c>
      <c r="J4520" s="2">
        <v>0</v>
      </c>
      <c r="K4520" s="2">
        <v>0</v>
      </c>
      <c r="L4520" s="2">
        <v>1</v>
      </c>
      <c r="M4520" s="2">
        <v>1</v>
      </c>
      <c r="N4520" s="2">
        <v>0</v>
      </c>
      <c r="O4520" s="2">
        <v>0</v>
      </c>
      <c r="P4520" s="2">
        <v>11</v>
      </c>
      <c r="Q4520" s="2">
        <v>0</v>
      </c>
      <c r="R4520" s="2">
        <v>0</v>
      </c>
      <c r="S4520" s="2">
        <v>0</v>
      </c>
      <c r="T4520" s="2">
        <v>0</v>
      </c>
      <c r="U4520" s="2">
        <v>0</v>
      </c>
      <c r="V4520" s="2">
        <v>0</v>
      </c>
      <c r="W4520" s="2">
        <v>0</v>
      </c>
      <c r="X4520" s="2">
        <v>0</v>
      </c>
      <c r="Y4520" s="2">
        <v>0</v>
      </c>
      <c r="Z4520" s="2">
        <v>0</v>
      </c>
      <c r="AA4520" s="11">
        <f t="shared" si="177"/>
        <v>12</v>
      </c>
      <c r="AB4520" s="12" t="b">
        <f t="shared" si="178"/>
        <v>0</v>
      </c>
      <c r="AC4520" s="13">
        <f t="shared" si="176"/>
        <v>0</v>
      </c>
    </row>
    <row r="4521" spans="1:29" outlineLevel="7" x14ac:dyDescent="0.25">
      <c r="A4521" s="1" t="s">
        <v>28</v>
      </c>
      <c r="B4521" s="1" t="s">
        <v>1232</v>
      </c>
      <c r="C4521" s="1" t="s">
        <v>4926</v>
      </c>
      <c r="D4521" s="1" t="s">
        <v>4929</v>
      </c>
      <c r="E4521" s="1" t="s">
        <v>5171</v>
      </c>
      <c r="F4521" s="1" t="s">
        <v>5172</v>
      </c>
      <c r="G4521" s="2">
        <v>379</v>
      </c>
      <c r="H4521" s="2">
        <v>11</v>
      </c>
      <c r="I4521" s="2">
        <v>13</v>
      </c>
      <c r="J4521" s="2">
        <v>0</v>
      </c>
      <c r="K4521" s="2">
        <v>0</v>
      </c>
      <c r="L4521" s="2">
        <v>1</v>
      </c>
      <c r="M4521" s="2">
        <v>1</v>
      </c>
      <c r="N4521" s="2">
        <v>0</v>
      </c>
      <c r="O4521" s="2">
        <v>0</v>
      </c>
      <c r="P4521" s="2">
        <v>9</v>
      </c>
      <c r="Q4521" s="2">
        <v>0</v>
      </c>
      <c r="R4521" s="2">
        <v>0</v>
      </c>
      <c r="S4521" s="2">
        <v>0</v>
      </c>
      <c r="T4521" s="2">
        <v>0</v>
      </c>
      <c r="U4521" s="2">
        <v>0</v>
      </c>
      <c r="V4521" s="2">
        <v>0</v>
      </c>
      <c r="W4521" s="2">
        <v>0</v>
      </c>
      <c r="X4521" s="2">
        <v>1</v>
      </c>
      <c r="Y4521" s="2">
        <v>20</v>
      </c>
      <c r="Z4521" s="2">
        <v>0</v>
      </c>
      <c r="AA4521" s="11">
        <f t="shared" si="177"/>
        <v>11</v>
      </c>
      <c r="AB4521" s="12" t="b">
        <f t="shared" si="178"/>
        <v>0</v>
      </c>
      <c r="AC4521" s="13">
        <f t="shared" si="176"/>
        <v>0</v>
      </c>
    </row>
    <row r="4522" spans="1:29" outlineLevel="7" x14ac:dyDescent="0.25">
      <c r="A4522" s="1" t="s">
        <v>28</v>
      </c>
      <c r="B4522" s="1" t="s">
        <v>1232</v>
      </c>
      <c r="C4522" s="1" t="s">
        <v>4926</v>
      </c>
      <c r="D4522" s="1" t="s">
        <v>4929</v>
      </c>
      <c r="E4522" s="1" t="s">
        <v>4942</v>
      </c>
      <c r="F4522" s="1" t="s">
        <v>4943</v>
      </c>
      <c r="G4522" s="2">
        <v>335</v>
      </c>
      <c r="H4522" s="2">
        <v>31</v>
      </c>
      <c r="I4522" s="2">
        <v>12</v>
      </c>
      <c r="J4522" s="2">
        <v>0</v>
      </c>
      <c r="K4522" s="2">
        <v>0</v>
      </c>
      <c r="L4522" s="2">
        <v>1</v>
      </c>
      <c r="M4522" s="2">
        <v>1</v>
      </c>
      <c r="N4522" s="2">
        <v>0</v>
      </c>
      <c r="O4522" s="2">
        <v>0</v>
      </c>
      <c r="P4522" s="2">
        <v>16</v>
      </c>
      <c r="Q4522" s="2">
        <v>0</v>
      </c>
      <c r="R4522" s="2">
        <v>0</v>
      </c>
      <c r="S4522" s="2">
        <v>0</v>
      </c>
      <c r="T4522" s="2">
        <v>0</v>
      </c>
      <c r="U4522" s="2">
        <v>0</v>
      </c>
      <c r="V4522" s="2">
        <v>0</v>
      </c>
      <c r="W4522" s="2">
        <v>1</v>
      </c>
      <c r="X4522" s="2">
        <v>0</v>
      </c>
      <c r="Y4522" s="2">
        <v>0</v>
      </c>
      <c r="Z4522" s="2">
        <v>0</v>
      </c>
      <c r="AA4522" s="11">
        <f t="shared" si="177"/>
        <v>18</v>
      </c>
      <c r="AB4522" s="12" t="b">
        <f t="shared" si="178"/>
        <v>0</v>
      </c>
      <c r="AC4522" s="13">
        <f t="shared" si="176"/>
        <v>0</v>
      </c>
    </row>
    <row r="4523" spans="1:29" outlineLevel="7" x14ac:dyDescent="0.25">
      <c r="A4523" s="1" t="s">
        <v>28</v>
      </c>
      <c r="B4523" s="1" t="s">
        <v>1232</v>
      </c>
      <c r="C4523" s="1" t="s">
        <v>4926</v>
      </c>
      <c r="D4523" s="1" t="s">
        <v>4929</v>
      </c>
      <c r="E4523" s="1" t="s">
        <v>5061</v>
      </c>
      <c r="F4523" s="1" t="s">
        <v>5062</v>
      </c>
      <c r="G4523" s="2">
        <v>5231</v>
      </c>
      <c r="H4523" s="2">
        <v>32</v>
      </c>
      <c r="I4523" s="2">
        <v>68</v>
      </c>
      <c r="J4523" s="2">
        <v>9</v>
      </c>
      <c r="K4523" s="2">
        <v>1</v>
      </c>
      <c r="L4523" s="2">
        <v>1</v>
      </c>
      <c r="M4523" s="2">
        <v>1</v>
      </c>
      <c r="N4523" s="2">
        <v>0</v>
      </c>
      <c r="O4523" s="2">
        <v>0</v>
      </c>
      <c r="P4523" s="2">
        <v>13</v>
      </c>
      <c r="Q4523" s="2">
        <v>0</v>
      </c>
      <c r="R4523" s="2">
        <v>1</v>
      </c>
      <c r="S4523" s="2">
        <v>0</v>
      </c>
      <c r="T4523" s="2">
        <v>0</v>
      </c>
      <c r="U4523" s="2">
        <v>0</v>
      </c>
      <c r="V4523" s="2">
        <v>0</v>
      </c>
      <c r="W4523" s="2">
        <v>3</v>
      </c>
      <c r="X4523" s="2">
        <v>0</v>
      </c>
      <c r="Y4523" s="2">
        <v>51</v>
      </c>
      <c r="Z4523" s="2">
        <v>0</v>
      </c>
      <c r="AA4523" s="11">
        <f t="shared" si="177"/>
        <v>18</v>
      </c>
      <c r="AB4523" s="12" t="b">
        <f t="shared" si="178"/>
        <v>1</v>
      </c>
      <c r="AC4523" s="13">
        <f t="shared" si="176"/>
        <v>1</v>
      </c>
    </row>
    <row r="4524" spans="1:29" outlineLevel="7" x14ac:dyDescent="0.25">
      <c r="A4524" s="1" t="s">
        <v>28</v>
      </c>
      <c r="B4524" s="1" t="s">
        <v>1232</v>
      </c>
      <c r="C4524" s="1" t="s">
        <v>4926</v>
      </c>
      <c r="D4524" s="1" t="s">
        <v>4929</v>
      </c>
      <c r="E4524" s="1" t="s">
        <v>5059</v>
      </c>
      <c r="F4524" s="1" t="s">
        <v>5060</v>
      </c>
      <c r="G4524" s="2">
        <v>1330</v>
      </c>
      <c r="H4524" s="2">
        <v>11</v>
      </c>
      <c r="I4524" s="2">
        <v>57</v>
      </c>
      <c r="J4524" s="2">
        <v>0</v>
      </c>
      <c r="K4524" s="2">
        <v>0</v>
      </c>
      <c r="L4524" s="2">
        <v>1</v>
      </c>
      <c r="M4524" s="2">
        <v>1</v>
      </c>
      <c r="N4524" s="2">
        <v>0</v>
      </c>
      <c r="O4524" s="2">
        <v>0</v>
      </c>
      <c r="P4524" s="2">
        <v>12</v>
      </c>
      <c r="Q4524" s="2">
        <v>0</v>
      </c>
      <c r="R4524" s="2">
        <v>0</v>
      </c>
      <c r="S4524" s="2">
        <v>0</v>
      </c>
      <c r="T4524" s="2">
        <v>0</v>
      </c>
      <c r="U4524" s="2">
        <v>0</v>
      </c>
      <c r="V4524" s="2">
        <v>0</v>
      </c>
      <c r="W4524" s="2">
        <v>2</v>
      </c>
      <c r="X4524" s="2">
        <v>1</v>
      </c>
      <c r="Y4524" s="2">
        <v>0</v>
      </c>
      <c r="Z4524" s="2">
        <v>0</v>
      </c>
      <c r="AA4524" s="11">
        <f t="shared" si="177"/>
        <v>16</v>
      </c>
      <c r="AB4524" s="12" t="b">
        <f t="shared" si="178"/>
        <v>0</v>
      </c>
      <c r="AC4524" s="13">
        <f t="shared" ref="AC4524:AC4600" si="179">IF(AB4524,1,0)</f>
        <v>0</v>
      </c>
    </row>
    <row r="4525" spans="1:29" outlineLevel="7" x14ac:dyDescent="0.25">
      <c r="A4525" s="1" t="s">
        <v>28</v>
      </c>
      <c r="B4525" s="1" t="s">
        <v>1232</v>
      </c>
      <c r="C4525" s="1" t="s">
        <v>4926</v>
      </c>
      <c r="D4525" s="1" t="s">
        <v>4929</v>
      </c>
      <c r="E4525" s="1" t="s">
        <v>5163</v>
      </c>
      <c r="F4525" s="1" t="s">
        <v>5164</v>
      </c>
      <c r="G4525" s="2">
        <v>1380</v>
      </c>
      <c r="H4525" s="2">
        <v>16</v>
      </c>
      <c r="I4525" s="2">
        <v>30</v>
      </c>
      <c r="J4525" s="2">
        <v>0</v>
      </c>
      <c r="K4525" s="2">
        <v>0</v>
      </c>
      <c r="L4525" s="2">
        <v>1</v>
      </c>
      <c r="M4525" s="2">
        <v>1</v>
      </c>
      <c r="N4525" s="2">
        <v>0</v>
      </c>
      <c r="O4525" s="2">
        <v>0</v>
      </c>
      <c r="P4525" s="2">
        <v>10</v>
      </c>
      <c r="Q4525" s="2">
        <v>0</v>
      </c>
      <c r="R4525" s="2">
        <v>0</v>
      </c>
      <c r="S4525" s="2">
        <v>0</v>
      </c>
      <c r="T4525" s="2">
        <v>0</v>
      </c>
      <c r="U4525" s="2">
        <v>0</v>
      </c>
      <c r="V4525" s="2">
        <v>0</v>
      </c>
      <c r="W4525" s="2">
        <v>0</v>
      </c>
      <c r="X4525" s="2">
        <v>0</v>
      </c>
      <c r="Y4525" s="2">
        <v>0</v>
      </c>
      <c r="Z4525" s="2">
        <v>0</v>
      </c>
      <c r="AA4525" s="11">
        <f t="shared" ref="AA4525:AA4601" si="180">SUM(M4525:Z4525)-Y4525</f>
        <v>11</v>
      </c>
      <c r="AB4525" s="12" t="b">
        <f t="shared" ref="AB4525:AB4601" si="181">AND(H4525&gt;30,I4525&gt;0,K4525&gt;0,L4525&gt;0,AA4525&gt;10)</f>
        <v>0</v>
      </c>
      <c r="AC4525" s="13">
        <f t="shared" si="179"/>
        <v>0</v>
      </c>
    </row>
    <row r="4526" spans="1:29" outlineLevel="6" x14ac:dyDescent="0.25">
      <c r="A4526" s="1"/>
      <c r="B4526" s="1"/>
      <c r="C4526" s="1"/>
      <c r="D4526" s="25" t="s">
        <v>12620</v>
      </c>
      <c r="E4526" s="1"/>
      <c r="F4526" s="1"/>
      <c r="G4526" s="2">
        <f>SUBTOTAL(1,G4510:G4525)</f>
        <v>913.3125</v>
      </c>
      <c r="H4526" s="2">
        <f>SUBTOTAL(1,H4510:H4525)</f>
        <v>17.625</v>
      </c>
      <c r="I4526" s="2">
        <f>SUBTOTAL(1,I4510:I4525)</f>
        <v>20.3125</v>
      </c>
      <c r="J4526" s="2">
        <f>SUBTOTAL(1,J4510:J4525)</f>
        <v>0.5625</v>
      </c>
      <c r="K4526" s="2">
        <f>SUBTOTAL(1,K4510:K4525)</f>
        <v>6.25E-2</v>
      </c>
      <c r="L4526" s="2">
        <f>SUBTOTAL(1,L4510:L4525)</f>
        <v>1</v>
      </c>
      <c r="M4526" s="2">
        <f>SUBTOTAL(1,M4510:M4525)</f>
        <v>1</v>
      </c>
      <c r="N4526" s="2">
        <f>SUBTOTAL(1,N4510:N4525)</f>
        <v>0</v>
      </c>
      <c r="O4526" s="2">
        <f>SUBTOTAL(1,O4510:O4525)</f>
        <v>0</v>
      </c>
      <c r="P4526" s="2">
        <f>SUBTOTAL(1,P4510:P4525)</f>
        <v>10.4375</v>
      </c>
      <c r="Q4526" s="2">
        <f>SUBTOTAL(1,Q4510:Q4525)</f>
        <v>0</v>
      </c>
      <c r="R4526" s="2">
        <f>SUBTOTAL(1,R4510:R4525)</f>
        <v>6.25E-2</v>
      </c>
      <c r="S4526" s="2">
        <f>SUBTOTAL(1,S4510:S4525)</f>
        <v>0</v>
      </c>
      <c r="T4526" s="2">
        <f>SUBTOTAL(1,T4510:T4525)</f>
        <v>0</v>
      </c>
      <c r="U4526" s="2">
        <f>SUBTOTAL(1,U4510:U4525)</f>
        <v>0</v>
      </c>
      <c r="V4526" s="2">
        <f>SUBTOTAL(1,V4510:V4525)</f>
        <v>0</v>
      </c>
      <c r="W4526" s="2">
        <f>SUBTOTAL(1,W4510:W4525)</f>
        <v>0.6875</v>
      </c>
      <c r="X4526" s="2">
        <f>SUBTOTAL(1,X4510:X4525)</f>
        <v>0.125</v>
      </c>
      <c r="Y4526" s="2">
        <f>SUBTOTAL(1,Y4510:Y4525)</f>
        <v>6.3125</v>
      </c>
      <c r="Z4526" s="2">
        <f>SUBTOTAL(1,Z4510:Z4525)</f>
        <v>0</v>
      </c>
      <c r="AA4526" s="11">
        <f>SUBTOTAL(1,AA4510:AA4525)</f>
        <v>12.3125</v>
      </c>
      <c r="AB4526" s="12" t="e">
        <f>SUBTOTAL(1,AB4510:AB4525)</f>
        <v>#DIV/0!</v>
      </c>
      <c r="AC4526" s="13">
        <f>SUBTOTAL(1,AC4510:AC4525)</f>
        <v>6.25E-2</v>
      </c>
    </row>
    <row r="4527" spans="1:29" outlineLevel="6" x14ac:dyDescent="0.25">
      <c r="A4527" s="1" t="s">
        <v>28</v>
      </c>
      <c r="B4527" s="1" t="s">
        <v>1232</v>
      </c>
      <c r="C4527" s="1" t="s">
        <v>4926</v>
      </c>
      <c r="D4527" s="1"/>
      <c r="E4527" s="1" t="s">
        <v>4979</v>
      </c>
      <c r="F4527" s="1" t="s">
        <v>4980</v>
      </c>
      <c r="G4527" s="2">
        <v>2000</v>
      </c>
      <c r="H4527" s="2">
        <v>3</v>
      </c>
      <c r="I4527" s="2">
        <v>44</v>
      </c>
      <c r="J4527" s="2">
        <v>9</v>
      </c>
      <c r="K4527" s="2">
        <v>1</v>
      </c>
      <c r="L4527" s="2">
        <v>1</v>
      </c>
      <c r="M4527" s="2">
        <v>1</v>
      </c>
      <c r="N4527" s="2">
        <v>0</v>
      </c>
      <c r="O4527" s="2">
        <v>0</v>
      </c>
      <c r="P4527" s="2">
        <v>9</v>
      </c>
      <c r="Q4527" s="2">
        <v>0</v>
      </c>
      <c r="R4527" s="2">
        <v>1</v>
      </c>
      <c r="S4527" s="2">
        <v>0</v>
      </c>
      <c r="T4527" s="2">
        <v>0</v>
      </c>
      <c r="U4527" s="2">
        <v>0</v>
      </c>
      <c r="V4527" s="2">
        <v>0</v>
      </c>
      <c r="W4527" s="2">
        <v>4</v>
      </c>
      <c r="X4527" s="2">
        <v>1</v>
      </c>
      <c r="Y4527" s="2">
        <v>32</v>
      </c>
      <c r="Z4527" s="2">
        <v>0</v>
      </c>
      <c r="AA4527" s="11">
        <f t="shared" si="180"/>
        <v>16</v>
      </c>
      <c r="AB4527" s="12" t="b">
        <f t="shared" si="181"/>
        <v>0</v>
      </c>
      <c r="AC4527" s="13">
        <f t="shared" si="179"/>
        <v>0</v>
      </c>
    </row>
    <row r="4528" spans="1:29" outlineLevel="6" x14ac:dyDescent="0.25">
      <c r="A4528" s="1" t="s">
        <v>28</v>
      </c>
      <c r="B4528" s="1" t="s">
        <v>1232</v>
      </c>
      <c r="C4528" s="1" t="s">
        <v>4926</v>
      </c>
      <c r="D4528" s="1"/>
      <c r="E4528" s="1" t="s">
        <v>5067</v>
      </c>
      <c r="F4528" s="1" t="s">
        <v>5068</v>
      </c>
      <c r="G4528" s="2">
        <v>898</v>
      </c>
      <c r="H4528" s="2">
        <v>1</v>
      </c>
      <c r="I4528" s="2">
        <v>12</v>
      </c>
      <c r="J4528" s="2">
        <v>2</v>
      </c>
      <c r="K4528" s="2">
        <v>1</v>
      </c>
      <c r="L4528" s="2">
        <v>1</v>
      </c>
      <c r="M4528" s="2">
        <v>1</v>
      </c>
      <c r="N4528" s="2">
        <v>0</v>
      </c>
      <c r="O4528" s="2">
        <v>0</v>
      </c>
      <c r="P4528" s="2">
        <v>12</v>
      </c>
      <c r="Q4528" s="2">
        <v>0</v>
      </c>
      <c r="R4528" s="2">
        <v>1</v>
      </c>
      <c r="S4528" s="2">
        <v>0</v>
      </c>
      <c r="T4528" s="2">
        <v>0</v>
      </c>
      <c r="U4528" s="2">
        <v>0</v>
      </c>
      <c r="V4528" s="2">
        <v>0</v>
      </c>
      <c r="W4528" s="2">
        <v>6</v>
      </c>
      <c r="X4528" s="2">
        <v>1</v>
      </c>
      <c r="Y4528" s="2">
        <v>30</v>
      </c>
      <c r="Z4528" s="2">
        <v>0</v>
      </c>
      <c r="AA4528" s="11">
        <f t="shared" si="180"/>
        <v>21</v>
      </c>
      <c r="AB4528" s="12" t="b">
        <f t="shared" si="181"/>
        <v>0</v>
      </c>
      <c r="AC4528" s="13">
        <f t="shared" si="179"/>
        <v>0</v>
      </c>
    </row>
    <row r="4529" spans="1:29" outlineLevel="6" x14ac:dyDescent="0.25">
      <c r="A4529" s="1" t="s">
        <v>28</v>
      </c>
      <c r="B4529" s="1" t="s">
        <v>1232</v>
      </c>
      <c r="C4529" s="1" t="s">
        <v>4926</v>
      </c>
      <c r="D4529" s="1"/>
      <c r="E4529" s="1" t="s">
        <v>5202</v>
      </c>
      <c r="F4529" s="1" t="s">
        <v>5203</v>
      </c>
      <c r="G4529" s="2">
        <v>47</v>
      </c>
      <c r="H4529" s="2">
        <v>0</v>
      </c>
      <c r="I4529" s="2">
        <v>0</v>
      </c>
      <c r="J4529" s="2">
        <v>0</v>
      </c>
      <c r="K4529" s="2">
        <v>0</v>
      </c>
      <c r="L4529" s="2">
        <v>0</v>
      </c>
      <c r="M4529" s="2">
        <v>1</v>
      </c>
      <c r="N4529" s="2">
        <v>0</v>
      </c>
      <c r="O4529" s="2">
        <v>0</v>
      </c>
      <c r="P4529" s="2">
        <v>12</v>
      </c>
      <c r="Q4529" s="2">
        <v>0</v>
      </c>
      <c r="R4529" s="2">
        <v>0</v>
      </c>
      <c r="S4529" s="2">
        <v>0</v>
      </c>
      <c r="T4529" s="2">
        <v>0</v>
      </c>
      <c r="U4529" s="2">
        <v>0</v>
      </c>
      <c r="V4529" s="2">
        <v>0</v>
      </c>
      <c r="W4529" s="2">
        <v>0</v>
      </c>
      <c r="X4529" s="2">
        <v>0</v>
      </c>
      <c r="Y4529" s="2">
        <v>0</v>
      </c>
      <c r="Z4529" s="2">
        <v>0</v>
      </c>
      <c r="AA4529" s="11">
        <f t="shared" si="180"/>
        <v>13</v>
      </c>
      <c r="AB4529" s="12" t="b">
        <f t="shared" si="181"/>
        <v>0</v>
      </c>
      <c r="AC4529" s="13">
        <f t="shared" si="179"/>
        <v>0</v>
      </c>
    </row>
    <row r="4530" spans="1:29" outlineLevel="6" x14ac:dyDescent="0.25">
      <c r="A4530" s="1" t="s">
        <v>28</v>
      </c>
      <c r="B4530" s="1" t="s">
        <v>1232</v>
      </c>
      <c r="C4530" s="1" t="s">
        <v>4926</v>
      </c>
      <c r="D4530" s="1"/>
      <c r="E4530" s="1" t="s">
        <v>4940</v>
      </c>
      <c r="F4530" s="1" t="s">
        <v>4941</v>
      </c>
      <c r="G4530" s="2">
        <v>12139</v>
      </c>
      <c r="H4530" s="2">
        <v>25</v>
      </c>
      <c r="I4530" s="2">
        <v>76</v>
      </c>
      <c r="J4530" s="2">
        <v>22</v>
      </c>
      <c r="K4530" s="2">
        <v>1</v>
      </c>
      <c r="L4530" s="2">
        <v>2</v>
      </c>
      <c r="M4530" s="2">
        <v>1</v>
      </c>
      <c r="N4530" s="2">
        <v>0</v>
      </c>
      <c r="O4530" s="2">
        <v>0</v>
      </c>
      <c r="P4530" s="2">
        <v>35</v>
      </c>
      <c r="Q4530" s="2">
        <v>0</v>
      </c>
      <c r="R4530" s="2">
        <v>1</v>
      </c>
      <c r="S4530" s="2">
        <v>0</v>
      </c>
      <c r="T4530" s="2">
        <v>0</v>
      </c>
      <c r="U4530" s="2">
        <v>0</v>
      </c>
      <c r="V4530" s="2">
        <v>0</v>
      </c>
      <c r="W4530" s="2">
        <v>21</v>
      </c>
      <c r="X4530" s="2">
        <v>1</v>
      </c>
      <c r="Y4530" s="2">
        <v>50</v>
      </c>
      <c r="Z4530" s="2">
        <v>0</v>
      </c>
      <c r="AA4530" s="11">
        <f t="shared" si="180"/>
        <v>59</v>
      </c>
      <c r="AB4530" s="12" t="b">
        <f t="shared" si="181"/>
        <v>0</v>
      </c>
      <c r="AC4530" s="13">
        <f t="shared" si="179"/>
        <v>0</v>
      </c>
    </row>
    <row r="4531" spans="1:29" outlineLevel="6" x14ac:dyDescent="0.25">
      <c r="A4531" s="1" t="s">
        <v>28</v>
      </c>
      <c r="B4531" s="1" t="s">
        <v>1232</v>
      </c>
      <c r="C4531" s="1" t="s">
        <v>4926</v>
      </c>
      <c r="D4531" s="1"/>
      <c r="E4531" s="1" t="s">
        <v>4927</v>
      </c>
      <c r="F4531" s="1" t="s">
        <v>4928</v>
      </c>
      <c r="G4531" s="2">
        <v>3089</v>
      </c>
      <c r="H4531" s="2">
        <v>15</v>
      </c>
      <c r="I4531" s="2">
        <v>100</v>
      </c>
      <c r="J4531" s="2">
        <v>0</v>
      </c>
      <c r="K4531" s="2">
        <v>0</v>
      </c>
      <c r="L4531" s="2">
        <v>0</v>
      </c>
      <c r="M4531" s="2">
        <v>1</v>
      </c>
      <c r="N4531" s="2">
        <v>0</v>
      </c>
      <c r="O4531" s="2">
        <v>0</v>
      </c>
      <c r="P4531" s="2">
        <v>12</v>
      </c>
      <c r="Q4531" s="2">
        <v>0</v>
      </c>
      <c r="R4531" s="2">
        <v>0</v>
      </c>
      <c r="S4531" s="2">
        <v>0</v>
      </c>
      <c r="T4531" s="2">
        <v>0</v>
      </c>
      <c r="U4531" s="2">
        <v>0</v>
      </c>
      <c r="V4531" s="2">
        <v>0</v>
      </c>
      <c r="W4531" s="2">
        <v>1</v>
      </c>
      <c r="X4531" s="2">
        <v>1</v>
      </c>
      <c r="Y4531" s="2">
        <v>30</v>
      </c>
      <c r="Z4531" s="2">
        <v>0</v>
      </c>
      <c r="AA4531" s="11">
        <f t="shared" si="180"/>
        <v>15</v>
      </c>
      <c r="AB4531" s="12" t="b">
        <f t="shared" si="181"/>
        <v>0</v>
      </c>
      <c r="AC4531" s="13">
        <f t="shared" si="179"/>
        <v>0</v>
      </c>
    </row>
    <row r="4532" spans="1:29" outlineLevel="6" x14ac:dyDescent="0.25">
      <c r="A4532" s="1" t="s">
        <v>28</v>
      </c>
      <c r="B4532" s="1" t="s">
        <v>1232</v>
      </c>
      <c r="C4532" s="1" t="s">
        <v>4926</v>
      </c>
      <c r="D4532" s="1"/>
      <c r="E4532" s="1" t="s">
        <v>5076</v>
      </c>
      <c r="F4532" s="1" t="s">
        <v>5077</v>
      </c>
      <c r="G4532" s="2">
        <v>110</v>
      </c>
      <c r="H4532" s="2">
        <v>9</v>
      </c>
      <c r="I4532" s="2">
        <v>2</v>
      </c>
      <c r="J4532" s="2">
        <v>0</v>
      </c>
      <c r="K4532" s="2">
        <v>0</v>
      </c>
      <c r="L4532" s="2">
        <v>1</v>
      </c>
      <c r="M4532" s="2">
        <v>1</v>
      </c>
      <c r="N4532" s="2">
        <v>0</v>
      </c>
      <c r="O4532" s="2">
        <v>0</v>
      </c>
      <c r="P4532" s="2">
        <v>9</v>
      </c>
      <c r="Q4532" s="2">
        <v>0</v>
      </c>
      <c r="R4532" s="2">
        <v>0</v>
      </c>
      <c r="S4532" s="2">
        <v>0</v>
      </c>
      <c r="T4532" s="2">
        <v>0</v>
      </c>
      <c r="U4532" s="2">
        <v>0</v>
      </c>
      <c r="V4532" s="2">
        <v>0</v>
      </c>
      <c r="W4532" s="2">
        <v>2</v>
      </c>
      <c r="X4532" s="2">
        <v>0</v>
      </c>
      <c r="Y4532" s="2">
        <v>0</v>
      </c>
      <c r="Z4532" s="2">
        <v>0</v>
      </c>
      <c r="AA4532" s="11">
        <f t="shared" si="180"/>
        <v>12</v>
      </c>
      <c r="AB4532" s="12" t="b">
        <f t="shared" si="181"/>
        <v>0</v>
      </c>
      <c r="AC4532" s="13">
        <f t="shared" si="179"/>
        <v>0</v>
      </c>
    </row>
    <row r="4533" spans="1:29" outlineLevel="5" x14ac:dyDescent="0.25">
      <c r="A4533" s="1"/>
      <c r="B4533" s="1"/>
      <c r="C4533" s="25" t="s">
        <v>12080</v>
      </c>
      <c r="D4533" s="1"/>
      <c r="E4533" s="1"/>
      <c r="F4533" s="1"/>
      <c r="G4533" s="2">
        <f>SUBTOTAL(1,G4468:G4532)</f>
        <v>1332.5614035087719</v>
      </c>
      <c r="H4533" s="2">
        <f>SUBTOTAL(1,H4468:H4532)</f>
        <v>34.315789473684212</v>
      </c>
      <c r="I4533" s="2">
        <f>SUBTOTAL(1,I4468:I4532)</f>
        <v>18.017543859649123</v>
      </c>
      <c r="J4533" s="2">
        <f>SUBTOTAL(1,J4468:J4532)</f>
        <v>2.807017543859649</v>
      </c>
      <c r="K4533" s="2">
        <f>SUBTOTAL(1,K4468:K4532)</f>
        <v>0.50877192982456143</v>
      </c>
      <c r="L4533" s="2">
        <f>SUBTOTAL(1,L4468:L4532)</f>
        <v>0.89473684210526316</v>
      </c>
      <c r="M4533" s="2">
        <f>SUBTOTAL(1,M4468:M4532)</f>
        <v>1</v>
      </c>
      <c r="N4533" s="2">
        <f>SUBTOTAL(1,N4468:N4532)</f>
        <v>0</v>
      </c>
      <c r="O4533" s="2">
        <f>SUBTOTAL(1,O4468:O4532)</f>
        <v>0</v>
      </c>
      <c r="P4533" s="2">
        <f>SUBTOTAL(1,P4468:P4532)</f>
        <v>10.43859649122807</v>
      </c>
      <c r="Q4533" s="2">
        <f>SUBTOTAL(1,Q4468:Q4532)</f>
        <v>0.2807017543859649</v>
      </c>
      <c r="R4533" s="2">
        <f>SUBTOTAL(1,R4468:R4532)</f>
        <v>0.50877192982456143</v>
      </c>
      <c r="S4533" s="2">
        <f>SUBTOTAL(1,S4468:S4532)</f>
        <v>0</v>
      </c>
      <c r="T4533" s="2">
        <f>SUBTOTAL(1,T4468:T4532)</f>
        <v>0</v>
      </c>
      <c r="U4533" s="2">
        <f>SUBTOTAL(1,U4468:U4532)</f>
        <v>1.7543859649122806E-2</v>
      </c>
      <c r="V4533" s="2">
        <f>SUBTOTAL(1,V4468:V4532)</f>
        <v>0</v>
      </c>
      <c r="W4533" s="2">
        <f>SUBTOTAL(1,W4468:W4532)</f>
        <v>2.4385964912280702</v>
      </c>
      <c r="X4533" s="2">
        <f>SUBTOTAL(1,X4468:X4532)</f>
        <v>0.21052631578947367</v>
      </c>
      <c r="Y4533" s="2">
        <f>SUBTOTAL(1,Y4468:Y4532)</f>
        <v>6.5614035087719298</v>
      </c>
      <c r="Z4533" s="2">
        <f>SUBTOTAL(1,Z4468:Z4532)</f>
        <v>0</v>
      </c>
      <c r="AA4533" s="11">
        <f>SUBTOTAL(1,AA4468:AA4532)</f>
        <v>14.894736842105264</v>
      </c>
      <c r="AB4533" s="12" t="e">
        <f>SUBTOTAL(1,AB4468:AB4532)</f>
        <v>#DIV/0!</v>
      </c>
      <c r="AC4533" s="13">
        <f>SUBTOTAL(1,AC4468:AC4532)</f>
        <v>7.0175438596491224E-2</v>
      </c>
    </row>
    <row r="4534" spans="1:29" outlineLevel="7" x14ac:dyDescent="0.25">
      <c r="A4534" s="1" t="s">
        <v>28</v>
      </c>
      <c r="B4534" s="1" t="s">
        <v>1232</v>
      </c>
      <c r="C4534" s="1" t="s">
        <v>7374</v>
      </c>
      <c r="D4534" s="1" t="s">
        <v>7431</v>
      </c>
      <c r="E4534" s="1" t="s">
        <v>7432</v>
      </c>
      <c r="F4534" s="1" t="s">
        <v>7433</v>
      </c>
      <c r="G4534" s="2">
        <v>696</v>
      </c>
      <c r="H4534" s="2">
        <v>8</v>
      </c>
      <c r="I4534" s="2">
        <v>23</v>
      </c>
      <c r="J4534" s="2">
        <v>6</v>
      </c>
      <c r="K4534" s="2">
        <v>1</v>
      </c>
      <c r="L4534" s="2">
        <v>1</v>
      </c>
      <c r="M4534" s="2">
        <v>1</v>
      </c>
      <c r="N4534" s="2">
        <v>0</v>
      </c>
      <c r="O4534" s="2">
        <v>0</v>
      </c>
      <c r="P4534" s="2">
        <v>17</v>
      </c>
      <c r="Q4534" s="2">
        <v>0</v>
      </c>
      <c r="R4534" s="2">
        <v>1</v>
      </c>
      <c r="S4534" s="2">
        <v>0</v>
      </c>
      <c r="T4534" s="2">
        <v>0</v>
      </c>
      <c r="U4534" s="2">
        <v>0</v>
      </c>
      <c r="V4534" s="2">
        <v>0</v>
      </c>
      <c r="W4534" s="2">
        <v>2</v>
      </c>
      <c r="X4534" s="2">
        <v>0</v>
      </c>
      <c r="Y4534" s="2">
        <v>0</v>
      </c>
      <c r="Z4534" s="2">
        <v>0</v>
      </c>
      <c r="AA4534" s="11">
        <f t="shared" si="180"/>
        <v>21</v>
      </c>
      <c r="AB4534" s="12" t="b">
        <f t="shared" si="181"/>
        <v>0</v>
      </c>
      <c r="AC4534" s="13">
        <f t="shared" si="179"/>
        <v>0</v>
      </c>
    </row>
    <row r="4535" spans="1:29" outlineLevel="7" x14ac:dyDescent="0.25">
      <c r="A4535" s="1" t="s">
        <v>28</v>
      </c>
      <c r="B4535" s="1" t="s">
        <v>1232</v>
      </c>
      <c r="C4535" s="1" t="s">
        <v>7374</v>
      </c>
      <c r="D4535" s="1" t="s">
        <v>7431</v>
      </c>
      <c r="E4535" s="1" t="s">
        <v>7473</v>
      </c>
      <c r="F4535" s="1" t="s">
        <v>7474</v>
      </c>
      <c r="G4535" s="2">
        <v>3</v>
      </c>
      <c r="H4535" s="2">
        <v>0</v>
      </c>
      <c r="I4535" s="2">
        <v>1</v>
      </c>
      <c r="J4535" s="2">
        <v>0</v>
      </c>
      <c r="K4535" s="2">
        <v>0</v>
      </c>
      <c r="L4535" s="2">
        <v>0</v>
      </c>
      <c r="M4535" s="2">
        <v>1</v>
      </c>
      <c r="N4535" s="2">
        <v>0</v>
      </c>
      <c r="O4535" s="2">
        <v>0</v>
      </c>
      <c r="P4535" s="2">
        <v>1</v>
      </c>
      <c r="Q4535" s="2">
        <v>0</v>
      </c>
      <c r="R4535" s="2">
        <v>0</v>
      </c>
      <c r="S4535" s="2">
        <v>0</v>
      </c>
      <c r="T4535" s="2">
        <v>0</v>
      </c>
      <c r="U4535" s="2">
        <v>0</v>
      </c>
      <c r="V4535" s="2">
        <v>0</v>
      </c>
      <c r="W4535" s="2">
        <v>0</v>
      </c>
      <c r="X4535" s="2">
        <v>0</v>
      </c>
      <c r="Y4535" s="2">
        <v>0</v>
      </c>
      <c r="Z4535" s="2">
        <v>0</v>
      </c>
      <c r="AA4535" s="11">
        <f t="shared" si="180"/>
        <v>2</v>
      </c>
      <c r="AB4535" s="12" t="b">
        <f t="shared" si="181"/>
        <v>0</v>
      </c>
      <c r="AC4535" s="13">
        <f t="shared" si="179"/>
        <v>0</v>
      </c>
    </row>
    <row r="4536" spans="1:29" outlineLevel="7" x14ac:dyDescent="0.25">
      <c r="A4536" s="1" t="s">
        <v>28</v>
      </c>
      <c r="B4536" s="1" t="s">
        <v>1232</v>
      </c>
      <c r="C4536" s="1" t="s">
        <v>7374</v>
      </c>
      <c r="D4536" s="1" t="s">
        <v>7431</v>
      </c>
      <c r="E4536" s="1" t="s">
        <v>7453</v>
      </c>
      <c r="F4536" s="1" t="s">
        <v>7454</v>
      </c>
      <c r="G4536" s="2">
        <v>62</v>
      </c>
      <c r="H4536" s="2">
        <v>0</v>
      </c>
      <c r="I4536" s="2">
        <v>19</v>
      </c>
      <c r="J4536" s="2">
        <v>0</v>
      </c>
      <c r="K4536" s="2">
        <v>0</v>
      </c>
      <c r="L4536" s="2">
        <v>0</v>
      </c>
      <c r="M4536" s="2">
        <v>1</v>
      </c>
      <c r="N4536" s="2">
        <v>0</v>
      </c>
      <c r="O4536" s="2">
        <v>0</v>
      </c>
      <c r="P4536" s="2">
        <v>6</v>
      </c>
      <c r="Q4536" s="2">
        <v>0</v>
      </c>
      <c r="R4536" s="2">
        <v>1</v>
      </c>
      <c r="S4536" s="2">
        <v>0</v>
      </c>
      <c r="T4536" s="2">
        <v>0</v>
      </c>
      <c r="U4536" s="2">
        <v>0</v>
      </c>
      <c r="V4536" s="2">
        <v>0</v>
      </c>
      <c r="W4536" s="2">
        <v>7</v>
      </c>
      <c r="X4536" s="2">
        <v>0</v>
      </c>
      <c r="Y4536" s="2">
        <v>0</v>
      </c>
      <c r="Z4536" s="2">
        <v>0</v>
      </c>
      <c r="AA4536" s="11">
        <f t="shared" si="180"/>
        <v>15</v>
      </c>
      <c r="AB4536" s="12" t="b">
        <f t="shared" si="181"/>
        <v>0</v>
      </c>
      <c r="AC4536" s="13">
        <f t="shared" si="179"/>
        <v>0</v>
      </c>
    </row>
    <row r="4537" spans="1:29" outlineLevel="7" x14ac:dyDescent="0.25">
      <c r="A4537" s="1" t="s">
        <v>28</v>
      </c>
      <c r="B4537" s="1" t="s">
        <v>1232</v>
      </c>
      <c r="C4537" s="1" t="s">
        <v>7374</v>
      </c>
      <c r="D4537" s="1" t="s">
        <v>7431</v>
      </c>
      <c r="E4537" s="1" t="s">
        <v>7455</v>
      </c>
      <c r="F4537" s="1" t="s">
        <v>7456</v>
      </c>
      <c r="G4537" s="2">
        <v>2407</v>
      </c>
      <c r="H4537" s="2">
        <v>2</v>
      </c>
      <c r="I4537" s="2">
        <v>33</v>
      </c>
      <c r="J4537" s="2">
        <v>0</v>
      </c>
      <c r="K4537" s="2">
        <v>1</v>
      </c>
      <c r="L4537" s="2">
        <v>1</v>
      </c>
      <c r="M4537" s="2">
        <v>1</v>
      </c>
      <c r="N4537" s="2">
        <v>0</v>
      </c>
      <c r="O4537" s="2">
        <v>0</v>
      </c>
      <c r="P4537" s="2">
        <v>12</v>
      </c>
      <c r="Q4537" s="2">
        <v>0</v>
      </c>
      <c r="R4537" s="2">
        <v>2</v>
      </c>
      <c r="S4537" s="2">
        <v>0</v>
      </c>
      <c r="T4537" s="2">
        <v>0</v>
      </c>
      <c r="U4537" s="2">
        <v>0</v>
      </c>
      <c r="V4537" s="2">
        <v>0</v>
      </c>
      <c r="W4537" s="2">
        <v>12</v>
      </c>
      <c r="X4537" s="2">
        <v>0</v>
      </c>
      <c r="Y4537" s="2">
        <v>0</v>
      </c>
      <c r="Z4537" s="2">
        <v>0</v>
      </c>
      <c r="AA4537" s="11">
        <f t="shared" si="180"/>
        <v>27</v>
      </c>
      <c r="AB4537" s="12" t="b">
        <f t="shared" si="181"/>
        <v>0</v>
      </c>
      <c r="AC4537" s="13">
        <f t="shared" si="179"/>
        <v>0</v>
      </c>
    </row>
    <row r="4538" spans="1:29" outlineLevel="6" x14ac:dyDescent="0.25">
      <c r="A4538" s="1"/>
      <c r="B4538" s="1"/>
      <c r="C4538" s="1"/>
      <c r="D4538" s="25" t="s">
        <v>12621</v>
      </c>
      <c r="E4538" s="1"/>
      <c r="F4538" s="1"/>
      <c r="G4538" s="2">
        <f>SUBTOTAL(1,G4534:G4537)</f>
        <v>792</v>
      </c>
      <c r="H4538" s="2">
        <f>SUBTOTAL(1,H4534:H4537)</f>
        <v>2.5</v>
      </c>
      <c r="I4538" s="2">
        <f>SUBTOTAL(1,I4534:I4537)</f>
        <v>19</v>
      </c>
      <c r="J4538" s="2">
        <f>SUBTOTAL(1,J4534:J4537)</f>
        <v>1.5</v>
      </c>
      <c r="K4538" s="2">
        <f>SUBTOTAL(1,K4534:K4537)</f>
        <v>0.5</v>
      </c>
      <c r="L4538" s="2">
        <f>SUBTOTAL(1,L4534:L4537)</f>
        <v>0.5</v>
      </c>
      <c r="M4538" s="2">
        <f>SUBTOTAL(1,M4534:M4537)</f>
        <v>1</v>
      </c>
      <c r="N4538" s="2">
        <f>SUBTOTAL(1,N4534:N4537)</f>
        <v>0</v>
      </c>
      <c r="O4538" s="2">
        <f>SUBTOTAL(1,O4534:O4537)</f>
        <v>0</v>
      </c>
      <c r="P4538" s="2">
        <f>SUBTOTAL(1,P4534:P4537)</f>
        <v>9</v>
      </c>
      <c r="Q4538" s="2">
        <f>SUBTOTAL(1,Q4534:Q4537)</f>
        <v>0</v>
      </c>
      <c r="R4538" s="2">
        <f>SUBTOTAL(1,R4534:R4537)</f>
        <v>1</v>
      </c>
      <c r="S4538" s="2">
        <f>SUBTOTAL(1,S4534:S4537)</f>
        <v>0</v>
      </c>
      <c r="T4538" s="2">
        <f>SUBTOTAL(1,T4534:T4537)</f>
        <v>0</v>
      </c>
      <c r="U4538" s="2">
        <f>SUBTOTAL(1,U4534:U4537)</f>
        <v>0</v>
      </c>
      <c r="V4538" s="2">
        <f>SUBTOTAL(1,V4534:V4537)</f>
        <v>0</v>
      </c>
      <c r="W4538" s="2">
        <f>SUBTOTAL(1,W4534:W4537)</f>
        <v>5.25</v>
      </c>
      <c r="X4538" s="2">
        <f>SUBTOTAL(1,X4534:X4537)</f>
        <v>0</v>
      </c>
      <c r="Y4538" s="2">
        <f>SUBTOTAL(1,Y4534:Y4537)</f>
        <v>0</v>
      </c>
      <c r="Z4538" s="2">
        <f>SUBTOTAL(1,Z4534:Z4537)</f>
        <v>0</v>
      </c>
      <c r="AA4538" s="11">
        <f>SUBTOTAL(1,AA4534:AA4537)</f>
        <v>16.25</v>
      </c>
      <c r="AB4538" s="12" t="e">
        <f>SUBTOTAL(1,AB4534:AB4537)</f>
        <v>#DIV/0!</v>
      </c>
      <c r="AC4538" s="13">
        <f>SUBTOTAL(1,AC4534:AC4537)</f>
        <v>0</v>
      </c>
    </row>
    <row r="4539" spans="1:29" outlineLevel="7" x14ac:dyDescent="0.25">
      <c r="A4539" s="1" t="s">
        <v>28</v>
      </c>
      <c r="B4539" s="1" t="s">
        <v>1232</v>
      </c>
      <c r="C4539" s="1" t="s">
        <v>7374</v>
      </c>
      <c r="D4539" s="1" t="s">
        <v>1336</v>
      </c>
      <c r="E4539" s="1" t="s">
        <v>7560</v>
      </c>
      <c r="F4539" s="1" t="s">
        <v>7561</v>
      </c>
      <c r="G4539" s="2">
        <v>156</v>
      </c>
      <c r="H4539" s="2">
        <v>56</v>
      </c>
      <c r="I4539" s="2">
        <v>15</v>
      </c>
      <c r="J4539" s="2">
        <v>0</v>
      </c>
      <c r="K4539" s="2">
        <v>0</v>
      </c>
      <c r="L4539" s="2">
        <v>0</v>
      </c>
      <c r="M4539" s="2">
        <v>1</v>
      </c>
      <c r="N4539" s="2">
        <v>0</v>
      </c>
      <c r="O4539" s="2">
        <v>0</v>
      </c>
      <c r="P4539" s="2">
        <v>2</v>
      </c>
      <c r="Q4539" s="2">
        <v>0</v>
      </c>
      <c r="R4539" s="2">
        <v>0</v>
      </c>
      <c r="S4539" s="2">
        <v>0</v>
      </c>
      <c r="T4539" s="2">
        <v>0</v>
      </c>
      <c r="U4539" s="2">
        <v>0</v>
      </c>
      <c r="V4539" s="2">
        <v>0</v>
      </c>
      <c r="W4539" s="2">
        <v>0</v>
      </c>
      <c r="X4539" s="2">
        <v>0</v>
      </c>
      <c r="Y4539" s="2">
        <v>0</v>
      </c>
      <c r="Z4539" s="2">
        <v>0</v>
      </c>
      <c r="AA4539" s="11">
        <f t="shared" si="180"/>
        <v>3</v>
      </c>
      <c r="AB4539" s="12" t="b">
        <f t="shared" si="181"/>
        <v>0</v>
      </c>
      <c r="AC4539" s="13">
        <f t="shared" si="179"/>
        <v>0</v>
      </c>
    </row>
    <row r="4540" spans="1:29" outlineLevel="7" x14ac:dyDescent="0.25">
      <c r="A4540" s="1" t="s">
        <v>28</v>
      </c>
      <c r="B4540" s="1" t="s">
        <v>1232</v>
      </c>
      <c r="C4540" s="1" t="s">
        <v>7374</v>
      </c>
      <c r="D4540" s="1" t="s">
        <v>1336</v>
      </c>
      <c r="E4540" s="1" t="s">
        <v>7483</v>
      </c>
      <c r="F4540" s="1" t="s">
        <v>7484</v>
      </c>
      <c r="G4540" s="2">
        <v>2556</v>
      </c>
      <c r="H4540" s="2">
        <v>26</v>
      </c>
      <c r="I4540" s="2">
        <v>5</v>
      </c>
      <c r="J4540" s="2">
        <v>0</v>
      </c>
      <c r="K4540" s="2">
        <v>0</v>
      </c>
      <c r="L4540" s="2">
        <v>0</v>
      </c>
      <c r="M4540" s="2">
        <v>1</v>
      </c>
      <c r="N4540" s="2">
        <v>0</v>
      </c>
      <c r="O4540" s="2">
        <v>0</v>
      </c>
      <c r="P4540" s="2">
        <v>11</v>
      </c>
      <c r="Q4540" s="2">
        <v>0</v>
      </c>
      <c r="R4540" s="2">
        <v>0</v>
      </c>
      <c r="S4540" s="2">
        <v>0</v>
      </c>
      <c r="T4540" s="2">
        <v>0</v>
      </c>
      <c r="U4540" s="2">
        <v>0</v>
      </c>
      <c r="V4540" s="2">
        <v>0</v>
      </c>
      <c r="W4540" s="2">
        <v>4</v>
      </c>
      <c r="X4540" s="2">
        <v>0</v>
      </c>
      <c r="Y4540" s="2">
        <v>0</v>
      </c>
      <c r="Z4540" s="2">
        <v>0</v>
      </c>
      <c r="AA4540" s="11">
        <f t="shared" si="180"/>
        <v>16</v>
      </c>
      <c r="AB4540" s="12" t="b">
        <f t="shared" si="181"/>
        <v>0</v>
      </c>
      <c r="AC4540" s="13">
        <f t="shared" si="179"/>
        <v>0</v>
      </c>
    </row>
    <row r="4541" spans="1:29" outlineLevel="7" x14ac:dyDescent="0.25">
      <c r="A4541" s="1" t="s">
        <v>28</v>
      </c>
      <c r="B4541" s="1" t="s">
        <v>1232</v>
      </c>
      <c r="C4541" s="1" t="s">
        <v>7374</v>
      </c>
      <c r="D4541" s="1" t="s">
        <v>1336</v>
      </c>
      <c r="E4541" s="1" t="s">
        <v>7449</v>
      </c>
      <c r="F4541" s="1" t="s">
        <v>7450</v>
      </c>
      <c r="G4541" s="2">
        <v>137</v>
      </c>
      <c r="H4541" s="2">
        <v>11</v>
      </c>
      <c r="I4541" s="2">
        <v>10</v>
      </c>
      <c r="J4541" s="2">
        <v>0</v>
      </c>
      <c r="K4541" s="2">
        <v>0</v>
      </c>
      <c r="L4541" s="2">
        <v>0</v>
      </c>
      <c r="M4541" s="2">
        <v>1</v>
      </c>
      <c r="N4541" s="2">
        <v>0</v>
      </c>
      <c r="O4541" s="2">
        <v>0</v>
      </c>
      <c r="P4541" s="2">
        <v>9</v>
      </c>
      <c r="Q4541" s="2">
        <v>0</v>
      </c>
      <c r="R4541" s="2">
        <v>0</v>
      </c>
      <c r="S4541" s="2">
        <v>0</v>
      </c>
      <c r="T4541" s="2">
        <v>0</v>
      </c>
      <c r="U4541" s="2">
        <v>0</v>
      </c>
      <c r="V4541" s="2">
        <v>0</v>
      </c>
      <c r="W4541" s="2">
        <v>0</v>
      </c>
      <c r="X4541" s="2">
        <v>0</v>
      </c>
      <c r="Y4541" s="2">
        <v>0</v>
      </c>
      <c r="Z4541" s="2">
        <v>0</v>
      </c>
      <c r="AA4541" s="11">
        <f t="shared" si="180"/>
        <v>10</v>
      </c>
      <c r="AB4541" s="12" t="b">
        <f t="shared" si="181"/>
        <v>0</v>
      </c>
      <c r="AC4541" s="13">
        <f t="shared" si="179"/>
        <v>0</v>
      </c>
    </row>
    <row r="4542" spans="1:29" outlineLevel="7" x14ac:dyDescent="0.25">
      <c r="A4542" s="1" t="s">
        <v>28</v>
      </c>
      <c r="B4542" s="1" t="s">
        <v>1232</v>
      </c>
      <c r="C4542" s="1" t="s">
        <v>7374</v>
      </c>
      <c r="D4542" s="1" t="s">
        <v>1336</v>
      </c>
      <c r="E4542" s="1" t="s">
        <v>7417</v>
      </c>
      <c r="F4542" s="1" t="s">
        <v>7418</v>
      </c>
      <c r="G4542" s="2">
        <v>131</v>
      </c>
      <c r="H4542" s="2">
        <v>30</v>
      </c>
      <c r="I4542" s="2">
        <v>0</v>
      </c>
      <c r="J4542" s="2">
        <v>0</v>
      </c>
      <c r="K4542" s="2">
        <v>1</v>
      </c>
      <c r="L4542" s="2">
        <v>1</v>
      </c>
      <c r="M4542" s="2">
        <v>1</v>
      </c>
      <c r="N4542" s="2">
        <v>0</v>
      </c>
      <c r="O4542" s="2">
        <v>0</v>
      </c>
      <c r="P4542" s="2">
        <v>3</v>
      </c>
      <c r="Q4542" s="2">
        <v>1</v>
      </c>
      <c r="R4542" s="2">
        <v>1</v>
      </c>
      <c r="S4542" s="2">
        <v>0</v>
      </c>
      <c r="T4542" s="2">
        <v>0</v>
      </c>
      <c r="U4542" s="2">
        <v>0</v>
      </c>
      <c r="V4542" s="2">
        <v>0</v>
      </c>
      <c r="W4542" s="2">
        <v>4</v>
      </c>
      <c r="X4542" s="2">
        <v>0</v>
      </c>
      <c r="Y4542" s="2">
        <v>0</v>
      </c>
      <c r="Z4542" s="2">
        <v>0</v>
      </c>
      <c r="AA4542" s="11">
        <f t="shared" si="180"/>
        <v>10</v>
      </c>
      <c r="AB4542" s="12" t="b">
        <f t="shared" si="181"/>
        <v>0</v>
      </c>
      <c r="AC4542" s="13">
        <f t="shared" si="179"/>
        <v>0</v>
      </c>
    </row>
    <row r="4543" spans="1:29" outlineLevel="7" x14ac:dyDescent="0.25">
      <c r="A4543" s="1" t="s">
        <v>28</v>
      </c>
      <c r="B4543" s="1" t="s">
        <v>1232</v>
      </c>
      <c r="C4543" s="1" t="s">
        <v>7374</v>
      </c>
      <c r="D4543" s="1" t="s">
        <v>1336</v>
      </c>
      <c r="E4543" s="1" t="s">
        <v>7564</v>
      </c>
      <c r="F4543" s="1" t="s">
        <v>7565</v>
      </c>
      <c r="G4543" s="2">
        <v>34</v>
      </c>
      <c r="H4543" s="2">
        <v>2</v>
      </c>
      <c r="I4543" s="2">
        <v>1</v>
      </c>
      <c r="J4543" s="2">
        <v>0</v>
      </c>
      <c r="K4543" s="2">
        <v>0</v>
      </c>
      <c r="L4543" s="2">
        <v>0</v>
      </c>
      <c r="M4543" s="2">
        <v>1</v>
      </c>
      <c r="N4543" s="2">
        <v>0</v>
      </c>
      <c r="O4543" s="2">
        <v>0</v>
      </c>
      <c r="P4543" s="2">
        <v>0</v>
      </c>
      <c r="Q4543" s="2">
        <v>0</v>
      </c>
      <c r="R4543" s="2">
        <v>0</v>
      </c>
      <c r="S4543" s="2">
        <v>0</v>
      </c>
      <c r="T4543" s="2">
        <v>0</v>
      </c>
      <c r="U4543" s="2">
        <v>0</v>
      </c>
      <c r="V4543" s="2">
        <v>0</v>
      </c>
      <c r="W4543" s="2">
        <v>0</v>
      </c>
      <c r="X4543" s="2">
        <v>0</v>
      </c>
      <c r="Y4543" s="2">
        <v>0</v>
      </c>
      <c r="Z4543" s="2">
        <v>0</v>
      </c>
      <c r="AA4543" s="11">
        <f t="shared" si="180"/>
        <v>1</v>
      </c>
      <c r="AB4543" s="12" t="b">
        <f t="shared" si="181"/>
        <v>0</v>
      </c>
      <c r="AC4543" s="13">
        <f t="shared" si="179"/>
        <v>0</v>
      </c>
    </row>
    <row r="4544" spans="1:29" outlineLevel="7" x14ac:dyDescent="0.25">
      <c r="A4544" s="1" t="s">
        <v>28</v>
      </c>
      <c r="B4544" s="1" t="s">
        <v>1232</v>
      </c>
      <c r="C4544" s="1" t="s">
        <v>7374</v>
      </c>
      <c r="D4544" s="1" t="s">
        <v>1336</v>
      </c>
      <c r="E4544" s="1" t="s">
        <v>7436</v>
      </c>
      <c r="F4544" s="1" t="s">
        <v>7437</v>
      </c>
      <c r="G4544" s="2">
        <v>698</v>
      </c>
      <c r="H4544" s="2">
        <v>21</v>
      </c>
      <c r="I4544" s="2">
        <v>3</v>
      </c>
      <c r="J4544" s="2">
        <v>0</v>
      </c>
      <c r="K4544" s="2">
        <v>1</v>
      </c>
      <c r="L4544" s="2">
        <v>0</v>
      </c>
      <c r="M4544" s="2">
        <v>1</v>
      </c>
      <c r="N4544" s="2">
        <v>0</v>
      </c>
      <c r="O4544" s="2">
        <v>0</v>
      </c>
      <c r="P4544" s="2">
        <v>13</v>
      </c>
      <c r="Q4544" s="2">
        <v>0</v>
      </c>
      <c r="R4544" s="2">
        <v>1</v>
      </c>
      <c r="S4544" s="2">
        <v>0</v>
      </c>
      <c r="T4544" s="2">
        <v>0</v>
      </c>
      <c r="U4544" s="2">
        <v>0</v>
      </c>
      <c r="V4544" s="2">
        <v>0</v>
      </c>
      <c r="W4544" s="2">
        <v>1</v>
      </c>
      <c r="X4544" s="2">
        <v>0</v>
      </c>
      <c r="Y4544" s="2">
        <v>0</v>
      </c>
      <c r="Z4544" s="2">
        <v>0</v>
      </c>
      <c r="AA4544" s="11">
        <f t="shared" si="180"/>
        <v>16</v>
      </c>
      <c r="AB4544" s="12" t="b">
        <f t="shared" si="181"/>
        <v>0</v>
      </c>
      <c r="AC4544" s="13">
        <f t="shared" si="179"/>
        <v>0</v>
      </c>
    </row>
    <row r="4545" spans="1:29" outlineLevel="7" x14ac:dyDescent="0.25">
      <c r="A4545" s="1" t="s">
        <v>28</v>
      </c>
      <c r="B4545" s="1" t="s">
        <v>1232</v>
      </c>
      <c r="C4545" s="1" t="s">
        <v>7374</v>
      </c>
      <c r="D4545" s="1" t="s">
        <v>1336</v>
      </c>
      <c r="E4545" s="1" t="s">
        <v>7572</v>
      </c>
      <c r="F4545" s="1" t="s">
        <v>7573</v>
      </c>
      <c r="G4545" s="2">
        <v>33</v>
      </c>
      <c r="H4545" s="2">
        <v>8</v>
      </c>
      <c r="I4545" s="2">
        <v>0</v>
      </c>
      <c r="J4545" s="2">
        <v>0</v>
      </c>
      <c r="K4545" s="2">
        <v>0</v>
      </c>
      <c r="L4545" s="2">
        <v>0</v>
      </c>
      <c r="M4545" s="2">
        <v>1</v>
      </c>
      <c r="N4545" s="2">
        <v>0</v>
      </c>
      <c r="O4545" s="2">
        <v>0</v>
      </c>
      <c r="P4545" s="2">
        <v>1</v>
      </c>
      <c r="Q4545" s="2">
        <v>0</v>
      </c>
      <c r="R4545" s="2">
        <v>0</v>
      </c>
      <c r="S4545" s="2">
        <v>0</v>
      </c>
      <c r="T4545" s="2">
        <v>0</v>
      </c>
      <c r="U4545" s="2">
        <v>0</v>
      </c>
      <c r="V4545" s="2">
        <v>0</v>
      </c>
      <c r="W4545" s="2">
        <v>0</v>
      </c>
      <c r="X4545" s="2">
        <v>0</v>
      </c>
      <c r="Y4545" s="2">
        <v>0</v>
      </c>
      <c r="Z4545" s="2">
        <v>0</v>
      </c>
      <c r="AA4545" s="11">
        <f t="shared" si="180"/>
        <v>2</v>
      </c>
      <c r="AB4545" s="12" t="b">
        <f t="shared" si="181"/>
        <v>0</v>
      </c>
      <c r="AC4545" s="13">
        <f t="shared" si="179"/>
        <v>0</v>
      </c>
    </row>
    <row r="4546" spans="1:29" outlineLevel="7" x14ac:dyDescent="0.25">
      <c r="A4546" s="1" t="s">
        <v>28</v>
      </c>
      <c r="B4546" s="1" t="s">
        <v>1232</v>
      </c>
      <c r="C4546" s="1" t="s">
        <v>7374</v>
      </c>
      <c r="D4546" s="1" t="s">
        <v>1336</v>
      </c>
      <c r="E4546" s="1" t="s">
        <v>7401</v>
      </c>
      <c r="F4546" s="1" t="s">
        <v>7402</v>
      </c>
      <c r="G4546" s="2">
        <v>575</v>
      </c>
      <c r="H4546" s="2">
        <v>22</v>
      </c>
      <c r="I4546" s="2">
        <v>6</v>
      </c>
      <c r="J4546" s="2">
        <v>6</v>
      </c>
      <c r="K4546" s="2">
        <v>1</v>
      </c>
      <c r="L4546" s="2">
        <v>1</v>
      </c>
      <c r="M4546" s="2">
        <v>1</v>
      </c>
      <c r="N4546" s="2">
        <v>0</v>
      </c>
      <c r="O4546" s="2">
        <v>0</v>
      </c>
      <c r="P4546" s="2">
        <v>9</v>
      </c>
      <c r="Q4546" s="2">
        <v>2</v>
      </c>
      <c r="R4546" s="2">
        <v>1</v>
      </c>
      <c r="S4546" s="2">
        <v>0</v>
      </c>
      <c r="T4546" s="2">
        <v>0</v>
      </c>
      <c r="U4546" s="2">
        <v>0</v>
      </c>
      <c r="V4546" s="2">
        <v>0</v>
      </c>
      <c r="W4546" s="2">
        <v>4</v>
      </c>
      <c r="X4546" s="2">
        <v>0</v>
      </c>
      <c r="Y4546" s="2">
        <v>0</v>
      </c>
      <c r="Z4546" s="2">
        <v>0</v>
      </c>
      <c r="AA4546" s="11">
        <f t="shared" si="180"/>
        <v>17</v>
      </c>
      <c r="AB4546" s="12" t="b">
        <f t="shared" si="181"/>
        <v>0</v>
      </c>
      <c r="AC4546" s="13">
        <f t="shared" si="179"/>
        <v>0</v>
      </c>
    </row>
    <row r="4547" spans="1:29" outlineLevel="7" x14ac:dyDescent="0.25">
      <c r="A4547" s="1" t="s">
        <v>28</v>
      </c>
      <c r="B4547" s="1" t="s">
        <v>1232</v>
      </c>
      <c r="C4547" s="1" t="s">
        <v>7374</v>
      </c>
      <c r="D4547" s="1" t="s">
        <v>1336</v>
      </c>
      <c r="E4547" s="1" t="s">
        <v>7542</v>
      </c>
      <c r="F4547" s="1" t="s">
        <v>7543</v>
      </c>
      <c r="G4547" s="2">
        <v>1772</v>
      </c>
      <c r="H4547" s="2">
        <v>10</v>
      </c>
      <c r="I4547" s="2">
        <v>0</v>
      </c>
      <c r="J4547" s="2">
        <v>0</v>
      </c>
      <c r="K4547" s="2">
        <v>1</v>
      </c>
      <c r="L4547" s="2">
        <v>1</v>
      </c>
      <c r="M4547" s="2">
        <v>1</v>
      </c>
      <c r="N4547" s="2">
        <v>0</v>
      </c>
      <c r="O4547" s="2">
        <v>0</v>
      </c>
      <c r="P4547" s="2">
        <v>6</v>
      </c>
      <c r="Q4547" s="2">
        <v>0</v>
      </c>
      <c r="R4547" s="2">
        <v>1</v>
      </c>
      <c r="S4547" s="2">
        <v>0</v>
      </c>
      <c r="T4547" s="2">
        <v>0</v>
      </c>
      <c r="U4547" s="2">
        <v>0</v>
      </c>
      <c r="V4547" s="2">
        <v>0</v>
      </c>
      <c r="W4547" s="2">
        <v>4</v>
      </c>
      <c r="X4547" s="2">
        <v>0</v>
      </c>
      <c r="Y4547" s="2">
        <v>0</v>
      </c>
      <c r="Z4547" s="2">
        <v>0</v>
      </c>
      <c r="AA4547" s="11">
        <f t="shared" si="180"/>
        <v>12</v>
      </c>
      <c r="AB4547" s="12" t="b">
        <f t="shared" si="181"/>
        <v>0</v>
      </c>
      <c r="AC4547" s="13">
        <f t="shared" si="179"/>
        <v>0</v>
      </c>
    </row>
    <row r="4548" spans="1:29" outlineLevel="7" x14ac:dyDescent="0.25">
      <c r="A4548" s="1" t="s">
        <v>28</v>
      </c>
      <c r="B4548" s="1" t="s">
        <v>1232</v>
      </c>
      <c r="C4548" s="1" t="s">
        <v>7374</v>
      </c>
      <c r="D4548" s="1" t="s">
        <v>1336</v>
      </c>
      <c r="E4548" s="1" t="s">
        <v>7550</v>
      </c>
      <c r="F4548" s="1" t="s">
        <v>7551</v>
      </c>
      <c r="G4548" s="2">
        <v>37</v>
      </c>
      <c r="H4548" s="2">
        <v>8</v>
      </c>
      <c r="I4548" s="2">
        <v>0</v>
      </c>
      <c r="J4548" s="2">
        <v>0</v>
      </c>
      <c r="K4548" s="2">
        <v>0</v>
      </c>
      <c r="L4548" s="2">
        <v>0</v>
      </c>
      <c r="M4548" s="2">
        <v>1</v>
      </c>
      <c r="N4548" s="2">
        <v>0</v>
      </c>
      <c r="O4548" s="2">
        <v>0</v>
      </c>
      <c r="P4548" s="2">
        <v>1</v>
      </c>
      <c r="Q4548" s="2">
        <v>0</v>
      </c>
      <c r="R4548" s="2">
        <v>0</v>
      </c>
      <c r="S4548" s="2">
        <v>0</v>
      </c>
      <c r="T4548" s="2">
        <v>0</v>
      </c>
      <c r="U4548" s="2">
        <v>0</v>
      </c>
      <c r="V4548" s="2">
        <v>0</v>
      </c>
      <c r="W4548" s="2">
        <v>0</v>
      </c>
      <c r="X4548" s="2">
        <v>0</v>
      </c>
      <c r="Y4548" s="2">
        <v>0</v>
      </c>
      <c r="Z4548" s="2">
        <v>0</v>
      </c>
      <c r="AA4548" s="11">
        <f t="shared" si="180"/>
        <v>2</v>
      </c>
      <c r="AB4548" s="12" t="b">
        <f t="shared" si="181"/>
        <v>0</v>
      </c>
      <c r="AC4548" s="13">
        <f t="shared" si="179"/>
        <v>0</v>
      </c>
    </row>
    <row r="4549" spans="1:29" outlineLevel="7" x14ac:dyDescent="0.25">
      <c r="A4549" s="1" t="s">
        <v>28</v>
      </c>
      <c r="B4549" s="1" t="s">
        <v>1232</v>
      </c>
      <c r="C4549" s="1" t="s">
        <v>7374</v>
      </c>
      <c r="D4549" s="1" t="s">
        <v>1336</v>
      </c>
      <c r="E4549" s="1" t="s">
        <v>7534</v>
      </c>
      <c r="F4549" s="1" t="s">
        <v>7535</v>
      </c>
      <c r="G4549" s="2">
        <v>4014</v>
      </c>
      <c r="H4549" s="2">
        <v>31</v>
      </c>
      <c r="I4549" s="2">
        <v>10</v>
      </c>
      <c r="J4549" s="2">
        <v>2</v>
      </c>
      <c r="K4549" s="2">
        <v>1</v>
      </c>
      <c r="L4549" s="2">
        <v>1</v>
      </c>
      <c r="M4549" s="2">
        <v>1</v>
      </c>
      <c r="N4549" s="2">
        <v>1</v>
      </c>
      <c r="O4549" s="2">
        <v>0</v>
      </c>
      <c r="P4549" s="2">
        <v>10</v>
      </c>
      <c r="Q4549" s="2">
        <v>0</v>
      </c>
      <c r="R4549" s="2">
        <v>7</v>
      </c>
      <c r="S4549" s="2">
        <v>0</v>
      </c>
      <c r="T4549" s="2">
        <v>0</v>
      </c>
      <c r="U4549" s="2">
        <v>0</v>
      </c>
      <c r="V4549" s="2">
        <v>0</v>
      </c>
      <c r="W4549" s="2">
        <v>7</v>
      </c>
      <c r="X4549" s="2">
        <v>0</v>
      </c>
      <c r="Y4549" s="2">
        <v>0</v>
      </c>
      <c r="Z4549" s="2">
        <v>0</v>
      </c>
      <c r="AA4549" s="11">
        <f t="shared" si="180"/>
        <v>26</v>
      </c>
      <c r="AB4549" s="12" t="b">
        <f t="shared" si="181"/>
        <v>1</v>
      </c>
      <c r="AC4549" s="13">
        <f t="shared" si="179"/>
        <v>1</v>
      </c>
    </row>
    <row r="4550" spans="1:29" outlineLevel="7" x14ac:dyDescent="0.25">
      <c r="A4550" s="1" t="s">
        <v>28</v>
      </c>
      <c r="B4550" s="1" t="s">
        <v>1232</v>
      </c>
      <c r="C4550" s="1" t="s">
        <v>7374</v>
      </c>
      <c r="D4550" s="1" t="s">
        <v>1336</v>
      </c>
      <c r="E4550" s="1" t="s">
        <v>7475</v>
      </c>
      <c r="F4550" s="1" t="s">
        <v>7476</v>
      </c>
      <c r="G4550" s="2">
        <v>103</v>
      </c>
      <c r="H4550" s="2">
        <v>9</v>
      </c>
      <c r="I4550" s="2">
        <v>8</v>
      </c>
      <c r="J4550" s="2">
        <v>0</v>
      </c>
      <c r="K4550" s="2">
        <v>0</v>
      </c>
      <c r="L4550" s="2">
        <v>0</v>
      </c>
      <c r="M4550" s="2">
        <v>1</v>
      </c>
      <c r="N4550" s="2">
        <v>0</v>
      </c>
      <c r="O4550" s="2">
        <v>0</v>
      </c>
      <c r="P4550" s="2">
        <v>4</v>
      </c>
      <c r="Q4550" s="2">
        <v>0</v>
      </c>
      <c r="R4550" s="2">
        <v>0</v>
      </c>
      <c r="S4550" s="2">
        <v>0</v>
      </c>
      <c r="T4550" s="2">
        <v>0</v>
      </c>
      <c r="U4550" s="2">
        <v>0</v>
      </c>
      <c r="V4550" s="2">
        <v>0</v>
      </c>
      <c r="W4550" s="2">
        <v>0</v>
      </c>
      <c r="X4550" s="2">
        <v>0</v>
      </c>
      <c r="Y4550" s="2">
        <v>0</v>
      </c>
      <c r="Z4550" s="2">
        <v>0</v>
      </c>
      <c r="AA4550" s="11">
        <f t="shared" si="180"/>
        <v>5</v>
      </c>
      <c r="AB4550" s="12" t="b">
        <f t="shared" si="181"/>
        <v>0</v>
      </c>
      <c r="AC4550" s="13">
        <f t="shared" si="179"/>
        <v>0</v>
      </c>
    </row>
    <row r="4551" spans="1:29" outlineLevel="7" x14ac:dyDescent="0.25">
      <c r="A4551" s="1" t="s">
        <v>28</v>
      </c>
      <c r="B4551" s="1" t="s">
        <v>1232</v>
      </c>
      <c r="C4551" s="1" t="s">
        <v>7374</v>
      </c>
      <c r="D4551" s="1" t="s">
        <v>1336</v>
      </c>
      <c r="E4551" s="1" t="s">
        <v>7485</v>
      </c>
      <c r="F4551" s="1" t="s">
        <v>7486</v>
      </c>
      <c r="G4551" s="2">
        <v>1844</v>
      </c>
      <c r="H4551" s="2">
        <v>24</v>
      </c>
      <c r="I4551" s="2">
        <v>5</v>
      </c>
      <c r="J4551" s="2">
        <v>0</v>
      </c>
      <c r="K4551" s="2">
        <v>1</v>
      </c>
      <c r="L4551" s="2">
        <v>1</v>
      </c>
      <c r="M4551" s="2">
        <v>1</v>
      </c>
      <c r="N4551" s="2">
        <v>0</v>
      </c>
      <c r="O4551" s="2">
        <v>0</v>
      </c>
      <c r="P4551" s="2">
        <v>6</v>
      </c>
      <c r="Q4551" s="2">
        <v>0</v>
      </c>
      <c r="R4551" s="2">
        <v>2</v>
      </c>
      <c r="S4551" s="2">
        <v>0</v>
      </c>
      <c r="T4551" s="2">
        <v>0</v>
      </c>
      <c r="U4551" s="2">
        <v>0</v>
      </c>
      <c r="V4551" s="2">
        <v>0</v>
      </c>
      <c r="W4551" s="2">
        <v>3</v>
      </c>
      <c r="X4551" s="2">
        <v>0</v>
      </c>
      <c r="Y4551" s="2">
        <v>0</v>
      </c>
      <c r="Z4551" s="2">
        <v>0</v>
      </c>
      <c r="AA4551" s="11">
        <f t="shared" si="180"/>
        <v>12</v>
      </c>
      <c r="AB4551" s="12" t="b">
        <f t="shared" si="181"/>
        <v>0</v>
      </c>
      <c r="AC4551" s="13">
        <f t="shared" si="179"/>
        <v>0</v>
      </c>
    </row>
    <row r="4552" spans="1:29" outlineLevel="7" x14ac:dyDescent="0.25">
      <c r="A4552" s="1" t="s">
        <v>28</v>
      </c>
      <c r="B4552" s="1" t="s">
        <v>1232</v>
      </c>
      <c r="C4552" s="1" t="s">
        <v>7374</v>
      </c>
      <c r="D4552" s="1" t="s">
        <v>1336</v>
      </c>
      <c r="E4552" s="1" t="s">
        <v>7552</v>
      </c>
      <c r="F4552" s="1" t="s">
        <v>7553</v>
      </c>
      <c r="G4552" s="2">
        <v>37</v>
      </c>
      <c r="H4552" s="2">
        <v>9</v>
      </c>
      <c r="I4552" s="2">
        <v>0</v>
      </c>
      <c r="J4552" s="2">
        <v>0</v>
      </c>
      <c r="K4552" s="2">
        <v>0</v>
      </c>
      <c r="L4552" s="2">
        <v>0</v>
      </c>
      <c r="M4552" s="2">
        <v>1</v>
      </c>
      <c r="N4552" s="2">
        <v>0</v>
      </c>
      <c r="O4552" s="2">
        <v>0</v>
      </c>
      <c r="P4552" s="2">
        <v>1</v>
      </c>
      <c r="Q4552" s="2">
        <v>0</v>
      </c>
      <c r="R4552" s="2">
        <v>0</v>
      </c>
      <c r="S4552" s="2">
        <v>0</v>
      </c>
      <c r="T4552" s="2">
        <v>0</v>
      </c>
      <c r="U4552" s="2">
        <v>0</v>
      </c>
      <c r="V4552" s="2">
        <v>0</v>
      </c>
      <c r="W4552" s="2">
        <v>0</v>
      </c>
      <c r="X4552" s="2">
        <v>0</v>
      </c>
      <c r="Y4552" s="2">
        <v>0</v>
      </c>
      <c r="Z4552" s="2">
        <v>0</v>
      </c>
      <c r="AA4552" s="11">
        <f t="shared" si="180"/>
        <v>2</v>
      </c>
      <c r="AB4552" s="12" t="b">
        <f t="shared" si="181"/>
        <v>0</v>
      </c>
      <c r="AC4552" s="13">
        <f t="shared" si="179"/>
        <v>0</v>
      </c>
    </row>
    <row r="4553" spans="1:29" outlineLevel="7" x14ac:dyDescent="0.25">
      <c r="A4553" s="1" t="s">
        <v>28</v>
      </c>
      <c r="B4553" s="1" t="s">
        <v>1232</v>
      </c>
      <c r="C4553" s="1" t="s">
        <v>7374</v>
      </c>
      <c r="D4553" s="1" t="s">
        <v>1336</v>
      </c>
      <c r="E4553" s="1" t="s">
        <v>7447</v>
      </c>
      <c r="F4553" s="1" t="s">
        <v>7448</v>
      </c>
      <c r="G4553" s="2">
        <v>75</v>
      </c>
      <c r="H4553" s="2">
        <v>11</v>
      </c>
      <c r="I4553" s="2">
        <v>0</v>
      </c>
      <c r="J4553" s="2">
        <v>0</v>
      </c>
      <c r="K4553" s="2">
        <v>0</v>
      </c>
      <c r="L4553" s="2">
        <v>0</v>
      </c>
      <c r="M4553" s="2">
        <v>1</v>
      </c>
      <c r="N4553" s="2">
        <v>0</v>
      </c>
      <c r="O4553" s="2">
        <v>0</v>
      </c>
      <c r="P4553" s="2">
        <v>6</v>
      </c>
      <c r="Q4553" s="2">
        <v>1</v>
      </c>
      <c r="R4553" s="2">
        <v>0</v>
      </c>
      <c r="S4553" s="2">
        <v>0</v>
      </c>
      <c r="T4553" s="2">
        <v>0</v>
      </c>
      <c r="U4553" s="2">
        <v>0</v>
      </c>
      <c r="V4553" s="2">
        <v>0</v>
      </c>
      <c r="W4553" s="2">
        <v>0</v>
      </c>
      <c r="X4553" s="2">
        <v>0</v>
      </c>
      <c r="Y4553" s="2">
        <v>0</v>
      </c>
      <c r="Z4553" s="2">
        <v>0</v>
      </c>
      <c r="AA4553" s="11">
        <f t="shared" si="180"/>
        <v>8</v>
      </c>
      <c r="AB4553" s="12" t="b">
        <f t="shared" si="181"/>
        <v>0</v>
      </c>
      <c r="AC4553" s="13">
        <f t="shared" si="179"/>
        <v>0</v>
      </c>
    </row>
    <row r="4554" spans="1:29" outlineLevel="7" x14ac:dyDescent="0.25">
      <c r="A4554" s="1" t="s">
        <v>28</v>
      </c>
      <c r="B4554" s="1" t="s">
        <v>1232</v>
      </c>
      <c r="C4554" s="1" t="s">
        <v>7374</v>
      </c>
      <c r="D4554" s="1" t="s">
        <v>1336</v>
      </c>
      <c r="E4554" s="1" t="s">
        <v>7423</v>
      </c>
      <c r="F4554" s="1" t="s">
        <v>7424</v>
      </c>
      <c r="G4554" s="2">
        <v>74</v>
      </c>
      <c r="H4554" s="2">
        <v>7</v>
      </c>
      <c r="I4554" s="2">
        <v>0</v>
      </c>
      <c r="J4554" s="2">
        <v>0</v>
      </c>
      <c r="K4554" s="2">
        <v>0</v>
      </c>
      <c r="L4554" s="2">
        <v>0</v>
      </c>
      <c r="M4554" s="2">
        <v>1</v>
      </c>
      <c r="N4554" s="2">
        <v>0</v>
      </c>
      <c r="O4554" s="2">
        <v>0</v>
      </c>
      <c r="P4554" s="2">
        <v>1</v>
      </c>
      <c r="Q4554" s="2">
        <v>0</v>
      </c>
      <c r="R4554" s="2">
        <v>0</v>
      </c>
      <c r="S4554" s="2">
        <v>0</v>
      </c>
      <c r="T4554" s="2">
        <v>0</v>
      </c>
      <c r="U4554" s="2">
        <v>0</v>
      </c>
      <c r="V4554" s="2">
        <v>0</v>
      </c>
      <c r="W4554" s="2">
        <v>0</v>
      </c>
      <c r="X4554" s="2">
        <v>0</v>
      </c>
      <c r="Y4554" s="2">
        <v>0</v>
      </c>
      <c r="Z4554" s="2">
        <v>0</v>
      </c>
      <c r="AA4554" s="11">
        <f t="shared" si="180"/>
        <v>2</v>
      </c>
      <c r="AB4554" s="12" t="b">
        <f t="shared" si="181"/>
        <v>0</v>
      </c>
      <c r="AC4554" s="13">
        <f t="shared" si="179"/>
        <v>0</v>
      </c>
    </row>
    <row r="4555" spans="1:29" outlineLevel="6" x14ac:dyDescent="0.25">
      <c r="A4555" s="1"/>
      <c r="B4555" s="1"/>
      <c r="C4555" s="1"/>
      <c r="D4555" s="25" t="s">
        <v>12600</v>
      </c>
      <c r="E4555" s="1"/>
      <c r="F4555" s="1"/>
      <c r="G4555" s="2">
        <f>SUBTOTAL(1,G4539:G4554)</f>
        <v>767.25</v>
      </c>
      <c r="H4555" s="2">
        <f>SUBTOTAL(1,H4539:H4554)</f>
        <v>17.8125</v>
      </c>
      <c r="I4555" s="2">
        <f>SUBTOTAL(1,I4539:I4554)</f>
        <v>3.9375</v>
      </c>
      <c r="J4555" s="2">
        <f>SUBTOTAL(1,J4539:J4554)</f>
        <v>0.5</v>
      </c>
      <c r="K4555" s="2">
        <f>SUBTOTAL(1,K4539:K4554)</f>
        <v>0.375</v>
      </c>
      <c r="L4555" s="2">
        <f>SUBTOTAL(1,L4539:L4554)</f>
        <v>0.3125</v>
      </c>
      <c r="M4555" s="2">
        <f>SUBTOTAL(1,M4539:M4554)</f>
        <v>1</v>
      </c>
      <c r="N4555" s="2">
        <f>SUBTOTAL(1,N4539:N4554)</f>
        <v>6.25E-2</v>
      </c>
      <c r="O4555" s="2">
        <f>SUBTOTAL(1,O4539:O4554)</f>
        <v>0</v>
      </c>
      <c r="P4555" s="2">
        <f>SUBTOTAL(1,P4539:P4554)</f>
        <v>5.1875</v>
      </c>
      <c r="Q4555" s="2">
        <f>SUBTOTAL(1,Q4539:Q4554)</f>
        <v>0.25</v>
      </c>
      <c r="R4555" s="2">
        <f>SUBTOTAL(1,R4539:R4554)</f>
        <v>0.8125</v>
      </c>
      <c r="S4555" s="2">
        <f>SUBTOTAL(1,S4539:S4554)</f>
        <v>0</v>
      </c>
      <c r="T4555" s="2">
        <f>SUBTOTAL(1,T4539:T4554)</f>
        <v>0</v>
      </c>
      <c r="U4555" s="2">
        <f>SUBTOTAL(1,U4539:U4554)</f>
        <v>0</v>
      </c>
      <c r="V4555" s="2">
        <f>SUBTOTAL(1,V4539:V4554)</f>
        <v>0</v>
      </c>
      <c r="W4555" s="2">
        <f>SUBTOTAL(1,W4539:W4554)</f>
        <v>1.6875</v>
      </c>
      <c r="X4555" s="2">
        <f>SUBTOTAL(1,X4539:X4554)</f>
        <v>0</v>
      </c>
      <c r="Y4555" s="2">
        <f>SUBTOTAL(1,Y4539:Y4554)</f>
        <v>0</v>
      </c>
      <c r="Z4555" s="2">
        <f>SUBTOTAL(1,Z4539:Z4554)</f>
        <v>0</v>
      </c>
      <c r="AA4555" s="11">
        <f>SUBTOTAL(1,AA4539:AA4554)</f>
        <v>9</v>
      </c>
      <c r="AB4555" s="12" t="e">
        <f>SUBTOTAL(1,AB4539:AB4554)</f>
        <v>#DIV/0!</v>
      </c>
      <c r="AC4555" s="13">
        <f>SUBTOTAL(1,AC4539:AC4554)</f>
        <v>6.25E-2</v>
      </c>
    </row>
    <row r="4556" spans="1:29" outlineLevel="7" x14ac:dyDescent="0.25">
      <c r="A4556" s="1" t="s">
        <v>28</v>
      </c>
      <c r="B4556" s="1" t="s">
        <v>1232</v>
      </c>
      <c r="C4556" s="1" t="s">
        <v>7374</v>
      </c>
      <c r="D4556" s="1" t="s">
        <v>5191</v>
      </c>
      <c r="E4556" s="1" t="s">
        <v>7546</v>
      </c>
      <c r="F4556" s="1" t="s">
        <v>7547</v>
      </c>
      <c r="G4556" s="2">
        <v>82</v>
      </c>
      <c r="H4556" s="2">
        <v>3</v>
      </c>
      <c r="I4556" s="2">
        <v>0</v>
      </c>
      <c r="J4556" s="2">
        <v>0</v>
      </c>
      <c r="K4556" s="2">
        <v>0</v>
      </c>
      <c r="L4556" s="2">
        <v>0</v>
      </c>
      <c r="M4556" s="2">
        <v>1</v>
      </c>
      <c r="N4556" s="2">
        <v>0</v>
      </c>
      <c r="O4556" s="2">
        <v>0</v>
      </c>
      <c r="P4556" s="2">
        <v>6</v>
      </c>
      <c r="Q4556" s="2">
        <v>0</v>
      </c>
      <c r="R4556" s="2">
        <v>0</v>
      </c>
      <c r="S4556" s="2">
        <v>0</v>
      </c>
      <c r="T4556" s="2">
        <v>0</v>
      </c>
      <c r="U4556" s="2">
        <v>0</v>
      </c>
      <c r="V4556" s="2">
        <v>0</v>
      </c>
      <c r="W4556" s="2">
        <v>0</v>
      </c>
      <c r="X4556" s="2">
        <v>0</v>
      </c>
      <c r="Y4556" s="2">
        <v>0</v>
      </c>
      <c r="Z4556" s="2">
        <v>0</v>
      </c>
      <c r="AA4556" s="11">
        <f t="shared" si="180"/>
        <v>7</v>
      </c>
      <c r="AB4556" s="12" t="b">
        <f t="shared" si="181"/>
        <v>0</v>
      </c>
      <c r="AC4556" s="13">
        <f t="shared" si="179"/>
        <v>0</v>
      </c>
    </row>
    <row r="4557" spans="1:29" outlineLevel="7" x14ac:dyDescent="0.25">
      <c r="A4557" s="1" t="s">
        <v>28</v>
      </c>
      <c r="B4557" s="1" t="s">
        <v>1232</v>
      </c>
      <c r="C4557" s="1" t="s">
        <v>7374</v>
      </c>
      <c r="D4557" s="1" t="s">
        <v>5191</v>
      </c>
      <c r="E4557" s="1" t="s">
        <v>7518</v>
      </c>
      <c r="F4557" s="1" t="s">
        <v>7519</v>
      </c>
      <c r="G4557" s="2">
        <v>733</v>
      </c>
      <c r="H4557" s="2">
        <v>28</v>
      </c>
      <c r="I4557" s="2">
        <v>20</v>
      </c>
      <c r="J4557" s="2">
        <v>4</v>
      </c>
      <c r="K4557" s="2">
        <v>1</v>
      </c>
      <c r="L4557" s="2">
        <v>1</v>
      </c>
      <c r="M4557" s="2">
        <v>1</v>
      </c>
      <c r="N4557" s="2">
        <v>0</v>
      </c>
      <c r="O4557" s="2">
        <v>0</v>
      </c>
      <c r="P4557" s="2">
        <v>16</v>
      </c>
      <c r="Q4557" s="2">
        <v>0</v>
      </c>
      <c r="R4557" s="2">
        <v>1</v>
      </c>
      <c r="S4557" s="2">
        <v>0</v>
      </c>
      <c r="T4557" s="2">
        <v>0</v>
      </c>
      <c r="U4557" s="2">
        <v>0</v>
      </c>
      <c r="V4557" s="2">
        <v>0</v>
      </c>
      <c r="W4557" s="2">
        <v>1</v>
      </c>
      <c r="X4557" s="2">
        <v>0</v>
      </c>
      <c r="Y4557" s="2">
        <v>0</v>
      </c>
      <c r="Z4557" s="2">
        <v>0</v>
      </c>
      <c r="AA4557" s="11">
        <f t="shared" si="180"/>
        <v>19</v>
      </c>
      <c r="AB4557" s="12" t="b">
        <f t="shared" si="181"/>
        <v>0</v>
      </c>
      <c r="AC4557" s="13">
        <f t="shared" si="179"/>
        <v>0</v>
      </c>
    </row>
    <row r="4558" spans="1:29" outlineLevel="7" x14ac:dyDescent="0.25">
      <c r="A4558" s="1" t="s">
        <v>28</v>
      </c>
      <c r="B4558" s="1" t="s">
        <v>1232</v>
      </c>
      <c r="C4558" s="1" t="s">
        <v>7374</v>
      </c>
      <c r="D4558" s="1" t="s">
        <v>5191</v>
      </c>
      <c r="E4558" s="1" t="s">
        <v>7562</v>
      </c>
      <c r="F4558" s="1" t="s">
        <v>7563</v>
      </c>
      <c r="G4558" s="2">
        <v>179</v>
      </c>
      <c r="H4558" s="2">
        <v>107</v>
      </c>
      <c r="I4558" s="2">
        <v>13</v>
      </c>
      <c r="J4558" s="2">
        <v>0</v>
      </c>
      <c r="K4558" s="2">
        <v>0</v>
      </c>
      <c r="L4558" s="2">
        <v>0</v>
      </c>
      <c r="M4558" s="2">
        <v>1</v>
      </c>
      <c r="N4558" s="2">
        <v>0</v>
      </c>
      <c r="O4558" s="2">
        <v>0</v>
      </c>
      <c r="P4558" s="2">
        <v>6</v>
      </c>
      <c r="Q4558" s="2">
        <v>0</v>
      </c>
      <c r="R4558" s="2">
        <v>0</v>
      </c>
      <c r="S4558" s="2">
        <v>0</v>
      </c>
      <c r="T4558" s="2">
        <v>0</v>
      </c>
      <c r="U4558" s="2">
        <v>0</v>
      </c>
      <c r="V4558" s="2">
        <v>0</v>
      </c>
      <c r="W4558" s="2">
        <v>0</v>
      </c>
      <c r="X4558" s="2">
        <v>0</v>
      </c>
      <c r="Y4558" s="2">
        <v>0</v>
      </c>
      <c r="Z4558" s="2">
        <v>0</v>
      </c>
      <c r="AA4558" s="11">
        <f t="shared" si="180"/>
        <v>7</v>
      </c>
      <c r="AB4558" s="12" t="b">
        <f t="shared" si="181"/>
        <v>0</v>
      </c>
      <c r="AC4558" s="13">
        <f t="shared" si="179"/>
        <v>0</v>
      </c>
    </row>
    <row r="4559" spans="1:29" outlineLevel="7" x14ac:dyDescent="0.25">
      <c r="A4559" s="1" t="s">
        <v>28</v>
      </c>
      <c r="B4559" s="1" t="s">
        <v>1232</v>
      </c>
      <c r="C4559" s="1" t="s">
        <v>7374</v>
      </c>
      <c r="D4559" s="1" t="s">
        <v>5191</v>
      </c>
      <c r="E4559" s="1" t="s">
        <v>7493</v>
      </c>
      <c r="F4559" s="1" t="s">
        <v>7494</v>
      </c>
      <c r="G4559" s="2">
        <v>78</v>
      </c>
      <c r="H4559" s="2">
        <v>5</v>
      </c>
      <c r="I4559" s="2">
        <v>4</v>
      </c>
      <c r="J4559" s="2">
        <v>0</v>
      </c>
      <c r="K4559" s="2">
        <v>0</v>
      </c>
      <c r="L4559" s="2">
        <v>0</v>
      </c>
      <c r="M4559" s="2">
        <v>1</v>
      </c>
      <c r="N4559" s="2">
        <v>0</v>
      </c>
      <c r="O4559" s="2">
        <v>0</v>
      </c>
      <c r="P4559" s="2">
        <v>7</v>
      </c>
      <c r="Q4559" s="2">
        <v>0</v>
      </c>
      <c r="R4559" s="2">
        <v>0</v>
      </c>
      <c r="S4559" s="2">
        <v>0</v>
      </c>
      <c r="T4559" s="2">
        <v>0</v>
      </c>
      <c r="U4559" s="2">
        <v>0</v>
      </c>
      <c r="V4559" s="2">
        <v>0</v>
      </c>
      <c r="W4559" s="2">
        <v>0</v>
      </c>
      <c r="X4559" s="2">
        <v>0</v>
      </c>
      <c r="Y4559" s="2">
        <v>0</v>
      </c>
      <c r="Z4559" s="2">
        <v>0</v>
      </c>
      <c r="AA4559" s="11">
        <f t="shared" si="180"/>
        <v>8</v>
      </c>
      <c r="AB4559" s="12" t="b">
        <f t="shared" si="181"/>
        <v>0</v>
      </c>
      <c r="AC4559" s="13">
        <f t="shared" si="179"/>
        <v>0</v>
      </c>
    </row>
    <row r="4560" spans="1:29" outlineLevel="7" x14ac:dyDescent="0.25">
      <c r="A4560" s="1" t="s">
        <v>28</v>
      </c>
      <c r="B4560" s="1" t="s">
        <v>1232</v>
      </c>
      <c r="C4560" s="1" t="s">
        <v>7374</v>
      </c>
      <c r="D4560" s="1" t="s">
        <v>5191</v>
      </c>
      <c r="E4560" s="1" t="s">
        <v>7566</v>
      </c>
      <c r="F4560" s="1" t="s">
        <v>7567</v>
      </c>
      <c r="G4560" s="2">
        <v>247</v>
      </c>
      <c r="H4560" s="2">
        <v>59</v>
      </c>
      <c r="I4560" s="2">
        <v>9</v>
      </c>
      <c r="J4560" s="2">
        <v>0</v>
      </c>
      <c r="K4560" s="2">
        <v>0</v>
      </c>
      <c r="L4560" s="2">
        <v>1</v>
      </c>
      <c r="M4560" s="2">
        <v>1</v>
      </c>
      <c r="N4560" s="2">
        <v>0</v>
      </c>
      <c r="O4560" s="2">
        <v>0</v>
      </c>
      <c r="P4560" s="2">
        <v>6</v>
      </c>
      <c r="Q4560" s="2">
        <v>0</v>
      </c>
      <c r="R4560" s="2">
        <v>0</v>
      </c>
      <c r="S4560" s="2">
        <v>0</v>
      </c>
      <c r="T4560" s="2">
        <v>0</v>
      </c>
      <c r="U4560" s="2">
        <v>0</v>
      </c>
      <c r="V4560" s="2">
        <v>0</v>
      </c>
      <c r="W4560" s="2">
        <v>1</v>
      </c>
      <c r="X4560" s="2">
        <v>0</v>
      </c>
      <c r="Y4560" s="2">
        <v>0</v>
      </c>
      <c r="Z4560" s="2">
        <v>0</v>
      </c>
      <c r="AA4560" s="11">
        <f t="shared" si="180"/>
        <v>8</v>
      </c>
      <c r="AB4560" s="12" t="b">
        <f t="shared" si="181"/>
        <v>0</v>
      </c>
      <c r="AC4560" s="13">
        <f t="shared" si="179"/>
        <v>0</v>
      </c>
    </row>
    <row r="4561" spans="1:29" outlineLevel="7" x14ac:dyDescent="0.25">
      <c r="A4561" s="1" t="s">
        <v>28</v>
      </c>
      <c r="B4561" s="1" t="s">
        <v>1232</v>
      </c>
      <c r="C4561" s="1" t="s">
        <v>7374</v>
      </c>
      <c r="D4561" s="1" t="s">
        <v>5191</v>
      </c>
      <c r="E4561" s="1" t="s">
        <v>7501</v>
      </c>
      <c r="F4561" s="1" t="s">
        <v>7502</v>
      </c>
      <c r="G4561" s="2">
        <v>3114</v>
      </c>
      <c r="H4561" s="2">
        <v>22</v>
      </c>
      <c r="I4561" s="2">
        <v>102</v>
      </c>
      <c r="J4561" s="2">
        <v>15</v>
      </c>
      <c r="K4561" s="2">
        <v>1</v>
      </c>
      <c r="L4561" s="2">
        <v>0</v>
      </c>
      <c r="M4561" s="2">
        <v>1</v>
      </c>
      <c r="N4561" s="2">
        <v>0</v>
      </c>
      <c r="O4561" s="2">
        <v>0</v>
      </c>
      <c r="P4561" s="2">
        <v>12</v>
      </c>
      <c r="Q4561" s="2">
        <v>0</v>
      </c>
      <c r="R4561" s="2">
        <v>1</v>
      </c>
      <c r="S4561" s="2">
        <v>1</v>
      </c>
      <c r="T4561" s="2">
        <v>0</v>
      </c>
      <c r="U4561" s="2">
        <v>2</v>
      </c>
      <c r="V4561" s="2">
        <v>0</v>
      </c>
      <c r="W4561" s="2">
        <v>1</v>
      </c>
      <c r="X4561" s="2">
        <v>0</v>
      </c>
      <c r="Y4561" s="2">
        <v>0</v>
      </c>
      <c r="Z4561" s="2">
        <v>0</v>
      </c>
      <c r="AA4561" s="11">
        <f t="shared" si="180"/>
        <v>18</v>
      </c>
      <c r="AB4561" s="12" t="b">
        <f t="shared" si="181"/>
        <v>0</v>
      </c>
      <c r="AC4561" s="13">
        <f t="shared" si="179"/>
        <v>0</v>
      </c>
    </row>
    <row r="4562" spans="1:29" outlineLevel="7" x14ac:dyDescent="0.25">
      <c r="A4562" s="1" t="s">
        <v>28</v>
      </c>
      <c r="B4562" s="1" t="s">
        <v>1232</v>
      </c>
      <c r="C4562" s="1" t="s">
        <v>7374</v>
      </c>
      <c r="D4562" s="1" t="s">
        <v>5191</v>
      </c>
      <c r="E4562" s="1" t="s">
        <v>7495</v>
      </c>
      <c r="F4562" s="1" t="s">
        <v>7496</v>
      </c>
      <c r="G4562" s="2">
        <v>36</v>
      </c>
      <c r="H4562" s="2">
        <v>8</v>
      </c>
      <c r="I4562" s="2">
        <v>4</v>
      </c>
      <c r="J4562" s="2">
        <v>0</v>
      </c>
      <c r="K4562" s="2">
        <v>0</v>
      </c>
      <c r="L4562" s="2">
        <v>0</v>
      </c>
      <c r="M4562" s="2">
        <v>1</v>
      </c>
      <c r="N4562" s="2">
        <v>0</v>
      </c>
      <c r="O4562" s="2">
        <v>0</v>
      </c>
      <c r="P4562" s="2">
        <v>3</v>
      </c>
      <c r="Q4562" s="2">
        <v>0</v>
      </c>
      <c r="R4562" s="2">
        <v>0</v>
      </c>
      <c r="S4562" s="2">
        <v>0</v>
      </c>
      <c r="T4562" s="2">
        <v>0</v>
      </c>
      <c r="U4562" s="2">
        <v>0</v>
      </c>
      <c r="V4562" s="2">
        <v>0</v>
      </c>
      <c r="W4562" s="2">
        <v>0</v>
      </c>
      <c r="X4562" s="2">
        <v>0</v>
      </c>
      <c r="Y4562" s="2">
        <v>0</v>
      </c>
      <c r="Z4562" s="2">
        <v>0</v>
      </c>
      <c r="AA4562" s="11">
        <f t="shared" si="180"/>
        <v>4</v>
      </c>
      <c r="AB4562" s="12" t="b">
        <f t="shared" si="181"/>
        <v>0</v>
      </c>
      <c r="AC4562" s="13">
        <f t="shared" si="179"/>
        <v>0</v>
      </c>
    </row>
    <row r="4563" spans="1:29" outlineLevel="7" x14ac:dyDescent="0.25">
      <c r="A4563" s="1" t="s">
        <v>28</v>
      </c>
      <c r="B4563" s="1" t="s">
        <v>1232</v>
      </c>
      <c r="C4563" s="1" t="s">
        <v>7374</v>
      </c>
      <c r="D4563" s="1" t="s">
        <v>5191</v>
      </c>
      <c r="E4563" s="1" t="s">
        <v>7568</v>
      </c>
      <c r="F4563" s="1" t="s">
        <v>7569</v>
      </c>
      <c r="G4563" s="2">
        <v>28</v>
      </c>
      <c r="H4563" s="2">
        <v>3</v>
      </c>
      <c r="I4563" s="2">
        <v>0</v>
      </c>
      <c r="J4563" s="2">
        <v>0</v>
      </c>
      <c r="K4563" s="2">
        <v>0</v>
      </c>
      <c r="L4563" s="2">
        <v>0</v>
      </c>
      <c r="M4563" s="2">
        <v>1</v>
      </c>
      <c r="N4563" s="2">
        <v>0</v>
      </c>
      <c r="O4563" s="2">
        <v>0</v>
      </c>
      <c r="P4563" s="2">
        <v>0</v>
      </c>
      <c r="Q4563" s="2">
        <v>0</v>
      </c>
      <c r="R4563" s="2">
        <v>0</v>
      </c>
      <c r="S4563" s="2">
        <v>0</v>
      </c>
      <c r="T4563" s="2">
        <v>0</v>
      </c>
      <c r="U4563" s="2">
        <v>0</v>
      </c>
      <c r="V4563" s="2">
        <v>0</v>
      </c>
      <c r="W4563" s="2">
        <v>0</v>
      </c>
      <c r="X4563" s="2">
        <v>0</v>
      </c>
      <c r="Y4563" s="2">
        <v>0</v>
      </c>
      <c r="Z4563" s="2">
        <v>0</v>
      </c>
      <c r="AA4563" s="11">
        <f t="shared" si="180"/>
        <v>1</v>
      </c>
      <c r="AB4563" s="12" t="b">
        <f t="shared" si="181"/>
        <v>0</v>
      </c>
      <c r="AC4563" s="13">
        <f t="shared" si="179"/>
        <v>0</v>
      </c>
    </row>
    <row r="4564" spans="1:29" outlineLevel="7" x14ac:dyDescent="0.25">
      <c r="A4564" s="1" t="s">
        <v>28</v>
      </c>
      <c r="B4564" s="1" t="s">
        <v>1232</v>
      </c>
      <c r="C4564" s="1" t="s">
        <v>7374</v>
      </c>
      <c r="D4564" s="1" t="s">
        <v>5191</v>
      </c>
      <c r="E4564" s="1" t="s">
        <v>7491</v>
      </c>
      <c r="F4564" s="1" t="s">
        <v>7492</v>
      </c>
      <c r="G4564" s="2">
        <v>46</v>
      </c>
      <c r="H4564" s="2">
        <v>4</v>
      </c>
      <c r="I4564" s="2">
        <v>8</v>
      </c>
      <c r="J4564" s="2">
        <v>0</v>
      </c>
      <c r="K4564" s="2">
        <v>0</v>
      </c>
      <c r="L4564" s="2">
        <v>0</v>
      </c>
      <c r="M4564" s="2">
        <v>1</v>
      </c>
      <c r="N4564" s="2">
        <v>0</v>
      </c>
      <c r="O4564" s="2">
        <v>0</v>
      </c>
      <c r="P4564" s="2">
        <v>9</v>
      </c>
      <c r="Q4564" s="2">
        <v>0</v>
      </c>
      <c r="R4564" s="2">
        <v>0</v>
      </c>
      <c r="S4564" s="2">
        <v>0</v>
      </c>
      <c r="T4564" s="2">
        <v>0</v>
      </c>
      <c r="U4564" s="2">
        <v>0</v>
      </c>
      <c r="V4564" s="2">
        <v>0</v>
      </c>
      <c r="W4564" s="2">
        <v>1</v>
      </c>
      <c r="X4564" s="2">
        <v>0</v>
      </c>
      <c r="Y4564" s="2">
        <v>0</v>
      </c>
      <c r="Z4564" s="2">
        <v>0</v>
      </c>
      <c r="AA4564" s="11">
        <f t="shared" si="180"/>
        <v>11</v>
      </c>
      <c r="AB4564" s="12" t="b">
        <f t="shared" si="181"/>
        <v>0</v>
      </c>
      <c r="AC4564" s="13">
        <f t="shared" si="179"/>
        <v>0</v>
      </c>
    </row>
    <row r="4565" spans="1:29" outlineLevel="7" x14ac:dyDescent="0.25">
      <c r="A4565" s="1" t="s">
        <v>28</v>
      </c>
      <c r="B4565" s="1" t="s">
        <v>1232</v>
      </c>
      <c r="C4565" s="1" t="s">
        <v>7374</v>
      </c>
      <c r="D4565" s="1" t="s">
        <v>5191</v>
      </c>
      <c r="E4565" s="1" t="s">
        <v>7570</v>
      </c>
      <c r="F4565" s="1" t="s">
        <v>7571</v>
      </c>
      <c r="G4565" s="2">
        <v>263</v>
      </c>
      <c r="H4565" s="2">
        <v>40</v>
      </c>
      <c r="I4565" s="2">
        <v>13</v>
      </c>
      <c r="J4565" s="2">
        <v>0</v>
      </c>
      <c r="K4565" s="2">
        <v>0</v>
      </c>
      <c r="L4565" s="2">
        <v>0</v>
      </c>
      <c r="M4565" s="2">
        <v>1</v>
      </c>
      <c r="N4565" s="2">
        <v>0</v>
      </c>
      <c r="O4565" s="2">
        <v>0</v>
      </c>
      <c r="P4565" s="2">
        <v>8</v>
      </c>
      <c r="Q4565" s="2">
        <v>0</v>
      </c>
      <c r="R4565" s="2">
        <v>0</v>
      </c>
      <c r="S4565" s="2">
        <v>0</v>
      </c>
      <c r="T4565" s="2">
        <v>0</v>
      </c>
      <c r="U4565" s="2">
        <v>0</v>
      </c>
      <c r="V4565" s="2">
        <v>0</v>
      </c>
      <c r="W4565" s="2">
        <v>1</v>
      </c>
      <c r="X4565" s="2">
        <v>0</v>
      </c>
      <c r="Y4565" s="2">
        <v>0</v>
      </c>
      <c r="Z4565" s="2">
        <v>0</v>
      </c>
      <c r="AA4565" s="11">
        <f t="shared" si="180"/>
        <v>10</v>
      </c>
      <c r="AB4565" s="12" t="b">
        <f t="shared" si="181"/>
        <v>0</v>
      </c>
      <c r="AC4565" s="13">
        <f t="shared" si="179"/>
        <v>0</v>
      </c>
    </row>
    <row r="4566" spans="1:29" outlineLevel="7" x14ac:dyDescent="0.25">
      <c r="A4566" s="1" t="s">
        <v>28</v>
      </c>
      <c r="B4566" s="1" t="s">
        <v>1232</v>
      </c>
      <c r="C4566" s="1" t="s">
        <v>7374</v>
      </c>
      <c r="D4566" s="1" t="s">
        <v>5191</v>
      </c>
      <c r="E4566" s="1" t="s">
        <v>7556</v>
      </c>
      <c r="F4566" s="1" t="s">
        <v>7557</v>
      </c>
      <c r="G4566" s="2">
        <v>37</v>
      </c>
      <c r="H4566" s="2">
        <v>15</v>
      </c>
      <c r="I4566" s="2">
        <v>0</v>
      </c>
      <c r="J4566" s="2">
        <v>0</v>
      </c>
      <c r="K4566" s="2">
        <v>0</v>
      </c>
      <c r="L4566" s="2">
        <v>0</v>
      </c>
      <c r="M4566" s="2">
        <v>1</v>
      </c>
      <c r="N4566" s="2">
        <v>0</v>
      </c>
      <c r="O4566" s="2">
        <v>0</v>
      </c>
      <c r="P4566" s="2">
        <v>6</v>
      </c>
      <c r="Q4566" s="2">
        <v>0</v>
      </c>
      <c r="R4566" s="2">
        <v>0</v>
      </c>
      <c r="S4566" s="2">
        <v>0</v>
      </c>
      <c r="T4566" s="2">
        <v>0</v>
      </c>
      <c r="U4566" s="2">
        <v>0</v>
      </c>
      <c r="V4566" s="2">
        <v>0</v>
      </c>
      <c r="W4566" s="2">
        <v>0</v>
      </c>
      <c r="X4566" s="2">
        <v>0</v>
      </c>
      <c r="Y4566" s="2">
        <v>0</v>
      </c>
      <c r="Z4566" s="2">
        <v>0</v>
      </c>
      <c r="AA4566" s="11">
        <f t="shared" si="180"/>
        <v>7</v>
      </c>
      <c r="AB4566" s="12" t="b">
        <f t="shared" si="181"/>
        <v>0</v>
      </c>
      <c r="AC4566" s="13">
        <f t="shared" si="179"/>
        <v>0</v>
      </c>
    </row>
    <row r="4567" spans="1:29" outlineLevel="6" x14ac:dyDescent="0.25">
      <c r="A4567" s="1"/>
      <c r="B4567" s="1"/>
      <c r="C4567" s="1"/>
      <c r="D4567" s="25" t="s">
        <v>12617</v>
      </c>
      <c r="E4567" s="1"/>
      <c r="F4567" s="1"/>
      <c r="G4567" s="2">
        <f>SUBTOTAL(1,G4556:G4566)</f>
        <v>440.27272727272725</v>
      </c>
      <c r="H4567" s="2">
        <f>SUBTOTAL(1,H4556:H4566)</f>
        <v>26.727272727272727</v>
      </c>
      <c r="I4567" s="2">
        <f>SUBTOTAL(1,I4556:I4566)</f>
        <v>15.727272727272727</v>
      </c>
      <c r="J4567" s="2">
        <f>SUBTOTAL(1,J4556:J4566)</f>
        <v>1.7272727272727273</v>
      </c>
      <c r="K4567" s="2">
        <f>SUBTOTAL(1,K4556:K4566)</f>
        <v>0.18181818181818182</v>
      </c>
      <c r="L4567" s="2">
        <f>SUBTOTAL(1,L4556:L4566)</f>
        <v>0.18181818181818182</v>
      </c>
      <c r="M4567" s="2">
        <f>SUBTOTAL(1,M4556:M4566)</f>
        <v>1</v>
      </c>
      <c r="N4567" s="2">
        <f>SUBTOTAL(1,N4556:N4566)</f>
        <v>0</v>
      </c>
      <c r="O4567" s="2">
        <f>SUBTOTAL(1,O4556:O4566)</f>
        <v>0</v>
      </c>
      <c r="P4567" s="2">
        <f>SUBTOTAL(1,P4556:P4566)</f>
        <v>7.1818181818181817</v>
      </c>
      <c r="Q4567" s="2">
        <f>SUBTOTAL(1,Q4556:Q4566)</f>
        <v>0</v>
      </c>
      <c r="R4567" s="2">
        <f>SUBTOTAL(1,R4556:R4566)</f>
        <v>0.18181818181818182</v>
      </c>
      <c r="S4567" s="2">
        <f>SUBTOTAL(1,S4556:S4566)</f>
        <v>9.0909090909090912E-2</v>
      </c>
      <c r="T4567" s="2">
        <f>SUBTOTAL(1,T4556:T4566)</f>
        <v>0</v>
      </c>
      <c r="U4567" s="2">
        <f>SUBTOTAL(1,U4556:U4566)</f>
        <v>0.18181818181818182</v>
      </c>
      <c r="V4567" s="2">
        <f>SUBTOTAL(1,V4556:V4566)</f>
        <v>0</v>
      </c>
      <c r="W4567" s="2">
        <f>SUBTOTAL(1,W4556:W4566)</f>
        <v>0.45454545454545453</v>
      </c>
      <c r="X4567" s="2">
        <f>SUBTOTAL(1,X4556:X4566)</f>
        <v>0</v>
      </c>
      <c r="Y4567" s="2">
        <f>SUBTOTAL(1,Y4556:Y4566)</f>
        <v>0</v>
      </c>
      <c r="Z4567" s="2">
        <f>SUBTOTAL(1,Z4556:Z4566)</f>
        <v>0</v>
      </c>
      <c r="AA4567" s="11">
        <f>SUBTOTAL(1,AA4556:AA4566)</f>
        <v>9.0909090909090917</v>
      </c>
      <c r="AB4567" s="12" t="e">
        <f>SUBTOTAL(1,AB4556:AB4566)</f>
        <v>#DIV/0!</v>
      </c>
      <c r="AC4567" s="13">
        <f>SUBTOTAL(1,AC4556:AC4566)</f>
        <v>0</v>
      </c>
    </row>
    <row r="4568" spans="1:29" outlineLevel="7" x14ac:dyDescent="0.25">
      <c r="A4568" s="1" t="s">
        <v>28</v>
      </c>
      <c r="B4568" s="1" t="s">
        <v>1232</v>
      </c>
      <c r="C4568" s="1" t="s">
        <v>7374</v>
      </c>
      <c r="D4568" s="1" t="s">
        <v>7387</v>
      </c>
      <c r="E4568" s="1" t="s">
        <v>7413</v>
      </c>
      <c r="F4568" s="1" t="s">
        <v>7414</v>
      </c>
      <c r="G4568" s="2">
        <v>1120</v>
      </c>
      <c r="H4568" s="2">
        <v>18</v>
      </c>
      <c r="I4568" s="2">
        <v>42</v>
      </c>
      <c r="J4568" s="2">
        <v>6</v>
      </c>
      <c r="K4568" s="2">
        <v>1</v>
      </c>
      <c r="L4568" s="2">
        <v>1</v>
      </c>
      <c r="M4568" s="2">
        <v>1</v>
      </c>
      <c r="N4568" s="2">
        <v>0</v>
      </c>
      <c r="O4568" s="2">
        <v>0</v>
      </c>
      <c r="P4568" s="2">
        <v>10</v>
      </c>
      <c r="Q4568" s="2">
        <v>0</v>
      </c>
      <c r="R4568" s="2">
        <v>1</v>
      </c>
      <c r="S4568" s="2">
        <v>0</v>
      </c>
      <c r="T4568" s="2">
        <v>0</v>
      </c>
      <c r="U4568" s="2">
        <v>0</v>
      </c>
      <c r="V4568" s="2">
        <v>0</v>
      </c>
      <c r="W4568" s="2">
        <v>3</v>
      </c>
      <c r="X4568" s="2">
        <v>0</v>
      </c>
      <c r="Y4568" s="2">
        <v>0</v>
      </c>
      <c r="Z4568" s="2">
        <v>0</v>
      </c>
      <c r="AA4568" s="11">
        <f t="shared" si="180"/>
        <v>15</v>
      </c>
      <c r="AB4568" s="12" t="b">
        <f t="shared" si="181"/>
        <v>0</v>
      </c>
      <c r="AC4568" s="13">
        <f t="shared" si="179"/>
        <v>0</v>
      </c>
    </row>
    <row r="4569" spans="1:29" outlineLevel="7" x14ac:dyDescent="0.25">
      <c r="A4569" s="1" t="s">
        <v>28</v>
      </c>
      <c r="B4569" s="1" t="s">
        <v>1232</v>
      </c>
      <c r="C4569" s="1" t="s">
        <v>7374</v>
      </c>
      <c r="D4569" s="1" t="s">
        <v>7387</v>
      </c>
      <c r="E4569" s="1" t="s">
        <v>7467</v>
      </c>
      <c r="F4569" s="1" t="s">
        <v>7468</v>
      </c>
      <c r="G4569" s="2">
        <v>248</v>
      </c>
      <c r="H4569" s="2">
        <v>33</v>
      </c>
      <c r="I4569" s="2">
        <v>9</v>
      </c>
      <c r="J4569" s="2">
        <v>9</v>
      </c>
      <c r="K4569" s="2">
        <v>0</v>
      </c>
      <c r="L4569" s="2">
        <v>0</v>
      </c>
      <c r="M4569" s="2">
        <v>1</v>
      </c>
      <c r="N4569" s="2">
        <v>0</v>
      </c>
      <c r="O4569" s="2">
        <v>0</v>
      </c>
      <c r="P4569" s="2">
        <v>9</v>
      </c>
      <c r="Q4569" s="2">
        <v>0</v>
      </c>
      <c r="R4569" s="2">
        <v>0</v>
      </c>
      <c r="S4569" s="2">
        <v>0</v>
      </c>
      <c r="T4569" s="2">
        <v>0</v>
      </c>
      <c r="U4569" s="2">
        <v>0</v>
      </c>
      <c r="V4569" s="2">
        <v>0</v>
      </c>
      <c r="W4569" s="2">
        <v>2</v>
      </c>
      <c r="X4569" s="2">
        <v>0</v>
      </c>
      <c r="Y4569" s="2">
        <v>0</v>
      </c>
      <c r="Z4569" s="2">
        <v>0</v>
      </c>
      <c r="AA4569" s="11">
        <f t="shared" si="180"/>
        <v>12</v>
      </c>
      <c r="AB4569" s="12" t="b">
        <f t="shared" si="181"/>
        <v>0</v>
      </c>
      <c r="AC4569" s="13">
        <f t="shared" si="179"/>
        <v>0</v>
      </c>
    </row>
    <row r="4570" spans="1:29" outlineLevel="7" x14ac:dyDescent="0.25">
      <c r="A4570" s="1" t="s">
        <v>28</v>
      </c>
      <c r="B4570" s="1" t="s">
        <v>1232</v>
      </c>
      <c r="C4570" s="1" t="s">
        <v>7374</v>
      </c>
      <c r="D4570" s="1" t="s">
        <v>7387</v>
      </c>
      <c r="E4570" s="1" t="s">
        <v>7388</v>
      </c>
      <c r="F4570" s="1" t="s">
        <v>7389</v>
      </c>
      <c r="G4570" s="2">
        <v>1954</v>
      </c>
      <c r="H4570" s="2">
        <v>3</v>
      </c>
      <c r="I4570" s="2">
        <v>46</v>
      </c>
      <c r="J4570" s="2">
        <v>16</v>
      </c>
      <c r="K4570" s="2">
        <v>1</v>
      </c>
      <c r="L4570" s="2">
        <v>1</v>
      </c>
      <c r="M4570" s="2">
        <v>1</v>
      </c>
      <c r="N4570" s="2">
        <v>0</v>
      </c>
      <c r="O4570" s="2">
        <v>0</v>
      </c>
      <c r="P4570" s="2">
        <v>13</v>
      </c>
      <c r="Q4570" s="2">
        <v>0</v>
      </c>
      <c r="R4570" s="2">
        <v>1</v>
      </c>
      <c r="S4570" s="2">
        <v>0</v>
      </c>
      <c r="T4570" s="2">
        <v>0</v>
      </c>
      <c r="U4570" s="2">
        <v>0</v>
      </c>
      <c r="V4570" s="2">
        <v>0</v>
      </c>
      <c r="W4570" s="2">
        <v>3</v>
      </c>
      <c r="X4570" s="2">
        <v>0</v>
      </c>
      <c r="Y4570" s="2">
        <v>0</v>
      </c>
      <c r="Z4570" s="2">
        <v>0</v>
      </c>
      <c r="AA4570" s="11">
        <f t="shared" si="180"/>
        <v>18</v>
      </c>
      <c r="AB4570" s="12" t="b">
        <f t="shared" si="181"/>
        <v>0</v>
      </c>
      <c r="AC4570" s="13">
        <f t="shared" si="179"/>
        <v>0</v>
      </c>
    </row>
    <row r="4571" spans="1:29" outlineLevel="7" x14ac:dyDescent="0.25">
      <c r="A4571" s="1" t="s">
        <v>28</v>
      </c>
      <c r="B4571" s="1" t="s">
        <v>1232</v>
      </c>
      <c r="C4571" s="1" t="s">
        <v>7374</v>
      </c>
      <c r="D4571" s="1" t="s">
        <v>7387</v>
      </c>
      <c r="E4571" s="1" t="s">
        <v>7497</v>
      </c>
      <c r="F4571" s="1" t="s">
        <v>7498</v>
      </c>
      <c r="G4571" s="2">
        <v>21</v>
      </c>
      <c r="H4571" s="2">
        <v>4</v>
      </c>
      <c r="I4571" s="2">
        <v>1</v>
      </c>
      <c r="J4571" s="2">
        <v>0</v>
      </c>
      <c r="K4571" s="2">
        <v>0</v>
      </c>
      <c r="L4571" s="2">
        <v>0</v>
      </c>
      <c r="M4571" s="2">
        <v>1</v>
      </c>
      <c r="N4571" s="2">
        <v>0</v>
      </c>
      <c r="O4571" s="2">
        <v>0</v>
      </c>
      <c r="P4571" s="2">
        <v>1</v>
      </c>
      <c r="Q4571" s="2">
        <v>1</v>
      </c>
      <c r="R4571" s="2">
        <v>0</v>
      </c>
      <c r="S4571" s="2">
        <v>0</v>
      </c>
      <c r="T4571" s="2">
        <v>0</v>
      </c>
      <c r="U4571" s="2">
        <v>0</v>
      </c>
      <c r="V4571" s="2">
        <v>0</v>
      </c>
      <c r="W4571" s="2">
        <v>0</v>
      </c>
      <c r="X4571" s="2">
        <v>0</v>
      </c>
      <c r="Y4571" s="2">
        <v>0</v>
      </c>
      <c r="Z4571" s="2">
        <v>0</v>
      </c>
      <c r="AA4571" s="11">
        <f t="shared" si="180"/>
        <v>3</v>
      </c>
      <c r="AB4571" s="12" t="b">
        <f t="shared" si="181"/>
        <v>0</v>
      </c>
      <c r="AC4571" s="13">
        <f t="shared" si="179"/>
        <v>0</v>
      </c>
    </row>
    <row r="4572" spans="1:29" outlineLevel="6" x14ac:dyDescent="0.25">
      <c r="A4572" s="1"/>
      <c r="B4572" s="1"/>
      <c r="C4572" s="1"/>
      <c r="D4572" s="25" t="s">
        <v>12622</v>
      </c>
      <c r="E4572" s="1"/>
      <c r="F4572" s="1"/>
      <c r="G4572" s="2">
        <f>SUBTOTAL(1,G4568:G4571)</f>
        <v>835.75</v>
      </c>
      <c r="H4572" s="2">
        <f>SUBTOTAL(1,H4568:H4571)</f>
        <v>14.5</v>
      </c>
      <c r="I4572" s="2">
        <f>SUBTOTAL(1,I4568:I4571)</f>
        <v>24.5</v>
      </c>
      <c r="J4572" s="2">
        <f>SUBTOTAL(1,J4568:J4571)</f>
        <v>7.75</v>
      </c>
      <c r="K4572" s="2">
        <f>SUBTOTAL(1,K4568:K4571)</f>
        <v>0.5</v>
      </c>
      <c r="L4572" s="2">
        <f>SUBTOTAL(1,L4568:L4571)</f>
        <v>0.5</v>
      </c>
      <c r="M4572" s="2">
        <f>SUBTOTAL(1,M4568:M4571)</f>
        <v>1</v>
      </c>
      <c r="N4572" s="2">
        <f>SUBTOTAL(1,N4568:N4571)</f>
        <v>0</v>
      </c>
      <c r="O4572" s="2">
        <f>SUBTOTAL(1,O4568:O4571)</f>
        <v>0</v>
      </c>
      <c r="P4572" s="2">
        <f>SUBTOTAL(1,P4568:P4571)</f>
        <v>8.25</v>
      </c>
      <c r="Q4572" s="2">
        <f>SUBTOTAL(1,Q4568:Q4571)</f>
        <v>0.25</v>
      </c>
      <c r="R4572" s="2">
        <f>SUBTOTAL(1,R4568:R4571)</f>
        <v>0.5</v>
      </c>
      <c r="S4572" s="2">
        <f>SUBTOTAL(1,S4568:S4571)</f>
        <v>0</v>
      </c>
      <c r="T4572" s="2">
        <f>SUBTOTAL(1,T4568:T4571)</f>
        <v>0</v>
      </c>
      <c r="U4572" s="2">
        <f>SUBTOTAL(1,U4568:U4571)</f>
        <v>0</v>
      </c>
      <c r="V4572" s="2">
        <f>SUBTOTAL(1,V4568:V4571)</f>
        <v>0</v>
      </c>
      <c r="W4572" s="2">
        <f>SUBTOTAL(1,W4568:W4571)</f>
        <v>2</v>
      </c>
      <c r="X4572" s="2">
        <f>SUBTOTAL(1,X4568:X4571)</f>
        <v>0</v>
      </c>
      <c r="Y4572" s="2">
        <f>SUBTOTAL(1,Y4568:Y4571)</f>
        <v>0</v>
      </c>
      <c r="Z4572" s="2">
        <f>SUBTOTAL(1,Z4568:Z4571)</f>
        <v>0</v>
      </c>
      <c r="AA4572" s="11">
        <f>SUBTOTAL(1,AA4568:AA4571)</f>
        <v>12</v>
      </c>
      <c r="AB4572" s="12" t="e">
        <f>SUBTOTAL(1,AB4568:AB4571)</f>
        <v>#DIV/0!</v>
      </c>
      <c r="AC4572" s="13">
        <f>SUBTOTAL(1,AC4568:AC4571)</f>
        <v>0</v>
      </c>
    </row>
    <row r="4573" spans="1:29" outlineLevel="7" x14ac:dyDescent="0.25">
      <c r="A4573" s="1" t="s">
        <v>28</v>
      </c>
      <c r="B4573" s="1" t="s">
        <v>1232</v>
      </c>
      <c r="C4573" s="1" t="s">
        <v>7374</v>
      </c>
      <c r="D4573" s="1" t="s">
        <v>1249</v>
      </c>
      <c r="E4573" s="1" t="s">
        <v>7540</v>
      </c>
      <c r="F4573" s="1" t="s">
        <v>7541</v>
      </c>
      <c r="G4573" s="2">
        <v>4300</v>
      </c>
      <c r="H4573" s="2">
        <v>23</v>
      </c>
      <c r="I4573" s="2">
        <v>43</v>
      </c>
      <c r="J4573" s="2">
        <v>19</v>
      </c>
      <c r="K4573" s="2">
        <v>1</v>
      </c>
      <c r="L4573" s="2">
        <v>1</v>
      </c>
      <c r="M4573" s="2">
        <v>1</v>
      </c>
      <c r="N4573" s="2">
        <v>0</v>
      </c>
      <c r="O4573" s="2">
        <v>0</v>
      </c>
      <c r="P4573" s="2">
        <v>17</v>
      </c>
      <c r="Q4573" s="2">
        <v>0</v>
      </c>
      <c r="R4573" s="2">
        <v>1</v>
      </c>
      <c r="S4573" s="2">
        <v>0</v>
      </c>
      <c r="T4573" s="2">
        <v>0</v>
      </c>
      <c r="U4573" s="2">
        <v>1</v>
      </c>
      <c r="V4573" s="2">
        <v>0</v>
      </c>
      <c r="W4573" s="2">
        <v>9</v>
      </c>
      <c r="X4573" s="2">
        <v>0</v>
      </c>
      <c r="Y4573" s="2">
        <v>0</v>
      </c>
      <c r="Z4573" s="2">
        <v>0</v>
      </c>
      <c r="AA4573" s="11">
        <f t="shared" si="180"/>
        <v>29</v>
      </c>
      <c r="AB4573" s="12" t="b">
        <f t="shared" si="181"/>
        <v>0</v>
      </c>
      <c r="AC4573" s="13">
        <f t="shared" si="179"/>
        <v>0</v>
      </c>
    </row>
    <row r="4574" spans="1:29" outlineLevel="6" x14ac:dyDescent="0.25">
      <c r="A4574" s="1"/>
      <c r="B4574" s="1"/>
      <c r="C4574" s="1"/>
      <c r="D4574" s="25" t="s">
        <v>12602</v>
      </c>
      <c r="E4574" s="1"/>
      <c r="F4574" s="1"/>
      <c r="G4574" s="2">
        <f>SUBTOTAL(1,G4573:G4573)</f>
        <v>4300</v>
      </c>
      <c r="H4574" s="2">
        <f>SUBTOTAL(1,H4573:H4573)</f>
        <v>23</v>
      </c>
      <c r="I4574" s="2">
        <f>SUBTOTAL(1,I4573:I4573)</f>
        <v>43</v>
      </c>
      <c r="J4574" s="2">
        <f>SUBTOTAL(1,J4573:J4573)</f>
        <v>19</v>
      </c>
      <c r="K4574" s="2">
        <f>SUBTOTAL(1,K4573:K4573)</f>
        <v>1</v>
      </c>
      <c r="L4574" s="2">
        <f>SUBTOTAL(1,L4573:L4573)</f>
        <v>1</v>
      </c>
      <c r="M4574" s="2">
        <f>SUBTOTAL(1,M4573:M4573)</f>
        <v>1</v>
      </c>
      <c r="N4574" s="2">
        <f>SUBTOTAL(1,N4573:N4573)</f>
        <v>0</v>
      </c>
      <c r="O4574" s="2">
        <f>SUBTOTAL(1,O4573:O4573)</f>
        <v>0</v>
      </c>
      <c r="P4574" s="2">
        <f>SUBTOTAL(1,P4573:P4573)</f>
        <v>17</v>
      </c>
      <c r="Q4574" s="2">
        <f>SUBTOTAL(1,Q4573:Q4573)</f>
        <v>0</v>
      </c>
      <c r="R4574" s="2">
        <f>SUBTOTAL(1,R4573:R4573)</f>
        <v>1</v>
      </c>
      <c r="S4574" s="2">
        <f>SUBTOTAL(1,S4573:S4573)</f>
        <v>0</v>
      </c>
      <c r="T4574" s="2">
        <f>SUBTOTAL(1,T4573:T4573)</f>
        <v>0</v>
      </c>
      <c r="U4574" s="2">
        <f>SUBTOTAL(1,U4573:U4573)</f>
        <v>1</v>
      </c>
      <c r="V4574" s="2">
        <f>SUBTOTAL(1,V4573:V4573)</f>
        <v>0</v>
      </c>
      <c r="W4574" s="2">
        <f>SUBTOTAL(1,W4573:W4573)</f>
        <v>9</v>
      </c>
      <c r="X4574" s="2">
        <f>SUBTOTAL(1,X4573:X4573)</f>
        <v>0</v>
      </c>
      <c r="Y4574" s="2">
        <f>SUBTOTAL(1,Y4573:Y4573)</f>
        <v>0</v>
      </c>
      <c r="Z4574" s="2">
        <f>SUBTOTAL(1,Z4573:Z4573)</f>
        <v>0</v>
      </c>
      <c r="AA4574" s="11">
        <f>SUBTOTAL(1,AA4573:AA4573)</f>
        <v>29</v>
      </c>
      <c r="AB4574" s="12" t="e">
        <f>SUBTOTAL(1,AB4573:AB4573)</f>
        <v>#DIV/0!</v>
      </c>
      <c r="AC4574" s="13">
        <f>SUBTOTAL(1,AC4573:AC4573)</f>
        <v>0</v>
      </c>
    </row>
    <row r="4575" spans="1:29" outlineLevel="7" x14ac:dyDescent="0.25">
      <c r="A4575" s="1" t="s">
        <v>28</v>
      </c>
      <c r="B4575" s="1" t="s">
        <v>1232</v>
      </c>
      <c r="C4575" s="1" t="s">
        <v>7374</v>
      </c>
      <c r="D4575" s="1" t="s">
        <v>7505</v>
      </c>
      <c r="E4575" s="1" t="s">
        <v>7506</v>
      </c>
      <c r="F4575" s="1" t="s">
        <v>7507</v>
      </c>
      <c r="G4575" s="2">
        <v>9682</v>
      </c>
      <c r="H4575" s="2">
        <v>648</v>
      </c>
      <c r="I4575" s="2">
        <v>97</v>
      </c>
      <c r="J4575" s="2">
        <v>21</v>
      </c>
      <c r="K4575" s="2">
        <v>1</v>
      </c>
      <c r="L4575" s="2">
        <v>0</v>
      </c>
      <c r="M4575" s="2">
        <v>1</v>
      </c>
      <c r="N4575" s="2">
        <v>0</v>
      </c>
      <c r="O4575" s="2">
        <v>0</v>
      </c>
      <c r="P4575" s="2">
        <v>11</v>
      </c>
      <c r="Q4575" s="2">
        <v>1</v>
      </c>
      <c r="R4575" s="2">
        <v>1</v>
      </c>
      <c r="S4575" s="2">
        <v>0</v>
      </c>
      <c r="T4575" s="2">
        <v>0</v>
      </c>
      <c r="U4575" s="2">
        <v>0</v>
      </c>
      <c r="V4575" s="2">
        <v>0</v>
      </c>
      <c r="W4575" s="2">
        <v>35</v>
      </c>
      <c r="X4575" s="2">
        <v>0</v>
      </c>
      <c r="Y4575" s="2">
        <v>0</v>
      </c>
      <c r="Z4575" s="2">
        <v>0</v>
      </c>
      <c r="AA4575" s="11">
        <f t="shared" si="180"/>
        <v>49</v>
      </c>
      <c r="AB4575" s="12" t="b">
        <f t="shared" si="181"/>
        <v>0</v>
      </c>
      <c r="AC4575" s="13">
        <f t="shared" si="179"/>
        <v>0</v>
      </c>
    </row>
    <row r="4576" spans="1:29" outlineLevel="6" x14ac:dyDescent="0.25">
      <c r="A4576" s="1"/>
      <c r="B4576" s="1"/>
      <c r="C4576" s="1"/>
      <c r="D4576" s="25" t="s">
        <v>12623</v>
      </c>
      <c r="E4576" s="1"/>
      <c r="F4576" s="1"/>
      <c r="G4576" s="2">
        <f>SUBTOTAL(1,G4575:G4575)</f>
        <v>9682</v>
      </c>
      <c r="H4576" s="2">
        <f>SUBTOTAL(1,H4575:H4575)</f>
        <v>648</v>
      </c>
      <c r="I4576" s="2">
        <f>SUBTOTAL(1,I4575:I4575)</f>
        <v>97</v>
      </c>
      <c r="J4576" s="2">
        <f>SUBTOTAL(1,J4575:J4575)</f>
        <v>21</v>
      </c>
      <c r="K4576" s="2">
        <f>SUBTOTAL(1,K4575:K4575)</f>
        <v>1</v>
      </c>
      <c r="L4576" s="2">
        <f>SUBTOTAL(1,L4575:L4575)</f>
        <v>0</v>
      </c>
      <c r="M4576" s="2">
        <f>SUBTOTAL(1,M4575:M4575)</f>
        <v>1</v>
      </c>
      <c r="N4576" s="2">
        <f>SUBTOTAL(1,N4575:N4575)</f>
        <v>0</v>
      </c>
      <c r="O4576" s="2">
        <f>SUBTOTAL(1,O4575:O4575)</f>
        <v>0</v>
      </c>
      <c r="P4576" s="2">
        <f>SUBTOTAL(1,P4575:P4575)</f>
        <v>11</v>
      </c>
      <c r="Q4576" s="2">
        <f>SUBTOTAL(1,Q4575:Q4575)</f>
        <v>1</v>
      </c>
      <c r="R4576" s="2">
        <f>SUBTOTAL(1,R4575:R4575)</f>
        <v>1</v>
      </c>
      <c r="S4576" s="2">
        <f>SUBTOTAL(1,S4575:S4575)</f>
        <v>0</v>
      </c>
      <c r="T4576" s="2">
        <f>SUBTOTAL(1,T4575:T4575)</f>
        <v>0</v>
      </c>
      <c r="U4576" s="2">
        <f>SUBTOTAL(1,U4575:U4575)</f>
        <v>0</v>
      </c>
      <c r="V4576" s="2">
        <f>SUBTOTAL(1,V4575:V4575)</f>
        <v>0</v>
      </c>
      <c r="W4576" s="2">
        <f>SUBTOTAL(1,W4575:W4575)</f>
        <v>35</v>
      </c>
      <c r="X4576" s="2">
        <f>SUBTOTAL(1,X4575:X4575)</f>
        <v>0</v>
      </c>
      <c r="Y4576" s="2">
        <f>SUBTOTAL(1,Y4575:Y4575)</f>
        <v>0</v>
      </c>
      <c r="Z4576" s="2">
        <f>SUBTOTAL(1,Z4575:Z4575)</f>
        <v>0</v>
      </c>
      <c r="AA4576" s="11">
        <f>SUBTOTAL(1,AA4575:AA4575)</f>
        <v>49</v>
      </c>
      <c r="AB4576" s="12" t="e">
        <f>SUBTOTAL(1,AB4575:AB4575)</f>
        <v>#DIV/0!</v>
      </c>
      <c r="AC4576" s="13">
        <f>SUBTOTAL(1,AC4575:AC4575)</f>
        <v>0</v>
      </c>
    </row>
    <row r="4577" spans="1:29" outlineLevel="7" x14ac:dyDescent="0.25">
      <c r="A4577" s="1" t="s">
        <v>28</v>
      </c>
      <c r="B4577" s="1" t="s">
        <v>1232</v>
      </c>
      <c r="C4577" s="1" t="s">
        <v>7374</v>
      </c>
      <c r="D4577" s="1" t="s">
        <v>5071</v>
      </c>
      <c r="E4577" s="1" t="s">
        <v>7554</v>
      </c>
      <c r="F4577" s="1" t="s">
        <v>7555</v>
      </c>
      <c r="G4577" s="2">
        <v>35</v>
      </c>
      <c r="H4577" s="2">
        <v>16</v>
      </c>
      <c r="I4577" s="2">
        <v>0</v>
      </c>
      <c r="J4577" s="2">
        <v>0</v>
      </c>
      <c r="K4577" s="2">
        <v>0</v>
      </c>
      <c r="L4577" s="2">
        <v>1</v>
      </c>
      <c r="M4577" s="2">
        <v>1</v>
      </c>
      <c r="N4577" s="2">
        <v>0</v>
      </c>
      <c r="O4577" s="2">
        <v>0</v>
      </c>
      <c r="P4577" s="2">
        <v>4</v>
      </c>
      <c r="Q4577" s="2">
        <v>0</v>
      </c>
      <c r="R4577" s="2">
        <v>0</v>
      </c>
      <c r="S4577" s="2">
        <v>0</v>
      </c>
      <c r="T4577" s="2">
        <v>0</v>
      </c>
      <c r="U4577" s="2">
        <v>0</v>
      </c>
      <c r="V4577" s="2">
        <v>0</v>
      </c>
      <c r="W4577" s="2">
        <v>0</v>
      </c>
      <c r="X4577" s="2">
        <v>0</v>
      </c>
      <c r="Y4577" s="2">
        <v>0</v>
      </c>
      <c r="Z4577" s="2">
        <v>0</v>
      </c>
      <c r="AA4577" s="11">
        <f t="shared" si="180"/>
        <v>5</v>
      </c>
      <c r="AB4577" s="12" t="b">
        <f t="shared" si="181"/>
        <v>0</v>
      </c>
      <c r="AC4577" s="13">
        <f t="shared" si="179"/>
        <v>0</v>
      </c>
    </row>
    <row r="4578" spans="1:29" outlineLevel="6" x14ac:dyDescent="0.25">
      <c r="A4578" s="1"/>
      <c r="B4578" s="1"/>
      <c r="C4578" s="1"/>
      <c r="D4578" s="25" t="s">
        <v>12619</v>
      </c>
      <c r="E4578" s="1"/>
      <c r="F4578" s="1"/>
      <c r="G4578" s="2">
        <f>SUBTOTAL(1,G4577:G4577)</f>
        <v>35</v>
      </c>
      <c r="H4578" s="2">
        <f>SUBTOTAL(1,H4577:H4577)</f>
        <v>16</v>
      </c>
      <c r="I4578" s="2">
        <f>SUBTOTAL(1,I4577:I4577)</f>
        <v>0</v>
      </c>
      <c r="J4578" s="2">
        <f>SUBTOTAL(1,J4577:J4577)</f>
        <v>0</v>
      </c>
      <c r="K4578" s="2">
        <f>SUBTOTAL(1,K4577:K4577)</f>
        <v>0</v>
      </c>
      <c r="L4578" s="2">
        <f>SUBTOTAL(1,L4577:L4577)</f>
        <v>1</v>
      </c>
      <c r="M4578" s="2">
        <f>SUBTOTAL(1,M4577:M4577)</f>
        <v>1</v>
      </c>
      <c r="N4578" s="2">
        <f>SUBTOTAL(1,N4577:N4577)</f>
        <v>0</v>
      </c>
      <c r="O4578" s="2">
        <f>SUBTOTAL(1,O4577:O4577)</f>
        <v>0</v>
      </c>
      <c r="P4578" s="2">
        <f>SUBTOTAL(1,P4577:P4577)</f>
        <v>4</v>
      </c>
      <c r="Q4578" s="2">
        <f>SUBTOTAL(1,Q4577:Q4577)</f>
        <v>0</v>
      </c>
      <c r="R4578" s="2">
        <f>SUBTOTAL(1,R4577:R4577)</f>
        <v>0</v>
      </c>
      <c r="S4578" s="2">
        <f>SUBTOTAL(1,S4577:S4577)</f>
        <v>0</v>
      </c>
      <c r="T4578" s="2">
        <f>SUBTOTAL(1,T4577:T4577)</f>
        <v>0</v>
      </c>
      <c r="U4578" s="2">
        <f>SUBTOTAL(1,U4577:U4577)</f>
        <v>0</v>
      </c>
      <c r="V4578" s="2">
        <f>SUBTOTAL(1,V4577:V4577)</f>
        <v>0</v>
      </c>
      <c r="W4578" s="2">
        <f>SUBTOTAL(1,W4577:W4577)</f>
        <v>0</v>
      </c>
      <c r="X4578" s="2">
        <f>SUBTOTAL(1,X4577:X4577)</f>
        <v>0</v>
      </c>
      <c r="Y4578" s="2">
        <f>SUBTOTAL(1,Y4577:Y4577)</f>
        <v>0</v>
      </c>
      <c r="Z4578" s="2">
        <f>SUBTOTAL(1,Z4577:Z4577)</f>
        <v>0</v>
      </c>
      <c r="AA4578" s="11">
        <f>SUBTOTAL(1,AA4577:AA4577)</f>
        <v>5</v>
      </c>
      <c r="AB4578" s="12" t="e">
        <f>SUBTOTAL(1,AB4577:AB4577)</f>
        <v>#DIV/0!</v>
      </c>
      <c r="AC4578" s="13">
        <f>SUBTOTAL(1,AC4577:AC4577)</f>
        <v>0</v>
      </c>
    </row>
    <row r="4579" spans="1:29" outlineLevel="7" x14ac:dyDescent="0.25">
      <c r="A4579" s="1" t="s">
        <v>28</v>
      </c>
      <c r="B4579" s="1" t="s">
        <v>1232</v>
      </c>
      <c r="C4579" s="1" t="s">
        <v>7374</v>
      </c>
      <c r="D4579" s="1" t="s">
        <v>7457</v>
      </c>
      <c r="E4579" s="1" t="s">
        <v>7458</v>
      </c>
      <c r="F4579" s="1" t="s">
        <v>7459</v>
      </c>
      <c r="G4579" s="2">
        <v>2202</v>
      </c>
      <c r="H4579" s="2">
        <v>19</v>
      </c>
      <c r="I4579" s="2">
        <v>49</v>
      </c>
      <c r="J4579" s="2">
        <v>13</v>
      </c>
      <c r="K4579" s="2">
        <v>0</v>
      </c>
      <c r="L4579" s="2">
        <v>1</v>
      </c>
      <c r="M4579" s="2">
        <v>1</v>
      </c>
      <c r="N4579" s="2">
        <v>0</v>
      </c>
      <c r="O4579" s="2">
        <v>0</v>
      </c>
      <c r="P4579" s="2">
        <v>11</v>
      </c>
      <c r="Q4579" s="2">
        <v>0</v>
      </c>
      <c r="R4579" s="2">
        <v>0</v>
      </c>
      <c r="S4579" s="2">
        <v>0</v>
      </c>
      <c r="T4579" s="2">
        <v>0</v>
      </c>
      <c r="U4579" s="2">
        <v>0</v>
      </c>
      <c r="V4579" s="2">
        <v>0</v>
      </c>
      <c r="W4579" s="2">
        <v>3</v>
      </c>
      <c r="X4579" s="2">
        <v>0</v>
      </c>
      <c r="Y4579" s="2">
        <v>0</v>
      </c>
      <c r="Z4579" s="2">
        <v>0</v>
      </c>
      <c r="AA4579" s="11">
        <f t="shared" si="180"/>
        <v>15</v>
      </c>
      <c r="AB4579" s="12" t="b">
        <f t="shared" si="181"/>
        <v>0</v>
      </c>
      <c r="AC4579" s="13">
        <f t="shared" si="179"/>
        <v>0</v>
      </c>
    </row>
    <row r="4580" spans="1:29" outlineLevel="7" x14ac:dyDescent="0.25">
      <c r="A4580" s="1" t="s">
        <v>28</v>
      </c>
      <c r="B4580" s="1" t="s">
        <v>1232</v>
      </c>
      <c r="C4580" s="1" t="s">
        <v>7374</v>
      </c>
      <c r="D4580" s="1" t="s">
        <v>7457</v>
      </c>
      <c r="E4580" s="1" t="s">
        <v>7471</v>
      </c>
      <c r="F4580" s="1" t="s">
        <v>7472</v>
      </c>
      <c r="G4580" s="2">
        <v>53</v>
      </c>
      <c r="H4580" s="2">
        <v>3</v>
      </c>
      <c r="I4580" s="2">
        <v>4</v>
      </c>
      <c r="J4580" s="2">
        <v>0</v>
      </c>
      <c r="K4580" s="2">
        <v>0</v>
      </c>
      <c r="L4580" s="2">
        <v>0</v>
      </c>
      <c r="M4580" s="2">
        <v>1</v>
      </c>
      <c r="N4580" s="2">
        <v>0</v>
      </c>
      <c r="O4580" s="2">
        <v>0</v>
      </c>
      <c r="P4580" s="2">
        <v>1</v>
      </c>
      <c r="Q4580" s="2">
        <v>0</v>
      </c>
      <c r="R4580" s="2">
        <v>0</v>
      </c>
      <c r="S4580" s="2">
        <v>0</v>
      </c>
      <c r="T4580" s="2">
        <v>0</v>
      </c>
      <c r="U4580" s="2">
        <v>0</v>
      </c>
      <c r="V4580" s="2">
        <v>0</v>
      </c>
      <c r="W4580" s="2">
        <v>0</v>
      </c>
      <c r="X4580" s="2">
        <v>0</v>
      </c>
      <c r="Y4580" s="2">
        <v>0</v>
      </c>
      <c r="Z4580" s="2">
        <v>0</v>
      </c>
      <c r="AA4580" s="11">
        <f t="shared" si="180"/>
        <v>2</v>
      </c>
      <c r="AB4580" s="12" t="b">
        <f t="shared" si="181"/>
        <v>0</v>
      </c>
      <c r="AC4580" s="13">
        <f t="shared" si="179"/>
        <v>0</v>
      </c>
    </row>
    <row r="4581" spans="1:29" outlineLevel="6" x14ac:dyDescent="0.25">
      <c r="A4581" s="1"/>
      <c r="B4581" s="1"/>
      <c r="C4581" s="1"/>
      <c r="D4581" s="25" t="s">
        <v>12624</v>
      </c>
      <c r="E4581" s="1"/>
      <c r="F4581" s="1"/>
      <c r="G4581" s="2">
        <f>SUBTOTAL(1,G4579:G4580)</f>
        <v>1127.5</v>
      </c>
      <c r="H4581" s="2">
        <f>SUBTOTAL(1,H4579:H4580)</f>
        <v>11</v>
      </c>
      <c r="I4581" s="2">
        <f>SUBTOTAL(1,I4579:I4580)</f>
        <v>26.5</v>
      </c>
      <c r="J4581" s="2">
        <f>SUBTOTAL(1,J4579:J4580)</f>
        <v>6.5</v>
      </c>
      <c r="K4581" s="2">
        <f>SUBTOTAL(1,K4579:K4580)</f>
        <v>0</v>
      </c>
      <c r="L4581" s="2">
        <f>SUBTOTAL(1,L4579:L4580)</f>
        <v>0.5</v>
      </c>
      <c r="M4581" s="2">
        <f>SUBTOTAL(1,M4579:M4580)</f>
        <v>1</v>
      </c>
      <c r="N4581" s="2">
        <f>SUBTOTAL(1,N4579:N4580)</f>
        <v>0</v>
      </c>
      <c r="O4581" s="2">
        <f>SUBTOTAL(1,O4579:O4580)</f>
        <v>0</v>
      </c>
      <c r="P4581" s="2">
        <f>SUBTOTAL(1,P4579:P4580)</f>
        <v>6</v>
      </c>
      <c r="Q4581" s="2">
        <f>SUBTOTAL(1,Q4579:Q4580)</f>
        <v>0</v>
      </c>
      <c r="R4581" s="2">
        <f>SUBTOTAL(1,R4579:R4580)</f>
        <v>0</v>
      </c>
      <c r="S4581" s="2">
        <f>SUBTOTAL(1,S4579:S4580)</f>
        <v>0</v>
      </c>
      <c r="T4581" s="2">
        <f>SUBTOTAL(1,T4579:T4580)</f>
        <v>0</v>
      </c>
      <c r="U4581" s="2">
        <f>SUBTOTAL(1,U4579:U4580)</f>
        <v>0</v>
      </c>
      <c r="V4581" s="2">
        <f>SUBTOTAL(1,V4579:V4580)</f>
        <v>0</v>
      </c>
      <c r="W4581" s="2">
        <f>SUBTOTAL(1,W4579:W4580)</f>
        <v>1.5</v>
      </c>
      <c r="X4581" s="2">
        <f>SUBTOTAL(1,X4579:X4580)</f>
        <v>0</v>
      </c>
      <c r="Y4581" s="2">
        <f>SUBTOTAL(1,Y4579:Y4580)</f>
        <v>0</v>
      </c>
      <c r="Z4581" s="2">
        <f>SUBTOTAL(1,Z4579:Z4580)</f>
        <v>0</v>
      </c>
      <c r="AA4581" s="11">
        <f>SUBTOTAL(1,AA4579:AA4580)</f>
        <v>8.5</v>
      </c>
      <c r="AB4581" s="12" t="e">
        <f>SUBTOTAL(1,AB4579:AB4580)</f>
        <v>#DIV/0!</v>
      </c>
      <c r="AC4581" s="13">
        <f>SUBTOTAL(1,AC4579:AC4580)</f>
        <v>0</v>
      </c>
    </row>
    <row r="4582" spans="1:29" outlineLevel="7" x14ac:dyDescent="0.25">
      <c r="A4582" s="1" t="s">
        <v>28</v>
      </c>
      <c r="B4582" s="1" t="s">
        <v>1232</v>
      </c>
      <c r="C4582" s="1" t="s">
        <v>7374</v>
      </c>
      <c r="D4582" s="1" t="s">
        <v>1266</v>
      </c>
      <c r="E4582" s="1" t="s">
        <v>7544</v>
      </c>
      <c r="F4582" s="1" t="s">
        <v>7545</v>
      </c>
      <c r="G4582" s="2">
        <v>4714</v>
      </c>
      <c r="H4582" s="2">
        <v>130</v>
      </c>
      <c r="I4582" s="2">
        <v>50</v>
      </c>
      <c r="J4582" s="2">
        <v>18</v>
      </c>
      <c r="K4582" s="2">
        <v>0</v>
      </c>
      <c r="L4582" s="2">
        <v>1</v>
      </c>
      <c r="M4582" s="2">
        <v>1</v>
      </c>
      <c r="N4582" s="2">
        <v>0</v>
      </c>
      <c r="O4582" s="2">
        <v>0</v>
      </c>
      <c r="P4582" s="2">
        <v>6</v>
      </c>
      <c r="Q4582" s="2">
        <v>0</v>
      </c>
      <c r="R4582" s="2">
        <v>0</v>
      </c>
      <c r="S4582" s="2">
        <v>0</v>
      </c>
      <c r="T4582" s="2">
        <v>0</v>
      </c>
      <c r="U4582" s="2">
        <v>0</v>
      </c>
      <c r="V4582" s="2">
        <v>0</v>
      </c>
      <c r="W4582" s="2">
        <v>6</v>
      </c>
      <c r="X4582" s="2">
        <v>0</v>
      </c>
      <c r="Y4582" s="2">
        <v>0</v>
      </c>
      <c r="Z4582" s="2">
        <v>0</v>
      </c>
      <c r="AA4582" s="11">
        <f t="shared" si="180"/>
        <v>13</v>
      </c>
      <c r="AB4582" s="12" t="b">
        <f t="shared" si="181"/>
        <v>0</v>
      </c>
      <c r="AC4582" s="13">
        <f t="shared" si="179"/>
        <v>0</v>
      </c>
    </row>
    <row r="4583" spans="1:29" outlineLevel="7" x14ac:dyDescent="0.25">
      <c r="A4583" s="1" t="s">
        <v>28</v>
      </c>
      <c r="B4583" s="1" t="s">
        <v>1232</v>
      </c>
      <c r="C4583" s="1" t="s">
        <v>7374</v>
      </c>
      <c r="D4583" s="1" t="s">
        <v>1266</v>
      </c>
      <c r="E4583" s="1" t="s">
        <v>7438</v>
      </c>
      <c r="F4583" s="1" t="s">
        <v>7439</v>
      </c>
      <c r="G4583" s="2">
        <v>4728</v>
      </c>
      <c r="H4583" s="2">
        <v>6</v>
      </c>
      <c r="I4583" s="2">
        <v>52</v>
      </c>
      <c r="J4583" s="2">
        <v>12</v>
      </c>
      <c r="K4583" s="2">
        <v>1</v>
      </c>
      <c r="L4583" s="2">
        <v>1</v>
      </c>
      <c r="M4583" s="2">
        <v>1</v>
      </c>
      <c r="N4583" s="2">
        <v>0</v>
      </c>
      <c r="O4583" s="2">
        <v>0</v>
      </c>
      <c r="P4583" s="2">
        <v>12</v>
      </c>
      <c r="Q4583" s="2">
        <v>4</v>
      </c>
      <c r="R4583" s="2">
        <v>1</v>
      </c>
      <c r="S4583" s="2">
        <v>0</v>
      </c>
      <c r="T4583" s="2">
        <v>0</v>
      </c>
      <c r="U4583" s="2">
        <v>0</v>
      </c>
      <c r="V4583" s="2">
        <v>0</v>
      </c>
      <c r="W4583" s="2">
        <v>8</v>
      </c>
      <c r="X4583" s="2">
        <v>0</v>
      </c>
      <c r="Y4583" s="2">
        <v>0</v>
      </c>
      <c r="Z4583" s="2">
        <v>0</v>
      </c>
      <c r="AA4583" s="11">
        <f t="shared" si="180"/>
        <v>26</v>
      </c>
      <c r="AB4583" s="12" t="b">
        <f t="shared" si="181"/>
        <v>0</v>
      </c>
      <c r="AC4583" s="13">
        <f t="shared" si="179"/>
        <v>0</v>
      </c>
    </row>
    <row r="4584" spans="1:29" outlineLevel="7" x14ac:dyDescent="0.25">
      <c r="A4584" s="1" t="s">
        <v>28</v>
      </c>
      <c r="B4584" s="1" t="s">
        <v>1232</v>
      </c>
      <c r="C4584" s="1" t="s">
        <v>7374</v>
      </c>
      <c r="D4584" s="1" t="s">
        <v>1266</v>
      </c>
      <c r="E4584" s="1" t="s">
        <v>7465</v>
      </c>
      <c r="F4584" s="1" t="s">
        <v>7466</v>
      </c>
      <c r="G4584" s="2">
        <v>1270</v>
      </c>
      <c r="H4584" s="2">
        <v>168</v>
      </c>
      <c r="I4584" s="2">
        <v>98</v>
      </c>
      <c r="J4584" s="2">
        <v>76</v>
      </c>
      <c r="K4584" s="2">
        <v>0</v>
      </c>
      <c r="L4584" s="2">
        <v>1</v>
      </c>
      <c r="M4584" s="2">
        <v>1</v>
      </c>
      <c r="N4584" s="2">
        <v>0</v>
      </c>
      <c r="O4584" s="2">
        <v>0</v>
      </c>
      <c r="P4584" s="2">
        <v>10</v>
      </c>
      <c r="Q4584" s="2">
        <v>0</v>
      </c>
      <c r="R4584" s="2">
        <v>0</v>
      </c>
      <c r="S4584" s="2">
        <v>0</v>
      </c>
      <c r="T4584" s="2">
        <v>0</v>
      </c>
      <c r="U4584" s="2">
        <v>0</v>
      </c>
      <c r="V4584" s="2">
        <v>0</v>
      </c>
      <c r="W4584" s="2">
        <v>0</v>
      </c>
      <c r="X4584" s="2">
        <v>0</v>
      </c>
      <c r="Y4584" s="2">
        <v>0</v>
      </c>
      <c r="Z4584" s="2">
        <v>0</v>
      </c>
      <c r="AA4584" s="11">
        <f t="shared" si="180"/>
        <v>11</v>
      </c>
      <c r="AB4584" s="12" t="b">
        <f t="shared" si="181"/>
        <v>0</v>
      </c>
      <c r="AC4584" s="13">
        <f t="shared" si="179"/>
        <v>0</v>
      </c>
    </row>
    <row r="4585" spans="1:29" outlineLevel="7" x14ac:dyDescent="0.25">
      <c r="A4585" s="1" t="s">
        <v>28</v>
      </c>
      <c r="B4585" s="1" t="s">
        <v>1232</v>
      </c>
      <c r="C4585" s="1" t="s">
        <v>7374</v>
      </c>
      <c r="D4585" s="1" t="s">
        <v>1266</v>
      </c>
      <c r="E4585" s="1" t="s">
        <v>7510</v>
      </c>
      <c r="F4585" s="1" t="s">
        <v>7511</v>
      </c>
      <c r="G4585" s="2">
        <v>1846</v>
      </c>
      <c r="H4585" s="2">
        <v>17</v>
      </c>
      <c r="I4585" s="2">
        <v>22</v>
      </c>
      <c r="J4585" s="2">
        <v>14</v>
      </c>
      <c r="K4585" s="2">
        <v>1</v>
      </c>
      <c r="L4585" s="2">
        <v>1</v>
      </c>
      <c r="M4585" s="2">
        <v>1</v>
      </c>
      <c r="N4585" s="2">
        <v>0</v>
      </c>
      <c r="O4585" s="2">
        <v>0</v>
      </c>
      <c r="P4585" s="2">
        <v>12</v>
      </c>
      <c r="Q4585" s="2">
        <v>8</v>
      </c>
      <c r="R4585" s="2">
        <v>1</v>
      </c>
      <c r="S4585" s="2">
        <v>0</v>
      </c>
      <c r="T4585" s="2">
        <v>0</v>
      </c>
      <c r="U4585" s="2">
        <v>0</v>
      </c>
      <c r="V4585" s="2">
        <v>0</v>
      </c>
      <c r="W4585" s="2">
        <v>2</v>
      </c>
      <c r="X4585" s="2">
        <v>0</v>
      </c>
      <c r="Y4585" s="2">
        <v>0</v>
      </c>
      <c r="Z4585" s="2">
        <v>0</v>
      </c>
      <c r="AA4585" s="11">
        <f t="shared" si="180"/>
        <v>24</v>
      </c>
      <c r="AB4585" s="12" t="b">
        <f t="shared" si="181"/>
        <v>0</v>
      </c>
      <c r="AC4585" s="13">
        <f t="shared" si="179"/>
        <v>0</v>
      </c>
    </row>
    <row r="4586" spans="1:29" outlineLevel="7" x14ac:dyDescent="0.25">
      <c r="A4586" s="1" t="s">
        <v>28</v>
      </c>
      <c r="B4586" s="1" t="s">
        <v>1232</v>
      </c>
      <c r="C4586" s="1" t="s">
        <v>7374</v>
      </c>
      <c r="D4586" s="1" t="s">
        <v>1266</v>
      </c>
      <c r="E4586" s="1" t="s">
        <v>7442</v>
      </c>
      <c r="F4586" s="1" t="s">
        <v>7443</v>
      </c>
      <c r="G4586" s="2">
        <v>136</v>
      </c>
      <c r="H4586" s="2">
        <v>8</v>
      </c>
      <c r="I4586" s="2">
        <v>67</v>
      </c>
      <c r="J4586" s="2">
        <v>0</v>
      </c>
      <c r="K4586" s="2">
        <v>0</v>
      </c>
      <c r="L4586" s="2">
        <v>1</v>
      </c>
      <c r="M4586" s="2">
        <v>1</v>
      </c>
      <c r="N4586" s="2">
        <v>0</v>
      </c>
      <c r="O4586" s="2">
        <v>0</v>
      </c>
      <c r="P4586" s="2">
        <v>2</v>
      </c>
      <c r="Q4586" s="2">
        <v>5</v>
      </c>
      <c r="R4586" s="2">
        <v>0</v>
      </c>
      <c r="S4586" s="2">
        <v>0</v>
      </c>
      <c r="T4586" s="2">
        <v>0</v>
      </c>
      <c r="U4586" s="2">
        <v>0</v>
      </c>
      <c r="V4586" s="2">
        <v>0</v>
      </c>
      <c r="W4586" s="2">
        <v>0</v>
      </c>
      <c r="X4586" s="2">
        <v>0</v>
      </c>
      <c r="Y4586" s="2">
        <v>0</v>
      </c>
      <c r="Z4586" s="2">
        <v>0</v>
      </c>
      <c r="AA4586" s="11">
        <f t="shared" si="180"/>
        <v>8</v>
      </c>
      <c r="AB4586" s="12" t="b">
        <f t="shared" si="181"/>
        <v>0</v>
      </c>
      <c r="AC4586" s="13">
        <f t="shared" si="179"/>
        <v>0</v>
      </c>
    </row>
    <row r="4587" spans="1:29" outlineLevel="7" x14ac:dyDescent="0.25">
      <c r="A4587" s="1" t="s">
        <v>28</v>
      </c>
      <c r="B4587" s="1" t="s">
        <v>1232</v>
      </c>
      <c r="C4587" s="1" t="s">
        <v>7374</v>
      </c>
      <c r="D4587" s="1" t="s">
        <v>1266</v>
      </c>
      <c r="E4587" s="1" t="s">
        <v>7516</v>
      </c>
      <c r="F4587" s="1" t="s">
        <v>7517</v>
      </c>
      <c r="G4587" s="2">
        <v>1220</v>
      </c>
      <c r="H4587" s="2">
        <v>2</v>
      </c>
      <c r="I4587" s="2">
        <v>34</v>
      </c>
      <c r="J4587" s="2">
        <v>0</v>
      </c>
      <c r="K4587" s="2">
        <v>1</v>
      </c>
      <c r="L4587" s="2">
        <v>1</v>
      </c>
      <c r="M4587" s="2">
        <v>1</v>
      </c>
      <c r="N4587" s="2">
        <v>0</v>
      </c>
      <c r="O4587" s="2">
        <v>0</v>
      </c>
      <c r="P4587" s="2">
        <v>9</v>
      </c>
      <c r="Q4587" s="2">
        <v>0</v>
      </c>
      <c r="R4587" s="2">
        <v>1</v>
      </c>
      <c r="S4587" s="2">
        <v>0</v>
      </c>
      <c r="T4587" s="2">
        <v>0</v>
      </c>
      <c r="U4587" s="2">
        <v>0</v>
      </c>
      <c r="V4587" s="2">
        <v>0</v>
      </c>
      <c r="W4587" s="2">
        <v>0</v>
      </c>
      <c r="X4587" s="2">
        <v>0</v>
      </c>
      <c r="Y4587" s="2">
        <v>0</v>
      </c>
      <c r="Z4587" s="2">
        <v>0</v>
      </c>
      <c r="AA4587" s="11">
        <f t="shared" si="180"/>
        <v>11</v>
      </c>
      <c r="AB4587" s="12" t="b">
        <f t="shared" si="181"/>
        <v>0</v>
      </c>
      <c r="AC4587" s="13">
        <f t="shared" si="179"/>
        <v>0</v>
      </c>
    </row>
    <row r="4588" spans="1:29" outlineLevel="7" x14ac:dyDescent="0.25">
      <c r="A4588" s="1" t="s">
        <v>28</v>
      </c>
      <c r="B4588" s="1" t="s">
        <v>1232</v>
      </c>
      <c r="C4588" s="1" t="s">
        <v>7374</v>
      </c>
      <c r="D4588" s="1" t="s">
        <v>1266</v>
      </c>
      <c r="E4588" s="1" t="s">
        <v>7503</v>
      </c>
      <c r="F4588" s="1" t="s">
        <v>7504</v>
      </c>
      <c r="G4588" s="2">
        <v>85</v>
      </c>
      <c r="H4588" s="2">
        <v>4</v>
      </c>
      <c r="I4588" s="2">
        <v>20</v>
      </c>
      <c r="J4588" s="2">
        <v>0</v>
      </c>
      <c r="K4588" s="2">
        <v>0</v>
      </c>
      <c r="L4588" s="2">
        <v>1</v>
      </c>
      <c r="M4588" s="2">
        <v>1</v>
      </c>
      <c r="N4588" s="2">
        <v>0</v>
      </c>
      <c r="O4588" s="2">
        <v>0</v>
      </c>
      <c r="P4588" s="2">
        <v>6</v>
      </c>
      <c r="Q4588" s="2">
        <v>0</v>
      </c>
      <c r="R4588" s="2">
        <v>0</v>
      </c>
      <c r="S4588" s="2">
        <v>0</v>
      </c>
      <c r="T4588" s="2">
        <v>0</v>
      </c>
      <c r="U4588" s="2">
        <v>0</v>
      </c>
      <c r="V4588" s="2">
        <v>0</v>
      </c>
      <c r="W4588" s="2">
        <v>1</v>
      </c>
      <c r="X4588" s="2">
        <v>0</v>
      </c>
      <c r="Y4588" s="2">
        <v>0</v>
      </c>
      <c r="Z4588" s="2">
        <v>0</v>
      </c>
      <c r="AA4588" s="11">
        <f t="shared" si="180"/>
        <v>8</v>
      </c>
      <c r="AB4588" s="12" t="b">
        <f t="shared" si="181"/>
        <v>0</v>
      </c>
      <c r="AC4588" s="13">
        <f t="shared" si="179"/>
        <v>0</v>
      </c>
    </row>
    <row r="4589" spans="1:29" outlineLevel="7" x14ac:dyDescent="0.25">
      <c r="A4589" s="1" t="s">
        <v>28</v>
      </c>
      <c r="B4589" s="1" t="s">
        <v>1232</v>
      </c>
      <c r="C4589" s="1" t="s">
        <v>7374</v>
      </c>
      <c r="D4589" s="1" t="s">
        <v>1266</v>
      </c>
      <c r="E4589" s="1" t="s">
        <v>7451</v>
      </c>
      <c r="F4589" s="1" t="s">
        <v>7452</v>
      </c>
      <c r="G4589" s="2">
        <v>2350</v>
      </c>
      <c r="H4589" s="2">
        <v>4</v>
      </c>
      <c r="I4589" s="2">
        <v>26</v>
      </c>
      <c r="J4589" s="2">
        <v>11</v>
      </c>
      <c r="K4589" s="2">
        <v>1</v>
      </c>
      <c r="L4589" s="2">
        <v>1</v>
      </c>
      <c r="M4589" s="2">
        <v>1</v>
      </c>
      <c r="N4589" s="2">
        <v>0</v>
      </c>
      <c r="O4589" s="2">
        <v>0</v>
      </c>
      <c r="P4589" s="2">
        <v>10</v>
      </c>
      <c r="Q4589" s="2">
        <v>1</v>
      </c>
      <c r="R4589" s="2">
        <v>1</v>
      </c>
      <c r="S4589" s="2">
        <v>0</v>
      </c>
      <c r="T4589" s="2">
        <v>0</v>
      </c>
      <c r="U4589" s="2">
        <v>0</v>
      </c>
      <c r="V4589" s="2">
        <v>0</v>
      </c>
      <c r="W4589" s="2">
        <v>5</v>
      </c>
      <c r="X4589" s="2">
        <v>0</v>
      </c>
      <c r="Y4589" s="2">
        <v>0</v>
      </c>
      <c r="Z4589" s="2">
        <v>0</v>
      </c>
      <c r="AA4589" s="11">
        <f t="shared" si="180"/>
        <v>18</v>
      </c>
      <c r="AB4589" s="12" t="b">
        <f t="shared" si="181"/>
        <v>0</v>
      </c>
      <c r="AC4589" s="13">
        <f t="shared" si="179"/>
        <v>0</v>
      </c>
    </row>
    <row r="4590" spans="1:29" outlineLevel="6" x14ac:dyDescent="0.25">
      <c r="A4590" s="1"/>
      <c r="B4590" s="1"/>
      <c r="C4590" s="1"/>
      <c r="D4590" s="25" t="s">
        <v>12604</v>
      </c>
      <c r="E4590" s="1"/>
      <c r="F4590" s="1"/>
      <c r="G4590" s="2">
        <f>SUBTOTAL(1,G4582:G4589)</f>
        <v>2043.625</v>
      </c>
      <c r="H4590" s="2">
        <f>SUBTOTAL(1,H4582:H4589)</f>
        <v>42.375</v>
      </c>
      <c r="I4590" s="2">
        <f>SUBTOTAL(1,I4582:I4589)</f>
        <v>46.125</v>
      </c>
      <c r="J4590" s="2">
        <f>SUBTOTAL(1,J4582:J4589)</f>
        <v>16.375</v>
      </c>
      <c r="K4590" s="2">
        <f>SUBTOTAL(1,K4582:K4589)</f>
        <v>0.5</v>
      </c>
      <c r="L4590" s="2">
        <f>SUBTOTAL(1,L4582:L4589)</f>
        <v>1</v>
      </c>
      <c r="M4590" s="2">
        <f>SUBTOTAL(1,M4582:M4589)</f>
        <v>1</v>
      </c>
      <c r="N4590" s="2">
        <f>SUBTOTAL(1,N4582:N4589)</f>
        <v>0</v>
      </c>
      <c r="O4590" s="2">
        <f>SUBTOTAL(1,O4582:O4589)</f>
        <v>0</v>
      </c>
      <c r="P4590" s="2">
        <f>SUBTOTAL(1,P4582:P4589)</f>
        <v>8.375</v>
      </c>
      <c r="Q4590" s="2">
        <f>SUBTOTAL(1,Q4582:Q4589)</f>
        <v>2.25</v>
      </c>
      <c r="R4590" s="2">
        <f>SUBTOTAL(1,R4582:R4589)</f>
        <v>0.5</v>
      </c>
      <c r="S4590" s="2">
        <f>SUBTOTAL(1,S4582:S4589)</f>
        <v>0</v>
      </c>
      <c r="T4590" s="2">
        <f>SUBTOTAL(1,T4582:T4589)</f>
        <v>0</v>
      </c>
      <c r="U4590" s="2">
        <f>SUBTOTAL(1,U4582:U4589)</f>
        <v>0</v>
      </c>
      <c r="V4590" s="2">
        <f>SUBTOTAL(1,V4582:V4589)</f>
        <v>0</v>
      </c>
      <c r="W4590" s="2">
        <f>SUBTOTAL(1,W4582:W4589)</f>
        <v>2.75</v>
      </c>
      <c r="X4590" s="2">
        <f>SUBTOTAL(1,X4582:X4589)</f>
        <v>0</v>
      </c>
      <c r="Y4590" s="2">
        <f>SUBTOTAL(1,Y4582:Y4589)</f>
        <v>0</v>
      </c>
      <c r="Z4590" s="2">
        <f>SUBTOTAL(1,Z4582:Z4589)</f>
        <v>0</v>
      </c>
      <c r="AA4590" s="11">
        <f>SUBTOTAL(1,AA4582:AA4589)</f>
        <v>14.875</v>
      </c>
      <c r="AB4590" s="12" t="e">
        <f>SUBTOTAL(1,AB4582:AB4589)</f>
        <v>#DIV/0!</v>
      </c>
      <c r="AC4590" s="13">
        <f>SUBTOTAL(1,AC4582:AC4589)</f>
        <v>0</v>
      </c>
    </row>
    <row r="4591" spans="1:29" outlineLevel="7" x14ac:dyDescent="0.25">
      <c r="A4591" s="1" t="s">
        <v>28</v>
      </c>
      <c r="B4591" s="1" t="s">
        <v>1232</v>
      </c>
      <c r="C4591" s="1" t="s">
        <v>7374</v>
      </c>
      <c r="D4591" s="1" t="s">
        <v>7574</v>
      </c>
      <c r="E4591" s="1" t="s">
        <v>7575</v>
      </c>
      <c r="F4591" s="1" t="s">
        <v>7576</v>
      </c>
      <c r="G4591" s="2">
        <v>84</v>
      </c>
      <c r="H4591" s="2">
        <v>35</v>
      </c>
      <c r="I4591" s="2">
        <v>0</v>
      </c>
      <c r="J4591" s="2">
        <v>0</v>
      </c>
      <c r="K4591" s="2">
        <v>0</v>
      </c>
      <c r="L4591" s="2">
        <v>0</v>
      </c>
      <c r="M4591" s="2">
        <v>1</v>
      </c>
      <c r="N4591" s="2">
        <v>0</v>
      </c>
      <c r="O4591" s="2">
        <v>0</v>
      </c>
      <c r="P4591" s="2">
        <v>0</v>
      </c>
      <c r="Q4591" s="2">
        <v>0</v>
      </c>
      <c r="R4591" s="2">
        <v>0</v>
      </c>
      <c r="S4591" s="2">
        <v>0</v>
      </c>
      <c r="T4591" s="2">
        <v>0</v>
      </c>
      <c r="U4591" s="2">
        <v>0</v>
      </c>
      <c r="V4591" s="2">
        <v>2</v>
      </c>
      <c r="W4591" s="2">
        <v>8</v>
      </c>
      <c r="X4591" s="2">
        <v>0</v>
      </c>
      <c r="Y4591" s="2">
        <v>0</v>
      </c>
      <c r="Z4591" s="2">
        <v>0</v>
      </c>
      <c r="AA4591" s="11">
        <f t="shared" si="180"/>
        <v>11</v>
      </c>
      <c r="AB4591" s="12" t="b">
        <f t="shared" si="181"/>
        <v>0</v>
      </c>
      <c r="AC4591" s="13">
        <f t="shared" si="179"/>
        <v>0</v>
      </c>
    </row>
    <row r="4592" spans="1:29" outlineLevel="6" x14ac:dyDescent="0.25">
      <c r="A4592" s="1"/>
      <c r="B4592" s="1"/>
      <c r="C4592" s="1"/>
      <c r="D4592" s="25" t="s">
        <v>12625</v>
      </c>
      <c r="E4592" s="1"/>
      <c r="F4592" s="1"/>
      <c r="G4592" s="2">
        <f>SUBTOTAL(1,G4591:G4591)</f>
        <v>84</v>
      </c>
      <c r="H4592" s="2">
        <f>SUBTOTAL(1,H4591:H4591)</f>
        <v>35</v>
      </c>
      <c r="I4592" s="2">
        <f>SUBTOTAL(1,I4591:I4591)</f>
        <v>0</v>
      </c>
      <c r="J4592" s="2">
        <f>SUBTOTAL(1,J4591:J4591)</f>
        <v>0</v>
      </c>
      <c r="K4592" s="2">
        <f>SUBTOTAL(1,K4591:K4591)</f>
        <v>0</v>
      </c>
      <c r="L4592" s="2">
        <f>SUBTOTAL(1,L4591:L4591)</f>
        <v>0</v>
      </c>
      <c r="M4592" s="2">
        <f>SUBTOTAL(1,M4591:M4591)</f>
        <v>1</v>
      </c>
      <c r="N4592" s="2">
        <f>SUBTOTAL(1,N4591:N4591)</f>
        <v>0</v>
      </c>
      <c r="O4592" s="2">
        <f>SUBTOTAL(1,O4591:O4591)</f>
        <v>0</v>
      </c>
      <c r="P4592" s="2">
        <f>SUBTOTAL(1,P4591:P4591)</f>
        <v>0</v>
      </c>
      <c r="Q4592" s="2">
        <f>SUBTOTAL(1,Q4591:Q4591)</f>
        <v>0</v>
      </c>
      <c r="R4592" s="2">
        <f>SUBTOTAL(1,R4591:R4591)</f>
        <v>0</v>
      </c>
      <c r="S4592" s="2">
        <f>SUBTOTAL(1,S4591:S4591)</f>
        <v>0</v>
      </c>
      <c r="T4592" s="2">
        <f>SUBTOTAL(1,T4591:T4591)</f>
        <v>0</v>
      </c>
      <c r="U4592" s="2">
        <f>SUBTOTAL(1,U4591:U4591)</f>
        <v>0</v>
      </c>
      <c r="V4592" s="2">
        <f>SUBTOTAL(1,V4591:V4591)</f>
        <v>2</v>
      </c>
      <c r="W4592" s="2">
        <f>SUBTOTAL(1,W4591:W4591)</f>
        <v>8</v>
      </c>
      <c r="X4592" s="2">
        <f>SUBTOTAL(1,X4591:X4591)</f>
        <v>0</v>
      </c>
      <c r="Y4592" s="2">
        <f>SUBTOTAL(1,Y4591:Y4591)</f>
        <v>0</v>
      </c>
      <c r="Z4592" s="2">
        <f>SUBTOTAL(1,Z4591:Z4591)</f>
        <v>0</v>
      </c>
      <c r="AA4592" s="11">
        <f>SUBTOTAL(1,AA4591:AA4591)</f>
        <v>11</v>
      </c>
      <c r="AB4592" s="12" t="e">
        <f>SUBTOTAL(1,AB4591:AB4591)</f>
        <v>#DIV/0!</v>
      </c>
      <c r="AC4592" s="13">
        <f>SUBTOTAL(1,AC4591:AC4591)</f>
        <v>0</v>
      </c>
    </row>
    <row r="4593" spans="1:29" outlineLevel="7" x14ac:dyDescent="0.25">
      <c r="A4593" s="1" t="s">
        <v>28</v>
      </c>
      <c r="B4593" s="1" t="s">
        <v>1232</v>
      </c>
      <c r="C4593" s="1" t="s">
        <v>7374</v>
      </c>
      <c r="D4593" s="1" t="s">
        <v>7462</v>
      </c>
      <c r="E4593" s="1" t="s">
        <v>7463</v>
      </c>
      <c r="F4593" s="1" t="s">
        <v>7464</v>
      </c>
      <c r="G4593" s="2">
        <v>4825</v>
      </c>
      <c r="H4593" s="2">
        <v>336</v>
      </c>
      <c r="I4593" s="2">
        <v>19</v>
      </c>
      <c r="J4593" s="2">
        <v>0</v>
      </c>
      <c r="K4593" s="2">
        <v>0</v>
      </c>
      <c r="L4593" s="2">
        <v>2</v>
      </c>
      <c r="M4593" s="2">
        <v>1</v>
      </c>
      <c r="N4593" s="2">
        <v>0</v>
      </c>
      <c r="O4593" s="2">
        <v>0</v>
      </c>
      <c r="P4593" s="2">
        <v>21</v>
      </c>
      <c r="Q4593" s="2">
        <v>0</v>
      </c>
      <c r="R4593" s="2">
        <v>1</v>
      </c>
      <c r="S4593" s="2">
        <v>0</v>
      </c>
      <c r="T4593" s="2">
        <v>0</v>
      </c>
      <c r="U4593" s="2">
        <v>0</v>
      </c>
      <c r="V4593" s="2">
        <v>0</v>
      </c>
      <c r="W4593" s="2">
        <v>15</v>
      </c>
      <c r="X4593" s="2">
        <v>0</v>
      </c>
      <c r="Y4593" s="2">
        <v>0</v>
      </c>
      <c r="Z4593" s="2">
        <v>0</v>
      </c>
      <c r="AA4593" s="11">
        <f t="shared" si="180"/>
        <v>38</v>
      </c>
      <c r="AB4593" s="12" t="b">
        <f t="shared" si="181"/>
        <v>0</v>
      </c>
      <c r="AC4593" s="13">
        <f t="shared" si="179"/>
        <v>0</v>
      </c>
    </row>
    <row r="4594" spans="1:29" outlineLevel="7" x14ac:dyDescent="0.25">
      <c r="A4594" s="1" t="s">
        <v>28</v>
      </c>
      <c r="B4594" s="1" t="s">
        <v>1232</v>
      </c>
      <c r="C4594" s="1" t="s">
        <v>7374</v>
      </c>
      <c r="D4594" s="1" t="s">
        <v>7462</v>
      </c>
      <c r="E4594" s="1" t="s">
        <v>7538</v>
      </c>
      <c r="F4594" s="1" t="s">
        <v>7539</v>
      </c>
      <c r="G4594" s="2">
        <v>920</v>
      </c>
      <c r="H4594" s="2">
        <v>168</v>
      </c>
      <c r="I4594" s="2">
        <v>49</v>
      </c>
      <c r="J4594" s="2">
        <v>0</v>
      </c>
      <c r="K4594" s="2">
        <v>0</v>
      </c>
      <c r="L4594" s="2">
        <v>2</v>
      </c>
      <c r="M4594" s="2">
        <v>1</v>
      </c>
      <c r="N4594" s="2">
        <v>0</v>
      </c>
      <c r="O4594" s="2">
        <v>11</v>
      </c>
      <c r="P4594" s="2">
        <v>8</v>
      </c>
      <c r="Q4594" s="2">
        <v>1</v>
      </c>
      <c r="R4594" s="2">
        <v>3</v>
      </c>
      <c r="S4594" s="2">
        <v>0</v>
      </c>
      <c r="T4594" s="2">
        <v>0</v>
      </c>
      <c r="U4594" s="2">
        <v>0</v>
      </c>
      <c r="V4594" s="2">
        <v>0</v>
      </c>
      <c r="W4594" s="2">
        <v>12</v>
      </c>
      <c r="X4594" s="2">
        <v>0</v>
      </c>
      <c r="Y4594" s="2">
        <v>0</v>
      </c>
      <c r="Z4594" s="2">
        <v>0</v>
      </c>
      <c r="AA4594" s="11">
        <f t="shared" si="180"/>
        <v>36</v>
      </c>
      <c r="AB4594" s="12" t="b">
        <f t="shared" si="181"/>
        <v>0</v>
      </c>
      <c r="AC4594" s="13">
        <f t="shared" si="179"/>
        <v>0</v>
      </c>
    </row>
    <row r="4595" spans="1:29" outlineLevel="7" x14ac:dyDescent="0.25">
      <c r="A4595" s="1" t="s">
        <v>28</v>
      </c>
      <c r="B4595" s="1" t="s">
        <v>1232</v>
      </c>
      <c r="C4595" s="1" t="s">
        <v>7374</v>
      </c>
      <c r="D4595" s="1" t="s">
        <v>7462</v>
      </c>
      <c r="E4595" s="1" t="s">
        <v>7532</v>
      </c>
      <c r="F4595" s="1" t="s">
        <v>7533</v>
      </c>
      <c r="G4595" s="2">
        <v>1214</v>
      </c>
      <c r="H4595" s="2">
        <v>5</v>
      </c>
      <c r="I4595" s="2">
        <v>1</v>
      </c>
      <c r="J4595" s="2">
        <v>0</v>
      </c>
      <c r="K4595" s="2">
        <v>0</v>
      </c>
      <c r="L4595" s="2">
        <v>0</v>
      </c>
      <c r="M4595" s="2">
        <v>1</v>
      </c>
      <c r="N4595" s="2">
        <v>0</v>
      </c>
      <c r="O4595" s="2">
        <v>0</v>
      </c>
      <c r="P4595" s="2">
        <v>5</v>
      </c>
      <c r="Q4595" s="2">
        <v>0</v>
      </c>
      <c r="R4595" s="2">
        <v>0</v>
      </c>
      <c r="S4595" s="2">
        <v>0</v>
      </c>
      <c r="T4595" s="2">
        <v>0</v>
      </c>
      <c r="U4595" s="2">
        <v>0</v>
      </c>
      <c r="V4595" s="2">
        <v>0</v>
      </c>
      <c r="W4595" s="2">
        <v>2</v>
      </c>
      <c r="X4595" s="2">
        <v>0</v>
      </c>
      <c r="Y4595" s="2">
        <v>0</v>
      </c>
      <c r="Z4595" s="2">
        <v>0</v>
      </c>
      <c r="AA4595" s="11">
        <f t="shared" si="180"/>
        <v>8</v>
      </c>
      <c r="AB4595" s="12" t="b">
        <f t="shared" si="181"/>
        <v>0</v>
      </c>
      <c r="AC4595" s="13">
        <f t="shared" si="179"/>
        <v>0</v>
      </c>
    </row>
    <row r="4596" spans="1:29" outlineLevel="6" x14ac:dyDescent="0.25">
      <c r="A4596" s="1"/>
      <c r="B4596" s="1"/>
      <c r="C4596" s="1"/>
      <c r="D4596" s="25" t="s">
        <v>12626</v>
      </c>
      <c r="E4596" s="1"/>
      <c r="F4596" s="1"/>
      <c r="G4596" s="2">
        <f>SUBTOTAL(1,G4593:G4595)</f>
        <v>2319.6666666666665</v>
      </c>
      <c r="H4596" s="2">
        <f>SUBTOTAL(1,H4593:H4595)</f>
        <v>169.66666666666666</v>
      </c>
      <c r="I4596" s="2">
        <f>SUBTOTAL(1,I4593:I4595)</f>
        <v>23</v>
      </c>
      <c r="J4596" s="2">
        <f>SUBTOTAL(1,J4593:J4595)</f>
        <v>0</v>
      </c>
      <c r="K4596" s="2">
        <f>SUBTOTAL(1,K4593:K4595)</f>
        <v>0</v>
      </c>
      <c r="L4596" s="2">
        <f>SUBTOTAL(1,L4593:L4595)</f>
        <v>1.3333333333333333</v>
      </c>
      <c r="M4596" s="2">
        <f>SUBTOTAL(1,M4593:M4595)</f>
        <v>1</v>
      </c>
      <c r="N4596" s="2">
        <f>SUBTOTAL(1,N4593:N4595)</f>
        <v>0</v>
      </c>
      <c r="O4596" s="2">
        <f>SUBTOTAL(1,O4593:O4595)</f>
        <v>3.6666666666666665</v>
      </c>
      <c r="P4596" s="2">
        <f>SUBTOTAL(1,P4593:P4595)</f>
        <v>11.333333333333334</v>
      </c>
      <c r="Q4596" s="2">
        <f>SUBTOTAL(1,Q4593:Q4595)</f>
        <v>0.33333333333333331</v>
      </c>
      <c r="R4596" s="2">
        <f>SUBTOTAL(1,R4593:R4595)</f>
        <v>1.3333333333333333</v>
      </c>
      <c r="S4596" s="2">
        <f>SUBTOTAL(1,S4593:S4595)</f>
        <v>0</v>
      </c>
      <c r="T4596" s="2">
        <f>SUBTOTAL(1,T4593:T4595)</f>
        <v>0</v>
      </c>
      <c r="U4596" s="2">
        <f>SUBTOTAL(1,U4593:U4595)</f>
        <v>0</v>
      </c>
      <c r="V4596" s="2">
        <f>SUBTOTAL(1,V4593:V4595)</f>
        <v>0</v>
      </c>
      <c r="W4596" s="2">
        <f>SUBTOTAL(1,W4593:W4595)</f>
        <v>9.6666666666666661</v>
      </c>
      <c r="X4596" s="2">
        <f>SUBTOTAL(1,X4593:X4595)</f>
        <v>0</v>
      </c>
      <c r="Y4596" s="2">
        <f>SUBTOTAL(1,Y4593:Y4595)</f>
        <v>0</v>
      </c>
      <c r="Z4596" s="2">
        <f>SUBTOTAL(1,Z4593:Z4595)</f>
        <v>0</v>
      </c>
      <c r="AA4596" s="11">
        <f>SUBTOTAL(1,AA4593:AA4595)</f>
        <v>27.333333333333332</v>
      </c>
      <c r="AB4596" s="12" t="e">
        <f>SUBTOTAL(1,AB4593:AB4595)</f>
        <v>#DIV/0!</v>
      </c>
      <c r="AC4596" s="13">
        <f>SUBTOTAL(1,AC4593:AC4595)</f>
        <v>0</v>
      </c>
    </row>
    <row r="4597" spans="1:29" outlineLevel="7" x14ac:dyDescent="0.25">
      <c r="A4597" s="1" t="s">
        <v>28</v>
      </c>
      <c r="B4597" s="1" t="s">
        <v>1232</v>
      </c>
      <c r="C4597" s="1" t="s">
        <v>7374</v>
      </c>
      <c r="D4597" s="1" t="s">
        <v>7393</v>
      </c>
      <c r="E4597" s="1" t="s">
        <v>7403</v>
      </c>
      <c r="F4597" s="1" t="s">
        <v>7404</v>
      </c>
      <c r="G4597" s="2">
        <v>3068</v>
      </c>
      <c r="H4597" s="2">
        <v>3</v>
      </c>
      <c r="I4597" s="2">
        <v>61</v>
      </c>
      <c r="J4597" s="2">
        <v>34</v>
      </c>
      <c r="K4597" s="2">
        <v>0</v>
      </c>
      <c r="L4597" s="2">
        <v>1</v>
      </c>
      <c r="M4597" s="2">
        <v>1</v>
      </c>
      <c r="N4597" s="2">
        <v>0</v>
      </c>
      <c r="O4597" s="2">
        <v>1</v>
      </c>
      <c r="P4597" s="2">
        <v>10</v>
      </c>
      <c r="Q4597" s="2">
        <v>1</v>
      </c>
      <c r="R4597" s="2">
        <v>0</v>
      </c>
      <c r="S4597" s="2">
        <v>0</v>
      </c>
      <c r="T4597" s="2">
        <v>0</v>
      </c>
      <c r="U4597" s="2">
        <v>0</v>
      </c>
      <c r="V4597" s="2">
        <v>0</v>
      </c>
      <c r="W4597" s="2">
        <v>2</v>
      </c>
      <c r="X4597" s="2">
        <v>0</v>
      </c>
      <c r="Y4597" s="2">
        <v>0</v>
      </c>
      <c r="Z4597" s="2">
        <v>0</v>
      </c>
      <c r="AA4597" s="11">
        <f t="shared" si="180"/>
        <v>15</v>
      </c>
      <c r="AB4597" s="12" t="b">
        <f t="shared" si="181"/>
        <v>0</v>
      </c>
      <c r="AC4597" s="13">
        <f t="shared" si="179"/>
        <v>0</v>
      </c>
    </row>
    <row r="4598" spans="1:29" outlineLevel="7" x14ac:dyDescent="0.25">
      <c r="A4598" s="1" t="s">
        <v>28</v>
      </c>
      <c r="B4598" s="1" t="s">
        <v>1232</v>
      </c>
      <c r="C4598" s="1" t="s">
        <v>7374</v>
      </c>
      <c r="D4598" s="1" t="s">
        <v>7393</v>
      </c>
      <c r="E4598" s="1" t="s">
        <v>7415</v>
      </c>
      <c r="F4598" s="1" t="s">
        <v>7416</v>
      </c>
      <c r="G4598" s="2">
        <v>206</v>
      </c>
      <c r="H4598" s="2">
        <v>3</v>
      </c>
      <c r="I4598" s="2">
        <v>2</v>
      </c>
      <c r="J4598" s="2">
        <v>0</v>
      </c>
      <c r="K4598" s="2">
        <v>0</v>
      </c>
      <c r="L4598" s="2">
        <v>1</v>
      </c>
      <c r="M4598" s="2">
        <v>1</v>
      </c>
      <c r="N4598" s="2">
        <v>0</v>
      </c>
      <c r="O4598" s="2">
        <v>0</v>
      </c>
      <c r="P4598" s="2">
        <v>14</v>
      </c>
      <c r="Q4598" s="2">
        <v>1</v>
      </c>
      <c r="R4598" s="2">
        <v>0</v>
      </c>
      <c r="S4598" s="2">
        <v>0</v>
      </c>
      <c r="T4598" s="2">
        <v>0</v>
      </c>
      <c r="U4598" s="2">
        <v>0</v>
      </c>
      <c r="V4598" s="2">
        <v>0</v>
      </c>
      <c r="W4598" s="2">
        <v>4</v>
      </c>
      <c r="X4598" s="2">
        <v>0</v>
      </c>
      <c r="Y4598" s="2">
        <v>0</v>
      </c>
      <c r="Z4598" s="2">
        <v>0</v>
      </c>
      <c r="AA4598" s="11">
        <f t="shared" si="180"/>
        <v>20</v>
      </c>
      <c r="AB4598" s="12" t="b">
        <f t="shared" si="181"/>
        <v>0</v>
      </c>
      <c r="AC4598" s="13">
        <f t="shared" si="179"/>
        <v>0</v>
      </c>
    </row>
    <row r="4599" spans="1:29" outlineLevel="7" x14ac:dyDescent="0.25">
      <c r="A4599" s="1" t="s">
        <v>28</v>
      </c>
      <c r="B4599" s="1" t="s">
        <v>1232</v>
      </c>
      <c r="C4599" s="1" t="s">
        <v>7374</v>
      </c>
      <c r="D4599" s="1" t="s">
        <v>7393</v>
      </c>
      <c r="E4599" s="1" t="s">
        <v>7528</v>
      </c>
      <c r="F4599" s="1" t="s">
        <v>7529</v>
      </c>
      <c r="G4599" s="2">
        <v>2146</v>
      </c>
      <c r="H4599" s="2">
        <v>346</v>
      </c>
      <c r="I4599" s="2">
        <v>49</v>
      </c>
      <c r="J4599" s="2">
        <v>14</v>
      </c>
      <c r="K4599" s="2">
        <v>0</v>
      </c>
      <c r="L4599" s="2">
        <v>1</v>
      </c>
      <c r="M4599" s="2">
        <v>1</v>
      </c>
      <c r="N4599" s="2">
        <v>0</v>
      </c>
      <c r="O4599" s="2">
        <v>0</v>
      </c>
      <c r="P4599" s="2">
        <v>20</v>
      </c>
      <c r="Q4599" s="2">
        <v>0</v>
      </c>
      <c r="R4599" s="2">
        <v>7</v>
      </c>
      <c r="S4599" s="2">
        <v>1</v>
      </c>
      <c r="T4599" s="2">
        <v>0</v>
      </c>
      <c r="U4599" s="2">
        <v>1</v>
      </c>
      <c r="V4599" s="2">
        <v>0</v>
      </c>
      <c r="W4599" s="2">
        <v>11</v>
      </c>
      <c r="X4599" s="2">
        <v>0</v>
      </c>
      <c r="Y4599" s="2">
        <v>0</v>
      </c>
      <c r="Z4599" s="2">
        <v>0</v>
      </c>
      <c r="AA4599" s="11">
        <f t="shared" si="180"/>
        <v>41</v>
      </c>
      <c r="AB4599" s="12" t="b">
        <f t="shared" si="181"/>
        <v>0</v>
      </c>
      <c r="AC4599" s="13">
        <f t="shared" si="179"/>
        <v>0</v>
      </c>
    </row>
    <row r="4600" spans="1:29" outlineLevel="7" x14ac:dyDescent="0.25">
      <c r="A4600" s="1" t="s">
        <v>28</v>
      </c>
      <c r="B4600" s="1" t="s">
        <v>1232</v>
      </c>
      <c r="C4600" s="1" t="s">
        <v>7374</v>
      </c>
      <c r="D4600" s="1" t="s">
        <v>7393</v>
      </c>
      <c r="E4600" s="1" t="s">
        <v>7419</v>
      </c>
      <c r="F4600" s="1" t="s">
        <v>7420</v>
      </c>
      <c r="G4600" s="2">
        <v>150</v>
      </c>
      <c r="H4600" s="2">
        <v>1</v>
      </c>
      <c r="I4600" s="2">
        <v>4</v>
      </c>
      <c r="J4600" s="2">
        <v>0</v>
      </c>
      <c r="K4600" s="2">
        <v>0</v>
      </c>
      <c r="L4600" s="2">
        <v>1</v>
      </c>
      <c r="M4600" s="2">
        <v>1</v>
      </c>
      <c r="N4600" s="2">
        <v>0</v>
      </c>
      <c r="O4600" s="2">
        <v>0</v>
      </c>
      <c r="P4600" s="2">
        <v>11</v>
      </c>
      <c r="Q4600" s="2">
        <v>0</v>
      </c>
      <c r="R4600" s="2">
        <v>0</v>
      </c>
      <c r="S4600" s="2">
        <v>0</v>
      </c>
      <c r="T4600" s="2">
        <v>0</v>
      </c>
      <c r="U4600" s="2">
        <v>0</v>
      </c>
      <c r="V4600" s="2">
        <v>0</v>
      </c>
      <c r="W4600" s="2">
        <v>0</v>
      </c>
      <c r="X4600" s="2">
        <v>0</v>
      </c>
      <c r="Y4600" s="2">
        <v>0</v>
      </c>
      <c r="Z4600" s="2">
        <v>0</v>
      </c>
      <c r="AA4600" s="11">
        <f t="shared" si="180"/>
        <v>12</v>
      </c>
      <c r="AB4600" s="12" t="b">
        <f t="shared" si="181"/>
        <v>0</v>
      </c>
      <c r="AC4600" s="13">
        <f t="shared" si="179"/>
        <v>0</v>
      </c>
    </row>
    <row r="4601" spans="1:29" outlineLevel="7" x14ac:dyDescent="0.25">
      <c r="A4601" s="1" t="s">
        <v>28</v>
      </c>
      <c r="B4601" s="1" t="s">
        <v>1232</v>
      </c>
      <c r="C4601" s="1" t="s">
        <v>7374</v>
      </c>
      <c r="D4601" s="1" t="s">
        <v>7393</v>
      </c>
      <c r="E4601" s="1" t="s">
        <v>7487</v>
      </c>
      <c r="F4601" s="1" t="s">
        <v>7488</v>
      </c>
      <c r="G4601" s="2">
        <v>14892</v>
      </c>
      <c r="H4601" s="2">
        <v>350</v>
      </c>
      <c r="I4601" s="2">
        <v>162</v>
      </c>
      <c r="J4601" s="2">
        <v>55</v>
      </c>
      <c r="K4601" s="2">
        <v>0</v>
      </c>
      <c r="L4601" s="2">
        <v>2</v>
      </c>
      <c r="M4601" s="2">
        <v>1</v>
      </c>
      <c r="N4601" s="2">
        <v>0</v>
      </c>
      <c r="O4601" s="2">
        <v>5</v>
      </c>
      <c r="P4601" s="2">
        <v>12</v>
      </c>
      <c r="Q4601" s="2">
        <v>1</v>
      </c>
      <c r="R4601" s="2">
        <v>2</v>
      </c>
      <c r="S4601" s="2">
        <v>0</v>
      </c>
      <c r="T4601" s="2">
        <v>0</v>
      </c>
      <c r="U4601" s="2">
        <v>3</v>
      </c>
      <c r="V4601" s="2">
        <v>1</v>
      </c>
      <c r="W4601" s="2">
        <v>17</v>
      </c>
      <c r="X4601" s="2">
        <v>4</v>
      </c>
      <c r="Y4601" s="2">
        <v>56</v>
      </c>
      <c r="Z4601" s="2">
        <v>0</v>
      </c>
      <c r="AA4601" s="11">
        <f t="shared" si="180"/>
        <v>46</v>
      </c>
      <c r="AB4601" s="12" t="b">
        <f t="shared" si="181"/>
        <v>0</v>
      </c>
      <c r="AC4601" s="13">
        <f t="shared" ref="AC4601:AC4683" si="182">IF(AB4601,1,0)</f>
        <v>0</v>
      </c>
    </row>
    <row r="4602" spans="1:29" outlineLevel="7" x14ac:dyDescent="0.25">
      <c r="A4602" s="1" t="s">
        <v>28</v>
      </c>
      <c r="B4602" s="1" t="s">
        <v>1232</v>
      </c>
      <c r="C4602" s="1" t="s">
        <v>7374</v>
      </c>
      <c r="D4602" s="1" t="s">
        <v>7393</v>
      </c>
      <c r="E4602" s="1" t="s">
        <v>7536</v>
      </c>
      <c r="F4602" s="1" t="s">
        <v>7537</v>
      </c>
      <c r="G4602" s="2">
        <v>4510</v>
      </c>
      <c r="H4602" s="2">
        <v>424</v>
      </c>
      <c r="I4602" s="2">
        <v>73</v>
      </c>
      <c r="J4602" s="2">
        <v>31</v>
      </c>
      <c r="K4602" s="2">
        <v>1</v>
      </c>
      <c r="L4602" s="2">
        <v>1</v>
      </c>
      <c r="M4602" s="2">
        <v>1</v>
      </c>
      <c r="N4602" s="2">
        <v>0</v>
      </c>
      <c r="O4602" s="2">
        <v>5</v>
      </c>
      <c r="P4602" s="2">
        <v>24</v>
      </c>
      <c r="Q4602" s="2">
        <v>0</v>
      </c>
      <c r="R4602" s="2">
        <v>2</v>
      </c>
      <c r="S4602" s="2">
        <v>0</v>
      </c>
      <c r="T4602" s="2">
        <v>0</v>
      </c>
      <c r="U4602" s="2">
        <v>3</v>
      </c>
      <c r="V4602" s="2">
        <v>1</v>
      </c>
      <c r="W4602" s="2">
        <v>12</v>
      </c>
      <c r="X4602" s="2">
        <v>2</v>
      </c>
      <c r="Y4602" s="2">
        <v>10</v>
      </c>
      <c r="Z4602" s="2">
        <v>0</v>
      </c>
      <c r="AA4602" s="11">
        <f t="shared" ref="AA4602:AA4684" si="183">SUM(M4602:Z4602)-Y4602</f>
        <v>50</v>
      </c>
      <c r="AB4602" s="12" t="b">
        <f t="shared" ref="AB4602:AB4684" si="184">AND(H4602&gt;30,I4602&gt;0,K4602&gt;0,L4602&gt;0,AA4602&gt;10)</f>
        <v>1</v>
      </c>
      <c r="AC4602" s="13">
        <f t="shared" si="182"/>
        <v>1</v>
      </c>
    </row>
    <row r="4603" spans="1:29" outlineLevel="7" x14ac:dyDescent="0.25">
      <c r="A4603" s="1" t="s">
        <v>28</v>
      </c>
      <c r="B4603" s="1" t="s">
        <v>1232</v>
      </c>
      <c r="C4603" s="1" t="s">
        <v>7374</v>
      </c>
      <c r="D4603" s="1" t="s">
        <v>7393</v>
      </c>
      <c r="E4603" s="1" t="s">
        <v>7421</v>
      </c>
      <c r="F4603" s="1" t="s">
        <v>7422</v>
      </c>
      <c r="G4603" s="2">
        <v>715</v>
      </c>
      <c r="H4603" s="2">
        <v>190</v>
      </c>
      <c r="I4603" s="2">
        <v>16</v>
      </c>
      <c r="J4603" s="2">
        <v>0</v>
      </c>
      <c r="K4603" s="2">
        <v>0</v>
      </c>
      <c r="L4603" s="2">
        <v>1</v>
      </c>
      <c r="M4603" s="2">
        <v>1</v>
      </c>
      <c r="N4603" s="2">
        <v>0</v>
      </c>
      <c r="O4603" s="2">
        <v>0</v>
      </c>
      <c r="P4603" s="2">
        <v>21</v>
      </c>
      <c r="Q4603" s="2">
        <v>0</v>
      </c>
      <c r="R4603" s="2">
        <v>0</v>
      </c>
      <c r="S4603" s="2">
        <v>0</v>
      </c>
      <c r="T4603" s="2">
        <v>0</v>
      </c>
      <c r="U4603" s="2">
        <v>0</v>
      </c>
      <c r="V4603" s="2">
        <v>0</v>
      </c>
      <c r="W4603" s="2">
        <v>15</v>
      </c>
      <c r="X4603" s="2">
        <v>0</v>
      </c>
      <c r="Y4603" s="2">
        <v>0</v>
      </c>
      <c r="Z4603" s="2">
        <v>0</v>
      </c>
      <c r="AA4603" s="11">
        <f t="shared" si="183"/>
        <v>37</v>
      </c>
      <c r="AB4603" s="12" t="b">
        <f t="shared" si="184"/>
        <v>0</v>
      </c>
      <c r="AC4603" s="13">
        <f t="shared" si="182"/>
        <v>0</v>
      </c>
    </row>
    <row r="4604" spans="1:29" outlineLevel="7" x14ac:dyDescent="0.25">
      <c r="A4604" s="1" t="s">
        <v>28</v>
      </c>
      <c r="B4604" s="1" t="s">
        <v>1232</v>
      </c>
      <c r="C4604" s="1" t="s">
        <v>7374</v>
      </c>
      <c r="D4604" s="1" t="s">
        <v>7393</v>
      </c>
      <c r="E4604" s="1" t="s">
        <v>7394</v>
      </c>
      <c r="F4604" s="1" t="s">
        <v>7395</v>
      </c>
      <c r="G4604" s="2">
        <v>368</v>
      </c>
      <c r="H4604" s="2">
        <v>5</v>
      </c>
      <c r="I4604" s="2">
        <v>6</v>
      </c>
      <c r="J4604" s="2">
        <v>1</v>
      </c>
      <c r="K4604" s="2">
        <v>1</v>
      </c>
      <c r="L4604" s="2">
        <v>0</v>
      </c>
      <c r="M4604" s="2">
        <v>1</v>
      </c>
      <c r="N4604" s="2">
        <v>0</v>
      </c>
      <c r="O4604" s="2">
        <v>0</v>
      </c>
      <c r="P4604" s="2">
        <v>6</v>
      </c>
      <c r="Q4604" s="2">
        <v>2</v>
      </c>
      <c r="R4604" s="2">
        <v>1</v>
      </c>
      <c r="S4604" s="2">
        <v>0</v>
      </c>
      <c r="T4604" s="2">
        <v>0</v>
      </c>
      <c r="U4604" s="2">
        <v>0</v>
      </c>
      <c r="V4604" s="2">
        <v>0</v>
      </c>
      <c r="W4604" s="2">
        <v>0</v>
      </c>
      <c r="X4604" s="2">
        <v>1</v>
      </c>
      <c r="Y4604" s="2">
        <v>61</v>
      </c>
      <c r="Z4604" s="2">
        <v>0</v>
      </c>
      <c r="AA4604" s="11">
        <f t="shared" si="183"/>
        <v>11</v>
      </c>
      <c r="AB4604" s="12" t="b">
        <f t="shared" si="184"/>
        <v>0</v>
      </c>
      <c r="AC4604" s="13">
        <f t="shared" si="182"/>
        <v>0</v>
      </c>
    </row>
    <row r="4605" spans="1:29" outlineLevel="7" x14ac:dyDescent="0.25">
      <c r="A4605" s="1" t="s">
        <v>28</v>
      </c>
      <c r="B4605" s="1" t="s">
        <v>1232</v>
      </c>
      <c r="C4605" s="1" t="s">
        <v>7374</v>
      </c>
      <c r="D4605" s="1" t="s">
        <v>7393</v>
      </c>
      <c r="E4605" s="1" t="s">
        <v>7520</v>
      </c>
      <c r="F4605" s="1" t="s">
        <v>7521</v>
      </c>
      <c r="G4605" s="2">
        <v>2688</v>
      </c>
      <c r="H4605" s="2">
        <v>26</v>
      </c>
      <c r="I4605" s="2">
        <v>62</v>
      </c>
      <c r="J4605" s="2">
        <v>16</v>
      </c>
      <c r="K4605" s="2">
        <v>1</v>
      </c>
      <c r="L4605" s="2">
        <v>1</v>
      </c>
      <c r="M4605" s="2">
        <v>1</v>
      </c>
      <c r="N4605" s="2">
        <v>0</v>
      </c>
      <c r="O4605" s="2">
        <v>0</v>
      </c>
      <c r="P4605" s="2">
        <v>14</v>
      </c>
      <c r="Q4605" s="2">
        <v>0</v>
      </c>
      <c r="R4605" s="2">
        <v>1</v>
      </c>
      <c r="S4605" s="2">
        <v>0</v>
      </c>
      <c r="T4605" s="2">
        <v>0</v>
      </c>
      <c r="U4605" s="2">
        <v>0</v>
      </c>
      <c r="V4605" s="2">
        <v>0</v>
      </c>
      <c r="W4605" s="2">
        <v>5</v>
      </c>
      <c r="X4605" s="2">
        <v>0</v>
      </c>
      <c r="Y4605" s="2">
        <v>0</v>
      </c>
      <c r="Z4605" s="2">
        <v>0</v>
      </c>
      <c r="AA4605" s="11">
        <f t="shared" si="183"/>
        <v>21</v>
      </c>
      <c r="AB4605" s="12" t="b">
        <f t="shared" si="184"/>
        <v>0</v>
      </c>
      <c r="AC4605" s="13">
        <f t="shared" si="182"/>
        <v>0</v>
      </c>
    </row>
    <row r="4606" spans="1:29" outlineLevel="6" x14ac:dyDescent="0.25">
      <c r="A4606" s="1"/>
      <c r="B4606" s="1"/>
      <c r="C4606" s="1"/>
      <c r="D4606" s="25" t="s">
        <v>12627</v>
      </c>
      <c r="E4606" s="1"/>
      <c r="F4606" s="1"/>
      <c r="G4606" s="2">
        <f>SUBTOTAL(1,G4597:G4605)</f>
        <v>3193.6666666666665</v>
      </c>
      <c r="H4606" s="2">
        <f>SUBTOTAL(1,H4597:H4605)</f>
        <v>149.77777777777777</v>
      </c>
      <c r="I4606" s="2">
        <f>SUBTOTAL(1,I4597:I4605)</f>
        <v>48.333333333333336</v>
      </c>
      <c r="J4606" s="2">
        <f>SUBTOTAL(1,J4597:J4605)</f>
        <v>16.777777777777779</v>
      </c>
      <c r="K4606" s="2">
        <f>SUBTOTAL(1,K4597:K4605)</f>
        <v>0.33333333333333331</v>
      </c>
      <c r="L4606" s="2">
        <f>SUBTOTAL(1,L4597:L4605)</f>
        <v>1</v>
      </c>
      <c r="M4606" s="2">
        <f>SUBTOTAL(1,M4597:M4605)</f>
        <v>1</v>
      </c>
      <c r="N4606" s="2">
        <f>SUBTOTAL(1,N4597:N4605)</f>
        <v>0</v>
      </c>
      <c r="O4606" s="2">
        <f>SUBTOTAL(1,O4597:O4605)</f>
        <v>1.2222222222222223</v>
      </c>
      <c r="P4606" s="2">
        <f>SUBTOTAL(1,P4597:P4605)</f>
        <v>14.666666666666666</v>
      </c>
      <c r="Q4606" s="2">
        <f>SUBTOTAL(1,Q4597:Q4605)</f>
        <v>0.55555555555555558</v>
      </c>
      <c r="R4606" s="2">
        <f>SUBTOTAL(1,R4597:R4605)</f>
        <v>1.4444444444444444</v>
      </c>
      <c r="S4606" s="2">
        <f>SUBTOTAL(1,S4597:S4605)</f>
        <v>0.1111111111111111</v>
      </c>
      <c r="T4606" s="2">
        <f>SUBTOTAL(1,T4597:T4605)</f>
        <v>0</v>
      </c>
      <c r="U4606" s="2">
        <f>SUBTOTAL(1,U4597:U4605)</f>
        <v>0.77777777777777779</v>
      </c>
      <c r="V4606" s="2">
        <f>SUBTOTAL(1,V4597:V4605)</f>
        <v>0.22222222222222221</v>
      </c>
      <c r="W4606" s="2">
        <f>SUBTOTAL(1,W4597:W4605)</f>
        <v>7.333333333333333</v>
      </c>
      <c r="X4606" s="2">
        <f>SUBTOTAL(1,X4597:X4605)</f>
        <v>0.77777777777777779</v>
      </c>
      <c r="Y4606" s="2">
        <f>SUBTOTAL(1,Y4597:Y4605)</f>
        <v>14.111111111111111</v>
      </c>
      <c r="Z4606" s="2">
        <f>SUBTOTAL(1,Z4597:Z4605)</f>
        <v>0</v>
      </c>
      <c r="AA4606" s="11">
        <f>SUBTOTAL(1,AA4597:AA4605)</f>
        <v>28.111111111111111</v>
      </c>
      <c r="AB4606" s="12" t="e">
        <f>SUBTOTAL(1,AB4597:AB4605)</f>
        <v>#DIV/0!</v>
      </c>
      <c r="AC4606" s="13">
        <f>SUBTOTAL(1,AC4597:AC4605)</f>
        <v>0.1111111111111111</v>
      </c>
    </row>
    <row r="4607" spans="1:29" outlineLevel="7" x14ac:dyDescent="0.25">
      <c r="A4607" s="1" t="s">
        <v>28</v>
      </c>
      <c r="B4607" s="1" t="s">
        <v>1232</v>
      </c>
      <c r="C4607" s="1" t="s">
        <v>7374</v>
      </c>
      <c r="D4607" s="1" t="s">
        <v>7444</v>
      </c>
      <c r="E4607" s="1" t="s">
        <v>7481</v>
      </c>
      <c r="F4607" s="1" t="s">
        <v>7482</v>
      </c>
      <c r="G4607" s="2">
        <v>67</v>
      </c>
      <c r="H4607" s="2">
        <v>6</v>
      </c>
      <c r="I4607" s="2">
        <v>38</v>
      </c>
      <c r="J4607" s="2">
        <v>0</v>
      </c>
      <c r="K4607" s="2">
        <v>0</v>
      </c>
      <c r="L4607" s="2">
        <v>0</v>
      </c>
      <c r="M4607" s="2">
        <v>1</v>
      </c>
      <c r="N4607" s="2">
        <v>0</v>
      </c>
      <c r="O4607" s="2">
        <v>0</v>
      </c>
      <c r="P4607" s="2">
        <v>0</v>
      </c>
      <c r="Q4607" s="2">
        <v>0</v>
      </c>
      <c r="R4607" s="2">
        <v>0</v>
      </c>
      <c r="S4607" s="2">
        <v>0</v>
      </c>
      <c r="T4607" s="2">
        <v>0</v>
      </c>
      <c r="U4607" s="2">
        <v>0</v>
      </c>
      <c r="V4607" s="2">
        <v>0</v>
      </c>
      <c r="W4607" s="2">
        <v>0</v>
      </c>
      <c r="X4607" s="2">
        <v>0</v>
      </c>
      <c r="Y4607" s="2">
        <v>0</v>
      </c>
      <c r="Z4607" s="2">
        <v>0</v>
      </c>
      <c r="AA4607" s="11">
        <f t="shared" si="183"/>
        <v>1</v>
      </c>
      <c r="AB4607" s="12" t="b">
        <f t="shared" si="184"/>
        <v>0</v>
      </c>
      <c r="AC4607" s="13">
        <f t="shared" si="182"/>
        <v>0</v>
      </c>
    </row>
    <row r="4608" spans="1:29" outlineLevel="7" x14ac:dyDescent="0.25">
      <c r="A4608" s="1" t="s">
        <v>28</v>
      </c>
      <c r="B4608" s="1" t="s">
        <v>1232</v>
      </c>
      <c r="C4608" s="1" t="s">
        <v>7374</v>
      </c>
      <c r="D4608" s="1" t="s">
        <v>7444</v>
      </c>
      <c r="E4608" s="1" t="s">
        <v>7469</v>
      </c>
      <c r="F4608" s="1" t="s">
        <v>7470</v>
      </c>
      <c r="G4608" s="2">
        <v>122</v>
      </c>
      <c r="H4608" s="2">
        <v>8</v>
      </c>
      <c r="I4608" s="2">
        <v>70</v>
      </c>
      <c r="J4608" s="2">
        <v>37</v>
      </c>
      <c r="K4608" s="2">
        <v>0</v>
      </c>
      <c r="L4608" s="2">
        <v>0</v>
      </c>
      <c r="M4608" s="2">
        <v>1</v>
      </c>
      <c r="N4608" s="2">
        <v>0</v>
      </c>
      <c r="O4608" s="2">
        <v>0</v>
      </c>
      <c r="P4608" s="2">
        <v>37</v>
      </c>
      <c r="Q4608" s="2">
        <v>1</v>
      </c>
      <c r="R4608" s="2">
        <v>0</v>
      </c>
      <c r="S4608" s="2">
        <v>0</v>
      </c>
      <c r="T4608" s="2">
        <v>0</v>
      </c>
      <c r="U4608" s="2">
        <v>0</v>
      </c>
      <c r="V4608" s="2">
        <v>0</v>
      </c>
      <c r="W4608" s="2">
        <v>17</v>
      </c>
      <c r="X4608" s="2">
        <v>0</v>
      </c>
      <c r="Y4608" s="2">
        <v>6</v>
      </c>
      <c r="Z4608" s="2">
        <v>0</v>
      </c>
      <c r="AA4608" s="11">
        <f t="shared" si="183"/>
        <v>56</v>
      </c>
      <c r="AB4608" s="12" t="b">
        <f t="shared" si="184"/>
        <v>0</v>
      </c>
      <c r="AC4608" s="13">
        <f t="shared" si="182"/>
        <v>0</v>
      </c>
    </row>
    <row r="4609" spans="1:29" outlineLevel="7" x14ac:dyDescent="0.25">
      <c r="A4609" s="1" t="s">
        <v>28</v>
      </c>
      <c r="B4609" s="1" t="s">
        <v>1232</v>
      </c>
      <c r="C4609" s="1" t="s">
        <v>7374</v>
      </c>
      <c r="D4609" s="1" t="s">
        <v>7444</v>
      </c>
      <c r="E4609" s="1" t="s">
        <v>7477</v>
      </c>
      <c r="F4609" s="1" t="s">
        <v>7478</v>
      </c>
      <c r="G4609" s="2">
        <v>5268</v>
      </c>
      <c r="H4609" s="2">
        <v>69</v>
      </c>
      <c r="I4609" s="2">
        <v>5</v>
      </c>
      <c r="J4609" s="2">
        <v>1</v>
      </c>
      <c r="K4609" s="2">
        <v>0</v>
      </c>
      <c r="L4609" s="2">
        <v>1</v>
      </c>
      <c r="M4609" s="2">
        <v>1</v>
      </c>
      <c r="N4609" s="2">
        <v>15</v>
      </c>
      <c r="O4609" s="2">
        <v>0</v>
      </c>
      <c r="P4609" s="2">
        <v>13</v>
      </c>
      <c r="Q4609" s="2">
        <v>0</v>
      </c>
      <c r="R4609" s="2">
        <v>0</v>
      </c>
      <c r="S4609" s="2">
        <v>0</v>
      </c>
      <c r="T4609" s="2">
        <v>0</v>
      </c>
      <c r="U4609" s="2">
        <v>1</v>
      </c>
      <c r="V4609" s="2">
        <v>0</v>
      </c>
      <c r="W4609" s="2">
        <v>16</v>
      </c>
      <c r="X4609" s="2">
        <v>0</v>
      </c>
      <c r="Y4609" s="2">
        <v>0</v>
      </c>
      <c r="Z4609" s="2">
        <v>0</v>
      </c>
      <c r="AA4609" s="11">
        <f t="shared" si="183"/>
        <v>46</v>
      </c>
      <c r="AB4609" s="12" t="b">
        <f t="shared" si="184"/>
        <v>0</v>
      </c>
      <c r="AC4609" s="13">
        <f t="shared" si="182"/>
        <v>0</v>
      </c>
    </row>
    <row r="4610" spans="1:29" outlineLevel="7" x14ac:dyDescent="0.25">
      <c r="A4610" s="1" t="s">
        <v>28</v>
      </c>
      <c r="B4610" s="1" t="s">
        <v>1232</v>
      </c>
      <c r="C4610" s="1" t="s">
        <v>7374</v>
      </c>
      <c r="D4610" s="1" t="s">
        <v>7444</v>
      </c>
      <c r="E4610" s="1" t="s">
        <v>7445</v>
      </c>
      <c r="F4610" s="1" t="s">
        <v>7446</v>
      </c>
      <c r="G4610" s="2">
        <v>23</v>
      </c>
      <c r="H4610" s="2">
        <v>3</v>
      </c>
      <c r="I4610" s="2">
        <v>0</v>
      </c>
      <c r="J4610" s="2">
        <v>0</v>
      </c>
      <c r="K4610" s="2">
        <v>0</v>
      </c>
      <c r="L4610" s="2">
        <v>0</v>
      </c>
      <c r="M4610" s="2">
        <v>1</v>
      </c>
      <c r="N4610" s="2">
        <v>0</v>
      </c>
      <c r="O4610" s="2">
        <v>0</v>
      </c>
      <c r="P4610" s="2">
        <v>0</v>
      </c>
      <c r="Q4610" s="2">
        <v>1</v>
      </c>
      <c r="R4610" s="2">
        <v>0</v>
      </c>
      <c r="S4610" s="2">
        <v>0</v>
      </c>
      <c r="T4610" s="2">
        <v>0</v>
      </c>
      <c r="U4610" s="2">
        <v>0</v>
      </c>
      <c r="V4610" s="2">
        <v>0</v>
      </c>
      <c r="W4610" s="2">
        <v>0</v>
      </c>
      <c r="X4610" s="2">
        <v>0</v>
      </c>
      <c r="Y4610" s="2">
        <v>0</v>
      </c>
      <c r="Z4610" s="2">
        <v>0</v>
      </c>
      <c r="AA4610" s="11">
        <f t="shared" si="183"/>
        <v>2</v>
      </c>
      <c r="AB4610" s="12" t="b">
        <f t="shared" si="184"/>
        <v>0</v>
      </c>
      <c r="AC4610" s="13">
        <f t="shared" si="182"/>
        <v>0</v>
      </c>
    </row>
    <row r="4611" spans="1:29" outlineLevel="7" x14ac:dyDescent="0.25">
      <c r="A4611" s="1" t="s">
        <v>28</v>
      </c>
      <c r="B4611" s="1" t="s">
        <v>1232</v>
      </c>
      <c r="C4611" s="1" t="s">
        <v>7374</v>
      </c>
      <c r="D4611" s="1" t="s">
        <v>7444</v>
      </c>
      <c r="E4611" s="1" t="s">
        <v>7460</v>
      </c>
      <c r="F4611" s="1" t="s">
        <v>7461</v>
      </c>
      <c r="G4611" s="2">
        <v>529</v>
      </c>
      <c r="H4611" s="2">
        <v>73</v>
      </c>
      <c r="I4611" s="2">
        <v>10</v>
      </c>
      <c r="J4611" s="2">
        <v>0</v>
      </c>
      <c r="K4611" s="2">
        <v>0</v>
      </c>
      <c r="L4611" s="2">
        <v>0</v>
      </c>
      <c r="M4611" s="2">
        <v>1</v>
      </c>
      <c r="N4611" s="2">
        <v>2</v>
      </c>
      <c r="O4611" s="2">
        <v>0</v>
      </c>
      <c r="P4611" s="2">
        <v>2</v>
      </c>
      <c r="Q4611" s="2">
        <v>0</v>
      </c>
      <c r="R4611" s="2">
        <v>0</v>
      </c>
      <c r="S4611" s="2">
        <v>0</v>
      </c>
      <c r="T4611" s="2">
        <v>0</v>
      </c>
      <c r="U4611" s="2">
        <v>0</v>
      </c>
      <c r="V4611" s="2">
        <v>0</v>
      </c>
      <c r="W4611" s="2">
        <v>3</v>
      </c>
      <c r="X4611" s="2">
        <v>0</v>
      </c>
      <c r="Y4611" s="2">
        <v>0</v>
      </c>
      <c r="Z4611" s="2">
        <v>0</v>
      </c>
      <c r="AA4611" s="11">
        <f t="shared" si="183"/>
        <v>8</v>
      </c>
      <c r="AB4611" s="12" t="b">
        <f t="shared" si="184"/>
        <v>0</v>
      </c>
      <c r="AC4611" s="13">
        <f t="shared" si="182"/>
        <v>0</v>
      </c>
    </row>
    <row r="4612" spans="1:29" outlineLevel="7" x14ac:dyDescent="0.25">
      <c r="A4612" s="1" t="s">
        <v>28</v>
      </c>
      <c r="B4612" s="1" t="s">
        <v>1232</v>
      </c>
      <c r="C4612" s="1" t="s">
        <v>7374</v>
      </c>
      <c r="D4612" s="1" t="s">
        <v>7444</v>
      </c>
      <c r="E4612" s="1" t="s">
        <v>7558</v>
      </c>
      <c r="F4612" s="1" t="s">
        <v>7559</v>
      </c>
      <c r="G4612" s="2">
        <v>74</v>
      </c>
      <c r="H4612" s="2">
        <v>2</v>
      </c>
      <c r="I4612" s="2">
        <v>1</v>
      </c>
      <c r="J4612" s="2">
        <v>0</v>
      </c>
      <c r="K4612" s="2">
        <v>0</v>
      </c>
      <c r="L4612" s="2">
        <v>0</v>
      </c>
      <c r="M4612" s="2">
        <v>1</v>
      </c>
      <c r="N4612" s="2">
        <v>1</v>
      </c>
      <c r="O4612" s="2">
        <v>0</v>
      </c>
      <c r="P4612" s="2">
        <v>0</v>
      </c>
      <c r="Q4612" s="2">
        <v>0</v>
      </c>
      <c r="R4612" s="2">
        <v>0</v>
      </c>
      <c r="S4612" s="2">
        <v>0</v>
      </c>
      <c r="T4612" s="2">
        <v>0</v>
      </c>
      <c r="U4612" s="2">
        <v>0</v>
      </c>
      <c r="V4612" s="2">
        <v>0</v>
      </c>
      <c r="W4612" s="2">
        <v>1</v>
      </c>
      <c r="X4612" s="2">
        <v>0</v>
      </c>
      <c r="Y4612" s="2">
        <v>0</v>
      </c>
      <c r="Z4612" s="2">
        <v>0</v>
      </c>
      <c r="AA4612" s="11">
        <f t="shared" si="183"/>
        <v>3</v>
      </c>
      <c r="AB4612" s="12" t="b">
        <f t="shared" si="184"/>
        <v>0</v>
      </c>
      <c r="AC4612" s="13">
        <f t="shared" si="182"/>
        <v>0</v>
      </c>
    </row>
    <row r="4613" spans="1:29" outlineLevel="6" x14ac:dyDescent="0.25">
      <c r="A4613" s="1"/>
      <c r="B4613" s="1"/>
      <c r="C4613" s="1"/>
      <c r="D4613" s="25" t="s">
        <v>12628</v>
      </c>
      <c r="E4613" s="1"/>
      <c r="F4613" s="1"/>
      <c r="G4613" s="2">
        <f>SUBTOTAL(1,G4607:G4612)</f>
        <v>1013.8333333333334</v>
      </c>
      <c r="H4613" s="2">
        <f>SUBTOTAL(1,H4607:H4612)</f>
        <v>26.833333333333332</v>
      </c>
      <c r="I4613" s="2">
        <f>SUBTOTAL(1,I4607:I4612)</f>
        <v>20.666666666666668</v>
      </c>
      <c r="J4613" s="2">
        <f>SUBTOTAL(1,J4607:J4612)</f>
        <v>6.333333333333333</v>
      </c>
      <c r="K4613" s="2">
        <f>SUBTOTAL(1,K4607:K4612)</f>
        <v>0</v>
      </c>
      <c r="L4613" s="2">
        <f>SUBTOTAL(1,L4607:L4612)</f>
        <v>0.16666666666666666</v>
      </c>
      <c r="M4613" s="2">
        <f>SUBTOTAL(1,M4607:M4612)</f>
        <v>1</v>
      </c>
      <c r="N4613" s="2">
        <f>SUBTOTAL(1,N4607:N4612)</f>
        <v>3</v>
      </c>
      <c r="O4613" s="2">
        <f>SUBTOTAL(1,O4607:O4612)</f>
        <v>0</v>
      </c>
      <c r="P4613" s="2">
        <f>SUBTOTAL(1,P4607:P4612)</f>
        <v>8.6666666666666661</v>
      </c>
      <c r="Q4613" s="2">
        <f>SUBTOTAL(1,Q4607:Q4612)</f>
        <v>0.33333333333333331</v>
      </c>
      <c r="R4613" s="2">
        <f>SUBTOTAL(1,R4607:R4612)</f>
        <v>0</v>
      </c>
      <c r="S4613" s="2">
        <f>SUBTOTAL(1,S4607:S4612)</f>
        <v>0</v>
      </c>
      <c r="T4613" s="2">
        <f>SUBTOTAL(1,T4607:T4612)</f>
        <v>0</v>
      </c>
      <c r="U4613" s="2">
        <f>SUBTOTAL(1,U4607:U4612)</f>
        <v>0.16666666666666666</v>
      </c>
      <c r="V4613" s="2">
        <f>SUBTOTAL(1,V4607:V4612)</f>
        <v>0</v>
      </c>
      <c r="W4613" s="2">
        <f>SUBTOTAL(1,W4607:W4612)</f>
        <v>6.166666666666667</v>
      </c>
      <c r="X4613" s="2">
        <f>SUBTOTAL(1,X4607:X4612)</f>
        <v>0</v>
      </c>
      <c r="Y4613" s="2">
        <f>SUBTOTAL(1,Y4607:Y4612)</f>
        <v>1</v>
      </c>
      <c r="Z4613" s="2">
        <f>SUBTOTAL(1,Z4607:Z4612)</f>
        <v>0</v>
      </c>
      <c r="AA4613" s="11">
        <f>SUBTOTAL(1,AA4607:AA4612)</f>
        <v>19.333333333333332</v>
      </c>
      <c r="AB4613" s="12" t="e">
        <f>SUBTOTAL(1,AB4607:AB4612)</f>
        <v>#DIV/0!</v>
      </c>
      <c r="AC4613" s="13">
        <f>SUBTOTAL(1,AC4607:AC4612)</f>
        <v>0</v>
      </c>
    </row>
    <row r="4614" spans="1:29" outlineLevel="7" x14ac:dyDescent="0.25">
      <c r="A4614" s="1" t="s">
        <v>28</v>
      </c>
      <c r="B4614" s="1" t="s">
        <v>1232</v>
      </c>
      <c r="C4614" s="1" t="s">
        <v>7374</v>
      </c>
      <c r="D4614" s="1" t="s">
        <v>7377</v>
      </c>
      <c r="E4614" s="1" t="s">
        <v>7409</v>
      </c>
      <c r="F4614" s="1" t="s">
        <v>7410</v>
      </c>
      <c r="G4614" s="2">
        <v>201</v>
      </c>
      <c r="H4614" s="2">
        <v>35</v>
      </c>
      <c r="I4614" s="2">
        <v>14</v>
      </c>
      <c r="J4614" s="2">
        <v>0</v>
      </c>
      <c r="K4614" s="2">
        <v>0</v>
      </c>
      <c r="L4614" s="2">
        <v>1</v>
      </c>
      <c r="M4614" s="2">
        <v>1</v>
      </c>
      <c r="N4614" s="2">
        <v>0</v>
      </c>
      <c r="O4614" s="2">
        <v>0</v>
      </c>
      <c r="P4614" s="2">
        <v>8</v>
      </c>
      <c r="Q4614" s="2">
        <v>1</v>
      </c>
      <c r="R4614" s="2">
        <v>0</v>
      </c>
      <c r="S4614" s="2">
        <v>0</v>
      </c>
      <c r="T4614" s="2">
        <v>0</v>
      </c>
      <c r="U4614" s="2">
        <v>0</v>
      </c>
      <c r="V4614" s="2">
        <v>0</v>
      </c>
      <c r="W4614" s="2">
        <v>4</v>
      </c>
      <c r="X4614" s="2">
        <v>0</v>
      </c>
      <c r="Y4614" s="2">
        <v>0</v>
      </c>
      <c r="Z4614" s="2">
        <v>0</v>
      </c>
      <c r="AA4614" s="11">
        <f t="shared" si="183"/>
        <v>14</v>
      </c>
      <c r="AB4614" s="12" t="b">
        <f t="shared" si="184"/>
        <v>0</v>
      </c>
      <c r="AC4614" s="13">
        <f t="shared" si="182"/>
        <v>0</v>
      </c>
    </row>
    <row r="4615" spans="1:29" outlineLevel="7" x14ac:dyDescent="0.25">
      <c r="A4615" s="1" t="s">
        <v>28</v>
      </c>
      <c r="B4615" s="1" t="s">
        <v>1232</v>
      </c>
      <c r="C4615" s="1" t="s">
        <v>7374</v>
      </c>
      <c r="D4615" s="1" t="s">
        <v>7377</v>
      </c>
      <c r="E4615" s="1" t="s">
        <v>7378</v>
      </c>
      <c r="F4615" s="1" t="s">
        <v>7379</v>
      </c>
      <c r="G4615" s="2">
        <v>183</v>
      </c>
      <c r="H4615" s="2">
        <v>9</v>
      </c>
      <c r="I4615" s="2">
        <v>0</v>
      </c>
      <c r="J4615" s="2">
        <v>0</v>
      </c>
      <c r="K4615" s="2">
        <v>0</v>
      </c>
      <c r="L4615" s="2">
        <v>1</v>
      </c>
      <c r="M4615" s="2">
        <v>1</v>
      </c>
      <c r="N4615" s="2">
        <v>0</v>
      </c>
      <c r="O4615" s="2">
        <v>0</v>
      </c>
      <c r="P4615" s="2">
        <v>4</v>
      </c>
      <c r="Q4615" s="2">
        <v>0</v>
      </c>
      <c r="R4615" s="2">
        <v>0</v>
      </c>
      <c r="S4615" s="2">
        <v>0</v>
      </c>
      <c r="T4615" s="2">
        <v>0</v>
      </c>
      <c r="U4615" s="2">
        <v>1</v>
      </c>
      <c r="V4615" s="2">
        <v>0</v>
      </c>
      <c r="W4615" s="2">
        <v>10</v>
      </c>
      <c r="X4615" s="2">
        <v>5</v>
      </c>
      <c r="Y4615" s="2">
        <v>0</v>
      </c>
      <c r="Z4615" s="2">
        <v>0</v>
      </c>
      <c r="AA4615" s="11">
        <f t="shared" si="183"/>
        <v>21</v>
      </c>
      <c r="AB4615" s="12" t="b">
        <f t="shared" si="184"/>
        <v>0</v>
      </c>
      <c r="AC4615" s="13">
        <f t="shared" si="182"/>
        <v>0</v>
      </c>
    </row>
    <row r="4616" spans="1:29" outlineLevel="7" x14ac:dyDescent="0.25">
      <c r="A4616" s="1" t="s">
        <v>28</v>
      </c>
      <c r="B4616" s="1" t="s">
        <v>1232</v>
      </c>
      <c r="C4616" s="1" t="s">
        <v>7374</v>
      </c>
      <c r="D4616" s="1" t="s">
        <v>7377</v>
      </c>
      <c r="E4616" s="1" t="s">
        <v>7380</v>
      </c>
      <c r="F4616" s="1" t="s">
        <v>7381</v>
      </c>
      <c r="G4616" s="2">
        <v>112</v>
      </c>
      <c r="H4616" s="2">
        <v>13</v>
      </c>
      <c r="I4616" s="2">
        <v>9</v>
      </c>
      <c r="J4616" s="2">
        <v>0</v>
      </c>
      <c r="K4616" s="2">
        <v>0</v>
      </c>
      <c r="L4616" s="2">
        <v>1</v>
      </c>
      <c r="M4616" s="2">
        <v>1</v>
      </c>
      <c r="N4616" s="2">
        <v>0</v>
      </c>
      <c r="O4616" s="2">
        <v>0</v>
      </c>
      <c r="P4616" s="2">
        <v>9</v>
      </c>
      <c r="Q4616" s="2">
        <v>0</v>
      </c>
      <c r="R4616" s="2">
        <v>1</v>
      </c>
      <c r="S4616" s="2">
        <v>0</v>
      </c>
      <c r="T4616" s="2">
        <v>0</v>
      </c>
      <c r="U4616" s="2">
        <v>0</v>
      </c>
      <c r="V4616" s="2">
        <v>0</v>
      </c>
      <c r="W4616" s="2">
        <v>1</v>
      </c>
      <c r="X4616" s="2">
        <v>0</v>
      </c>
      <c r="Y4616" s="2">
        <v>0</v>
      </c>
      <c r="Z4616" s="2">
        <v>0</v>
      </c>
      <c r="AA4616" s="11">
        <f t="shared" si="183"/>
        <v>12</v>
      </c>
      <c r="AB4616" s="12" t="b">
        <f t="shared" si="184"/>
        <v>0</v>
      </c>
      <c r="AC4616" s="13">
        <f t="shared" si="182"/>
        <v>0</v>
      </c>
    </row>
    <row r="4617" spans="1:29" outlineLevel="7" x14ac:dyDescent="0.25">
      <c r="A4617" s="1" t="s">
        <v>28</v>
      </c>
      <c r="B4617" s="1" t="s">
        <v>1232</v>
      </c>
      <c r="C4617" s="1" t="s">
        <v>7374</v>
      </c>
      <c r="D4617" s="1" t="s">
        <v>7377</v>
      </c>
      <c r="E4617" s="1" t="s">
        <v>7499</v>
      </c>
      <c r="F4617" s="1" t="s">
        <v>7500</v>
      </c>
      <c r="G4617" s="2">
        <v>70</v>
      </c>
      <c r="H4617" s="2">
        <v>6</v>
      </c>
      <c r="I4617" s="2">
        <v>2</v>
      </c>
      <c r="J4617" s="2">
        <v>0</v>
      </c>
      <c r="K4617" s="2">
        <v>0</v>
      </c>
      <c r="L4617" s="2">
        <v>1</v>
      </c>
      <c r="M4617" s="2">
        <v>1</v>
      </c>
      <c r="N4617" s="2">
        <v>0</v>
      </c>
      <c r="O4617" s="2">
        <v>0</v>
      </c>
      <c r="P4617" s="2">
        <v>11</v>
      </c>
      <c r="Q4617" s="2">
        <v>0</v>
      </c>
      <c r="R4617" s="2">
        <v>0</v>
      </c>
      <c r="S4617" s="2">
        <v>0</v>
      </c>
      <c r="T4617" s="2">
        <v>0</v>
      </c>
      <c r="U4617" s="2">
        <v>0</v>
      </c>
      <c r="V4617" s="2">
        <v>0</v>
      </c>
      <c r="W4617" s="2">
        <v>1</v>
      </c>
      <c r="X4617" s="2">
        <v>0</v>
      </c>
      <c r="Y4617" s="2">
        <v>0</v>
      </c>
      <c r="Z4617" s="2">
        <v>0</v>
      </c>
      <c r="AA4617" s="11">
        <f t="shared" si="183"/>
        <v>13</v>
      </c>
      <c r="AB4617" s="12" t="b">
        <f t="shared" si="184"/>
        <v>0</v>
      </c>
      <c r="AC4617" s="13">
        <f t="shared" si="182"/>
        <v>0</v>
      </c>
    </row>
    <row r="4618" spans="1:29" outlineLevel="7" x14ac:dyDescent="0.25">
      <c r="A4618" s="1" t="s">
        <v>28</v>
      </c>
      <c r="B4618" s="1" t="s">
        <v>1232</v>
      </c>
      <c r="C4618" s="1" t="s">
        <v>7374</v>
      </c>
      <c r="D4618" s="1" t="s">
        <v>7377</v>
      </c>
      <c r="E4618" s="1" t="s">
        <v>7489</v>
      </c>
      <c r="F4618" s="1" t="s">
        <v>7490</v>
      </c>
      <c r="G4618" s="2">
        <v>116</v>
      </c>
      <c r="H4618" s="2">
        <v>10</v>
      </c>
      <c r="I4618" s="2">
        <v>4</v>
      </c>
      <c r="J4618" s="2">
        <v>0</v>
      </c>
      <c r="K4618" s="2">
        <v>0</v>
      </c>
      <c r="L4618" s="2">
        <v>1</v>
      </c>
      <c r="M4618" s="2">
        <v>1</v>
      </c>
      <c r="N4618" s="2">
        <v>0</v>
      </c>
      <c r="O4618" s="2">
        <v>0</v>
      </c>
      <c r="P4618" s="2">
        <v>12</v>
      </c>
      <c r="Q4618" s="2">
        <v>0</v>
      </c>
      <c r="R4618" s="2">
        <v>0</v>
      </c>
      <c r="S4618" s="2">
        <v>0</v>
      </c>
      <c r="T4618" s="2">
        <v>0</v>
      </c>
      <c r="U4618" s="2">
        <v>0</v>
      </c>
      <c r="V4618" s="2">
        <v>0</v>
      </c>
      <c r="W4618" s="2">
        <v>2</v>
      </c>
      <c r="X4618" s="2">
        <v>0</v>
      </c>
      <c r="Y4618" s="2">
        <v>0</v>
      </c>
      <c r="Z4618" s="2">
        <v>0</v>
      </c>
      <c r="AA4618" s="11">
        <f t="shared" si="183"/>
        <v>15</v>
      </c>
      <c r="AB4618" s="12" t="b">
        <f t="shared" si="184"/>
        <v>0</v>
      </c>
      <c r="AC4618" s="13">
        <f t="shared" si="182"/>
        <v>0</v>
      </c>
    </row>
    <row r="4619" spans="1:29" outlineLevel="7" x14ac:dyDescent="0.25">
      <c r="A4619" s="1" t="s">
        <v>28</v>
      </c>
      <c r="B4619" s="1" t="s">
        <v>1232</v>
      </c>
      <c r="C4619" s="1" t="s">
        <v>7374</v>
      </c>
      <c r="D4619" s="1" t="s">
        <v>7377</v>
      </c>
      <c r="E4619" s="1" t="s">
        <v>7385</v>
      </c>
      <c r="F4619" s="1" t="s">
        <v>7386</v>
      </c>
      <c r="G4619" s="2">
        <v>250</v>
      </c>
      <c r="H4619" s="2">
        <v>31</v>
      </c>
      <c r="I4619" s="2">
        <v>8</v>
      </c>
      <c r="J4619" s="2">
        <v>1</v>
      </c>
      <c r="K4619" s="2">
        <v>0</v>
      </c>
      <c r="L4619" s="2">
        <v>1</v>
      </c>
      <c r="M4619" s="2">
        <v>1</v>
      </c>
      <c r="N4619" s="2">
        <v>0</v>
      </c>
      <c r="O4619" s="2">
        <v>0</v>
      </c>
      <c r="P4619" s="2">
        <v>17</v>
      </c>
      <c r="Q4619" s="2">
        <v>0</v>
      </c>
      <c r="R4619" s="2">
        <v>0</v>
      </c>
      <c r="S4619" s="2">
        <v>0</v>
      </c>
      <c r="T4619" s="2">
        <v>0</v>
      </c>
      <c r="U4619" s="2">
        <v>0</v>
      </c>
      <c r="V4619" s="2">
        <v>0</v>
      </c>
      <c r="W4619" s="2">
        <v>6</v>
      </c>
      <c r="X4619" s="2">
        <v>0</v>
      </c>
      <c r="Y4619" s="2">
        <v>0</v>
      </c>
      <c r="Z4619" s="2">
        <v>0</v>
      </c>
      <c r="AA4619" s="11">
        <f t="shared" si="183"/>
        <v>24</v>
      </c>
      <c r="AB4619" s="12" t="b">
        <f t="shared" si="184"/>
        <v>0</v>
      </c>
      <c r="AC4619" s="13">
        <f t="shared" si="182"/>
        <v>0</v>
      </c>
    </row>
    <row r="4620" spans="1:29" outlineLevel="7" x14ac:dyDescent="0.25">
      <c r="A4620" s="1" t="s">
        <v>28</v>
      </c>
      <c r="B4620" s="1" t="s">
        <v>1232</v>
      </c>
      <c r="C4620" s="1" t="s">
        <v>7374</v>
      </c>
      <c r="D4620" s="1" t="s">
        <v>7377</v>
      </c>
      <c r="E4620" s="1" t="s">
        <v>7514</v>
      </c>
      <c r="F4620" s="1" t="s">
        <v>7515</v>
      </c>
      <c r="G4620" s="2">
        <v>458</v>
      </c>
      <c r="H4620" s="2">
        <v>4</v>
      </c>
      <c r="I4620" s="2">
        <v>20</v>
      </c>
      <c r="J4620" s="2">
        <v>19</v>
      </c>
      <c r="K4620" s="2">
        <v>0</v>
      </c>
      <c r="L4620" s="2">
        <v>1</v>
      </c>
      <c r="M4620" s="2">
        <v>1</v>
      </c>
      <c r="N4620" s="2">
        <v>0</v>
      </c>
      <c r="O4620" s="2">
        <v>0</v>
      </c>
      <c r="P4620" s="2">
        <v>15</v>
      </c>
      <c r="Q4620" s="2">
        <v>0</v>
      </c>
      <c r="R4620" s="2">
        <v>0</v>
      </c>
      <c r="S4620" s="2">
        <v>0</v>
      </c>
      <c r="T4620" s="2">
        <v>0</v>
      </c>
      <c r="U4620" s="2">
        <v>0</v>
      </c>
      <c r="V4620" s="2">
        <v>0</v>
      </c>
      <c r="W4620" s="2">
        <v>4</v>
      </c>
      <c r="X4620" s="2">
        <v>0</v>
      </c>
      <c r="Y4620" s="2">
        <v>0</v>
      </c>
      <c r="Z4620" s="2">
        <v>0</v>
      </c>
      <c r="AA4620" s="11">
        <f t="shared" si="183"/>
        <v>20</v>
      </c>
      <c r="AB4620" s="12" t="b">
        <f t="shared" si="184"/>
        <v>0</v>
      </c>
      <c r="AC4620" s="13">
        <f t="shared" si="182"/>
        <v>0</v>
      </c>
    </row>
    <row r="4621" spans="1:29" outlineLevel="7" x14ac:dyDescent="0.25">
      <c r="A4621" s="1" t="s">
        <v>28</v>
      </c>
      <c r="B4621" s="1" t="s">
        <v>1232</v>
      </c>
      <c r="C4621" s="1" t="s">
        <v>7374</v>
      </c>
      <c r="D4621" s="1" t="s">
        <v>7377</v>
      </c>
      <c r="E4621" s="1" t="s">
        <v>7526</v>
      </c>
      <c r="F4621" s="1" t="s">
        <v>7527</v>
      </c>
      <c r="G4621" s="2">
        <v>2614</v>
      </c>
      <c r="H4621" s="2">
        <v>5</v>
      </c>
      <c r="I4621" s="2">
        <v>35</v>
      </c>
      <c r="J4621" s="2">
        <v>24</v>
      </c>
      <c r="K4621" s="2">
        <v>0</v>
      </c>
      <c r="L4621" s="2">
        <v>1</v>
      </c>
      <c r="M4621" s="2">
        <v>1</v>
      </c>
      <c r="N4621" s="2">
        <v>0</v>
      </c>
      <c r="O4621" s="2">
        <v>2</v>
      </c>
      <c r="P4621" s="2">
        <v>4</v>
      </c>
      <c r="Q4621" s="2">
        <v>0</v>
      </c>
      <c r="R4621" s="2">
        <v>0</v>
      </c>
      <c r="S4621" s="2">
        <v>0</v>
      </c>
      <c r="T4621" s="2">
        <v>0</v>
      </c>
      <c r="U4621" s="2">
        <v>0</v>
      </c>
      <c r="V4621" s="2">
        <v>0</v>
      </c>
      <c r="W4621" s="2">
        <v>9</v>
      </c>
      <c r="X4621" s="2">
        <v>0</v>
      </c>
      <c r="Y4621" s="2">
        <v>0</v>
      </c>
      <c r="Z4621" s="2">
        <v>0</v>
      </c>
      <c r="AA4621" s="11">
        <f t="shared" si="183"/>
        <v>16</v>
      </c>
      <c r="AB4621" s="12" t="b">
        <f t="shared" si="184"/>
        <v>0</v>
      </c>
      <c r="AC4621" s="13">
        <f t="shared" si="182"/>
        <v>0</v>
      </c>
    </row>
    <row r="4622" spans="1:29" outlineLevel="6" x14ac:dyDescent="0.25">
      <c r="A4622" s="1"/>
      <c r="B4622" s="1"/>
      <c r="C4622" s="1"/>
      <c r="D4622" s="25" t="s">
        <v>12629</v>
      </c>
      <c r="E4622" s="1"/>
      <c r="F4622" s="1"/>
      <c r="G4622" s="2">
        <f>SUBTOTAL(1,G4614:G4621)</f>
        <v>500.5</v>
      </c>
      <c r="H4622" s="2">
        <f>SUBTOTAL(1,H4614:H4621)</f>
        <v>14.125</v>
      </c>
      <c r="I4622" s="2">
        <f>SUBTOTAL(1,I4614:I4621)</f>
        <v>11.5</v>
      </c>
      <c r="J4622" s="2">
        <f>SUBTOTAL(1,J4614:J4621)</f>
        <v>5.5</v>
      </c>
      <c r="K4622" s="2">
        <f>SUBTOTAL(1,K4614:K4621)</f>
        <v>0</v>
      </c>
      <c r="L4622" s="2">
        <f>SUBTOTAL(1,L4614:L4621)</f>
        <v>1</v>
      </c>
      <c r="M4622" s="2">
        <f>SUBTOTAL(1,M4614:M4621)</f>
        <v>1</v>
      </c>
      <c r="N4622" s="2">
        <f>SUBTOTAL(1,N4614:N4621)</f>
        <v>0</v>
      </c>
      <c r="O4622" s="2">
        <f>SUBTOTAL(1,O4614:O4621)</f>
        <v>0.25</v>
      </c>
      <c r="P4622" s="2">
        <f>SUBTOTAL(1,P4614:P4621)</f>
        <v>10</v>
      </c>
      <c r="Q4622" s="2">
        <f>SUBTOTAL(1,Q4614:Q4621)</f>
        <v>0.125</v>
      </c>
      <c r="R4622" s="2">
        <f>SUBTOTAL(1,R4614:R4621)</f>
        <v>0.125</v>
      </c>
      <c r="S4622" s="2">
        <f>SUBTOTAL(1,S4614:S4621)</f>
        <v>0</v>
      </c>
      <c r="T4622" s="2">
        <f>SUBTOTAL(1,T4614:T4621)</f>
        <v>0</v>
      </c>
      <c r="U4622" s="2">
        <f>SUBTOTAL(1,U4614:U4621)</f>
        <v>0.125</v>
      </c>
      <c r="V4622" s="2">
        <f>SUBTOTAL(1,V4614:V4621)</f>
        <v>0</v>
      </c>
      <c r="W4622" s="2">
        <f>SUBTOTAL(1,W4614:W4621)</f>
        <v>4.625</v>
      </c>
      <c r="X4622" s="2">
        <f>SUBTOTAL(1,X4614:X4621)</f>
        <v>0.625</v>
      </c>
      <c r="Y4622" s="2">
        <f>SUBTOTAL(1,Y4614:Y4621)</f>
        <v>0</v>
      </c>
      <c r="Z4622" s="2">
        <f>SUBTOTAL(1,Z4614:Z4621)</f>
        <v>0</v>
      </c>
      <c r="AA4622" s="11">
        <f>SUBTOTAL(1,AA4614:AA4621)</f>
        <v>16.875</v>
      </c>
      <c r="AB4622" s="12" t="e">
        <f>SUBTOTAL(1,AB4614:AB4621)</f>
        <v>#DIV/0!</v>
      </c>
      <c r="AC4622" s="13">
        <f>SUBTOTAL(1,AC4614:AC4621)</f>
        <v>0</v>
      </c>
    </row>
    <row r="4623" spans="1:29" outlineLevel="7" x14ac:dyDescent="0.25">
      <c r="A4623" s="1" t="s">
        <v>28</v>
      </c>
      <c r="B4623" s="1" t="s">
        <v>1232</v>
      </c>
      <c r="C4623" s="1" t="s">
        <v>7374</v>
      </c>
      <c r="D4623" s="1" t="s">
        <v>1252</v>
      </c>
      <c r="E4623" s="1" t="s">
        <v>7425</v>
      </c>
      <c r="F4623" s="1" t="s">
        <v>7426</v>
      </c>
      <c r="G4623" s="2">
        <v>11513</v>
      </c>
      <c r="H4623" s="2">
        <v>746</v>
      </c>
      <c r="I4623" s="2">
        <v>11</v>
      </c>
      <c r="J4623" s="2">
        <v>11</v>
      </c>
      <c r="K4623" s="2">
        <v>0</v>
      </c>
      <c r="L4623" s="2">
        <v>1</v>
      </c>
      <c r="M4623" s="2">
        <v>1</v>
      </c>
      <c r="N4623" s="2">
        <v>0</v>
      </c>
      <c r="O4623" s="2">
        <v>0</v>
      </c>
      <c r="P4623" s="2">
        <v>50</v>
      </c>
      <c r="Q4623" s="2">
        <v>0</v>
      </c>
      <c r="R4623" s="2">
        <v>0</v>
      </c>
      <c r="S4623" s="2">
        <v>0</v>
      </c>
      <c r="T4623" s="2">
        <v>0</v>
      </c>
      <c r="U4623" s="2">
        <v>0</v>
      </c>
      <c r="V4623" s="2">
        <v>0</v>
      </c>
      <c r="W4623" s="2">
        <v>23</v>
      </c>
      <c r="X4623" s="2">
        <v>0</v>
      </c>
      <c r="Y4623" s="2">
        <v>30</v>
      </c>
      <c r="Z4623" s="2">
        <v>0</v>
      </c>
      <c r="AA4623" s="11">
        <f t="shared" si="183"/>
        <v>74</v>
      </c>
      <c r="AB4623" s="12" t="b">
        <f t="shared" si="184"/>
        <v>0</v>
      </c>
      <c r="AC4623" s="13">
        <f t="shared" si="182"/>
        <v>0</v>
      </c>
    </row>
    <row r="4624" spans="1:29" outlineLevel="6" x14ac:dyDescent="0.25">
      <c r="A4624" s="1"/>
      <c r="B4624" s="1"/>
      <c r="C4624" s="1"/>
      <c r="D4624" s="25" t="s">
        <v>12607</v>
      </c>
      <c r="E4624" s="1"/>
      <c r="F4624" s="1"/>
      <c r="G4624" s="2">
        <f>SUBTOTAL(1,G4623:G4623)</f>
        <v>11513</v>
      </c>
      <c r="H4624" s="2">
        <f>SUBTOTAL(1,H4623:H4623)</f>
        <v>746</v>
      </c>
      <c r="I4624" s="2">
        <f>SUBTOTAL(1,I4623:I4623)</f>
        <v>11</v>
      </c>
      <c r="J4624" s="2">
        <f>SUBTOTAL(1,J4623:J4623)</f>
        <v>11</v>
      </c>
      <c r="K4624" s="2">
        <f>SUBTOTAL(1,K4623:K4623)</f>
        <v>0</v>
      </c>
      <c r="L4624" s="2">
        <f>SUBTOTAL(1,L4623:L4623)</f>
        <v>1</v>
      </c>
      <c r="M4624" s="2">
        <f>SUBTOTAL(1,M4623:M4623)</f>
        <v>1</v>
      </c>
      <c r="N4624" s="2">
        <f>SUBTOTAL(1,N4623:N4623)</f>
        <v>0</v>
      </c>
      <c r="O4624" s="2">
        <f>SUBTOTAL(1,O4623:O4623)</f>
        <v>0</v>
      </c>
      <c r="P4624" s="2">
        <f>SUBTOTAL(1,P4623:P4623)</f>
        <v>50</v>
      </c>
      <c r="Q4624" s="2">
        <f>SUBTOTAL(1,Q4623:Q4623)</f>
        <v>0</v>
      </c>
      <c r="R4624" s="2">
        <f>SUBTOTAL(1,R4623:R4623)</f>
        <v>0</v>
      </c>
      <c r="S4624" s="2">
        <f>SUBTOTAL(1,S4623:S4623)</f>
        <v>0</v>
      </c>
      <c r="T4624" s="2">
        <f>SUBTOTAL(1,T4623:T4623)</f>
        <v>0</v>
      </c>
      <c r="U4624" s="2">
        <f>SUBTOTAL(1,U4623:U4623)</f>
        <v>0</v>
      </c>
      <c r="V4624" s="2">
        <f>SUBTOTAL(1,V4623:V4623)</f>
        <v>0</v>
      </c>
      <c r="W4624" s="2">
        <f>SUBTOTAL(1,W4623:W4623)</f>
        <v>23</v>
      </c>
      <c r="X4624" s="2">
        <f>SUBTOTAL(1,X4623:X4623)</f>
        <v>0</v>
      </c>
      <c r="Y4624" s="2">
        <f>SUBTOTAL(1,Y4623:Y4623)</f>
        <v>30</v>
      </c>
      <c r="Z4624" s="2">
        <f>SUBTOTAL(1,Z4623:Z4623)</f>
        <v>0</v>
      </c>
      <c r="AA4624" s="11">
        <f>SUBTOTAL(1,AA4623:AA4623)</f>
        <v>74</v>
      </c>
      <c r="AB4624" s="12" t="e">
        <f>SUBTOTAL(1,AB4623:AB4623)</f>
        <v>#DIV/0!</v>
      </c>
      <c r="AC4624" s="13">
        <f>SUBTOTAL(1,AC4623:AC4623)</f>
        <v>0</v>
      </c>
    </row>
    <row r="4625" spans="1:29" outlineLevel="7" x14ac:dyDescent="0.25">
      <c r="A4625" s="1" t="s">
        <v>28</v>
      </c>
      <c r="B4625" s="1" t="s">
        <v>1232</v>
      </c>
      <c r="C4625" s="1" t="s">
        <v>7374</v>
      </c>
      <c r="D4625" s="1" t="s">
        <v>7396</v>
      </c>
      <c r="E4625" s="1" t="s">
        <v>7405</v>
      </c>
      <c r="F4625" s="1" t="s">
        <v>7406</v>
      </c>
      <c r="G4625" s="2">
        <v>93</v>
      </c>
      <c r="H4625" s="2">
        <v>1</v>
      </c>
      <c r="I4625" s="2">
        <v>5</v>
      </c>
      <c r="J4625" s="2">
        <v>0</v>
      </c>
      <c r="K4625" s="2">
        <v>1</v>
      </c>
      <c r="L4625" s="2">
        <v>0</v>
      </c>
      <c r="M4625" s="2">
        <v>1</v>
      </c>
      <c r="N4625" s="2">
        <v>0</v>
      </c>
      <c r="O4625" s="2">
        <v>0</v>
      </c>
      <c r="P4625" s="2">
        <v>7</v>
      </c>
      <c r="Q4625" s="2">
        <v>0</v>
      </c>
      <c r="R4625" s="2">
        <v>1</v>
      </c>
      <c r="S4625" s="2">
        <v>0</v>
      </c>
      <c r="T4625" s="2">
        <v>0</v>
      </c>
      <c r="U4625" s="2">
        <v>0</v>
      </c>
      <c r="V4625" s="2">
        <v>0</v>
      </c>
      <c r="W4625" s="2">
        <v>1</v>
      </c>
      <c r="X4625" s="2">
        <v>0</v>
      </c>
      <c r="Y4625" s="2">
        <v>0</v>
      </c>
      <c r="Z4625" s="2">
        <v>0</v>
      </c>
      <c r="AA4625" s="11">
        <f t="shared" si="183"/>
        <v>10</v>
      </c>
      <c r="AB4625" s="12" t="b">
        <f t="shared" si="184"/>
        <v>0</v>
      </c>
      <c r="AC4625" s="13">
        <f t="shared" si="182"/>
        <v>0</v>
      </c>
    </row>
    <row r="4626" spans="1:29" outlineLevel="7" x14ac:dyDescent="0.25">
      <c r="A4626" s="1" t="s">
        <v>28</v>
      </c>
      <c r="B4626" s="1" t="s">
        <v>1232</v>
      </c>
      <c r="C4626" s="1" t="s">
        <v>7374</v>
      </c>
      <c r="D4626" s="1" t="s">
        <v>7396</v>
      </c>
      <c r="E4626" s="1" t="s">
        <v>7397</v>
      </c>
      <c r="F4626" s="1" t="s">
        <v>7398</v>
      </c>
      <c r="G4626" s="2">
        <v>119</v>
      </c>
      <c r="H4626" s="2">
        <v>1</v>
      </c>
      <c r="I4626" s="2">
        <v>5</v>
      </c>
      <c r="J4626" s="2">
        <v>0</v>
      </c>
      <c r="K4626" s="2">
        <v>1</v>
      </c>
      <c r="L4626" s="2">
        <v>0</v>
      </c>
      <c r="M4626" s="2">
        <v>1</v>
      </c>
      <c r="N4626" s="2">
        <v>0</v>
      </c>
      <c r="O4626" s="2">
        <v>0</v>
      </c>
      <c r="P4626" s="2">
        <v>5</v>
      </c>
      <c r="Q4626" s="2">
        <v>1</v>
      </c>
      <c r="R4626" s="2">
        <v>1</v>
      </c>
      <c r="S4626" s="2">
        <v>0</v>
      </c>
      <c r="T4626" s="2">
        <v>0</v>
      </c>
      <c r="U4626" s="2">
        <v>0</v>
      </c>
      <c r="V4626" s="2">
        <v>0</v>
      </c>
      <c r="W4626" s="2">
        <v>1</v>
      </c>
      <c r="X4626" s="2">
        <v>0</v>
      </c>
      <c r="Y4626" s="2">
        <v>0</v>
      </c>
      <c r="Z4626" s="2">
        <v>0</v>
      </c>
      <c r="AA4626" s="11">
        <f t="shared" si="183"/>
        <v>9</v>
      </c>
      <c r="AB4626" s="12" t="b">
        <f t="shared" si="184"/>
        <v>0</v>
      </c>
      <c r="AC4626" s="13">
        <f t="shared" si="182"/>
        <v>0</v>
      </c>
    </row>
    <row r="4627" spans="1:29" outlineLevel="7" x14ac:dyDescent="0.25">
      <c r="A4627" s="1" t="s">
        <v>28</v>
      </c>
      <c r="B4627" s="1" t="s">
        <v>1232</v>
      </c>
      <c r="C4627" s="1" t="s">
        <v>7374</v>
      </c>
      <c r="D4627" s="1" t="s">
        <v>7396</v>
      </c>
      <c r="E4627" s="1" t="s">
        <v>7530</v>
      </c>
      <c r="F4627" s="1" t="s">
        <v>7531</v>
      </c>
      <c r="G4627" s="2">
        <v>89</v>
      </c>
      <c r="H4627" s="2">
        <v>1</v>
      </c>
      <c r="I4627" s="2">
        <v>0</v>
      </c>
      <c r="J4627" s="2">
        <v>0</v>
      </c>
      <c r="K4627" s="2">
        <v>0</v>
      </c>
      <c r="L4627" s="2">
        <v>0</v>
      </c>
      <c r="M4627" s="2">
        <v>1</v>
      </c>
      <c r="N4627" s="2">
        <v>0</v>
      </c>
      <c r="O4627" s="2">
        <v>0</v>
      </c>
      <c r="P4627" s="2">
        <v>7</v>
      </c>
      <c r="Q4627" s="2">
        <v>0</v>
      </c>
      <c r="R4627" s="2">
        <v>0</v>
      </c>
      <c r="S4627" s="2">
        <v>0</v>
      </c>
      <c r="T4627" s="2">
        <v>0</v>
      </c>
      <c r="U4627" s="2">
        <v>0</v>
      </c>
      <c r="V4627" s="2">
        <v>0</v>
      </c>
      <c r="W4627" s="2">
        <v>3</v>
      </c>
      <c r="X4627" s="2">
        <v>0</v>
      </c>
      <c r="Y4627" s="2">
        <v>0</v>
      </c>
      <c r="Z4627" s="2">
        <v>0</v>
      </c>
      <c r="AA4627" s="11">
        <f t="shared" si="183"/>
        <v>11</v>
      </c>
      <c r="AB4627" s="12" t="b">
        <f t="shared" si="184"/>
        <v>0</v>
      </c>
      <c r="AC4627" s="13">
        <f t="shared" si="182"/>
        <v>0</v>
      </c>
    </row>
    <row r="4628" spans="1:29" outlineLevel="6" x14ac:dyDescent="0.25">
      <c r="A4628" s="1"/>
      <c r="B4628" s="1"/>
      <c r="C4628" s="1"/>
      <c r="D4628" s="25" t="s">
        <v>12630</v>
      </c>
      <c r="E4628" s="1"/>
      <c r="F4628" s="1"/>
      <c r="G4628" s="2">
        <f>SUBTOTAL(1,G4625:G4627)</f>
        <v>100.33333333333333</v>
      </c>
      <c r="H4628" s="2">
        <f>SUBTOTAL(1,H4625:H4627)</f>
        <v>1</v>
      </c>
      <c r="I4628" s="2">
        <f>SUBTOTAL(1,I4625:I4627)</f>
        <v>3.3333333333333335</v>
      </c>
      <c r="J4628" s="2">
        <f>SUBTOTAL(1,J4625:J4627)</f>
        <v>0</v>
      </c>
      <c r="K4628" s="2">
        <f>SUBTOTAL(1,K4625:K4627)</f>
        <v>0.66666666666666663</v>
      </c>
      <c r="L4628" s="2">
        <f>SUBTOTAL(1,L4625:L4627)</f>
        <v>0</v>
      </c>
      <c r="M4628" s="2">
        <f>SUBTOTAL(1,M4625:M4627)</f>
        <v>1</v>
      </c>
      <c r="N4628" s="2">
        <f>SUBTOTAL(1,N4625:N4627)</f>
        <v>0</v>
      </c>
      <c r="O4628" s="2">
        <f>SUBTOTAL(1,O4625:O4627)</f>
        <v>0</v>
      </c>
      <c r="P4628" s="2">
        <f>SUBTOTAL(1,P4625:P4627)</f>
        <v>6.333333333333333</v>
      </c>
      <c r="Q4628" s="2">
        <f>SUBTOTAL(1,Q4625:Q4627)</f>
        <v>0.33333333333333331</v>
      </c>
      <c r="R4628" s="2">
        <f>SUBTOTAL(1,R4625:R4627)</f>
        <v>0.66666666666666663</v>
      </c>
      <c r="S4628" s="2">
        <f>SUBTOTAL(1,S4625:S4627)</f>
        <v>0</v>
      </c>
      <c r="T4628" s="2">
        <f>SUBTOTAL(1,T4625:T4627)</f>
        <v>0</v>
      </c>
      <c r="U4628" s="2">
        <f>SUBTOTAL(1,U4625:U4627)</f>
        <v>0</v>
      </c>
      <c r="V4628" s="2">
        <f>SUBTOTAL(1,V4625:V4627)</f>
        <v>0</v>
      </c>
      <c r="W4628" s="2">
        <f>SUBTOTAL(1,W4625:W4627)</f>
        <v>1.6666666666666667</v>
      </c>
      <c r="X4628" s="2">
        <f>SUBTOTAL(1,X4625:X4627)</f>
        <v>0</v>
      </c>
      <c r="Y4628" s="2">
        <f>SUBTOTAL(1,Y4625:Y4627)</f>
        <v>0</v>
      </c>
      <c r="Z4628" s="2">
        <f>SUBTOTAL(1,Z4625:Z4627)</f>
        <v>0</v>
      </c>
      <c r="AA4628" s="11">
        <f>SUBTOTAL(1,AA4625:AA4627)</f>
        <v>10</v>
      </c>
      <c r="AB4628" s="12" t="e">
        <f>SUBTOTAL(1,AB4625:AB4627)</f>
        <v>#DIV/0!</v>
      </c>
      <c r="AC4628" s="13">
        <f>SUBTOTAL(1,AC4625:AC4627)</f>
        <v>0</v>
      </c>
    </row>
    <row r="4629" spans="1:29" outlineLevel="7" x14ac:dyDescent="0.25">
      <c r="A4629" s="1" t="s">
        <v>28</v>
      </c>
      <c r="B4629" s="1" t="s">
        <v>1232</v>
      </c>
      <c r="C4629" s="1" t="s">
        <v>7374</v>
      </c>
      <c r="D4629" s="1" t="s">
        <v>7382</v>
      </c>
      <c r="E4629" s="1" t="s">
        <v>7383</v>
      </c>
      <c r="F4629" s="1" t="s">
        <v>7384</v>
      </c>
      <c r="G4629" s="2">
        <v>131</v>
      </c>
      <c r="H4629" s="2">
        <v>13</v>
      </c>
      <c r="I4629" s="2">
        <v>17</v>
      </c>
      <c r="J4629" s="2">
        <v>0</v>
      </c>
      <c r="K4629" s="2">
        <v>1</v>
      </c>
      <c r="L4629" s="2">
        <v>1</v>
      </c>
      <c r="M4629" s="2">
        <v>1</v>
      </c>
      <c r="N4629" s="2">
        <v>0</v>
      </c>
      <c r="O4629" s="2">
        <v>0</v>
      </c>
      <c r="P4629" s="2">
        <v>9</v>
      </c>
      <c r="Q4629" s="2">
        <v>0</v>
      </c>
      <c r="R4629" s="2">
        <v>1</v>
      </c>
      <c r="S4629" s="2">
        <v>0</v>
      </c>
      <c r="T4629" s="2">
        <v>0</v>
      </c>
      <c r="U4629" s="2">
        <v>0</v>
      </c>
      <c r="V4629" s="2">
        <v>0</v>
      </c>
      <c r="W4629" s="2">
        <v>1</v>
      </c>
      <c r="X4629" s="2">
        <v>0</v>
      </c>
      <c r="Y4629" s="2">
        <v>0</v>
      </c>
      <c r="Z4629" s="2">
        <v>0</v>
      </c>
      <c r="AA4629" s="11">
        <f t="shared" si="183"/>
        <v>12</v>
      </c>
      <c r="AB4629" s="12" t="b">
        <f t="shared" si="184"/>
        <v>0</v>
      </c>
      <c r="AC4629" s="13">
        <f t="shared" si="182"/>
        <v>0</v>
      </c>
    </row>
    <row r="4630" spans="1:29" outlineLevel="7" x14ac:dyDescent="0.25">
      <c r="A4630" s="1" t="s">
        <v>28</v>
      </c>
      <c r="B4630" s="1" t="s">
        <v>1232</v>
      </c>
      <c r="C4630" s="1" t="s">
        <v>7374</v>
      </c>
      <c r="D4630" s="1" t="s">
        <v>7382</v>
      </c>
      <c r="E4630" s="1" t="s">
        <v>7411</v>
      </c>
      <c r="F4630" s="1" t="s">
        <v>7412</v>
      </c>
      <c r="G4630" s="2">
        <v>105</v>
      </c>
      <c r="H4630" s="2">
        <v>11</v>
      </c>
      <c r="I4630" s="2">
        <v>0</v>
      </c>
      <c r="J4630" s="2">
        <v>0</v>
      </c>
      <c r="K4630" s="2">
        <v>1</v>
      </c>
      <c r="L4630" s="2">
        <v>1</v>
      </c>
      <c r="M4630" s="2">
        <v>1</v>
      </c>
      <c r="N4630" s="2">
        <v>0</v>
      </c>
      <c r="O4630" s="2">
        <v>0</v>
      </c>
      <c r="P4630" s="2">
        <v>4</v>
      </c>
      <c r="Q4630" s="2">
        <v>1</v>
      </c>
      <c r="R4630" s="2">
        <v>1</v>
      </c>
      <c r="S4630" s="2">
        <v>0</v>
      </c>
      <c r="T4630" s="2">
        <v>0</v>
      </c>
      <c r="U4630" s="2">
        <v>0</v>
      </c>
      <c r="V4630" s="2">
        <v>0</v>
      </c>
      <c r="W4630" s="2">
        <v>0</v>
      </c>
      <c r="X4630" s="2">
        <v>0</v>
      </c>
      <c r="Y4630" s="2">
        <v>0</v>
      </c>
      <c r="Z4630" s="2">
        <v>0</v>
      </c>
      <c r="AA4630" s="11">
        <f t="shared" si="183"/>
        <v>7</v>
      </c>
      <c r="AB4630" s="12" t="b">
        <f t="shared" si="184"/>
        <v>0</v>
      </c>
      <c r="AC4630" s="13">
        <f t="shared" si="182"/>
        <v>0</v>
      </c>
    </row>
    <row r="4631" spans="1:29" outlineLevel="7" x14ac:dyDescent="0.25">
      <c r="A4631" s="1" t="s">
        <v>28</v>
      </c>
      <c r="B4631" s="1" t="s">
        <v>1232</v>
      </c>
      <c r="C4631" s="1" t="s">
        <v>7374</v>
      </c>
      <c r="D4631" s="1" t="s">
        <v>7382</v>
      </c>
      <c r="E4631" s="1" t="s">
        <v>7548</v>
      </c>
      <c r="F4631" s="1" t="s">
        <v>7549</v>
      </c>
      <c r="G4631" s="2">
        <v>106</v>
      </c>
      <c r="H4631" s="2">
        <v>27</v>
      </c>
      <c r="I4631" s="2">
        <v>0</v>
      </c>
      <c r="J4631" s="2">
        <v>0</v>
      </c>
      <c r="K4631" s="2">
        <v>1</v>
      </c>
      <c r="L4631" s="2">
        <v>1</v>
      </c>
      <c r="M4631" s="2">
        <v>1</v>
      </c>
      <c r="N4631" s="2">
        <v>0</v>
      </c>
      <c r="O4631" s="2">
        <v>0</v>
      </c>
      <c r="P4631" s="2">
        <v>7</v>
      </c>
      <c r="Q4631" s="2">
        <v>0</v>
      </c>
      <c r="R4631" s="2">
        <v>1</v>
      </c>
      <c r="S4631" s="2">
        <v>0</v>
      </c>
      <c r="T4631" s="2">
        <v>0</v>
      </c>
      <c r="U4631" s="2">
        <v>0</v>
      </c>
      <c r="V4631" s="2">
        <v>0</v>
      </c>
      <c r="W4631" s="2">
        <v>0</v>
      </c>
      <c r="X4631" s="2">
        <v>0</v>
      </c>
      <c r="Y4631" s="2">
        <v>0</v>
      </c>
      <c r="Z4631" s="2">
        <v>0</v>
      </c>
      <c r="AA4631" s="11">
        <f t="shared" si="183"/>
        <v>9</v>
      </c>
      <c r="AB4631" s="12" t="b">
        <f t="shared" si="184"/>
        <v>0</v>
      </c>
      <c r="AC4631" s="13">
        <f t="shared" si="182"/>
        <v>0</v>
      </c>
    </row>
    <row r="4632" spans="1:29" outlineLevel="7" x14ac:dyDescent="0.25">
      <c r="A4632" s="1" t="s">
        <v>28</v>
      </c>
      <c r="B4632" s="1" t="s">
        <v>1232</v>
      </c>
      <c r="C4632" s="1" t="s">
        <v>7374</v>
      </c>
      <c r="D4632" s="1" t="s">
        <v>7382</v>
      </c>
      <c r="E4632" s="1" t="s">
        <v>7399</v>
      </c>
      <c r="F4632" s="1" t="s">
        <v>7400</v>
      </c>
      <c r="G4632" s="2">
        <v>1878</v>
      </c>
      <c r="H4632" s="2">
        <v>18</v>
      </c>
      <c r="I4632" s="2">
        <v>20</v>
      </c>
      <c r="J4632" s="2">
        <v>8</v>
      </c>
      <c r="K4632" s="2">
        <v>1</v>
      </c>
      <c r="L4632" s="2">
        <v>1</v>
      </c>
      <c r="M4632" s="2">
        <v>1</v>
      </c>
      <c r="N4632" s="2">
        <v>0</v>
      </c>
      <c r="O4632" s="2">
        <v>0</v>
      </c>
      <c r="P4632" s="2">
        <v>11</v>
      </c>
      <c r="Q4632" s="2">
        <v>0</v>
      </c>
      <c r="R4632" s="2">
        <v>1</v>
      </c>
      <c r="S4632" s="2">
        <v>0</v>
      </c>
      <c r="T4632" s="2">
        <v>0</v>
      </c>
      <c r="U4632" s="2">
        <v>1</v>
      </c>
      <c r="V4632" s="2">
        <v>0</v>
      </c>
      <c r="W4632" s="2">
        <v>7</v>
      </c>
      <c r="X4632" s="2">
        <v>0</v>
      </c>
      <c r="Y4632" s="2">
        <v>0</v>
      </c>
      <c r="Z4632" s="2">
        <v>0</v>
      </c>
      <c r="AA4632" s="11">
        <f t="shared" si="183"/>
        <v>21</v>
      </c>
      <c r="AB4632" s="12" t="b">
        <f t="shared" si="184"/>
        <v>0</v>
      </c>
      <c r="AC4632" s="13">
        <f t="shared" si="182"/>
        <v>0</v>
      </c>
    </row>
    <row r="4633" spans="1:29" outlineLevel="7" x14ac:dyDescent="0.25">
      <c r="A4633" s="1" t="s">
        <v>28</v>
      </c>
      <c r="B4633" s="1" t="s">
        <v>1232</v>
      </c>
      <c r="C4633" s="1" t="s">
        <v>7374</v>
      </c>
      <c r="D4633" s="1" t="s">
        <v>7382</v>
      </c>
      <c r="E4633" s="1" t="s">
        <v>7512</v>
      </c>
      <c r="F4633" s="1" t="s">
        <v>7513</v>
      </c>
      <c r="G4633" s="2">
        <v>630</v>
      </c>
      <c r="H4633" s="2">
        <v>23</v>
      </c>
      <c r="I4633" s="2">
        <v>33</v>
      </c>
      <c r="J4633" s="2">
        <v>31</v>
      </c>
      <c r="K4633" s="2">
        <v>1</v>
      </c>
      <c r="L4633" s="2">
        <v>1</v>
      </c>
      <c r="M4633" s="2">
        <v>1</v>
      </c>
      <c r="N4633" s="2">
        <v>0</v>
      </c>
      <c r="O4633" s="2">
        <v>0</v>
      </c>
      <c r="P4633" s="2">
        <v>13</v>
      </c>
      <c r="Q4633" s="2">
        <v>0</v>
      </c>
      <c r="R4633" s="2">
        <v>1</v>
      </c>
      <c r="S4633" s="2">
        <v>0</v>
      </c>
      <c r="T4633" s="2">
        <v>0</v>
      </c>
      <c r="U4633" s="2">
        <v>0</v>
      </c>
      <c r="V4633" s="2">
        <v>0</v>
      </c>
      <c r="W4633" s="2">
        <v>0</v>
      </c>
      <c r="X4633" s="2">
        <v>0</v>
      </c>
      <c r="Y4633" s="2">
        <v>0</v>
      </c>
      <c r="Z4633" s="2">
        <v>0</v>
      </c>
      <c r="AA4633" s="11">
        <f t="shared" si="183"/>
        <v>15</v>
      </c>
      <c r="AB4633" s="12" t="b">
        <f t="shared" si="184"/>
        <v>0</v>
      </c>
      <c r="AC4633" s="13">
        <f t="shared" si="182"/>
        <v>0</v>
      </c>
    </row>
    <row r="4634" spans="1:29" outlineLevel="6" x14ac:dyDescent="0.25">
      <c r="A4634" s="1"/>
      <c r="B4634" s="1"/>
      <c r="C4634" s="1"/>
      <c r="D4634" s="25" t="s">
        <v>12631</v>
      </c>
      <c r="E4634" s="1"/>
      <c r="F4634" s="1"/>
      <c r="G4634" s="2">
        <f>SUBTOTAL(1,G4629:G4633)</f>
        <v>570</v>
      </c>
      <c r="H4634" s="2">
        <f>SUBTOTAL(1,H4629:H4633)</f>
        <v>18.399999999999999</v>
      </c>
      <c r="I4634" s="2">
        <f>SUBTOTAL(1,I4629:I4633)</f>
        <v>14</v>
      </c>
      <c r="J4634" s="2">
        <f>SUBTOTAL(1,J4629:J4633)</f>
        <v>7.8</v>
      </c>
      <c r="K4634" s="2">
        <f>SUBTOTAL(1,K4629:K4633)</f>
        <v>1</v>
      </c>
      <c r="L4634" s="2">
        <f>SUBTOTAL(1,L4629:L4633)</f>
        <v>1</v>
      </c>
      <c r="M4634" s="2">
        <f>SUBTOTAL(1,M4629:M4633)</f>
        <v>1</v>
      </c>
      <c r="N4634" s="2">
        <f>SUBTOTAL(1,N4629:N4633)</f>
        <v>0</v>
      </c>
      <c r="O4634" s="2">
        <f>SUBTOTAL(1,O4629:O4633)</f>
        <v>0</v>
      </c>
      <c r="P4634" s="2">
        <f>SUBTOTAL(1,P4629:P4633)</f>
        <v>8.8000000000000007</v>
      </c>
      <c r="Q4634" s="2">
        <f>SUBTOTAL(1,Q4629:Q4633)</f>
        <v>0.2</v>
      </c>
      <c r="R4634" s="2">
        <f>SUBTOTAL(1,R4629:R4633)</f>
        <v>1</v>
      </c>
      <c r="S4634" s="2">
        <f>SUBTOTAL(1,S4629:S4633)</f>
        <v>0</v>
      </c>
      <c r="T4634" s="2">
        <f>SUBTOTAL(1,T4629:T4633)</f>
        <v>0</v>
      </c>
      <c r="U4634" s="2">
        <f>SUBTOTAL(1,U4629:U4633)</f>
        <v>0.2</v>
      </c>
      <c r="V4634" s="2">
        <f>SUBTOTAL(1,V4629:V4633)</f>
        <v>0</v>
      </c>
      <c r="W4634" s="2">
        <f>SUBTOTAL(1,W4629:W4633)</f>
        <v>1.6</v>
      </c>
      <c r="X4634" s="2">
        <f>SUBTOTAL(1,X4629:X4633)</f>
        <v>0</v>
      </c>
      <c r="Y4634" s="2">
        <f>SUBTOTAL(1,Y4629:Y4633)</f>
        <v>0</v>
      </c>
      <c r="Z4634" s="2">
        <f>SUBTOTAL(1,Z4629:Z4633)</f>
        <v>0</v>
      </c>
      <c r="AA4634" s="11">
        <f>SUBTOTAL(1,AA4629:AA4633)</f>
        <v>12.8</v>
      </c>
      <c r="AB4634" s="12" t="e">
        <f>SUBTOTAL(1,AB4629:AB4633)</f>
        <v>#DIV/0!</v>
      </c>
      <c r="AC4634" s="13">
        <f>SUBTOTAL(1,AC4629:AC4633)</f>
        <v>0</v>
      </c>
    </row>
    <row r="4635" spans="1:29" outlineLevel="7" x14ac:dyDescent="0.25">
      <c r="A4635" s="1" t="s">
        <v>28</v>
      </c>
      <c r="B4635" s="1" t="s">
        <v>1232</v>
      </c>
      <c r="C4635" s="1" t="s">
        <v>7374</v>
      </c>
      <c r="D4635" s="1" t="s">
        <v>1238</v>
      </c>
      <c r="E4635" s="1" t="s">
        <v>7375</v>
      </c>
      <c r="F4635" s="1" t="s">
        <v>7376</v>
      </c>
      <c r="G4635" s="2">
        <v>199</v>
      </c>
      <c r="H4635" s="2">
        <v>15</v>
      </c>
      <c r="I4635" s="2">
        <v>24</v>
      </c>
      <c r="J4635" s="2">
        <v>0</v>
      </c>
      <c r="K4635" s="2">
        <v>1</v>
      </c>
      <c r="L4635" s="2">
        <v>1</v>
      </c>
      <c r="M4635" s="2">
        <v>1</v>
      </c>
      <c r="N4635" s="2">
        <v>0</v>
      </c>
      <c r="O4635" s="2">
        <v>0</v>
      </c>
      <c r="P4635" s="2">
        <v>11</v>
      </c>
      <c r="Q4635" s="2">
        <v>0</v>
      </c>
      <c r="R4635" s="2">
        <v>1</v>
      </c>
      <c r="S4635" s="2">
        <v>0</v>
      </c>
      <c r="T4635" s="2">
        <v>0</v>
      </c>
      <c r="U4635" s="2">
        <v>0</v>
      </c>
      <c r="V4635" s="2">
        <v>0</v>
      </c>
      <c r="W4635" s="2">
        <v>1</v>
      </c>
      <c r="X4635" s="2">
        <v>0</v>
      </c>
      <c r="Y4635" s="2">
        <v>0</v>
      </c>
      <c r="Z4635" s="2">
        <v>0</v>
      </c>
      <c r="AA4635" s="11">
        <f t="shared" si="183"/>
        <v>14</v>
      </c>
      <c r="AB4635" s="12" t="b">
        <f t="shared" si="184"/>
        <v>0</v>
      </c>
      <c r="AC4635" s="13">
        <f t="shared" si="182"/>
        <v>0</v>
      </c>
    </row>
    <row r="4636" spans="1:29" outlineLevel="7" x14ac:dyDescent="0.25">
      <c r="A4636" s="1" t="s">
        <v>28</v>
      </c>
      <c r="B4636" s="1" t="s">
        <v>1232</v>
      </c>
      <c r="C4636" s="1" t="s">
        <v>7374</v>
      </c>
      <c r="D4636" s="1" t="s">
        <v>1238</v>
      </c>
      <c r="E4636" s="1" t="s">
        <v>7522</v>
      </c>
      <c r="F4636" s="1" t="s">
        <v>7523</v>
      </c>
      <c r="G4636" s="2">
        <v>5042</v>
      </c>
      <c r="H4636" s="2">
        <v>8</v>
      </c>
      <c r="I4636" s="2">
        <v>23</v>
      </c>
      <c r="J4636" s="2">
        <v>14</v>
      </c>
      <c r="K4636" s="2">
        <v>1</v>
      </c>
      <c r="L4636" s="2">
        <v>1</v>
      </c>
      <c r="M4636" s="2">
        <v>1</v>
      </c>
      <c r="N4636" s="2">
        <v>0</v>
      </c>
      <c r="O4636" s="2">
        <v>0</v>
      </c>
      <c r="P4636" s="2">
        <v>12</v>
      </c>
      <c r="Q4636" s="2">
        <v>0</v>
      </c>
      <c r="R4636" s="2">
        <v>1</v>
      </c>
      <c r="S4636" s="2">
        <v>0</v>
      </c>
      <c r="T4636" s="2">
        <v>0</v>
      </c>
      <c r="U4636" s="2">
        <v>0</v>
      </c>
      <c r="V4636" s="2">
        <v>0</v>
      </c>
      <c r="W4636" s="2">
        <v>13</v>
      </c>
      <c r="X4636" s="2">
        <v>0</v>
      </c>
      <c r="Y4636" s="2">
        <v>0</v>
      </c>
      <c r="Z4636" s="2">
        <v>0</v>
      </c>
      <c r="AA4636" s="11">
        <f t="shared" si="183"/>
        <v>27</v>
      </c>
      <c r="AB4636" s="12" t="b">
        <f t="shared" si="184"/>
        <v>0</v>
      </c>
      <c r="AC4636" s="13">
        <f t="shared" si="182"/>
        <v>0</v>
      </c>
    </row>
    <row r="4637" spans="1:29" outlineLevel="7" x14ac:dyDescent="0.25">
      <c r="A4637" s="1" t="s">
        <v>28</v>
      </c>
      <c r="B4637" s="1" t="s">
        <v>1232</v>
      </c>
      <c r="C4637" s="1" t="s">
        <v>7374</v>
      </c>
      <c r="D4637" s="1" t="s">
        <v>1238</v>
      </c>
      <c r="E4637" s="1" t="s">
        <v>7524</v>
      </c>
      <c r="F4637" s="1" t="s">
        <v>7525</v>
      </c>
      <c r="G4637" s="2">
        <v>2475</v>
      </c>
      <c r="H4637" s="2">
        <v>11</v>
      </c>
      <c r="I4637" s="2">
        <v>16</v>
      </c>
      <c r="J4637" s="2">
        <v>0</v>
      </c>
      <c r="K4637" s="2">
        <v>1</v>
      </c>
      <c r="L4637" s="2">
        <v>1</v>
      </c>
      <c r="M4637" s="2">
        <v>1</v>
      </c>
      <c r="N4637" s="2">
        <v>0</v>
      </c>
      <c r="O4637" s="2">
        <v>0</v>
      </c>
      <c r="P4637" s="2">
        <v>14</v>
      </c>
      <c r="Q4637" s="2">
        <v>0</v>
      </c>
      <c r="R4637" s="2">
        <v>1</v>
      </c>
      <c r="S4637" s="2">
        <v>0</v>
      </c>
      <c r="T4637" s="2">
        <v>0</v>
      </c>
      <c r="U4637" s="2">
        <v>0</v>
      </c>
      <c r="V4637" s="2">
        <v>0</v>
      </c>
      <c r="W4637" s="2">
        <v>8</v>
      </c>
      <c r="X4637" s="2">
        <v>0</v>
      </c>
      <c r="Y4637" s="2">
        <v>0</v>
      </c>
      <c r="Z4637" s="2">
        <v>0</v>
      </c>
      <c r="AA4637" s="11">
        <f t="shared" si="183"/>
        <v>24</v>
      </c>
      <c r="AB4637" s="12" t="b">
        <f t="shared" si="184"/>
        <v>0</v>
      </c>
      <c r="AC4637" s="13">
        <f t="shared" si="182"/>
        <v>0</v>
      </c>
    </row>
    <row r="4638" spans="1:29" outlineLevel="6" x14ac:dyDescent="0.25">
      <c r="A4638" s="1"/>
      <c r="B4638" s="1"/>
      <c r="C4638" s="1"/>
      <c r="D4638" s="25" t="s">
        <v>12608</v>
      </c>
      <c r="E4638" s="1"/>
      <c r="F4638" s="1"/>
      <c r="G4638" s="2">
        <f>SUBTOTAL(1,G4635:G4637)</f>
        <v>2572</v>
      </c>
      <c r="H4638" s="2">
        <f>SUBTOTAL(1,H4635:H4637)</f>
        <v>11.333333333333334</v>
      </c>
      <c r="I4638" s="2">
        <f>SUBTOTAL(1,I4635:I4637)</f>
        <v>21</v>
      </c>
      <c r="J4638" s="2">
        <f>SUBTOTAL(1,J4635:J4637)</f>
        <v>4.666666666666667</v>
      </c>
      <c r="K4638" s="2">
        <f>SUBTOTAL(1,K4635:K4637)</f>
        <v>1</v>
      </c>
      <c r="L4638" s="2">
        <f>SUBTOTAL(1,L4635:L4637)</f>
        <v>1</v>
      </c>
      <c r="M4638" s="2">
        <f>SUBTOTAL(1,M4635:M4637)</f>
        <v>1</v>
      </c>
      <c r="N4638" s="2">
        <f>SUBTOTAL(1,N4635:N4637)</f>
        <v>0</v>
      </c>
      <c r="O4638" s="2">
        <f>SUBTOTAL(1,O4635:O4637)</f>
        <v>0</v>
      </c>
      <c r="P4638" s="2">
        <f>SUBTOTAL(1,P4635:P4637)</f>
        <v>12.333333333333334</v>
      </c>
      <c r="Q4638" s="2">
        <f>SUBTOTAL(1,Q4635:Q4637)</f>
        <v>0</v>
      </c>
      <c r="R4638" s="2">
        <f>SUBTOTAL(1,R4635:R4637)</f>
        <v>1</v>
      </c>
      <c r="S4638" s="2">
        <f>SUBTOTAL(1,S4635:S4637)</f>
        <v>0</v>
      </c>
      <c r="T4638" s="2">
        <f>SUBTOTAL(1,T4635:T4637)</f>
        <v>0</v>
      </c>
      <c r="U4638" s="2">
        <f>SUBTOTAL(1,U4635:U4637)</f>
        <v>0</v>
      </c>
      <c r="V4638" s="2">
        <f>SUBTOTAL(1,V4635:V4637)</f>
        <v>0</v>
      </c>
      <c r="W4638" s="2">
        <f>SUBTOTAL(1,W4635:W4637)</f>
        <v>7.333333333333333</v>
      </c>
      <c r="X4638" s="2">
        <f>SUBTOTAL(1,X4635:X4637)</f>
        <v>0</v>
      </c>
      <c r="Y4638" s="2">
        <f>SUBTOTAL(1,Y4635:Y4637)</f>
        <v>0</v>
      </c>
      <c r="Z4638" s="2">
        <f>SUBTOTAL(1,Z4635:Z4637)</f>
        <v>0</v>
      </c>
      <c r="AA4638" s="11">
        <f>SUBTOTAL(1,AA4635:AA4637)</f>
        <v>21.666666666666668</v>
      </c>
      <c r="AB4638" s="12" t="e">
        <f>SUBTOTAL(1,AB4635:AB4637)</f>
        <v>#DIV/0!</v>
      </c>
      <c r="AC4638" s="13">
        <f>SUBTOTAL(1,AC4635:AC4637)</f>
        <v>0</v>
      </c>
    </row>
    <row r="4639" spans="1:29" outlineLevel="7" x14ac:dyDescent="0.25">
      <c r="A4639" s="1" t="s">
        <v>28</v>
      </c>
      <c r="B4639" s="1" t="s">
        <v>1232</v>
      </c>
      <c r="C4639" s="1" t="s">
        <v>7374</v>
      </c>
      <c r="D4639" s="1" t="s">
        <v>7390</v>
      </c>
      <c r="E4639" s="1" t="s">
        <v>7508</v>
      </c>
      <c r="F4639" s="1" t="s">
        <v>7509</v>
      </c>
      <c r="G4639" s="2">
        <v>19753</v>
      </c>
      <c r="H4639" s="2">
        <v>242</v>
      </c>
      <c r="I4639" s="2">
        <v>207</v>
      </c>
      <c r="J4639" s="2">
        <v>184</v>
      </c>
      <c r="K4639" s="2">
        <v>1</v>
      </c>
      <c r="L4639" s="2">
        <v>0</v>
      </c>
      <c r="M4639" s="2">
        <v>1</v>
      </c>
      <c r="N4639" s="2">
        <v>0</v>
      </c>
      <c r="O4639" s="2">
        <v>0</v>
      </c>
      <c r="P4639" s="2">
        <v>4</v>
      </c>
      <c r="Q4639" s="2">
        <v>0</v>
      </c>
      <c r="R4639" s="2">
        <v>1</v>
      </c>
      <c r="S4639" s="2">
        <v>0</v>
      </c>
      <c r="T4639" s="2">
        <v>0</v>
      </c>
      <c r="U4639" s="2">
        <v>0</v>
      </c>
      <c r="V4639" s="2">
        <v>0</v>
      </c>
      <c r="W4639" s="2">
        <v>13</v>
      </c>
      <c r="X4639" s="2">
        <v>0</v>
      </c>
      <c r="Y4639" s="2">
        <v>0</v>
      </c>
      <c r="Z4639" s="2">
        <v>0</v>
      </c>
      <c r="AA4639" s="11">
        <f t="shared" si="183"/>
        <v>19</v>
      </c>
      <c r="AB4639" s="12" t="b">
        <f t="shared" si="184"/>
        <v>0</v>
      </c>
      <c r="AC4639" s="13">
        <f t="shared" si="182"/>
        <v>0</v>
      </c>
    </row>
    <row r="4640" spans="1:29" outlineLevel="7" x14ac:dyDescent="0.25">
      <c r="A4640" s="1" t="s">
        <v>28</v>
      </c>
      <c r="B4640" s="1" t="s">
        <v>1232</v>
      </c>
      <c r="C4640" s="1" t="s">
        <v>7374</v>
      </c>
      <c r="D4640" s="1" t="s">
        <v>7390</v>
      </c>
      <c r="E4640" s="1" t="s">
        <v>7391</v>
      </c>
      <c r="F4640" s="1" t="s">
        <v>7392</v>
      </c>
      <c r="G4640" s="2">
        <v>182</v>
      </c>
      <c r="H4640" s="2">
        <v>11</v>
      </c>
      <c r="I4640" s="2">
        <v>2</v>
      </c>
      <c r="J4640" s="2">
        <v>0</v>
      </c>
      <c r="K4640" s="2">
        <v>0</v>
      </c>
      <c r="L4640" s="2">
        <v>0</v>
      </c>
      <c r="M4640" s="2">
        <v>1</v>
      </c>
      <c r="N4640" s="2">
        <v>0</v>
      </c>
      <c r="O4640" s="2">
        <v>0</v>
      </c>
      <c r="P4640" s="2">
        <v>1</v>
      </c>
      <c r="Q4640" s="2">
        <v>2</v>
      </c>
      <c r="R4640" s="2">
        <v>0</v>
      </c>
      <c r="S4640" s="2">
        <v>0</v>
      </c>
      <c r="T4640" s="2">
        <v>0</v>
      </c>
      <c r="U4640" s="2">
        <v>0</v>
      </c>
      <c r="V4640" s="2">
        <v>0</v>
      </c>
      <c r="W4640" s="2">
        <v>11</v>
      </c>
      <c r="X4640" s="2">
        <v>0</v>
      </c>
      <c r="Y4640" s="2">
        <v>0</v>
      </c>
      <c r="Z4640" s="2">
        <v>0</v>
      </c>
      <c r="AA4640" s="11">
        <f t="shared" si="183"/>
        <v>15</v>
      </c>
      <c r="AB4640" s="12" t="b">
        <f t="shared" si="184"/>
        <v>0</v>
      </c>
      <c r="AC4640" s="13">
        <f t="shared" si="182"/>
        <v>0</v>
      </c>
    </row>
    <row r="4641" spans="1:29" outlineLevel="7" x14ac:dyDescent="0.25">
      <c r="A4641" s="1" t="s">
        <v>28</v>
      </c>
      <c r="B4641" s="1" t="s">
        <v>1232</v>
      </c>
      <c r="C4641" s="1" t="s">
        <v>7374</v>
      </c>
      <c r="D4641" s="1" t="s">
        <v>7390</v>
      </c>
      <c r="E4641" s="1" t="s">
        <v>7479</v>
      </c>
      <c r="F4641" s="1" t="s">
        <v>7480</v>
      </c>
      <c r="G4641" s="2">
        <v>3179</v>
      </c>
      <c r="H4641" s="2">
        <v>145</v>
      </c>
      <c r="I4641" s="2">
        <v>48</v>
      </c>
      <c r="J4641" s="2">
        <v>13</v>
      </c>
      <c r="K4641" s="2">
        <v>1</v>
      </c>
      <c r="L4641" s="2">
        <v>0</v>
      </c>
      <c r="M4641" s="2">
        <v>1</v>
      </c>
      <c r="N4641" s="2">
        <v>0</v>
      </c>
      <c r="O4641" s="2">
        <v>0</v>
      </c>
      <c r="P4641" s="2">
        <v>8</v>
      </c>
      <c r="Q4641" s="2">
        <v>1</v>
      </c>
      <c r="R4641" s="2">
        <v>1</v>
      </c>
      <c r="S4641" s="2">
        <v>0</v>
      </c>
      <c r="T4641" s="2">
        <v>0</v>
      </c>
      <c r="U4641" s="2">
        <v>0</v>
      </c>
      <c r="V4641" s="2">
        <v>0</v>
      </c>
      <c r="W4641" s="2">
        <v>4</v>
      </c>
      <c r="X4641" s="2">
        <v>0</v>
      </c>
      <c r="Y4641" s="2">
        <v>0</v>
      </c>
      <c r="Z4641" s="2">
        <v>0</v>
      </c>
      <c r="AA4641" s="11">
        <f t="shared" si="183"/>
        <v>15</v>
      </c>
      <c r="AB4641" s="12" t="b">
        <f t="shared" si="184"/>
        <v>0</v>
      </c>
      <c r="AC4641" s="13">
        <f t="shared" si="182"/>
        <v>0</v>
      </c>
    </row>
    <row r="4642" spans="1:29" outlineLevel="6" x14ac:dyDescent="0.25">
      <c r="A4642" s="1"/>
      <c r="B4642" s="1"/>
      <c r="C4642" s="1"/>
      <c r="D4642" s="25" t="s">
        <v>12632</v>
      </c>
      <c r="E4642" s="1"/>
      <c r="F4642" s="1"/>
      <c r="G4642" s="2">
        <f>SUBTOTAL(1,G4639:G4641)</f>
        <v>7704.666666666667</v>
      </c>
      <c r="H4642" s="2">
        <f>SUBTOTAL(1,H4639:H4641)</f>
        <v>132.66666666666666</v>
      </c>
      <c r="I4642" s="2">
        <f>SUBTOTAL(1,I4639:I4641)</f>
        <v>85.666666666666671</v>
      </c>
      <c r="J4642" s="2">
        <f>SUBTOTAL(1,J4639:J4641)</f>
        <v>65.666666666666671</v>
      </c>
      <c r="K4642" s="2">
        <f>SUBTOTAL(1,K4639:K4641)</f>
        <v>0.66666666666666663</v>
      </c>
      <c r="L4642" s="2">
        <f>SUBTOTAL(1,L4639:L4641)</f>
        <v>0</v>
      </c>
      <c r="M4642" s="2">
        <f>SUBTOTAL(1,M4639:M4641)</f>
        <v>1</v>
      </c>
      <c r="N4642" s="2">
        <f>SUBTOTAL(1,N4639:N4641)</f>
        <v>0</v>
      </c>
      <c r="O4642" s="2">
        <f>SUBTOTAL(1,O4639:O4641)</f>
        <v>0</v>
      </c>
      <c r="P4642" s="2">
        <f>SUBTOTAL(1,P4639:P4641)</f>
        <v>4.333333333333333</v>
      </c>
      <c r="Q4642" s="2">
        <f>SUBTOTAL(1,Q4639:Q4641)</f>
        <v>1</v>
      </c>
      <c r="R4642" s="2">
        <f>SUBTOTAL(1,R4639:R4641)</f>
        <v>0.66666666666666663</v>
      </c>
      <c r="S4642" s="2">
        <f>SUBTOTAL(1,S4639:S4641)</f>
        <v>0</v>
      </c>
      <c r="T4642" s="2">
        <f>SUBTOTAL(1,T4639:T4641)</f>
        <v>0</v>
      </c>
      <c r="U4642" s="2">
        <f>SUBTOTAL(1,U4639:U4641)</f>
        <v>0</v>
      </c>
      <c r="V4642" s="2">
        <f>SUBTOTAL(1,V4639:V4641)</f>
        <v>0</v>
      </c>
      <c r="W4642" s="2">
        <f>SUBTOTAL(1,W4639:W4641)</f>
        <v>9.3333333333333339</v>
      </c>
      <c r="X4642" s="2">
        <f>SUBTOTAL(1,X4639:X4641)</f>
        <v>0</v>
      </c>
      <c r="Y4642" s="2">
        <f>SUBTOTAL(1,Y4639:Y4641)</f>
        <v>0</v>
      </c>
      <c r="Z4642" s="2">
        <f>SUBTOTAL(1,Z4639:Z4641)</f>
        <v>0</v>
      </c>
      <c r="AA4642" s="11">
        <f>SUBTOTAL(1,AA4639:AA4641)</f>
        <v>16.333333333333332</v>
      </c>
      <c r="AB4642" s="12" t="e">
        <f>SUBTOTAL(1,AB4639:AB4641)</f>
        <v>#DIV/0!</v>
      </c>
      <c r="AC4642" s="13">
        <f>SUBTOTAL(1,AC4639:AC4641)</f>
        <v>0</v>
      </c>
    </row>
    <row r="4643" spans="1:29" outlineLevel="6" x14ac:dyDescent="0.25">
      <c r="A4643" s="1" t="s">
        <v>28</v>
      </c>
      <c r="B4643" s="1" t="s">
        <v>1232</v>
      </c>
      <c r="C4643" s="1" t="s">
        <v>7374</v>
      </c>
      <c r="D4643" s="1"/>
      <c r="E4643" s="1" t="s">
        <v>7429</v>
      </c>
      <c r="F4643" s="1" t="s">
        <v>7430</v>
      </c>
      <c r="G4643" s="2">
        <v>2180</v>
      </c>
      <c r="H4643" s="2">
        <v>124</v>
      </c>
      <c r="I4643" s="2">
        <v>36</v>
      </c>
      <c r="J4643" s="2">
        <v>8</v>
      </c>
      <c r="K4643" s="2">
        <v>1</v>
      </c>
      <c r="L4643" s="2">
        <v>1</v>
      </c>
      <c r="M4643" s="2">
        <v>1</v>
      </c>
      <c r="N4643" s="2">
        <v>0</v>
      </c>
      <c r="O4643" s="2">
        <v>23</v>
      </c>
      <c r="P4643" s="2">
        <v>3</v>
      </c>
      <c r="Q4643" s="2">
        <v>1</v>
      </c>
      <c r="R4643" s="2">
        <v>2</v>
      </c>
      <c r="S4643" s="2">
        <v>0</v>
      </c>
      <c r="T4643" s="2">
        <v>0</v>
      </c>
      <c r="U4643" s="2">
        <v>0</v>
      </c>
      <c r="V4643" s="2">
        <v>0</v>
      </c>
      <c r="W4643" s="2">
        <v>5</v>
      </c>
      <c r="X4643" s="2">
        <v>0</v>
      </c>
      <c r="Y4643" s="2">
        <v>0</v>
      </c>
      <c r="Z4643" s="2">
        <v>0</v>
      </c>
      <c r="AA4643" s="11">
        <f t="shared" si="183"/>
        <v>35</v>
      </c>
      <c r="AB4643" s="12" t="b">
        <f t="shared" si="184"/>
        <v>1</v>
      </c>
      <c r="AC4643" s="13">
        <f t="shared" si="182"/>
        <v>1</v>
      </c>
    </row>
    <row r="4644" spans="1:29" outlineLevel="6" x14ac:dyDescent="0.25">
      <c r="A4644" s="1" t="s">
        <v>28</v>
      </c>
      <c r="B4644" s="1" t="s">
        <v>1232</v>
      </c>
      <c r="C4644" s="1" t="s">
        <v>7374</v>
      </c>
      <c r="D4644" s="1"/>
      <c r="E4644" s="1" t="s">
        <v>7427</v>
      </c>
      <c r="F4644" s="1" t="s">
        <v>7428</v>
      </c>
      <c r="G4644" s="2">
        <v>14071</v>
      </c>
      <c r="H4644" s="2">
        <v>268</v>
      </c>
      <c r="I4644" s="2">
        <v>26</v>
      </c>
      <c r="J4644" s="2">
        <v>8</v>
      </c>
      <c r="K4644" s="2">
        <v>0</v>
      </c>
      <c r="L4644" s="2">
        <v>1</v>
      </c>
      <c r="M4644" s="2">
        <v>1</v>
      </c>
      <c r="N4644" s="2">
        <v>0</v>
      </c>
      <c r="O4644" s="2">
        <v>0</v>
      </c>
      <c r="P4644" s="2">
        <v>31</v>
      </c>
      <c r="Q4644" s="2">
        <v>1</v>
      </c>
      <c r="R4644" s="2">
        <v>0</v>
      </c>
      <c r="S4644" s="2">
        <v>0</v>
      </c>
      <c r="T4644" s="2">
        <v>0</v>
      </c>
      <c r="U4644" s="2">
        <v>1</v>
      </c>
      <c r="V4644" s="2">
        <v>0</v>
      </c>
      <c r="W4644" s="2">
        <v>12</v>
      </c>
      <c r="X4644" s="2">
        <v>0</v>
      </c>
      <c r="Y4644" s="2">
        <v>2</v>
      </c>
      <c r="Z4644" s="2">
        <v>0</v>
      </c>
      <c r="AA4644" s="11">
        <f t="shared" si="183"/>
        <v>46</v>
      </c>
      <c r="AB4644" s="12" t="b">
        <f t="shared" si="184"/>
        <v>0</v>
      </c>
      <c r="AC4644" s="13">
        <f t="shared" si="182"/>
        <v>0</v>
      </c>
    </row>
    <row r="4645" spans="1:29" outlineLevel="6" x14ac:dyDescent="0.25">
      <c r="A4645" s="1" t="s">
        <v>28</v>
      </c>
      <c r="B4645" s="1" t="s">
        <v>1232</v>
      </c>
      <c r="C4645" s="1" t="s">
        <v>7374</v>
      </c>
      <c r="D4645" s="1"/>
      <c r="E4645" s="1" t="s">
        <v>7434</v>
      </c>
      <c r="F4645" s="1" t="s">
        <v>7435</v>
      </c>
      <c r="G4645" s="2">
        <v>3398</v>
      </c>
      <c r="H4645" s="2">
        <v>240</v>
      </c>
      <c r="I4645" s="2">
        <v>129</v>
      </c>
      <c r="J4645" s="2">
        <v>15</v>
      </c>
      <c r="K4645" s="2">
        <v>1</v>
      </c>
      <c r="L4645" s="2">
        <v>1</v>
      </c>
      <c r="M4645" s="2">
        <v>1</v>
      </c>
      <c r="N4645" s="2">
        <v>0</v>
      </c>
      <c r="O4645" s="2">
        <v>0</v>
      </c>
      <c r="P4645" s="2">
        <v>15</v>
      </c>
      <c r="Q4645" s="2">
        <v>1</v>
      </c>
      <c r="R4645" s="2">
        <v>1</v>
      </c>
      <c r="S4645" s="2">
        <v>0</v>
      </c>
      <c r="T4645" s="2">
        <v>0</v>
      </c>
      <c r="U4645" s="2">
        <v>0</v>
      </c>
      <c r="V4645" s="2">
        <v>0</v>
      </c>
      <c r="W4645" s="2">
        <v>10</v>
      </c>
      <c r="X4645" s="2">
        <v>0</v>
      </c>
      <c r="Y4645" s="2">
        <v>0</v>
      </c>
      <c r="Z4645" s="2">
        <v>0</v>
      </c>
      <c r="AA4645" s="11">
        <f t="shared" si="183"/>
        <v>28</v>
      </c>
      <c r="AB4645" s="12" t="b">
        <f t="shared" si="184"/>
        <v>1</v>
      </c>
      <c r="AC4645" s="13">
        <f t="shared" si="182"/>
        <v>1</v>
      </c>
    </row>
    <row r="4646" spans="1:29" outlineLevel="6" x14ac:dyDescent="0.25">
      <c r="A4646" s="1" t="s">
        <v>28</v>
      </c>
      <c r="B4646" s="1" t="s">
        <v>1232</v>
      </c>
      <c r="C4646" s="1" t="s">
        <v>7374</v>
      </c>
      <c r="D4646" s="1"/>
      <c r="E4646" s="1" t="s">
        <v>7440</v>
      </c>
      <c r="F4646" s="1" t="s">
        <v>7441</v>
      </c>
      <c r="G4646" s="2">
        <v>1229</v>
      </c>
      <c r="H4646" s="2">
        <v>34</v>
      </c>
      <c r="I4646" s="2">
        <v>12</v>
      </c>
      <c r="J4646" s="2">
        <v>6</v>
      </c>
      <c r="K4646" s="2">
        <v>1</v>
      </c>
      <c r="L4646" s="2">
        <v>1</v>
      </c>
      <c r="M4646" s="2">
        <v>1</v>
      </c>
      <c r="N4646" s="2">
        <v>0</v>
      </c>
      <c r="O4646" s="2">
        <v>0</v>
      </c>
      <c r="P4646" s="2">
        <v>14</v>
      </c>
      <c r="Q4646" s="2">
        <v>2</v>
      </c>
      <c r="R4646" s="2">
        <v>1</v>
      </c>
      <c r="S4646" s="2">
        <v>0</v>
      </c>
      <c r="T4646" s="2">
        <v>0</v>
      </c>
      <c r="U4646" s="2">
        <v>0</v>
      </c>
      <c r="V4646" s="2">
        <v>0</v>
      </c>
      <c r="W4646" s="2">
        <v>4</v>
      </c>
      <c r="X4646" s="2">
        <v>0</v>
      </c>
      <c r="Y4646" s="2">
        <v>0</v>
      </c>
      <c r="Z4646" s="2">
        <v>0</v>
      </c>
      <c r="AA4646" s="11">
        <f t="shared" si="183"/>
        <v>22</v>
      </c>
      <c r="AB4646" s="12" t="b">
        <f t="shared" si="184"/>
        <v>1</v>
      </c>
      <c r="AC4646" s="13">
        <f t="shared" si="182"/>
        <v>1</v>
      </c>
    </row>
    <row r="4647" spans="1:29" outlineLevel="6" x14ac:dyDescent="0.25">
      <c r="A4647" s="1" t="s">
        <v>28</v>
      </c>
      <c r="B4647" s="1" t="s">
        <v>1232</v>
      </c>
      <c r="C4647" s="1" t="s">
        <v>7374</v>
      </c>
      <c r="D4647" s="1"/>
      <c r="E4647" s="1" t="s">
        <v>7407</v>
      </c>
      <c r="F4647" s="1" t="s">
        <v>7408</v>
      </c>
      <c r="G4647" s="2">
        <v>28</v>
      </c>
      <c r="H4647" s="2">
        <v>0</v>
      </c>
      <c r="I4647" s="2">
        <v>2</v>
      </c>
      <c r="J4647" s="2">
        <v>0</v>
      </c>
      <c r="K4647" s="2">
        <v>0</v>
      </c>
      <c r="L4647" s="2">
        <v>0</v>
      </c>
      <c r="M4647" s="2">
        <v>1</v>
      </c>
      <c r="N4647" s="2">
        <v>0</v>
      </c>
      <c r="O4647" s="2">
        <v>0</v>
      </c>
      <c r="P4647" s="2">
        <v>7</v>
      </c>
      <c r="Q4647" s="2">
        <v>1</v>
      </c>
      <c r="R4647" s="2">
        <v>0</v>
      </c>
      <c r="S4647" s="2">
        <v>0</v>
      </c>
      <c r="T4647" s="2">
        <v>0</v>
      </c>
      <c r="U4647" s="2">
        <v>0</v>
      </c>
      <c r="V4647" s="2">
        <v>0</v>
      </c>
      <c r="W4647" s="2">
        <v>0</v>
      </c>
      <c r="X4647" s="2">
        <v>0</v>
      </c>
      <c r="Y4647" s="2">
        <v>0</v>
      </c>
      <c r="Z4647" s="2">
        <v>0</v>
      </c>
      <c r="AA4647" s="11">
        <f t="shared" si="183"/>
        <v>9</v>
      </c>
      <c r="AB4647" s="12" t="b">
        <f t="shared" si="184"/>
        <v>0</v>
      </c>
      <c r="AC4647" s="13">
        <f t="shared" si="182"/>
        <v>0</v>
      </c>
    </row>
    <row r="4648" spans="1:29" outlineLevel="5" x14ac:dyDescent="0.25">
      <c r="A4648" s="1"/>
      <c r="B4648" s="1"/>
      <c r="C4648" s="25" t="s">
        <v>12093</v>
      </c>
      <c r="D4648" s="1"/>
      <c r="E4648" s="1"/>
      <c r="F4648" s="1"/>
      <c r="G4648" s="2">
        <f>SUBTOTAL(1,G4534:G4647)</f>
        <v>1773.9368421052632</v>
      </c>
      <c r="H4648" s="2">
        <f>SUBTOTAL(1,H4534:H4647)</f>
        <v>61.05263157894737</v>
      </c>
      <c r="I4648" s="2">
        <f>SUBTOTAL(1,I4534:I4647)</f>
        <v>24.294736842105262</v>
      </c>
      <c r="J4648" s="2">
        <f>SUBTOTAL(1,J4534:J4647)</f>
        <v>8.1999999999999993</v>
      </c>
      <c r="K4648" s="2">
        <f>SUBTOTAL(1,K4534:K4647)</f>
        <v>0.37894736842105264</v>
      </c>
      <c r="L4648" s="2">
        <f>SUBTOTAL(1,L4534:L4647)</f>
        <v>0.6</v>
      </c>
      <c r="M4648" s="2">
        <f>SUBTOTAL(1,M4534:M4647)</f>
        <v>1</v>
      </c>
      <c r="N4648" s="2">
        <f>SUBTOTAL(1,N4534:N4647)</f>
        <v>0.2</v>
      </c>
      <c r="O4648" s="2">
        <f>SUBTOTAL(1,O4534:O4647)</f>
        <v>0.49473684210526314</v>
      </c>
      <c r="P4648" s="2">
        <f>SUBTOTAL(1,P4534:P4647)</f>
        <v>9.189473684210526</v>
      </c>
      <c r="Q4648" s="2">
        <f>SUBTOTAL(1,Q4534:Q4647)</f>
        <v>0.4631578947368421</v>
      </c>
      <c r="R4648" s="2">
        <f>SUBTOTAL(1,R4534:R4647)</f>
        <v>0.64210526315789473</v>
      </c>
      <c r="S4648" s="2">
        <f>SUBTOTAL(1,S4534:S4647)</f>
        <v>2.1052631578947368E-2</v>
      </c>
      <c r="T4648" s="2">
        <f>SUBTOTAL(1,T4534:T4647)</f>
        <v>0</v>
      </c>
      <c r="U4648" s="2">
        <f>SUBTOTAL(1,U4534:U4647)</f>
        <v>0.14736842105263157</v>
      </c>
      <c r="V4648" s="2">
        <f>SUBTOTAL(1,V4534:V4647)</f>
        <v>4.2105263157894736E-2</v>
      </c>
      <c r="W4648" s="2">
        <f>SUBTOTAL(1,W4534:W4647)</f>
        <v>4.4631578947368418</v>
      </c>
      <c r="X4648" s="2">
        <f>SUBTOTAL(1,X4534:X4647)</f>
        <v>0.12631578947368421</v>
      </c>
      <c r="Y4648" s="2">
        <f>SUBTOTAL(1,Y4534:Y4647)</f>
        <v>1.736842105263158</v>
      </c>
      <c r="Z4648" s="2">
        <f>SUBTOTAL(1,Z4534:Z4647)</f>
        <v>0</v>
      </c>
      <c r="AA4648" s="11">
        <f>SUBTOTAL(1,AA4534:AA4647)</f>
        <v>16.789473684210527</v>
      </c>
      <c r="AB4648" s="12" t="e">
        <f>SUBTOTAL(1,AB4534:AB4647)</f>
        <v>#DIV/0!</v>
      </c>
      <c r="AC4648" s="13">
        <f>SUBTOTAL(1,AC4534:AC4647)</f>
        <v>5.2631578947368418E-2</v>
      </c>
    </row>
    <row r="4649" spans="1:29" outlineLevel="7" x14ac:dyDescent="0.25">
      <c r="A4649" s="1" t="s">
        <v>28</v>
      </c>
      <c r="B4649" s="1" t="s">
        <v>1232</v>
      </c>
      <c r="C4649" s="1" t="s">
        <v>11152</v>
      </c>
      <c r="D4649" s="1" t="s">
        <v>1287</v>
      </c>
      <c r="E4649" s="1" t="s">
        <v>11160</v>
      </c>
      <c r="F4649" s="1" t="s">
        <v>11161</v>
      </c>
      <c r="G4649" s="2">
        <v>1870</v>
      </c>
      <c r="H4649" s="2">
        <v>39</v>
      </c>
      <c r="I4649" s="2">
        <v>24</v>
      </c>
      <c r="J4649" s="2">
        <v>5</v>
      </c>
      <c r="K4649" s="2">
        <v>1</v>
      </c>
      <c r="L4649" s="2">
        <v>1</v>
      </c>
      <c r="M4649" s="2">
        <v>1</v>
      </c>
      <c r="N4649" s="2">
        <v>0</v>
      </c>
      <c r="O4649" s="2">
        <v>0</v>
      </c>
      <c r="P4649" s="2">
        <v>12</v>
      </c>
      <c r="Q4649" s="2">
        <v>0</v>
      </c>
      <c r="R4649" s="2">
        <v>1</v>
      </c>
      <c r="S4649" s="2">
        <v>0</v>
      </c>
      <c r="T4649" s="2">
        <v>0</v>
      </c>
      <c r="U4649" s="2">
        <v>0</v>
      </c>
      <c r="V4649" s="2">
        <v>0</v>
      </c>
      <c r="W4649" s="2">
        <v>9</v>
      </c>
      <c r="X4649" s="2">
        <v>0</v>
      </c>
      <c r="Y4649" s="2">
        <v>0</v>
      </c>
      <c r="Z4649" s="2">
        <v>0</v>
      </c>
      <c r="AA4649" s="11">
        <f t="shared" si="183"/>
        <v>23</v>
      </c>
      <c r="AB4649" s="12" t="b">
        <f t="shared" si="184"/>
        <v>1</v>
      </c>
      <c r="AC4649" s="13">
        <f t="shared" si="182"/>
        <v>1</v>
      </c>
    </row>
    <row r="4650" spans="1:29" outlineLevel="6" x14ac:dyDescent="0.25">
      <c r="A4650" s="1"/>
      <c r="B4650" s="1"/>
      <c r="C4650" s="1"/>
      <c r="D4650" s="25" t="s">
        <v>12603</v>
      </c>
      <c r="E4650" s="1"/>
      <c r="F4650" s="1"/>
      <c r="G4650" s="2">
        <f>SUBTOTAL(1,G4649:G4649)</f>
        <v>1870</v>
      </c>
      <c r="H4650" s="2">
        <f>SUBTOTAL(1,H4649:H4649)</f>
        <v>39</v>
      </c>
      <c r="I4650" s="2">
        <f>SUBTOTAL(1,I4649:I4649)</f>
        <v>24</v>
      </c>
      <c r="J4650" s="2">
        <f>SUBTOTAL(1,J4649:J4649)</f>
        <v>5</v>
      </c>
      <c r="K4650" s="2">
        <f>SUBTOTAL(1,K4649:K4649)</f>
        <v>1</v>
      </c>
      <c r="L4650" s="2">
        <f>SUBTOTAL(1,L4649:L4649)</f>
        <v>1</v>
      </c>
      <c r="M4650" s="2">
        <f>SUBTOTAL(1,M4649:M4649)</f>
        <v>1</v>
      </c>
      <c r="N4650" s="2">
        <f>SUBTOTAL(1,N4649:N4649)</f>
        <v>0</v>
      </c>
      <c r="O4650" s="2">
        <f>SUBTOTAL(1,O4649:O4649)</f>
        <v>0</v>
      </c>
      <c r="P4650" s="2">
        <f>SUBTOTAL(1,P4649:P4649)</f>
        <v>12</v>
      </c>
      <c r="Q4650" s="2">
        <f>SUBTOTAL(1,Q4649:Q4649)</f>
        <v>0</v>
      </c>
      <c r="R4650" s="2">
        <f>SUBTOTAL(1,R4649:R4649)</f>
        <v>1</v>
      </c>
      <c r="S4650" s="2">
        <f>SUBTOTAL(1,S4649:S4649)</f>
        <v>0</v>
      </c>
      <c r="T4650" s="2">
        <f>SUBTOTAL(1,T4649:T4649)</f>
        <v>0</v>
      </c>
      <c r="U4650" s="2">
        <f>SUBTOTAL(1,U4649:U4649)</f>
        <v>0</v>
      </c>
      <c r="V4650" s="2">
        <f>SUBTOTAL(1,V4649:V4649)</f>
        <v>0</v>
      </c>
      <c r="W4650" s="2">
        <f>SUBTOTAL(1,W4649:W4649)</f>
        <v>9</v>
      </c>
      <c r="X4650" s="2">
        <f>SUBTOTAL(1,X4649:X4649)</f>
        <v>0</v>
      </c>
      <c r="Y4650" s="2">
        <f>SUBTOTAL(1,Y4649:Y4649)</f>
        <v>0</v>
      </c>
      <c r="Z4650" s="2">
        <f>SUBTOTAL(1,Z4649:Z4649)</f>
        <v>0</v>
      </c>
      <c r="AA4650" s="11">
        <f>SUBTOTAL(1,AA4649:AA4649)</f>
        <v>23</v>
      </c>
      <c r="AB4650" s="12" t="e">
        <f>SUBTOTAL(1,AB4649:AB4649)</f>
        <v>#DIV/0!</v>
      </c>
      <c r="AC4650" s="13">
        <f>SUBTOTAL(1,AC4649:AC4649)</f>
        <v>1</v>
      </c>
    </row>
    <row r="4651" spans="1:29" outlineLevel="7" x14ac:dyDescent="0.25">
      <c r="A4651" s="1" t="s">
        <v>28</v>
      </c>
      <c r="B4651" s="1" t="s">
        <v>1232</v>
      </c>
      <c r="C4651" s="1" t="s">
        <v>11152</v>
      </c>
      <c r="D4651" s="1" t="s">
        <v>2947</v>
      </c>
      <c r="E4651" s="1" t="s">
        <v>11158</v>
      </c>
      <c r="F4651" s="1" t="s">
        <v>11159</v>
      </c>
      <c r="G4651" s="2">
        <v>242</v>
      </c>
      <c r="H4651" s="2">
        <v>5</v>
      </c>
      <c r="I4651" s="2">
        <v>11</v>
      </c>
      <c r="J4651" s="2">
        <v>5</v>
      </c>
      <c r="K4651" s="2">
        <v>0</v>
      </c>
      <c r="L4651" s="2">
        <v>0</v>
      </c>
      <c r="M4651" s="2">
        <v>1</v>
      </c>
      <c r="N4651" s="2">
        <v>0</v>
      </c>
      <c r="O4651" s="2">
        <v>0</v>
      </c>
      <c r="P4651" s="2">
        <v>16</v>
      </c>
      <c r="Q4651" s="2">
        <v>2</v>
      </c>
      <c r="R4651" s="2">
        <v>0</v>
      </c>
      <c r="S4651" s="2">
        <v>0</v>
      </c>
      <c r="T4651" s="2">
        <v>0</v>
      </c>
      <c r="U4651" s="2">
        <v>1</v>
      </c>
      <c r="V4651" s="2">
        <v>0</v>
      </c>
      <c r="W4651" s="2">
        <v>5</v>
      </c>
      <c r="X4651" s="2">
        <v>1</v>
      </c>
      <c r="Y4651" s="2">
        <v>24</v>
      </c>
      <c r="Z4651" s="2">
        <v>0</v>
      </c>
      <c r="AA4651" s="11">
        <f t="shared" si="183"/>
        <v>26</v>
      </c>
      <c r="AB4651" s="12" t="b">
        <f t="shared" si="184"/>
        <v>0</v>
      </c>
      <c r="AC4651" s="13">
        <f t="shared" si="182"/>
        <v>0</v>
      </c>
    </row>
    <row r="4652" spans="1:29" outlineLevel="7" x14ac:dyDescent="0.25">
      <c r="A4652" s="1" t="s">
        <v>28</v>
      </c>
      <c r="B4652" s="1" t="s">
        <v>1232</v>
      </c>
      <c r="C4652" s="1" t="s">
        <v>11152</v>
      </c>
      <c r="D4652" s="1" t="s">
        <v>2947</v>
      </c>
      <c r="E4652" s="1" t="s">
        <v>11156</v>
      </c>
      <c r="F4652" s="1" t="s">
        <v>11157</v>
      </c>
      <c r="G4652" s="2">
        <v>327</v>
      </c>
      <c r="H4652" s="2">
        <v>29</v>
      </c>
      <c r="I4652" s="2">
        <v>9</v>
      </c>
      <c r="J4652" s="2">
        <v>6</v>
      </c>
      <c r="K4652" s="2">
        <v>0</v>
      </c>
      <c r="L4652" s="2">
        <v>0</v>
      </c>
      <c r="M4652" s="2">
        <v>1</v>
      </c>
      <c r="N4652" s="2">
        <v>0</v>
      </c>
      <c r="O4652" s="2">
        <v>0</v>
      </c>
      <c r="P4652" s="2">
        <v>14</v>
      </c>
      <c r="Q4652" s="2">
        <v>0</v>
      </c>
      <c r="R4652" s="2">
        <v>0</v>
      </c>
      <c r="S4652" s="2">
        <v>0</v>
      </c>
      <c r="T4652" s="2">
        <v>0</v>
      </c>
      <c r="U4652" s="2">
        <v>1</v>
      </c>
      <c r="V4652" s="2">
        <v>6</v>
      </c>
      <c r="W4652" s="2">
        <v>1</v>
      </c>
      <c r="X4652" s="2">
        <v>6</v>
      </c>
      <c r="Y4652" s="2">
        <v>80</v>
      </c>
      <c r="Z4652" s="2">
        <v>0</v>
      </c>
      <c r="AA4652" s="11">
        <f t="shared" si="183"/>
        <v>29</v>
      </c>
      <c r="AB4652" s="12" t="b">
        <f t="shared" si="184"/>
        <v>0</v>
      </c>
      <c r="AC4652" s="13">
        <f t="shared" si="182"/>
        <v>0</v>
      </c>
    </row>
    <row r="4653" spans="1:29" outlineLevel="6" x14ac:dyDescent="0.25">
      <c r="A4653" s="1"/>
      <c r="B4653" s="1"/>
      <c r="C4653" s="1"/>
      <c r="D4653" s="25" t="s">
        <v>12609</v>
      </c>
      <c r="E4653" s="1"/>
      <c r="F4653" s="1"/>
      <c r="G4653" s="2">
        <f>SUBTOTAL(1,G4651:G4652)</f>
        <v>284.5</v>
      </c>
      <c r="H4653" s="2">
        <f>SUBTOTAL(1,H4651:H4652)</f>
        <v>17</v>
      </c>
      <c r="I4653" s="2">
        <f>SUBTOTAL(1,I4651:I4652)</f>
        <v>10</v>
      </c>
      <c r="J4653" s="2">
        <f>SUBTOTAL(1,J4651:J4652)</f>
        <v>5.5</v>
      </c>
      <c r="K4653" s="2">
        <f>SUBTOTAL(1,K4651:K4652)</f>
        <v>0</v>
      </c>
      <c r="L4653" s="2">
        <f>SUBTOTAL(1,L4651:L4652)</f>
        <v>0</v>
      </c>
      <c r="M4653" s="2">
        <f>SUBTOTAL(1,M4651:M4652)</f>
        <v>1</v>
      </c>
      <c r="N4653" s="2">
        <f>SUBTOTAL(1,N4651:N4652)</f>
        <v>0</v>
      </c>
      <c r="O4653" s="2">
        <f>SUBTOTAL(1,O4651:O4652)</f>
        <v>0</v>
      </c>
      <c r="P4653" s="2">
        <f>SUBTOTAL(1,P4651:P4652)</f>
        <v>15</v>
      </c>
      <c r="Q4653" s="2">
        <f>SUBTOTAL(1,Q4651:Q4652)</f>
        <v>1</v>
      </c>
      <c r="R4653" s="2">
        <f>SUBTOTAL(1,R4651:R4652)</f>
        <v>0</v>
      </c>
      <c r="S4653" s="2">
        <f>SUBTOTAL(1,S4651:S4652)</f>
        <v>0</v>
      </c>
      <c r="T4653" s="2">
        <f>SUBTOTAL(1,T4651:T4652)</f>
        <v>0</v>
      </c>
      <c r="U4653" s="2">
        <f>SUBTOTAL(1,U4651:U4652)</f>
        <v>1</v>
      </c>
      <c r="V4653" s="2">
        <f>SUBTOTAL(1,V4651:V4652)</f>
        <v>3</v>
      </c>
      <c r="W4653" s="2">
        <f>SUBTOTAL(1,W4651:W4652)</f>
        <v>3</v>
      </c>
      <c r="X4653" s="2">
        <f>SUBTOTAL(1,X4651:X4652)</f>
        <v>3.5</v>
      </c>
      <c r="Y4653" s="2">
        <f>SUBTOTAL(1,Y4651:Y4652)</f>
        <v>52</v>
      </c>
      <c r="Z4653" s="2">
        <f>SUBTOTAL(1,Z4651:Z4652)</f>
        <v>0</v>
      </c>
      <c r="AA4653" s="11">
        <f>SUBTOTAL(1,AA4651:AA4652)</f>
        <v>27.5</v>
      </c>
      <c r="AB4653" s="12" t="e">
        <f>SUBTOTAL(1,AB4651:AB4652)</f>
        <v>#DIV/0!</v>
      </c>
      <c r="AC4653" s="13">
        <f>SUBTOTAL(1,AC4651:AC4652)</f>
        <v>0</v>
      </c>
    </row>
    <row r="4654" spans="1:29" outlineLevel="7" x14ac:dyDescent="0.25">
      <c r="A4654" s="1" t="s">
        <v>28</v>
      </c>
      <c r="B4654" s="1" t="s">
        <v>1232</v>
      </c>
      <c r="C4654" s="1" t="s">
        <v>11152</v>
      </c>
      <c r="D4654" s="1" t="s">
        <v>1279</v>
      </c>
      <c r="E4654" s="1" t="s">
        <v>2987</v>
      </c>
      <c r="F4654" s="1" t="s">
        <v>11153</v>
      </c>
      <c r="G4654" s="2">
        <v>1226</v>
      </c>
      <c r="H4654" s="2">
        <v>0</v>
      </c>
      <c r="I4654" s="2">
        <v>56</v>
      </c>
      <c r="J4654" s="2">
        <v>1</v>
      </c>
      <c r="K4654" s="2">
        <v>1</v>
      </c>
      <c r="L4654" s="2">
        <v>1</v>
      </c>
      <c r="M4654" s="2">
        <v>1</v>
      </c>
      <c r="N4654" s="2">
        <v>0</v>
      </c>
      <c r="O4654" s="2">
        <v>0</v>
      </c>
      <c r="P4654" s="2">
        <v>12</v>
      </c>
      <c r="Q4654" s="2">
        <v>1</v>
      </c>
      <c r="R4654" s="2">
        <v>1</v>
      </c>
      <c r="S4654" s="2">
        <v>0</v>
      </c>
      <c r="T4654" s="2">
        <v>0</v>
      </c>
      <c r="U4654" s="2">
        <v>0</v>
      </c>
      <c r="V4654" s="2">
        <v>0</v>
      </c>
      <c r="W4654" s="2">
        <v>1</v>
      </c>
      <c r="X4654" s="2">
        <v>0</v>
      </c>
      <c r="Y4654" s="2">
        <v>0</v>
      </c>
      <c r="Z4654" s="2">
        <v>0</v>
      </c>
      <c r="AA4654" s="11">
        <f t="shared" si="183"/>
        <v>16</v>
      </c>
      <c r="AB4654" s="12" t="b">
        <f t="shared" si="184"/>
        <v>0</v>
      </c>
      <c r="AC4654" s="13">
        <f t="shared" si="182"/>
        <v>0</v>
      </c>
    </row>
    <row r="4655" spans="1:29" outlineLevel="7" x14ac:dyDescent="0.25">
      <c r="A4655" s="1" t="s">
        <v>28</v>
      </c>
      <c r="B4655" s="1" t="s">
        <v>1232</v>
      </c>
      <c r="C4655" s="1" t="s">
        <v>11152</v>
      </c>
      <c r="D4655" s="1" t="s">
        <v>1279</v>
      </c>
      <c r="E4655" s="1" t="s">
        <v>2945</v>
      </c>
      <c r="F4655" s="1" t="s">
        <v>11154</v>
      </c>
      <c r="G4655" s="2">
        <v>252</v>
      </c>
      <c r="H4655" s="2">
        <v>2</v>
      </c>
      <c r="I4655" s="2">
        <v>3</v>
      </c>
      <c r="J4655" s="2">
        <v>0</v>
      </c>
      <c r="K4655" s="2">
        <v>1</v>
      </c>
      <c r="L4655" s="2">
        <v>1</v>
      </c>
      <c r="M4655" s="2">
        <v>1</v>
      </c>
      <c r="N4655" s="2">
        <v>0</v>
      </c>
      <c r="O4655" s="2">
        <v>0</v>
      </c>
      <c r="P4655" s="2">
        <v>11</v>
      </c>
      <c r="Q4655" s="2">
        <v>1</v>
      </c>
      <c r="R4655" s="2">
        <v>1</v>
      </c>
      <c r="S4655" s="2">
        <v>0</v>
      </c>
      <c r="T4655" s="2">
        <v>0</v>
      </c>
      <c r="U4655" s="2">
        <v>0</v>
      </c>
      <c r="V4655" s="2">
        <v>0</v>
      </c>
      <c r="W4655" s="2">
        <v>1</v>
      </c>
      <c r="X4655" s="2">
        <v>0</v>
      </c>
      <c r="Y4655" s="2">
        <v>0</v>
      </c>
      <c r="Z4655" s="2">
        <v>0</v>
      </c>
      <c r="AA4655" s="11">
        <f t="shared" si="183"/>
        <v>15</v>
      </c>
      <c r="AB4655" s="12" t="b">
        <f t="shared" si="184"/>
        <v>0</v>
      </c>
      <c r="AC4655" s="13">
        <f t="shared" si="182"/>
        <v>0</v>
      </c>
    </row>
    <row r="4656" spans="1:29" outlineLevel="7" x14ac:dyDescent="0.25">
      <c r="A4656" s="1" t="s">
        <v>28</v>
      </c>
      <c r="B4656" s="1" t="s">
        <v>1232</v>
      </c>
      <c r="C4656" s="1" t="s">
        <v>11152</v>
      </c>
      <c r="D4656" s="1" t="s">
        <v>1279</v>
      </c>
      <c r="E4656" s="1" t="s">
        <v>2985</v>
      </c>
      <c r="F4656" s="1" t="s">
        <v>11155</v>
      </c>
      <c r="G4656" s="2">
        <v>523</v>
      </c>
      <c r="H4656" s="2">
        <v>4</v>
      </c>
      <c r="I4656" s="2">
        <v>23</v>
      </c>
      <c r="J4656" s="2">
        <v>0</v>
      </c>
      <c r="K4656" s="2">
        <v>1</v>
      </c>
      <c r="L4656" s="2">
        <v>1</v>
      </c>
      <c r="M4656" s="2">
        <v>1</v>
      </c>
      <c r="N4656" s="2">
        <v>0</v>
      </c>
      <c r="O4656" s="2">
        <v>0</v>
      </c>
      <c r="P4656" s="2">
        <v>17</v>
      </c>
      <c r="Q4656" s="2">
        <v>1</v>
      </c>
      <c r="R4656" s="2">
        <v>1</v>
      </c>
      <c r="S4656" s="2">
        <v>0</v>
      </c>
      <c r="T4656" s="2">
        <v>0</v>
      </c>
      <c r="U4656" s="2">
        <v>0</v>
      </c>
      <c r="V4656" s="2">
        <v>0</v>
      </c>
      <c r="W4656" s="2">
        <v>1</v>
      </c>
      <c r="X4656" s="2">
        <v>0</v>
      </c>
      <c r="Y4656" s="2">
        <v>0</v>
      </c>
      <c r="Z4656" s="2">
        <v>0</v>
      </c>
      <c r="AA4656" s="11">
        <f t="shared" si="183"/>
        <v>21</v>
      </c>
      <c r="AB4656" s="12" t="b">
        <f t="shared" si="184"/>
        <v>0</v>
      </c>
      <c r="AC4656" s="13">
        <f t="shared" si="182"/>
        <v>0</v>
      </c>
    </row>
    <row r="4657" spans="1:29" outlineLevel="6" x14ac:dyDescent="0.25">
      <c r="A4657" s="1"/>
      <c r="B4657" s="1"/>
      <c r="C4657" s="1"/>
      <c r="D4657" s="25" t="s">
        <v>12606</v>
      </c>
      <c r="E4657" s="1"/>
      <c r="F4657" s="1"/>
      <c r="G4657" s="2">
        <f>SUBTOTAL(1,G4654:G4656)</f>
        <v>667</v>
      </c>
      <c r="H4657" s="2">
        <f>SUBTOTAL(1,H4654:H4656)</f>
        <v>2</v>
      </c>
      <c r="I4657" s="2">
        <f>SUBTOTAL(1,I4654:I4656)</f>
        <v>27.333333333333332</v>
      </c>
      <c r="J4657" s="2">
        <f>SUBTOTAL(1,J4654:J4656)</f>
        <v>0.33333333333333331</v>
      </c>
      <c r="K4657" s="2">
        <f>SUBTOTAL(1,K4654:K4656)</f>
        <v>1</v>
      </c>
      <c r="L4657" s="2">
        <f>SUBTOTAL(1,L4654:L4656)</f>
        <v>1</v>
      </c>
      <c r="M4657" s="2">
        <f>SUBTOTAL(1,M4654:M4656)</f>
        <v>1</v>
      </c>
      <c r="N4657" s="2">
        <f>SUBTOTAL(1,N4654:N4656)</f>
        <v>0</v>
      </c>
      <c r="O4657" s="2">
        <f>SUBTOTAL(1,O4654:O4656)</f>
        <v>0</v>
      </c>
      <c r="P4657" s="2">
        <f>SUBTOTAL(1,P4654:P4656)</f>
        <v>13.333333333333334</v>
      </c>
      <c r="Q4657" s="2">
        <f>SUBTOTAL(1,Q4654:Q4656)</f>
        <v>1</v>
      </c>
      <c r="R4657" s="2">
        <f>SUBTOTAL(1,R4654:R4656)</f>
        <v>1</v>
      </c>
      <c r="S4657" s="2">
        <f>SUBTOTAL(1,S4654:S4656)</f>
        <v>0</v>
      </c>
      <c r="T4657" s="2">
        <f>SUBTOTAL(1,T4654:T4656)</f>
        <v>0</v>
      </c>
      <c r="U4657" s="2">
        <f>SUBTOTAL(1,U4654:U4656)</f>
        <v>0</v>
      </c>
      <c r="V4657" s="2">
        <f>SUBTOTAL(1,V4654:V4656)</f>
        <v>0</v>
      </c>
      <c r="W4657" s="2">
        <f>SUBTOTAL(1,W4654:W4656)</f>
        <v>1</v>
      </c>
      <c r="X4657" s="2">
        <f>SUBTOTAL(1,X4654:X4656)</f>
        <v>0</v>
      </c>
      <c r="Y4657" s="2">
        <f>SUBTOTAL(1,Y4654:Y4656)</f>
        <v>0</v>
      </c>
      <c r="Z4657" s="2">
        <f>SUBTOTAL(1,Z4654:Z4656)</f>
        <v>0</v>
      </c>
      <c r="AA4657" s="11">
        <f>SUBTOTAL(1,AA4654:AA4656)</f>
        <v>17.333333333333332</v>
      </c>
      <c r="AB4657" s="12" t="e">
        <f>SUBTOTAL(1,AB4654:AB4656)</f>
        <v>#DIV/0!</v>
      </c>
      <c r="AC4657" s="13">
        <f>SUBTOTAL(1,AC4654:AC4656)</f>
        <v>0</v>
      </c>
    </row>
    <row r="4658" spans="1:29" outlineLevel="5" x14ac:dyDescent="0.25">
      <c r="A4658" s="1"/>
      <c r="B4658" s="1"/>
      <c r="C4658" s="25" t="s">
        <v>12094</v>
      </c>
      <c r="D4658" s="1"/>
      <c r="E4658" s="1"/>
      <c r="F4658" s="1"/>
      <c r="G4658" s="2">
        <f>SUBTOTAL(1,G4649:G4656)</f>
        <v>740</v>
      </c>
      <c r="H4658" s="2">
        <f>SUBTOTAL(1,H4649:H4656)</f>
        <v>13.166666666666666</v>
      </c>
      <c r="I4658" s="2">
        <f>SUBTOTAL(1,I4649:I4656)</f>
        <v>21</v>
      </c>
      <c r="J4658" s="2">
        <f>SUBTOTAL(1,J4649:J4656)</f>
        <v>2.8333333333333335</v>
      </c>
      <c r="K4658" s="2">
        <f>SUBTOTAL(1,K4649:K4656)</f>
        <v>0.66666666666666663</v>
      </c>
      <c r="L4658" s="2">
        <f>SUBTOTAL(1,L4649:L4656)</f>
        <v>0.66666666666666663</v>
      </c>
      <c r="M4658" s="2">
        <f>SUBTOTAL(1,M4649:M4656)</f>
        <v>1</v>
      </c>
      <c r="N4658" s="2">
        <f>SUBTOTAL(1,N4649:N4656)</f>
        <v>0</v>
      </c>
      <c r="O4658" s="2">
        <f>SUBTOTAL(1,O4649:O4656)</f>
        <v>0</v>
      </c>
      <c r="P4658" s="2">
        <f>SUBTOTAL(1,P4649:P4656)</f>
        <v>13.666666666666666</v>
      </c>
      <c r="Q4658" s="2">
        <f>SUBTOTAL(1,Q4649:Q4656)</f>
        <v>0.83333333333333337</v>
      </c>
      <c r="R4658" s="2">
        <f>SUBTOTAL(1,R4649:R4656)</f>
        <v>0.66666666666666663</v>
      </c>
      <c r="S4658" s="2">
        <f>SUBTOTAL(1,S4649:S4656)</f>
        <v>0</v>
      </c>
      <c r="T4658" s="2">
        <f>SUBTOTAL(1,T4649:T4656)</f>
        <v>0</v>
      </c>
      <c r="U4658" s="2">
        <f>SUBTOTAL(1,U4649:U4656)</f>
        <v>0.33333333333333331</v>
      </c>
      <c r="V4658" s="2">
        <f>SUBTOTAL(1,V4649:V4656)</f>
        <v>1</v>
      </c>
      <c r="W4658" s="2">
        <f>SUBTOTAL(1,W4649:W4656)</f>
        <v>3</v>
      </c>
      <c r="X4658" s="2">
        <f>SUBTOTAL(1,X4649:X4656)</f>
        <v>1.1666666666666667</v>
      </c>
      <c r="Y4658" s="2">
        <f>SUBTOTAL(1,Y4649:Y4656)</f>
        <v>17.333333333333332</v>
      </c>
      <c r="Z4658" s="2">
        <f>SUBTOTAL(1,Z4649:Z4656)</f>
        <v>0</v>
      </c>
      <c r="AA4658" s="11">
        <f>SUBTOTAL(1,AA4649:AA4656)</f>
        <v>21.666666666666668</v>
      </c>
      <c r="AB4658" s="12" t="e">
        <f>SUBTOTAL(1,AB4649:AB4656)</f>
        <v>#DIV/0!</v>
      </c>
      <c r="AC4658" s="13">
        <f>SUBTOTAL(1,AC4649:AC4656)</f>
        <v>0.16666666666666666</v>
      </c>
    </row>
    <row r="4659" spans="1:29" outlineLevel="7" x14ac:dyDescent="0.25">
      <c r="A4659" s="1" t="s">
        <v>28</v>
      </c>
      <c r="B4659" s="1" t="s">
        <v>1232</v>
      </c>
      <c r="C4659" s="1" t="s">
        <v>11559</v>
      </c>
      <c r="D4659" s="1" t="s">
        <v>1249</v>
      </c>
      <c r="E4659" s="1" t="s">
        <v>11564</v>
      </c>
      <c r="F4659" s="1" t="s">
        <v>11565</v>
      </c>
      <c r="G4659" s="2">
        <v>415</v>
      </c>
      <c r="H4659" s="2">
        <v>3</v>
      </c>
      <c r="I4659" s="2">
        <v>4</v>
      </c>
      <c r="J4659" s="2">
        <v>0</v>
      </c>
      <c r="K4659" s="2">
        <v>0</v>
      </c>
      <c r="L4659" s="2">
        <v>1</v>
      </c>
      <c r="M4659" s="2">
        <v>1</v>
      </c>
      <c r="N4659" s="2">
        <v>0</v>
      </c>
      <c r="O4659" s="2">
        <v>0</v>
      </c>
      <c r="P4659" s="2">
        <v>10</v>
      </c>
      <c r="Q4659" s="2">
        <v>0</v>
      </c>
      <c r="R4659" s="2">
        <v>0</v>
      </c>
      <c r="S4659" s="2">
        <v>0</v>
      </c>
      <c r="T4659" s="2">
        <v>0</v>
      </c>
      <c r="U4659" s="2">
        <v>1</v>
      </c>
      <c r="V4659" s="2">
        <v>0</v>
      </c>
      <c r="W4659" s="2">
        <v>9</v>
      </c>
      <c r="X4659" s="2">
        <v>0</v>
      </c>
      <c r="Y4659" s="2">
        <v>0</v>
      </c>
      <c r="Z4659" s="2">
        <v>0</v>
      </c>
      <c r="AA4659" s="11">
        <f t="shared" si="183"/>
        <v>21</v>
      </c>
      <c r="AB4659" s="12" t="b">
        <f t="shared" si="184"/>
        <v>0</v>
      </c>
      <c r="AC4659" s="13">
        <f t="shared" si="182"/>
        <v>0</v>
      </c>
    </row>
    <row r="4660" spans="1:29" outlineLevel="6" x14ac:dyDescent="0.25">
      <c r="A4660" s="1"/>
      <c r="B4660" s="1"/>
      <c r="C4660" s="1"/>
      <c r="D4660" s="25" t="s">
        <v>12602</v>
      </c>
      <c r="E4660" s="1"/>
      <c r="F4660" s="1"/>
      <c r="G4660" s="2">
        <f>SUBTOTAL(1,G4659:G4659)</f>
        <v>415</v>
      </c>
      <c r="H4660" s="2">
        <f>SUBTOTAL(1,H4659:H4659)</f>
        <v>3</v>
      </c>
      <c r="I4660" s="2">
        <f>SUBTOTAL(1,I4659:I4659)</f>
        <v>4</v>
      </c>
      <c r="J4660" s="2">
        <f>SUBTOTAL(1,J4659:J4659)</f>
        <v>0</v>
      </c>
      <c r="K4660" s="2">
        <f>SUBTOTAL(1,K4659:K4659)</f>
        <v>0</v>
      </c>
      <c r="L4660" s="2">
        <f>SUBTOTAL(1,L4659:L4659)</f>
        <v>1</v>
      </c>
      <c r="M4660" s="2">
        <f>SUBTOTAL(1,M4659:M4659)</f>
        <v>1</v>
      </c>
      <c r="N4660" s="2">
        <f>SUBTOTAL(1,N4659:N4659)</f>
        <v>0</v>
      </c>
      <c r="O4660" s="2">
        <f>SUBTOTAL(1,O4659:O4659)</f>
        <v>0</v>
      </c>
      <c r="P4660" s="2">
        <f>SUBTOTAL(1,P4659:P4659)</f>
        <v>10</v>
      </c>
      <c r="Q4660" s="2">
        <f>SUBTOTAL(1,Q4659:Q4659)</f>
        <v>0</v>
      </c>
      <c r="R4660" s="2">
        <f>SUBTOTAL(1,R4659:R4659)</f>
        <v>0</v>
      </c>
      <c r="S4660" s="2">
        <f>SUBTOTAL(1,S4659:S4659)</f>
        <v>0</v>
      </c>
      <c r="T4660" s="2">
        <f>SUBTOTAL(1,T4659:T4659)</f>
        <v>0</v>
      </c>
      <c r="U4660" s="2">
        <f>SUBTOTAL(1,U4659:U4659)</f>
        <v>1</v>
      </c>
      <c r="V4660" s="2">
        <f>SUBTOTAL(1,V4659:V4659)</f>
        <v>0</v>
      </c>
      <c r="W4660" s="2">
        <f>SUBTOTAL(1,W4659:W4659)</f>
        <v>9</v>
      </c>
      <c r="X4660" s="2">
        <f>SUBTOTAL(1,X4659:X4659)</f>
        <v>0</v>
      </c>
      <c r="Y4660" s="2">
        <f>SUBTOTAL(1,Y4659:Y4659)</f>
        <v>0</v>
      </c>
      <c r="Z4660" s="2">
        <f>SUBTOTAL(1,Z4659:Z4659)</f>
        <v>0</v>
      </c>
      <c r="AA4660" s="11">
        <f>SUBTOTAL(1,AA4659:AA4659)</f>
        <v>21</v>
      </c>
      <c r="AB4660" s="12" t="e">
        <f>SUBTOTAL(1,AB4659:AB4659)</f>
        <v>#DIV/0!</v>
      </c>
      <c r="AC4660" s="13">
        <f>SUBTOTAL(1,AC4659:AC4659)</f>
        <v>0</v>
      </c>
    </row>
    <row r="4661" spans="1:29" outlineLevel="7" x14ac:dyDescent="0.25">
      <c r="A4661" s="1" t="s">
        <v>28</v>
      </c>
      <c r="B4661" s="1" t="s">
        <v>1232</v>
      </c>
      <c r="C4661" s="1" t="s">
        <v>11559</v>
      </c>
      <c r="D4661" s="1" t="s">
        <v>5071</v>
      </c>
      <c r="E4661" s="1" t="s">
        <v>11566</v>
      </c>
      <c r="F4661" s="1" t="s">
        <v>11567</v>
      </c>
      <c r="G4661" s="2">
        <v>699</v>
      </c>
      <c r="H4661" s="2">
        <v>11</v>
      </c>
      <c r="I4661" s="2">
        <v>2</v>
      </c>
      <c r="J4661" s="2">
        <v>0</v>
      </c>
      <c r="K4661" s="2">
        <v>0</v>
      </c>
      <c r="L4661" s="2">
        <v>1</v>
      </c>
      <c r="M4661" s="2">
        <v>1</v>
      </c>
      <c r="N4661" s="2">
        <v>0</v>
      </c>
      <c r="O4661" s="2">
        <v>0</v>
      </c>
      <c r="P4661" s="2">
        <v>7</v>
      </c>
      <c r="Q4661" s="2">
        <v>0</v>
      </c>
      <c r="R4661" s="2">
        <v>0</v>
      </c>
      <c r="S4661" s="2">
        <v>0</v>
      </c>
      <c r="T4661" s="2">
        <v>0</v>
      </c>
      <c r="U4661" s="2">
        <v>0</v>
      </c>
      <c r="V4661" s="2">
        <v>0</v>
      </c>
      <c r="W4661" s="2">
        <v>29</v>
      </c>
      <c r="X4661" s="2">
        <v>0</v>
      </c>
      <c r="Y4661" s="2">
        <v>0</v>
      </c>
      <c r="Z4661" s="2">
        <v>0</v>
      </c>
      <c r="AA4661" s="11">
        <f t="shared" si="183"/>
        <v>37</v>
      </c>
      <c r="AB4661" s="12" t="b">
        <f t="shared" si="184"/>
        <v>0</v>
      </c>
      <c r="AC4661" s="13">
        <f t="shared" si="182"/>
        <v>0</v>
      </c>
    </row>
    <row r="4662" spans="1:29" outlineLevel="7" x14ac:dyDescent="0.25">
      <c r="A4662" s="1" t="s">
        <v>28</v>
      </c>
      <c r="B4662" s="1" t="s">
        <v>1232</v>
      </c>
      <c r="C4662" s="1" t="s">
        <v>11559</v>
      </c>
      <c r="D4662" s="1" t="s">
        <v>5071</v>
      </c>
      <c r="E4662" s="1" t="s">
        <v>11568</v>
      </c>
      <c r="F4662" s="1" t="s">
        <v>11569</v>
      </c>
      <c r="G4662" s="2">
        <v>29</v>
      </c>
      <c r="H4662" s="2">
        <v>7</v>
      </c>
      <c r="I4662" s="2">
        <v>0</v>
      </c>
      <c r="J4662" s="2">
        <v>0</v>
      </c>
      <c r="K4662" s="2">
        <v>0</v>
      </c>
      <c r="L4662" s="2">
        <v>1</v>
      </c>
      <c r="M4662" s="2">
        <v>1</v>
      </c>
      <c r="N4662" s="2">
        <v>0</v>
      </c>
      <c r="O4662" s="2">
        <v>0</v>
      </c>
      <c r="P4662" s="2">
        <v>10</v>
      </c>
      <c r="Q4662" s="2">
        <v>0</v>
      </c>
      <c r="R4662" s="2">
        <v>0</v>
      </c>
      <c r="S4662" s="2">
        <v>0</v>
      </c>
      <c r="T4662" s="2">
        <v>0</v>
      </c>
      <c r="U4662" s="2">
        <v>0</v>
      </c>
      <c r="V4662" s="2">
        <v>0</v>
      </c>
      <c r="W4662" s="2">
        <v>1</v>
      </c>
      <c r="X4662" s="2">
        <v>0</v>
      </c>
      <c r="Y4662" s="2">
        <v>0</v>
      </c>
      <c r="Z4662" s="2">
        <v>0</v>
      </c>
      <c r="AA4662" s="11">
        <f t="shared" si="183"/>
        <v>12</v>
      </c>
      <c r="AB4662" s="12" t="b">
        <f t="shared" si="184"/>
        <v>0</v>
      </c>
      <c r="AC4662" s="13">
        <f t="shared" si="182"/>
        <v>0</v>
      </c>
    </row>
    <row r="4663" spans="1:29" outlineLevel="6" x14ac:dyDescent="0.25">
      <c r="A4663" s="1"/>
      <c r="B4663" s="1"/>
      <c r="C4663" s="1"/>
      <c r="D4663" s="25" t="s">
        <v>12619</v>
      </c>
      <c r="E4663" s="1"/>
      <c r="F4663" s="1"/>
      <c r="G4663" s="2">
        <f>SUBTOTAL(1,G4661:G4662)</f>
        <v>364</v>
      </c>
      <c r="H4663" s="2">
        <f>SUBTOTAL(1,H4661:H4662)</f>
        <v>9</v>
      </c>
      <c r="I4663" s="2">
        <f>SUBTOTAL(1,I4661:I4662)</f>
        <v>1</v>
      </c>
      <c r="J4663" s="2">
        <f>SUBTOTAL(1,J4661:J4662)</f>
        <v>0</v>
      </c>
      <c r="K4663" s="2">
        <f>SUBTOTAL(1,K4661:K4662)</f>
        <v>0</v>
      </c>
      <c r="L4663" s="2">
        <f>SUBTOTAL(1,L4661:L4662)</f>
        <v>1</v>
      </c>
      <c r="M4663" s="2">
        <f>SUBTOTAL(1,M4661:M4662)</f>
        <v>1</v>
      </c>
      <c r="N4663" s="2">
        <f>SUBTOTAL(1,N4661:N4662)</f>
        <v>0</v>
      </c>
      <c r="O4663" s="2">
        <f>SUBTOTAL(1,O4661:O4662)</f>
        <v>0</v>
      </c>
      <c r="P4663" s="2">
        <f>SUBTOTAL(1,P4661:P4662)</f>
        <v>8.5</v>
      </c>
      <c r="Q4663" s="2">
        <f>SUBTOTAL(1,Q4661:Q4662)</f>
        <v>0</v>
      </c>
      <c r="R4663" s="2">
        <f>SUBTOTAL(1,R4661:R4662)</f>
        <v>0</v>
      </c>
      <c r="S4663" s="2">
        <f>SUBTOTAL(1,S4661:S4662)</f>
        <v>0</v>
      </c>
      <c r="T4663" s="2">
        <f>SUBTOTAL(1,T4661:T4662)</f>
        <v>0</v>
      </c>
      <c r="U4663" s="2">
        <f>SUBTOTAL(1,U4661:U4662)</f>
        <v>0</v>
      </c>
      <c r="V4663" s="2">
        <f>SUBTOTAL(1,V4661:V4662)</f>
        <v>0</v>
      </c>
      <c r="W4663" s="2">
        <f>SUBTOTAL(1,W4661:W4662)</f>
        <v>15</v>
      </c>
      <c r="X4663" s="2">
        <f>SUBTOTAL(1,X4661:X4662)</f>
        <v>0</v>
      </c>
      <c r="Y4663" s="2">
        <f>SUBTOTAL(1,Y4661:Y4662)</f>
        <v>0</v>
      </c>
      <c r="Z4663" s="2">
        <f>SUBTOTAL(1,Z4661:Z4662)</f>
        <v>0</v>
      </c>
      <c r="AA4663" s="11">
        <f>SUBTOTAL(1,AA4661:AA4662)</f>
        <v>24.5</v>
      </c>
      <c r="AB4663" s="12" t="e">
        <f>SUBTOTAL(1,AB4661:AB4662)</f>
        <v>#DIV/0!</v>
      </c>
      <c r="AC4663" s="13">
        <f>SUBTOTAL(1,AC4661:AC4662)</f>
        <v>0</v>
      </c>
    </row>
    <row r="4664" spans="1:29" outlineLevel="7" x14ac:dyDescent="0.25">
      <c r="A4664" s="1" t="s">
        <v>28</v>
      </c>
      <c r="B4664" s="1" t="s">
        <v>1232</v>
      </c>
      <c r="C4664" s="1" t="s">
        <v>11559</v>
      </c>
      <c r="D4664" s="1" t="s">
        <v>2947</v>
      </c>
      <c r="E4664" s="1" t="s">
        <v>11560</v>
      </c>
      <c r="F4664" s="1" t="s">
        <v>11561</v>
      </c>
      <c r="G4664" s="2">
        <v>120</v>
      </c>
      <c r="H4664" s="2">
        <v>12</v>
      </c>
      <c r="I4664" s="2">
        <v>8</v>
      </c>
      <c r="J4664" s="2">
        <v>0</v>
      </c>
      <c r="K4664" s="2">
        <v>0</v>
      </c>
      <c r="L4664" s="2">
        <v>0</v>
      </c>
      <c r="M4664" s="2">
        <v>1</v>
      </c>
      <c r="N4664" s="2">
        <v>1</v>
      </c>
      <c r="O4664" s="2">
        <v>0</v>
      </c>
      <c r="P4664" s="2">
        <v>7</v>
      </c>
      <c r="Q4664" s="2">
        <v>0</v>
      </c>
      <c r="R4664" s="2">
        <v>0</v>
      </c>
      <c r="S4664" s="2">
        <v>0</v>
      </c>
      <c r="T4664" s="2">
        <v>0</v>
      </c>
      <c r="U4664" s="2">
        <v>0</v>
      </c>
      <c r="V4664" s="2">
        <v>0</v>
      </c>
      <c r="W4664" s="2">
        <v>0</v>
      </c>
      <c r="X4664" s="2">
        <v>0</v>
      </c>
      <c r="Y4664" s="2">
        <v>0</v>
      </c>
      <c r="Z4664" s="2">
        <v>0</v>
      </c>
      <c r="AA4664" s="11">
        <f t="shared" si="183"/>
        <v>9</v>
      </c>
      <c r="AB4664" s="12" t="b">
        <f t="shared" si="184"/>
        <v>0</v>
      </c>
      <c r="AC4664" s="13">
        <f t="shared" si="182"/>
        <v>0</v>
      </c>
    </row>
    <row r="4665" spans="1:29" outlineLevel="7" x14ac:dyDescent="0.25">
      <c r="A4665" s="1" t="s">
        <v>28</v>
      </c>
      <c r="B4665" s="1" t="s">
        <v>1232</v>
      </c>
      <c r="C4665" s="1" t="s">
        <v>11559</v>
      </c>
      <c r="D4665" s="1" t="s">
        <v>2947</v>
      </c>
      <c r="E4665" s="1" t="s">
        <v>11562</v>
      </c>
      <c r="F4665" s="1" t="s">
        <v>11563</v>
      </c>
      <c r="G4665" s="2">
        <v>377</v>
      </c>
      <c r="H4665" s="2">
        <v>4</v>
      </c>
      <c r="I4665" s="2">
        <v>9</v>
      </c>
      <c r="J4665" s="2">
        <v>1</v>
      </c>
      <c r="K4665" s="2">
        <v>1</v>
      </c>
      <c r="L4665" s="2">
        <v>2</v>
      </c>
      <c r="M4665" s="2">
        <v>1</v>
      </c>
      <c r="N4665" s="2">
        <v>0</v>
      </c>
      <c r="O4665" s="2">
        <v>0</v>
      </c>
      <c r="P4665" s="2">
        <v>19</v>
      </c>
      <c r="Q4665" s="2">
        <v>0</v>
      </c>
      <c r="R4665" s="2">
        <v>1</v>
      </c>
      <c r="S4665" s="2">
        <v>0</v>
      </c>
      <c r="T4665" s="2">
        <v>0</v>
      </c>
      <c r="U4665" s="2">
        <v>0</v>
      </c>
      <c r="V4665" s="2">
        <v>0</v>
      </c>
      <c r="W4665" s="2">
        <v>1</v>
      </c>
      <c r="X4665" s="2">
        <v>0</v>
      </c>
      <c r="Y4665" s="2">
        <v>0</v>
      </c>
      <c r="Z4665" s="2">
        <v>0</v>
      </c>
      <c r="AA4665" s="11">
        <f t="shared" si="183"/>
        <v>22</v>
      </c>
      <c r="AB4665" s="12" t="b">
        <f t="shared" si="184"/>
        <v>0</v>
      </c>
      <c r="AC4665" s="13">
        <f t="shared" si="182"/>
        <v>0</v>
      </c>
    </row>
    <row r="4666" spans="1:29" outlineLevel="6" x14ac:dyDescent="0.25">
      <c r="A4666" s="1"/>
      <c r="B4666" s="1"/>
      <c r="C4666" s="1"/>
      <c r="D4666" s="25" t="s">
        <v>12609</v>
      </c>
      <c r="E4666" s="1"/>
      <c r="F4666" s="1"/>
      <c r="G4666" s="2">
        <f>SUBTOTAL(1,G4664:G4665)</f>
        <v>248.5</v>
      </c>
      <c r="H4666" s="2">
        <f>SUBTOTAL(1,H4664:H4665)</f>
        <v>8</v>
      </c>
      <c r="I4666" s="2">
        <f>SUBTOTAL(1,I4664:I4665)</f>
        <v>8.5</v>
      </c>
      <c r="J4666" s="2">
        <f>SUBTOTAL(1,J4664:J4665)</f>
        <v>0.5</v>
      </c>
      <c r="K4666" s="2">
        <f>SUBTOTAL(1,K4664:K4665)</f>
        <v>0.5</v>
      </c>
      <c r="L4666" s="2">
        <f>SUBTOTAL(1,L4664:L4665)</f>
        <v>1</v>
      </c>
      <c r="M4666" s="2">
        <f>SUBTOTAL(1,M4664:M4665)</f>
        <v>1</v>
      </c>
      <c r="N4666" s="2">
        <f>SUBTOTAL(1,N4664:N4665)</f>
        <v>0.5</v>
      </c>
      <c r="O4666" s="2">
        <f>SUBTOTAL(1,O4664:O4665)</f>
        <v>0</v>
      </c>
      <c r="P4666" s="2">
        <f>SUBTOTAL(1,P4664:P4665)</f>
        <v>13</v>
      </c>
      <c r="Q4666" s="2">
        <f>SUBTOTAL(1,Q4664:Q4665)</f>
        <v>0</v>
      </c>
      <c r="R4666" s="2">
        <f>SUBTOTAL(1,R4664:R4665)</f>
        <v>0.5</v>
      </c>
      <c r="S4666" s="2">
        <f>SUBTOTAL(1,S4664:S4665)</f>
        <v>0</v>
      </c>
      <c r="T4666" s="2">
        <f>SUBTOTAL(1,T4664:T4665)</f>
        <v>0</v>
      </c>
      <c r="U4666" s="2">
        <f>SUBTOTAL(1,U4664:U4665)</f>
        <v>0</v>
      </c>
      <c r="V4666" s="2">
        <f>SUBTOTAL(1,V4664:V4665)</f>
        <v>0</v>
      </c>
      <c r="W4666" s="2">
        <f>SUBTOTAL(1,W4664:W4665)</f>
        <v>0.5</v>
      </c>
      <c r="X4666" s="2">
        <f>SUBTOTAL(1,X4664:X4665)</f>
        <v>0</v>
      </c>
      <c r="Y4666" s="2">
        <f>SUBTOTAL(1,Y4664:Y4665)</f>
        <v>0</v>
      </c>
      <c r="Z4666" s="2">
        <f>SUBTOTAL(1,Z4664:Z4665)</f>
        <v>0</v>
      </c>
      <c r="AA4666" s="11">
        <f>SUBTOTAL(1,AA4664:AA4665)</f>
        <v>15.5</v>
      </c>
      <c r="AB4666" s="12" t="e">
        <f>SUBTOTAL(1,AB4664:AB4665)</f>
        <v>#DIV/0!</v>
      </c>
      <c r="AC4666" s="13">
        <f>SUBTOTAL(1,AC4664:AC4665)</f>
        <v>0</v>
      </c>
    </row>
    <row r="4667" spans="1:29" outlineLevel="5" x14ac:dyDescent="0.25">
      <c r="A4667" s="1"/>
      <c r="B4667" s="1"/>
      <c r="C4667" s="25" t="s">
        <v>12095</v>
      </c>
      <c r="D4667" s="1"/>
      <c r="E4667" s="1"/>
      <c r="F4667" s="1"/>
      <c r="G4667" s="2">
        <f>SUBTOTAL(1,G4659:G4665)</f>
        <v>328</v>
      </c>
      <c r="H4667" s="2">
        <f>SUBTOTAL(1,H4659:H4665)</f>
        <v>7.4</v>
      </c>
      <c r="I4667" s="2">
        <f>SUBTOTAL(1,I4659:I4665)</f>
        <v>4.5999999999999996</v>
      </c>
      <c r="J4667" s="2">
        <f>SUBTOTAL(1,J4659:J4665)</f>
        <v>0.2</v>
      </c>
      <c r="K4667" s="2">
        <f>SUBTOTAL(1,K4659:K4665)</f>
        <v>0.2</v>
      </c>
      <c r="L4667" s="2">
        <f>SUBTOTAL(1,L4659:L4665)</f>
        <v>1</v>
      </c>
      <c r="M4667" s="2">
        <f>SUBTOTAL(1,M4659:M4665)</f>
        <v>1</v>
      </c>
      <c r="N4667" s="2">
        <f>SUBTOTAL(1,N4659:N4665)</f>
        <v>0.2</v>
      </c>
      <c r="O4667" s="2">
        <f>SUBTOTAL(1,O4659:O4665)</f>
        <v>0</v>
      </c>
      <c r="P4667" s="2">
        <f>SUBTOTAL(1,P4659:P4665)</f>
        <v>10.6</v>
      </c>
      <c r="Q4667" s="2">
        <f>SUBTOTAL(1,Q4659:Q4665)</f>
        <v>0</v>
      </c>
      <c r="R4667" s="2">
        <f>SUBTOTAL(1,R4659:R4665)</f>
        <v>0.2</v>
      </c>
      <c r="S4667" s="2">
        <f>SUBTOTAL(1,S4659:S4665)</f>
        <v>0</v>
      </c>
      <c r="T4667" s="2">
        <f>SUBTOTAL(1,T4659:T4665)</f>
        <v>0</v>
      </c>
      <c r="U4667" s="2">
        <f>SUBTOTAL(1,U4659:U4665)</f>
        <v>0.2</v>
      </c>
      <c r="V4667" s="2">
        <f>SUBTOTAL(1,V4659:V4665)</f>
        <v>0</v>
      </c>
      <c r="W4667" s="2">
        <f>SUBTOTAL(1,W4659:W4665)</f>
        <v>8</v>
      </c>
      <c r="X4667" s="2">
        <f>SUBTOTAL(1,X4659:X4665)</f>
        <v>0</v>
      </c>
      <c r="Y4667" s="2">
        <f>SUBTOTAL(1,Y4659:Y4665)</f>
        <v>0</v>
      </c>
      <c r="Z4667" s="2">
        <f>SUBTOTAL(1,Z4659:Z4665)</f>
        <v>0</v>
      </c>
      <c r="AA4667" s="11">
        <f>SUBTOTAL(1,AA4659:AA4665)</f>
        <v>20.2</v>
      </c>
      <c r="AB4667" s="12" t="e">
        <f>SUBTOTAL(1,AB4659:AB4665)</f>
        <v>#DIV/0!</v>
      </c>
      <c r="AC4667" s="13">
        <f>SUBTOTAL(1,AC4659:AC4665)</f>
        <v>0</v>
      </c>
    </row>
    <row r="4668" spans="1:29" outlineLevel="4" x14ac:dyDescent="0.25">
      <c r="A4668" s="1"/>
      <c r="B4668" s="25" t="s">
        <v>12015</v>
      </c>
      <c r="C4668" s="1"/>
      <c r="D4668" s="1"/>
      <c r="E4668" s="1"/>
      <c r="F4668" s="1"/>
      <c r="G4668" s="2">
        <f>SUBTOTAL(1,G4207:G4665)</f>
        <v>2371.7551020408164</v>
      </c>
      <c r="H4668" s="2">
        <f>SUBTOTAL(1,H4207:H4665)</f>
        <v>53.326530612244895</v>
      </c>
      <c r="I4668" s="2">
        <f>SUBTOTAL(1,I4207:I4665)</f>
        <v>126.78316326530613</v>
      </c>
      <c r="J4668" s="2">
        <f>SUBTOTAL(1,J4207:J4665)</f>
        <v>19.446428571428573</v>
      </c>
      <c r="K4668" s="2">
        <f>SUBTOTAL(1,K4207:K4665)</f>
        <v>0.29591836734693877</v>
      </c>
      <c r="L4668" s="2">
        <f>SUBTOTAL(1,L4207:L4665)</f>
        <v>0.52040816326530615</v>
      </c>
      <c r="M4668" s="2">
        <f>SUBTOTAL(1,M4207:M4665)</f>
        <v>1.0076530612244898</v>
      </c>
      <c r="N4668" s="2">
        <f>SUBTOTAL(1,N4207:N4665)</f>
        <v>8.1632653061224483E-2</v>
      </c>
      <c r="O4668" s="2">
        <f>SUBTOTAL(1,O4207:O4665)</f>
        <v>0.22193877551020408</v>
      </c>
      <c r="P4668" s="2">
        <f>SUBTOTAL(1,P4207:P4665)</f>
        <v>7.1938775510204085</v>
      </c>
      <c r="Q4668" s="2">
        <f>SUBTOTAL(1,Q4207:Q4665)</f>
        <v>0.27295918367346939</v>
      </c>
      <c r="R4668" s="2">
        <f>SUBTOTAL(1,R4207:R4665)</f>
        <v>0.38265306122448978</v>
      </c>
      <c r="S4668" s="2">
        <f>SUBTOTAL(1,S4207:S4665)</f>
        <v>5.1020408163265302E-3</v>
      </c>
      <c r="T4668" s="2">
        <f>SUBTOTAL(1,T4207:T4665)</f>
        <v>0</v>
      </c>
      <c r="U4668" s="2">
        <f>SUBTOTAL(1,U4207:U4665)</f>
        <v>0.11734693877551021</v>
      </c>
      <c r="V4668" s="2">
        <f>SUBTOTAL(1,V4207:V4665)</f>
        <v>9.438775510204081E-2</v>
      </c>
      <c r="W4668" s="2">
        <f>SUBTOTAL(1,W4207:W4665)</f>
        <v>2.6760204081632653</v>
      </c>
      <c r="X4668" s="2">
        <f>SUBTOTAL(1,X4207:X4665)</f>
        <v>0.27040816326530615</v>
      </c>
      <c r="Y4668" s="2">
        <f>SUBTOTAL(1,Y4207:Y4665)</f>
        <v>3.6096938775510203</v>
      </c>
      <c r="Z4668" s="2">
        <f>SUBTOTAL(1,Z4207:Z4665)</f>
        <v>2.7066326530612246</v>
      </c>
      <c r="AA4668" s="11">
        <f>SUBTOTAL(1,AA4207:AA4665)</f>
        <v>15.030612244897959</v>
      </c>
      <c r="AB4668" s="12" t="e">
        <f>SUBTOTAL(1,AB4207:AB4665)</f>
        <v>#DIV/0!</v>
      </c>
      <c r="AC4668" s="13">
        <f>SUBTOTAL(1,AC4207:AC4665)</f>
        <v>5.8673469387755105E-2</v>
      </c>
    </row>
    <row r="4669" spans="1:29" outlineLevel="7" x14ac:dyDescent="0.25">
      <c r="A4669" s="1" t="s">
        <v>28</v>
      </c>
      <c r="B4669" s="1" t="s">
        <v>1529</v>
      </c>
      <c r="C4669" s="1" t="s">
        <v>1528</v>
      </c>
      <c r="D4669" s="1" t="s">
        <v>1554</v>
      </c>
      <c r="E4669" s="1" t="s">
        <v>1555</v>
      </c>
      <c r="F4669" s="1" t="s">
        <v>1556</v>
      </c>
      <c r="G4669" s="2">
        <v>21</v>
      </c>
      <c r="H4669" s="2">
        <v>1</v>
      </c>
      <c r="I4669" s="2">
        <v>0</v>
      </c>
      <c r="J4669" s="2">
        <v>0</v>
      </c>
      <c r="K4669" s="2">
        <v>0</v>
      </c>
      <c r="L4669" s="2">
        <v>0</v>
      </c>
      <c r="M4669" s="2">
        <v>1</v>
      </c>
      <c r="N4669" s="2">
        <v>2</v>
      </c>
      <c r="O4669" s="2">
        <v>0</v>
      </c>
      <c r="P4669" s="2">
        <v>0</v>
      </c>
      <c r="Q4669" s="2">
        <v>0</v>
      </c>
      <c r="R4669" s="2">
        <v>0</v>
      </c>
      <c r="S4669" s="2">
        <v>0</v>
      </c>
      <c r="T4669" s="2">
        <v>0</v>
      </c>
      <c r="U4669" s="2">
        <v>0</v>
      </c>
      <c r="V4669" s="2">
        <v>0</v>
      </c>
      <c r="W4669" s="2">
        <v>0</v>
      </c>
      <c r="X4669" s="2">
        <v>0</v>
      </c>
      <c r="Y4669" s="2">
        <v>0</v>
      </c>
      <c r="Z4669" s="2">
        <v>0</v>
      </c>
      <c r="AA4669" s="11">
        <f t="shared" si="183"/>
        <v>3</v>
      </c>
      <c r="AB4669" s="12" t="b">
        <f t="shared" si="184"/>
        <v>0</v>
      </c>
      <c r="AC4669" s="13">
        <f t="shared" si="182"/>
        <v>0</v>
      </c>
    </row>
    <row r="4670" spans="1:29" outlineLevel="6" x14ac:dyDescent="0.25">
      <c r="A4670" s="1"/>
      <c r="B4670" s="1"/>
      <c r="C4670" s="1"/>
      <c r="D4670" s="25" t="s">
        <v>12633</v>
      </c>
      <c r="E4670" s="1"/>
      <c r="F4670" s="1"/>
      <c r="G4670" s="2">
        <f>SUBTOTAL(1,G4669:G4669)</f>
        <v>21</v>
      </c>
      <c r="H4670" s="2">
        <f>SUBTOTAL(1,H4669:H4669)</f>
        <v>1</v>
      </c>
      <c r="I4670" s="2">
        <f>SUBTOTAL(1,I4669:I4669)</f>
        <v>0</v>
      </c>
      <c r="J4670" s="2">
        <f>SUBTOTAL(1,J4669:J4669)</f>
        <v>0</v>
      </c>
      <c r="K4670" s="2">
        <f>SUBTOTAL(1,K4669:K4669)</f>
        <v>0</v>
      </c>
      <c r="L4670" s="2">
        <f>SUBTOTAL(1,L4669:L4669)</f>
        <v>0</v>
      </c>
      <c r="M4670" s="2">
        <f>SUBTOTAL(1,M4669:M4669)</f>
        <v>1</v>
      </c>
      <c r="N4670" s="2">
        <f>SUBTOTAL(1,N4669:N4669)</f>
        <v>2</v>
      </c>
      <c r="O4670" s="2">
        <f>SUBTOTAL(1,O4669:O4669)</f>
        <v>0</v>
      </c>
      <c r="P4670" s="2">
        <f>SUBTOTAL(1,P4669:P4669)</f>
        <v>0</v>
      </c>
      <c r="Q4670" s="2">
        <f>SUBTOTAL(1,Q4669:Q4669)</f>
        <v>0</v>
      </c>
      <c r="R4670" s="2">
        <f>SUBTOTAL(1,R4669:R4669)</f>
        <v>0</v>
      </c>
      <c r="S4670" s="2">
        <f>SUBTOTAL(1,S4669:S4669)</f>
        <v>0</v>
      </c>
      <c r="T4670" s="2">
        <f>SUBTOTAL(1,T4669:T4669)</f>
        <v>0</v>
      </c>
      <c r="U4670" s="2">
        <f>SUBTOTAL(1,U4669:U4669)</f>
        <v>0</v>
      </c>
      <c r="V4670" s="2">
        <f>SUBTOTAL(1,V4669:V4669)</f>
        <v>0</v>
      </c>
      <c r="W4670" s="2">
        <f>SUBTOTAL(1,W4669:W4669)</f>
        <v>0</v>
      </c>
      <c r="X4670" s="2">
        <f>SUBTOTAL(1,X4669:X4669)</f>
        <v>0</v>
      </c>
      <c r="Y4670" s="2">
        <f>SUBTOTAL(1,Y4669:Y4669)</f>
        <v>0</v>
      </c>
      <c r="Z4670" s="2">
        <f>SUBTOTAL(1,Z4669:Z4669)</f>
        <v>0</v>
      </c>
      <c r="AA4670" s="11">
        <f>SUBTOTAL(1,AA4669:AA4669)</f>
        <v>3</v>
      </c>
      <c r="AB4670" s="12" t="e">
        <f>SUBTOTAL(1,AB4669:AB4669)</f>
        <v>#DIV/0!</v>
      </c>
      <c r="AC4670" s="13">
        <f>SUBTOTAL(1,AC4669:AC4669)</f>
        <v>0</v>
      </c>
    </row>
    <row r="4671" spans="1:29" outlineLevel="6" x14ac:dyDescent="0.25">
      <c r="A4671" s="1" t="s">
        <v>28</v>
      </c>
      <c r="B4671" s="1" t="s">
        <v>1529</v>
      </c>
      <c r="C4671" s="1" t="s">
        <v>1528</v>
      </c>
      <c r="D4671" s="1"/>
      <c r="E4671" s="1" t="s">
        <v>1530</v>
      </c>
      <c r="F4671" s="1" t="s">
        <v>1531</v>
      </c>
      <c r="G4671" s="2">
        <v>29</v>
      </c>
      <c r="H4671" s="2">
        <v>1</v>
      </c>
      <c r="I4671" s="2">
        <v>0</v>
      </c>
      <c r="J4671" s="2">
        <v>0</v>
      </c>
      <c r="K4671" s="2">
        <v>0</v>
      </c>
      <c r="L4671" s="2">
        <v>0</v>
      </c>
      <c r="M4671" s="2">
        <v>1</v>
      </c>
      <c r="N4671" s="2">
        <v>2</v>
      </c>
      <c r="O4671" s="2">
        <v>0</v>
      </c>
      <c r="P4671" s="2">
        <v>0</v>
      </c>
      <c r="Q4671" s="2">
        <v>0</v>
      </c>
      <c r="R4671" s="2">
        <v>0</v>
      </c>
      <c r="S4671" s="2">
        <v>0</v>
      </c>
      <c r="T4671" s="2">
        <v>0</v>
      </c>
      <c r="U4671" s="2">
        <v>0</v>
      </c>
      <c r="V4671" s="2">
        <v>0</v>
      </c>
      <c r="W4671" s="2">
        <v>0</v>
      </c>
      <c r="X4671" s="2">
        <v>0</v>
      </c>
      <c r="Y4671" s="2">
        <v>0</v>
      </c>
      <c r="Z4671" s="2">
        <v>0</v>
      </c>
      <c r="AA4671" s="11">
        <f t="shared" si="183"/>
        <v>3</v>
      </c>
      <c r="AB4671" s="12" t="b">
        <f t="shared" si="184"/>
        <v>0</v>
      </c>
      <c r="AC4671" s="13">
        <f t="shared" si="182"/>
        <v>0</v>
      </c>
    </row>
    <row r="4672" spans="1:29" outlineLevel="6" x14ac:dyDescent="0.25">
      <c r="A4672" s="1" t="s">
        <v>28</v>
      </c>
      <c r="B4672" s="1" t="s">
        <v>1529</v>
      </c>
      <c r="C4672" s="1" t="s">
        <v>1528</v>
      </c>
      <c r="D4672" s="1"/>
      <c r="E4672" s="1" t="s">
        <v>1561</v>
      </c>
      <c r="F4672" s="1" t="s">
        <v>1562</v>
      </c>
      <c r="G4672" s="2">
        <v>13</v>
      </c>
      <c r="H4672" s="2">
        <v>0</v>
      </c>
      <c r="I4672" s="2">
        <v>0</v>
      </c>
      <c r="J4672" s="2">
        <v>0</v>
      </c>
      <c r="K4672" s="2">
        <v>0</v>
      </c>
      <c r="L4672" s="2">
        <v>0</v>
      </c>
      <c r="M4672" s="2">
        <v>1</v>
      </c>
      <c r="N4672" s="2">
        <v>2</v>
      </c>
      <c r="O4672" s="2">
        <v>0</v>
      </c>
      <c r="P4672" s="2">
        <v>0</v>
      </c>
      <c r="Q4672" s="2">
        <v>0</v>
      </c>
      <c r="R4672" s="2">
        <v>0</v>
      </c>
      <c r="S4672" s="2">
        <v>0</v>
      </c>
      <c r="T4672" s="2">
        <v>0</v>
      </c>
      <c r="U4672" s="2">
        <v>0</v>
      </c>
      <c r="V4672" s="2">
        <v>0</v>
      </c>
      <c r="W4672" s="2">
        <v>0</v>
      </c>
      <c r="X4672" s="2">
        <v>0</v>
      </c>
      <c r="Y4672" s="2">
        <v>0</v>
      </c>
      <c r="Z4672" s="2">
        <v>0</v>
      </c>
      <c r="AA4672" s="11">
        <f t="shared" si="183"/>
        <v>3</v>
      </c>
      <c r="AB4672" s="12" t="b">
        <f t="shared" si="184"/>
        <v>0</v>
      </c>
      <c r="AC4672" s="13">
        <f t="shared" si="182"/>
        <v>0</v>
      </c>
    </row>
    <row r="4673" spans="1:29" outlineLevel="6" x14ac:dyDescent="0.25">
      <c r="A4673" s="1" t="s">
        <v>28</v>
      </c>
      <c r="B4673" s="1" t="s">
        <v>1529</v>
      </c>
      <c r="C4673" s="1" t="s">
        <v>1528</v>
      </c>
      <c r="D4673" s="1"/>
      <c r="E4673" s="1" t="s">
        <v>1571</v>
      </c>
      <c r="F4673" s="1" t="s">
        <v>1572</v>
      </c>
      <c r="G4673" s="2">
        <v>21</v>
      </c>
      <c r="H4673" s="2">
        <v>0</v>
      </c>
      <c r="I4673" s="2">
        <v>0</v>
      </c>
      <c r="J4673" s="2">
        <v>0</v>
      </c>
      <c r="K4673" s="2">
        <v>0</v>
      </c>
      <c r="L4673" s="2">
        <v>0</v>
      </c>
      <c r="M4673" s="2">
        <v>1</v>
      </c>
      <c r="N4673" s="2">
        <v>2</v>
      </c>
      <c r="O4673" s="2">
        <v>0</v>
      </c>
      <c r="P4673" s="2">
        <v>0</v>
      </c>
      <c r="Q4673" s="2">
        <v>0</v>
      </c>
      <c r="R4673" s="2">
        <v>0</v>
      </c>
      <c r="S4673" s="2">
        <v>0</v>
      </c>
      <c r="T4673" s="2">
        <v>0</v>
      </c>
      <c r="U4673" s="2">
        <v>0</v>
      </c>
      <c r="V4673" s="2">
        <v>0</v>
      </c>
      <c r="W4673" s="2">
        <v>0</v>
      </c>
      <c r="X4673" s="2">
        <v>0</v>
      </c>
      <c r="Y4673" s="2">
        <v>0</v>
      </c>
      <c r="Z4673" s="2">
        <v>0</v>
      </c>
      <c r="AA4673" s="11">
        <f t="shared" si="183"/>
        <v>3</v>
      </c>
      <c r="AB4673" s="12" t="b">
        <f t="shared" si="184"/>
        <v>0</v>
      </c>
      <c r="AC4673" s="13">
        <f t="shared" si="182"/>
        <v>0</v>
      </c>
    </row>
    <row r="4674" spans="1:29" outlineLevel="6" x14ac:dyDescent="0.25">
      <c r="A4674" s="1" t="s">
        <v>28</v>
      </c>
      <c r="B4674" s="1" t="s">
        <v>1529</v>
      </c>
      <c r="C4674" s="1" t="s">
        <v>1528</v>
      </c>
      <c r="D4674" s="1"/>
      <c r="E4674" s="1" t="s">
        <v>1546</v>
      </c>
      <c r="F4674" s="1" t="s">
        <v>1547</v>
      </c>
      <c r="G4674" s="2">
        <v>20</v>
      </c>
      <c r="H4674" s="2">
        <v>0</v>
      </c>
      <c r="I4674" s="2">
        <v>0</v>
      </c>
      <c r="J4674" s="2">
        <v>0</v>
      </c>
      <c r="K4674" s="2">
        <v>0</v>
      </c>
      <c r="L4674" s="2">
        <v>0</v>
      </c>
      <c r="M4674" s="2">
        <v>1</v>
      </c>
      <c r="N4674" s="2">
        <v>1</v>
      </c>
      <c r="O4674" s="2">
        <v>1</v>
      </c>
      <c r="P4674" s="2">
        <v>0</v>
      </c>
      <c r="Q4674" s="2">
        <v>0</v>
      </c>
      <c r="R4674" s="2">
        <v>0</v>
      </c>
      <c r="S4674" s="2">
        <v>0</v>
      </c>
      <c r="T4674" s="2">
        <v>0</v>
      </c>
      <c r="U4674" s="2">
        <v>0</v>
      </c>
      <c r="V4674" s="2">
        <v>0</v>
      </c>
      <c r="W4674" s="2">
        <v>0</v>
      </c>
      <c r="X4674" s="2">
        <v>0</v>
      </c>
      <c r="Y4674" s="2">
        <v>0</v>
      </c>
      <c r="Z4674" s="2">
        <v>0</v>
      </c>
      <c r="AA4674" s="11">
        <f t="shared" si="183"/>
        <v>3</v>
      </c>
      <c r="AB4674" s="12" t="b">
        <f t="shared" si="184"/>
        <v>0</v>
      </c>
      <c r="AC4674" s="13">
        <f t="shared" si="182"/>
        <v>0</v>
      </c>
    </row>
    <row r="4675" spans="1:29" outlineLevel="6" x14ac:dyDescent="0.25">
      <c r="A4675" s="1" t="s">
        <v>28</v>
      </c>
      <c r="B4675" s="1" t="s">
        <v>1529</v>
      </c>
      <c r="C4675" s="1" t="s">
        <v>1528</v>
      </c>
      <c r="D4675" s="1"/>
      <c r="E4675" s="1" t="s">
        <v>1544</v>
      </c>
      <c r="F4675" s="1" t="s">
        <v>1545</v>
      </c>
      <c r="G4675" s="2">
        <v>9</v>
      </c>
      <c r="H4675" s="2">
        <v>0</v>
      </c>
      <c r="I4675" s="2">
        <v>0</v>
      </c>
      <c r="J4675" s="2">
        <v>0</v>
      </c>
      <c r="K4675" s="2">
        <v>0</v>
      </c>
      <c r="L4675" s="2">
        <v>0</v>
      </c>
      <c r="M4675" s="2">
        <v>1</v>
      </c>
      <c r="N4675" s="2">
        <v>1</v>
      </c>
      <c r="O4675" s="2">
        <v>0</v>
      </c>
      <c r="P4675" s="2">
        <v>0</v>
      </c>
      <c r="Q4675" s="2">
        <v>0</v>
      </c>
      <c r="R4675" s="2">
        <v>0</v>
      </c>
      <c r="S4675" s="2">
        <v>0</v>
      </c>
      <c r="T4675" s="2">
        <v>0</v>
      </c>
      <c r="U4675" s="2">
        <v>0</v>
      </c>
      <c r="V4675" s="2">
        <v>0</v>
      </c>
      <c r="W4675" s="2">
        <v>0</v>
      </c>
      <c r="X4675" s="2">
        <v>0</v>
      </c>
      <c r="Y4675" s="2">
        <v>0</v>
      </c>
      <c r="Z4675" s="2">
        <v>0</v>
      </c>
      <c r="AA4675" s="11">
        <f t="shared" si="183"/>
        <v>2</v>
      </c>
      <c r="AB4675" s="12" t="b">
        <f t="shared" si="184"/>
        <v>0</v>
      </c>
      <c r="AC4675" s="13">
        <f t="shared" si="182"/>
        <v>0</v>
      </c>
    </row>
    <row r="4676" spans="1:29" outlineLevel="6" x14ac:dyDescent="0.25">
      <c r="A4676" s="1" t="s">
        <v>28</v>
      </c>
      <c r="B4676" s="1" t="s">
        <v>1529</v>
      </c>
      <c r="C4676" s="1" t="s">
        <v>1528</v>
      </c>
      <c r="D4676" s="1"/>
      <c r="E4676" s="1" t="s">
        <v>1569</v>
      </c>
      <c r="F4676" s="1" t="s">
        <v>1570</v>
      </c>
      <c r="G4676" s="2">
        <v>0</v>
      </c>
      <c r="H4676" s="2">
        <v>0</v>
      </c>
      <c r="I4676" s="2">
        <v>0</v>
      </c>
      <c r="J4676" s="2">
        <v>0</v>
      </c>
      <c r="K4676" s="2">
        <v>0</v>
      </c>
      <c r="L4676" s="2">
        <v>0</v>
      </c>
      <c r="M4676" s="2">
        <v>1</v>
      </c>
      <c r="N4676" s="2">
        <v>0</v>
      </c>
      <c r="O4676" s="2">
        <v>0</v>
      </c>
      <c r="P4676" s="2">
        <v>0</v>
      </c>
      <c r="Q4676" s="2">
        <v>0</v>
      </c>
      <c r="R4676" s="2">
        <v>0</v>
      </c>
      <c r="S4676" s="2">
        <v>0</v>
      </c>
      <c r="T4676" s="2">
        <v>0</v>
      </c>
      <c r="U4676" s="2">
        <v>0</v>
      </c>
      <c r="V4676" s="2">
        <v>0</v>
      </c>
      <c r="W4676" s="2">
        <v>0</v>
      </c>
      <c r="X4676" s="2">
        <v>0</v>
      </c>
      <c r="Y4676" s="2">
        <v>0</v>
      </c>
      <c r="Z4676" s="2">
        <v>0</v>
      </c>
      <c r="AA4676" s="11">
        <f t="shared" si="183"/>
        <v>1</v>
      </c>
      <c r="AB4676" s="12" t="b">
        <f t="shared" si="184"/>
        <v>0</v>
      </c>
      <c r="AC4676" s="13">
        <f t="shared" si="182"/>
        <v>0</v>
      </c>
    </row>
    <row r="4677" spans="1:29" outlineLevel="6" x14ac:dyDescent="0.25">
      <c r="A4677" s="1" t="s">
        <v>28</v>
      </c>
      <c r="B4677" s="1" t="s">
        <v>1529</v>
      </c>
      <c r="C4677" s="1" t="s">
        <v>1528</v>
      </c>
      <c r="D4677" s="1"/>
      <c r="E4677" s="1" t="s">
        <v>1532</v>
      </c>
      <c r="F4677" s="1" t="s">
        <v>1533</v>
      </c>
      <c r="G4677" s="2">
        <v>56</v>
      </c>
      <c r="H4677" s="2">
        <v>0</v>
      </c>
      <c r="I4677" s="2">
        <v>12</v>
      </c>
      <c r="J4677" s="2">
        <v>0</v>
      </c>
      <c r="K4677" s="2">
        <v>0</v>
      </c>
      <c r="L4677" s="2">
        <v>0</v>
      </c>
      <c r="M4677" s="2">
        <v>1</v>
      </c>
      <c r="N4677" s="2">
        <v>1</v>
      </c>
      <c r="O4677" s="2">
        <v>0</v>
      </c>
      <c r="P4677" s="2">
        <v>0</v>
      </c>
      <c r="Q4677" s="2">
        <v>0</v>
      </c>
      <c r="R4677" s="2">
        <v>0</v>
      </c>
      <c r="S4677" s="2">
        <v>0</v>
      </c>
      <c r="T4677" s="2">
        <v>0</v>
      </c>
      <c r="U4677" s="2">
        <v>0</v>
      </c>
      <c r="V4677" s="2">
        <v>0</v>
      </c>
      <c r="W4677" s="2">
        <v>0</v>
      </c>
      <c r="X4677" s="2">
        <v>0</v>
      </c>
      <c r="Y4677" s="2">
        <v>0</v>
      </c>
      <c r="Z4677" s="2">
        <v>0</v>
      </c>
      <c r="AA4677" s="11">
        <f t="shared" si="183"/>
        <v>2</v>
      </c>
      <c r="AB4677" s="12" t="b">
        <f t="shared" si="184"/>
        <v>0</v>
      </c>
      <c r="AC4677" s="13">
        <f t="shared" si="182"/>
        <v>0</v>
      </c>
    </row>
    <row r="4678" spans="1:29" outlineLevel="6" x14ac:dyDescent="0.25">
      <c r="A4678" s="1" t="s">
        <v>28</v>
      </c>
      <c r="B4678" s="1" t="s">
        <v>1529</v>
      </c>
      <c r="C4678" s="1" t="s">
        <v>1528</v>
      </c>
      <c r="D4678" s="1"/>
      <c r="E4678" s="1" t="s">
        <v>1563</v>
      </c>
      <c r="F4678" s="1" t="s">
        <v>1564</v>
      </c>
      <c r="G4678" s="2">
        <v>2</v>
      </c>
      <c r="H4678" s="2">
        <v>0</v>
      </c>
      <c r="I4678" s="2">
        <v>0</v>
      </c>
      <c r="J4678" s="2">
        <v>0</v>
      </c>
      <c r="K4678" s="2">
        <v>0</v>
      </c>
      <c r="L4678" s="2">
        <v>0</v>
      </c>
      <c r="M4678" s="2">
        <v>1</v>
      </c>
      <c r="N4678" s="2">
        <v>0</v>
      </c>
      <c r="O4678" s="2">
        <v>0</v>
      </c>
      <c r="P4678" s="2">
        <v>0</v>
      </c>
      <c r="Q4678" s="2">
        <v>0</v>
      </c>
      <c r="R4678" s="2">
        <v>0</v>
      </c>
      <c r="S4678" s="2">
        <v>0</v>
      </c>
      <c r="T4678" s="2">
        <v>0</v>
      </c>
      <c r="U4678" s="2">
        <v>0</v>
      </c>
      <c r="V4678" s="2">
        <v>0</v>
      </c>
      <c r="W4678" s="2">
        <v>0</v>
      </c>
      <c r="X4678" s="2">
        <v>0</v>
      </c>
      <c r="Y4678" s="2">
        <v>0</v>
      </c>
      <c r="Z4678" s="2">
        <v>0</v>
      </c>
      <c r="AA4678" s="11">
        <f t="shared" si="183"/>
        <v>1</v>
      </c>
      <c r="AB4678" s="12" t="b">
        <f t="shared" si="184"/>
        <v>0</v>
      </c>
      <c r="AC4678" s="13">
        <f t="shared" si="182"/>
        <v>0</v>
      </c>
    </row>
    <row r="4679" spans="1:29" outlineLevel="6" x14ac:dyDescent="0.25">
      <c r="A4679" s="1" t="s">
        <v>28</v>
      </c>
      <c r="B4679" s="1" t="s">
        <v>1529</v>
      </c>
      <c r="C4679" s="1" t="s">
        <v>1528</v>
      </c>
      <c r="D4679" s="1"/>
      <c r="E4679" s="1" t="s">
        <v>1548</v>
      </c>
      <c r="F4679" s="1" t="s">
        <v>1549</v>
      </c>
      <c r="G4679" s="2">
        <v>35</v>
      </c>
      <c r="H4679" s="2">
        <v>0</v>
      </c>
      <c r="I4679" s="2">
        <v>9</v>
      </c>
      <c r="J4679" s="2">
        <v>0</v>
      </c>
      <c r="K4679" s="2">
        <v>0</v>
      </c>
      <c r="L4679" s="2">
        <v>0</v>
      </c>
      <c r="M4679" s="2">
        <v>1</v>
      </c>
      <c r="N4679" s="2">
        <v>1</v>
      </c>
      <c r="O4679" s="2">
        <v>0</v>
      </c>
      <c r="P4679" s="2">
        <v>0</v>
      </c>
      <c r="Q4679" s="2">
        <v>0</v>
      </c>
      <c r="R4679" s="2">
        <v>0</v>
      </c>
      <c r="S4679" s="2">
        <v>0</v>
      </c>
      <c r="T4679" s="2">
        <v>0</v>
      </c>
      <c r="U4679" s="2">
        <v>0</v>
      </c>
      <c r="V4679" s="2">
        <v>0</v>
      </c>
      <c r="W4679" s="2">
        <v>0</v>
      </c>
      <c r="X4679" s="2">
        <v>0</v>
      </c>
      <c r="Y4679" s="2">
        <v>0</v>
      </c>
      <c r="Z4679" s="2">
        <v>0</v>
      </c>
      <c r="AA4679" s="11">
        <f t="shared" si="183"/>
        <v>2</v>
      </c>
      <c r="AB4679" s="12" t="b">
        <f t="shared" si="184"/>
        <v>0</v>
      </c>
      <c r="AC4679" s="13">
        <f t="shared" si="182"/>
        <v>0</v>
      </c>
    </row>
    <row r="4680" spans="1:29" outlineLevel="6" x14ac:dyDescent="0.25">
      <c r="A4680" s="1" t="s">
        <v>28</v>
      </c>
      <c r="B4680" s="1" t="s">
        <v>1529</v>
      </c>
      <c r="C4680" s="1" t="s">
        <v>1528</v>
      </c>
      <c r="D4680" s="1"/>
      <c r="E4680" s="1" t="s">
        <v>1542</v>
      </c>
      <c r="F4680" s="1" t="s">
        <v>1543</v>
      </c>
      <c r="G4680" s="2">
        <v>93</v>
      </c>
      <c r="H4680" s="2">
        <v>0</v>
      </c>
      <c r="I4680" s="2">
        <v>13</v>
      </c>
      <c r="J4680" s="2">
        <v>0</v>
      </c>
      <c r="K4680" s="2">
        <v>0</v>
      </c>
      <c r="L4680" s="2">
        <v>0</v>
      </c>
      <c r="M4680" s="2">
        <v>1</v>
      </c>
      <c r="N4680" s="2">
        <v>1</v>
      </c>
      <c r="O4680" s="2">
        <v>0</v>
      </c>
      <c r="P4680" s="2">
        <v>0</v>
      </c>
      <c r="Q4680" s="2">
        <v>0</v>
      </c>
      <c r="R4680" s="2">
        <v>0</v>
      </c>
      <c r="S4680" s="2">
        <v>0</v>
      </c>
      <c r="T4680" s="2">
        <v>0</v>
      </c>
      <c r="U4680" s="2">
        <v>0</v>
      </c>
      <c r="V4680" s="2">
        <v>0</v>
      </c>
      <c r="W4680" s="2">
        <v>0</v>
      </c>
      <c r="X4680" s="2">
        <v>0</v>
      </c>
      <c r="Y4680" s="2">
        <v>0</v>
      </c>
      <c r="Z4680" s="2">
        <v>0</v>
      </c>
      <c r="AA4680" s="11">
        <f t="shared" si="183"/>
        <v>2</v>
      </c>
      <c r="AB4680" s="12" t="b">
        <f t="shared" si="184"/>
        <v>0</v>
      </c>
      <c r="AC4680" s="13">
        <f t="shared" si="182"/>
        <v>0</v>
      </c>
    </row>
    <row r="4681" spans="1:29" outlineLevel="6" x14ac:dyDescent="0.25">
      <c r="A4681" s="1" t="s">
        <v>28</v>
      </c>
      <c r="B4681" s="1" t="s">
        <v>1529</v>
      </c>
      <c r="C4681" s="1" t="s">
        <v>1528</v>
      </c>
      <c r="D4681" s="1"/>
      <c r="E4681" s="1" t="s">
        <v>1567</v>
      </c>
      <c r="F4681" s="1" t="s">
        <v>1568</v>
      </c>
      <c r="G4681" s="2">
        <v>12</v>
      </c>
      <c r="H4681" s="2">
        <v>0</v>
      </c>
      <c r="I4681" s="2">
        <v>0</v>
      </c>
      <c r="J4681" s="2">
        <v>0</v>
      </c>
      <c r="K4681" s="2">
        <v>0</v>
      </c>
      <c r="L4681" s="2">
        <v>0</v>
      </c>
      <c r="M4681" s="2">
        <v>1</v>
      </c>
      <c r="N4681" s="2">
        <v>1</v>
      </c>
      <c r="O4681" s="2">
        <v>0</v>
      </c>
      <c r="P4681" s="2">
        <v>0</v>
      </c>
      <c r="Q4681" s="2">
        <v>0</v>
      </c>
      <c r="R4681" s="2">
        <v>0</v>
      </c>
      <c r="S4681" s="2">
        <v>0</v>
      </c>
      <c r="T4681" s="2">
        <v>0</v>
      </c>
      <c r="U4681" s="2">
        <v>0</v>
      </c>
      <c r="V4681" s="2">
        <v>0</v>
      </c>
      <c r="W4681" s="2">
        <v>0</v>
      </c>
      <c r="X4681" s="2">
        <v>0</v>
      </c>
      <c r="Y4681" s="2">
        <v>0</v>
      </c>
      <c r="Z4681" s="2">
        <v>0</v>
      </c>
      <c r="AA4681" s="11">
        <f t="shared" si="183"/>
        <v>2</v>
      </c>
      <c r="AB4681" s="12" t="b">
        <f t="shared" si="184"/>
        <v>0</v>
      </c>
      <c r="AC4681" s="13">
        <f t="shared" si="182"/>
        <v>0</v>
      </c>
    </row>
    <row r="4682" spans="1:29" outlineLevel="6" x14ac:dyDescent="0.25">
      <c r="A4682" s="1" t="s">
        <v>28</v>
      </c>
      <c r="B4682" s="1" t="s">
        <v>1529</v>
      </c>
      <c r="C4682" s="1" t="s">
        <v>1528</v>
      </c>
      <c r="D4682" s="1"/>
      <c r="E4682" s="1" t="s">
        <v>1534</v>
      </c>
      <c r="F4682" s="1" t="s">
        <v>1535</v>
      </c>
      <c r="G4682" s="2">
        <v>59</v>
      </c>
      <c r="H4682" s="2">
        <v>0</v>
      </c>
      <c r="I4682" s="2">
        <v>15</v>
      </c>
      <c r="J4682" s="2">
        <v>0</v>
      </c>
      <c r="K4682" s="2">
        <v>0</v>
      </c>
      <c r="L4682" s="2">
        <v>0</v>
      </c>
      <c r="M4682" s="2">
        <v>1</v>
      </c>
      <c r="N4682" s="2">
        <v>1</v>
      </c>
      <c r="O4682" s="2">
        <v>0</v>
      </c>
      <c r="P4682" s="2">
        <v>0</v>
      </c>
      <c r="Q4682" s="2">
        <v>0</v>
      </c>
      <c r="R4682" s="2">
        <v>0</v>
      </c>
      <c r="S4682" s="2">
        <v>0</v>
      </c>
      <c r="T4682" s="2">
        <v>0</v>
      </c>
      <c r="U4682" s="2">
        <v>0</v>
      </c>
      <c r="V4682" s="2">
        <v>0</v>
      </c>
      <c r="W4682" s="2">
        <v>0</v>
      </c>
      <c r="X4682" s="2">
        <v>0</v>
      </c>
      <c r="Y4682" s="2">
        <v>0</v>
      </c>
      <c r="Z4682" s="2">
        <v>0</v>
      </c>
      <c r="AA4682" s="11">
        <f t="shared" si="183"/>
        <v>2</v>
      </c>
      <c r="AB4682" s="12" t="b">
        <f t="shared" si="184"/>
        <v>0</v>
      </c>
      <c r="AC4682" s="13">
        <f t="shared" si="182"/>
        <v>0</v>
      </c>
    </row>
    <row r="4683" spans="1:29" outlineLevel="6" x14ac:dyDescent="0.25">
      <c r="A4683" s="1" t="s">
        <v>28</v>
      </c>
      <c r="B4683" s="1" t="s">
        <v>1529</v>
      </c>
      <c r="C4683" s="1" t="s">
        <v>1528</v>
      </c>
      <c r="D4683" s="1"/>
      <c r="E4683" s="1" t="s">
        <v>1550</v>
      </c>
      <c r="F4683" s="1" t="s">
        <v>1551</v>
      </c>
      <c r="G4683" s="2">
        <v>58</v>
      </c>
      <c r="H4683" s="2">
        <v>0</v>
      </c>
      <c r="I4683" s="2">
        <v>16</v>
      </c>
      <c r="J4683" s="2">
        <v>0</v>
      </c>
      <c r="K4683" s="2">
        <v>0</v>
      </c>
      <c r="L4683" s="2">
        <v>0</v>
      </c>
      <c r="M4683" s="2">
        <v>1</v>
      </c>
      <c r="N4683" s="2">
        <v>1</v>
      </c>
      <c r="O4683" s="2">
        <v>0</v>
      </c>
      <c r="P4683" s="2">
        <v>0</v>
      </c>
      <c r="Q4683" s="2">
        <v>0</v>
      </c>
      <c r="R4683" s="2">
        <v>0</v>
      </c>
      <c r="S4683" s="2">
        <v>0</v>
      </c>
      <c r="T4683" s="2">
        <v>0</v>
      </c>
      <c r="U4683" s="2">
        <v>0</v>
      </c>
      <c r="V4683" s="2">
        <v>0</v>
      </c>
      <c r="W4683" s="2">
        <v>0</v>
      </c>
      <c r="X4683" s="2">
        <v>0</v>
      </c>
      <c r="Y4683" s="2">
        <v>0</v>
      </c>
      <c r="Z4683" s="2">
        <v>0</v>
      </c>
      <c r="AA4683" s="11">
        <f t="shared" si="183"/>
        <v>2</v>
      </c>
      <c r="AB4683" s="12" t="b">
        <f t="shared" si="184"/>
        <v>0</v>
      </c>
      <c r="AC4683" s="13">
        <f t="shared" si="182"/>
        <v>0</v>
      </c>
    </row>
    <row r="4684" spans="1:29" outlineLevel="6" x14ac:dyDescent="0.25">
      <c r="A4684" s="1" t="s">
        <v>28</v>
      </c>
      <c r="B4684" s="1" t="s">
        <v>1529</v>
      </c>
      <c r="C4684" s="1" t="s">
        <v>1528</v>
      </c>
      <c r="D4684" s="1"/>
      <c r="E4684" s="1" t="s">
        <v>1540</v>
      </c>
      <c r="F4684" s="1" t="s">
        <v>1541</v>
      </c>
      <c r="G4684" s="2">
        <v>112</v>
      </c>
      <c r="H4684" s="2">
        <v>0</v>
      </c>
      <c r="I4684" s="2">
        <v>17</v>
      </c>
      <c r="J4684" s="2">
        <v>0</v>
      </c>
      <c r="K4684" s="2">
        <v>0</v>
      </c>
      <c r="L4684" s="2">
        <v>0</v>
      </c>
      <c r="M4684" s="2">
        <v>1</v>
      </c>
      <c r="N4684" s="2">
        <v>1</v>
      </c>
      <c r="O4684" s="2">
        <v>0</v>
      </c>
      <c r="P4684" s="2">
        <v>0</v>
      </c>
      <c r="Q4684" s="2">
        <v>0</v>
      </c>
      <c r="R4684" s="2">
        <v>0</v>
      </c>
      <c r="S4684" s="2">
        <v>0</v>
      </c>
      <c r="T4684" s="2">
        <v>0</v>
      </c>
      <c r="U4684" s="2">
        <v>0</v>
      </c>
      <c r="V4684" s="2">
        <v>0</v>
      </c>
      <c r="W4684" s="2">
        <v>0</v>
      </c>
      <c r="X4684" s="2">
        <v>0</v>
      </c>
      <c r="Y4684" s="2">
        <v>0</v>
      </c>
      <c r="Z4684" s="2">
        <v>0</v>
      </c>
      <c r="AA4684" s="11">
        <f t="shared" si="183"/>
        <v>2</v>
      </c>
      <c r="AB4684" s="12" t="b">
        <f t="shared" si="184"/>
        <v>0</v>
      </c>
      <c r="AC4684" s="13">
        <f t="shared" ref="AC4684:AC4765" si="185">IF(AB4684,1,0)</f>
        <v>0</v>
      </c>
    </row>
    <row r="4685" spans="1:29" outlineLevel="6" x14ac:dyDescent="0.25">
      <c r="A4685" s="1" t="s">
        <v>28</v>
      </c>
      <c r="B4685" s="1" t="s">
        <v>1529</v>
      </c>
      <c r="C4685" s="1" t="s">
        <v>1528</v>
      </c>
      <c r="D4685" s="1"/>
      <c r="E4685" s="1" t="s">
        <v>1557</v>
      </c>
      <c r="F4685" s="1" t="s">
        <v>1558</v>
      </c>
      <c r="G4685" s="2">
        <v>26</v>
      </c>
      <c r="H4685" s="2">
        <v>0</v>
      </c>
      <c r="I4685" s="2">
        <v>4</v>
      </c>
      <c r="J4685" s="2">
        <v>0</v>
      </c>
      <c r="K4685" s="2">
        <v>0</v>
      </c>
      <c r="L4685" s="2">
        <v>0</v>
      </c>
      <c r="M4685" s="2">
        <v>1</v>
      </c>
      <c r="N4685" s="2">
        <v>2</v>
      </c>
      <c r="O4685" s="2">
        <v>0</v>
      </c>
      <c r="P4685" s="2">
        <v>0</v>
      </c>
      <c r="Q4685" s="2">
        <v>0</v>
      </c>
      <c r="R4685" s="2">
        <v>0</v>
      </c>
      <c r="S4685" s="2">
        <v>0</v>
      </c>
      <c r="T4685" s="2">
        <v>0</v>
      </c>
      <c r="U4685" s="2">
        <v>0</v>
      </c>
      <c r="V4685" s="2">
        <v>0</v>
      </c>
      <c r="W4685" s="2">
        <v>0</v>
      </c>
      <c r="X4685" s="2">
        <v>0</v>
      </c>
      <c r="Y4685" s="2">
        <v>0</v>
      </c>
      <c r="Z4685" s="2">
        <v>0</v>
      </c>
      <c r="AA4685" s="11">
        <f t="shared" ref="AA4685:AA4766" si="186">SUM(M4685:Z4685)-Y4685</f>
        <v>3</v>
      </c>
      <c r="AB4685" s="12" t="b">
        <f t="shared" ref="AB4685:AB4766" si="187">AND(H4685&gt;30,I4685&gt;0,K4685&gt;0,L4685&gt;0,AA4685&gt;10)</f>
        <v>0</v>
      </c>
      <c r="AC4685" s="13">
        <f t="shared" si="185"/>
        <v>0</v>
      </c>
    </row>
    <row r="4686" spans="1:29" outlineLevel="6" x14ac:dyDescent="0.25">
      <c r="A4686" s="1" t="s">
        <v>28</v>
      </c>
      <c r="B4686" s="1" t="s">
        <v>1529</v>
      </c>
      <c r="C4686" s="1" t="s">
        <v>1528</v>
      </c>
      <c r="D4686" s="1"/>
      <c r="E4686" s="1" t="s">
        <v>1536</v>
      </c>
      <c r="F4686" s="1" t="s">
        <v>1537</v>
      </c>
      <c r="G4686" s="2">
        <v>41</v>
      </c>
      <c r="H4686" s="2">
        <v>0</v>
      </c>
      <c r="I4686" s="2">
        <v>13</v>
      </c>
      <c r="J4686" s="2">
        <v>0</v>
      </c>
      <c r="K4686" s="2">
        <v>0</v>
      </c>
      <c r="L4686" s="2">
        <v>0</v>
      </c>
      <c r="M4686" s="2">
        <v>1</v>
      </c>
      <c r="N4686" s="2">
        <v>1</v>
      </c>
      <c r="O4686" s="2">
        <v>0</v>
      </c>
      <c r="P4686" s="2">
        <v>0</v>
      </c>
      <c r="Q4686" s="2">
        <v>0</v>
      </c>
      <c r="R4686" s="2">
        <v>0</v>
      </c>
      <c r="S4686" s="2">
        <v>0</v>
      </c>
      <c r="T4686" s="2">
        <v>0</v>
      </c>
      <c r="U4686" s="2">
        <v>0</v>
      </c>
      <c r="V4686" s="2">
        <v>0</v>
      </c>
      <c r="W4686" s="2">
        <v>0</v>
      </c>
      <c r="X4686" s="2">
        <v>0</v>
      </c>
      <c r="Y4686" s="2">
        <v>0</v>
      </c>
      <c r="Z4686" s="2">
        <v>0</v>
      </c>
      <c r="AA4686" s="11">
        <f t="shared" si="186"/>
        <v>2</v>
      </c>
      <c r="AB4686" s="12" t="b">
        <f t="shared" si="187"/>
        <v>0</v>
      </c>
      <c r="AC4686" s="13">
        <f t="shared" si="185"/>
        <v>0</v>
      </c>
    </row>
    <row r="4687" spans="1:29" outlineLevel="6" x14ac:dyDescent="0.25">
      <c r="A4687" s="1" t="s">
        <v>28</v>
      </c>
      <c r="B4687" s="1" t="s">
        <v>1529</v>
      </c>
      <c r="C4687" s="1" t="s">
        <v>1528</v>
      </c>
      <c r="D4687" s="1"/>
      <c r="E4687" s="1" t="s">
        <v>1565</v>
      </c>
      <c r="F4687" s="1" t="s">
        <v>1566</v>
      </c>
      <c r="G4687" s="2">
        <v>28</v>
      </c>
      <c r="H4687" s="2">
        <v>0</v>
      </c>
      <c r="I4687" s="2">
        <v>4</v>
      </c>
      <c r="J4687" s="2">
        <v>0</v>
      </c>
      <c r="K4687" s="2">
        <v>0</v>
      </c>
      <c r="L4687" s="2">
        <v>0</v>
      </c>
      <c r="M4687" s="2">
        <v>1</v>
      </c>
      <c r="N4687" s="2">
        <v>2</v>
      </c>
      <c r="O4687" s="2">
        <v>0</v>
      </c>
      <c r="P4687" s="2">
        <v>0</v>
      </c>
      <c r="Q4687" s="2">
        <v>0</v>
      </c>
      <c r="R4687" s="2">
        <v>0</v>
      </c>
      <c r="S4687" s="2">
        <v>0</v>
      </c>
      <c r="T4687" s="2">
        <v>0</v>
      </c>
      <c r="U4687" s="2">
        <v>0</v>
      </c>
      <c r="V4687" s="2">
        <v>0</v>
      </c>
      <c r="W4687" s="2">
        <v>0</v>
      </c>
      <c r="X4687" s="2">
        <v>0</v>
      </c>
      <c r="Y4687" s="2">
        <v>0</v>
      </c>
      <c r="Z4687" s="2">
        <v>0</v>
      </c>
      <c r="AA4687" s="11">
        <f t="shared" si="186"/>
        <v>3</v>
      </c>
      <c r="AB4687" s="12" t="b">
        <f t="shared" si="187"/>
        <v>0</v>
      </c>
      <c r="AC4687" s="13">
        <f t="shared" si="185"/>
        <v>0</v>
      </c>
    </row>
    <row r="4688" spans="1:29" outlineLevel="6" x14ac:dyDescent="0.25">
      <c r="A4688" s="1" t="s">
        <v>28</v>
      </c>
      <c r="B4688" s="1" t="s">
        <v>1529</v>
      </c>
      <c r="C4688" s="1" t="s">
        <v>1528</v>
      </c>
      <c r="D4688" s="1"/>
      <c r="E4688" s="1" t="s">
        <v>1552</v>
      </c>
      <c r="F4688" s="1" t="s">
        <v>1553</v>
      </c>
      <c r="G4688" s="2">
        <v>44</v>
      </c>
      <c r="H4688" s="2">
        <v>0</v>
      </c>
      <c r="I4688" s="2">
        <v>10</v>
      </c>
      <c r="J4688" s="2">
        <v>0</v>
      </c>
      <c r="K4688" s="2">
        <v>0</v>
      </c>
      <c r="L4688" s="2">
        <v>0</v>
      </c>
      <c r="M4688" s="2">
        <v>1</v>
      </c>
      <c r="N4688" s="2">
        <v>1</v>
      </c>
      <c r="O4688" s="2">
        <v>0</v>
      </c>
      <c r="P4688" s="2">
        <v>0</v>
      </c>
      <c r="Q4688" s="2">
        <v>0</v>
      </c>
      <c r="R4688" s="2">
        <v>0</v>
      </c>
      <c r="S4688" s="2">
        <v>0</v>
      </c>
      <c r="T4688" s="2">
        <v>0</v>
      </c>
      <c r="U4688" s="2">
        <v>0</v>
      </c>
      <c r="V4688" s="2">
        <v>0</v>
      </c>
      <c r="W4688" s="2">
        <v>0</v>
      </c>
      <c r="X4688" s="2">
        <v>0</v>
      </c>
      <c r="Y4688" s="2">
        <v>0</v>
      </c>
      <c r="Z4688" s="2">
        <v>0</v>
      </c>
      <c r="AA4688" s="11">
        <f t="shared" si="186"/>
        <v>2</v>
      </c>
      <c r="AB4688" s="12" t="b">
        <f t="shared" si="187"/>
        <v>0</v>
      </c>
      <c r="AC4688" s="13">
        <f t="shared" si="185"/>
        <v>0</v>
      </c>
    </row>
    <row r="4689" spans="1:29" outlineLevel="6" x14ac:dyDescent="0.25">
      <c r="A4689" s="1" t="s">
        <v>28</v>
      </c>
      <c r="B4689" s="1" t="s">
        <v>1529</v>
      </c>
      <c r="C4689" s="1" t="s">
        <v>1528</v>
      </c>
      <c r="D4689" s="1"/>
      <c r="E4689" s="1" t="s">
        <v>1538</v>
      </c>
      <c r="F4689" s="1" t="s">
        <v>1539</v>
      </c>
      <c r="G4689" s="2">
        <v>88</v>
      </c>
      <c r="H4689" s="2">
        <v>0</v>
      </c>
      <c r="I4689" s="2">
        <v>13</v>
      </c>
      <c r="J4689" s="2">
        <v>0</v>
      </c>
      <c r="K4689" s="2">
        <v>0</v>
      </c>
      <c r="L4689" s="2">
        <v>0</v>
      </c>
      <c r="M4689" s="2">
        <v>1</v>
      </c>
      <c r="N4689" s="2">
        <v>1</v>
      </c>
      <c r="O4689" s="2">
        <v>0</v>
      </c>
      <c r="P4689" s="2">
        <v>0</v>
      </c>
      <c r="Q4689" s="2">
        <v>0</v>
      </c>
      <c r="R4689" s="2">
        <v>0</v>
      </c>
      <c r="S4689" s="2">
        <v>0</v>
      </c>
      <c r="T4689" s="2">
        <v>0</v>
      </c>
      <c r="U4689" s="2">
        <v>0</v>
      </c>
      <c r="V4689" s="2">
        <v>0</v>
      </c>
      <c r="W4689" s="2">
        <v>0</v>
      </c>
      <c r="X4689" s="2">
        <v>0</v>
      </c>
      <c r="Y4689" s="2">
        <v>0</v>
      </c>
      <c r="Z4689" s="2">
        <v>0</v>
      </c>
      <c r="AA4689" s="11">
        <f t="shared" si="186"/>
        <v>2</v>
      </c>
      <c r="AB4689" s="12" t="b">
        <f t="shared" si="187"/>
        <v>0</v>
      </c>
      <c r="AC4689" s="13">
        <f t="shared" si="185"/>
        <v>0</v>
      </c>
    </row>
    <row r="4690" spans="1:29" outlineLevel="6" x14ac:dyDescent="0.25">
      <c r="A4690" s="1" t="s">
        <v>28</v>
      </c>
      <c r="B4690" s="1" t="s">
        <v>1529</v>
      </c>
      <c r="C4690" s="1" t="s">
        <v>1528</v>
      </c>
      <c r="D4690" s="1"/>
      <c r="E4690" s="1" t="s">
        <v>1559</v>
      </c>
      <c r="F4690" s="1" t="s">
        <v>1560</v>
      </c>
      <c r="G4690" s="2">
        <v>30</v>
      </c>
      <c r="H4690" s="2">
        <v>0</v>
      </c>
      <c r="I4690" s="2">
        <v>6</v>
      </c>
      <c r="J4690" s="2">
        <v>0</v>
      </c>
      <c r="K4690" s="2">
        <v>0</v>
      </c>
      <c r="L4690" s="2">
        <v>0</v>
      </c>
      <c r="M4690" s="2">
        <v>1</v>
      </c>
      <c r="N4690" s="2">
        <v>2</v>
      </c>
      <c r="O4690" s="2">
        <v>0</v>
      </c>
      <c r="P4690" s="2">
        <v>0</v>
      </c>
      <c r="Q4690" s="2">
        <v>0</v>
      </c>
      <c r="R4690" s="2">
        <v>0</v>
      </c>
      <c r="S4690" s="2">
        <v>0</v>
      </c>
      <c r="T4690" s="2">
        <v>0</v>
      </c>
      <c r="U4690" s="2">
        <v>0</v>
      </c>
      <c r="V4690" s="2">
        <v>0</v>
      </c>
      <c r="W4690" s="2">
        <v>0</v>
      </c>
      <c r="X4690" s="2">
        <v>0</v>
      </c>
      <c r="Y4690" s="2">
        <v>0</v>
      </c>
      <c r="Z4690" s="2">
        <v>0</v>
      </c>
      <c r="AA4690" s="11">
        <f t="shared" si="186"/>
        <v>3</v>
      </c>
      <c r="AB4690" s="12" t="b">
        <f t="shared" si="187"/>
        <v>0</v>
      </c>
      <c r="AC4690" s="13">
        <f t="shared" si="185"/>
        <v>0</v>
      </c>
    </row>
    <row r="4691" spans="1:29" outlineLevel="5" x14ac:dyDescent="0.25">
      <c r="A4691" s="1"/>
      <c r="B4691" s="1"/>
      <c r="C4691" s="25" t="s">
        <v>12048</v>
      </c>
      <c r="D4691" s="1"/>
      <c r="E4691" s="1"/>
      <c r="F4691" s="1"/>
      <c r="G4691" s="2">
        <f>SUBTOTAL(1,G4669:G4690)</f>
        <v>37.952380952380949</v>
      </c>
      <c r="H4691" s="2">
        <f>SUBTOTAL(1,H4669:H4690)</f>
        <v>9.5238095238095233E-2</v>
      </c>
      <c r="I4691" s="2">
        <f>SUBTOTAL(1,I4669:I4690)</f>
        <v>6.2857142857142856</v>
      </c>
      <c r="J4691" s="2">
        <f>SUBTOTAL(1,J4669:J4690)</f>
        <v>0</v>
      </c>
      <c r="K4691" s="2">
        <f>SUBTOTAL(1,K4669:K4690)</f>
        <v>0</v>
      </c>
      <c r="L4691" s="2">
        <f>SUBTOTAL(1,L4669:L4690)</f>
        <v>0</v>
      </c>
      <c r="M4691" s="2">
        <f>SUBTOTAL(1,M4669:M4690)</f>
        <v>1</v>
      </c>
      <c r="N4691" s="2">
        <f>SUBTOTAL(1,N4669:N4690)</f>
        <v>1.2380952380952381</v>
      </c>
      <c r="O4691" s="2">
        <f>SUBTOTAL(1,O4669:O4690)</f>
        <v>4.7619047619047616E-2</v>
      </c>
      <c r="P4691" s="2">
        <f>SUBTOTAL(1,P4669:P4690)</f>
        <v>0</v>
      </c>
      <c r="Q4691" s="2">
        <f>SUBTOTAL(1,Q4669:Q4690)</f>
        <v>0</v>
      </c>
      <c r="R4691" s="2">
        <f>SUBTOTAL(1,R4669:R4690)</f>
        <v>0</v>
      </c>
      <c r="S4691" s="2">
        <f>SUBTOTAL(1,S4669:S4690)</f>
        <v>0</v>
      </c>
      <c r="T4691" s="2">
        <f>SUBTOTAL(1,T4669:T4690)</f>
        <v>0</v>
      </c>
      <c r="U4691" s="2">
        <f>SUBTOTAL(1,U4669:U4690)</f>
        <v>0</v>
      </c>
      <c r="V4691" s="2">
        <f>SUBTOTAL(1,V4669:V4690)</f>
        <v>0</v>
      </c>
      <c r="W4691" s="2">
        <f>SUBTOTAL(1,W4669:W4690)</f>
        <v>0</v>
      </c>
      <c r="X4691" s="2">
        <f>SUBTOTAL(1,X4669:X4690)</f>
        <v>0</v>
      </c>
      <c r="Y4691" s="2">
        <f>SUBTOTAL(1,Y4669:Y4690)</f>
        <v>0</v>
      </c>
      <c r="Z4691" s="2">
        <f>SUBTOTAL(1,Z4669:Z4690)</f>
        <v>0</v>
      </c>
      <c r="AA4691" s="11">
        <f>SUBTOTAL(1,AA4669:AA4690)</f>
        <v>2.2857142857142856</v>
      </c>
      <c r="AB4691" s="12" t="e">
        <f>SUBTOTAL(1,AB4669:AB4690)</f>
        <v>#DIV/0!</v>
      </c>
      <c r="AC4691" s="13">
        <f>SUBTOTAL(1,AC4669:AC4690)</f>
        <v>0</v>
      </c>
    </row>
    <row r="4692" spans="1:29" outlineLevel="7" x14ac:dyDescent="0.25">
      <c r="A4692" s="1" t="s">
        <v>28</v>
      </c>
      <c r="B4692" s="1" t="s">
        <v>1529</v>
      </c>
      <c r="C4692" s="1" t="s">
        <v>4093</v>
      </c>
      <c r="D4692" s="1" t="s">
        <v>4115</v>
      </c>
      <c r="E4692" s="1" t="s">
        <v>4130</v>
      </c>
      <c r="F4692" s="1" t="s">
        <v>4131</v>
      </c>
      <c r="G4692" s="2">
        <v>29</v>
      </c>
      <c r="H4692" s="2">
        <v>0</v>
      </c>
      <c r="I4692" s="2">
        <v>0</v>
      </c>
      <c r="J4692" s="2">
        <v>0</v>
      </c>
      <c r="K4692" s="2">
        <v>0</v>
      </c>
      <c r="L4692" s="2">
        <v>0</v>
      </c>
      <c r="M4692" s="2">
        <v>1</v>
      </c>
      <c r="N4692" s="2">
        <v>0</v>
      </c>
      <c r="O4692" s="2">
        <v>0</v>
      </c>
      <c r="P4692" s="2">
        <v>11</v>
      </c>
      <c r="Q4692" s="2">
        <v>0</v>
      </c>
      <c r="R4692" s="2">
        <v>0</v>
      </c>
      <c r="S4692" s="2">
        <v>0</v>
      </c>
      <c r="T4692" s="2">
        <v>0</v>
      </c>
      <c r="U4692" s="2">
        <v>0</v>
      </c>
      <c r="V4692" s="2">
        <v>0</v>
      </c>
      <c r="W4692" s="2">
        <v>0</v>
      </c>
      <c r="X4692" s="2">
        <v>0</v>
      </c>
      <c r="Y4692" s="2">
        <v>0</v>
      </c>
      <c r="Z4692" s="2">
        <v>0</v>
      </c>
      <c r="AA4692" s="11">
        <f t="shared" si="186"/>
        <v>12</v>
      </c>
      <c r="AB4692" s="12" t="b">
        <f t="shared" si="187"/>
        <v>0</v>
      </c>
      <c r="AC4692" s="13">
        <f t="shared" si="185"/>
        <v>0</v>
      </c>
    </row>
    <row r="4693" spans="1:29" outlineLevel="7" x14ac:dyDescent="0.25">
      <c r="A4693" s="1" t="s">
        <v>28</v>
      </c>
      <c r="B4693" s="1" t="s">
        <v>1529</v>
      </c>
      <c r="C4693" s="1" t="s">
        <v>4093</v>
      </c>
      <c r="D4693" s="1" t="s">
        <v>4115</v>
      </c>
      <c r="E4693" s="1" t="s">
        <v>4116</v>
      </c>
      <c r="F4693" s="1" t="s">
        <v>4117</v>
      </c>
      <c r="G4693" s="2">
        <v>832</v>
      </c>
      <c r="H4693" s="2">
        <v>0</v>
      </c>
      <c r="I4693" s="2">
        <v>15</v>
      </c>
      <c r="J4693" s="2">
        <v>15</v>
      </c>
      <c r="K4693" s="2">
        <v>0</v>
      </c>
      <c r="L4693" s="2">
        <v>0</v>
      </c>
      <c r="M4693" s="2">
        <v>1</v>
      </c>
      <c r="N4693" s="2">
        <v>0</v>
      </c>
      <c r="O4693" s="2">
        <v>0</v>
      </c>
      <c r="P4693" s="2">
        <v>16</v>
      </c>
      <c r="Q4693" s="2">
        <v>0</v>
      </c>
      <c r="R4693" s="2">
        <v>0</v>
      </c>
      <c r="S4693" s="2">
        <v>0</v>
      </c>
      <c r="T4693" s="2">
        <v>0</v>
      </c>
      <c r="U4693" s="2">
        <v>0</v>
      </c>
      <c r="V4693" s="2">
        <v>0</v>
      </c>
      <c r="W4693" s="2">
        <v>0</v>
      </c>
      <c r="X4693" s="2">
        <v>2</v>
      </c>
      <c r="Y4693" s="2">
        <v>58</v>
      </c>
      <c r="Z4693" s="2">
        <v>0</v>
      </c>
      <c r="AA4693" s="11">
        <f t="shared" si="186"/>
        <v>19</v>
      </c>
      <c r="AB4693" s="12" t="b">
        <f t="shared" si="187"/>
        <v>0</v>
      </c>
      <c r="AC4693" s="13">
        <f t="shared" si="185"/>
        <v>0</v>
      </c>
    </row>
    <row r="4694" spans="1:29" outlineLevel="7" x14ac:dyDescent="0.25">
      <c r="A4694" s="1" t="s">
        <v>28</v>
      </c>
      <c r="B4694" s="1" t="s">
        <v>1529</v>
      </c>
      <c r="C4694" s="1" t="s">
        <v>4093</v>
      </c>
      <c r="D4694" s="1" t="s">
        <v>4115</v>
      </c>
      <c r="E4694" s="1" t="s">
        <v>4128</v>
      </c>
      <c r="F4694" s="1" t="s">
        <v>4129</v>
      </c>
      <c r="G4694" s="2">
        <v>12</v>
      </c>
      <c r="H4694" s="2">
        <v>0</v>
      </c>
      <c r="I4694" s="2">
        <v>0</v>
      </c>
      <c r="J4694" s="2">
        <v>0</v>
      </c>
      <c r="K4694" s="2">
        <v>0</v>
      </c>
      <c r="L4694" s="2">
        <v>0</v>
      </c>
      <c r="M4694" s="2">
        <v>1</v>
      </c>
      <c r="N4694" s="2">
        <v>0</v>
      </c>
      <c r="O4694" s="2">
        <v>0</v>
      </c>
      <c r="P4694" s="2">
        <v>11</v>
      </c>
      <c r="Q4694" s="2">
        <v>0</v>
      </c>
      <c r="R4694" s="2">
        <v>0</v>
      </c>
      <c r="S4694" s="2">
        <v>0</v>
      </c>
      <c r="T4694" s="2">
        <v>0</v>
      </c>
      <c r="U4694" s="2">
        <v>0</v>
      </c>
      <c r="V4694" s="2">
        <v>0</v>
      </c>
      <c r="W4694" s="2">
        <v>0</v>
      </c>
      <c r="X4694" s="2">
        <v>0</v>
      </c>
      <c r="Y4694" s="2">
        <v>0</v>
      </c>
      <c r="Z4694" s="2">
        <v>0</v>
      </c>
      <c r="AA4694" s="11">
        <f t="shared" si="186"/>
        <v>12</v>
      </c>
      <c r="AB4694" s="12" t="b">
        <f t="shared" si="187"/>
        <v>0</v>
      </c>
      <c r="AC4694" s="13">
        <f t="shared" si="185"/>
        <v>0</v>
      </c>
    </row>
    <row r="4695" spans="1:29" outlineLevel="6" x14ac:dyDescent="0.25">
      <c r="A4695" s="1"/>
      <c r="B4695" s="1"/>
      <c r="C4695" s="1"/>
      <c r="D4695" s="25" t="s">
        <v>12634</v>
      </c>
      <c r="E4695" s="1"/>
      <c r="F4695" s="1"/>
      <c r="G4695" s="2">
        <f>SUBTOTAL(1,G4692:G4694)</f>
        <v>291</v>
      </c>
      <c r="H4695" s="2">
        <f>SUBTOTAL(1,H4692:H4694)</f>
        <v>0</v>
      </c>
      <c r="I4695" s="2">
        <f>SUBTOTAL(1,I4692:I4694)</f>
        <v>5</v>
      </c>
      <c r="J4695" s="2">
        <f>SUBTOTAL(1,J4692:J4694)</f>
        <v>5</v>
      </c>
      <c r="K4695" s="2">
        <f>SUBTOTAL(1,K4692:K4694)</f>
        <v>0</v>
      </c>
      <c r="L4695" s="2">
        <f>SUBTOTAL(1,L4692:L4694)</f>
        <v>0</v>
      </c>
      <c r="M4695" s="2">
        <f>SUBTOTAL(1,M4692:M4694)</f>
        <v>1</v>
      </c>
      <c r="N4695" s="2">
        <f>SUBTOTAL(1,N4692:N4694)</f>
        <v>0</v>
      </c>
      <c r="O4695" s="2">
        <f>SUBTOTAL(1,O4692:O4694)</f>
        <v>0</v>
      </c>
      <c r="P4695" s="2">
        <f>SUBTOTAL(1,P4692:P4694)</f>
        <v>12.666666666666666</v>
      </c>
      <c r="Q4695" s="2">
        <f>SUBTOTAL(1,Q4692:Q4694)</f>
        <v>0</v>
      </c>
      <c r="R4695" s="2">
        <f>SUBTOTAL(1,R4692:R4694)</f>
        <v>0</v>
      </c>
      <c r="S4695" s="2">
        <f>SUBTOTAL(1,S4692:S4694)</f>
        <v>0</v>
      </c>
      <c r="T4695" s="2">
        <f>SUBTOTAL(1,T4692:T4694)</f>
        <v>0</v>
      </c>
      <c r="U4695" s="2">
        <f>SUBTOTAL(1,U4692:U4694)</f>
        <v>0</v>
      </c>
      <c r="V4695" s="2">
        <f>SUBTOTAL(1,V4692:V4694)</f>
        <v>0</v>
      </c>
      <c r="W4695" s="2">
        <f>SUBTOTAL(1,W4692:W4694)</f>
        <v>0</v>
      </c>
      <c r="X4695" s="2">
        <f>SUBTOTAL(1,X4692:X4694)</f>
        <v>0.66666666666666663</v>
      </c>
      <c r="Y4695" s="2">
        <f>SUBTOTAL(1,Y4692:Y4694)</f>
        <v>19.333333333333332</v>
      </c>
      <c r="Z4695" s="2">
        <f>SUBTOTAL(1,Z4692:Z4694)</f>
        <v>0</v>
      </c>
      <c r="AA4695" s="11">
        <f>SUBTOTAL(1,AA4692:AA4694)</f>
        <v>14.333333333333334</v>
      </c>
      <c r="AB4695" s="12" t="e">
        <f>SUBTOTAL(1,AB4692:AB4694)</f>
        <v>#DIV/0!</v>
      </c>
      <c r="AC4695" s="13">
        <f>SUBTOTAL(1,AC4692:AC4694)</f>
        <v>0</v>
      </c>
    </row>
    <row r="4696" spans="1:29" outlineLevel="7" x14ac:dyDescent="0.25">
      <c r="A4696" s="1" t="s">
        <v>28</v>
      </c>
      <c r="B4696" s="1" t="s">
        <v>1529</v>
      </c>
      <c r="C4696" s="1" t="s">
        <v>4093</v>
      </c>
      <c r="D4696" s="1" t="s">
        <v>4096</v>
      </c>
      <c r="E4696" s="1" t="s">
        <v>4097</v>
      </c>
      <c r="F4696" s="1" t="s">
        <v>4098</v>
      </c>
      <c r="G4696" s="2">
        <v>16</v>
      </c>
      <c r="H4696" s="2">
        <v>0</v>
      </c>
      <c r="I4696" s="2">
        <v>0</v>
      </c>
      <c r="J4696" s="2">
        <v>0</v>
      </c>
      <c r="K4696" s="2">
        <v>0</v>
      </c>
      <c r="L4696" s="2">
        <v>0</v>
      </c>
      <c r="M4696" s="2">
        <v>1</v>
      </c>
      <c r="N4696" s="2">
        <v>0</v>
      </c>
      <c r="O4696" s="2">
        <v>0</v>
      </c>
      <c r="P4696" s="2">
        <v>16</v>
      </c>
      <c r="Q4696" s="2">
        <v>2</v>
      </c>
      <c r="R4696" s="2">
        <v>0</v>
      </c>
      <c r="S4696" s="2">
        <v>0</v>
      </c>
      <c r="T4696" s="2">
        <v>0</v>
      </c>
      <c r="U4696" s="2">
        <v>0</v>
      </c>
      <c r="V4696" s="2">
        <v>0</v>
      </c>
      <c r="W4696" s="2">
        <v>0</v>
      </c>
      <c r="X4696" s="2">
        <v>0</v>
      </c>
      <c r="Y4696" s="2">
        <v>0</v>
      </c>
      <c r="Z4696" s="2">
        <v>0</v>
      </c>
      <c r="AA4696" s="11">
        <f t="shared" si="186"/>
        <v>19</v>
      </c>
      <c r="AB4696" s="12" t="b">
        <f t="shared" si="187"/>
        <v>0</v>
      </c>
      <c r="AC4696" s="13">
        <f t="shared" si="185"/>
        <v>0</v>
      </c>
    </row>
    <row r="4697" spans="1:29" outlineLevel="7" x14ac:dyDescent="0.25">
      <c r="A4697" s="1" t="s">
        <v>28</v>
      </c>
      <c r="B4697" s="1" t="s">
        <v>1529</v>
      </c>
      <c r="C4697" s="1" t="s">
        <v>4093</v>
      </c>
      <c r="D4697" s="1" t="s">
        <v>4096</v>
      </c>
      <c r="E4697" s="1" t="s">
        <v>4118</v>
      </c>
      <c r="F4697" s="1" t="s">
        <v>4119</v>
      </c>
      <c r="G4697" s="2">
        <v>745</v>
      </c>
      <c r="H4697" s="2">
        <v>0</v>
      </c>
      <c r="I4697" s="2">
        <v>13</v>
      </c>
      <c r="J4697" s="2">
        <v>13</v>
      </c>
      <c r="K4697" s="2">
        <v>0</v>
      </c>
      <c r="L4697" s="2">
        <v>0</v>
      </c>
      <c r="M4697" s="2">
        <v>1</v>
      </c>
      <c r="N4697" s="2">
        <v>0</v>
      </c>
      <c r="O4697" s="2">
        <v>0</v>
      </c>
      <c r="P4697" s="2">
        <v>20</v>
      </c>
      <c r="Q4697" s="2">
        <v>2</v>
      </c>
      <c r="R4697" s="2">
        <v>0</v>
      </c>
      <c r="S4697" s="2">
        <v>0</v>
      </c>
      <c r="T4697" s="2">
        <v>0</v>
      </c>
      <c r="U4697" s="2">
        <v>0</v>
      </c>
      <c r="V4697" s="2">
        <v>0</v>
      </c>
      <c r="W4697" s="2">
        <v>0</v>
      </c>
      <c r="X4697" s="2">
        <v>1</v>
      </c>
      <c r="Y4697" s="2">
        <v>47</v>
      </c>
      <c r="Z4697" s="2">
        <v>0</v>
      </c>
      <c r="AA4697" s="11">
        <f t="shared" si="186"/>
        <v>24</v>
      </c>
      <c r="AB4697" s="12" t="b">
        <f t="shared" si="187"/>
        <v>0</v>
      </c>
      <c r="AC4697" s="13">
        <f t="shared" si="185"/>
        <v>0</v>
      </c>
    </row>
    <row r="4698" spans="1:29" outlineLevel="7" x14ac:dyDescent="0.25">
      <c r="A4698" s="1" t="s">
        <v>28</v>
      </c>
      <c r="B4698" s="1" t="s">
        <v>1529</v>
      </c>
      <c r="C4698" s="1" t="s">
        <v>4093</v>
      </c>
      <c r="D4698" s="1" t="s">
        <v>4096</v>
      </c>
      <c r="E4698" s="1" t="s">
        <v>4120</v>
      </c>
      <c r="F4698" s="1" t="s">
        <v>4121</v>
      </c>
      <c r="G4698" s="2">
        <v>21</v>
      </c>
      <c r="H4698" s="2">
        <v>0</v>
      </c>
      <c r="I4698" s="2">
        <v>0</v>
      </c>
      <c r="J4698" s="2">
        <v>0</v>
      </c>
      <c r="K4698" s="2">
        <v>0</v>
      </c>
      <c r="L4698" s="2">
        <v>0</v>
      </c>
      <c r="M4698" s="2">
        <v>1</v>
      </c>
      <c r="N4698" s="2">
        <v>0</v>
      </c>
      <c r="O4698" s="2">
        <v>0</v>
      </c>
      <c r="P4698" s="2">
        <v>11</v>
      </c>
      <c r="Q4698" s="2">
        <v>0</v>
      </c>
      <c r="R4698" s="2">
        <v>0</v>
      </c>
      <c r="S4698" s="2">
        <v>0</v>
      </c>
      <c r="T4698" s="2">
        <v>0</v>
      </c>
      <c r="U4698" s="2">
        <v>0</v>
      </c>
      <c r="V4698" s="2">
        <v>0</v>
      </c>
      <c r="W4698" s="2">
        <v>0</v>
      </c>
      <c r="X4698" s="2">
        <v>0</v>
      </c>
      <c r="Y4698" s="2">
        <v>0</v>
      </c>
      <c r="Z4698" s="2">
        <v>0</v>
      </c>
      <c r="AA4698" s="11">
        <f t="shared" si="186"/>
        <v>12</v>
      </c>
      <c r="AB4698" s="12" t="b">
        <f t="shared" si="187"/>
        <v>0</v>
      </c>
      <c r="AC4698" s="13">
        <f t="shared" si="185"/>
        <v>0</v>
      </c>
    </row>
    <row r="4699" spans="1:29" outlineLevel="6" x14ac:dyDescent="0.25">
      <c r="A4699" s="1"/>
      <c r="B4699" s="1"/>
      <c r="C4699" s="1"/>
      <c r="D4699" s="25" t="s">
        <v>12635</v>
      </c>
      <c r="E4699" s="1"/>
      <c r="F4699" s="1"/>
      <c r="G4699" s="2">
        <f>SUBTOTAL(1,G4696:G4698)</f>
        <v>260.66666666666669</v>
      </c>
      <c r="H4699" s="2">
        <f>SUBTOTAL(1,H4696:H4698)</f>
        <v>0</v>
      </c>
      <c r="I4699" s="2">
        <f>SUBTOTAL(1,I4696:I4698)</f>
        <v>4.333333333333333</v>
      </c>
      <c r="J4699" s="2">
        <f>SUBTOTAL(1,J4696:J4698)</f>
        <v>4.333333333333333</v>
      </c>
      <c r="K4699" s="2">
        <f>SUBTOTAL(1,K4696:K4698)</f>
        <v>0</v>
      </c>
      <c r="L4699" s="2">
        <f>SUBTOTAL(1,L4696:L4698)</f>
        <v>0</v>
      </c>
      <c r="M4699" s="2">
        <f>SUBTOTAL(1,M4696:M4698)</f>
        <v>1</v>
      </c>
      <c r="N4699" s="2">
        <f>SUBTOTAL(1,N4696:N4698)</f>
        <v>0</v>
      </c>
      <c r="O4699" s="2">
        <f>SUBTOTAL(1,O4696:O4698)</f>
        <v>0</v>
      </c>
      <c r="P4699" s="2">
        <f>SUBTOTAL(1,P4696:P4698)</f>
        <v>15.666666666666666</v>
      </c>
      <c r="Q4699" s="2">
        <f>SUBTOTAL(1,Q4696:Q4698)</f>
        <v>1.3333333333333333</v>
      </c>
      <c r="R4699" s="2">
        <f>SUBTOTAL(1,R4696:R4698)</f>
        <v>0</v>
      </c>
      <c r="S4699" s="2">
        <f>SUBTOTAL(1,S4696:S4698)</f>
        <v>0</v>
      </c>
      <c r="T4699" s="2">
        <f>SUBTOTAL(1,T4696:T4698)</f>
        <v>0</v>
      </c>
      <c r="U4699" s="2">
        <f>SUBTOTAL(1,U4696:U4698)</f>
        <v>0</v>
      </c>
      <c r="V4699" s="2">
        <f>SUBTOTAL(1,V4696:V4698)</f>
        <v>0</v>
      </c>
      <c r="W4699" s="2">
        <f>SUBTOTAL(1,W4696:W4698)</f>
        <v>0</v>
      </c>
      <c r="X4699" s="2">
        <f>SUBTOTAL(1,X4696:X4698)</f>
        <v>0.33333333333333331</v>
      </c>
      <c r="Y4699" s="2">
        <f>SUBTOTAL(1,Y4696:Y4698)</f>
        <v>15.666666666666666</v>
      </c>
      <c r="Z4699" s="2">
        <f>SUBTOTAL(1,Z4696:Z4698)</f>
        <v>0</v>
      </c>
      <c r="AA4699" s="11">
        <f>SUBTOTAL(1,AA4696:AA4698)</f>
        <v>18.333333333333332</v>
      </c>
      <c r="AB4699" s="12" t="e">
        <f>SUBTOTAL(1,AB4696:AB4698)</f>
        <v>#DIV/0!</v>
      </c>
      <c r="AC4699" s="13">
        <f>SUBTOTAL(1,AC4696:AC4698)</f>
        <v>0</v>
      </c>
    </row>
    <row r="4700" spans="1:29" outlineLevel="7" x14ac:dyDescent="0.25">
      <c r="A4700" s="1" t="s">
        <v>28</v>
      </c>
      <c r="B4700" s="1" t="s">
        <v>1529</v>
      </c>
      <c r="C4700" s="1" t="s">
        <v>4093</v>
      </c>
      <c r="D4700" s="1" t="s">
        <v>4155</v>
      </c>
      <c r="E4700" s="1" t="s">
        <v>4156</v>
      </c>
      <c r="F4700" s="1" t="s">
        <v>4157</v>
      </c>
      <c r="G4700" s="2">
        <v>7</v>
      </c>
      <c r="H4700" s="2">
        <v>0</v>
      </c>
      <c r="I4700" s="2">
        <v>0</v>
      </c>
      <c r="J4700" s="2">
        <v>0</v>
      </c>
      <c r="K4700" s="2">
        <v>0</v>
      </c>
      <c r="L4700" s="2">
        <v>0</v>
      </c>
      <c r="M4700" s="2">
        <v>1</v>
      </c>
      <c r="N4700" s="2">
        <v>0</v>
      </c>
      <c r="O4700" s="2">
        <v>0</v>
      </c>
      <c r="P4700" s="2">
        <v>0</v>
      </c>
      <c r="Q4700" s="2">
        <v>2</v>
      </c>
      <c r="R4700" s="2">
        <v>0</v>
      </c>
      <c r="S4700" s="2">
        <v>0</v>
      </c>
      <c r="T4700" s="2">
        <v>0</v>
      </c>
      <c r="U4700" s="2">
        <v>0</v>
      </c>
      <c r="V4700" s="2">
        <v>0</v>
      </c>
      <c r="W4700" s="2">
        <v>0</v>
      </c>
      <c r="X4700" s="2">
        <v>0</v>
      </c>
      <c r="Y4700" s="2">
        <v>0</v>
      </c>
      <c r="Z4700" s="2">
        <v>0</v>
      </c>
      <c r="AA4700" s="11">
        <f t="shared" si="186"/>
        <v>3</v>
      </c>
      <c r="AB4700" s="12" t="b">
        <f t="shared" si="187"/>
        <v>0</v>
      </c>
      <c r="AC4700" s="13">
        <f t="shared" si="185"/>
        <v>0</v>
      </c>
    </row>
    <row r="4701" spans="1:29" outlineLevel="6" x14ac:dyDescent="0.25">
      <c r="A4701" s="1"/>
      <c r="B4701" s="1"/>
      <c r="C4701" s="1"/>
      <c r="D4701" s="25" t="s">
        <v>12636</v>
      </c>
      <c r="E4701" s="1"/>
      <c r="F4701" s="1"/>
      <c r="G4701" s="2">
        <f>SUBTOTAL(1,G4700:G4700)</f>
        <v>7</v>
      </c>
      <c r="H4701" s="2">
        <f>SUBTOTAL(1,H4700:H4700)</f>
        <v>0</v>
      </c>
      <c r="I4701" s="2">
        <f>SUBTOTAL(1,I4700:I4700)</f>
        <v>0</v>
      </c>
      <c r="J4701" s="2">
        <f>SUBTOTAL(1,J4700:J4700)</f>
        <v>0</v>
      </c>
      <c r="K4701" s="2">
        <f>SUBTOTAL(1,K4700:K4700)</f>
        <v>0</v>
      </c>
      <c r="L4701" s="2">
        <f>SUBTOTAL(1,L4700:L4700)</f>
        <v>0</v>
      </c>
      <c r="M4701" s="2">
        <f>SUBTOTAL(1,M4700:M4700)</f>
        <v>1</v>
      </c>
      <c r="N4701" s="2">
        <f>SUBTOTAL(1,N4700:N4700)</f>
        <v>0</v>
      </c>
      <c r="O4701" s="2">
        <f>SUBTOTAL(1,O4700:O4700)</f>
        <v>0</v>
      </c>
      <c r="P4701" s="2">
        <f>SUBTOTAL(1,P4700:P4700)</f>
        <v>0</v>
      </c>
      <c r="Q4701" s="2">
        <f>SUBTOTAL(1,Q4700:Q4700)</f>
        <v>2</v>
      </c>
      <c r="R4701" s="2">
        <f>SUBTOTAL(1,R4700:R4700)</f>
        <v>0</v>
      </c>
      <c r="S4701" s="2">
        <f>SUBTOTAL(1,S4700:S4700)</f>
        <v>0</v>
      </c>
      <c r="T4701" s="2">
        <f>SUBTOTAL(1,T4700:T4700)</f>
        <v>0</v>
      </c>
      <c r="U4701" s="2">
        <f>SUBTOTAL(1,U4700:U4700)</f>
        <v>0</v>
      </c>
      <c r="V4701" s="2">
        <f>SUBTOTAL(1,V4700:V4700)</f>
        <v>0</v>
      </c>
      <c r="W4701" s="2">
        <f>SUBTOTAL(1,W4700:W4700)</f>
        <v>0</v>
      </c>
      <c r="X4701" s="2">
        <f>SUBTOTAL(1,X4700:X4700)</f>
        <v>0</v>
      </c>
      <c r="Y4701" s="2">
        <f>SUBTOTAL(1,Y4700:Y4700)</f>
        <v>0</v>
      </c>
      <c r="Z4701" s="2">
        <f>SUBTOTAL(1,Z4700:Z4700)</f>
        <v>0</v>
      </c>
      <c r="AA4701" s="11">
        <f>SUBTOTAL(1,AA4700:AA4700)</f>
        <v>3</v>
      </c>
      <c r="AB4701" s="12" t="e">
        <f>SUBTOTAL(1,AB4700:AB4700)</f>
        <v>#DIV/0!</v>
      </c>
      <c r="AC4701" s="13">
        <f>SUBTOTAL(1,AC4700:AC4700)</f>
        <v>0</v>
      </c>
    </row>
    <row r="4702" spans="1:29" outlineLevel="7" x14ac:dyDescent="0.25">
      <c r="A4702" s="1" t="s">
        <v>28</v>
      </c>
      <c r="B4702" s="1" t="s">
        <v>1529</v>
      </c>
      <c r="C4702" s="1" t="s">
        <v>4093</v>
      </c>
      <c r="D4702" s="1" t="s">
        <v>4112</v>
      </c>
      <c r="E4702" s="1" t="s">
        <v>4132</v>
      </c>
      <c r="F4702" s="1" t="s">
        <v>4133</v>
      </c>
      <c r="G4702" s="2">
        <v>35</v>
      </c>
      <c r="H4702" s="2">
        <v>0</v>
      </c>
      <c r="I4702" s="2">
        <v>1</v>
      </c>
      <c r="J4702" s="2">
        <v>0</v>
      </c>
      <c r="K4702" s="2">
        <v>0</v>
      </c>
      <c r="L4702" s="2">
        <v>0</v>
      </c>
      <c r="M4702" s="2">
        <v>1</v>
      </c>
      <c r="N4702" s="2">
        <v>0</v>
      </c>
      <c r="O4702" s="2">
        <v>0</v>
      </c>
      <c r="P4702" s="2">
        <v>11</v>
      </c>
      <c r="Q4702" s="2">
        <v>0</v>
      </c>
      <c r="R4702" s="2">
        <v>0</v>
      </c>
      <c r="S4702" s="2">
        <v>0</v>
      </c>
      <c r="T4702" s="2">
        <v>0</v>
      </c>
      <c r="U4702" s="2">
        <v>0</v>
      </c>
      <c r="V4702" s="2">
        <v>0</v>
      </c>
      <c r="W4702" s="2">
        <v>0</v>
      </c>
      <c r="X4702" s="2">
        <v>0</v>
      </c>
      <c r="Y4702" s="2">
        <v>0</v>
      </c>
      <c r="Z4702" s="2">
        <v>0</v>
      </c>
      <c r="AA4702" s="11">
        <f t="shared" si="186"/>
        <v>12</v>
      </c>
      <c r="AB4702" s="12" t="b">
        <f t="shared" si="187"/>
        <v>0</v>
      </c>
      <c r="AC4702" s="13">
        <f t="shared" si="185"/>
        <v>0</v>
      </c>
    </row>
    <row r="4703" spans="1:29" outlineLevel="7" x14ac:dyDescent="0.25">
      <c r="A4703" s="1" t="s">
        <v>28</v>
      </c>
      <c r="B4703" s="1" t="s">
        <v>1529</v>
      </c>
      <c r="C4703" s="1" t="s">
        <v>4093</v>
      </c>
      <c r="D4703" s="1" t="s">
        <v>4112</v>
      </c>
      <c r="E4703" s="1" t="s">
        <v>4113</v>
      </c>
      <c r="F4703" s="1" t="s">
        <v>4114</v>
      </c>
      <c r="G4703" s="2">
        <v>16</v>
      </c>
      <c r="H4703" s="2">
        <v>0</v>
      </c>
      <c r="I4703" s="2">
        <v>0</v>
      </c>
      <c r="J4703" s="2">
        <v>0</v>
      </c>
      <c r="K4703" s="2">
        <v>0</v>
      </c>
      <c r="L4703" s="2">
        <v>0</v>
      </c>
      <c r="M4703" s="2">
        <v>1</v>
      </c>
      <c r="N4703" s="2">
        <v>0</v>
      </c>
      <c r="O4703" s="2">
        <v>0</v>
      </c>
      <c r="P4703" s="2">
        <v>16</v>
      </c>
      <c r="Q4703" s="2">
        <v>0</v>
      </c>
      <c r="R4703" s="2">
        <v>0</v>
      </c>
      <c r="S4703" s="2">
        <v>0</v>
      </c>
      <c r="T4703" s="2">
        <v>0</v>
      </c>
      <c r="U4703" s="2">
        <v>0</v>
      </c>
      <c r="V4703" s="2">
        <v>0</v>
      </c>
      <c r="W4703" s="2">
        <v>0</v>
      </c>
      <c r="X4703" s="2">
        <v>0</v>
      </c>
      <c r="Y4703" s="2">
        <v>0</v>
      </c>
      <c r="Z4703" s="2">
        <v>0</v>
      </c>
      <c r="AA4703" s="11">
        <f t="shared" si="186"/>
        <v>17</v>
      </c>
      <c r="AB4703" s="12" t="b">
        <f t="shared" si="187"/>
        <v>0</v>
      </c>
      <c r="AC4703" s="13">
        <f t="shared" si="185"/>
        <v>0</v>
      </c>
    </row>
    <row r="4704" spans="1:29" outlineLevel="6" x14ac:dyDescent="0.25">
      <c r="A4704" s="1"/>
      <c r="B4704" s="1"/>
      <c r="C4704" s="1"/>
      <c r="D4704" s="25" t="s">
        <v>12637</v>
      </c>
      <c r="E4704" s="1"/>
      <c r="F4704" s="1"/>
      <c r="G4704" s="2">
        <f>SUBTOTAL(1,G4702:G4703)</f>
        <v>25.5</v>
      </c>
      <c r="H4704" s="2">
        <f>SUBTOTAL(1,H4702:H4703)</f>
        <v>0</v>
      </c>
      <c r="I4704" s="2">
        <f>SUBTOTAL(1,I4702:I4703)</f>
        <v>0.5</v>
      </c>
      <c r="J4704" s="2">
        <f>SUBTOTAL(1,J4702:J4703)</f>
        <v>0</v>
      </c>
      <c r="K4704" s="2">
        <f>SUBTOTAL(1,K4702:K4703)</f>
        <v>0</v>
      </c>
      <c r="L4704" s="2">
        <f>SUBTOTAL(1,L4702:L4703)</f>
        <v>0</v>
      </c>
      <c r="M4704" s="2">
        <f>SUBTOTAL(1,M4702:M4703)</f>
        <v>1</v>
      </c>
      <c r="N4704" s="2">
        <f>SUBTOTAL(1,N4702:N4703)</f>
        <v>0</v>
      </c>
      <c r="O4704" s="2">
        <f>SUBTOTAL(1,O4702:O4703)</f>
        <v>0</v>
      </c>
      <c r="P4704" s="2">
        <f>SUBTOTAL(1,P4702:P4703)</f>
        <v>13.5</v>
      </c>
      <c r="Q4704" s="2">
        <f>SUBTOTAL(1,Q4702:Q4703)</f>
        <v>0</v>
      </c>
      <c r="R4704" s="2">
        <f>SUBTOTAL(1,R4702:R4703)</f>
        <v>0</v>
      </c>
      <c r="S4704" s="2">
        <f>SUBTOTAL(1,S4702:S4703)</f>
        <v>0</v>
      </c>
      <c r="T4704" s="2">
        <f>SUBTOTAL(1,T4702:T4703)</f>
        <v>0</v>
      </c>
      <c r="U4704" s="2">
        <f>SUBTOTAL(1,U4702:U4703)</f>
        <v>0</v>
      </c>
      <c r="V4704" s="2">
        <f>SUBTOTAL(1,V4702:V4703)</f>
        <v>0</v>
      </c>
      <c r="W4704" s="2">
        <f>SUBTOTAL(1,W4702:W4703)</f>
        <v>0</v>
      </c>
      <c r="X4704" s="2">
        <f>SUBTOTAL(1,X4702:X4703)</f>
        <v>0</v>
      </c>
      <c r="Y4704" s="2">
        <f>SUBTOTAL(1,Y4702:Y4703)</f>
        <v>0</v>
      </c>
      <c r="Z4704" s="2">
        <f>SUBTOTAL(1,Z4702:Z4703)</f>
        <v>0</v>
      </c>
      <c r="AA4704" s="11">
        <f>SUBTOTAL(1,AA4702:AA4703)</f>
        <v>14.5</v>
      </c>
      <c r="AB4704" s="12" t="e">
        <f>SUBTOTAL(1,AB4702:AB4703)</f>
        <v>#DIV/0!</v>
      </c>
      <c r="AC4704" s="13">
        <f>SUBTOTAL(1,AC4702:AC4703)</f>
        <v>0</v>
      </c>
    </row>
    <row r="4705" spans="1:29" outlineLevel="7" x14ac:dyDescent="0.25">
      <c r="A4705" s="1" t="s">
        <v>28</v>
      </c>
      <c r="B4705" s="1" t="s">
        <v>1529</v>
      </c>
      <c r="C4705" s="1" t="s">
        <v>4093</v>
      </c>
      <c r="D4705" s="1" t="s">
        <v>4109</v>
      </c>
      <c r="E4705" s="1" t="s">
        <v>4110</v>
      </c>
      <c r="F4705" s="1" t="s">
        <v>4111</v>
      </c>
      <c r="G4705" s="2">
        <v>0</v>
      </c>
      <c r="H4705" s="2">
        <v>0</v>
      </c>
      <c r="I4705" s="2">
        <v>0</v>
      </c>
      <c r="J4705" s="2">
        <v>0</v>
      </c>
      <c r="K4705" s="2">
        <v>0</v>
      </c>
      <c r="L4705" s="2">
        <v>0</v>
      </c>
      <c r="M4705" s="2">
        <v>1</v>
      </c>
      <c r="N4705" s="2">
        <v>0</v>
      </c>
      <c r="O4705" s="2">
        <v>0</v>
      </c>
      <c r="P4705" s="2">
        <v>21</v>
      </c>
      <c r="Q4705" s="2">
        <v>0</v>
      </c>
      <c r="R4705" s="2">
        <v>0</v>
      </c>
      <c r="S4705" s="2">
        <v>0</v>
      </c>
      <c r="T4705" s="2">
        <v>0</v>
      </c>
      <c r="U4705" s="2">
        <v>0</v>
      </c>
      <c r="V4705" s="2">
        <v>0</v>
      </c>
      <c r="W4705" s="2">
        <v>0</v>
      </c>
      <c r="X4705" s="2">
        <v>0</v>
      </c>
      <c r="Y4705" s="2">
        <v>0</v>
      </c>
      <c r="Z4705" s="2">
        <v>0</v>
      </c>
      <c r="AA4705" s="11">
        <f t="shared" si="186"/>
        <v>22</v>
      </c>
      <c r="AB4705" s="12" t="b">
        <f t="shared" si="187"/>
        <v>0</v>
      </c>
      <c r="AC4705" s="13">
        <f t="shared" si="185"/>
        <v>0</v>
      </c>
    </row>
    <row r="4706" spans="1:29" outlineLevel="6" x14ac:dyDescent="0.25">
      <c r="A4706" s="1"/>
      <c r="B4706" s="1"/>
      <c r="C4706" s="1"/>
      <c r="D4706" s="25" t="s">
        <v>12638</v>
      </c>
      <c r="E4706" s="1"/>
      <c r="F4706" s="1"/>
      <c r="G4706" s="2">
        <f>SUBTOTAL(1,G4705:G4705)</f>
        <v>0</v>
      </c>
      <c r="H4706" s="2">
        <f>SUBTOTAL(1,H4705:H4705)</f>
        <v>0</v>
      </c>
      <c r="I4706" s="2">
        <f>SUBTOTAL(1,I4705:I4705)</f>
        <v>0</v>
      </c>
      <c r="J4706" s="2">
        <f>SUBTOTAL(1,J4705:J4705)</f>
        <v>0</v>
      </c>
      <c r="K4706" s="2">
        <f>SUBTOTAL(1,K4705:K4705)</f>
        <v>0</v>
      </c>
      <c r="L4706" s="2">
        <f>SUBTOTAL(1,L4705:L4705)</f>
        <v>0</v>
      </c>
      <c r="M4706" s="2">
        <f>SUBTOTAL(1,M4705:M4705)</f>
        <v>1</v>
      </c>
      <c r="N4706" s="2">
        <f>SUBTOTAL(1,N4705:N4705)</f>
        <v>0</v>
      </c>
      <c r="O4706" s="2">
        <f>SUBTOTAL(1,O4705:O4705)</f>
        <v>0</v>
      </c>
      <c r="P4706" s="2">
        <f>SUBTOTAL(1,P4705:P4705)</f>
        <v>21</v>
      </c>
      <c r="Q4706" s="2">
        <f>SUBTOTAL(1,Q4705:Q4705)</f>
        <v>0</v>
      </c>
      <c r="R4706" s="2">
        <f>SUBTOTAL(1,R4705:R4705)</f>
        <v>0</v>
      </c>
      <c r="S4706" s="2">
        <f>SUBTOTAL(1,S4705:S4705)</f>
        <v>0</v>
      </c>
      <c r="T4706" s="2">
        <f>SUBTOTAL(1,T4705:T4705)</f>
        <v>0</v>
      </c>
      <c r="U4706" s="2">
        <f>SUBTOTAL(1,U4705:U4705)</f>
        <v>0</v>
      </c>
      <c r="V4706" s="2">
        <f>SUBTOTAL(1,V4705:V4705)</f>
        <v>0</v>
      </c>
      <c r="W4706" s="2">
        <f>SUBTOTAL(1,W4705:W4705)</f>
        <v>0</v>
      </c>
      <c r="X4706" s="2">
        <f>SUBTOTAL(1,X4705:X4705)</f>
        <v>0</v>
      </c>
      <c r="Y4706" s="2">
        <f>SUBTOTAL(1,Y4705:Y4705)</f>
        <v>0</v>
      </c>
      <c r="Z4706" s="2">
        <f>SUBTOTAL(1,Z4705:Z4705)</f>
        <v>0</v>
      </c>
      <c r="AA4706" s="11">
        <f>SUBTOTAL(1,AA4705:AA4705)</f>
        <v>22</v>
      </c>
      <c r="AB4706" s="12" t="e">
        <f>SUBTOTAL(1,AB4705:AB4705)</f>
        <v>#DIV/0!</v>
      </c>
      <c r="AC4706" s="13">
        <f>SUBTOTAL(1,AC4705:AC4705)</f>
        <v>0</v>
      </c>
    </row>
    <row r="4707" spans="1:29" outlineLevel="7" x14ac:dyDescent="0.25">
      <c r="A4707" s="1" t="s">
        <v>28</v>
      </c>
      <c r="B4707" s="1" t="s">
        <v>1529</v>
      </c>
      <c r="C4707" s="1" t="s">
        <v>4093</v>
      </c>
      <c r="D4707" s="1" t="s">
        <v>4134</v>
      </c>
      <c r="E4707" s="1" t="s">
        <v>4135</v>
      </c>
      <c r="F4707" s="1" t="s">
        <v>4136</v>
      </c>
      <c r="G4707" s="2">
        <v>82</v>
      </c>
      <c r="H4707" s="2">
        <v>0</v>
      </c>
      <c r="I4707" s="2">
        <v>15</v>
      </c>
      <c r="J4707" s="2">
        <v>0</v>
      </c>
      <c r="K4707" s="2">
        <v>0</v>
      </c>
      <c r="L4707" s="2">
        <v>0</v>
      </c>
      <c r="M4707" s="2">
        <v>1</v>
      </c>
      <c r="N4707" s="2">
        <v>0</v>
      </c>
      <c r="O4707" s="2">
        <v>0</v>
      </c>
      <c r="P4707" s="2">
        <v>11</v>
      </c>
      <c r="Q4707" s="2">
        <v>0</v>
      </c>
      <c r="R4707" s="2">
        <v>0</v>
      </c>
      <c r="S4707" s="2">
        <v>0</v>
      </c>
      <c r="T4707" s="2">
        <v>0</v>
      </c>
      <c r="U4707" s="2">
        <v>0</v>
      </c>
      <c r="V4707" s="2">
        <v>0</v>
      </c>
      <c r="W4707" s="2">
        <v>0</v>
      </c>
      <c r="X4707" s="2">
        <v>0</v>
      </c>
      <c r="Y4707" s="2">
        <v>0</v>
      </c>
      <c r="Z4707" s="2">
        <v>0</v>
      </c>
      <c r="AA4707" s="11">
        <f t="shared" si="186"/>
        <v>12</v>
      </c>
      <c r="AB4707" s="12" t="b">
        <f t="shared" si="187"/>
        <v>0</v>
      </c>
      <c r="AC4707" s="13">
        <f t="shared" si="185"/>
        <v>0</v>
      </c>
    </row>
    <row r="4708" spans="1:29" outlineLevel="7" x14ac:dyDescent="0.25">
      <c r="A4708" s="1" t="s">
        <v>28</v>
      </c>
      <c r="B4708" s="1" t="s">
        <v>1529</v>
      </c>
      <c r="C4708" s="1" t="s">
        <v>4093</v>
      </c>
      <c r="D4708" s="1" t="s">
        <v>4134</v>
      </c>
      <c r="E4708" s="1" t="s">
        <v>4153</v>
      </c>
      <c r="F4708" s="1" t="s">
        <v>4154</v>
      </c>
      <c r="G4708" s="2">
        <v>18</v>
      </c>
      <c r="H4708" s="2">
        <v>0</v>
      </c>
      <c r="I4708" s="2">
        <v>0</v>
      </c>
      <c r="J4708" s="2">
        <v>0</v>
      </c>
      <c r="K4708" s="2">
        <v>0</v>
      </c>
      <c r="L4708" s="2">
        <v>0</v>
      </c>
      <c r="M4708" s="2">
        <v>1</v>
      </c>
      <c r="N4708" s="2">
        <v>0</v>
      </c>
      <c r="O4708" s="2">
        <v>0</v>
      </c>
      <c r="P4708" s="2">
        <v>6</v>
      </c>
      <c r="Q4708" s="2">
        <v>0</v>
      </c>
      <c r="R4708" s="2">
        <v>0</v>
      </c>
      <c r="S4708" s="2">
        <v>0</v>
      </c>
      <c r="T4708" s="2">
        <v>0</v>
      </c>
      <c r="U4708" s="2">
        <v>0</v>
      </c>
      <c r="V4708" s="2">
        <v>0</v>
      </c>
      <c r="W4708" s="2">
        <v>0</v>
      </c>
      <c r="X4708" s="2">
        <v>0</v>
      </c>
      <c r="Y4708" s="2">
        <v>0</v>
      </c>
      <c r="Z4708" s="2">
        <v>0</v>
      </c>
      <c r="AA4708" s="11">
        <f t="shared" si="186"/>
        <v>7</v>
      </c>
      <c r="AB4708" s="12" t="b">
        <f t="shared" si="187"/>
        <v>0</v>
      </c>
      <c r="AC4708" s="13">
        <f t="shared" si="185"/>
        <v>0</v>
      </c>
    </row>
    <row r="4709" spans="1:29" outlineLevel="7" x14ac:dyDescent="0.25">
      <c r="A4709" s="1" t="s">
        <v>28</v>
      </c>
      <c r="B4709" s="1" t="s">
        <v>1529</v>
      </c>
      <c r="C4709" s="1" t="s">
        <v>4093</v>
      </c>
      <c r="D4709" s="1" t="s">
        <v>4134</v>
      </c>
      <c r="E4709" s="1" t="s">
        <v>4158</v>
      </c>
      <c r="F4709" s="1" t="s">
        <v>4159</v>
      </c>
      <c r="G4709" s="2">
        <v>16</v>
      </c>
      <c r="H4709" s="2">
        <v>0</v>
      </c>
      <c r="I4709" s="2">
        <v>0</v>
      </c>
      <c r="J4709" s="2">
        <v>0</v>
      </c>
      <c r="K4709" s="2">
        <v>0</v>
      </c>
      <c r="L4709" s="2">
        <v>0</v>
      </c>
      <c r="M4709" s="2">
        <v>1</v>
      </c>
      <c r="N4709" s="2">
        <v>0</v>
      </c>
      <c r="O4709" s="2">
        <v>0</v>
      </c>
      <c r="P4709" s="2">
        <v>0</v>
      </c>
      <c r="Q4709" s="2">
        <v>0</v>
      </c>
      <c r="R4709" s="2">
        <v>0</v>
      </c>
      <c r="S4709" s="2">
        <v>0</v>
      </c>
      <c r="T4709" s="2">
        <v>0</v>
      </c>
      <c r="U4709" s="2">
        <v>0</v>
      </c>
      <c r="V4709" s="2">
        <v>0</v>
      </c>
      <c r="W4709" s="2">
        <v>0</v>
      </c>
      <c r="X4709" s="2">
        <v>0</v>
      </c>
      <c r="Y4709" s="2">
        <v>0</v>
      </c>
      <c r="Z4709" s="2">
        <v>0</v>
      </c>
      <c r="AA4709" s="11">
        <f t="shared" si="186"/>
        <v>1</v>
      </c>
      <c r="AB4709" s="12" t="b">
        <f t="shared" si="187"/>
        <v>0</v>
      </c>
      <c r="AC4709" s="13">
        <f t="shared" si="185"/>
        <v>0</v>
      </c>
    </row>
    <row r="4710" spans="1:29" outlineLevel="6" x14ac:dyDescent="0.25">
      <c r="A4710" s="1"/>
      <c r="B4710" s="1"/>
      <c r="C4710" s="1"/>
      <c r="D4710" s="25" t="s">
        <v>12639</v>
      </c>
      <c r="E4710" s="1"/>
      <c r="F4710" s="1"/>
      <c r="G4710" s="2">
        <f>SUBTOTAL(1,G4707:G4709)</f>
        <v>38.666666666666664</v>
      </c>
      <c r="H4710" s="2">
        <f>SUBTOTAL(1,H4707:H4709)</f>
        <v>0</v>
      </c>
      <c r="I4710" s="2">
        <f>SUBTOTAL(1,I4707:I4709)</f>
        <v>5</v>
      </c>
      <c r="J4710" s="2">
        <f>SUBTOTAL(1,J4707:J4709)</f>
        <v>0</v>
      </c>
      <c r="K4710" s="2">
        <f>SUBTOTAL(1,K4707:K4709)</f>
        <v>0</v>
      </c>
      <c r="L4710" s="2">
        <f>SUBTOTAL(1,L4707:L4709)</f>
        <v>0</v>
      </c>
      <c r="M4710" s="2">
        <f>SUBTOTAL(1,M4707:M4709)</f>
        <v>1</v>
      </c>
      <c r="N4710" s="2">
        <f>SUBTOTAL(1,N4707:N4709)</f>
        <v>0</v>
      </c>
      <c r="O4710" s="2">
        <f>SUBTOTAL(1,O4707:O4709)</f>
        <v>0</v>
      </c>
      <c r="P4710" s="2">
        <f>SUBTOTAL(1,P4707:P4709)</f>
        <v>5.666666666666667</v>
      </c>
      <c r="Q4710" s="2">
        <f>SUBTOTAL(1,Q4707:Q4709)</f>
        <v>0</v>
      </c>
      <c r="R4710" s="2">
        <f>SUBTOTAL(1,R4707:R4709)</f>
        <v>0</v>
      </c>
      <c r="S4710" s="2">
        <f>SUBTOTAL(1,S4707:S4709)</f>
        <v>0</v>
      </c>
      <c r="T4710" s="2">
        <f>SUBTOTAL(1,T4707:T4709)</f>
        <v>0</v>
      </c>
      <c r="U4710" s="2">
        <f>SUBTOTAL(1,U4707:U4709)</f>
        <v>0</v>
      </c>
      <c r="V4710" s="2">
        <f>SUBTOTAL(1,V4707:V4709)</f>
        <v>0</v>
      </c>
      <c r="W4710" s="2">
        <f>SUBTOTAL(1,W4707:W4709)</f>
        <v>0</v>
      </c>
      <c r="X4710" s="2">
        <f>SUBTOTAL(1,X4707:X4709)</f>
        <v>0</v>
      </c>
      <c r="Y4710" s="2">
        <f>SUBTOTAL(1,Y4707:Y4709)</f>
        <v>0</v>
      </c>
      <c r="Z4710" s="2">
        <f>SUBTOTAL(1,Z4707:Z4709)</f>
        <v>0</v>
      </c>
      <c r="AA4710" s="11">
        <f>SUBTOTAL(1,AA4707:AA4709)</f>
        <v>6.666666666666667</v>
      </c>
      <c r="AB4710" s="12" t="e">
        <f>SUBTOTAL(1,AB4707:AB4709)</f>
        <v>#DIV/0!</v>
      </c>
      <c r="AC4710" s="13">
        <f>SUBTOTAL(1,AC4707:AC4709)</f>
        <v>0</v>
      </c>
    </row>
    <row r="4711" spans="1:29" outlineLevel="7" x14ac:dyDescent="0.25">
      <c r="A4711" s="1" t="s">
        <v>28</v>
      </c>
      <c r="B4711" s="1" t="s">
        <v>1529</v>
      </c>
      <c r="C4711" s="1" t="s">
        <v>4093</v>
      </c>
      <c r="D4711" s="1" t="s">
        <v>4104</v>
      </c>
      <c r="E4711" s="1" t="s">
        <v>4139</v>
      </c>
      <c r="F4711" s="1" t="s">
        <v>4140</v>
      </c>
      <c r="G4711" s="2">
        <v>11</v>
      </c>
      <c r="H4711" s="2">
        <v>0</v>
      </c>
      <c r="I4711" s="2">
        <v>0</v>
      </c>
      <c r="J4711" s="2">
        <v>0</v>
      </c>
      <c r="K4711" s="2">
        <v>0</v>
      </c>
      <c r="L4711" s="2">
        <v>0</v>
      </c>
      <c r="M4711" s="2">
        <v>1</v>
      </c>
      <c r="N4711" s="2">
        <v>0</v>
      </c>
      <c r="O4711" s="2">
        <v>0</v>
      </c>
      <c r="P4711" s="2">
        <v>12</v>
      </c>
      <c r="Q4711" s="2">
        <v>0</v>
      </c>
      <c r="R4711" s="2">
        <v>3</v>
      </c>
      <c r="S4711" s="2">
        <v>0</v>
      </c>
      <c r="T4711" s="2">
        <v>0</v>
      </c>
      <c r="U4711" s="2">
        <v>0</v>
      </c>
      <c r="V4711" s="2">
        <v>0</v>
      </c>
      <c r="W4711" s="2">
        <v>0</v>
      </c>
      <c r="X4711" s="2">
        <v>0</v>
      </c>
      <c r="Y4711" s="2">
        <v>0</v>
      </c>
      <c r="Z4711" s="2">
        <v>0</v>
      </c>
      <c r="AA4711" s="11">
        <f t="shared" si="186"/>
        <v>16</v>
      </c>
      <c r="AB4711" s="12" t="b">
        <f t="shared" si="187"/>
        <v>0</v>
      </c>
      <c r="AC4711" s="13">
        <f t="shared" si="185"/>
        <v>0</v>
      </c>
    </row>
    <row r="4712" spans="1:29" outlineLevel="7" x14ac:dyDescent="0.25">
      <c r="A4712" s="1" t="s">
        <v>28</v>
      </c>
      <c r="B4712" s="1" t="s">
        <v>1529</v>
      </c>
      <c r="C4712" s="1" t="s">
        <v>4093</v>
      </c>
      <c r="D4712" s="1" t="s">
        <v>4104</v>
      </c>
      <c r="E4712" s="1" t="s">
        <v>4105</v>
      </c>
      <c r="F4712" s="1" t="s">
        <v>4106</v>
      </c>
      <c r="G4712" s="2">
        <v>15</v>
      </c>
      <c r="H4712" s="2">
        <v>0</v>
      </c>
      <c r="I4712" s="2">
        <v>0</v>
      </c>
      <c r="J4712" s="2">
        <v>0</v>
      </c>
      <c r="K4712" s="2">
        <v>0</v>
      </c>
      <c r="L4712" s="2">
        <v>0</v>
      </c>
      <c r="M4712" s="2">
        <v>1</v>
      </c>
      <c r="N4712" s="2">
        <v>0</v>
      </c>
      <c r="O4712" s="2">
        <v>0</v>
      </c>
      <c r="P4712" s="2">
        <v>9</v>
      </c>
      <c r="Q4712" s="2">
        <v>3</v>
      </c>
      <c r="R4712" s="2">
        <v>0</v>
      </c>
      <c r="S4712" s="2">
        <v>0</v>
      </c>
      <c r="T4712" s="2">
        <v>0</v>
      </c>
      <c r="U4712" s="2">
        <v>0</v>
      </c>
      <c r="V4712" s="2">
        <v>0</v>
      </c>
      <c r="W4712" s="2">
        <v>0</v>
      </c>
      <c r="X4712" s="2">
        <v>0</v>
      </c>
      <c r="Y4712" s="2">
        <v>0</v>
      </c>
      <c r="Z4712" s="2">
        <v>0</v>
      </c>
      <c r="AA4712" s="11">
        <f t="shared" si="186"/>
        <v>13</v>
      </c>
      <c r="AB4712" s="12" t="b">
        <f t="shared" si="187"/>
        <v>0</v>
      </c>
      <c r="AC4712" s="13">
        <f t="shared" si="185"/>
        <v>0</v>
      </c>
    </row>
    <row r="4713" spans="1:29" outlineLevel="6" x14ac:dyDescent="0.25">
      <c r="A4713" s="1"/>
      <c r="B4713" s="1"/>
      <c r="C4713" s="1"/>
      <c r="D4713" s="25" t="s">
        <v>12640</v>
      </c>
      <c r="E4713" s="1"/>
      <c r="F4713" s="1"/>
      <c r="G4713" s="2">
        <f>SUBTOTAL(1,G4711:G4712)</f>
        <v>13</v>
      </c>
      <c r="H4713" s="2">
        <f>SUBTOTAL(1,H4711:H4712)</f>
        <v>0</v>
      </c>
      <c r="I4713" s="2">
        <f>SUBTOTAL(1,I4711:I4712)</f>
        <v>0</v>
      </c>
      <c r="J4713" s="2">
        <f>SUBTOTAL(1,J4711:J4712)</f>
        <v>0</v>
      </c>
      <c r="K4713" s="2">
        <f>SUBTOTAL(1,K4711:K4712)</f>
        <v>0</v>
      </c>
      <c r="L4713" s="2">
        <f>SUBTOTAL(1,L4711:L4712)</f>
        <v>0</v>
      </c>
      <c r="M4713" s="2">
        <f>SUBTOTAL(1,M4711:M4712)</f>
        <v>1</v>
      </c>
      <c r="N4713" s="2">
        <f>SUBTOTAL(1,N4711:N4712)</f>
        <v>0</v>
      </c>
      <c r="O4713" s="2">
        <f>SUBTOTAL(1,O4711:O4712)</f>
        <v>0</v>
      </c>
      <c r="P4713" s="2">
        <f>SUBTOTAL(1,P4711:P4712)</f>
        <v>10.5</v>
      </c>
      <c r="Q4713" s="2">
        <f>SUBTOTAL(1,Q4711:Q4712)</f>
        <v>1.5</v>
      </c>
      <c r="R4713" s="2">
        <f>SUBTOTAL(1,R4711:R4712)</f>
        <v>1.5</v>
      </c>
      <c r="S4713" s="2">
        <f>SUBTOTAL(1,S4711:S4712)</f>
        <v>0</v>
      </c>
      <c r="T4713" s="2">
        <f>SUBTOTAL(1,T4711:T4712)</f>
        <v>0</v>
      </c>
      <c r="U4713" s="2">
        <f>SUBTOTAL(1,U4711:U4712)</f>
        <v>0</v>
      </c>
      <c r="V4713" s="2">
        <f>SUBTOTAL(1,V4711:V4712)</f>
        <v>0</v>
      </c>
      <c r="W4713" s="2">
        <f>SUBTOTAL(1,W4711:W4712)</f>
        <v>0</v>
      </c>
      <c r="X4713" s="2">
        <f>SUBTOTAL(1,X4711:X4712)</f>
        <v>0</v>
      </c>
      <c r="Y4713" s="2">
        <f>SUBTOTAL(1,Y4711:Y4712)</f>
        <v>0</v>
      </c>
      <c r="Z4713" s="2">
        <f>SUBTOTAL(1,Z4711:Z4712)</f>
        <v>0</v>
      </c>
      <c r="AA4713" s="11">
        <f>SUBTOTAL(1,AA4711:AA4712)</f>
        <v>14.5</v>
      </c>
      <c r="AB4713" s="12" t="e">
        <f>SUBTOTAL(1,AB4711:AB4712)</f>
        <v>#DIV/0!</v>
      </c>
      <c r="AC4713" s="13">
        <f>SUBTOTAL(1,AC4711:AC4712)</f>
        <v>0</v>
      </c>
    </row>
    <row r="4714" spans="1:29" outlineLevel="6" x14ac:dyDescent="0.25">
      <c r="A4714" s="1" t="s">
        <v>28</v>
      </c>
      <c r="B4714" s="1" t="s">
        <v>1529</v>
      </c>
      <c r="C4714" s="1" t="s">
        <v>4093</v>
      </c>
      <c r="D4714" s="1"/>
      <c r="E4714" s="1" t="s">
        <v>4094</v>
      </c>
      <c r="F4714" s="1" t="s">
        <v>4095</v>
      </c>
      <c r="G4714" s="2">
        <v>12</v>
      </c>
      <c r="H4714" s="2">
        <v>0</v>
      </c>
      <c r="I4714" s="2">
        <v>0</v>
      </c>
      <c r="J4714" s="2">
        <v>0</v>
      </c>
      <c r="K4714" s="2">
        <v>0</v>
      </c>
      <c r="L4714" s="2">
        <v>0</v>
      </c>
      <c r="M4714" s="2">
        <v>1</v>
      </c>
      <c r="N4714" s="2">
        <v>0</v>
      </c>
      <c r="O4714" s="2">
        <v>0</v>
      </c>
      <c r="P4714" s="2">
        <v>16</v>
      </c>
      <c r="Q4714" s="2">
        <v>0</v>
      </c>
      <c r="R4714" s="2">
        <v>0</v>
      </c>
      <c r="S4714" s="2">
        <v>0</v>
      </c>
      <c r="T4714" s="2">
        <v>0</v>
      </c>
      <c r="U4714" s="2">
        <v>0</v>
      </c>
      <c r="V4714" s="2">
        <v>0</v>
      </c>
      <c r="W4714" s="2">
        <v>0</v>
      </c>
      <c r="X4714" s="2">
        <v>0</v>
      </c>
      <c r="Y4714" s="2">
        <v>0</v>
      </c>
      <c r="Z4714" s="2">
        <v>0</v>
      </c>
      <c r="AA4714" s="11">
        <f t="shared" si="186"/>
        <v>17</v>
      </c>
      <c r="AB4714" s="12" t="b">
        <f t="shared" si="187"/>
        <v>0</v>
      </c>
      <c r="AC4714" s="13">
        <f t="shared" si="185"/>
        <v>0</v>
      </c>
    </row>
    <row r="4715" spans="1:29" outlineLevel="6" x14ac:dyDescent="0.25">
      <c r="A4715" s="1" t="s">
        <v>28</v>
      </c>
      <c r="B4715" s="1" t="s">
        <v>1529</v>
      </c>
      <c r="C4715" s="1" t="s">
        <v>4093</v>
      </c>
      <c r="D4715" s="1"/>
      <c r="E4715" s="1" t="s">
        <v>4149</v>
      </c>
      <c r="F4715" s="1" t="s">
        <v>4150</v>
      </c>
      <c r="G4715" s="2">
        <v>27</v>
      </c>
      <c r="H4715" s="2">
        <v>0</v>
      </c>
      <c r="I4715" s="2">
        <v>0</v>
      </c>
      <c r="J4715" s="2">
        <v>0</v>
      </c>
      <c r="K4715" s="2">
        <v>0</v>
      </c>
      <c r="L4715" s="2">
        <v>0</v>
      </c>
      <c r="M4715" s="2">
        <v>1</v>
      </c>
      <c r="N4715" s="2">
        <v>0</v>
      </c>
      <c r="O4715" s="2">
        <v>0</v>
      </c>
      <c r="P4715" s="2">
        <v>6</v>
      </c>
      <c r="Q4715" s="2">
        <v>0</v>
      </c>
      <c r="R4715" s="2">
        <v>0</v>
      </c>
      <c r="S4715" s="2">
        <v>0</v>
      </c>
      <c r="T4715" s="2">
        <v>0</v>
      </c>
      <c r="U4715" s="2">
        <v>0</v>
      </c>
      <c r="V4715" s="2">
        <v>0</v>
      </c>
      <c r="W4715" s="2">
        <v>0</v>
      </c>
      <c r="X4715" s="2">
        <v>0</v>
      </c>
      <c r="Y4715" s="2">
        <v>0</v>
      </c>
      <c r="Z4715" s="2">
        <v>0</v>
      </c>
      <c r="AA4715" s="11">
        <f t="shared" si="186"/>
        <v>7</v>
      </c>
      <c r="AB4715" s="12" t="b">
        <f t="shared" si="187"/>
        <v>0</v>
      </c>
      <c r="AC4715" s="13">
        <f t="shared" si="185"/>
        <v>0</v>
      </c>
    </row>
    <row r="4716" spans="1:29" outlineLevel="6" x14ac:dyDescent="0.25">
      <c r="A4716" s="1" t="s">
        <v>28</v>
      </c>
      <c r="B4716" s="1" t="s">
        <v>1529</v>
      </c>
      <c r="C4716" s="1" t="s">
        <v>4093</v>
      </c>
      <c r="D4716" s="1"/>
      <c r="E4716" s="1" t="s">
        <v>4162</v>
      </c>
      <c r="F4716" s="1" t="s">
        <v>4163</v>
      </c>
      <c r="G4716" s="2">
        <v>8</v>
      </c>
      <c r="H4716" s="2">
        <v>0</v>
      </c>
      <c r="I4716" s="2">
        <v>0</v>
      </c>
      <c r="J4716" s="2">
        <v>0</v>
      </c>
      <c r="K4716" s="2">
        <v>0</v>
      </c>
      <c r="L4716" s="2">
        <v>0</v>
      </c>
      <c r="M4716" s="2">
        <v>1</v>
      </c>
      <c r="N4716" s="2">
        <v>0</v>
      </c>
      <c r="O4716" s="2">
        <v>0</v>
      </c>
      <c r="P4716" s="2">
        <v>0</v>
      </c>
      <c r="Q4716" s="2">
        <v>0</v>
      </c>
      <c r="R4716" s="2">
        <v>0</v>
      </c>
      <c r="S4716" s="2">
        <v>0</v>
      </c>
      <c r="T4716" s="2">
        <v>0</v>
      </c>
      <c r="U4716" s="2">
        <v>0</v>
      </c>
      <c r="V4716" s="2">
        <v>0</v>
      </c>
      <c r="W4716" s="2">
        <v>0</v>
      </c>
      <c r="X4716" s="2">
        <v>0</v>
      </c>
      <c r="Y4716" s="2">
        <v>0</v>
      </c>
      <c r="Z4716" s="2">
        <v>0</v>
      </c>
      <c r="AA4716" s="11">
        <f t="shared" si="186"/>
        <v>1</v>
      </c>
      <c r="AB4716" s="12" t="b">
        <f t="shared" si="187"/>
        <v>0</v>
      </c>
      <c r="AC4716" s="13">
        <f t="shared" si="185"/>
        <v>0</v>
      </c>
    </row>
    <row r="4717" spans="1:29" outlineLevel="6" x14ac:dyDescent="0.25">
      <c r="A4717" s="1" t="s">
        <v>28</v>
      </c>
      <c r="B4717" s="1" t="s">
        <v>1529</v>
      </c>
      <c r="C4717" s="1" t="s">
        <v>4093</v>
      </c>
      <c r="D4717" s="1"/>
      <c r="E4717" s="1" t="s">
        <v>3998</v>
      </c>
      <c r="F4717" s="1" t="s">
        <v>4099</v>
      </c>
      <c r="G4717" s="2">
        <v>2</v>
      </c>
      <c r="H4717" s="2">
        <v>0</v>
      </c>
      <c r="I4717" s="2">
        <v>1</v>
      </c>
      <c r="J4717" s="2">
        <v>0</v>
      </c>
      <c r="K4717" s="2">
        <v>0</v>
      </c>
      <c r="L4717" s="2">
        <v>0</v>
      </c>
      <c r="M4717" s="2">
        <v>1</v>
      </c>
      <c r="N4717" s="2">
        <v>0</v>
      </c>
      <c r="O4717" s="2">
        <v>0</v>
      </c>
      <c r="P4717" s="2">
        <v>17</v>
      </c>
      <c r="Q4717" s="2">
        <v>0</v>
      </c>
      <c r="R4717" s="2">
        <v>0</v>
      </c>
      <c r="S4717" s="2">
        <v>0</v>
      </c>
      <c r="T4717" s="2">
        <v>0</v>
      </c>
      <c r="U4717" s="2">
        <v>0</v>
      </c>
      <c r="V4717" s="2">
        <v>0</v>
      </c>
      <c r="W4717" s="2">
        <v>0</v>
      </c>
      <c r="X4717" s="2">
        <v>0</v>
      </c>
      <c r="Y4717" s="2">
        <v>0</v>
      </c>
      <c r="Z4717" s="2">
        <v>0</v>
      </c>
      <c r="AA4717" s="11">
        <f t="shared" si="186"/>
        <v>18</v>
      </c>
      <c r="AB4717" s="12" t="b">
        <f t="shared" si="187"/>
        <v>0</v>
      </c>
      <c r="AC4717" s="13">
        <f t="shared" si="185"/>
        <v>0</v>
      </c>
    </row>
    <row r="4718" spans="1:29" outlineLevel="6" x14ac:dyDescent="0.25">
      <c r="A4718" s="1" t="s">
        <v>28</v>
      </c>
      <c r="B4718" s="1" t="s">
        <v>1529</v>
      </c>
      <c r="C4718" s="1" t="s">
        <v>4093</v>
      </c>
      <c r="D4718" s="1"/>
      <c r="E4718" s="1" t="s">
        <v>4151</v>
      </c>
      <c r="F4718" s="1" t="s">
        <v>4152</v>
      </c>
      <c r="G4718" s="2">
        <v>0</v>
      </c>
      <c r="H4718" s="2">
        <v>0</v>
      </c>
      <c r="I4718" s="2">
        <v>0</v>
      </c>
      <c r="J4718" s="2">
        <v>0</v>
      </c>
      <c r="K4718" s="2">
        <v>0</v>
      </c>
      <c r="L4718" s="2">
        <v>0</v>
      </c>
      <c r="M4718" s="2">
        <v>1</v>
      </c>
      <c r="N4718" s="2">
        <v>0</v>
      </c>
      <c r="O4718" s="2">
        <v>0</v>
      </c>
      <c r="P4718" s="2">
        <v>4</v>
      </c>
      <c r="Q4718" s="2">
        <v>0</v>
      </c>
      <c r="R4718" s="2">
        <v>0</v>
      </c>
      <c r="S4718" s="2">
        <v>0</v>
      </c>
      <c r="T4718" s="2">
        <v>0</v>
      </c>
      <c r="U4718" s="2">
        <v>0</v>
      </c>
      <c r="V4718" s="2">
        <v>0</v>
      </c>
      <c r="W4718" s="2">
        <v>0</v>
      </c>
      <c r="X4718" s="2">
        <v>0</v>
      </c>
      <c r="Y4718" s="2">
        <v>0</v>
      </c>
      <c r="Z4718" s="2">
        <v>0</v>
      </c>
      <c r="AA4718" s="11">
        <f t="shared" si="186"/>
        <v>5</v>
      </c>
      <c r="AB4718" s="12" t="b">
        <f t="shared" si="187"/>
        <v>0</v>
      </c>
      <c r="AC4718" s="13">
        <f t="shared" si="185"/>
        <v>0</v>
      </c>
    </row>
    <row r="4719" spans="1:29" outlineLevel="6" x14ac:dyDescent="0.25">
      <c r="A4719" s="1" t="s">
        <v>28</v>
      </c>
      <c r="B4719" s="1" t="s">
        <v>1529</v>
      </c>
      <c r="C4719" s="1" t="s">
        <v>4093</v>
      </c>
      <c r="D4719" s="1"/>
      <c r="E4719" s="1" t="s">
        <v>4126</v>
      </c>
      <c r="F4719" s="1" t="s">
        <v>4127</v>
      </c>
      <c r="G4719" s="2">
        <v>1</v>
      </c>
      <c r="H4719" s="2">
        <v>0</v>
      </c>
      <c r="I4719" s="2">
        <v>0</v>
      </c>
      <c r="J4719" s="2">
        <v>0</v>
      </c>
      <c r="K4719" s="2">
        <v>0</v>
      </c>
      <c r="L4719" s="2">
        <v>0</v>
      </c>
      <c r="M4719" s="2">
        <v>1</v>
      </c>
      <c r="N4719" s="2">
        <v>0</v>
      </c>
      <c r="O4719" s="2">
        <v>0</v>
      </c>
      <c r="P4719" s="2">
        <v>11</v>
      </c>
      <c r="Q4719" s="2">
        <v>0</v>
      </c>
      <c r="R4719" s="2">
        <v>0</v>
      </c>
      <c r="S4719" s="2">
        <v>0</v>
      </c>
      <c r="T4719" s="2">
        <v>0</v>
      </c>
      <c r="U4719" s="2">
        <v>0</v>
      </c>
      <c r="V4719" s="2">
        <v>0</v>
      </c>
      <c r="W4719" s="2">
        <v>0</v>
      </c>
      <c r="X4719" s="2">
        <v>0</v>
      </c>
      <c r="Y4719" s="2">
        <v>0</v>
      </c>
      <c r="Z4719" s="2">
        <v>0</v>
      </c>
      <c r="AA4719" s="11">
        <f t="shared" si="186"/>
        <v>12</v>
      </c>
      <c r="AB4719" s="12" t="b">
        <f t="shared" si="187"/>
        <v>0</v>
      </c>
      <c r="AC4719" s="13">
        <f t="shared" si="185"/>
        <v>0</v>
      </c>
    </row>
    <row r="4720" spans="1:29" outlineLevel="6" x14ac:dyDescent="0.25">
      <c r="A4720" s="1" t="s">
        <v>28</v>
      </c>
      <c r="B4720" s="1" t="s">
        <v>1529</v>
      </c>
      <c r="C4720" s="1" t="s">
        <v>4093</v>
      </c>
      <c r="D4720" s="1"/>
      <c r="E4720" s="1" t="s">
        <v>4100</v>
      </c>
      <c r="F4720" s="1" t="s">
        <v>4101</v>
      </c>
      <c r="G4720" s="2">
        <v>4</v>
      </c>
      <c r="H4720" s="2">
        <v>1</v>
      </c>
      <c r="I4720" s="2">
        <v>0</v>
      </c>
      <c r="J4720" s="2">
        <v>0</v>
      </c>
      <c r="K4720" s="2">
        <v>0</v>
      </c>
      <c r="L4720" s="2">
        <v>0</v>
      </c>
      <c r="M4720" s="2">
        <v>1</v>
      </c>
      <c r="N4720" s="2">
        <v>0</v>
      </c>
      <c r="O4720" s="2">
        <v>0</v>
      </c>
      <c r="P4720" s="2">
        <v>20</v>
      </c>
      <c r="Q4720" s="2">
        <v>0</v>
      </c>
      <c r="R4720" s="2">
        <v>0</v>
      </c>
      <c r="S4720" s="2">
        <v>0</v>
      </c>
      <c r="T4720" s="2">
        <v>0</v>
      </c>
      <c r="U4720" s="2">
        <v>0</v>
      </c>
      <c r="V4720" s="2">
        <v>0</v>
      </c>
      <c r="W4720" s="2">
        <v>0</v>
      </c>
      <c r="X4720" s="2">
        <v>0</v>
      </c>
      <c r="Y4720" s="2">
        <v>0</v>
      </c>
      <c r="Z4720" s="2">
        <v>0</v>
      </c>
      <c r="AA4720" s="11">
        <f t="shared" si="186"/>
        <v>21</v>
      </c>
      <c r="AB4720" s="12" t="b">
        <f t="shared" si="187"/>
        <v>0</v>
      </c>
      <c r="AC4720" s="13">
        <f t="shared" si="185"/>
        <v>0</v>
      </c>
    </row>
    <row r="4721" spans="1:29" outlineLevel="6" x14ac:dyDescent="0.25">
      <c r="A4721" s="1" t="s">
        <v>28</v>
      </c>
      <c r="B4721" s="1" t="s">
        <v>1529</v>
      </c>
      <c r="C4721" s="1" t="s">
        <v>4093</v>
      </c>
      <c r="D4721" s="1"/>
      <c r="E4721" s="1" t="s">
        <v>4102</v>
      </c>
      <c r="F4721" s="1" t="s">
        <v>4103</v>
      </c>
      <c r="G4721" s="2">
        <v>0</v>
      </c>
      <c r="H4721" s="2">
        <v>0</v>
      </c>
      <c r="I4721" s="2">
        <v>0</v>
      </c>
      <c r="J4721" s="2">
        <v>0</v>
      </c>
      <c r="K4721" s="2">
        <v>0</v>
      </c>
      <c r="L4721" s="2">
        <v>0</v>
      </c>
      <c r="M4721" s="2">
        <v>1</v>
      </c>
      <c r="N4721" s="2">
        <v>1</v>
      </c>
      <c r="O4721" s="2">
        <v>0</v>
      </c>
      <c r="P4721" s="2">
        <v>16</v>
      </c>
      <c r="Q4721" s="2">
        <v>1</v>
      </c>
      <c r="R4721" s="2">
        <v>0</v>
      </c>
      <c r="S4721" s="2">
        <v>0</v>
      </c>
      <c r="T4721" s="2">
        <v>0</v>
      </c>
      <c r="U4721" s="2">
        <v>0</v>
      </c>
      <c r="V4721" s="2">
        <v>0</v>
      </c>
      <c r="W4721" s="2">
        <v>0</v>
      </c>
      <c r="X4721" s="2">
        <v>0</v>
      </c>
      <c r="Y4721" s="2">
        <v>0</v>
      </c>
      <c r="Z4721" s="2">
        <v>0</v>
      </c>
      <c r="AA4721" s="11">
        <f t="shared" si="186"/>
        <v>19</v>
      </c>
      <c r="AB4721" s="12" t="b">
        <f t="shared" si="187"/>
        <v>0</v>
      </c>
      <c r="AC4721" s="13">
        <f t="shared" si="185"/>
        <v>0</v>
      </c>
    </row>
    <row r="4722" spans="1:29" outlineLevel="6" x14ac:dyDescent="0.25">
      <c r="A4722" s="1" t="s">
        <v>28</v>
      </c>
      <c r="B4722" s="1" t="s">
        <v>1529</v>
      </c>
      <c r="C4722" s="1" t="s">
        <v>4093</v>
      </c>
      <c r="D4722" s="1"/>
      <c r="E4722" s="1" t="s">
        <v>4107</v>
      </c>
      <c r="F4722" s="1" t="s">
        <v>4108</v>
      </c>
      <c r="G4722" s="2">
        <v>0</v>
      </c>
      <c r="H4722" s="2">
        <v>0</v>
      </c>
      <c r="I4722" s="2">
        <v>0</v>
      </c>
      <c r="J4722" s="2">
        <v>0</v>
      </c>
      <c r="K4722" s="2">
        <v>0</v>
      </c>
      <c r="L4722" s="2">
        <v>0</v>
      </c>
      <c r="M4722" s="2">
        <v>1</v>
      </c>
      <c r="N4722" s="2">
        <v>0</v>
      </c>
      <c r="O4722" s="2">
        <v>0</v>
      </c>
      <c r="P4722" s="2">
        <v>16</v>
      </c>
      <c r="Q4722" s="2">
        <v>0</v>
      </c>
      <c r="R4722" s="2">
        <v>0</v>
      </c>
      <c r="S4722" s="2">
        <v>0</v>
      </c>
      <c r="T4722" s="2">
        <v>0</v>
      </c>
      <c r="U4722" s="2">
        <v>0</v>
      </c>
      <c r="V4722" s="2">
        <v>0</v>
      </c>
      <c r="W4722" s="2">
        <v>0</v>
      </c>
      <c r="X4722" s="2">
        <v>0</v>
      </c>
      <c r="Y4722" s="2">
        <v>0</v>
      </c>
      <c r="Z4722" s="2">
        <v>0</v>
      </c>
      <c r="AA4722" s="11">
        <f t="shared" si="186"/>
        <v>17</v>
      </c>
      <c r="AB4722" s="12" t="b">
        <f t="shared" si="187"/>
        <v>0</v>
      </c>
      <c r="AC4722" s="13">
        <f t="shared" si="185"/>
        <v>0</v>
      </c>
    </row>
    <row r="4723" spans="1:29" outlineLevel="6" x14ac:dyDescent="0.25">
      <c r="A4723" s="1" t="s">
        <v>28</v>
      </c>
      <c r="B4723" s="1" t="s">
        <v>1529</v>
      </c>
      <c r="C4723" s="1" t="s">
        <v>4093</v>
      </c>
      <c r="D4723" s="1"/>
      <c r="E4723" s="1" t="s">
        <v>4141</v>
      </c>
      <c r="F4723" s="1" t="s">
        <v>4142</v>
      </c>
      <c r="G4723" s="2">
        <v>4</v>
      </c>
      <c r="H4723" s="2">
        <v>0</v>
      </c>
      <c r="I4723" s="2">
        <v>0</v>
      </c>
      <c r="J4723" s="2">
        <v>0</v>
      </c>
      <c r="K4723" s="2">
        <v>0</v>
      </c>
      <c r="L4723" s="2">
        <v>0</v>
      </c>
      <c r="M4723" s="2">
        <v>1</v>
      </c>
      <c r="N4723" s="2">
        <v>1</v>
      </c>
      <c r="O4723" s="2">
        <v>0</v>
      </c>
      <c r="P4723" s="2">
        <v>6</v>
      </c>
      <c r="Q4723" s="2">
        <v>0</v>
      </c>
      <c r="R4723" s="2">
        <v>0</v>
      </c>
      <c r="S4723" s="2">
        <v>0</v>
      </c>
      <c r="T4723" s="2">
        <v>0</v>
      </c>
      <c r="U4723" s="2">
        <v>0</v>
      </c>
      <c r="V4723" s="2">
        <v>0</v>
      </c>
      <c r="W4723" s="2">
        <v>0</v>
      </c>
      <c r="X4723" s="2">
        <v>0</v>
      </c>
      <c r="Y4723" s="2">
        <v>0</v>
      </c>
      <c r="Z4723" s="2">
        <v>0</v>
      </c>
      <c r="AA4723" s="11">
        <f t="shared" si="186"/>
        <v>8</v>
      </c>
      <c r="AB4723" s="12" t="b">
        <f t="shared" si="187"/>
        <v>0</v>
      </c>
      <c r="AC4723" s="13">
        <f t="shared" si="185"/>
        <v>0</v>
      </c>
    </row>
    <row r="4724" spans="1:29" outlineLevel="6" x14ac:dyDescent="0.25">
      <c r="A4724" s="1" t="s">
        <v>28</v>
      </c>
      <c r="B4724" s="1" t="s">
        <v>1529</v>
      </c>
      <c r="C4724" s="1" t="s">
        <v>4093</v>
      </c>
      <c r="D4724" s="1"/>
      <c r="E4724" s="1" t="s">
        <v>4143</v>
      </c>
      <c r="F4724" s="1" t="s">
        <v>4144</v>
      </c>
      <c r="G4724" s="2">
        <v>653</v>
      </c>
      <c r="H4724" s="2">
        <v>0</v>
      </c>
      <c r="I4724" s="2">
        <v>12</v>
      </c>
      <c r="J4724" s="2">
        <v>12</v>
      </c>
      <c r="K4724" s="2">
        <v>0</v>
      </c>
      <c r="L4724" s="2">
        <v>0</v>
      </c>
      <c r="M4724" s="2">
        <v>1</v>
      </c>
      <c r="N4724" s="2">
        <v>0</v>
      </c>
      <c r="O4724" s="2">
        <v>0</v>
      </c>
      <c r="P4724" s="2">
        <v>1</v>
      </c>
      <c r="Q4724" s="2">
        <v>0</v>
      </c>
      <c r="R4724" s="2">
        <v>0</v>
      </c>
      <c r="S4724" s="2">
        <v>0</v>
      </c>
      <c r="T4724" s="2">
        <v>0</v>
      </c>
      <c r="U4724" s="2">
        <v>0</v>
      </c>
      <c r="V4724" s="2">
        <v>0</v>
      </c>
      <c r="W4724" s="2">
        <v>0</v>
      </c>
      <c r="X4724" s="2">
        <v>1</v>
      </c>
      <c r="Y4724" s="2">
        <v>30</v>
      </c>
      <c r="Z4724" s="2">
        <v>0</v>
      </c>
      <c r="AA4724" s="11">
        <f t="shared" si="186"/>
        <v>3</v>
      </c>
      <c r="AB4724" s="12" t="b">
        <f t="shared" si="187"/>
        <v>0</v>
      </c>
      <c r="AC4724" s="13">
        <f t="shared" si="185"/>
        <v>0</v>
      </c>
    </row>
    <row r="4725" spans="1:29" outlineLevel="6" x14ac:dyDescent="0.25">
      <c r="A4725" s="1" t="s">
        <v>28</v>
      </c>
      <c r="B4725" s="1" t="s">
        <v>1529</v>
      </c>
      <c r="C4725" s="1" t="s">
        <v>4093</v>
      </c>
      <c r="D4725" s="1"/>
      <c r="E4725" s="1" t="s">
        <v>4147</v>
      </c>
      <c r="F4725" s="1" t="s">
        <v>4148</v>
      </c>
      <c r="G4725" s="2">
        <v>2</v>
      </c>
      <c r="H4725" s="2">
        <v>0</v>
      </c>
      <c r="I4725" s="2">
        <v>0</v>
      </c>
      <c r="J4725" s="2">
        <v>0</v>
      </c>
      <c r="K4725" s="2">
        <v>0</v>
      </c>
      <c r="L4725" s="2">
        <v>0</v>
      </c>
      <c r="M4725" s="2">
        <v>1</v>
      </c>
      <c r="N4725" s="2">
        <v>1</v>
      </c>
      <c r="O4725" s="2">
        <v>0</v>
      </c>
      <c r="P4725" s="2">
        <v>6</v>
      </c>
      <c r="Q4725" s="2">
        <v>0</v>
      </c>
      <c r="R4725" s="2">
        <v>0</v>
      </c>
      <c r="S4725" s="2">
        <v>0</v>
      </c>
      <c r="T4725" s="2">
        <v>0</v>
      </c>
      <c r="U4725" s="2">
        <v>0</v>
      </c>
      <c r="V4725" s="2">
        <v>0</v>
      </c>
      <c r="W4725" s="2">
        <v>0</v>
      </c>
      <c r="X4725" s="2">
        <v>0</v>
      </c>
      <c r="Y4725" s="2">
        <v>0</v>
      </c>
      <c r="Z4725" s="2">
        <v>0</v>
      </c>
      <c r="AA4725" s="11">
        <f t="shared" si="186"/>
        <v>8</v>
      </c>
      <c r="AB4725" s="12" t="b">
        <f t="shared" si="187"/>
        <v>0</v>
      </c>
      <c r="AC4725" s="13">
        <f t="shared" si="185"/>
        <v>0</v>
      </c>
    </row>
    <row r="4726" spans="1:29" outlineLevel="6" x14ac:dyDescent="0.25">
      <c r="A4726" s="1" t="s">
        <v>28</v>
      </c>
      <c r="B4726" s="1" t="s">
        <v>1529</v>
      </c>
      <c r="C4726" s="1" t="s">
        <v>4093</v>
      </c>
      <c r="D4726" s="1"/>
      <c r="E4726" s="1" t="s">
        <v>4145</v>
      </c>
      <c r="F4726" s="1" t="s">
        <v>4146</v>
      </c>
      <c r="G4726" s="2">
        <v>1</v>
      </c>
      <c r="H4726" s="2">
        <v>0</v>
      </c>
      <c r="I4726" s="2">
        <v>0</v>
      </c>
      <c r="J4726" s="2">
        <v>0</v>
      </c>
      <c r="K4726" s="2">
        <v>0</v>
      </c>
      <c r="L4726" s="2">
        <v>0</v>
      </c>
      <c r="M4726" s="2">
        <v>1</v>
      </c>
      <c r="N4726" s="2">
        <v>0</v>
      </c>
      <c r="O4726" s="2">
        <v>0</v>
      </c>
      <c r="P4726" s="2">
        <v>26</v>
      </c>
      <c r="Q4726" s="2">
        <v>0</v>
      </c>
      <c r="R4726" s="2">
        <v>5</v>
      </c>
      <c r="S4726" s="2">
        <v>0</v>
      </c>
      <c r="T4726" s="2">
        <v>0</v>
      </c>
      <c r="U4726" s="2">
        <v>0</v>
      </c>
      <c r="V4726" s="2">
        <v>0</v>
      </c>
      <c r="W4726" s="2">
        <v>0</v>
      </c>
      <c r="X4726" s="2">
        <v>0</v>
      </c>
      <c r="Y4726" s="2">
        <v>0</v>
      </c>
      <c r="Z4726" s="2">
        <v>0</v>
      </c>
      <c r="AA4726" s="11">
        <f t="shared" si="186"/>
        <v>32</v>
      </c>
      <c r="AB4726" s="12" t="b">
        <f t="shared" si="187"/>
        <v>0</v>
      </c>
      <c r="AC4726" s="13">
        <f t="shared" si="185"/>
        <v>0</v>
      </c>
    </row>
    <row r="4727" spans="1:29" outlineLevel="6" x14ac:dyDescent="0.25">
      <c r="A4727" s="1" t="s">
        <v>28</v>
      </c>
      <c r="B4727" s="1" t="s">
        <v>1529</v>
      </c>
      <c r="C4727" s="1" t="s">
        <v>4093</v>
      </c>
      <c r="D4727" s="1"/>
      <c r="E4727" s="1" t="s">
        <v>4160</v>
      </c>
      <c r="F4727" s="1" t="s">
        <v>4161</v>
      </c>
      <c r="G4727" s="2">
        <v>13</v>
      </c>
      <c r="H4727" s="2">
        <v>0</v>
      </c>
      <c r="I4727" s="2">
        <v>0</v>
      </c>
      <c r="J4727" s="2">
        <v>0</v>
      </c>
      <c r="K4727" s="2">
        <v>0</v>
      </c>
      <c r="L4727" s="2">
        <v>0</v>
      </c>
      <c r="M4727" s="2">
        <v>1</v>
      </c>
      <c r="N4727" s="2">
        <v>0</v>
      </c>
      <c r="O4727" s="2">
        <v>0</v>
      </c>
      <c r="P4727" s="2">
        <v>0</v>
      </c>
      <c r="Q4727" s="2">
        <v>0</v>
      </c>
      <c r="R4727" s="2">
        <v>0</v>
      </c>
      <c r="S4727" s="2">
        <v>0</v>
      </c>
      <c r="T4727" s="2">
        <v>0</v>
      </c>
      <c r="U4727" s="2">
        <v>0</v>
      </c>
      <c r="V4727" s="2">
        <v>0</v>
      </c>
      <c r="W4727" s="2">
        <v>0</v>
      </c>
      <c r="X4727" s="2">
        <v>0</v>
      </c>
      <c r="Y4727" s="2">
        <v>0</v>
      </c>
      <c r="Z4727" s="2">
        <v>0</v>
      </c>
      <c r="AA4727" s="11">
        <f t="shared" si="186"/>
        <v>1</v>
      </c>
      <c r="AB4727" s="12" t="b">
        <f t="shared" si="187"/>
        <v>0</v>
      </c>
      <c r="AC4727" s="13">
        <f t="shared" si="185"/>
        <v>0</v>
      </c>
    </row>
    <row r="4728" spans="1:29" outlineLevel="6" x14ac:dyDescent="0.25">
      <c r="A4728" s="1" t="s">
        <v>28</v>
      </c>
      <c r="B4728" s="1" t="s">
        <v>1529</v>
      </c>
      <c r="C4728" s="1" t="s">
        <v>4093</v>
      </c>
      <c r="D4728" s="1"/>
      <c r="E4728" s="1" t="s">
        <v>4122</v>
      </c>
      <c r="F4728" s="1" t="s">
        <v>4123</v>
      </c>
      <c r="G4728" s="2">
        <v>5</v>
      </c>
      <c r="H4728" s="2">
        <v>0</v>
      </c>
      <c r="I4728" s="2">
        <v>0</v>
      </c>
      <c r="J4728" s="2">
        <v>0</v>
      </c>
      <c r="K4728" s="2">
        <v>0</v>
      </c>
      <c r="L4728" s="2">
        <v>0</v>
      </c>
      <c r="M4728" s="2">
        <v>1</v>
      </c>
      <c r="N4728" s="2">
        <v>0</v>
      </c>
      <c r="O4728" s="2">
        <v>0</v>
      </c>
      <c r="P4728" s="2">
        <v>20</v>
      </c>
      <c r="Q4728" s="2">
        <v>0</v>
      </c>
      <c r="R4728" s="2">
        <v>0</v>
      </c>
      <c r="S4728" s="2">
        <v>0</v>
      </c>
      <c r="T4728" s="2">
        <v>0</v>
      </c>
      <c r="U4728" s="2">
        <v>0</v>
      </c>
      <c r="V4728" s="2">
        <v>0</v>
      </c>
      <c r="W4728" s="2">
        <v>0</v>
      </c>
      <c r="X4728" s="2">
        <v>0</v>
      </c>
      <c r="Y4728" s="2">
        <v>0</v>
      </c>
      <c r="Z4728" s="2">
        <v>0</v>
      </c>
      <c r="AA4728" s="11">
        <f t="shared" si="186"/>
        <v>21</v>
      </c>
      <c r="AB4728" s="12" t="b">
        <f t="shared" si="187"/>
        <v>0</v>
      </c>
      <c r="AC4728" s="13">
        <f t="shared" si="185"/>
        <v>0</v>
      </c>
    </row>
    <row r="4729" spans="1:29" outlineLevel="6" x14ac:dyDescent="0.25">
      <c r="A4729" s="1" t="s">
        <v>28</v>
      </c>
      <c r="B4729" s="1" t="s">
        <v>1529</v>
      </c>
      <c r="C4729" s="1" t="s">
        <v>4093</v>
      </c>
      <c r="D4729" s="1"/>
      <c r="E4729" s="1" t="s">
        <v>4137</v>
      </c>
      <c r="F4729" s="1" t="s">
        <v>4138</v>
      </c>
      <c r="G4729" s="2">
        <v>0</v>
      </c>
      <c r="H4729" s="2">
        <v>0</v>
      </c>
      <c r="I4729" s="2">
        <v>0</v>
      </c>
      <c r="J4729" s="2">
        <v>0</v>
      </c>
      <c r="K4729" s="2">
        <v>0</v>
      </c>
      <c r="L4729" s="2">
        <v>0</v>
      </c>
      <c r="M4729" s="2">
        <v>1</v>
      </c>
      <c r="N4729" s="2">
        <v>0</v>
      </c>
      <c r="O4729" s="2">
        <v>0</v>
      </c>
      <c r="P4729" s="2">
        <v>1</v>
      </c>
      <c r="Q4729" s="2">
        <v>0</v>
      </c>
      <c r="R4729" s="2">
        <v>0</v>
      </c>
      <c r="S4729" s="2">
        <v>0</v>
      </c>
      <c r="T4729" s="2">
        <v>0</v>
      </c>
      <c r="U4729" s="2">
        <v>0</v>
      </c>
      <c r="V4729" s="2">
        <v>0</v>
      </c>
      <c r="W4729" s="2">
        <v>0</v>
      </c>
      <c r="X4729" s="2">
        <v>0</v>
      </c>
      <c r="Y4729" s="2">
        <v>0</v>
      </c>
      <c r="Z4729" s="2">
        <v>0</v>
      </c>
      <c r="AA4729" s="11">
        <f t="shared" si="186"/>
        <v>2</v>
      </c>
      <c r="AB4729" s="12" t="b">
        <f t="shared" si="187"/>
        <v>0</v>
      </c>
      <c r="AC4729" s="13">
        <f t="shared" si="185"/>
        <v>0</v>
      </c>
    </row>
    <row r="4730" spans="1:29" outlineLevel="6" x14ac:dyDescent="0.25">
      <c r="A4730" s="1" t="s">
        <v>28</v>
      </c>
      <c r="B4730" s="1" t="s">
        <v>1529</v>
      </c>
      <c r="C4730" s="1" t="s">
        <v>4093</v>
      </c>
      <c r="D4730" s="1"/>
      <c r="E4730" s="1" t="s">
        <v>4124</v>
      </c>
      <c r="F4730" s="1" t="s">
        <v>4125</v>
      </c>
      <c r="G4730" s="2">
        <v>0</v>
      </c>
      <c r="H4730" s="2">
        <v>0</v>
      </c>
      <c r="I4730" s="2">
        <v>0</v>
      </c>
      <c r="J4730" s="2">
        <v>0</v>
      </c>
      <c r="K4730" s="2">
        <v>0</v>
      </c>
      <c r="L4730" s="2">
        <v>0</v>
      </c>
      <c r="M4730" s="2">
        <v>1</v>
      </c>
      <c r="N4730" s="2">
        <v>0</v>
      </c>
      <c r="O4730" s="2">
        <v>0</v>
      </c>
      <c r="P4730" s="2">
        <v>15</v>
      </c>
      <c r="Q4730" s="2">
        <v>0</v>
      </c>
      <c r="R4730" s="2">
        <v>0</v>
      </c>
      <c r="S4730" s="2">
        <v>0</v>
      </c>
      <c r="T4730" s="2">
        <v>0</v>
      </c>
      <c r="U4730" s="2">
        <v>0</v>
      </c>
      <c r="V4730" s="2">
        <v>0</v>
      </c>
      <c r="W4730" s="2">
        <v>0</v>
      </c>
      <c r="X4730" s="2">
        <v>0</v>
      </c>
      <c r="Y4730" s="2">
        <v>0</v>
      </c>
      <c r="Z4730" s="2">
        <v>0</v>
      </c>
      <c r="AA4730" s="11">
        <f t="shared" si="186"/>
        <v>16</v>
      </c>
      <c r="AB4730" s="12" t="b">
        <f t="shared" si="187"/>
        <v>0</v>
      </c>
      <c r="AC4730" s="13">
        <f t="shared" si="185"/>
        <v>0</v>
      </c>
    </row>
    <row r="4731" spans="1:29" outlineLevel="5" x14ac:dyDescent="0.25">
      <c r="A4731" s="1"/>
      <c r="B4731" s="1"/>
      <c r="C4731" s="25" t="s">
        <v>12096</v>
      </c>
      <c r="D4731" s="1"/>
      <c r="E4731" s="1"/>
      <c r="F4731" s="1"/>
      <c r="G4731" s="2">
        <f>SUBTOTAL(1,G4692:G4730)</f>
        <v>80.84375</v>
      </c>
      <c r="H4731" s="2">
        <f>SUBTOTAL(1,H4692:H4730)</f>
        <v>3.125E-2</v>
      </c>
      <c r="I4731" s="2">
        <f>SUBTOTAL(1,I4692:I4730)</f>
        <v>1.78125</v>
      </c>
      <c r="J4731" s="2">
        <f>SUBTOTAL(1,J4692:J4730)</f>
        <v>1.25</v>
      </c>
      <c r="K4731" s="2">
        <f>SUBTOTAL(1,K4692:K4730)</f>
        <v>0</v>
      </c>
      <c r="L4731" s="2">
        <f>SUBTOTAL(1,L4692:L4730)</f>
        <v>0</v>
      </c>
      <c r="M4731" s="2">
        <f>SUBTOTAL(1,M4692:M4730)</f>
        <v>1</v>
      </c>
      <c r="N4731" s="2">
        <f>SUBTOTAL(1,N4692:N4730)</f>
        <v>9.375E-2</v>
      </c>
      <c r="O4731" s="2">
        <f>SUBTOTAL(1,O4692:O4730)</f>
        <v>0</v>
      </c>
      <c r="P4731" s="2">
        <f>SUBTOTAL(1,P4692:P4730)</f>
        <v>11</v>
      </c>
      <c r="Q4731" s="2">
        <f>SUBTOTAL(1,Q4692:Q4730)</f>
        <v>0.3125</v>
      </c>
      <c r="R4731" s="2">
        <f>SUBTOTAL(1,R4692:R4730)</f>
        <v>0.25</v>
      </c>
      <c r="S4731" s="2">
        <f>SUBTOTAL(1,S4692:S4730)</f>
        <v>0</v>
      </c>
      <c r="T4731" s="2">
        <f>SUBTOTAL(1,T4692:T4730)</f>
        <v>0</v>
      </c>
      <c r="U4731" s="2">
        <f>SUBTOTAL(1,U4692:U4730)</f>
        <v>0</v>
      </c>
      <c r="V4731" s="2">
        <f>SUBTOTAL(1,V4692:V4730)</f>
        <v>0</v>
      </c>
      <c r="W4731" s="2">
        <f>SUBTOTAL(1,W4692:W4730)</f>
        <v>0</v>
      </c>
      <c r="X4731" s="2">
        <f>SUBTOTAL(1,X4692:X4730)</f>
        <v>0.125</v>
      </c>
      <c r="Y4731" s="2">
        <f>SUBTOTAL(1,Y4692:Y4730)</f>
        <v>4.21875</v>
      </c>
      <c r="Z4731" s="2">
        <f>SUBTOTAL(1,Z4692:Z4730)</f>
        <v>0</v>
      </c>
      <c r="AA4731" s="11">
        <f>SUBTOTAL(1,AA4692:AA4730)</f>
        <v>12.78125</v>
      </c>
      <c r="AB4731" s="12" t="e">
        <f>SUBTOTAL(1,AB4692:AB4730)</f>
        <v>#DIV/0!</v>
      </c>
      <c r="AC4731" s="13">
        <f>SUBTOTAL(1,AC4692:AC4730)</f>
        <v>0</v>
      </c>
    </row>
    <row r="4732" spans="1:29" outlineLevel="7" x14ac:dyDescent="0.25">
      <c r="A4732" s="1" t="s">
        <v>28</v>
      </c>
      <c r="B4732" s="1" t="s">
        <v>1529</v>
      </c>
      <c r="C4732" s="1" t="s">
        <v>6013</v>
      </c>
      <c r="D4732" s="1" t="s">
        <v>6082</v>
      </c>
      <c r="E4732" s="1" t="s">
        <v>6083</v>
      </c>
      <c r="F4732" s="1" t="s">
        <v>6084</v>
      </c>
      <c r="G4732" s="2">
        <v>10</v>
      </c>
      <c r="H4732" s="2">
        <v>0</v>
      </c>
      <c r="I4732" s="2">
        <v>0</v>
      </c>
      <c r="J4732" s="2">
        <v>0</v>
      </c>
      <c r="K4732" s="2">
        <v>0</v>
      </c>
      <c r="L4732" s="2">
        <v>0</v>
      </c>
      <c r="M4732" s="2">
        <v>1</v>
      </c>
      <c r="N4732" s="2">
        <v>0</v>
      </c>
      <c r="O4732" s="2">
        <v>0</v>
      </c>
      <c r="P4732" s="2">
        <v>2</v>
      </c>
      <c r="Q4732" s="2">
        <v>0</v>
      </c>
      <c r="R4732" s="2">
        <v>0</v>
      </c>
      <c r="S4732" s="2">
        <v>0</v>
      </c>
      <c r="T4732" s="2">
        <v>0</v>
      </c>
      <c r="U4732" s="2">
        <v>0</v>
      </c>
      <c r="V4732" s="2">
        <v>0</v>
      </c>
      <c r="W4732" s="2">
        <v>0</v>
      </c>
      <c r="X4732" s="2">
        <v>0</v>
      </c>
      <c r="Y4732" s="2">
        <v>0</v>
      </c>
      <c r="Z4732" s="2">
        <v>0</v>
      </c>
      <c r="AA4732" s="11">
        <f t="shared" si="186"/>
        <v>3</v>
      </c>
      <c r="AB4732" s="12" t="b">
        <f t="shared" si="187"/>
        <v>0</v>
      </c>
      <c r="AC4732" s="13">
        <f t="shared" si="185"/>
        <v>0</v>
      </c>
    </row>
    <row r="4733" spans="1:29" outlineLevel="7" x14ac:dyDescent="0.25">
      <c r="A4733" s="1" t="s">
        <v>28</v>
      </c>
      <c r="B4733" s="1" t="s">
        <v>1529</v>
      </c>
      <c r="C4733" s="1" t="s">
        <v>6013</v>
      </c>
      <c r="D4733" s="1" t="s">
        <v>6082</v>
      </c>
      <c r="E4733" s="1" t="s">
        <v>6166</v>
      </c>
      <c r="F4733" s="1" t="s">
        <v>6167</v>
      </c>
      <c r="G4733" s="2">
        <v>12</v>
      </c>
      <c r="H4733" s="2">
        <v>0</v>
      </c>
      <c r="I4733" s="2">
        <v>0</v>
      </c>
      <c r="J4733" s="2">
        <v>0</v>
      </c>
      <c r="K4733" s="2">
        <v>0</v>
      </c>
      <c r="L4733" s="2">
        <v>0</v>
      </c>
      <c r="M4733" s="2">
        <v>1</v>
      </c>
      <c r="N4733" s="2">
        <v>0</v>
      </c>
      <c r="O4733" s="2">
        <v>0</v>
      </c>
      <c r="P4733" s="2">
        <v>0</v>
      </c>
      <c r="Q4733" s="2">
        <v>0</v>
      </c>
      <c r="R4733" s="2">
        <v>0</v>
      </c>
      <c r="S4733" s="2">
        <v>0</v>
      </c>
      <c r="T4733" s="2">
        <v>0</v>
      </c>
      <c r="U4733" s="2">
        <v>0</v>
      </c>
      <c r="V4733" s="2">
        <v>0</v>
      </c>
      <c r="W4733" s="2">
        <v>0</v>
      </c>
      <c r="X4733" s="2">
        <v>0</v>
      </c>
      <c r="Y4733" s="2">
        <v>0</v>
      </c>
      <c r="Z4733" s="2">
        <v>0</v>
      </c>
      <c r="AA4733" s="11">
        <f t="shared" si="186"/>
        <v>1</v>
      </c>
      <c r="AB4733" s="12" t="b">
        <f t="shared" si="187"/>
        <v>0</v>
      </c>
      <c r="AC4733" s="13">
        <f t="shared" si="185"/>
        <v>0</v>
      </c>
    </row>
    <row r="4734" spans="1:29" outlineLevel="7" x14ac:dyDescent="0.25">
      <c r="A4734" s="1" t="s">
        <v>28</v>
      </c>
      <c r="B4734" s="1" t="s">
        <v>1529</v>
      </c>
      <c r="C4734" s="1" t="s">
        <v>6013</v>
      </c>
      <c r="D4734" s="1" t="s">
        <v>6082</v>
      </c>
      <c r="E4734" s="1" t="s">
        <v>6174</v>
      </c>
      <c r="F4734" s="1" t="s">
        <v>6175</v>
      </c>
      <c r="G4734" s="2">
        <v>10</v>
      </c>
      <c r="H4734" s="2">
        <v>0</v>
      </c>
      <c r="I4734" s="2">
        <v>0</v>
      </c>
      <c r="J4734" s="2">
        <v>0</v>
      </c>
      <c r="K4734" s="2">
        <v>0</v>
      </c>
      <c r="L4734" s="2">
        <v>0</v>
      </c>
      <c r="M4734" s="2">
        <v>1</v>
      </c>
      <c r="N4734" s="2">
        <v>0</v>
      </c>
      <c r="O4734" s="2">
        <v>0</v>
      </c>
      <c r="P4734" s="2">
        <v>0</v>
      </c>
      <c r="Q4734" s="2">
        <v>0</v>
      </c>
      <c r="R4734" s="2">
        <v>0</v>
      </c>
      <c r="S4734" s="2">
        <v>0</v>
      </c>
      <c r="T4734" s="2">
        <v>0</v>
      </c>
      <c r="U4734" s="2">
        <v>0</v>
      </c>
      <c r="V4734" s="2">
        <v>0</v>
      </c>
      <c r="W4734" s="2">
        <v>0</v>
      </c>
      <c r="X4734" s="2">
        <v>0</v>
      </c>
      <c r="Y4734" s="2">
        <v>0</v>
      </c>
      <c r="Z4734" s="2">
        <v>0</v>
      </c>
      <c r="AA4734" s="11">
        <f t="shared" si="186"/>
        <v>1</v>
      </c>
      <c r="AB4734" s="12" t="b">
        <f t="shared" si="187"/>
        <v>0</v>
      </c>
      <c r="AC4734" s="13">
        <f t="shared" si="185"/>
        <v>0</v>
      </c>
    </row>
    <row r="4735" spans="1:29" outlineLevel="6" x14ac:dyDescent="0.25">
      <c r="A4735" s="1"/>
      <c r="B4735" s="1"/>
      <c r="C4735" s="1"/>
      <c r="D4735" s="25" t="s">
        <v>12641</v>
      </c>
      <c r="E4735" s="1"/>
      <c r="F4735" s="1"/>
      <c r="G4735" s="2">
        <f>SUBTOTAL(1,G4732:G4734)</f>
        <v>10.666666666666666</v>
      </c>
      <c r="H4735" s="2">
        <f>SUBTOTAL(1,H4732:H4734)</f>
        <v>0</v>
      </c>
      <c r="I4735" s="2">
        <f>SUBTOTAL(1,I4732:I4734)</f>
        <v>0</v>
      </c>
      <c r="J4735" s="2">
        <f>SUBTOTAL(1,J4732:J4734)</f>
        <v>0</v>
      </c>
      <c r="K4735" s="2">
        <f>SUBTOTAL(1,K4732:K4734)</f>
        <v>0</v>
      </c>
      <c r="L4735" s="2">
        <f>SUBTOTAL(1,L4732:L4734)</f>
        <v>0</v>
      </c>
      <c r="M4735" s="2">
        <f>SUBTOTAL(1,M4732:M4734)</f>
        <v>1</v>
      </c>
      <c r="N4735" s="2">
        <f>SUBTOTAL(1,N4732:N4734)</f>
        <v>0</v>
      </c>
      <c r="O4735" s="2">
        <f>SUBTOTAL(1,O4732:O4734)</f>
        <v>0</v>
      </c>
      <c r="P4735" s="2">
        <f>SUBTOTAL(1,P4732:P4734)</f>
        <v>0.66666666666666663</v>
      </c>
      <c r="Q4735" s="2">
        <f>SUBTOTAL(1,Q4732:Q4734)</f>
        <v>0</v>
      </c>
      <c r="R4735" s="2">
        <f>SUBTOTAL(1,R4732:R4734)</f>
        <v>0</v>
      </c>
      <c r="S4735" s="2">
        <f>SUBTOTAL(1,S4732:S4734)</f>
        <v>0</v>
      </c>
      <c r="T4735" s="2">
        <f>SUBTOTAL(1,T4732:T4734)</f>
        <v>0</v>
      </c>
      <c r="U4735" s="2">
        <f>SUBTOTAL(1,U4732:U4734)</f>
        <v>0</v>
      </c>
      <c r="V4735" s="2">
        <f>SUBTOTAL(1,V4732:V4734)</f>
        <v>0</v>
      </c>
      <c r="W4735" s="2">
        <f>SUBTOTAL(1,W4732:W4734)</f>
        <v>0</v>
      </c>
      <c r="X4735" s="2">
        <f>SUBTOTAL(1,X4732:X4734)</f>
        <v>0</v>
      </c>
      <c r="Y4735" s="2">
        <f>SUBTOTAL(1,Y4732:Y4734)</f>
        <v>0</v>
      </c>
      <c r="Z4735" s="2">
        <f>SUBTOTAL(1,Z4732:Z4734)</f>
        <v>0</v>
      </c>
      <c r="AA4735" s="11">
        <f>SUBTOTAL(1,AA4732:AA4734)</f>
        <v>1.6666666666666667</v>
      </c>
      <c r="AB4735" s="12" t="e">
        <f>SUBTOTAL(1,AB4732:AB4734)</f>
        <v>#DIV/0!</v>
      </c>
      <c r="AC4735" s="13">
        <f>SUBTOTAL(1,AC4732:AC4734)</f>
        <v>0</v>
      </c>
    </row>
    <row r="4736" spans="1:29" outlineLevel="7" x14ac:dyDescent="0.25">
      <c r="A4736" s="1" t="s">
        <v>28</v>
      </c>
      <c r="B4736" s="1" t="s">
        <v>1529</v>
      </c>
      <c r="C4736" s="1" t="s">
        <v>6013</v>
      </c>
      <c r="D4736" s="1" t="s">
        <v>6111</v>
      </c>
      <c r="E4736" s="1" t="s">
        <v>6112</v>
      </c>
      <c r="F4736" s="1" t="s">
        <v>6113</v>
      </c>
      <c r="G4736" s="2">
        <v>10</v>
      </c>
      <c r="H4736" s="2">
        <v>0</v>
      </c>
      <c r="I4736" s="2">
        <v>0</v>
      </c>
      <c r="J4736" s="2">
        <v>0</v>
      </c>
      <c r="K4736" s="2">
        <v>0</v>
      </c>
      <c r="L4736" s="2">
        <v>0</v>
      </c>
      <c r="M4736" s="2">
        <v>1</v>
      </c>
      <c r="N4736" s="2">
        <v>0</v>
      </c>
      <c r="O4736" s="2">
        <v>0</v>
      </c>
      <c r="P4736" s="2">
        <v>0</v>
      </c>
      <c r="Q4736" s="2">
        <v>0</v>
      </c>
      <c r="R4736" s="2">
        <v>0</v>
      </c>
      <c r="S4736" s="2">
        <v>0</v>
      </c>
      <c r="T4736" s="2">
        <v>0</v>
      </c>
      <c r="U4736" s="2">
        <v>0</v>
      </c>
      <c r="V4736" s="2">
        <v>0</v>
      </c>
      <c r="W4736" s="2">
        <v>0</v>
      </c>
      <c r="X4736" s="2">
        <v>0</v>
      </c>
      <c r="Y4736" s="2">
        <v>0</v>
      </c>
      <c r="Z4736" s="2">
        <v>0</v>
      </c>
      <c r="AA4736" s="11">
        <f t="shared" si="186"/>
        <v>1</v>
      </c>
      <c r="AB4736" s="12" t="b">
        <f t="shared" si="187"/>
        <v>0</v>
      </c>
      <c r="AC4736" s="13">
        <f t="shared" si="185"/>
        <v>0</v>
      </c>
    </row>
    <row r="4737" spans="1:29" outlineLevel="7" x14ac:dyDescent="0.25">
      <c r="A4737" s="1" t="s">
        <v>28</v>
      </c>
      <c r="B4737" s="1" t="s">
        <v>1529</v>
      </c>
      <c r="C4737" s="1" t="s">
        <v>6013</v>
      </c>
      <c r="D4737" s="1" t="s">
        <v>6111</v>
      </c>
      <c r="E4737" s="1" t="s">
        <v>6126</v>
      </c>
      <c r="F4737" s="1" t="s">
        <v>6127</v>
      </c>
      <c r="G4737" s="2">
        <v>18</v>
      </c>
      <c r="H4737" s="2">
        <v>0</v>
      </c>
      <c r="I4737" s="2">
        <v>0</v>
      </c>
      <c r="J4737" s="2">
        <v>0</v>
      </c>
      <c r="K4737" s="2">
        <v>0</v>
      </c>
      <c r="L4737" s="2">
        <v>1</v>
      </c>
      <c r="M4737" s="2">
        <v>1</v>
      </c>
      <c r="N4737" s="2">
        <v>0</v>
      </c>
      <c r="O4737" s="2">
        <v>0</v>
      </c>
      <c r="P4737" s="2">
        <v>9</v>
      </c>
      <c r="Q4737" s="2">
        <v>0</v>
      </c>
      <c r="R4737" s="2">
        <v>0</v>
      </c>
      <c r="S4737" s="2">
        <v>0</v>
      </c>
      <c r="T4737" s="2">
        <v>0</v>
      </c>
      <c r="U4737" s="2">
        <v>0</v>
      </c>
      <c r="V4737" s="2">
        <v>0</v>
      </c>
      <c r="W4737" s="2">
        <v>0</v>
      </c>
      <c r="X4737" s="2">
        <v>0</v>
      </c>
      <c r="Y4737" s="2">
        <v>0</v>
      </c>
      <c r="Z4737" s="2">
        <v>0</v>
      </c>
      <c r="AA4737" s="11">
        <f t="shared" si="186"/>
        <v>10</v>
      </c>
      <c r="AB4737" s="12" t="b">
        <f t="shared" si="187"/>
        <v>0</v>
      </c>
      <c r="AC4737" s="13">
        <f t="shared" si="185"/>
        <v>0</v>
      </c>
    </row>
    <row r="4738" spans="1:29" outlineLevel="7" x14ac:dyDescent="0.25">
      <c r="A4738" s="1" t="s">
        <v>28</v>
      </c>
      <c r="B4738" s="1" t="s">
        <v>1529</v>
      </c>
      <c r="C4738" s="1" t="s">
        <v>6013</v>
      </c>
      <c r="D4738" s="1" t="s">
        <v>6111</v>
      </c>
      <c r="E4738" s="1" t="s">
        <v>6180</v>
      </c>
      <c r="F4738" s="1" t="s">
        <v>6181</v>
      </c>
      <c r="G4738" s="2">
        <v>9</v>
      </c>
      <c r="H4738" s="2">
        <v>0</v>
      </c>
      <c r="I4738" s="2">
        <v>0</v>
      </c>
      <c r="J4738" s="2">
        <v>0</v>
      </c>
      <c r="K4738" s="2">
        <v>0</v>
      </c>
      <c r="L4738" s="2">
        <v>0</v>
      </c>
      <c r="M4738" s="2">
        <v>1</v>
      </c>
      <c r="N4738" s="2">
        <v>0</v>
      </c>
      <c r="O4738" s="2">
        <v>0</v>
      </c>
      <c r="P4738" s="2">
        <v>1</v>
      </c>
      <c r="Q4738" s="2">
        <v>0</v>
      </c>
      <c r="R4738" s="2">
        <v>0</v>
      </c>
      <c r="S4738" s="2">
        <v>0</v>
      </c>
      <c r="T4738" s="2">
        <v>0</v>
      </c>
      <c r="U4738" s="2">
        <v>0</v>
      </c>
      <c r="V4738" s="2">
        <v>0</v>
      </c>
      <c r="W4738" s="2">
        <v>0</v>
      </c>
      <c r="X4738" s="2">
        <v>0</v>
      </c>
      <c r="Y4738" s="2">
        <v>0</v>
      </c>
      <c r="Z4738" s="2">
        <v>0</v>
      </c>
      <c r="AA4738" s="11">
        <f t="shared" si="186"/>
        <v>2</v>
      </c>
      <c r="AB4738" s="12" t="b">
        <f t="shared" si="187"/>
        <v>0</v>
      </c>
      <c r="AC4738" s="13">
        <f t="shared" si="185"/>
        <v>0</v>
      </c>
    </row>
    <row r="4739" spans="1:29" outlineLevel="7" x14ac:dyDescent="0.25">
      <c r="A4739" s="1" t="s">
        <v>28</v>
      </c>
      <c r="B4739" s="1" t="s">
        <v>1529</v>
      </c>
      <c r="C4739" s="1" t="s">
        <v>6013</v>
      </c>
      <c r="D4739" s="1" t="s">
        <v>6111</v>
      </c>
      <c r="E4739" s="1" t="s">
        <v>6128</v>
      </c>
      <c r="F4739" s="1" t="s">
        <v>6129</v>
      </c>
      <c r="G4739" s="2">
        <v>11</v>
      </c>
      <c r="H4739" s="2">
        <v>0</v>
      </c>
      <c r="I4739" s="2">
        <v>0</v>
      </c>
      <c r="J4739" s="2">
        <v>0</v>
      </c>
      <c r="K4739" s="2">
        <v>0</v>
      </c>
      <c r="L4739" s="2">
        <v>0</v>
      </c>
      <c r="M4739" s="2">
        <v>1</v>
      </c>
      <c r="N4739" s="2">
        <v>0</v>
      </c>
      <c r="O4739" s="2">
        <v>0</v>
      </c>
      <c r="P4739" s="2">
        <v>10</v>
      </c>
      <c r="Q4739" s="2">
        <v>0</v>
      </c>
      <c r="R4739" s="2">
        <v>0</v>
      </c>
      <c r="S4739" s="2">
        <v>0</v>
      </c>
      <c r="T4739" s="2">
        <v>0</v>
      </c>
      <c r="U4739" s="2">
        <v>0</v>
      </c>
      <c r="V4739" s="2">
        <v>0</v>
      </c>
      <c r="W4739" s="2">
        <v>0</v>
      </c>
      <c r="X4739" s="2">
        <v>0</v>
      </c>
      <c r="Y4739" s="2">
        <v>0</v>
      </c>
      <c r="Z4739" s="2">
        <v>0</v>
      </c>
      <c r="AA4739" s="11">
        <f t="shared" si="186"/>
        <v>11</v>
      </c>
      <c r="AB4739" s="12" t="b">
        <f t="shared" si="187"/>
        <v>0</v>
      </c>
      <c r="AC4739" s="13">
        <f t="shared" si="185"/>
        <v>0</v>
      </c>
    </row>
    <row r="4740" spans="1:29" outlineLevel="6" x14ac:dyDescent="0.25">
      <c r="A4740" s="1"/>
      <c r="B4740" s="1"/>
      <c r="C4740" s="1"/>
      <c r="D4740" s="25" t="s">
        <v>12642</v>
      </c>
      <c r="E4740" s="1"/>
      <c r="F4740" s="1"/>
      <c r="G4740" s="2">
        <f>SUBTOTAL(1,G4736:G4739)</f>
        <v>12</v>
      </c>
      <c r="H4740" s="2">
        <f>SUBTOTAL(1,H4736:H4739)</f>
        <v>0</v>
      </c>
      <c r="I4740" s="2">
        <f>SUBTOTAL(1,I4736:I4739)</f>
        <v>0</v>
      </c>
      <c r="J4740" s="2">
        <f>SUBTOTAL(1,J4736:J4739)</f>
        <v>0</v>
      </c>
      <c r="K4740" s="2">
        <f>SUBTOTAL(1,K4736:K4739)</f>
        <v>0</v>
      </c>
      <c r="L4740" s="2">
        <f>SUBTOTAL(1,L4736:L4739)</f>
        <v>0.25</v>
      </c>
      <c r="M4740" s="2">
        <f>SUBTOTAL(1,M4736:M4739)</f>
        <v>1</v>
      </c>
      <c r="N4740" s="2">
        <f>SUBTOTAL(1,N4736:N4739)</f>
        <v>0</v>
      </c>
      <c r="O4740" s="2">
        <f>SUBTOTAL(1,O4736:O4739)</f>
        <v>0</v>
      </c>
      <c r="P4740" s="2">
        <f>SUBTOTAL(1,P4736:P4739)</f>
        <v>5</v>
      </c>
      <c r="Q4740" s="2">
        <f>SUBTOTAL(1,Q4736:Q4739)</f>
        <v>0</v>
      </c>
      <c r="R4740" s="2">
        <f>SUBTOTAL(1,R4736:R4739)</f>
        <v>0</v>
      </c>
      <c r="S4740" s="2">
        <f>SUBTOTAL(1,S4736:S4739)</f>
        <v>0</v>
      </c>
      <c r="T4740" s="2">
        <f>SUBTOTAL(1,T4736:T4739)</f>
        <v>0</v>
      </c>
      <c r="U4740" s="2">
        <f>SUBTOTAL(1,U4736:U4739)</f>
        <v>0</v>
      </c>
      <c r="V4740" s="2">
        <f>SUBTOTAL(1,V4736:V4739)</f>
        <v>0</v>
      </c>
      <c r="W4740" s="2">
        <f>SUBTOTAL(1,W4736:W4739)</f>
        <v>0</v>
      </c>
      <c r="X4740" s="2">
        <f>SUBTOTAL(1,X4736:X4739)</f>
        <v>0</v>
      </c>
      <c r="Y4740" s="2">
        <f>SUBTOTAL(1,Y4736:Y4739)</f>
        <v>0</v>
      </c>
      <c r="Z4740" s="2">
        <f>SUBTOTAL(1,Z4736:Z4739)</f>
        <v>0</v>
      </c>
      <c r="AA4740" s="11">
        <f>SUBTOTAL(1,AA4736:AA4739)</f>
        <v>6</v>
      </c>
      <c r="AB4740" s="12" t="e">
        <f>SUBTOTAL(1,AB4736:AB4739)</f>
        <v>#DIV/0!</v>
      </c>
      <c r="AC4740" s="13">
        <f>SUBTOTAL(1,AC4736:AC4739)</f>
        <v>0</v>
      </c>
    </row>
    <row r="4741" spans="1:29" outlineLevel="7" x14ac:dyDescent="0.25">
      <c r="A4741" s="1" t="s">
        <v>28</v>
      </c>
      <c r="B4741" s="1" t="s">
        <v>1529</v>
      </c>
      <c r="C4741" s="1" t="s">
        <v>6013</v>
      </c>
      <c r="D4741" s="1" t="s">
        <v>6142</v>
      </c>
      <c r="E4741" s="1" t="s">
        <v>6170</v>
      </c>
      <c r="F4741" s="1" t="s">
        <v>6171</v>
      </c>
      <c r="G4741" s="2">
        <v>9</v>
      </c>
      <c r="H4741" s="2">
        <v>0</v>
      </c>
      <c r="I4741" s="2">
        <v>0</v>
      </c>
      <c r="J4741" s="2">
        <v>0</v>
      </c>
      <c r="K4741" s="2">
        <v>0</v>
      </c>
      <c r="L4741" s="2">
        <v>0</v>
      </c>
      <c r="M4741" s="2">
        <v>1</v>
      </c>
      <c r="N4741" s="2">
        <v>0</v>
      </c>
      <c r="O4741" s="2">
        <v>0</v>
      </c>
      <c r="P4741" s="2">
        <v>0</v>
      </c>
      <c r="Q4741" s="2">
        <v>0</v>
      </c>
      <c r="R4741" s="2">
        <v>0</v>
      </c>
      <c r="S4741" s="2">
        <v>0</v>
      </c>
      <c r="T4741" s="2">
        <v>0</v>
      </c>
      <c r="U4741" s="2">
        <v>0</v>
      </c>
      <c r="V4741" s="2">
        <v>0</v>
      </c>
      <c r="W4741" s="2">
        <v>0</v>
      </c>
      <c r="X4741" s="2">
        <v>0</v>
      </c>
      <c r="Y4741" s="2">
        <v>0</v>
      </c>
      <c r="Z4741" s="2">
        <v>0</v>
      </c>
      <c r="AA4741" s="11">
        <f t="shared" si="186"/>
        <v>1</v>
      </c>
      <c r="AB4741" s="12" t="b">
        <f t="shared" si="187"/>
        <v>0</v>
      </c>
      <c r="AC4741" s="13">
        <f t="shared" si="185"/>
        <v>0</v>
      </c>
    </row>
    <row r="4742" spans="1:29" outlineLevel="7" x14ac:dyDescent="0.25">
      <c r="A4742" s="1" t="s">
        <v>28</v>
      </c>
      <c r="B4742" s="1" t="s">
        <v>1529</v>
      </c>
      <c r="C4742" s="1" t="s">
        <v>6013</v>
      </c>
      <c r="D4742" s="1" t="s">
        <v>6142</v>
      </c>
      <c r="E4742" s="1" t="s">
        <v>6143</v>
      </c>
      <c r="F4742" s="1" t="s">
        <v>6144</v>
      </c>
      <c r="G4742" s="2">
        <v>9</v>
      </c>
      <c r="H4742" s="2">
        <v>0</v>
      </c>
      <c r="I4742" s="2">
        <v>0</v>
      </c>
      <c r="J4742" s="2">
        <v>0</v>
      </c>
      <c r="K4742" s="2">
        <v>0</v>
      </c>
      <c r="L4742" s="2">
        <v>0</v>
      </c>
      <c r="M4742" s="2">
        <v>1</v>
      </c>
      <c r="N4742" s="2">
        <v>0</v>
      </c>
      <c r="O4742" s="2">
        <v>0</v>
      </c>
      <c r="P4742" s="2">
        <v>1</v>
      </c>
      <c r="Q4742" s="2">
        <v>0</v>
      </c>
      <c r="R4742" s="2">
        <v>0</v>
      </c>
      <c r="S4742" s="2">
        <v>0</v>
      </c>
      <c r="T4742" s="2">
        <v>0</v>
      </c>
      <c r="U4742" s="2">
        <v>0</v>
      </c>
      <c r="V4742" s="2">
        <v>0</v>
      </c>
      <c r="W4742" s="2">
        <v>0</v>
      </c>
      <c r="X4742" s="2">
        <v>0</v>
      </c>
      <c r="Y4742" s="2">
        <v>0</v>
      </c>
      <c r="Z4742" s="2">
        <v>0</v>
      </c>
      <c r="AA4742" s="11">
        <f t="shared" si="186"/>
        <v>2</v>
      </c>
      <c r="AB4742" s="12" t="b">
        <f t="shared" si="187"/>
        <v>0</v>
      </c>
      <c r="AC4742" s="13">
        <f t="shared" si="185"/>
        <v>0</v>
      </c>
    </row>
    <row r="4743" spans="1:29" outlineLevel="6" x14ac:dyDescent="0.25">
      <c r="A4743" s="1"/>
      <c r="B4743" s="1"/>
      <c r="C4743" s="1"/>
      <c r="D4743" s="25" t="s">
        <v>12643</v>
      </c>
      <c r="E4743" s="1"/>
      <c r="F4743" s="1"/>
      <c r="G4743" s="2">
        <f>SUBTOTAL(1,G4741:G4742)</f>
        <v>9</v>
      </c>
      <c r="H4743" s="2">
        <f>SUBTOTAL(1,H4741:H4742)</f>
        <v>0</v>
      </c>
      <c r="I4743" s="2">
        <f>SUBTOTAL(1,I4741:I4742)</f>
        <v>0</v>
      </c>
      <c r="J4743" s="2">
        <f>SUBTOTAL(1,J4741:J4742)</f>
        <v>0</v>
      </c>
      <c r="K4743" s="2">
        <f>SUBTOTAL(1,K4741:K4742)</f>
        <v>0</v>
      </c>
      <c r="L4743" s="2">
        <f>SUBTOTAL(1,L4741:L4742)</f>
        <v>0</v>
      </c>
      <c r="M4743" s="2">
        <f>SUBTOTAL(1,M4741:M4742)</f>
        <v>1</v>
      </c>
      <c r="N4743" s="2">
        <f>SUBTOTAL(1,N4741:N4742)</f>
        <v>0</v>
      </c>
      <c r="O4743" s="2">
        <f>SUBTOTAL(1,O4741:O4742)</f>
        <v>0</v>
      </c>
      <c r="P4743" s="2">
        <f>SUBTOTAL(1,P4741:P4742)</f>
        <v>0.5</v>
      </c>
      <c r="Q4743" s="2">
        <f>SUBTOTAL(1,Q4741:Q4742)</f>
        <v>0</v>
      </c>
      <c r="R4743" s="2">
        <f>SUBTOTAL(1,R4741:R4742)</f>
        <v>0</v>
      </c>
      <c r="S4743" s="2">
        <f>SUBTOTAL(1,S4741:S4742)</f>
        <v>0</v>
      </c>
      <c r="T4743" s="2">
        <f>SUBTOTAL(1,T4741:T4742)</f>
        <v>0</v>
      </c>
      <c r="U4743" s="2">
        <f>SUBTOTAL(1,U4741:U4742)</f>
        <v>0</v>
      </c>
      <c r="V4743" s="2">
        <f>SUBTOTAL(1,V4741:V4742)</f>
        <v>0</v>
      </c>
      <c r="W4743" s="2">
        <f>SUBTOTAL(1,W4741:W4742)</f>
        <v>0</v>
      </c>
      <c r="X4743" s="2">
        <f>SUBTOTAL(1,X4741:X4742)</f>
        <v>0</v>
      </c>
      <c r="Y4743" s="2">
        <f>SUBTOTAL(1,Y4741:Y4742)</f>
        <v>0</v>
      </c>
      <c r="Z4743" s="2">
        <f>SUBTOTAL(1,Z4741:Z4742)</f>
        <v>0</v>
      </c>
      <c r="AA4743" s="11">
        <f>SUBTOTAL(1,AA4741:AA4742)</f>
        <v>1.5</v>
      </c>
      <c r="AB4743" s="12" t="e">
        <f>SUBTOTAL(1,AB4741:AB4742)</f>
        <v>#DIV/0!</v>
      </c>
      <c r="AC4743" s="13">
        <f>SUBTOTAL(1,AC4741:AC4742)</f>
        <v>0</v>
      </c>
    </row>
    <row r="4744" spans="1:29" outlineLevel="7" x14ac:dyDescent="0.25">
      <c r="A4744" s="1" t="s">
        <v>28</v>
      </c>
      <c r="B4744" s="1" t="s">
        <v>1529</v>
      </c>
      <c r="C4744" s="1" t="s">
        <v>6013</v>
      </c>
      <c r="D4744" s="1" t="s">
        <v>6184</v>
      </c>
      <c r="E4744" s="1" t="s">
        <v>6185</v>
      </c>
      <c r="F4744" s="1" t="s">
        <v>6186</v>
      </c>
      <c r="G4744" s="2">
        <v>13</v>
      </c>
      <c r="H4744" s="2">
        <v>0</v>
      </c>
      <c r="I4744" s="2">
        <v>0</v>
      </c>
      <c r="J4744" s="2">
        <v>0</v>
      </c>
      <c r="K4744" s="2">
        <v>0</v>
      </c>
      <c r="L4744" s="2">
        <v>0</v>
      </c>
      <c r="M4744" s="2">
        <v>1</v>
      </c>
      <c r="N4744" s="2">
        <v>0</v>
      </c>
      <c r="O4744" s="2">
        <v>0</v>
      </c>
      <c r="P4744" s="2">
        <v>1</v>
      </c>
      <c r="Q4744" s="2">
        <v>0</v>
      </c>
      <c r="R4744" s="2">
        <v>0</v>
      </c>
      <c r="S4744" s="2">
        <v>0</v>
      </c>
      <c r="T4744" s="2">
        <v>0</v>
      </c>
      <c r="U4744" s="2">
        <v>0</v>
      </c>
      <c r="V4744" s="2">
        <v>0</v>
      </c>
      <c r="W4744" s="2">
        <v>0</v>
      </c>
      <c r="X4744" s="2">
        <v>0</v>
      </c>
      <c r="Y4744" s="2">
        <v>0</v>
      </c>
      <c r="Z4744" s="2">
        <v>0</v>
      </c>
      <c r="AA4744" s="11">
        <f t="shared" si="186"/>
        <v>2</v>
      </c>
      <c r="AB4744" s="12" t="b">
        <f t="shared" si="187"/>
        <v>0</v>
      </c>
      <c r="AC4744" s="13">
        <f t="shared" si="185"/>
        <v>0</v>
      </c>
    </row>
    <row r="4745" spans="1:29" outlineLevel="6" x14ac:dyDescent="0.25">
      <c r="A4745" s="1"/>
      <c r="B4745" s="1"/>
      <c r="C4745" s="1"/>
      <c r="D4745" s="25" t="s">
        <v>12644</v>
      </c>
      <c r="E4745" s="1"/>
      <c r="F4745" s="1"/>
      <c r="G4745" s="2">
        <f>SUBTOTAL(1,G4744:G4744)</f>
        <v>13</v>
      </c>
      <c r="H4745" s="2">
        <f>SUBTOTAL(1,H4744:H4744)</f>
        <v>0</v>
      </c>
      <c r="I4745" s="2">
        <f>SUBTOTAL(1,I4744:I4744)</f>
        <v>0</v>
      </c>
      <c r="J4745" s="2">
        <f>SUBTOTAL(1,J4744:J4744)</f>
        <v>0</v>
      </c>
      <c r="K4745" s="2">
        <f>SUBTOTAL(1,K4744:K4744)</f>
        <v>0</v>
      </c>
      <c r="L4745" s="2">
        <f>SUBTOTAL(1,L4744:L4744)</f>
        <v>0</v>
      </c>
      <c r="M4745" s="2">
        <f>SUBTOTAL(1,M4744:M4744)</f>
        <v>1</v>
      </c>
      <c r="N4745" s="2">
        <f>SUBTOTAL(1,N4744:N4744)</f>
        <v>0</v>
      </c>
      <c r="O4745" s="2">
        <f>SUBTOTAL(1,O4744:O4744)</f>
        <v>0</v>
      </c>
      <c r="P4745" s="2">
        <f>SUBTOTAL(1,P4744:P4744)</f>
        <v>1</v>
      </c>
      <c r="Q4745" s="2">
        <f>SUBTOTAL(1,Q4744:Q4744)</f>
        <v>0</v>
      </c>
      <c r="R4745" s="2">
        <f>SUBTOTAL(1,R4744:R4744)</f>
        <v>0</v>
      </c>
      <c r="S4745" s="2">
        <f>SUBTOTAL(1,S4744:S4744)</f>
        <v>0</v>
      </c>
      <c r="T4745" s="2">
        <f>SUBTOTAL(1,T4744:T4744)</f>
        <v>0</v>
      </c>
      <c r="U4745" s="2">
        <f>SUBTOTAL(1,U4744:U4744)</f>
        <v>0</v>
      </c>
      <c r="V4745" s="2">
        <f>SUBTOTAL(1,V4744:V4744)</f>
        <v>0</v>
      </c>
      <c r="W4745" s="2">
        <f>SUBTOTAL(1,W4744:W4744)</f>
        <v>0</v>
      </c>
      <c r="X4745" s="2">
        <f>SUBTOTAL(1,X4744:X4744)</f>
        <v>0</v>
      </c>
      <c r="Y4745" s="2">
        <f>SUBTOTAL(1,Y4744:Y4744)</f>
        <v>0</v>
      </c>
      <c r="Z4745" s="2">
        <f>SUBTOTAL(1,Z4744:Z4744)</f>
        <v>0</v>
      </c>
      <c r="AA4745" s="11">
        <f>SUBTOTAL(1,AA4744:AA4744)</f>
        <v>2</v>
      </c>
      <c r="AB4745" s="12" t="e">
        <f>SUBTOTAL(1,AB4744:AB4744)</f>
        <v>#DIV/0!</v>
      </c>
      <c r="AC4745" s="13">
        <f>SUBTOTAL(1,AC4744:AC4744)</f>
        <v>0</v>
      </c>
    </row>
    <row r="4746" spans="1:29" outlineLevel="7" x14ac:dyDescent="0.25">
      <c r="A4746" s="1" t="s">
        <v>28</v>
      </c>
      <c r="B4746" s="1" t="s">
        <v>1529</v>
      </c>
      <c r="C4746" s="1" t="s">
        <v>6013</v>
      </c>
      <c r="D4746" s="1" t="s">
        <v>6085</v>
      </c>
      <c r="E4746" s="1" t="s">
        <v>6086</v>
      </c>
      <c r="F4746" s="1" t="s">
        <v>6087</v>
      </c>
      <c r="G4746" s="2">
        <v>40</v>
      </c>
      <c r="H4746" s="2">
        <v>0</v>
      </c>
      <c r="I4746" s="2">
        <v>0</v>
      </c>
      <c r="J4746" s="2">
        <v>0</v>
      </c>
      <c r="K4746" s="2">
        <v>0</v>
      </c>
      <c r="L4746" s="2">
        <v>0</v>
      </c>
      <c r="M4746" s="2">
        <v>1</v>
      </c>
      <c r="N4746" s="2">
        <v>0</v>
      </c>
      <c r="O4746" s="2">
        <v>0</v>
      </c>
      <c r="P4746" s="2">
        <v>12</v>
      </c>
      <c r="Q4746" s="2">
        <v>0</v>
      </c>
      <c r="R4746" s="2">
        <v>0</v>
      </c>
      <c r="S4746" s="2">
        <v>0</v>
      </c>
      <c r="T4746" s="2">
        <v>0</v>
      </c>
      <c r="U4746" s="2">
        <v>0</v>
      </c>
      <c r="V4746" s="2">
        <v>0</v>
      </c>
      <c r="W4746" s="2">
        <v>0</v>
      </c>
      <c r="X4746" s="2">
        <v>0</v>
      </c>
      <c r="Y4746" s="2">
        <v>0</v>
      </c>
      <c r="Z4746" s="2">
        <v>0</v>
      </c>
      <c r="AA4746" s="11">
        <f t="shared" si="186"/>
        <v>13</v>
      </c>
      <c r="AB4746" s="12" t="b">
        <f t="shared" si="187"/>
        <v>0</v>
      </c>
      <c r="AC4746" s="13">
        <f t="shared" si="185"/>
        <v>0</v>
      </c>
    </row>
    <row r="4747" spans="1:29" outlineLevel="7" x14ac:dyDescent="0.25">
      <c r="A4747" s="1" t="s">
        <v>28</v>
      </c>
      <c r="B4747" s="1" t="s">
        <v>1529</v>
      </c>
      <c r="C4747" s="1" t="s">
        <v>6013</v>
      </c>
      <c r="D4747" s="1" t="s">
        <v>6085</v>
      </c>
      <c r="E4747" s="1" t="s">
        <v>6172</v>
      </c>
      <c r="F4747" s="1" t="s">
        <v>6173</v>
      </c>
      <c r="G4747" s="2">
        <v>76</v>
      </c>
      <c r="H4747" s="2">
        <v>0</v>
      </c>
      <c r="I4747" s="2">
        <v>0</v>
      </c>
      <c r="J4747" s="2">
        <v>0</v>
      </c>
      <c r="K4747" s="2">
        <v>0</v>
      </c>
      <c r="L4747" s="2">
        <v>1</v>
      </c>
      <c r="M4747" s="2">
        <v>1</v>
      </c>
      <c r="N4747" s="2">
        <v>0</v>
      </c>
      <c r="O4747" s="2">
        <v>0</v>
      </c>
      <c r="P4747" s="2">
        <v>26</v>
      </c>
      <c r="Q4747" s="2">
        <v>0</v>
      </c>
      <c r="R4747" s="2">
        <v>2</v>
      </c>
      <c r="S4747" s="2">
        <v>0</v>
      </c>
      <c r="T4747" s="2">
        <v>0</v>
      </c>
      <c r="U4747" s="2">
        <v>0</v>
      </c>
      <c r="V4747" s="2">
        <v>0</v>
      </c>
      <c r="W4747" s="2">
        <v>0</v>
      </c>
      <c r="X4747" s="2">
        <v>0</v>
      </c>
      <c r="Y4747" s="2">
        <v>0</v>
      </c>
      <c r="Z4747" s="2">
        <v>0</v>
      </c>
      <c r="AA4747" s="11">
        <f t="shared" si="186"/>
        <v>29</v>
      </c>
      <c r="AB4747" s="12" t="b">
        <f t="shared" si="187"/>
        <v>0</v>
      </c>
      <c r="AC4747" s="13">
        <f t="shared" si="185"/>
        <v>0</v>
      </c>
    </row>
    <row r="4748" spans="1:29" outlineLevel="7" x14ac:dyDescent="0.25">
      <c r="A4748" s="1" t="s">
        <v>28</v>
      </c>
      <c r="B4748" s="1" t="s">
        <v>1529</v>
      </c>
      <c r="C4748" s="1" t="s">
        <v>6013</v>
      </c>
      <c r="D4748" s="1" t="s">
        <v>6085</v>
      </c>
      <c r="E4748" s="1" t="s">
        <v>6088</v>
      </c>
      <c r="F4748" s="1" t="s">
        <v>6089</v>
      </c>
      <c r="G4748" s="2">
        <v>20</v>
      </c>
      <c r="H4748" s="2">
        <v>0</v>
      </c>
      <c r="I4748" s="2">
        <v>0</v>
      </c>
      <c r="J4748" s="2">
        <v>0</v>
      </c>
      <c r="K4748" s="2">
        <v>0</v>
      </c>
      <c r="L4748" s="2">
        <v>1</v>
      </c>
      <c r="M4748" s="2">
        <v>1</v>
      </c>
      <c r="N4748" s="2">
        <v>0</v>
      </c>
      <c r="O4748" s="2">
        <v>0</v>
      </c>
      <c r="P4748" s="2">
        <v>6</v>
      </c>
      <c r="Q4748" s="2">
        <v>0</v>
      </c>
      <c r="R4748" s="2">
        <v>0</v>
      </c>
      <c r="S4748" s="2">
        <v>0</v>
      </c>
      <c r="T4748" s="2">
        <v>0</v>
      </c>
      <c r="U4748" s="2">
        <v>0</v>
      </c>
      <c r="V4748" s="2">
        <v>0</v>
      </c>
      <c r="W4748" s="2">
        <v>0</v>
      </c>
      <c r="X4748" s="2">
        <v>0</v>
      </c>
      <c r="Y4748" s="2">
        <v>0</v>
      </c>
      <c r="Z4748" s="2">
        <v>0</v>
      </c>
      <c r="AA4748" s="11">
        <f t="shared" si="186"/>
        <v>7</v>
      </c>
      <c r="AB4748" s="12" t="b">
        <f t="shared" si="187"/>
        <v>0</v>
      </c>
      <c r="AC4748" s="13">
        <f t="shared" si="185"/>
        <v>0</v>
      </c>
    </row>
    <row r="4749" spans="1:29" outlineLevel="7" x14ac:dyDescent="0.25">
      <c r="A4749" s="1" t="s">
        <v>28</v>
      </c>
      <c r="B4749" s="1" t="s">
        <v>1529</v>
      </c>
      <c r="C4749" s="1" t="s">
        <v>6013</v>
      </c>
      <c r="D4749" s="1" t="s">
        <v>6085</v>
      </c>
      <c r="E4749" s="1" t="s">
        <v>6158</v>
      </c>
      <c r="F4749" s="1" t="s">
        <v>6159</v>
      </c>
      <c r="G4749" s="2">
        <v>17</v>
      </c>
      <c r="H4749" s="2">
        <v>0</v>
      </c>
      <c r="I4749" s="2">
        <v>0</v>
      </c>
      <c r="J4749" s="2">
        <v>0</v>
      </c>
      <c r="K4749" s="2">
        <v>0</v>
      </c>
      <c r="L4749" s="2">
        <v>1</v>
      </c>
      <c r="M4749" s="2">
        <v>1</v>
      </c>
      <c r="N4749" s="2">
        <v>0</v>
      </c>
      <c r="O4749" s="2">
        <v>0</v>
      </c>
      <c r="P4749" s="2">
        <v>2</v>
      </c>
      <c r="Q4749" s="2">
        <v>0</v>
      </c>
      <c r="R4749" s="2">
        <v>0</v>
      </c>
      <c r="S4749" s="2">
        <v>0</v>
      </c>
      <c r="T4749" s="2">
        <v>0</v>
      </c>
      <c r="U4749" s="2">
        <v>0</v>
      </c>
      <c r="V4749" s="2">
        <v>0</v>
      </c>
      <c r="W4749" s="2">
        <v>0</v>
      </c>
      <c r="X4749" s="2">
        <v>0</v>
      </c>
      <c r="Y4749" s="2">
        <v>0</v>
      </c>
      <c r="Z4749" s="2">
        <v>0</v>
      </c>
      <c r="AA4749" s="11">
        <f t="shared" si="186"/>
        <v>3</v>
      </c>
      <c r="AB4749" s="12" t="b">
        <f t="shared" si="187"/>
        <v>0</v>
      </c>
      <c r="AC4749" s="13">
        <f t="shared" si="185"/>
        <v>0</v>
      </c>
    </row>
    <row r="4750" spans="1:29" outlineLevel="6" x14ac:dyDescent="0.25">
      <c r="A4750" s="1"/>
      <c r="B4750" s="1"/>
      <c r="C4750" s="1"/>
      <c r="D4750" s="25" t="s">
        <v>12645</v>
      </c>
      <c r="E4750" s="1"/>
      <c r="F4750" s="1"/>
      <c r="G4750" s="2">
        <f>SUBTOTAL(1,G4746:G4749)</f>
        <v>38.25</v>
      </c>
      <c r="H4750" s="2">
        <f>SUBTOTAL(1,H4746:H4749)</f>
        <v>0</v>
      </c>
      <c r="I4750" s="2">
        <f>SUBTOTAL(1,I4746:I4749)</f>
        <v>0</v>
      </c>
      <c r="J4750" s="2">
        <f>SUBTOTAL(1,J4746:J4749)</f>
        <v>0</v>
      </c>
      <c r="K4750" s="2">
        <f>SUBTOTAL(1,K4746:K4749)</f>
        <v>0</v>
      </c>
      <c r="L4750" s="2">
        <f>SUBTOTAL(1,L4746:L4749)</f>
        <v>0.75</v>
      </c>
      <c r="M4750" s="2">
        <f>SUBTOTAL(1,M4746:M4749)</f>
        <v>1</v>
      </c>
      <c r="N4750" s="2">
        <f>SUBTOTAL(1,N4746:N4749)</f>
        <v>0</v>
      </c>
      <c r="O4750" s="2">
        <f>SUBTOTAL(1,O4746:O4749)</f>
        <v>0</v>
      </c>
      <c r="P4750" s="2">
        <f>SUBTOTAL(1,P4746:P4749)</f>
        <v>11.5</v>
      </c>
      <c r="Q4750" s="2">
        <f>SUBTOTAL(1,Q4746:Q4749)</f>
        <v>0</v>
      </c>
      <c r="R4750" s="2">
        <f>SUBTOTAL(1,R4746:R4749)</f>
        <v>0.5</v>
      </c>
      <c r="S4750" s="2">
        <f>SUBTOTAL(1,S4746:S4749)</f>
        <v>0</v>
      </c>
      <c r="T4750" s="2">
        <f>SUBTOTAL(1,T4746:T4749)</f>
        <v>0</v>
      </c>
      <c r="U4750" s="2">
        <f>SUBTOTAL(1,U4746:U4749)</f>
        <v>0</v>
      </c>
      <c r="V4750" s="2">
        <f>SUBTOTAL(1,V4746:V4749)</f>
        <v>0</v>
      </c>
      <c r="W4750" s="2">
        <f>SUBTOTAL(1,W4746:W4749)</f>
        <v>0</v>
      </c>
      <c r="X4750" s="2">
        <f>SUBTOTAL(1,X4746:X4749)</f>
        <v>0</v>
      </c>
      <c r="Y4750" s="2">
        <f>SUBTOTAL(1,Y4746:Y4749)</f>
        <v>0</v>
      </c>
      <c r="Z4750" s="2">
        <f>SUBTOTAL(1,Z4746:Z4749)</f>
        <v>0</v>
      </c>
      <c r="AA4750" s="11">
        <f>SUBTOTAL(1,AA4746:AA4749)</f>
        <v>13</v>
      </c>
      <c r="AB4750" s="12" t="e">
        <f>SUBTOTAL(1,AB4746:AB4749)</f>
        <v>#DIV/0!</v>
      </c>
      <c r="AC4750" s="13">
        <f>SUBTOTAL(1,AC4746:AC4749)</f>
        <v>0</v>
      </c>
    </row>
    <row r="4751" spans="1:29" outlineLevel="7" x14ac:dyDescent="0.25">
      <c r="A4751" s="1" t="s">
        <v>28</v>
      </c>
      <c r="B4751" s="1" t="s">
        <v>1529</v>
      </c>
      <c r="C4751" s="1" t="s">
        <v>6013</v>
      </c>
      <c r="D4751" s="1" t="s">
        <v>6147</v>
      </c>
      <c r="E4751" s="1" t="s">
        <v>6152</v>
      </c>
      <c r="F4751" s="1" t="s">
        <v>6153</v>
      </c>
      <c r="G4751" s="2">
        <v>13</v>
      </c>
      <c r="H4751" s="2">
        <v>0</v>
      </c>
      <c r="I4751" s="2">
        <v>0</v>
      </c>
      <c r="J4751" s="2">
        <v>0</v>
      </c>
      <c r="K4751" s="2">
        <v>0</v>
      </c>
      <c r="L4751" s="2">
        <v>1</v>
      </c>
      <c r="M4751" s="2">
        <v>1</v>
      </c>
      <c r="N4751" s="2">
        <v>0</v>
      </c>
      <c r="O4751" s="2">
        <v>0</v>
      </c>
      <c r="P4751" s="2">
        <v>2</v>
      </c>
      <c r="Q4751" s="2">
        <v>0</v>
      </c>
      <c r="R4751" s="2">
        <v>0</v>
      </c>
      <c r="S4751" s="2">
        <v>0</v>
      </c>
      <c r="T4751" s="2">
        <v>0</v>
      </c>
      <c r="U4751" s="2">
        <v>0</v>
      </c>
      <c r="V4751" s="2">
        <v>0</v>
      </c>
      <c r="W4751" s="2">
        <v>0</v>
      </c>
      <c r="X4751" s="2">
        <v>0</v>
      </c>
      <c r="Y4751" s="2">
        <v>0</v>
      </c>
      <c r="Z4751" s="2">
        <v>0</v>
      </c>
      <c r="AA4751" s="11">
        <f t="shared" si="186"/>
        <v>3</v>
      </c>
      <c r="AB4751" s="12" t="b">
        <f t="shared" si="187"/>
        <v>0</v>
      </c>
      <c r="AC4751" s="13">
        <f t="shared" si="185"/>
        <v>0</v>
      </c>
    </row>
    <row r="4752" spans="1:29" outlineLevel="7" x14ac:dyDescent="0.25">
      <c r="A4752" s="1" t="s">
        <v>28</v>
      </c>
      <c r="B4752" s="1" t="s">
        <v>1529</v>
      </c>
      <c r="C4752" s="1" t="s">
        <v>6013</v>
      </c>
      <c r="D4752" s="1" t="s">
        <v>6147</v>
      </c>
      <c r="E4752" s="1" t="s">
        <v>6148</v>
      </c>
      <c r="F4752" s="1" t="s">
        <v>6149</v>
      </c>
      <c r="G4752" s="2">
        <v>27</v>
      </c>
      <c r="H4752" s="2">
        <v>0</v>
      </c>
      <c r="I4752" s="2">
        <v>0</v>
      </c>
      <c r="J4752" s="2">
        <v>0</v>
      </c>
      <c r="K4752" s="2">
        <v>0</v>
      </c>
      <c r="L4752" s="2">
        <v>0</v>
      </c>
      <c r="M4752" s="2">
        <v>1</v>
      </c>
      <c r="N4752" s="2">
        <v>0</v>
      </c>
      <c r="O4752" s="2">
        <v>0</v>
      </c>
      <c r="P4752" s="2">
        <v>2</v>
      </c>
      <c r="Q4752" s="2">
        <v>0</v>
      </c>
      <c r="R4752" s="2">
        <v>0</v>
      </c>
      <c r="S4752" s="2">
        <v>0</v>
      </c>
      <c r="T4752" s="2">
        <v>0</v>
      </c>
      <c r="U4752" s="2">
        <v>0</v>
      </c>
      <c r="V4752" s="2">
        <v>0</v>
      </c>
      <c r="W4752" s="2">
        <v>0</v>
      </c>
      <c r="X4752" s="2">
        <v>0</v>
      </c>
      <c r="Y4752" s="2">
        <v>0</v>
      </c>
      <c r="Z4752" s="2">
        <v>0</v>
      </c>
      <c r="AA4752" s="11">
        <f t="shared" si="186"/>
        <v>3</v>
      </c>
      <c r="AB4752" s="12" t="b">
        <f t="shared" si="187"/>
        <v>0</v>
      </c>
      <c r="AC4752" s="13">
        <f t="shared" si="185"/>
        <v>0</v>
      </c>
    </row>
    <row r="4753" spans="1:29" outlineLevel="7" x14ac:dyDescent="0.25">
      <c r="A4753" s="1" t="s">
        <v>28</v>
      </c>
      <c r="B4753" s="1" t="s">
        <v>1529</v>
      </c>
      <c r="C4753" s="1" t="s">
        <v>6013</v>
      </c>
      <c r="D4753" s="1" t="s">
        <v>6147</v>
      </c>
      <c r="E4753" s="1" t="s">
        <v>6154</v>
      </c>
      <c r="F4753" s="1" t="s">
        <v>6155</v>
      </c>
      <c r="G4753" s="2">
        <v>10</v>
      </c>
      <c r="H4753" s="2">
        <v>0</v>
      </c>
      <c r="I4753" s="2">
        <v>0</v>
      </c>
      <c r="J4753" s="2">
        <v>0</v>
      </c>
      <c r="K4753" s="2">
        <v>0</v>
      </c>
      <c r="L4753" s="2">
        <v>0</v>
      </c>
      <c r="M4753" s="2">
        <v>1</v>
      </c>
      <c r="N4753" s="2">
        <v>0</v>
      </c>
      <c r="O4753" s="2">
        <v>0</v>
      </c>
      <c r="P4753" s="2">
        <v>0</v>
      </c>
      <c r="Q4753" s="2">
        <v>0</v>
      </c>
      <c r="R4753" s="2">
        <v>0</v>
      </c>
      <c r="S4753" s="2">
        <v>0</v>
      </c>
      <c r="T4753" s="2">
        <v>0</v>
      </c>
      <c r="U4753" s="2">
        <v>0</v>
      </c>
      <c r="V4753" s="2">
        <v>0</v>
      </c>
      <c r="W4753" s="2">
        <v>0</v>
      </c>
      <c r="X4753" s="2">
        <v>0</v>
      </c>
      <c r="Y4753" s="2">
        <v>0</v>
      </c>
      <c r="Z4753" s="2">
        <v>0</v>
      </c>
      <c r="AA4753" s="11">
        <f t="shared" si="186"/>
        <v>1</v>
      </c>
      <c r="AB4753" s="12" t="b">
        <f t="shared" si="187"/>
        <v>0</v>
      </c>
      <c r="AC4753" s="13">
        <f t="shared" si="185"/>
        <v>0</v>
      </c>
    </row>
    <row r="4754" spans="1:29" outlineLevel="6" x14ac:dyDescent="0.25">
      <c r="A4754" s="1"/>
      <c r="B4754" s="1"/>
      <c r="C4754" s="1"/>
      <c r="D4754" s="25" t="s">
        <v>12646</v>
      </c>
      <c r="E4754" s="1"/>
      <c r="F4754" s="1"/>
      <c r="G4754" s="2">
        <f>SUBTOTAL(1,G4751:G4753)</f>
        <v>16.666666666666668</v>
      </c>
      <c r="H4754" s="2">
        <f>SUBTOTAL(1,H4751:H4753)</f>
        <v>0</v>
      </c>
      <c r="I4754" s="2">
        <f>SUBTOTAL(1,I4751:I4753)</f>
        <v>0</v>
      </c>
      <c r="J4754" s="2">
        <f>SUBTOTAL(1,J4751:J4753)</f>
        <v>0</v>
      </c>
      <c r="K4754" s="2">
        <f>SUBTOTAL(1,K4751:K4753)</f>
        <v>0</v>
      </c>
      <c r="L4754" s="2">
        <f>SUBTOTAL(1,L4751:L4753)</f>
        <v>0.33333333333333331</v>
      </c>
      <c r="M4754" s="2">
        <f>SUBTOTAL(1,M4751:M4753)</f>
        <v>1</v>
      </c>
      <c r="N4754" s="2">
        <f>SUBTOTAL(1,N4751:N4753)</f>
        <v>0</v>
      </c>
      <c r="O4754" s="2">
        <f>SUBTOTAL(1,O4751:O4753)</f>
        <v>0</v>
      </c>
      <c r="P4754" s="2">
        <f>SUBTOTAL(1,P4751:P4753)</f>
        <v>1.3333333333333333</v>
      </c>
      <c r="Q4754" s="2">
        <f>SUBTOTAL(1,Q4751:Q4753)</f>
        <v>0</v>
      </c>
      <c r="R4754" s="2">
        <f>SUBTOTAL(1,R4751:R4753)</f>
        <v>0</v>
      </c>
      <c r="S4754" s="2">
        <f>SUBTOTAL(1,S4751:S4753)</f>
        <v>0</v>
      </c>
      <c r="T4754" s="2">
        <f>SUBTOTAL(1,T4751:T4753)</f>
        <v>0</v>
      </c>
      <c r="U4754" s="2">
        <f>SUBTOTAL(1,U4751:U4753)</f>
        <v>0</v>
      </c>
      <c r="V4754" s="2">
        <f>SUBTOTAL(1,V4751:V4753)</f>
        <v>0</v>
      </c>
      <c r="W4754" s="2">
        <f>SUBTOTAL(1,W4751:W4753)</f>
        <v>0</v>
      </c>
      <c r="X4754" s="2">
        <f>SUBTOTAL(1,X4751:X4753)</f>
        <v>0</v>
      </c>
      <c r="Y4754" s="2">
        <f>SUBTOTAL(1,Y4751:Y4753)</f>
        <v>0</v>
      </c>
      <c r="Z4754" s="2">
        <f>SUBTOTAL(1,Z4751:Z4753)</f>
        <v>0</v>
      </c>
      <c r="AA4754" s="11">
        <f>SUBTOTAL(1,AA4751:AA4753)</f>
        <v>2.3333333333333335</v>
      </c>
      <c r="AB4754" s="12" t="e">
        <f>SUBTOTAL(1,AB4751:AB4753)</f>
        <v>#DIV/0!</v>
      </c>
      <c r="AC4754" s="13">
        <f>SUBTOTAL(1,AC4751:AC4753)</f>
        <v>0</v>
      </c>
    </row>
    <row r="4755" spans="1:29" outlineLevel="7" x14ac:dyDescent="0.25">
      <c r="A4755" s="1" t="s">
        <v>28</v>
      </c>
      <c r="B4755" s="1" t="s">
        <v>1529</v>
      </c>
      <c r="C4755" s="1" t="s">
        <v>6013</v>
      </c>
      <c r="D4755" s="1" t="s">
        <v>6187</v>
      </c>
      <c r="E4755" s="1" t="s">
        <v>6188</v>
      </c>
      <c r="F4755" s="1" t="s">
        <v>6189</v>
      </c>
      <c r="G4755" s="2">
        <v>9</v>
      </c>
      <c r="H4755" s="2">
        <v>0</v>
      </c>
      <c r="I4755" s="2">
        <v>0</v>
      </c>
      <c r="J4755" s="2">
        <v>0</v>
      </c>
      <c r="K4755" s="2">
        <v>0</v>
      </c>
      <c r="L4755" s="2">
        <v>0</v>
      </c>
      <c r="M4755" s="2">
        <v>1</v>
      </c>
      <c r="N4755" s="2">
        <v>0</v>
      </c>
      <c r="O4755" s="2">
        <v>0</v>
      </c>
      <c r="P4755" s="2">
        <v>0</v>
      </c>
      <c r="Q4755" s="2">
        <v>0</v>
      </c>
      <c r="R4755" s="2">
        <v>0</v>
      </c>
      <c r="S4755" s="2">
        <v>0</v>
      </c>
      <c r="T4755" s="2">
        <v>0</v>
      </c>
      <c r="U4755" s="2">
        <v>0</v>
      </c>
      <c r="V4755" s="2">
        <v>0</v>
      </c>
      <c r="W4755" s="2">
        <v>0</v>
      </c>
      <c r="X4755" s="2">
        <v>0</v>
      </c>
      <c r="Y4755" s="2">
        <v>0</v>
      </c>
      <c r="Z4755" s="2">
        <v>0</v>
      </c>
      <c r="AA4755" s="11">
        <f t="shared" si="186"/>
        <v>1</v>
      </c>
      <c r="AB4755" s="12" t="b">
        <f t="shared" si="187"/>
        <v>0</v>
      </c>
      <c r="AC4755" s="13">
        <f t="shared" si="185"/>
        <v>0</v>
      </c>
    </row>
    <row r="4756" spans="1:29" outlineLevel="6" x14ac:dyDescent="0.25">
      <c r="A4756" s="1"/>
      <c r="B4756" s="1"/>
      <c r="C4756" s="1"/>
      <c r="D4756" s="25" t="s">
        <v>12647</v>
      </c>
      <c r="E4756" s="1"/>
      <c r="F4756" s="1"/>
      <c r="G4756" s="2">
        <f>SUBTOTAL(1,G4755:G4755)</f>
        <v>9</v>
      </c>
      <c r="H4756" s="2">
        <f>SUBTOTAL(1,H4755:H4755)</f>
        <v>0</v>
      </c>
      <c r="I4756" s="2">
        <f>SUBTOTAL(1,I4755:I4755)</f>
        <v>0</v>
      </c>
      <c r="J4756" s="2">
        <f>SUBTOTAL(1,J4755:J4755)</f>
        <v>0</v>
      </c>
      <c r="K4756" s="2">
        <f>SUBTOTAL(1,K4755:K4755)</f>
        <v>0</v>
      </c>
      <c r="L4756" s="2">
        <f>SUBTOTAL(1,L4755:L4755)</f>
        <v>0</v>
      </c>
      <c r="M4756" s="2">
        <f>SUBTOTAL(1,M4755:M4755)</f>
        <v>1</v>
      </c>
      <c r="N4756" s="2">
        <f>SUBTOTAL(1,N4755:N4755)</f>
        <v>0</v>
      </c>
      <c r="O4756" s="2">
        <f>SUBTOTAL(1,O4755:O4755)</f>
        <v>0</v>
      </c>
      <c r="P4756" s="2">
        <f>SUBTOTAL(1,P4755:P4755)</f>
        <v>0</v>
      </c>
      <c r="Q4756" s="2">
        <f>SUBTOTAL(1,Q4755:Q4755)</f>
        <v>0</v>
      </c>
      <c r="R4756" s="2">
        <f>SUBTOTAL(1,R4755:R4755)</f>
        <v>0</v>
      </c>
      <c r="S4756" s="2">
        <f>SUBTOTAL(1,S4755:S4755)</f>
        <v>0</v>
      </c>
      <c r="T4756" s="2">
        <f>SUBTOTAL(1,T4755:T4755)</f>
        <v>0</v>
      </c>
      <c r="U4756" s="2">
        <f>SUBTOTAL(1,U4755:U4755)</f>
        <v>0</v>
      </c>
      <c r="V4756" s="2">
        <f>SUBTOTAL(1,V4755:V4755)</f>
        <v>0</v>
      </c>
      <c r="W4756" s="2">
        <f>SUBTOTAL(1,W4755:W4755)</f>
        <v>0</v>
      </c>
      <c r="X4756" s="2">
        <f>SUBTOTAL(1,X4755:X4755)</f>
        <v>0</v>
      </c>
      <c r="Y4756" s="2">
        <f>SUBTOTAL(1,Y4755:Y4755)</f>
        <v>0</v>
      </c>
      <c r="Z4756" s="2">
        <f>SUBTOTAL(1,Z4755:Z4755)</f>
        <v>0</v>
      </c>
      <c r="AA4756" s="11">
        <f>SUBTOTAL(1,AA4755:AA4755)</f>
        <v>1</v>
      </c>
      <c r="AB4756" s="12" t="e">
        <f>SUBTOTAL(1,AB4755:AB4755)</f>
        <v>#DIV/0!</v>
      </c>
      <c r="AC4756" s="13">
        <f>SUBTOTAL(1,AC4755:AC4755)</f>
        <v>0</v>
      </c>
    </row>
    <row r="4757" spans="1:29" outlineLevel="7" x14ac:dyDescent="0.25">
      <c r="A4757" s="1" t="s">
        <v>28</v>
      </c>
      <c r="B4757" s="1" t="s">
        <v>1529</v>
      </c>
      <c r="C4757" s="1" t="s">
        <v>6013</v>
      </c>
      <c r="D4757" s="1" t="s">
        <v>6098</v>
      </c>
      <c r="E4757" s="1" t="s">
        <v>6150</v>
      </c>
      <c r="F4757" s="1" t="s">
        <v>6151</v>
      </c>
      <c r="G4757" s="2">
        <v>12</v>
      </c>
      <c r="H4757" s="2">
        <v>0</v>
      </c>
      <c r="I4757" s="2">
        <v>0</v>
      </c>
      <c r="J4757" s="2">
        <v>0</v>
      </c>
      <c r="K4757" s="2">
        <v>0</v>
      </c>
      <c r="L4757" s="2">
        <v>0</v>
      </c>
      <c r="M4757" s="2">
        <v>1</v>
      </c>
      <c r="N4757" s="2">
        <v>0</v>
      </c>
      <c r="O4757" s="2">
        <v>0</v>
      </c>
      <c r="P4757" s="2">
        <v>1</v>
      </c>
      <c r="Q4757" s="2">
        <v>0</v>
      </c>
      <c r="R4757" s="2">
        <v>0</v>
      </c>
      <c r="S4757" s="2">
        <v>0</v>
      </c>
      <c r="T4757" s="2">
        <v>0</v>
      </c>
      <c r="U4757" s="2">
        <v>0</v>
      </c>
      <c r="V4757" s="2">
        <v>0</v>
      </c>
      <c r="W4757" s="2">
        <v>0</v>
      </c>
      <c r="X4757" s="2">
        <v>0</v>
      </c>
      <c r="Y4757" s="2">
        <v>0</v>
      </c>
      <c r="Z4757" s="2">
        <v>0</v>
      </c>
      <c r="AA4757" s="11">
        <f t="shared" si="186"/>
        <v>2</v>
      </c>
      <c r="AB4757" s="12" t="b">
        <f t="shared" si="187"/>
        <v>0</v>
      </c>
      <c r="AC4757" s="13">
        <f t="shared" si="185"/>
        <v>0</v>
      </c>
    </row>
    <row r="4758" spans="1:29" outlineLevel="7" x14ac:dyDescent="0.25">
      <c r="A4758" s="1" t="s">
        <v>28</v>
      </c>
      <c r="B4758" s="1" t="s">
        <v>1529</v>
      </c>
      <c r="C4758" s="1" t="s">
        <v>6013</v>
      </c>
      <c r="D4758" s="1" t="s">
        <v>6098</v>
      </c>
      <c r="E4758" s="1" t="s">
        <v>6099</v>
      </c>
      <c r="F4758" s="1" t="s">
        <v>6100</v>
      </c>
      <c r="G4758" s="2">
        <v>476</v>
      </c>
      <c r="H4758" s="2">
        <v>0</v>
      </c>
      <c r="I4758" s="2">
        <v>9</v>
      </c>
      <c r="J4758" s="2">
        <v>8</v>
      </c>
      <c r="K4758" s="2">
        <v>0</v>
      </c>
      <c r="L4758" s="2">
        <v>0</v>
      </c>
      <c r="M4758" s="2">
        <v>1</v>
      </c>
      <c r="N4758" s="2">
        <v>0</v>
      </c>
      <c r="O4758" s="2">
        <v>0</v>
      </c>
      <c r="P4758" s="2">
        <v>9</v>
      </c>
      <c r="Q4758" s="2">
        <v>0</v>
      </c>
      <c r="R4758" s="2">
        <v>0</v>
      </c>
      <c r="S4758" s="2">
        <v>0</v>
      </c>
      <c r="T4758" s="2">
        <v>0</v>
      </c>
      <c r="U4758" s="2">
        <v>0</v>
      </c>
      <c r="V4758" s="2">
        <v>0</v>
      </c>
      <c r="W4758" s="2">
        <v>0</v>
      </c>
      <c r="X4758" s="2">
        <v>1</v>
      </c>
      <c r="Y4758" s="2">
        <v>25</v>
      </c>
      <c r="Z4758" s="2">
        <v>0</v>
      </c>
      <c r="AA4758" s="11">
        <f t="shared" si="186"/>
        <v>11</v>
      </c>
      <c r="AB4758" s="12" t="b">
        <f t="shared" si="187"/>
        <v>0</v>
      </c>
      <c r="AC4758" s="13">
        <f t="shared" si="185"/>
        <v>0</v>
      </c>
    </row>
    <row r="4759" spans="1:29" outlineLevel="6" x14ac:dyDescent="0.25">
      <c r="A4759" s="1"/>
      <c r="B4759" s="1"/>
      <c r="C4759" s="1"/>
      <c r="D4759" s="25" t="s">
        <v>12648</v>
      </c>
      <c r="E4759" s="1"/>
      <c r="F4759" s="1"/>
      <c r="G4759" s="2">
        <f>SUBTOTAL(1,G4757:G4758)</f>
        <v>244</v>
      </c>
      <c r="H4759" s="2">
        <f>SUBTOTAL(1,H4757:H4758)</f>
        <v>0</v>
      </c>
      <c r="I4759" s="2">
        <f>SUBTOTAL(1,I4757:I4758)</f>
        <v>4.5</v>
      </c>
      <c r="J4759" s="2">
        <f>SUBTOTAL(1,J4757:J4758)</f>
        <v>4</v>
      </c>
      <c r="K4759" s="2">
        <f>SUBTOTAL(1,K4757:K4758)</f>
        <v>0</v>
      </c>
      <c r="L4759" s="2">
        <f>SUBTOTAL(1,L4757:L4758)</f>
        <v>0</v>
      </c>
      <c r="M4759" s="2">
        <f>SUBTOTAL(1,M4757:M4758)</f>
        <v>1</v>
      </c>
      <c r="N4759" s="2">
        <f>SUBTOTAL(1,N4757:N4758)</f>
        <v>0</v>
      </c>
      <c r="O4759" s="2">
        <f>SUBTOTAL(1,O4757:O4758)</f>
        <v>0</v>
      </c>
      <c r="P4759" s="2">
        <f>SUBTOTAL(1,P4757:P4758)</f>
        <v>5</v>
      </c>
      <c r="Q4759" s="2">
        <f>SUBTOTAL(1,Q4757:Q4758)</f>
        <v>0</v>
      </c>
      <c r="R4759" s="2">
        <f>SUBTOTAL(1,R4757:R4758)</f>
        <v>0</v>
      </c>
      <c r="S4759" s="2">
        <f>SUBTOTAL(1,S4757:S4758)</f>
        <v>0</v>
      </c>
      <c r="T4759" s="2">
        <f>SUBTOTAL(1,T4757:T4758)</f>
        <v>0</v>
      </c>
      <c r="U4759" s="2">
        <f>SUBTOTAL(1,U4757:U4758)</f>
        <v>0</v>
      </c>
      <c r="V4759" s="2">
        <f>SUBTOTAL(1,V4757:V4758)</f>
        <v>0</v>
      </c>
      <c r="W4759" s="2">
        <f>SUBTOTAL(1,W4757:W4758)</f>
        <v>0</v>
      </c>
      <c r="X4759" s="2">
        <f>SUBTOTAL(1,X4757:X4758)</f>
        <v>0.5</v>
      </c>
      <c r="Y4759" s="2">
        <f>SUBTOTAL(1,Y4757:Y4758)</f>
        <v>12.5</v>
      </c>
      <c r="Z4759" s="2">
        <f>SUBTOTAL(1,Z4757:Z4758)</f>
        <v>0</v>
      </c>
      <c r="AA4759" s="11">
        <f>SUBTOTAL(1,AA4757:AA4758)</f>
        <v>6.5</v>
      </c>
      <c r="AB4759" s="12" t="e">
        <f>SUBTOTAL(1,AB4757:AB4758)</f>
        <v>#DIV/0!</v>
      </c>
      <c r="AC4759" s="13">
        <f>SUBTOTAL(1,AC4757:AC4758)</f>
        <v>0</v>
      </c>
    </row>
    <row r="4760" spans="1:29" outlineLevel="7" x14ac:dyDescent="0.25">
      <c r="A4760" s="1" t="s">
        <v>28</v>
      </c>
      <c r="B4760" s="1" t="s">
        <v>1529</v>
      </c>
      <c r="C4760" s="1" t="s">
        <v>6013</v>
      </c>
      <c r="D4760" s="1" t="s">
        <v>6090</v>
      </c>
      <c r="E4760" s="1" t="s">
        <v>6091</v>
      </c>
      <c r="F4760" s="1" t="s">
        <v>6092</v>
      </c>
      <c r="G4760" s="2">
        <v>840</v>
      </c>
      <c r="H4760" s="2">
        <v>0</v>
      </c>
      <c r="I4760" s="2">
        <v>20</v>
      </c>
      <c r="J4760" s="2">
        <v>15</v>
      </c>
      <c r="K4760" s="2">
        <v>0</v>
      </c>
      <c r="L4760" s="2">
        <v>0</v>
      </c>
      <c r="M4760" s="2">
        <v>2</v>
      </c>
      <c r="N4760" s="2">
        <v>0</v>
      </c>
      <c r="O4760" s="2">
        <v>0</v>
      </c>
      <c r="P4760" s="2">
        <v>3</v>
      </c>
      <c r="Q4760" s="2">
        <v>0</v>
      </c>
      <c r="R4760" s="2">
        <v>0</v>
      </c>
      <c r="S4760" s="2">
        <v>0</v>
      </c>
      <c r="T4760" s="2">
        <v>0</v>
      </c>
      <c r="U4760" s="2">
        <v>0</v>
      </c>
      <c r="V4760" s="2">
        <v>0</v>
      </c>
      <c r="W4760" s="2">
        <v>0</v>
      </c>
      <c r="X4760" s="2">
        <v>1</v>
      </c>
      <c r="Y4760" s="2">
        <v>29</v>
      </c>
      <c r="Z4760" s="2">
        <v>0</v>
      </c>
      <c r="AA4760" s="11">
        <f t="shared" si="186"/>
        <v>6</v>
      </c>
      <c r="AB4760" s="12" t="b">
        <f t="shared" si="187"/>
        <v>0</v>
      </c>
      <c r="AC4760" s="13">
        <f t="shared" si="185"/>
        <v>0</v>
      </c>
    </row>
    <row r="4761" spans="1:29" outlineLevel="7" x14ac:dyDescent="0.25">
      <c r="A4761" s="1" t="s">
        <v>28</v>
      </c>
      <c r="B4761" s="1" t="s">
        <v>1529</v>
      </c>
      <c r="C4761" s="1" t="s">
        <v>6013</v>
      </c>
      <c r="D4761" s="1" t="s">
        <v>6090</v>
      </c>
      <c r="E4761" s="1" t="s">
        <v>6103</v>
      </c>
      <c r="F4761" s="1" t="s">
        <v>6104</v>
      </c>
      <c r="G4761" s="2">
        <v>9</v>
      </c>
      <c r="H4761" s="2">
        <v>0</v>
      </c>
      <c r="I4761" s="2">
        <v>0</v>
      </c>
      <c r="J4761" s="2">
        <v>0</v>
      </c>
      <c r="K4761" s="2">
        <v>0</v>
      </c>
      <c r="L4761" s="2">
        <v>0</v>
      </c>
      <c r="M4761" s="2">
        <v>1</v>
      </c>
      <c r="N4761" s="2">
        <v>0</v>
      </c>
      <c r="O4761" s="2">
        <v>0</v>
      </c>
      <c r="P4761" s="2">
        <v>6</v>
      </c>
      <c r="Q4761" s="2">
        <v>0</v>
      </c>
      <c r="R4761" s="2">
        <v>0</v>
      </c>
      <c r="S4761" s="2">
        <v>0</v>
      </c>
      <c r="T4761" s="2">
        <v>0</v>
      </c>
      <c r="U4761" s="2">
        <v>0</v>
      </c>
      <c r="V4761" s="2">
        <v>0</v>
      </c>
      <c r="W4761" s="2">
        <v>0</v>
      </c>
      <c r="X4761" s="2">
        <v>0</v>
      </c>
      <c r="Y4761" s="2">
        <v>0</v>
      </c>
      <c r="Z4761" s="2">
        <v>0</v>
      </c>
      <c r="AA4761" s="11">
        <f t="shared" si="186"/>
        <v>7</v>
      </c>
      <c r="AB4761" s="12" t="b">
        <f t="shared" si="187"/>
        <v>0</v>
      </c>
      <c r="AC4761" s="13">
        <f t="shared" si="185"/>
        <v>0</v>
      </c>
    </row>
    <row r="4762" spans="1:29" outlineLevel="7" x14ac:dyDescent="0.25">
      <c r="A4762" s="1" t="s">
        <v>28</v>
      </c>
      <c r="B4762" s="1" t="s">
        <v>1529</v>
      </c>
      <c r="C4762" s="1" t="s">
        <v>6013</v>
      </c>
      <c r="D4762" s="1" t="s">
        <v>6090</v>
      </c>
      <c r="E4762" s="1" t="s">
        <v>6156</v>
      </c>
      <c r="F4762" s="1" t="s">
        <v>6157</v>
      </c>
      <c r="G4762" s="2">
        <v>9</v>
      </c>
      <c r="H4762" s="2">
        <v>0</v>
      </c>
      <c r="I4762" s="2">
        <v>0</v>
      </c>
      <c r="J4762" s="2">
        <v>0</v>
      </c>
      <c r="K4762" s="2">
        <v>0</v>
      </c>
      <c r="L4762" s="2">
        <v>0</v>
      </c>
      <c r="M4762" s="2">
        <v>1</v>
      </c>
      <c r="N4762" s="2">
        <v>0</v>
      </c>
      <c r="O4762" s="2">
        <v>0</v>
      </c>
      <c r="P4762" s="2">
        <v>0</v>
      </c>
      <c r="Q4762" s="2">
        <v>0</v>
      </c>
      <c r="R4762" s="2">
        <v>0</v>
      </c>
      <c r="S4762" s="2">
        <v>0</v>
      </c>
      <c r="T4762" s="2">
        <v>0</v>
      </c>
      <c r="U4762" s="2">
        <v>0</v>
      </c>
      <c r="V4762" s="2">
        <v>0</v>
      </c>
      <c r="W4762" s="2">
        <v>0</v>
      </c>
      <c r="X4762" s="2">
        <v>0</v>
      </c>
      <c r="Y4762" s="2">
        <v>0</v>
      </c>
      <c r="Z4762" s="2">
        <v>0</v>
      </c>
      <c r="AA4762" s="11">
        <f t="shared" si="186"/>
        <v>1</v>
      </c>
      <c r="AB4762" s="12" t="b">
        <f t="shared" si="187"/>
        <v>0</v>
      </c>
      <c r="AC4762" s="13">
        <f t="shared" si="185"/>
        <v>0</v>
      </c>
    </row>
    <row r="4763" spans="1:29" outlineLevel="7" x14ac:dyDescent="0.25">
      <c r="A4763" s="1" t="s">
        <v>28</v>
      </c>
      <c r="B4763" s="1" t="s">
        <v>1529</v>
      </c>
      <c r="C4763" s="1" t="s">
        <v>6013</v>
      </c>
      <c r="D4763" s="1" t="s">
        <v>6090</v>
      </c>
      <c r="E4763" s="1" t="s">
        <v>6182</v>
      </c>
      <c r="F4763" s="1" t="s">
        <v>6183</v>
      </c>
      <c r="G4763" s="2">
        <v>14</v>
      </c>
      <c r="H4763" s="2">
        <v>0</v>
      </c>
      <c r="I4763" s="2">
        <v>0</v>
      </c>
      <c r="J4763" s="2">
        <v>0</v>
      </c>
      <c r="K4763" s="2">
        <v>0</v>
      </c>
      <c r="L4763" s="2">
        <v>1</v>
      </c>
      <c r="M4763" s="2">
        <v>1</v>
      </c>
      <c r="N4763" s="2">
        <v>0</v>
      </c>
      <c r="O4763" s="2">
        <v>0</v>
      </c>
      <c r="P4763" s="2">
        <v>2</v>
      </c>
      <c r="Q4763" s="2">
        <v>0</v>
      </c>
      <c r="R4763" s="2">
        <v>0</v>
      </c>
      <c r="S4763" s="2">
        <v>0</v>
      </c>
      <c r="T4763" s="2">
        <v>0</v>
      </c>
      <c r="U4763" s="2">
        <v>0</v>
      </c>
      <c r="V4763" s="2">
        <v>0</v>
      </c>
      <c r="W4763" s="2">
        <v>0</v>
      </c>
      <c r="X4763" s="2">
        <v>0</v>
      </c>
      <c r="Y4763" s="2">
        <v>0</v>
      </c>
      <c r="Z4763" s="2">
        <v>0</v>
      </c>
      <c r="AA4763" s="11">
        <f t="shared" si="186"/>
        <v>3</v>
      </c>
      <c r="AB4763" s="12" t="b">
        <f t="shared" si="187"/>
        <v>0</v>
      </c>
      <c r="AC4763" s="13">
        <f t="shared" si="185"/>
        <v>0</v>
      </c>
    </row>
    <row r="4764" spans="1:29" outlineLevel="6" x14ac:dyDescent="0.25">
      <c r="A4764" s="1"/>
      <c r="B4764" s="1"/>
      <c r="C4764" s="1"/>
      <c r="D4764" s="25" t="s">
        <v>12649</v>
      </c>
      <c r="E4764" s="1"/>
      <c r="F4764" s="1"/>
      <c r="G4764" s="2">
        <f>SUBTOTAL(1,G4760:G4763)</f>
        <v>218</v>
      </c>
      <c r="H4764" s="2">
        <f>SUBTOTAL(1,H4760:H4763)</f>
        <v>0</v>
      </c>
      <c r="I4764" s="2">
        <f>SUBTOTAL(1,I4760:I4763)</f>
        <v>5</v>
      </c>
      <c r="J4764" s="2">
        <f>SUBTOTAL(1,J4760:J4763)</f>
        <v>3.75</v>
      </c>
      <c r="K4764" s="2">
        <f>SUBTOTAL(1,K4760:K4763)</f>
        <v>0</v>
      </c>
      <c r="L4764" s="2">
        <f>SUBTOTAL(1,L4760:L4763)</f>
        <v>0.25</v>
      </c>
      <c r="M4764" s="2">
        <f>SUBTOTAL(1,M4760:M4763)</f>
        <v>1.25</v>
      </c>
      <c r="N4764" s="2">
        <f>SUBTOTAL(1,N4760:N4763)</f>
        <v>0</v>
      </c>
      <c r="O4764" s="2">
        <f>SUBTOTAL(1,O4760:O4763)</f>
        <v>0</v>
      </c>
      <c r="P4764" s="2">
        <f>SUBTOTAL(1,P4760:P4763)</f>
        <v>2.75</v>
      </c>
      <c r="Q4764" s="2">
        <f>SUBTOTAL(1,Q4760:Q4763)</f>
        <v>0</v>
      </c>
      <c r="R4764" s="2">
        <f>SUBTOTAL(1,R4760:R4763)</f>
        <v>0</v>
      </c>
      <c r="S4764" s="2">
        <f>SUBTOTAL(1,S4760:S4763)</f>
        <v>0</v>
      </c>
      <c r="T4764" s="2">
        <f>SUBTOTAL(1,T4760:T4763)</f>
        <v>0</v>
      </c>
      <c r="U4764" s="2">
        <f>SUBTOTAL(1,U4760:U4763)</f>
        <v>0</v>
      </c>
      <c r="V4764" s="2">
        <f>SUBTOTAL(1,V4760:V4763)</f>
        <v>0</v>
      </c>
      <c r="W4764" s="2">
        <f>SUBTOTAL(1,W4760:W4763)</f>
        <v>0</v>
      </c>
      <c r="X4764" s="2">
        <f>SUBTOTAL(1,X4760:X4763)</f>
        <v>0.25</v>
      </c>
      <c r="Y4764" s="2">
        <f>SUBTOTAL(1,Y4760:Y4763)</f>
        <v>7.25</v>
      </c>
      <c r="Z4764" s="2">
        <f>SUBTOTAL(1,Z4760:Z4763)</f>
        <v>0</v>
      </c>
      <c r="AA4764" s="11">
        <f>SUBTOTAL(1,AA4760:AA4763)</f>
        <v>4.25</v>
      </c>
      <c r="AB4764" s="12" t="e">
        <f>SUBTOTAL(1,AB4760:AB4763)</f>
        <v>#DIV/0!</v>
      </c>
      <c r="AC4764" s="13">
        <f>SUBTOTAL(1,AC4760:AC4763)</f>
        <v>0</v>
      </c>
    </row>
    <row r="4765" spans="1:29" outlineLevel="7" x14ac:dyDescent="0.25">
      <c r="A4765" s="1" t="s">
        <v>28</v>
      </c>
      <c r="B4765" s="1" t="s">
        <v>1529</v>
      </c>
      <c r="C4765" s="1" t="s">
        <v>6013</v>
      </c>
      <c r="D4765" s="1" t="s">
        <v>6093</v>
      </c>
      <c r="E4765" s="1" t="s">
        <v>6164</v>
      </c>
      <c r="F4765" s="1" t="s">
        <v>6165</v>
      </c>
      <c r="G4765" s="2">
        <v>10</v>
      </c>
      <c r="H4765" s="2">
        <v>0</v>
      </c>
      <c r="I4765" s="2">
        <v>0</v>
      </c>
      <c r="J4765" s="2">
        <v>0</v>
      </c>
      <c r="K4765" s="2">
        <v>0</v>
      </c>
      <c r="L4765" s="2">
        <v>0</v>
      </c>
      <c r="M4765" s="2">
        <v>1</v>
      </c>
      <c r="N4765" s="2">
        <v>0</v>
      </c>
      <c r="O4765" s="2">
        <v>0</v>
      </c>
      <c r="P4765" s="2">
        <v>0</v>
      </c>
      <c r="Q4765" s="2">
        <v>0</v>
      </c>
      <c r="R4765" s="2">
        <v>0</v>
      </c>
      <c r="S4765" s="2">
        <v>0</v>
      </c>
      <c r="T4765" s="2">
        <v>0</v>
      </c>
      <c r="U4765" s="2">
        <v>0</v>
      </c>
      <c r="V4765" s="2">
        <v>0</v>
      </c>
      <c r="W4765" s="2">
        <v>0</v>
      </c>
      <c r="X4765" s="2">
        <v>0</v>
      </c>
      <c r="Y4765" s="2">
        <v>0</v>
      </c>
      <c r="Z4765" s="2">
        <v>0</v>
      </c>
      <c r="AA4765" s="11">
        <f t="shared" si="186"/>
        <v>1</v>
      </c>
      <c r="AB4765" s="12" t="b">
        <f t="shared" si="187"/>
        <v>0</v>
      </c>
      <c r="AC4765" s="13">
        <f t="shared" si="185"/>
        <v>0</v>
      </c>
    </row>
    <row r="4766" spans="1:29" outlineLevel="7" x14ac:dyDescent="0.25">
      <c r="A4766" s="1" t="s">
        <v>28</v>
      </c>
      <c r="B4766" s="1" t="s">
        <v>1529</v>
      </c>
      <c r="C4766" s="1" t="s">
        <v>6013</v>
      </c>
      <c r="D4766" s="1" t="s">
        <v>6093</v>
      </c>
      <c r="E4766" s="1" t="s">
        <v>6094</v>
      </c>
      <c r="F4766" s="1" t="s">
        <v>6095</v>
      </c>
      <c r="G4766" s="2">
        <v>9</v>
      </c>
      <c r="H4766" s="2">
        <v>0</v>
      </c>
      <c r="I4766" s="2">
        <v>0</v>
      </c>
      <c r="J4766" s="2">
        <v>0</v>
      </c>
      <c r="K4766" s="2">
        <v>0</v>
      </c>
      <c r="L4766" s="2">
        <v>0</v>
      </c>
      <c r="M4766" s="2">
        <v>1</v>
      </c>
      <c r="N4766" s="2">
        <v>0</v>
      </c>
      <c r="O4766" s="2">
        <v>0</v>
      </c>
      <c r="P4766" s="2">
        <v>2</v>
      </c>
      <c r="Q4766" s="2">
        <v>0</v>
      </c>
      <c r="R4766" s="2">
        <v>0</v>
      </c>
      <c r="S4766" s="2">
        <v>0</v>
      </c>
      <c r="T4766" s="2">
        <v>0</v>
      </c>
      <c r="U4766" s="2">
        <v>0</v>
      </c>
      <c r="V4766" s="2">
        <v>0</v>
      </c>
      <c r="W4766" s="2">
        <v>0</v>
      </c>
      <c r="X4766" s="2">
        <v>0</v>
      </c>
      <c r="Y4766" s="2">
        <v>0</v>
      </c>
      <c r="Z4766" s="2">
        <v>0</v>
      </c>
      <c r="AA4766" s="11">
        <f t="shared" si="186"/>
        <v>3</v>
      </c>
      <c r="AB4766" s="12" t="b">
        <f t="shared" si="187"/>
        <v>0</v>
      </c>
      <c r="AC4766" s="13">
        <f t="shared" ref="AC4766:AC4841" si="188">IF(AB4766,1,0)</f>
        <v>0</v>
      </c>
    </row>
    <row r="4767" spans="1:29" outlineLevel="7" x14ac:dyDescent="0.25">
      <c r="A4767" s="1" t="s">
        <v>28</v>
      </c>
      <c r="B4767" s="1" t="s">
        <v>1529</v>
      </c>
      <c r="C4767" s="1" t="s">
        <v>6013</v>
      </c>
      <c r="D4767" s="1" t="s">
        <v>6093</v>
      </c>
      <c r="E4767" s="1" t="s">
        <v>6140</v>
      </c>
      <c r="F4767" s="1" t="s">
        <v>6141</v>
      </c>
      <c r="G4767" s="2">
        <v>10</v>
      </c>
      <c r="H4767" s="2">
        <v>0</v>
      </c>
      <c r="I4767" s="2">
        <v>0</v>
      </c>
      <c r="J4767" s="2">
        <v>0</v>
      </c>
      <c r="K4767" s="2">
        <v>0</v>
      </c>
      <c r="L4767" s="2">
        <v>0</v>
      </c>
      <c r="M4767" s="2">
        <v>1</v>
      </c>
      <c r="N4767" s="2">
        <v>0</v>
      </c>
      <c r="O4767" s="2">
        <v>0</v>
      </c>
      <c r="P4767" s="2">
        <v>0</v>
      </c>
      <c r="Q4767" s="2">
        <v>0</v>
      </c>
      <c r="R4767" s="2">
        <v>0</v>
      </c>
      <c r="S4767" s="2">
        <v>0</v>
      </c>
      <c r="T4767" s="2">
        <v>0</v>
      </c>
      <c r="U4767" s="2">
        <v>0</v>
      </c>
      <c r="V4767" s="2">
        <v>0</v>
      </c>
      <c r="W4767" s="2">
        <v>0</v>
      </c>
      <c r="X4767" s="2">
        <v>0</v>
      </c>
      <c r="Y4767" s="2">
        <v>0</v>
      </c>
      <c r="Z4767" s="2">
        <v>0</v>
      </c>
      <c r="AA4767" s="11">
        <f t="shared" ref="AA4767:AA4843" si="189">SUM(M4767:Z4767)-Y4767</f>
        <v>1</v>
      </c>
      <c r="AB4767" s="12" t="b">
        <f t="shared" ref="AB4767:AB4843" si="190">AND(H4767&gt;30,I4767&gt;0,K4767&gt;0,L4767&gt;0,AA4767&gt;10)</f>
        <v>0</v>
      </c>
      <c r="AC4767" s="13">
        <f t="shared" si="188"/>
        <v>0</v>
      </c>
    </row>
    <row r="4768" spans="1:29" outlineLevel="7" x14ac:dyDescent="0.25">
      <c r="A4768" s="1" t="s">
        <v>28</v>
      </c>
      <c r="B4768" s="1" t="s">
        <v>1529</v>
      </c>
      <c r="C4768" s="1" t="s">
        <v>6013</v>
      </c>
      <c r="D4768" s="1" t="s">
        <v>6093</v>
      </c>
      <c r="E4768" s="1" t="s">
        <v>6145</v>
      </c>
      <c r="F4768" s="1" t="s">
        <v>6146</v>
      </c>
      <c r="G4768" s="2">
        <v>580</v>
      </c>
      <c r="H4768" s="2">
        <v>0</v>
      </c>
      <c r="I4768" s="2">
        <v>10</v>
      </c>
      <c r="J4768" s="2">
        <v>9</v>
      </c>
      <c r="K4768" s="2">
        <v>0</v>
      </c>
      <c r="L4768" s="2">
        <v>0</v>
      </c>
      <c r="M4768" s="2">
        <v>1</v>
      </c>
      <c r="N4768" s="2">
        <v>0</v>
      </c>
      <c r="O4768" s="2">
        <v>0</v>
      </c>
      <c r="P4768" s="2">
        <v>0</v>
      </c>
      <c r="Q4768" s="2">
        <v>0</v>
      </c>
      <c r="R4768" s="2">
        <v>0</v>
      </c>
      <c r="S4768" s="2">
        <v>0</v>
      </c>
      <c r="T4768" s="2">
        <v>0</v>
      </c>
      <c r="U4768" s="2">
        <v>0</v>
      </c>
      <c r="V4768" s="2">
        <v>0</v>
      </c>
      <c r="W4768" s="2">
        <v>0</v>
      </c>
      <c r="X4768" s="2">
        <v>1</v>
      </c>
      <c r="Y4768" s="2">
        <v>26</v>
      </c>
      <c r="Z4768" s="2">
        <v>0</v>
      </c>
      <c r="AA4768" s="11">
        <f t="shared" si="189"/>
        <v>2</v>
      </c>
      <c r="AB4768" s="12" t="b">
        <f t="shared" si="190"/>
        <v>0</v>
      </c>
      <c r="AC4768" s="13">
        <f t="shared" si="188"/>
        <v>0</v>
      </c>
    </row>
    <row r="4769" spans="1:29" outlineLevel="6" x14ac:dyDescent="0.25">
      <c r="A4769" s="1"/>
      <c r="B4769" s="1"/>
      <c r="C4769" s="1"/>
      <c r="D4769" s="25" t="s">
        <v>12650</v>
      </c>
      <c r="E4769" s="1"/>
      <c r="F4769" s="1"/>
      <c r="G4769" s="2">
        <f>SUBTOTAL(1,G4765:G4768)</f>
        <v>152.25</v>
      </c>
      <c r="H4769" s="2">
        <f>SUBTOTAL(1,H4765:H4768)</f>
        <v>0</v>
      </c>
      <c r="I4769" s="2">
        <f>SUBTOTAL(1,I4765:I4768)</f>
        <v>2.5</v>
      </c>
      <c r="J4769" s="2">
        <f>SUBTOTAL(1,J4765:J4768)</f>
        <v>2.25</v>
      </c>
      <c r="K4769" s="2">
        <f>SUBTOTAL(1,K4765:K4768)</f>
        <v>0</v>
      </c>
      <c r="L4769" s="2">
        <f>SUBTOTAL(1,L4765:L4768)</f>
        <v>0</v>
      </c>
      <c r="M4769" s="2">
        <f>SUBTOTAL(1,M4765:M4768)</f>
        <v>1</v>
      </c>
      <c r="N4769" s="2">
        <f>SUBTOTAL(1,N4765:N4768)</f>
        <v>0</v>
      </c>
      <c r="O4769" s="2">
        <f>SUBTOTAL(1,O4765:O4768)</f>
        <v>0</v>
      </c>
      <c r="P4769" s="2">
        <f>SUBTOTAL(1,P4765:P4768)</f>
        <v>0.5</v>
      </c>
      <c r="Q4769" s="2">
        <f>SUBTOTAL(1,Q4765:Q4768)</f>
        <v>0</v>
      </c>
      <c r="R4769" s="2">
        <f>SUBTOTAL(1,R4765:R4768)</f>
        <v>0</v>
      </c>
      <c r="S4769" s="2">
        <f>SUBTOTAL(1,S4765:S4768)</f>
        <v>0</v>
      </c>
      <c r="T4769" s="2">
        <f>SUBTOTAL(1,T4765:T4768)</f>
        <v>0</v>
      </c>
      <c r="U4769" s="2">
        <f>SUBTOTAL(1,U4765:U4768)</f>
        <v>0</v>
      </c>
      <c r="V4769" s="2">
        <f>SUBTOTAL(1,V4765:V4768)</f>
        <v>0</v>
      </c>
      <c r="W4769" s="2">
        <f>SUBTOTAL(1,W4765:W4768)</f>
        <v>0</v>
      </c>
      <c r="X4769" s="2">
        <f>SUBTOTAL(1,X4765:X4768)</f>
        <v>0.25</v>
      </c>
      <c r="Y4769" s="2">
        <f>SUBTOTAL(1,Y4765:Y4768)</f>
        <v>6.5</v>
      </c>
      <c r="Z4769" s="2">
        <f>SUBTOTAL(1,Z4765:Z4768)</f>
        <v>0</v>
      </c>
      <c r="AA4769" s="11">
        <f>SUBTOTAL(1,AA4765:AA4768)</f>
        <v>1.75</v>
      </c>
      <c r="AB4769" s="12" t="e">
        <f>SUBTOTAL(1,AB4765:AB4768)</f>
        <v>#DIV/0!</v>
      </c>
      <c r="AC4769" s="13">
        <f>SUBTOTAL(1,AC4765:AC4768)</f>
        <v>0</v>
      </c>
    </row>
    <row r="4770" spans="1:29" outlineLevel="6" x14ac:dyDescent="0.25">
      <c r="A4770" s="1" t="s">
        <v>28</v>
      </c>
      <c r="B4770" s="1" t="s">
        <v>1529</v>
      </c>
      <c r="C4770" s="1" t="s">
        <v>6013</v>
      </c>
      <c r="D4770" s="1"/>
      <c r="E4770" s="1" t="s">
        <v>6211</v>
      </c>
      <c r="F4770" s="1" t="s">
        <v>6212</v>
      </c>
      <c r="G4770" s="2">
        <v>128</v>
      </c>
      <c r="H4770" s="2">
        <v>0</v>
      </c>
      <c r="I4770" s="2">
        <v>16</v>
      </c>
      <c r="J4770" s="2">
        <v>0</v>
      </c>
      <c r="K4770" s="2">
        <v>0</v>
      </c>
      <c r="L4770" s="2">
        <v>0</v>
      </c>
      <c r="M4770" s="2">
        <v>1</v>
      </c>
      <c r="N4770" s="2">
        <v>0</v>
      </c>
      <c r="O4770" s="2">
        <v>0</v>
      </c>
      <c r="P4770" s="2">
        <v>0</v>
      </c>
      <c r="Q4770" s="2">
        <v>0</v>
      </c>
      <c r="R4770" s="2">
        <v>0</v>
      </c>
      <c r="S4770" s="2">
        <v>0</v>
      </c>
      <c r="T4770" s="2">
        <v>0</v>
      </c>
      <c r="U4770" s="2">
        <v>0</v>
      </c>
      <c r="V4770" s="2">
        <v>0</v>
      </c>
      <c r="W4770" s="2">
        <v>0</v>
      </c>
      <c r="X4770" s="2">
        <v>1</v>
      </c>
      <c r="Y4770" s="2">
        <v>29</v>
      </c>
      <c r="Z4770" s="2">
        <v>0</v>
      </c>
      <c r="AA4770" s="11">
        <f t="shared" si="189"/>
        <v>2</v>
      </c>
      <c r="AB4770" s="12" t="b">
        <f t="shared" si="190"/>
        <v>0</v>
      </c>
      <c r="AC4770" s="13">
        <f t="shared" si="188"/>
        <v>0</v>
      </c>
    </row>
    <row r="4771" spans="1:29" outlineLevel="6" x14ac:dyDescent="0.25">
      <c r="A4771" s="1" t="s">
        <v>28</v>
      </c>
      <c r="B4771" s="1" t="s">
        <v>1529</v>
      </c>
      <c r="C4771" s="1" t="s">
        <v>6013</v>
      </c>
      <c r="D4771" s="1"/>
      <c r="E4771" s="1" t="s">
        <v>6101</v>
      </c>
      <c r="F4771" s="1" t="s">
        <v>6102</v>
      </c>
      <c r="G4771" s="2">
        <v>0</v>
      </c>
      <c r="H4771" s="2">
        <v>0</v>
      </c>
      <c r="I4771" s="2">
        <v>0</v>
      </c>
      <c r="J4771" s="2">
        <v>0</v>
      </c>
      <c r="K4771" s="2">
        <v>0</v>
      </c>
      <c r="L4771" s="2">
        <v>0</v>
      </c>
      <c r="M4771" s="2">
        <v>1</v>
      </c>
      <c r="N4771" s="2">
        <v>0</v>
      </c>
      <c r="O4771" s="2">
        <v>0</v>
      </c>
      <c r="P4771" s="2">
        <v>4</v>
      </c>
      <c r="Q4771" s="2">
        <v>0</v>
      </c>
      <c r="R4771" s="2">
        <v>0</v>
      </c>
      <c r="S4771" s="2">
        <v>0</v>
      </c>
      <c r="T4771" s="2">
        <v>0</v>
      </c>
      <c r="U4771" s="2">
        <v>0</v>
      </c>
      <c r="V4771" s="2">
        <v>0</v>
      </c>
      <c r="W4771" s="2">
        <v>0</v>
      </c>
      <c r="X4771" s="2">
        <v>0</v>
      </c>
      <c r="Y4771" s="2">
        <v>0</v>
      </c>
      <c r="Z4771" s="2">
        <v>0</v>
      </c>
      <c r="AA4771" s="11">
        <f t="shared" si="189"/>
        <v>5</v>
      </c>
      <c r="AB4771" s="12" t="b">
        <f t="shared" si="190"/>
        <v>0</v>
      </c>
      <c r="AC4771" s="13">
        <f t="shared" si="188"/>
        <v>0</v>
      </c>
    </row>
    <row r="4772" spans="1:29" outlineLevel="6" x14ac:dyDescent="0.25">
      <c r="A4772" s="1" t="s">
        <v>28</v>
      </c>
      <c r="B4772" s="1" t="s">
        <v>1529</v>
      </c>
      <c r="C4772" s="1" t="s">
        <v>6013</v>
      </c>
      <c r="D4772" s="1"/>
      <c r="E4772" s="1" t="s">
        <v>6168</v>
      </c>
      <c r="F4772" s="1" t="s">
        <v>6169</v>
      </c>
      <c r="G4772" s="2">
        <v>0</v>
      </c>
      <c r="H4772" s="2">
        <v>0</v>
      </c>
      <c r="I4772" s="2">
        <v>0</v>
      </c>
      <c r="J4772" s="2">
        <v>0</v>
      </c>
      <c r="K4772" s="2">
        <v>0</v>
      </c>
      <c r="L4772" s="2">
        <v>0</v>
      </c>
      <c r="M4772" s="2">
        <v>1</v>
      </c>
      <c r="N4772" s="2">
        <v>0</v>
      </c>
      <c r="O4772" s="2">
        <v>0</v>
      </c>
      <c r="P4772" s="2">
        <v>0</v>
      </c>
      <c r="Q4772" s="2">
        <v>0</v>
      </c>
      <c r="R4772" s="2">
        <v>0</v>
      </c>
      <c r="S4772" s="2">
        <v>0</v>
      </c>
      <c r="T4772" s="2">
        <v>0</v>
      </c>
      <c r="U4772" s="2">
        <v>0</v>
      </c>
      <c r="V4772" s="2">
        <v>0</v>
      </c>
      <c r="W4772" s="2">
        <v>0</v>
      </c>
      <c r="X4772" s="2">
        <v>0</v>
      </c>
      <c r="Y4772" s="2">
        <v>0</v>
      </c>
      <c r="Z4772" s="2">
        <v>0</v>
      </c>
      <c r="AA4772" s="11">
        <f t="shared" si="189"/>
        <v>1</v>
      </c>
      <c r="AB4772" s="12" t="b">
        <f t="shared" si="190"/>
        <v>0</v>
      </c>
      <c r="AC4772" s="13">
        <f t="shared" si="188"/>
        <v>0</v>
      </c>
    </row>
    <row r="4773" spans="1:29" outlineLevel="6" x14ac:dyDescent="0.25">
      <c r="A4773" s="1" t="s">
        <v>28</v>
      </c>
      <c r="B4773" s="1" t="s">
        <v>1529</v>
      </c>
      <c r="C4773" s="1" t="s">
        <v>6013</v>
      </c>
      <c r="D4773" s="1"/>
      <c r="E4773" s="1" t="s">
        <v>5141</v>
      </c>
      <c r="F4773" s="1" t="s">
        <v>6196</v>
      </c>
      <c r="G4773" s="2">
        <v>0</v>
      </c>
      <c r="H4773" s="2">
        <v>0</v>
      </c>
      <c r="I4773" s="2">
        <v>0</v>
      </c>
      <c r="J4773" s="2">
        <v>0</v>
      </c>
      <c r="K4773" s="2">
        <v>0</v>
      </c>
      <c r="L4773" s="2">
        <v>0</v>
      </c>
      <c r="M4773" s="2">
        <v>0</v>
      </c>
      <c r="N4773" s="2">
        <v>0</v>
      </c>
      <c r="O4773" s="2">
        <v>0</v>
      </c>
      <c r="P4773" s="2">
        <v>0</v>
      </c>
      <c r="Q4773" s="2">
        <v>0</v>
      </c>
      <c r="R4773" s="2">
        <v>0</v>
      </c>
      <c r="S4773" s="2">
        <v>0</v>
      </c>
      <c r="T4773" s="2">
        <v>0</v>
      </c>
      <c r="U4773" s="2">
        <v>0</v>
      </c>
      <c r="V4773" s="2">
        <v>0</v>
      </c>
      <c r="W4773" s="2">
        <v>0</v>
      </c>
      <c r="X4773" s="2">
        <v>0</v>
      </c>
      <c r="Y4773" s="2">
        <v>0</v>
      </c>
      <c r="Z4773" s="2">
        <v>0</v>
      </c>
      <c r="AA4773" s="11">
        <f t="shared" si="189"/>
        <v>0</v>
      </c>
      <c r="AB4773" s="12" t="b">
        <f t="shared" si="190"/>
        <v>0</v>
      </c>
      <c r="AC4773" s="13">
        <f t="shared" si="188"/>
        <v>0</v>
      </c>
    </row>
    <row r="4774" spans="1:29" outlineLevel="6" x14ac:dyDescent="0.25">
      <c r="A4774" s="1" t="s">
        <v>28</v>
      </c>
      <c r="B4774" s="1" t="s">
        <v>1529</v>
      </c>
      <c r="C4774" s="1" t="s">
        <v>6013</v>
      </c>
      <c r="D4774" s="1"/>
      <c r="E4774" s="1" t="s">
        <v>6124</v>
      </c>
      <c r="F4774" s="1" t="s">
        <v>6125</v>
      </c>
      <c r="G4774" s="2">
        <v>1</v>
      </c>
      <c r="H4774" s="2">
        <v>0</v>
      </c>
      <c r="I4774" s="2">
        <v>0</v>
      </c>
      <c r="J4774" s="2">
        <v>0</v>
      </c>
      <c r="K4774" s="2">
        <v>0</v>
      </c>
      <c r="L4774" s="2">
        <v>0</v>
      </c>
      <c r="M4774" s="2">
        <v>1</v>
      </c>
      <c r="N4774" s="2">
        <v>0</v>
      </c>
      <c r="O4774" s="2">
        <v>0</v>
      </c>
      <c r="P4774" s="2">
        <v>6</v>
      </c>
      <c r="Q4774" s="2">
        <v>0</v>
      </c>
      <c r="R4774" s="2">
        <v>0</v>
      </c>
      <c r="S4774" s="2">
        <v>0</v>
      </c>
      <c r="T4774" s="2">
        <v>0</v>
      </c>
      <c r="U4774" s="2">
        <v>0</v>
      </c>
      <c r="V4774" s="2">
        <v>0</v>
      </c>
      <c r="W4774" s="2">
        <v>0</v>
      </c>
      <c r="X4774" s="2">
        <v>0</v>
      </c>
      <c r="Y4774" s="2">
        <v>0</v>
      </c>
      <c r="Z4774" s="2">
        <v>0</v>
      </c>
      <c r="AA4774" s="11">
        <f t="shared" si="189"/>
        <v>7</v>
      </c>
      <c r="AB4774" s="12" t="b">
        <f t="shared" si="190"/>
        <v>0</v>
      </c>
      <c r="AC4774" s="13">
        <f t="shared" si="188"/>
        <v>0</v>
      </c>
    </row>
    <row r="4775" spans="1:29" outlineLevel="6" x14ac:dyDescent="0.25">
      <c r="A4775" s="1" t="s">
        <v>28</v>
      </c>
      <c r="B4775" s="1" t="s">
        <v>1529</v>
      </c>
      <c r="C4775" s="1" t="s">
        <v>6013</v>
      </c>
      <c r="D4775" s="1"/>
      <c r="E4775" s="1" t="s">
        <v>6199</v>
      </c>
      <c r="F4775" s="1" t="s">
        <v>6200</v>
      </c>
      <c r="G4775" s="2">
        <v>0</v>
      </c>
      <c r="H4775" s="2">
        <v>0</v>
      </c>
      <c r="I4775" s="2">
        <v>0</v>
      </c>
      <c r="J4775" s="2">
        <v>0</v>
      </c>
      <c r="K4775" s="2">
        <v>0</v>
      </c>
      <c r="L4775" s="2">
        <v>0</v>
      </c>
      <c r="M4775" s="2">
        <v>1</v>
      </c>
      <c r="N4775" s="2">
        <v>0</v>
      </c>
      <c r="O4775" s="2">
        <v>0</v>
      </c>
      <c r="P4775" s="2">
        <v>0</v>
      </c>
      <c r="Q4775" s="2">
        <v>0</v>
      </c>
      <c r="R4775" s="2">
        <v>0</v>
      </c>
      <c r="S4775" s="2">
        <v>0</v>
      </c>
      <c r="T4775" s="2">
        <v>0</v>
      </c>
      <c r="U4775" s="2">
        <v>0</v>
      </c>
      <c r="V4775" s="2">
        <v>0</v>
      </c>
      <c r="W4775" s="2">
        <v>0</v>
      </c>
      <c r="X4775" s="2">
        <v>0</v>
      </c>
      <c r="Y4775" s="2">
        <v>0</v>
      </c>
      <c r="Z4775" s="2">
        <v>0</v>
      </c>
      <c r="AA4775" s="11">
        <f t="shared" si="189"/>
        <v>1</v>
      </c>
      <c r="AB4775" s="12" t="b">
        <f t="shared" si="190"/>
        <v>0</v>
      </c>
      <c r="AC4775" s="13">
        <f t="shared" si="188"/>
        <v>0</v>
      </c>
    </row>
    <row r="4776" spans="1:29" outlineLevel="6" x14ac:dyDescent="0.25">
      <c r="A4776" s="1" t="s">
        <v>28</v>
      </c>
      <c r="B4776" s="1" t="s">
        <v>1529</v>
      </c>
      <c r="C4776" s="1" t="s">
        <v>6013</v>
      </c>
      <c r="D4776" s="1"/>
      <c r="E4776" s="1" t="s">
        <v>6176</v>
      </c>
      <c r="F4776" s="1" t="s">
        <v>6177</v>
      </c>
      <c r="G4776" s="2">
        <v>5</v>
      </c>
      <c r="H4776" s="2">
        <v>0</v>
      </c>
      <c r="I4776" s="2">
        <v>0</v>
      </c>
      <c r="J4776" s="2">
        <v>0</v>
      </c>
      <c r="K4776" s="2">
        <v>0</v>
      </c>
      <c r="L4776" s="2">
        <v>0</v>
      </c>
      <c r="M4776" s="2">
        <v>1</v>
      </c>
      <c r="N4776" s="2">
        <v>0</v>
      </c>
      <c r="O4776" s="2">
        <v>0</v>
      </c>
      <c r="P4776" s="2">
        <v>1</v>
      </c>
      <c r="Q4776" s="2">
        <v>0</v>
      </c>
      <c r="R4776" s="2">
        <v>0</v>
      </c>
      <c r="S4776" s="2">
        <v>0</v>
      </c>
      <c r="T4776" s="2">
        <v>0</v>
      </c>
      <c r="U4776" s="2">
        <v>0</v>
      </c>
      <c r="V4776" s="2">
        <v>0</v>
      </c>
      <c r="W4776" s="2">
        <v>0</v>
      </c>
      <c r="X4776" s="2">
        <v>0</v>
      </c>
      <c r="Y4776" s="2">
        <v>0</v>
      </c>
      <c r="Z4776" s="2">
        <v>0</v>
      </c>
      <c r="AA4776" s="11">
        <f t="shared" si="189"/>
        <v>2</v>
      </c>
      <c r="AB4776" s="12" t="b">
        <f t="shared" si="190"/>
        <v>0</v>
      </c>
      <c r="AC4776" s="13">
        <f t="shared" si="188"/>
        <v>0</v>
      </c>
    </row>
    <row r="4777" spans="1:29" outlineLevel="6" x14ac:dyDescent="0.25">
      <c r="A4777" s="1" t="s">
        <v>28</v>
      </c>
      <c r="B4777" s="1" t="s">
        <v>1529</v>
      </c>
      <c r="C4777" s="1" t="s">
        <v>6013</v>
      </c>
      <c r="D4777" s="1"/>
      <c r="E4777" s="1" t="s">
        <v>6205</v>
      </c>
      <c r="F4777" s="1" t="s">
        <v>6206</v>
      </c>
      <c r="G4777" s="2">
        <v>1</v>
      </c>
      <c r="H4777" s="2">
        <v>0</v>
      </c>
      <c r="I4777" s="2">
        <v>0</v>
      </c>
      <c r="J4777" s="2">
        <v>0</v>
      </c>
      <c r="K4777" s="2">
        <v>0</v>
      </c>
      <c r="L4777" s="2">
        <v>0</v>
      </c>
      <c r="M4777" s="2">
        <v>1</v>
      </c>
      <c r="N4777" s="2">
        <v>0</v>
      </c>
      <c r="O4777" s="2">
        <v>0</v>
      </c>
      <c r="P4777" s="2">
        <v>0</v>
      </c>
      <c r="Q4777" s="2">
        <v>0</v>
      </c>
      <c r="R4777" s="2">
        <v>0</v>
      </c>
      <c r="S4777" s="2">
        <v>0</v>
      </c>
      <c r="T4777" s="2">
        <v>0</v>
      </c>
      <c r="U4777" s="2">
        <v>0</v>
      </c>
      <c r="V4777" s="2">
        <v>0</v>
      </c>
      <c r="W4777" s="2">
        <v>0</v>
      </c>
      <c r="X4777" s="2">
        <v>0</v>
      </c>
      <c r="Y4777" s="2">
        <v>0</v>
      </c>
      <c r="Z4777" s="2">
        <v>0</v>
      </c>
      <c r="AA4777" s="11">
        <f t="shared" si="189"/>
        <v>1</v>
      </c>
      <c r="AB4777" s="12" t="b">
        <f t="shared" si="190"/>
        <v>0</v>
      </c>
      <c r="AC4777" s="13">
        <f t="shared" si="188"/>
        <v>0</v>
      </c>
    </row>
    <row r="4778" spans="1:29" outlineLevel="6" x14ac:dyDescent="0.25">
      <c r="A4778" s="1" t="s">
        <v>28</v>
      </c>
      <c r="B4778" s="1" t="s">
        <v>1529</v>
      </c>
      <c r="C4778" s="1" t="s">
        <v>6013</v>
      </c>
      <c r="D4778" s="1"/>
      <c r="E4778" s="1" t="s">
        <v>6192</v>
      </c>
      <c r="F4778" s="1" t="s">
        <v>6193</v>
      </c>
      <c r="G4778" s="2">
        <v>1</v>
      </c>
      <c r="H4778" s="2">
        <v>0</v>
      </c>
      <c r="I4778" s="2">
        <v>0</v>
      </c>
      <c r="J4778" s="2">
        <v>0</v>
      </c>
      <c r="K4778" s="2">
        <v>0</v>
      </c>
      <c r="L4778" s="2">
        <v>0</v>
      </c>
      <c r="M4778" s="2">
        <v>1</v>
      </c>
      <c r="N4778" s="2">
        <v>0</v>
      </c>
      <c r="O4778" s="2">
        <v>0</v>
      </c>
      <c r="P4778" s="2">
        <v>0</v>
      </c>
      <c r="Q4778" s="2">
        <v>0</v>
      </c>
      <c r="R4778" s="2">
        <v>0</v>
      </c>
      <c r="S4778" s="2">
        <v>0</v>
      </c>
      <c r="T4778" s="2">
        <v>0</v>
      </c>
      <c r="U4778" s="2">
        <v>0</v>
      </c>
      <c r="V4778" s="2">
        <v>0</v>
      </c>
      <c r="W4778" s="2">
        <v>0</v>
      </c>
      <c r="X4778" s="2">
        <v>0</v>
      </c>
      <c r="Y4778" s="2">
        <v>0</v>
      </c>
      <c r="Z4778" s="2">
        <v>0</v>
      </c>
      <c r="AA4778" s="11">
        <f t="shared" si="189"/>
        <v>1</v>
      </c>
      <c r="AB4778" s="12" t="b">
        <f t="shared" si="190"/>
        <v>0</v>
      </c>
      <c r="AC4778" s="13">
        <f t="shared" si="188"/>
        <v>0</v>
      </c>
    </row>
    <row r="4779" spans="1:29" outlineLevel="6" x14ac:dyDescent="0.25">
      <c r="A4779" s="1" t="s">
        <v>28</v>
      </c>
      <c r="B4779" s="1" t="s">
        <v>1529</v>
      </c>
      <c r="C4779" s="1" t="s">
        <v>6013</v>
      </c>
      <c r="D4779" s="1"/>
      <c r="E4779" s="1" t="s">
        <v>6209</v>
      </c>
      <c r="F4779" s="1" t="s">
        <v>6210</v>
      </c>
      <c r="G4779" s="2">
        <v>0</v>
      </c>
      <c r="H4779" s="2">
        <v>0</v>
      </c>
      <c r="I4779" s="2">
        <v>0</v>
      </c>
      <c r="J4779" s="2">
        <v>0</v>
      </c>
      <c r="K4779" s="2">
        <v>0</v>
      </c>
      <c r="L4779" s="2">
        <v>0</v>
      </c>
      <c r="M4779" s="2">
        <v>0</v>
      </c>
      <c r="N4779" s="2">
        <v>0</v>
      </c>
      <c r="O4779" s="2">
        <v>0</v>
      </c>
      <c r="P4779" s="2">
        <v>0</v>
      </c>
      <c r="Q4779" s="2">
        <v>0</v>
      </c>
      <c r="R4779" s="2">
        <v>0</v>
      </c>
      <c r="S4779" s="2">
        <v>0</v>
      </c>
      <c r="T4779" s="2">
        <v>0</v>
      </c>
      <c r="U4779" s="2">
        <v>0</v>
      </c>
      <c r="V4779" s="2">
        <v>0</v>
      </c>
      <c r="W4779" s="2">
        <v>0</v>
      </c>
      <c r="X4779" s="2">
        <v>0</v>
      </c>
      <c r="Y4779" s="2">
        <v>0</v>
      </c>
      <c r="Z4779" s="2">
        <v>0</v>
      </c>
      <c r="AA4779" s="11">
        <f t="shared" si="189"/>
        <v>0</v>
      </c>
      <c r="AB4779" s="12" t="b">
        <f t="shared" si="190"/>
        <v>0</v>
      </c>
      <c r="AC4779" s="13">
        <f t="shared" si="188"/>
        <v>0</v>
      </c>
    </row>
    <row r="4780" spans="1:29" outlineLevel="6" x14ac:dyDescent="0.25">
      <c r="A4780" s="1" t="s">
        <v>28</v>
      </c>
      <c r="B4780" s="1" t="s">
        <v>1529</v>
      </c>
      <c r="C4780" s="1" t="s">
        <v>6013</v>
      </c>
      <c r="D4780" s="1"/>
      <c r="E4780" s="1" t="s">
        <v>6116</v>
      </c>
      <c r="F4780" s="1" t="s">
        <v>6117</v>
      </c>
      <c r="G4780" s="2">
        <v>0</v>
      </c>
      <c r="H4780" s="2">
        <v>0</v>
      </c>
      <c r="I4780" s="2">
        <v>0</v>
      </c>
      <c r="J4780" s="2">
        <v>0</v>
      </c>
      <c r="K4780" s="2">
        <v>0</v>
      </c>
      <c r="L4780" s="2">
        <v>0</v>
      </c>
      <c r="M4780" s="2">
        <v>1</v>
      </c>
      <c r="N4780" s="2">
        <v>0</v>
      </c>
      <c r="O4780" s="2">
        <v>0</v>
      </c>
      <c r="P4780" s="2">
        <v>9</v>
      </c>
      <c r="Q4780" s="2">
        <v>0</v>
      </c>
      <c r="R4780" s="2">
        <v>0</v>
      </c>
      <c r="S4780" s="2">
        <v>0</v>
      </c>
      <c r="T4780" s="2">
        <v>0</v>
      </c>
      <c r="U4780" s="2">
        <v>0</v>
      </c>
      <c r="V4780" s="2">
        <v>0</v>
      </c>
      <c r="W4780" s="2">
        <v>0</v>
      </c>
      <c r="X4780" s="2">
        <v>0</v>
      </c>
      <c r="Y4780" s="2">
        <v>0</v>
      </c>
      <c r="Z4780" s="2">
        <v>0</v>
      </c>
      <c r="AA4780" s="11">
        <f t="shared" si="189"/>
        <v>10</v>
      </c>
      <c r="AB4780" s="12" t="b">
        <f t="shared" si="190"/>
        <v>0</v>
      </c>
      <c r="AC4780" s="13">
        <f t="shared" si="188"/>
        <v>0</v>
      </c>
    </row>
    <row r="4781" spans="1:29" outlineLevel="6" x14ac:dyDescent="0.25">
      <c r="A4781" s="1" t="s">
        <v>28</v>
      </c>
      <c r="B4781" s="1" t="s">
        <v>1529</v>
      </c>
      <c r="C4781" s="1" t="s">
        <v>6013</v>
      </c>
      <c r="D4781" s="1"/>
      <c r="E4781" s="1" t="s">
        <v>6207</v>
      </c>
      <c r="F4781" s="1" t="s">
        <v>6208</v>
      </c>
      <c r="G4781" s="2">
        <v>1</v>
      </c>
      <c r="H4781" s="2">
        <v>0</v>
      </c>
      <c r="I4781" s="2">
        <v>0</v>
      </c>
      <c r="J4781" s="2">
        <v>0</v>
      </c>
      <c r="K4781" s="2">
        <v>0</v>
      </c>
      <c r="L4781" s="2">
        <v>0</v>
      </c>
      <c r="M4781" s="2">
        <v>1</v>
      </c>
      <c r="N4781" s="2">
        <v>0</v>
      </c>
      <c r="O4781" s="2">
        <v>0</v>
      </c>
      <c r="P4781" s="2">
        <v>0</v>
      </c>
      <c r="Q4781" s="2">
        <v>0</v>
      </c>
      <c r="R4781" s="2">
        <v>0</v>
      </c>
      <c r="S4781" s="2">
        <v>0</v>
      </c>
      <c r="T4781" s="2">
        <v>0</v>
      </c>
      <c r="U4781" s="2">
        <v>0</v>
      </c>
      <c r="V4781" s="2">
        <v>0</v>
      </c>
      <c r="W4781" s="2">
        <v>0</v>
      </c>
      <c r="X4781" s="2">
        <v>0</v>
      </c>
      <c r="Y4781" s="2">
        <v>0</v>
      </c>
      <c r="Z4781" s="2">
        <v>0</v>
      </c>
      <c r="AA4781" s="11">
        <f t="shared" si="189"/>
        <v>1</v>
      </c>
      <c r="AB4781" s="12" t="b">
        <f t="shared" si="190"/>
        <v>0</v>
      </c>
      <c r="AC4781" s="13">
        <f t="shared" si="188"/>
        <v>0</v>
      </c>
    </row>
    <row r="4782" spans="1:29" outlineLevel="6" x14ac:dyDescent="0.25">
      <c r="A4782" s="1" t="s">
        <v>28</v>
      </c>
      <c r="B4782" s="1" t="s">
        <v>1529</v>
      </c>
      <c r="C4782" s="1" t="s">
        <v>6013</v>
      </c>
      <c r="D4782" s="1"/>
      <c r="E4782" s="1" t="s">
        <v>4519</v>
      </c>
      <c r="F4782" s="1" t="s">
        <v>6203</v>
      </c>
      <c r="G4782" s="2">
        <v>1</v>
      </c>
      <c r="H4782" s="2">
        <v>0</v>
      </c>
      <c r="I4782" s="2">
        <v>0</v>
      </c>
      <c r="J4782" s="2">
        <v>0</v>
      </c>
      <c r="K4782" s="2">
        <v>0</v>
      </c>
      <c r="L4782" s="2">
        <v>0</v>
      </c>
      <c r="M4782" s="2">
        <v>1</v>
      </c>
      <c r="N4782" s="2">
        <v>0</v>
      </c>
      <c r="O4782" s="2">
        <v>0</v>
      </c>
      <c r="P4782" s="2">
        <v>0</v>
      </c>
      <c r="Q4782" s="2">
        <v>0</v>
      </c>
      <c r="R4782" s="2">
        <v>0</v>
      </c>
      <c r="S4782" s="2">
        <v>0</v>
      </c>
      <c r="T4782" s="2">
        <v>0</v>
      </c>
      <c r="U4782" s="2">
        <v>0</v>
      </c>
      <c r="V4782" s="2">
        <v>0</v>
      </c>
      <c r="W4782" s="2">
        <v>0</v>
      </c>
      <c r="X4782" s="2">
        <v>0</v>
      </c>
      <c r="Y4782" s="2">
        <v>0</v>
      </c>
      <c r="Z4782" s="2">
        <v>0</v>
      </c>
      <c r="AA4782" s="11">
        <f t="shared" si="189"/>
        <v>1</v>
      </c>
      <c r="AB4782" s="12" t="b">
        <f t="shared" si="190"/>
        <v>0</v>
      </c>
      <c r="AC4782" s="13">
        <f t="shared" si="188"/>
        <v>0</v>
      </c>
    </row>
    <row r="4783" spans="1:29" outlineLevel="6" x14ac:dyDescent="0.25">
      <c r="A4783" s="1" t="s">
        <v>28</v>
      </c>
      <c r="B4783" s="1" t="s">
        <v>1529</v>
      </c>
      <c r="C4783" s="1" t="s">
        <v>6013</v>
      </c>
      <c r="D4783" s="1"/>
      <c r="E4783" s="1" t="s">
        <v>6120</v>
      </c>
      <c r="F4783" s="1" t="s">
        <v>6121</v>
      </c>
      <c r="G4783" s="2">
        <v>0</v>
      </c>
      <c r="H4783" s="2">
        <v>0</v>
      </c>
      <c r="I4783" s="2">
        <v>0</v>
      </c>
      <c r="J4783" s="2">
        <v>0</v>
      </c>
      <c r="K4783" s="2">
        <v>0</v>
      </c>
      <c r="L4783" s="2">
        <v>0</v>
      </c>
      <c r="M4783" s="2">
        <v>1</v>
      </c>
      <c r="N4783" s="2">
        <v>0</v>
      </c>
      <c r="O4783" s="2">
        <v>0</v>
      </c>
      <c r="P4783" s="2">
        <v>9</v>
      </c>
      <c r="Q4783" s="2">
        <v>0</v>
      </c>
      <c r="R4783" s="2">
        <v>0</v>
      </c>
      <c r="S4783" s="2">
        <v>0</v>
      </c>
      <c r="T4783" s="2">
        <v>0</v>
      </c>
      <c r="U4783" s="2">
        <v>0</v>
      </c>
      <c r="V4783" s="2">
        <v>0</v>
      </c>
      <c r="W4783" s="2">
        <v>0</v>
      </c>
      <c r="X4783" s="2">
        <v>0</v>
      </c>
      <c r="Y4783" s="2">
        <v>0</v>
      </c>
      <c r="Z4783" s="2">
        <v>0</v>
      </c>
      <c r="AA4783" s="11">
        <f t="shared" si="189"/>
        <v>10</v>
      </c>
      <c r="AB4783" s="12" t="b">
        <f t="shared" si="190"/>
        <v>0</v>
      </c>
      <c r="AC4783" s="13">
        <f t="shared" si="188"/>
        <v>0</v>
      </c>
    </row>
    <row r="4784" spans="1:29" outlineLevel="6" x14ac:dyDescent="0.25">
      <c r="A4784" s="1" t="s">
        <v>28</v>
      </c>
      <c r="B4784" s="1" t="s">
        <v>1529</v>
      </c>
      <c r="C4784" s="1" t="s">
        <v>6013</v>
      </c>
      <c r="D4784" s="1"/>
      <c r="E4784" s="1" t="s">
        <v>6178</v>
      </c>
      <c r="F4784" s="1" t="s">
        <v>6179</v>
      </c>
      <c r="G4784" s="2">
        <v>1</v>
      </c>
      <c r="H4784" s="2">
        <v>0</v>
      </c>
      <c r="I4784" s="2">
        <v>0</v>
      </c>
      <c r="J4784" s="2">
        <v>0</v>
      </c>
      <c r="K4784" s="2">
        <v>0</v>
      </c>
      <c r="L4784" s="2">
        <v>0</v>
      </c>
      <c r="M4784" s="2">
        <v>1</v>
      </c>
      <c r="N4784" s="2">
        <v>0</v>
      </c>
      <c r="O4784" s="2">
        <v>0</v>
      </c>
      <c r="P4784" s="2">
        <v>0</v>
      </c>
      <c r="Q4784" s="2">
        <v>0</v>
      </c>
      <c r="R4784" s="2">
        <v>0</v>
      </c>
      <c r="S4784" s="2">
        <v>0</v>
      </c>
      <c r="T4784" s="2">
        <v>0</v>
      </c>
      <c r="U4784" s="2">
        <v>0</v>
      </c>
      <c r="V4784" s="2">
        <v>0</v>
      </c>
      <c r="W4784" s="2">
        <v>0</v>
      </c>
      <c r="X4784" s="2">
        <v>0</v>
      </c>
      <c r="Y4784" s="2">
        <v>0</v>
      </c>
      <c r="Z4784" s="2">
        <v>0</v>
      </c>
      <c r="AA4784" s="11">
        <f t="shared" si="189"/>
        <v>1</v>
      </c>
      <c r="AB4784" s="12" t="b">
        <f t="shared" si="190"/>
        <v>0</v>
      </c>
      <c r="AC4784" s="13">
        <f t="shared" si="188"/>
        <v>0</v>
      </c>
    </row>
    <row r="4785" spans="1:29" outlineLevel="6" x14ac:dyDescent="0.25">
      <c r="A4785" s="1" t="s">
        <v>28</v>
      </c>
      <c r="B4785" s="1" t="s">
        <v>1529</v>
      </c>
      <c r="C4785" s="1" t="s">
        <v>6013</v>
      </c>
      <c r="D4785" s="1"/>
      <c r="E4785" s="1" t="s">
        <v>5143</v>
      </c>
      <c r="F4785" s="1" t="s">
        <v>6197</v>
      </c>
      <c r="G4785" s="2">
        <v>0</v>
      </c>
      <c r="H4785" s="2">
        <v>0</v>
      </c>
      <c r="I4785" s="2">
        <v>0</v>
      </c>
      <c r="J4785" s="2">
        <v>0</v>
      </c>
      <c r="K4785" s="2">
        <v>0</v>
      </c>
      <c r="L4785" s="2">
        <v>0</v>
      </c>
      <c r="M4785" s="2">
        <v>1</v>
      </c>
      <c r="N4785" s="2">
        <v>0</v>
      </c>
      <c r="O4785" s="2">
        <v>0</v>
      </c>
      <c r="P4785" s="2">
        <v>0</v>
      </c>
      <c r="Q4785" s="2">
        <v>0</v>
      </c>
      <c r="R4785" s="2">
        <v>0</v>
      </c>
      <c r="S4785" s="2">
        <v>0</v>
      </c>
      <c r="T4785" s="2">
        <v>0</v>
      </c>
      <c r="U4785" s="2">
        <v>0</v>
      </c>
      <c r="V4785" s="2">
        <v>0</v>
      </c>
      <c r="W4785" s="2">
        <v>0</v>
      </c>
      <c r="X4785" s="2">
        <v>0</v>
      </c>
      <c r="Y4785" s="2">
        <v>0</v>
      </c>
      <c r="Z4785" s="2">
        <v>0</v>
      </c>
      <c r="AA4785" s="11">
        <f t="shared" si="189"/>
        <v>1</v>
      </c>
      <c r="AB4785" s="12" t="b">
        <f t="shared" si="190"/>
        <v>0</v>
      </c>
      <c r="AC4785" s="13">
        <f t="shared" si="188"/>
        <v>0</v>
      </c>
    </row>
    <row r="4786" spans="1:29" outlineLevel="6" x14ac:dyDescent="0.25">
      <c r="A4786" s="1" t="s">
        <v>28</v>
      </c>
      <c r="B4786" s="1" t="s">
        <v>1529</v>
      </c>
      <c r="C4786" s="1" t="s">
        <v>6013</v>
      </c>
      <c r="D4786" s="1"/>
      <c r="E4786" s="1" t="s">
        <v>6194</v>
      </c>
      <c r="F4786" s="1" t="s">
        <v>6195</v>
      </c>
      <c r="G4786" s="2">
        <v>0</v>
      </c>
      <c r="H4786" s="2">
        <v>0</v>
      </c>
      <c r="I4786" s="2">
        <v>0</v>
      </c>
      <c r="J4786" s="2">
        <v>0</v>
      </c>
      <c r="K4786" s="2">
        <v>0</v>
      </c>
      <c r="L4786" s="2">
        <v>0</v>
      </c>
      <c r="M4786" s="2">
        <v>0</v>
      </c>
      <c r="N4786" s="2">
        <v>0</v>
      </c>
      <c r="O4786" s="2">
        <v>0</v>
      </c>
      <c r="P4786" s="2">
        <v>0</v>
      </c>
      <c r="Q4786" s="2">
        <v>0</v>
      </c>
      <c r="R4786" s="2">
        <v>0</v>
      </c>
      <c r="S4786" s="2">
        <v>0</v>
      </c>
      <c r="T4786" s="2">
        <v>0</v>
      </c>
      <c r="U4786" s="2">
        <v>0</v>
      </c>
      <c r="V4786" s="2">
        <v>0</v>
      </c>
      <c r="W4786" s="2">
        <v>0</v>
      </c>
      <c r="X4786" s="2">
        <v>0</v>
      </c>
      <c r="Y4786" s="2">
        <v>0</v>
      </c>
      <c r="Z4786" s="2">
        <v>0</v>
      </c>
      <c r="AA4786" s="11">
        <f t="shared" si="189"/>
        <v>0</v>
      </c>
      <c r="AB4786" s="12" t="b">
        <f t="shared" si="190"/>
        <v>0</v>
      </c>
      <c r="AC4786" s="13">
        <f t="shared" si="188"/>
        <v>0</v>
      </c>
    </row>
    <row r="4787" spans="1:29" outlineLevel="6" x14ac:dyDescent="0.25">
      <c r="A4787" s="1" t="s">
        <v>28</v>
      </c>
      <c r="B4787" s="1" t="s">
        <v>1529</v>
      </c>
      <c r="C4787" s="1" t="s">
        <v>6013</v>
      </c>
      <c r="D4787" s="1"/>
      <c r="E4787" s="1" t="s">
        <v>6160</v>
      </c>
      <c r="F4787" s="1" t="s">
        <v>6161</v>
      </c>
      <c r="G4787" s="2">
        <v>5</v>
      </c>
      <c r="H4787" s="2">
        <v>0</v>
      </c>
      <c r="I4787" s="2">
        <v>0</v>
      </c>
      <c r="J4787" s="2">
        <v>0</v>
      </c>
      <c r="K4787" s="2">
        <v>0</v>
      </c>
      <c r="L4787" s="2">
        <v>0</v>
      </c>
      <c r="M4787" s="2">
        <v>1</v>
      </c>
      <c r="N4787" s="2">
        <v>0</v>
      </c>
      <c r="O4787" s="2">
        <v>0</v>
      </c>
      <c r="P4787" s="2">
        <v>2</v>
      </c>
      <c r="Q4787" s="2">
        <v>0</v>
      </c>
      <c r="R4787" s="2">
        <v>0</v>
      </c>
      <c r="S4787" s="2">
        <v>0</v>
      </c>
      <c r="T4787" s="2">
        <v>0</v>
      </c>
      <c r="U4787" s="2">
        <v>0</v>
      </c>
      <c r="V4787" s="2">
        <v>0</v>
      </c>
      <c r="W4787" s="2">
        <v>0</v>
      </c>
      <c r="X4787" s="2">
        <v>0</v>
      </c>
      <c r="Y4787" s="2">
        <v>0</v>
      </c>
      <c r="Z4787" s="2">
        <v>0</v>
      </c>
      <c r="AA4787" s="11">
        <f t="shared" si="189"/>
        <v>3</v>
      </c>
      <c r="AB4787" s="12" t="b">
        <f t="shared" si="190"/>
        <v>0</v>
      </c>
      <c r="AC4787" s="13">
        <f t="shared" si="188"/>
        <v>0</v>
      </c>
    </row>
    <row r="4788" spans="1:29" outlineLevel="6" x14ac:dyDescent="0.25">
      <c r="A4788" s="1" t="s">
        <v>28</v>
      </c>
      <c r="B4788" s="1" t="s">
        <v>1529</v>
      </c>
      <c r="C4788" s="1" t="s">
        <v>6013</v>
      </c>
      <c r="D4788" s="1"/>
      <c r="E4788" s="1" t="s">
        <v>6130</v>
      </c>
      <c r="F4788" s="1" t="s">
        <v>6131</v>
      </c>
      <c r="G4788" s="2">
        <v>0</v>
      </c>
      <c r="H4788" s="2">
        <v>0</v>
      </c>
      <c r="I4788" s="2">
        <v>0</v>
      </c>
      <c r="J4788" s="2">
        <v>0</v>
      </c>
      <c r="K4788" s="2">
        <v>0</v>
      </c>
      <c r="L4788" s="2">
        <v>0</v>
      </c>
      <c r="M4788" s="2">
        <v>1</v>
      </c>
      <c r="N4788" s="2">
        <v>0</v>
      </c>
      <c r="O4788" s="2">
        <v>0</v>
      </c>
      <c r="P4788" s="2">
        <v>8</v>
      </c>
      <c r="Q4788" s="2">
        <v>0</v>
      </c>
      <c r="R4788" s="2">
        <v>0</v>
      </c>
      <c r="S4788" s="2">
        <v>0</v>
      </c>
      <c r="T4788" s="2">
        <v>0</v>
      </c>
      <c r="U4788" s="2">
        <v>0</v>
      </c>
      <c r="V4788" s="2">
        <v>0</v>
      </c>
      <c r="W4788" s="2">
        <v>0</v>
      </c>
      <c r="X4788" s="2">
        <v>0</v>
      </c>
      <c r="Y4788" s="2">
        <v>0</v>
      </c>
      <c r="Z4788" s="2">
        <v>0</v>
      </c>
      <c r="AA4788" s="11">
        <f t="shared" si="189"/>
        <v>9</v>
      </c>
      <c r="AB4788" s="12" t="b">
        <f t="shared" si="190"/>
        <v>0</v>
      </c>
      <c r="AC4788" s="13">
        <f t="shared" si="188"/>
        <v>0</v>
      </c>
    </row>
    <row r="4789" spans="1:29" outlineLevel="6" x14ac:dyDescent="0.25">
      <c r="A4789" s="1" t="s">
        <v>28</v>
      </c>
      <c r="B4789" s="1" t="s">
        <v>1529</v>
      </c>
      <c r="C4789" s="1" t="s">
        <v>6013</v>
      </c>
      <c r="D4789" s="1"/>
      <c r="E4789" s="1" t="s">
        <v>6096</v>
      </c>
      <c r="F4789" s="1" t="s">
        <v>6097</v>
      </c>
      <c r="G4789" s="2">
        <v>0</v>
      </c>
      <c r="H4789" s="2">
        <v>0</v>
      </c>
      <c r="I4789" s="2">
        <v>0</v>
      </c>
      <c r="J4789" s="2">
        <v>0</v>
      </c>
      <c r="K4789" s="2">
        <v>0</v>
      </c>
      <c r="L4789" s="2">
        <v>0</v>
      </c>
      <c r="M4789" s="2">
        <v>1</v>
      </c>
      <c r="N4789" s="2">
        <v>0</v>
      </c>
      <c r="O4789" s="2">
        <v>0</v>
      </c>
      <c r="P4789" s="2">
        <v>1</v>
      </c>
      <c r="Q4789" s="2">
        <v>0</v>
      </c>
      <c r="R4789" s="2">
        <v>0</v>
      </c>
      <c r="S4789" s="2">
        <v>0</v>
      </c>
      <c r="T4789" s="2">
        <v>0</v>
      </c>
      <c r="U4789" s="2">
        <v>0</v>
      </c>
      <c r="V4789" s="2">
        <v>0</v>
      </c>
      <c r="W4789" s="2">
        <v>0</v>
      </c>
      <c r="X4789" s="2">
        <v>0</v>
      </c>
      <c r="Y4789" s="2">
        <v>0</v>
      </c>
      <c r="Z4789" s="2">
        <v>0</v>
      </c>
      <c r="AA4789" s="11">
        <f t="shared" si="189"/>
        <v>2</v>
      </c>
      <c r="AB4789" s="12" t="b">
        <f t="shared" si="190"/>
        <v>0</v>
      </c>
      <c r="AC4789" s="13">
        <f t="shared" si="188"/>
        <v>0</v>
      </c>
    </row>
    <row r="4790" spans="1:29" outlineLevel="6" x14ac:dyDescent="0.25">
      <c r="A4790" s="1" t="s">
        <v>28</v>
      </c>
      <c r="B4790" s="1" t="s">
        <v>1529</v>
      </c>
      <c r="C4790" s="1" t="s">
        <v>6013</v>
      </c>
      <c r="D4790" s="1"/>
      <c r="E4790" s="1" t="s">
        <v>5147</v>
      </c>
      <c r="F4790" s="1" t="s">
        <v>6204</v>
      </c>
      <c r="G4790" s="2">
        <v>0</v>
      </c>
      <c r="H4790" s="2">
        <v>0</v>
      </c>
      <c r="I4790" s="2">
        <v>0</v>
      </c>
      <c r="J4790" s="2">
        <v>0</v>
      </c>
      <c r="K4790" s="2">
        <v>0</v>
      </c>
      <c r="L4790" s="2">
        <v>0</v>
      </c>
      <c r="M4790" s="2">
        <v>1</v>
      </c>
      <c r="N4790" s="2">
        <v>0</v>
      </c>
      <c r="O4790" s="2">
        <v>0</v>
      </c>
      <c r="P4790" s="2">
        <v>0</v>
      </c>
      <c r="Q4790" s="2">
        <v>0</v>
      </c>
      <c r="R4790" s="2">
        <v>0</v>
      </c>
      <c r="S4790" s="2">
        <v>0</v>
      </c>
      <c r="T4790" s="2">
        <v>0</v>
      </c>
      <c r="U4790" s="2">
        <v>0</v>
      </c>
      <c r="V4790" s="2">
        <v>0</v>
      </c>
      <c r="W4790" s="2">
        <v>0</v>
      </c>
      <c r="X4790" s="2">
        <v>0</v>
      </c>
      <c r="Y4790" s="2">
        <v>0</v>
      </c>
      <c r="Z4790" s="2">
        <v>0</v>
      </c>
      <c r="AA4790" s="11">
        <f t="shared" si="189"/>
        <v>1</v>
      </c>
      <c r="AB4790" s="12" t="b">
        <f t="shared" si="190"/>
        <v>0</v>
      </c>
      <c r="AC4790" s="13">
        <f t="shared" si="188"/>
        <v>0</v>
      </c>
    </row>
    <row r="4791" spans="1:29" outlineLevel="6" x14ac:dyDescent="0.25">
      <c r="A4791" s="1" t="s">
        <v>28</v>
      </c>
      <c r="B4791" s="1" t="s">
        <v>1529</v>
      </c>
      <c r="C4791" s="1" t="s">
        <v>6013</v>
      </c>
      <c r="D4791" s="1"/>
      <c r="E4791" s="1" t="s">
        <v>5139</v>
      </c>
      <c r="F4791" s="1" t="s">
        <v>6198</v>
      </c>
      <c r="G4791" s="2">
        <v>0</v>
      </c>
      <c r="H4791" s="2">
        <v>0</v>
      </c>
      <c r="I4791" s="2">
        <v>0</v>
      </c>
      <c r="J4791" s="2">
        <v>0</v>
      </c>
      <c r="K4791" s="2">
        <v>0</v>
      </c>
      <c r="L4791" s="2">
        <v>0</v>
      </c>
      <c r="M4791" s="2">
        <v>0</v>
      </c>
      <c r="N4791" s="2">
        <v>0</v>
      </c>
      <c r="O4791" s="2">
        <v>0</v>
      </c>
      <c r="P4791" s="2">
        <v>0</v>
      </c>
      <c r="Q4791" s="2">
        <v>0</v>
      </c>
      <c r="R4791" s="2">
        <v>0</v>
      </c>
      <c r="S4791" s="2">
        <v>0</v>
      </c>
      <c r="T4791" s="2">
        <v>0</v>
      </c>
      <c r="U4791" s="2">
        <v>0</v>
      </c>
      <c r="V4791" s="2">
        <v>0</v>
      </c>
      <c r="W4791" s="2">
        <v>0</v>
      </c>
      <c r="X4791" s="2">
        <v>0</v>
      </c>
      <c r="Y4791" s="2">
        <v>0</v>
      </c>
      <c r="Z4791" s="2">
        <v>0</v>
      </c>
      <c r="AA4791" s="11">
        <f t="shared" si="189"/>
        <v>0</v>
      </c>
      <c r="AB4791" s="12" t="b">
        <f t="shared" si="190"/>
        <v>0</v>
      </c>
      <c r="AC4791" s="13">
        <f t="shared" si="188"/>
        <v>0</v>
      </c>
    </row>
    <row r="4792" spans="1:29" outlineLevel="6" x14ac:dyDescent="0.25">
      <c r="A4792" s="1" t="s">
        <v>28</v>
      </c>
      <c r="B4792" s="1" t="s">
        <v>1529</v>
      </c>
      <c r="C4792" s="1" t="s">
        <v>6013</v>
      </c>
      <c r="D4792" s="1"/>
      <c r="E4792" s="1" t="s">
        <v>6122</v>
      </c>
      <c r="F4792" s="1" t="s">
        <v>6123</v>
      </c>
      <c r="G4792" s="2">
        <v>0</v>
      </c>
      <c r="H4792" s="2">
        <v>0</v>
      </c>
      <c r="I4792" s="2">
        <v>0</v>
      </c>
      <c r="J4792" s="2">
        <v>0</v>
      </c>
      <c r="K4792" s="2">
        <v>0</v>
      </c>
      <c r="L4792" s="2">
        <v>0</v>
      </c>
      <c r="M4792" s="2">
        <v>1</v>
      </c>
      <c r="N4792" s="2">
        <v>0</v>
      </c>
      <c r="O4792" s="2">
        <v>0</v>
      </c>
      <c r="P4792" s="2">
        <v>9</v>
      </c>
      <c r="Q4792" s="2">
        <v>0</v>
      </c>
      <c r="R4792" s="2">
        <v>0</v>
      </c>
      <c r="S4792" s="2">
        <v>0</v>
      </c>
      <c r="T4792" s="2">
        <v>0</v>
      </c>
      <c r="U4792" s="2">
        <v>0</v>
      </c>
      <c r="V4792" s="2">
        <v>0</v>
      </c>
      <c r="W4792" s="2">
        <v>0</v>
      </c>
      <c r="X4792" s="2">
        <v>0</v>
      </c>
      <c r="Y4792" s="2">
        <v>0</v>
      </c>
      <c r="Z4792" s="2">
        <v>0</v>
      </c>
      <c r="AA4792" s="11">
        <f t="shared" si="189"/>
        <v>10</v>
      </c>
      <c r="AB4792" s="12" t="b">
        <f t="shared" si="190"/>
        <v>0</v>
      </c>
      <c r="AC4792" s="13">
        <f t="shared" si="188"/>
        <v>0</v>
      </c>
    </row>
    <row r="4793" spans="1:29" outlineLevel="6" x14ac:dyDescent="0.25">
      <c r="A4793" s="1" t="s">
        <v>28</v>
      </c>
      <c r="B4793" s="1" t="s">
        <v>1529</v>
      </c>
      <c r="C4793" s="1" t="s">
        <v>6013</v>
      </c>
      <c r="D4793" s="1"/>
      <c r="E4793" s="1" t="s">
        <v>6162</v>
      </c>
      <c r="F4793" s="1" t="s">
        <v>6163</v>
      </c>
      <c r="G4793" s="2">
        <v>7</v>
      </c>
      <c r="H4793" s="2">
        <v>0</v>
      </c>
      <c r="I4793" s="2">
        <v>0</v>
      </c>
      <c r="J4793" s="2">
        <v>0</v>
      </c>
      <c r="K4793" s="2">
        <v>0</v>
      </c>
      <c r="L4793" s="2">
        <v>0</v>
      </c>
      <c r="M4793" s="2">
        <v>1</v>
      </c>
      <c r="N4793" s="2">
        <v>0</v>
      </c>
      <c r="O4793" s="2">
        <v>0</v>
      </c>
      <c r="P4793" s="2">
        <v>0</v>
      </c>
      <c r="Q4793" s="2">
        <v>0</v>
      </c>
      <c r="R4793" s="2">
        <v>0</v>
      </c>
      <c r="S4793" s="2">
        <v>0</v>
      </c>
      <c r="T4793" s="2">
        <v>0</v>
      </c>
      <c r="U4793" s="2">
        <v>0</v>
      </c>
      <c r="V4793" s="2">
        <v>0</v>
      </c>
      <c r="W4793" s="2">
        <v>0</v>
      </c>
      <c r="X4793" s="2">
        <v>0</v>
      </c>
      <c r="Y4793" s="2">
        <v>0</v>
      </c>
      <c r="Z4793" s="2">
        <v>0</v>
      </c>
      <c r="AA4793" s="11">
        <f t="shared" si="189"/>
        <v>1</v>
      </c>
      <c r="AB4793" s="12" t="b">
        <f t="shared" si="190"/>
        <v>0</v>
      </c>
      <c r="AC4793" s="13">
        <f t="shared" si="188"/>
        <v>0</v>
      </c>
    </row>
    <row r="4794" spans="1:29" outlineLevel="6" x14ac:dyDescent="0.25">
      <c r="A4794" s="1" t="s">
        <v>28</v>
      </c>
      <c r="B4794" s="1" t="s">
        <v>1529</v>
      </c>
      <c r="C4794" s="1" t="s">
        <v>6013</v>
      </c>
      <c r="D4794" s="1"/>
      <c r="E4794" s="1" t="s">
        <v>6118</v>
      </c>
      <c r="F4794" s="1" t="s">
        <v>6119</v>
      </c>
      <c r="G4794" s="2">
        <v>0</v>
      </c>
      <c r="H4794" s="2">
        <v>0</v>
      </c>
      <c r="I4794" s="2">
        <v>0</v>
      </c>
      <c r="J4794" s="2">
        <v>0</v>
      </c>
      <c r="K4794" s="2">
        <v>0</v>
      </c>
      <c r="L4794" s="2">
        <v>0</v>
      </c>
      <c r="M4794" s="2">
        <v>1</v>
      </c>
      <c r="N4794" s="2">
        <v>0</v>
      </c>
      <c r="O4794" s="2">
        <v>0</v>
      </c>
      <c r="P4794" s="2">
        <v>9</v>
      </c>
      <c r="Q4794" s="2">
        <v>0</v>
      </c>
      <c r="R4794" s="2">
        <v>0</v>
      </c>
      <c r="S4794" s="2">
        <v>0</v>
      </c>
      <c r="T4794" s="2">
        <v>0</v>
      </c>
      <c r="U4794" s="2">
        <v>0</v>
      </c>
      <c r="V4794" s="2">
        <v>0</v>
      </c>
      <c r="W4794" s="2">
        <v>0</v>
      </c>
      <c r="X4794" s="2">
        <v>0</v>
      </c>
      <c r="Y4794" s="2">
        <v>0</v>
      </c>
      <c r="Z4794" s="2">
        <v>0</v>
      </c>
      <c r="AA4794" s="11">
        <f t="shared" si="189"/>
        <v>10</v>
      </c>
      <c r="AB4794" s="12" t="b">
        <f t="shared" si="190"/>
        <v>0</v>
      </c>
      <c r="AC4794" s="13">
        <f t="shared" si="188"/>
        <v>0</v>
      </c>
    </row>
    <row r="4795" spans="1:29" outlineLevel="6" x14ac:dyDescent="0.25">
      <c r="A4795" s="1" t="s">
        <v>28</v>
      </c>
      <c r="B4795" s="1" t="s">
        <v>1529</v>
      </c>
      <c r="C4795" s="1" t="s">
        <v>6013</v>
      </c>
      <c r="D4795" s="1"/>
      <c r="E4795" s="1" t="s">
        <v>6201</v>
      </c>
      <c r="F4795" s="1" t="s">
        <v>6202</v>
      </c>
      <c r="G4795" s="2">
        <v>0</v>
      </c>
      <c r="H4795" s="2">
        <v>0</v>
      </c>
      <c r="I4795" s="2">
        <v>0</v>
      </c>
      <c r="J4795" s="2">
        <v>0</v>
      </c>
      <c r="K4795" s="2">
        <v>0</v>
      </c>
      <c r="L4795" s="2">
        <v>0</v>
      </c>
      <c r="M4795" s="2">
        <v>0</v>
      </c>
      <c r="N4795" s="2">
        <v>0</v>
      </c>
      <c r="O4795" s="2">
        <v>0</v>
      </c>
      <c r="P4795" s="2">
        <v>0</v>
      </c>
      <c r="Q4795" s="2">
        <v>0</v>
      </c>
      <c r="R4795" s="2">
        <v>0</v>
      </c>
      <c r="S4795" s="2">
        <v>0</v>
      </c>
      <c r="T4795" s="2">
        <v>0</v>
      </c>
      <c r="U4795" s="2">
        <v>0</v>
      </c>
      <c r="V4795" s="2">
        <v>0</v>
      </c>
      <c r="W4795" s="2">
        <v>0</v>
      </c>
      <c r="X4795" s="2">
        <v>0</v>
      </c>
      <c r="Y4795" s="2">
        <v>0</v>
      </c>
      <c r="Z4795" s="2">
        <v>0</v>
      </c>
      <c r="AA4795" s="11">
        <f t="shared" si="189"/>
        <v>0</v>
      </c>
      <c r="AB4795" s="12" t="b">
        <f t="shared" si="190"/>
        <v>0</v>
      </c>
      <c r="AC4795" s="13">
        <f t="shared" si="188"/>
        <v>0</v>
      </c>
    </row>
    <row r="4796" spans="1:29" outlineLevel="6" x14ac:dyDescent="0.25">
      <c r="A4796" s="1" t="s">
        <v>28</v>
      </c>
      <c r="B4796" s="1" t="s">
        <v>1529</v>
      </c>
      <c r="C4796" s="1" t="s">
        <v>6013</v>
      </c>
      <c r="D4796" s="1"/>
      <c r="E4796" s="1" t="s">
        <v>6132</v>
      </c>
      <c r="F4796" s="1" t="s">
        <v>6133</v>
      </c>
      <c r="G4796" s="2">
        <v>0</v>
      </c>
      <c r="H4796" s="2">
        <v>0</v>
      </c>
      <c r="I4796" s="2">
        <v>0</v>
      </c>
      <c r="J4796" s="2">
        <v>0</v>
      </c>
      <c r="K4796" s="2">
        <v>0</v>
      </c>
      <c r="L4796" s="2">
        <v>0</v>
      </c>
      <c r="M4796" s="2">
        <v>1</v>
      </c>
      <c r="N4796" s="2">
        <v>0</v>
      </c>
      <c r="O4796" s="2">
        <v>0</v>
      </c>
      <c r="P4796" s="2">
        <v>8</v>
      </c>
      <c r="Q4796" s="2">
        <v>0</v>
      </c>
      <c r="R4796" s="2">
        <v>0</v>
      </c>
      <c r="S4796" s="2">
        <v>0</v>
      </c>
      <c r="T4796" s="2">
        <v>0</v>
      </c>
      <c r="U4796" s="2">
        <v>0</v>
      </c>
      <c r="V4796" s="2">
        <v>0</v>
      </c>
      <c r="W4796" s="2">
        <v>0</v>
      </c>
      <c r="X4796" s="2">
        <v>0</v>
      </c>
      <c r="Y4796" s="2">
        <v>0</v>
      </c>
      <c r="Z4796" s="2">
        <v>0</v>
      </c>
      <c r="AA4796" s="11">
        <f t="shared" si="189"/>
        <v>9</v>
      </c>
      <c r="AB4796" s="12" t="b">
        <f t="shared" si="190"/>
        <v>0</v>
      </c>
      <c r="AC4796" s="13">
        <f t="shared" si="188"/>
        <v>0</v>
      </c>
    </row>
    <row r="4797" spans="1:29" outlineLevel="5" x14ac:dyDescent="0.25">
      <c r="A4797" s="1"/>
      <c r="B4797" s="1"/>
      <c r="C4797" s="25" t="s">
        <v>12065</v>
      </c>
      <c r="D4797" s="1"/>
      <c r="E4797" s="1"/>
      <c r="F4797" s="1"/>
      <c r="G4797" s="2">
        <f>SUBTOTAL(1,G4732:G4796)</f>
        <v>44.418181818181822</v>
      </c>
      <c r="H4797" s="2">
        <f>SUBTOTAL(1,H4732:H4796)</f>
        <v>0</v>
      </c>
      <c r="I4797" s="2">
        <f>SUBTOTAL(1,I4732:I4796)</f>
        <v>1</v>
      </c>
      <c r="J4797" s="2">
        <f>SUBTOTAL(1,J4732:J4796)</f>
        <v>0.58181818181818179</v>
      </c>
      <c r="K4797" s="2">
        <f>SUBTOTAL(1,K4732:K4796)</f>
        <v>0</v>
      </c>
      <c r="L4797" s="2">
        <f>SUBTOTAL(1,L4732:L4796)</f>
        <v>0.10909090909090909</v>
      </c>
      <c r="M4797" s="2">
        <f>SUBTOTAL(1,M4732:M4796)</f>
        <v>0.92727272727272725</v>
      </c>
      <c r="N4797" s="2">
        <f>SUBTOTAL(1,N4732:N4796)</f>
        <v>0</v>
      </c>
      <c r="O4797" s="2">
        <f>SUBTOTAL(1,O4732:O4796)</f>
        <v>0</v>
      </c>
      <c r="P4797" s="2">
        <f>SUBTOTAL(1,P4732:P4796)</f>
        <v>2.9636363636363638</v>
      </c>
      <c r="Q4797" s="2">
        <f>SUBTOTAL(1,Q4732:Q4796)</f>
        <v>0</v>
      </c>
      <c r="R4797" s="2">
        <f>SUBTOTAL(1,R4732:R4796)</f>
        <v>3.6363636363636362E-2</v>
      </c>
      <c r="S4797" s="2">
        <f>SUBTOTAL(1,S4732:S4796)</f>
        <v>0</v>
      </c>
      <c r="T4797" s="2">
        <f>SUBTOTAL(1,T4732:T4796)</f>
        <v>0</v>
      </c>
      <c r="U4797" s="2">
        <f>SUBTOTAL(1,U4732:U4796)</f>
        <v>0</v>
      </c>
      <c r="V4797" s="2">
        <f>SUBTOTAL(1,V4732:V4796)</f>
        <v>0</v>
      </c>
      <c r="W4797" s="2">
        <f>SUBTOTAL(1,W4732:W4796)</f>
        <v>0</v>
      </c>
      <c r="X4797" s="2">
        <f>SUBTOTAL(1,X4732:X4796)</f>
        <v>7.2727272727272724E-2</v>
      </c>
      <c r="Y4797" s="2">
        <f>SUBTOTAL(1,Y4732:Y4796)</f>
        <v>1.9818181818181819</v>
      </c>
      <c r="Z4797" s="2">
        <f>SUBTOTAL(1,Z4732:Z4796)</f>
        <v>0</v>
      </c>
      <c r="AA4797" s="11">
        <f>SUBTOTAL(1,AA4732:AA4796)</f>
        <v>4</v>
      </c>
      <c r="AB4797" s="12" t="e">
        <f>SUBTOTAL(1,AB4732:AB4796)</f>
        <v>#DIV/0!</v>
      </c>
      <c r="AC4797" s="13">
        <f>SUBTOTAL(1,AC4732:AC4796)</f>
        <v>0</v>
      </c>
    </row>
    <row r="4798" spans="1:29" outlineLevel="7" x14ac:dyDescent="0.25">
      <c r="A4798" s="1" t="s">
        <v>28</v>
      </c>
      <c r="B4798" s="1" t="s">
        <v>1529</v>
      </c>
      <c r="C4798" s="1" t="s">
        <v>6496</v>
      </c>
      <c r="D4798" s="1" t="s">
        <v>6697</v>
      </c>
      <c r="E4798" s="1" t="s">
        <v>6698</v>
      </c>
      <c r="F4798" s="1" t="s">
        <v>6699</v>
      </c>
      <c r="G4798" s="2">
        <v>16</v>
      </c>
      <c r="H4798" s="2">
        <v>0</v>
      </c>
      <c r="I4798" s="2">
        <v>0</v>
      </c>
      <c r="J4798" s="2">
        <v>0</v>
      </c>
      <c r="K4798" s="2">
        <v>0</v>
      </c>
      <c r="L4798" s="2">
        <v>0</v>
      </c>
      <c r="M4798" s="2">
        <v>1</v>
      </c>
      <c r="N4798" s="2">
        <v>0</v>
      </c>
      <c r="O4798" s="2">
        <v>0</v>
      </c>
      <c r="P4798" s="2">
        <v>13</v>
      </c>
      <c r="Q4798" s="2">
        <v>0</v>
      </c>
      <c r="R4798" s="2">
        <v>0</v>
      </c>
      <c r="S4798" s="2">
        <v>0</v>
      </c>
      <c r="T4798" s="2">
        <v>0</v>
      </c>
      <c r="U4798" s="2">
        <v>0</v>
      </c>
      <c r="V4798" s="2">
        <v>0</v>
      </c>
      <c r="W4798" s="2">
        <v>0</v>
      </c>
      <c r="X4798" s="2">
        <v>0</v>
      </c>
      <c r="Y4798" s="2">
        <v>0</v>
      </c>
      <c r="Z4798" s="2">
        <v>0</v>
      </c>
      <c r="AA4798" s="11">
        <f t="shared" si="189"/>
        <v>14</v>
      </c>
      <c r="AB4798" s="12" t="b">
        <f t="shared" si="190"/>
        <v>0</v>
      </c>
      <c r="AC4798" s="13">
        <f t="shared" si="188"/>
        <v>0</v>
      </c>
    </row>
    <row r="4799" spans="1:29" outlineLevel="7" x14ac:dyDescent="0.25">
      <c r="A4799" s="1" t="s">
        <v>28</v>
      </c>
      <c r="B4799" s="1" t="s">
        <v>1529</v>
      </c>
      <c r="C4799" s="1" t="s">
        <v>6496</v>
      </c>
      <c r="D4799" s="1" t="s">
        <v>6697</v>
      </c>
      <c r="E4799" s="1" t="s">
        <v>6700</v>
      </c>
      <c r="F4799" s="1" t="s">
        <v>6701</v>
      </c>
      <c r="G4799" s="2">
        <v>8</v>
      </c>
      <c r="H4799" s="2">
        <v>0</v>
      </c>
      <c r="I4799" s="2">
        <v>0</v>
      </c>
      <c r="J4799" s="2">
        <v>0</v>
      </c>
      <c r="K4799" s="2">
        <v>0</v>
      </c>
      <c r="L4799" s="2">
        <v>0</v>
      </c>
      <c r="M4799" s="2">
        <v>1</v>
      </c>
      <c r="N4799" s="2">
        <v>0</v>
      </c>
      <c r="O4799" s="2">
        <v>0</v>
      </c>
      <c r="P4799" s="2">
        <v>14</v>
      </c>
      <c r="Q4799" s="2">
        <v>0</v>
      </c>
      <c r="R4799" s="2">
        <v>0</v>
      </c>
      <c r="S4799" s="2">
        <v>0</v>
      </c>
      <c r="T4799" s="2">
        <v>0</v>
      </c>
      <c r="U4799" s="2">
        <v>0</v>
      </c>
      <c r="V4799" s="2">
        <v>0</v>
      </c>
      <c r="W4799" s="2">
        <v>0</v>
      </c>
      <c r="X4799" s="2">
        <v>0</v>
      </c>
      <c r="Y4799" s="2">
        <v>0</v>
      </c>
      <c r="Z4799" s="2">
        <v>0</v>
      </c>
      <c r="AA4799" s="11">
        <f t="shared" si="189"/>
        <v>15</v>
      </c>
      <c r="AB4799" s="12" t="b">
        <f t="shared" si="190"/>
        <v>0</v>
      </c>
      <c r="AC4799" s="13">
        <f t="shared" si="188"/>
        <v>0</v>
      </c>
    </row>
    <row r="4800" spans="1:29" outlineLevel="6" x14ac:dyDescent="0.25">
      <c r="A4800" s="1"/>
      <c r="B4800" s="1"/>
      <c r="C4800" s="1"/>
      <c r="D4800" s="25" t="s">
        <v>12651</v>
      </c>
      <c r="E4800" s="1"/>
      <c r="F4800" s="1"/>
      <c r="G4800" s="2">
        <f>SUBTOTAL(1,G4798:G4799)</f>
        <v>12</v>
      </c>
      <c r="H4800" s="2">
        <f>SUBTOTAL(1,H4798:H4799)</f>
        <v>0</v>
      </c>
      <c r="I4800" s="2">
        <f>SUBTOTAL(1,I4798:I4799)</f>
        <v>0</v>
      </c>
      <c r="J4800" s="2">
        <f>SUBTOTAL(1,J4798:J4799)</f>
        <v>0</v>
      </c>
      <c r="K4800" s="2">
        <f>SUBTOTAL(1,K4798:K4799)</f>
        <v>0</v>
      </c>
      <c r="L4800" s="2">
        <f>SUBTOTAL(1,L4798:L4799)</f>
        <v>0</v>
      </c>
      <c r="M4800" s="2">
        <f>SUBTOTAL(1,M4798:M4799)</f>
        <v>1</v>
      </c>
      <c r="N4800" s="2">
        <f>SUBTOTAL(1,N4798:N4799)</f>
        <v>0</v>
      </c>
      <c r="O4800" s="2">
        <f>SUBTOTAL(1,O4798:O4799)</f>
        <v>0</v>
      </c>
      <c r="P4800" s="2">
        <f>SUBTOTAL(1,P4798:P4799)</f>
        <v>13.5</v>
      </c>
      <c r="Q4800" s="2">
        <f>SUBTOTAL(1,Q4798:Q4799)</f>
        <v>0</v>
      </c>
      <c r="R4800" s="2">
        <f>SUBTOTAL(1,R4798:R4799)</f>
        <v>0</v>
      </c>
      <c r="S4800" s="2">
        <f>SUBTOTAL(1,S4798:S4799)</f>
        <v>0</v>
      </c>
      <c r="T4800" s="2">
        <f>SUBTOTAL(1,T4798:T4799)</f>
        <v>0</v>
      </c>
      <c r="U4800" s="2">
        <f>SUBTOTAL(1,U4798:U4799)</f>
        <v>0</v>
      </c>
      <c r="V4800" s="2">
        <f>SUBTOTAL(1,V4798:V4799)</f>
        <v>0</v>
      </c>
      <c r="W4800" s="2">
        <f>SUBTOTAL(1,W4798:W4799)</f>
        <v>0</v>
      </c>
      <c r="X4800" s="2">
        <f>SUBTOTAL(1,X4798:X4799)</f>
        <v>0</v>
      </c>
      <c r="Y4800" s="2">
        <f>SUBTOTAL(1,Y4798:Y4799)</f>
        <v>0</v>
      </c>
      <c r="Z4800" s="2">
        <f>SUBTOTAL(1,Z4798:Z4799)</f>
        <v>0</v>
      </c>
      <c r="AA4800" s="11">
        <f>SUBTOTAL(1,AA4798:AA4799)</f>
        <v>14.5</v>
      </c>
      <c r="AB4800" s="12" t="e">
        <f>SUBTOTAL(1,AB4798:AB4799)</f>
        <v>#DIV/0!</v>
      </c>
      <c r="AC4800" s="13">
        <f>SUBTOTAL(1,AC4798:AC4799)</f>
        <v>0</v>
      </c>
    </row>
    <row r="4801" spans="1:29" outlineLevel="7" x14ac:dyDescent="0.25">
      <c r="A4801" s="1" t="s">
        <v>28</v>
      </c>
      <c r="B4801" s="1" t="s">
        <v>1529</v>
      </c>
      <c r="C4801" s="1" t="s">
        <v>6496</v>
      </c>
      <c r="D4801" s="1" t="s">
        <v>6583</v>
      </c>
      <c r="E4801" s="1" t="s">
        <v>6584</v>
      </c>
      <c r="F4801" s="1" t="s">
        <v>6585</v>
      </c>
      <c r="G4801" s="2">
        <v>854</v>
      </c>
      <c r="H4801" s="2">
        <v>6</v>
      </c>
      <c r="I4801" s="2">
        <v>18</v>
      </c>
      <c r="J4801" s="2">
        <v>16</v>
      </c>
      <c r="K4801" s="2">
        <v>0</v>
      </c>
      <c r="L4801" s="2">
        <v>0</v>
      </c>
      <c r="M4801" s="2">
        <v>1</v>
      </c>
      <c r="N4801" s="2">
        <v>0</v>
      </c>
      <c r="O4801" s="2">
        <v>0</v>
      </c>
      <c r="P4801" s="2">
        <v>11</v>
      </c>
      <c r="Q4801" s="2">
        <v>0</v>
      </c>
      <c r="R4801" s="2">
        <v>0</v>
      </c>
      <c r="S4801" s="2">
        <v>0</v>
      </c>
      <c r="T4801" s="2">
        <v>0</v>
      </c>
      <c r="U4801" s="2">
        <v>0</v>
      </c>
      <c r="V4801" s="2">
        <v>0</v>
      </c>
      <c r="W4801" s="2">
        <v>0</v>
      </c>
      <c r="X4801" s="2">
        <v>1</v>
      </c>
      <c r="Y4801" s="2">
        <v>25</v>
      </c>
      <c r="Z4801" s="2">
        <v>0</v>
      </c>
      <c r="AA4801" s="11">
        <f t="shared" si="189"/>
        <v>13</v>
      </c>
      <c r="AB4801" s="12" t="b">
        <f t="shared" si="190"/>
        <v>0</v>
      </c>
      <c r="AC4801" s="13">
        <f t="shared" si="188"/>
        <v>0</v>
      </c>
    </row>
    <row r="4802" spans="1:29" outlineLevel="7" x14ac:dyDescent="0.25">
      <c r="A4802" s="1" t="s">
        <v>28</v>
      </c>
      <c r="B4802" s="1" t="s">
        <v>1529</v>
      </c>
      <c r="C4802" s="1" t="s">
        <v>6496</v>
      </c>
      <c r="D4802" s="1" t="s">
        <v>6583</v>
      </c>
      <c r="E4802" s="1" t="s">
        <v>6793</v>
      </c>
      <c r="F4802" s="1" t="s">
        <v>6794</v>
      </c>
      <c r="G4802" s="2">
        <v>11</v>
      </c>
      <c r="H4802" s="2">
        <v>0</v>
      </c>
      <c r="I4802" s="2">
        <v>0</v>
      </c>
      <c r="J4802" s="2">
        <v>0</v>
      </c>
      <c r="K4802" s="2">
        <v>0</v>
      </c>
      <c r="L4802" s="2">
        <v>0</v>
      </c>
      <c r="M4802" s="2">
        <v>1</v>
      </c>
      <c r="N4802" s="2">
        <v>0</v>
      </c>
      <c r="O4802" s="2">
        <v>0</v>
      </c>
      <c r="P4802" s="2">
        <v>1</v>
      </c>
      <c r="Q4802" s="2">
        <v>0</v>
      </c>
      <c r="R4802" s="2">
        <v>0</v>
      </c>
      <c r="S4802" s="2">
        <v>0</v>
      </c>
      <c r="T4802" s="2">
        <v>0</v>
      </c>
      <c r="U4802" s="2">
        <v>0</v>
      </c>
      <c r="V4802" s="2">
        <v>0</v>
      </c>
      <c r="W4802" s="2">
        <v>0</v>
      </c>
      <c r="X4802" s="2">
        <v>0</v>
      </c>
      <c r="Y4802" s="2">
        <v>0</v>
      </c>
      <c r="Z4802" s="2">
        <v>0</v>
      </c>
      <c r="AA4802" s="11">
        <f t="shared" si="189"/>
        <v>2</v>
      </c>
      <c r="AB4802" s="12" t="b">
        <f t="shared" si="190"/>
        <v>0</v>
      </c>
      <c r="AC4802" s="13">
        <f t="shared" si="188"/>
        <v>0</v>
      </c>
    </row>
    <row r="4803" spans="1:29" outlineLevel="7" x14ac:dyDescent="0.25">
      <c r="A4803" s="1" t="s">
        <v>28</v>
      </c>
      <c r="B4803" s="1" t="s">
        <v>1529</v>
      </c>
      <c r="C4803" s="1" t="s">
        <v>6496</v>
      </c>
      <c r="D4803" s="1" t="s">
        <v>6583</v>
      </c>
      <c r="E4803" s="1" t="s">
        <v>6691</v>
      </c>
      <c r="F4803" s="1" t="s">
        <v>6692</v>
      </c>
      <c r="G4803" s="2">
        <v>13</v>
      </c>
      <c r="H4803" s="2">
        <v>0</v>
      </c>
      <c r="I4803" s="2">
        <v>0</v>
      </c>
      <c r="J4803" s="2">
        <v>0</v>
      </c>
      <c r="K4803" s="2">
        <v>0</v>
      </c>
      <c r="L4803" s="2">
        <v>0</v>
      </c>
      <c r="M4803" s="2">
        <v>1</v>
      </c>
      <c r="N4803" s="2">
        <v>0</v>
      </c>
      <c r="O4803" s="2">
        <v>0</v>
      </c>
      <c r="P4803" s="2">
        <v>4</v>
      </c>
      <c r="Q4803" s="2">
        <v>0</v>
      </c>
      <c r="R4803" s="2">
        <v>0</v>
      </c>
      <c r="S4803" s="2">
        <v>0</v>
      </c>
      <c r="T4803" s="2">
        <v>0</v>
      </c>
      <c r="U4803" s="2">
        <v>0</v>
      </c>
      <c r="V4803" s="2">
        <v>0</v>
      </c>
      <c r="W4803" s="2">
        <v>0</v>
      </c>
      <c r="X4803" s="2">
        <v>0</v>
      </c>
      <c r="Y4803" s="2">
        <v>0</v>
      </c>
      <c r="Z4803" s="2">
        <v>0</v>
      </c>
      <c r="AA4803" s="11">
        <f t="shared" si="189"/>
        <v>5</v>
      </c>
      <c r="AB4803" s="12" t="b">
        <f t="shared" si="190"/>
        <v>0</v>
      </c>
      <c r="AC4803" s="13">
        <f t="shared" si="188"/>
        <v>0</v>
      </c>
    </row>
    <row r="4804" spans="1:29" outlineLevel="7" x14ac:dyDescent="0.25">
      <c r="A4804" s="1" t="s">
        <v>28</v>
      </c>
      <c r="B4804" s="1" t="s">
        <v>1529</v>
      </c>
      <c r="C4804" s="1" t="s">
        <v>6496</v>
      </c>
      <c r="D4804" s="1" t="s">
        <v>6583</v>
      </c>
      <c r="E4804" s="1" t="s">
        <v>6687</v>
      </c>
      <c r="F4804" s="1" t="s">
        <v>6688</v>
      </c>
      <c r="G4804" s="2">
        <v>13</v>
      </c>
      <c r="H4804" s="2">
        <v>0</v>
      </c>
      <c r="I4804" s="2">
        <v>0</v>
      </c>
      <c r="J4804" s="2">
        <v>0</v>
      </c>
      <c r="K4804" s="2">
        <v>0</v>
      </c>
      <c r="L4804" s="2">
        <v>0</v>
      </c>
      <c r="M4804" s="2">
        <v>1</v>
      </c>
      <c r="N4804" s="2">
        <v>0</v>
      </c>
      <c r="O4804" s="2">
        <v>0</v>
      </c>
      <c r="P4804" s="2">
        <v>3</v>
      </c>
      <c r="Q4804" s="2">
        <v>0</v>
      </c>
      <c r="R4804" s="2">
        <v>0</v>
      </c>
      <c r="S4804" s="2">
        <v>0</v>
      </c>
      <c r="T4804" s="2">
        <v>0</v>
      </c>
      <c r="U4804" s="2">
        <v>0</v>
      </c>
      <c r="V4804" s="2">
        <v>0</v>
      </c>
      <c r="W4804" s="2">
        <v>0</v>
      </c>
      <c r="X4804" s="2">
        <v>0</v>
      </c>
      <c r="Y4804" s="2">
        <v>0</v>
      </c>
      <c r="Z4804" s="2">
        <v>0</v>
      </c>
      <c r="AA4804" s="11">
        <f t="shared" si="189"/>
        <v>4</v>
      </c>
      <c r="AB4804" s="12" t="b">
        <f t="shared" si="190"/>
        <v>0</v>
      </c>
      <c r="AC4804" s="13">
        <f t="shared" si="188"/>
        <v>0</v>
      </c>
    </row>
    <row r="4805" spans="1:29" outlineLevel="7" x14ac:dyDescent="0.25">
      <c r="A4805" s="1" t="s">
        <v>28</v>
      </c>
      <c r="B4805" s="1" t="s">
        <v>1529</v>
      </c>
      <c r="C4805" s="1" t="s">
        <v>6496</v>
      </c>
      <c r="D4805" s="1" t="s">
        <v>6583</v>
      </c>
      <c r="E4805" s="1" t="s">
        <v>6689</v>
      </c>
      <c r="F4805" s="1" t="s">
        <v>6690</v>
      </c>
      <c r="G4805" s="2">
        <v>7</v>
      </c>
      <c r="H4805" s="2">
        <v>0</v>
      </c>
      <c r="I4805" s="2">
        <v>0</v>
      </c>
      <c r="J4805" s="2">
        <v>0</v>
      </c>
      <c r="K4805" s="2">
        <v>0</v>
      </c>
      <c r="L4805" s="2">
        <v>0</v>
      </c>
      <c r="M4805" s="2">
        <v>1</v>
      </c>
      <c r="N4805" s="2">
        <v>0</v>
      </c>
      <c r="O4805" s="2">
        <v>0</v>
      </c>
      <c r="P4805" s="2">
        <v>0</v>
      </c>
      <c r="Q4805" s="2">
        <v>0</v>
      </c>
      <c r="R4805" s="2">
        <v>0</v>
      </c>
      <c r="S4805" s="2">
        <v>0</v>
      </c>
      <c r="T4805" s="2">
        <v>0</v>
      </c>
      <c r="U4805" s="2">
        <v>0</v>
      </c>
      <c r="V4805" s="2">
        <v>0</v>
      </c>
      <c r="W4805" s="2">
        <v>0</v>
      </c>
      <c r="X4805" s="2">
        <v>0</v>
      </c>
      <c r="Y4805" s="2">
        <v>0</v>
      </c>
      <c r="Z4805" s="2">
        <v>0</v>
      </c>
      <c r="AA4805" s="11">
        <f t="shared" si="189"/>
        <v>1</v>
      </c>
      <c r="AB4805" s="12" t="b">
        <f t="shared" si="190"/>
        <v>0</v>
      </c>
      <c r="AC4805" s="13">
        <f t="shared" si="188"/>
        <v>0</v>
      </c>
    </row>
    <row r="4806" spans="1:29" outlineLevel="6" x14ac:dyDescent="0.25">
      <c r="A4806" s="1"/>
      <c r="B4806" s="1"/>
      <c r="C4806" s="1"/>
      <c r="D4806" s="25" t="s">
        <v>12652</v>
      </c>
      <c r="E4806" s="1"/>
      <c r="F4806" s="1"/>
      <c r="G4806" s="2">
        <f>SUBTOTAL(1,G4801:G4805)</f>
        <v>179.6</v>
      </c>
      <c r="H4806" s="2">
        <f>SUBTOTAL(1,H4801:H4805)</f>
        <v>1.2</v>
      </c>
      <c r="I4806" s="2">
        <f>SUBTOTAL(1,I4801:I4805)</f>
        <v>3.6</v>
      </c>
      <c r="J4806" s="2">
        <f>SUBTOTAL(1,J4801:J4805)</f>
        <v>3.2</v>
      </c>
      <c r="K4806" s="2">
        <f>SUBTOTAL(1,K4801:K4805)</f>
        <v>0</v>
      </c>
      <c r="L4806" s="2">
        <f>SUBTOTAL(1,L4801:L4805)</f>
        <v>0</v>
      </c>
      <c r="M4806" s="2">
        <f>SUBTOTAL(1,M4801:M4805)</f>
        <v>1</v>
      </c>
      <c r="N4806" s="2">
        <f>SUBTOTAL(1,N4801:N4805)</f>
        <v>0</v>
      </c>
      <c r="O4806" s="2">
        <f>SUBTOTAL(1,O4801:O4805)</f>
        <v>0</v>
      </c>
      <c r="P4806" s="2">
        <f>SUBTOTAL(1,P4801:P4805)</f>
        <v>3.8</v>
      </c>
      <c r="Q4806" s="2">
        <f>SUBTOTAL(1,Q4801:Q4805)</f>
        <v>0</v>
      </c>
      <c r="R4806" s="2">
        <f>SUBTOTAL(1,R4801:R4805)</f>
        <v>0</v>
      </c>
      <c r="S4806" s="2">
        <f>SUBTOTAL(1,S4801:S4805)</f>
        <v>0</v>
      </c>
      <c r="T4806" s="2">
        <f>SUBTOTAL(1,T4801:T4805)</f>
        <v>0</v>
      </c>
      <c r="U4806" s="2">
        <f>SUBTOTAL(1,U4801:U4805)</f>
        <v>0</v>
      </c>
      <c r="V4806" s="2">
        <f>SUBTOTAL(1,V4801:V4805)</f>
        <v>0</v>
      </c>
      <c r="W4806" s="2">
        <f>SUBTOTAL(1,W4801:W4805)</f>
        <v>0</v>
      </c>
      <c r="X4806" s="2">
        <f>SUBTOTAL(1,X4801:X4805)</f>
        <v>0.2</v>
      </c>
      <c r="Y4806" s="2">
        <f>SUBTOTAL(1,Y4801:Y4805)</f>
        <v>5</v>
      </c>
      <c r="Z4806" s="2">
        <f>SUBTOTAL(1,Z4801:Z4805)</f>
        <v>0</v>
      </c>
      <c r="AA4806" s="11">
        <f>SUBTOTAL(1,AA4801:AA4805)</f>
        <v>5</v>
      </c>
      <c r="AB4806" s="12" t="e">
        <f>SUBTOTAL(1,AB4801:AB4805)</f>
        <v>#DIV/0!</v>
      </c>
      <c r="AC4806" s="13">
        <f>SUBTOTAL(1,AC4801:AC4805)</f>
        <v>0</v>
      </c>
    </row>
    <row r="4807" spans="1:29" outlineLevel="7" x14ac:dyDescent="0.25">
      <c r="A4807" s="1" t="s">
        <v>28</v>
      </c>
      <c r="B4807" s="1" t="s">
        <v>1529</v>
      </c>
      <c r="C4807" s="1" t="s">
        <v>6496</v>
      </c>
      <c r="D4807" s="1" t="s">
        <v>6647</v>
      </c>
      <c r="E4807" s="1" t="s">
        <v>6648</v>
      </c>
      <c r="F4807" s="1" t="s">
        <v>6649</v>
      </c>
      <c r="G4807" s="2">
        <v>44</v>
      </c>
      <c r="H4807" s="2">
        <v>0</v>
      </c>
      <c r="I4807" s="2">
        <v>0</v>
      </c>
      <c r="J4807" s="2">
        <v>0</v>
      </c>
      <c r="K4807" s="2">
        <v>0</v>
      </c>
      <c r="L4807" s="2">
        <v>0</v>
      </c>
      <c r="M4807" s="2">
        <v>1</v>
      </c>
      <c r="N4807" s="2">
        <v>0</v>
      </c>
      <c r="O4807" s="2">
        <v>0</v>
      </c>
      <c r="P4807" s="2">
        <v>1</v>
      </c>
      <c r="Q4807" s="2">
        <v>0</v>
      </c>
      <c r="R4807" s="2">
        <v>0</v>
      </c>
      <c r="S4807" s="2">
        <v>0</v>
      </c>
      <c r="T4807" s="2">
        <v>0</v>
      </c>
      <c r="U4807" s="2">
        <v>0</v>
      </c>
      <c r="V4807" s="2">
        <v>0</v>
      </c>
      <c r="W4807" s="2">
        <v>0</v>
      </c>
      <c r="X4807" s="2">
        <v>0</v>
      </c>
      <c r="Y4807" s="2">
        <v>0</v>
      </c>
      <c r="Z4807" s="2">
        <v>0</v>
      </c>
      <c r="AA4807" s="11">
        <f t="shared" si="189"/>
        <v>2</v>
      </c>
      <c r="AB4807" s="12" t="b">
        <f t="shared" si="190"/>
        <v>0</v>
      </c>
      <c r="AC4807" s="13">
        <f t="shared" si="188"/>
        <v>0</v>
      </c>
    </row>
    <row r="4808" spans="1:29" outlineLevel="6" x14ac:dyDescent="0.25">
      <c r="A4808" s="1"/>
      <c r="B4808" s="1"/>
      <c r="C4808" s="1"/>
      <c r="D4808" s="25" t="s">
        <v>12653</v>
      </c>
      <c r="E4808" s="1"/>
      <c r="F4808" s="1"/>
      <c r="G4808" s="2">
        <f>SUBTOTAL(1,G4807:G4807)</f>
        <v>44</v>
      </c>
      <c r="H4808" s="2">
        <f>SUBTOTAL(1,H4807:H4807)</f>
        <v>0</v>
      </c>
      <c r="I4808" s="2">
        <f>SUBTOTAL(1,I4807:I4807)</f>
        <v>0</v>
      </c>
      <c r="J4808" s="2">
        <f>SUBTOTAL(1,J4807:J4807)</f>
        <v>0</v>
      </c>
      <c r="K4808" s="2">
        <f>SUBTOTAL(1,K4807:K4807)</f>
        <v>0</v>
      </c>
      <c r="L4808" s="2">
        <f>SUBTOTAL(1,L4807:L4807)</f>
        <v>0</v>
      </c>
      <c r="M4808" s="2">
        <f>SUBTOTAL(1,M4807:M4807)</f>
        <v>1</v>
      </c>
      <c r="N4808" s="2">
        <f>SUBTOTAL(1,N4807:N4807)</f>
        <v>0</v>
      </c>
      <c r="O4808" s="2">
        <f>SUBTOTAL(1,O4807:O4807)</f>
        <v>0</v>
      </c>
      <c r="P4808" s="2">
        <f>SUBTOTAL(1,P4807:P4807)</f>
        <v>1</v>
      </c>
      <c r="Q4808" s="2">
        <f>SUBTOTAL(1,Q4807:Q4807)</f>
        <v>0</v>
      </c>
      <c r="R4808" s="2">
        <f>SUBTOTAL(1,R4807:R4807)</f>
        <v>0</v>
      </c>
      <c r="S4808" s="2">
        <f>SUBTOTAL(1,S4807:S4807)</f>
        <v>0</v>
      </c>
      <c r="T4808" s="2">
        <f>SUBTOTAL(1,T4807:T4807)</f>
        <v>0</v>
      </c>
      <c r="U4808" s="2">
        <f>SUBTOTAL(1,U4807:U4807)</f>
        <v>0</v>
      </c>
      <c r="V4808" s="2">
        <f>SUBTOTAL(1,V4807:V4807)</f>
        <v>0</v>
      </c>
      <c r="W4808" s="2">
        <f>SUBTOTAL(1,W4807:W4807)</f>
        <v>0</v>
      </c>
      <c r="X4808" s="2">
        <f>SUBTOTAL(1,X4807:X4807)</f>
        <v>0</v>
      </c>
      <c r="Y4808" s="2">
        <f>SUBTOTAL(1,Y4807:Y4807)</f>
        <v>0</v>
      </c>
      <c r="Z4808" s="2">
        <f>SUBTOTAL(1,Z4807:Z4807)</f>
        <v>0</v>
      </c>
      <c r="AA4808" s="11">
        <f>SUBTOTAL(1,AA4807:AA4807)</f>
        <v>2</v>
      </c>
      <c r="AB4808" s="12" t="e">
        <f>SUBTOTAL(1,AB4807:AB4807)</f>
        <v>#DIV/0!</v>
      </c>
      <c r="AC4808" s="13">
        <f>SUBTOTAL(1,AC4807:AC4807)</f>
        <v>0</v>
      </c>
    </row>
    <row r="4809" spans="1:29" outlineLevel="7" x14ac:dyDescent="0.25">
      <c r="A4809" s="1" t="s">
        <v>28</v>
      </c>
      <c r="B4809" s="1" t="s">
        <v>1529</v>
      </c>
      <c r="C4809" s="1" t="s">
        <v>6496</v>
      </c>
      <c r="D4809" s="1" t="s">
        <v>6628</v>
      </c>
      <c r="E4809" s="1" t="s">
        <v>6680</v>
      </c>
      <c r="F4809" s="1" t="s">
        <v>6681</v>
      </c>
      <c r="G4809" s="2">
        <v>28</v>
      </c>
      <c r="H4809" s="2">
        <v>0</v>
      </c>
      <c r="I4809" s="2">
        <v>0</v>
      </c>
      <c r="J4809" s="2">
        <v>0</v>
      </c>
      <c r="K4809" s="2">
        <v>0</v>
      </c>
      <c r="L4809" s="2">
        <v>0</v>
      </c>
      <c r="M4809" s="2">
        <v>1</v>
      </c>
      <c r="N4809" s="2">
        <v>0</v>
      </c>
      <c r="O4809" s="2">
        <v>0</v>
      </c>
      <c r="P4809" s="2">
        <v>0</v>
      </c>
      <c r="Q4809" s="2">
        <v>0</v>
      </c>
      <c r="R4809" s="2">
        <v>0</v>
      </c>
      <c r="S4809" s="2">
        <v>0</v>
      </c>
      <c r="T4809" s="2">
        <v>0</v>
      </c>
      <c r="U4809" s="2">
        <v>0</v>
      </c>
      <c r="V4809" s="2">
        <v>0</v>
      </c>
      <c r="W4809" s="2">
        <v>0</v>
      </c>
      <c r="X4809" s="2">
        <v>0</v>
      </c>
      <c r="Y4809" s="2">
        <v>0</v>
      </c>
      <c r="Z4809" s="2">
        <v>0</v>
      </c>
      <c r="AA4809" s="11">
        <f t="shared" si="189"/>
        <v>1</v>
      </c>
      <c r="AB4809" s="12" t="b">
        <f t="shared" si="190"/>
        <v>0</v>
      </c>
      <c r="AC4809" s="13">
        <f t="shared" si="188"/>
        <v>0</v>
      </c>
    </row>
    <row r="4810" spans="1:29" outlineLevel="7" x14ac:dyDescent="0.25">
      <c r="A4810" s="1" t="s">
        <v>28</v>
      </c>
      <c r="B4810" s="1" t="s">
        <v>1529</v>
      </c>
      <c r="C4810" s="1" t="s">
        <v>6496</v>
      </c>
      <c r="D4810" s="1" t="s">
        <v>6628</v>
      </c>
      <c r="E4810" s="1" t="s">
        <v>6676</v>
      </c>
      <c r="F4810" s="1" t="s">
        <v>6677</v>
      </c>
      <c r="G4810" s="2">
        <v>21</v>
      </c>
      <c r="H4810" s="2">
        <v>0</v>
      </c>
      <c r="I4810" s="2">
        <v>0</v>
      </c>
      <c r="J4810" s="2">
        <v>0</v>
      </c>
      <c r="K4810" s="2">
        <v>0</v>
      </c>
      <c r="L4810" s="2">
        <v>0</v>
      </c>
      <c r="M4810" s="2">
        <v>1</v>
      </c>
      <c r="N4810" s="2">
        <v>0</v>
      </c>
      <c r="O4810" s="2">
        <v>0</v>
      </c>
      <c r="P4810" s="2">
        <v>1</v>
      </c>
      <c r="Q4810" s="2">
        <v>0</v>
      </c>
      <c r="R4810" s="2">
        <v>0</v>
      </c>
      <c r="S4810" s="2">
        <v>0</v>
      </c>
      <c r="T4810" s="2">
        <v>0</v>
      </c>
      <c r="U4810" s="2">
        <v>0</v>
      </c>
      <c r="V4810" s="2">
        <v>0</v>
      </c>
      <c r="W4810" s="2">
        <v>0</v>
      </c>
      <c r="X4810" s="2">
        <v>0</v>
      </c>
      <c r="Y4810" s="2">
        <v>0</v>
      </c>
      <c r="Z4810" s="2">
        <v>0</v>
      </c>
      <c r="AA4810" s="11">
        <f t="shared" si="189"/>
        <v>2</v>
      </c>
      <c r="AB4810" s="12" t="b">
        <f t="shared" si="190"/>
        <v>0</v>
      </c>
      <c r="AC4810" s="13">
        <f t="shared" si="188"/>
        <v>0</v>
      </c>
    </row>
    <row r="4811" spans="1:29" outlineLevel="7" x14ac:dyDescent="0.25">
      <c r="A4811" s="1" t="s">
        <v>28</v>
      </c>
      <c r="B4811" s="1" t="s">
        <v>1529</v>
      </c>
      <c r="C4811" s="1" t="s">
        <v>6496</v>
      </c>
      <c r="D4811" s="1" t="s">
        <v>6628</v>
      </c>
      <c r="E4811" s="1" t="s">
        <v>6674</v>
      </c>
      <c r="F4811" s="1" t="s">
        <v>6675</v>
      </c>
      <c r="G4811" s="2">
        <v>21</v>
      </c>
      <c r="H4811" s="2">
        <v>0</v>
      </c>
      <c r="I4811" s="2">
        <v>0</v>
      </c>
      <c r="J4811" s="2">
        <v>0</v>
      </c>
      <c r="K4811" s="2">
        <v>0</v>
      </c>
      <c r="L4811" s="2">
        <v>0</v>
      </c>
      <c r="M4811" s="2">
        <v>1</v>
      </c>
      <c r="N4811" s="2">
        <v>0</v>
      </c>
      <c r="O4811" s="2">
        <v>0</v>
      </c>
      <c r="P4811" s="2">
        <v>2</v>
      </c>
      <c r="Q4811" s="2">
        <v>0</v>
      </c>
      <c r="R4811" s="2">
        <v>0</v>
      </c>
      <c r="S4811" s="2">
        <v>0</v>
      </c>
      <c r="T4811" s="2">
        <v>0</v>
      </c>
      <c r="U4811" s="2">
        <v>0</v>
      </c>
      <c r="V4811" s="2">
        <v>0</v>
      </c>
      <c r="W4811" s="2">
        <v>0</v>
      </c>
      <c r="X4811" s="2">
        <v>0</v>
      </c>
      <c r="Y4811" s="2">
        <v>0</v>
      </c>
      <c r="Z4811" s="2">
        <v>0</v>
      </c>
      <c r="AA4811" s="11">
        <f t="shared" si="189"/>
        <v>3</v>
      </c>
      <c r="AB4811" s="12" t="b">
        <f t="shared" si="190"/>
        <v>0</v>
      </c>
      <c r="AC4811" s="13">
        <f t="shared" si="188"/>
        <v>0</v>
      </c>
    </row>
    <row r="4812" spans="1:29" outlineLevel="7" x14ac:dyDescent="0.25">
      <c r="A4812" s="1" t="s">
        <v>28</v>
      </c>
      <c r="B4812" s="1" t="s">
        <v>1529</v>
      </c>
      <c r="C4812" s="1" t="s">
        <v>6496</v>
      </c>
      <c r="D4812" s="1" t="s">
        <v>6628</v>
      </c>
      <c r="E4812" s="1" t="s">
        <v>6629</v>
      </c>
      <c r="F4812" s="1" t="s">
        <v>6630</v>
      </c>
      <c r="G4812" s="2">
        <v>22</v>
      </c>
      <c r="H4812" s="2">
        <v>0</v>
      </c>
      <c r="I4812" s="2">
        <v>0</v>
      </c>
      <c r="J4812" s="2">
        <v>0</v>
      </c>
      <c r="K4812" s="2">
        <v>0</v>
      </c>
      <c r="L4812" s="2">
        <v>0</v>
      </c>
      <c r="M4812" s="2">
        <v>1</v>
      </c>
      <c r="N4812" s="2">
        <v>0</v>
      </c>
      <c r="O4812" s="2">
        <v>0</v>
      </c>
      <c r="P4812" s="2">
        <v>0</v>
      </c>
      <c r="Q4812" s="2">
        <v>0</v>
      </c>
      <c r="R4812" s="2">
        <v>0</v>
      </c>
      <c r="S4812" s="2">
        <v>0</v>
      </c>
      <c r="T4812" s="2">
        <v>0</v>
      </c>
      <c r="U4812" s="2">
        <v>0</v>
      </c>
      <c r="V4812" s="2">
        <v>0</v>
      </c>
      <c r="W4812" s="2">
        <v>0</v>
      </c>
      <c r="X4812" s="2">
        <v>0</v>
      </c>
      <c r="Y4812" s="2">
        <v>0</v>
      </c>
      <c r="Z4812" s="2">
        <v>0</v>
      </c>
      <c r="AA4812" s="11">
        <f t="shared" si="189"/>
        <v>1</v>
      </c>
      <c r="AB4812" s="12" t="b">
        <f t="shared" si="190"/>
        <v>0</v>
      </c>
      <c r="AC4812" s="13">
        <f t="shared" si="188"/>
        <v>0</v>
      </c>
    </row>
    <row r="4813" spans="1:29" outlineLevel="7" x14ac:dyDescent="0.25">
      <c r="A4813" s="1" t="s">
        <v>28</v>
      </c>
      <c r="B4813" s="1" t="s">
        <v>1529</v>
      </c>
      <c r="C4813" s="1" t="s">
        <v>6496</v>
      </c>
      <c r="D4813" s="1" t="s">
        <v>6628</v>
      </c>
      <c r="E4813" s="1" t="s">
        <v>6678</v>
      </c>
      <c r="F4813" s="1" t="s">
        <v>6679</v>
      </c>
      <c r="G4813" s="2">
        <v>20</v>
      </c>
      <c r="H4813" s="2">
        <v>0</v>
      </c>
      <c r="I4813" s="2">
        <v>0</v>
      </c>
      <c r="J4813" s="2">
        <v>0</v>
      </c>
      <c r="K4813" s="2">
        <v>0</v>
      </c>
      <c r="L4813" s="2">
        <v>0</v>
      </c>
      <c r="M4813" s="2">
        <v>1</v>
      </c>
      <c r="N4813" s="2">
        <v>0</v>
      </c>
      <c r="O4813" s="2">
        <v>0</v>
      </c>
      <c r="P4813" s="2">
        <v>1</v>
      </c>
      <c r="Q4813" s="2">
        <v>0</v>
      </c>
      <c r="R4813" s="2">
        <v>0</v>
      </c>
      <c r="S4813" s="2">
        <v>0</v>
      </c>
      <c r="T4813" s="2">
        <v>0</v>
      </c>
      <c r="U4813" s="2">
        <v>0</v>
      </c>
      <c r="V4813" s="2">
        <v>0</v>
      </c>
      <c r="W4813" s="2">
        <v>0</v>
      </c>
      <c r="X4813" s="2">
        <v>0</v>
      </c>
      <c r="Y4813" s="2">
        <v>0</v>
      </c>
      <c r="Z4813" s="2">
        <v>0</v>
      </c>
      <c r="AA4813" s="11">
        <f t="shared" si="189"/>
        <v>2</v>
      </c>
      <c r="AB4813" s="12" t="b">
        <f t="shared" si="190"/>
        <v>0</v>
      </c>
      <c r="AC4813" s="13">
        <f t="shared" si="188"/>
        <v>0</v>
      </c>
    </row>
    <row r="4814" spans="1:29" outlineLevel="6" x14ac:dyDescent="0.25">
      <c r="A4814" s="1"/>
      <c r="B4814" s="1"/>
      <c r="C4814" s="1"/>
      <c r="D4814" s="25" t="s">
        <v>12654</v>
      </c>
      <c r="E4814" s="1"/>
      <c r="F4814" s="1"/>
      <c r="G4814" s="2">
        <f>SUBTOTAL(1,G4809:G4813)</f>
        <v>22.4</v>
      </c>
      <c r="H4814" s="2">
        <f>SUBTOTAL(1,H4809:H4813)</f>
        <v>0</v>
      </c>
      <c r="I4814" s="2">
        <f>SUBTOTAL(1,I4809:I4813)</f>
        <v>0</v>
      </c>
      <c r="J4814" s="2">
        <f>SUBTOTAL(1,J4809:J4813)</f>
        <v>0</v>
      </c>
      <c r="K4814" s="2">
        <f>SUBTOTAL(1,K4809:K4813)</f>
        <v>0</v>
      </c>
      <c r="L4814" s="2">
        <f>SUBTOTAL(1,L4809:L4813)</f>
        <v>0</v>
      </c>
      <c r="M4814" s="2">
        <f>SUBTOTAL(1,M4809:M4813)</f>
        <v>1</v>
      </c>
      <c r="N4814" s="2">
        <f>SUBTOTAL(1,N4809:N4813)</f>
        <v>0</v>
      </c>
      <c r="O4814" s="2">
        <f>SUBTOTAL(1,O4809:O4813)</f>
        <v>0</v>
      </c>
      <c r="P4814" s="2">
        <f>SUBTOTAL(1,P4809:P4813)</f>
        <v>0.8</v>
      </c>
      <c r="Q4814" s="2">
        <f>SUBTOTAL(1,Q4809:Q4813)</f>
        <v>0</v>
      </c>
      <c r="R4814" s="2">
        <f>SUBTOTAL(1,R4809:R4813)</f>
        <v>0</v>
      </c>
      <c r="S4814" s="2">
        <f>SUBTOTAL(1,S4809:S4813)</f>
        <v>0</v>
      </c>
      <c r="T4814" s="2">
        <f>SUBTOTAL(1,T4809:T4813)</f>
        <v>0</v>
      </c>
      <c r="U4814" s="2">
        <f>SUBTOTAL(1,U4809:U4813)</f>
        <v>0</v>
      </c>
      <c r="V4814" s="2">
        <f>SUBTOTAL(1,V4809:V4813)</f>
        <v>0</v>
      </c>
      <c r="W4814" s="2">
        <f>SUBTOTAL(1,W4809:W4813)</f>
        <v>0</v>
      </c>
      <c r="X4814" s="2">
        <f>SUBTOTAL(1,X4809:X4813)</f>
        <v>0</v>
      </c>
      <c r="Y4814" s="2">
        <f>SUBTOTAL(1,Y4809:Y4813)</f>
        <v>0</v>
      </c>
      <c r="Z4814" s="2">
        <f>SUBTOTAL(1,Z4809:Z4813)</f>
        <v>0</v>
      </c>
      <c r="AA4814" s="11">
        <f>SUBTOTAL(1,AA4809:AA4813)</f>
        <v>1.8</v>
      </c>
      <c r="AB4814" s="12" t="e">
        <f>SUBTOTAL(1,AB4809:AB4813)</f>
        <v>#DIV/0!</v>
      </c>
      <c r="AC4814" s="13">
        <f>SUBTOTAL(1,AC4809:AC4813)</f>
        <v>0</v>
      </c>
    </row>
    <row r="4815" spans="1:29" outlineLevel="7" x14ac:dyDescent="0.25">
      <c r="A4815" s="1" t="s">
        <v>28</v>
      </c>
      <c r="B4815" s="1" t="s">
        <v>1529</v>
      </c>
      <c r="C4815" s="1" t="s">
        <v>6496</v>
      </c>
      <c r="D4815" s="1" t="s">
        <v>6636</v>
      </c>
      <c r="E4815" s="1" t="s">
        <v>6637</v>
      </c>
      <c r="F4815" s="1" t="s">
        <v>6638</v>
      </c>
      <c r="G4815" s="2">
        <v>12</v>
      </c>
      <c r="H4815" s="2">
        <v>0</v>
      </c>
      <c r="I4815" s="2">
        <v>0</v>
      </c>
      <c r="J4815" s="2">
        <v>0</v>
      </c>
      <c r="K4815" s="2">
        <v>0</v>
      </c>
      <c r="L4815" s="2">
        <v>0</v>
      </c>
      <c r="M4815" s="2">
        <v>1</v>
      </c>
      <c r="N4815" s="2">
        <v>0</v>
      </c>
      <c r="O4815" s="2">
        <v>0</v>
      </c>
      <c r="P4815" s="2">
        <v>0</v>
      </c>
      <c r="Q4815" s="2">
        <v>0</v>
      </c>
      <c r="R4815" s="2">
        <v>0</v>
      </c>
      <c r="S4815" s="2">
        <v>0</v>
      </c>
      <c r="T4815" s="2">
        <v>0</v>
      </c>
      <c r="U4815" s="2">
        <v>0</v>
      </c>
      <c r="V4815" s="2">
        <v>0</v>
      </c>
      <c r="W4815" s="2">
        <v>0</v>
      </c>
      <c r="X4815" s="2">
        <v>0</v>
      </c>
      <c r="Y4815" s="2">
        <v>0</v>
      </c>
      <c r="Z4815" s="2">
        <v>0</v>
      </c>
      <c r="AA4815" s="11">
        <f t="shared" si="189"/>
        <v>1</v>
      </c>
      <c r="AB4815" s="12" t="b">
        <f t="shared" si="190"/>
        <v>0</v>
      </c>
      <c r="AC4815" s="13">
        <f t="shared" si="188"/>
        <v>0</v>
      </c>
    </row>
    <row r="4816" spans="1:29" outlineLevel="7" x14ac:dyDescent="0.25">
      <c r="A4816" s="1" t="s">
        <v>28</v>
      </c>
      <c r="B4816" s="1" t="s">
        <v>1529</v>
      </c>
      <c r="C4816" s="1" t="s">
        <v>6496</v>
      </c>
      <c r="D4816" s="1" t="s">
        <v>6636</v>
      </c>
      <c r="E4816" s="1" t="s">
        <v>6639</v>
      </c>
      <c r="F4816" s="1" t="s">
        <v>6640</v>
      </c>
      <c r="G4816" s="2">
        <v>578</v>
      </c>
      <c r="H4816" s="2">
        <v>0</v>
      </c>
      <c r="I4816" s="2">
        <v>13</v>
      </c>
      <c r="J4816" s="2">
        <v>13</v>
      </c>
      <c r="K4816" s="2">
        <v>0</v>
      </c>
      <c r="L4816" s="2">
        <v>0</v>
      </c>
      <c r="M4816" s="2">
        <v>2</v>
      </c>
      <c r="N4816" s="2">
        <v>0</v>
      </c>
      <c r="O4816" s="2">
        <v>0</v>
      </c>
      <c r="P4816" s="2">
        <v>13</v>
      </c>
      <c r="Q4816" s="2">
        <v>0</v>
      </c>
      <c r="R4816" s="2">
        <v>0</v>
      </c>
      <c r="S4816" s="2">
        <v>0</v>
      </c>
      <c r="T4816" s="2">
        <v>0</v>
      </c>
      <c r="U4816" s="2">
        <v>0</v>
      </c>
      <c r="V4816" s="2">
        <v>0</v>
      </c>
      <c r="W4816" s="2">
        <v>0</v>
      </c>
      <c r="X4816" s="2">
        <v>1</v>
      </c>
      <c r="Y4816" s="2">
        <v>27</v>
      </c>
      <c r="Z4816" s="2">
        <v>0</v>
      </c>
      <c r="AA4816" s="11">
        <f t="shared" si="189"/>
        <v>16</v>
      </c>
      <c r="AB4816" s="12" t="b">
        <f t="shared" si="190"/>
        <v>0</v>
      </c>
      <c r="AC4816" s="13">
        <f t="shared" si="188"/>
        <v>0</v>
      </c>
    </row>
    <row r="4817" spans="1:29" outlineLevel="7" x14ac:dyDescent="0.25">
      <c r="A4817" s="1" t="s">
        <v>28</v>
      </c>
      <c r="B4817" s="1" t="s">
        <v>1529</v>
      </c>
      <c r="C4817" s="1" t="s">
        <v>6496</v>
      </c>
      <c r="D4817" s="1" t="s">
        <v>6636</v>
      </c>
      <c r="E4817" s="1" t="s">
        <v>6643</v>
      </c>
      <c r="F4817" s="1" t="s">
        <v>6644</v>
      </c>
      <c r="G4817" s="2">
        <v>9</v>
      </c>
      <c r="H4817" s="2">
        <v>0</v>
      </c>
      <c r="I4817" s="2">
        <v>0</v>
      </c>
      <c r="J4817" s="2">
        <v>0</v>
      </c>
      <c r="K4817" s="2">
        <v>0</v>
      </c>
      <c r="L4817" s="2">
        <v>0</v>
      </c>
      <c r="M4817" s="2">
        <v>1</v>
      </c>
      <c r="N4817" s="2">
        <v>0</v>
      </c>
      <c r="O4817" s="2">
        <v>0</v>
      </c>
      <c r="P4817" s="2">
        <v>2</v>
      </c>
      <c r="Q4817" s="2">
        <v>0</v>
      </c>
      <c r="R4817" s="2">
        <v>0</v>
      </c>
      <c r="S4817" s="2">
        <v>0</v>
      </c>
      <c r="T4817" s="2">
        <v>0</v>
      </c>
      <c r="U4817" s="2">
        <v>0</v>
      </c>
      <c r="V4817" s="2">
        <v>0</v>
      </c>
      <c r="W4817" s="2">
        <v>0</v>
      </c>
      <c r="X4817" s="2">
        <v>0</v>
      </c>
      <c r="Y4817" s="2">
        <v>0</v>
      </c>
      <c r="Z4817" s="2">
        <v>0</v>
      </c>
      <c r="AA4817" s="11">
        <f t="shared" si="189"/>
        <v>3</v>
      </c>
      <c r="AB4817" s="12" t="b">
        <f t="shared" si="190"/>
        <v>0</v>
      </c>
      <c r="AC4817" s="13">
        <f t="shared" si="188"/>
        <v>0</v>
      </c>
    </row>
    <row r="4818" spans="1:29" outlineLevel="6" x14ac:dyDescent="0.25">
      <c r="A4818" s="1"/>
      <c r="B4818" s="1"/>
      <c r="C4818" s="1"/>
      <c r="D4818" s="25" t="s">
        <v>12655</v>
      </c>
      <c r="E4818" s="1"/>
      <c r="F4818" s="1"/>
      <c r="G4818" s="2">
        <f>SUBTOTAL(1,G4815:G4817)</f>
        <v>199.66666666666666</v>
      </c>
      <c r="H4818" s="2">
        <f>SUBTOTAL(1,H4815:H4817)</f>
        <v>0</v>
      </c>
      <c r="I4818" s="2">
        <f>SUBTOTAL(1,I4815:I4817)</f>
        <v>4.333333333333333</v>
      </c>
      <c r="J4818" s="2">
        <f>SUBTOTAL(1,J4815:J4817)</f>
        <v>4.333333333333333</v>
      </c>
      <c r="K4818" s="2">
        <f>SUBTOTAL(1,K4815:K4817)</f>
        <v>0</v>
      </c>
      <c r="L4818" s="2">
        <f>SUBTOTAL(1,L4815:L4817)</f>
        <v>0</v>
      </c>
      <c r="M4818" s="2">
        <f>SUBTOTAL(1,M4815:M4817)</f>
        <v>1.3333333333333333</v>
      </c>
      <c r="N4818" s="2">
        <f>SUBTOTAL(1,N4815:N4817)</f>
        <v>0</v>
      </c>
      <c r="O4818" s="2">
        <f>SUBTOTAL(1,O4815:O4817)</f>
        <v>0</v>
      </c>
      <c r="P4818" s="2">
        <f>SUBTOTAL(1,P4815:P4817)</f>
        <v>5</v>
      </c>
      <c r="Q4818" s="2">
        <f>SUBTOTAL(1,Q4815:Q4817)</f>
        <v>0</v>
      </c>
      <c r="R4818" s="2">
        <f>SUBTOTAL(1,R4815:R4817)</f>
        <v>0</v>
      </c>
      <c r="S4818" s="2">
        <f>SUBTOTAL(1,S4815:S4817)</f>
        <v>0</v>
      </c>
      <c r="T4818" s="2">
        <f>SUBTOTAL(1,T4815:T4817)</f>
        <v>0</v>
      </c>
      <c r="U4818" s="2">
        <f>SUBTOTAL(1,U4815:U4817)</f>
        <v>0</v>
      </c>
      <c r="V4818" s="2">
        <f>SUBTOTAL(1,V4815:V4817)</f>
        <v>0</v>
      </c>
      <c r="W4818" s="2">
        <f>SUBTOTAL(1,W4815:W4817)</f>
        <v>0</v>
      </c>
      <c r="X4818" s="2">
        <f>SUBTOTAL(1,X4815:X4817)</f>
        <v>0.33333333333333331</v>
      </c>
      <c r="Y4818" s="2">
        <f>SUBTOTAL(1,Y4815:Y4817)</f>
        <v>9</v>
      </c>
      <c r="Z4818" s="2">
        <f>SUBTOTAL(1,Z4815:Z4817)</f>
        <v>0</v>
      </c>
      <c r="AA4818" s="11">
        <f>SUBTOTAL(1,AA4815:AA4817)</f>
        <v>6.666666666666667</v>
      </c>
      <c r="AB4818" s="12" t="e">
        <f>SUBTOTAL(1,AB4815:AB4817)</f>
        <v>#DIV/0!</v>
      </c>
      <c r="AC4818" s="13">
        <f>SUBTOTAL(1,AC4815:AC4817)</f>
        <v>0</v>
      </c>
    </row>
    <row r="4819" spans="1:29" outlineLevel="7" x14ac:dyDescent="0.25">
      <c r="A4819" s="1" t="s">
        <v>28</v>
      </c>
      <c r="B4819" s="1" t="s">
        <v>1529</v>
      </c>
      <c r="C4819" s="1" t="s">
        <v>6496</v>
      </c>
      <c r="D4819" s="1" t="s">
        <v>6665</v>
      </c>
      <c r="E4819" s="1" t="s">
        <v>6670</v>
      </c>
      <c r="F4819" s="1" t="s">
        <v>6671</v>
      </c>
      <c r="G4819" s="2">
        <v>11</v>
      </c>
      <c r="H4819" s="2">
        <v>0</v>
      </c>
      <c r="I4819" s="2">
        <v>0</v>
      </c>
      <c r="J4819" s="2">
        <v>0</v>
      </c>
      <c r="K4819" s="2">
        <v>0</v>
      </c>
      <c r="L4819" s="2">
        <v>0</v>
      </c>
      <c r="M4819" s="2">
        <v>1</v>
      </c>
      <c r="N4819" s="2">
        <v>0</v>
      </c>
      <c r="O4819" s="2">
        <v>0</v>
      </c>
      <c r="P4819" s="2">
        <v>3</v>
      </c>
      <c r="Q4819" s="2">
        <v>0</v>
      </c>
      <c r="R4819" s="2">
        <v>0</v>
      </c>
      <c r="S4819" s="2">
        <v>0</v>
      </c>
      <c r="T4819" s="2">
        <v>0</v>
      </c>
      <c r="U4819" s="2">
        <v>0</v>
      </c>
      <c r="V4819" s="2">
        <v>0</v>
      </c>
      <c r="W4819" s="2">
        <v>0</v>
      </c>
      <c r="X4819" s="2">
        <v>0</v>
      </c>
      <c r="Y4819" s="2">
        <v>0</v>
      </c>
      <c r="Z4819" s="2">
        <v>0</v>
      </c>
      <c r="AA4819" s="11">
        <f t="shared" si="189"/>
        <v>4</v>
      </c>
      <c r="AB4819" s="12" t="b">
        <f t="shared" si="190"/>
        <v>0</v>
      </c>
      <c r="AC4819" s="13">
        <f t="shared" si="188"/>
        <v>0</v>
      </c>
    </row>
    <row r="4820" spans="1:29" outlineLevel="7" x14ac:dyDescent="0.25">
      <c r="A4820" s="1" t="s">
        <v>28</v>
      </c>
      <c r="B4820" s="1" t="s">
        <v>1529</v>
      </c>
      <c r="C4820" s="1" t="s">
        <v>6496</v>
      </c>
      <c r="D4820" s="1" t="s">
        <v>6665</v>
      </c>
      <c r="E4820" s="1" t="s">
        <v>6672</v>
      </c>
      <c r="F4820" s="1" t="s">
        <v>6673</v>
      </c>
      <c r="G4820" s="2">
        <v>28</v>
      </c>
      <c r="H4820" s="2">
        <v>0</v>
      </c>
      <c r="I4820" s="2">
        <v>0</v>
      </c>
      <c r="J4820" s="2">
        <v>0</v>
      </c>
      <c r="K4820" s="2">
        <v>0</v>
      </c>
      <c r="L4820" s="2">
        <v>0</v>
      </c>
      <c r="M4820" s="2">
        <v>1</v>
      </c>
      <c r="N4820" s="2">
        <v>0</v>
      </c>
      <c r="O4820" s="2">
        <v>0</v>
      </c>
      <c r="P4820" s="2">
        <v>4</v>
      </c>
      <c r="Q4820" s="2">
        <v>0</v>
      </c>
      <c r="R4820" s="2">
        <v>0</v>
      </c>
      <c r="S4820" s="2">
        <v>0</v>
      </c>
      <c r="T4820" s="2">
        <v>0</v>
      </c>
      <c r="U4820" s="2">
        <v>0</v>
      </c>
      <c r="V4820" s="2">
        <v>0</v>
      </c>
      <c r="W4820" s="2">
        <v>0</v>
      </c>
      <c r="X4820" s="2">
        <v>0</v>
      </c>
      <c r="Y4820" s="2">
        <v>0</v>
      </c>
      <c r="Z4820" s="2">
        <v>0</v>
      </c>
      <c r="AA4820" s="11">
        <f t="shared" si="189"/>
        <v>5</v>
      </c>
      <c r="AB4820" s="12" t="b">
        <f t="shared" si="190"/>
        <v>0</v>
      </c>
      <c r="AC4820" s="13">
        <f t="shared" si="188"/>
        <v>0</v>
      </c>
    </row>
    <row r="4821" spans="1:29" outlineLevel="7" x14ac:dyDescent="0.25">
      <c r="A4821" s="1" t="s">
        <v>28</v>
      </c>
      <c r="B4821" s="1" t="s">
        <v>1529</v>
      </c>
      <c r="C4821" s="1" t="s">
        <v>6496</v>
      </c>
      <c r="D4821" s="1" t="s">
        <v>6665</v>
      </c>
      <c r="E4821" s="1" t="s">
        <v>6668</v>
      </c>
      <c r="F4821" s="1" t="s">
        <v>6669</v>
      </c>
      <c r="G4821" s="2">
        <v>10</v>
      </c>
      <c r="H4821" s="2">
        <v>0</v>
      </c>
      <c r="I4821" s="2">
        <v>0</v>
      </c>
      <c r="J4821" s="2">
        <v>0</v>
      </c>
      <c r="K4821" s="2">
        <v>0</v>
      </c>
      <c r="L4821" s="2">
        <v>0</v>
      </c>
      <c r="M4821" s="2">
        <v>1</v>
      </c>
      <c r="N4821" s="2">
        <v>0</v>
      </c>
      <c r="O4821" s="2">
        <v>0</v>
      </c>
      <c r="P4821" s="2">
        <v>1</v>
      </c>
      <c r="Q4821" s="2">
        <v>0</v>
      </c>
      <c r="R4821" s="2">
        <v>0</v>
      </c>
      <c r="S4821" s="2">
        <v>0</v>
      </c>
      <c r="T4821" s="2">
        <v>0</v>
      </c>
      <c r="U4821" s="2">
        <v>0</v>
      </c>
      <c r="V4821" s="2">
        <v>0</v>
      </c>
      <c r="W4821" s="2">
        <v>0</v>
      </c>
      <c r="X4821" s="2">
        <v>0</v>
      </c>
      <c r="Y4821" s="2">
        <v>0</v>
      </c>
      <c r="Z4821" s="2">
        <v>0</v>
      </c>
      <c r="AA4821" s="11">
        <f t="shared" si="189"/>
        <v>2</v>
      </c>
      <c r="AB4821" s="12" t="b">
        <f t="shared" si="190"/>
        <v>0</v>
      </c>
      <c r="AC4821" s="13">
        <f t="shared" si="188"/>
        <v>0</v>
      </c>
    </row>
    <row r="4822" spans="1:29" outlineLevel="7" x14ac:dyDescent="0.25">
      <c r="A4822" s="1" t="s">
        <v>28</v>
      </c>
      <c r="B4822" s="1" t="s">
        <v>1529</v>
      </c>
      <c r="C4822" s="1" t="s">
        <v>6496</v>
      </c>
      <c r="D4822" s="1" t="s">
        <v>6665</v>
      </c>
      <c r="E4822" s="1" t="s">
        <v>6666</v>
      </c>
      <c r="F4822" s="1" t="s">
        <v>6667</v>
      </c>
      <c r="G4822" s="2">
        <v>11</v>
      </c>
      <c r="H4822" s="2">
        <v>0</v>
      </c>
      <c r="I4822" s="2">
        <v>0</v>
      </c>
      <c r="J4822" s="2">
        <v>0</v>
      </c>
      <c r="K4822" s="2">
        <v>0</v>
      </c>
      <c r="L4822" s="2">
        <v>0</v>
      </c>
      <c r="M4822" s="2">
        <v>1</v>
      </c>
      <c r="N4822" s="2">
        <v>0</v>
      </c>
      <c r="O4822" s="2">
        <v>0</v>
      </c>
      <c r="P4822" s="2">
        <v>14</v>
      </c>
      <c r="Q4822" s="2">
        <v>0</v>
      </c>
      <c r="R4822" s="2">
        <v>0</v>
      </c>
      <c r="S4822" s="2">
        <v>0</v>
      </c>
      <c r="T4822" s="2">
        <v>0</v>
      </c>
      <c r="U4822" s="2">
        <v>0</v>
      </c>
      <c r="V4822" s="2">
        <v>0</v>
      </c>
      <c r="W4822" s="2">
        <v>0</v>
      </c>
      <c r="X4822" s="2">
        <v>0</v>
      </c>
      <c r="Y4822" s="2">
        <v>0</v>
      </c>
      <c r="Z4822" s="2">
        <v>0</v>
      </c>
      <c r="AA4822" s="11">
        <f t="shared" si="189"/>
        <v>15</v>
      </c>
      <c r="AB4822" s="12" t="b">
        <f t="shared" si="190"/>
        <v>0</v>
      </c>
      <c r="AC4822" s="13">
        <f t="shared" si="188"/>
        <v>0</v>
      </c>
    </row>
    <row r="4823" spans="1:29" outlineLevel="6" x14ac:dyDescent="0.25">
      <c r="A4823" s="1"/>
      <c r="B4823" s="1"/>
      <c r="C4823" s="1"/>
      <c r="D4823" s="25" t="s">
        <v>12656</v>
      </c>
      <c r="E4823" s="1"/>
      <c r="F4823" s="1"/>
      <c r="G4823" s="2">
        <f>SUBTOTAL(1,G4819:G4822)</f>
        <v>15</v>
      </c>
      <c r="H4823" s="2">
        <f>SUBTOTAL(1,H4819:H4822)</f>
        <v>0</v>
      </c>
      <c r="I4823" s="2">
        <f>SUBTOTAL(1,I4819:I4822)</f>
        <v>0</v>
      </c>
      <c r="J4823" s="2">
        <f>SUBTOTAL(1,J4819:J4822)</f>
        <v>0</v>
      </c>
      <c r="K4823" s="2">
        <f>SUBTOTAL(1,K4819:K4822)</f>
        <v>0</v>
      </c>
      <c r="L4823" s="2">
        <f>SUBTOTAL(1,L4819:L4822)</f>
        <v>0</v>
      </c>
      <c r="M4823" s="2">
        <f>SUBTOTAL(1,M4819:M4822)</f>
        <v>1</v>
      </c>
      <c r="N4823" s="2">
        <f>SUBTOTAL(1,N4819:N4822)</f>
        <v>0</v>
      </c>
      <c r="O4823" s="2">
        <f>SUBTOTAL(1,O4819:O4822)</f>
        <v>0</v>
      </c>
      <c r="P4823" s="2">
        <f>SUBTOTAL(1,P4819:P4822)</f>
        <v>5.5</v>
      </c>
      <c r="Q4823" s="2">
        <f>SUBTOTAL(1,Q4819:Q4822)</f>
        <v>0</v>
      </c>
      <c r="R4823" s="2">
        <f>SUBTOTAL(1,R4819:R4822)</f>
        <v>0</v>
      </c>
      <c r="S4823" s="2">
        <f>SUBTOTAL(1,S4819:S4822)</f>
        <v>0</v>
      </c>
      <c r="T4823" s="2">
        <f>SUBTOTAL(1,T4819:T4822)</f>
        <v>0</v>
      </c>
      <c r="U4823" s="2">
        <f>SUBTOTAL(1,U4819:U4822)</f>
        <v>0</v>
      </c>
      <c r="V4823" s="2">
        <f>SUBTOTAL(1,V4819:V4822)</f>
        <v>0</v>
      </c>
      <c r="W4823" s="2">
        <f>SUBTOTAL(1,W4819:W4822)</f>
        <v>0</v>
      </c>
      <c r="X4823" s="2">
        <f>SUBTOTAL(1,X4819:X4822)</f>
        <v>0</v>
      </c>
      <c r="Y4823" s="2">
        <f>SUBTOTAL(1,Y4819:Y4822)</f>
        <v>0</v>
      </c>
      <c r="Z4823" s="2">
        <f>SUBTOTAL(1,Z4819:Z4822)</f>
        <v>0</v>
      </c>
      <c r="AA4823" s="11">
        <f>SUBTOTAL(1,AA4819:AA4822)</f>
        <v>6.5</v>
      </c>
      <c r="AB4823" s="12" t="e">
        <f>SUBTOTAL(1,AB4819:AB4822)</f>
        <v>#DIV/0!</v>
      </c>
      <c r="AC4823" s="13">
        <f>SUBTOTAL(1,AC4819:AC4822)</f>
        <v>0</v>
      </c>
    </row>
    <row r="4824" spans="1:29" outlineLevel="7" x14ac:dyDescent="0.25">
      <c r="A4824" s="1" t="s">
        <v>28</v>
      </c>
      <c r="B4824" s="1" t="s">
        <v>1529</v>
      </c>
      <c r="C4824" s="1" t="s">
        <v>6496</v>
      </c>
      <c r="D4824" s="1" t="s">
        <v>6576</v>
      </c>
      <c r="E4824" s="1" t="s">
        <v>6577</v>
      </c>
      <c r="F4824" s="1" t="s">
        <v>6578</v>
      </c>
      <c r="G4824" s="2">
        <v>14</v>
      </c>
      <c r="H4824" s="2">
        <v>0</v>
      </c>
      <c r="I4824" s="2">
        <v>0</v>
      </c>
      <c r="J4824" s="2">
        <v>0</v>
      </c>
      <c r="K4824" s="2">
        <v>0</v>
      </c>
      <c r="L4824" s="2">
        <v>0</v>
      </c>
      <c r="M4824" s="2">
        <v>1</v>
      </c>
      <c r="N4824" s="2">
        <v>0</v>
      </c>
      <c r="O4824" s="2">
        <v>0</v>
      </c>
      <c r="P4824" s="2">
        <v>10</v>
      </c>
      <c r="Q4824" s="2">
        <v>0</v>
      </c>
      <c r="R4824" s="2">
        <v>0</v>
      </c>
      <c r="S4824" s="2">
        <v>0</v>
      </c>
      <c r="T4824" s="2">
        <v>0</v>
      </c>
      <c r="U4824" s="2">
        <v>0</v>
      </c>
      <c r="V4824" s="2">
        <v>0</v>
      </c>
      <c r="W4824" s="2">
        <v>0</v>
      </c>
      <c r="X4824" s="2">
        <v>0</v>
      </c>
      <c r="Y4824" s="2">
        <v>0</v>
      </c>
      <c r="Z4824" s="2">
        <v>0</v>
      </c>
      <c r="AA4824" s="11">
        <f t="shared" si="189"/>
        <v>11</v>
      </c>
      <c r="AB4824" s="12" t="b">
        <f t="shared" si="190"/>
        <v>0</v>
      </c>
      <c r="AC4824" s="13">
        <f t="shared" si="188"/>
        <v>0</v>
      </c>
    </row>
    <row r="4825" spans="1:29" outlineLevel="7" x14ac:dyDescent="0.25">
      <c r="A4825" s="1" t="s">
        <v>28</v>
      </c>
      <c r="B4825" s="1" t="s">
        <v>1529</v>
      </c>
      <c r="C4825" s="1" t="s">
        <v>6496</v>
      </c>
      <c r="D4825" s="1" t="s">
        <v>6576</v>
      </c>
      <c r="E4825" s="1" t="s">
        <v>6623</v>
      </c>
      <c r="F4825" s="1" t="s">
        <v>6624</v>
      </c>
      <c r="G4825" s="2">
        <v>22</v>
      </c>
      <c r="H4825" s="2">
        <v>0</v>
      </c>
      <c r="I4825" s="2">
        <v>0</v>
      </c>
      <c r="J4825" s="2">
        <v>0</v>
      </c>
      <c r="K4825" s="2">
        <v>0</v>
      </c>
      <c r="L4825" s="2">
        <v>0</v>
      </c>
      <c r="M4825" s="2">
        <v>1</v>
      </c>
      <c r="N4825" s="2">
        <v>0</v>
      </c>
      <c r="O4825" s="2">
        <v>0</v>
      </c>
      <c r="P4825" s="2">
        <v>3</v>
      </c>
      <c r="Q4825" s="2">
        <v>0</v>
      </c>
      <c r="R4825" s="2">
        <v>0</v>
      </c>
      <c r="S4825" s="2">
        <v>0</v>
      </c>
      <c r="T4825" s="2">
        <v>0</v>
      </c>
      <c r="U4825" s="2">
        <v>0</v>
      </c>
      <c r="V4825" s="2">
        <v>0</v>
      </c>
      <c r="W4825" s="2">
        <v>0</v>
      </c>
      <c r="X4825" s="2">
        <v>0</v>
      </c>
      <c r="Y4825" s="2">
        <v>0</v>
      </c>
      <c r="Z4825" s="2">
        <v>0</v>
      </c>
      <c r="AA4825" s="11">
        <f t="shared" si="189"/>
        <v>4</v>
      </c>
      <c r="AB4825" s="12" t="b">
        <f t="shared" si="190"/>
        <v>0</v>
      </c>
      <c r="AC4825" s="13">
        <f t="shared" si="188"/>
        <v>0</v>
      </c>
    </row>
    <row r="4826" spans="1:29" outlineLevel="6" x14ac:dyDescent="0.25">
      <c r="A4826" s="1"/>
      <c r="B4826" s="1"/>
      <c r="C4826" s="1"/>
      <c r="D4826" s="25" t="s">
        <v>12657</v>
      </c>
      <c r="E4826" s="1"/>
      <c r="F4826" s="1"/>
      <c r="G4826" s="2">
        <f>SUBTOTAL(1,G4824:G4825)</f>
        <v>18</v>
      </c>
      <c r="H4826" s="2">
        <f>SUBTOTAL(1,H4824:H4825)</f>
        <v>0</v>
      </c>
      <c r="I4826" s="2">
        <f>SUBTOTAL(1,I4824:I4825)</f>
        <v>0</v>
      </c>
      <c r="J4826" s="2">
        <f>SUBTOTAL(1,J4824:J4825)</f>
        <v>0</v>
      </c>
      <c r="K4826" s="2">
        <f>SUBTOTAL(1,K4824:K4825)</f>
        <v>0</v>
      </c>
      <c r="L4826" s="2">
        <f>SUBTOTAL(1,L4824:L4825)</f>
        <v>0</v>
      </c>
      <c r="M4826" s="2">
        <f>SUBTOTAL(1,M4824:M4825)</f>
        <v>1</v>
      </c>
      <c r="N4826" s="2">
        <f>SUBTOTAL(1,N4824:N4825)</f>
        <v>0</v>
      </c>
      <c r="O4826" s="2">
        <f>SUBTOTAL(1,O4824:O4825)</f>
        <v>0</v>
      </c>
      <c r="P4826" s="2">
        <f>SUBTOTAL(1,P4824:P4825)</f>
        <v>6.5</v>
      </c>
      <c r="Q4826" s="2">
        <f>SUBTOTAL(1,Q4824:Q4825)</f>
        <v>0</v>
      </c>
      <c r="R4826" s="2">
        <f>SUBTOTAL(1,R4824:R4825)</f>
        <v>0</v>
      </c>
      <c r="S4826" s="2">
        <f>SUBTOTAL(1,S4824:S4825)</f>
        <v>0</v>
      </c>
      <c r="T4826" s="2">
        <f>SUBTOTAL(1,T4824:T4825)</f>
        <v>0</v>
      </c>
      <c r="U4826" s="2">
        <f>SUBTOTAL(1,U4824:U4825)</f>
        <v>0</v>
      </c>
      <c r="V4826" s="2">
        <f>SUBTOTAL(1,V4824:V4825)</f>
        <v>0</v>
      </c>
      <c r="W4826" s="2">
        <f>SUBTOTAL(1,W4824:W4825)</f>
        <v>0</v>
      </c>
      <c r="X4826" s="2">
        <f>SUBTOTAL(1,X4824:X4825)</f>
        <v>0</v>
      </c>
      <c r="Y4826" s="2">
        <f>SUBTOTAL(1,Y4824:Y4825)</f>
        <v>0</v>
      </c>
      <c r="Z4826" s="2">
        <f>SUBTOTAL(1,Z4824:Z4825)</f>
        <v>0</v>
      </c>
      <c r="AA4826" s="11">
        <f>SUBTOTAL(1,AA4824:AA4825)</f>
        <v>7.5</v>
      </c>
      <c r="AB4826" s="12" t="e">
        <f>SUBTOTAL(1,AB4824:AB4825)</f>
        <v>#DIV/0!</v>
      </c>
      <c r="AC4826" s="13">
        <f>SUBTOTAL(1,AC4824:AC4825)</f>
        <v>0</v>
      </c>
    </row>
    <row r="4827" spans="1:29" outlineLevel="7" x14ac:dyDescent="0.25">
      <c r="A4827" s="1" t="s">
        <v>28</v>
      </c>
      <c r="B4827" s="1" t="s">
        <v>1529</v>
      </c>
      <c r="C4827" s="1" t="s">
        <v>6496</v>
      </c>
      <c r="D4827" s="1" t="s">
        <v>6682</v>
      </c>
      <c r="E4827" s="1" t="s">
        <v>6685</v>
      </c>
      <c r="F4827" s="1" t="s">
        <v>6686</v>
      </c>
      <c r="G4827" s="2">
        <v>9</v>
      </c>
      <c r="H4827" s="2">
        <v>0</v>
      </c>
      <c r="I4827" s="2">
        <v>0</v>
      </c>
      <c r="J4827" s="2">
        <v>0</v>
      </c>
      <c r="K4827" s="2">
        <v>0</v>
      </c>
      <c r="L4827" s="2">
        <v>0</v>
      </c>
      <c r="M4827" s="2">
        <v>1</v>
      </c>
      <c r="N4827" s="2">
        <v>0</v>
      </c>
      <c r="O4827" s="2">
        <v>0</v>
      </c>
      <c r="P4827" s="2">
        <v>0</v>
      </c>
      <c r="Q4827" s="2">
        <v>0</v>
      </c>
      <c r="R4827" s="2">
        <v>0</v>
      </c>
      <c r="S4827" s="2">
        <v>0</v>
      </c>
      <c r="T4827" s="2">
        <v>0</v>
      </c>
      <c r="U4827" s="2">
        <v>0</v>
      </c>
      <c r="V4827" s="2">
        <v>0</v>
      </c>
      <c r="W4827" s="2">
        <v>0</v>
      </c>
      <c r="X4827" s="2">
        <v>0</v>
      </c>
      <c r="Y4827" s="2">
        <v>0</v>
      </c>
      <c r="Z4827" s="2">
        <v>0</v>
      </c>
      <c r="AA4827" s="11">
        <f t="shared" si="189"/>
        <v>1</v>
      </c>
      <c r="AB4827" s="12" t="b">
        <f t="shared" si="190"/>
        <v>0</v>
      </c>
      <c r="AC4827" s="13">
        <f t="shared" si="188"/>
        <v>0</v>
      </c>
    </row>
    <row r="4828" spans="1:29" outlineLevel="7" x14ac:dyDescent="0.25">
      <c r="A4828" s="1" t="s">
        <v>28</v>
      </c>
      <c r="B4828" s="1" t="s">
        <v>1529</v>
      </c>
      <c r="C4828" s="1" t="s">
        <v>6496</v>
      </c>
      <c r="D4828" s="1" t="s">
        <v>6682</v>
      </c>
      <c r="E4828" s="1" t="s">
        <v>6733</v>
      </c>
      <c r="F4828" s="1" t="s">
        <v>6734</v>
      </c>
      <c r="G4828" s="2">
        <v>10</v>
      </c>
      <c r="H4828" s="2">
        <v>0</v>
      </c>
      <c r="I4828" s="2">
        <v>0</v>
      </c>
      <c r="J4828" s="2">
        <v>0</v>
      </c>
      <c r="K4828" s="2">
        <v>0</v>
      </c>
      <c r="L4828" s="2">
        <v>0</v>
      </c>
      <c r="M4828" s="2">
        <v>1</v>
      </c>
      <c r="N4828" s="2">
        <v>0</v>
      </c>
      <c r="O4828" s="2">
        <v>0</v>
      </c>
      <c r="P4828" s="2">
        <v>0</v>
      </c>
      <c r="Q4828" s="2">
        <v>0</v>
      </c>
      <c r="R4828" s="2">
        <v>0</v>
      </c>
      <c r="S4828" s="2">
        <v>0</v>
      </c>
      <c r="T4828" s="2">
        <v>0</v>
      </c>
      <c r="U4828" s="2">
        <v>0</v>
      </c>
      <c r="V4828" s="2">
        <v>0</v>
      </c>
      <c r="W4828" s="2">
        <v>0</v>
      </c>
      <c r="X4828" s="2">
        <v>0</v>
      </c>
      <c r="Y4828" s="2">
        <v>0</v>
      </c>
      <c r="Z4828" s="2">
        <v>0</v>
      </c>
      <c r="AA4828" s="11">
        <f t="shared" si="189"/>
        <v>1</v>
      </c>
      <c r="AB4828" s="12" t="b">
        <f t="shared" si="190"/>
        <v>0</v>
      </c>
      <c r="AC4828" s="13">
        <f t="shared" si="188"/>
        <v>0</v>
      </c>
    </row>
    <row r="4829" spans="1:29" outlineLevel="7" x14ac:dyDescent="0.25">
      <c r="A4829" s="1" t="s">
        <v>28</v>
      </c>
      <c r="B4829" s="1" t="s">
        <v>1529</v>
      </c>
      <c r="C4829" s="1" t="s">
        <v>6496</v>
      </c>
      <c r="D4829" s="1" t="s">
        <v>6682</v>
      </c>
      <c r="E4829" s="1" t="s">
        <v>6683</v>
      </c>
      <c r="F4829" s="1" t="s">
        <v>6684</v>
      </c>
      <c r="G4829" s="2">
        <v>32</v>
      </c>
      <c r="H4829" s="2">
        <v>0</v>
      </c>
      <c r="I4829" s="2">
        <v>0</v>
      </c>
      <c r="J4829" s="2">
        <v>0</v>
      </c>
      <c r="K4829" s="2">
        <v>0</v>
      </c>
      <c r="L4829" s="2">
        <v>0</v>
      </c>
      <c r="M4829" s="2">
        <v>1</v>
      </c>
      <c r="N4829" s="2">
        <v>0</v>
      </c>
      <c r="O4829" s="2">
        <v>0</v>
      </c>
      <c r="P4829" s="2">
        <v>1</v>
      </c>
      <c r="Q4829" s="2">
        <v>0</v>
      </c>
      <c r="R4829" s="2">
        <v>0</v>
      </c>
      <c r="S4829" s="2">
        <v>0</v>
      </c>
      <c r="T4829" s="2">
        <v>0</v>
      </c>
      <c r="U4829" s="2">
        <v>0</v>
      </c>
      <c r="V4829" s="2">
        <v>0</v>
      </c>
      <c r="W4829" s="2">
        <v>0</v>
      </c>
      <c r="X4829" s="2">
        <v>0</v>
      </c>
      <c r="Y4829" s="2">
        <v>0</v>
      </c>
      <c r="Z4829" s="2">
        <v>0</v>
      </c>
      <c r="AA4829" s="11">
        <f t="shared" si="189"/>
        <v>2</v>
      </c>
      <c r="AB4829" s="12" t="b">
        <f t="shared" si="190"/>
        <v>0</v>
      </c>
      <c r="AC4829" s="13">
        <f t="shared" si="188"/>
        <v>0</v>
      </c>
    </row>
    <row r="4830" spans="1:29" outlineLevel="6" x14ac:dyDescent="0.25">
      <c r="A4830" s="1"/>
      <c r="B4830" s="1"/>
      <c r="C4830" s="1"/>
      <c r="D4830" s="25" t="s">
        <v>12658</v>
      </c>
      <c r="E4830" s="1"/>
      <c r="F4830" s="1"/>
      <c r="G4830" s="2">
        <f>SUBTOTAL(1,G4827:G4829)</f>
        <v>17</v>
      </c>
      <c r="H4830" s="2">
        <f>SUBTOTAL(1,H4827:H4829)</f>
        <v>0</v>
      </c>
      <c r="I4830" s="2">
        <f>SUBTOTAL(1,I4827:I4829)</f>
        <v>0</v>
      </c>
      <c r="J4830" s="2">
        <f>SUBTOTAL(1,J4827:J4829)</f>
        <v>0</v>
      </c>
      <c r="K4830" s="2">
        <f>SUBTOTAL(1,K4827:K4829)</f>
        <v>0</v>
      </c>
      <c r="L4830" s="2">
        <f>SUBTOTAL(1,L4827:L4829)</f>
        <v>0</v>
      </c>
      <c r="M4830" s="2">
        <f>SUBTOTAL(1,M4827:M4829)</f>
        <v>1</v>
      </c>
      <c r="N4830" s="2">
        <f>SUBTOTAL(1,N4827:N4829)</f>
        <v>0</v>
      </c>
      <c r="O4830" s="2">
        <f>SUBTOTAL(1,O4827:O4829)</f>
        <v>0</v>
      </c>
      <c r="P4830" s="2">
        <f>SUBTOTAL(1,P4827:P4829)</f>
        <v>0.33333333333333331</v>
      </c>
      <c r="Q4830" s="2">
        <f>SUBTOTAL(1,Q4827:Q4829)</f>
        <v>0</v>
      </c>
      <c r="R4830" s="2">
        <f>SUBTOTAL(1,R4827:R4829)</f>
        <v>0</v>
      </c>
      <c r="S4830" s="2">
        <f>SUBTOTAL(1,S4827:S4829)</f>
        <v>0</v>
      </c>
      <c r="T4830" s="2">
        <f>SUBTOTAL(1,T4827:T4829)</f>
        <v>0</v>
      </c>
      <c r="U4830" s="2">
        <f>SUBTOTAL(1,U4827:U4829)</f>
        <v>0</v>
      </c>
      <c r="V4830" s="2">
        <f>SUBTOTAL(1,V4827:V4829)</f>
        <v>0</v>
      </c>
      <c r="W4830" s="2">
        <f>SUBTOTAL(1,W4827:W4829)</f>
        <v>0</v>
      </c>
      <c r="X4830" s="2">
        <f>SUBTOTAL(1,X4827:X4829)</f>
        <v>0</v>
      </c>
      <c r="Y4830" s="2">
        <f>SUBTOTAL(1,Y4827:Y4829)</f>
        <v>0</v>
      </c>
      <c r="Z4830" s="2">
        <f>SUBTOTAL(1,Z4827:Z4829)</f>
        <v>0</v>
      </c>
      <c r="AA4830" s="11">
        <f>SUBTOTAL(1,AA4827:AA4829)</f>
        <v>1.3333333333333333</v>
      </c>
      <c r="AB4830" s="12" t="e">
        <f>SUBTOTAL(1,AB4827:AB4829)</f>
        <v>#DIV/0!</v>
      </c>
      <c r="AC4830" s="13">
        <f>SUBTOTAL(1,AC4827:AC4829)</f>
        <v>0</v>
      </c>
    </row>
    <row r="4831" spans="1:29" outlineLevel="7" x14ac:dyDescent="0.25">
      <c r="A4831" s="1" t="s">
        <v>28</v>
      </c>
      <c r="B4831" s="1" t="s">
        <v>1529</v>
      </c>
      <c r="C4831" s="1" t="s">
        <v>6496</v>
      </c>
      <c r="D4831" s="1" t="s">
        <v>6654</v>
      </c>
      <c r="E4831" s="1" t="s">
        <v>6663</v>
      </c>
      <c r="F4831" s="1" t="s">
        <v>6664</v>
      </c>
      <c r="G4831" s="2">
        <v>10</v>
      </c>
      <c r="H4831" s="2">
        <v>0</v>
      </c>
      <c r="I4831" s="2">
        <v>0</v>
      </c>
      <c r="J4831" s="2">
        <v>0</v>
      </c>
      <c r="K4831" s="2">
        <v>0</v>
      </c>
      <c r="L4831" s="2">
        <v>0</v>
      </c>
      <c r="M4831" s="2">
        <v>1</v>
      </c>
      <c r="N4831" s="2">
        <v>0</v>
      </c>
      <c r="O4831" s="2">
        <v>0</v>
      </c>
      <c r="P4831" s="2">
        <v>1</v>
      </c>
      <c r="Q4831" s="2">
        <v>0</v>
      </c>
      <c r="R4831" s="2">
        <v>0</v>
      </c>
      <c r="S4831" s="2">
        <v>0</v>
      </c>
      <c r="T4831" s="2">
        <v>0</v>
      </c>
      <c r="U4831" s="2">
        <v>0</v>
      </c>
      <c r="V4831" s="2">
        <v>0</v>
      </c>
      <c r="W4831" s="2">
        <v>0</v>
      </c>
      <c r="X4831" s="2">
        <v>0</v>
      </c>
      <c r="Y4831" s="2">
        <v>0</v>
      </c>
      <c r="Z4831" s="2">
        <v>0</v>
      </c>
      <c r="AA4831" s="11">
        <f t="shared" si="189"/>
        <v>2</v>
      </c>
      <c r="AB4831" s="12" t="b">
        <f t="shared" si="190"/>
        <v>0</v>
      </c>
      <c r="AC4831" s="13">
        <f t="shared" si="188"/>
        <v>0</v>
      </c>
    </row>
    <row r="4832" spans="1:29" outlineLevel="7" x14ac:dyDescent="0.25">
      <c r="A4832" s="1" t="s">
        <v>28</v>
      </c>
      <c r="B4832" s="1" t="s">
        <v>1529</v>
      </c>
      <c r="C4832" s="1" t="s">
        <v>6496</v>
      </c>
      <c r="D4832" s="1" t="s">
        <v>6654</v>
      </c>
      <c r="E4832" s="1" t="s">
        <v>6659</v>
      </c>
      <c r="F4832" s="1" t="s">
        <v>6660</v>
      </c>
      <c r="G4832" s="2">
        <v>10</v>
      </c>
      <c r="H4832" s="2">
        <v>0</v>
      </c>
      <c r="I4832" s="2">
        <v>0</v>
      </c>
      <c r="J4832" s="2">
        <v>0</v>
      </c>
      <c r="K4832" s="2">
        <v>0</v>
      </c>
      <c r="L4832" s="2">
        <v>0</v>
      </c>
      <c r="M4832" s="2">
        <v>1</v>
      </c>
      <c r="N4832" s="2">
        <v>0</v>
      </c>
      <c r="O4832" s="2">
        <v>0</v>
      </c>
      <c r="P4832" s="2">
        <v>0</v>
      </c>
      <c r="Q4832" s="2">
        <v>0</v>
      </c>
      <c r="R4832" s="2">
        <v>0</v>
      </c>
      <c r="S4832" s="2">
        <v>0</v>
      </c>
      <c r="T4832" s="2">
        <v>0</v>
      </c>
      <c r="U4832" s="2">
        <v>0</v>
      </c>
      <c r="V4832" s="2">
        <v>0</v>
      </c>
      <c r="W4832" s="2">
        <v>0</v>
      </c>
      <c r="X4832" s="2">
        <v>0</v>
      </c>
      <c r="Y4832" s="2">
        <v>0</v>
      </c>
      <c r="Z4832" s="2">
        <v>0</v>
      </c>
      <c r="AA4832" s="11">
        <f t="shared" si="189"/>
        <v>1</v>
      </c>
      <c r="AB4832" s="12" t="b">
        <f t="shared" si="190"/>
        <v>0</v>
      </c>
      <c r="AC4832" s="13">
        <f t="shared" si="188"/>
        <v>0</v>
      </c>
    </row>
    <row r="4833" spans="1:29" outlineLevel="7" x14ac:dyDescent="0.25">
      <c r="A4833" s="1" t="s">
        <v>28</v>
      </c>
      <c r="B4833" s="1" t="s">
        <v>1529</v>
      </c>
      <c r="C4833" s="1" t="s">
        <v>6496</v>
      </c>
      <c r="D4833" s="1" t="s">
        <v>6654</v>
      </c>
      <c r="E4833" s="1" t="s">
        <v>6657</v>
      </c>
      <c r="F4833" s="1" t="s">
        <v>6658</v>
      </c>
      <c r="G4833" s="2">
        <v>17</v>
      </c>
      <c r="H4833" s="2">
        <v>0</v>
      </c>
      <c r="I4833" s="2">
        <v>0</v>
      </c>
      <c r="J4833" s="2">
        <v>0</v>
      </c>
      <c r="K4833" s="2">
        <v>0</v>
      </c>
      <c r="L4833" s="2">
        <v>0</v>
      </c>
      <c r="M4833" s="2">
        <v>1</v>
      </c>
      <c r="N4833" s="2">
        <v>0</v>
      </c>
      <c r="O4833" s="2">
        <v>0</v>
      </c>
      <c r="P4833" s="2">
        <v>0</v>
      </c>
      <c r="Q4833" s="2">
        <v>0</v>
      </c>
      <c r="R4833" s="2">
        <v>0</v>
      </c>
      <c r="S4833" s="2">
        <v>0</v>
      </c>
      <c r="T4833" s="2">
        <v>0</v>
      </c>
      <c r="U4833" s="2">
        <v>0</v>
      </c>
      <c r="V4833" s="2">
        <v>0</v>
      </c>
      <c r="W4833" s="2">
        <v>0</v>
      </c>
      <c r="X4833" s="2">
        <v>0</v>
      </c>
      <c r="Y4833" s="2">
        <v>0</v>
      </c>
      <c r="Z4833" s="2">
        <v>0</v>
      </c>
      <c r="AA4833" s="11">
        <f t="shared" si="189"/>
        <v>1</v>
      </c>
      <c r="AB4833" s="12" t="b">
        <f t="shared" si="190"/>
        <v>0</v>
      </c>
      <c r="AC4833" s="13">
        <f t="shared" si="188"/>
        <v>0</v>
      </c>
    </row>
    <row r="4834" spans="1:29" outlineLevel="7" x14ac:dyDescent="0.25">
      <c r="A4834" s="1" t="s">
        <v>28</v>
      </c>
      <c r="B4834" s="1" t="s">
        <v>1529</v>
      </c>
      <c r="C4834" s="1" t="s">
        <v>6496</v>
      </c>
      <c r="D4834" s="1" t="s">
        <v>6654</v>
      </c>
      <c r="E4834" s="1" t="s">
        <v>6661</v>
      </c>
      <c r="F4834" s="1" t="s">
        <v>6662</v>
      </c>
      <c r="G4834" s="2">
        <v>14</v>
      </c>
      <c r="H4834" s="2">
        <v>0</v>
      </c>
      <c r="I4834" s="2">
        <v>0</v>
      </c>
      <c r="J4834" s="2">
        <v>0</v>
      </c>
      <c r="K4834" s="2">
        <v>0</v>
      </c>
      <c r="L4834" s="2">
        <v>0</v>
      </c>
      <c r="M4834" s="2">
        <v>1</v>
      </c>
      <c r="N4834" s="2">
        <v>0</v>
      </c>
      <c r="O4834" s="2">
        <v>0</v>
      </c>
      <c r="P4834" s="2">
        <v>1</v>
      </c>
      <c r="Q4834" s="2">
        <v>0</v>
      </c>
      <c r="R4834" s="2">
        <v>0</v>
      </c>
      <c r="S4834" s="2">
        <v>0</v>
      </c>
      <c r="T4834" s="2">
        <v>0</v>
      </c>
      <c r="U4834" s="2">
        <v>0</v>
      </c>
      <c r="V4834" s="2">
        <v>0</v>
      </c>
      <c r="W4834" s="2">
        <v>0</v>
      </c>
      <c r="X4834" s="2">
        <v>0</v>
      </c>
      <c r="Y4834" s="2">
        <v>0</v>
      </c>
      <c r="Z4834" s="2">
        <v>0</v>
      </c>
      <c r="AA4834" s="11">
        <f t="shared" si="189"/>
        <v>2</v>
      </c>
      <c r="AB4834" s="12" t="b">
        <f t="shared" si="190"/>
        <v>0</v>
      </c>
      <c r="AC4834" s="13">
        <f t="shared" si="188"/>
        <v>0</v>
      </c>
    </row>
    <row r="4835" spans="1:29" outlineLevel="7" x14ac:dyDescent="0.25">
      <c r="A4835" s="1" t="s">
        <v>28</v>
      </c>
      <c r="B4835" s="1" t="s">
        <v>1529</v>
      </c>
      <c r="C4835" s="1" t="s">
        <v>6496</v>
      </c>
      <c r="D4835" s="1" t="s">
        <v>6654</v>
      </c>
      <c r="E4835" s="1" t="s">
        <v>6655</v>
      </c>
      <c r="F4835" s="1" t="s">
        <v>6656</v>
      </c>
      <c r="G4835" s="2">
        <v>12</v>
      </c>
      <c r="H4835" s="2">
        <v>0</v>
      </c>
      <c r="I4835" s="2">
        <v>0</v>
      </c>
      <c r="J4835" s="2">
        <v>0</v>
      </c>
      <c r="K4835" s="2">
        <v>0</v>
      </c>
      <c r="L4835" s="2">
        <v>0</v>
      </c>
      <c r="M4835" s="2">
        <v>1</v>
      </c>
      <c r="N4835" s="2">
        <v>0</v>
      </c>
      <c r="O4835" s="2">
        <v>0</v>
      </c>
      <c r="P4835" s="2">
        <v>1</v>
      </c>
      <c r="Q4835" s="2">
        <v>0</v>
      </c>
      <c r="R4835" s="2">
        <v>0</v>
      </c>
      <c r="S4835" s="2">
        <v>0</v>
      </c>
      <c r="T4835" s="2">
        <v>0</v>
      </c>
      <c r="U4835" s="2">
        <v>0</v>
      </c>
      <c r="V4835" s="2">
        <v>0</v>
      </c>
      <c r="W4835" s="2">
        <v>0</v>
      </c>
      <c r="X4835" s="2">
        <v>0</v>
      </c>
      <c r="Y4835" s="2">
        <v>0</v>
      </c>
      <c r="Z4835" s="2">
        <v>0</v>
      </c>
      <c r="AA4835" s="11">
        <f t="shared" si="189"/>
        <v>2</v>
      </c>
      <c r="AB4835" s="12" t="b">
        <f t="shared" si="190"/>
        <v>0</v>
      </c>
      <c r="AC4835" s="13">
        <f t="shared" si="188"/>
        <v>0</v>
      </c>
    </row>
    <row r="4836" spans="1:29" outlineLevel="6" x14ac:dyDescent="0.25">
      <c r="A4836" s="1"/>
      <c r="B4836" s="1"/>
      <c r="C4836" s="1"/>
      <c r="D4836" s="25" t="s">
        <v>12659</v>
      </c>
      <c r="E4836" s="1"/>
      <c r="F4836" s="1"/>
      <c r="G4836" s="2">
        <f>SUBTOTAL(1,G4831:G4835)</f>
        <v>12.6</v>
      </c>
      <c r="H4836" s="2">
        <f>SUBTOTAL(1,H4831:H4835)</f>
        <v>0</v>
      </c>
      <c r="I4836" s="2">
        <f>SUBTOTAL(1,I4831:I4835)</f>
        <v>0</v>
      </c>
      <c r="J4836" s="2">
        <f>SUBTOTAL(1,J4831:J4835)</f>
        <v>0</v>
      </c>
      <c r="K4836" s="2">
        <f>SUBTOTAL(1,K4831:K4835)</f>
        <v>0</v>
      </c>
      <c r="L4836" s="2">
        <f>SUBTOTAL(1,L4831:L4835)</f>
        <v>0</v>
      </c>
      <c r="M4836" s="2">
        <f>SUBTOTAL(1,M4831:M4835)</f>
        <v>1</v>
      </c>
      <c r="N4836" s="2">
        <f>SUBTOTAL(1,N4831:N4835)</f>
        <v>0</v>
      </c>
      <c r="O4836" s="2">
        <f>SUBTOTAL(1,O4831:O4835)</f>
        <v>0</v>
      </c>
      <c r="P4836" s="2">
        <f>SUBTOTAL(1,P4831:P4835)</f>
        <v>0.6</v>
      </c>
      <c r="Q4836" s="2">
        <f>SUBTOTAL(1,Q4831:Q4835)</f>
        <v>0</v>
      </c>
      <c r="R4836" s="2">
        <f>SUBTOTAL(1,R4831:R4835)</f>
        <v>0</v>
      </c>
      <c r="S4836" s="2">
        <f>SUBTOTAL(1,S4831:S4835)</f>
        <v>0</v>
      </c>
      <c r="T4836" s="2">
        <f>SUBTOTAL(1,T4831:T4835)</f>
        <v>0</v>
      </c>
      <c r="U4836" s="2">
        <f>SUBTOTAL(1,U4831:U4835)</f>
        <v>0</v>
      </c>
      <c r="V4836" s="2">
        <f>SUBTOTAL(1,V4831:V4835)</f>
        <v>0</v>
      </c>
      <c r="W4836" s="2">
        <f>SUBTOTAL(1,W4831:W4835)</f>
        <v>0</v>
      </c>
      <c r="X4836" s="2">
        <f>SUBTOTAL(1,X4831:X4835)</f>
        <v>0</v>
      </c>
      <c r="Y4836" s="2">
        <f>SUBTOTAL(1,Y4831:Y4835)</f>
        <v>0</v>
      </c>
      <c r="Z4836" s="2">
        <f>SUBTOTAL(1,Z4831:Z4835)</f>
        <v>0</v>
      </c>
      <c r="AA4836" s="11">
        <f>SUBTOTAL(1,AA4831:AA4835)</f>
        <v>1.6</v>
      </c>
      <c r="AB4836" s="12" t="e">
        <f>SUBTOTAL(1,AB4831:AB4835)</f>
        <v>#DIV/0!</v>
      </c>
      <c r="AC4836" s="13">
        <f>SUBTOTAL(1,AC4831:AC4835)</f>
        <v>0</v>
      </c>
    </row>
    <row r="4837" spans="1:29" outlineLevel="7" x14ac:dyDescent="0.25">
      <c r="A4837" s="1" t="s">
        <v>28</v>
      </c>
      <c r="B4837" s="1" t="s">
        <v>1529</v>
      </c>
      <c r="C4837" s="1" t="s">
        <v>6496</v>
      </c>
      <c r="D4837" s="1" t="s">
        <v>6633</v>
      </c>
      <c r="E4837" s="1" t="s">
        <v>6830</v>
      </c>
      <c r="F4837" s="1" t="s">
        <v>6831</v>
      </c>
      <c r="G4837" s="2">
        <v>15</v>
      </c>
      <c r="H4837" s="2">
        <v>0</v>
      </c>
      <c r="I4837" s="2">
        <v>0</v>
      </c>
      <c r="J4837" s="2">
        <v>0</v>
      </c>
      <c r="K4837" s="2">
        <v>0</v>
      </c>
      <c r="L4837" s="2">
        <v>0</v>
      </c>
      <c r="M4837" s="2">
        <v>1</v>
      </c>
      <c r="N4837" s="2">
        <v>0</v>
      </c>
      <c r="O4837" s="2">
        <v>0</v>
      </c>
      <c r="P4837" s="2">
        <v>0</v>
      </c>
      <c r="Q4837" s="2">
        <v>0</v>
      </c>
      <c r="R4837" s="2">
        <v>0</v>
      </c>
      <c r="S4837" s="2">
        <v>0</v>
      </c>
      <c r="T4837" s="2">
        <v>0</v>
      </c>
      <c r="U4837" s="2">
        <v>0</v>
      </c>
      <c r="V4837" s="2">
        <v>0</v>
      </c>
      <c r="W4837" s="2">
        <v>0</v>
      </c>
      <c r="X4837" s="2">
        <v>0</v>
      </c>
      <c r="Y4837" s="2">
        <v>0</v>
      </c>
      <c r="Z4837" s="2">
        <v>0</v>
      </c>
      <c r="AA4837" s="11">
        <f t="shared" si="189"/>
        <v>1</v>
      </c>
      <c r="AB4837" s="12" t="b">
        <f t="shared" si="190"/>
        <v>0</v>
      </c>
      <c r="AC4837" s="13">
        <f t="shared" si="188"/>
        <v>0</v>
      </c>
    </row>
    <row r="4838" spans="1:29" outlineLevel="7" x14ac:dyDescent="0.25">
      <c r="A4838" s="1" t="s">
        <v>28</v>
      </c>
      <c r="B4838" s="1" t="s">
        <v>1529</v>
      </c>
      <c r="C4838" s="1" t="s">
        <v>6496</v>
      </c>
      <c r="D4838" s="1" t="s">
        <v>6633</v>
      </c>
      <c r="E4838" s="1" t="s">
        <v>6634</v>
      </c>
      <c r="F4838" s="1" t="s">
        <v>6635</v>
      </c>
      <c r="G4838" s="2">
        <v>23</v>
      </c>
      <c r="H4838" s="2">
        <v>0</v>
      </c>
      <c r="I4838" s="2">
        <v>0</v>
      </c>
      <c r="J4838" s="2">
        <v>0</v>
      </c>
      <c r="K4838" s="2">
        <v>0</v>
      </c>
      <c r="L4838" s="2">
        <v>0</v>
      </c>
      <c r="M4838" s="2">
        <v>1</v>
      </c>
      <c r="N4838" s="2">
        <v>0</v>
      </c>
      <c r="O4838" s="2">
        <v>0</v>
      </c>
      <c r="P4838" s="2">
        <v>3</v>
      </c>
      <c r="Q4838" s="2">
        <v>0</v>
      </c>
      <c r="R4838" s="2">
        <v>0</v>
      </c>
      <c r="S4838" s="2">
        <v>0</v>
      </c>
      <c r="T4838" s="2">
        <v>0</v>
      </c>
      <c r="U4838" s="2">
        <v>0</v>
      </c>
      <c r="V4838" s="2">
        <v>0</v>
      </c>
      <c r="W4838" s="2">
        <v>0</v>
      </c>
      <c r="X4838" s="2">
        <v>0</v>
      </c>
      <c r="Y4838" s="2">
        <v>0</v>
      </c>
      <c r="Z4838" s="2">
        <v>0</v>
      </c>
      <c r="AA4838" s="11">
        <f t="shared" si="189"/>
        <v>4</v>
      </c>
      <c r="AB4838" s="12" t="b">
        <f t="shared" si="190"/>
        <v>0</v>
      </c>
      <c r="AC4838" s="13">
        <f t="shared" si="188"/>
        <v>0</v>
      </c>
    </row>
    <row r="4839" spans="1:29" outlineLevel="6" x14ac:dyDescent="0.25">
      <c r="A4839" s="1"/>
      <c r="B4839" s="1"/>
      <c r="C4839" s="1"/>
      <c r="D4839" s="25" t="s">
        <v>12660</v>
      </c>
      <c r="E4839" s="1"/>
      <c r="F4839" s="1"/>
      <c r="G4839" s="2">
        <f>SUBTOTAL(1,G4837:G4838)</f>
        <v>19</v>
      </c>
      <c r="H4839" s="2">
        <f>SUBTOTAL(1,H4837:H4838)</f>
        <v>0</v>
      </c>
      <c r="I4839" s="2">
        <f>SUBTOTAL(1,I4837:I4838)</f>
        <v>0</v>
      </c>
      <c r="J4839" s="2">
        <f>SUBTOTAL(1,J4837:J4838)</f>
        <v>0</v>
      </c>
      <c r="K4839" s="2">
        <f>SUBTOTAL(1,K4837:K4838)</f>
        <v>0</v>
      </c>
      <c r="L4839" s="2">
        <f>SUBTOTAL(1,L4837:L4838)</f>
        <v>0</v>
      </c>
      <c r="M4839" s="2">
        <f>SUBTOTAL(1,M4837:M4838)</f>
        <v>1</v>
      </c>
      <c r="N4839" s="2">
        <f>SUBTOTAL(1,N4837:N4838)</f>
        <v>0</v>
      </c>
      <c r="O4839" s="2">
        <f>SUBTOTAL(1,O4837:O4838)</f>
        <v>0</v>
      </c>
      <c r="P4839" s="2">
        <f>SUBTOTAL(1,P4837:P4838)</f>
        <v>1.5</v>
      </c>
      <c r="Q4839" s="2">
        <f>SUBTOTAL(1,Q4837:Q4838)</f>
        <v>0</v>
      </c>
      <c r="R4839" s="2">
        <f>SUBTOTAL(1,R4837:R4838)</f>
        <v>0</v>
      </c>
      <c r="S4839" s="2">
        <f>SUBTOTAL(1,S4837:S4838)</f>
        <v>0</v>
      </c>
      <c r="T4839" s="2">
        <f>SUBTOTAL(1,T4837:T4838)</f>
        <v>0</v>
      </c>
      <c r="U4839" s="2">
        <f>SUBTOTAL(1,U4837:U4838)</f>
        <v>0</v>
      </c>
      <c r="V4839" s="2">
        <f>SUBTOTAL(1,V4837:V4838)</f>
        <v>0</v>
      </c>
      <c r="W4839" s="2">
        <f>SUBTOTAL(1,W4837:W4838)</f>
        <v>0</v>
      </c>
      <c r="X4839" s="2">
        <f>SUBTOTAL(1,X4837:X4838)</f>
        <v>0</v>
      </c>
      <c r="Y4839" s="2">
        <f>SUBTOTAL(1,Y4837:Y4838)</f>
        <v>0</v>
      </c>
      <c r="Z4839" s="2">
        <f>SUBTOTAL(1,Z4837:Z4838)</f>
        <v>0</v>
      </c>
      <c r="AA4839" s="11">
        <f>SUBTOTAL(1,AA4837:AA4838)</f>
        <v>2.5</v>
      </c>
      <c r="AB4839" s="12" t="e">
        <f>SUBTOTAL(1,AB4837:AB4838)</f>
        <v>#DIV/0!</v>
      </c>
      <c r="AC4839" s="13">
        <f>SUBTOTAL(1,AC4837:AC4838)</f>
        <v>0</v>
      </c>
    </row>
    <row r="4840" spans="1:29" outlineLevel="7" x14ac:dyDescent="0.25">
      <c r="A4840" s="1" t="s">
        <v>28</v>
      </c>
      <c r="B4840" s="1" t="s">
        <v>1529</v>
      </c>
      <c r="C4840" s="1" t="s">
        <v>6496</v>
      </c>
      <c r="D4840" s="1" t="s">
        <v>6625</v>
      </c>
      <c r="E4840" s="1" t="s">
        <v>6626</v>
      </c>
      <c r="F4840" s="1" t="s">
        <v>6627</v>
      </c>
      <c r="G4840" s="2">
        <v>32</v>
      </c>
      <c r="H4840" s="2">
        <v>0</v>
      </c>
      <c r="I4840" s="2">
        <v>0</v>
      </c>
      <c r="J4840" s="2">
        <v>0</v>
      </c>
      <c r="K4840" s="2">
        <v>0</v>
      </c>
      <c r="L4840" s="2">
        <v>1</v>
      </c>
      <c r="M4840" s="2">
        <v>1</v>
      </c>
      <c r="N4840" s="2">
        <v>0</v>
      </c>
      <c r="O4840" s="2">
        <v>0</v>
      </c>
      <c r="P4840" s="2">
        <v>12</v>
      </c>
      <c r="Q4840" s="2">
        <v>0</v>
      </c>
      <c r="R4840" s="2">
        <v>0</v>
      </c>
      <c r="S4840" s="2">
        <v>0</v>
      </c>
      <c r="T4840" s="2">
        <v>0</v>
      </c>
      <c r="U4840" s="2">
        <v>0</v>
      </c>
      <c r="V4840" s="2">
        <v>0</v>
      </c>
      <c r="W4840" s="2">
        <v>0</v>
      </c>
      <c r="X4840" s="2">
        <v>0</v>
      </c>
      <c r="Y4840" s="2">
        <v>0</v>
      </c>
      <c r="Z4840" s="2">
        <v>0</v>
      </c>
      <c r="AA4840" s="11">
        <f t="shared" si="189"/>
        <v>13</v>
      </c>
      <c r="AB4840" s="12" t="b">
        <f t="shared" si="190"/>
        <v>0</v>
      </c>
      <c r="AC4840" s="13">
        <f t="shared" si="188"/>
        <v>0</v>
      </c>
    </row>
    <row r="4841" spans="1:29" outlineLevel="7" x14ac:dyDescent="0.25">
      <c r="A4841" s="1" t="s">
        <v>28</v>
      </c>
      <c r="B4841" s="1" t="s">
        <v>1529</v>
      </c>
      <c r="C4841" s="1" t="s">
        <v>6496</v>
      </c>
      <c r="D4841" s="1" t="s">
        <v>6625</v>
      </c>
      <c r="E4841" s="1" t="s">
        <v>6631</v>
      </c>
      <c r="F4841" s="1" t="s">
        <v>6632</v>
      </c>
      <c r="G4841" s="2">
        <v>461</v>
      </c>
      <c r="H4841" s="2">
        <v>0</v>
      </c>
      <c r="I4841" s="2">
        <v>17</v>
      </c>
      <c r="J4841" s="2">
        <v>13</v>
      </c>
      <c r="K4841" s="2">
        <v>0</v>
      </c>
      <c r="L4841" s="2">
        <v>0</v>
      </c>
      <c r="M4841" s="2">
        <v>1</v>
      </c>
      <c r="N4841" s="2">
        <v>0</v>
      </c>
      <c r="O4841" s="2">
        <v>0</v>
      </c>
      <c r="P4841" s="2">
        <v>11</v>
      </c>
      <c r="Q4841" s="2">
        <v>0</v>
      </c>
      <c r="R4841" s="2">
        <v>0</v>
      </c>
      <c r="S4841" s="2">
        <v>0</v>
      </c>
      <c r="T4841" s="2">
        <v>0</v>
      </c>
      <c r="U4841" s="2">
        <v>0</v>
      </c>
      <c r="V4841" s="2">
        <v>0</v>
      </c>
      <c r="W4841" s="2">
        <v>0</v>
      </c>
      <c r="X4841" s="2">
        <v>1</v>
      </c>
      <c r="Y4841" s="2">
        <v>50</v>
      </c>
      <c r="Z4841" s="2">
        <v>0</v>
      </c>
      <c r="AA4841" s="11">
        <f t="shared" si="189"/>
        <v>13</v>
      </c>
      <c r="AB4841" s="12" t="b">
        <f t="shared" si="190"/>
        <v>0</v>
      </c>
      <c r="AC4841" s="13">
        <f t="shared" si="188"/>
        <v>0</v>
      </c>
    </row>
    <row r="4842" spans="1:29" outlineLevel="6" x14ac:dyDescent="0.25">
      <c r="A4842" s="1"/>
      <c r="B4842" s="1"/>
      <c r="C4842" s="1"/>
      <c r="D4842" s="25" t="s">
        <v>12661</v>
      </c>
      <c r="E4842" s="1"/>
      <c r="F4842" s="1"/>
      <c r="G4842" s="2">
        <f>SUBTOTAL(1,G4840:G4841)</f>
        <v>246.5</v>
      </c>
      <c r="H4842" s="2">
        <f>SUBTOTAL(1,H4840:H4841)</f>
        <v>0</v>
      </c>
      <c r="I4842" s="2">
        <f>SUBTOTAL(1,I4840:I4841)</f>
        <v>8.5</v>
      </c>
      <c r="J4842" s="2">
        <f>SUBTOTAL(1,J4840:J4841)</f>
        <v>6.5</v>
      </c>
      <c r="K4842" s="2">
        <f>SUBTOTAL(1,K4840:K4841)</f>
        <v>0</v>
      </c>
      <c r="L4842" s="2">
        <f>SUBTOTAL(1,L4840:L4841)</f>
        <v>0.5</v>
      </c>
      <c r="M4842" s="2">
        <f>SUBTOTAL(1,M4840:M4841)</f>
        <v>1</v>
      </c>
      <c r="N4842" s="2">
        <f>SUBTOTAL(1,N4840:N4841)</f>
        <v>0</v>
      </c>
      <c r="O4842" s="2">
        <f>SUBTOTAL(1,O4840:O4841)</f>
        <v>0</v>
      </c>
      <c r="P4842" s="2">
        <f>SUBTOTAL(1,P4840:P4841)</f>
        <v>11.5</v>
      </c>
      <c r="Q4842" s="2">
        <f>SUBTOTAL(1,Q4840:Q4841)</f>
        <v>0</v>
      </c>
      <c r="R4842" s="2">
        <f>SUBTOTAL(1,R4840:R4841)</f>
        <v>0</v>
      </c>
      <c r="S4842" s="2">
        <f>SUBTOTAL(1,S4840:S4841)</f>
        <v>0</v>
      </c>
      <c r="T4842" s="2">
        <f>SUBTOTAL(1,T4840:T4841)</f>
        <v>0</v>
      </c>
      <c r="U4842" s="2">
        <f>SUBTOTAL(1,U4840:U4841)</f>
        <v>0</v>
      </c>
      <c r="V4842" s="2">
        <f>SUBTOTAL(1,V4840:V4841)</f>
        <v>0</v>
      </c>
      <c r="W4842" s="2">
        <f>SUBTOTAL(1,W4840:W4841)</f>
        <v>0</v>
      </c>
      <c r="X4842" s="2">
        <f>SUBTOTAL(1,X4840:X4841)</f>
        <v>0.5</v>
      </c>
      <c r="Y4842" s="2">
        <f>SUBTOTAL(1,Y4840:Y4841)</f>
        <v>25</v>
      </c>
      <c r="Z4842" s="2">
        <f>SUBTOTAL(1,Z4840:Z4841)</f>
        <v>0</v>
      </c>
      <c r="AA4842" s="11">
        <f>SUBTOTAL(1,AA4840:AA4841)</f>
        <v>13</v>
      </c>
      <c r="AB4842" s="12" t="e">
        <f>SUBTOTAL(1,AB4840:AB4841)</f>
        <v>#DIV/0!</v>
      </c>
      <c r="AC4842" s="13">
        <f>SUBTOTAL(1,AC4840:AC4841)</f>
        <v>0</v>
      </c>
    </row>
    <row r="4843" spans="1:29" outlineLevel="7" x14ac:dyDescent="0.25">
      <c r="A4843" s="1" t="s">
        <v>28</v>
      </c>
      <c r="B4843" s="1" t="s">
        <v>1529</v>
      </c>
      <c r="C4843" s="1" t="s">
        <v>6496</v>
      </c>
      <c r="D4843" s="1" t="s">
        <v>6573</v>
      </c>
      <c r="E4843" s="1" t="s">
        <v>6719</v>
      </c>
      <c r="F4843" s="1" t="s">
        <v>6720</v>
      </c>
      <c r="G4843" s="2">
        <v>39</v>
      </c>
      <c r="H4843" s="2">
        <v>0</v>
      </c>
      <c r="I4843" s="2">
        <v>0</v>
      </c>
      <c r="J4843" s="2">
        <v>0</v>
      </c>
      <c r="K4843" s="2">
        <v>0</v>
      </c>
      <c r="L4843" s="2">
        <v>0</v>
      </c>
      <c r="M4843" s="2">
        <v>1</v>
      </c>
      <c r="N4843" s="2">
        <v>0</v>
      </c>
      <c r="O4843" s="2">
        <v>0</v>
      </c>
      <c r="P4843" s="2">
        <v>13</v>
      </c>
      <c r="Q4843" s="2">
        <v>0</v>
      </c>
      <c r="R4843" s="2">
        <v>0</v>
      </c>
      <c r="S4843" s="2">
        <v>0</v>
      </c>
      <c r="T4843" s="2">
        <v>0</v>
      </c>
      <c r="U4843" s="2">
        <v>0</v>
      </c>
      <c r="V4843" s="2">
        <v>0</v>
      </c>
      <c r="W4843" s="2">
        <v>0</v>
      </c>
      <c r="X4843" s="2">
        <v>0</v>
      </c>
      <c r="Y4843" s="2">
        <v>0</v>
      </c>
      <c r="Z4843" s="2">
        <v>0</v>
      </c>
      <c r="AA4843" s="11">
        <f t="shared" si="189"/>
        <v>14</v>
      </c>
      <c r="AB4843" s="12" t="b">
        <f t="shared" si="190"/>
        <v>0</v>
      </c>
      <c r="AC4843" s="13">
        <f t="shared" ref="AC4843:AC4911" si="191">IF(AB4843,1,0)</f>
        <v>0</v>
      </c>
    </row>
    <row r="4844" spans="1:29" outlineLevel="7" x14ac:dyDescent="0.25">
      <c r="A4844" s="1" t="s">
        <v>28</v>
      </c>
      <c r="B4844" s="1" t="s">
        <v>1529</v>
      </c>
      <c r="C4844" s="1" t="s">
        <v>6496</v>
      </c>
      <c r="D4844" s="1" t="s">
        <v>6573</v>
      </c>
      <c r="E4844" s="1" t="s">
        <v>6695</v>
      </c>
      <c r="F4844" s="1" t="s">
        <v>6696</v>
      </c>
      <c r="G4844" s="2">
        <v>9</v>
      </c>
      <c r="H4844" s="2">
        <v>0</v>
      </c>
      <c r="I4844" s="2">
        <v>0</v>
      </c>
      <c r="J4844" s="2">
        <v>0</v>
      </c>
      <c r="K4844" s="2">
        <v>0</v>
      </c>
      <c r="L4844" s="2">
        <v>0</v>
      </c>
      <c r="M4844" s="2">
        <v>1</v>
      </c>
      <c r="N4844" s="2">
        <v>0</v>
      </c>
      <c r="O4844" s="2">
        <v>0</v>
      </c>
      <c r="P4844" s="2">
        <v>0</v>
      </c>
      <c r="Q4844" s="2">
        <v>0</v>
      </c>
      <c r="R4844" s="2">
        <v>0</v>
      </c>
      <c r="S4844" s="2">
        <v>0</v>
      </c>
      <c r="T4844" s="2">
        <v>0</v>
      </c>
      <c r="U4844" s="2">
        <v>0</v>
      </c>
      <c r="V4844" s="2">
        <v>0</v>
      </c>
      <c r="W4844" s="2">
        <v>0</v>
      </c>
      <c r="X4844" s="2">
        <v>0</v>
      </c>
      <c r="Y4844" s="2">
        <v>0</v>
      </c>
      <c r="Z4844" s="2">
        <v>0</v>
      </c>
      <c r="AA4844" s="11">
        <f t="shared" ref="AA4844:AA4912" si="192">SUM(M4844:Z4844)-Y4844</f>
        <v>1</v>
      </c>
      <c r="AB4844" s="12" t="b">
        <f t="shared" ref="AB4844:AB4912" si="193">AND(H4844&gt;30,I4844&gt;0,K4844&gt;0,L4844&gt;0,AA4844&gt;10)</f>
        <v>0</v>
      </c>
      <c r="AC4844" s="13">
        <f t="shared" si="191"/>
        <v>0</v>
      </c>
    </row>
    <row r="4845" spans="1:29" outlineLevel="7" x14ac:dyDescent="0.25">
      <c r="A4845" s="1" t="s">
        <v>28</v>
      </c>
      <c r="B4845" s="1" t="s">
        <v>1529</v>
      </c>
      <c r="C4845" s="1" t="s">
        <v>6496</v>
      </c>
      <c r="D4845" s="1" t="s">
        <v>6573</v>
      </c>
      <c r="E4845" s="1" t="s">
        <v>6693</v>
      </c>
      <c r="F4845" s="1" t="s">
        <v>6694</v>
      </c>
      <c r="G4845" s="2">
        <v>21</v>
      </c>
      <c r="H4845" s="2">
        <v>0</v>
      </c>
      <c r="I4845" s="2">
        <v>0</v>
      </c>
      <c r="J4845" s="2">
        <v>0</v>
      </c>
      <c r="K4845" s="2">
        <v>0</v>
      </c>
      <c r="L4845" s="2">
        <v>0</v>
      </c>
      <c r="M4845" s="2">
        <v>1</v>
      </c>
      <c r="N4845" s="2">
        <v>0</v>
      </c>
      <c r="O4845" s="2">
        <v>0</v>
      </c>
      <c r="P4845" s="2">
        <v>0</v>
      </c>
      <c r="Q4845" s="2">
        <v>0</v>
      </c>
      <c r="R4845" s="2">
        <v>0</v>
      </c>
      <c r="S4845" s="2">
        <v>0</v>
      </c>
      <c r="T4845" s="2">
        <v>0</v>
      </c>
      <c r="U4845" s="2">
        <v>0</v>
      </c>
      <c r="V4845" s="2">
        <v>0</v>
      </c>
      <c r="W4845" s="2">
        <v>0</v>
      </c>
      <c r="X4845" s="2">
        <v>0</v>
      </c>
      <c r="Y4845" s="2">
        <v>0</v>
      </c>
      <c r="Z4845" s="2">
        <v>0</v>
      </c>
      <c r="AA4845" s="11">
        <f t="shared" si="192"/>
        <v>1</v>
      </c>
      <c r="AB4845" s="12" t="b">
        <f t="shared" si="193"/>
        <v>0</v>
      </c>
      <c r="AC4845" s="13">
        <f t="shared" si="191"/>
        <v>0</v>
      </c>
    </row>
    <row r="4846" spans="1:29" outlineLevel="7" x14ac:dyDescent="0.25">
      <c r="A4846" s="1" t="s">
        <v>28</v>
      </c>
      <c r="B4846" s="1" t="s">
        <v>1529</v>
      </c>
      <c r="C4846" s="1" t="s">
        <v>6496</v>
      </c>
      <c r="D4846" s="1" t="s">
        <v>6573</v>
      </c>
      <c r="E4846" s="1" t="s">
        <v>6586</v>
      </c>
      <c r="F4846" s="1" t="s">
        <v>6587</v>
      </c>
      <c r="G4846" s="2">
        <v>10</v>
      </c>
      <c r="H4846" s="2">
        <v>0</v>
      </c>
      <c r="I4846" s="2">
        <v>0</v>
      </c>
      <c r="J4846" s="2">
        <v>0</v>
      </c>
      <c r="K4846" s="2">
        <v>0</v>
      </c>
      <c r="L4846" s="2">
        <v>0</v>
      </c>
      <c r="M4846" s="2">
        <v>1</v>
      </c>
      <c r="N4846" s="2">
        <v>0</v>
      </c>
      <c r="O4846" s="2">
        <v>0</v>
      </c>
      <c r="P4846" s="2">
        <v>9</v>
      </c>
      <c r="Q4846" s="2">
        <v>0</v>
      </c>
      <c r="R4846" s="2">
        <v>0</v>
      </c>
      <c r="S4846" s="2">
        <v>0</v>
      </c>
      <c r="T4846" s="2">
        <v>0</v>
      </c>
      <c r="U4846" s="2">
        <v>0</v>
      </c>
      <c r="V4846" s="2">
        <v>0</v>
      </c>
      <c r="W4846" s="2">
        <v>0</v>
      </c>
      <c r="X4846" s="2">
        <v>0</v>
      </c>
      <c r="Y4846" s="2">
        <v>0</v>
      </c>
      <c r="Z4846" s="2">
        <v>0</v>
      </c>
      <c r="AA4846" s="11">
        <f t="shared" si="192"/>
        <v>10</v>
      </c>
      <c r="AB4846" s="12" t="b">
        <f t="shared" si="193"/>
        <v>0</v>
      </c>
      <c r="AC4846" s="13">
        <f t="shared" si="191"/>
        <v>0</v>
      </c>
    </row>
    <row r="4847" spans="1:29" outlineLevel="7" x14ac:dyDescent="0.25">
      <c r="A4847" s="1" t="s">
        <v>28</v>
      </c>
      <c r="B4847" s="1" t="s">
        <v>1529</v>
      </c>
      <c r="C4847" s="1" t="s">
        <v>6496</v>
      </c>
      <c r="D4847" s="1" t="s">
        <v>6573</v>
      </c>
      <c r="E4847" s="1" t="s">
        <v>6588</v>
      </c>
      <c r="F4847" s="1" t="s">
        <v>6589</v>
      </c>
      <c r="G4847" s="2">
        <v>10</v>
      </c>
      <c r="H4847" s="2">
        <v>0</v>
      </c>
      <c r="I4847" s="2">
        <v>0</v>
      </c>
      <c r="J4847" s="2">
        <v>0</v>
      </c>
      <c r="K4847" s="2">
        <v>0</v>
      </c>
      <c r="L4847" s="2">
        <v>0</v>
      </c>
      <c r="M4847" s="2">
        <v>1</v>
      </c>
      <c r="N4847" s="2">
        <v>0</v>
      </c>
      <c r="O4847" s="2">
        <v>0</v>
      </c>
      <c r="P4847" s="2">
        <v>11</v>
      </c>
      <c r="Q4847" s="2">
        <v>0</v>
      </c>
      <c r="R4847" s="2">
        <v>0</v>
      </c>
      <c r="S4847" s="2">
        <v>0</v>
      </c>
      <c r="T4847" s="2">
        <v>0</v>
      </c>
      <c r="U4847" s="2">
        <v>0</v>
      </c>
      <c r="V4847" s="2">
        <v>0</v>
      </c>
      <c r="W4847" s="2">
        <v>0</v>
      </c>
      <c r="X4847" s="2">
        <v>0</v>
      </c>
      <c r="Y4847" s="2">
        <v>0</v>
      </c>
      <c r="Z4847" s="2">
        <v>0</v>
      </c>
      <c r="AA4847" s="11">
        <f t="shared" si="192"/>
        <v>12</v>
      </c>
      <c r="AB4847" s="12" t="b">
        <f t="shared" si="193"/>
        <v>0</v>
      </c>
      <c r="AC4847" s="13">
        <f t="shared" si="191"/>
        <v>0</v>
      </c>
    </row>
    <row r="4848" spans="1:29" outlineLevel="7" x14ac:dyDescent="0.25">
      <c r="A4848" s="1" t="s">
        <v>28</v>
      </c>
      <c r="B4848" s="1" t="s">
        <v>1529</v>
      </c>
      <c r="C4848" s="1" t="s">
        <v>6496</v>
      </c>
      <c r="D4848" s="1" t="s">
        <v>6573</v>
      </c>
      <c r="E4848" s="1" t="s">
        <v>6574</v>
      </c>
      <c r="F4848" s="1" t="s">
        <v>6575</v>
      </c>
      <c r="G4848" s="2">
        <v>24</v>
      </c>
      <c r="H4848" s="2">
        <v>0</v>
      </c>
      <c r="I4848" s="2">
        <v>0</v>
      </c>
      <c r="J4848" s="2">
        <v>0</v>
      </c>
      <c r="K4848" s="2">
        <v>0</v>
      </c>
      <c r="L4848" s="2">
        <v>0</v>
      </c>
      <c r="M4848" s="2">
        <v>1</v>
      </c>
      <c r="N4848" s="2">
        <v>0</v>
      </c>
      <c r="O4848" s="2">
        <v>0</v>
      </c>
      <c r="P4848" s="2">
        <v>7</v>
      </c>
      <c r="Q4848" s="2">
        <v>0</v>
      </c>
      <c r="R4848" s="2">
        <v>0</v>
      </c>
      <c r="S4848" s="2">
        <v>0</v>
      </c>
      <c r="T4848" s="2">
        <v>0</v>
      </c>
      <c r="U4848" s="2">
        <v>0</v>
      </c>
      <c r="V4848" s="2">
        <v>0</v>
      </c>
      <c r="W4848" s="2">
        <v>0</v>
      </c>
      <c r="X4848" s="2">
        <v>0</v>
      </c>
      <c r="Y4848" s="2">
        <v>0</v>
      </c>
      <c r="Z4848" s="2">
        <v>0</v>
      </c>
      <c r="AA4848" s="11">
        <f t="shared" si="192"/>
        <v>8</v>
      </c>
      <c r="AB4848" s="12" t="b">
        <f t="shared" si="193"/>
        <v>0</v>
      </c>
      <c r="AC4848" s="13">
        <f t="shared" si="191"/>
        <v>0</v>
      </c>
    </row>
    <row r="4849" spans="1:29" outlineLevel="6" x14ac:dyDescent="0.25">
      <c r="A4849" s="1"/>
      <c r="B4849" s="1"/>
      <c r="C4849" s="1"/>
      <c r="D4849" s="25" t="s">
        <v>12662</v>
      </c>
      <c r="E4849" s="1"/>
      <c r="F4849" s="1"/>
      <c r="G4849" s="2">
        <f>SUBTOTAL(1,G4843:G4848)</f>
        <v>18.833333333333332</v>
      </c>
      <c r="H4849" s="2">
        <f>SUBTOTAL(1,H4843:H4848)</f>
        <v>0</v>
      </c>
      <c r="I4849" s="2">
        <f>SUBTOTAL(1,I4843:I4848)</f>
        <v>0</v>
      </c>
      <c r="J4849" s="2">
        <f>SUBTOTAL(1,J4843:J4848)</f>
        <v>0</v>
      </c>
      <c r="K4849" s="2">
        <f>SUBTOTAL(1,K4843:K4848)</f>
        <v>0</v>
      </c>
      <c r="L4849" s="2">
        <f>SUBTOTAL(1,L4843:L4848)</f>
        <v>0</v>
      </c>
      <c r="M4849" s="2">
        <f>SUBTOTAL(1,M4843:M4848)</f>
        <v>1</v>
      </c>
      <c r="N4849" s="2">
        <f>SUBTOTAL(1,N4843:N4848)</f>
        <v>0</v>
      </c>
      <c r="O4849" s="2">
        <f>SUBTOTAL(1,O4843:O4848)</f>
        <v>0</v>
      </c>
      <c r="P4849" s="2">
        <f>SUBTOTAL(1,P4843:P4848)</f>
        <v>6.666666666666667</v>
      </c>
      <c r="Q4849" s="2">
        <f>SUBTOTAL(1,Q4843:Q4848)</f>
        <v>0</v>
      </c>
      <c r="R4849" s="2">
        <f>SUBTOTAL(1,R4843:R4848)</f>
        <v>0</v>
      </c>
      <c r="S4849" s="2">
        <f>SUBTOTAL(1,S4843:S4848)</f>
        <v>0</v>
      </c>
      <c r="T4849" s="2">
        <f>SUBTOTAL(1,T4843:T4848)</f>
        <v>0</v>
      </c>
      <c r="U4849" s="2">
        <f>SUBTOTAL(1,U4843:U4848)</f>
        <v>0</v>
      </c>
      <c r="V4849" s="2">
        <f>SUBTOTAL(1,V4843:V4848)</f>
        <v>0</v>
      </c>
      <c r="W4849" s="2">
        <f>SUBTOTAL(1,W4843:W4848)</f>
        <v>0</v>
      </c>
      <c r="X4849" s="2">
        <f>SUBTOTAL(1,X4843:X4848)</f>
        <v>0</v>
      </c>
      <c r="Y4849" s="2">
        <f>SUBTOTAL(1,Y4843:Y4848)</f>
        <v>0</v>
      </c>
      <c r="Z4849" s="2">
        <f>SUBTOTAL(1,Z4843:Z4848)</f>
        <v>0</v>
      </c>
      <c r="AA4849" s="11">
        <f>SUBTOTAL(1,AA4843:AA4848)</f>
        <v>7.666666666666667</v>
      </c>
      <c r="AB4849" s="12" t="e">
        <f>SUBTOTAL(1,AB4843:AB4848)</f>
        <v>#DIV/0!</v>
      </c>
      <c r="AC4849" s="13">
        <f>SUBTOTAL(1,AC4843:AC4848)</f>
        <v>0</v>
      </c>
    </row>
    <row r="4850" spans="1:29" outlineLevel="7" x14ac:dyDescent="0.25">
      <c r="A4850" s="1" t="s">
        <v>28</v>
      </c>
      <c r="B4850" s="1" t="s">
        <v>1529</v>
      </c>
      <c r="C4850" s="1" t="s">
        <v>6496</v>
      </c>
      <c r="D4850" s="1" t="s">
        <v>6499</v>
      </c>
      <c r="E4850" s="1" t="s">
        <v>6650</v>
      </c>
      <c r="F4850" s="1" t="s">
        <v>6651</v>
      </c>
      <c r="G4850" s="2">
        <v>20</v>
      </c>
      <c r="H4850" s="2">
        <v>0</v>
      </c>
      <c r="I4850" s="2">
        <v>0</v>
      </c>
      <c r="J4850" s="2">
        <v>0</v>
      </c>
      <c r="K4850" s="2">
        <v>0</v>
      </c>
      <c r="L4850" s="2">
        <v>0</v>
      </c>
      <c r="M4850" s="2">
        <v>1</v>
      </c>
      <c r="N4850" s="2">
        <v>0</v>
      </c>
      <c r="O4850" s="2">
        <v>0</v>
      </c>
      <c r="P4850" s="2">
        <v>13</v>
      </c>
      <c r="Q4850" s="2">
        <v>0</v>
      </c>
      <c r="R4850" s="2">
        <v>0</v>
      </c>
      <c r="S4850" s="2">
        <v>0</v>
      </c>
      <c r="T4850" s="2">
        <v>0</v>
      </c>
      <c r="U4850" s="2">
        <v>0</v>
      </c>
      <c r="V4850" s="2">
        <v>0</v>
      </c>
      <c r="W4850" s="2">
        <v>0</v>
      </c>
      <c r="X4850" s="2">
        <v>0</v>
      </c>
      <c r="Y4850" s="2">
        <v>0</v>
      </c>
      <c r="Z4850" s="2">
        <v>0</v>
      </c>
      <c r="AA4850" s="11">
        <f t="shared" si="192"/>
        <v>14</v>
      </c>
      <c r="AB4850" s="12" t="b">
        <f t="shared" si="193"/>
        <v>0</v>
      </c>
      <c r="AC4850" s="13">
        <f t="shared" si="191"/>
        <v>0</v>
      </c>
    </row>
    <row r="4851" spans="1:29" outlineLevel="7" x14ac:dyDescent="0.25">
      <c r="A4851" s="1" t="s">
        <v>28</v>
      </c>
      <c r="B4851" s="1" t="s">
        <v>1529</v>
      </c>
      <c r="C4851" s="1" t="s">
        <v>6496</v>
      </c>
      <c r="D4851" s="1" t="s">
        <v>6499</v>
      </c>
      <c r="E4851" s="1" t="s">
        <v>6500</v>
      </c>
      <c r="F4851" s="1" t="s">
        <v>6501</v>
      </c>
      <c r="G4851" s="2">
        <v>17</v>
      </c>
      <c r="H4851" s="2">
        <v>0</v>
      </c>
      <c r="I4851" s="2">
        <v>0</v>
      </c>
      <c r="J4851" s="2">
        <v>0</v>
      </c>
      <c r="K4851" s="2">
        <v>0</v>
      </c>
      <c r="L4851" s="2">
        <v>0</v>
      </c>
      <c r="M4851" s="2">
        <v>1</v>
      </c>
      <c r="N4851" s="2">
        <v>0</v>
      </c>
      <c r="O4851" s="2">
        <v>0</v>
      </c>
      <c r="P4851" s="2">
        <v>7</v>
      </c>
      <c r="Q4851" s="2">
        <v>0</v>
      </c>
      <c r="R4851" s="2">
        <v>0</v>
      </c>
      <c r="S4851" s="2">
        <v>0</v>
      </c>
      <c r="T4851" s="2">
        <v>0</v>
      </c>
      <c r="U4851" s="2">
        <v>0</v>
      </c>
      <c r="V4851" s="2">
        <v>0</v>
      </c>
      <c r="W4851" s="2">
        <v>0</v>
      </c>
      <c r="X4851" s="2">
        <v>0</v>
      </c>
      <c r="Y4851" s="2">
        <v>0</v>
      </c>
      <c r="Z4851" s="2">
        <v>0</v>
      </c>
      <c r="AA4851" s="11">
        <f t="shared" si="192"/>
        <v>8</v>
      </c>
      <c r="AB4851" s="12" t="b">
        <f t="shared" si="193"/>
        <v>0</v>
      </c>
      <c r="AC4851" s="13">
        <f t="shared" si="191"/>
        <v>0</v>
      </c>
    </row>
    <row r="4852" spans="1:29" outlineLevel="7" x14ac:dyDescent="0.25">
      <c r="A4852" s="1" t="s">
        <v>28</v>
      </c>
      <c r="B4852" s="1" t="s">
        <v>1529</v>
      </c>
      <c r="C4852" s="1" t="s">
        <v>6496</v>
      </c>
      <c r="D4852" s="1" t="s">
        <v>6499</v>
      </c>
      <c r="E4852" s="1" t="s">
        <v>6652</v>
      </c>
      <c r="F4852" s="1" t="s">
        <v>6653</v>
      </c>
      <c r="G4852" s="2">
        <v>11</v>
      </c>
      <c r="H4852" s="2">
        <v>0</v>
      </c>
      <c r="I4852" s="2">
        <v>0</v>
      </c>
      <c r="J4852" s="2">
        <v>0</v>
      </c>
      <c r="K4852" s="2">
        <v>0</v>
      </c>
      <c r="L4852" s="2">
        <v>0</v>
      </c>
      <c r="M4852" s="2">
        <v>1</v>
      </c>
      <c r="N4852" s="2">
        <v>0</v>
      </c>
      <c r="O4852" s="2">
        <v>0</v>
      </c>
      <c r="P4852" s="2">
        <v>0</v>
      </c>
      <c r="Q4852" s="2">
        <v>0</v>
      </c>
      <c r="R4852" s="2">
        <v>0</v>
      </c>
      <c r="S4852" s="2">
        <v>0</v>
      </c>
      <c r="T4852" s="2">
        <v>0</v>
      </c>
      <c r="U4852" s="2">
        <v>0</v>
      </c>
      <c r="V4852" s="2">
        <v>0</v>
      </c>
      <c r="W4852" s="2">
        <v>0</v>
      </c>
      <c r="X4852" s="2">
        <v>0</v>
      </c>
      <c r="Y4852" s="2">
        <v>0</v>
      </c>
      <c r="Z4852" s="2">
        <v>0</v>
      </c>
      <c r="AA4852" s="11">
        <f t="shared" si="192"/>
        <v>1</v>
      </c>
      <c r="AB4852" s="12" t="b">
        <f t="shared" si="193"/>
        <v>0</v>
      </c>
      <c r="AC4852" s="13">
        <f t="shared" si="191"/>
        <v>0</v>
      </c>
    </row>
    <row r="4853" spans="1:29" outlineLevel="6" x14ac:dyDescent="0.25">
      <c r="A4853" s="1"/>
      <c r="B4853" s="1"/>
      <c r="C4853" s="1"/>
      <c r="D4853" s="25" t="s">
        <v>12663</v>
      </c>
      <c r="E4853" s="1"/>
      <c r="F4853" s="1"/>
      <c r="G4853" s="2">
        <f>SUBTOTAL(1,G4850:G4852)</f>
        <v>16</v>
      </c>
      <c r="H4853" s="2">
        <f>SUBTOTAL(1,H4850:H4852)</f>
        <v>0</v>
      </c>
      <c r="I4853" s="2">
        <f>SUBTOTAL(1,I4850:I4852)</f>
        <v>0</v>
      </c>
      <c r="J4853" s="2">
        <f>SUBTOTAL(1,J4850:J4852)</f>
        <v>0</v>
      </c>
      <c r="K4853" s="2">
        <f>SUBTOTAL(1,K4850:K4852)</f>
        <v>0</v>
      </c>
      <c r="L4853" s="2">
        <f>SUBTOTAL(1,L4850:L4852)</f>
        <v>0</v>
      </c>
      <c r="M4853" s="2">
        <f>SUBTOTAL(1,M4850:M4852)</f>
        <v>1</v>
      </c>
      <c r="N4853" s="2">
        <f>SUBTOTAL(1,N4850:N4852)</f>
        <v>0</v>
      </c>
      <c r="O4853" s="2">
        <f>SUBTOTAL(1,O4850:O4852)</f>
        <v>0</v>
      </c>
      <c r="P4853" s="2">
        <f>SUBTOTAL(1,P4850:P4852)</f>
        <v>6.666666666666667</v>
      </c>
      <c r="Q4853" s="2">
        <f>SUBTOTAL(1,Q4850:Q4852)</f>
        <v>0</v>
      </c>
      <c r="R4853" s="2">
        <f>SUBTOTAL(1,R4850:R4852)</f>
        <v>0</v>
      </c>
      <c r="S4853" s="2">
        <f>SUBTOTAL(1,S4850:S4852)</f>
        <v>0</v>
      </c>
      <c r="T4853" s="2">
        <f>SUBTOTAL(1,T4850:T4852)</f>
        <v>0</v>
      </c>
      <c r="U4853" s="2">
        <f>SUBTOTAL(1,U4850:U4852)</f>
        <v>0</v>
      </c>
      <c r="V4853" s="2">
        <f>SUBTOTAL(1,V4850:V4852)</f>
        <v>0</v>
      </c>
      <c r="W4853" s="2">
        <f>SUBTOTAL(1,W4850:W4852)</f>
        <v>0</v>
      </c>
      <c r="X4853" s="2">
        <f>SUBTOTAL(1,X4850:X4852)</f>
        <v>0</v>
      </c>
      <c r="Y4853" s="2">
        <f>SUBTOTAL(1,Y4850:Y4852)</f>
        <v>0</v>
      </c>
      <c r="Z4853" s="2">
        <f>SUBTOTAL(1,Z4850:Z4852)</f>
        <v>0</v>
      </c>
      <c r="AA4853" s="11">
        <f>SUBTOTAL(1,AA4850:AA4852)</f>
        <v>7.666666666666667</v>
      </c>
      <c r="AB4853" s="12" t="e">
        <f>SUBTOTAL(1,AB4850:AB4852)</f>
        <v>#DIV/0!</v>
      </c>
      <c r="AC4853" s="13">
        <f>SUBTOTAL(1,AC4850:AC4852)</f>
        <v>0</v>
      </c>
    </row>
    <row r="4854" spans="1:29" outlineLevel="6" x14ac:dyDescent="0.25">
      <c r="A4854" s="1" t="s">
        <v>28</v>
      </c>
      <c r="B4854" s="1" t="s">
        <v>1529</v>
      </c>
      <c r="C4854" s="1" t="s">
        <v>6496</v>
      </c>
      <c r="D4854" s="1"/>
      <c r="E4854" s="1" t="s">
        <v>6211</v>
      </c>
      <c r="F4854" s="1" t="s">
        <v>6827</v>
      </c>
      <c r="G4854" s="2">
        <v>138</v>
      </c>
      <c r="H4854" s="2">
        <v>0</v>
      </c>
      <c r="I4854" s="2">
        <v>0</v>
      </c>
      <c r="J4854" s="2">
        <v>0</v>
      </c>
      <c r="K4854" s="2">
        <v>0</v>
      </c>
      <c r="L4854" s="2">
        <v>0</v>
      </c>
      <c r="M4854" s="2">
        <v>1</v>
      </c>
      <c r="N4854" s="2">
        <v>0</v>
      </c>
      <c r="O4854" s="2">
        <v>0</v>
      </c>
      <c r="P4854" s="2">
        <v>0</v>
      </c>
      <c r="Q4854" s="2">
        <v>0</v>
      </c>
      <c r="R4854" s="2">
        <v>0</v>
      </c>
      <c r="S4854" s="2">
        <v>0</v>
      </c>
      <c r="T4854" s="2">
        <v>0</v>
      </c>
      <c r="U4854" s="2">
        <v>0</v>
      </c>
      <c r="V4854" s="2">
        <v>0</v>
      </c>
      <c r="W4854" s="2">
        <v>0</v>
      </c>
      <c r="X4854" s="2">
        <v>1</v>
      </c>
      <c r="Y4854" s="2">
        <v>27</v>
      </c>
      <c r="Z4854" s="2">
        <v>0</v>
      </c>
      <c r="AA4854" s="11">
        <f t="shared" si="192"/>
        <v>2</v>
      </c>
      <c r="AB4854" s="12" t="b">
        <f t="shared" si="193"/>
        <v>0</v>
      </c>
      <c r="AC4854" s="13">
        <f t="shared" si="191"/>
        <v>0</v>
      </c>
    </row>
    <row r="4855" spans="1:29" outlineLevel="6" x14ac:dyDescent="0.25">
      <c r="A4855" s="1" t="s">
        <v>28</v>
      </c>
      <c r="B4855" s="1" t="s">
        <v>1529</v>
      </c>
      <c r="C4855" s="1" t="s">
        <v>6496</v>
      </c>
      <c r="D4855" s="1"/>
      <c r="E4855" s="1" t="s">
        <v>6771</v>
      </c>
      <c r="F4855" s="1" t="s">
        <v>6772</v>
      </c>
      <c r="G4855" s="2">
        <v>7</v>
      </c>
      <c r="H4855" s="2">
        <v>0</v>
      </c>
      <c r="I4855" s="2">
        <v>0</v>
      </c>
      <c r="J4855" s="2">
        <v>0</v>
      </c>
      <c r="K4855" s="2">
        <v>0</v>
      </c>
      <c r="L4855" s="2">
        <v>0</v>
      </c>
      <c r="M4855" s="2">
        <v>1</v>
      </c>
      <c r="N4855" s="2">
        <v>0</v>
      </c>
      <c r="O4855" s="2">
        <v>0</v>
      </c>
      <c r="P4855" s="2">
        <v>1</v>
      </c>
      <c r="Q4855" s="2">
        <v>0</v>
      </c>
      <c r="R4855" s="2">
        <v>0</v>
      </c>
      <c r="S4855" s="2">
        <v>0</v>
      </c>
      <c r="T4855" s="2">
        <v>0</v>
      </c>
      <c r="U4855" s="2">
        <v>0</v>
      </c>
      <c r="V4855" s="2">
        <v>0</v>
      </c>
      <c r="W4855" s="2">
        <v>0</v>
      </c>
      <c r="X4855" s="2">
        <v>0</v>
      </c>
      <c r="Y4855" s="2">
        <v>0</v>
      </c>
      <c r="Z4855" s="2">
        <v>0</v>
      </c>
      <c r="AA4855" s="11">
        <f t="shared" si="192"/>
        <v>2</v>
      </c>
      <c r="AB4855" s="12" t="b">
        <f t="shared" si="193"/>
        <v>0</v>
      </c>
      <c r="AC4855" s="13">
        <f t="shared" si="191"/>
        <v>0</v>
      </c>
    </row>
    <row r="4856" spans="1:29" outlineLevel="6" x14ac:dyDescent="0.25">
      <c r="A4856" s="1" t="s">
        <v>28</v>
      </c>
      <c r="B4856" s="1" t="s">
        <v>1529</v>
      </c>
      <c r="C4856" s="1" t="s">
        <v>6496</v>
      </c>
      <c r="D4856" s="1"/>
      <c r="E4856" s="1" t="s">
        <v>6777</v>
      </c>
      <c r="F4856" s="1" t="s">
        <v>6778</v>
      </c>
      <c r="G4856" s="2">
        <v>0</v>
      </c>
      <c r="H4856" s="2">
        <v>0</v>
      </c>
      <c r="I4856" s="2">
        <v>0</v>
      </c>
      <c r="J4856" s="2">
        <v>0</v>
      </c>
      <c r="K4856" s="2">
        <v>0</v>
      </c>
      <c r="L4856" s="2">
        <v>0</v>
      </c>
      <c r="M4856" s="2">
        <v>1</v>
      </c>
      <c r="N4856" s="2">
        <v>0</v>
      </c>
      <c r="O4856" s="2">
        <v>0</v>
      </c>
      <c r="P4856" s="2">
        <v>0</v>
      </c>
      <c r="Q4856" s="2">
        <v>0</v>
      </c>
      <c r="R4856" s="2">
        <v>0</v>
      </c>
      <c r="S4856" s="2">
        <v>0</v>
      </c>
      <c r="T4856" s="2">
        <v>0</v>
      </c>
      <c r="U4856" s="2">
        <v>0</v>
      </c>
      <c r="V4856" s="2">
        <v>0</v>
      </c>
      <c r="W4856" s="2">
        <v>0</v>
      </c>
      <c r="X4856" s="2">
        <v>0</v>
      </c>
      <c r="Y4856" s="2">
        <v>0</v>
      </c>
      <c r="Z4856" s="2">
        <v>0</v>
      </c>
      <c r="AA4856" s="11">
        <f t="shared" si="192"/>
        <v>1</v>
      </c>
      <c r="AB4856" s="12" t="b">
        <f t="shared" si="193"/>
        <v>0</v>
      </c>
      <c r="AC4856" s="13">
        <f t="shared" si="191"/>
        <v>0</v>
      </c>
    </row>
    <row r="4857" spans="1:29" outlineLevel="6" x14ac:dyDescent="0.25">
      <c r="A4857" s="1" t="s">
        <v>28</v>
      </c>
      <c r="B4857" s="1" t="s">
        <v>1529</v>
      </c>
      <c r="C4857" s="1" t="s">
        <v>6496</v>
      </c>
      <c r="D4857" s="1"/>
      <c r="E4857" s="1" t="s">
        <v>6799</v>
      </c>
      <c r="F4857" s="1" t="s">
        <v>6800</v>
      </c>
      <c r="G4857" s="2">
        <v>0</v>
      </c>
      <c r="H4857" s="2">
        <v>0</v>
      </c>
      <c r="I4857" s="2">
        <v>0</v>
      </c>
      <c r="J4857" s="2">
        <v>0</v>
      </c>
      <c r="K4857" s="2">
        <v>0</v>
      </c>
      <c r="L4857" s="2">
        <v>0</v>
      </c>
      <c r="M4857" s="2">
        <v>1</v>
      </c>
      <c r="N4857" s="2">
        <v>0</v>
      </c>
      <c r="O4857" s="2">
        <v>0</v>
      </c>
      <c r="P4857" s="2">
        <v>1</v>
      </c>
      <c r="Q4857" s="2">
        <v>0</v>
      </c>
      <c r="R4857" s="2">
        <v>0</v>
      </c>
      <c r="S4857" s="2">
        <v>0</v>
      </c>
      <c r="T4857" s="2">
        <v>0</v>
      </c>
      <c r="U4857" s="2">
        <v>0</v>
      </c>
      <c r="V4857" s="2">
        <v>0</v>
      </c>
      <c r="W4857" s="2">
        <v>0</v>
      </c>
      <c r="X4857" s="2">
        <v>0</v>
      </c>
      <c r="Y4857" s="2">
        <v>0</v>
      </c>
      <c r="Z4857" s="2">
        <v>0</v>
      </c>
      <c r="AA4857" s="11">
        <f t="shared" si="192"/>
        <v>2</v>
      </c>
      <c r="AB4857" s="12" t="b">
        <f t="shared" si="193"/>
        <v>0</v>
      </c>
      <c r="AC4857" s="13">
        <f t="shared" si="191"/>
        <v>0</v>
      </c>
    </row>
    <row r="4858" spans="1:29" outlineLevel="6" x14ac:dyDescent="0.25">
      <c r="A4858" s="1" t="s">
        <v>28</v>
      </c>
      <c r="B4858" s="1" t="s">
        <v>1529</v>
      </c>
      <c r="C4858" s="1" t="s">
        <v>6496</v>
      </c>
      <c r="D4858" s="1"/>
      <c r="E4858" s="1" t="s">
        <v>6781</v>
      </c>
      <c r="F4858" s="1" t="s">
        <v>6782</v>
      </c>
      <c r="G4858" s="2">
        <v>1</v>
      </c>
      <c r="H4858" s="2">
        <v>0</v>
      </c>
      <c r="I4858" s="2">
        <v>0</v>
      </c>
      <c r="J4858" s="2">
        <v>0</v>
      </c>
      <c r="K4858" s="2">
        <v>0</v>
      </c>
      <c r="L4858" s="2">
        <v>0</v>
      </c>
      <c r="M4858" s="2">
        <v>1</v>
      </c>
      <c r="N4858" s="2">
        <v>0</v>
      </c>
      <c r="O4858" s="2">
        <v>0</v>
      </c>
      <c r="P4858" s="2">
        <v>0</v>
      </c>
      <c r="Q4858" s="2">
        <v>0</v>
      </c>
      <c r="R4858" s="2">
        <v>0</v>
      </c>
      <c r="S4858" s="2">
        <v>0</v>
      </c>
      <c r="T4858" s="2">
        <v>0</v>
      </c>
      <c r="U4858" s="2">
        <v>0</v>
      </c>
      <c r="V4858" s="2">
        <v>0</v>
      </c>
      <c r="W4858" s="2">
        <v>0</v>
      </c>
      <c r="X4858" s="2">
        <v>0</v>
      </c>
      <c r="Y4858" s="2">
        <v>0</v>
      </c>
      <c r="Z4858" s="2">
        <v>0</v>
      </c>
      <c r="AA4858" s="11">
        <f t="shared" si="192"/>
        <v>1</v>
      </c>
      <c r="AB4858" s="12" t="b">
        <f t="shared" si="193"/>
        <v>0</v>
      </c>
      <c r="AC4858" s="13">
        <f t="shared" si="191"/>
        <v>0</v>
      </c>
    </row>
    <row r="4859" spans="1:29" outlineLevel="6" x14ac:dyDescent="0.25">
      <c r="A4859" s="1" t="s">
        <v>28</v>
      </c>
      <c r="B4859" s="1" t="s">
        <v>1529</v>
      </c>
      <c r="C4859" s="1" t="s">
        <v>6496</v>
      </c>
      <c r="D4859" s="1"/>
      <c r="E4859" s="1" t="s">
        <v>6803</v>
      </c>
      <c r="F4859" s="1" t="s">
        <v>6804</v>
      </c>
      <c r="G4859" s="2">
        <v>1</v>
      </c>
      <c r="H4859" s="2">
        <v>0</v>
      </c>
      <c r="I4859" s="2">
        <v>0</v>
      </c>
      <c r="J4859" s="2">
        <v>0</v>
      </c>
      <c r="K4859" s="2">
        <v>0</v>
      </c>
      <c r="L4859" s="2">
        <v>0</v>
      </c>
      <c r="M4859" s="2">
        <v>1</v>
      </c>
      <c r="N4859" s="2">
        <v>0</v>
      </c>
      <c r="O4859" s="2">
        <v>0</v>
      </c>
      <c r="P4859" s="2">
        <v>1</v>
      </c>
      <c r="Q4859" s="2">
        <v>0</v>
      </c>
      <c r="R4859" s="2">
        <v>0</v>
      </c>
      <c r="S4859" s="2">
        <v>0</v>
      </c>
      <c r="T4859" s="2">
        <v>0</v>
      </c>
      <c r="U4859" s="2">
        <v>0</v>
      </c>
      <c r="V4859" s="2">
        <v>0</v>
      </c>
      <c r="W4859" s="2">
        <v>0</v>
      </c>
      <c r="X4859" s="2">
        <v>0</v>
      </c>
      <c r="Y4859" s="2">
        <v>0</v>
      </c>
      <c r="Z4859" s="2">
        <v>0</v>
      </c>
      <c r="AA4859" s="11">
        <f t="shared" si="192"/>
        <v>2</v>
      </c>
      <c r="AB4859" s="12" t="b">
        <f t="shared" si="193"/>
        <v>0</v>
      </c>
      <c r="AC4859" s="13">
        <f t="shared" si="191"/>
        <v>0</v>
      </c>
    </row>
    <row r="4860" spans="1:29" outlineLevel="6" x14ac:dyDescent="0.25">
      <c r="A4860" s="1" t="s">
        <v>28</v>
      </c>
      <c r="B4860" s="1" t="s">
        <v>1529</v>
      </c>
      <c r="C4860" s="1" t="s">
        <v>6496</v>
      </c>
      <c r="D4860" s="1"/>
      <c r="E4860" s="1" t="s">
        <v>6783</v>
      </c>
      <c r="F4860" s="1" t="s">
        <v>6784</v>
      </c>
      <c r="G4860" s="2">
        <v>1</v>
      </c>
      <c r="H4860" s="2">
        <v>0</v>
      </c>
      <c r="I4860" s="2">
        <v>0</v>
      </c>
      <c r="J4860" s="2">
        <v>0</v>
      </c>
      <c r="K4860" s="2">
        <v>0</v>
      </c>
      <c r="L4860" s="2">
        <v>0</v>
      </c>
      <c r="M4860" s="2">
        <v>1</v>
      </c>
      <c r="N4860" s="2">
        <v>0</v>
      </c>
      <c r="O4860" s="2">
        <v>0</v>
      </c>
      <c r="P4860" s="2">
        <v>0</v>
      </c>
      <c r="Q4860" s="2">
        <v>0</v>
      </c>
      <c r="R4860" s="2">
        <v>0</v>
      </c>
      <c r="S4860" s="2">
        <v>0</v>
      </c>
      <c r="T4860" s="2">
        <v>0</v>
      </c>
      <c r="U4860" s="2">
        <v>0</v>
      </c>
      <c r="V4860" s="2">
        <v>0</v>
      </c>
      <c r="W4860" s="2">
        <v>0</v>
      </c>
      <c r="X4860" s="2">
        <v>0</v>
      </c>
      <c r="Y4860" s="2">
        <v>0</v>
      </c>
      <c r="Z4860" s="2">
        <v>0</v>
      </c>
      <c r="AA4860" s="11">
        <f t="shared" si="192"/>
        <v>1</v>
      </c>
      <c r="AB4860" s="12" t="b">
        <f t="shared" si="193"/>
        <v>0</v>
      </c>
      <c r="AC4860" s="13">
        <f t="shared" si="191"/>
        <v>0</v>
      </c>
    </row>
    <row r="4861" spans="1:29" outlineLevel="6" x14ac:dyDescent="0.25">
      <c r="A4861" s="1" t="s">
        <v>28</v>
      </c>
      <c r="B4861" s="1" t="s">
        <v>1529</v>
      </c>
      <c r="C4861" s="1" t="s">
        <v>6496</v>
      </c>
      <c r="D4861" s="1"/>
      <c r="E4861" s="1" t="s">
        <v>6785</v>
      </c>
      <c r="F4861" s="1" t="s">
        <v>6786</v>
      </c>
      <c r="G4861" s="2">
        <v>6</v>
      </c>
      <c r="H4861" s="2">
        <v>0</v>
      </c>
      <c r="I4861" s="2">
        <v>0</v>
      </c>
      <c r="J4861" s="2">
        <v>0</v>
      </c>
      <c r="K4861" s="2">
        <v>0</v>
      </c>
      <c r="L4861" s="2">
        <v>0</v>
      </c>
      <c r="M4861" s="2">
        <v>1</v>
      </c>
      <c r="N4861" s="2">
        <v>0</v>
      </c>
      <c r="O4861" s="2">
        <v>0</v>
      </c>
      <c r="P4861" s="2">
        <v>0</v>
      </c>
      <c r="Q4861" s="2">
        <v>0</v>
      </c>
      <c r="R4861" s="2">
        <v>0</v>
      </c>
      <c r="S4861" s="2">
        <v>0</v>
      </c>
      <c r="T4861" s="2">
        <v>0</v>
      </c>
      <c r="U4861" s="2">
        <v>0</v>
      </c>
      <c r="V4861" s="2">
        <v>0</v>
      </c>
      <c r="W4861" s="2">
        <v>0</v>
      </c>
      <c r="X4861" s="2">
        <v>0</v>
      </c>
      <c r="Y4861" s="2">
        <v>0</v>
      </c>
      <c r="Z4861" s="2">
        <v>0</v>
      </c>
      <c r="AA4861" s="11">
        <f t="shared" si="192"/>
        <v>1</v>
      </c>
      <c r="AB4861" s="12" t="b">
        <f t="shared" si="193"/>
        <v>0</v>
      </c>
      <c r="AC4861" s="13">
        <f t="shared" si="191"/>
        <v>0</v>
      </c>
    </row>
    <row r="4862" spans="1:29" outlineLevel="6" x14ac:dyDescent="0.25">
      <c r="A4862" s="1" t="s">
        <v>28</v>
      </c>
      <c r="B4862" s="1" t="s">
        <v>1529</v>
      </c>
      <c r="C4862" s="1" t="s">
        <v>6496</v>
      </c>
      <c r="D4862" s="1"/>
      <c r="E4862" s="1" t="s">
        <v>6779</v>
      </c>
      <c r="F4862" s="1" t="s">
        <v>6780</v>
      </c>
      <c r="G4862" s="2">
        <v>0</v>
      </c>
      <c r="H4862" s="2">
        <v>0</v>
      </c>
      <c r="I4862" s="2">
        <v>0</v>
      </c>
      <c r="J4862" s="2">
        <v>0</v>
      </c>
      <c r="K4862" s="2">
        <v>0</v>
      </c>
      <c r="L4862" s="2">
        <v>0</v>
      </c>
      <c r="M4862" s="2">
        <v>1</v>
      </c>
      <c r="N4862" s="2">
        <v>0</v>
      </c>
      <c r="O4862" s="2">
        <v>0</v>
      </c>
      <c r="P4862" s="2">
        <v>0</v>
      </c>
      <c r="Q4862" s="2">
        <v>0</v>
      </c>
      <c r="R4862" s="2">
        <v>0</v>
      </c>
      <c r="S4862" s="2">
        <v>0</v>
      </c>
      <c r="T4862" s="2">
        <v>0</v>
      </c>
      <c r="U4862" s="2">
        <v>0</v>
      </c>
      <c r="V4862" s="2">
        <v>0</v>
      </c>
      <c r="W4862" s="2">
        <v>0</v>
      </c>
      <c r="X4862" s="2">
        <v>0</v>
      </c>
      <c r="Y4862" s="2">
        <v>0</v>
      </c>
      <c r="Z4862" s="2">
        <v>0</v>
      </c>
      <c r="AA4862" s="11">
        <f t="shared" si="192"/>
        <v>1</v>
      </c>
      <c r="AB4862" s="12" t="b">
        <f t="shared" si="193"/>
        <v>0</v>
      </c>
      <c r="AC4862" s="13">
        <f t="shared" si="191"/>
        <v>0</v>
      </c>
    </row>
    <row r="4863" spans="1:29" outlineLevel="6" x14ac:dyDescent="0.25">
      <c r="A4863" s="1" t="s">
        <v>28</v>
      </c>
      <c r="B4863" s="1" t="s">
        <v>1529</v>
      </c>
      <c r="C4863" s="1" t="s">
        <v>6496</v>
      </c>
      <c r="D4863" s="1"/>
      <c r="E4863" s="1" t="s">
        <v>6751</v>
      </c>
      <c r="F4863" s="1" t="s">
        <v>6752</v>
      </c>
      <c r="G4863" s="2">
        <v>1</v>
      </c>
      <c r="H4863" s="2">
        <v>0</v>
      </c>
      <c r="I4863" s="2">
        <v>0</v>
      </c>
      <c r="J4863" s="2">
        <v>0</v>
      </c>
      <c r="K4863" s="2">
        <v>0</v>
      </c>
      <c r="L4863" s="2">
        <v>0</v>
      </c>
      <c r="M4863" s="2">
        <v>1</v>
      </c>
      <c r="N4863" s="2">
        <v>0</v>
      </c>
      <c r="O4863" s="2">
        <v>0</v>
      </c>
      <c r="P4863" s="2">
        <v>0</v>
      </c>
      <c r="Q4863" s="2">
        <v>0</v>
      </c>
      <c r="R4863" s="2">
        <v>0</v>
      </c>
      <c r="S4863" s="2">
        <v>0</v>
      </c>
      <c r="T4863" s="2">
        <v>0</v>
      </c>
      <c r="U4863" s="2">
        <v>0</v>
      </c>
      <c r="V4863" s="2">
        <v>0</v>
      </c>
      <c r="W4863" s="2">
        <v>0</v>
      </c>
      <c r="X4863" s="2">
        <v>0</v>
      </c>
      <c r="Y4863" s="2">
        <v>0</v>
      </c>
      <c r="Z4863" s="2">
        <v>0</v>
      </c>
      <c r="AA4863" s="11">
        <f t="shared" si="192"/>
        <v>1</v>
      </c>
      <c r="AB4863" s="12" t="b">
        <f t="shared" si="193"/>
        <v>0</v>
      </c>
      <c r="AC4863" s="13">
        <f t="shared" si="191"/>
        <v>0</v>
      </c>
    </row>
    <row r="4864" spans="1:29" outlineLevel="6" x14ac:dyDescent="0.25">
      <c r="A4864" s="1" t="s">
        <v>28</v>
      </c>
      <c r="B4864" s="1" t="s">
        <v>1529</v>
      </c>
      <c r="C4864" s="1" t="s">
        <v>6496</v>
      </c>
      <c r="D4864" s="1"/>
      <c r="E4864" s="1" t="s">
        <v>6747</v>
      </c>
      <c r="F4864" s="1" t="s">
        <v>6748</v>
      </c>
      <c r="G4864" s="2">
        <v>0</v>
      </c>
      <c r="H4864" s="2">
        <v>0</v>
      </c>
      <c r="I4864" s="2">
        <v>0</v>
      </c>
      <c r="J4864" s="2">
        <v>0</v>
      </c>
      <c r="K4864" s="2">
        <v>0</v>
      </c>
      <c r="L4864" s="2">
        <v>0</v>
      </c>
      <c r="M4864" s="2">
        <v>1</v>
      </c>
      <c r="N4864" s="2">
        <v>0</v>
      </c>
      <c r="O4864" s="2">
        <v>0</v>
      </c>
      <c r="P4864" s="2">
        <v>1</v>
      </c>
      <c r="Q4864" s="2">
        <v>0</v>
      </c>
      <c r="R4864" s="2">
        <v>0</v>
      </c>
      <c r="S4864" s="2">
        <v>0</v>
      </c>
      <c r="T4864" s="2">
        <v>0</v>
      </c>
      <c r="U4864" s="2">
        <v>0</v>
      </c>
      <c r="V4864" s="2">
        <v>0</v>
      </c>
      <c r="W4864" s="2">
        <v>0</v>
      </c>
      <c r="X4864" s="2">
        <v>0</v>
      </c>
      <c r="Y4864" s="2">
        <v>0</v>
      </c>
      <c r="Z4864" s="2">
        <v>0</v>
      </c>
      <c r="AA4864" s="11">
        <f t="shared" si="192"/>
        <v>2</v>
      </c>
      <c r="AB4864" s="12" t="b">
        <f t="shared" si="193"/>
        <v>0</v>
      </c>
      <c r="AC4864" s="13">
        <f t="shared" si="191"/>
        <v>0</v>
      </c>
    </row>
    <row r="4865" spans="1:29" outlineLevel="6" x14ac:dyDescent="0.25">
      <c r="A4865" s="1" t="s">
        <v>28</v>
      </c>
      <c r="B4865" s="1" t="s">
        <v>1529</v>
      </c>
      <c r="C4865" s="1" t="s">
        <v>6496</v>
      </c>
      <c r="D4865" s="1"/>
      <c r="E4865" s="1" t="s">
        <v>6805</v>
      </c>
      <c r="F4865" s="1" t="s">
        <v>6806</v>
      </c>
      <c r="G4865" s="2">
        <v>0</v>
      </c>
      <c r="H4865" s="2">
        <v>0</v>
      </c>
      <c r="I4865" s="2">
        <v>0</v>
      </c>
      <c r="J4865" s="2">
        <v>0</v>
      </c>
      <c r="K4865" s="2">
        <v>0</v>
      </c>
      <c r="L4865" s="2">
        <v>0</v>
      </c>
      <c r="M4865" s="2">
        <v>1</v>
      </c>
      <c r="N4865" s="2">
        <v>0</v>
      </c>
      <c r="O4865" s="2">
        <v>0</v>
      </c>
      <c r="P4865" s="2">
        <v>1</v>
      </c>
      <c r="Q4865" s="2">
        <v>0</v>
      </c>
      <c r="R4865" s="2">
        <v>0</v>
      </c>
      <c r="S4865" s="2">
        <v>0</v>
      </c>
      <c r="T4865" s="2">
        <v>0</v>
      </c>
      <c r="U4865" s="2">
        <v>0</v>
      </c>
      <c r="V4865" s="2">
        <v>0</v>
      </c>
      <c r="W4865" s="2">
        <v>0</v>
      </c>
      <c r="X4865" s="2">
        <v>0</v>
      </c>
      <c r="Y4865" s="2">
        <v>0</v>
      </c>
      <c r="Z4865" s="2">
        <v>0</v>
      </c>
      <c r="AA4865" s="11">
        <f t="shared" si="192"/>
        <v>2</v>
      </c>
      <c r="AB4865" s="12" t="b">
        <f t="shared" si="193"/>
        <v>0</v>
      </c>
      <c r="AC4865" s="13">
        <f t="shared" si="191"/>
        <v>0</v>
      </c>
    </row>
    <row r="4866" spans="1:29" outlineLevel="6" x14ac:dyDescent="0.25">
      <c r="A4866" s="1" t="s">
        <v>28</v>
      </c>
      <c r="B4866" s="1" t="s">
        <v>1529</v>
      </c>
      <c r="C4866" s="1" t="s">
        <v>6496</v>
      </c>
      <c r="D4866" s="1"/>
      <c r="E4866" s="1" t="s">
        <v>6775</v>
      </c>
      <c r="F4866" s="1" t="s">
        <v>6776</v>
      </c>
      <c r="G4866" s="2">
        <v>0</v>
      </c>
      <c r="H4866" s="2">
        <v>0</v>
      </c>
      <c r="I4866" s="2">
        <v>0</v>
      </c>
      <c r="J4866" s="2">
        <v>0</v>
      </c>
      <c r="K4866" s="2">
        <v>0</v>
      </c>
      <c r="L4866" s="2">
        <v>0</v>
      </c>
      <c r="M4866" s="2">
        <v>1</v>
      </c>
      <c r="N4866" s="2">
        <v>0</v>
      </c>
      <c r="O4866" s="2">
        <v>0</v>
      </c>
      <c r="P4866" s="2">
        <v>1</v>
      </c>
      <c r="Q4866" s="2">
        <v>0</v>
      </c>
      <c r="R4866" s="2">
        <v>0</v>
      </c>
      <c r="S4866" s="2">
        <v>0</v>
      </c>
      <c r="T4866" s="2">
        <v>0</v>
      </c>
      <c r="U4866" s="2">
        <v>0</v>
      </c>
      <c r="V4866" s="2">
        <v>0</v>
      </c>
      <c r="W4866" s="2">
        <v>0</v>
      </c>
      <c r="X4866" s="2">
        <v>0</v>
      </c>
      <c r="Y4866" s="2">
        <v>0</v>
      </c>
      <c r="Z4866" s="2">
        <v>0</v>
      </c>
      <c r="AA4866" s="11">
        <f t="shared" si="192"/>
        <v>2</v>
      </c>
      <c r="AB4866" s="12" t="b">
        <f t="shared" si="193"/>
        <v>0</v>
      </c>
      <c r="AC4866" s="13">
        <f t="shared" si="191"/>
        <v>0</v>
      </c>
    </row>
    <row r="4867" spans="1:29" outlineLevel="6" x14ac:dyDescent="0.25">
      <c r="A4867" s="1" t="s">
        <v>28</v>
      </c>
      <c r="B4867" s="1" t="s">
        <v>1529</v>
      </c>
      <c r="C4867" s="1" t="s">
        <v>6496</v>
      </c>
      <c r="D4867" s="1"/>
      <c r="E4867" s="1" t="s">
        <v>6497</v>
      </c>
      <c r="F4867" s="1" t="s">
        <v>6498</v>
      </c>
      <c r="G4867" s="2">
        <v>0</v>
      </c>
      <c r="H4867" s="2">
        <v>0</v>
      </c>
      <c r="I4867" s="2">
        <v>0</v>
      </c>
      <c r="J4867" s="2">
        <v>0</v>
      </c>
      <c r="K4867" s="2">
        <v>0</v>
      </c>
      <c r="L4867" s="2">
        <v>0</v>
      </c>
      <c r="M4867" s="2">
        <v>1</v>
      </c>
      <c r="N4867" s="2">
        <v>0</v>
      </c>
      <c r="O4867" s="2">
        <v>0</v>
      </c>
      <c r="P4867" s="2">
        <v>9</v>
      </c>
      <c r="Q4867" s="2">
        <v>0</v>
      </c>
      <c r="R4867" s="2">
        <v>0</v>
      </c>
      <c r="S4867" s="2">
        <v>0</v>
      </c>
      <c r="T4867" s="2">
        <v>0</v>
      </c>
      <c r="U4867" s="2">
        <v>0</v>
      </c>
      <c r="V4867" s="2">
        <v>0</v>
      </c>
      <c r="W4867" s="2">
        <v>0</v>
      </c>
      <c r="X4867" s="2">
        <v>0</v>
      </c>
      <c r="Y4867" s="2">
        <v>0</v>
      </c>
      <c r="Z4867" s="2">
        <v>0</v>
      </c>
      <c r="AA4867" s="11">
        <f t="shared" si="192"/>
        <v>10</v>
      </c>
      <c r="AB4867" s="12" t="b">
        <f t="shared" si="193"/>
        <v>0</v>
      </c>
      <c r="AC4867" s="13">
        <f t="shared" si="191"/>
        <v>0</v>
      </c>
    </row>
    <row r="4868" spans="1:29" outlineLevel="6" x14ac:dyDescent="0.25">
      <c r="A4868" s="1" t="s">
        <v>28</v>
      </c>
      <c r="B4868" s="1" t="s">
        <v>1529</v>
      </c>
      <c r="C4868" s="1" t="s">
        <v>6496</v>
      </c>
      <c r="D4868" s="1"/>
      <c r="E4868" s="1" t="s">
        <v>6859</v>
      </c>
      <c r="F4868" s="1" t="s">
        <v>6860</v>
      </c>
      <c r="G4868" s="2">
        <v>10</v>
      </c>
      <c r="H4868" s="2">
        <v>0</v>
      </c>
      <c r="I4868" s="2">
        <v>0</v>
      </c>
      <c r="J4868" s="2">
        <v>0</v>
      </c>
      <c r="K4868" s="2">
        <v>0</v>
      </c>
      <c r="L4868" s="2">
        <v>0</v>
      </c>
      <c r="M4868" s="2">
        <v>1</v>
      </c>
      <c r="N4868" s="2">
        <v>0</v>
      </c>
      <c r="O4868" s="2">
        <v>0</v>
      </c>
      <c r="P4868" s="2">
        <v>0</v>
      </c>
      <c r="Q4868" s="2">
        <v>0</v>
      </c>
      <c r="R4868" s="2">
        <v>0</v>
      </c>
      <c r="S4868" s="2">
        <v>0</v>
      </c>
      <c r="T4868" s="2">
        <v>0</v>
      </c>
      <c r="U4868" s="2">
        <v>0</v>
      </c>
      <c r="V4868" s="2">
        <v>0</v>
      </c>
      <c r="W4868" s="2">
        <v>0</v>
      </c>
      <c r="X4868" s="2">
        <v>0</v>
      </c>
      <c r="Y4868" s="2">
        <v>0</v>
      </c>
      <c r="Z4868" s="2">
        <v>0</v>
      </c>
      <c r="AA4868" s="11">
        <f t="shared" si="192"/>
        <v>1</v>
      </c>
      <c r="AB4868" s="12" t="b">
        <f t="shared" si="193"/>
        <v>0</v>
      </c>
      <c r="AC4868" s="13">
        <f t="shared" si="191"/>
        <v>0</v>
      </c>
    </row>
    <row r="4869" spans="1:29" outlineLevel="6" x14ac:dyDescent="0.25">
      <c r="A4869" s="1" t="s">
        <v>28</v>
      </c>
      <c r="B4869" s="1" t="s">
        <v>1529</v>
      </c>
      <c r="C4869" s="1" t="s">
        <v>6496</v>
      </c>
      <c r="D4869" s="1"/>
      <c r="E4869" s="1" t="s">
        <v>6807</v>
      </c>
      <c r="F4869" s="1" t="s">
        <v>6808</v>
      </c>
      <c r="G4869" s="2">
        <v>5</v>
      </c>
      <c r="H4869" s="2">
        <v>0</v>
      </c>
      <c r="I4869" s="2">
        <v>0</v>
      </c>
      <c r="J4869" s="2">
        <v>0</v>
      </c>
      <c r="K4869" s="2">
        <v>0</v>
      </c>
      <c r="L4869" s="2">
        <v>0</v>
      </c>
      <c r="M4869" s="2">
        <v>1</v>
      </c>
      <c r="N4869" s="2">
        <v>0</v>
      </c>
      <c r="O4869" s="2">
        <v>0</v>
      </c>
      <c r="P4869" s="2">
        <v>1</v>
      </c>
      <c r="Q4869" s="2">
        <v>0</v>
      </c>
      <c r="R4869" s="2">
        <v>0</v>
      </c>
      <c r="S4869" s="2">
        <v>0</v>
      </c>
      <c r="T4869" s="2">
        <v>0</v>
      </c>
      <c r="U4869" s="2">
        <v>0</v>
      </c>
      <c r="V4869" s="2">
        <v>0</v>
      </c>
      <c r="W4869" s="2">
        <v>0</v>
      </c>
      <c r="X4869" s="2">
        <v>0</v>
      </c>
      <c r="Y4869" s="2">
        <v>0</v>
      </c>
      <c r="Z4869" s="2">
        <v>0</v>
      </c>
      <c r="AA4869" s="11">
        <f t="shared" si="192"/>
        <v>2</v>
      </c>
      <c r="AB4869" s="12" t="b">
        <f t="shared" si="193"/>
        <v>0</v>
      </c>
      <c r="AC4869" s="13">
        <f t="shared" si="191"/>
        <v>0</v>
      </c>
    </row>
    <row r="4870" spans="1:29" outlineLevel="6" x14ac:dyDescent="0.25">
      <c r="A4870" s="1" t="s">
        <v>28</v>
      </c>
      <c r="B4870" s="1" t="s">
        <v>1529</v>
      </c>
      <c r="C4870" s="1" t="s">
        <v>6496</v>
      </c>
      <c r="D4870" s="1"/>
      <c r="E4870" s="1" t="s">
        <v>6797</v>
      </c>
      <c r="F4870" s="1" t="s">
        <v>6798</v>
      </c>
      <c r="G4870" s="2">
        <v>0</v>
      </c>
      <c r="H4870" s="2">
        <v>0</v>
      </c>
      <c r="I4870" s="2">
        <v>0</v>
      </c>
      <c r="J4870" s="2">
        <v>0</v>
      </c>
      <c r="K4870" s="2">
        <v>0</v>
      </c>
      <c r="L4870" s="2">
        <v>0</v>
      </c>
      <c r="M4870" s="2">
        <v>1</v>
      </c>
      <c r="N4870" s="2">
        <v>0</v>
      </c>
      <c r="O4870" s="2">
        <v>0</v>
      </c>
      <c r="P4870" s="2">
        <v>1</v>
      </c>
      <c r="Q4870" s="2">
        <v>0</v>
      </c>
      <c r="R4870" s="2">
        <v>0</v>
      </c>
      <c r="S4870" s="2">
        <v>0</v>
      </c>
      <c r="T4870" s="2">
        <v>0</v>
      </c>
      <c r="U4870" s="2">
        <v>0</v>
      </c>
      <c r="V4870" s="2">
        <v>0</v>
      </c>
      <c r="W4870" s="2">
        <v>0</v>
      </c>
      <c r="X4870" s="2">
        <v>0</v>
      </c>
      <c r="Y4870" s="2">
        <v>0</v>
      </c>
      <c r="Z4870" s="2">
        <v>0</v>
      </c>
      <c r="AA4870" s="11">
        <f t="shared" si="192"/>
        <v>2</v>
      </c>
      <c r="AB4870" s="12" t="b">
        <f t="shared" si="193"/>
        <v>0</v>
      </c>
      <c r="AC4870" s="13">
        <f t="shared" si="191"/>
        <v>0</v>
      </c>
    </row>
    <row r="4871" spans="1:29" outlineLevel="6" x14ac:dyDescent="0.25">
      <c r="A4871" s="1" t="s">
        <v>28</v>
      </c>
      <c r="B4871" s="1" t="s">
        <v>1529</v>
      </c>
      <c r="C4871" s="1" t="s">
        <v>6496</v>
      </c>
      <c r="D4871" s="1"/>
      <c r="E4871" s="1" t="s">
        <v>6761</v>
      </c>
      <c r="F4871" s="1" t="s">
        <v>6762</v>
      </c>
      <c r="G4871" s="2">
        <v>0</v>
      </c>
      <c r="H4871" s="2">
        <v>0</v>
      </c>
      <c r="I4871" s="2">
        <v>0</v>
      </c>
      <c r="J4871" s="2">
        <v>0</v>
      </c>
      <c r="K4871" s="2">
        <v>0</v>
      </c>
      <c r="L4871" s="2">
        <v>0</v>
      </c>
      <c r="M4871" s="2">
        <v>1</v>
      </c>
      <c r="N4871" s="2">
        <v>0</v>
      </c>
      <c r="O4871" s="2">
        <v>0</v>
      </c>
      <c r="P4871" s="2">
        <v>0</v>
      </c>
      <c r="Q4871" s="2">
        <v>0</v>
      </c>
      <c r="R4871" s="2">
        <v>0</v>
      </c>
      <c r="S4871" s="2">
        <v>0</v>
      </c>
      <c r="T4871" s="2">
        <v>0</v>
      </c>
      <c r="U4871" s="2">
        <v>0</v>
      </c>
      <c r="V4871" s="2">
        <v>0</v>
      </c>
      <c r="W4871" s="2">
        <v>0</v>
      </c>
      <c r="X4871" s="2">
        <v>0</v>
      </c>
      <c r="Y4871" s="2">
        <v>0</v>
      </c>
      <c r="Z4871" s="2">
        <v>0</v>
      </c>
      <c r="AA4871" s="11">
        <f t="shared" si="192"/>
        <v>1</v>
      </c>
      <c r="AB4871" s="12" t="b">
        <f t="shared" si="193"/>
        <v>0</v>
      </c>
      <c r="AC4871" s="13">
        <f t="shared" si="191"/>
        <v>0</v>
      </c>
    </row>
    <row r="4872" spans="1:29" outlineLevel="6" x14ac:dyDescent="0.25">
      <c r="A4872" s="1" t="s">
        <v>28</v>
      </c>
      <c r="B4872" s="1" t="s">
        <v>1529</v>
      </c>
      <c r="C4872" s="1" t="s">
        <v>6496</v>
      </c>
      <c r="D4872" s="1"/>
      <c r="E4872" s="1" t="s">
        <v>6791</v>
      </c>
      <c r="F4872" s="1" t="s">
        <v>6792</v>
      </c>
      <c r="G4872" s="2">
        <v>0</v>
      </c>
      <c r="H4872" s="2">
        <v>0</v>
      </c>
      <c r="I4872" s="2">
        <v>0</v>
      </c>
      <c r="J4872" s="2">
        <v>0</v>
      </c>
      <c r="K4872" s="2">
        <v>0</v>
      </c>
      <c r="L4872" s="2">
        <v>0</v>
      </c>
      <c r="M4872" s="2">
        <v>1</v>
      </c>
      <c r="N4872" s="2">
        <v>0</v>
      </c>
      <c r="O4872" s="2">
        <v>0</v>
      </c>
      <c r="P4872" s="2">
        <v>0</v>
      </c>
      <c r="Q4872" s="2">
        <v>0</v>
      </c>
      <c r="R4872" s="2">
        <v>0</v>
      </c>
      <c r="S4872" s="2">
        <v>0</v>
      </c>
      <c r="T4872" s="2">
        <v>0</v>
      </c>
      <c r="U4872" s="2">
        <v>0</v>
      </c>
      <c r="V4872" s="2">
        <v>0</v>
      </c>
      <c r="W4872" s="2">
        <v>0</v>
      </c>
      <c r="X4872" s="2">
        <v>0</v>
      </c>
      <c r="Y4872" s="2">
        <v>0</v>
      </c>
      <c r="Z4872" s="2">
        <v>0</v>
      </c>
      <c r="AA4872" s="11">
        <f t="shared" si="192"/>
        <v>1</v>
      </c>
      <c r="AB4872" s="12" t="b">
        <f t="shared" si="193"/>
        <v>0</v>
      </c>
      <c r="AC4872" s="13">
        <f t="shared" si="191"/>
        <v>0</v>
      </c>
    </row>
    <row r="4873" spans="1:29" outlineLevel="6" x14ac:dyDescent="0.25">
      <c r="A4873" s="1" t="s">
        <v>28</v>
      </c>
      <c r="B4873" s="1" t="s">
        <v>1529</v>
      </c>
      <c r="C4873" s="1" t="s">
        <v>6496</v>
      </c>
      <c r="D4873" s="1"/>
      <c r="E4873" s="1" t="s">
        <v>6801</v>
      </c>
      <c r="F4873" s="1" t="s">
        <v>6802</v>
      </c>
      <c r="G4873" s="2">
        <v>0</v>
      </c>
      <c r="H4873" s="2">
        <v>0</v>
      </c>
      <c r="I4873" s="2">
        <v>0</v>
      </c>
      <c r="J4873" s="2">
        <v>0</v>
      </c>
      <c r="K4873" s="2">
        <v>0</v>
      </c>
      <c r="L4873" s="2">
        <v>0</v>
      </c>
      <c r="M4873" s="2">
        <v>1</v>
      </c>
      <c r="N4873" s="2">
        <v>0</v>
      </c>
      <c r="O4873" s="2">
        <v>0</v>
      </c>
      <c r="P4873" s="2">
        <v>1</v>
      </c>
      <c r="Q4873" s="2">
        <v>0</v>
      </c>
      <c r="R4873" s="2">
        <v>0</v>
      </c>
      <c r="S4873" s="2">
        <v>0</v>
      </c>
      <c r="T4873" s="2">
        <v>0</v>
      </c>
      <c r="U4873" s="2">
        <v>0</v>
      </c>
      <c r="V4873" s="2">
        <v>0</v>
      </c>
      <c r="W4873" s="2">
        <v>0</v>
      </c>
      <c r="X4873" s="2">
        <v>0</v>
      </c>
      <c r="Y4873" s="2">
        <v>0</v>
      </c>
      <c r="Z4873" s="2">
        <v>0</v>
      </c>
      <c r="AA4873" s="11">
        <f t="shared" si="192"/>
        <v>2</v>
      </c>
      <c r="AB4873" s="12" t="b">
        <f t="shared" si="193"/>
        <v>0</v>
      </c>
      <c r="AC4873" s="13">
        <f t="shared" si="191"/>
        <v>0</v>
      </c>
    </row>
    <row r="4874" spans="1:29" outlineLevel="6" x14ac:dyDescent="0.25">
      <c r="A4874" s="1" t="s">
        <v>28</v>
      </c>
      <c r="B4874" s="1" t="s">
        <v>1529</v>
      </c>
      <c r="C4874" s="1" t="s">
        <v>6496</v>
      </c>
      <c r="D4874" s="1"/>
      <c r="E4874" s="1" t="s">
        <v>6749</v>
      </c>
      <c r="F4874" s="1" t="s">
        <v>6750</v>
      </c>
      <c r="G4874" s="2">
        <v>1</v>
      </c>
      <c r="H4874" s="2">
        <v>0</v>
      </c>
      <c r="I4874" s="2">
        <v>0</v>
      </c>
      <c r="J4874" s="2">
        <v>0</v>
      </c>
      <c r="K4874" s="2">
        <v>0</v>
      </c>
      <c r="L4874" s="2">
        <v>0</v>
      </c>
      <c r="M4874" s="2">
        <v>1</v>
      </c>
      <c r="N4874" s="2">
        <v>0</v>
      </c>
      <c r="O4874" s="2">
        <v>0</v>
      </c>
      <c r="P4874" s="2">
        <v>1</v>
      </c>
      <c r="Q4874" s="2">
        <v>0</v>
      </c>
      <c r="R4874" s="2">
        <v>0</v>
      </c>
      <c r="S4874" s="2">
        <v>0</v>
      </c>
      <c r="T4874" s="2">
        <v>0</v>
      </c>
      <c r="U4874" s="2">
        <v>0</v>
      </c>
      <c r="V4874" s="2">
        <v>0</v>
      </c>
      <c r="W4874" s="2">
        <v>0</v>
      </c>
      <c r="X4874" s="2">
        <v>0</v>
      </c>
      <c r="Y4874" s="2">
        <v>0</v>
      </c>
      <c r="Z4874" s="2">
        <v>0</v>
      </c>
      <c r="AA4874" s="11">
        <f t="shared" si="192"/>
        <v>2</v>
      </c>
      <c r="AB4874" s="12" t="b">
        <f t="shared" si="193"/>
        <v>0</v>
      </c>
      <c r="AC4874" s="13">
        <f t="shared" si="191"/>
        <v>0</v>
      </c>
    </row>
    <row r="4875" spans="1:29" outlineLevel="6" x14ac:dyDescent="0.25">
      <c r="A4875" s="1" t="s">
        <v>28</v>
      </c>
      <c r="B4875" s="1" t="s">
        <v>1529</v>
      </c>
      <c r="C4875" s="1" t="s">
        <v>6496</v>
      </c>
      <c r="D4875" s="1"/>
      <c r="E4875" s="1" t="s">
        <v>6753</v>
      </c>
      <c r="F4875" s="1" t="s">
        <v>6754</v>
      </c>
      <c r="G4875" s="2">
        <v>0</v>
      </c>
      <c r="H4875" s="2">
        <v>0</v>
      </c>
      <c r="I4875" s="2">
        <v>0</v>
      </c>
      <c r="J4875" s="2">
        <v>0</v>
      </c>
      <c r="K4875" s="2">
        <v>0</v>
      </c>
      <c r="L4875" s="2">
        <v>0</v>
      </c>
      <c r="M4875" s="2">
        <v>1</v>
      </c>
      <c r="N4875" s="2">
        <v>0</v>
      </c>
      <c r="O4875" s="2">
        <v>0</v>
      </c>
      <c r="P4875" s="2">
        <v>0</v>
      </c>
      <c r="Q4875" s="2">
        <v>0</v>
      </c>
      <c r="R4875" s="2">
        <v>0</v>
      </c>
      <c r="S4875" s="2">
        <v>0</v>
      </c>
      <c r="T4875" s="2">
        <v>0</v>
      </c>
      <c r="U4875" s="2">
        <v>0</v>
      </c>
      <c r="V4875" s="2">
        <v>0</v>
      </c>
      <c r="W4875" s="2">
        <v>0</v>
      </c>
      <c r="X4875" s="2">
        <v>0</v>
      </c>
      <c r="Y4875" s="2">
        <v>0</v>
      </c>
      <c r="Z4875" s="2">
        <v>0</v>
      </c>
      <c r="AA4875" s="11">
        <f t="shared" si="192"/>
        <v>1</v>
      </c>
      <c r="AB4875" s="12" t="b">
        <f t="shared" si="193"/>
        <v>0</v>
      </c>
      <c r="AC4875" s="13">
        <f t="shared" si="191"/>
        <v>0</v>
      </c>
    </row>
    <row r="4876" spans="1:29" outlineLevel="6" x14ac:dyDescent="0.25">
      <c r="A4876" s="1" t="s">
        <v>28</v>
      </c>
      <c r="B4876" s="1" t="s">
        <v>1529</v>
      </c>
      <c r="C4876" s="1" t="s">
        <v>6496</v>
      </c>
      <c r="D4876" s="1"/>
      <c r="E4876" s="1" t="s">
        <v>6645</v>
      </c>
      <c r="F4876" s="1" t="s">
        <v>6646</v>
      </c>
      <c r="G4876" s="2">
        <v>4</v>
      </c>
      <c r="H4876" s="2">
        <v>0</v>
      </c>
      <c r="I4876" s="2">
        <v>0</v>
      </c>
      <c r="J4876" s="2">
        <v>0</v>
      </c>
      <c r="K4876" s="2">
        <v>0</v>
      </c>
      <c r="L4876" s="2">
        <v>0</v>
      </c>
      <c r="M4876" s="2">
        <v>1</v>
      </c>
      <c r="N4876" s="2">
        <v>0</v>
      </c>
      <c r="O4876" s="2">
        <v>0</v>
      </c>
      <c r="P4876" s="2">
        <v>0</v>
      </c>
      <c r="Q4876" s="2">
        <v>0</v>
      </c>
      <c r="R4876" s="2">
        <v>0</v>
      </c>
      <c r="S4876" s="2">
        <v>0</v>
      </c>
      <c r="T4876" s="2">
        <v>0</v>
      </c>
      <c r="U4876" s="2">
        <v>0</v>
      </c>
      <c r="V4876" s="2">
        <v>0</v>
      </c>
      <c r="W4876" s="2">
        <v>0</v>
      </c>
      <c r="X4876" s="2">
        <v>0</v>
      </c>
      <c r="Y4876" s="2">
        <v>0</v>
      </c>
      <c r="Z4876" s="2">
        <v>0</v>
      </c>
      <c r="AA4876" s="11">
        <f t="shared" si="192"/>
        <v>1</v>
      </c>
      <c r="AB4876" s="12" t="b">
        <f t="shared" si="193"/>
        <v>0</v>
      </c>
      <c r="AC4876" s="13">
        <f t="shared" si="191"/>
        <v>0</v>
      </c>
    </row>
    <row r="4877" spans="1:29" outlineLevel="6" x14ac:dyDescent="0.25">
      <c r="A4877" s="1" t="s">
        <v>28</v>
      </c>
      <c r="B4877" s="1" t="s">
        <v>1529</v>
      </c>
      <c r="C4877" s="1" t="s">
        <v>6496</v>
      </c>
      <c r="D4877" s="1"/>
      <c r="E4877" s="1" t="s">
        <v>6759</v>
      </c>
      <c r="F4877" s="1" t="s">
        <v>6760</v>
      </c>
      <c r="G4877" s="2">
        <v>0</v>
      </c>
      <c r="H4877" s="2">
        <v>0</v>
      </c>
      <c r="I4877" s="2">
        <v>0</v>
      </c>
      <c r="J4877" s="2">
        <v>0</v>
      </c>
      <c r="K4877" s="2">
        <v>0</v>
      </c>
      <c r="L4877" s="2">
        <v>0</v>
      </c>
      <c r="M4877" s="2">
        <v>1</v>
      </c>
      <c r="N4877" s="2">
        <v>0</v>
      </c>
      <c r="O4877" s="2">
        <v>0</v>
      </c>
      <c r="P4877" s="2">
        <v>1</v>
      </c>
      <c r="Q4877" s="2">
        <v>0</v>
      </c>
      <c r="R4877" s="2">
        <v>0</v>
      </c>
      <c r="S4877" s="2">
        <v>0</v>
      </c>
      <c r="T4877" s="2">
        <v>0</v>
      </c>
      <c r="U4877" s="2">
        <v>0</v>
      </c>
      <c r="V4877" s="2">
        <v>0</v>
      </c>
      <c r="W4877" s="2">
        <v>0</v>
      </c>
      <c r="X4877" s="2">
        <v>0</v>
      </c>
      <c r="Y4877" s="2">
        <v>0</v>
      </c>
      <c r="Z4877" s="2">
        <v>0</v>
      </c>
      <c r="AA4877" s="11">
        <f t="shared" si="192"/>
        <v>2</v>
      </c>
      <c r="AB4877" s="12" t="b">
        <f t="shared" si="193"/>
        <v>0</v>
      </c>
      <c r="AC4877" s="13">
        <f t="shared" si="191"/>
        <v>0</v>
      </c>
    </row>
    <row r="4878" spans="1:29" outlineLevel="6" x14ac:dyDescent="0.25">
      <c r="A4878" s="1" t="s">
        <v>28</v>
      </c>
      <c r="B4878" s="1" t="s">
        <v>1529</v>
      </c>
      <c r="C4878" s="1" t="s">
        <v>6496</v>
      </c>
      <c r="D4878" s="1"/>
      <c r="E4878" s="1" t="s">
        <v>6504</v>
      </c>
      <c r="F4878" s="1" t="s">
        <v>6505</v>
      </c>
      <c r="G4878" s="2">
        <v>2</v>
      </c>
      <c r="H4878" s="2">
        <v>0</v>
      </c>
      <c r="I4878" s="2">
        <v>0</v>
      </c>
      <c r="J4878" s="2">
        <v>0</v>
      </c>
      <c r="K4878" s="2">
        <v>0</v>
      </c>
      <c r="L4878" s="2">
        <v>0</v>
      </c>
      <c r="M4878" s="2">
        <v>1</v>
      </c>
      <c r="N4878" s="2">
        <v>0</v>
      </c>
      <c r="O4878" s="2">
        <v>0</v>
      </c>
      <c r="P4878" s="2">
        <v>7</v>
      </c>
      <c r="Q4878" s="2">
        <v>0</v>
      </c>
      <c r="R4878" s="2">
        <v>0</v>
      </c>
      <c r="S4878" s="2">
        <v>0</v>
      </c>
      <c r="T4878" s="2">
        <v>0</v>
      </c>
      <c r="U4878" s="2">
        <v>0</v>
      </c>
      <c r="V4878" s="2">
        <v>0</v>
      </c>
      <c r="W4878" s="2">
        <v>0</v>
      </c>
      <c r="X4878" s="2">
        <v>0</v>
      </c>
      <c r="Y4878" s="2">
        <v>0</v>
      </c>
      <c r="Z4878" s="2">
        <v>0</v>
      </c>
      <c r="AA4878" s="11">
        <f t="shared" si="192"/>
        <v>8</v>
      </c>
      <c r="AB4878" s="12" t="b">
        <f t="shared" si="193"/>
        <v>0</v>
      </c>
      <c r="AC4878" s="13">
        <f t="shared" si="191"/>
        <v>0</v>
      </c>
    </row>
    <row r="4879" spans="1:29" outlineLevel="6" x14ac:dyDescent="0.25">
      <c r="A4879" s="1" t="s">
        <v>28</v>
      </c>
      <c r="B4879" s="1" t="s">
        <v>1529</v>
      </c>
      <c r="C4879" s="1" t="s">
        <v>6496</v>
      </c>
      <c r="D4879" s="1"/>
      <c r="E4879" s="1" t="s">
        <v>6641</v>
      </c>
      <c r="F4879" s="1" t="s">
        <v>6642</v>
      </c>
      <c r="G4879" s="2">
        <v>8</v>
      </c>
      <c r="H4879" s="2">
        <v>0</v>
      </c>
      <c r="I4879" s="2">
        <v>0</v>
      </c>
      <c r="J4879" s="2">
        <v>0</v>
      </c>
      <c r="K4879" s="2">
        <v>0</v>
      </c>
      <c r="L4879" s="2">
        <v>1</v>
      </c>
      <c r="M4879" s="2">
        <v>1</v>
      </c>
      <c r="N4879" s="2">
        <v>0</v>
      </c>
      <c r="O4879" s="2">
        <v>0</v>
      </c>
      <c r="P4879" s="2">
        <v>4</v>
      </c>
      <c r="Q4879" s="2">
        <v>0</v>
      </c>
      <c r="R4879" s="2">
        <v>0</v>
      </c>
      <c r="S4879" s="2">
        <v>0</v>
      </c>
      <c r="T4879" s="2">
        <v>0</v>
      </c>
      <c r="U4879" s="2">
        <v>0</v>
      </c>
      <c r="V4879" s="2">
        <v>0</v>
      </c>
      <c r="W4879" s="2">
        <v>0</v>
      </c>
      <c r="X4879" s="2">
        <v>0</v>
      </c>
      <c r="Y4879" s="2">
        <v>0</v>
      </c>
      <c r="Z4879" s="2">
        <v>0</v>
      </c>
      <c r="AA4879" s="11">
        <f t="shared" si="192"/>
        <v>5</v>
      </c>
      <c r="AB4879" s="12" t="b">
        <f t="shared" si="193"/>
        <v>0</v>
      </c>
      <c r="AC4879" s="13">
        <f t="shared" si="191"/>
        <v>0</v>
      </c>
    </row>
    <row r="4880" spans="1:29" outlineLevel="6" x14ac:dyDescent="0.25">
      <c r="A4880" s="1" t="s">
        <v>28</v>
      </c>
      <c r="B4880" s="1" t="s">
        <v>1529</v>
      </c>
      <c r="C4880" s="1" t="s">
        <v>6496</v>
      </c>
      <c r="D4880" s="1"/>
      <c r="E4880" s="1" t="s">
        <v>6769</v>
      </c>
      <c r="F4880" s="1" t="s">
        <v>6770</v>
      </c>
      <c r="G4880" s="2">
        <v>0</v>
      </c>
      <c r="H4880" s="2">
        <v>0</v>
      </c>
      <c r="I4880" s="2">
        <v>0</v>
      </c>
      <c r="J4880" s="2">
        <v>0</v>
      </c>
      <c r="K4880" s="2">
        <v>0</v>
      </c>
      <c r="L4880" s="2">
        <v>0</v>
      </c>
      <c r="M4880" s="2">
        <v>1</v>
      </c>
      <c r="N4880" s="2">
        <v>0</v>
      </c>
      <c r="O4880" s="2">
        <v>0</v>
      </c>
      <c r="P4880" s="2">
        <v>1</v>
      </c>
      <c r="Q4880" s="2">
        <v>0</v>
      </c>
      <c r="R4880" s="2">
        <v>0</v>
      </c>
      <c r="S4880" s="2">
        <v>0</v>
      </c>
      <c r="T4880" s="2">
        <v>0</v>
      </c>
      <c r="U4880" s="2">
        <v>0</v>
      </c>
      <c r="V4880" s="2">
        <v>0</v>
      </c>
      <c r="W4880" s="2">
        <v>0</v>
      </c>
      <c r="X4880" s="2">
        <v>0</v>
      </c>
      <c r="Y4880" s="2">
        <v>0</v>
      </c>
      <c r="Z4880" s="2">
        <v>0</v>
      </c>
      <c r="AA4880" s="11">
        <f t="shared" si="192"/>
        <v>2</v>
      </c>
      <c r="AB4880" s="12" t="b">
        <f t="shared" si="193"/>
        <v>0</v>
      </c>
      <c r="AC4880" s="13">
        <f t="shared" si="191"/>
        <v>0</v>
      </c>
    </row>
    <row r="4881" spans="1:29" outlineLevel="6" x14ac:dyDescent="0.25">
      <c r="A4881" s="1" t="s">
        <v>28</v>
      </c>
      <c r="B4881" s="1" t="s">
        <v>1529</v>
      </c>
      <c r="C4881" s="1" t="s">
        <v>6496</v>
      </c>
      <c r="D4881" s="1"/>
      <c r="E4881" s="1" t="s">
        <v>6502</v>
      </c>
      <c r="F4881" s="1" t="s">
        <v>6503</v>
      </c>
      <c r="G4881" s="2">
        <v>0</v>
      </c>
      <c r="H4881" s="2">
        <v>0</v>
      </c>
      <c r="I4881" s="2">
        <v>0</v>
      </c>
      <c r="J4881" s="2">
        <v>0</v>
      </c>
      <c r="K4881" s="2">
        <v>0</v>
      </c>
      <c r="L4881" s="2">
        <v>0</v>
      </c>
      <c r="M4881" s="2">
        <v>1</v>
      </c>
      <c r="N4881" s="2">
        <v>0</v>
      </c>
      <c r="O4881" s="2">
        <v>0</v>
      </c>
      <c r="P4881" s="2">
        <v>8</v>
      </c>
      <c r="Q4881" s="2">
        <v>0</v>
      </c>
      <c r="R4881" s="2">
        <v>0</v>
      </c>
      <c r="S4881" s="2">
        <v>0</v>
      </c>
      <c r="T4881" s="2">
        <v>0</v>
      </c>
      <c r="U4881" s="2">
        <v>0</v>
      </c>
      <c r="V4881" s="2">
        <v>0</v>
      </c>
      <c r="W4881" s="2">
        <v>0</v>
      </c>
      <c r="X4881" s="2">
        <v>0</v>
      </c>
      <c r="Y4881" s="2">
        <v>0</v>
      </c>
      <c r="Z4881" s="2">
        <v>0</v>
      </c>
      <c r="AA4881" s="11">
        <f t="shared" si="192"/>
        <v>9</v>
      </c>
      <c r="AB4881" s="12" t="b">
        <f t="shared" si="193"/>
        <v>0</v>
      </c>
      <c r="AC4881" s="13">
        <f t="shared" si="191"/>
        <v>0</v>
      </c>
    </row>
    <row r="4882" spans="1:29" outlineLevel="6" x14ac:dyDescent="0.25">
      <c r="A4882" s="1" t="s">
        <v>28</v>
      </c>
      <c r="B4882" s="1" t="s">
        <v>1529</v>
      </c>
      <c r="C4882" s="1" t="s">
        <v>6496</v>
      </c>
      <c r="D4882" s="1"/>
      <c r="E4882" s="1" t="s">
        <v>6787</v>
      </c>
      <c r="F4882" s="1" t="s">
        <v>6788</v>
      </c>
      <c r="G4882" s="2">
        <v>0</v>
      </c>
      <c r="H4882" s="2">
        <v>0</v>
      </c>
      <c r="I4882" s="2">
        <v>0</v>
      </c>
      <c r="J4882" s="2">
        <v>0</v>
      </c>
      <c r="K4882" s="2">
        <v>0</v>
      </c>
      <c r="L4882" s="2">
        <v>0</v>
      </c>
      <c r="M4882" s="2">
        <v>1</v>
      </c>
      <c r="N4882" s="2">
        <v>0</v>
      </c>
      <c r="O4882" s="2">
        <v>0</v>
      </c>
      <c r="P4882" s="2">
        <v>0</v>
      </c>
      <c r="Q4882" s="2">
        <v>0</v>
      </c>
      <c r="R4882" s="2">
        <v>0</v>
      </c>
      <c r="S4882" s="2">
        <v>0</v>
      </c>
      <c r="T4882" s="2">
        <v>0</v>
      </c>
      <c r="U4882" s="2">
        <v>0</v>
      </c>
      <c r="V4882" s="2">
        <v>0</v>
      </c>
      <c r="W4882" s="2">
        <v>0</v>
      </c>
      <c r="X4882" s="2">
        <v>0</v>
      </c>
      <c r="Y4882" s="2">
        <v>0</v>
      </c>
      <c r="Z4882" s="2">
        <v>0</v>
      </c>
      <c r="AA4882" s="11">
        <f t="shared" si="192"/>
        <v>1</v>
      </c>
      <c r="AB4882" s="12" t="b">
        <f t="shared" si="193"/>
        <v>0</v>
      </c>
      <c r="AC4882" s="13">
        <f t="shared" si="191"/>
        <v>0</v>
      </c>
    </row>
    <row r="4883" spans="1:29" outlineLevel="6" x14ac:dyDescent="0.25">
      <c r="A4883" s="1" t="s">
        <v>28</v>
      </c>
      <c r="B4883" s="1" t="s">
        <v>1529</v>
      </c>
      <c r="C4883" s="1" t="s">
        <v>6496</v>
      </c>
      <c r="D4883" s="1"/>
      <c r="E4883" s="1" t="s">
        <v>6773</v>
      </c>
      <c r="F4883" s="1" t="s">
        <v>6774</v>
      </c>
      <c r="G4883" s="2">
        <v>1</v>
      </c>
      <c r="H4883" s="2">
        <v>0</v>
      </c>
      <c r="I4883" s="2">
        <v>0</v>
      </c>
      <c r="J4883" s="2">
        <v>0</v>
      </c>
      <c r="K4883" s="2">
        <v>0</v>
      </c>
      <c r="L4883" s="2">
        <v>0</v>
      </c>
      <c r="M4883" s="2">
        <v>1</v>
      </c>
      <c r="N4883" s="2">
        <v>0</v>
      </c>
      <c r="O4883" s="2">
        <v>0</v>
      </c>
      <c r="P4883" s="2">
        <v>1</v>
      </c>
      <c r="Q4883" s="2">
        <v>0</v>
      </c>
      <c r="R4883" s="2">
        <v>0</v>
      </c>
      <c r="S4883" s="2">
        <v>0</v>
      </c>
      <c r="T4883" s="2">
        <v>0</v>
      </c>
      <c r="U4883" s="2">
        <v>0</v>
      </c>
      <c r="V4883" s="2">
        <v>0</v>
      </c>
      <c r="W4883" s="2">
        <v>0</v>
      </c>
      <c r="X4883" s="2">
        <v>0</v>
      </c>
      <c r="Y4883" s="2">
        <v>0</v>
      </c>
      <c r="Z4883" s="2">
        <v>0</v>
      </c>
      <c r="AA4883" s="11">
        <f t="shared" si="192"/>
        <v>2</v>
      </c>
      <c r="AB4883" s="12" t="b">
        <f t="shared" si="193"/>
        <v>0</v>
      </c>
      <c r="AC4883" s="13">
        <f t="shared" si="191"/>
        <v>0</v>
      </c>
    </row>
    <row r="4884" spans="1:29" outlineLevel="6" x14ac:dyDescent="0.25">
      <c r="A4884" s="1" t="s">
        <v>28</v>
      </c>
      <c r="B4884" s="1" t="s">
        <v>1529</v>
      </c>
      <c r="C4884" s="1" t="s">
        <v>6496</v>
      </c>
      <c r="D4884" s="1"/>
      <c r="E4884" s="1" t="s">
        <v>6765</v>
      </c>
      <c r="F4884" s="1" t="s">
        <v>6766</v>
      </c>
      <c r="G4884" s="2">
        <v>0</v>
      </c>
      <c r="H4884" s="2">
        <v>0</v>
      </c>
      <c r="I4884" s="2">
        <v>0</v>
      </c>
      <c r="J4884" s="2">
        <v>0</v>
      </c>
      <c r="K4884" s="2">
        <v>0</v>
      </c>
      <c r="L4884" s="2">
        <v>0</v>
      </c>
      <c r="M4884" s="2">
        <v>1</v>
      </c>
      <c r="N4884" s="2">
        <v>0</v>
      </c>
      <c r="O4884" s="2">
        <v>0</v>
      </c>
      <c r="P4884" s="2">
        <v>1</v>
      </c>
      <c r="Q4884" s="2">
        <v>0</v>
      </c>
      <c r="R4884" s="2">
        <v>0</v>
      </c>
      <c r="S4884" s="2">
        <v>0</v>
      </c>
      <c r="T4884" s="2">
        <v>0</v>
      </c>
      <c r="U4884" s="2">
        <v>0</v>
      </c>
      <c r="V4884" s="2">
        <v>0</v>
      </c>
      <c r="W4884" s="2">
        <v>0</v>
      </c>
      <c r="X4884" s="2">
        <v>0</v>
      </c>
      <c r="Y4884" s="2">
        <v>0</v>
      </c>
      <c r="Z4884" s="2">
        <v>0</v>
      </c>
      <c r="AA4884" s="11">
        <f t="shared" si="192"/>
        <v>2</v>
      </c>
      <c r="AB4884" s="12" t="b">
        <f t="shared" si="193"/>
        <v>0</v>
      </c>
      <c r="AC4884" s="13">
        <f t="shared" si="191"/>
        <v>0</v>
      </c>
    </row>
    <row r="4885" spans="1:29" outlineLevel="6" x14ac:dyDescent="0.25">
      <c r="A4885" s="1" t="s">
        <v>28</v>
      </c>
      <c r="B4885" s="1" t="s">
        <v>1529</v>
      </c>
      <c r="C4885" s="1" t="s">
        <v>6496</v>
      </c>
      <c r="D4885" s="1"/>
      <c r="E4885" s="1" t="s">
        <v>6767</v>
      </c>
      <c r="F4885" s="1" t="s">
        <v>6768</v>
      </c>
      <c r="G4885" s="2">
        <v>0</v>
      </c>
      <c r="H4885" s="2">
        <v>0</v>
      </c>
      <c r="I4885" s="2">
        <v>0</v>
      </c>
      <c r="J4885" s="2">
        <v>0</v>
      </c>
      <c r="K4885" s="2">
        <v>0</v>
      </c>
      <c r="L4885" s="2">
        <v>0</v>
      </c>
      <c r="M4885" s="2">
        <v>1</v>
      </c>
      <c r="N4885" s="2">
        <v>0</v>
      </c>
      <c r="O4885" s="2">
        <v>0</v>
      </c>
      <c r="P4885" s="2">
        <v>1</v>
      </c>
      <c r="Q4885" s="2">
        <v>0</v>
      </c>
      <c r="R4885" s="2">
        <v>0</v>
      </c>
      <c r="S4885" s="2">
        <v>0</v>
      </c>
      <c r="T4885" s="2">
        <v>0</v>
      </c>
      <c r="U4885" s="2">
        <v>0</v>
      </c>
      <c r="V4885" s="2">
        <v>0</v>
      </c>
      <c r="W4885" s="2">
        <v>0</v>
      </c>
      <c r="X4885" s="2">
        <v>0</v>
      </c>
      <c r="Y4885" s="2">
        <v>0</v>
      </c>
      <c r="Z4885" s="2">
        <v>0</v>
      </c>
      <c r="AA4885" s="11">
        <f t="shared" si="192"/>
        <v>2</v>
      </c>
      <c r="AB4885" s="12" t="b">
        <f t="shared" si="193"/>
        <v>0</v>
      </c>
      <c r="AC4885" s="13">
        <f t="shared" si="191"/>
        <v>0</v>
      </c>
    </row>
    <row r="4886" spans="1:29" outlineLevel="6" x14ac:dyDescent="0.25">
      <c r="A4886" s="1" t="s">
        <v>28</v>
      </c>
      <c r="B4886" s="1" t="s">
        <v>1529</v>
      </c>
      <c r="C4886" s="1" t="s">
        <v>6496</v>
      </c>
      <c r="D4886" s="1"/>
      <c r="E4886" s="1" t="s">
        <v>6795</v>
      </c>
      <c r="F4886" s="1" t="s">
        <v>6796</v>
      </c>
      <c r="G4886" s="2">
        <v>1</v>
      </c>
      <c r="H4886" s="2">
        <v>0</v>
      </c>
      <c r="I4886" s="2">
        <v>0</v>
      </c>
      <c r="J4886" s="2">
        <v>0</v>
      </c>
      <c r="K4886" s="2">
        <v>0</v>
      </c>
      <c r="L4886" s="2">
        <v>0</v>
      </c>
      <c r="M4886" s="2">
        <v>1</v>
      </c>
      <c r="N4886" s="2">
        <v>0</v>
      </c>
      <c r="O4886" s="2">
        <v>0</v>
      </c>
      <c r="P4886" s="2">
        <v>1</v>
      </c>
      <c r="Q4886" s="2">
        <v>0</v>
      </c>
      <c r="R4886" s="2">
        <v>0</v>
      </c>
      <c r="S4886" s="2">
        <v>0</v>
      </c>
      <c r="T4886" s="2">
        <v>0</v>
      </c>
      <c r="U4886" s="2">
        <v>0</v>
      </c>
      <c r="V4886" s="2">
        <v>0</v>
      </c>
      <c r="W4886" s="2">
        <v>0</v>
      </c>
      <c r="X4886" s="2">
        <v>0</v>
      </c>
      <c r="Y4886" s="2">
        <v>0</v>
      </c>
      <c r="Z4886" s="2">
        <v>0</v>
      </c>
      <c r="AA4886" s="11">
        <f t="shared" si="192"/>
        <v>2</v>
      </c>
      <c r="AB4886" s="12" t="b">
        <f t="shared" si="193"/>
        <v>0</v>
      </c>
      <c r="AC4886" s="13">
        <f t="shared" si="191"/>
        <v>0</v>
      </c>
    </row>
    <row r="4887" spans="1:29" outlineLevel="6" x14ac:dyDescent="0.25">
      <c r="A4887" s="1" t="s">
        <v>28</v>
      </c>
      <c r="B4887" s="1" t="s">
        <v>1529</v>
      </c>
      <c r="C4887" s="1" t="s">
        <v>6496</v>
      </c>
      <c r="D4887" s="1"/>
      <c r="E4887" s="1" t="s">
        <v>6755</v>
      </c>
      <c r="F4887" s="1" t="s">
        <v>6756</v>
      </c>
      <c r="G4887" s="2">
        <v>0</v>
      </c>
      <c r="H4887" s="2">
        <v>0</v>
      </c>
      <c r="I4887" s="2">
        <v>0</v>
      </c>
      <c r="J4887" s="2">
        <v>0</v>
      </c>
      <c r="K4887" s="2">
        <v>0</v>
      </c>
      <c r="L4887" s="2">
        <v>0</v>
      </c>
      <c r="M4887" s="2">
        <v>1</v>
      </c>
      <c r="N4887" s="2">
        <v>0</v>
      </c>
      <c r="O4887" s="2">
        <v>0</v>
      </c>
      <c r="P4887" s="2">
        <v>1</v>
      </c>
      <c r="Q4887" s="2">
        <v>0</v>
      </c>
      <c r="R4887" s="2">
        <v>0</v>
      </c>
      <c r="S4887" s="2">
        <v>0</v>
      </c>
      <c r="T4887" s="2">
        <v>0</v>
      </c>
      <c r="U4887" s="2">
        <v>0</v>
      </c>
      <c r="V4887" s="2">
        <v>0</v>
      </c>
      <c r="W4887" s="2">
        <v>0</v>
      </c>
      <c r="X4887" s="2">
        <v>0</v>
      </c>
      <c r="Y4887" s="2">
        <v>0</v>
      </c>
      <c r="Z4887" s="2">
        <v>0</v>
      </c>
      <c r="AA4887" s="11">
        <f t="shared" si="192"/>
        <v>2</v>
      </c>
      <c r="AB4887" s="12" t="b">
        <f t="shared" si="193"/>
        <v>0</v>
      </c>
      <c r="AC4887" s="13">
        <f t="shared" si="191"/>
        <v>0</v>
      </c>
    </row>
    <row r="4888" spans="1:29" outlineLevel="6" x14ac:dyDescent="0.25">
      <c r="A4888" s="1" t="s">
        <v>28</v>
      </c>
      <c r="B4888" s="1" t="s">
        <v>1529</v>
      </c>
      <c r="C4888" s="1" t="s">
        <v>6496</v>
      </c>
      <c r="D4888" s="1"/>
      <c r="E4888" s="1" t="s">
        <v>6728</v>
      </c>
      <c r="F4888" s="1" t="s">
        <v>6729</v>
      </c>
      <c r="G4888" s="2">
        <v>1</v>
      </c>
      <c r="H4888" s="2">
        <v>0</v>
      </c>
      <c r="I4888" s="2">
        <v>0</v>
      </c>
      <c r="J4888" s="2">
        <v>0</v>
      </c>
      <c r="K4888" s="2">
        <v>0</v>
      </c>
      <c r="L4888" s="2">
        <v>0</v>
      </c>
      <c r="M4888" s="2">
        <v>1</v>
      </c>
      <c r="N4888" s="2">
        <v>0</v>
      </c>
      <c r="O4888" s="2">
        <v>0</v>
      </c>
      <c r="P4888" s="2">
        <v>1</v>
      </c>
      <c r="Q4888" s="2">
        <v>0</v>
      </c>
      <c r="R4888" s="2">
        <v>0</v>
      </c>
      <c r="S4888" s="2">
        <v>0</v>
      </c>
      <c r="T4888" s="2">
        <v>0</v>
      </c>
      <c r="U4888" s="2">
        <v>0</v>
      </c>
      <c r="V4888" s="2">
        <v>0</v>
      </c>
      <c r="W4888" s="2">
        <v>0</v>
      </c>
      <c r="X4888" s="2">
        <v>0</v>
      </c>
      <c r="Y4888" s="2">
        <v>0</v>
      </c>
      <c r="Z4888" s="2">
        <v>0</v>
      </c>
      <c r="AA4888" s="11">
        <f t="shared" si="192"/>
        <v>2</v>
      </c>
      <c r="AB4888" s="12" t="b">
        <f t="shared" si="193"/>
        <v>0</v>
      </c>
      <c r="AC4888" s="13">
        <f t="shared" si="191"/>
        <v>0</v>
      </c>
    </row>
    <row r="4889" spans="1:29" outlineLevel="6" x14ac:dyDescent="0.25">
      <c r="A4889" s="1" t="s">
        <v>28</v>
      </c>
      <c r="B4889" s="1" t="s">
        <v>1529</v>
      </c>
      <c r="C4889" s="1" t="s">
        <v>6496</v>
      </c>
      <c r="D4889" s="1"/>
      <c r="E4889" s="1" t="s">
        <v>6763</v>
      </c>
      <c r="F4889" s="1" t="s">
        <v>6764</v>
      </c>
      <c r="G4889" s="2">
        <v>0</v>
      </c>
      <c r="H4889" s="2">
        <v>0</v>
      </c>
      <c r="I4889" s="2">
        <v>0</v>
      </c>
      <c r="J4889" s="2">
        <v>0</v>
      </c>
      <c r="K4889" s="2">
        <v>0</v>
      </c>
      <c r="L4889" s="2">
        <v>0</v>
      </c>
      <c r="M4889" s="2">
        <v>1</v>
      </c>
      <c r="N4889" s="2">
        <v>0</v>
      </c>
      <c r="O4889" s="2">
        <v>0</v>
      </c>
      <c r="P4889" s="2">
        <v>0</v>
      </c>
      <c r="Q4889" s="2">
        <v>0</v>
      </c>
      <c r="R4889" s="2">
        <v>0</v>
      </c>
      <c r="S4889" s="2">
        <v>0</v>
      </c>
      <c r="T4889" s="2">
        <v>0</v>
      </c>
      <c r="U4889" s="2">
        <v>0</v>
      </c>
      <c r="V4889" s="2">
        <v>0</v>
      </c>
      <c r="W4889" s="2">
        <v>0</v>
      </c>
      <c r="X4889" s="2">
        <v>0</v>
      </c>
      <c r="Y4889" s="2">
        <v>0</v>
      </c>
      <c r="Z4889" s="2">
        <v>0</v>
      </c>
      <c r="AA4889" s="11">
        <f t="shared" si="192"/>
        <v>1</v>
      </c>
      <c r="AB4889" s="12" t="b">
        <f t="shared" si="193"/>
        <v>0</v>
      </c>
      <c r="AC4889" s="13">
        <f t="shared" si="191"/>
        <v>0</v>
      </c>
    </row>
    <row r="4890" spans="1:29" outlineLevel="6" x14ac:dyDescent="0.25">
      <c r="A4890" s="1" t="s">
        <v>28</v>
      </c>
      <c r="B4890" s="1" t="s">
        <v>1529</v>
      </c>
      <c r="C4890" s="1" t="s">
        <v>6496</v>
      </c>
      <c r="D4890" s="1"/>
      <c r="E4890" s="1" t="s">
        <v>6757</v>
      </c>
      <c r="F4890" s="1" t="s">
        <v>6758</v>
      </c>
      <c r="G4890" s="2">
        <v>0</v>
      </c>
      <c r="H4890" s="2">
        <v>0</v>
      </c>
      <c r="I4890" s="2">
        <v>0</v>
      </c>
      <c r="J4890" s="2">
        <v>0</v>
      </c>
      <c r="K4890" s="2">
        <v>0</v>
      </c>
      <c r="L4890" s="2">
        <v>0</v>
      </c>
      <c r="M4890" s="2">
        <v>1</v>
      </c>
      <c r="N4890" s="2">
        <v>0</v>
      </c>
      <c r="O4890" s="2">
        <v>0</v>
      </c>
      <c r="P4890" s="2">
        <v>1</v>
      </c>
      <c r="Q4890" s="2">
        <v>0</v>
      </c>
      <c r="R4890" s="2">
        <v>0</v>
      </c>
      <c r="S4890" s="2">
        <v>0</v>
      </c>
      <c r="T4890" s="2">
        <v>0</v>
      </c>
      <c r="U4890" s="2">
        <v>0</v>
      </c>
      <c r="V4890" s="2">
        <v>0</v>
      </c>
      <c r="W4890" s="2">
        <v>0</v>
      </c>
      <c r="X4890" s="2">
        <v>0</v>
      </c>
      <c r="Y4890" s="2">
        <v>0</v>
      </c>
      <c r="Z4890" s="2">
        <v>0</v>
      </c>
      <c r="AA4890" s="11">
        <f t="shared" si="192"/>
        <v>2</v>
      </c>
      <c r="AB4890" s="12" t="b">
        <f t="shared" si="193"/>
        <v>0</v>
      </c>
      <c r="AC4890" s="13">
        <f t="shared" si="191"/>
        <v>0</v>
      </c>
    </row>
    <row r="4891" spans="1:29" outlineLevel="6" x14ac:dyDescent="0.25">
      <c r="A4891" s="1" t="s">
        <v>28</v>
      </c>
      <c r="B4891" s="1" t="s">
        <v>1529</v>
      </c>
      <c r="C4891" s="1" t="s">
        <v>6496</v>
      </c>
      <c r="D4891" s="1"/>
      <c r="E4891" s="1" t="s">
        <v>6789</v>
      </c>
      <c r="F4891" s="1" t="s">
        <v>6790</v>
      </c>
      <c r="G4891" s="2">
        <v>0</v>
      </c>
      <c r="H4891" s="2">
        <v>0</v>
      </c>
      <c r="I4891" s="2">
        <v>0</v>
      </c>
      <c r="J4891" s="2">
        <v>0</v>
      </c>
      <c r="K4891" s="2">
        <v>0</v>
      </c>
      <c r="L4891" s="2">
        <v>0</v>
      </c>
      <c r="M4891" s="2">
        <v>1</v>
      </c>
      <c r="N4891" s="2">
        <v>0</v>
      </c>
      <c r="O4891" s="2">
        <v>0</v>
      </c>
      <c r="P4891" s="2">
        <v>0</v>
      </c>
      <c r="Q4891" s="2">
        <v>0</v>
      </c>
      <c r="R4891" s="2">
        <v>0</v>
      </c>
      <c r="S4891" s="2">
        <v>0</v>
      </c>
      <c r="T4891" s="2">
        <v>0</v>
      </c>
      <c r="U4891" s="2">
        <v>0</v>
      </c>
      <c r="V4891" s="2">
        <v>0</v>
      </c>
      <c r="W4891" s="2">
        <v>0</v>
      </c>
      <c r="X4891" s="2">
        <v>0</v>
      </c>
      <c r="Y4891" s="2">
        <v>0</v>
      </c>
      <c r="Z4891" s="2">
        <v>0</v>
      </c>
      <c r="AA4891" s="11">
        <f t="shared" si="192"/>
        <v>1</v>
      </c>
      <c r="AB4891" s="12" t="b">
        <f t="shared" si="193"/>
        <v>0</v>
      </c>
      <c r="AC4891" s="13">
        <f t="shared" si="191"/>
        <v>0</v>
      </c>
    </row>
    <row r="4892" spans="1:29" outlineLevel="5" x14ac:dyDescent="0.25">
      <c r="A4892" s="1"/>
      <c r="B4892" s="1"/>
      <c r="C4892" s="25" t="s">
        <v>12097</v>
      </c>
      <c r="D4892" s="1"/>
      <c r="E4892" s="1"/>
      <c r="F4892" s="1"/>
      <c r="G4892" s="2">
        <f>SUBTOTAL(1,G4798:G4891)</f>
        <v>34.160493827160494</v>
      </c>
      <c r="H4892" s="2">
        <f>SUBTOTAL(1,H4798:H4891)</f>
        <v>7.407407407407407E-2</v>
      </c>
      <c r="I4892" s="2">
        <f>SUBTOTAL(1,I4798:I4891)</f>
        <v>0.59259259259259256</v>
      </c>
      <c r="J4892" s="2">
        <f>SUBTOTAL(1,J4798:J4891)</f>
        <v>0.51851851851851849</v>
      </c>
      <c r="K4892" s="2">
        <f>SUBTOTAL(1,K4798:K4891)</f>
        <v>0</v>
      </c>
      <c r="L4892" s="2">
        <f>SUBTOTAL(1,L4798:L4891)</f>
        <v>2.4691358024691357E-2</v>
      </c>
      <c r="M4892" s="2">
        <f>SUBTOTAL(1,M4798:M4891)</f>
        <v>1.0123456790123457</v>
      </c>
      <c r="N4892" s="2">
        <f>SUBTOTAL(1,N4798:N4891)</f>
        <v>0</v>
      </c>
      <c r="O4892" s="2">
        <f>SUBTOTAL(1,O4798:O4891)</f>
        <v>0</v>
      </c>
      <c r="P4892" s="2">
        <f>SUBTOTAL(1,P4798:P4891)</f>
        <v>2.9382716049382718</v>
      </c>
      <c r="Q4892" s="2">
        <f>SUBTOTAL(1,Q4798:Q4891)</f>
        <v>0</v>
      </c>
      <c r="R4892" s="2">
        <f>SUBTOTAL(1,R4798:R4891)</f>
        <v>0</v>
      </c>
      <c r="S4892" s="2">
        <f>SUBTOTAL(1,S4798:S4891)</f>
        <v>0</v>
      </c>
      <c r="T4892" s="2">
        <f>SUBTOTAL(1,T4798:T4891)</f>
        <v>0</v>
      </c>
      <c r="U4892" s="2">
        <f>SUBTOTAL(1,U4798:U4891)</f>
        <v>0</v>
      </c>
      <c r="V4892" s="2">
        <f>SUBTOTAL(1,V4798:V4891)</f>
        <v>0</v>
      </c>
      <c r="W4892" s="2">
        <f>SUBTOTAL(1,W4798:W4891)</f>
        <v>0</v>
      </c>
      <c r="X4892" s="2">
        <f>SUBTOTAL(1,X4798:X4891)</f>
        <v>4.9382716049382713E-2</v>
      </c>
      <c r="Y4892" s="2">
        <f>SUBTOTAL(1,Y4798:Y4891)</f>
        <v>1.5925925925925926</v>
      </c>
      <c r="Z4892" s="2">
        <f>SUBTOTAL(1,Z4798:Z4891)</f>
        <v>0</v>
      </c>
      <c r="AA4892" s="11">
        <f>SUBTOTAL(1,AA4798:AA4891)</f>
        <v>4</v>
      </c>
      <c r="AB4892" s="12" t="e">
        <f>SUBTOTAL(1,AB4798:AB4891)</f>
        <v>#DIV/0!</v>
      </c>
      <c r="AC4892" s="13">
        <f>SUBTOTAL(1,AC4798:AC4891)</f>
        <v>0</v>
      </c>
    </row>
    <row r="4893" spans="1:29" outlineLevel="7" x14ac:dyDescent="0.25">
      <c r="A4893" s="1" t="s">
        <v>28</v>
      </c>
      <c r="B4893" s="1" t="s">
        <v>1529</v>
      </c>
      <c r="C4893" s="1" t="s">
        <v>7851</v>
      </c>
      <c r="D4893" s="1" t="s">
        <v>4155</v>
      </c>
      <c r="E4893" s="1" t="s">
        <v>7854</v>
      </c>
      <c r="F4893" s="1" t="s">
        <v>7855</v>
      </c>
      <c r="G4893" s="2">
        <v>102</v>
      </c>
      <c r="H4893" s="2">
        <v>15</v>
      </c>
      <c r="I4893" s="2">
        <v>1</v>
      </c>
      <c r="J4893" s="2">
        <v>0</v>
      </c>
      <c r="K4893" s="2">
        <v>0</v>
      </c>
      <c r="L4893" s="2">
        <v>0</v>
      </c>
      <c r="M4893" s="2">
        <v>1</v>
      </c>
      <c r="N4893" s="2">
        <v>0</v>
      </c>
      <c r="O4893" s="2">
        <v>0</v>
      </c>
      <c r="P4893" s="2">
        <v>26</v>
      </c>
      <c r="Q4893" s="2">
        <v>4</v>
      </c>
      <c r="R4893" s="2">
        <v>0</v>
      </c>
      <c r="S4893" s="2">
        <v>0</v>
      </c>
      <c r="T4893" s="2">
        <v>0</v>
      </c>
      <c r="U4893" s="2">
        <v>0</v>
      </c>
      <c r="V4893" s="2">
        <v>0</v>
      </c>
      <c r="W4893" s="2">
        <v>0</v>
      </c>
      <c r="X4893" s="2">
        <v>0</v>
      </c>
      <c r="Y4893" s="2">
        <v>0</v>
      </c>
      <c r="Z4893" s="2">
        <v>0</v>
      </c>
      <c r="AA4893" s="11">
        <f t="shared" si="192"/>
        <v>31</v>
      </c>
      <c r="AB4893" s="12" t="b">
        <f t="shared" si="193"/>
        <v>0</v>
      </c>
      <c r="AC4893" s="13">
        <f t="shared" si="191"/>
        <v>0</v>
      </c>
    </row>
    <row r="4894" spans="1:29" outlineLevel="6" x14ac:dyDescent="0.25">
      <c r="A4894" s="1"/>
      <c r="B4894" s="1"/>
      <c r="C4894" s="1"/>
      <c r="D4894" s="25" t="s">
        <v>12636</v>
      </c>
      <c r="E4894" s="1"/>
      <c r="F4894" s="1"/>
      <c r="G4894" s="2">
        <f>SUBTOTAL(1,G4893:G4893)</f>
        <v>102</v>
      </c>
      <c r="H4894" s="2">
        <f>SUBTOTAL(1,H4893:H4893)</f>
        <v>15</v>
      </c>
      <c r="I4894" s="2">
        <f>SUBTOTAL(1,I4893:I4893)</f>
        <v>1</v>
      </c>
      <c r="J4894" s="2">
        <f>SUBTOTAL(1,J4893:J4893)</f>
        <v>0</v>
      </c>
      <c r="K4894" s="2">
        <f>SUBTOTAL(1,K4893:K4893)</f>
        <v>0</v>
      </c>
      <c r="L4894" s="2">
        <f>SUBTOTAL(1,L4893:L4893)</f>
        <v>0</v>
      </c>
      <c r="M4894" s="2">
        <f>SUBTOTAL(1,M4893:M4893)</f>
        <v>1</v>
      </c>
      <c r="N4894" s="2">
        <f>SUBTOTAL(1,N4893:N4893)</f>
        <v>0</v>
      </c>
      <c r="O4894" s="2">
        <f>SUBTOTAL(1,O4893:O4893)</f>
        <v>0</v>
      </c>
      <c r="P4894" s="2">
        <f>SUBTOTAL(1,P4893:P4893)</f>
        <v>26</v>
      </c>
      <c r="Q4894" s="2">
        <f>SUBTOTAL(1,Q4893:Q4893)</f>
        <v>4</v>
      </c>
      <c r="R4894" s="2">
        <f>SUBTOTAL(1,R4893:R4893)</f>
        <v>0</v>
      </c>
      <c r="S4894" s="2">
        <f>SUBTOTAL(1,S4893:S4893)</f>
        <v>0</v>
      </c>
      <c r="T4894" s="2">
        <f>SUBTOTAL(1,T4893:T4893)</f>
        <v>0</v>
      </c>
      <c r="U4894" s="2">
        <f>SUBTOTAL(1,U4893:U4893)</f>
        <v>0</v>
      </c>
      <c r="V4894" s="2">
        <f>SUBTOTAL(1,V4893:V4893)</f>
        <v>0</v>
      </c>
      <c r="W4894" s="2">
        <f>SUBTOTAL(1,W4893:W4893)</f>
        <v>0</v>
      </c>
      <c r="X4894" s="2">
        <f>SUBTOTAL(1,X4893:X4893)</f>
        <v>0</v>
      </c>
      <c r="Y4894" s="2">
        <f>SUBTOTAL(1,Y4893:Y4893)</f>
        <v>0</v>
      </c>
      <c r="Z4894" s="2">
        <f>SUBTOTAL(1,Z4893:Z4893)</f>
        <v>0</v>
      </c>
      <c r="AA4894" s="11">
        <f>SUBTOTAL(1,AA4893:AA4893)</f>
        <v>31</v>
      </c>
      <c r="AB4894" s="12" t="e">
        <f>SUBTOTAL(1,AB4893:AB4893)</f>
        <v>#DIV/0!</v>
      </c>
      <c r="AC4894" s="13">
        <f>SUBTOTAL(1,AC4893:AC4893)</f>
        <v>0</v>
      </c>
    </row>
    <row r="4895" spans="1:29" outlineLevel="7" x14ac:dyDescent="0.25">
      <c r="A4895" s="1" t="s">
        <v>28</v>
      </c>
      <c r="B4895" s="1" t="s">
        <v>1529</v>
      </c>
      <c r="C4895" s="1" t="s">
        <v>7851</v>
      </c>
      <c r="D4895" s="1" t="s">
        <v>6625</v>
      </c>
      <c r="E4895" s="1" t="s">
        <v>7872</v>
      </c>
      <c r="F4895" s="1" t="s">
        <v>7873</v>
      </c>
      <c r="G4895" s="2">
        <v>18</v>
      </c>
      <c r="H4895" s="2">
        <v>0</v>
      </c>
      <c r="I4895" s="2">
        <v>0</v>
      </c>
      <c r="J4895" s="2">
        <v>0</v>
      </c>
      <c r="K4895" s="2">
        <v>0</v>
      </c>
      <c r="L4895" s="2">
        <v>0</v>
      </c>
      <c r="M4895" s="2">
        <v>1</v>
      </c>
      <c r="N4895" s="2">
        <v>0</v>
      </c>
      <c r="O4895" s="2">
        <v>0</v>
      </c>
      <c r="P4895" s="2">
        <v>6</v>
      </c>
      <c r="Q4895" s="2">
        <v>0</v>
      </c>
      <c r="R4895" s="2">
        <v>0</v>
      </c>
      <c r="S4895" s="2">
        <v>0</v>
      </c>
      <c r="T4895" s="2">
        <v>0</v>
      </c>
      <c r="U4895" s="2">
        <v>0</v>
      </c>
      <c r="V4895" s="2">
        <v>0</v>
      </c>
      <c r="W4895" s="2">
        <v>0</v>
      </c>
      <c r="X4895" s="2">
        <v>0</v>
      </c>
      <c r="Y4895" s="2">
        <v>0</v>
      </c>
      <c r="Z4895" s="2">
        <v>0</v>
      </c>
      <c r="AA4895" s="11">
        <f t="shared" si="192"/>
        <v>7</v>
      </c>
      <c r="AB4895" s="12" t="b">
        <f t="shared" si="193"/>
        <v>0</v>
      </c>
      <c r="AC4895" s="13">
        <f t="shared" si="191"/>
        <v>0</v>
      </c>
    </row>
    <row r="4896" spans="1:29" outlineLevel="6" x14ac:dyDescent="0.25">
      <c r="A4896" s="1"/>
      <c r="B4896" s="1"/>
      <c r="C4896" s="1"/>
      <c r="D4896" s="25" t="s">
        <v>12661</v>
      </c>
      <c r="E4896" s="1"/>
      <c r="F4896" s="1"/>
      <c r="G4896" s="2">
        <f>SUBTOTAL(1,G4895:G4895)</f>
        <v>18</v>
      </c>
      <c r="H4896" s="2">
        <f>SUBTOTAL(1,H4895:H4895)</f>
        <v>0</v>
      </c>
      <c r="I4896" s="2">
        <f>SUBTOTAL(1,I4895:I4895)</f>
        <v>0</v>
      </c>
      <c r="J4896" s="2">
        <f>SUBTOTAL(1,J4895:J4895)</f>
        <v>0</v>
      </c>
      <c r="K4896" s="2">
        <f>SUBTOTAL(1,K4895:K4895)</f>
        <v>0</v>
      </c>
      <c r="L4896" s="2">
        <f>SUBTOTAL(1,L4895:L4895)</f>
        <v>0</v>
      </c>
      <c r="M4896" s="2">
        <f>SUBTOTAL(1,M4895:M4895)</f>
        <v>1</v>
      </c>
      <c r="N4896" s="2">
        <f>SUBTOTAL(1,N4895:N4895)</f>
        <v>0</v>
      </c>
      <c r="O4896" s="2">
        <f>SUBTOTAL(1,O4895:O4895)</f>
        <v>0</v>
      </c>
      <c r="P4896" s="2">
        <f>SUBTOTAL(1,P4895:P4895)</f>
        <v>6</v>
      </c>
      <c r="Q4896" s="2">
        <f>SUBTOTAL(1,Q4895:Q4895)</f>
        <v>0</v>
      </c>
      <c r="R4896" s="2">
        <f>SUBTOTAL(1,R4895:R4895)</f>
        <v>0</v>
      </c>
      <c r="S4896" s="2">
        <f>SUBTOTAL(1,S4895:S4895)</f>
        <v>0</v>
      </c>
      <c r="T4896" s="2">
        <f>SUBTOTAL(1,T4895:T4895)</f>
        <v>0</v>
      </c>
      <c r="U4896" s="2">
        <f>SUBTOTAL(1,U4895:U4895)</f>
        <v>0</v>
      </c>
      <c r="V4896" s="2">
        <f>SUBTOTAL(1,V4895:V4895)</f>
        <v>0</v>
      </c>
      <c r="W4896" s="2">
        <f>SUBTOTAL(1,W4895:W4895)</f>
        <v>0</v>
      </c>
      <c r="X4896" s="2">
        <f>SUBTOTAL(1,X4895:X4895)</f>
        <v>0</v>
      </c>
      <c r="Y4896" s="2">
        <f>SUBTOTAL(1,Y4895:Y4895)</f>
        <v>0</v>
      </c>
      <c r="Z4896" s="2">
        <f>SUBTOTAL(1,Z4895:Z4895)</f>
        <v>0</v>
      </c>
      <c r="AA4896" s="11">
        <f>SUBTOTAL(1,AA4895:AA4895)</f>
        <v>7</v>
      </c>
      <c r="AB4896" s="12" t="e">
        <f>SUBTOTAL(1,AB4895:AB4895)</f>
        <v>#DIV/0!</v>
      </c>
      <c r="AC4896" s="13">
        <f>SUBTOTAL(1,AC4895:AC4895)</f>
        <v>0</v>
      </c>
    </row>
    <row r="4897" spans="1:29" outlineLevel="6" x14ac:dyDescent="0.25">
      <c r="A4897" s="1" t="s">
        <v>28</v>
      </c>
      <c r="B4897" s="1" t="s">
        <v>1529</v>
      </c>
      <c r="C4897" s="1" t="s">
        <v>7851</v>
      </c>
      <c r="D4897" s="1"/>
      <c r="E4897" s="1" t="s">
        <v>6211</v>
      </c>
      <c r="F4897" s="1" t="s">
        <v>7880</v>
      </c>
      <c r="G4897" s="2">
        <v>11</v>
      </c>
      <c r="H4897" s="2">
        <v>0</v>
      </c>
      <c r="I4897" s="2">
        <v>0</v>
      </c>
      <c r="J4897" s="2">
        <v>0</v>
      </c>
      <c r="K4897" s="2">
        <v>0</v>
      </c>
      <c r="L4897" s="2">
        <v>0</v>
      </c>
      <c r="M4897" s="2">
        <v>1</v>
      </c>
      <c r="N4897" s="2">
        <v>0</v>
      </c>
      <c r="O4897" s="2">
        <v>0</v>
      </c>
      <c r="P4897" s="2">
        <v>0</v>
      </c>
      <c r="Q4897" s="2">
        <v>0</v>
      </c>
      <c r="R4897" s="2">
        <v>0</v>
      </c>
      <c r="S4897" s="2">
        <v>0</v>
      </c>
      <c r="T4897" s="2">
        <v>0</v>
      </c>
      <c r="U4897" s="2">
        <v>0</v>
      </c>
      <c r="V4897" s="2">
        <v>0</v>
      </c>
      <c r="W4897" s="2">
        <v>0</v>
      </c>
      <c r="X4897" s="2">
        <v>0</v>
      </c>
      <c r="Y4897" s="2">
        <v>0</v>
      </c>
      <c r="Z4897" s="2">
        <v>0</v>
      </c>
      <c r="AA4897" s="11">
        <f t="shared" si="192"/>
        <v>1</v>
      </c>
      <c r="AB4897" s="12" t="b">
        <f t="shared" si="193"/>
        <v>0</v>
      </c>
      <c r="AC4897" s="13">
        <f t="shared" si="191"/>
        <v>0</v>
      </c>
    </row>
    <row r="4898" spans="1:29" outlineLevel="6" x14ac:dyDescent="0.25">
      <c r="A4898" s="1" t="s">
        <v>28</v>
      </c>
      <c r="B4898" s="1" t="s">
        <v>1529</v>
      </c>
      <c r="C4898" s="1" t="s">
        <v>7851</v>
      </c>
      <c r="D4898" s="1"/>
      <c r="E4898" s="1" t="s">
        <v>7862</v>
      </c>
      <c r="F4898" s="1" t="s">
        <v>7863</v>
      </c>
      <c r="G4898" s="2">
        <v>16</v>
      </c>
      <c r="H4898" s="2">
        <v>0</v>
      </c>
      <c r="I4898" s="2">
        <v>0</v>
      </c>
      <c r="J4898" s="2">
        <v>0</v>
      </c>
      <c r="K4898" s="2">
        <v>0</v>
      </c>
      <c r="L4898" s="2">
        <v>1</v>
      </c>
      <c r="M4898" s="2">
        <v>1</v>
      </c>
      <c r="N4898" s="2">
        <v>0</v>
      </c>
      <c r="O4898" s="2">
        <v>0</v>
      </c>
      <c r="P4898" s="2">
        <v>8</v>
      </c>
      <c r="Q4898" s="2">
        <v>0</v>
      </c>
      <c r="R4898" s="2">
        <v>0</v>
      </c>
      <c r="S4898" s="2">
        <v>0</v>
      </c>
      <c r="T4898" s="2">
        <v>0</v>
      </c>
      <c r="U4898" s="2">
        <v>0</v>
      </c>
      <c r="V4898" s="2">
        <v>0</v>
      </c>
      <c r="W4898" s="2">
        <v>0</v>
      </c>
      <c r="X4898" s="2">
        <v>0</v>
      </c>
      <c r="Y4898" s="2">
        <v>0</v>
      </c>
      <c r="Z4898" s="2">
        <v>0</v>
      </c>
      <c r="AA4898" s="11">
        <f t="shared" si="192"/>
        <v>9</v>
      </c>
      <c r="AB4898" s="12" t="b">
        <f t="shared" si="193"/>
        <v>0</v>
      </c>
      <c r="AC4898" s="13">
        <f t="shared" si="191"/>
        <v>0</v>
      </c>
    </row>
    <row r="4899" spans="1:29" outlineLevel="6" x14ac:dyDescent="0.25">
      <c r="A4899" s="1" t="s">
        <v>28</v>
      </c>
      <c r="B4899" s="1" t="s">
        <v>1529</v>
      </c>
      <c r="C4899" s="1" t="s">
        <v>7851</v>
      </c>
      <c r="D4899" s="1"/>
      <c r="E4899" s="1" t="s">
        <v>7876</v>
      </c>
      <c r="F4899" s="1" t="s">
        <v>7877</v>
      </c>
      <c r="G4899" s="2">
        <v>39</v>
      </c>
      <c r="H4899" s="2">
        <v>0</v>
      </c>
      <c r="I4899" s="2">
        <v>0</v>
      </c>
      <c r="J4899" s="2">
        <v>0</v>
      </c>
      <c r="K4899" s="2">
        <v>0</v>
      </c>
      <c r="L4899" s="2">
        <v>1</v>
      </c>
      <c r="M4899" s="2">
        <v>1</v>
      </c>
      <c r="N4899" s="2">
        <v>0</v>
      </c>
      <c r="O4899" s="2">
        <v>0</v>
      </c>
      <c r="P4899" s="2">
        <v>5</v>
      </c>
      <c r="Q4899" s="2">
        <v>0</v>
      </c>
      <c r="R4899" s="2">
        <v>0</v>
      </c>
      <c r="S4899" s="2">
        <v>0</v>
      </c>
      <c r="T4899" s="2">
        <v>0</v>
      </c>
      <c r="U4899" s="2">
        <v>0</v>
      </c>
      <c r="V4899" s="2">
        <v>0</v>
      </c>
      <c r="W4899" s="2">
        <v>0</v>
      </c>
      <c r="X4899" s="2">
        <v>0</v>
      </c>
      <c r="Y4899" s="2">
        <v>0</v>
      </c>
      <c r="Z4899" s="2">
        <v>0</v>
      </c>
      <c r="AA4899" s="11">
        <f t="shared" si="192"/>
        <v>6</v>
      </c>
      <c r="AB4899" s="12" t="b">
        <f t="shared" si="193"/>
        <v>0</v>
      </c>
      <c r="AC4899" s="13">
        <f t="shared" si="191"/>
        <v>0</v>
      </c>
    </row>
    <row r="4900" spans="1:29" outlineLevel="6" x14ac:dyDescent="0.25">
      <c r="A4900" s="1" t="s">
        <v>28</v>
      </c>
      <c r="B4900" s="1" t="s">
        <v>1529</v>
      </c>
      <c r="C4900" s="1" t="s">
        <v>7851</v>
      </c>
      <c r="D4900" s="1"/>
      <c r="E4900" s="1" t="s">
        <v>7883</v>
      </c>
      <c r="F4900" s="1" t="s">
        <v>7884</v>
      </c>
      <c r="G4900" s="2">
        <v>28</v>
      </c>
      <c r="H4900" s="2">
        <v>0</v>
      </c>
      <c r="I4900" s="2">
        <v>0</v>
      </c>
      <c r="J4900" s="2">
        <v>0</v>
      </c>
      <c r="K4900" s="2">
        <v>0</v>
      </c>
      <c r="L4900" s="2">
        <v>0</v>
      </c>
      <c r="M4900" s="2">
        <v>1</v>
      </c>
      <c r="N4900" s="2">
        <v>0</v>
      </c>
      <c r="O4900" s="2">
        <v>0</v>
      </c>
      <c r="P4900" s="2">
        <v>2</v>
      </c>
      <c r="Q4900" s="2">
        <v>0</v>
      </c>
      <c r="R4900" s="2">
        <v>0</v>
      </c>
      <c r="S4900" s="2">
        <v>0</v>
      </c>
      <c r="T4900" s="2">
        <v>0</v>
      </c>
      <c r="U4900" s="2">
        <v>0</v>
      </c>
      <c r="V4900" s="2">
        <v>0</v>
      </c>
      <c r="W4900" s="2">
        <v>0</v>
      </c>
      <c r="X4900" s="2">
        <v>0</v>
      </c>
      <c r="Y4900" s="2">
        <v>0</v>
      </c>
      <c r="Z4900" s="2">
        <v>0</v>
      </c>
      <c r="AA4900" s="11">
        <f t="shared" si="192"/>
        <v>3</v>
      </c>
      <c r="AB4900" s="12" t="b">
        <f t="shared" si="193"/>
        <v>0</v>
      </c>
      <c r="AC4900" s="13">
        <f t="shared" si="191"/>
        <v>0</v>
      </c>
    </row>
    <row r="4901" spans="1:29" outlineLevel="6" x14ac:dyDescent="0.25">
      <c r="A4901" s="1" t="s">
        <v>28</v>
      </c>
      <c r="B4901" s="1" t="s">
        <v>1529</v>
      </c>
      <c r="C4901" s="1" t="s">
        <v>7851</v>
      </c>
      <c r="D4901" s="1"/>
      <c r="E4901" s="1" t="s">
        <v>7866</v>
      </c>
      <c r="F4901" s="1" t="s">
        <v>7867</v>
      </c>
      <c r="G4901" s="2">
        <v>16</v>
      </c>
      <c r="H4901" s="2">
        <v>0</v>
      </c>
      <c r="I4901" s="2">
        <v>0</v>
      </c>
      <c r="J4901" s="2">
        <v>0</v>
      </c>
      <c r="K4901" s="2">
        <v>0</v>
      </c>
      <c r="L4901" s="2">
        <v>0</v>
      </c>
      <c r="M4901" s="2">
        <v>1</v>
      </c>
      <c r="N4901" s="2">
        <v>0</v>
      </c>
      <c r="O4901" s="2">
        <v>0</v>
      </c>
      <c r="P4901" s="2">
        <v>8</v>
      </c>
      <c r="Q4901" s="2">
        <v>0</v>
      </c>
      <c r="R4901" s="2">
        <v>0</v>
      </c>
      <c r="S4901" s="2">
        <v>0</v>
      </c>
      <c r="T4901" s="2">
        <v>0</v>
      </c>
      <c r="U4901" s="2">
        <v>0</v>
      </c>
      <c r="V4901" s="2">
        <v>0</v>
      </c>
      <c r="W4901" s="2">
        <v>0</v>
      </c>
      <c r="X4901" s="2">
        <v>0</v>
      </c>
      <c r="Y4901" s="2">
        <v>0</v>
      </c>
      <c r="Z4901" s="2">
        <v>0</v>
      </c>
      <c r="AA4901" s="11">
        <f t="shared" si="192"/>
        <v>9</v>
      </c>
      <c r="AB4901" s="12" t="b">
        <f t="shared" si="193"/>
        <v>0</v>
      </c>
      <c r="AC4901" s="13">
        <f t="shared" si="191"/>
        <v>0</v>
      </c>
    </row>
    <row r="4902" spans="1:29" outlineLevel="6" x14ac:dyDescent="0.25">
      <c r="A4902" s="1" t="s">
        <v>28</v>
      </c>
      <c r="B4902" s="1" t="s">
        <v>1529</v>
      </c>
      <c r="C4902" s="1" t="s">
        <v>7851</v>
      </c>
      <c r="D4902" s="1"/>
      <c r="E4902" s="1" t="s">
        <v>7878</v>
      </c>
      <c r="F4902" s="1" t="s">
        <v>7879</v>
      </c>
      <c r="G4902" s="2">
        <v>38</v>
      </c>
      <c r="H4902" s="2">
        <v>0</v>
      </c>
      <c r="I4902" s="2">
        <v>0</v>
      </c>
      <c r="J4902" s="2">
        <v>0</v>
      </c>
      <c r="K4902" s="2">
        <v>0</v>
      </c>
      <c r="L4902" s="2">
        <v>1</v>
      </c>
      <c r="M4902" s="2">
        <v>1</v>
      </c>
      <c r="N4902" s="2">
        <v>0</v>
      </c>
      <c r="O4902" s="2">
        <v>0</v>
      </c>
      <c r="P4902" s="2">
        <v>4</v>
      </c>
      <c r="Q4902" s="2">
        <v>0</v>
      </c>
      <c r="R4902" s="2">
        <v>0</v>
      </c>
      <c r="S4902" s="2">
        <v>0</v>
      </c>
      <c r="T4902" s="2">
        <v>0</v>
      </c>
      <c r="U4902" s="2">
        <v>0</v>
      </c>
      <c r="V4902" s="2">
        <v>0</v>
      </c>
      <c r="W4902" s="2">
        <v>0</v>
      </c>
      <c r="X4902" s="2">
        <v>0</v>
      </c>
      <c r="Y4902" s="2">
        <v>0</v>
      </c>
      <c r="Z4902" s="2">
        <v>0</v>
      </c>
      <c r="AA4902" s="11">
        <f t="shared" si="192"/>
        <v>5</v>
      </c>
      <c r="AB4902" s="12" t="b">
        <f t="shared" si="193"/>
        <v>0</v>
      </c>
      <c r="AC4902" s="13">
        <f t="shared" si="191"/>
        <v>0</v>
      </c>
    </row>
    <row r="4903" spans="1:29" outlineLevel="6" x14ac:dyDescent="0.25">
      <c r="A4903" s="1" t="s">
        <v>28</v>
      </c>
      <c r="B4903" s="1" t="s">
        <v>1529</v>
      </c>
      <c r="C4903" s="1" t="s">
        <v>7851</v>
      </c>
      <c r="D4903" s="1"/>
      <c r="E4903" s="1" t="s">
        <v>7885</v>
      </c>
      <c r="F4903" s="1" t="s">
        <v>7886</v>
      </c>
      <c r="G4903" s="2">
        <v>29</v>
      </c>
      <c r="H4903" s="2">
        <v>0</v>
      </c>
      <c r="I4903" s="2">
        <v>0</v>
      </c>
      <c r="J4903" s="2">
        <v>0</v>
      </c>
      <c r="K4903" s="2">
        <v>0</v>
      </c>
      <c r="L4903" s="2">
        <v>0</v>
      </c>
      <c r="M4903" s="2">
        <v>1</v>
      </c>
      <c r="N4903" s="2">
        <v>0</v>
      </c>
      <c r="O4903" s="2">
        <v>0</v>
      </c>
      <c r="P4903" s="2">
        <v>2</v>
      </c>
      <c r="Q4903" s="2">
        <v>0</v>
      </c>
      <c r="R4903" s="2">
        <v>0</v>
      </c>
      <c r="S4903" s="2">
        <v>0</v>
      </c>
      <c r="T4903" s="2">
        <v>0</v>
      </c>
      <c r="U4903" s="2">
        <v>0</v>
      </c>
      <c r="V4903" s="2">
        <v>0</v>
      </c>
      <c r="W4903" s="2">
        <v>0</v>
      </c>
      <c r="X4903" s="2">
        <v>0</v>
      </c>
      <c r="Y4903" s="2">
        <v>0</v>
      </c>
      <c r="Z4903" s="2">
        <v>0</v>
      </c>
      <c r="AA4903" s="11">
        <f t="shared" si="192"/>
        <v>3</v>
      </c>
      <c r="AB4903" s="12" t="b">
        <f t="shared" si="193"/>
        <v>0</v>
      </c>
      <c r="AC4903" s="13">
        <f t="shared" si="191"/>
        <v>0</v>
      </c>
    </row>
    <row r="4904" spans="1:29" outlineLevel="6" x14ac:dyDescent="0.25">
      <c r="A4904" s="1" t="s">
        <v>28</v>
      </c>
      <c r="B4904" s="1" t="s">
        <v>1529</v>
      </c>
      <c r="C4904" s="1" t="s">
        <v>7851</v>
      </c>
      <c r="D4904" s="1"/>
      <c r="E4904" s="1" t="s">
        <v>7860</v>
      </c>
      <c r="F4904" s="1" t="s">
        <v>7861</v>
      </c>
      <c r="G4904" s="2">
        <v>37</v>
      </c>
      <c r="H4904" s="2">
        <v>9</v>
      </c>
      <c r="I4904" s="2">
        <v>0</v>
      </c>
      <c r="J4904" s="2">
        <v>0</v>
      </c>
      <c r="K4904" s="2">
        <v>0</v>
      </c>
      <c r="L4904" s="2">
        <v>1</v>
      </c>
      <c r="M4904" s="2">
        <v>1</v>
      </c>
      <c r="N4904" s="2">
        <v>0</v>
      </c>
      <c r="O4904" s="2">
        <v>0</v>
      </c>
      <c r="P4904" s="2">
        <v>11</v>
      </c>
      <c r="Q4904" s="2">
        <v>0</v>
      </c>
      <c r="R4904" s="2">
        <v>0</v>
      </c>
      <c r="S4904" s="2">
        <v>0</v>
      </c>
      <c r="T4904" s="2">
        <v>0</v>
      </c>
      <c r="U4904" s="2">
        <v>0</v>
      </c>
      <c r="V4904" s="2">
        <v>0</v>
      </c>
      <c r="W4904" s="2">
        <v>0</v>
      </c>
      <c r="X4904" s="2">
        <v>0</v>
      </c>
      <c r="Y4904" s="2">
        <v>0</v>
      </c>
      <c r="Z4904" s="2">
        <v>0</v>
      </c>
      <c r="AA4904" s="11">
        <f t="shared" si="192"/>
        <v>12</v>
      </c>
      <c r="AB4904" s="12" t="b">
        <f t="shared" si="193"/>
        <v>0</v>
      </c>
      <c r="AC4904" s="13">
        <f t="shared" si="191"/>
        <v>0</v>
      </c>
    </row>
    <row r="4905" spans="1:29" outlineLevel="6" x14ac:dyDescent="0.25">
      <c r="A4905" s="1" t="s">
        <v>28</v>
      </c>
      <c r="B4905" s="1" t="s">
        <v>1529</v>
      </c>
      <c r="C4905" s="1" t="s">
        <v>7851</v>
      </c>
      <c r="D4905" s="1"/>
      <c r="E4905" s="1" t="s">
        <v>7887</v>
      </c>
      <c r="F4905" s="1" t="s">
        <v>7888</v>
      </c>
      <c r="G4905" s="2">
        <v>19</v>
      </c>
      <c r="H4905" s="2">
        <v>0</v>
      </c>
      <c r="I4905" s="2">
        <v>0</v>
      </c>
      <c r="J4905" s="2">
        <v>0</v>
      </c>
      <c r="K4905" s="2">
        <v>0</v>
      </c>
      <c r="L4905" s="2">
        <v>0</v>
      </c>
      <c r="M4905" s="2">
        <v>1</v>
      </c>
      <c r="N4905" s="2">
        <v>0</v>
      </c>
      <c r="O4905" s="2">
        <v>0</v>
      </c>
      <c r="P4905" s="2">
        <v>3</v>
      </c>
      <c r="Q4905" s="2">
        <v>0</v>
      </c>
      <c r="R4905" s="2">
        <v>0</v>
      </c>
      <c r="S4905" s="2">
        <v>0</v>
      </c>
      <c r="T4905" s="2">
        <v>0</v>
      </c>
      <c r="U4905" s="2">
        <v>0</v>
      </c>
      <c r="V4905" s="2">
        <v>0</v>
      </c>
      <c r="W4905" s="2">
        <v>0</v>
      </c>
      <c r="X4905" s="2">
        <v>0</v>
      </c>
      <c r="Y4905" s="2">
        <v>0</v>
      </c>
      <c r="Z4905" s="2">
        <v>0</v>
      </c>
      <c r="AA4905" s="11">
        <f t="shared" si="192"/>
        <v>4</v>
      </c>
      <c r="AB4905" s="12" t="b">
        <f t="shared" si="193"/>
        <v>0</v>
      </c>
      <c r="AC4905" s="13">
        <f t="shared" si="191"/>
        <v>0</v>
      </c>
    </row>
    <row r="4906" spans="1:29" outlineLevel="6" x14ac:dyDescent="0.25">
      <c r="A4906" s="1" t="s">
        <v>28</v>
      </c>
      <c r="B4906" s="1" t="s">
        <v>1529</v>
      </c>
      <c r="C4906" s="1" t="s">
        <v>7851</v>
      </c>
      <c r="D4906" s="1"/>
      <c r="E4906" s="1" t="s">
        <v>7864</v>
      </c>
      <c r="F4906" s="1" t="s">
        <v>7865</v>
      </c>
      <c r="G4906" s="2">
        <v>8</v>
      </c>
      <c r="H4906" s="2">
        <v>0</v>
      </c>
      <c r="I4906" s="2">
        <v>0</v>
      </c>
      <c r="J4906" s="2">
        <v>0</v>
      </c>
      <c r="K4906" s="2">
        <v>0</v>
      </c>
      <c r="L4906" s="2">
        <v>0</v>
      </c>
      <c r="M4906" s="2">
        <v>1</v>
      </c>
      <c r="N4906" s="2">
        <v>0</v>
      </c>
      <c r="O4906" s="2">
        <v>0</v>
      </c>
      <c r="P4906" s="2">
        <v>6</v>
      </c>
      <c r="Q4906" s="2">
        <v>0</v>
      </c>
      <c r="R4906" s="2">
        <v>0</v>
      </c>
      <c r="S4906" s="2">
        <v>0</v>
      </c>
      <c r="T4906" s="2">
        <v>0</v>
      </c>
      <c r="U4906" s="2">
        <v>0</v>
      </c>
      <c r="V4906" s="2">
        <v>0</v>
      </c>
      <c r="W4906" s="2">
        <v>0</v>
      </c>
      <c r="X4906" s="2">
        <v>0</v>
      </c>
      <c r="Y4906" s="2">
        <v>0</v>
      </c>
      <c r="Z4906" s="2">
        <v>0</v>
      </c>
      <c r="AA4906" s="11">
        <f t="shared" si="192"/>
        <v>7</v>
      </c>
      <c r="AB4906" s="12" t="b">
        <f t="shared" si="193"/>
        <v>0</v>
      </c>
      <c r="AC4906" s="13">
        <f t="shared" si="191"/>
        <v>0</v>
      </c>
    </row>
    <row r="4907" spans="1:29" outlineLevel="6" x14ac:dyDescent="0.25">
      <c r="A4907" s="1" t="s">
        <v>28</v>
      </c>
      <c r="B4907" s="1" t="s">
        <v>1529</v>
      </c>
      <c r="C4907" s="1" t="s">
        <v>7851</v>
      </c>
      <c r="D4907" s="1"/>
      <c r="E4907" s="1" t="s">
        <v>7852</v>
      </c>
      <c r="F4907" s="1" t="s">
        <v>7853</v>
      </c>
      <c r="G4907" s="2">
        <v>74</v>
      </c>
      <c r="H4907" s="2">
        <v>13</v>
      </c>
      <c r="I4907" s="2">
        <v>0</v>
      </c>
      <c r="J4907" s="2">
        <v>0</v>
      </c>
      <c r="K4907" s="2">
        <v>0</v>
      </c>
      <c r="L4907" s="2">
        <v>1</v>
      </c>
      <c r="M4907" s="2">
        <v>1</v>
      </c>
      <c r="N4907" s="2">
        <v>0</v>
      </c>
      <c r="O4907" s="2">
        <v>0</v>
      </c>
      <c r="P4907" s="2">
        <v>14</v>
      </c>
      <c r="Q4907" s="2">
        <v>0</v>
      </c>
      <c r="R4907" s="2">
        <v>0</v>
      </c>
      <c r="S4907" s="2">
        <v>0</v>
      </c>
      <c r="T4907" s="2">
        <v>0</v>
      </c>
      <c r="U4907" s="2">
        <v>0</v>
      </c>
      <c r="V4907" s="2">
        <v>0</v>
      </c>
      <c r="W4907" s="2">
        <v>0</v>
      </c>
      <c r="X4907" s="2">
        <v>0</v>
      </c>
      <c r="Y4907" s="2">
        <v>0</v>
      </c>
      <c r="Z4907" s="2">
        <v>0</v>
      </c>
      <c r="AA4907" s="11">
        <f t="shared" si="192"/>
        <v>15</v>
      </c>
      <c r="AB4907" s="12" t="b">
        <f t="shared" si="193"/>
        <v>0</v>
      </c>
      <c r="AC4907" s="13">
        <f t="shared" si="191"/>
        <v>0</v>
      </c>
    </row>
    <row r="4908" spans="1:29" outlineLevel="6" x14ac:dyDescent="0.25">
      <c r="A4908" s="1" t="s">
        <v>28</v>
      </c>
      <c r="B4908" s="1" t="s">
        <v>1529</v>
      </c>
      <c r="C4908" s="1" t="s">
        <v>7851</v>
      </c>
      <c r="D4908" s="1"/>
      <c r="E4908" s="1" t="s">
        <v>7868</v>
      </c>
      <c r="F4908" s="1" t="s">
        <v>7869</v>
      </c>
      <c r="G4908" s="2">
        <v>53</v>
      </c>
      <c r="H4908" s="2">
        <v>10</v>
      </c>
      <c r="I4908" s="2">
        <v>0</v>
      </c>
      <c r="J4908" s="2">
        <v>0</v>
      </c>
      <c r="K4908" s="2">
        <v>0</v>
      </c>
      <c r="L4908" s="2">
        <v>1</v>
      </c>
      <c r="M4908" s="2">
        <v>1</v>
      </c>
      <c r="N4908" s="2">
        <v>0</v>
      </c>
      <c r="O4908" s="2">
        <v>0</v>
      </c>
      <c r="P4908" s="2">
        <v>8</v>
      </c>
      <c r="Q4908" s="2">
        <v>0</v>
      </c>
      <c r="R4908" s="2">
        <v>0</v>
      </c>
      <c r="S4908" s="2">
        <v>0</v>
      </c>
      <c r="T4908" s="2">
        <v>0</v>
      </c>
      <c r="U4908" s="2">
        <v>0</v>
      </c>
      <c r="V4908" s="2">
        <v>0</v>
      </c>
      <c r="W4908" s="2">
        <v>0</v>
      </c>
      <c r="X4908" s="2">
        <v>0</v>
      </c>
      <c r="Y4908" s="2">
        <v>0</v>
      </c>
      <c r="Z4908" s="2">
        <v>0</v>
      </c>
      <c r="AA4908" s="11">
        <f t="shared" si="192"/>
        <v>9</v>
      </c>
      <c r="AB4908" s="12" t="b">
        <f t="shared" si="193"/>
        <v>0</v>
      </c>
      <c r="AC4908" s="13">
        <f t="shared" si="191"/>
        <v>0</v>
      </c>
    </row>
    <row r="4909" spans="1:29" outlineLevel="6" x14ac:dyDescent="0.25">
      <c r="A4909" s="1" t="s">
        <v>28</v>
      </c>
      <c r="B4909" s="1" t="s">
        <v>1529</v>
      </c>
      <c r="C4909" s="1" t="s">
        <v>7851</v>
      </c>
      <c r="D4909" s="1"/>
      <c r="E4909" s="1" t="s">
        <v>7870</v>
      </c>
      <c r="F4909" s="1" t="s">
        <v>7871</v>
      </c>
      <c r="G4909" s="2">
        <v>27</v>
      </c>
      <c r="H4909" s="2">
        <v>0</v>
      </c>
      <c r="I4909" s="2">
        <v>0</v>
      </c>
      <c r="J4909" s="2">
        <v>0</v>
      </c>
      <c r="K4909" s="2">
        <v>0</v>
      </c>
      <c r="L4909" s="2">
        <v>1</v>
      </c>
      <c r="M4909" s="2">
        <v>1</v>
      </c>
      <c r="N4909" s="2">
        <v>0</v>
      </c>
      <c r="O4909" s="2">
        <v>0</v>
      </c>
      <c r="P4909" s="2">
        <v>8</v>
      </c>
      <c r="Q4909" s="2">
        <v>0</v>
      </c>
      <c r="R4909" s="2">
        <v>0</v>
      </c>
      <c r="S4909" s="2">
        <v>0</v>
      </c>
      <c r="T4909" s="2">
        <v>0</v>
      </c>
      <c r="U4909" s="2">
        <v>0</v>
      </c>
      <c r="V4909" s="2">
        <v>0</v>
      </c>
      <c r="W4909" s="2">
        <v>0</v>
      </c>
      <c r="X4909" s="2">
        <v>0</v>
      </c>
      <c r="Y4909" s="2">
        <v>0</v>
      </c>
      <c r="Z4909" s="2">
        <v>0</v>
      </c>
      <c r="AA4909" s="11">
        <f t="shared" si="192"/>
        <v>9</v>
      </c>
      <c r="AB4909" s="12" t="b">
        <f t="shared" si="193"/>
        <v>0</v>
      </c>
      <c r="AC4909" s="13">
        <f t="shared" si="191"/>
        <v>0</v>
      </c>
    </row>
    <row r="4910" spans="1:29" outlineLevel="6" x14ac:dyDescent="0.25">
      <c r="A4910" s="1" t="s">
        <v>28</v>
      </c>
      <c r="B4910" s="1" t="s">
        <v>1529</v>
      </c>
      <c r="C4910" s="1" t="s">
        <v>7851</v>
      </c>
      <c r="D4910" s="1"/>
      <c r="E4910" s="1" t="s">
        <v>7874</v>
      </c>
      <c r="F4910" s="1" t="s">
        <v>7875</v>
      </c>
      <c r="G4910" s="2">
        <v>41</v>
      </c>
      <c r="H4910" s="2">
        <v>0</v>
      </c>
      <c r="I4910" s="2">
        <v>1</v>
      </c>
      <c r="J4910" s="2">
        <v>0</v>
      </c>
      <c r="K4910" s="2">
        <v>0</v>
      </c>
      <c r="L4910" s="2">
        <v>1</v>
      </c>
      <c r="M4910" s="2">
        <v>1</v>
      </c>
      <c r="N4910" s="2">
        <v>0</v>
      </c>
      <c r="O4910" s="2">
        <v>0</v>
      </c>
      <c r="P4910" s="2">
        <v>6</v>
      </c>
      <c r="Q4910" s="2">
        <v>1</v>
      </c>
      <c r="R4910" s="2">
        <v>0</v>
      </c>
      <c r="S4910" s="2">
        <v>0</v>
      </c>
      <c r="T4910" s="2">
        <v>0</v>
      </c>
      <c r="U4910" s="2">
        <v>0</v>
      </c>
      <c r="V4910" s="2">
        <v>0</v>
      </c>
      <c r="W4910" s="2">
        <v>0</v>
      </c>
      <c r="X4910" s="2">
        <v>0</v>
      </c>
      <c r="Y4910" s="2">
        <v>0</v>
      </c>
      <c r="Z4910" s="2">
        <v>0</v>
      </c>
      <c r="AA4910" s="11">
        <f t="shared" si="192"/>
        <v>8</v>
      </c>
      <c r="AB4910" s="12" t="b">
        <f t="shared" si="193"/>
        <v>0</v>
      </c>
      <c r="AC4910" s="13">
        <f t="shared" si="191"/>
        <v>0</v>
      </c>
    </row>
    <row r="4911" spans="1:29" outlineLevel="6" x14ac:dyDescent="0.25">
      <c r="A4911" s="1" t="s">
        <v>28</v>
      </c>
      <c r="B4911" s="1" t="s">
        <v>1529</v>
      </c>
      <c r="C4911" s="1" t="s">
        <v>7851</v>
      </c>
      <c r="D4911" s="1"/>
      <c r="E4911" s="1" t="s">
        <v>7856</v>
      </c>
      <c r="F4911" s="1" t="s">
        <v>7857</v>
      </c>
      <c r="G4911" s="2">
        <v>51</v>
      </c>
      <c r="H4911" s="2">
        <v>12</v>
      </c>
      <c r="I4911" s="2">
        <v>1</v>
      </c>
      <c r="J4911" s="2">
        <v>0</v>
      </c>
      <c r="K4911" s="2">
        <v>0</v>
      </c>
      <c r="L4911" s="2">
        <v>1</v>
      </c>
      <c r="M4911" s="2">
        <v>1</v>
      </c>
      <c r="N4911" s="2">
        <v>0</v>
      </c>
      <c r="O4911" s="2">
        <v>0</v>
      </c>
      <c r="P4911" s="2">
        <v>10</v>
      </c>
      <c r="Q4911" s="2">
        <v>0</v>
      </c>
      <c r="R4911" s="2">
        <v>0</v>
      </c>
      <c r="S4911" s="2">
        <v>0</v>
      </c>
      <c r="T4911" s="2">
        <v>0</v>
      </c>
      <c r="U4911" s="2">
        <v>0</v>
      </c>
      <c r="V4911" s="2">
        <v>0</v>
      </c>
      <c r="W4911" s="2">
        <v>0</v>
      </c>
      <c r="X4911" s="2">
        <v>0</v>
      </c>
      <c r="Y4911" s="2">
        <v>0</v>
      </c>
      <c r="Z4911" s="2">
        <v>0</v>
      </c>
      <c r="AA4911" s="11">
        <f t="shared" si="192"/>
        <v>11</v>
      </c>
      <c r="AB4911" s="12" t="b">
        <f t="shared" si="193"/>
        <v>0</v>
      </c>
      <c r="AC4911" s="13">
        <f t="shared" si="191"/>
        <v>0</v>
      </c>
    </row>
    <row r="4912" spans="1:29" outlineLevel="6" x14ac:dyDescent="0.25">
      <c r="A4912" s="1" t="s">
        <v>28</v>
      </c>
      <c r="B4912" s="1" t="s">
        <v>1529</v>
      </c>
      <c r="C4912" s="1" t="s">
        <v>7851</v>
      </c>
      <c r="D4912" s="1"/>
      <c r="E4912" s="1" t="s">
        <v>7881</v>
      </c>
      <c r="F4912" s="1" t="s">
        <v>7882</v>
      </c>
      <c r="G4912" s="2">
        <v>34</v>
      </c>
      <c r="H4912" s="2">
        <v>0</v>
      </c>
      <c r="I4912" s="2">
        <v>0</v>
      </c>
      <c r="J4912" s="2">
        <v>0</v>
      </c>
      <c r="K4912" s="2">
        <v>0</v>
      </c>
      <c r="L4912" s="2">
        <v>0</v>
      </c>
      <c r="M4912" s="2">
        <v>1</v>
      </c>
      <c r="N4912" s="2">
        <v>0</v>
      </c>
      <c r="O4912" s="2">
        <v>0</v>
      </c>
      <c r="P4912" s="2">
        <v>2</v>
      </c>
      <c r="Q4912" s="2">
        <v>0</v>
      </c>
      <c r="R4912" s="2">
        <v>0</v>
      </c>
      <c r="S4912" s="2">
        <v>0</v>
      </c>
      <c r="T4912" s="2">
        <v>0</v>
      </c>
      <c r="U4912" s="2">
        <v>0</v>
      </c>
      <c r="V4912" s="2">
        <v>0</v>
      </c>
      <c r="W4912" s="2">
        <v>0</v>
      </c>
      <c r="X4912" s="2">
        <v>0</v>
      </c>
      <c r="Y4912" s="2">
        <v>0</v>
      </c>
      <c r="Z4912" s="2">
        <v>0</v>
      </c>
      <c r="AA4912" s="11">
        <f t="shared" si="192"/>
        <v>3</v>
      </c>
      <c r="AB4912" s="12" t="b">
        <f t="shared" si="193"/>
        <v>0</v>
      </c>
      <c r="AC4912" s="13">
        <f t="shared" ref="AC4912:AC4991" si="194">IF(AB4912,1,0)</f>
        <v>0</v>
      </c>
    </row>
    <row r="4913" spans="1:29" outlineLevel="6" x14ac:dyDescent="0.25">
      <c r="A4913" s="1" t="s">
        <v>28</v>
      </c>
      <c r="B4913" s="1" t="s">
        <v>1529</v>
      </c>
      <c r="C4913" s="1" t="s">
        <v>7851</v>
      </c>
      <c r="D4913" s="1"/>
      <c r="E4913" s="1" t="s">
        <v>7858</v>
      </c>
      <c r="F4913" s="1" t="s">
        <v>7859</v>
      </c>
      <c r="G4913" s="2">
        <v>32</v>
      </c>
      <c r="H4913" s="2">
        <v>0</v>
      </c>
      <c r="I4913" s="2">
        <v>0</v>
      </c>
      <c r="J4913" s="2">
        <v>0</v>
      </c>
      <c r="K4913" s="2">
        <v>0</v>
      </c>
      <c r="L4913" s="2">
        <v>1</v>
      </c>
      <c r="M4913" s="2">
        <v>1</v>
      </c>
      <c r="N4913" s="2">
        <v>0</v>
      </c>
      <c r="O4913" s="2">
        <v>0</v>
      </c>
      <c r="P4913" s="2">
        <v>8</v>
      </c>
      <c r="Q4913" s="2">
        <v>1</v>
      </c>
      <c r="R4913" s="2">
        <v>0</v>
      </c>
      <c r="S4913" s="2">
        <v>0</v>
      </c>
      <c r="T4913" s="2">
        <v>0</v>
      </c>
      <c r="U4913" s="2">
        <v>0</v>
      </c>
      <c r="V4913" s="2">
        <v>0</v>
      </c>
      <c r="W4913" s="2">
        <v>0</v>
      </c>
      <c r="X4913" s="2">
        <v>0</v>
      </c>
      <c r="Y4913" s="2">
        <v>0</v>
      </c>
      <c r="Z4913" s="2">
        <v>0</v>
      </c>
      <c r="AA4913" s="11">
        <f t="shared" ref="AA4913:AA4992" si="195">SUM(M4913:Z4913)-Y4913</f>
        <v>10</v>
      </c>
      <c r="AB4913" s="12" t="b">
        <f t="shared" ref="AB4913:AB4992" si="196">AND(H4913&gt;30,I4913&gt;0,K4913&gt;0,L4913&gt;0,AA4913&gt;10)</f>
        <v>0</v>
      </c>
      <c r="AC4913" s="13">
        <f t="shared" si="194"/>
        <v>0</v>
      </c>
    </row>
    <row r="4914" spans="1:29" outlineLevel="5" x14ac:dyDescent="0.25">
      <c r="A4914" s="1"/>
      <c r="B4914" s="1"/>
      <c r="C4914" s="25" t="s">
        <v>12098</v>
      </c>
      <c r="D4914" s="1"/>
      <c r="E4914" s="1"/>
      <c r="F4914" s="1"/>
      <c r="G4914" s="2">
        <f>SUBTOTAL(1,G4893:G4913)</f>
        <v>35.421052631578945</v>
      </c>
      <c r="H4914" s="2">
        <f>SUBTOTAL(1,H4893:H4913)</f>
        <v>3.1052631578947367</v>
      </c>
      <c r="I4914" s="2">
        <f>SUBTOTAL(1,I4893:I4913)</f>
        <v>0.15789473684210525</v>
      </c>
      <c r="J4914" s="2">
        <f>SUBTOTAL(1,J4893:J4913)</f>
        <v>0</v>
      </c>
      <c r="K4914" s="2">
        <f>SUBTOTAL(1,K4893:K4913)</f>
        <v>0</v>
      </c>
      <c r="L4914" s="2">
        <f>SUBTOTAL(1,L4893:L4913)</f>
        <v>0.52631578947368418</v>
      </c>
      <c r="M4914" s="2">
        <f>SUBTOTAL(1,M4893:M4913)</f>
        <v>1</v>
      </c>
      <c r="N4914" s="2">
        <f>SUBTOTAL(1,N4893:N4913)</f>
        <v>0</v>
      </c>
      <c r="O4914" s="2">
        <f>SUBTOTAL(1,O4893:O4913)</f>
        <v>0</v>
      </c>
      <c r="P4914" s="2">
        <f>SUBTOTAL(1,P4893:P4913)</f>
        <v>7.2105263157894735</v>
      </c>
      <c r="Q4914" s="2">
        <f>SUBTOTAL(1,Q4893:Q4913)</f>
        <v>0.31578947368421051</v>
      </c>
      <c r="R4914" s="2">
        <f>SUBTOTAL(1,R4893:R4913)</f>
        <v>0</v>
      </c>
      <c r="S4914" s="2">
        <f>SUBTOTAL(1,S4893:S4913)</f>
        <v>0</v>
      </c>
      <c r="T4914" s="2">
        <f>SUBTOTAL(1,T4893:T4913)</f>
        <v>0</v>
      </c>
      <c r="U4914" s="2">
        <f>SUBTOTAL(1,U4893:U4913)</f>
        <v>0</v>
      </c>
      <c r="V4914" s="2">
        <f>SUBTOTAL(1,V4893:V4913)</f>
        <v>0</v>
      </c>
      <c r="W4914" s="2">
        <f>SUBTOTAL(1,W4893:W4913)</f>
        <v>0</v>
      </c>
      <c r="X4914" s="2">
        <f>SUBTOTAL(1,X4893:X4913)</f>
        <v>0</v>
      </c>
      <c r="Y4914" s="2">
        <f>SUBTOTAL(1,Y4893:Y4913)</f>
        <v>0</v>
      </c>
      <c r="Z4914" s="2">
        <f>SUBTOTAL(1,Z4893:Z4913)</f>
        <v>0</v>
      </c>
      <c r="AA4914" s="11">
        <f>SUBTOTAL(1,AA4893:AA4913)</f>
        <v>8.526315789473685</v>
      </c>
      <c r="AB4914" s="12" t="e">
        <f>SUBTOTAL(1,AB4893:AB4913)</f>
        <v>#DIV/0!</v>
      </c>
      <c r="AC4914" s="13">
        <f>SUBTOTAL(1,AC4893:AC4913)</f>
        <v>0</v>
      </c>
    </row>
    <row r="4915" spans="1:29" outlineLevel="7" x14ac:dyDescent="0.25">
      <c r="A4915" s="1" t="s">
        <v>28</v>
      </c>
      <c r="B4915" s="1" t="s">
        <v>1529</v>
      </c>
      <c r="C4915" s="1" t="s">
        <v>9362</v>
      </c>
      <c r="D4915" s="1" t="s">
        <v>9419</v>
      </c>
      <c r="E4915" s="1" t="s">
        <v>9420</v>
      </c>
      <c r="F4915" s="1" t="s">
        <v>9421</v>
      </c>
      <c r="G4915" s="2">
        <v>14</v>
      </c>
      <c r="H4915" s="2">
        <v>0</v>
      </c>
      <c r="I4915" s="2">
        <v>0</v>
      </c>
      <c r="J4915" s="2">
        <v>0</v>
      </c>
      <c r="K4915" s="2">
        <v>0</v>
      </c>
      <c r="L4915" s="2">
        <v>0</v>
      </c>
      <c r="M4915" s="2">
        <v>1</v>
      </c>
      <c r="N4915" s="2">
        <v>0</v>
      </c>
      <c r="O4915" s="2">
        <v>0</v>
      </c>
      <c r="P4915" s="2">
        <v>8</v>
      </c>
      <c r="Q4915" s="2">
        <v>0</v>
      </c>
      <c r="R4915" s="2">
        <v>0</v>
      </c>
      <c r="S4915" s="2">
        <v>0</v>
      </c>
      <c r="T4915" s="2">
        <v>0</v>
      </c>
      <c r="U4915" s="2">
        <v>0</v>
      </c>
      <c r="V4915" s="2">
        <v>0</v>
      </c>
      <c r="W4915" s="2">
        <v>0</v>
      </c>
      <c r="X4915" s="2">
        <v>0</v>
      </c>
      <c r="Y4915" s="2">
        <v>0</v>
      </c>
      <c r="Z4915" s="2">
        <v>0</v>
      </c>
      <c r="AA4915" s="11">
        <f t="shared" si="195"/>
        <v>9</v>
      </c>
      <c r="AB4915" s="12" t="b">
        <f t="shared" si="196"/>
        <v>0</v>
      </c>
      <c r="AC4915" s="13">
        <f t="shared" si="194"/>
        <v>0</v>
      </c>
    </row>
    <row r="4916" spans="1:29" outlineLevel="6" x14ac:dyDescent="0.25">
      <c r="A4916" s="1"/>
      <c r="B4916" s="1"/>
      <c r="C4916" s="1"/>
      <c r="D4916" s="25" t="s">
        <v>12664</v>
      </c>
      <c r="E4916" s="1"/>
      <c r="F4916" s="1"/>
      <c r="G4916" s="2">
        <f>SUBTOTAL(1,G4915:G4915)</f>
        <v>14</v>
      </c>
      <c r="H4916" s="2">
        <f>SUBTOTAL(1,H4915:H4915)</f>
        <v>0</v>
      </c>
      <c r="I4916" s="2">
        <f>SUBTOTAL(1,I4915:I4915)</f>
        <v>0</v>
      </c>
      <c r="J4916" s="2">
        <f>SUBTOTAL(1,J4915:J4915)</f>
        <v>0</v>
      </c>
      <c r="K4916" s="2">
        <f>SUBTOTAL(1,K4915:K4915)</f>
        <v>0</v>
      </c>
      <c r="L4916" s="2">
        <f>SUBTOTAL(1,L4915:L4915)</f>
        <v>0</v>
      </c>
      <c r="M4916" s="2">
        <f>SUBTOTAL(1,M4915:M4915)</f>
        <v>1</v>
      </c>
      <c r="N4916" s="2">
        <f>SUBTOTAL(1,N4915:N4915)</f>
        <v>0</v>
      </c>
      <c r="O4916" s="2">
        <f>SUBTOTAL(1,O4915:O4915)</f>
        <v>0</v>
      </c>
      <c r="P4916" s="2">
        <f>SUBTOTAL(1,P4915:P4915)</f>
        <v>8</v>
      </c>
      <c r="Q4916" s="2">
        <f>SUBTOTAL(1,Q4915:Q4915)</f>
        <v>0</v>
      </c>
      <c r="R4916" s="2">
        <f>SUBTOTAL(1,R4915:R4915)</f>
        <v>0</v>
      </c>
      <c r="S4916" s="2">
        <f>SUBTOTAL(1,S4915:S4915)</f>
        <v>0</v>
      </c>
      <c r="T4916" s="2">
        <f>SUBTOTAL(1,T4915:T4915)</f>
        <v>0</v>
      </c>
      <c r="U4916" s="2">
        <f>SUBTOTAL(1,U4915:U4915)</f>
        <v>0</v>
      </c>
      <c r="V4916" s="2">
        <f>SUBTOTAL(1,V4915:V4915)</f>
        <v>0</v>
      </c>
      <c r="W4916" s="2">
        <f>SUBTOTAL(1,W4915:W4915)</f>
        <v>0</v>
      </c>
      <c r="X4916" s="2">
        <f>SUBTOTAL(1,X4915:X4915)</f>
        <v>0</v>
      </c>
      <c r="Y4916" s="2">
        <f>SUBTOTAL(1,Y4915:Y4915)</f>
        <v>0</v>
      </c>
      <c r="Z4916" s="2">
        <f>SUBTOTAL(1,Z4915:Z4915)</f>
        <v>0</v>
      </c>
      <c r="AA4916" s="11">
        <f>SUBTOTAL(1,AA4915:AA4915)</f>
        <v>9</v>
      </c>
      <c r="AB4916" s="12" t="e">
        <f>SUBTOTAL(1,AB4915:AB4915)</f>
        <v>#DIV/0!</v>
      </c>
      <c r="AC4916" s="13">
        <f>SUBTOTAL(1,AC4915:AC4915)</f>
        <v>0</v>
      </c>
    </row>
    <row r="4917" spans="1:29" outlineLevel="7" x14ac:dyDescent="0.25">
      <c r="A4917" s="1" t="s">
        <v>28</v>
      </c>
      <c r="B4917" s="1" t="s">
        <v>1529</v>
      </c>
      <c r="C4917" s="1" t="s">
        <v>9362</v>
      </c>
      <c r="D4917" s="1" t="s">
        <v>9409</v>
      </c>
      <c r="E4917" s="1" t="s">
        <v>9589</v>
      </c>
      <c r="F4917" s="1" t="s">
        <v>9590</v>
      </c>
      <c r="G4917" s="2">
        <v>19</v>
      </c>
      <c r="H4917" s="2">
        <v>0</v>
      </c>
      <c r="I4917" s="2">
        <v>0</v>
      </c>
      <c r="J4917" s="2">
        <v>0</v>
      </c>
      <c r="K4917" s="2">
        <v>0</v>
      </c>
      <c r="L4917" s="2">
        <v>0</v>
      </c>
      <c r="M4917" s="2">
        <v>1</v>
      </c>
      <c r="N4917" s="2">
        <v>0</v>
      </c>
      <c r="O4917" s="2">
        <v>0</v>
      </c>
      <c r="P4917" s="2">
        <v>0</v>
      </c>
      <c r="Q4917" s="2">
        <v>0</v>
      </c>
      <c r="R4917" s="2">
        <v>0</v>
      </c>
      <c r="S4917" s="2">
        <v>0</v>
      </c>
      <c r="T4917" s="2">
        <v>0</v>
      </c>
      <c r="U4917" s="2">
        <v>0</v>
      </c>
      <c r="V4917" s="2">
        <v>0</v>
      </c>
      <c r="W4917" s="2">
        <v>0</v>
      </c>
      <c r="X4917" s="2">
        <v>0</v>
      </c>
      <c r="Y4917" s="2">
        <v>0</v>
      </c>
      <c r="Z4917" s="2">
        <v>0</v>
      </c>
      <c r="AA4917" s="11">
        <f t="shared" si="195"/>
        <v>1</v>
      </c>
      <c r="AB4917" s="12" t="b">
        <f t="shared" si="196"/>
        <v>0</v>
      </c>
      <c r="AC4917" s="13">
        <f t="shared" si="194"/>
        <v>0</v>
      </c>
    </row>
    <row r="4918" spans="1:29" outlineLevel="7" x14ac:dyDescent="0.25">
      <c r="A4918" s="1" t="s">
        <v>28</v>
      </c>
      <c r="B4918" s="1" t="s">
        <v>1529</v>
      </c>
      <c r="C4918" s="1" t="s">
        <v>9362</v>
      </c>
      <c r="D4918" s="1" t="s">
        <v>9409</v>
      </c>
      <c r="E4918" s="1" t="s">
        <v>9410</v>
      </c>
      <c r="F4918" s="1" t="s">
        <v>9411</v>
      </c>
      <c r="G4918" s="2">
        <v>14</v>
      </c>
      <c r="H4918" s="2">
        <v>0</v>
      </c>
      <c r="I4918" s="2">
        <v>0</v>
      </c>
      <c r="J4918" s="2">
        <v>0</v>
      </c>
      <c r="K4918" s="2">
        <v>0</v>
      </c>
      <c r="L4918" s="2">
        <v>0</v>
      </c>
      <c r="M4918" s="2">
        <v>1</v>
      </c>
      <c r="N4918" s="2">
        <v>0</v>
      </c>
      <c r="O4918" s="2">
        <v>0</v>
      </c>
      <c r="P4918" s="2">
        <v>16</v>
      </c>
      <c r="Q4918" s="2">
        <v>0</v>
      </c>
      <c r="R4918" s="2">
        <v>2</v>
      </c>
      <c r="S4918" s="2">
        <v>0</v>
      </c>
      <c r="T4918" s="2">
        <v>0</v>
      </c>
      <c r="U4918" s="2">
        <v>0</v>
      </c>
      <c r="V4918" s="2">
        <v>0</v>
      </c>
      <c r="W4918" s="2">
        <v>0</v>
      </c>
      <c r="X4918" s="2">
        <v>0</v>
      </c>
      <c r="Y4918" s="2">
        <v>0</v>
      </c>
      <c r="Z4918" s="2">
        <v>0</v>
      </c>
      <c r="AA4918" s="11">
        <f t="shared" si="195"/>
        <v>19</v>
      </c>
      <c r="AB4918" s="12" t="b">
        <f t="shared" si="196"/>
        <v>0</v>
      </c>
      <c r="AC4918" s="13">
        <f t="shared" si="194"/>
        <v>0</v>
      </c>
    </row>
    <row r="4919" spans="1:29" outlineLevel="6" x14ac:dyDescent="0.25">
      <c r="A4919" s="1"/>
      <c r="B4919" s="1"/>
      <c r="C4919" s="1"/>
      <c r="D4919" s="25" t="s">
        <v>12665</v>
      </c>
      <c r="E4919" s="1"/>
      <c r="F4919" s="1"/>
      <c r="G4919" s="2">
        <f>SUBTOTAL(1,G4917:G4918)</f>
        <v>16.5</v>
      </c>
      <c r="H4919" s="2">
        <f>SUBTOTAL(1,H4917:H4918)</f>
        <v>0</v>
      </c>
      <c r="I4919" s="2">
        <f>SUBTOTAL(1,I4917:I4918)</f>
        <v>0</v>
      </c>
      <c r="J4919" s="2">
        <f>SUBTOTAL(1,J4917:J4918)</f>
        <v>0</v>
      </c>
      <c r="K4919" s="2">
        <f>SUBTOTAL(1,K4917:K4918)</f>
        <v>0</v>
      </c>
      <c r="L4919" s="2">
        <f>SUBTOTAL(1,L4917:L4918)</f>
        <v>0</v>
      </c>
      <c r="M4919" s="2">
        <f>SUBTOTAL(1,M4917:M4918)</f>
        <v>1</v>
      </c>
      <c r="N4919" s="2">
        <f>SUBTOTAL(1,N4917:N4918)</f>
        <v>0</v>
      </c>
      <c r="O4919" s="2">
        <f>SUBTOTAL(1,O4917:O4918)</f>
        <v>0</v>
      </c>
      <c r="P4919" s="2">
        <f>SUBTOTAL(1,P4917:P4918)</f>
        <v>8</v>
      </c>
      <c r="Q4919" s="2">
        <f>SUBTOTAL(1,Q4917:Q4918)</f>
        <v>0</v>
      </c>
      <c r="R4919" s="2">
        <f>SUBTOTAL(1,R4917:R4918)</f>
        <v>1</v>
      </c>
      <c r="S4919" s="2">
        <f>SUBTOTAL(1,S4917:S4918)</f>
        <v>0</v>
      </c>
      <c r="T4919" s="2">
        <f>SUBTOTAL(1,T4917:T4918)</f>
        <v>0</v>
      </c>
      <c r="U4919" s="2">
        <f>SUBTOTAL(1,U4917:U4918)</f>
        <v>0</v>
      </c>
      <c r="V4919" s="2">
        <f>SUBTOTAL(1,V4917:V4918)</f>
        <v>0</v>
      </c>
      <c r="W4919" s="2">
        <f>SUBTOTAL(1,W4917:W4918)</f>
        <v>0</v>
      </c>
      <c r="X4919" s="2">
        <f>SUBTOTAL(1,X4917:X4918)</f>
        <v>0</v>
      </c>
      <c r="Y4919" s="2">
        <f>SUBTOTAL(1,Y4917:Y4918)</f>
        <v>0</v>
      </c>
      <c r="Z4919" s="2">
        <f>SUBTOTAL(1,Z4917:Z4918)</f>
        <v>0</v>
      </c>
      <c r="AA4919" s="11">
        <f>SUBTOTAL(1,AA4917:AA4918)</f>
        <v>10</v>
      </c>
      <c r="AB4919" s="12" t="e">
        <f>SUBTOTAL(1,AB4917:AB4918)</f>
        <v>#DIV/0!</v>
      </c>
      <c r="AC4919" s="13">
        <f>SUBTOTAL(1,AC4917:AC4918)</f>
        <v>0</v>
      </c>
    </row>
    <row r="4920" spans="1:29" outlineLevel="7" x14ac:dyDescent="0.25">
      <c r="A4920" s="1" t="s">
        <v>28</v>
      </c>
      <c r="B4920" s="1" t="s">
        <v>1529</v>
      </c>
      <c r="C4920" s="1" t="s">
        <v>9362</v>
      </c>
      <c r="D4920" s="1" t="s">
        <v>9580</v>
      </c>
      <c r="E4920" s="1" t="s">
        <v>9581</v>
      </c>
      <c r="F4920" s="1" t="s">
        <v>9582</v>
      </c>
      <c r="G4920" s="2">
        <v>32</v>
      </c>
      <c r="H4920" s="2">
        <v>0</v>
      </c>
      <c r="I4920" s="2">
        <v>0</v>
      </c>
      <c r="J4920" s="2">
        <v>0</v>
      </c>
      <c r="K4920" s="2">
        <v>0</v>
      </c>
      <c r="L4920" s="2">
        <v>0</v>
      </c>
      <c r="M4920" s="2">
        <v>1</v>
      </c>
      <c r="N4920" s="2">
        <v>0</v>
      </c>
      <c r="O4920" s="2">
        <v>0</v>
      </c>
      <c r="P4920" s="2">
        <v>0</v>
      </c>
      <c r="Q4920" s="2">
        <v>0</v>
      </c>
      <c r="R4920" s="2">
        <v>0</v>
      </c>
      <c r="S4920" s="2">
        <v>0</v>
      </c>
      <c r="T4920" s="2">
        <v>0</v>
      </c>
      <c r="U4920" s="2">
        <v>0</v>
      </c>
      <c r="V4920" s="2">
        <v>0</v>
      </c>
      <c r="W4920" s="2">
        <v>0</v>
      </c>
      <c r="X4920" s="2">
        <v>0</v>
      </c>
      <c r="Y4920" s="2">
        <v>0</v>
      </c>
      <c r="Z4920" s="2">
        <v>0</v>
      </c>
      <c r="AA4920" s="11">
        <f t="shared" si="195"/>
        <v>1</v>
      </c>
      <c r="AB4920" s="12" t="b">
        <f t="shared" si="196"/>
        <v>0</v>
      </c>
      <c r="AC4920" s="13">
        <f t="shared" si="194"/>
        <v>0</v>
      </c>
    </row>
    <row r="4921" spans="1:29" outlineLevel="6" x14ac:dyDescent="0.25">
      <c r="A4921" s="1"/>
      <c r="B4921" s="1"/>
      <c r="C4921" s="1"/>
      <c r="D4921" s="25" t="s">
        <v>12666</v>
      </c>
      <c r="E4921" s="1"/>
      <c r="F4921" s="1"/>
      <c r="G4921" s="2">
        <f>SUBTOTAL(1,G4920:G4920)</f>
        <v>32</v>
      </c>
      <c r="H4921" s="2">
        <f>SUBTOTAL(1,H4920:H4920)</f>
        <v>0</v>
      </c>
      <c r="I4921" s="2">
        <f>SUBTOTAL(1,I4920:I4920)</f>
        <v>0</v>
      </c>
      <c r="J4921" s="2">
        <f>SUBTOTAL(1,J4920:J4920)</f>
        <v>0</v>
      </c>
      <c r="K4921" s="2">
        <f>SUBTOTAL(1,K4920:K4920)</f>
        <v>0</v>
      </c>
      <c r="L4921" s="2">
        <f>SUBTOTAL(1,L4920:L4920)</f>
        <v>0</v>
      </c>
      <c r="M4921" s="2">
        <f>SUBTOTAL(1,M4920:M4920)</f>
        <v>1</v>
      </c>
      <c r="N4921" s="2">
        <f>SUBTOTAL(1,N4920:N4920)</f>
        <v>0</v>
      </c>
      <c r="O4921" s="2">
        <f>SUBTOTAL(1,O4920:O4920)</f>
        <v>0</v>
      </c>
      <c r="P4921" s="2">
        <f>SUBTOTAL(1,P4920:P4920)</f>
        <v>0</v>
      </c>
      <c r="Q4921" s="2">
        <f>SUBTOTAL(1,Q4920:Q4920)</f>
        <v>0</v>
      </c>
      <c r="R4921" s="2">
        <f>SUBTOTAL(1,R4920:R4920)</f>
        <v>0</v>
      </c>
      <c r="S4921" s="2">
        <f>SUBTOTAL(1,S4920:S4920)</f>
        <v>0</v>
      </c>
      <c r="T4921" s="2">
        <f>SUBTOTAL(1,T4920:T4920)</f>
        <v>0</v>
      </c>
      <c r="U4921" s="2">
        <f>SUBTOTAL(1,U4920:U4920)</f>
        <v>0</v>
      </c>
      <c r="V4921" s="2">
        <f>SUBTOTAL(1,V4920:V4920)</f>
        <v>0</v>
      </c>
      <c r="W4921" s="2">
        <f>SUBTOTAL(1,W4920:W4920)</f>
        <v>0</v>
      </c>
      <c r="X4921" s="2">
        <f>SUBTOTAL(1,X4920:X4920)</f>
        <v>0</v>
      </c>
      <c r="Y4921" s="2">
        <f>SUBTOTAL(1,Y4920:Y4920)</f>
        <v>0</v>
      </c>
      <c r="Z4921" s="2">
        <f>SUBTOTAL(1,Z4920:Z4920)</f>
        <v>0</v>
      </c>
      <c r="AA4921" s="11">
        <f>SUBTOTAL(1,AA4920:AA4920)</f>
        <v>1</v>
      </c>
      <c r="AB4921" s="12" t="e">
        <f>SUBTOTAL(1,AB4920:AB4920)</f>
        <v>#DIV/0!</v>
      </c>
      <c r="AC4921" s="13">
        <f>SUBTOTAL(1,AC4920:AC4920)</f>
        <v>0</v>
      </c>
    </row>
    <row r="4922" spans="1:29" outlineLevel="7" x14ac:dyDescent="0.25">
      <c r="A4922" s="1" t="s">
        <v>28</v>
      </c>
      <c r="B4922" s="1" t="s">
        <v>1529</v>
      </c>
      <c r="C4922" s="1" t="s">
        <v>9362</v>
      </c>
      <c r="D4922" s="1" t="s">
        <v>9506</v>
      </c>
      <c r="E4922" s="1" t="s">
        <v>9507</v>
      </c>
      <c r="F4922" s="1" t="s">
        <v>9508</v>
      </c>
      <c r="G4922" s="2">
        <v>8</v>
      </c>
      <c r="H4922" s="2">
        <v>0</v>
      </c>
      <c r="I4922" s="2">
        <v>0</v>
      </c>
      <c r="J4922" s="2">
        <v>0</v>
      </c>
      <c r="K4922" s="2">
        <v>0</v>
      </c>
      <c r="L4922" s="2">
        <v>0</v>
      </c>
      <c r="M4922" s="2">
        <v>1</v>
      </c>
      <c r="N4922" s="2">
        <v>0</v>
      </c>
      <c r="O4922" s="2">
        <v>0</v>
      </c>
      <c r="P4922" s="2">
        <v>0</v>
      </c>
      <c r="Q4922" s="2">
        <v>0</v>
      </c>
      <c r="R4922" s="2">
        <v>0</v>
      </c>
      <c r="S4922" s="2">
        <v>0</v>
      </c>
      <c r="T4922" s="2">
        <v>0</v>
      </c>
      <c r="U4922" s="2">
        <v>0</v>
      </c>
      <c r="V4922" s="2">
        <v>0</v>
      </c>
      <c r="W4922" s="2">
        <v>0</v>
      </c>
      <c r="X4922" s="2">
        <v>0</v>
      </c>
      <c r="Y4922" s="2">
        <v>0</v>
      </c>
      <c r="Z4922" s="2">
        <v>0</v>
      </c>
      <c r="AA4922" s="11">
        <f t="shared" si="195"/>
        <v>1</v>
      </c>
      <c r="AB4922" s="12" t="b">
        <f t="shared" si="196"/>
        <v>0</v>
      </c>
      <c r="AC4922" s="13">
        <f t="shared" si="194"/>
        <v>0</v>
      </c>
    </row>
    <row r="4923" spans="1:29" outlineLevel="7" x14ac:dyDescent="0.25">
      <c r="A4923" s="1" t="s">
        <v>28</v>
      </c>
      <c r="B4923" s="1" t="s">
        <v>1529</v>
      </c>
      <c r="C4923" s="1" t="s">
        <v>9362</v>
      </c>
      <c r="D4923" s="1" t="s">
        <v>9506</v>
      </c>
      <c r="E4923" s="1" t="s">
        <v>9587</v>
      </c>
      <c r="F4923" s="1" t="s">
        <v>9588</v>
      </c>
      <c r="G4923" s="2">
        <v>17</v>
      </c>
      <c r="H4923" s="2">
        <v>0</v>
      </c>
      <c r="I4923" s="2">
        <v>0</v>
      </c>
      <c r="J4923" s="2">
        <v>0</v>
      </c>
      <c r="K4923" s="2">
        <v>0</v>
      </c>
      <c r="L4923" s="2">
        <v>0</v>
      </c>
      <c r="M4923" s="2">
        <v>1</v>
      </c>
      <c r="N4923" s="2">
        <v>0</v>
      </c>
      <c r="O4923" s="2">
        <v>0</v>
      </c>
      <c r="P4923" s="2">
        <v>0</v>
      </c>
      <c r="Q4923" s="2">
        <v>0</v>
      </c>
      <c r="R4923" s="2">
        <v>0</v>
      </c>
      <c r="S4923" s="2">
        <v>0</v>
      </c>
      <c r="T4923" s="2">
        <v>0</v>
      </c>
      <c r="U4923" s="2">
        <v>0</v>
      </c>
      <c r="V4923" s="2">
        <v>0</v>
      </c>
      <c r="W4923" s="2">
        <v>0</v>
      </c>
      <c r="X4923" s="2">
        <v>0</v>
      </c>
      <c r="Y4923" s="2">
        <v>0</v>
      </c>
      <c r="Z4923" s="2">
        <v>0</v>
      </c>
      <c r="AA4923" s="11">
        <f t="shared" si="195"/>
        <v>1</v>
      </c>
      <c r="AB4923" s="12" t="b">
        <f t="shared" si="196"/>
        <v>0</v>
      </c>
      <c r="AC4923" s="13">
        <f t="shared" si="194"/>
        <v>0</v>
      </c>
    </row>
    <row r="4924" spans="1:29" outlineLevel="6" x14ac:dyDescent="0.25">
      <c r="A4924" s="1"/>
      <c r="B4924" s="1"/>
      <c r="C4924" s="1"/>
      <c r="D4924" s="25" t="s">
        <v>12667</v>
      </c>
      <c r="E4924" s="1"/>
      <c r="F4924" s="1"/>
      <c r="G4924" s="2">
        <f>SUBTOTAL(1,G4922:G4923)</f>
        <v>12.5</v>
      </c>
      <c r="H4924" s="2">
        <f>SUBTOTAL(1,H4922:H4923)</f>
        <v>0</v>
      </c>
      <c r="I4924" s="2">
        <f>SUBTOTAL(1,I4922:I4923)</f>
        <v>0</v>
      </c>
      <c r="J4924" s="2">
        <f>SUBTOTAL(1,J4922:J4923)</f>
        <v>0</v>
      </c>
      <c r="K4924" s="2">
        <f>SUBTOTAL(1,K4922:K4923)</f>
        <v>0</v>
      </c>
      <c r="L4924" s="2">
        <f>SUBTOTAL(1,L4922:L4923)</f>
        <v>0</v>
      </c>
      <c r="M4924" s="2">
        <f>SUBTOTAL(1,M4922:M4923)</f>
        <v>1</v>
      </c>
      <c r="N4924" s="2">
        <f>SUBTOTAL(1,N4922:N4923)</f>
        <v>0</v>
      </c>
      <c r="O4924" s="2">
        <f>SUBTOTAL(1,O4922:O4923)</f>
        <v>0</v>
      </c>
      <c r="P4924" s="2">
        <f>SUBTOTAL(1,P4922:P4923)</f>
        <v>0</v>
      </c>
      <c r="Q4924" s="2">
        <f>SUBTOTAL(1,Q4922:Q4923)</f>
        <v>0</v>
      </c>
      <c r="R4924" s="2">
        <f>SUBTOTAL(1,R4922:R4923)</f>
        <v>0</v>
      </c>
      <c r="S4924" s="2">
        <f>SUBTOTAL(1,S4922:S4923)</f>
        <v>0</v>
      </c>
      <c r="T4924" s="2">
        <f>SUBTOTAL(1,T4922:T4923)</f>
        <v>0</v>
      </c>
      <c r="U4924" s="2">
        <f>SUBTOTAL(1,U4922:U4923)</f>
        <v>0</v>
      </c>
      <c r="V4924" s="2">
        <f>SUBTOTAL(1,V4922:V4923)</f>
        <v>0</v>
      </c>
      <c r="W4924" s="2">
        <f>SUBTOTAL(1,W4922:W4923)</f>
        <v>0</v>
      </c>
      <c r="X4924" s="2">
        <f>SUBTOTAL(1,X4922:X4923)</f>
        <v>0</v>
      </c>
      <c r="Y4924" s="2">
        <f>SUBTOTAL(1,Y4922:Y4923)</f>
        <v>0</v>
      </c>
      <c r="Z4924" s="2">
        <f>SUBTOTAL(1,Z4922:Z4923)</f>
        <v>0</v>
      </c>
      <c r="AA4924" s="11">
        <f>SUBTOTAL(1,AA4922:AA4923)</f>
        <v>1</v>
      </c>
      <c r="AB4924" s="12" t="e">
        <f>SUBTOTAL(1,AB4922:AB4923)</f>
        <v>#DIV/0!</v>
      </c>
      <c r="AC4924" s="13">
        <f>SUBTOTAL(1,AC4922:AC4923)</f>
        <v>0</v>
      </c>
    </row>
    <row r="4925" spans="1:29" outlineLevel="7" x14ac:dyDescent="0.25">
      <c r="A4925" s="1" t="s">
        <v>28</v>
      </c>
      <c r="B4925" s="1" t="s">
        <v>1529</v>
      </c>
      <c r="C4925" s="1" t="s">
        <v>9362</v>
      </c>
      <c r="D4925" s="1" t="s">
        <v>9412</v>
      </c>
      <c r="E4925" s="1" t="s">
        <v>9413</v>
      </c>
      <c r="F4925" s="1" t="s">
        <v>9414</v>
      </c>
      <c r="G4925" s="2">
        <v>17</v>
      </c>
      <c r="H4925" s="2">
        <v>0</v>
      </c>
      <c r="I4925" s="2">
        <v>0</v>
      </c>
      <c r="J4925" s="2">
        <v>0</v>
      </c>
      <c r="K4925" s="2">
        <v>0</v>
      </c>
      <c r="L4925" s="2">
        <v>0</v>
      </c>
      <c r="M4925" s="2">
        <v>1</v>
      </c>
      <c r="N4925" s="2">
        <v>0</v>
      </c>
      <c r="O4925" s="2">
        <v>0</v>
      </c>
      <c r="P4925" s="2">
        <v>7</v>
      </c>
      <c r="Q4925" s="2">
        <v>0</v>
      </c>
      <c r="R4925" s="2">
        <v>0</v>
      </c>
      <c r="S4925" s="2">
        <v>0</v>
      </c>
      <c r="T4925" s="2">
        <v>0</v>
      </c>
      <c r="U4925" s="2">
        <v>0</v>
      </c>
      <c r="V4925" s="2">
        <v>0</v>
      </c>
      <c r="W4925" s="2">
        <v>0</v>
      </c>
      <c r="X4925" s="2">
        <v>0</v>
      </c>
      <c r="Y4925" s="2">
        <v>0</v>
      </c>
      <c r="Z4925" s="2">
        <v>0</v>
      </c>
      <c r="AA4925" s="11">
        <f t="shared" si="195"/>
        <v>8</v>
      </c>
      <c r="AB4925" s="12" t="b">
        <f t="shared" si="196"/>
        <v>0</v>
      </c>
      <c r="AC4925" s="13">
        <f t="shared" si="194"/>
        <v>0</v>
      </c>
    </row>
    <row r="4926" spans="1:29" outlineLevel="7" x14ac:dyDescent="0.25">
      <c r="A4926" s="1" t="s">
        <v>28</v>
      </c>
      <c r="B4926" s="1" t="s">
        <v>1529</v>
      </c>
      <c r="C4926" s="1" t="s">
        <v>9362</v>
      </c>
      <c r="D4926" s="1" t="s">
        <v>9412</v>
      </c>
      <c r="E4926" s="1" t="s">
        <v>9583</v>
      </c>
      <c r="F4926" s="1" t="s">
        <v>9584</v>
      </c>
      <c r="G4926" s="2">
        <v>20</v>
      </c>
      <c r="H4926" s="2">
        <v>0</v>
      </c>
      <c r="I4926" s="2">
        <v>0</v>
      </c>
      <c r="J4926" s="2">
        <v>0</v>
      </c>
      <c r="K4926" s="2">
        <v>0</v>
      </c>
      <c r="L4926" s="2">
        <v>0</v>
      </c>
      <c r="M4926" s="2">
        <v>1</v>
      </c>
      <c r="N4926" s="2">
        <v>0</v>
      </c>
      <c r="O4926" s="2">
        <v>0</v>
      </c>
      <c r="P4926" s="2">
        <v>0</v>
      </c>
      <c r="Q4926" s="2">
        <v>0</v>
      </c>
      <c r="R4926" s="2">
        <v>0</v>
      </c>
      <c r="S4926" s="2">
        <v>0</v>
      </c>
      <c r="T4926" s="2">
        <v>0</v>
      </c>
      <c r="U4926" s="2">
        <v>0</v>
      </c>
      <c r="V4926" s="2">
        <v>0</v>
      </c>
      <c r="W4926" s="2">
        <v>0</v>
      </c>
      <c r="X4926" s="2">
        <v>0</v>
      </c>
      <c r="Y4926" s="2">
        <v>0</v>
      </c>
      <c r="Z4926" s="2">
        <v>0</v>
      </c>
      <c r="AA4926" s="11">
        <f t="shared" si="195"/>
        <v>1</v>
      </c>
      <c r="AB4926" s="12" t="b">
        <f t="shared" si="196"/>
        <v>0</v>
      </c>
      <c r="AC4926" s="13">
        <f t="shared" si="194"/>
        <v>0</v>
      </c>
    </row>
    <row r="4927" spans="1:29" outlineLevel="6" x14ac:dyDescent="0.25">
      <c r="A4927" s="1"/>
      <c r="B4927" s="1"/>
      <c r="C4927" s="1"/>
      <c r="D4927" s="25" t="s">
        <v>12668</v>
      </c>
      <c r="E4927" s="1"/>
      <c r="F4927" s="1"/>
      <c r="G4927" s="2">
        <f>SUBTOTAL(1,G4925:G4926)</f>
        <v>18.5</v>
      </c>
      <c r="H4927" s="2">
        <f>SUBTOTAL(1,H4925:H4926)</f>
        <v>0</v>
      </c>
      <c r="I4927" s="2">
        <f>SUBTOTAL(1,I4925:I4926)</f>
        <v>0</v>
      </c>
      <c r="J4927" s="2">
        <f>SUBTOTAL(1,J4925:J4926)</f>
        <v>0</v>
      </c>
      <c r="K4927" s="2">
        <f>SUBTOTAL(1,K4925:K4926)</f>
        <v>0</v>
      </c>
      <c r="L4927" s="2">
        <f>SUBTOTAL(1,L4925:L4926)</f>
        <v>0</v>
      </c>
      <c r="M4927" s="2">
        <f>SUBTOTAL(1,M4925:M4926)</f>
        <v>1</v>
      </c>
      <c r="N4927" s="2">
        <f>SUBTOTAL(1,N4925:N4926)</f>
        <v>0</v>
      </c>
      <c r="O4927" s="2">
        <f>SUBTOTAL(1,O4925:O4926)</f>
        <v>0</v>
      </c>
      <c r="P4927" s="2">
        <f>SUBTOTAL(1,P4925:P4926)</f>
        <v>3.5</v>
      </c>
      <c r="Q4927" s="2">
        <f>SUBTOTAL(1,Q4925:Q4926)</f>
        <v>0</v>
      </c>
      <c r="R4927" s="2">
        <f>SUBTOTAL(1,R4925:R4926)</f>
        <v>0</v>
      </c>
      <c r="S4927" s="2">
        <f>SUBTOTAL(1,S4925:S4926)</f>
        <v>0</v>
      </c>
      <c r="T4927" s="2">
        <f>SUBTOTAL(1,T4925:T4926)</f>
        <v>0</v>
      </c>
      <c r="U4927" s="2">
        <f>SUBTOTAL(1,U4925:U4926)</f>
        <v>0</v>
      </c>
      <c r="V4927" s="2">
        <f>SUBTOTAL(1,V4925:V4926)</f>
        <v>0</v>
      </c>
      <c r="W4927" s="2">
        <f>SUBTOTAL(1,W4925:W4926)</f>
        <v>0</v>
      </c>
      <c r="X4927" s="2">
        <f>SUBTOTAL(1,X4925:X4926)</f>
        <v>0</v>
      </c>
      <c r="Y4927" s="2">
        <f>SUBTOTAL(1,Y4925:Y4926)</f>
        <v>0</v>
      </c>
      <c r="Z4927" s="2">
        <f>SUBTOTAL(1,Z4925:Z4926)</f>
        <v>0</v>
      </c>
      <c r="AA4927" s="11">
        <f>SUBTOTAL(1,AA4925:AA4926)</f>
        <v>4.5</v>
      </c>
      <c r="AB4927" s="12" t="e">
        <f>SUBTOTAL(1,AB4925:AB4926)</f>
        <v>#DIV/0!</v>
      </c>
      <c r="AC4927" s="13">
        <f>SUBTOTAL(1,AC4925:AC4926)</f>
        <v>0</v>
      </c>
    </row>
    <row r="4928" spans="1:29" outlineLevel="7" x14ac:dyDescent="0.25">
      <c r="A4928" s="1" t="s">
        <v>28</v>
      </c>
      <c r="B4928" s="1" t="s">
        <v>1529</v>
      </c>
      <c r="C4928" s="1" t="s">
        <v>9362</v>
      </c>
      <c r="D4928" s="1" t="s">
        <v>1554</v>
      </c>
      <c r="E4928" s="1" t="s">
        <v>9441</v>
      </c>
      <c r="F4928" s="1" t="s">
        <v>9442</v>
      </c>
      <c r="G4928" s="2">
        <v>16</v>
      </c>
      <c r="H4928" s="2">
        <v>0</v>
      </c>
      <c r="I4928" s="2">
        <v>0</v>
      </c>
      <c r="J4928" s="2">
        <v>0</v>
      </c>
      <c r="K4928" s="2">
        <v>0</v>
      </c>
      <c r="L4928" s="2">
        <v>0</v>
      </c>
      <c r="M4928" s="2">
        <v>1</v>
      </c>
      <c r="N4928" s="2">
        <v>0</v>
      </c>
      <c r="O4928" s="2">
        <v>0</v>
      </c>
      <c r="P4928" s="2">
        <v>10</v>
      </c>
      <c r="Q4928" s="2">
        <v>0</v>
      </c>
      <c r="R4928" s="2">
        <v>0</v>
      </c>
      <c r="S4928" s="2">
        <v>0</v>
      </c>
      <c r="T4928" s="2">
        <v>0</v>
      </c>
      <c r="U4928" s="2">
        <v>0</v>
      </c>
      <c r="V4928" s="2">
        <v>0</v>
      </c>
      <c r="W4928" s="2">
        <v>0</v>
      </c>
      <c r="X4928" s="2">
        <v>0</v>
      </c>
      <c r="Y4928" s="2">
        <v>0</v>
      </c>
      <c r="Z4928" s="2">
        <v>0</v>
      </c>
      <c r="AA4928" s="11">
        <f t="shared" si="195"/>
        <v>11</v>
      </c>
      <c r="AB4928" s="12" t="b">
        <f t="shared" si="196"/>
        <v>0</v>
      </c>
      <c r="AC4928" s="13">
        <f t="shared" si="194"/>
        <v>0</v>
      </c>
    </row>
    <row r="4929" spans="1:29" outlineLevel="7" x14ac:dyDescent="0.25">
      <c r="A4929" s="1" t="s">
        <v>28</v>
      </c>
      <c r="B4929" s="1" t="s">
        <v>1529</v>
      </c>
      <c r="C4929" s="1" t="s">
        <v>9362</v>
      </c>
      <c r="D4929" s="1" t="s">
        <v>1554</v>
      </c>
      <c r="E4929" s="1" t="s">
        <v>9417</v>
      </c>
      <c r="F4929" s="1" t="s">
        <v>9418</v>
      </c>
      <c r="G4929" s="2">
        <v>55</v>
      </c>
      <c r="H4929" s="2">
        <v>0</v>
      </c>
      <c r="I4929" s="2">
        <v>0</v>
      </c>
      <c r="J4929" s="2">
        <v>0</v>
      </c>
      <c r="K4929" s="2">
        <v>0</v>
      </c>
      <c r="L4929" s="2">
        <v>2</v>
      </c>
      <c r="M4929" s="2">
        <v>1</v>
      </c>
      <c r="N4929" s="2">
        <v>0</v>
      </c>
      <c r="O4929" s="2">
        <v>0</v>
      </c>
      <c r="P4929" s="2">
        <v>12</v>
      </c>
      <c r="Q4929" s="2">
        <v>1</v>
      </c>
      <c r="R4929" s="2">
        <v>0</v>
      </c>
      <c r="S4929" s="2">
        <v>0</v>
      </c>
      <c r="T4929" s="2">
        <v>0</v>
      </c>
      <c r="U4929" s="2">
        <v>0</v>
      </c>
      <c r="V4929" s="2">
        <v>0</v>
      </c>
      <c r="W4929" s="2">
        <v>0</v>
      </c>
      <c r="X4929" s="2">
        <v>0</v>
      </c>
      <c r="Y4929" s="2">
        <v>0</v>
      </c>
      <c r="Z4929" s="2">
        <v>0</v>
      </c>
      <c r="AA4929" s="11">
        <f t="shared" si="195"/>
        <v>14</v>
      </c>
      <c r="AB4929" s="12" t="b">
        <f t="shared" si="196"/>
        <v>0</v>
      </c>
      <c r="AC4929" s="13">
        <f t="shared" si="194"/>
        <v>0</v>
      </c>
    </row>
    <row r="4930" spans="1:29" outlineLevel="7" x14ac:dyDescent="0.25">
      <c r="A4930" s="1" t="s">
        <v>28</v>
      </c>
      <c r="B4930" s="1" t="s">
        <v>1529</v>
      </c>
      <c r="C4930" s="1" t="s">
        <v>9362</v>
      </c>
      <c r="D4930" s="1" t="s">
        <v>1554</v>
      </c>
      <c r="E4930" s="1" t="s">
        <v>9422</v>
      </c>
      <c r="F4930" s="1" t="s">
        <v>9423</v>
      </c>
      <c r="G4930" s="2">
        <v>12</v>
      </c>
      <c r="H4930" s="2">
        <v>0</v>
      </c>
      <c r="I4930" s="2">
        <v>0</v>
      </c>
      <c r="J4930" s="2">
        <v>0</v>
      </c>
      <c r="K4930" s="2">
        <v>0</v>
      </c>
      <c r="L4930" s="2">
        <v>0</v>
      </c>
      <c r="M4930" s="2">
        <v>1</v>
      </c>
      <c r="N4930" s="2">
        <v>0</v>
      </c>
      <c r="O4930" s="2">
        <v>0</v>
      </c>
      <c r="P4930" s="2">
        <v>9</v>
      </c>
      <c r="Q4930" s="2">
        <v>0</v>
      </c>
      <c r="R4930" s="2">
        <v>0</v>
      </c>
      <c r="S4930" s="2">
        <v>0</v>
      </c>
      <c r="T4930" s="2">
        <v>0</v>
      </c>
      <c r="U4930" s="2">
        <v>0</v>
      </c>
      <c r="V4930" s="2">
        <v>0</v>
      </c>
      <c r="W4930" s="2">
        <v>0</v>
      </c>
      <c r="X4930" s="2">
        <v>0</v>
      </c>
      <c r="Y4930" s="2">
        <v>0</v>
      </c>
      <c r="Z4930" s="2">
        <v>0</v>
      </c>
      <c r="AA4930" s="11">
        <f t="shared" si="195"/>
        <v>10</v>
      </c>
      <c r="AB4930" s="12" t="b">
        <f t="shared" si="196"/>
        <v>0</v>
      </c>
      <c r="AC4930" s="13">
        <f t="shared" si="194"/>
        <v>0</v>
      </c>
    </row>
    <row r="4931" spans="1:29" outlineLevel="7" x14ac:dyDescent="0.25">
      <c r="A4931" s="1" t="s">
        <v>28</v>
      </c>
      <c r="B4931" s="1" t="s">
        <v>1529</v>
      </c>
      <c r="C4931" s="1" t="s">
        <v>9362</v>
      </c>
      <c r="D4931" s="1" t="s">
        <v>1554</v>
      </c>
      <c r="E4931" s="1" t="s">
        <v>9415</v>
      </c>
      <c r="F4931" s="1" t="s">
        <v>9416</v>
      </c>
      <c r="G4931" s="2">
        <v>15</v>
      </c>
      <c r="H4931" s="2">
        <v>0</v>
      </c>
      <c r="I4931" s="2">
        <v>0</v>
      </c>
      <c r="J4931" s="2">
        <v>0</v>
      </c>
      <c r="K4931" s="2">
        <v>0</v>
      </c>
      <c r="L4931" s="2">
        <v>0</v>
      </c>
      <c r="M4931" s="2">
        <v>1</v>
      </c>
      <c r="N4931" s="2">
        <v>0</v>
      </c>
      <c r="O4931" s="2">
        <v>0</v>
      </c>
      <c r="P4931" s="2">
        <v>10</v>
      </c>
      <c r="Q4931" s="2">
        <v>0</v>
      </c>
      <c r="R4931" s="2">
        <v>0</v>
      </c>
      <c r="S4931" s="2">
        <v>0</v>
      </c>
      <c r="T4931" s="2">
        <v>0</v>
      </c>
      <c r="U4931" s="2">
        <v>0</v>
      </c>
      <c r="V4931" s="2">
        <v>0</v>
      </c>
      <c r="W4931" s="2">
        <v>0</v>
      </c>
      <c r="X4931" s="2">
        <v>0</v>
      </c>
      <c r="Y4931" s="2">
        <v>0</v>
      </c>
      <c r="Z4931" s="2">
        <v>0</v>
      </c>
      <c r="AA4931" s="11">
        <f t="shared" si="195"/>
        <v>11</v>
      </c>
      <c r="AB4931" s="12" t="b">
        <f t="shared" si="196"/>
        <v>0</v>
      </c>
      <c r="AC4931" s="13">
        <f t="shared" si="194"/>
        <v>0</v>
      </c>
    </row>
    <row r="4932" spans="1:29" outlineLevel="7" x14ac:dyDescent="0.25">
      <c r="A4932" s="1" t="s">
        <v>28</v>
      </c>
      <c r="B4932" s="1" t="s">
        <v>1529</v>
      </c>
      <c r="C4932" s="1" t="s">
        <v>9362</v>
      </c>
      <c r="D4932" s="1" t="s">
        <v>1554</v>
      </c>
      <c r="E4932" s="1" t="s">
        <v>9578</v>
      </c>
      <c r="F4932" s="1" t="s">
        <v>9579</v>
      </c>
      <c r="G4932" s="2">
        <v>28</v>
      </c>
      <c r="H4932" s="2">
        <v>0</v>
      </c>
      <c r="I4932" s="2">
        <v>0</v>
      </c>
      <c r="J4932" s="2">
        <v>0</v>
      </c>
      <c r="K4932" s="2">
        <v>0</v>
      </c>
      <c r="L4932" s="2">
        <v>1</v>
      </c>
      <c r="M4932" s="2">
        <v>1</v>
      </c>
      <c r="N4932" s="2">
        <v>0</v>
      </c>
      <c r="O4932" s="2">
        <v>0</v>
      </c>
      <c r="P4932" s="2">
        <v>2</v>
      </c>
      <c r="Q4932" s="2">
        <v>0</v>
      </c>
      <c r="R4932" s="2">
        <v>0</v>
      </c>
      <c r="S4932" s="2">
        <v>0</v>
      </c>
      <c r="T4932" s="2">
        <v>0</v>
      </c>
      <c r="U4932" s="2">
        <v>0</v>
      </c>
      <c r="V4932" s="2">
        <v>0</v>
      </c>
      <c r="W4932" s="2">
        <v>0</v>
      </c>
      <c r="X4932" s="2">
        <v>0</v>
      </c>
      <c r="Y4932" s="2">
        <v>0</v>
      </c>
      <c r="Z4932" s="2">
        <v>0</v>
      </c>
      <c r="AA4932" s="11">
        <f t="shared" si="195"/>
        <v>3</v>
      </c>
      <c r="AB4932" s="12" t="b">
        <f t="shared" si="196"/>
        <v>0</v>
      </c>
      <c r="AC4932" s="13">
        <f t="shared" si="194"/>
        <v>0</v>
      </c>
    </row>
    <row r="4933" spans="1:29" outlineLevel="6" x14ac:dyDescent="0.25">
      <c r="A4933" s="1"/>
      <c r="B4933" s="1"/>
      <c r="C4933" s="1"/>
      <c r="D4933" s="25" t="s">
        <v>12633</v>
      </c>
      <c r="E4933" s="1"/>
      <c r="F4933" s="1"/>
      <c r="G4933" s="2">
        <f>SUBTOTAL(1,G4928:G4932)</f>
        <v>25.2</v>
      </c>
      <c r="H4933" s="2">
        <f>SUBTOTAL(1,H4928:H4932)</f>
        <v>0</v>
      </c>
      <c r="I4933" s="2">
        <f>SUBTOTAL(1,I4928:I4932)</f>
        <v>0</v>
      </c>
      <c r="J4933" s="2">
        <f>SUBTOTAL(1,J4928:J4932)</f>
        <v>0</v>
      </c>
      <c r="K4933" s="2">
        <f>SUBTOTAL(1,K4928:K4932)</f>
        <v>0</v>
      </c>
      <c r="L4933" s="2">
        <f>SUBTOTAL(1,L4928:L4932)</f>
        <v>0.6</v>
      </c>
      <c r="M4933" s="2">
        <f>SUBTOTAL(1,M4928:M4932)</f>
        <v>1</v>
      </c>
      <c r="N4933" s="2">
        <f>SUBTOTAL(1,N4928:N4932)</f>
        <v>0</v>
      </c>
      <c r="O4933" s="2">
        <f>SUBTOTAL(1,O4928:O4932)</f>
        <v>0</v>
      </c>
      <c r="P4933" s="2">
        <f>SUBTOTAL(1,P4928:P4932)</f>
        <v>8.6</v>
      </c>
      <c r="Q4933" s="2">
        <f>SUBTOTAL(1,Q4928:Q4932)</f>
        <v>0.2</v>
      </c>
      <c r="R4933" s="2">
        <f>SUBTOTAL(1,R4928:R4932)</f>
        <v>0</v>
      </c>
      <c r="S4933" s="2">
        <f>SUBTOTAL(1,S4928:S4932)</f>
        <v>0</v>
      </c>
      <c r="T4933" s="2">
        <f>SUBTOTAL(1,T4928:T4932)</f>
        <v>0</v>
      </c>
      <c r="U4933" s="2">
        <f>SUBTOTAL(1,U4928:U4932)</f>
        <v>0</v>
      </c>
      <c r="V4933" s="2">
        <f>SUBTOTAL(1,V4928:V4932)</f>
        <v>0</v>
      </c>
      <c r="W4933" s="2">
        <f>SUBTOTAL(1,W4928:W4932)</f>
        <v>0</v>
      </c>
      <c r="X4933" s="2">
        <f>SUBTOTAL(1,X4928:X4932)</f>
        <v>0</v>
      </c>
      <c r="Y4933" s="2">
        <f>SUBTOTAL(1,Y4928:Y4932)</f>
        <v>0</v>
      </c>
      <c r="Z4933" s="2">
        <f>SUBTOTAL(1,Z4928:Z4932)</f>
        <v>0</v>
      </c>
      <c r="AA4933" s="11">
        <f>SUBTOTAL(1,AA4928:AA4932)</f>
        <v>9.8000000000000007</v>
      </c>
      <c r="AB4933" s="12" t="e">
        <f>SUBTOTAL(1,AB4928:AB4932)</f>
        <v>#DIV/0!</v>
      </c>
      <c r="AC4933" s="13">
        <f>SUBTOTAL(1,AC4928:AC4932)</f>
        <v>0</v>
      </c>
    </row>
    <row r="4934" spans="1:29" outlineLevel="7" x14ac:dyDescent="0.25">
      <c r="A4934" s="1" t="s">
        <v>28</v>
      </c>
      <c r="B4934" s="1" t="s">
        <v>1529</v>
      </c>
      <c r="C4934" s="1" t="s">
        <v>9362</v>
      </c>
      <c r="D4934" s="1" t="s">
        <v>9500</v>
      </c>
      <c r="E4934" s="1" t="s">
        <v>9501</v>
      </c>
      <c r="F4934" s="1" t="s">
        <v>9502</v>
      </c>
      <c r="G4934" s="2">
        <v>15</v>
      </c>
      <c r="H4934" s="2">
        <v>0</v>
      </c>
      <c r="I4934" s="2">
        <v>0</v>
      </c>
      <c r="J4934" s="2">
        <v>0</v>
      </c>
      <c r="K4934" s="2">
        <v>0</v>
      </c>
      <c r="L4934" s="2">
        <v>1</v>
      </c>
      <c r="M4934" s="2">
        <v>1</v>
      </c>
      <c r="N4934" s="2">
        <v>0</v>
      </c>
      <c r="O4934" s="2">
        <v>0</v>
      </c>
      <c r="P4934" s="2">
        <v>2</v>
      </c>
      <c r="Q4934" s="2">
        <v>0</v>
      </c>
      <c r="R4934" s="2">
        <v>0</v>
      </c>
      <c r="S4934" s="2">
        <v>0</v>
      </c>
      <c r="T4934" s="2">
        <v>0</v>
      </c>
      <c r="U4934" s="2">
        <v>0</v>
      </c>
      <c r="V4934" s="2">
        <v>0</v>
      </c>
      <c r="W4934" s="2">
        <v>0</v>
      </c>
      <c r="X4934" s="2">
        <v>0</v>
      </c>
      <c r="Y4934" s="2">
        <v>0</v>
      </c>
      <c r="Z4934" s="2">
        <v>0</v>
      </c>
      <c r="AA4934" s="11">
        <f t="shared" si="195"/>
        <v>3</v>
      </c>
      <c r="AB4934" s="12" t="b">
        <f t="shared" si="196"/>
        <v>0</v>
      </c>
      <c r="AC4934" s="13">
        <f t="shared" si="194"/>
        <v>0</v>
      </c>
    </row>
    <row r="4935" spans="1:29" outlineLevel="6" x14ac:dyDescent="0.25">
      <c r="A4935" s="1"/>
      <c r="B4935" s="1"/>
      <c r="C4935" s="1"/>
      <c r="D4935" s="25" t="s">
        <v>12669</v>
      </c>
      <c r="E4935" s="1"/>
      <c r="F4935" s="1"/>
      <c r="G4935" s="2">
        <f>SUBTOTAL(1,G4934:G4934)</f>
        <v>15</v>
      </c>
      <c r="H4935" s="2">
        <f>SUBTOTAL(1,H4934:H4934)</f>
        <v>0</v>
      </c>
      <c r="I4935" s="2">
        <f>SUBTOTAL(1,I4934:I4934)</f>
        <v>0</v>
      </c>
      <c r="J4935" s="2">
        <f>SUBTOTAL(1,J4934:J4934)</f>
        <v>0</v>
      </c>
      <c r="K4935" s="2">
        <f>SUBTOTAL(1,K4934:K4934)</f>
        <v>0</v>
      </c>
      <c r="L4935" s="2">
        <f>SUBTOTAL(1,L4934:L4934)</f>
        <v>1</v>
      </c>
      <c r="M4935" s="2">
        <f>SUBTOTAL(1,M4934:M4934)</f>
        <v>1</v>
      </c>
      <c r="N4935" s="2">
        <f>SUBTOTAL(1,N4934:N4934)</f>
        <v>0</v>
      </c>
      <c r="O4935" s="2">
        <f>SUBTOTAL(1,O4934:O4934)</f>
        <v>0</v>
      </c>
      <c r="P4935" s="2">
        <f>SUBTOTAL(1,P4934:P4934)</f>
        <v>2</v>
      </c>
      <c r="Q4935" s="2">
        <f>SUBTOTAL(1,Q4934:Q4934)</f>
        <v>0</v>
      </c>
      <c r="R4935" s="2">
        <f>SUBTOTAL(1,R4934:R4934)</f>
        <v>0</v>
      </c>
      <c r="S4935" s="2">
        <f>SUBTOTAL(1,S4934:S4934)</f>
        <v>0</v>
      </c>
      <c r="T4935" s="2">
        <f>SUBTOTAL(1,T4934:T4934)</f>
        <v>0</v>
      </c>
      <c r="U4935" s="2">
        <f>SUBTOTAL(1,U4934:U4934)</f>
        <v>0</v>
      </c>
      <c r="V4935" s="2">
        <f>SUBTOTAL(1,V4934:V4934)</f>
        <v>0</v>
      </c>
      <c r="W4935" s="2">
        <f>SUBTOTAL(1,W4934:W4934)</f>
        <v>0</v>
      </c>
      <c r="X4935" s="2">
        <f>SUBTOTAL(1,X4934:X4934)</f>
        <v>0</v>
      </c>
      <c r="Y4935" s="2">
        <f>SUBTOTAL(1,Y4934:Y4934)</f>
        <v>0</v>
      </c>
      <c r="Z4935" s="2">
        <f>SUBTOTAL(1,Z4934:Z4934)</f>
        <v>0</v>
      </c>
      <c r="AA4935" s="11">
        <f>SUBTOTAL(1,AA4934:AA4934)</f>
        <v>3</v>
      </c>
      <c r="AB4935" s="12" t="e">
        <f>SUBTOTAL(1,AB4934:AB4934)</f>
        <v>#DIV/0!</v>
      </c>
      <c r="AC4935" s="13">
        <f>SUBTOTAL(1,AC4934:AC4934)</f>
        <v>0</v>
      </c>
    </row>
    <row r="4936" spans="1:29" outlineLevel="7" x14ac:dyDescent="0.25">
      <c r="A4936" s="1" t="s">
        <v>28</v>
      </c>
      <c r="B4936" s="1" t="s">
        <v>1529</v>
      </c>
      <c r="C4936" s="1" t="s">
        <v>9362</v>
      </c>
      <c r="D4936" s="1" t="s">
        <v>9406</v>
      </c>
      <c r="E4936" s="1" t="s">
        <v>9407</v>
      </c>
      <c r="F4936" s="1" t="s">
        <v>9408</v>
      </c>
      <c r="G4936" s="2">
        <v>21</v>
      </c>
      <c r="H4936" s="2">
        <v>0</v>
      </c>
      <c r="I4936" s="2">
        <v>0</v>
      </c>
      <c r="J4936" s="2">
        <v>0</v>
      </c>
      <c r="K4936" s="2">
        <v>0</v>
      </c>
      <c r="L4936" s="2">
        <v>1</v>
      </c>
      <c r="M4936" s="2">
        <v>1</v>
      </c>
      <c r="N4936" s="2">
        <v>0</v>
      </c>
      <c r="O4936" s="2">
        <v>0</v>
      </c>
      <c r="P4936" s="2">
        <v>19</v>
      </c>
      <c r="Q4936" s="2">
        <v>0</v>
      </c>
      <c r="R4936" s="2">
        <v>2</v>
      </c>
      <c r="S4936" s="2">
        <v>0</v>
      </c>
      <c r="T4936" s="2">
        <v>0</v>
      </c>
      <c r="U4936" s="2">
        <v>0</v>
      </c>
      <c r="V4936" s="2">
        <v>0</v>
      </c>
      <c r="W4936" s="2">
        <v>0</v>
      </c>
      <c r="X4936" s="2">
        <v>0</v>
      </c>
      <c r="Y4936" s="2">
        <v>0</v>
      </c>
      <c r="Z4936" s="2">
        <v>0</v>
      </c>
      <c r="AA4936" s="11">
        <f t="shared" si="195"/>
        <v>22</v>
      </c>
      <c r="AB4936" s="12" t="b">
        <f t="shared" si="196"/>
        <v>0</v>
      </c>
      <c r="AC4936" s="13">
        <f t="shared" si="194"/>
        <v>0</v>
      </c>
    </row>
    <row r="4937" spans="1:29" outlineLevel="7" x14ac:dyDescent="0.25">
      <c r="A4937" s="1" t="s">
        <v>28</v>
      </c>
      <c r="B4937" s="1" t="s">
        <v>1529</v>
      </c>
      <c r="C4937" s="1" t="s">
        <v>9362</v>
      </c>
      <c r="D4937" s="1" t="s">
        <v>9406</v>
      </c>
      <c r="E4937" s="1" t="s">
        <v>9509</v>
      </c>
      <c r="F4937" s="1" t="s">
        <v>9510</v>
      </c>
      <c r="G4937" s="2">
        <v>6</v>
      </c>
      <c r="H4937" s="2">
        <v>0</v>
      </c>
      <c r="I4937" s="2">
        <v>0</v>
      </c>
      <c r="J4937" s="2">
        <v>0</v>
      </c>
      <c r="K4937" s="2">
        <v>0</v>
      </c>
      <c r="L4937" s="2">
        <v>0</v>
      </c>
      <c r="M4937" s="2">
        <v>1</v>
      </c>
      <c r="N4937" s="2">
        <v>0</v>
      </c>
      <c r="O4937" s="2">
        <v>0</v>
      </c>
      <c r="P4937" s="2">
        <v>0</v>
      </c>
      <c r="Q4937" s="2">
        <v>0</v>
      </c>
      <c r="R4937" s="2">
        <v>0</v>
      </c>
      <c r="S4937" s="2">
        <v>0</v>
      </c>
      <c r="T4937" s="2">
        <v>0</v>
      </c>
      <c r="U4937" s="2">
        <v>0</v>
      </c>
      <c r="V4937" s="2">
        <v>0</v>
      </c>
      <c r="W4937" s="2">
        <v>0</v>
      </c>
      <c r="X4937" s="2">
        <v>0</v>
      </c>
      <c r="Y4937" s="2">
        <v>0</v>
      </c>
      <c r="Z4937" s="2">
        <v>0</v>
      </c>
      <c r="AA4937" s="11">
        <f t="shared" si="195"/>
        <v>1</v>
      </c>
      <c r="AB4937" s="12" t="b">
        <f t="shared" si="196"/>
        <v>0</v>
      </c>
      <c r="AC4937" s="13">
        <f t="shared" si="194"/>
        <v>0</v>
      </c>
    </row>
    <row r="4938" spans="1:29" outlineLevel="6" x14ac:dyDescent="0.25">
      <c r="A4938" s="1"/>
      <c r="B4938" s="1"/>
      <c r="C4938" s="1"/>
      <c r="D4938" s="25" t="s">
        <v>12670</v>
      </c>
      <c r="E4938" s="1"/>
      <c r="F4938" s="1"/>
      <c r="G4938" s="2">
        <f>SUBTOTAL(1,G4936:G4937)</f>
        <v>13.5</v>
      </c>
      <c r="H4938" s="2">
        <f>SUBTOTAL(1,H4936:H4937)</f>
        <v>0</v>
      </c>
      <c r="I4938" s="2">
        <f>SUBTOTAL(1,I4936:I4937)</f>
        <v>0</v>
      </c>
      <c r="J4938" s="2">
        <f>SUBTOTAL(1,J4936:J4937)</f>
        <v>0</v>
      </c>
      <c r="K4938" s="2">
        <f>SUBTOTAL(1,K4936:K4937)</f>
        <v>0</v>
      </c>
      <c r="L4938" s="2">
        <f>SUBTOTAL(1,L4936:L4937)</f>
        <v>0.5</v>
      </c>
      <c r="M4938" s="2">
        <f>SUBTOTAL(1,M4936:M4937)</f>
        <v>1</v>
      </c>
      <c r="N4938" s="2">
        <f>SUBTOTAL(1,N4936:N4937)</f>
        <v>0</v>
      </c>
      <c r="O4938" s="2">
        <f>SUBTOTAL(1,O4936:O4937)</f>
        <v>0</v>
      </c>
      <c r="P4938" s="2">
        <f>SUBTOTAL(1,P4936:P4937)</f>
        <v>9.5</v>
      </c>
      <c r="Q4938" s="2">
        <f>SUBTOTAL(1,Q4936:Q4937)</f>
        <v>0</v>
      </c>
      <c r="R4938" s="2">
        <f>SUBTOTAL(1,R4936:R4937)</f>
        <v>1</v>
      </c>
      <c r="S4938" s="2">
        <f>SUBTOTAL(1,S4936:S4937)</f>
        <v>0</v>
      </c>
      <c r="T4938" s="2">
        <f>SUBTOTAL(1,T4936:T4937)</f>
        <v>0</v>
      </c>
      <c r="U4938" s="2">
        <f>SUBTOTAL(1,U4936:U4937)</f>
        <v>0</v>
      </c>
      <c r="V4938" s="2">
        <f>SUBTOTAL(1,V4936:V4937)</f>
        <v>0</v>
      </c>
      <c r="W4938" s="2">
        <f>SUBTOTAL(1,W4936:W4937)</f>
        <v>0</v>
      </c>
      <c r="X4938" s="2">
        <f>SUBTOTAL(1,X4936:X4937)</f>
        <v>0</v>
      </c>
      <c r="Y4938" s="2">
        <f>SUBTOTAL(1,Y4936:Y4937)</f>
        <v>0</v>
      </c>
      <c r="Z4938" s="2">
        <f>SUBTOTAL(1,Z4936:Z4937)</f>
        <v>0</v>
      </c>
      <c r="AA4938" s="11">
        <f>SUBTOTAL(1,AA4936:AA4937)</f>
        <v>11.5</v>
      </c>
      <c r="AB4938" s="12" t="e">
        <f>SUBTOTAL(1,AB4936:AB4937)</f>
        <v>#DIV/0!</v>
      </c>
      <c r="AC4938" s="13">
        <f>SUBTOTAL(1,AC4936:AC4937)</f>
        <v>0</v>
      </c>
    </row>
    <row r="4939" spans="1:29" outlineLevel="7" x14ac:dyDescent="0.25">
      <c r="A4939" s="1" t="s">
        <v>28</v>
      </c>
      <c r="B4939" s="1" t="s">
        <v>1529</v>
      </c>
      <c r="C4939" s="1" t="s">
        <v>9362</v>
      </c>
      <c r="D4939" s="1" t="s">
        <v>9503</v>
      </c>
      <c r="E4939" s="1" t="s">
        <v>9504</v>
      </c>
      <c r="F4939" s="1" t="s">
        <v>9505</v>
      </c>
      <c r="G4939" s="2">
        <v>16</v>
      </c>
      <c r="H4939" s="2">
        <v>0</v>
      </c>
      <c r="I4939" s="2">
        <v>0</v>
      </c>
      <c r="J4939" s="2">
        <v>0</v>
      </c>
      <c r="K4939" s="2">
        <v>0</v>
      </c>
      <c r="L4939" s="2">
        <v>1</v>
      </c>
      <c r="M4939" s="2">
        <v>1</v>
      </c>
      <c r="N4939" s="2">
        <v>0</v>
      </c>
      <c r="O4939" s="2">
        <v>0</v>
      </c>
      <c r="P4939" s="2">
        <v>2</v>
      </c>
      <c r="Q4939" s="2">
        <v>0</v>
      </c>
      <c r="R4939" s="2">
        <v>0</v>
      </c>
      <c r="S4939" s="2">
        <v>0</v>
      </c>
      <c r="T4939" s="2">
        <v>0</v>
      </c>
      <c r="U4939" s="2">
        <v>0</v>
      </c>
      <c r="V4939" s="2">
        <v>0</v>
      </c>
      <c r="W4939" s="2">
        <v>0</v>
      </c>
      <c r="X4939" s="2">
        <v>0</v>
      </c>
      <c r="Y4939" s="2">
        <v>0</v>
      </c>
      <c r="Z4939" s="2">
        <v>0</v>
      </c>
      <c r="AA4939" s="11">
        <f t="shared" si="195"/>
        <v>3</v>
      </c>
      <c r="AB4939" s="12" t="b">
        <f t="shared" si="196"/>
        <v>0</v>
      </c>
      <c r="AC4939" s="13">
        <f t="shared" si="194"/>
        <v>0</v>
      </c>
    </row>
    <row r="4940" spans="1:29" outlineLevel="6" x14ac:dyDescent="0.25">
      <c r="A4940" s="1"/>
      <c r="B4940" s="1"/>
      <c r="C4940" s="1"/>
      <c r="D4940" s="25" t="s">
        <v>12671</v>
      </c>
      <c r="E4940" s="1"/>
      <c r="F4940" s="1"/>
      <c r="G4940" s="2">
        <f>SUBTOTAL(1,G4939:G4939)</f>
        <v>16</v>
      </c>
      <c r="H4940" s="2">
        <f>SUBTOTAL(1,H4939:H4939)</f>
        <v>0</v>
      </c>
      <c r="I4940" s="2">
        <f>SUBTOTAL(1,I4939:I4939)</f>
        <v>0</v>
      </c>
      <c r="J4940" s="2">
        <f>SUBTOTAL(1,J4939:J4939)</f>
        <v>0</v>
      </c>
      <c r="K4940" s="2">
        <f>SUBTOTAL(1,K4939:K4939)</f>
        <v>0</v>
      </c>
      <c r="L4940" s="2">
        <f>SUBTOTAL(1,L4939:L4939)</f>
        <v>1</v>
      </c>
      <c r="M4940" s="2">
        <f>SUBTOTAL(1,M4939:M4939)</f>
        <v>1</v>
      </c>
      <c r="N4940" s="2">
        <f>SUBTOTAL(1,N4939:N4939)</f>
        <v>0</v>
      </c>
      <c r="O4940" s="2">
        <f>SUBTOTAL(1,O4939:O4939)</f>
        <v>0</v>
      </c>
      <c r="P4940" s="2">
        <f>SUBTOTAL(1,P4939:P4939)</f>
        <v>2</v>
      </c>
      <c r="Q4940" s="2">
        <f>SUBTOTAL(1,Q4939:Q4939)</f>
        <v>0</v>
      </c>
      <c r="R4940" s="2">
        <f>SUBTOTAL(1,R4939:R4939)</f>
        <v>0</v>
      </c>
      <c r="S4940" s="2">
        <f>SUBTOTAL(1,S4939:S4939)</f>
        <v>0</v>
      </c>
      <c r="T4940" s="2">
        <f>SUBTOTAL(1,T4939:T4939)</f>
        <v>0</v>
      </c>
      <c r="U4940" s="2">
        <f>SUBTOTAL(1,U4939:U4939)</f>
        <v>0</v>
      </c>
      <c r="V4940" s="2">
        <f>SUBTOTAL(1,V4939:V4939)</f>
        <v>0</v>
      </c>
      <c r="W4940" s="2">
        <f>SUBTOTAL(1,W4939:W4939)</f>
        <v>0</v>
      </c>
      <c r="X4940" s="2">
        <f>SUBTOTAL(1,X4939:X4939)</f>
        <v>0</v>
      </c>
      <c r="Y4940" s="2">
        <f>SUBTOTAL(1,Y4939:Y4939)</f>
        <v>0</v>
      </c>
      <c r="Z4940" s="2">
        <f>SUBTOTAL(1,Z4939:Z4939)</f>
        <v>0</v>
      </c>
      <c r="AA4940" s="11">
        <f>SUBTOTAL(1,AA4939:AA4939)</f>
        <v>3</v>
      </c>
      <c r="AB4940" s="12" t="e">
        <f>SUBTOTAL(1,AB4939:AB4939)</f>
        <v>#DIV/0!</v>
      </c>
      <c r="AC4940" s="13">
        <f>SUBTOTAL(1,AC4939:AC4939)</f>
        <v>0</v>
      </c>
    </row>
    <row r="4941" spans="1:29" outlineLevel="7" x14ac:dyDescent="0.25">
      <c r="A4941" s="1" t="s">
        <v>28</v>
      </c>
      <c r="B4941" s="1" t="s">
        <v>1529</v>
      </c>
      <c r="C4941" s="1" t="s">
        <v>9362</v>
      </c>
      <c r="D4941" s="1" t="s">
        <v>6625</v>
      </c>
      <c r="E4941" s="1" t="s">
        <v>9585</v>
      </c>
      <c r="F4941" s="1" t="s">
        <v>9586</v>
      </c>
      <c r="G4941" s="2">
        <v>16</v>
      </c>
      <c r="H4941" s="2">
        <v>0</v>
      </c>
      <c r="I4941" s="2">
        <v>0</v>
      </c>
      <c r="J4941" s="2">
        <v>0</v>
      </c>
      <c r="K4941" s="2">
        <v>0</v>
      </c>
      <c r="L4941" s="2">
        <v>0</v>
      </c>
      <c r="M4941" s="2">
        <v>1</v>
      </c>
      <c r="N4941" s="2">
        <v>0</v>
      </c>
      <c r="O4941" s="2">
        <v>0</v>
      </c>
      <c r="P4941" s="2">
        <v>0</v>
      </c>
      <c r="Q4941" s="2">
        <v>0</v>
      </c>
      <c r="R4941" s="2">
        <v>0</v>
      </c>
      <c r="S4941" s="2">
        <v>0</v>
      </c>
      <c r="T4941" s="2">
        <v>0</v>
      </c>
      <c r="U4941" s="2">
        <v>0</v>
      </c>
      <c r="V4941" s="2">
        <v>0</v>
      </c>
      <c r="W4941" s="2">
        <v>0</v>
      </c>
      <c r="X4941" s="2">
        <v>0</v>
      </c>
      <c r="Y4941" s="2">
        <v>0</v>
      </c>
      <c r="Z4941" s="2">
        <v>0</v>
      </c>
      <c r="AA4941" s="11">
        <f t="shared" si="195"/>
        <v>1</v>
      </c>
      <c r="AB4941" s="12" t="b">
        <f t="shared" si="196"/>
        <v>0</v>
      </c>
      <c r="AC4941" s="13">
        <f t="shared" si="194"/>
        <v>0</v>
      </c>
    </row>
    <row r="4942" spans="1:29" outlineLevel="6" x14ac:dyDescent="0.25">
      <c r="A4942" s="1"/>
      <c r="B4942" s="1"/>
      <c r="C4942" s="1"/>
      <c r="D4942" s="25" t="s">
        <v>12661</v>
      </c>
      <c r="E4942" s="1"/>
      <c r="F4942" s="1"/>
      <c r="G4942" s="2">
        <f>SUBTOTAL(1,G4941:G4941)</f>
        <v>16</v>
      </c>
      <c r="H4942" s="2">
        <f>SUBTOTAL(1,H4941:H4941)</f>
        <v>0</v>
      </c>
      <c r="I4942" s="2">
        <f>SUBTOTAL(1,I4941:I4941)</f>
        <v>0</v>
      </c>
      <c r="J4942" s="2">
        <f>SUBTOTAL(1,J4941:J4941)</f>
        <v>0</v>
      </c>
      <c r="K4942" s="2">
        <f>SUBTOTAL(1,K4941:K4941)</f>
        <v>0</v>
      </c>
      <c r="L4942" s="2">
        <f>SUBTOTAL(1,L4941:L4941)</f>
        <v>0</v>
      </c>
      <c r="M4942" s="2">
        <f>SUBTOTAL(1,M4941:M4941)</f>
        <v>1</v>
      </c>
      <c r="N4942" s="2">
        <f>SUBTOTAL(1,N4941:N4941)</f>
        <v>0</v>
      </c>
      <c r="O4942" s="2">
        <f>SUBTOTAL(1,O4941:O4941)</f>
        <v>0</v>
      </c>
      <c r="P4942" s="2">
        <f>SUBTOTAL(1,P4941:P4941)</f>
        <v>0</v>
      </c>
      <c r="Q4942" s="2">
        <f>SUBTOTAL(1,Q4941:Q4941)</f>
        <v>0</v>
      </c>
      <c r="R4942" s="2">
        <f>SUBTOTAL(1,R4941:R4941)</f>
        <v>0</v>
      </c>
      <c r="S4942" s="2">
        <f>SUBTOTAL(1,S4941:S4941)</f>
        <v>0</v>
      </c>
      <c r="T4942" s="2">
        <f>SUBTOTAL(1,T4941:T4941)</f>
        <v>0</v>
      </c>
      <c r="U4942" s="2">
        <f>SUBTOTAL(1,U4941:U4941)</f>
        <v>0</v>
      </c>
      <c r="V4942" s="2">
        <f>SUBTOTAL(1,V4941:V4941)</f>
        <v>0</v>
      </c>
      <c r="W4942" s="2">
        <f>SUBTOTAL(1,W4941:W4941)</f>
        <v>0</v>
      </c>
      <c r="X4942" s="2">
        <f>SUBTOTAL(1,X4941:X4941)</f>
        <v>0</v>
      </c>
      <c r="Y4942" s="2">
        <f>SUBTOTAL(1,Y4941:Y4941)</f>
        <v>0</v>
      </c>
      <c r="Z4942" s="2">
        <f>SUBTOTAL(1,Z4941:Z4941)</f>
        <v>0</v>
      </c>
      <c r="AA4942" s="11">
        <f>SUBTOTAL(1,AA4941:AA4941)</f>
        <v>1</v>
      </c>
      <c r="AB4942" s="12" t="e">
        <f>SUBTOTAL(1,AB4941:AB4941)</f>
        <v>#DIV/0!</v>
      </c>
      <c r="AC4942" s="13">
        <f>SUBTOTAL(1,AC4941:AC4941)</f>
        <v>0</v>
      </c>
    </row>
    <row r="4943" spans="1:29" outlineLevel="7" x14ac:dyDescent="0.25">
      <c r="A4943" s="1" t="s">
        <v>28</v>
      </c>
      <c r="B4943" s="1" t="s">
        <v>1529</v>
      </c>
      <c r="C4943" s="1" t="s">
        <v>9362</v>
      </c>
      <c r="D4943" s="1" t="s">
        <v>9519</v>
      </c>
      <c r="E4943" s="1" t="s">
        <v>9520</v>
      </c>
      <c r="F4943" s="1" t="s">
        <v>9521</v>
      </c>
      <c r="G4943" s="2">
        <v>14</v>
      </c>
      <c r="H4943" s="2">
        <v>0</v>
      </c>
      <c r="I4943" s="2">
        <v>0</v>
      </c>
      <c r="J4943" s="2">
        <v>0</v>
      </c>
      <c r="K4943" s="2">
        <v>0</v>
      </c>
      <c r="L4943" s="2">
        <v>0</v>
      </c>
      <c r="M4943" s="2">
        <v>1</v>
      </c>
      <c r="N4943" s="2">
        <v>0</v>
      </c>
      <c r="O4943" s="2">
        <v>0</v>
      </c>
      <c r="P4943" s="2">
        <v>0</v>
      </c>
      <c r="Q4943" s="2">
        <v>0</v>
      </c>
      <c r="R4943" s="2">
        <v>0</v>
      </c>
      <c r="S4943" s="2">
        <v>0</v>
      </c>
      <c r="T4943" s="2">
        <v>0</v>
      </c>
      <c r="U4943" s="2">
        <v>0</v>
      </c>
      <c r="V4943" s="2">
        <v>0</v>
      </c>
      <c r="W4943" s="2">
        <v>0</v>
      </c>
      <c r="X4943" s="2">
        <v>0</v>
      </c>
      <c r="Y4943" s="2">
        <v>0</v>
      </c>
      <c r="Z4943" s="2">
        <v>0</v>
      </c>
      <c r="AA4943" s="11">
        <f t="shared" si="195"/>
        <v>1</v>
      </c>
      <c r="AB4943" s="12" t="b">
        <f t="shared" si="196"/>
        <v>0</v>
      </c>
      <c r="AC4943" s="13">
        <f t="shared" si="194"/>
        <v>0</v>
      </c>
    </row>
    <row r="4944" spans="1:29" outlineLevel="6" x14ac:dyDescent="0.25">
      <c r="A4944" s="1"/>
      <c r="B4944" s="1"/>
      <c r="C4944" s="1"/>
      <c r="D4944" s="25" t="s">
        <v>12672</v>
      </c>
      <c r="E4944" s="1"/>
      <c r="F4944" s="1"/>
      <c r="G4944" s="2">
        <f>SUBTOTAL(1,G4943:G4943)</f>
        <v>14</v>
      </c>
      <c r="H4944" s="2">
        <f>SUBTOTAL(1,H4943:H4943)</f>
        <v>0</v>
      </c>
      <c r="I4944" s="2">
        <f>SUBTOTAL(1,I4943:I4943)</f>
        <v>0</v>
      </c>
      <c r="J4944" s="2">
        <f>SUBTOTAL(1,J4943:J4943)</f>
        <v>0</v>
      </c>
      <c r="K4944" s="2">
        <f>SUBTOTAL(1,K4943:K4943)</f>
        <v>0</v>
      </c>
      <c r="L4944" s="2">
        <f>SUBTOTAL(1,L4943:L4943)</f>
        <v>0</v>
      </c>
      <c r="M4944" s="2">
        <f>SUBTOTAL(1,M4943:M4943)</f>
        <v>1</v>
      </c>
      <c r="N4944" s="2">
        <f>SUBTOTAL(1,N4943:N4943)</f>
        <v>0</v>
      </c>
      <c r="O4944" s="2">
        <f>SUBTOTAL(1,O4943:O4943)</f>
        <v>0</v>
      </c>
      <c r="P4944" s="2">
        <f>SUBTOTAL(1,P4943:P4943)</f>
        <v>0</v>
      </c>
      <c r="Q4944" s="2">
        <f>SUBTOTAL(1,Q4943:Q4943)</f>
        <v>0</v>
      </c>
      <c r="R4944" s="2">
        <f>SUBTOTAL(1,R4943:R4943)</f>
        <v>0</v>
      </c>
      <c r="S4944" s="2">
        <f>SUBTOTAL(1,S4943:S4943)</f>
        <v>0</v>
      </c>
      <c r="T4944" s="2">
        <f>SUBTOTAL(1,T4943:T4943)</f>
        <v>0</v>
      </c>
      <c r="U4944" s="2">
        <f>SUBTOTAL(1,U4943:U4943)</f>
        <v>0</v>
      </c>
      <c r="V4944" s="2">
        <f>SUBTOTAL(1,V4943:V4943)</f>
        <v>0</v>
      </c>
      <c r="W4944" s="2">
        <f>SUBTOTAL(1,W4943:W4943)</f>
        <v>0</v>
      </c>
      <c r="X4944" s="2">
        <f>SUBTOTAL(1,X4943:X4943)</f>
        <v>0</v>
      </c>
      <c r="Y4944" s="2">
        <f>SUBTOTAL(1,Y4943:Y4943)</f>
        <v>0</v>
      </c>
      <c r="Z4944" s="2">
        <f>SUBTOTAL(1,Z4943:Z4943)</f>
        <v>0</v>
      </c>
      <c r="AA4944" s="11">
        <f>SUBTOTAL(1,AA4943:AA4943)</f>
        <v>1</v>
      </c>
      <c r="AB4944" s="12" t="e">
        <f>SUBTOTAL(1,AB4943:AB4943)</f>
        <v>#DIV/0!</v>
      </c>
      <c r="AC4944" s="13">
        <f>SUBTOTAL(1,AC4943:AC4943)</f>
        <v>0</v>
      </c>
    </row>
    <row r="4945" spans="1:29" outlineLevel="7" x14ac:dyDescent="0.25">
      <c r="A4945" s="1" t="s">
        <v>28</v>
      </c>
      <c r="B4945" s="1" t="s">
        <v>1529</v>
      </c>
      <c r="C4945" s="1" t="s">
        <v>9362</v>
      </c>
      <c r="D4945" s="1" t="s">
        <v>9522</v>
      </c>
      <c r="E4945" s="1" t="s">
        <v>9593</v>
      </c>
      <c r="F4945" s="1" t="s">
        <v>9594</v>
      </c>
      <c r="G4945" s="2">
        <v>50</v>
      </c>
      <c r="H4945" s="2">
        <v>0</v>
      </c>
      <c r="I4945" s="2">
        <v>0</v>
      </c>
      <c r="J4945" s="2">
        <v>0</v>
      </c>
      <c r="K4945" s="2">
        <v>0</v>
      </c>
      <c r="L4945" s="2">
        <v>1</v>
      </c>
      <c r="M4945" s="2">
        <v>1</v>
      </c>
      <c r="N4945" s="2">
        <v>0</v>
      </c>
      <c r="O4945" s="2">
        <v>0</v>
      </c>
      <c r="P4945" s="2">
        <v>2</v>
      </c>
      <c r="Q4945" s="2">
        <v>0</v>
      </c>
      <c r="R4945" s="2">
        <v>0</v>
      </c>
      <c r="S4945" s="2">
        <v>0</v>
      </c>
      <c r="T4945" s="2">
        <v>0</v>
      </c>
      <c r="U4945" s="2">
        <v>0</v>
      </c>
      <c r="V4945" s="2">
        <v>0</v>
      </c>
      <c r="W4945" s="2">
        <v>0</v>
      </c>
      <c r="X4945" s="2">
        <v>0</v>
      </c>
      <c r="Y4945" s="2">
        <v>0</v>
      </c>
      <c r="Z4945" s="2">
        <v>0</v>
      </c>
      <c r="AA4945" s="11">
        <f t="shared" si="195"/>
        <v>3</v>
      </c>
      <c r="AB4945" s="12" t="b">
        <f t="shared" si="196"/>
        <v>0</v>
      </c>
      <c r="AC4945" s="13">
        <f t="shared" si="194"/>
        <v>0</v>
      </c>
    </row>
    <row r="4946" spans="1:29" outlineLevel="7" x14ac:dyDescent="0.25">
      <c r="A4946" s="1" t="s">
        <v>28</v>
      </c>
      <c r="B4946" s="1" t="s">
        <v>1529</v>
      </c>
      <c r="C4946" s="1" t="s">
        <v>9362</v>
      </c>
      <c r="D4946" s="1" t="s">
        <v>9522</v>
      </c>
      <c r="E4946" s="1" t="s">
        <v>9523</v>
      </c>
      <c r="F4946" s="1" t="s">
        <v>9524</v>
      </c>
      <c r="G4946" s="2">
        <v>9</v>
      </c>
      <c r="H4946" s="2">
        <v>0</v>
      </c>
      <c r="I4946" s="2">
        <v>0</v>
      </c>
      <c r="J4946" s="2">
        <v>0</v>
      </c>
      <c r="K4946" s="2">
        <v>0</v>
      </c>
      <c r="L4946" s="2">
        <v>0</v>
      </c>
      <c r="M4946" s="2">
        <v>1</v>
      </c>
      <c r="N4946" s="2">
        <v>0</v>
      </c>
      <c r="O4946" s="2">
        <v>0</v>
      </c>
      <c r="P4946" s="2">
        <v>0</v>
      </c>
      <c r="Q4946" s="2">
        <v>0</v>
      </c>
      <c r="R4946" s="2">
        <v>0</v>
      </c>
      <c r="S4946" s="2">
        <v>0</v>
      </c>
      <c r="T4946" s="2">
        <v>0</v>
      </c>
      <c r="U4946" s="2">
        <v>0</v>
      </c>
      <c r="V4946" s="2">
        <v>0</v>
      </c>
      <c r="W4946" s="2">
        <v>0</v>
      </c>
      <c r="X4946" s="2">
        <v>0</v>
      </c>
      <c r="Y4946" s="2">
        <v>0</v>
      </c>
      <c r="Z4946" s="2">
        <v>0</v>
      </c>
      <c r="AA4946" s="11">
        <f t="shared" si="195"/>
        <v>1</v>
      </c>
      <c r="AB4946" s="12" t="b">
        <f t="shared" si="196"/>
        <v>0</v>
      </c>
      <c r="AC4946" s="13">
        <f t="shared" si="194"/>
        <v>0</v>
      </c>
    </row>
    <row r="4947" spans="1:29" outlineLevel="6" x14ac:dyDescent="0.25">
      <c r="A4947" s="1"/>
      <c r="B4947" s="1"/>
      <c r="C4947" s="1"/>
      <c r="D4947" s="25" t="s">
        <v>12673</v>
      </c>
      <c r="E4947" s="1"/>
      <c r="F4947" s="1"/>
      <c r="G4947" s="2">
        <f>SUBTOTAL(1,G4945:G4946)</f>
        <v>29.5</v>
      </c>
      <c r="H4947" s="2">
        <f>SUBTOTAL(1,H4945:H4946)</f>
        <v>0</v>
      </c>
      <c r="I4947" s="2">
        <f>SUBTOTAL(1,I4945:I4946)</f>
        <v>0</v>
      </c>
      <c r="J4947" s="2">
        <f>SUBTOTAL(1,J4945:J4946)</f>
        <v>0</v>
      </c>
      <c r="K4947" s="2">
        <f>SUBTOTAL(1,K4945:K4946)</f>
        <v>0</v>
      </c>
      <c r="L4947" s="2">
        <f>SUBTOTAL(1,L4945:L4946)</f>
        <v>0.5</v>
      </c>
      <c r="M4947" s="2">
        <f>SUBTOTAL(1,M4945:M4946)</f>
        <v>1</v>
      </c>
      <c r="N4947" s="2">
        <f>SUBTOTAL(1,N4945:N4946)</f>
        <v>0</v>
      </c>
      <c r="O4947" s="2">
        <f>SUBTOTAL(1,O4945:O4946)</f>
        <v>0</v>
      </c>
      <c r="P4947" s="2">
        <f>SUBTOTAL(1,P4945:P4946)</f>
        <v>1</v>
      </c>
      <c r="Q4947" s="2">
        <f>SUBTOTAL(1,Q4945:Q4946)</f>
        <v>0</v>
      </c>
      <c r="R4947" s="2">
        <f>SUBTOTAL(1,R4945:R4946)</f>
        <v>0</v>
      </c>
      <c r="S4947" s="2">
        <f>SUBTOTAL(1,S4945:S4946)</f>
        <v>0</v>
      </c>
      <c r="T4947" s="2">
        <f>SUBTOTAL(1,T4945:T4946)</f>
        <v>0</v>
      </c>
      <c r="U4947" s="2">
        <f>SUBTOTAL(1,U4945:U4946)</f>
        <v>0</v>
      </c>
      <c r="V4947" s="2">
        <f>SUBTOTAL(1,V4945:V4946)</f>
        <v>0</v>
      </c>
      <c r="W4947" s="2">
        <f>SUBTOTAL(1,W4945:W4946)</f>
        <v>0</v>
      </c>
      <c r="X4947" s="2">
        <f>SUBTOTAL(1,X4945:X4946)</f>
        <v>0</v>
      </c>
      <c r="Y4947" s="2">
        <f>SUBTOTAL(1,Y4945:Y4946)</f>
        <v>0</v>
      </c>
      <c r="Z4947" s="2">
        <f>SUBTOTAL(1,Z4945:Z4946)</f>
        <v>0</v>
      </c>
      <c r="AA4947" s="11">
        <f>SUBTOTAL(1,AA4945:AA4946)</f>
        <v>2</v>
      </c>
      <c r="AB4947" s="12" t="e">
        <f>SUBTOTAL(1,AB4945:AB4946)</f>
        <v>#DIV/0!</v>
      </c>
      <c r="AC4947" s="13">
        <f>SUBTOTAL(1,AC4945:AC4946)</f>
        <v>0</v>
      </c>
    </row>
    <row r="4948" spans="1:29" outlineLevel="7" x14ac:dyDescent="0.25">
      <c r="A4948" s="1" t="s">
        <v>28</v>
      </c>
      <c r="B4948" s="1" t="s">
        <v>1529</v>
      </c>
      <c r="C4948" s="1" t="s">
        <v>9362</v>
      </c>
      <c r="D4948" s="1" t="s">
        <v>9575</v>
      </c>
      <c r="E4948" s="1" t="s">
        <v>9576</v>
      </c>
      <c r="F4948" s="1" t="s">
        <v>9577</v>
      </c>
      <c r="G4948" s="2">
        <v>38</v>
      </c>
      <c r="H4948" s="2">
        <v>0</v>
      </c>
      <c r="I4948" s="2">
        <v>0</v>
      </c>
      <c r="J4948" s="2">
        <v>0</v>
      </c>
      <c r="K4948" s="2">
        <v>0</v>
      </c>
      <c r="L4948" s="2">
        <v>1</v>
      </c>
      <c r="M4948" s="2">
        <v>1</v>
      </c>
      <c r="N4948" s="2">
        <v>0</v>
      </c>
      <c r="O4948" s="2">
        <v>0</v>
      </c>
      <c r="P4948" s="2">
        <v>2</v>
      </c>
      <c r="Q4948" s="2">
        <v>0</v>
      </c>
      <c r="R4948" s="2">
        <v>0</v>
      </c>
      <c r="S4948" s="2">
        <v>0</v>
      </c>
      <c r="T4948" s="2">
        <v>0</v>
      </c>
      <c r="U4948" s="2">
        <v>0</v>
      </c>
      <c r="V4948" s="2">
        <v>0</v>
      </c>
      <c r="W4948" s="2">
        <v>0</v>
      </c>
      <c r="X4948" s="2">
        <v>0</v>
      </c>
      <c r="Y4948" s="2">
        <v>0</v>
      </c>
      <c r="Z4948" s="2">
        <v>0</v>
      </c>
      <c r="AA4948" s="11">
        <f t="shared" si="195"/>
        <v>3</v>
      </c>
      <c r="AB4948" s="12" t="b">
        <f t="shared" si="196"/>
        <v>0</v>
      </c>
      <c r="AC4948" s="13">
        <f t="shared" si="194"/>
        <v>0</v>
      </c>
    </row>
    <row r="4949" spans="1:29" outlineLevel="7" x14ac:dyDescent="0.25">
      <c r="A4949" s="1" t="s">
        <v>28</v>
      </c>
      <c r="B4949" s="1" t="s">
        <v>1529</v>
      </c>
      <c r="C4949" s="1" t="s">
        <v>9362</v>
      </c>
      <c r="D4949" s="1" t="s">
        <v>9575</v>
      </c>
      <c r="E4949" s="1" t="s">
        <v>9591</v>
      </c>
      <c r="F4949" s="1" t="s">
        <v>9592</v>
      </c>
      <c r="G4949" s="2">
        <v>15</v>
      </c>
      <c r="H4949" s="2">
        <v>0</v>
      </c>
      <c r="I4949" s="2">
        <v>0</v>
      </c>
      <c r="J4949" s="2">
        <v>0</v>
      </c>
      <c r="K4949" s="2">
        <v>0</v>
      </c>
      <c r="L4949" s="2">
        <v>0</v>
      </c>
      <c r="M4949" s="2">
        <v>1</v>
      </c>
      <c r="N4949" s="2">
        <v>0</v>
      </c>
      <c r="O4949" s="2">
        <v>0</v>
      </c>
      <c r="P4949" s="2">
        <v>0</v>
      </c>
      <c r="Q4949" s="2">
        <v>0</v>
      </c>
      <c r="R4949" s="2">
        <v>0</v>
      </c>
      <c r="S4949" s="2">
        <v>0</v>
      </c>
      <c r="T4949" s="2">
        <v>0</v>
      </c>
      <c r="U4949" s="2">
        <v>0</v>
      </c>
      <c r="V4949" s="2">
        <v>0</v>
      </c>
      <c r="W4949" s="2">
        <v>0</v>
      </c>
      <c r="X4949" s="2">
        <v>0</v>
      </c>
      <c r="Y4949" s="2">
        <v>0</v>
      </c>
      <c r="Z4949" s="2">
        <v>0</v>
      </c>
      <c r="AA4949" s="11">
        <f t="shared" si="195"/>
        <v>1</v>
      </c>
      <c r="AB4949" s="12" t="b">
        <f t="shared" si="196"/>
        <v>0</v>
      </c>
      <c r="AC4949" s="13">
        <f t="shared" si="194"/>
        <v>0</v>
      </c>
    </row>
    <row r="4950" spans="1:29" outlineLevel="6" x14ac:dyDescent="0.25">
      <c r="A4950" s="1"/>
      <c r="B4950" s="1"/>
      <c r="C4950" s="1"/>
      <c r="D4950" s="25" t="s">
        <v>12674</v>
      </c>
      <c r="E4950" s="1"/>
      <c r="F4950" s="1"/>
      <c r="G4950" s="2">
        <f>SUBTOTAL(1,G4948:G4949)</f>
        <v>26.5</v>
      </c>
      <c r="H4950" s="2">
        <f>SUBTOTAL(1,H4948:H4949)</f>
        <v>0</v>
      </c>
      <c r="I4950" s="2">
        <f>SUBTOTAL(1,I4948:I4949)</f>
        <v>0</v>
      </c>
      <c r="J4950" s="2">
        <f>SUBTOTAL(1,J4948:J4949)</f>
        <v>0</v>
      </c>
      <c r="K4950" s="2">
        <f>SUBTOTAL(1,K4948:K4949)</f>
        <v>0</v>
      </c>
      <c r="L4950" s="2">
        <f>SUBTOTAL(1,L4948:L4949)</f>
        <v>0.5</v>
      </c>
      <c r="M4950" s="2">
        <f>SUBTOTAL(1,M4948:M4949)</f>
        <v>1</v>
      </c>
      <c r="N4950" s="2">
        <f>SUBTOTAL(1,N4948:N4949)</f>
        <v>0</v>
      </c>
      <c r="O4950" s="2">
        <f>SUBTOTAL(1,O4948:O4949)</f>
        <v>0</v>
      </c>
      <c r="P4950" s="2">
        <f>SUBTOTAL(1,P4948:P4949)</f>
        <v>1</v>
      </c>
      <c r="Q4950" s="2">
        <f>SUBTOTAL(1,Q4948:Q4949)</f>
        <v>0</v>
      </c>
      <c r="R4950" s="2">
        <f>SUBTOTAL(1,R4948:R4949)</f>
        <v>0</v>
      </c>
      <c r="S4950" s="2">
        <f>SUBTOTAL(1,S4948:S4949)</f>
        <v>0</v>
      </c>
      <c r="T4950" s="2">
        <f>SUBTOTAL(1,T4948:T4949)</f>
        <v>0</v>
      </c>
      <c r="U4950" s="2">
        <f>SUBTOTAL(1,U4948:U4949)</f>
        <v>0</v>
      </c>
      <c r="V4950" s="2">
        <f>SUBTOTAL(1,V4948:V4949)</f>
        <v>0</v>
      </c>
      <c r="W4950" s="2">
        <f>SUBTOTAL(1,W4948:W4949)</f>
        <v>0</v>
      </c>
      <c r="X4950" s="2">
        <f>SUBTOTAL(1,X4948:X4949)</f>
        <v>0</v>
      </c>
      <c r="Y4950" s="2">
        <f>SUBTOTAL(1,Y4948:Y4949)</f>
        <v>0</v>
      </c>
      <c r="Z4950" s="2">
        <f>SUBTOTAL(1,Z4948:Z4949)</f>
        <v>0</v>
      </c>
      <c r="AA4950" s="11">
        <f>SUBTOTAL(1,AA4948:AA4949)</f>
        <v>2</v>
      </c>
      <c r="AB4950" s="12" t="e">
        <f>SUBTOTAL(1,AB4948:AB4949)</f>
        <v>#DIV/0!</v>
      </c>
      <c r="AC4950" s="13">
        <f>SUBTOTAL(1,AC4948:AC4949)</f>
        <v>0</v>
      </c>
    </row>
    <row r="4951" spans="1:29" outlineLevel="6" x14ac:dyDescent="0.25">
      <c r="A4951" s="1" t="s">
        <v>28</v>
      </c>
      <c r="B4951" s="1" t="s">
        <v>1529</v>
      </c>
      <c r="C4951" s="1" t="s">
        <v>9362</v>
      </c>
      <c r="D4951" s="1"/>
      <c r="E4951" s="1" t="s">
        <v>9525</v>
      </c>
      <c r="F4951" s="1" t="s">
        <v>9526</v>
      </c>
      <c r="G4951" s="2">
        <v>1</v>
      </c>
      <c r="H4951" s="2">
        <v>0</v>
      </c>
      <c r="I4951" s="2">
        <v>0</v>
      </c>
      <c r="J4951" s="2">
        <v>0</v>
      </c>
      <c r="K4951" s="2">
        <v>0</v>
      </c>
      <c r="L4951" s="2">
        <v>0</v>
      </c>
      <c r="M4951" s="2">
        <v>1</v>
      </c>
      <c r="N4951" s="2">
        <v>0</v>
      </c>
      <c r="O4951" s="2">
        <v>0</v>
      </c>
      <c r="P4951" s="2">
        <v>0</v>
      </c>
      <c r="Q4951" s="2">
        <v>0</v>
      </c>
      <c r="R4951" s="2">
        <v>0</v>
      </c>
      <c r="S4951" s="2">
        <v>0</v>
      </c>
      <c r="T4951" s="2">
        <v>0</v>
      </c>
      <c r="U4951" s="2">
        <v>0</v>
      </c>
      <c r="V4951" s="2">
        <v>0</v>
      </c>
      <c r="W4951" s="2">
        <v>0</v>
      </c>
      <c r="X4951" s="2">
        <v>0</v>
      </c>
      <c r="Y4951" s="2">
        <v>0</v>
      </c>
      <c r="Z4951" s="2">
        <v>0</v>
      </c>
      <c r="AA4951" s="11">
        <f t="shared" si="195"/>
        <v>1</v>
      </c>
      <c r="AB4951" s="12" t="b">
        <f t="shared" si="196"/>
        <v>0</v>
      </c>
      <c r="AC4951" s="13">
        <f t="shared" si="194"/>
        <v>0</v>
      </c>
    </row>
    <row r="4952" spans="1:29" outlineLevel="6" x14ac:dyDescent="0.25">
      <c r="A4952" s="1" t="s">
        <v>28</v>
      </c>
      <c r="B4952" s="1" t="s">
        <v>1529</v>
      </c>
      <c r="C4952" s="1" t="s">
        <v>9362</v>
      </c>
      <c r="D4952" s="1"/>
      <c r="E4952" s="1" t="s">
        <v>6211</v>
      </c>
      <c r="F4952" s="1" t="s">
        <v>9574</v>
      </c>
      <c r="G4952" s="2">
        <v>11</v>
      </c>
      <c r="H4952" s="2">
        <v>0</v>
      </c>
      <c r="I4952" s="2">
        <v>0</v>
      </c>
      <c r="J4952" s="2">
        <v>0</v>
      </c>
      <c r="K4952" s="2">
        <v>0</v>
      </c>
      <c r="L4952" s="2">
        <v>0</v>
      </c>
      <c r="M4952" s="2">
        <v>1</v>
      </c>
      <c r="N4952" s="2">
        <v>0</v>
      </c>
      <c r="O4952" s="2">
        <v>0</v>
      </c>
      <c r="P4952" s="2">
        <v>0</v>
      </c>
      <c r="Q4952" s="2">
        <v>0</v>
      </c>
      <c r="R4952" s="2">
        <v>0</v>
      </c>
      <c r="S4952" s="2">
        <v>0</v>
      </c>
      <c r="T4952" s="2">
        <v>0</v>
      </c>
      <c r="U4952" s="2">
        <v>0</v>
      </c>
      <c r="V4952" s="2">
        <v>0</v>
      </c>
      <c r="W4952" s="2">
        <v>0</v>
      </c>
      <c r="X4952" s="2">
        <v>0</v>
      </c>
      <c r="Y4952" s="2">
        <v>0</v>
      </c>
      <c r="Z4952" s="2">
        <v>0</v>
      </c>
      <c r="AA4952" s="11">
        <f t="shared" si="195"/>
        <v>1</v>
      </c>
      <c r="AB4952" s="12" t="b">
        <f t="shared" si="196"/>
        <v>0</v>
      </c>
      <c r="AC4952" s="13">
        <f t="shared" si="194"/>
        <v>0</v>
      </c>
    </row>
    <row r="4953" spans="1:29" outlineLevel="6" x14ac:dyDescent="0.25">
      <c r="A4953" s="1" t="s">
        <v>28</v>
      </c>
      <c r="B4953" s="1" t="s">
        <v>1529</v>
      </c>
      <c r="C4953" s="1" t="s">
        <v>9362</v>
      </c>
      <c r="D4953" s="1"/>
      <c r="E4953" s="1" t="s">
        <v>9613</v>
      </c>
      <c r="F4953" s="1" t="s">
        <v>9614</v>
      </c>
      <c r="G4953" s="2">
        <v>9</v>
      </c>
      <c r="H4953" s="2">
        <v>0</v>
      </c>
      <c r="I4953" s="2">
        <v>0</v>
      </c>
      <c r="J4953" s="2">
        <v>0</v>
      </c>
      <c r="K4953" s="2">
        <v>0</v>
      </c>
      <c r="L4953" s="2">
        <v>0</v>
      </c>
      <c r="M4953" s="2">
        <v>1</v>
      </c>
      <c r="N4953" s="2">
        <v>0</v>
      </c>
      <c r="O4953" s="2">
        <v>0</v>
      </c>
      <c r="P4953" s="2">
        <v>0</v>
      </c>
      <c r="Q4953" s="2">
        <v>0</v>
      </c>
      <c r="R4953" s="2">
        <v>0</v>
      </c>
      <c r="S4953" s="2">
        <v>0</v>
      </c>
      <c r="T4953" s="2">
        <v>0</v>
      </c>
      <c r="U4953" s="2">
        <v>0</v>
      </c>
      <c r="V4953" s="2">
        <v>0</v>
      </c>
      <c r="W4953" s="2">
        <v>0</v>
      </c>
      <c r="X4953" s="2">
        <v>0</v>
      </c>
      <c r="Y4953" s="2">
        <v>0</v>
      </c>
      <c r="Z4953" s="2">
        <v>0</v>
      </c>
      <c r="AA4953" s="11">
        <f t="shared" si="195"/>
        <v>1</v>
      </c>
      <c r="AB4953" s="12" t="b">
        <f t="shared" si="196"/>
        <v>0</v>
      </c>
      <c r="AC4953" s="13">
        <f t="shared" si="194"/>
        <v>0</v>
      </c>
    </row>
    <row r="4954" spans="1:29" outlineLevel="6" x14ac:dyDescent="0.25">
      <c r="A4954" s="1" t="s">
        <v>28</v>
      </c>
      <c r="B4954" s="1" t="s">
        <v>1529</v>
      </c>
      <c r="C4954" s="1" t="s">
        <v>9362</v>
      </c>
      <c r="D4954" s="1"/>
      <c r="E4954" s="1" t="s">
        <v>5196</v>
      </c>
      <c r="F4954" s="1" t="s">
        <v>9609</v>
      </c>
      <c r="G4954" s="2">
        <v>11</v>
      </c>
      <c r="H4954" s="2">
        <v>0</v>
      </c>
      <c r="I4954" s="2">
        <v>0</v>
      </c>
      <c r="J4954" s="2">
        <v>0</v>
      </c>
      <c r="K4954" s="2">
        <v>0</v>
      </c>
      <c r="L4954" s="2">
        <v>0</v>
      </c>
      <c r="M4954" s="2">
        <v>1</v>
      </c>
      <c r="N4954" s="2">
        <v>0</v>
      </c>
      <c r="O4954" s="2">
        <v>0</v>
      </c>
      <c r="P4954" s="2">
        <v>0</v>
      </c>
      <c r="Q4954" s="2">
        <v>0</v>
      </c>
      <c r="R4954" s="2">
        <v>0</v>
      </c>
      <c r="S4954" s="2">
        <v>0</v>
      </c>
      <c r="T4954" s="2">
        <v>0</v>
      </c>
      <c r="U4954" s="2">
        <v>0</v>
      </c>
      <c r="V4954" s="2">
        <v>0</v>
      </c>
      <c r="W4954" s="2">
        <v>0</v>
      </c>
      <c r="X4954" s="2">
        <v>0</v>
      </c>
      <c r="Y4954" s="2">
        <v>0</v>
      </c>
      <c r="Z4954" s="2">
        <v>0</v>
      </c>
      <c r="AA4954" s="11">
        <f t="shared" si="195"/>
        <v>1</v>
      </c>
      <c r="AB4954" s="12" t="b">
        <f t="shared" si="196"/>
        <v>0</v>
      </c>
      <c r="AC4954" s="13">
        <f t="shared" si="194"/>
        <v>0</v>
      </c>
    </row>
    <row r="4955" spans="1:29" outlineLevel="6" x14ac:dyDescent="0.25">
      <c r="A4955" s="1" t="s">
        <v>28</v>
      </c>
      <c r="B4955" s="1" t="s">
        <v>1529</v>
      </c>
      <c r="C4955" s="1" t="s">
        <v>9362</v>
      </c>
      <c r="D4955" s="1"/>
      <c r="E4955" s="1" t="s">
        <v>9605</v>
      </c>
      <c r="F4955" s="1" t="s">
        <v>9606</v>
      </c>
      <c r="G4955" s="2">
        <v>10</v>
      </c>
      <c r="H4955" s="2">
        <v>0</v>
      </c>
      <c r="I4955" s="2">
        <v>0</v>
      </c>
      <c r="J4955" s="2">
        <v>0</v>
      </c>
      <c r="K4955" s="2">
        <v>0</v>
      </c>
      <c r="L4955" s="2">
        <v>0</v>
      </c>
      <c r="M4955" s="2">
        <v>1</v>
      </c>
      <c r="N4955" s="2">
        <v>0</v>
      </c>
      <c r="O4955" s="2">
        <v>0</v>
      </c>
      <c r="P4955" s="2">
        <v>0</v>
      </c>
      <c r="Q4955" s="2">
        <v>0</v>
      </c>
      <c r="R4955" s="2">
        <v>0</v>
      </c>
      <c r="S4955" s="2">
        <v>0</v>
      </c>
      <c r="T4955" s="2">
        <v>0</v>
      </c>
      <c r="U4955" s="2">
        <v>0</v>
      </c>
      <c r="V4955" s="2">
        <v>0</v>
      </c>
      <c r="W4955" s="2">
        <v>0</v>
      </c>
      <c r="X4955" s="2">
        <v>0</v>
      </c>
      <c r="Y4955" s="2">
        <v>0</v>
      </c>
      <c r="Z4955" s="2">
        <v>0</v>
      </c>
      <c r="AA4955" s="11">
        <f t="shared" si="195"/>
        <v>1</v>
      </c>
      <c r="AB4955" s="12" t="b">
        <f t="shared" si="196"/>
        <v>0</v>
      </c>
      <c r="AC4955" s="13">
        <f t="shared" si="194"/>
        <v>0</v>
      </c>
    </row>
    <row r="4956" spans="1:29" outlineLevel="6" x14ac:dyDescent="0.25">
      <c r="A4956" s="1" t="s">
        <v>28</v>
      </c>
      <c r="B4956" s="1" t="s">
        <v>1529</v>
      </c>
      <c r="C4956" s="1" t="s">
        <v>9362</v>
      </c>
      <c r="D4956" s="1"/>
      <c r="E4956" s="1" t="s">
        <v>9603</v>
      </c>
      <c r="F4956" s="1" t="s">
        <v>9604</v>
      </c>
      <c r="G4956" s="2">
        <v>10</v>
      </c>
      <c r="H4956" s="2">
        <v>0</v>
      </c>
      <c r="I4956" s="2">
        <v>0</v>
      </c>
      <c r="J4956" s="2">
        <v>0</v>
      </c>
      <c r="K4956" s="2">
        <v>0</v>
      </c>
      <c r="L4956" s="2">
        <v>0</v>
      </c>
      <c r="M4956" s="2">
        <v>1</v>
      </c>
      <c r="N4956" s="2">
        <v>0</v>
      </c>
      <c r="O4956" s="2">
        <v>0</v>
      </c>
      <c r="P4956" s="2">
        <v>0</v>
      </c>
      <c r="Q4956" s="2">
        <v>0</v>
      </c>
      <c r="R4956" s="2">
        <v>0</v>
      </c>
      <c r="S4956" s="2">
        <v>0</v>
      </c>
      <c r="T4956" s="2">
        <v>0</v>
      </c>
      <c r="U4956" s="2">
        <v>0</v>
      </c>
      <c r="V4956" s="2">
        <v>0</v>
      </c>
      <c r="W4956" s="2">
        <v>0</v>
      </c>
      <c r="X4956" s="2">
        <v>0</v>
      </c>
      <c r="Y4956" s="2">
        <v>0</v>
      </c>
      <c r="Z4956" s="2">
        <v>0</v>
      </c>
      <c r="AA4956" s="11">
        <f t="shared" si="195"/>
        <v>1</v>
      </c>
      <c r="AB4956" s="12" t="b">
        <f t="shared" si="196"/>
        <v>0</v>
      </c>
      <c r="AC4956" s="13">
        <f t="shared" si="194"/>
        <v>0</v>
      </c>
    </row>
    <row r="4957" spans="1:29" outlineLevel="6" x14ac:dyDescent="0.25">
      <c r="A4957" s="1" t="s">
        <v>28</v>
      </c>
      <c r="B4957" s="1" t="s">
        <v>1529</v>
      </c>
      <c r="C4957" s="1" t="s">
        <v>9362</v>
      </c>
      <c r="D4957" s="1"/>
      <c r="E4957" s="1" t="s">
        <v>4723</v>
      </c>
      <c r="F4957" s="1" t="s">
        <v>9610</v>
      </c>
      <c r="G4957" s="2">
        <v>10</v>
      </c>
      <c r="H4957" s="2">
        <v>0</v>
      </c>
      <c r="I4957" s="2">
        <v>0</v>
      </c>
      <c r="J4957" s="2">
        <v>0</v>
      </c>
      <c r="K4957" s="2">
        <v>0</v>
      </c>
      <c r="L4957" s="2">
        <v>0</v>
      </c>
      <c r="M4957" s="2">
        <v>1</v>
      </c>
      <c r="N4957" s="2">
        <v>0</v>
      </c>
      <c r="O4957" s="2">
        <v>0</v>
      </c>
      <c r="P4957" s="2">
        <v>0</v>
      </c>
      <c r="Q4957" s="2">
        <v>0</v>
      </c>
      <c r="R4957" s="2">
        <v>0</v>
      </c>
      <c r="S4957" s="2">
        <v>0</v>
      </c>
      <c r="T4957" s="2">
        <v>0</v>
      </c>
      <c r="U4957" s="2">
        <v>0</v>
      </c>
      <c r="V4957" s="2">
        <v>0</v>
      </c>
      <c r="W4957" s="2">
        <v>0</v>
      </c>
      <c r="X4957" s="2">
        <v>0</v>
      </c>
      <c r="Y4957" s="2">
        <v>0</v>
      </c>
      <c r="Z4957" s="2">
        <v>0</v>
      </c>
      <c r="AA4957" s="11">
        <f t="shared" si="195"/>
        <v>1</v>
      </c>
      <c r="AB4957" s="12" t="b">
        <f t="shared" si="196"/>
        <v>0</v>
      </c>
      <c r="AC4957" s="13">
        <f t="shared" si="194"/>
        <v>0</v>
      </c>
    </row>
    <row r="4958" spans="1:29" outlineLevel="6" x14ac:dyDescent="0.25">
      <c r="A4958" s="1" t="s">
        <v>28</v>
      </c>
      <c r="B4958" s="1" t="s">
        <v>1529</v>
      </c>
      <c r="C4958" s="1" t="s">
        <v>9362</v>
      </c>
      <c r="D4958" s="1"/>
      <c r="E4958" s="1" t="s">
        <v>9611</v>
      </c>
      <c r="F4958" s="1" t="s">
        <v>9612</v>
      </c>
      <c r="G4958" s="2">
        <v>10</v>
      </c>
      <c r="H4958" s="2">
        <v>0</v>
      </c>
      <c r="I4958" s="2">
        <v>0</v>
      </c>
      <c r="J4958" s="2">
        <v>0</v>
      </c>
      <c r="K4958" s="2">
        <v>0</v>
      </c>
      <c r="L4958" s="2">
        <v>0</v>
      </c>
      <c r="M4958" s="2">
        <v>1</v>
      </c>
      <c r="N4958" s="2">
        <v>0</v>
      </c>
      <c r="O4958" s="2">
        <v>0</v>
      </c>
      <c r="P4958" s="2">
        <v>0</v>
      </c>
      <c r="Q4958" s="2">
        <v>0</v>
      </c>
      <c r="R4958" s="2">
        <v>0</v>
      </c>
      <c r="S4958" s="2">
        <v>0</v>
      </c>
      <c r="T4958" s="2">
        <v>0</v>
      </c>
      <c r="U4958" s="2">
        <v>0</v>
      </c>
      <c r="V4958" s="2">
        <v>0</v>
      </c>
      <c r="W4958" s="2">
        <v>0</v>
      </c>
      <c r="X4958" s="2">
        <v>0</v>
      </c>
      <c r="Y4958" s="2">
        <v>0</v>
      </c>
      <c r="Z4958" s="2">
        <v>0</v>
      </c>
      <c r="AA4958" s="11">
        <f t="shared" si="195"/>
        <v>1</v>
      </c>
      <c r="AB4958" s="12" t="b">
        <f t="shared" si="196"/>
        <v>0</v>
      </c>
      <c r="AC4958" s="13">
        <f t="shared" si="194"/>
        <v>0</v>
      </c>
    </row>
    <row r="4959" spans="1:29" outlineLevel="6" x14ac:dyDescent="0.25">
      <c r="A4959" s="1" t="s">
        <v>28</v>
      </c>
      <c r="B4959" s="1" t="s">
        <v>1529</v>
      </c>
      <c r="C4959" s="1" t="s">
        <v>9362</v>
      </c>
      <c r="D4959" s="1"/>
      <c r="E4959" s="1" t="s">
        <v>9607</v>
      </c>
      <c r="F4959" s="1" t="s">
        <v>9608</v>
      </c>
      <c r="G4959" s="2">
        <v>10</v>
      </c>
      <c r="H4959" s="2">
        <v>0</v>
      </c>
      <c r="I4959" s="2">
        <v>0</v>
      </c>
      <c r="J4959" s="2">
        <v>0</v>
      </c>
      <c r="K4959" s="2">
        <v>0</v>
      </c>
      <c r="L4959" s="2">
        <v>0</v>
      </c>
      <c r="M4959" s="2">
        <v>1</v>
      </c>
      <c r="N4959" s="2">
        <v>0</v>
      </c>
      <c r="O4959" s="2">
        <v>0</v>
      </c>
      <c r="P4959" s="2">
        <v>0</v>
      </c>
      <c r="Q4959" s="2">
        <v>0</v>
      </c>
      <c r="R4959" s="2">
        <v>0</v>
      </c>
      <c r="S4959" s="2">
        <v>0</v>
      </c>
      <c r="T4959" s="2">
        <v>0</v>
      </c>
      <c r="U4959" s="2">
        <v>0</v>
      </c>
      <c r="V4959" s="2">
        <v>0</v>
      </c>
      <c r="W4959" s="2">
        <v>0</v>
      </c>
      <c r="X4959" s="2">
        <v>0</v>
      </c>
      <c r="Y4959" s="2">
        <v>0</v>
      </c>
      <c r="Z4959" s="2">
        <v>0</v>
      </c>
      <c r="AA4959" s="11">
        <f t="shared" si="195"/>
        <v>1</v>
      </c>
      <c r="AB4959" s="12" t="b">
        <f t="shared" si="196"/>
        <v>0</v>
      </c>
      <c r="AC4959" s="13">
        <f t="shared" si="194"/>
        <v>0</v>
      </c>
    </row>
    <row r="4960" spans="1:29" outlineLevel="5" x14ac:dyDescent="0.25">
      <c r="A4960" s="1"/>
      <c r="B4960" s="1"/>
      <c r="C4960" s="25" t="s">
        <v>12036</v>
      </c>
      <c r="D4960" s="1"/>
      <c r="E4960" s="1"/>
      <c r="F4960" s="1"/>
      <c r="G4960" s="2">
        <f>SUBTOTAL(1,G4915:G4959)</f>
        <v>17.15625</v>
      </c>
      <c r="H4960" s="2">
        <f>SUBTOTAL(1,H4915:H4959)</f>
        <v>0</v>
      </c>
      <c r="I4960" s="2">
        <f>SUBTOTAL(1,I4915:I4959)</f>
        <v>0</v>
      </c>
      <c r="J4960" s="2">
        <f>SUBTOTAL(1,J4915:J4959)</f>
        <v>0</v>
      </c>
      <c r="K4960" s="2">
        <f>SUBTOTAL(1,K4915:K4959)</f>
        <v>0</v>
      </c>
      <c r="L4960" s="2">
        <f>SUBTOTAL(1,L4915:L4959)</f>
        <v>0.25</v>
      </c>
      <c r="M4960" s="2">
        <f>SUBTOTAL(1,M4915:M4959)</f>
        <v>1</v>
      </c>
      <c r="N4960" s="2">
        <f>SUBTOTAL(1,N4915:N4959)</f>
        <v>0</v>
      </c>
      <c r="O4960" s="2">
        <f>SUBTOTAL(1,O4915:O4959)</f>
        <v>0</v>
      </c>
      <c r="P4960" s="2">
        <f>SUBTOTAL(1,P4915:P4959)</f>
        <v>3.15625</v>
      </c>
      <c r="Q4960" s="2">
        <f>SUBTOTAL(1,Q4915:Q4959)</f>
        <v>3.125E-2</v>
      </c>
      <c r="R4960" s="2">
        <f>SUBTOTAL(1,R4915:R4959)</f>
        <v>0.125</v>
      </c>
      <c r="S4960" s="2">
        <f>SUBTOTAL(1,S4915:S4959)</f>
        <v>0</v>
      </c>
      <c r="T4960" s="2">
        <f>SUBTOTAL(1,T4915:T4959)</f>
        <v>0</v>
      </c>
      <c r="U4960" s="2">
        <f>SUBTOTAL(1,U4915:U4959)</f>
        <v>0</v>
      </c>
      <c r="V4960" s="2">
        <f>SUBTOTAL(1,V4915:V4959)</f>
        <v>0</v>
      </c>
      <c r="W4960" s="2">
        <f>SUBTOTAL(1,W4915:W4959)</f>
        <v>0</v>
      </c>
      <c r="X4960" s="2">
        <f>SUBTOTAL(1,X4915:X4959)</f>
        <v>0</v>
      </c>
      <c r="Y4960" s="2">
        <f>SUBTOTAL(1,Y4915:Y4959)</f>
        <v>0</v>
      </c>
      <c r="Z4960" s="2">
        <f>SUBTOTAL(1,Z4915:Z4959)</f>
        <v>0</v>
      </c>
      <c r="AA4960" s="11">
        <f>SUBTOTAL(1,AA4915:AA4959)</f>
        <v>4.3125</v>
      </c>
      <c r="AB4960" s="12" t="e">
        <f>SUBTOTAL(1,AB4915:AB4959)</f>
        <v>#DIV/0!</v>
      </c>
      <c r="AC4960" s="13">
        <f>SUBTOTAL(1,AC4915:AC4959)</f>
        <v>0</v>
      </c>
    </row>
    <row r="4961" spans="1:29" outlineLevel="4" x14ac:dyDescent="0.25">
      <c r="A4961" s="1"/>
      <c r="B4961" s="25" t="s">
        <v>12016</v>
      </c>
      <c r="C4961" s="1"/>
      <c r="D4961" s="1"/>
      <c r="E4961" s="1"/>
      <c r="F4961" s="1"/>
      <c r="G4961" s="2">
        <f>SUBTOTAL(1,G4669:G4959)</f>
        <v>40.9</v>
      </c>
      <c r="H4961" s="2">
        <f>SUBTOTAL(1,H4669:H4959)</f>
        <v>0.28333333333333333</v>
      </c>
      <c r="I4961" s="2">
        <f>SUBTOTAL(1,I4669:I4959)</f>
        <v>1.2291666666666667</v>
      </c>
      <c r="J4961" s="2">
        <f>SUBTOTAL(1,J4669:J4959)</f>
        <v>0.47499999999999998</v>
      </c>
      <c r="K4961" s="2">
        <f>SUBTOTAL(1,K4669:K4959)</f>
        <v>0</v>
      </c>
      <c r="L4961" s="2">
        <f>SUBTOTAL(1,L4669:L4959)</f>
        <v>0.10833333333333334</v>
      </c>
      <c r="M4961" s="2">
        <f>SUBTOTAL(1,M4669:M4959)</f>
        <v>0.98750000000000004</v>
      </c>
      <c r="N4961" s="2">
        <f>SUBTOTAL(1,N4669:N4959)</f>
        <v>0.12083333333333333</v>
      </c>
      <c r="O4961" s="2">
        <f>SUBTOTAL(1,O4669:O4959)</f>
        <v>4.1666666666666666E-3</v>
      </c>
      <c r="P4961" s="2">
        <f>SUBTOTAL(1,P4669:P4959)</f>
        <v>4.1291666666666664</v>
      </c>
      <c r="Q4961" s="2">
        <f>SUBTOTAL(1,Q4669:Q4959)</f>
        <v>7.0833333333333331E-2</v>
      </c>
      <c r="R4961" s="2">
        <f>SUBTOTAL(1,R4669:R4959)</f>
        <v>5.8333333333333334E-2</v>
      </c>
      <c r="S4961" s="2">
        <f>SUBTOTAL(1,S4669:S4959)</f>
        <v>0</v>
      </c>
      <c r="T4961" s="2">
        <f>SUBTOTAL(1,T4669:T4959)</f>
        <v>0</v>
      </c>
      <c r="U4961" s="2">
        <f>SUBTOTAL(1,U4669:U4959)</f>
        <v>0</v>
      </c>
      <c r="V4961" s="2">
        <f>SUBTOTAL(1,V4669:V4959)</f>
        <v>0</v>
      </c>
      <c r="W4961" s="2">
        <f>SUBTOTAL(1,W4669:W4959)</f>
        <v>0</v>
      </c>
      <c r="X4961" s="2">
        <f>SUBTOTAL(1,X4669:X4959)</f>
        <v>0.05</v>
      </c>
      <c r="Y4961" s="2">
        <f>SUBTOTAL(1,Y4669:Y4959)</f>
        <v>1.5541666666666667</v>
      </c>
      <c r="Z4961" s="2">
        <f>SUBTOTAL(1,Z4669:Z4959)</f>
        <v>0</v>
      </c>
      <c r="AA4961" s="11">
        <f>SUBTOTAL(1,AA4669:AA4959)</f>
        <v>5.4208333333333334</v>
      </c>
      <c r="AB4961" s="12" t="e">
        <f>SUBTOTAL(1,AB4669:AB4959)</f>
        <v>#DIV/0!</v>
      </c>
      <c r="AC4961" s="13">
        <f>SUBTOTAL(1,AC4669:AC4959)</f>
        <v>0</v>
      </c>
    </row>
    <row r="4962" spans="1:29" outlineLevel="6" x14ac:dyDescent="0.25">
      <c r="A4962" s="1" t="s">
        <v>28</v>
      </c>
      <c r="B4962" s="1" t="s">
        <v>1021</v>
      </c>
      <c r="C4962" s="1" t="s">
        <v>978</v>
      </c>
      <c r="D4962" s="1"/>
      <c r="E4962" s="1" t="s">
        <v>1181</v>
      </c>
      <c r="F4962" s="1" t="s">
        <v>1182</v>
      </c>
      <c r="G4962" s="2">
        <v>36</v>
      </c>
      <c r="H4962" s="2">
        <v>4</v>
      </c>
      <c r="I4962" s="2">
        <v>0</v>
      </c>
      <c r="J4962" s="2">
        <v>0</v>
      </c>
      <c r="K4962" s="2">
        <v>0</v>
      </c>
      <c r="L4962" s="2">
        <v>0</v>
      </c>
      <c r="M4962" s="2">
        <v>1</v>
      </c>
      <c r="N4962" s="2">
        <v>0</v>
      </c>
      <c r="O4962" s="2">
        <v>0</v>
      </c>
      <c r="P4962" s="2">
        <v>0</v>
      </c>
      <c r="Q4962" s="2">
        <v>0</v>
      </c>
      <c r="R4962" s="2">
        <v>0</v>
      </c>
      <c r="S4962" s="2">
        <v>0</v>
      </c>
      <c r="T4962" s="2">
        <v>0</v>
      </c>
      <c r="U4962" s="2">
        <v>0</v>
      </c>
      <c r="V4962" s="2">
        <v>0</v>
      </c>
      <c r="W4962" s="2">
        <v>0</v>
      </c>
      <c r="X4962" s="2">
        <v>0</v>
      </c>
      <c r="Y4962" s="2">
        <v>0</v>
      </c>
      <c r="Z4962" s="2">
        <v>0</v>
      </c>
      <c r="AA4962" s="11">
        <f t="shared" si="195"/>
        <v>1</v>
      </c>
      <c r="AB4962" s="12" t="b">
        <f t="shared" si="196"/>
        <v>0</v>
      </c>
      <c r="AC4962" s="13">
        <f t="shared" si="194"/>
        <v>0</v>
      </c>
    </row>
    <row r="4963" spans="1:29" outlineLevel="6" x14ac:dyDescent="0.25">
      <c r="A4963" s="1" t="s">
        <v>28</v>
      </c>
      <c r="B4963" s="1" t="s">
        <v>1021</v>
      </c>
      <c r="C4963" s="1" t="s">
        <v>978</v>
      </c>
      <c r="D4963" s="1"/>
      <c r="E4963" s="1" t="s">
        <v>1193</v>
      </c>
      <c r="F4963" s="1" t="s">
        <v>1194</v>
      </c>
      <c r="G4963" s="2">
        <v>40</v>
      </c>
      <c r="H4963" s="2">
        <v>3</v>
      </c>
      <c r="I4963" s="2">
        <v>1</v>
      </c>
      <c r="J4963" s="2">
        <v>0</v>
      </c>
      <c r="K4963" s="2">
        <v>0</v>
      </c>
      <c r="L4963" s="2">
        <v>0</v>
      </c>
      <c r="M4963" s="2">
        <v>1</v>
      </c>
      <c r="N4963" s="2">
        <v>0</v>
      </c>
      <c r="O4963" s="2">
        <v>0</v>
      </c>
      <c r="P4963" s="2">
        <v>0</v>
      </c>
      <c r="Q4963" s="2">
        <v>0</v>
      </c>
      <c r="R4963" s="2">
        <v>0</v>
      </c>
      <c r="S4963" s="2">
        <v>0</v>
      </c>
      <c r="T4963" s="2">
        <v>0</v>
      </c>
      <c r="U4963" s="2">
        <v>0</v>
      </c>
      <c r="V4963" s="2">
        <v>0</v>
      </c>
      <c r="W4963" s="2">
        <v>0</v>
      </c>
      <c r="X4963" s="2">
        <v>0</v>
      </c>
      <c r="Y4963" s="2">
        <v>0</v>
      </c>
      <c r="Z4963" s="2">
        <v>0</v>
      </c>
      <c r="AA4963" s="11">
        <f t="shared" si="195"/>
        <v>1</v>
      </c>
      <c r="AB4963" s="12" t="b">
        <f t="shared" si="196"/>
        <v>0</v>
      </c>
      <c r="AC4963" s="13">
        <f t="shared" si="194"/>
        <v>0</v>
      </c>
    </row>
    <row r="4964" spans="1:29" outlineLevel="6" x14ac:dyDescent="0.25">
      <c r="A4964" s="1" t="s">
        <v>28</v>
      </c>
      <c r="B4964" s="1" t="s">
        <v>1021</v>
      </c>
      <c r="C4964" s="1" t="s">
        <v>978</v>
      </c>
      <c r="D4964" s="1"/>
      <c r="E4964" s="1" t="s">
        <v>1211</v>
      </c>
      <c r="F4964" s="1" t="s">
        <v>1212</v>
      </c>
      <c r="G4964" s="2">
        <v>37</v>
      </c>
      <c r="H4964" s="2">
        <v>26</v>
      </c>
      <c r="I4964" s="2">
        <v>0</v>
      </c>
      <c r="J4964" s="2">
        <v>0</v>
      </c>
      <c r="K4964" s="2">
        <v>0</v>
      </c>
      <c r="L4964" s="2">
        <v>0</v>
      </c>
      <c r="M4964" s="2">
        <v>1</v>
      </c>
      <c r="N4964" s="2">
        <v>0</v>
      </c>
      <c r="O4964" s="2">
        <v>0</v>
      </c>
      <c r="P4964" s="2">
        <v>0</v>
      </c>
      <c r="Q4964" s="2">
        <v>0</v>
      </c>
      <c r="R4964" s="2">
        <v>0</v>
      </c>
      <c r="S4964" s="2">
        <v>0</v>
      </c>
      <c r="T4964" s="2">
        <v>0</v>
      </c>
      <c r="U4964" s="2">
        <v>0</v>
      </c>
      <c r="V4964" s="2">
        <v>0</v>
      </c>
      <c r="W4964" s="2">
        <v>0</v>
      </c>
      <c r="X4964" s="2">
        <v>0</v>
      </c>
      <c r="Y4964" s="2">
        <v>0</v>
      </c>
      <c r="Z4964" s="2">
        <v>0</v>
      </c>
      <c r="AA4964" s="11">
        <f t="shared" si="195"/>
        <v>1</v>
      </c>
      <c r="AB4964" s="12" t="b">
        <f t="shared" si="196"/>
        <v>0</v>
      </c>
      <c r="AC4964" s="13">
        <f t="shared" si="194"/>
        <v>0</v>
      </c>
    </row>
    <row r="4965" spans="1:29" outlineLevel="6" x14ac:dyDescent="0.25">
      <c r="A4965" s="1" t="s">
        <v>28</v>
      </c>
      <c r="B4965" s="1" t="s">
        <v>1021</v>
      </c>
      <c r="C4965" s="1" t="s">
        <v>978</v>
      </c>
      <c r="D4965" s="1"/>
      <c r="E4965" s="1" t="s">
        <v>1185</v>
      </c>
      <c r="F4965" s="1" t="s">
        <v>1186</v>
      </c>
      <c r="G4965" s="2">
        <v>47</v>
      </c>
      <c r="H4965" s="2">
        <v>27</v>
      </c>
      <c r="I4965" s="2">
        <v>2</v>
      </c>
      <c r="J4965" s="2">
        <v>0</v>
      </c>
      <c r="K4965" s="2">
        <v>0</v>
      </c>
      <c r="L4965" s="2">
        <v>0</v>
      </c>
      <c r="M4965" s="2">
        <v>1</v>
      </c>
      <c r="N4965" s="2">
        <v>0</v>
      </c>
      <c r="O4965" s="2">
        <v>0</v>
      </c>
      <c r="P4965" s="2">
        <v>0</v>
      </c>
      <c r="Q4965" s="2">
        <v>0</v>
      </c>
      <c r="R4965" s="2">
        <v>0</v>
      </c>
      <c r="S4965" s="2">
        <v>0</v>
      </c>
      <c r="T4965" s="2">
        <v>0</v>
      </c>
      <c r="U4965" s="2">
        <v>0</v>
      </c>
      <c r="V4965" s="2">
        <v>0</v>
      </c>
      <c r="W4965" s="2">
        <v>0</v>
      </c>
      <c r="X4965" s="2">
        <v>0</v>
      </c>
      <c r="Y4965" s="2">
        <v>0</v>
      </c>
      <c r="Z4965" s="2">
        <v>0</v>
      </c>
      <c r="AA4965" s="11">
        <f t="shared" si="195"/>
        <v>1</v>
      </c>
      <c r="AB4965" s="12" t="b">
        <f t="shared" si="196"/>
        <v>0</v>
      </c>
      <c r="AC4965" s="13">
        <f t="shared" si="194"/>
        <v>0</v>
      </c>
    </row>
    <row r="4966" spans="1:29" outlineLevel="6" x14ac:dyDescent="0.25">
      <c r="A4966" s="1" t="s">
        <v>28</v>
      </c>
      <c r="B4966" s="1" t="s">
        <v>1021</v>
      </c>
      <c r="C4966" s="1" t="s">
        <v>978</v>
      </c>
      <c r="D4966" s="1"/>
      <c r="E4966" s="1" t="s">
        <v>1189</v>
      </c>
      <c r="F4966" s="1" t="s">
        <v>1190</v>
      </c>
      <c r="G4966" s="2">
        <v>411</v>
      </c>
      <c r="H4966" s="2">
        <v>231</v>
      </c>
      <c r="I4966" s="2">
        <v>8</v>
      </c>
      <c r="J4966" s="2">
        <v>0</v>
      </c>
      <c r="K4966" s="2">
        <v>0</v>
      </c>
      <c r="L4966" s="2">
        <v>0</v>
      </c>
      <c r="M4966" s="2">
        <v>1</v>
      </c>
      <c r="N4966" s="2">
        <v>0</v>
      </c>
      <c r="O4966" s="2">
        <v>0</v>
      </c>
      <c r="P4966" s="2">
        <v>0</v>
      </c>
      <c r="Q4966" s="2">
        <v>0</v>
      </c>
      <c r="R4966" s="2">
        <v>0</v>
      </c>
      <c r="S4966" s="2">
        <v>0</v>
      </c>
      <c r="T4966" s="2">
        <v>0</v>
      </c>
      <c r="U4966" s="2">
        <v>0</v>
      </c>
      <c r="V4966" s="2">
        <v>0</v>
      </c>
      <c r="W4966" s="2">
        <v>0</v>
      </c>
      <c r="X4966" s="2">
        <v>0</v>
      </c>
      <c r="Y4966" s="2">
        <v>0</v>
      </c>
      <c r="Z4966" s="2">
        <v>0</v>
      </c>
      <c r="AA4966" s="11">
        <f t="shared" si="195"/>
        <v>1</v>
      </c>
      <c r="AB4966" s="12" t="b">
        <f t="shared" si="196"/>
        <v>0</v>
      </c>
      <c r="AC4966" s="13">
        <f t="shared" si="194"/>
        <v>0</v>
      </c>
    </row>
    <row r="4967" spans="1:29" outlineLevel="6" x14ac:dyDescent="0.25">
      <c r="A4967" s="1" t="s">
        <v>28</v>
      </c>
      <c r="B4967" s="1" t="s">
        <v>1021</v>
      </c>
      <c r="C4967" s="1" t="s">
        <v>978</v>
      </c>
      <c r="D4967" s="1"/>
      <c r="E4967" s="1" t="s">
        <v>1157</v>
      </c>
      <c r="F4967" s="1" t="s">
        <v>1158</v>
      </c>
      <c r="G4967" s="2">
        <v>1033</v>
      </c>
      <c r="H4967" s="2">
        <v>13</v>
      </c>
      <c r="I4967" s="2">
        <v>26</v>
      </c>
      <c r="J4967" s="2">
        <v>0</v>
      </c>
      <c r="K4967" s="2">
        <v>0</v>
      </c>
      <c r="L4967" s="2">
        <v>0</v>
      </c>
      <c r="M4967" s="2">
        <v>1</v>
      </c>
      <c r="N4967" s="2">
        <v>0</v>
      </c>
      <c r="O4967" s="2">
        <v>0</v>
      </c>
      <c r="P4967" s="2">
        <v>0</v>
      </c>
      <c r="Q4967" s="2">
        <v>0</v>
      </c>
      <c r="R4967" s="2">
        <v>0</v>
      </c>
      <c r="S4967" s="2">
        <v>0</v>
      </c>
      <c r="T4967" s="2">
        <v>0</v>
      </c>
      <c r="U4967" s="2">
        <v>0</v>
      </c>
      <c r="V4967" s="2">
        <v>0</v>
      </c>
      <c r="W4967" s="2">
        <v>0</v>
      </c>
      <c r="X4967" s="2">
        <v>0</v>
      </c>
      <c r="Y4967" s="2">
        <v>0</v>
      </c>
      <c r="Z4967" s="2">
        <v>0</v>
      </c>
      <c r="AA4967" s="11">
        <f t="shared" si="195"/>
        <v>1</v>
      </c>
      <c r="AB4967" s="12" t="b">
        <f t="shared" si="196"/>
        <v>0</v>
      </c>
      <c r="AC4967" s="13">
        <f t="shared" si="194"/>
        <v>0</v>
      </c>
    </row>
    <row r="4968" spans="1:29" outlineLevel="6" x14ac:dyDescent="0.25">
      <c r="A4968" s="1" t="s">
        <v>28</v>
      </c>
      <c r="B4968" s="1" t="s">
        <v>1021</v>
      </c>
      <c r="C4968" s="1" t="s">
        <v>978</v>
      </c>
      <c r="D4968" s="1"/>
      <c r="E4968" s="1" t="s">
        <v>1191</v>
      </c>
      <c r="F4968" s="1" t="s">
        <v>1192</v>
      </c>
      <c r="G4968" s="2">
        <v>211</v>
      </c>
      <c r="H4968" s="2">
        <v>59</v>
      </c>
      <c r="I4968" s="2">
        <v>6</v>
      </c>
      <c r="J4968" s="2">
        <v>0</v>
      </c>
      <c r="K4968" s="2">
        <v>0</v>
      </c>
      <c r="L4968" s="2">
        <v>0</v>
      </c>
      <c r="M4968" s="2">
        <v>1</v>
      </c>
      <c r="N4968" s="2">
        <v>0</v>
      </c>
      <c r="O4968" s="2">
        <v>0</v>
      </c>
      <c r="P4968" s="2">
        <v>0</v>
      </c>
      <c r="Q4968" s="2">
        <v>0</v>
      </c>
      <c r="R4968" s="2">
        <v>0</v>
      </c>
      <c r="S4968" s="2">
        <v>0</v>
      </c>
      <c r="T4968" s="2">
        <v>0</v>
      </c>
      <c r="U4968" s="2">
        <v>0</v>
      </c>
      <c r="V4968" s="2">
        <v>0</v>
      </c>
      <c r="W4968" s="2">
        <v>0</v>
      </c>
      <c r="X4968" s="2">
        <v>0</v>
      </c>
      <c r="Y4968" s="2">
        <v>0</v>
      </c>
      <c r="Z4968" s="2">
        <v>0</v>
      </c>
      <c r="AA4968" s="11">
        <f t="shared" si="195"/>
        <v>1</v>
      </c>
      <c r="AB4968" s="12" t="b">
        <f t="shared" si="196"/>
        <v>0</v>
      </c>
      <c r="AC4968" s="13">
        <f t="shared" si="194"/>
        <v>0</v>
      </c>
    </row>
    <row r="4969" spans="1:29" outlineLevel="6" x14ac:dyDescent="0.25">
      <c r="A4969" s="1" t="s">
        <v>28</v>
      </c>
      <c r="B4969" s="1" t="s">
        <v>1021</v>
      </c>
      <c r="C4969" s="1" t="s">
        <v>978</v>
      </c>
      <c r="D4969" s="1"/>
      <c r="E4969" s="1" t="s">
        <v>1187</v>
      </c>
      <c r="F4969" s="1" t="s">
        <v>1188</v>
      </c>
      <c r="G4969" s="2">
        <v>98</v>
      </c>
      <c r="H4969" s="2">
        <v>0</v>
      </c>
      <c r="I4969" s="2">
        <v>2</v>
      </c>
      <c r="J4969" s="2">
        <v>0</v>
      </c>
      <c r="K4969" s="2">
        <v>0</v>
      </c>
      <c r="L4969" s="2">
        <v>0</v>
      </c>
      <c r="M4969" s="2">
        <v>1</v>
      </c>
      <c r="N4969" s="2">
        <v>0</v>
      </c>
      <c r="O4969" s="2">
        <v>0</v>
      </c>
      <c r="P4969" s="2">
        <v>0</v>
      </c>
      <c r="Q4969" s="2">
        <v>0</v>
      </c>
      <c r="R4969" s="2">
        <v>0</v>
      </c>
      <c r="S4969" s="2">
        <v>0</v>
      </c>
      <c r="T4969" s="2">
        <v>0</v>
      </c>
      <c r="U4969" s="2">
        <v>0</v>
      </c>
      <c r="V4969" s="2">
        <v>0</v>
      </c>
      <c r="W4969" s="2">
        <v>0</v>
      </c>
      <c r="X4969" s="2">
        <v>0</v>
      </c>
      <c r="Y4969" s="2">
        <v>0</v>
      </c>
      <c r="Z4969" s="2">
        <v>0</v>
      </c>
      <c r="AA4969" s="11">
        <f t="shared" si="195"/>
        <v>1</v>
      </c>
      <c r="AB4969" s="12" t="b">
        <f t="shared" si="196"/>
        <v>0</v>
      </c>
      <c r="AC4969" s="13">
        <f t="shared" si="194"/>
        <v>0</v>
      </c>
    </row>
    <row r="4970" spans="1:29" outlineLevel="6" x14ac:dyDescent="0.25">
      <c r="A4970" s="1" t="s">
        <v>28</v>
      </c>
      <c r="B4970" s="1" t="s">
        <v>1021</v>
      </c>
      <c r="C4970" s="1" t="s">
        <v>978</v>
      </c>
      <c r="D4970" s="1"/>
      <c r="E4970" s="1" t="s">
        <v>1155</v>
      </c>
      <c r="F4970" s="1" t="s">
        <v>1156</v>
      </c>
      <c r="G4970" s="2">
        <v>850</v>
      </c>
      <c r="H4970" s="2">
        <v>8</v>
      </c>
      <c r="I4970" s="2">
        <v>16</v>
      </c>
      <c r="J4970" s="2">
        <v>0</v>
      </c>
      <c r="K4970" s="2">
        <v>0</v>
      </c>
      <c r="L4970" s="2">
        <v>0</v>
      </c>
      <c r="M4970" s="2">
        <v>1</v>
      </c>
      <c r="N4970" s="2">
        <v>0</v>
      </c>
      <c r="O4970" s="2">
        <v>0</v>
      </c>
      <c r="P4970" s="2">
        <v>0</v>
      </c>
      <c r="Q4970" s="2">
        <v>0</v>
      </c>
      <c r="R4970" s="2">
        <v>0</v>
      </c>
      <c r="S4970" s="2">
        <v>0</v>
      </c>
      <c r="T4970" s="2">
        <v>0</v>
      </c>
      <c r="U4970" s="2">
        <v>0</v>
      </c>
      <c r="V4970" s="2">
        <v>0</v>
      </c>
      <c r="W4970" s="2">
        <v>0</v>
      </c>
      <c r="X4970" s="2">
        <v>0</v>
      </c>
      <c r="Y4970" s="2">
        <v>0</v>
      </c>
      <c r="Z4970" s="2">
        <v>0</v>
      </c>
      <c r="AA4970" s="11">
        <f t="shared" si="195"/>
        <v>1</v>
      </c>
      <c r="AB4970" s="12" t="b">
        <f t="shared" si="196"/>
        <v>0</v>
      </c>
      <c r="AC4970" s="13">
        <f t="shared" si="194"/>
        <v>0</v>
      </c>
    </row>
    <row r="4971" spans="1:29" outlineLevel="6" x14ac:dyDescent="0.25">
      <c r="A4971" s="1" t="s">
        <v>28</v>
      </c>
      <c r="B4971" s="1" t="s">
        <v>1021</v>
      </c>
      <c r="C4971" s="1" t="s">
        <v>978</v>
      </c>
      <c r="D4971" s="1"/>
      <c r="E4971" s="1" t="s">
        <v>1227</v>
      </c>
      <c r="F4971" s="1" t="s">
        <v>1228</v>
      </c>
      <c r="G4971" s="2">
        <v>13</v>
      </c>
      <c r="H4971" s="2">
        <v>13</v>
      </c>
      <c r="I4971" s="2">
        <v>0</v>
      </c>
      <c r="J4971" s="2">
        <v>0</v>
      </c>
      <c r="K4971" s="2">
        <v>0</v>
      </c>
      <c r="L4971" s="2">
        <v>0</v>
      </c>
      <c r="M4971" s="2">
        <v>1</v>
      </c>
      <c r="N4971" s="2">
        <v>0</v>
      </c>
      <c r="O4971" s="2">
        <v>0</v>
      </c>
      <c r="P4971" s="2">
        <v>0</v>
      </c>
      <c r="Q4971" s="2">
        <v>0</v>
      </c>
      <c r="R4971" s="2">
        <v>0</v>
      </c>
      <c r="S4971" s="2">
        <v>0</v>
      </c>
      <c r="T4971" s="2">
        <v>0</v>
      </c>
      <c r="U4971" s="2">
        <v>0</v>
      </c>
      <c r="V4971" s="2">
        <v>0</v>
      </c>
      <c r="W4971" s="2">
        <v>0</v>
      </c>
      <c r="X4971" s="2">
        <v>0</v>
      </c>
      <c r="Y4971" s="2">
        <v>0</v>
      </c>
      <c r="Z4971" s="2">
        <v>0</v>
      </c>
      <c r="AA4971" s="11">
        <f t="shared" si="195"/>
        <v>1</v>
      </c>
      <c r="AB4971" s="12" t="b">
        <f t="shared" si="196"/>
        <v>0</v>
      </c>
      <c r="AC4971" s="13">
        <f t="shared" si="194"/>
        <v>0</v>
      </c>
    </row>
    <row r="4972" spans="1:29" outlineLevel="6" x14ac:dyDescent="0.25">
      <c r="A4972" s="1" t="s">
        <v>28</v>
      </c>
      <c r="B4972" s="1" t="s">
        <v>1021</v>
      </c>
      <c r="C4972" s="1" t="s">
        <v>978</v>
      </c>
      <c r="D4972" s="1"/>
      <c r="E4972" s="1" t="s">
        <v>1149</v>
      </c>
      <c r="F4972" s="1" t="s">
        <v>1150</v>
      </c>
      <c r="G4972" s="2">
        <v>2200</v>
      </c>
      <c r="H4972" s="2">
        <v>19</v>
      </c>
      <c r="I4972" s="2">
        <v>11</v>
      </c>
      <c r="J4972" s="2">
        <v>0</v>
      </c>
      <c r="K4972" s="2">
        <v>0</v>
      </c>
      <c r="L4972" s="2">
        <v>0</v>
      </c>
      <c r="M4972" s="2">
        <v>1</v>
      </c>
      <c r="N4972" s="2">
        <v>0</v>
      </c>
      <c r="O4972" s="2">
        <v>0</v>
      </c>
      <c r="P4972" s="2">
        <v>0</v>
      </c>
      <c r="Q4972" s="2">
        <v>0</v>
      </c>
      <c r="R4972" s="2">
        <v>0</v>
      </c>
      <c r="S4972" s="2">
        <v>0</v>
      </c>
      <c r="T4972" s="2">
        <v>0</v>
      </c>
      <c r="U4972" s="2">
        <v>0</v>
      </c>
      <c r="V4972" s="2">
        <v>0</v>
      </c>
      <c r="W4972" s="2">
        <v>0</v>
      </c>
      <c r="X4972" s="2">
        <v>0</v>
      </c>
      <c r="Y4972" s="2">
        <v>0</v>
      </c>
      <c r="Z4972" s="2">
        <v>0</v>
      </c>
      <c r="AA4972" s="11">
        <f t="shared" si="195"/>
        <v>1</v>
      </c>
      <c r="AB4972" s="12" t="b">
        <f t="shared" si="196"/>
        <v>0</v>
      </c>
      <c r="AC4972" s="13">
        <f t="shared" si="194"/>
        <v>0</v>
      </c>
    </row>
    <row r="4973" spans="1:29" outlineLevel="6" x14ac:dyDescent="0.25">
      <c r="A4973" s="1" t="s">
        <v>28</v>
      </c>
      <c r="B4973" s="1" t="s">
        <v>1021</v>
      </c>
      <c r="C4973" s="1" t="s">
        <v>978</v>
      </c>
      <c r="D4973" s="1"/>
      <c r="E4973" s="1" t="s">
        <v>1159</v>
      </c>
      <c r="F4973" s="1" t="s">
        <v>1160</v>
      </c>
      <c r="G4973" s="2">
        <v>2323</v>
      </c>
      <c r="H4973" s="2">
        <v>6</v>
      </c>
      <c r="I4973" s="2">
        <v>29</v>
      </c>
      <c r="J4973" s="2">
        <v>0</v>
      </c>
      <c r="K4973" s="2">
        <v>0</v>
      </c>
      <c r="L4973" s="2">
        <v>0</v>
      </c>
      <c r="M4973" s="2">
        <v>1</v>
      </c>
      <c r="N4973" s="2">
        <v>0</v>
      </c>
      <c r="O4973" s="2">
        <v>0</v>
      </c>
      <c r="P4973" s="2">
        <v>0</v>
      </c>
      <c r="Q4973" s="2">
        <v>0</v>
      </c>
      <c r="R4973" s="2">
        <v>0</v>
      </c>
      <c r="S4973" s="2">
        <v>0</v>
      </c>
      <c r="T4973" s="2">
        <v>0</v>
      </c>
      <c r="U4973" s="2">
        <v>0</v>
      </c>
      <c r="V4973" s="2">
        <v>0</v>
      </c>
      <c r="W4973" s="2">
        <v>0</v>
      </c>
      <c r="X4973" s="2">
        <v>0</v>
      </c>
      <c r="Y4973" s="2">
        <v>0</v>
      </c>
      <c r="Z4973" s="2">
        <v>0</v>
      </c>
      <c r="AA4973" s="11">
        <f t="shared" si="195"/>
        <v>1</v>
      </c>
      <c r="AB4973" s="12" t="b">
        <f t="shared" si="196"/>
        <v>0</v>
      </c>
      <c r="AC4973" s="13">
        <f t="shared" si="194"/>
        <v>0</v>
      </c>
    </row>
    <row r="4974" spans="1:29" outlineLevel="6" x14ac:dyDescent="0.25">
      <c r="A4974" s="1" t="s">
        <v>28</v>
      </c>
      <c r="B4974" s="1" t="s">
        <v>1021</v>
      </c>
      <c r="C4974" s="1" t="s">
        <v>978</v>
      </c>
      <c r="D4974" s="1"/>
      <c r="E4974" s="1" t="s">
        <v>1145</v>
      </c>
      <c r="F4974" s="1" t="s">
        <v>1146</v>
      </c>
      <c r="G4974" s="2">
        <v>1077</v>
      </c>
      <c r="H4974" s="2">
        <v>9</v>
      </c>
      <c r="I4974" s="2">
        <v>8</v>
      </c>
      <c r="J4974" s="2">
        <v>0</v>
      </c>
      <c r="K4974" s="2">
        <v>0</v>
      </c>
      <c r="L4974" s="2">
        <v>0</v>
      </c>
      <c r="M4974" s="2">
        <v>1</v>
      </c>
      <c r="N4974" s="2">
        <v>0</v>
      </c>
      <c r="O4974" s="2">
        <v>0</v>
      </c>
      <c r="P4974" s="2">
        <v>0</v>
      </c>
      <c r="Q4974" s="2">
        <v>0</v>
      </c>
      <c r="R4974" s="2">
        <v>0</v>
      </c>
      <c r="S4974" s="2">
        <v>0</v>
      </c>
      <c r="T4974" s="2">
        <v>0</v>
      </c>
      <c r="U4974" s="2">
        <v>0</v>
      </c>
      <c r="V4974" s="2">
        <v>0</v>
      </c>
      <c r="W4974" s="2">
        <v>0</v>
      </c>
      <c r="X4974" s="2">
        <v>0</v>
      </c>
      <c r="Y4974" s="2">
        <v>0</v>
      </c>
      <c r="Z4974" s="2">
        <v>0</v>
      </c>
      <c r="AA4974" s="11">
        <f t="shared" si="195"/>
        <v>1</v>
      </c>
      <c r="AB4974" s="12" t="b">
        <f t="shared" si="196"/>
        <v>0</v>
      </c>
      <c r="AC4974" s="13">
        <f t="shared" si="194"/>
        <v>0</v>
      </c>
    </row>
    <row r="4975" spans="1:29" outlineLevel="6" x14ac:dyDescent="0.25">
      <c r="A4975" s="1" t="s">
        <v>28</v>
      </c>
      <c r="B4975" s="1" t="s">
        <v>1021</v>
      </c>
      <c r="C4975" s="1" t="s">
        <v>978</v>
      </c>
      <c r="D4975" s="1"/>
      <c r="E4975" s="1" t="s">
        <v>1151</v>
      </c>
      <c r="F4975" s="1" t="s">
        <v>1152</v>
      </c>
      <c r="G4975" s="2">
        <v>527</v>
      </c>
      <c r="H4975" s="2">
        <v>16</v>
      </c>
      <c r="I4975" s="2">
        <v>17</v>
      </c>
      <c r="J4975" s="2">
        <v>0</v>
      </c>
      <c r="K4975" s="2">
        <v>0</v>
      </c>
      <c r="L4975" s="2">
        <v>0</v>
      </c>
      <c r="M4975" s="2">
        <v>1</v>
      </c>
      <c r="N4975" s="2">
        <v>0</v>
      </c>
      <c r="O4975" s="2">
        <v>0</v>
      </c>
      <c r="P4975" s="2">
        <v>0</v>
      </c>
      <c r="Q4975" s="2">
        <v>0</v>
      </c>
      <c r="R4975" s="2">
        <v>0</v>
      </c>
      <c r="S4975" s="2">
        <v>0</v>
      </c>
      <c r="T4975" s="2">
        <v>0</v>
      </c>
      <c r="U4975" s="2">
        <v>0</v>
      </c>
      <c r="V4975" s="2">
        <v>0</v>
      </c>
      <c r="W4975" s="2">
        <v>0</v>
      </c>
      <c r="X4975" s="2">
        <v>0</v>
      </c>
      <c r="Y4975" s="2">
        <v>0</v>
      </c>
      <c r="Z4975" s="2">
        <v>0</v>
      </c>
      <c r="AA4975" s="11">
        <f t="shared" si="195"/>
        <v>1</v>
      </c>
      <c r="AB4975" s="12" t="b">
        <f t="shared" si="196"/>
        <v>0</v>
      </c>
      <c r="AC4975" s="13">
        <f t="shared" si="194"/>
        <v>0</v>
      </c>
    </row>
    <row r="4976" spans="1:29" outlineLevel="6" x14ac:dyDescent="0.25">
      <c r="A4976" s="1" t="s">
        <v>28</v>
      </c>
      <c r="B4976" s="1" t="s">
        <v>1021</v>
      </c>
      <c r="C4976" s="1" t="s">
        <v>978</v>
      </c>
      <c r="D4976" s="1"/>
      <c r="E4976" s="1" t="s">
        <v>1213</v>
      </c>
      <c r="F4976" s="1" t="s">
        <v>1214</v>
      </c>
      <c r="G4976" s="2">
        <v>38</v>
      </c>
      <c r="H4976" s="2">
        <v>11</v>
      </c>
      <c r="I4976" s="2">
        <v>0</v>
      </c>
      <c r="J4976" s="2">
        <v>0</v>
      </c>
      <c r="K4976" s="2">
        <v>0</v>
      </c>
      <c r="L4976" s="2">
        <v>0</v>
      </c>
      <c r="M4976" s="2">
        <v>1</v>
      </c>
      <c r="N4976" s="2">
        <v>0</v>
      </c>
      <c r="O4976" s="2">
        <v>0</v>
      </c>
      <c r="P4976" s="2">
        <v>0</v>
      </c>
      <c r="Q4976" s="2">
        <v>0</v>
      </c>
      <c r="R4976" s="2">
        <v>0</v>
      </c>
      <c r="S4976" s="2">
        <v>0</v>
      </c>
      <c r="T4976" s="2">
        <v>0</v>
      </c>
      <c r="U4976" s="2">
        <v>0</v>
      </c>
      <c r="V4976" s="2">
        <v>0</v>
      </c>
      <c r="W4976" s="2">
        <v>0</v>
      </c>
      <c r="X4976" s="2">
        <v>0</v>
      </c>
      <c r="Y4976" s="2">
        <v>0</v>
      </c>
      <c r="Z4976" s="2">
        <v>0</v>
      </c>
      <c r="AA4976" s="11">
        <f t="shared" si="195"/>
        <v>1</v>
      </c>
      <c r="AB4976" s="12" t="b">
        <f t="shared" si="196"/>
        <v>0</v>
      </c>
      <c r="AC4976" s="13">
        <f t="shared" si="194"/>
        <v>0</v>
      </c>
    </row>
    <row r="4977" spans="1:29" outlineLevel="6" x14ac:dyDescent="0.25">
      <c r="A4977" s="1" t="s">
        <v>28</v>
      </c>
      <c r="B4977" s="1" t="s">
        <v>1021</v>
      </c>
      <c r="C4977" s="1" t="s">
        <v>978</v>
      </c>
      <c r="D4977" s="1"/>
      <c r="E4977" s="1" t="s">
        <v>1153</v>
      </c>
      <c r="F4977" s="1" t="s">
        <v>1154</v>
      </c>
      <c r="G4977" s="2">
        <v>195</v>
      </c>
      <c r="H4977" s="2">
        <v>23</v>
      </c>
      <c r="I4977" s="2">
        <v>23</v>
      </c>
      <c r="J4977" s="2">
        <v>0</v>
      </c>
      <c r="K4977" s="2">
        <v>0</v>
      </c>
      <c r="L4977" s="2">
        <v>0</v>
      </c>
      <c r="M4977" s="2">
        <v>1</v>
      </c>
      <c r="N4977" s="2">
        <v>0</v>
      </c>
      <c r="O4977" s="2">
        <v>0</v>
      </c>
      <c r="P4977" s="2">
        <v>0</v>
      </c>
      <c r="Q4977" s="2">
        <v>0</v>
      </c>
      <c r="R4977" s="2">
        <v>0</v>
      </c>
      <c r="S4977" s="2">
        <v>0</v>
      </c>
      <c r="T4977" s="2">
        <v>0</v>
      </c>
      <c r="U4977" s="2">
        <v>0</v>
      </c>
      <c r="V4977" s="2">
        <v>0</v>
      </c>
      <c r="W4977" s="2">
        <v>0</v>
      </c>
      <c r="X4977" s="2">
        <v>0</v>
      </c>
      <c r="Y4977" s="2">
        <v>0</v>
      </c>
      <c r="Z4977" s="2">
        <v>0</v>
      </c>
      <c r="AA4977" s="11">
        <f t="shared" si="195"/>
        <v>1</v>
      </c>
      <c r="AB4977" s="12" t="b">
        <f t="shared" si="196"/>
        <v>0</v>
      </c>
      <c r="AC4977" s="13">
        <f t="shared" si="194"/>
        <v>0</v>
      </c>
    </row>
    <row r="4978" spans="1:29" outlineLevel="6" x14ac:dyDescent="0.25">
      <c r="A4978" s="1" t="s">
        <v>28</v>
      </c>
      <c r="B4978" s="1" t="s">
        <v>1021</v>
      </c>
      <c r="C4978" s="1" t="s">
        <v>978</v>
      </c>
      <c r="D4978" s="1"/>
      <c r="E4978" s="1" t="s">
        <v>1143</v>
      </c>
      <c r="F4978" s="1" t="s">
        <v>1144</v>
      </c>
      <c r="G4978" s="2">
        <v>545</v>
      </c>
      <c r="H4978" s="2">
        <v>9</v>
      </c>
      <c r="I4978" s="2">
        <v>10</v>
      </c>
      <c r="J4978" s="2">
        <v>0</v>
      </c>
      <c r="K4978" s="2">
        <v>0</v>
      </c>
      <c r="L4978" s="2">
        <v>0</v>
      </c>
      <c r="M4978" s="2">
        <v>1</v>
      </c>
      <c r="N4978" s="2">
        <v>0</v>
      </c>
      <c r="O4978" s="2">
        <v>0</v>
      </c>
      <c r="P4978" s="2">
        <v>0</v>
      </c>
      <c r="Q4978" s="2">
        <v>0</v>
      </c>
      <c r="R4978" s="2">
        <v>0</v>
      </c>
      <c r="S4978" s="2">
        <v>0</v>
      </c>
      <c r="T4978" s="2">
        <v>0</v>
      </c>
      <c r="U4978" s="2">
        <v>0</v>
      </c>
      <c r="V4978" s="2">
        <v>0</v>
      </c>
      <c r="W4978" s="2">
        <v>0</v>
      </c>
      <c r="X4978" s="2">
        <v>0</v>
      </c>
      <c r="Y4978" s="2">
        <v>0</v>
      </c>
      <c r="Z4978" s="2">
        <v>0</v>
      </c>
      <c r="AA4978" s="11">
        <f t="shared" si="195"/>
        <v>1</v>
      </c>
      <c r="AB4978" s="12" t="b">
        <f t="shared" si="196"/>
        <v>0</v>
      </c>
      <c r="AC4978" s="13">
        <f t="shared" si="194"/>
        <v>0</v>
      </c>
    </row>
    <row r="4979" spans="1:29" outlineLevel="6" x14ac:dyDescent="0.25">
      <c r="A4979" s="1" t="s">
        <v>28</v>
      </c>
      <c r="B4979" s="1" t="s">
        <v>1021</v>
      </c>
      <c r="C4979" s="1" t="s">
        <v>978</v>
      </c>
      <c r="D4979" s="1"/>
      <c r="E4979" s="1" t="s">
        <v>1105</v>
      </c>
      <c r="F4979" s="1" t="s">
        <v>1106</v>
      </c>
      <c r="G4979" s="2">
        <v>495</v>
      </c>
      <c r="H4979" s="2">
        <v>19</v>
      </c>
      <c r="I4979" s="2">
        <v>6</v>
      </c>
      <c r="J4979" s="2">
        <v>0</v>
      </c>
      <c r="K4979" s="2">
        <v>0</v>
      </c>
      <c r="L4979" s="2">
        <v>0</v>
      </c>
      <c r="M4979" s="2">
        <v>1</v>
      </c>
      <c r="N4979" s="2">
        <v>0</v>
      </c>
      <c r="O4979" s="2">
        <v>0</v>
      </c>
      <c r="P4979" s="2">
        <v>0</v>
      </c>
      <c r="Q4979" s="2">
        <v>0</v>
      </c>
      <c r="R4979" s="2">
        <v>0</v>
      </c>
      <c r="S4979" s="2">
        <v>0</v>
      </c>
      <c r="T4979" s="2">
        <v>0</v>
      </c>
      <c r="U4979" s="2">
        <v>0</v>
      </c>
      <c r="V4979" s="2">
        <v>0</v>
      </c>
      <c r="W4979" s="2">
        <v>0</v>
      </c>
      <c r="X4979" s="2">
        <v>0</v>
      </c>
      <c r="Y4979" s="2">
        <v>0</v>
      </c>
      <c r="Z4979" s="2">
        <v>0</v>
      </c>
      <c r="AA4979" s="11">
        <f t="shared" si="195"/>
        <v>1</v>
      </c>
      <c r="AB4979" s="12" t="b">
        <f t="shared" si="196"/>
        <v>0</v>
      </c>
      <c r="AC4979" s="13">
        <f t="shared" si="194"/>
        <v>0</v>
      </c>
    </row>
    <row r="4980" spans="1:29" outlineLevel="6" x14ac:dyDescent="0.25">
      <c r="A4980" s="1" t="s">
        <v>28</v>
      </c>
      <c r="B4980" s="1" t="s">
        <v>1021</v>
      </c>
      <c r="C4980" s="1" t="s">
        <v>978</v>
      </c>
      <c r="D4980" s="1"/>
      <c r="E4980" s="1" t="s">
        <v>1107</v>
      </c>
      <c r="F4980" s="1" t="s">
        <v>1108</v>
      </c>
      <c r="G4980" s="2">
        <v>756</v>
      </c>
      <c r="H4980" s="2">
        <v>9</v>
      </c>
      <c r="I4980" s="2">
        <v>7</v>
      </c>
      <c r="J4980" s="2">
        <v>0</v>
      </c>
      <c r="K4980" s="2">
        <v>0</v>
      </c>
      <c r="L4980" s="2">
        <v>0</v>
      </c>
      <c r="M4980" s="2">
        <v>1</v>
      </c>
      <c r="N4980" s="2">
        <v>0</v>
      </c>
      <c r="O4980" s="2">
        <v>0</v>
      </c>
      <c r="P4980" s="2">
        <v>0</v>
      </c>
      <c r="Q4980" s="2">
        <v>0</v>
      </c>
      <c r="R4980" s="2">
        <v>0</v>
      </c>
      <c r="S4980" s="2">
        <v>0</v>
      </c>
      <c r="T4980" s="2">
        <v>0</v>
      </c>
      <c r="U4980" s="2">
        <v>0</v>
      </c>
      <c r="V4980" s="2">
        <v>0</v>
      </c>
      <c r="W4980" s="2">
        <v>0</v>
      </c>
      <c r="X4980" s="2">
        <v>0</v>
      </c>
      <c r="Y4980" s="2">
        <v>0</v>
      </c>
      <c r="Z4980" s="2">
        <v>0</v>
      </c>
      <c r="AA4980" s="11">
        <f t="shared" si="195"/>
        <v>1</v>
      </c>
      <c r="AB4980" s="12" t="b">
        <f t="shared" si="196"/>
        <v>0</v>
      </c>
      <c r="AC4980" s="13">
        <f t="shared" si="194"/>
        <v>0</v>
      </c>
    </row>
    <row r="4981" spans="1:29" outlineLevel="6" x14ac:dyDescent="0.25">
      <c r="A4981" s="1" t="s">
        <v>28</v>
      </c>
      <c r="B4981" s="1" t="s">
        <v>1021</v>
      </c>
      <c r="C4981" s="1" t="s">
        <v>978</v>
      </c>
      <c r="D4981" s="1"/>
      <c r="E4981" s="1" t="s">
        <v>1175</v>
      </c>
      <c r="F4981" s="1" t="s">
        <v>1176</v>
      </c>
      <c r="G4981" s="2">
        <v>255</v>
      </c>
      <c r="H4981" s="2">
        <v>1</v>
      </c>
      <c r="I4981" s="2">
        <v>8</v>
      </c>
      <c r="J4981" s="2">
        <v>0</v>
      </c>
      <c r="K4981" s="2">
        <v>0</v>
      </c>
      <c r="L4981" s="2">
        <v>0</v>
      </c>
      <c r="M4981" s="2">
        <v>1</v>
      </c>
      <c r="N4981" s="2">
        <v>0</v>
      </c>
      <c r="O4981" s="2">
        <v>0</v>
      </c>
      <c r="P4981" s="2">
        <v>0</v>
      </c>
      <c r="Q4981" s="2">
        <v>0</v>
      </c>
      <c r="R4981" s="2">
        <v>0</v>
      </c>
      <c r="S4981" s="2">
        <v>0</v>
      </c>
      <c r="T4981" s="2">
        <v>0</v>
      </c>
      <c r="U4981" s="2">
        <v>0</v>
      </c>
      <c r="V4981" s="2">
        <v>0</v>
      </c>
      <c r="W4981" s="2">
        <v>0</v>
      </c>
      <c r="X4981" s="2">
        <v>0</v>
      </c>
      <c r="Y4981" s="2">
        <v>0</v>
      </c>
      <c r="Z4981" s="2">
        <v>0</v>
      </c>
      <c r="AA4981" s="11">
        <f t="shared" si="195"/>
        <v>1</v>
      </c>
      <c r="AB4981" s="12" t="b">
        <f t="shared" si="196"/>
        <v>0</v>
      </c>
      <c r="AC4981" s="13">
        <f t="shared" si="194"/>
        <v>0</v>
      </c>
    </row>
    <row r="4982" spans="1:29" outlineLevel="6" x14ac:dyDescent="0.25">
      <c r="A4982" s="1" t="s">
        <v>28</v>
      </c>
      <c r="B4982" s="1" t="s">
        <v>1021</v>
      </c>
      <c r="C4982" s="1" t="s">
        <v>978</v>
      </c>
      <c r="D4982" s="1"/>
      <c r="E4982" s="1" t="s">
        <v>1089</v>
      </c>
      <c r="F4982" s="1" t="s">
        <v>1090</v>
      </c>
      <c r="G4982" s="2">
        <v>979</v>
      </c>
      <c r="H4982" s="2">
        <v>19</v>
      </c>
      <c r="I4982" s="2">
        <v>13</v>
      </c>
      <c r="J4982" s="2">
        <v>0</v>
      </c>
      <c r="K4982" s="2">
        <v>0</v>
      </c>
      <c r="L4982" s="2">
        <v>0</v>
      </c>
      <c r="M4982" s="2">
        <v>1</v>
      </c>
      <c r="N4982" s="2">
        <v>0</v>
      </c>
      <c r="O4982" s="2">
        <v>0</v>
      </c>
      <c r="P4982" s="2">
        <v>0</v>
      </c>
      <c r="Q4982" s="2">
        <v>0</v>
      </c>
      <c r="R4982" s="2">
        <v>0</v>
      </c>
      <c r="S4982" s="2">
        <v>0</v>
      </c>
      <c r="T4982" s="2">
        <v>0</v>
      </c>
      <c r="U4982" s="2">
        <v>0</v>
      </c>
      <c r="V4982" s="2">
        <v>0</v>
      </c>
      <c r="W4982" s="2">
        <v>0</v>
      </c>
      <c r="X4982" s="2">
        <v>0</v>
      </c>
      <c r="Y4982" s="2">
        <v>0</v>
      </c>
      <c r="Z4982" s="2">
        <v>0</v>
      </c>
      <c r="AA4982" s="11">
        <f t="shared" si="195"/>
        <v>1</v>
      </c>
      <c r="AB4982" s="12" t="b">
        <f t="shared" si="196"/>
        <v>0</v>
      </c>
      <c r="AC4982" s="13">
        <f t="shared" si="194"/>
        <v>0</v>
      </c>
    </row>
    <row r="4983" spans="1:29" outlineLevel="6" x14ac:dyDescent="0.25">
      <c r="A4983" s="1" t="s">
        <v>28</v>
      </c>
      <c r="B4983" s="1" t="s">
        <v>1021</v>
      </c>
      <c r="C4983" s="1" t="s">
        <v>978</v>
      </c>
      <c r="D4983" s="1"/>
      <c r="E4983" s="1" t="s">
        <v>1179</v>
      </c>
      <c r="F4983" s="1" t="s">
        <v>1180</v>
      </c>
      <c r="G4983" s="2">
        <v>764</v>
      </c>
      <c r="H4983" s="2">
        <v>3</v>
      </c>
      <c r="I4983" s="2">
        <v>10</v>
      </c>
      <c r="J4983" s="2">
        <v>0</v>
      </c>
      <c r="K4983" s="2">
        <v>0</v>
      </c>
      <c r="L4983" s="2">
        <v>0</v>
      </c>
      <c r="M4983" s="2">
        <v>1</v>
      </c>
      <c r="N4983" s="2">
        <v>0</v>
      </c>
      <c r="O4983" s="2">
        <v>0</v>
      </c>
      <c r="P4983" s="2">
        <v>0</v>
      </c>
      <c r="Q4983" s="2">
        <v>0</v>
      </c>
      <c r="R4983" s="2">
        <v>0</v>
      </c>
      <c r="S4983" s="2">
        <v>0</v>
      </c>
      <c r="T4983" s="2">
        <v>0</v>
      </c>
      <c r="U4983" s="2">
        <v>0</v>
      </c>
      <c r="V4983" s="2">
        <v>0</v>
      </c>
      <c r="W4983" s="2">
        <v>0</v>
      </c>
      <c r="X4983" s="2">
        <v>0</v>
      </c>
      <c r="Y4983" s="2">
        <v>0</v>
      </c>
      <c r="Z4983" s="2">
        <v>0</v>
      </c>
      <c r="AA4983" s="11">
        <f t="shared" si="195"/>
        <v>1</v>
      </c>
      <c r="AB4983" s="12" t="b">
        <f t="shared" si="196"/>
        <v>0</v>
      </c>
      <c r="AC4983" s="13">
        <f t="shared" si="194"/>
        <v>0</v>
      </c>
    </row>
    <row r="4984" spans="1:29" outlineLevel="6" x14ac:dyDescent="0.25">
      <c r="A4984" s="1" t="s">
        <v>28</v>
      </c>
      <c r="B4984" s="1" t="s">
        <v>1021</v>
      </c>
      <c r="C4984" s="1" t="s">
        <v>978</v>
      </c>
      <c r="D4984" s="1"/>
      <c r="E4984" s="1" t="s">
        <v>1147</v>
      </c>
      <c r="F4984" s="1" t="s">
        <v>1148</v>
      </c>
      <c r="G4984" s="2">
        <v>939</v>
      </c>
      <c r="H4984" s="2">
        <v>24</v>
      </c>
      <c r="I4984" s="2">
        <v>13</v>
      </c>
      <c r="J4984" s="2">
        <v>0</v>
      </c>
      <c r="K4984" s="2">
        <v>0</v>
      </c>
      <c r="L4984" s="2">
        <v>0</v>
      </c>
      <c r="M4984" s="2">
        <v>1</v>
      </c>
      <c r="N4984" s="2">
        <v>0</v>
      </c>
      <c r="O4984" s="2">
        <v>0</v>
      </c>
      <c r="P4984" s="2">
        <v>0</v>
      </c>
      <c r="Q4984" s="2">
        <v>0</v>
      </c>
      <c r="R4984" s="2">
        <v>0</v>
      </c>
      <c r="S4984" s="2">
        <v>0</v>
      </c>
      <c r="T4984" s="2">
        <v>0</v>
      </c>
      <c r="U4984" s="2">
        <v>0</v>
      </c>
      <c r="V4984" s="2">
        <v>0</v>
      </c>
      <c r="W4984" s="2">
        <v>0</v>
      </c>
      <c r="X4984" s="2">
        <v>0</v>
      </c>
      <c r="Y4984" s="2">
        <v>0</v>
      </c>
      <c r="Z4984" s="2">
        <v>0</v>
      </c>
      <c r="AA4984" s="11">
        <f t="shared" si="195"/>
        <v>1</v>
      </c>
      <c r="AB4984" s="12" t="b">
        <f t="shared" si="196"/>
        <v>0</v>
      </c>
      <c r="AC4984" s="13">
        <f t="shared" si="194"/>
        <v>0</v>
      </c>
    </row>
    <row r="4985" spans="1:29" outlineLevel="6" x14ac:dyDescent="0.25">
      <c r="A4985" s="1" t="s">
        <v>28</v>
      </c>
      <c r="B4985" s="1" t="s">
        <v>1021</v>
      </c>
      <c r="C4985" s="1" t="s">
        <v>978</v>
      </c>
      <c r="D4985" s="1"/>
      <c r="E4985" s="1" t="s">
        <v>1183</v>
      </c>
      <c r="F4985" s="1" t="s">
        <v>1184</v>
      </c>
      <c r="G4985" s="2">
        <v>153</v>
      </c>
      <c r="H4985" s="2">
        <v>5</v>
      </c>
      <c r="I4985" s="2">
        <v>3</v>
      </c>
      <c r="J4985" s="2">
        <v>0</v>
      </c>
      <c r="K4985" s="2">
        <v>0</v>
      </c>
      <c r="L4985" s="2">
        <v>0</v>
      </c>
      <c r="M4985" s="2">
        <v>1</v>
      </c>
      <c r="N4985" s="2">
        <v>0</v>
      </c>
      <c r="O4985" s="2">
        <v>0</v>
      </c>
      <c r="P4985" s="2">
        <v>0</v>
      </c>
      <c r="Q4985" s="2">
        <v>0</v>
      </c>
      <c r="R4985" s="2">
        <v>0</v>
      </c>
      <c r="S4985" s="2">
        <v>0</v>
      </c>
      <c r="T4985" s="2">
        <v>0</v>
      </c>
      <c r="U4985" s="2">
        <v>0</v>
      </c>
      <c r="V4985" s="2">
        <v>0</v>
      </c>
      <c r="W4985" s="2">
        <v>0</v>
      </c>
      <c r="X4985" s="2">
        <v>0</v>
      </c>
      <c r="Y4985" s="2">
        <v>0</v>
      </c>
      <c r="Z4985" s="2">
        <v>0</v>
      </c>
      <c r="AA4985" s="11">
        <f t="shared" si="195"/>
        <v>1</v>
      </c>
      <c r="AB4985" s="12" t="b">
        <f t="shared" si="196"/>
        <v>0</v>
      </c>
      <c r="AC4985" s="13">
        <f t="shared" si="194"/>
        <v>0</v>
      </c>
    </row>
    <row r="4986" spans="1:29" outlineLevel="6" x14ac:dyDescent="0.25">
      <c r="A4986" s="1" t="s">
        <v>28</v>
      </c>
      <c r="B4986" s="1" t="s">
        <v>1021</v>
      </c>
      <c r="C4986" s="1" t="s">
        <v>978</v>
      </c>
      <c r="D4986" s="1"/>
      <c r="E4986" s="1" t="s">
        <v>1177</v>
      </c>
      <c r="F4986" s="1" t="s">
        <v>1178</v>
      </c>
      <c r="G4986" s="2">
        <v>819</v>
      </c>
      <c r="H4986" s="2">
        <v>4</v>
      </c>
      <c r="I4986" s="2">
        <v>26</v>
      </c>
      <c r="J4986" s="2">
        <v>0</v>
      </c>
      <c r="K4986" s="2">
        <v>0</v>
      </c>
      <c r="L4986" s="2">
        <v>0</v>
      </c>
      <c r="M4986" s="2">
        <v>1</v>
      </c>
      <c r="N4986" s="2">
        <v>0</v>
      </c>
      <c r="O4986" s="2">
        <v>0</v>
      </c>
      <c r="P4986" s="2">
        <v>0</v>
      </c>
      <c r="Q4986" s="2">
        <v>0</v>
      </c>
      <c r="R4986" s="2">
        <v>0</v>
      </c>
      <c r="S4986" s="2">
        <v>0</v>
      </c>
      <c r="T4986" s="2">
        <v>0</v>
      </c>
      <c r="U4986" s="2">
        <v>0</v>
      </c>
      <c r="V4986" s="2">
        <v>0</v>
      </c>
      <c r="W4986" s="2">
        <v>0</v>
      </c>
      <c r="X4986" s="2">
        <v>0</v>
      </c>
      <c r="Y4986" s="2">
        <v>0</v>
      </c>
      <c r="Z4986" s="2">
        <v>0</v>
      </c>
      <c r="AA4986" s="11">
        <f t="shared" si="195"/>
        <v>1</v>
      </c>
      <c r="AB4986" s="12" t="b">
        <f t="shared" si="196"/>
        <v>0</v>
      </c>
      <c r="AC4986" s="13">
        <f t="shared" si="194"/>
        <v>0</v>
      </c>
    </row>
    <row r="4987" spans="1:29" outlineLevel="6" x14ac:dyDescent="0.25">
      <c r="A4987" s="1" t="s">
        <v>28</v>
      </c>
      <c r="B4987" s="1" t="s">
        <v>1021</v>
      </c>
      <c r="C4987" s="1" t="s">
        <v>978</v>
      </c>
      <c r="D4987" s="1"/>
      <c r="E4987" s="1" t="s">
        <v>1022</v>
      </c>
      <c r="F4987" s="1" t="s">
        <v>1023</v>
      </c>
      <c r="G4987" s="2">
        <v>395</v>
      </c>
      <c r="H4987" s="2">
        <v>9</v>
      </c>
      <c r="I4987" s="2">
        <v>14</v>
      </c>
      <c r="J4987" s="2">
        <v>0</v>
      </c>
      <c r="K4987" s="2">
        <v>0</v>
      </c>
      <c r="L4987" s="2">
        <v>0</v>
      </c>
      <c r="M4987" s="2">
        <v>1</v>
      </c>
      <c r="N4987" s="2">
        <v>0</v>
      </c>
      <c r="O4987" s="2">
        <v>0</v>
      </c>
      <c r="P4987" s="2">
        <v>0</v>
      </c>
      <c r="Q4987" s="2">
        <v>0</v>
      </c>
      <c r="R4987" s="2">
        <v>0</v>
      </c>
      <c r="S4987" s="2">
        <v>0</v>
      </c>
      <c r="T4987" s="2">
        <v>0</v>
      </c>
      <c r="U4987" s="2">
        <v>0</v>
      </c>
      <c r="V4987" s="2">
        <v>0</v>
      </c>
      <c r="W4987" s="2">
        <v>0</v>
      </c>
      <c r="X4987" s="2">
        <v>0</v>
      </c>
      <c r="Y4987" s="2">
        <v>0</v>
      </c>
      <c r="Z4987" s="2">
        <v>0</v>
      </c>
      <c r="AA4987" s="11">
        <f t="shared" si="195"/>
        <v>1</v>
      </c>
      <c r="AB4987" s="12" t="b">
        <f t="shared" si="196"/>
        <v>0</v>
      </c>
      <c r="AC4987" s="13">
        <f t="shared" si="194"/>
        <v>0</v>
      </c>
    </row>
    <row r="4988" spans="1:29" outlineLevel="6" x14ac:dyDescent="0.25">
      <c r="A4988" s="1" t="s">
        <v>28</v>
      </c>
      <c r="B4988" s="1" t="s">
        <v>1021</v>
      </c>
      <c r="C4988" s="1" t="s">
        <v>978</v>
      </c>
      <c r="D4988" s="1"/>
      <c r="E4988" s="1" t="s">
        <v>1087</v>
      </c>
      <c r="F4988" s="1" t="s">
        <v>1088</v>
      </c>
      <c r="G4988" s="2">
        <v>1694</v>
      </c>
      <c r="H4988" s="2">
        <v>21</v>
      </c>
      <c r="I4988" s="2">
        <v>38</v>
      </c>
      <c r="J4988" s="2">
        <v>0</v>
      </c>
      <c r="K4988" s="2">
        <v>0</v>
      </c>
      <c r="L4988" s="2">
        <v>0</v>
      </c>
      <c r="M4988" s="2">
        <v>1</v>
      </c>
      <c r="N4988" s="2">
        <v>0</v>
      </c>
      <c r="O4988" s="2">
        <v>0</v>
      </c>
      <c r="P4988" s="2">
        <v>0</v>
      </c>
      <c r="Q4988" s="2">
        <v>0</v>
      </c>
      <c r="R4988" s="2">
        <v>0</v>
      </c>
      <c r="S4988" s="2">
        <v>0</v>
      </c>
      <c r="T4988" s="2">
        <v>0</v>
      </c>
      <c r="U4988" s="2">
        <v>0</v>
      </c>
      <c r="V4988" s="2">
        <v>0</v>
      </c>
      <c r="W4988" s="2">
        <v>0</v>
      </c>
      <c r="X4988" s="2">
        <v>0</v>
      </c>
      <c r="Y4988" s="2">
        <v>0</v>
      </c>
      <c r="Z4988" s="2">
        <v>0</v>
      </c>
      <c r="AA4988" s="11">
        <f t="shared" si="195"/>
        <v>1</v>
      </c>
      <c r="AB4988" s="12" t="b">
        <f t="shared" si="196"/>
        <v>0</v>
      </c>
      <c r="AC4988" s="13">
        <f t="shared" si="194"/>
        <v>0</v>
      </c>
    </row>
    <row r="4989" spans="1:29" outlineLevel="6" x14ac:dyDescent="0.25">
      <c r="A4989" s="1" t="s">
        <v>28</v>
      </c>
      <c r="B4989" s="1" t="s">
        <v>1021</v>
      </c>
      <c r="C4989" s="1" t="s">
        <v>978</v>
      </c>
      <c r="D4989" s="1"/>
      <c r="E4989" s="1" t="s">
        <v>1167</v>
      </c>
      <c r="F4989" s="1" t="s">
        <v>1168</v>
      </c>
      <c r="G4989" s="2">
        <v>2256</v>
      </c>
      <c r="H4989" s="2">
        <v>9</v>
      </c>
      <c r="I4989" s="2">
        <v>24</v>
      </c>
      <c r="J4989" s="2">
        <v>0</v>
      </c>
      <c r="K4989" s="2">
        <v>0</v>
      </c>
      <c r="L4989" s="2">
        <v>0</v>
      </c>
      <c r="M4989" s="2">
        <v>1</v>
      </c>
      <c r="N4989" s="2">
        <v>0</v>
      </c>
      <c r="O4989" s="2">
        <v>0</v>
      </c>
      <c r="P4989" s="2">
        <v>0</v>
      </c>
      <c r="Q4989" s="2">
        <v>0</v>
      </c>
      <c r="R4989" s="2">
        <v>0</v>
      </c>
      <c r="S4989" s="2">
        <v>0</v>
      </c>
      <c r="T4989" s="2">
        <v>0</v>
      </c>
      <c r="U4989" s="2">
        <v>0</v>
      </c>
      <c r="V4989" s="2">
        <v>0</v>
      </c>
      <c r="W4989" s="2">
        <v>0</v>
      </c>
      <c r="X4989" s="2">
        <v>0</v>
      </c>
      <c r="Y4989" s="2">
        <v>0</v>
      </c>
      <c r="Z4989" s="2">
        <v>0</v>
      </c>
      <c r="AA4989" s="11">
        <f t="shared" si="195"/>
        <v>1</v>
      </c>
      <c r="AB4989" s="12" t="b">
        <f t="shared" si="196"/>
        <v>0</v>
      </c>
      <c r="AC4989" s="13">
        <f t="shared" si="194"/>
        <v>0</v>
      </c>
    </row>
    <row r="4990" spans="1:29" outlineLevel="6" x14ac:dyDescent="0.25">
      <c r="A4990" s="1" t="s">
        <v>28</v>
      </c>
      <c r="B4990" s="1" t="s">
        <v>1021</v>
      </c>
      <c r="C4990" s="1" t="s">
        <v>978</v>
      </c>
      <c r="D4990" s="1"/>
      <c r="E4990" s="1" t="s">
        <v>1026</v>
      </c>
      <c r="F4990" s="1" t="s">
        <v>1027</v>
      </c>
      <c r="G4990" s="2">
        <v>971</v>
      </c>
      <c r="H4990" s="2">
        <v>6</v>
      </c>
      <c r="I4990" s="2">
        <v>16</v>
      </c>
      <c r="J4990" s="2">
        <v>0</v>
      </c>
      <c r="K4990" s="2">
        <v>0</v>
      </c>
      <c r="L4990" s="2">
        <v>0</v>
      </c>
      <c r="M4990" s="2">
        <v>1</v>
      </c>
      <c r="N4990" s="2">
        <v>0</v>
      </c>
      <c r="O4990" s="2">
        <v>0</v>
      </c>
      <c r="P4990" s="2">
        <v>0</v>
      </c>
      <c r="Q4990" s="2">
        <v>0</v>
      </c>
      <c r="R4990" s="2">
        <v>0</v>
      </c>
      <c r="S4990" s="2">
        <v>0</v>
      </c>
      <c r="T4990" s="2">
        <v>0</v>
      </c>
      <c r="U4990" s="2">
        <v>0</v>
      </c>
      <c r="V4990" s="2">
        <v>0</v>
      </c>
      <c r="W4990" s="2">
        <v>0</v>
      </c>
      <c r="X4990" s="2">
        <v>0</v>
      </c>
      <c r="Y4990" s="2">
        <v>0</v>
      </c>
      <c r="Z4990" s="2">
        <v>0</v>
      </c>
      <c r="AA4990" s="11">
        <f t="shared" si="195"/>
        <v>1</v>
      </c>
      <c r="AB4990" s="12" t="b">
        <f t="shared" si="196"/>
        <v>0</v>
      </c>
      <c r="AC4990" s="13">
        <f t="shared" si="194"/>
        <v>0</v>
      </c>
    </row>
    <row r="4991" spans="1:29" outlineLevel="6" x14ac:dyDescent="0.25">
      <c r="A4991" s="1" t="s">
        <v>28</v>
      </c>
      <c r="B4991" s="1" t="s">
        <v>1021</v>
      </c>
      <c r="C4991" s="1" t="s">
        <v>978</v>
      </c>
      <c r="D4991" s="1"/>
      <c r="E4991" s="1" t="s">
        <v>1163</v>
      </c>
      <c r="F4991" s="1" t="s">
        <v>1164</v>
      </c>
      <c r="G4991" s="2">
        <v>561</v>
      </c>
      <c r="H4991" s="2">
        <v>0</v>
      </c>
      <c r="I4991" s="2">
        <v>5</v>
      </c>
      <c r="J4991" s="2">
        <v>0</v>
      </c>
      <c r="K4991" s="2">
        <v>0</v>
      </c>
      <c r="L4991" s="2">
        <v>0</v>
      </c>
      <c r="M4991" s="2">
        <v>1</v>
      </c>
      <c r="N4991" s="2">
        <v>0</v>
      </c>
      <c r="O4991" s="2">
        <v>0</v>
      </c>
      <c r="P4991" s="2">
        <v>0</v>
      </c>
      <c r="Q4991" s="2">
        <v>0</v>
      </c>
      <c r="R4991" s="2">
        <v>0</v>
      </c>
      <c r="S4991" s="2">
        <v>0</v>
      </c>
      <c r="T4991" s="2">
        <v>0</v>
      </c>
      <c r="U4991" s="2">
        <v>0</v>
      </c>
      <c r="V4991" s="2">
        <v>0</v>
      </c>
      <c r="W4991" s="2">
        <v>0</v>
      </c>
      <c r="X4991" s="2">
        <v>0</v>
      </c>
      <c r="Y4991" s="2">
        <v>0</v>
      </c>
      <c r="Z4991" s="2">
        <v>0</v>
      </c>
      <c r="AA4991" s="11">
        <f t="shared" si="195"/>
        <v>1</v>
      </c>
      <c r="AB4991" s="12" t="b">
        <f t="shared" si="196"/>
        <v>0</v>
      </c>
      <c r="AC4991" s="13">
        <f t="shared" si="194"/>
        <v>0</v>
      </c>
    </row>
    <row r="4992" spans="1:29" outlineLevel="6" x14ac:dyDescent="0.25">
      <c r="A4992" s="1" t="s">
        <v>28</v>
      </c>
      <c r="B4992" s="1" t="s">
        <v>1021</v>
      </c>
      <c r="C4992" s="1" t="s">
        <v>978</v>
      </c>
      <c r="D4992" s="1"/>
      <c r="E4992" s="1" t="s">
        <v>1171</v>
      </c>
      <c r="F4992" s="1" t="s">
        <v>1172</v>
      </c>
      <c r="G4992" s="2">
        <v>2408</v>
      </c>
      <c r="H4992" s="2">
        <v>12</v>
      </c>
      <c r="I4992" s="2">
        <v>28</v>
      </c>
      <c r="J4992" s="2">
        <v>0</v>
      </c>
      <c r="K4992" s="2">
        <v>0</v>
      </c>
      <c r="L4992" s="2">
        <v>0</v>
      </c>
      <c r="M4992" s="2">
        <v>1</v>
      </c>
      <c r="N4992" s="2">
        <v>0</v>
      </c>
      <c r="O4992" s="2">
        <v>0</v>
      </c>
      <c r="P4992" s="2">
        <v>0</v>
      </c>
      <c r="Q4992" s="2">
        <v>0</v>
      </c>
      <c r="R4992" s="2">
        <v>0</v>
      </c>
      <c r="S4992" s="2">
        <v>0</v>
      </c>
      <c r="T4992" s="2">
        <v>0</v>
      </c>
      <c r="U4992" s="2">
        <v>0</v>
      </c>
      <c r="V4992" s="2">
        <v>0</v>
      </c>
      <c r="W4992" s="2">
        <v>0</v>
      </c>
      <c r="X4992" s="2">
        <v>0</v>
      </c>
      <c r="Y4992" s="2">
        <v>0</v>
      </c>
      <c r="Z4992" s="2">
        <v>0</v>
      </c>
      <c r="AA4992" s="11">
        <f t="shared" si="195"/>
        <v>1</v>
      </c>
      <c r="AB4992" s="12" t="b">
        <f t="shared" si="196"/>
        <v>0</v>
      </c>
      <c r="AC4992" s="13">
        <f t="shared" ref="AC4992:AC5064" si="197">IF(AB4992,1,0)</f>
        <v>0</v>
      </c>
    </row>
    <row r="4993" spans="1:29" outlineLevel="6" x14ac:dyDescent="0.25">
      <c r="A4993" s="1" t="s">
        <v>28</v>
      </c>
      <c r="B4993" s="1" t="s">
        <v>1021</v>
      </c>
      <c r="C4993" s="1" t="s">
        <v>978</v>
      </c>
      <c r="D4993" s="1"/>
      <c r="E4993" s="1" t="s">
        <v>1229</v>
      </c>
      <c r="F4993" s="1" t="s">
        <v>1230</v>
      </c>
      <c r="G4993" s="2">
        <v>20</v>
      </c>
      <c r="H4993" s="2">
        <v>20</v>
      </c>
      <c r="I4993" s="2">
        <v>0</v>
      </c>
      <c r="J4993" s="2">
        <v>0</v>
      </c>
      <c r="K4993" s="2">
        <v>0</v>
      </c>
      <c r="L4993" s="2">
        <v>0</v>
      </c>
      <c r="M4993" s="2">
        <v>1</v>
      </c>
      <c r="N4993" s="2">
        <v>0</v>
      </c>
      <c r="O4993" s="2">
        <v>0</v>
      </c>
      <c r="P4993" s="2">
        <v>0</v>
      </c>
      <c r="Q4993" s="2">
        <v>0</v>
      </c>
      <c r="R4993" s="2">
        <v>0</v>
      </c>
      <c r="S4993" s="2">
        <v>0</v>
      </c>
      <c r="T4993" s="2">
        <v>0</v>
      </c>
      <c r="U4993" s="2">
        <v>0</v>
      </c>
      <c r="V4993" s="2">
        <v>0</v>
      </c>
      <c r="W4993" s="2">
        <v>0</v>
      </c>
      <c r="X4993" s="2">
        <v>0</v>
      </c>
      <c r="Y4993" s="2">
        <v>0</v>
      </c>
      <c r="Z4993" s="2">
        <v>0</v>
      </c>
      <c r="AA4993" s="11">
        <f t="shared" ref="AA4993:AA5065" si="198">SUM(M4993:Z4993)-Y4993</f>
        <v>1</v>
      </c>
      <c r="AB4993" s="12" t="b">
        <f t="shared" ref="AB4993:AB5065" si="199">AND(H4993&gt;30,I4993&gt;0,K4993&gt;0,L4993&gt;0,AA4993&gt;10)</f>
        <v>0</v>
      </c>
      <c r="AC4993" s="13">
        <f t="shared" si="197"/>
        <v>0</v>
      </c>
    </row>
    <row r="4994" spans="1:29" outlineLevel="6" x14ac:dyDescent="0.25">
      <c r="A4994" s="1" t="s">
        <v>28</v>
      </c>
      <c r="B4994" s="1" t="s">
        <v>1021</v>
      </c>
      <c r="C4994" s="1" t="s">
        <v>978</v>
      </c>
      <c r="D4994" s="1"/>
      <c r="E4994" s="1" t="s">
        <v>1024</v>
      </c>
      <c r="F4994" s="1" t="s">
        <v>1025</v>
      </c>
      <c r="G4994" s="2">
        <v>1538</v>
      </c>
      <c r="H4994" s="2">
        <v>283</v>
      </c>
      <c r="I4994" s="2">
        <v>36</v>
      </c>
      <c r="J4994" s="2">
        <v>0</v>
      </c>
      <c r="K4994" s="2">
        <v>0</v>
      </c>
      <c r="L4994" s="2">
        <v>0</v>
      </c>
      <c r="M4994" s="2">
        <v>1</v>
      </c>
      <c r="N4994" s="2">
        <v>0</v>
      </c>
      <c r="O4994" s="2">
        <v>0</v>
      </c>
      <c r="P4994" s="2">
        <v>0</v>
      </c>
      <c r="Q4994" s="2">
        <v>0</v>
      </c>
      <c r="R4994" s="2">
        <v>0</v>
      </c>
      <c r="S4994" s="2">
        <v>0</v>
      </c>
      <c r="T4994" s="2">
        <v>0</v>
      </c>
      <c r="U4994" s="2">
        <v>0</v>
      </c>
      <c r="V4994" s="2">
        <v>0</v>
      </c>
      <c r="W4994" s="2">
        <v>0</v>
      </c>
      <c r="X4994" s="2">
        <v>0</v>
      </c>
      <c r="Y4994" s="2">
        <v>0</v>
      </c>
      <c r="Z4994" s="2">
        <v>0</v>
      </c>
      <c r="AA4994" s="11">
        <f t="shared" si="198"/>
        <v>1</v>
      </c>
      <c r="AB4994" s="12" t="b">
        <f t="shared" si="199"/>
        <v>0</v>
      </c>
      <c r="AC4994" s="13">
        <f t="shared" si="197"/>
        <v>0</v>
      </c>
    </row>
    <row r="4995" spans="1:29" outlineLevel="6" x14ac:dyDescent="0.25">
      <c r="A4995" s="1" t="s">
        <v>28</v>
      </c>
      <c r="B4995" s="1" t="s">
        <v>1021</v>
      </c>
      <c r="C4995" s="1" t="s">
        <v>978</v>
      </c>
      <c r="D4995" s="1"/>
      <c r="E4995" s="1" t="s">
        <v>1161</v>
      </c>
      <c r="F4995" s="1" t="s">
        <v>1162</v>
      </c>
      <c r="G4995" s="2">
        <v>738</v>
      </c>
      <c r="H4995" s="2">
        <v>9</v>
      </c>
      <c r="I4995" s="2">
        <v>22</v>
      </c>
      <c r="J4995" s="2">
        <v>0</v>
      </c>
      <c r="K4995" s="2">
        <v>0</v>
      </c>
      <c r="L4995" s="2">
        <v>0</v>
      </c>
      <c r="M4995" s="2">
        <v>1</v>
      </c>
      <c r="N4995" s="2">
        <v>0</v>
      </c>
      <c r="O4995" s="2">
        <v>0</v>
      </c>
      <c r="P4995" s="2">
        <v>0</v>
      </c>
      <c r="Q4995" s="2">
        <v>0</v>
      </c>
      <c r="R4995" s="2">
        <v>0</v>
      </c>
      <c r="S4995" s="2">
        <v>0</v>
      </c>
      <c r="T4995" s="2">
        <v>0</v>
      </c>
      <c r="U4995" s="2">
        <v>0</v>
      </c>
      <c r="V4995" s="2">
        <v>0</v>
      </c>
      <c r="W4995" s="2">
        <v>0</v>
      </c>
      <c r="X4995" s="2">
        <v>0</v>
      </c>
      <c r="Y4995" s="2">
        <v>0</v>
      </c>
      <c r="Z4995" s="2">
        <v>0</v>
      </c>
      <c r="AA4995" s="11">
        <f t="shared" si="198"/>
        <v>1</v>
      </c>
      <c r="AB4995" s="12" t="b">
        <f t="shared" si="199"/>
        <v>0</v>
      </c>
      <c r="AC4995" s="13">
        <f t="shared" si="197"/>
        <v>0</v>
      </c>
    </row>
    <row r="4996" spans="1:29" outlineLevel="6" x14ac:dyDescent="0.25">
      <c r="A4996" s="1" t="s">
        <v>28</v>
      </c>
      <c r="B4996" s="1" t="s">
        <v>1021</v>
      </c>
      <c r="C4996" s="1" t="s">
        <v>978</v>
      </c>
      <c r="D4996" s="1"/>
      <c r="E4996" s="1" t="s">
        <v>1165</v>
      </c>
      <c r="F4996" s="1" t="s">
        <v>1166</v>
      </c>
      <c r="G4996" s="2">
        <v>2033</v>
      </c>
      <c r="H4996" s="2">
        <v>615</v>
      </c>
      <c r="I4996" s="2">
        <v>26</v>
      </c>
      <c r="J4996" s="2">
        <v>0</v>
      </c>
      <c r="K4996" s="2">
        <v>0</v>
      </c>
      <c r="L4996" s="2">
        <v>0</v>
      </c>
      <c r="M4996" s="2">
        <v>1</v>
      </c>
      <c r="N4996" s="2">
        <v>0</v>
      </c>
      <c r="O4996" s="2">
        <v>0</v>
      </c>
      <c r="P4996" s="2">
        <v>0</v>
      </c>
      <c r="Q4996" s="2">
        <v>0</v>
      </c>
      <c r="R4996" s="2">
        <v>0</v>
      </c>
      <c r="S4996" s="2">
        <v>0</v>
      </c>
      <c r="T4996" s="2">
        <v>0</v>
      </c>
      <c r="U4996" s="2">
        <v>0</v>
      </c>
      <c r="V4996" s="2">
        <v>0</v>
      </c>
      <c r="W4996" s="2">
        <v>0</v>
      </c>
      <c r="X4996" s="2">
        <v>0</v>
      </c>
      <c r="Y4996" s="2">
        <v>0</v>
      </c>
      <c r="Z4996" s="2">
        <v>0</v>
      </c>
      <c r="AA4996" s="11">
        <f t="shared" si="198"/>
        <v>1</v>
      </c>
      <c r="AB4996" s="12" t="b">
        <f t="shared" si="199"/>
        <v>0</v>
      </c>
      <c r="AC4996" s="13">
        <f t="shared" si="197"/>
        <v>0</v>
      </c>
    </row>
    <row r="4997" spans="1:29" outlineLevel="6" x14ac:dyDescent="0.25">
      <c r="A4997" s="1" t="s">
        <v>28</v>
      </c>
      <c r="B4997" s="1" t="s">
        <v>1021</v>
      </c>
      <c r="C4997" s="1" t="s">
        <v>978</v>
      </c>
      <c r="D4997" s="1"/>
      <c r="E4997" s="1" t="s">
        <v>1169</v>
      </c>
      <c r="F4997" s="1" t="s">
        <v>1170</v>
      </c>
      <c r="G4997" s="2">
        <v>2750</v>
      </c>
      <c r="H4997" s="2">
        <v>570</v>
      </c>
      <c r="I4997" s="2">
        <v>30</v>
      </c>
      <c r="J4997" s="2">
        <v>0</v>
      </c>
      <c r="K4997" s="2">
        <v>0</v>
      </c>
      <c r="L4997" s="2">
        <v>0</v>
      </c>
      <c r="M4997" s="2">
        <v>1</v>
      </c>
      <c r="N4997" s="2">
        <v>0</v>
      </c>
      <c r="O4997" s="2">
        <v>0</v>
      </c>
      <c r="P4997" s="2">
        <v>0</v>
      </c>
      <c r="Q4997" s="2">
        <v>0</v>
      </c>
      <c r="R4997" s="2">
        <v>0</v>
      </c>
      <c r="S4997" s="2">
        <v>0</v>
      </c>
      <c r="T4997" s="2">
        <v>0</v>
      </c>
      <c r="U4997" s="2">
        <v>0</v>
      </c>
      <c r="V4997" s="2">
        <v>0</v>
      </c>
      <c r="W4997" s="2">
        <v>0</v>
      </c>
      <c r="X4997" s="2">
        <v>0</v>
      </c>
      <c r="Y4997" s="2">
        <v>0</v>
      </c>
      <c r="Z4997" s="2">
        <v>0</v>
      </c>
      <c r="AA4997" s="11">
        <f t="shared" si="198"/>
        <v>1</v>
      </c>
      <c r="AB4997" s="12" t="b">
        <f t="shared" si="199"/>
        <v>0</v>
      </c>
      <c r="AC4997" s="13">
        <f t="shared" si="197"/>
        <v>0</v>
      </c>
    </row>
    <row r="4998" spans="1:29" outlineLevel="6" x14ac:dyDescent="0.25">
      <c r="A4998" s="1" t="s">
        <v>28</v>
      </c>
      <c r="B4998" s="1" t="s">
        <v>1021</v>
      </c>
      <c r="C4998" s="1" t="s">
        <v>978</v>
      </c>
      <c r="D4998" s="1"/>
      <c r="E4998" s="1" t="s">
        <v>1028</v>
      </c>
      <c r="F4998" s="1" t="s">
        <v>1029</v>
      </c>
      <c r="G4998" s="2">
        <v>1982</v>
      </c>
      <c r="H4998" s="2">
        <v>31</v>
      </c>
      <c r="I4998" s="2">
        <v>24</v>
      </c>
      <c r="J4998" s="2">
        <v>0</v>
      </c>
      <c r="K4998" s="2">
        <v>0</v>
      </c>
      <c r="L4998" s="2">
        <v>0</v>
      </c>
      <c r="M4998" s="2">
        <v>1</v>
      </c>
      <c r="N4998" s="2">
        <v>0</v>
      </c>
      <c r="O4998" s="2">
        <v>0</v>
      </c>
      <c r="P4998" s="2">
        <v>0</v>
      </c>
      <c r="Q4998" s="2">
        <v>0</v>
      </c>
      <c r="R4998" s="2">
        <v>0</v>
      </c>
      <c r="S4998" s="2">
        <v>0</v>
      </c>
      <c r="T4998" s="2">
        <v>0</v>
      </c>
      <c r="U4998" s="2">
        <v>0</v>
      </c>
      <c r="V4998" s="2">
        <v>0</v>
      </c>
      <c r="W4998" s="2">
        <v>0</v>
      </c>
      <c r="X4998" s="2">
        <v>0</v>
      </c>
      <c r="Y4998" s="2">
        <v>0</v>
      </c>
      <c r="Z4998" s="2">
        <v>0</v>
      </c>
      <c r="AA4998" s="11">
        <f t="shared" si="198"/>
        <v>1</v>
      </c>
      <c r="AB4998" s="12" t="b">
        <f t="shared" si="199"/>
        <v>0</v>
      </c>
      <c r="AC4998" s="13">
        <f t="shared" si="197"/>
        <v>0</v>
      </c>
    </row>
    <row r="4999" spans="1:29" outlineLevel="6" x14ac:dyDescent="0.25">
      <c r="A4999" s="1" t="s">
        <v>28</v>
      </c>
      <c r="B4999" s="1" t="s">
        <v>1021</v>
      </c>
      <c r="C4999" s="1" t="s">
        <v>978</v>
      </c>
      <c r="D4999" s="1"/>
      <c r="E4999" s="1" t="s">
        <v>1103</v>
      </c>
      <c r="F4999" s="1" t="s">
        <v>1104</v>
      </c>
      <c r="G4999" s="2">
        <v>290</v>
      </c>
      <c r="H4999" s="2">
        <v>44</v>
      </c>
      <c r="I4999" s="2">
        <v>5</v>
      </c>
      <c r="J4999" s="2">
        <v>0</v>
      </c>
      <c r="K4999" s="2">
        <v>0</v>
      </c>
      <c r="L4999" s="2">
        <v>0</v>
      </c>
      <c r="M4999" s="2">
        <v>1</v>
      </c>
      <c r="N4999" s="2">
        <v>0</v>
      </c>
      <c r="O4999" s="2">
        <v>0</v>
      </c>
      <c r="P4999" s="2">
        <v>0</v>
      </c>
      <c r="Q4999" s="2">
        <v>0</v>
      </c>
      <c r="R4999" s="2">
        <v>0</v>
      </c>
      <c r="S4999" s="2">
        <v>0</v>
      </c>
      <c r="T4999" s="2">
        <v>0</v>
      </c>
      <c r="U4999" s="2">
        <v>0</v>
      </c>
      <c r="V4999" s="2">
        <v>0</v>
      </c>
      <c r="W4999" s="2">
        <v>0</v>
      </c>
      <c r="X4999" s="2">
        <v>0</v>
      </c>
      <c r="Y4999" s="2">
        <v>0</v>
      </c>
      <c r="Z4999" s="2">
        <v>0</v>
      </c>
      <c r="AA4999" s="11">
        <f t="shared" si="198"/>
        <v>1</v>
      </c>
      <c r="AB4999" s="12" t="b">
        <f t="shared" si="199"/>
        <v>0</v>
      </c>
      <c r="AC4999" s="13">
        <f t="shared" si="197"/>
        <v>0</v>
      </c>
    </row>
    <row r="5000" spans="1:29" outlineLevel="6" x14ac:dyDescent="0.25">
      <c r="A5000" s="1" t="s">
        <v>28</v>
      </c>
      <c r="B5000" s="1" t="s">
        <v>1021</v>
      </c>
      <c r="C5000" s="1" t="s">
        <v>978</v>
      </c>
      <c r="D5000" s="1"/>
      <c r="E5000" s="1" t="s">
        <v>1101</v>
      </c>
      <c r="F5000" s="1" t="s">
        <v>1102</v>
      </c>
      <c r="G5000" s="2">
        <v>1690</v>
      </c>
      <c r="H5000" s="2">
        <v>135</v>
      </c>
      <c r="I5000" s="2">
        <v>31</v>
      </c>
      <c r="J5000" s="2">
        <v>0</v>
      </c>
      <c r="K5000" s="2">
        <v>0</v>
      </c>
      <c r="L5000" s="2">
        <v>0</v>
      </c>
      <c r="M5000" s="2">
        <v>1</v>
      </c>
      <c r="N5000" s="2">
        <v>0</v>
      </c>
      <c r="O5000" s="2">
        <v>0</v>
      </c>
      <c r="P5000" s="2">
        <v>0</v>
      </c>
      <c r="Q5000" s="2">
        <v>0</v>
      </c>
      <c r="R5000" s="2">
        <v>0</v>
      </c>
      <c r="S5000" s="2">
        <v>0</v>
      </c>
      <c r="T5000" s="2">
        <v>0</v>
      </c>
      <c r="U5000" s="2">
        <v>0</v>
      </c>
      <c r="V5000" s="2">
        <v>0</v>
      </c>
      <c r="W5000" s="2">
        <v>0</v>
      </c>
      <c r="X5000" s="2">
        <v>0</v>
      </c>
      <c r="Y5000" s="2">
        <v>0</v>
      </c>
      <c r="Z5000" s="2">
        <v>0</v>
      </c>
      <c r="AA5000" s="11">
        <f t="shared" si="198"/>
        <v>1</v>
      </c>
      <c r="AB5000" s="12" t="b">
        <f t="shared" si="199"/>
        <v>0</v>
      </c>
      <c r="AC5000" s="13">
        <f t="shared" si="197"/>
        <v>0</v>
      </c>
    </row>
    <row r="5001" spans="1:29" outlineLevel="6" x14ac:dyDescent="0.25">
      <c r="A5001" s="1" t="s">
        <v>28</v>
      </c>
      <c r="B5001" s="1" t="s">
        <v>1021</v>
      </c>
      <c r="C5001" s="1" t="s">
        <v>978</v>
      </c>
      <c r="D5001" s="1"/>
      <c r="E5001" s="1" t="s">
        <v>1173</v>
      </c>
      <c r="F5001" s="1" t="s">
        <v>1174</v>
      </c>
      <c r="G5001" s="2">
        <v>2428</v>
      </c>
      <c r="H5001" s="2">
        <v>2</v>
      </c>
      <c r="I5001" s="2">
        <v>28</v>
      </c>
      <c r="J5001" s="2">
        <v>0</v>
      </c>
      <c r="K5001" s="2">
        <v>0</v>
      </c>
      <c r="L5001" s="2">
        <v>0</v>
      </c>
      <c r="M5001" s="2">
        <v>1</v>
      </c>
      <c r="N5001" s="2">
        <v>0</v>
      </c>
      <c r="O5001" s="2">
        <v>0</v>
      </c>
      <c r="P5001" s="2">
        <v>0</v>
      </c>
      <c r="Q5001" s="2">
        <v>0</v>
      </c>
      <c r="R5001" s="2">
        <v>0</v>
      </c>
      <c r="S5001" s="2">
        <v>0</v>
      </c>
      <c r="T5001" s="2">
        <v>0</v>
      </c>
      <c r="U5001" s="2">
        <v>0</v>
      </c>
      <c r="V5001" s="2">
        <v>0</v>
      </c>
      <c r="W5001" s="2">
        <v>0</v>
      </c>
      <c r="X5001" s="2">
        <v>0</v>
      </c>
      <c r="Y5001" s="2">
        <v>0</v>
      </c>
      <c r="Z5001" s="2">
        <v>0</v>
      </c>
      <c r="AA5001" s="11">
        <f t="shared" si="198"/>
        <v>1</v>
      </c>
      <c r="AB5001" s="12" t="b">
        <f t="shared" si="199"/>
        <v>0</v>
      </c>
      <c r="AC5001" s="13">
        <f t="shared" si="197"/>
        <v>0</v>
      </c>
    </row>
    <row r="5002" spans="1:29" outlineLevel="5" x14ac:dyDescent="0.25">
      <c r="A5002" s="1"/>
      <c r="B5002" s="1"/>
      <c r="C5002" s="25" t="s">
        <v>12030</v>
      </c>
      <c r="D5002" s="1"/>
      <c r="E5002" s="1"/>
      <c r="F5002" s="1"/>
      <c r="G5002" s="2">
        <f>SUBTOTAL(1,G4962:G5001)</f>
        <v>914.875</v>
      </c>
      <c r="H5002" s="2">
        <f>SUBTOTAL(1,H4962:H5001)</f>
        <v>58.174999999999997</v>
      </c>
      <c r="I5002" s="2">
        <f>SUBTOTAL(1,I4962:I5001)</f>
        <v>14.3</v>
      </c>
      <c r="J5002" s="2">
        <f>SUBTOTAL(1,J4962:J5001)</f>
        <v>0</v>
      </c>
      <c r="K5002" s="2">
        <f>SUBTOTAL(1,K4962:K5001)</f>
        <v>0</v>
      </c>
      <c r="L5002" s="2">
        <f>SUBTOTAL(1,L4962:L5001)</f>
        <v>0</v>
      </c>
      <c r="M5002" s="2">
        <f>SUBTOTAL(1,M4962:M5001)</f>
        <v>1</v>
      </c>
      <c r="N5002" s="2">
        <f>SUBTOTAL(1,N4962:N5001)</f>
        <v>0</v>
      </c>
      <c r="O5002" s="2">
        <f>SUBTOTAL(1,O4962:O5001)</f>
        <v>0</v>
      </c>
      <c r="P5002" s="2">
        <f>SUBTOTAL(1,P4962:P5001)</f>
        <v>0</v>
      </c>
      <c r="Q5002" s="2">
        <f>SUBTOTAL(1,Q4962:Q5001)</f>
        <v>0</v>
      </c>
      <c r="R5002" s="2">
        <f>SUBTOTAL(1,R4962:R5001)</f>
        <v>0</v>
      </c>
      <c r="S5002" s="2">
        <f>SUBTOTAL(1,S4962:S5001)</f>
        <v>0</v>
      </c>
      <c r="T5002" s="2">
        <f>SUBTOTAL(1,T4962:T5001)</f>
        <v>0</v>
      </c>
      <c r="U5002" s="2">
        <f>SUBTOTAL(1,U4962:U5001)</f>
        <v>0</v>
      </c>
      <c r="V5002" s="2">
        <f>SUBTOTAL(1,V4962:V5001)</f>
        <v>0</v>
      </c>
      <c r="W5002" s="2">
        <f>SUBTOTAL(1,W4962:W5001)</f>
        <v>0</v>
      </c>
      <c r="X5002" s="2">
        <f>SUBTOTAL(1,X4962:X5001)</f>
        <v>0</v>
      </c>
      <c r="Y5002" s="2">
        <f>SUBTOTAL(1,Y4962:Y5001)</f>
        <v>0</v>
      </c>
      <c r="Z5002" s="2">
        <f>SUBTOTAL(1,Z4962:Z5001)</f>
        <v>0</v>
      </c>
      <c r="AA5002" s="11">
        <f>SUBTOTAL(1,AA4962:AA5001)</f>
        <v>1</v>
      </c>
      <c r="AB5002" s="12" t="e">
        <f>SUBTOTAL(1,AB4962:AB5001)</f>
        <v>#DIV/0!</v>
      </c>
      <c r="AC5002" s="13">
        <f>SUBTOTAL(1,AC4962:AC5001)</f>
        <v>0</v>
      </c>
    </row>
    <row r="5003" spans="1:29" outlineLevel="7" x14ac:dyDescent="0.25">
      <c r="A5003" s="1" t="s">
        <v>28</v>
      </c>
      <c r="B5003" s="1" t="s">
        <v>1021</v>
      </c>
      <c r="C5003" s="1" t="s">
        <v>6217</v>
      </c>
      <c r="D5003" s="1" t="s">
        <v>6244</v>
      </c>
      <c r="E5003" s="1" t="s">
        <v>6271</v>
      </c>
      <c r="F5003" s="1" t="s">
        <v>6272</v>
      </c>
      <c r="G5003" s="2">
        <v>252</v>
      </c>
      <c r="H5003" s="2">
        <v>15</v>
      </c>
      <c r="I5003" s="2">
        <v>30</v>
      </c>
      <c r="J5003" s="2">
        <v>14</v>
      </c>
      <c r="K5003" s="2">
        <v>0</v>
      </c>
      <c r="L5003" s="2">
        <v>0</v>
      </c>
      <c r="M5003" s="2">
        <v>1</v>
      </c>
      <c r="N5003" s="2">
        <v>2</v>
      </c>
      <c r="O5003" s="2">
        <v>0</v>
      </c>
      <c r="P5003" s="2">
        <v>23</v>
      </c>
      <c r="Q5003" s="2">
        <v>0</v>
      </c>
      <c r="R5003" s="2">
        <v>0</v>
      </c>
      <c r="S5003" s="2">
        <v>0</v>
      </c>
      <c r="T5003" s="2">
        <v>0</v>
      </c>
      <c r="U5003" s="2">
        <v>0</v>
      </c>
      <c r="V5003" s="2">
        <v>5</v>
      </c>
      <c r="W5003" s="2">
        <v>1</v>
      </c>
      <c r="X5003" s="2">
        <v>0</v>
      </c>
      <c r="Y5003" s="2">
        <v>0</v>
      </c>
      <c r="Z5003" s="2">
        <v>0</v>
      </c>
      <c r="AA5003" s="11">
        <f t="shared" si="198"/>
        <v>32</v>
      </c>
      <c r="AB5003" s="12" t="b">
        <f t="shared" si="199"/>
        <v>0</v>
      </c>
      <c r="AC5003" s="13">
        <f t="shared" si="197"/>
        <v>0</v>
      </c>
    </row>
    <row r="5004" spans="1:29" outlineLevel="7" x14ac:dyDescent="0.25">
      <c r="A5004" s="1" t="s">
        <v>28</v>
      </c>
      <c r="B5004" s="1" t="s">
        <v>1021</v>
      </c>
      <c r="C5004" s="1" t="s">
        <v>6217</v>
      </c>
      <c r="D5004" s="1" t="s">
        <v>6244</v>
      </c>
      <c r="E5004" s="1" t="s">
        <v>6279</v>
      </c>
      <c r="F5004" s="1" t="s">
        <v>6280</v>
      </c>
      <c r="G5004" s="2">
        <v>1371</v>
      </c>
      <c r="H5004" s="2">
        <v>74</v>
      </c>
      <c r="I5004" s="2">
        <v>39</v>
      </c>
      <c r="J5004" s="2">
        <v>10</v>
      </c>
      <c r="K5004" s="2">
        <v>0</v>
      </c>
      <c r="L5004" s="2">
        <v>2</v>
      </c>
      <c r="M5004" s="2">
        <v>1</v>
      </c>
      <c r="N5004" s="2">
        <v>2</v>
      </c>
      <c r="O5004" s="2">
        <v>0</v>
      </c>
      <c r="P5004" s="2">
        <v>17</v>
      </c>
      <c r="Q5004" s="2">
        <v>0</v>
      </c>
      <c r="R5004" s="2">
        <v>0</v>
      </c>
      <c r="S5004" s="2">
        <v>0</v>
      </c>
      <c r="T5004" s="2">
        <v>0</v>
      </c>
      <c r="U5004" s="2">
        <v>0</v>
      </c>
      <c r="V5004" s="2">
        <v>19</v>
      </c>
      <c r="W5004" s="2">
        <v>0</v>
      </c>
      <c r="X5004" s="2">
        <v>0</v>
      </c>
      <c r="Y5004" s="2">
        <v>0</v>
      </c>
      <c r="Z5004" s="2">
        <v>1</v>
      </c>
      <c r="AA5004" s="11">
        <f t="shared" si="198"/>
        <v>40</v>
      </c>
      <c r="AB5004" s="12" t="b">
        <f t="shared" si="199"/>
        <v>0</v>
      </c>
      <c r="AC5004" s="13">
        <f t="shared" si="197"/>
        <v>0</v>
      </c>
    </row>
    <row r="5005" spans="1:29" outlineLevel="7" x14ac:dyDescent="0.25">
      <c r="A5005" s="1" t="s">
        <v>28</v>
      </c>
      <c r="B5005" s="1" t="s">
        <v>1021</v>
      </c>
      <c r="C5005" s="1" t="s">
        <v>6217</v>
      </c>
      <c r="D5005" s="1" t="s">
        <v>6244</v>
      </c>
      <c r="E5005" s="1" t="s">
        <v>6365</v>
      </c>
      <c r="F5005" s="1" t="s">
        <v>6366</v>
      </c>
      <c r="G5005" s="2">
        <v>256</v>
      </c>
      <c r="H5005" s="2">
        <v>12</v>
      </c>
      <c r="I5005" s="2">
        <v>19</v>
      </c>
      <c r="J5005" s="2">
        <v>0</v>
      </c>
      <c r="K5005" s="2">
        <v>0</v>
      </c>
      <c r="L5005" s="2">
        <v>0</v>
      </c>
      <c r="M5005" s="2">
        <v>1</v>
      </c>
      <c r="N5005" s="2">
        <v>0</v>
      </c>
      <c r="O5005" s="2">
        <v>0</v>
      </c>
      <c r="P5005" s="2">
        <v>0</v>
      </c>
      <c r="Q5005" s="2">
        <v>0</v>
      </c>
      <c r="R5005" s="2">
        <v>0</v>
      </c>
      <c r="S5005" s="2">
        <v>0</v>
      </c>
      <c r="T5005" s="2">
        <v>0</v>
      </c>
      <c r="U5005" s="2">
        <v>0</v>
      </c>
      <c r="V5005" s="2">
        <v>2</v>
      </c>
      <c r="W5005" s="2">
        <v>0</v>
      </c>
      <c r="X5005" s="2">
        <v>0</v>
      </c>
      <c r="Y5005" s="2">
        <v>0</v>
      </c>
      <c r="Z5005" s="2">
        <v>0</v>
      </c>
      <c r="AA5005" s="11">
        <f t="shared" si="198"/>
        <v>3</v>
      </c>
      <c r="AB5005" s="12" t="b">
        <f t="shared" si="199"/>
        <v>0</v>
      </c>
      <c r="AC5005" s="13">
        <f t="shared" si="197"/>
        <v>0</v>
      </c>
    </row>
    <row r="5006" spans="1:29" outlineLevel="7" x14ac:dyDescent="0.25">
      <c r="A5006" s="1" t="s">
        <v>28</v>
      </c>
      <c r="B5006" s="1" t="s">
        <v>1021</v>
      </c>
      <c r="C5006" s="1" t="s">
        <v>6217</v>
      </c>
      <c r="D5006" s="1" t="s">
        <v>6244</v>
      </c>
      <c r="E5006" s="1" t="s">
        <v>6245</v>
      </c>
      <c r="F5006" s="1" t="s">
        <v>6246</v>
      </c>
      <c r="G5006" s="2">
        <v>1811</v>
      </c>
      <c r="H5006" s="2">
        <v>100</v>
      </c>
      <c r="I5006" s="2">
        <v>6</v>
      </c>
      <c r="J5006" s="2">
        <v>2</v>
      </c>
      <c r="K5006" s="2">
        <v>0</v>
      </c>
      <c r="L5006" s="2">
        <v>2</v>
      </c>
      <c r="M5006" s="2">
        <v>1</v>
      </c>
      <c r="N5006" s="2">
        <v>0</v>
      </c>
      <c r="O5006" s="2">
        <v>0</v>
      </c>
      <c r="P5006" s="2">
        <v>16</v>
      </c>
      <c r="Q5006" s="2">
        <v>1</v>
      </c>
      <c r="R5006" s="2">
        <v>0</v>
      </c>
      <c r="S5006" s="2">
        <v>0</v>
      </c>
      <c r="T5006" s="2">
        <v>0</v>
      </c>
      <c r="U5006" s="2">
        <v>0</v>
      </c>
      <c r="V5006" s="2">
        <v>18</v>
      </c>
      <c r="W5006" s="2">
        <v>0</v>
      </c>
      <c r="X5006" s="2">
        <v>0</v>
      </c>
      <c r="Y5006" s="2">
        <v>0</v>
      </c>
      <c r="Z5006" s="2">
        <v>0</v>
      </c>
      <c r="AA5006" s="11">
        <f t="shared" si="198"/>
        <v>36</v>
      </c>
      <c r="AB5006" s="12" t="b">
        <f t="shared" si="199"/>
        <v>0</v>
      </c>
      <c r="AC5006" s="13">
        <f t="shared" si="197"/>
        <v>0</v>
      </c>
    </row>
    <row r="5007" spans="1:29" outlineLevel="7" x14ac:dyDescent="0.25">
      <c r="A5007" s="1" t="s">
        <v>28</v>
      </c>
      <c r="B5007" s="1" t="s">
        <v>1021</v>
      </c>
      <c r="C5007" s="1" t="s">
        <v>6217</v>
      </c>
      <c r="D5007" s="1" t="s">
        <v>6244</v>
      </c>
      <c r="E5007" s="1" t="s">
        <v>6247</v>
      </c>
      <c r="F5007" s="1" t="s">
        <v>6248</v>
      </c>
      <c r="G5007" s="2">
        <v>9447</v>
      </c>
      <c r="H5007" s="2">
        <v>71</v>
      </c>
      <c r="I5007" s="2">
        <v>24</v>
      </c>
      <c r="J5007" s="2">
        <v>4</v>
      </c>
      <c r="K5007" s="2">
        <v>0</v>
      </c>
      <c r="L5007" s="2">
        <v>3</v>
      </c>
      <c r="M5007" s="2">
        <v>1</v>
      </c>
      <c r="N5007" s="2">
        <v>0</v>
      </c>
      <c r="O5007" s="2">
        <v>0</v>
      </c>
      <c r="P5007" s="2">
        <v>29</v>
      </c>
      <c r="Q5007" s="2">
        <v>0</v>
      </c>
      <c r="R5007" s="2">
        <v>0</v>
      </c>
      <c r="S5007" s="2">
        <v>0</v>
      </c>
      <c r="T5007" s="2">
        <v>0</v>
      </c>
      <c r="U5007" s="2">
        <v>0</v>
      </c>
      <c r="V5007" s="2">
        <v>7</v>
      </c>
      <c r="W5007" s="2">
        <v>0</v>
      </c>
      <c r="X5007" s="2">
        <v>0</v>
      </c>
      <c r="Y5007" s="2">
        <v>0</v>
      </c>
      <c r="Z5007" s="2">
        <v>0</v>
      </c>
      <c r="AA5007" s="11">
        <f t="shared" si="198"/>
        <v>37</v>
      </c>
      <c r="AB5007" s="12" t="b">
        <f t="shared" si="199"/>
        <v>0</v>
      </c>
      <c r="AC5007" s="13">
        <f t="shared" si="197"/>
        <v>0</v>
      </c>
    </row>
    <row r="5008" spans="1:29" outlineLevel="7" x14ac:dyDescent="0.25">
      <c r="A5008" s="1" t="s">
        <v>28</v>
      </c>
      <c r="B5008" s="1" t="s">
        <v>1021</v>
      </c>
      <c r="C5008" s="1" t="s">
        <v>6217</v>
      </c>
      <c r="D5008" s="1" t="s">
        <v>6244</v>
      </c>
      <c r="E5008" s="1" t="s">
        <v>6273</v>
      </c>
      <c r="F5008" s="1" t="s">
        <v>6274</v>
      </c>
      <c r="G5008" s="2">
        <v>323</v>
      </c>
      <c r="H5008" s="2">
        <v>14</v>
      </c>
      <c r="I5008" s="2">
        <v>14</v>
      </c>
      <c r="J5008" s="2">
        <v>0</v>
      </c>
      <c r="K5008" s="2">
        <v>0</v>
      </c>
      <c r="L5008" s="2">
        <v>1</v>
      </c>
      <c r="M5008" s="2">
        <v>1</v>
      </c>
      <c r="N5008" s="2">
        <v>3</v>
      </c>
      <c r="O5008" s="2">
        <v>0</v>
      </c>
      <c r="P5008" s="2">
        <v>26</v>
      </c>
      <c r="Q5008" s="2">
        <v>0</v>
      </c>
      <c r="R5008" s="2">
        <v>2</v>
      </c>
      <c r="S5008" s="2">
        <v>0</v>
      </c>
      <c r="T5008" s="2">
        <v>0</v>
      </c>
      <c r="U5008" s="2">
        <v>0</v>
      </c>
      <c r="V5008" s="2">
        <v>4</v>
      </c>
      <c r="W5008" s="2">
        <v>1</v>
      </c>
      <c r="X5008" s="2">
        <v>0</v>
      </c>
      <c r="Y5008" s="2">
        <v>0</v>
      </c>
      <c r="Z5008" s="2">
        <v>0</v>
      </c>
      <c r="AA5008" s="11">
        <f t="shared" si="198"/>
        <v>37</v>
      </c>
      <c r="AB5008" s="12" t="b">
        <f t="shared" si="199"/>
        <v>0</v>
      </c>
      <c r="AC5008" s="13">
        <f t="shared" si="197"/>
        <v>0</v>
      </c>
    </row>
    <row r="5009" spans="1:29" outlineLevel="6" x14ac:dyDescent="0.25">
      <c r="A5009" s="1"/>
      <c r="B5009" s="1"/>
      <c r="C5009" s="1"/>
      <c r="D5009" s="25" t="s">
        <v>12675</v>
      </c>
      <c r="E5009" s="1"/>
      <c r="F5009" s="1"/>
      <c r="G5009" s="2">
        <f>SUBTOTAL(1,G5003:G5008)</f>
        <v>2243.3333333333335</v>
      </c>
      <c r="H5009" s="2">
        <f>SUBTOTAL(1,H5003:H5008)</f>
        <v>47.666666666666664</v>
      </c>
      <c r="I5009" s="2">
        <f>SUBTOTAL(1,I5003:I5008)</f>
        <v>22</v>
      </c>
      <c r="J5009" s="2">
        <f>SUBTOTAL(1,J5003:J5008)</f>
        <v>5</v>
      </c>
      <c r="K5009" s="2">
        <f>SUBTOTAL(1,K5003:K5008)</f>
        <v>0</v>
      </c>
      <c r="L5009" s="2">
        <f>SUBTOTAL(1,L5003:L5008)</f>
        <v>1.3333333333333333</v>
      </c>
      <c r="M5009" s="2">
        <f>SUBTOTAL(1,M5003:M5008)</f>
        <v>1</v>
      </c>
      <c r="N5009" s="2">
        <f>SUBTOTAL(1,N5003:N5008)</f>
        <v>1.1666666666666667</v>
      </c>
      <c r="O5009" s="2">
        <f>SUBTOTAL(1,O5003:O5008)</f>
        <v>0</v>
      </c>
      <c r="P5009" s="2">
        <f>SUBTOTAL(1,P5003:P5008)</f>
        <v>18.5</v>
      </c>
      <c r="Q5009" s="2">
        <f>SUBTOTAL(1,Q5003:Q5008)</f>
        <v>0.16666666666666666</v>
      </c>
      <c r="R5009" s="2">
        <f>SUBTOTAL(1,R5003:R5008)</f>
        <v>0.33333333333333331</v>
      </c>
      <c r="S5009" s="2">
        <f>SUBTOTAL(1,S5003:S5008)</f>
        <v>0</v>
      </c>
      <c r="T5009" s="2">
        <f>SUBTOTAL(1,T5003:T5008)</f>
        <v>0</v>
      </c>
      <c r="U5009" s="2">
        <f>SUBTOTAL(1,U5003:U5008)</f>
        <v>0</v>
      </c>
      <c r="V5009" s="2">
        <f>SUBTOTAL(1,V5003:V5008)</f>
        <v>9.1666666666666661</v>
      </c>
      <c r="W5009" s="2">
        <f>SUBTOTAL(1,W5003:W5008)</f>
        <v>0.33333333333333331</v>
      </c>
      <c r="X5009" s="2">
        <f>SUBTOTAL(1,X5003:X5008)</f>
        <v>0</v>
      </c>
      <c r="Y5009" s="2">
        <f>SUBTOTAL(1,Y5003:Y5008)</f>
        <v>0</v>
      </c>
      <c r="Z5009" s="2">
        <f>SUBTOTAL(1,Z5003:Z5008)</f>
        <v>0.16666666666666666</v>
      </c>
      <c r="AA5009" s="11">
        <f>SUBTOTAL(1,AA5003:AA5008)</f>
        <v>30.833333333333332</v>
      </c>
      <c r="AB5009" s="12" t="e">
        <f>SUBTOTAL(1,AB5003:AB5008)</f>
        <v>#DIV/0!</v>
      </c>
      <c r="AC5009" s="13">
        <f>SUBTOTAL(1,AC5003:AC5008)</f>
        <v>0</v>
      </c>
    </row>
    <row r="5010" spans="1:29" outlineLevel="7" x14ac:dyDescent="0.25">
      <c r="A5010" s="1" t="s">
        <v>28</v>
      </c>
      <c r="B5010" s="1" t="s">
        <v>1021</v>
      </c>
      <c r="C5010" s="1" t="s">
        <v>6217</v>
      </c>
      <c r="D5010" s="1" t="s">
        <v>6283</v>
      </c>
      <c r="E5010" s="1" t="s">
        <v>6326</v>
      </c>
      <c r="F5010" s="1" t="s">
        <v>6327</v>
      </c>
      <c r="G5010" s="2">
        <v>875</v>
      </c>
      <c r="H5010" s="2">
        <v>39</v>
      </c>
      <c r="I5010" s="2">
        <v>22</v>
      </c>
      <c r="J5010" s="2">
        <v>0</v>
      </c>
      <c r="K5010" s="2">
        <v>0</v>
      </c>
      <c r="L5010" s="2">
        <v>0</v>
      </c>
      <c r="M5010" s="2">
        <v>1</v>
      </c>
      <c r="N5010" s="2">
        <v>0</v>
      </c>
      <c r="O5010" s="2">
        <v>0</v>
      </c>
      <c r="P5010" s="2">
        <v>0</v>
      </c>
      <c r="Q5010" s="2">
        <v>0</v>
      </c>
      <c r="R5010" s="2">
        <v>0</v>
      </c>
      <c r="S5010" s="2">
        <v>0</v>
      </c>
      <c r="T5010" s="2">
        <v>0</v>
      </c>
      <c r="U5010" s="2">
        <v>0</v>
      </c>
      <c r="V5010" s="2">
        <v>0</v>
      </c>
      <c r="W5010" s="2">
        <v>0</v>
      </c>
      <c r="X5010" s="2">
        <v>0</v>
      </c>
      <c r="Y5010" s="2">
        <v>0</v>
      </c>
      <c r="Z5010" s="2">
        <v>0</v>
      </c>
      <c r="AA5010" s="11">
        <f t="shared" si="198"/>
        <v>1</v>
      </c>
      <c r="AB5010" s="12" t="b">
        <f t="shared" si="199"/>
        <v>0</v>
      </c>
      <c r="AC5010" s="13">
        <f t="shared" si="197"/>
        <v>0</v>
      </c>
    </row>
    <row r="5011" spans="1:29" outlineLevel="7" x14ac:dyDescent="0.25">
      <c r="A5011" s="1" t="s">
        <v>28</v>
      </c>
      <c r="B5011" s="1" t="s">
        <v>1021</v>
      </c>
      <c r="C5011" s="1" t="s">
        <v>6217</v>
      </c>
      <c r="D5011" s="1" t="s">
        <v>6283</v>
      </c>
      <c r="E5011" s="1" t="s">
        <v>6333</v>
      </c>
      <c r="F5011" s="1" t="s">
        <v>6334</v>
      </c>
      <c r="G5011" s="2">
        <v>1328</v>
      </c>
      <c r="H5011" s="2">
        <v>10</v>
      </c>
      <c r="I5011" s="2">
        <v>23</v>
      </c>
      <c r="J5011" s="2">
        <v>14</v>
      </c>
      <c r="K5011" s="2">
        <v>0</v>
      </c>
      <c r="L5011" s="2">
        <v>0</v>
      </c>
      <c r="M5011" s="2">
        <v>1</v>
      </c>
      <c r="N5011" s="2">
        <v>0</v>
      </c>
      <c r="O5011" s="2">
        <v>0</v>
      </c>
      <c r="P5011" s="2">
        <v>0</v>
      </c>
      <c r="Q5011" s="2">
        <v>0</v>
      </c>
      <c r="R5011" s="2">
        <v>0</v>
      </c>
      <c r="S5011" s="2">
        <v>0</v>
      </c>
      <c r="T5011" s="2">
        <v>0</v>
      </c>
      <c r="U5011" s="2">
        <v>0</v>
      </c>
      <c r="V5011" s="2">
        <v>0</v>
      </c>
      <c r="W5011" s="2">
        <v>0</v>
      </c>
      <c r="X5011" s="2">
        <v>0</v>
      </c>
      <c r="Y5011" s="2">
        <v>0</v>
      </c>
      <c r="Z5011" s="2">
        <v>0</v>
      </c>
      <c r="AA5011" s="11">
        <f t="shared" si="198"/>
        <v>1</v>
      </c>
      <c r="AB5011" s="12" t="b">
        <f t="shared" si="199"/>
        <v>0</v>
      </c>
      <c r="AC5011" s="13">
        <f t="shared" si="197"/>
        <v>0</v>
      </c>
    </row>
    <row r="5012" spans="1:29" outlineLevel="7" x14ac:dyDescent="0.25">
      <c r="A5012" s="1" t="s">
        <v>28</v>
      </c>
      <c r="B5012" s="1" t="s">
        <v>1021</v>
      </c>
      <c r="C5012" s="1" t="s">
        <v>6217</v>
      </c>
      <c r="D5012" s="1" t="s">
        <v>6283</v>
      </c>
      <c r="E5012" s="1" t="s">
        <v>6421</v>
      </c>
      <c r="F5012" s="1" t="s">
        <v>6422</v>
      </c>
      <c r="G5012" s="2">
        <v>82</v>
      </c>
      <c r="H5012" s="2">
        <v>47</v>
      </c>
      <c r="I5012" s="2">
        <v>3</v>
      </c>
      <c r="J5012" s="2">
        <v>0</v>
      </c>
      <c r="K5012" s="2">
        <v>0</v>
      </c>
      <c r="L5012" s="2">
        <v>1</v>
      </c>
      <c r="M5012" s="2">
        <v>1</v>
      </c>
      <c r="N5012" s="2">
        <v>0</v>
      </c>
      <c r="O5012" s="2">
        <v>0</v>
      </c>
      <c r="P5012" s="2">
        <v>12</v>
      </c>
      <c r="Q5012" s="2">
        <v>0</v>
      </c>
      <c r="R5012" s="2">
        <v>0</v>
      </c>
      <c r="S5012" s="2">
        <v>0</v>
      </c>
      <c r="T5012" s="2">
        <v>0</v>
      </c>
      <c r="U5012" s="2">
        <v>0</v>
      </c>
      <c r="V5012" s="2">
        <v>0</v>
      </c>
      <c r="W5012" s="2">
        <v>0</v>
      </c>
      <c r="X5012" s="2">
        <v>0</v>
      </c>
      <c r="Y5012" s="2">
        <v>0</v>
      </c>
      <c r="Z5012" s="2">
        <v>0</v>
      </c>
      <c r="AA5012" s="11">
        <f t="shared" si="198"/>
        <v>13</v>
      </c>
      <c r="AB5012" s="12" t="b">
        <f t="shared" si="199"/>
        <v>0</v>
      </c>
      <c r="AC5012" s="13">
        <f t="shared" si="197"/>
        <v>0</v>
      </c>
    </row>
    <row r="5013" spans="1:29" outlineLevel="7" x14ac:dyDescent="0.25">
      <c r="A5013" s="1" t="s">
        <v>28</v>
      </c>
      <c r="B5013" s="1" t="s">
        <v>1021</v>
      </c>
      <c r="C5013" s="1" t="s">
        <v>6217</v>
      </c>
      <c r="D5013" s="1" t="s">
        <v>6283</v>
      </c>
      <c r="E5013" s="1" t="s">
        <v>6284</v>
      </c>
      <c r="F5013" s="1" t="s">
        <v>6285</v>
      </c>
      <c r="G5013" s="2">
        <v>934</v>
      </c>
      <c r="H5013" s="2">
        <v>130</v>
      </c>
      <c r="I5013" s="2">
        <v>10</v>
      </c>
      <c r="J5013" s="2">
        <v>0</v>
      </c>
      <c r="K5013" s="2">
        <v>0</v>
      </c>
      <c r="L5013" s="2">
        <v>1</v>
      </c>
      <c r="M5013" s="2">
        <v>1</v>
      </c>
      <c r="N5013" s="2">
        <v>1</v>
      </c>
      <c r="O5013" s="2">
        <v>0</v>
      </c>
      <c r="P5013" s="2">
        <v>19</v>
      </c>
      <c r="Q5013" s="2">
        <v>0</v>
      </c>
      <c r="R5013" s="2">
        <v>0</v>
      </c>
      <c r="S5013" s="2">
        <v>0</v>
      </c>
      <c r="T5013" s="2">
        <v>0</v>
      </c>
      <c r="U5013" s="2">
        <v>0</v>
      </c>
      <c r="V5013" s="2">
        <v>0</v>
      </c>
      <c r="W5013" s="2">
        <v>0</v>
      </c>
      <c r="X5013" s="2">
        <v>0</v>
      </c>
      <c r="Y5013" s="2">
        <v>0</v>
      </c>
      <c r="Z5013" s="2">
        <v>0</v>
      </c>
      <c r="AA5013" s="11">
        <f t="shared" si="198"/>
        <v>21</v>
      </c>
      <c r="AB5013" s="12" t="b">
        <f t="shared" si="199"/>
        <v>0</v>
      </c>
      <c r="AC5013" s="13">
        <f t="shared" si="197"/>
        <v>0</v>
      </c>
    </row>
    <row r="5014" spans="1:29" outlineLevel="7" x14ac:dyDescent="0.25">
      <c r="A5014" s="1" t="s">
        <v>28</v>
      </c>
      <c r="B5014" s="1" t="s">
        <v>1021</v>
      </c>
      <c r="C5014" s="1" t="s">
        <v>6217</v>
      </c>
      <c r="D5014" s="1" t="s">
        <v>6283</v>
      </c>
      <c r="E5014" s="1" t="s">
        <v>6391</v>
      </c>
      <c r="F5014" s="1" t="s">
        <v>6392</v>
      </c>
      <c r="G5014" s="2">
        <v>219</v>
      </c>
      <c r="H5014" s="2">
        <v>68</v>
      </c>
      <c r="I5014" s="2">
        <v>16</v>
      </c>
      <c r="J5014" s="2">
        <v>0</v>
      </c>
      <c r="K5014" s="2">
        <v>0</v>
      </c>
      <c r="L5014" s="2">
        <v>1</v>
      </c>
      <c r="M5014" s="2">
        <v>1</v>
      </c>
      <c r="N5014" s="2">
        <v>1</v>
      </c>
      <c r="O5014" s="2">
        <v>0</v>
      </c>
      <c r="P5014" s="2">
        <v>13</v>
      </c>
      <c r="Q5014" s="2">
        <v>0</v>
      </c>
      <c r="R5014" s="2">
        <v>0</v>
      </c>
      <c r="S5014" s="2">
        <v>0</v>
      </c>
      <c r="T5014" s="2">
        <v>0</v>
      </c>
      <c r="U5014" s="2">
        <v>0</v>
      </c>
      <c r="V5014" s="2">
        <v>0</v>
      </c>
      <c r="W5014" s="2">
        <v>0</v>
      </c>
      <c r="X5014" s="2">
        <v>0</v>
      </c>
      <c r="Y5014" s="2">
        <v>0</v>
      </c>
      <c r="Z5014" s="2">
        <v>0</v>
      </c>
      <c r="AA5014" s="11">
        <f t="shared" si="198"/>
        <v>15</v>
      </c>
      <c r="AB5014" s="12" t="b">
        <f t="shared" si="199"/>
        <v>0</v>
      </c>
      <c r="AC5014" s="13">
        <f t="shared" si="197"/>
        <v>0</v>
      </c>
    </row>
    <row r="5015" spans="1:29" outlineLevel="7" x14ac:dyDescent="0.25">
      <c r="A5015" s="1" t="s">
        <v>28</v>
      </c>
      <c r="B5015" s="1" t="s">
        <v>1021</v>
      </c>
      <c r="C5015" s="1" t="s">
        <v>6217</v>
      </c>
      <c r="D5015" s="1" t="s">
        <v>6283</v>
      </c>
      <c r="E5015" s="1" t="s">
        <v>6309</v>
      </c>
      <c r="F5015" s="1" t="s">
        <v>6310</v>
      </c>
      <c r="G5015" s="2">
        <v>954</v>
      </c>
      <c r="H5015" s="2">
        <v>32</v>
      </c>
      <c r="I5015" s="2">
        <v>5</v>
      </c>
      <c r="J5015" s="2">
        <v>4</v>
      </c>
      <c r="K5015" s="2">
        <v>2</v>
      </c>
      <c r="L5015" s="2">
        <v>0</v>
      </c>
      <c r="M5015" s="2">
        <v>1</v>
      </c>
      <c r="N5015" s="2">
        <v>0</v>
      </c>
      <c r="O5015" s="2">
        <v>0</v>
      </c>
      <c r="P5015" s="2">
        <v>15</v>
      </c>
      <c r="Q5015" s="2">
        <v>0</v>
      </c>
      <c r="R5015" s="2">
        <v>2</v>
      </c>
      <c r="S5015" s="2">
        <v>0</v>
      </c>
      <c r="T5015" s="2">
        <v>0</v>
      </c>
      <c r="U5015" s="2">
        <v>0</v>
      </c>
      <c r="V5015" s="2">
        <v>1</v>
      </c>
      <c r="W5015" s="2">
        <v>5</v>
      </c>
      <c r="X5015" s="2">
        <v>0</v>
      </c>
      <c r="Y5015" s="2">
        <v>0</v>
      </c>
      <c r="Z5015" s="2">
        <v>0</v>
      </c>
      <c r="AA5015" s="11">
        <f t="shared" si="198"/>
        <v>24</v>
      </c>
      <c r="AB5015" s="12" t="b">
        <f t="shared" si="199"/>
        <v>0</v>
      </c>
      <c r="AC5015" s="13">
        <f t="shared" si="197"/>
        <v>0</v>
      </c>
    </row>
    <row r="5016" spans="1:29" outlineLevel="7" x14ac:dyDescent="0.25">
      <c r="A5016" s="1" t="s">
        <v>28</v>
      </c>
      <c r="B5016" s="1" t="s">
        <v>1021</v>
      </c>
      <c r="C5016" s="1" t="s">
        <v>6217</v>
      </c>
      <c r="D5016" s="1" t="s">
        <v>6283</v>
      </c>
      <c r="E5016" s="1" t="s">
        <v>6288</v>
      </c>
      <c r="F5016" s="1" t="s">
        <v>6289</v>
      </c>
      <c r="G5016" s="2">
        <v>2141</v>
      </c>
      <c r="H5016" s="2">
        <v>23</v>
      </c>
      <c r="I5016" s="2">
        <v>5</v>
      </c>
      <c r="J5016" s="2">
        <v>0</v>
      </c>
      <c r="K5016" s="2">
        <v>0</v>
      </c>
      <c r="L5016" s="2">
        <v>1</v>
      </c>
      <c r="M5016" s="2">
        <v>1</v>
      </c>
      <c r="N5016" s="2">
        <v>0</v>
      </c>
      <c r="O5016" s="2">
        <v>0</v>
      </c>
      <c r="P5016" s="2">
        <v>16</v>
      </c>
      <c r="Q5016" s="2">
        <v>0</v>
      </c>
      <c r="R5016" s="2">
        <v>0</v>
      </c>
      <c r="S5016" s="2">
        <v>0</v>
      </c>
      <c r="T5016" s="2">
        <v>0</v>
      </c>
      <c r="U5016" s="2">
        <v>0</v>
      </c>
      <c r="V5016" s="2">
        <v>0</v>
      </c>
      <c r="W5016" s="2">
        <v>6</v>
      </c>
      <c r="X5016" s="2">
        <v>0</v>
      </c>
      <c r="Y5016" s="2">
        <v>0</v>
      </c>
      <c r="Z5016" s="2">
        <v>0</v>
      </c>
      <c r="AA5016" s="11">
        <f t="shared" si="198"/>
        <v>23</v>
      </c>
      <c r="AB5016" s="12" t="b">
        <f t="shared" si="199"/>
        <v>0</v>
      </c>
      <c r="AC5016" s="13">
        <f t="shared" si="197"/>
        <v>0</v>
      </c>
    </row>
    <row r="5017" spans="1:29" outlineLevel="7" x14ac:dyDescent="0.25">
      <c r="A5017" s="1" t="s">
        <v>28</v>
      </c>
      <c r="B5017" s="1" t="s">
        <v>1021</v>
      </c>
      <c r="C5017" s="1" t="s">
        <v>6217</v>
      </c>
      <c r="D5017" s="1" t="s">
        <v>6283</v>
      </c>
      <c r="E5017" s="1" t="s">
        <v>6387</v>
      </c>
      <c r="F5017" s="1" t="s">
        <v>6388</v>
      </c>
      <c r="G5017" s="2">
        <v>593</v>
      </c>
      <c r="H5017" s="2">
        <v>22</v>
      </c>
      <c r="I5017" s="2">
        <v>20</v>
      </c>
      <c r="J5017" s="2">
        <v>0</v>
      </c>
      <c r="K5017" s="2">
        <v>0</v>
      </c>
      <c r="L5017" s="2">
        <v>1</v>
      </c>
      <c r="M5017" s="2">
        <v>1</v>
      </c>
      <c r="N5017" s="2">
        <v>1</v>
      </c>
      <c r="O5017" s="2">
        <v>0</v>
      </c>
      <c r="P5017" s="2">
        <v>8</v>
      </c>
      <c r="Q5017" s="2">
        <v>1</v>
      </c>
      <c r="R5017" s="2">
        <v>0</v>
      </c>
      <c r="S5017" s="2">
        <v>0</v>
      </c>
      <c r="T5017" s="2">
        <v>0</v>
      </c>
      <c r="U5017" s="2">
        <v>0</v>
      </c>
      <c r="V5017" s="2">
        <v>0</v>
      </c>
      <c r="W5017" s="2">
        <v>1</v>
      </c>
      <c r="X5017" s="2">
        <v>0</v>
      </c>
      <c r="Y5017" s="2">
        <v>0</v>
      </c>
      <c r="Z5017" s="2">
        <v>0</v>
      </c>
      <c r="AA5017" s="11">
        <f t="shared" si="198"/>
        <v>12</v>
      </c>
      <c r="AB5017" s="12" t="b">
        <f t="shared" si="199"/>
        <v>0</v>
      </c>
      <c r="AC5017" s="13">
        <f t="shared" si="197"/>
        <v>0</v>
      </c>
    </row>
    <row r="5018" spans="1:29" outlineLevel="7" x14ac:dyDescent="0.25">
      <c r="A5018" s="1" t="s">
        <v>28</v>
      </c>
      <c r="B5018" s="1" t="s">
        <v>1021</v>
      </c>
      <c r="C5018" s="1" t="s">
        <v>6217</v>
      </c>
      <c r="D5018" s="1" t="s">
        <v>6283</v>
      </c>
      <c r="E5018" s="1" t="s">
        <v>6307</v>
      </c>
      <c r="F5018" s="1" t="s">
        <v>6308</v>
      </c>
      <c r="G5018" s="2">
        <v>680</v>
      </c>
      <c r="H5018" s="2">
        <v>22</v>
      </c>
      <c r="I5018" s="2">
        <v>2</v>
      </c>
      <c r="J5018" s="2">
        <v>0</v>
      </c>
      <c r="K5018" s="2">
        <v>0</v>
      </c>
      <c r="L5018" s="2">
        <v>1</v>
      </c>
      <c r="M5018" s="2">
        <v>1</v>
      </c>
      <c r="N5018" s="2">
        <v>0</v>
      </c>
      <c r="O5018" s="2">
        <v>0</v>
      </c>
      <c r="P5018" s="2">
        <v>12</v>
      </c>
      <c r="Q5018" s="2">
        <v>0</v>
      </c>
      <c r="R5018" s="2">
        <v>0</v>
      </c>
      <c r="S5018" s="2">
        <v>0</v>
      </c>
      <c r="T5018" s="2">
        <v>0</v>
      </c>
      <c r="U5018" s="2">
        <v>0</v>
      </c>
      <c r="V5018" s="2">
        <v>0</v>
      </c>
      <c r="W5018" s="2">
        <v>0</v>
      </c>
      <c r="X5018" s="2">
        <v>0</v>
      </c>
      <c r="Y5018" s="2">
        <v>0</v>
      </c>
      <c r="Z5018" s="2">
        <v>0</v>
      </c>
      <c r="AA5018" s="11">
        <f t="shared" si="198"/>
        <v>13</v>
      </c>
      <c r="AB5018" s="12" t="b">
        <f t="shared" si="199"/>
        <v>0</v>
      </c>
      <c r="AC5018" s="13">
        <f t="shared" si="197"/>
        <v>0</v>
      </c>
    </row>
    <row r="5019" spans="1:29" outlineLevel="7" x14ac:dyDescent="0.25">
      <c r="A5019" s="1" t="s">
        <v>28</v>
      </c>
      <c r="B5019" s="1" t="s">
        <v>1021</v>
      </c>
      <c r="C5019" s="1" t="s">
        <v>6217</v>
      </c>
      <c r="D5019" s="1" t="s">
        <v>6283</v>
      </c>
      <c r="E5019" s="1" t="s">
        <v>6401</v>
      </c>
      <c r="F5019" s="1" t="s">
        <v>6402</v>
      </c>
      <c r="G5019" s="2">
        <v>144</v>
      </c>
      <c r="H5019" s="2">
        <v>97</v>
      </c>
      <c r="I5019" s="2">
        <v>11</v>
      </c>
      <c r="J5019" s="2">
        <v>0</v>
      </c>
      <c r="K5019" s="2">
        <v>0</v>
      </c>
      <c r="L5019" s="2">
        <v>1</v>
      </c>
      <c r="M5019" s="2">
        <v>1</v>
      </c>
      <c r="N5019" s="2">
        <v>1</v>
      </c>
      <c r="O5019" s="2">
        <v>0</v>
      </c>
      <c r="P5019" s="2">
        <v>12</v>
      </c>
      <c r="Q5019" s="2">
        <v>0</v>
      </c>
      <c r="R5019" s="2">
        <v>0</v>
      </c>
      <c r="S5019" s="2">
        <v>0</v>
      </c>
      <c r="T5019" s="2">
        <v>0</v>
      </c>
      <c r="U5019" s="2">
        <v>0</v>
      </c>
      <c r="V5019" s="2">
        <v>0</v>
      </c>
      <c r="W5019" s="2">
        <v>0</v>
      </c>
      <c r="X5019" s="2">
        <v>0</v>
      </c>
      <c r="Y5019" s="2">
        <v>0</v>
      </c>
      <c r="Z5019" s="2">
        <v>0</v>
      </c>
      <c r="AA5019" s="11">
        <f t="shared" si="198"/>
        <v>14</v>
      </c>
      <c r="AB5019" s="12" t="b">
        <f t="shared" si="199"/>
        <v>0</v>
      </c>
      <c r="AC5019" s="13">
        <f t="shared" si="197"/>
        <v>0</v>
      </c>
    </row>
    <row r="5020" spans="1:29" outlineLevel="7" x14ac:dyDescent="0.25">
      <c r="A5020" s="1" t="s">
        <v>28</v>
      </c>
      <c r="B5020" s="1" t="s">
        <v>1021</v>
      </c>
      <c r="C5020" s="1" t="s">
        <v>6217</v>
      </c>
      <c r="D5020" s="1" t="s">
        <v>6283</v>
      </c>
      <c r="E5020" s="1" t="s">
        <v>6378</v>
      </c>
      <c r="F5020" s="1" t="s">
        <v>6379</v>
      </c>
      <c r="G5020" s="2">
        <v>579</v>
      </c>
      <c r="H5020" s="2">
        <v>8</v>
      </c>
      <c r="I5020" s="2">
        <v>20</v>
      </c>
      <c r="J5020" s="2">
        <v>0</v>
      </c>
      <c r="K5020" s="2">
        <v>0</v>
      </c>
      <c r="L5020" s="2">
        <v>1</v>
      </c>
      <c r="M5020" s="2">
        <v>1</v>
      </c>
      <c r="N5020" s="2">
        <v>1</v>
      </c>
      <c r="O5020" s="2">
        <v>0</v>
      </c>
      <c r="P5020" s="2">
        <v>22</v>
      </c>
      <c r="Q5020" s="2">
        <v>0</v>
      </c>
      <c r="R5020" s="2">
        <v>0</v>
      </c>
      <c r="S5020" s="2">
        <v>0</v>
      </c>
      <c r="T5020" s="2">
        <v>0</v>
      </c>
      <c r="U5020" s="2">
        <v>0</v>
      </c>
      <c r="V5020" s="2">
        <v>0</v>
      </c>
      <c r="W5020" s="2">
        <v>2</v>
      </c>
      <c r="X5020" s="2">
        <v>0</v>
      </c>
      <c r="Y5020" s="2">
        <v>0</v>
      </c>
      <c r="Z5020" s="2">
        <v>0</v>
      </c>
      <c r="AA5020" s="11">
        <f t="shared" si="198"/>
        <v>26</v>
      </c>
      <c r="AB5020" s="12" t="b">
        <f t="shared" si="199"/>
        <v>0</v>
      </c>
      <c r="AC5020" s="13">
        <f t="shared" si="197"/>
        <v>0</v>
      </c>
    </row>
    <row r="5021" spans="1:29" outlineLevel="7" x14ac:dyDescent="0.25">
      <c r="A5021" s="1" t="s">
        <v>28</v>
      </c>
      <c r="B5021" s="1" t="s">
        <v>1021</v>
      </c>
      <c r="C5021" s="1" t="s">
        <v>6217</v>
      </c>
      <c r="D5021" s="1" t="s">
        <v>6283</v>
      </c>
      <c r="E5021" s="1" t="s">
        <v>6338</v>
      </c>
      <c r="F5021" s="1" t="s">
        <v>6339</v>
      </c>
      <c r="G5021" s="2">
        <v>906</v>
      </c>
      <c r="H5021" s="2">
        <v>124</v>
      </c>
      <c r="I5021" s="2">
        <v>10</v>
      </c>
      <c r="J5021" s="2">
        <v>0</v>
      </c>
      <c r="K5021" s="2">
        <v>0</v>
      </c>
      <c r="L5021" s="2">
        <v>1</v>
      </c>
      <c r="M5021" s="2">
        <v>1</v>
      </c>
      <c r="N5021" s="2">
        <v>1</v>
      </c>
      <c r="O5021" s="2">
        <v>0</v>
      </c>
      <c r="P5021" s="2">
        <v>13</v>
      </c>
      <c r="Q5021" s="2">
        <v>0</v>
      </c>
      <c r="R5021" s="2">
        <v>0</v>
      </c>
      <c r="S5021" s="2">
        <v>0</v>
      </c>
      <c r="T5021" s="2">
        <v>0</v>
      </c>
      <c r="U5021" s="2">
        <v>0</v>
      </c>
      <c r="V5021" s="2">
        <v>0</v>
      </c>
      <c r="W5021" s="2">
        <v>0</v>
      </c>
      <c r="X5021" s="2">
        <v>0</v>
      </c>
      <c r="Y5021" s="2">
        <v>0</v>
      </c>
      <c r="Z5021" s="2">
        <v>0</v>
      </c>
      <c r="AA5021" s="11">
        <f t="shared" si="198"/>
        <v>15</v>
      </c>
      <c r="AB5021" s="12" t="b">
        <f t="shared" si="199"/>
        <v>0</v>
      </c>
      <c r="AC5021" s="13">
        <f t="shared" si="197"/>
        <v>0</v>
      </c>
    </row>
    <row r="5022" spans="1:29" outlineLevel="7" x14ac:dyDescent="0.25">
      <c r="A5022" s="1" t="s">
        <v>28</v>
      </c>
      <c r="B5022" s="1" t="s">
        <v>1021</v>
      </c>
      <c r="C5022" s="1" t="s">
        <v>6217</v>
      </c>
      <c r="D5022" s="1" t="s">
        <v>6283</v>
      </c>
      <c r="E5022" s="1" t="s">
        <v>6340</v>
      </c>
      <c r="F5022" s="1" t="s">
        <v>6341</v>
      </c>
      <c r="G5022" s="2">
        <v>741</v>
      </c>
      <c r="H5022" s="2">
        <v>58</v>
      </c>
      <c r="I5022" s="2">
        <v>27</v>
      </c>
      <c r="J5022" s="2">
        <v>0</v>
      </c>
      <c r="K5022" s="2">
        <v>0</v>
      </c>
      <c r="L5022" s="2">
        <v>0</v>
      </c>
      <c r="M5022" s="2">
        <v>1</v>
      </c>
      <c r="N5022" s="2">
        <v>1</v>
      </c>
      <c r="O5022" s="2">
        <v>0</v>
      </c>
      <c r="P5022" s="2">
        <v>10</v>
      </c>
      <c r="Q5022" s="2">
        <v>2</v>
      </c>
      <c r="R5022" s="2">
        <v>0</v>
      </c>
      <c r="S5022" s="2">
        <v>0</v>
      </c>
      <c r="T5022" s="2">
        <v>0</v>
      </c>
      <c r="U5022" s="2">
        <v>0</v>
      </c>
      <c r="V5022" s="2">
        <v>0</v>
      </c>
      <c r="W5022" s="2">
        <v>1</v>
      </c>
      <c r="X5022" s="2">
        <v>0</v>
      </c>
      <c r="Y5022" s="2">
        <v>0</v>
      </c>
      <c r="Z5022" s="2">
        <v>0</v>
      </c>
      <c r="AA5022" s="11">
        <f t="shared" si="198"/>
        <v>15</v>
      </c>
      <c r="AB5022" s="12" t="b">
        <f t="shared" si="199"/>
        <v>0</v>
      </c>
      <c r="AC5022" s="13">
        <f t="shared" si="197"/>
        <v>0</v>
      </c>
    </row>
    <row r="5023" spans="1:29" outlineLevel="7" x14ac:dyDescent="0.25">
      <c r="A5023" s="1" t="s">
        <v>28</v>
      </c>
      <c r="B5023" s="1" t="s">
        <v>1021</v>
      </c>
      <c r="C5023" s="1" t="s">
        <v>6217</v>
      </c>
      <c r="D5023" s="1" t="s">
        <v>6283</v>
      </c>
      <c r="E5023" s="1" t="s">
        <v>6372</v>
      </c>
      <c r="F5023" s="1" t="s">
        <v>6373</v>
      </c>
      <c r="G5023" s="2">
        <v>793</v>
      </c>
      <c r="H5023" s="2">
        <v>8</v>
      </c>
      <c r="I5023" s="2">
        <v>20</v>
      </c>
      <c r="J5023" s="2">
        <v>0</v>
      </c>
      <c r="K5023" s="2">
        <v>0</v>
      </c>
      <c r="L5023" s="2">
        <v>1</v>
      </c>
      <c r="M5023" s="2">
        <v>1</v>
      </c>
      <c r="N5023" s="2">
        <v>1</v>
      </c>
      <c r="O5023" s="2">
        <v>0</v>
      </c>
      <c r="P5023" s="2">
        <v>7</v>
      </c>
      <c r="Q5023" s="2">
        <v>0</v>
      </c>
      <c r="R5023" s="2">
        <v>0</v>
      </c>
      <c r="S5023" s="2">
        <v>0</v>
      </c>
      <c r="T5023" s="2">
        <v>0</v>
      </c>
      <c r="U5023" s="2">
        <v>0</v>
      </c>
      <c r="V5023" s="2">
        <v>0</v>
      </c>
      <c r="W5023" s="2">
        <v>0</v>
      </c>
      <c r="X5023" s="2">
        <v>0</v>
      </c>
      <c r="Y5023" s="2">
        <v>0</v>
      </c>
      <c r="Z5023" s="2">
        <v>0</v>
      </c>
      <c r="AA5023" s="11">
        <f t="shared" si="198"/>
        <v>9</v>
      </c>
      <c r="AB5023" s="12" t="b">
        <f t="shared" si="199"/>
        <v>0</v>
      </c>
      <c r="AC5023" s="13">
        <f t="shared" si="197"/>
        <v>0</v>
      </c>
    </row>
    <row r="5024" spans="1:29" outlineLevel="7" x14ac:dyDescent="0.25">
      <c r="A5024" s="1" t="s">
        <v>28</v>
      </c>
      <c r="B5024" s="1" t="s">
        <v>1021</v>
      </c>
      <c r="C5024" s="1" t="s">
        <v>6217</v>
      </c>
      <c r="D5024" s="1" t="s">
        <v>6283</v>
      </c>
      <c r="E5024" s="1" t="s">
        <v>6303</v>
      </c>
      <c r="F5024" s="1" t="s">
        <v>6304</v>
      </c>
      <c r="G5024" s="2">
        <v>738</v>
      </c>
      <c r="H5024" s="2">
        <v>24</v>
      </c>
      <c r="I5024" s="2">
        <v>28</v>
      </c>
      <c r="J5024" s="2">
        <v>0</v>
      </c>
      <c r="K5024" s="2">
        <v>0</v>
      </c>
      <c r="L5024" s="2">
        <v>1</v>
      </c>
      <c r="M5024" s="2">
        <v>1</v>
      </c>
      <c r="N5024" s="2">
        <v>1</v>
      </c>
      <c r="O5024" s="2">
        <v>0</v>
      </c>
      <c r="P5024" s="2">
        <v>15</v>
      </c>
      <c r="Q5024" s="2">
        <v>2</v>
      </c>
      <c r="R5024" s="2">
        <v>0</v>
      </c>
      <c r="S5024" s="2">
        <v>0</v>
      </c>
      <c r="T5024" s="2">
        <v>0</v>
      </c>
      <c r="U5024" s="2">
        <v>0</v>
      </c>
      <c r="V5024" s="2">
        <v>0</v>
      </c>
      <c r="W5024" s="2">
        <v>0</v>
      </c>
      <c r="X5024" s="2">
        <v>0</v>
      </c>
      <c r="Y5024" s="2">
        <v>0</v>
      </c>
      <c r="Z5024" s="2">
        <v>0</v>
      </c>
      <c r="AA5024" s="11">
        <f t="shared" si="198"/>
        <v>19</v>
      </c>
      <c r="AB5024" s="12" t="b">
        <f t="shared" si="199"/>
        <v>0</v>
      </c>
      <c r="AC5024" s="13">
        <f t="shared" si="197"/>
        <v>0</v>
      </c>
    </row>
    <row r="5025" spans="1:29" outlineLevel="6" x14ac:dyDescent="0.25">
      <c r="A5025" s="1"/>
      <c r="B5025" s="1"/>
      <c r="C5025" s="1"/>
      <c r="D5025" s="25" t="s">
        <v>12676</v>
      </c>
      <c r="E5025" s="1"/>
      <c r="F5025" s="1"/>
      <c r="G5025" s="2">
        <f>SUBTOTAL(1,G5010:G5024)</f>
        <v>780.4666666666667</v>
      </c>
      <c r="H5025" s="2">
        <f>SUBTOTAL(1,H5010:H5024)</f>
        <v>47.466666666666669</v>
      </c>
      <c r="I5025" s="2">
        <f>SUBTOTAL(1,I5010:I5024)</f>
        <v>14.8</v>
      </c>
      <c r="J5025" s="2">
        <f>SUBTOTAL(1,J5010:J5024)</f>
        <v>1.2</v>
      </c>
      <c r="K5025" s="2">
        <f>SUBTOTAL(1,K5010:K5024)</f>
        <v>0.13333333333333333</v>
      </c>
      <c r="L5025" s="2">
        <f>SUBTOTAL(1,L5010:L5024)</f>
        <v>0.73333333333333328</v>
      </c>
      <c r="M5025" s="2">
        <f>SUBTOTAL(1,M5010:M5024)</f>
        <v>1</v>
      </c>
      <c r="N5025" s="2">
        <f>SUBTOTAL(1,N5010:N5024)</f>
        <v>0.6</v>
      </c>
      <c r="O5025" s="2">
        <f>SUBTOTAL(1,O5010:O5024)</f>
        <v>0</v>
      </c>
      <c r="P5025" s="2">
        <f>SUBTOTAL(1,P5010:P5024)</f>
        <v>11.6</v>
      </c>
      <c r="Q5025" s="2">
        <f>SUBTOTAL(1,Q5010:Q5024)</f>
        <v>0.33333333333333331</v>
      </c>
      <c r="R5025" s="2">
        <f>SUBTOTAL(1,R5010:R5024)</f>
        <v>0.13333333333333333</v>
      </c>
      <c r="S5025" s="2">
        <f>SUBTOTAL(1,S5010:S5024)</f>
        <v>0</v>
      </c>
      <c r="T5025" s="2">
        <f>SUBTOTAL(1,T5010:T5024)</f>
        <v>0</v>
      </c>
      <c r="U5025" s="2">
        <f>SUBTOTAL(1,U5010:U5024)</f>
        <v>0</v>
      </c>
      <c r="V5025" s="2">
        <f>SUBTOTAL(1,V5010:V5024)</f>
        <v>6.6666666666666666E-2</v>
      </c>
      <c r="W5025" s="2">
        <f>SUBTOTAL(1,W5010:W5024)</f>
        <v>1</v>
      </c>
      <c r="X5025" s="2">
        <f>SUBTOTAL(1,X5010:X5024)</f>
        <v>0</v>
      </c>
      <c r="Y5025" s="2">
        <f>SUBTOTAL(1,Y5010:Y5024)</f>
        <v>0</v>
      </c>
      <c r="Z5025" s="2">
        <f>SUBTOTAL(1,Z5010:Z5024)</f>
        <v>0</v>
      </c>
      <c r="AA5025" s="11">
        <f>SUBTOTAL(1,AA5010:AA5024)</f>
        <v>14.733333333333333</v>
      </c>
      <c r="AB5025" s="12" t="e">
        <f>SUBTOTAL(1,AB5010:AB5024)</f>
        <v>#DIV/0!</v>
      </c>
      <c r="AC5025" s="13">
        <f>SUBTOTAL(1,AC5010:AC5024)</f>
        <v>0</v>
      </c>
    </row>
    <row r="5026" spans="1:29" outlineLevel="7" x14ac:dyDescent="0.25">
      <c r="A5026" s="1" t="s">
        <v>28</v>
      </c>
      <c r="B5026" s="1" t="s">
        <v>1021</v>
      </c>
      <c r="C5026" s="1" t="s">
        <v>6217</v>
      </c>
      <c r="D5026" s="1" t="s">
        <v>6221</v>
      </c>
      <c r="E5026" s="1" t="s">
        <v>6267</v>
      </c>
      <c r="F5026" s="1" t="s">
        <v>6268</v>
      </c>
      <c r="G5026" s="2">
        <v>600</v>
      </c>
      <c r="H5026" s="2">
        <v>11</v>
      </c>
      <c r="I5026" s="2">
        <v>18</v>
      </c>
      <c r="J5026" s="2">
        <v>0</v>
      </c>
      <c r="K5026" s="2">
        <v>0</v>
      </c>
      <c r="L5026" s="2">
        <v>1</v>
      </c>
      <c r="M5026" s="2">
        <v>1</v>
      </c>
      <c r="N5026" s="2">
        <v>0</v>
      </c>
      <c r="O5026" s="2">
        <v>0</v>
      </c>
      <c r="P5026" s="2">
        <v>17</v>
      </c>
      <c r="Q5026" s="2">
        <v>0</v>
      </c>
      <c r="R5026" s="2">
        <v>0</v>
      </c>
      <c r="S5026" s="2">
        <v>0</v>
      </c>
      <c r="T5026" s="2">
        <v>0</v>
      </c>
      <c r="U5026" s="2">
        <v>0</v>
      </c>
      <c r="V5026" s="2">
        <v>2</v>
      </c>
      <c r="W5026" s="2">
        <v>0</v>
      </c>
      <c r="X5026" s="2">
        <v>0</v>
      </c>
      <c r="Y5026" s="2">
        <v>0</v>
      </c>
      <c r="Z5026" s="2">
        <v>0</v>
      </c>
      <c r="AA5026" s="11">
        <f t="shared" si="198"/>
        <v>20</v>
      </c>
      <c r="AB5026" s="12" t="b">
        <f t="shared" si="199"/>
        <v>0</v>
      </c>
      <c r="AC5026" s="13">
        <f t="shared" si="197"/>
        <v>0</v>
      </c>
    </row>
    <row r="5027" spans="1:29" outlineLevel="7" x14ac:dyDescent="0.25">
      <c r="A5027" s="1" t="s">
        <v>28</v>
      </c>
      <c r="B5027" s="1" t="s">
        <v>1021</v>
      </c>
      <c r="C5027" s="1" t="s">
        <v>6217</v>
      </c>
      <c r="D5027" s="1" t="s">
        <v>6221</v>
      </c>
      <c r="E5027" s="1" t="s">
        <v>6222</v>
      </c>
      <c r="F5027" s="1" t="s">
        <v>6223</v>
      </c>
      <c r="G5027" s="2">
        <v>1307</v>
      </c>
      <c r="H5027" s="2">
        <v>30</v>
      </c>
      <c r="I5027" s="2">
        <v>25</v>
      </c>
      <c r="J5027" s="2">
        <v>0</v>
      </c>
      <c r="K5027" s="2">
        <v>0</v>
      </c>
      <c r="L5027" s="2">
        <v>1</v>
      </c>
      <c r="M5027" s="2">
        <v>1</v>
      </c>
      <c r="N5027" s="2">
        <v>0</v>
      </c>
      <c r="O5027" s="2">
        <v>0</v>
      </c>
      <c r="P5027" s="2">
        <v>21</v>
      </c>
      <c r="Q5027" s="2">
        <v>0</v>
      </c>
      <c r="R5027" s="2">
        <v>0</v>
      </c>
      <c r="S5027" s="2">
        <v>0</v>
      </c>
      <c r="T5027" s="2">
        <v>0</v>
      </c>
      <c r="U5027" s="2">
        <v>0</v>
      </c>
      <c r="V5027" s="2">
        <v>0</v>
      </c>
      <c r="W5027" s="2">
        <v>0</v>
      </c>
      <c r="X5027" s="2">
        <v>0</v>
      </c>
      <c r="Y5027" s="2">
        <v>0</v>
      </c>
      <c r="Z5027" s="2">
        <v>0</v>
      </c>
      <c r="AA5027" s="11">
        <f t="shared" si="198"/>
        <v>22</v>
      </c>
      <c r="AB5027" s="12" t="b">
        <f t="shared" si="199"/>
        <v>0</v>
      </c>
      <c r="AC5027" s="13">
        <f t="shared" si="197"/>
        <v>0</v>
      </c>
    </row>
    <row r="5028" spans="1:29" outlineLevel="7" x14ac:dyDescent="0.25">
      <c r="A5028" s="1" t="s">
        <v>28</v>
      </c>
      <c r="B5028" s="1" t="s">
        <v>1021</v>
      </c>
      <c r="C5028" s="1" t="s">
        <v>6217</v>
      </c>
      <c r="D5028" s="1" t="s">
        <v>6221</v>
      </c>
      <c r="E5028" s="1" t="s">
        <v>6224</v>
      </c>
      <c r="F5028" s="1" t="s">
        <v>6225</v>
      </c>
      <c r="G5028" s="2">
        <v>3606</v>
      </c>
      <c r="H5028" s="2">
        <v>207</v>
      </c>
      <c r="I5028" s="2">
        <v>5</v>
      </c>
      <c r="J5028" s="2">
        <v>4</v>
      </c>
      <c r="K5028" s="2">
        <v>0</v>
      </c>
      <c r="L5028" s="2">
        <v>1</v>
      </c>
      <c r="M5028" s="2">
        <v>1</v>
      </c>
      <c r="N5028" s="2">
        <v>0</v>
      </c>
      <c r="O5028" s="2">
        <v>0</v>
      </c>
      <c r="P5028" s="2">
        <v>17</v>
      </c>
      <c r="Q5028" s="2">
        <v>0</v>
      </c>
      <c r="R5028" s="2">
        <v>0</v>
      </c>
      <c r="S5028" s="2">
        <v>0</v>
      </c>
      <c r="T5028" s="2">
        <v>0</v>
      </c>
      <c r="U5028" s="2">
        <v>0</v>
      </c>
      <c r="V5028" s="2">
        <v>9</v>
      </c>
      <c r="W5028" s="2">
        <v>5</v>
      </c>
      <c r="X5028" s="2">
        <v>0</v>
      </c>
      <c r="Y5028" s="2">
        <v>0</v>
      </c>
      <c r="Z5028" s="2">
        <v>0</v>
      </c>
      <c r="AA5028" s="11">
        <f t="shared" si="198"/>
        <v>32</v>
      </c>
      <c r="AB5028" s="12" t="b">
        <f t="shared" si="199"/>
        <v>0</v>
      </c>
      <c r="AC5028" s="13">
        <f t="shared" si="197"/>
        <v>0</v>
      </c>
    </row>
    <row r="5029" spans="1:29" outlineLevel="7" x14ac:dyDescent="0.25">
      <c r="A5029" s="1" t="s">
        <v>28</v>
      </c>
      <c r="B5029" s="1" t="s">
        <v>1021</v>
      </c>
      <c r="C5029" s="1" t="s">
        <v>6217</v>
      </c>
      <c r="D5029" s="1" t="s">
        <v>6221</v>
      </c>
      <c r="E5029" s="1" t="s">
        <v>6349</v>
      </c>
      <c r="F5029" s="1" t="s">
        <v>6350</v>
      </c>
      <c r="G5029" s="2">
        <v>1028</v>
      </c>
      <c r="H5029" s="2">
        <v>41</v>
      </c>
      <c r="I5029" s="2">
        <v>28</v>
      </c>
      <c r="J5029" s="2">
        <v>0</v>
      </c>
      <c r="K5029" s="2">
        <v>0</v>
      </c>
      <c r="L5029" s="2">
        <v>1</v>
      </c>
      <c r="M5029" s="2">
        <v>1</v>
      </c>
      <c r="N5029" s="2">
        <v>0</v>
      </c>
      <c r="O5029" s="2">
        <v>0</v>
      </c>
      <c r="P5029" s="2">
        <v>21</v>
      </c>
      <c r="Q5029" s="2">
        <v>0</v>
      </c>
      <c r="R5029" s="2">
        <v>0</v>
      </c>
      <c r="S5029" s="2">
        <v>0</v>
      </c>
      <c r="T5029" s="2">
        <v>0</v>
      </c>
      <c r="U5029" s="2">
        <v>0</v>
      </c>
      <c r="V5029" s="2">
        <v>12</v>
      </c>
      <c r="W5029" s="2">
        <v>0</v>
      </c>
      <c r="X5029" s="2">
        <v>0</v>
      </c>
      <c r="Y5029" s="2">
        <v>0</v>
      </c>
      <c r="Z5029" s="2">
        <v>0</v>
      </c>
      <c r="AA5029" s="11">
        <f t="shared" si="198"/>
        <v>34</v>
      </c>
      <c r="AB5029" s="12" t="b">
        <f t="shared" si="199"/>
        <v>0</v>
      </c>
      <c r="AC5029" s="13">
        <f t="shared" si="197"/>
        <v>0</v>
      </c>
    </row>
    <row r="5030" spans="1:29" outlineLevel="6" x14ac:dyDescent="0.25">
      <c r="A5030" s="1"/>
      <c r="B5030" s="1"/>
      <c r="C5030" s="1"/>
      <c r="D5030" s="25" t="s">
        <v>12677</v>
      </c>
      <c r="E5030" s="1"/>
      <c r="F5030" s="1"/>
      <c r="G5030" s="2">
        <f>SUBTOTAL(1,G5026:G5029)</f>
        <v>1635.25</v>
      </c>
      <c r="H5030" s="2">
        <f>SUBTOTAL(1,H5026:H5029)</f>
        <v>72.25</v>
      </c>
      <c r="I5030" s="2">
        <f>SUBTOTAL(1,I5026:I5029)</f>
        <v>19</v>
      </c>
      <c r="J5030" s="2">
        <f>SUBTOTAL(1,J5026:J5029)</f>
        <v>1</v>
      </c>
      <c r="K5030" s="2">
        <f>SUBTOTAL(1,K5026:K5029)</f>
        <v>0</v>
      </c>
      <c r="L5030" s="2">
        <f>SUBTOTAL(1,L5026:L5029)</f>
        <v>1</v>
      </c>
      <c r="M5030" s="2">
        <f>SUBTOTAL(1,M5026:M5029)</f>
        <v>1</v>
      </c>
      <c r="N5030" s="2">
        <f>SUBTOTAL(1,N5026:N5029)</f>
        <v>0</v>
      </c>
      <c r="O5030" s="2">
        <f>SUBTOTAL(1,O5026:O5029)</f>
        <v>0</v>
      </c>
      <c r="P5030" s="2">
        <f>SUBTOTAL(1,P5026:P5029)</f>
        <v>19</v>
      </c>
      <c r="Q5030" s="2">
        <f>SUBTOTAL(1,Q5026:Q5029)</f>
        <v>0</v>
      </c>
      <c r="R5030" s="2">
        <f>SUBTOTAL(1,R5026:R5029)</f>
        <v>0</v>
      </c>
      <c r="S5030" s="2">
        <f>SUBTOTAL(1,S5026:S5029)</f>
        <v>0</v>
      </c>
      <c r="T5030" s="2">
        <f>SUBTOTAL(1,T5026:T5029)</f>
        <v>0</v>
      </c>
      <c r="U5030" s="2">
        <f>SUBTOTAL(1,U5026:U5029)</f>
        <v>0</v>
      </c>
      <c r="V5030" s="2">
        <f>SUBTOTAL(1,V5026:V5029)</f>
        <v>5.75</v>
      </c>
      <c r="W5030" s="2">
        <f>SUBTOTAL(1,W5026:W5029)</f>
        <v>1.25</v>
      </c>
      <c r="X5030" s="2">
        <f>SUBTOTAL(1,X5026:X5029)</f>
        <v>0</v>
      </c>
      <c r="Y5030" s="2">
        <f>SUBTOTAL(1,Y5026:Y5029)</f>
        <v>0</v>
      </c>
      <c r="Z5030" s="2">
        <f>SUBTOTAL(1,Z5026:Z5029)</f>
        <v>0</v>
      </c>
      <c r="AA5030" s="11">
        <f>SUBTOTAL(1,AA5026:AA5029)</f>
        <v>27</v>
      </c>
      <c r="AB5030" s="12" t="e">
        <f>SUBTOTAL(1,AB5026:AB5029)</f>
        <v>#DIV/0!</v>
      </c>
      <c r="AC5030" s="13">
        <f>SUBTOTAL(1,AC5026:AC5029)</f>
        <v>0</v>
      </c>
    </row>
    <row r="5031" spans="1:29" outlineLevel="7" x14ac:dyDescent="0.25">
      <c r="A5031" s="1" t="s">
        <v>28</v>
      </c>
      <c r="B5031" s="1" t="s">
        <v>1021</v>
      </c>
      <c r="C5031" s="1" t="s">
        <v>6217</v>
      </c>
      <c r="D5031" s="1" t="s">
        <v>6346</v>
      </c>
      <c r="E5031" s="1" t="s">
        <v>6347</v>
      </c>
      <c r="F5031" s="1" t="s">
        <v>6348</v>
      </c>
      <c r="G5031" s="2">
        <v>156</v>
      </c>
      <c r="H5031" s="2">
        <v>8</v>
      </c>
      <c r="I5031" s="2">
        <v>23</v>
      </c>
      <c r="J5031" s="2">
        <v>0</v>
      </c>
      <c r="K5031" s="2">
        <v>0</v>
      </c>
      <c r="L5031" s="2">
        <v>0</v>
      </c>
      <c r="M5031" s="2">
        <v>1</v>
      </c>
      <c r="N5031" s="2">
        <v>0</v>
      </c>
      <c r="O5031" s="2">
        <v>0</v>
      </c>
      <c r="P5031" s="2">
        <v>9</v>
      </c>
      <c r="Q5031" s="2">
        <v>0</v>
      </c>
      <c r="R5031" s="2">
        <v>0</v>
      </c>
      <c r="S5031" s="2">
        <v>0</v>
      </c>
      <c r="T5031" s="2">
        <v>0</v>
      </c>
      <c r="U5031" s="2">
        <v>0</v>
      </c>
      <c r="V5031" s="2">
        <v>0</v>
      </c>
      <c r="W5031" s="2">
        <v>0</v>
      </c>
      <c r="X5031" s="2">
        <v>0</v>
      </c>
      <c r="Y5031" s="2">
        <v>0</v>
      </c>
      <c r="Z5031" s="2">
        <v>0</v>
      </c>
      <c r="AA5031" s="11">
        <f t="shared" si="198"/>
        <v>10</v>
      </c>
      <c r="AB5031" s="12" t="b">
        <f t="shared" si="199"/>
        <v>0</v>
      </c>
      <c r="AC5031" s="13">
        <f t="shared" si="197"/>
        <v>0</v>
      </c>
    </row>
    <row r="5032" spans="1:29" outlineLevel="6" x14ac:dyDescent="0.25">
      <c r="A5032" s="1"/>
      <c r="B5032" s="1"/>
      <c r="C5032" s="1"/>
      <c r="D5032" s="25" t="s">
        <v>12678</v>
      </c>
      <c r="E5032" s="1"/>
      <c r="F5032" s="1"/>
      <c r="G5032" s="2">
        <f>SUBTOTAL(1,G5031:G5031)</f>
        <v>156</v>
      </c>
      <c r="H5032" s="2">
        <f>SUBTOTAL(1,H5031:H5031)</f>
        <v>8</v>
      </c>
      <c r="I5032" s="2">
        <f>SUBTOTAL(1,I5031:I5031)</f>
        <v>23</v>
      </c>
      <c r="J5032" s="2">
        <f>SUBTOTAL(1,J5031:J5031)</f>
        <v>0</v>
      </c>
      <c r="K5032" s="2">
        <f>SUBTOTAL(1,K5031:K5031)</f>
        <v>0</v>
      </c>
      <c r="L5032" s="2">
        <f>SUBTOTAL(1,L5031:L5031)</f>
        <v>0</v>
      </c>
      <c r="M5032" s="2">
        <f>SUBTOTAL(1,M5031:M5031)</f>
        <v>1</v>
      </c>
      <c r="N5032" s="2">
        <f>SUBTOTAL(1,N5031:N5031)</f>
        <v>0</v>
      </c>
      <c r="O5032" s="2">
        <f>SUBTOTAL(1,O5031:O5031)</f>
        <v>0</v>
      </c>
      <c r="P5032" s="2">
        <f>SUBTOTAL(1,P5031:P5031)</f>
        <v>9</v>
      </c>
      <c r="Q5032" s="2">
        <f>SUBTOTAL(1,Q5031:Q5031)</f>
        <v>0</v>
      </c>
      <c r="R5032" s="2">
        <f>SUBTOTAL(1,R5031:R5031)</f>
        <v>0</v>
      </c>
      <c r="S5032" s="2">
        <f>SUBTOTAL(1,S5031:S5031)</f>
        <v>0</v>
      </c>
      <c r="T5032" s="2">
        <f>SUBTOTAL(1,T5031:T5031)</f>
        <v>0</v>
      </c>
      <c r="U5032" s="2">
        <f>SUBTOTAL(1,U5031:U5031)</f>
        <v>0</v>
      </c>
      <c r="V5032" s="2">
        <f>SUBTOTAL(1,V5031:V5031)</f>
        <v>0</v>
      </c>
      <c r="W5032" s="2">
        <f>SUBTOTAL(1,W5031:W5031)</f>
        <v>0</v>
      </c>
      <c r="X5032" s="2">
        <f>SUBTOTAL(1,X5031:X5031)</f>
        <v>0</v>
      </c>
      <c r="Y5032" s="2">
        <f>SUBTOTAL(1,Y5031:Y5031)</f>
        <v>0</v>
      </c>
      <c r="Z5032" s="2">
        <f>SUBTOTAL(1,Z5031:Z5031)</f>
        <v>0</v>
      </c>
      <c r="AA5032" s="11">
        <f>SUBTOTAL(1,AA5031:AA5031)</f>
        <v>10</v>
      </c>
      <c r="AB5032" s="12" t="e">
        <f>SUBTOTAL(1,AB5031:AB5031)</f>
        <v>#DIV/0!</v>
      </c>
      <c r="AC5032" s="13">
        <f>SUBTOTAL(1,AC5031:AC5031)</f>
        <v>0</v>
      </c>
    </row>
    <row r="5033" spans="1:29" outlineLevel="7" x14ac:dyDescent="0.25">
      <c r="A5033" s="1" t="s">
        <v>28</v>
      </c>
      <c r="B5033" s="1" t="s">
        <v>1021</v>
      </c>
      <c r="C5033" s="1" t="s">
        <v>6217</v>
      </c>
      <c r="D5033" s="1" t="s">
        <v>6384</v>
      </c>
      <c r="E5033" s="1" t="s">
        <v>6385</v>
      </c>
      <c r="F5033" s="1" t="s">
        <v>6386</v>
      </c>
      <c r="G5033" s="2">
        <v>727</v>
      </c>
      <c r="H5033" s="2">
        <v>15</v>
      </c>
      <c r="I5033" s="2">
        <v>7</v>
      </c>
      <c r="J5033" s="2">
        <v>4</v>
      </c>
      <c r="K5033" s="2">
        <v>0</v>
      </c>
      <c r="L5033" s="2">
        <v>0</v>
      </c>
      <c r="M5033" s="2">
        <v>1</v>
      </c>
      <c r="N5033" s="2">
        <v>3</v>
      </c>
      <c r="O5033" s="2">
        <v>0</v>
      </c>
      <c r="P5033" s="2">
        <v>6</v>
      </c>
      <c r="Q5033" s="2">
        <v>0</v>
      </c>
      <c r="R5033" s="2">
        <v>0</v>
      </c>
      <c r="S5033" s="2">
        <v>0</v>
      </c>
      <c r="T5033" s="2">
        <v>0</v>
      </c>
      <c r="U5033" s="2">
        <v>0</v>
      </c>
      <c r="V5033" s="2">
        <v>0</v>
      </c>
      <c r="W5033" s="2">
        <v>2</v>
      </c>
      <c r="X5033" s="2">
        <v>0</v>
      </c>
      <c r="Y5033" s="2">
        <v>0</v>
      </c>
      <c r="Z5033" s="2">
        <v>0</v>
      </c>
      <c r="AA5033" s="11">
        <f t="shared" si="198"/>
        <v>12</v>
      </c>
      <c r="AB5033" s="12" t="b">
        <f t="shared" si="199"/>
        <v>0</v>
      </c>
      <c r="AC5033" s="13">
        <f t="shared" si="197"/>
        <v>0</v>
      </c>
    </row>
    <row r="5034" spans="1:29" outlineLevel="6" x14ac:dyDescent="0.25">
      <c r="A5034" s="1"/>
      <c r="B5034" s="1"/>
      <c r="C5034" s="1"/>
      <c r="D5034" s="25" t="s">
        <v>12679</v>
      </c>
      <c r="E5034" s="1"/>
      <c r="F5034" s="1"/>
      <c r="G5034" s="2">
        <f>SUBTOTAL(1,G5033:G5033)</f>
        <v>727</v>
      </c>
      <c r="H5034" s="2">
        <f>SUBTOTAL(1,H5033:H5033)</f>
        <v>15</v>
      </c>
      <c r="I5034" s="2">
        <f>SUBTOTAL(1,I5033:I5033)</f>
        <v>7</v>
      </c>
      <c r="J5034" s="2">
        <f>SUBTOTAL(1,J5033:J5033)</f>
        <v>4</v>
      </c>
      <c r="K5034" s="2">
        <f>SUBTOTAL(1,K5033:K5033)</f>
        <v>0</v>
      </c>
      <c r="L5034" s="2">
        <f>SUBTOTAL(1,L5033:L5033)</f>
        <v>0</v>
      </c>
      <c r="M5034" s="2">
        <f>SUBTOTAL(1,M5033:M5033)</f>
        <v>1</v>
      </c>
      <c r="N5034" s="2">
        <f>SUBTOTAL(1,N5033:N5033)</f>
        <v>3</v>
      </c>
      <c r="O5034" s="2">
        <f>SUBTOTAL(1,O5033:O5033)</f>
        <v>0</v>
      </c>
      <c r="P5034" s="2">
        <f>SUBTOTAL(1,P5033:P5033)</f>
        <v>6</v>
      </c>
      <c r="Q5034" s="2">
        <f>SUBTOTAL(1,Q5033:Q5033)</f>
        <v>0</v>
      </c>
      <c r="R5034" s="2">
        <f>SUBTOTAL(1,R5033:R5033)</f>
        <v>0</v>
      </c>
      <c r="S5034" s="2">
        <f>SUBTOTAL(1,S5033:S5033)</f>
        <v>0</v>
      </c>
      <c r="T5034" s="2">
        <f>SUBTOTAL(1,T5033:T5033)</f>
        <v>0</v>
      </c>
      <c r="U5034" s="2">
        <f>SUBTOTAL(1,U5033:U5033)</f>
        <v>0</v>
      </c>
      <c r="V5034" s="2">
        <f>SUBTOTAL(1,V5033:V5033)</f>
        <v>0</v>
      </c>
      <c r="W5034" s="2">
        <f>SUBTOTAL(1,W5033:W5033)</f>
        <v>2</v>
      </c>
      <c r="X5034" s="2">
        <f>SUBTOTAL(1,X5033:X5033)</f>
        <v>0</v>
      </c>
      <c r="Y5034" s="2">
        <f>SUBTOTAL(1,Y5033:Y5033)</f>
        <v>0</v>
      </c>
      <c r="Z5034" s="2">
        <f>SUBTOTAL(1,Z5033:Z5033)</f>
        <v>0</v>
      </c>
      <c r="AA5034" s="11">
        <f>SUBTOTAL(1,AA5033:AA5033)</f>
        <v>12</v>
      </c>
      <c r="AB5034" s="12" t="e">
        <f>SUBTOTAL(1,AB5033:AB5033)</f>
        <v>#DIV/0!</v>
      </c>
      <c r="AC5034" s="13">
        <f>SUBTOTAL(1,AC5033:AC5033)</f>
        <v>0</v>
      </c>
    </row>
    <row r="5035" spans="1:29" outlineLevel="7" x14ac:dyDescent="0.25">
      <c r="A5035" s="1" t="s">
        <v>28</v>
      </c>
      <c r="B5035" s="1" t="s">
        <v>1021</v>
      </c>
      <c r="C5035" s="1" t="s">
        <v>6217</v>
      </c>
      <c r="D5035" s="1" t="s">
        <v>6229</v>
      </c>
      <c r="E5035" s="1" t="s">
        <v>6230</v>
      </c>
      <c r="F5035" s="1" t="s">
        <v>6231</v>
      </c>
      <c r="G5035" s="2">
        <v>8793</v>
      </c>
      <c r="H5035" s="2">
        <v>398</v>
      </c>
      <c r="I5035" s="2">
        <v>17</v>
      </c>
      <c r="J5035" s="2">
        <v>15</v>
      </c>
      <c r="K5035" s="2">
        <v>0</v>
      </c>
      <c r="L5035" s="2">
        <v>0</v>
      </c>
      <c r="M5035" s="2">
        <v>1</v>
      </c>
      <c r="N5035" s="2">
        <v>1</v>
      </c>
      <c r="O5035" s="2">
        <v>0</v>
      </c>
      <c r="P5035" s="2">
        <v>44</v>
      </c>
      <c r="Q5035" s="2">
        <v>0</v>
      </c>
      <c r="R5035" s="2">
        <v>0</v>
      </c>
      <c r="S5035" s="2">
        <v>0</v>
      </c>
      <c r="T5035" s="2">
        <v>0</v>
      </c>
      <c r="U5035" s="2">
        <v>0</v>
      </c>
      <c r="V5035" s="2">
        <v>19</v>
      </c>
      <c r="W5035" s="2">
        <v>0</v>
      </c>
      <c r="X5035" s="2">
        <v>0</v>
      </c>
      <c r="Y5035" s="2">
        <v>0</v>
      </c>
      <c r="Z5035" s="2">
        <v>0</v>
      </c>
      <c r="AA5035" s="11">
        <f t="shared" si="198"/>
        <v>65</v>
      </c>
      <c r="AB5035" s="12" t="b">
        <f t="shared" si="199"/>
        <v>0</v>
      </c>
      <c r="AC5035" s="13">
        <f t="shared" si="197"/>
        <v>0</v>
      </c>
    </row>
    <row r="5036" spans="1:29" outlineLevel="7" x14ac:dyDescent="0.25">
      <c r="A5036" s="1" t="s">
        <v>28</v>
      </c>
      <c r="B5036" s="1" t="s">
        <v>1021</v>
      </c>
      <c r="C5036" s="1" t="s">
        <v>6217</v>
      </c>
      <c r="D5036" s="1" t="s">
        <v>6229</v>
      </c>
      <c r="E5036" s="1" t="s">
        <v>6415</v>
      </c>
      <c r="F5036" s="1" t="s">
        <v>6416</v>
      </c>
      <c r="G5036" s="2">
        <v>47</v>
      </c>
      <c r="H5036" s="2">
        <v>6</v>
      </c>
      <c r="I5036" s="2">
        <v>3</v>
      </c>
      <c r="J5036" s="2">
        <v>0</v>
      </c>
      <c r="K5036" s="2">
        <v>0</v>
      </c>
      <c r="L5036" s="2">
        <v>0</v>
      </c>
      <c r="M5036" s="2">
        <v>1</v>
      </c>
      <c r="N5036" s="2">
        <v>0</v>
      </c>
      <c r="O5036" s="2">
        <v>0</v>
      </c>
      <c r="P5036" s="2">
        <v>0</v>
      </c>
      <c r="Q5036" s="2">
        <v>0</v>
      </c>
      <c r="R5036" s="2">
        <v>0</v>
      </c>
      <c r="S5036" s="2">
        <v>0</v>
      </c>
      <c r="T5036" s="2">
        <v>0</v>
      </c>
      <c r="U5036" s="2">
        <v>0</v>
      </c>
      <c r="V5036" s="2">
        <v>0</v>
      </c>
      <c r="W5036" s="2">
        <v>0</v>
      </c>
      <c r="X5036" s="2">
        <v>0</v>
      </c>
      <c r="Y5036" s="2">
        <v>0</v>
      </c>
      <c r="Z5036" s="2">
        <v>0</v>
      </c>
      <c r="AA5036" s="11">
        <f t="shared" si="198"/>
        <v>1</v>
      </c>
      <c r="AB5036" s="12" t="b">
        <f t="shared" si="199"/>
        <v>0</v>
      </c>
      <c r="AC5036" s="13">
        <f t="shared" si="197"/>
        <v>0</v>
      </c>
    </row>
    <row r="5037" spans="1:29" outlineLevel="6" x14ac:dyDescent="0.25">
      <c r="A5037" s="1"/>
      <c r="B5037" s="1"/>
      <c r="C5037" s="1"/>
      <c r="D5037" s="25" t="s">
        <v>12680</v>
      </c>
      <c r="E5037" s="1"/>
      <c r="F5037" s="1"/>
      <c r="G5037" s="2">
        <f>SUBTOTAL(1,G5035:G5036)</f>
        <v>4420</v>
      </c>
      <c r="H5037" s="2">
        <f>SUBTOTAL(1,H5035:H5036)</f>
        <v>202</v>
      </c>
      <c r="I5037" s="2">
        <f>SUBTOTAL(1,I5035:I5036)</f>
        <v>10</v>
      </c>
      <c r="J5037" s="2">
        <f>SUBTOTAL(1,J5035:J5036)</f>
        <v>7.5</v>
      </c>
      <c r="K5037" s="2">
        <f>SUBTOTAL(1,K5035:K5036)</f>
        <v>0</v>
      </c>
      <c r="L5037" s="2">
        <f>SUBTOTAL(1,L5035:L5036)</f>
        <v>0</v>
      </c>
      <c r="M5037" s="2">
        <f>SUBTOTAL(1,M5035:M5036)</f>
        <v>1</v>
      </c>
      <c r="N5037" s="2">
        <f>SUBTOTAL(1,N5035:N5036)</f>
        <v>0.5</v>
      </c>
      <c r="O5037" s="2">
        <f>SUBTOTAL(1,O5035:O5036)</f>
        <v>0</v>
      </c>
      <c r="P5037" s="2">
        <f>SUBTOTAL(1,P5035:P5036)</f>
        <v>22</v>
      </c>
      <c r="Q5037" s="2">
        <f>SUBTOTAL(1,Q5035:Q5036)</f>
        <v>0</v>
      </c>
      <c r="R5037" s="2">
        <f>SUBTOTAL(1,R5035:R5036)</f>
        <v>0</v>
      </c>
      <c r="S5037" s="2">
        <f>SUBTOTAL(1,S5035:S5036)</f>
        <v>0</v>
      </c>
      <c r="T5037" s="2">
        <f>SUBTOTAL(1,T5035:T5036)</f>
        <v>0</v>
      </c>
      <c r="U5037" s="2">
        <f>SUBTOTAL(1,U5035:U5036)</f>
        <v>0</v>
      </c>
      <c r="V5037" s="2">
        <f>SUBTOTAL(1,V5035:V5036)</f>
        <v>9.5</v>
      </c>
      <c r="W5037" s="2">
        <f>SUBTOTAL(1,W5035:W5036)</f>
        <v>0</v>
      </c>
      <c r="X5037" s="2">
        <f>SUBTOTAL(1,X5035:X5036)</f>
        <v>0</v>
      </c>
      <c r="Y5037" s="2">
        <f>SUBTOTAL(1,Y5035:Y5036)</f>
        <v>0</v>
      </c>
      <c r="Z5037" s="2">
        <f>SUBTOTAL(1,Z5035:Z5036)</f>
        <v>0</v>
      </c>
      <c r="AA5037" s="11">
        <f>SUBTOTAL(1,AA5035:AA5036)</f>
        <v>33</v>
      </c>
      <c r="AB5037" s="12" t="e">
        <f>SUBTOTAL(1,AB5035:AB5036)</f>
        <v>#DIV/0!</v>
      </c>
      <c r="AC5037" s="13">
        <f>SUBTOTAL(1,AC5035:AC5036)</f>
        <v>0</v>
      </c>
    </row>
    <row r="5038" spans="1:29" outlineLevel="7" x14ac:dyDescent="0.25">
      <c r="A5038" s="1" t="s">
        <v>28</v>
      </c>
      <c r="B5038" s="1" t="s">
        <v>1021</v>
      </c>
      <c r="C5038" s="1" t="s">
        <v>6217</v>
      </c>
      <c r="D5038" s="1" t="s">
        <v>6300</v>
      </c>
      <c r="E5038" s="1" t="s">
        <v>6301</v>
      </c>
      <c r="F5038" s="1" t="s">
        <v>6302</v>
      </c>
      <c r="G5038" s="2">
        <v>1620</v>
      </c>
      <c r="H5038" s="2">
        <v>29</v>
      </c>
      <c r="I5038" s="2">
        <v>18</v>
      </c>
      <c r="J5038" s="2">
        <v>0</v>
      </c>
      <c r="K5038" s="2">
        <v>0</v>
      </c>
      <c r="L5038" s="2">
        <v>0</v>
      </c>
      <c r="M5038" s="2">
        <v>1</v>
      </c>
      <c r="N5038" s="2">
        <v>0</v>
      </c>
      <c r="O5038" s="2">
        <v>0</v>
      </c>
      <c r="P5038" s="2">
        <v>0</v>
      </c>
      <c r="Q5038" s="2">
        <v>0</v>
      </c>
      <c r="R5038" s="2">
        <v>0</v>
      </c>
      <c r="S5038" s="2">
        <v>0</v>
      </c>
      <c r="T5038" s="2">
        <v>0</v>
      </c>
      <c r="U5038" s="2">
        <v>0</v>
      </c>
      <c r="V5038" s="2">
        <v>0</v>
      </c>
      <c r="W5038" s="2">
        <v>0</v>
      </c>
      <c r="X5038" s="2">
        <v>0</v>
      </c>
      <c r="Y5038" s="2">
        <v>0</v>
      </c>
      <c r="Z5038" s="2">
        <v>0</v>
      </c>
      <c r="AA5038" s="11">
        <f t="shared" si="198"/>
        <v>1</v>
      </c>
      <c r="AB5038" s="12" t="b">
        <f t="shared" si="199"/>
        <v>0</v>
      </c>
      <c r="AC5038" s="13">
        <f t="shared" si="197"/>
        <v>0</v>
      </c>
    </row>
    <row r="5039" spans="1:29" outlineLevel="7" x14ac:dyDescent="0.25">
      <c r="A5039" s="1" t="s">
        <v>28</v>
      </c>
      <c r="B5039" s="1" t="s">
        <v>1021</v>
      </c>
      <c r="C5039" s="1" t="s">
        <v>6217</v>
      </c>
      <c r="D5039" s="1" t="s">
        <v>6300</v>
      </c>
      <c r="E5039" s="1" t="s">
        <v>6423</v>
      </c>
      <c r="F5039" s="1" t="s">
        <v>6424</v>
      </c>
      <c r="G5039" s="2">
        <v>25</v>
      </c>
      <c r="H5039" s="2">
        <v>1</v>
      </c>
      <c r="I5039" s="2">
        <v>0</v>
      </c>
      <c r="J5039" s="2">
        <v>0</v>
      </c>
      <c r="K5039" s="2">
        <v>0</v>
      </c>
      <c r="L5039" s="2">
        <v>0</v>
      </c>
      <c r="M5039" s="2">
        <v>1</v>
      </c>
      <c r="N5039" s="2">
        <v>0</v>
      </c>
      <c r="O5039" s="2">
        <v>0</v>
      </c>
      <c r="P5039" s="2">
        <v>0</v>
      </c>
      <c r="Q5039" s="2">
        <v>0</v>
      </c>
      <c r="R5039" s="2">
        <v>0</v>
      </c>
      <c r="S5039" s="2">
        <v>0</v>
      </c>
      <c r="T5039" s="2">
        <v>0</v>
      </c>
      <c r="U5039" s="2">
        <v>0</v>
      </c>
      <c r="V5039" s="2">
        <v>0</v>
      </c>
      <c r="W5039" s="2">
        <v>0</v>
      </c>
      <c r="X5039" s="2">
        <v>0</v>
      </c>
      <c r="Y5039" s="2">
        <v>0</v>
      </c>
      <c r="Z5039" s="2">
        <v>0</v>
      </c>
      <c r="AA5039" s="11">
        <f t="shared" si="198"/>
        <v>1</v>
      </c>
      <c r="AB5039" s="12" t="b">
        <f t="shared" si="199"/>
        <v>0</v>
      </c>
      <c r="AC5039" s="13">
        <f t="shared" si="197"/>
        <v>0</v>
      </c>
    </row>
    <row r="5040" spans="1:29" outlineLevel="7" x14ac:dyDescent="0.25">
      <c r="A5040" s="1" t="s">
        <v>28</v>
      </c>
      <c r="B5040" s="1" t="s">
        <v>1021</v>
      </c>
      <c r="C5040" s="1" t="s">
        <v>6217</v>
      </c>
      <c r="D5040" s="1" t="s">
        <v>6300</v>
      </c>
      <c r="E5040" s="1" t="s">
        <v>6427</v>
      </c>
      <c r="F5040" s="1" t="s">
        <v>6428</v>
      </c>
      <c r="G5040" s="2">
        <v>23</v>
      </c>
      <c r="H5040" s="2">
        <v>1</v>
      </c>
      <c r="I5040" s="2">
        <v>0</v>
      </c>
      <c r="J5040" s="2">
        <v>0</v>
      </c>
      <c r="K5040" s="2">
        <v>0</v>
      </c>
      <c r="L5040" s="2">
        <v>0</v>
      </c>
      <c r="M5040" s="2">
        <v>1</v>
      </c>
      <c r="N5040" s="2">
        <v>0</v>
      </c>
      <c r="O5040" s="2">
        <v>0</v>
      </c>
      <c r="P5040" s="2">
        <v>0</v>
      </c>
      <c r="Q5040" s="2">
        <v>0</v>
      </c>
      <c r="R5040" s="2">
        <v>0</v>
      </c>
      <c r="S5040" s="2">
        <v>0</v>
      </c>
      <c r="T5040" s="2">
        <v>0</v>
      </c>
      <c r="U5040" s="2">
        <v>0</v>
      </c>
      <c r="V5040" s="2">
        <v>0</v>
      </c>
      <c r="W5040" s="2">
        <v>0</v>
      </c>
      <c r="X5040" s="2">
        <v>0</v>
      </c>
      <c r="Y5040" s="2">
        <v>0</v>
      </c>
      <c r="Z5040" s="2">
        <v>0</v>
      </c>
      <c r="AA5040" s="11">
        <f t="shared" si="198"/>
        <v>1</v>
      </c>
      <c r="AB5040" s="12" t="b">
        <f t="shared" si="199"/>
        <v>0</v>
      </c>
      <c r="AC5040" s="13">
        <f t="shared" si="197"/>
        <v>0</v>
      </c>
    </row>
    <row r="5041" spans="1:29" outlineLevel="7" x14ac:dyDescent="0.25">
      <c r="A5041" s="1" t="s">
        <v>28</v>
      </c>
      <c r="B5041" s="1" t="s">
        <v>1021</v>
      </c>
      <c r="C5041" s="1" t="s">
        <v>6217</v>
      </c>
      <c r="D5041" s="1" t="s">
        <v>6300</v>
      </c>
      <c r="E5041" s="1" t="s">
        <v>6425</v>
      </c>
      <c r="F5041" s="1" t="s">
        <v>6426</v>
      </c>
      <c r="G5041" s="2">
        <v>23</v>
      </c>
      <c r="H5041" s="2">
        <v>1</v>
      </c>
      <c r="I5041" s="2">
        <v>0</v>
      </c>
      <c r="J5041" s="2">
        <v>0</v>
      </c>
      <c r="K5041" s="2">
        <v>0</v>
      </c>
      <c r="L5041" s="2">
        <v>0</v>
      </c>
      <c r="M5041" s="2">
        <v>1</v>
      </c>
      <c r="N5041" s="2">
        <v>0</v>
      </c>
      <c r="O5041" s="2">
        <v>0</v>
      </c>
      <c r="P5041" s="2">
        <v>0</v>
      </c>
      <c r="Q5041" s="2">
        <v>0</v>
      </c>
      <c r="R5041" s="2">
        <v>0</v>
      </c>
      <c r="S5041" s="2">
        <v>0</v>
      </c>
      <c r="T5041" s="2">
        <v>0</v>
      </c>
      <c r="U5041" s="2">
        <v>0</v>
      </c>
      <c r="V5041" s="2">
        <v>0</v>
      </c>
      <c r="W5041" s="2">
        <v>0</v>
      </c>
      <c r="X5041" s="2">
        <v>0</v>
      </c>
      <c r="Y5041" s="2">
        <v>0</v>
      </c>
      <c r="Z5041" s="2">
        <v>0</v>
      </c>
      <c r="AA5041" s="11">
        <f t="shared" si="198"/>
        <v>1</v>
      </c>
      <c r="AB5041" s="12" t="b">
        <f t="shared" si="199"/>
        <v>0</v>
      </c>
      <c r="AC5041" s="13">
        <f t="shared" si="197"/>
        <v>0</v>
      </c>
    </row>
    <row r="5042" spans="1:29" outlineLevel="7" x14ac:dyDescent="0.25">
      <c r="A5042" s="1" t="s">
        <v>28</v>
      </c>
      <c r="B5042" s="1" t="s">
        <v>1021</v>
      </c>
      <c r="C5042" s="1" t="s">
        <v>6217</v>
      </c>
      <c r="D5042" s="1" t="s">
        <v>6300</v>
      </c>
      <c r="E5042" s="1" t="s">
        <v>6429</v>
      </c>
      <c r="F5042" s="1" t="s">
        <v>6430</v>
      </c>
      <c r="G5042" s="2">
        <v>35</v>
      </c>
      <c r="H5042" s="2">
        <v>1</v>
      </c>
      <c r="I5042" s="2">
        <v>0</v>
      </c>
      <c r="J5042" s="2">
        <v>0</v>
      </c>
      <c r="K5042" s="2">
        <v>0</v>
      </c>
      <c r="L5042" s="2">
        <v>0</v>
      </c>
      <c r="M5042" s="2">
        <v>1</v>
      </c>
      <c r="N5042" s="2">
        <v>0</v>
      </c>
      <c r="O5042" s="2">
        <v>0</v>
      </c>
      <c r="P5042" s="2">
        <v>0</v>
      </c>
      <c r="Q5042" s="2">
        <v>0</v>
      </c>
      <c r="R5042" s="2">
        <v>0</v>
      </c>
      <c r="S5042" s="2">
        <v>0</v>
      </c>
      <c r="T5042" s="2">
        <v>0</v>
      </c>
      <c r="U5042" s="2">
        <v>0</v>
      </c>
      <c r="V5042" s="2">
        <v>0</v>
      </c>
      <c r="W5042" s="2">
        <v>0</v>
      </c>
      <c r="X5042" s="2">
        <v>0</v>
      </c>
      <c r="Y5042" s="2">
        <v>0</v>
      </c>
      <c r="Z5042" s="2">
        <v>0</v>
      </c>
      <c r="AA5042" s="11">
        <f t="shared" si="198"/>
        <v>1</v>
      </c>
      <c r="AB5042" s="12" t="b">
        <f t="shared" si="199"/>
        <v>0</v>
      </c>
      <c r="AC5042" s="13">
        <f t="shared" si="197"/>
        <v>0</v>
      </c>
    </row>
    <row r="5043" spans="1:29" outlineLevel="7" x14ac:dyDescent="0.25">
      <c r="A5043" s="1" t="s">
        <v>28</v>
      </c>
      <c r="B5043" s="1" t="s">
        <v>1021</v>
      </c>
      <c r="C5043" s="1" t="s">
        <v>6217</v>
      </c>
      <c r="D5043" s="1" t="s">
        <v>6300</v>
      </c>
      <c r="E5043" s="1" t="s">
        <v>6361</v>
      </c>
      <c r="F5043" s="1" t="s">
        <v>6362</v>
      </c>
      <c r="G5043" s="2">
        <v>1298</v>
      </c>
      <c r="H5043" s="2">
        <v>8</v>
      </c>
      <c r="I5043" s="2">
        <v>22</v>
      </c>
      <c r="J5043" s="2">
        <v>0</v>
      </c>
      <c r="K5043" s="2">
        <v>0</v>
      </c>
      <c r="L5043" s="2">
        <v>0</v>
      </c>
      <c r="M5043" s="2">
        <v>1</v>
      </c>
      <c r="N5043" s="2">
        <v>0</v>
      </c>
      <c r="O5043" s="2">
        <v>0</v>
      </c>
      <c r="P5043" s="2">
        <v>0</v>
      </c>
      <c r="Q5043" s="2">
        <v>0</v>
      </c>
      <c r="R5043" s="2">
        <v>0</v>
      </c>
      <c r="S5043" s="2">
        <v>0</v>
      </c>
      <c r="T5043" s="2">
        <v>0</v>
      </c>
      <c r="U5043" s="2">
        <v>0</v>
      </c>
      <c r="V5043" s="2">
        <v>0</v>
      </c>
      <c r="W5043" s="2">
        <v>0</v>
      </c>
      <c r="X5043" s="2">
        <v>0</v>
      </c>
      <c r="Y5043" s="2">
        <v>0</v>
      </c>
      <c r="Z5043" s="2">
        <v>0</v>
      </c>
      <c r="AA5043" s="11">
        <f t="shared" si="198"/>
        <v>1</v>
      </c>
      <c r="AB5043" s="12" t="b">
        <f t="shared" si="199"/>
        <v>0</v>
      </c>
      <c r="AC5043" s="13">
        <f t="shared" si="197"/>
        <v>0</v>
      </c>
    </row>
    <row r="5044" spans="1:29" outlineLevel="7" x14ac:dyDescent="0.25">
      <c r="A5044" s="1" t="s">
        <v>28</v>
      </c>
      <c r="B5044" s="1" t="s">
        <v>1021</v>
      </c>
      <c r="C5044" s="1" t="s">
        <v>6217</v>
      </c>
      <c r="D5044" s="1" t="s">
        <v>6300</v>
      </c>
      <c r="E5044" s="1" t="s">
        <v>6305</v>
      </c>
      <c r="F5044" s="1" t="s">
        <v>6306</v>
      </c>
      <c r="G5044" s="2">
        <v>79</v>
      </c>
      <c r="H5044" s="2">
        <v>8</v>
      </c>
      <c r="I5044" s="2">
        <v>9</v>
      </c>
      <c r="J5044" s="2">
        <v>0</v>
      </c>
      <c r="K5044" s="2">
        <v>0</v>
      </c>
      <c r="L5044" s="2">
        <v>0</v>
      </c>
      <c r="M5044" s="2">
        <v>1</v>
      </c>
      <c r="N5044" s="2">
        <v>0</v>
      </c>
      <c r="O5044" s="2">
        <v>0</v>
      </c>
      <c r="P5044" s="2">
        <v>8</v>
      </c>
      <c r="Q5044" s="2">
        <v>0</v>
      </c>
      <c r="R5044" s="2">
        <v>0</v>
      </c>
      <c r="S5044" s="2">
        <v>0</v>
      </c>
      <c r="T5044" s="2">
        <v>0</v>
      </c>
      <c r="U5044" s="2">
        <v>0</v>
      </c>
      <c r="V5044" s="2">
        <v>0</v>
      </c>
      <c r="W5044" s="2">
        <v>0</v>
      </c>
      <c r="X5044" s="2">
        <v>0</v>
      </c>
      <c r="Y5044" s="2">
        <v>0</v>
      </c>
      <c r="Z5044" s="2">
        <v>0</v>
      </c>
      <c r="AA5044" s="11">
        <f t="shared" si="198"/>
        <v>9</v>
      </c>
      <c r="AB5044" s="12" t="b">
        <f t="shared" si="199"/>
        <v>0</v>
      </c>
      <c r="AC5044" s="13">
        <f t="shared" si="197"/>
        <v>0</v>
      </c>
    </row>
    <row r="5045" spans="1:29" outlineLevel="7" x14ac:dyDescent="0.25">
      <c r="A5045" s="1" t="s">
        <v>28</v>
      </c>
      <c r="B5045" s="1" t="s">
        <v>1021</v>
      </c>
      <c r="C5045" s="1" t="s">
        <v>6217</v>
      </c>
      <c r="D5045" s="1" t="s">
        <v>6300</v>
      </c>
      <c r="E5045" s="1" t="s">
        <v>6380</v>
      </c>
      <c r="F5045" s="1" t="s">
        <v>6381</v>
      </c>
      <c r="G5045" s="2">
        <v>1153</v>
      </c>
      <c r="H5045" s="2">
        <v>8</v>
      </c>
      <c r="I5045" s="2">
        <v>17</v>
      </c>
      <c r="J5045" s="2">
        <v>14</v>
      </c>
      <c r="K5045" s="2">
        <v>0</v>
      </c>
      <c r="L5045" s="2">
        <v>0</v>
      </c>
      <c r="M5045" s="2">
        <v>1</v>
      </c>
      <c r="N5045" s="2">
        <v>0</v>
      </c>
      <c r="O5045" s="2">
        <v>0</v>
      </c>
      <c r="P5045" s="2">
        <v>0</v>
      </c>
      <c r="Q5045" s="2">
        <v>0</v>
      </c>
      <c r="R5045" s="2">
        <v>0</v>
      </c>
      <c r="S5045" s="2">
        <v>0</v>
      </c>
      <c r="T5045" s="2">
        <v>0</v>
      </c>
      <c r="U5045" s="2">
        <v>0</v>
      </c>
      <c r="V5045" s="2">
        <v>0</v>
      </c>
      <c r="W5045" s="2">
        <v>0</v>
      </c>
      <c r="X5045" s="2">
        <v>0</v>
      </c>
      <c r="Y5045" s="2">
        <v>0</v>
      </c>
      <c r="Z5045" s="2">
        <v>0</v>
      </c>
      <c r="AA5045" s="11">
        <f t="shared" si="198"/>
        <v>1</v>
      </c>
      <c r="AB5045" s="12" t="b">
        <f t="shared" si="199"/>
        <v>0</v>
      </c>
      <c r="AC5045" s="13">
        <f t="shared" si="197"/>
        <v>0</v>
      </c>
    </row>
    <row r="5046" spans="1:29" outlineLevel="6" x14ac:dyDescent="0.25">
      <c r="A5046" s="1"/>
      <c r="B5046" s="1"/>
      <c r="C5046" s="1"/>
      <c r="D5046" s="25" t="s">
        <v>12681</v>
      </c>
      <c r="E5046" s="1"/>
      <c r="F5046" s="1"/>
      <c r="G5046" s="2">
        <f>SUBTOTAL(1,G5038:G5045)</f>
        <v>532</v>
      </c>
      <c r="H5046" s="2">
        <f>SUBTOTAL(1,H5038:H5045)</f>
        <v>7.125</v>
      </c>
      <c r="I5046" s="2">
        <f>SUBTOTAL(1,I5038:I5045)</f>
        <v>8.25</v>
      </c>
      <c r="J5046" s="2">
        <f>SUBTOTAL(1,J5038:J5045)</f>
        <v>1.75</v>
      </c>
      <c r="K5046" s="2">
        <f>SUBTOTAL(1,K5038:K5045)</f>
        <v>0</v>
      </c>
      <c r="L5046" s="2">
        <f>SUBTOTAL(1,L5038:L5045)</f>
        <v>0</v>
      </c>
      <c r="M5046" s="2">
        <f>SUBTOTAL(1,M5038:M5045)</f>
        <v>1</v>
      </c>
      <c r="N5046" s="2">
        <f>SUBTOTAL(1,N5038:N5045)</f>
        <v>0</v>
      </c>
      <c r="O5046" s="2">
        <f>SUBTOTAL(1,O5038:O5045)</f>
        <v>0</v>
      </c>
      <c r="P5046" s="2">
        <f>SUBTOTAL(1,P5038:P5045)</f>
        <v>1</v>
      </c>
      <c r="Q5046" s="2">
        <f>SUBTOTAL(1,Q5038:Q5045)</f>
        <v>0</v>
      </c>
      <c r="R5046" s="2">
        <f>SUBTOTAL(1,R5038:R5045)</f>
        <v>0</v>
      </c>
      <c r="S5046" s="2">
        <f>SUBTOTAL(1,S5038:S5045)</f>
        <v>0</v>
      </c>
      <c r="T5046" s="2">
        <f>SUBTOTAL(1,T5038:T5045)</f>
        <v>0</v>
      </c>
      <c r="U5046" s="2">
        <f>SUBTOTAL(1,U5038:U5045)</f>
        <v>0</v>
      </c>
      <c r="V5046" s="2">
        <f>SUBTOTAL(1,V5038:V5045)</f>
        <v>0</v>
      </c>
      <c r="W5046" s="2">
        <f>SUBTOTAL(1,W5038:W5045)</f>
        <v>0</v>
      </c>
      <c r="X5046" s="2">
        <f>SUBTOTAL(1,X5038:X5045)</f>
        <v>0</v>
      </c>
      <c r="Y5046" s="2">
        <f>SUBTOTAL(1,Y5038:Y5045)</f>
        <v>0</v>
      </c>
      <c r="Z5046" s="2">
        <f>SUBTOTAL(1,Z5038:Z5045)</f>
        <v>0</v>
      </c>
      <c r="AA5046" s="11">
        <f>SUBTOTAL(1,AA5038:AA5045)</f>
        <v>2</v>
      </c>
      <c r="AB5046" s="12" t="e">
        <f>SUBTOTAL(1,AB5038:AB5045)</f>
        <v>#DIV/0!</v>
      </c>
      <c r="AC5046" s="13">
        <f>SUBTOTAL(1,AC5038:AC5045)</f>
        <v>0</v>
      </c>
    </row>
    <row r="5047" spans="1:29" outlineLevel="7" x14ac:dyDescent="0.25">
      <c r="A5047" s="1" t="s">
        <v>28</v>
      </c>
      <c r="B5047" s="1" t="s">
        <v>1021</v>
      </c>
      <c r="C5047" s="1" t="s">
        <v>6217</v>
      </c>
      <c r="D5047" s="1" t="s">
        <v>6235</v>
      </c>
      <c r="E5047" s="1" t="s">
        <v>6275</v>
      </c>
      <c r="F5047" s="1" t="s">
        <v>6276</v>
      </c>
      <c r="G5047" s="2">
        <v>703</v>
      </c>
      <c r="H5047" s="2">
        <v>11</v>
      </c>
      <c r="I5047" s="2">
        <v>13</v>
      </c>
      <c r="J5047" s="2">
        <v>9</v>
      </c>
      <c r="K5047" s="2">
        <v>0</v>
      </c>
      <c r="L5047" s="2">
        <v>1</v>
      </c>
      <c r="M5047" s="2">
        <v>1</v>
      </c>
      <c r="N5047" s="2">
        <v>5</v>
      </c>
      <c r="O5047" s="2">
        <v>0</v>
      </c>
      <c r="P5047" s="2">
        <v>14</v>
      </c>
      <c r="Q5047" s="2">
        <v>0</v>
      </c>
      <c r="R5047" s="2">
        <v>0</v>
      </c>
      <c r="S5047" s="2">
        <v>0</v>
      </c>
      <c r="T5047" s="2">
        <v>0</v>
      </c>
      <c r="U5047" s="2">
        <v>0</v>
      </c>
      <c r="V5047" s="2">
        <v>0</v>
      </c>
      <c r="W5047" s="2">
        <v>3</v>
      </c>
      <c r="X5047" s="2">
        <v>0</v>
      </c>
      <c r="Y5047" s="2">
        <v>0</v>
      </c>
      <c r="Z5047" s="2">
        <v>0</v>
      </c>
      <c r="AA5047" s="11">
        <f t="shared" si="198"/>
        <v>23</v>
      </c>
      <c r="AB5047" s="12" t="b">
        <f t="shared" si="199"/>
        <v>0</v>
      </c>
      <c r="AC5047" s="13">
        <f t="shared" si="197"/>
        <v>0</v>
      </c>
    </row>
    <row r="5048" spans="1:29" outlineLevel="7" x14ac:dyDescent="0.25">
      <c r="A5048" s="1" t="s">
        <v>28</v>
      </c>
      <c r="B5048" s="1" t="s">
        <v>1021</v>
      </c>
      <c r="C5048" s="1" t="s">
        <v>6217</v>
      </c>
      <c r="D5048" s="1" t="s">
        <v>6235</v>
      </c>
      <c r="E5048" s="1" t="s">
        <v>6269</v>
      </c>
      <c r="F5048" s="1" t="s">
        <v>6270</v>
      </c>
      <c r="G5048" s="2">
        <v>618</v>
      </c>
      <c r="H5048" s="2">
        <v>11</v>
      </c>
      <c r="I5048" s="2">
        <v>16</v>
      </c>
      <c r="J5048" s="2">
        <v>6</v>
      </c>
      <c r="K5048" s="2">
        <v>0</v>
      </c>
      <c r="L5048" s="2">
        <v>1</v>
      </c>
      <c r="M5048" s="2">
        <v>1</v>
      </c>
      <c r="N5048" s="2">
        <v>1</v>
      </c>
      <c r="O5048" s="2">
        <v>0</v>
      </c>
      <c r="P5048" s="2">
        <v>20</v>
      </c>
      <c r="Q5048" s="2">
        <v>1</v>
      </c>
      <c r="R5048" s="2">
        <v>0</v>
      </c>
      <c r="S5048" s="2">
        <v>0</v>
      </c>
      <c r="T5048" s="2">
        <v>0</v>
      </c>
      <c r="U5048" s="2">
        <v>0</v>
      </c>
      <c r="V5048" s="2">
        <v>0</v>
      </c>
      <c r="W5048" s="2">
        <v>1</v>
      </c>
      <c r="X5048" s="2">
        <v>0</v>
      </c>
      <c r="Y5048" s="2">
        <v>0</v>
      </c>
      <c r="Z5048" s="2">
        <v>0</v>
      </c>
      <c r="AA5048" s="11">
        <f t="shared" si="198"/>
        <v>24</v>
      </c>
      <c r="AB5048" s="12" t="b">
        <f t="shared" si="199"/>
        <v>0</v>
      </c>
      <c r="AC5048" s="13">
        <f t="shared" si="197"/>
        <v>0</v>
      </c>
    </row>
    <row r="5049" spans="1:29" outlineLevel="7" x14ac:dyDescent="0.25">
      <c r="A5049" s="1" t="s">
        <v>28</v>
      </c>
      <c r="B5049" s="1" t="s">
        <v>1021</v>
      </c>
      <c r="C5049" s="1" t="s">
        <v>6217</v>
      </c>
      <c r="D5049" s="1" t="s">
        <v>6235</v>
      </c>
      <c r="E5049" s="1" t="s">
        <v>6265</v>
      </c>
      <c r="F5049" s="1" t="s">
        <v>6266</v>
      </c>
      <c r="G5049" s="2">
        <v>333</v>
      </c>
      <c r="H5049" s="2">
        <v>11</v>
      </c>
      <c r="I5049" s="2">
        <v>12</v>
      </c>
      <c r="J5049" s="2">
        <v>2</v>
      </c>
      <c r="K5049" s="2">
        <v>0</v>
      </c>
      <c r="L5049" s="2">
        <v>1</v>
      </c>
      <c r="M5049" s="2">
        <v>1</v>
      </c>
      <c r="N5049" s="2">
        <v>1</v>
      </c>
      <c r="O5049" s="2">
        <v>0</v>
      </c>
      <c r="P5049" s="2">
        <v>19</v>
      </c>
      <c r="Q5049" s="2">
        <v>0</v>
      </c>
      <c r="R5049" s="2">
        <v>0</v>
      </c>
      <c r="S5049" s="2">
        <v>0</v>
      </c>
      <c r="T5049" s="2">
        <v>0</v>
      </c>
      <c r="U5049" s="2">
        <v>0</v>
      </c>
      <c r="V5049" s="2">
        <v>0</v>
      </c>
      <c r="W5049" s="2">
        <v>2</v>
      </c>
      <c r="X5049" s="2">
        <v>0</v>
      </c>
      <c r="Y5049" s="2">
        <v>0</v>
      </c>
      <c r="Z5049" s="2">
        <v>0</v>
      </c>
      <c r="AA5049" s="11">
        <f t="shared" si="198"/>
        <v>23</v>
      </c>
      <c r="AB5049" s="12" t="b">
        <f t="shared" si="199"/>
        <v>0</v>
      </c>
      <c r="AC5049" s="13">
        <f t="shared" si="197"/>
        <v>0</v>
      </c>
    </row>
    <row r="5050" spans="1:29" outlineLevel="7" x14ac:dyDescent="0.25">
      <c r="A5050" s="1" t="s">
        <v>28</v>
      </c>
      <c r="B5050" s="1" t="s">
        <v>1021</v>
      </c>
      <c r="C5050" s="1" t="s">
        <v>6217</v>
      </c>
      <c r="D5050" s="1" t="s">
        <v>6235</v>
      </c>
      <c r="E5050" s="1" t="s">
        <v>6313</v>
      </c>
      <c r="F5050" s="1" t="s">
        <v>6314</v>
      </c>
      <c r="G5050" s="2">
        <v>1749</v>
      </c>
      <c r="H5050" s="2">
        <v>39</v>
      </c>
      <c r="I5050" s="2">
        <v>31</v>
      </c>
      <c r="J5050" s="2">
        <v>5</v>
      </c>
      <c r="K5050" s="2">
        <v>0</v>
      </c>
      <c r="L5050" s="2">
        <v>0</v>
      </c>
      <c r="M5050" s="2">
        <v>1</v>
      </c>
      <c r="N5050" s="2">
        <v>1</v>
      </c>
      <c r="O5050" s="2">
        <v>0</v>
      </c>
      <c r="P5050" s="2">
        <v>11</v>
      </c>
      <c r="Q5050" s="2">
        <v>0</v>
      </c>
      <c r="R5050" s="2">
        <v>0</v>
      </c>
      <c r="S5050" s="2">
        <v>0</v>
      </c>
      <c r="T5050" s="2">
        <v>0</v>
      </c>
      <c r="U5050" s="2">
        <v>0</v>
      </c>
      <c r="V5050" s="2">
        <v>12</v>
      </c>
      <c r="W5050" s="2">
        <v>15</v>
      </c>
      <c r="X5050" s="2">
        <v>0</v>
      </c>
      <c r="Y5050" s="2">
        <v>0</v>
      </c>
      <c r="Z5050" s="2">
        <v>1</v>
      </c>
      <c r="AA5050" s="11">
        <f t="shared" si="198"/>
        <v>41</v>
      </c>
      <c r="AB5050" s="12" t="b">
        <f t="shared" si="199"/>
        <v>0</v>
      </c>
      <c r="AC5050" s="13">
        <f t="shared" si="197"/>
        <v>0</v>
      </c>
    </row>
    <row r="5051" spans="1:29" outlineLevel="7" x14ac:dyDescent="0.25">
      <c r="A5051" s="1" t="s">
        <v>28</v>
      </c>
      <c r="B5051" s="1" t="s">
        <v>1021</v>
      </c>
      <c r="C5051" s="1" t="s">
        <v>6217</v>
      </c>
      <c r="D5051" s="1" t="s">
        <v>6235</v>
      </c>
      <c r="E5051" s="1" t="s">
        <v>6296</v>
      </c>
      <c r="F5051" s="1" t="s">
        <v>6297</v>
      </c>
      <c r="G5051" s="2">
        <v>4152</v>
      </c>
      <c r="H5051" s="2">
        <v>615</v>
      </c>
      <c r="I5051" s="2">
        <v>21</v>
      </c>
      <c r="J5051" s="2">
        <v>7</v>
      </c>
      <c r="K5051" s="2">
        <v>0</v>
      </c>
      <c r="L5051" s="2">
        <v>2</v>
      </c>
      <c r="M5051" s="2">
        <v>1</v>
      </c>
      <c r="N5051" s="2">
        <v>4</v>
      </c>
      <c r="O5051" s="2">
        <v>0</v>
      </c>
      <c r="P5051" s="2">
        <v>20</v>
      </c>
      <c r="Q5051" s="2">
        <v>0</v>
      </c>
      <c r="R5051" s="2">
        <v>0</v>
      </c>
      <c r="S5051" s="2">
        <v>0</v>
      </c>
      <c r="T5051" s="2">
        <v>0</v>
      </c>
      <c r="U5051" s="2">
        <v>0</v>
      </c>
      <c r="V5051" s="2">
        <v>0</v>
      </c>
      <c r="W5051" s="2">
        <v>13</v>
      </c>
      <c r="X5051" s="2">
        <v>0</v>
      </c>
      <c r="Y5051" s="2">
        <v>0</v>
      </c>
      <c r="Z5051" s="2">
        <v>0</v>
      </c>
      <c r="AA5051" s="11">
        <f t="shared" si="198"/>
        <v>38</v>
      </c>
      <c r="AB5051" s="12" t="b">
        <f t="shared" si="199"/>
        <v>0</v>
      </c>
      <c r="AC5051" s="13">
        <f t="shared" si="197"/>
        <v>0</v>
      </c>
    </row>
    <row r="5052" spans="1:29" outlineLevel="7" x14ac:dyDescent="0.25">
      <c r="A5052" s="1" t="s">
        <v>28</v>
      </c>
      <c r="B5052" s="1" t="s">
        <v>1021</v>
      </c>
      <c r="C5052" s="1" t="s">
        <v>6217</v>
      </c>
      <c r="D5052" s="1" t="s">
        <v>6235</v>
      </c>
      <c r="E5052" s="1" t="s">
        <v>6277</v>
      </c>
      <c r="F5052" s="1" t="s">
        <v>6278</v>
      </c>
      <c r="G5052" s="2">
        <v>214</v>
      </c>
      <c r="H5052" s="2">
        <v>8</v>
      </c>
      <c r="I5052" s="2">
        <v>11</v>
      </c>
      <c r="J5052" s="2">
        <v>1</v>
      </c>
      <c r="K5052" s="2">
        <v>0</v>
      </c>
      <c r="L5052" s="2">
        <v>1</v>
      </c>
      <c r="M5052" s="2">
        <v>1</v>
      </c>
      <c r="N5052" s="2">
        <v>1</v>
      </c>
      <c r="O5052" s="2">
        <v>0</v>
      </c>
      <c r="P5052" s="2">
        <v>15</v>
      </c>
      <c r="Q5052" s="2">
        <v>0</v>
      </c>
      <c r="R5052" s="2">
        <v>0</v>
      </c>
      <c r="S5052" s="2">
        <v>0</v>
      </c>
      <c r="T5052" s="2">
        <v>0</v>
      </c>
      <c r="U5052" s="2">
        <v>0</v>
      </c>
      <c r="V5052" s="2">
        <v>0</v>
      </c>
      <c r="W5052" s="2">
        <v>2</v>
      </c>
      <c r="X5052" s="2">
        <v>0</v>
      </c>
      <c r="Y5052" s="2">
        <v>0</v>
      </c>
      <c r="Z5052" s="2">
        <v>0</v>
      </c>
      <c r="AA5052" s="11">
        <f t="shared" si="198"/>
        <v>19</v>
      </c>
      <c r="AB5052" s="12" t="b">
        <f t="shared" si="199"/>
        <v>0</v>
      </c>
      <c r="AC5052" s="13">
        <f t="shared" si="197"/>
        <v>0</v>
      </c>
    </row>
    <row r="5053" spans="1:29" outlineLevel="7" x14ac:dyDescent="0.25">
      <c r="A5053" s="1" t="s">
        <v>28</v>
      </c>
      <c r="B5053" s="1" t="s">
        <v>1021</v>
      </c>
      <c r="C5053" s="1" t="s">
        <v>6217</v>
      </c>
      <c r="D5053" s="1" t="s">
        <v>6235</v>
      </c>
      <c r="E5053" s="1" t="s">
        <v>6236</v>
      </c>
      <c r="F5053" s="1" t="s">
        <v>6237</v>
      </c>
      <c r="G5053" s="2">
        <v>2184</v>
      </c>
      <c r="H5053" s="2">
        <v>72</v>
      </c>
      <c r="I5053" s="2">
        <v>27</v>
      </c>
      <c r="J5053" s="2">
        <v>0</v>
      </c>
      <c r="K5053" s="2">
        <v>0</v>
      </c>
      <c r="L5053" s="2">
        <v>1</v>
      </c>
      <c r="M5053" s="2">
        <v>1</v>
      </c>
      <c r="N5053" s="2">
        <v>1</v>
      </c>
      <c r="O5053" s="2">
        <v>0</v>
      </c>
      <c r="P5053" s="2">
        <v>14</v>
      </c>
      <c r="Q5053" s="2">
        <v>0</v>
      </c>
      <c r="R5053" s="2">
        <v>0</v>
      </c>
      <c r="S5053" s="2">
        <v>0</v>
      </c>
      <c r="T5053" s="2">
        <v>0</v>
      </c>
      <c r="U5053" s="2">
        <v>0</v>
      </c>
      <c r="V5053" s="2">
        <v>0</v>
      </c>
      <c r="W5053" s="2">
        <v>1</v>
      </c>
      <c r="X5053" s="2">
        <v>0</v>
      </c>
      <c r="Y5053" s="2">
        <v>0</v>
      </c>
      <c r="Z5053" s="2">
        <v>2</v>
      </c>
      <c r="AA5053" s="11">
        <f t="shared" si="198"/>
        <v>19</v>
      </c>
      <c r="AB5053" s="12" t="b">
        <f t="shared" si="199"/>
        <v>0</v>
      </c>
      <c r="AC5053" s="13">
        <f t="shared" si="197"/>
        <v>0</v>
      </c>
    </row>
    <row r="5054" spans="1:29" outlineLevel="7" x14ac:dyDescent="0.25">
      <c r="A5054" s="1" t="s">
        <v>28</v>
      </c>
      <c r="B5054" s="1" t="s">
        <v>1021</v>
      </c>
      <c r="C5054" s="1" t="s">
        <v>6217</v>
      </c>
      <c r="D5054" s="1" t="s">
        <v>6235</v>
      </c>
      <c r="E5054" s="1" t="s">
        <v>6417</v>
      </c>
      <c r="F5054" s="1" t="s">
        <v>6418</v>
      </c>
      <c r="G5054" s="2">
        <v>52</v>
      </c>
      <c r="H5054" s="2">
        <v>9</v>
      </c>
      <c r="I5054" s="2">
        <v>0</v>
      </c>
      <c r="J5054" s="2">
        <v>0</v>
      </c>
      <c r="K5054" s="2">
        <v>0</v>
      </c>
      <c r="L5054" s="2">
        <v>0</v>
      </c>
      <c r="M5054" s="2">
        <v>1</v>
      </c>
      <c r="N5054" s="2">
        <v>1</v>
      </c>
      <c r="O5054" s="2">
        <v>0</v>
      </c>
      <c r="P5054" s="2">
        <v>0</v>
      </c>
      <c r="Q5054" s="2">
        <v>0</v>
      </c>
      <c r="R5054" s="2">
        <v>0</v>
      </c>
      <c r="S5054" s="2">
        <v>0</v>
      </c>
      <c r="T5054" s="2">
        <v>0</v>
      </c>
      <c r="U5054" s="2">
        <v>0</v>
      </c>
      <c r="V5054" s="2">
        <v>0</v>
      </c>
      <c r="W5054" s="2">
        <v>2</v>
      </c>
      <c r="X5054" s="2">
        <v>0</v>
      </c>
      <c r="Y5054" s="2">
        <v>0</v>
      </c>
      <c r="Z5054" s="2">
        <v>0</v>
      </c>
      <c r="AA5054" s="11">
        <f t="shared" si="198"/>
        <v>4</v>
      </c>
      <c r="AB5054" s="12" t="b">
        <f t="shared" si="199"/>
        <v>0</v>
      </c>
      <c r="AC5054" s="13">
        <f t="shared" si="197"/>
        <v>0</v>
      </c>
    </row>
    <row r="5055" spans="1:29" outlineLevel="7" x14ac:dyDescent="0.25">
      <c r="A5055" s="1" t="s">
        <v>28</v>
      </c>
      <c r="B5055" s="1" t="s">
        <v>1021</v>
      </c>
      <c r="C5055" s="1" t="s">
        <v>6217</v>
      </c>
      <c r="D5055" s="1" t="s">
        <v>6235</v>
      </c>
      <c r="E5055" s="1" t="s">
        <v>6240</v>
      </c>
      <c r="F5055" s="1" t="s">
        <v>6241</v>
      </c>
      <c r="G5055" s="2">
        <v>3059</v>
      </c>
      <c r="H5055" s="2">
        <v>574</v>
      </c>
      <c r="I5055" s="2">
        <v>19</v>
      </c>
      <c r="J5055" s="2">
        <v>8</v>
      </c>
      <c r="K5055" s="2">
        <v>0</v>
      </c>
      <c r="L5055" s="2">
        <v>2</v>
      </c>
      <c r="M5055" s="2">
        <v>1</v>
      </c>
      <c r="N5055" s="2">
        <v>1</v>
      </c>
      <c r="O5055" s="2">
        <v>0</v>
      </c>
      <c r="P5055" s="2">
        <v>18</v>
      </c>
      <c r="Q5055" s="2">
        <v>0</v>
      </c>
      <c r="R5055" s="2">
        <v>0</v>
      </c>
      <c r="S5055" s="2">
        <v>0</v>
      </c>
      <c r="T5055" s="2">
        <v>0</v>
      </c>
      <c r="U5055" s="2">
        <v>0</v>
      </c>
      <c r="V5055" s="2">
        <v>0</v>
      </c>
      <c r="W5055" s="2">
        <v>18</v>
      </c>
      <c r="X5055" s="2">
        <v>0</v>
      </c>
      <c r="Y5055" s="2">
        <v>0</v>
      </c>
      <c r="Z5055" s="2">
        <v>0</v>
      </c>
      <c r="AA5055" s="11">
        <f t="shared" si="198"/>
        <v>38</v>
      </c>
      <c r="AB5055" s="12" t="b">
        <f t="shared" si="199"/>
        <v>0</v>
      </c>
      <c r="AC5055" s="13">
        <f t="shared" si="197"/>
        <v>0</v>
      </c>
    </row>
    <row r="5056" spans="1:29" outlineLevel="7" x14ac:dyDescent="0.25">
      <c r="A5056" s="1" t="s">
        <v>28</v>
      </c>
      <c r="B5056" s="1" t="s">
        <v>1021</v>
      </c>
      <c r="C5056" s="1" t="s">
        <v>6217</v>
      </c>
      <c r="D5056" s="1" t="s">
        <v>6235</v>
      </c>
      <c r="E5056" s="1" t="s">
        <v>6370</v>
      </c>
      <c r="F5056" s="1" t="s">
        <v>6371</v>
      </c>
      <c r="G5056" s="2">
        <v>249</v>
      </c>
      <c r="H5056" s="2">
        <v>25</v>
      </c>
      <c r="I5056" s="2">
        <v>14</v>
      </c>
      <c r="J5056" s="2">
        <v>1</v>
      </c>
      <c r="K5056" s="2">
        <v>0</v>
      </c>
      <c r="L5056" s="2">
        <v>2</v>
      </c>
      <c r="M5056" s="2">
        <v>2</v>
      </c>
      <c r="N5056" s="2">
        <v>1</v>
      </c>
      <c r="O5056" s="2">
        <v>0</v>
      </c>
      <c r="P5056" s="2">
        <v>20</v>
      </c>
      <c r="Q5056" s="2">
        <v>0</v>
      </c>
      <c r="R5056" s="2">
        <v>0</v>
      </c>
      <c r="S5056" s="2">
        <v>0</v>
      </c>
      <c r="T5056" s="2">
        <v>0</v>
      </c>
      <c r="U5056" s="2">
        <v>0</v>
      </c>
      <c r="V5056" s="2">
        <v>0</v>
      </c>
      <c r="W5056" s="2">
        <v>6</v>
      </c>
      <c r="X5056" s="2">
        <v>0</v>
      </c>
      <c r="Y5056" s="2">
        <v>0</v>
      </c>
      <c r="Z5056" s="2">
        <v>0</v>
      </c>
      <c r="AA5056" s="11">
        <f t="shared" si="198"/>
        <v>29</v>
      </c>
      <c r="AB5056" s="12" t="b">
        <f t="shared" si="199"/>
        <v>0</v>
      </c>
      <c r="AC5056" s="13">
        <f t="shared" si="197"/>
        <v>0</v>
      </c>
    </row>
    <row r="5057" spans="1:29" outlineLevel="7" x14ac:dyDescent="0.25">
      <c r="A5057" s="1" t="s">
        <v>28</v>
      </c>
      <c r="B5057" s="1" t="s">
        <v>1021</v>
      </c>
      <c r="C5057" s="1" t="s">
        <v>6217</v>
      </c>
      <c r="D5057" s="1" t="s">
        <v>6235</v>
      </c>
      <c r="E5057" s="1" t="s">
        <v>6263</v>
      </c>
      <c r="F5057" s="1" t="s">
        <v>6264</v>
      </c>
      <c r="G5057" s="2">
        <v>243</v>
      </c>
      <c r="H5057" s="2">
        <v>9</v>
      </c>
      <c r="I5057" s="2">
        <v>14</v>
      </c>
      <c r="J5057" s="2">
        <v>1</v>
      </c>
      <c r="K5057" s="2">
        <v>0</v>
      </c>
      <c r="L5057" s="2">
        <v>1</v>
      </c>
      <c r="M5057" s="2">
        <v>1</v>
      </c>
      <c r="N5057" s="2">
        <v>4</v>
      </c>
      <c r="O5057" s="2">
        <v>0</v>
      </c>
      <c r="P5057" s="2">
        <v>16</v>
      </c>
      <c r="Q5057" s="2">
        <v>0</v>
      </c>
      <c r="R5057" s="2">
        <v>0</v>
      </c>
      <c r="S5057" s="2">
        <v>0</v>
      </c>
      <c r="T5057" s="2">
        <v>0</v>
      </c>
      <c r="U5057" s="2">
        <v>0</v>
      </c>
      <c r="V5057" s="2">
        <v>0</v>
      </c>
      <c r="W5057" s="2">
        <v>2</v>
      </c>
      <c r="X5057" s="2">
        <v>0</v>
      </c>
      <c r="Y5057" s="2">
        <v>0</v>
      </c>
      <c r="Z5057" s="2">
        <v>0</v>
      </c>
      <c r="AA5057" s="11">
        <f t="shared" si="198"/>
        <v>23</v>
      </c>
      <c r="AB5057" s="12" t="b">
        <f t="shared" si="199"/>
        <v>0</v>
      </c>
      <c r="AC5057" s="13">
        <f t="shared" si="197"/>
        <v>0</v>
      </c>
    </row>
    <row r="5058" spans="1:29" outlineLevel="6" x14ac:dyDescent="0.25">
      <c r="A5058" s="1"/>
      <c r="B5058" s="1"/>
      <c r="C5058" s="1"/>
      <c r="D5058" s="25" t="s">
        <v>12682</v>
      </c>
      <c r="E5058" s="1"/>
      <c r="F5058" s="1"/>
      <c r="G5058" s="2">
        <f>SUBTOTAL(1,G5047:G5057)</f>
        <v>1232.3636363636363</v>
      </c>
      <c r="H5058" s="2">
        <f>SUBTOTAL(1,H5047:H5057)</f>
        <v>125.81818181818181</v>
      </c>
      <c r="I5058" s="2">
        <f>SUBTOTAL(1,I5047:I5057)</f>
        <v>16.181818181818183</v>
      </c>
      <c r="J5058" s="2">
        <f>SUBTOTAL(1,J5047:J5057)</f>
        <v>3.6363636363636362</v>
      </c>
      <c r="K5058" s="2">
        <f>SUBTOTAL(1,K5047:K5057)</f>
        <v>0</v>
      </c>
      <c r="L5058" s="2">
        <f>SUBTOTAL(1,L5047:L5057)</f>
        <v>1.0909090909090908</v>
      </c>
      <c r="M5058" s="2">
        <f>SUBTOTAL(1,M5047:M5057)</f>
        <v>1.0909090909090908</v>
      </c>
      <c r="N5058" s="2">
        <f>SUBTOTAL(1,N5047:N5057)</f>
        <v>1.9090909090909092</v>
      </c>
      <c r="O5058" s="2">
        <f>SUBTOTAL(1,O5047:O5057)</f>
        <v>0</v>
      </c>
      <c r="P5058" s="2">
        <f>SUBTOTAL(1,P5047:P5057)</f>
        <v>15.181818181818182</v>
      </c>
      <c r="Q5058" s="2">
        <f>SUBTOTAL(1,Q5047:Q5057)</f>
        <v>9.0909090909090912E-2</v>
      </c>
      <c r="R5058" s="2">
        <f>SUBTOTAL(1,R5047:R5057)</f>
        <v>0</v>
      </c>
      <c r="S5058" s="2">
        <f>SUBTOTAL(1,S5047:S5057)</f>
        <v>0</v>
      </c>
      <c r="T5058" s="2">
        <f>SUBTOTAL(1,T5047:T5057)</f>
        <v>0</v>
      </c>
      <c r="U5058" s="2">
        <f>SUBTOTAL(1,U5047:U5057)</f>
        <v>0</v>
      </c>
      <c r="V5058" s="2">
        <f>SUBTOTAL(1,V5047:V5057)</f>
        <v>1.0909090909090908</v>
      </c>
      <c r="W5058" s="2">
        <f>SUBTOTAL(1,W5047:W5057)</f>
        <v>5.9090909090909092</v>
      </c>
      <c r="X5058" s="2">
        <f>SUBTOTAL(1,X5047:X5057)</f>
        <v>0</v>
      </c>
      <c r="Y5058" s="2">
        <f>SUBTOTAL(1,Y5047:Y5057)</f>
        <v>0</v>
      </c>
      <c r="Z5058" s="2">
        <f>SUBTOTAL(1,Z5047:Z5057)</f>
        <v>0.27272727272727271</v>
      </c>
      <c r="AA5058" s="11">
        <f>SUBTOTAL(1,AA5047:AA5057)</f>
        <v>25.545454545454547</v>
      </c>
      <c r="AB5058" s="12" t="e">
        <f>SUBTOTAL(1,AB5047:AB5057)</f>
        <v>#DIV/0!</v>
      </c>
      <c r="AC5058" s="13">
        <f>SUBTOTAL(1,AC5047:AC5057)</f>
        <v>0</v>
      </c>
    </row>
    <row r="5059" spans="1:29" outlineLevel="7" x14ac:dyDescent="0.25">
      <c r="A5059" s="1" t="s">
        <v>28</v>
      </c>
      <c r="B5059" s="1" t="s">
        <v>1021</v>
      </c>
      <c r="C5059" s="1" t="s">
        <v>6217</v>
      </c>
      <c r="D5059" s="1" t="s">
        <v>6226</v>
      </c>
      <c r="E5059" s="1" t="s">
        <v>6298</v>
      </c>
      <c r="F5059" s="1" t="s">
        <v>6299</v>
      </c>
      <c r="G5059" s="2">
        <v>4674</v>
      </c>
      <c r="H5059" s="2">
        <v>39</v>
      </c>
      <c r="I5059" s="2">
        <v>20</v>
      </c>
      <c r="J5059" s="2">
        <v>11</v>
      </c>
      <c r="K5059" s="2">
        <v>0</v>
      </c>
      <c r="L5059" s="2">
        <v>1</v>
      </c>
      <c r="M5059" s="2">
        <v>1</v>
      </c>
      <c r="N5059" s="2">
        <v>2</v>
      </c>
      <c r="O5059" s="2">
        <v>0</v>
      </c>
      <c r="P5059" s="2">
        <v>13</v>
      </c>
      <c r="Q5059" s="2">
        <v>0</v>
      </c>
      <c r="R5059" s="2">
        <v>0</v>
      </c>
      <c r="S5059" s="2">
        <v>0</v>
      </c>
      <c r="T5059" s="2">
        <v>0</v>
      </c>
      <c r="U5059" s="2">
        <v>0</v>
      </c>
      <c r="V5059" s="2">
        <v>7</v>
      </c>
      <c r="W5059" s="2">
        <v>0</v>
      </c>
      <c r="X5059" s="2">
        <v>0</v>
      </c>
      <c r="Y5059" s="2">
        <v>0</v>
      </c>
      <c r="Z5059" s="2">
        <v>0</v>
      </c>
      <c r="AA5059" s="11">
        <f t="shared" si="198"/>
        <v>23</v>
      </c>
      <c r="AB5059" s="12" t="b">
        <f t="shared" si="199"/>
        <v>0</v>
      </c>
      <c r="AC5059" s="13">
        <f t="shared" si="197"/>
        <v>0</v>
      </c>
    </row>
    <row r="5060" spans="1:29" outlineLevel="7" x14ac:dyDescent="0.25">
      <c r="A5060" s="1" t="s">
        <v>28</v>
      </c>
      <c r="B5060" s="1" t="s">
        <v>1021</v>
      </c>
      <c r="C5060" s="1" t="s">
        <v>6217</v>
      </c>
      <c r="D5060" s="1" t="s">
        <v>6226</v>
      </c>
      <c r="E5060" s="1" t="s">
        <v>6433</v>
      </c>
      <c r="F5060" s="1" t="s">
        <v>6434</v>
      </c>
      <c r="G5060" s="2">
        <v>15</v>
      </c>
      <c r="H5060" s="2">
        <v>15</v>
      </c>
      <c r="I5060" s="2">
        <v>0</v>
      </c>
      <c r="J5060" s="2">
        <v>0</v>
      </c>
      <c r="K5060" s="2">
        <v>0</v>
      </c>
      <c r="L5060" s="2">
        <v>0</v>
      </c>
      <c r="M5060" s="2">
        <v>1</v>
      </c>
      <c r="N5060" s="2">
        <v>0</v>
      </c>
      <c r="O5060" s="2">
        <v>0</v>
      </c>
      <c r="P5060" s="2">
        <v>0</v>
      </c>
      <c r="Q5060" s="2">
        <v>0</v>
      </c>
      <c r="R5060" s="2">
        <v>0</v>
      </c>
      <c r="S5060" s="2">
        <v>0</v>
      </c>
      <c r="T5060" s="2">
        <v>0</v>
      </c>
      <c r="U5060" s="2">
        <v>0</v>
      </c>
      <c r="V5060" s="2">
        <v>0</v>
      </c>
      <c r="W5060" s="2">
        <v>0</v>
      </c>
      <c r="X5060" s="2">
        <v>0</v>
      </c>
      <c r="Y5060" s="2">
        <v>0</v>
      </c>
      <c r="Z5060" s="2">
        <v>0</v>
      </c>
      <c r="AA5060" s="11">
        <f t="shared" si="198"/>
        <v>1</v>
      </c>
      <c r="AB5060" s="12" t="b">
        <f t="shared" si="199"/>
        <v>0</v>
      </c>
      <c r="AC5060" s="13">
        <f t="shared" si="197"/>
        <v>0</v>
      </c>
    </row>
    <row r="5061" spans="1:29" outlineLevel="7" x14ac:dyDescent="0.25">
      <c r="A5061" s="1" t="s">
        <v>28</v>
      </c>
      <c r="B5061" s="1" t="s">
        <v>1021</v>
      </c>
      <c r="C5061" s="1" t="s">
        <v>6217</v>
      </c>
      <c r="D5061" s="1" t="s">
        <v>6226</v>
      </c>
      <c r="E5061" s="1" t="s">
        <v>6399</v>
      </c>
      <c r="F5061" s="1" t="s">
        <v>6400</v>
      </c>
      <c r="G5061" s="2">
        <v>19</v>
      </c>
      <c r="H5061" s="2">
        <v>2</v>
      </c>
      <c r="I5061" s="2">
        <v>0</v>
      </c>
      <c r="J5061" s="2">
        <v>0</v>
      </c>
      <c r="K5061" s="2">
        <v>0</v>
      </c>
      <c r="L5061" s="2">
        <v>0</v>
      </c>
      <c r="M5061" s="2">
        <v>1</v>
      </c>
      <c r="N5061" s="2">
        <v>0</v>
      </c>
      <c r="O5061" s="2">
        <v>0</v>
      </c>
      <c r="P5061" s="2">
        <v>0</v>
      </c>
      <c r="Q5061" s="2">
        <v>0</v>
      </c>
      <c r="R5061" s="2">
        <v>0</v>
      </c>
      <c r="S5061" s="2">
        <v>0</v>
      </c>
      <c r="T5061" s="2">
        <v>0</v>
      </c>
      <c r="U5061" s="2">
        <v>0</v>
      </c>
      <c r="V5061" s="2">
        <v>0</v>
      </c>
      <c r="W5061" s="2">
        <v>0</v>
      </c>
      <c r="X5061" s="2">
        <v>0</v>
      </c>
      <c r="Y5061" s="2">
        <v>0</v>
      </c>
      <c r="Z5061" s="2">
        <v>0</v>
      </c>
      <c r="AA5061" s="11">
        <f t="shared" si="198"/>
        <v>1</v>
      </c>
      <c r="AB5061" s="12" t="b">
        <f t="shared" si="199"/>
        <v>0</v>
      </c>
      <c r="AC5061" s="13">
        <f t="shared" si="197"/>
        <v>0</v>
      </c>
    </row>
    <row r="5062" spans="1:29" outlineLevel="7" x14ac:dyDescent="0.25">
      <c r="A5062" s="1" t="s">
        <v>28</v>
      </c>
      <c r="B5062" s="1" t="s">
        <v>1021</v>
      </c>
      <c r="C5062" s="1" t="s">
        <v>6217</v>
      </c>
      <c r="D5062" s="1" t="s">
        <v>6226</v>
      </c>
      <c r="E5062" s="1" t="s">
        <v>6227</v>
      </c>
      <c r="F5062" s="1" t="s">
        <v>6228</v>
      </c>
      <c r="G5062" s="2">
        <v>3881</v>
      </c>
      <c r="H5062" s="2">
        <v>41</v>
      </c>
      <c r="I5062" s="2">
        <v>13</v>
      </c>
      <c r="J5062" s="2">
        <v>7</v>
      </c>
      <c r="K5062" s="2">
        <v>0</v>
      </c>
      <c r="L5062" s="2">
        <v>1</v>
      </c>
      <c r="M5062" s="2">
        <v>1</v>
      </c>
      <c r="N5062" s="2">
        <v>0</v>
      </c>
      <c r="O5062" s="2">
        <v>0</v>
      </c>
      <c r="P5062" s="2">
        <v>15</v>
      </c>
      <c r="Q5062" s="2">
        <v>1</v>
      </c>
      <c r="R5062" s="2">
        <v>0</v>
      </c>
      <c r="S5062" s="2">
        <v>0</v>
      </c>
      <c r="T5062" s="2">
        <v>0</v>
      </c>
      <c r="U5062" s="2">
        <v>0</v>
      </c>
      <c r="V5062" s="2">
        <v>7</v>
      </c>
      <c r="W5062" s="2">
        <v>0</v>
      </c>
      <c r="X5062" s="2">
        <v>0</v>
      </c>
      <c r="Y5062" s="2">
        <v>0</v>
      </c>
      <c r="Z5062" s="2">
        <v>0</v>
      </c>
      <c r="AA5062" s="11">
        <f t="shared" si="198"/>
        <v>24</v>
      </c>
      <c r="AB5062" s="12" t="b">
        <f t="shared" si="199"/>
        <v>0</v>
      </c>
      <c r="AC5062" s="13">
        <f t="shared" si="197"/>
        <v>0</v>
      </c>
    </row>
    <row r="5063" spans="1:29" outlineLevel="7" x14ac:dyDescent="0.25">
      <c r="A5063" s="1" t="s">
        <v>28</v>
      </c>
      <c r="B5063" s="1" t="s">
        <v>1021</v>
      </c>
      <c r="C5063" s="1" t="s">
        <v>6217</v>
      </c>
      <c r="D5063" s="1" t="s">
        <v>6226</v>
      </c>
      <c r="E5063" s="1" t="s">
        <v>6315</v>
      </c>
      <c r="F5063" s="1" t="s">
        <v>6316</v>
      </c>
      <c r="G5063" s="2">
        <v>4640</v>
      </c>
      <c r="H5063" s="2">
        <v>324</v>
      </c>
      <c r="I5063" s="2">
        <v>24</v>
      </c>
      <c r="J5063" s="2">
        <v>8</v>
      </c>
      <c r="K5063" s="2">
        <v>0</v>
      </c>
      <c r="L5063" s="2">
        <v>1</v>
      </c>
      <c r="M5063" s="2">
        <v>1</v>
      </c>
      <c r="N5063" s="2">
        <v>1</v>
      </c>
      <c r="O5063" s="2">
        <v>0</v>
      </c>
      <c r="P5063" s="2">
        <v>17</v>
      </c>
      <c r="Q5063" s="2">
        <v>0</v>
      </c>
      <c r="R5063" s="2">
        <v>0</v>
      </c>
      <c r="S5063" s="2">
        <v>0</v>
      </c>
      <c r="T5063" s="2">
        <v>0</v>
      </c>
      <c r="U5063" s="2">
        <v>0</v>
      </c>
      <c r="V5063" s="2">
        <v>14</v>
      </c>
      <c r="W5063" s="2">
        <v>3</v>
      </c>
      <c r="X5063" s="2">
        <v>0</v>
      </c>
      <c r="Y5063" s="2">
        <v>0</v>
      </c>
      <c r="Z5063" s="2">
        <v>0</v>
      </c>
      <c r="AA5063" s="11">
        <f t="shared" si="198"/>
        <v>36</v>
      </c>
      <c r="AB5063" s="12" t="b">
        <f t="shared" si="199"/>
        <v>0</v>
      </c>
      <c r="AC5063" s="13">
        <f t="shared" si="197"/>
        <v>0</v>
      </c>
    </row>
    <row r="5064" spans="1:29" outlineLevel="7" x14ac:dyDescent="0.25">
      <c r="A5064" s="1" t="s">
        <v>28</v>
      </c>
      <c r="B5064" s="1" t="s">
        <v>1021</v>
      </c>
      <c r="C5064" s="1" t="s">
        <v>6217</v>
      </c>
      <c r="D5064" s="1" t="s">
        <v>6226</v>
      </c>
      <c r="E5064" s="1" t="s">
        <v>6431</v>
      </c>
      <c r="F5064" s="1" t="s">
        <v>6432</v>
      </c>
      <c r="G5064" s="2">
        <v>18</v>
      </c>
      <c r="H5064" s="2">
        <v>18</v>
      </c>
      <c r="I5064" s="2">
        <v>1</v>
      </c>
      <c r="J5064" s="2">
        <v>0</v>
      </c>
      <c r="K5064" s="2">
        <v>0</v>
      </c>
      <c r="L5064" s="2">
        <v>0</v>
      </c>
      <c r="M5064" s="2">
        <v>1</v>
      </c>
      <c r="N5064" s="2">
        <v>0</v>
      </c>
      <c r="O5064" s="2">
        <v>0</v>
      </c>
      <c r="P5064" s="2">
        <v>0</v>
      </c>
      <c r="Q5064" s="2">
        <v>0</v>
      </c>
      <c r="R5064" s="2">
        <v>0</v>
      </c>
      <c r="S5064" s="2">
        <v>0</v>
      </c>
      <c r="T5064" s="2">
        <v>0</v>
      </c>
      <c r="U5064" s="2">
        <v>0</v>
      </c>
      <c r="V5064" s="2">
        <v>0</v>
      </c>
      <c r="W5064" s="2">
        <v>0</v>
      </c>
      <c r="X5064" s="2">
        <v>0</v>
      </c>
      <c r="Y5064" s="2">
        <v>0</v>
      </c>
      <c r="Z5064" s="2">
        <v>0</v>
      </c>
      <c r="AA5064" s="11">
        <f t="shared" si="198"/>
        <v>1</v>
      </c>
      <c r="AB5064" s="12" t="b">
        <f t="shared" si="199"/>
        <v>0</v>
      </c>
      <c r="AC5064" s="13">
        <f t="shared" si="197"/>
        <v>0</v>
      </c>
    </row>
    <row r="5065" spans="1:29" outlineLevel="7" x14ac:dyDescent="0.25">
      <c r="A5065" s="1" t="s">
        <v>28</v>
      </c>
      <c r="B5065" s="1" t="s">
        <v>1021</v>
      </c>
      <c r="C5065" s="1" t="s">
        <v>6217</v>
      </c>
      <c r="D5065" s="1" t="s">
        <v>6226</v>
      </c>
      <c r="E5065" s="1" t="s">
        <v>6374</v>
      </c>
      <c r="F5065" s="1" t="s">
        <v>6375</v>
      </c>
      <c r="G5065" s="2">
        <v>254</v>
      </c>
      <c r="H5065" s="2">
        <v>13</v>
      </c>
      <c r="I5065" s="2">
        <v>1</v>
      </c>
      <c r="J5065" s="2">
        <v>0</v>
      </c>
      <c r="K5065" s="2">
        <v>0</v>
      </c>
      <c r="L5065" s="2">
        <v>0</v>
      </c>
      <c r="M5065" s="2">
        <v>1</v>
      </c>
      <c r="N5065" s="2">
        <v>0</v>
      </c>
      <c r="O5065" s="2">
        <v>0</v>
      </c>
      <c r="P5065" s="2">
        <v>13</v>
      </c>
      <c r="Q5065" s="2">
        <v>0</v>
      </c>
      <c r="R5065" s="2">
        <v>0</v>
      </c>
      <c r="S5065" s="2">
        <v>0</v>
      </c>
      <c r="T5065" s="2">
        <v>0</v>
      </c>
      <c r="U5065" s="2">
        <v>0</v>
      </c>
      <c r="V5065" s="2">
        <v>0</v>
      </c>
      <c r="W5065" s="2">
        <v>0</v>
      </c>
      <c r="X5065" s="2">
        <v>0</v>
      </c>
      <c r="Y5065" s="2">
        <v>0</v>
      </c>
      <c r="Z5065" s="2">
        <v>0</v>
      </c>
      <c r="AA5065" s="11">
        <f t="shared" si="198"/>
        <v>14</v>
      </c>
      <c r="AB5065" s="12" t="b">
        <f t="shared" si="199"/>
        <v>0</v>
      </c>
      <c r="AC5065" s="13">
        <f t="shared" ref="AC5065:AC5141" si="200">IF(AB5065,1,0)</f>
        <v>0</v>
      </c>
    </row>
    <row r="5066" spans="1:29" outlineLevel="7" x14ac:dyDescent="0.25">
      <c r="A5066" s="1" t="s">
        <v>28</v>
      </c>
      <c r="B5066" s="1" t="s">
        <v>1021</v>
      </c>
      <c r="C5066" s="1" t="s">
        <v>6217</v>
      </c>
      <c r="D5066" s="1" t="s">
        <v>6226</v>
      </c>
      <c r="E5066" s="1" t="s">
        <v>6353</v>
      </c>
      <c r="F5066" s="1" t="s">
        <v>6354</v>
      </c>
      <c r="G5066" s="2">
        <v>5510</v>
      </c>
      <c r="H5066" s="2">
        <v>18</v>
      </c>
      <c r="I5066" s="2">
        <v>9</v>
      </c>
      <c r="J5066" s="2">
        <v>0</v>
      </c>
      <c r="K5066" s="2">
        <v>0</v>
      </c>
      <c r="L5066" s="2">
        <v>2</v>
      </c>
      <c r="M5066" s="2">
        <v>1</v>
      </c>
      <c r="N5066" s="2">
        <v>0</v>
      </c>
      <c r="O5066" s="2">
        <v>0</v>
      </c>
      <c r="P5066" s="2">
        <v>16</v>
      </c>
      <c r="Q5066" s="2">
        <v>0</v>
      </c>
      <c r="R5066" s="2">
        <v>0</v>
      </c>
      <c r="S5066" s="2">
        <v>0</v>
      </c>
      <c r="T5066" s="2">
        <v>0</v>
      </c>
      <c r="U5066" s="2">
        <v>0</v>
      </c>
      <c r="V5066" s="2">
        <v>3</v>
      </c>
      <c r="W5066" s="2">
        <v>0</v>
      </c>
      <c r="X5066" s="2">
        <v>0</v>
      </c>
      <c r="Y5066" s="2">
        <v>0</v>
      </c>
      <c r="Z5066" s="2">
        <v>0</v>
      </c>
      <c r="AA5066" s="11">
        <f t="shared" ref="AA5066:AA5142" si="201">SUM(M5066:Z5066)-Y5066</f>
        <v>20</v>
      </c>
      <c r="AB5066" s="12" t="b">
        <f t="shared" ref="AB5066:AB5142" si="202">AND(H5066&gt;30,I5066&gt;0,K5066&gt;0,L5066&gt;0,AA5066&gt;10)</f>
        <v>0</v>
      </c>
      <c r="AC5066" s="13">
        <f t="shared" si="200"/>
        <v>0</v>
      </c>
    </row>
    <row r="5067" spans="1:29" outlineLevel="7" x14ac:dyDescent="0.25">
      <c r="A5067" s="1" t="s">
        <v>28</v>
      </c>
      <c r="B5067" s="1" t="s">
        <v>1021</v>
      </c>
      <c r="C5067" s="1" t="s">
        <v>6217</v>
      </c>
      <c r="D5067" s="1" t="s">
        <v>6226</v>
      </c>
      <c r="E5067" s="1" t="s">
        <v>6238</v>
      </c>
      <c r="F5067" s="1" t="s">
        <v>6239</v>
      </c>
      <c r="G5067" s="2">
        <v>2188</v>
      </c>
      <c r="H5067" s="2">
        <v>11</v>
      </c>
      <c r="I5067" s="2">
        <v>8</v>
      </c>
      <c r="J5067" s="2">
        <v>1</v>
      </c>
      <c r="K5067" s="2">
        <v>0</v>
      </c>
      <c r="L5067" s="2">
        <v>1</v>
      </c>
      <c r="M5067" s="2">
        <v>1</v>
      </c>
      <c r="N5067" s="2">
        <v>0</v>
      </c>
      <c r="O5067" s="2">
        <v>0</v>
      </c>
      <c r="P5067" s="2">
        <v>11</v>
      </c>
      <c r="Q5067" s="2">
        <v>0</v>
      </c>
      <c r="R5067" s="2">
        <v>1</v>
      </c>
      <c r="S5067" s="2">
        <v>0</v>
      </c>
      <c r="T5067" s="2">
        <v>0</v>
      </c>
      <c r="U5067" s="2">
        <v>0</v>
      </c>
      <c r="V5067" s="2">
        <v>5</v>
      </c>
      <c r="W5067" s="2">
        <v>0</v>
      </c>
      <c r="X5067" s="2">
        <v>0</v>
      </c>
      <c r="Y5067" s="2">
        <v>0</v>
      </c>
      <c r="Z5067" s="2">
        <v>0</v>
      </c>
      <c r="AA5067" s="11">
        <f t="shared" si="201"/>
        <v>18</v>
      </c>
      <c r="AB5067" s="12" t="b">
        <f t="shared" si="202"/>
        <v>0</v>
      </c>
      <c r="AC5067" s="13">
        <f t="shared" si="200"/>
        <v>0</v>
      </c>
    </row>
    <row r="5068" spans="1:29" outlineLevel="7" x14ac:dyDescent="0.25">
      <c r="A5068" s="1" t="s">
        <v>28</v>
      </c>
      <c r="B5068" s="1" t="s">
        <v>1021</v>
      </c>
      <c r="C5068" s="1" t="s">
        <v>6217</v>
      </c>
      <c r="D5068" s="1" t="s">
        <v>6226</v>
      </c>
      <c r="E5068" s="1" t="s">
        <v>6351</v>
      </c>
      <c r="F5068" s="1" t="s">
        <v>6352</v>
      </c>
      <c r="G5068" s="2">
        <v>5254</v>
      </c>
      <c r="H5068" s="2">
        <v>76</v>
      </c>
      <c r="I5068" s="2">
        <v>10</v>
      </c>
      <c r="J5068" s="2">
        <v>6</v>
      </c>
      <c r="K5068" s="2">
        <v>0</v>
      </c>
      <c r="L5068" s="2">
        <v>1</v>
      </c>
      <c r="M5068" s="2">
        <v>1</v>
      </c>
      <c r="N5068" s="2">
        <v>0</v>
      </c>
      <c r="O5068" s="2">
        <v>0</v>
      </c>
      <c r="P5068" s="2">
        <v>18</v>
      </c>
      <c r="Q5068" s="2">
        <v>0</v>
      </c>
      <c r="R5068" s="2">
        <v>0</v>
      </c>
      <c r="S5068" s="2">
        <v>0</v>
      </c>
      <c r="T5068" s="2">
        <v>0</v>
      </c>
      <c r="U5068" s="2">
        <v>0</v>
      </c>
      <c r="V5068" s="2">
        <v>8</v>
      </c>
      <c r="W5068" s="2">
        <v>0</v>
      </c>
      <c r="X5068" s="2">
        <v>0</v>
      </c>
      <c r="Y5068" s="2">
        <v>0</v>
      </c>
      <c r="Z5068" s="2">
        <v>0</v>
      </c>
      <c r="AA5068" s="11">
        <f t="shared" si="201"/>
        <v>27</v>
      </c>
      <c r="AB5068" s="12" t="b">
        <f t="shared" si="202"/>
        <v>0</v>
      </c>
      <c r="AC5068" s="13">
        <f t="shared" si="200"/>
        <v>0</v>
      </c>
    </row>
    <row r="5069" spans="1:29" outlineLevel="6" x14ac:dyDescent="0.25">
      <c r="A5069" s="1"/>
      <c r="B5069" s="1"/>
      <c r="C5069" s="1"/>
      <c r="D5069" s="25" t="s">
        <v>12683</v>
      </c>
      <c r="E5069" s="1"/>
      <c r="F5069" s="1"/>
      <c r="G5069" s="2">
        <f>SUBTOTAL(1,G5059:G5068)</f>
        <v>2645.3</v>
      </c>
      <c r="H5069" s="2">
        <f>SUBTOTAL(1,H5059:H5068)</f>
        <v>55.7</v>
      </c>
      <c r="I5069" s="2">
        <f>SUBTOTAL(1,I5059:I5068)</f>
        <v>8.6</v>
      </c>
      <c r="J5069" s="2">
        <f>SUBTOTAL(1,J5059:J5068)</f>
        <v>3.3</v>
      </c>
      <c r="K5069" s="2">
        <f>SUBTOTAL(1,K5059:K5068)</f>
        <v>0</v>
      </c>
      <c r="L5069" s="2">
        <f>SUBTOTAL(1,L5059:L5068)</f>
        <v>0.7</v>
      </c>
      <c r="M5069" s="2">
        <f>SUBTOTAL(1,M5059:M5068)</f>
        <v>1</v>
      </c>
      <c r="N5069" s="2">
        <f>SUBTOTAL(1,N5059:N5068)</f>
        <v>0.3</v>
      </c>
      <c r="O5069" s="2">
        <f>SUBTOTAL(1,O5059:O5068)</f>
        <v>0</v>
      </c>
      <c r="P5069" s="2">
        <f>SUBTOTAL(1,P5059:P5068)</f>
        <v>10.3</v>
      </c>
      <c r="Q5069" s="2">
        <f>SUBTOTAL(1,Q5059:Q5068)</f>
        <v>0.1</v>
      </c>
      <c r="R5069" s="2">
        <f>SUBTOTAL(1,R5059:R5068)</f>
        <v>0.1</v>
      </c>
      <c r="S5069" s="2">
        <f>SUBTOTAL(1,S5059:S5068)</f>
        <v>0</v>
      </c>
      <c r="T5069" s="2">
        <f>SUBTOTAL(1,T5059:T5068)</f>
        <v>0</v>
      </c>
      <c r="U5069" s="2">
        <f>SUBTOTAL(1,U5059:U5068)</f>
        <v>0</v>
      </c>
      <c r="V5069" s="2">
        <f>SUBTOTAL(1,V5059:V5068)</f>
        <v>4.4000000000000004</v>
      </c>
      <c r="W5069" s="2">
        <f>SUBTOTAL(1,W5059:W5068)</f>
        <v>0.3</v>
      </c>
      <c r="X5069" s="2">
        <f>SUBTOTAL(1,X5059:X5068)</f>
        <v>0</v>
      </c>
      <c r="Y5069" s="2">
        <f>SUBTOTAL(1,Y5059:Y5068)</f>
        <v>0</v>
      </c>
      <c r="Z5069" s="2">
        <f>SUBTOTAL(1,Z5059:Z5068)</f>
        <v>0</v>
      </c>
      <c r="AA5069" s="11">
        <f>SUBTOTAL(1,AA5059:AA5068)</f>
        <v>16.5</v>
      </c>
      <c r="AB5069" s="12" t="e">
        <f>SUBTOTAL(1,AB5059:AB5068)</f>
        <v>#DIV/0!</v>
      </c>
      <c r="AC5069" s="13">
        <f>SUBTOTAL(1,AC5059:AC5068)</f>
        <v>0</v>
      </c>
    </row>
    <row r="5070" spans="1:29" outlineLevel="7" x14ac:dyDescent="0.25">
      <c r="A5070" s="1" t="s">
        <v>28</v>
      </c>
      <c r="B5070" s="1" t="s">
        <v>1021</v>
      </c>
      <c r="C5070" s="1" t="s">
        <v>6217</v>
      </c>
      <c r="D5070" s="1" t="s">
        <v>6321</v>
      </c>
      <c r="E5070" s="1" t="s">
        <v>6322</v>
      </c>
      <c r="F5070" s="1" t="s">
        <v>6323</v>
      </c>
      <c r="G5070" s="2">
        <v>2581</v>
      </c>
      <c r="H5070" s="2">
        <v>149</v>
      </c>
      <c r="I5070" s="2">
        <v>44</v>
      </c>
      <c r="J5070" s="2">
        <v>23</v>
      </c>
      <c r="K5070" s="2">
        <v>5</v>
      </c>
      <c r="L5070" s="2">
        <v>0</v>
      </c>
      <c r="M5070" s="2">
        <v>1</v>
      </c>
      <c r="N5070" s="2">
        <v>1</v>
      </c>
      <c r="O5070" s="2">
        <v>0</v>
      </c>
      <c r="P5070" s="2">
        <v>11</v>
      </c>
      <c r="Q5070" s="2">
        <v>0</v>
      </c>
      <c r="R5070" s="2">
        <v>5</v>
      </c>
      <c r="S5070" s="2">
        <v>0</v>
      </c>
      <c r="T5070" s="2">
        <v>0</v>
      </c>
      <c r="U5070" s="2">
        <v>0</v>
      </c>
      <c r="V5070" s="2">
        <v>3</v>
      </c>
      <c r="W5070" s="2">
        <v>2</v>
      </c>
      <c r="X5070" s="2">
        <v>0</v>
      </c>
      <c r="Y5070" s="2">
        <v>0</v>
      </c>
      <c r="Z5070" s="2">
        <v>0</v>
      </c>
      <c r="AA5070" s="11">
        <f t="shared" si="201"/>
        <v>23</v>
      </c>
      <c r="AB5070" s="12" t="b">
        <f t="shared" si="202"/>
        <v>0</v>
      </c>
      <c r="AC5070" s="13">
        <f t="shared" si="200"/>
        <v>0</v>
      </c>
    </row>
    <row r="5071" spans="1:29" outlineLevel="7" x14ac:dyDescent="0.25">
      <c r="A5071" s="1" t="s">
        <v>28</v>
      </c>
      <c r="B5071" s="1" t="s">
        <v>1021</v>
      </c>
      <c r="C5071" s="1" t="s">
        <v>6217</v>
      </c>
      <c r="D5071" s="1" t="s">
        <v>6321</v>
      </c>
      <c r="E5071" s="1" t="s">
        <v>6357</v>
      </c>
      <c r="F5071" s="1" t="s">
        <v>6358</v>
      </c>
      <c r="G5071" s="2">
        <v>1720</v>
      </c>
      <c r="H5071" s="2">
        <v>21</v>
      </c>
      <c r="I5071" s="2">
        <v>21</v>
      </c>
      <c r="J5071" s="2">
        <v>15</v>
      </c>
      <c r="K5071" s="2">
        <v>3</v>
      </c>
      <c r="L5071" s="2">
        <v>0</v>
      </c>
      <c r="M5071" s="2">
        <v>1</v>
      </c>
      <c r="N5071" s="2">
        <v>1</v>
      </c>
      <c r="O5071" s="2">
        <v>0</v>
      </c>
      <c r="P5071" s="2">
        <v>6</v>
      </c>
      <c r="Q5071" s="2">
        <v>0</v>
      </c>
      <c r="R5071" s="2">
        <v>3</v>
      </c>
      <c r="S5071" s="2">
        <v>0</v>
      </c>
      <c r="T5071" s="2">
        <v>0</v>
      </c>
      <c r="U5071" s="2">
        <v>0</v>
      </c>
      <c r="V5071" s="2">
        <v>1</v>
      </c>
      <c r="W5071" s="2">
        <v>1</v>
      </c>
      <c r="X5071" s="2">
        <v>0</v>
      </c>
      <c r="Y5071" s="2">
        <v>0</v>
      </c>
      <c r="Z5071" s="2">
        <v>0</v>
      </c>
      <c r="AA5071" s="11">
        <f t="shared" si="201"/>
        <v>13</v>
      </c>
      <c r="AB5071" s="12" t="b">
        <f t="shared" si="202"/>
        <v>0</v>
      </c>
      <c r="AC5071" s="13">
        <f t="shared" si="200"/>
        <v>0</v>
      </c>
    </row>
    <row r="5072" spans="1:29" outlineLevel="7" x14ac:dyDescent="0.25">
      <c r="A5072" s="1" t="s">
        <v>28</v>
      </c>
      <c r="B5072" s="1" t="s">
        <v>1021</v>
      </c>
      <c r="C5072" s="1" t="s">
        <v>6217</v>
      </c>
      <c r="D5072" s="1" t="s">
        <v>6321</v>
      </c>
      <c r="E5072" s="1" t="s">
        <v>6359</v>
      </c>
      <c r="F5072" s="1" t="s">
        <v>6360</v>
      </c>
      <c r="G5072" s="2">
        <v>899</v>
      </c>
      <c r="H5072" s="2">
        <v>14</v>
      </c>
      <c r="I5072" s="2">
        <v>17</v>
      </c>
      <c r="J5072" s="2">
        <v>14</v>
      </c>
      <c r="K5072" s="2">
        <v>0</v>
      </c>
      <c r="L5072" s="2">
        <v>0</v>
      </c>
      <c r="M5072" s="2">
        <v>1</v>
      </c>
      <c r="N5072" s="2">
        <v>0</v>
      </c>
      <c r="O5072" s="2">
        <v>0</v>
      </c>
      <c r="P5072" s="2">
        <v>0</v>
      </c>
      <c r="Q5072" s="2">
        <v>0</v>
      </c>
      <c r="R5072" s="2">
        <v>0</v>
      </c>
      <c r="S5072" s="2">
        <v>0</v>
      </c>
      <c r="T5072" s="2">
        <v>0</v>
      </c>
      <c r="U5072" s="2">
        <v>0</v>
      </c>
      <c r="V5072" s="2">
        <v>0</v>
      </c>
      <c r="W5072" s="2">
        <v>0</v>
      </c>
      <c r="X5072" s="2">
        <v>0</v>
      </c>
      <c r="Y5072" s="2">
        <v>0</v>
      </c>
      <c r="Z5072" s="2">
        <v>0</v>
      </c>
      <c r="AA5072" s="11">
        <f t="shared" si="201"/>
        <v>1</v>
      </c>
      <c r="AB5072" s="12" t="b">
        <f t="shared" si="202"/>
        <v>0</v>
      </c>
      <c r="AC5072" s="13">
        <f t="shared" si="200"/>
        <v>0</v>
      </c>
    </row>
    <row r="5073" spans="1:29" outlineLevel="7" x14ac:dyDescent="0.25">
      <c r="A5073" s="1" t="s">
        <v>28</v>
      </c>
      <c r="B5073" s="1" t="s">
        <v>1021</v>
      </c>
      <c r="C5073" s="1" t="s">
        <v>6217</v>
      </c>
      <c r="D5073" s="1" t="s">
        <v>6321</v>
      </c>
      <c r="E5073" s="1" t="s">
        <v>6342</v>
      </c>
      <c r="F5073" s="1" t="s">
        <v>6343</v>
      </c>
      <c r="G5073" s="2">
        <v>1029</v>
      </c>
      <c r="H5073" s="2">
        <v>26</v>
      </c>
      <c r="I5073" s="2">
        <v>19</v>
      </c>
      <c r="J5073" s="2">
        <v>10</v>
      </c>
      <c r="K5073" s="2">
        <v>2</v>
      </c>
      <c r="L5073" s="2">
        <v>0</v>
      </c>
      <c r="M5073" s="2">
        <v>1</v>
      </c>
      <c r="N5073" s="2">
        <v>1</v>
      </c>
      <c r="O5073" s="2">
        <v>0</v>
      </c>
      <c r="P5073" s="2">
        <v>10</v>
      </c>
      <c r="Q5073" s="2">
        <v>1</v>
      </c>
      <c r="R5073" s="2">
        <v>2</v>
      </c>
      <c r="S5073" s="2">
        <v>0</v>
      </c>
      <c r="T5073" s="2">
        <v>0</v>
      </c>
      <c r="U5073" s="2">
        <v>0</v>
      </c>
      <c r="V5073" s="2">
        <v>1</v>
      </c>
      <c r="W5073" s="2">
        <v>1</v>
      </c>
      <c r="X5073" s="2">
        <v>0</v>
      </c>
      <c r="Y5073" s="2">
        <v>0</v>
      </c>
      <c r="Z5073" s="2">
        <v>0</v>
      </c>
      <c r="AA5073" s="11">
        <f t="shared" si="201"/>
        <v>17</v>
      </c>
      <c r="AB5073" s="12" t="b">
        <f t="shared" si="202"/>
        <v>0</v>
      </c>
      <c r="AC5073" s="13">
        <f t="shared" si="200"/>
        <v>0</v>
      </c>
    </row>
    <row r="5074" spans="1:29" outlineLevel="6" x14ac:dyDescent="0.25">
      <c r="A5074" s="1"/>
      <c r="B5074" s="1"/>
      <c r="C5074" s="1"/>
      <c r="D5074" s="25" t="s">
        <v>12684</v>
      </c>
      <c r="E5074" s="1"/>
      <c r="F5074" s="1"/>
      <c r="G5074" s="2">
        <f>SUBTOTAL(1,G5070:G5073)</f>
        <v>1557.25</v>
      </c>
      <c r="H5074" s="2">
        <f>SUBTOTAL(1,H5070:H5073)</f>
        <v>52.5</v>
      </c>
      <c r="I5074" s="2">
        <f>SUBTOTAL(1,I5070:I5073)</f>
        <v>25.25</v>
      </c>
      <c r="J5074" s="2">
        <f>SUBTOTAL(1,J5070:J5073)</f>
        <v>15.5</v>
      </c>
      <c r="K5074" s="2">
        <f>SUBTOTAL(1,K5070:K5073)</f>
        <v>2.5</v>
      </c>
      <c r="L5074" s="2">
        <f>SUBTOTAL(1,L5070:L5073)</f>
        <v>0</v>
      </c>
      <c r="M5074" s="2">
        <f>SUBTOTAL(1,M5070:M5073)</f>
        <v>1</v>
      </c>
      <c r="N5074" s="2">
        <f>SUBTOTAL(1,N5070:N5073)</f>
        <v>0.75</v>
      </c>
      <c r="O5074" s="2">
        <f>SUBTOTAL(1,O5070:O5073)</f>
        <v>0</v>
      </c>
      <c r="P5074" s="2">
        <f>SUBTOTAL(1,P5070:P5073)</f>
        <v>6.75</v>
      </c>
      <c r="Q5074" s="2">
        <f>SUBTOTAL(1,Q5070:Q5073)</f>
        <v>0.25</v>
      </c>
      <c r="R5074" s="2">
        <f>SUBTOTAL(1,R5070:R5073)</f>
        <v>2.5</v>
      </c>
      <c r="S5074" s="2">
        <f>SUBTOTAL(1,S5070:S5073)</f>
        <v>0</v>
      </c>
      <c r="T5074" s="2">
        <f>SUBTOTAL(1,T5070:T5073)</f>
        <v>0</v>
      </c>
      <c r="U5074" s="2">
        <f>SUBTOTAL(1,U5070:U5073)</f>
        <v>0</v>
      </c>
      <c r="V5074" s="2">
        <f>SUBTOTAL(1,V5070:V5073)</f>
        <v>1.25</v>
      </c>
      <c r="W5074" s="2">
        <f>SUBTOTAL(1,W5070:W5073)</f>
        <v>1</v>
      </c>
      <c r="X5074" s="2">
        <f>SUBTOTAL(1,X5070:X5073)</f>
        <v>0</v>
      </c>
      <c r="Y5074" s="2">
        <f>SUBTOTAL(1,Y5070:Y5073)</f>
        <v>0</v>
      </c>
      <c r="Z5074" s="2">
        <f>SUBTOTAL(1,Z5070:Z5073)</f>
        <v>0</v>
      </c>
      <c r="AA5074" s="11">
        <f>SUBTOTAL(1,AA5070:AA5073)</f>
        <v>13.5</v>
      </c>
      <c r="AB5074" s="12" t="e">
        <f>SUBTOTAL(1,AB5070:AB5073)</f>
        <v>#DIV/0!</v>
      </c>
      <c r="AC5074" s="13">
        <f>SUBTOTAL(1,AC5070:AC5073)</f>
        <v>0</v>
      </c>
    </row>
    <row r="5075" spans="1:29" outlineLevel="7" x14ac:dyDescent="0.25">
      <c r="A5075" s="1" t="s">
        <v>28</v>
      </c>
      <c r="B5075" s="1" t="s">
        <v>1021</v>
      </c>
      <c r="C5075" s="1" t="s">
        <v>6217</v>
      </c>
      <c r="D5075" s="1" t="s">
        <v>6252</v>
      </c>
      <c r="E5075" s="1" t="s">
        <v>6253</v>
      </c>
      <c r="F5075" s="1" t="s">
        <v>6254</v>
      </c>
      <c r="G5075" s="2">
        <v>125</v>
      </c>
      <c r="H5075" s="2">
        <v>19</v>
      </c>
      <c r="I5075" s="2">
        <v>7</v>
      </c>
      <c r="J5075" s="2">
        <v>0</v>
      </c>
      <c r="K5075" s="2">
        <v>0</v>
      </c>
      <c r="L5075" s="2">
        <v>0</v>
      </c>
      <c r="M5075" s="2">
        <v>1</v>
      </c>
      <c r="N5075" s="2">
        <v>0</v>
      </c>
      <c r="O5075" s="2">
        <v>0</v>
      </c>
      <c r="P5075" s="2">
        <v>0</v>
      </c>
      <c r="Q5075" s="2">
        <v>0</v>
      </c>
      <c r="R5075" s="2">
        <v>0</v>
      </c>
      <c r="S5075" s="2">
        <v>0</v>
      </c>
      <c r="T5075" s="2">
        <v>0</v>
      </c>
      <c r="U5075" s="2">
        <v>0</v>
      </c>
      <c r="V5075" s="2">
        <v>0</v>
      </c>
      <c r="W5075" s="2">
        <v>0</v>
      </c>
      <c r="X5075" s="2">
        <v>0</v>
      </c>
      <c r="Y5075" s="2">
        <v>0</v>
      </c>
      <c r="Z5075" s="2">
        <v>0</v>
      </c>
      <c r="AA5075" s="11">
        <f t="shared" si="201"/>
        <v>1</v>
      </c>
      <c r="AB5075" s="12" t="b">
        <f t="shared" si="202"/>
        <v>0</v>
      </c>
      <c r="AC5075" s="13">
        <f t="shared" si="200"/>
        <v>0</v>
      </c>
    </row>
    <row r="5076" spans="1:29" outlineLevel="7" x14ac:dyDescent="0.25">
      <c r="A5076" s="1" t="s">
        <v>28</v>
      </c>
      <c r="B5076" s="1" t="s">
        <v>1021</v>
      </c>
      <c r="C5076" s="1" t="s">
        <v>6217</v>
      </c>
      <c r="D5076" s="1" t="s">
        <v>6252</v>
      </c>
      <c r="E5076" s="1" t="s">
        <v>6397</v>
      </c>
      <c r="F5076" s="1" t="s">
        <v>6398</v>
      </c>
      <c r="G5076" s="2">
        <v>24</v>
      </c>
      <c r="H5076" s="2">
        <v>8</v>
      </c>
      <c r="I5076" s="2">
        <v>0</v>
      </c>
      <c r="J5076" s="2">
        <v>0</v>
      </c>
      <c r="K5076" s="2">
        <v>0</v>
      </c>
      <c r="L5076" s="2">
        <v>0</v>
      </c>
      <c r="M5076" s="2">
        <v>1</v>
      </c>
      <c r="N5076" s="2">
        <v>0</v>
      </c>
      <c r="O5076" s="2">
        <v>0</v>
      </c>
      <c r="P5076" s="2">
        <v>0</v>
      </c>
      <c r="Q5076" s="2">
        <v>0</v>
      </c>
      <c r="R5076" s="2">
        <v>0</v>
      </c>
      <c r="S5076" s="2">
        <v>0</v>
      </c>
      <c r="T5076" s="2">
        <v>0</v>
      </c>
      <c r="U5076" s="2">
        <v>0</v>
      </c>
      <c r="V5076" s="2">
        <v>0</v>
      </c>
      <c r="W5076" s="2">
        <v>0</v>
      </c>
      <c r="X5076" s="2">
        <v>0</v>
      </c>
      <c r="Y5076" s="2">
        <v>0</v>
      </c>
      <c r="Z5076" s="2">
        <v>0</v>
      </c>
      <c r="AA5076" s="11">
        <f t="shared" si="201"/>
        <v>1</v>
      </c>
      <c r="AB5076" s="12" t="b">
        <f t="shared" si="202"/>
        <v>0</v>
      </c>
      <c r="AC5076" s="13">
        <f t="shared" si="200"/>
        <v>0</v>
      </c>
    </row>
    <row r="5077" spans="1:29" outlineLevel="7" x14ac:dyDescent="0.25">
      <c r="A5077" s="1" t="s">
        <v>28</v>
      </c>
      <c r="B5077" s="1" t="s">
        <v>1021</v>
      </c>
      <c r="C5077" s="1" t="s">
        <v>6217</v>
      </c>
      <c r="D5077" s="1" t="s">
        <v>6252</v>
      </c>
      <c r="E5077" s="1" t="s">
        <v>6255</v>
      </c>
      <c r="F5077" s="1" t="s">
        <v>6256</v>
      </c>
      <c r="G5077" s="2">
        <v>1184</v>
      </c>
      <c r="H5077" s="2">
        <v>13</v>
      </c>
      <c r="I5077" s="2">
        <v>17</v>
      </c>
      <c r="J5077" s="2">
        <v>12</v>
      </c>
      <c r="K5077" s="2">
        <v>0</v>
      </c>
      <c r="L5077" s="2">
        <v>0</v>
      </c>
      <c r="M5077" s="2">
        <v>1</v>
      </c>
      <c r="N5077" s="2">
        <v>0</v>
      </c>
      <c r="O5077" s="2">
        <v>0</v>
      </c>
      <c r="P5077" s="2">
        <v>0</v>
      </c>
      <c r="Q5077" s="2">
        <v>0</v>
      </c>
      <c r="R5077" s="2">
        <v>0</v>
      </c>
      <c r="S5077" s="2">
        <v>0</v>
      </c>
      <c r="T5077" s="2">
        <v>0</v>
      </c>
      <c r="U5077" s="2">
        <v>0</v>
      </c>
      <c r="V5077" s="2">
        <v>0</v>
      </c>
      <c r="W5077" s="2">
        <v>0</v>
      </c>
      <c r="X5077" s="2">
        <v>0</v>
      </c>
      <c r="Y5077" s="2">
        <v>0</v>
      </c>
      <c r="Z5077" s="2">
        <v>0</v>
      </c>
      <c r="AA5077" s="11">
        <f t="shared" si="201"/>
        <v>1</v>
      </c>
      <c r="AB5077" s="12" t="b">
        <f t="shared" si="202"/>
        <v>0</v>
      </c>
      <c r="AC5077" s="13">
        <f t="shared" si="200"/>
        <v>0</v>
      </c>
    </row>
    <row r="5078" spans="1:29" outlineLevel="6" x14ac:dyDescent="0.25">
      <c r="A5078" s="1"/>
      <c r="B5078" s="1"/>
      <c r="C5078" s="1"/>
      <c r="D5078" s="25" t="s">
        <v>12685</v>
      </c>
      <c r="E5078" s="1"/>
      <c r="F5078" s="1"/>
      <c r="G5078" s="2">
        <f>SUBTOTAL(1,G5075:G5077)</f>
        <v>444.33333333333331</v>
      </c>
      <c r="H5078" s="2">
        <f>SUBTOTAL(1,H5075:H5077)</f>
        <v>13.333333333333334</v>
      </c>
      <c r="I5078" s="2">
        <f>SUBTOTAL(1,I5075:I5077)</f>
        <v>8</v>
      </c>
      <c r="J5078" s="2">
        <f>SUBTOTAL(1,J5075:J5077)</f>
        <v>4</v>
      </c>
      <c r="K5078" s="2">
        <f>SUBTOTAL(1,K5075:K5077)</f>
        <v>0</v>
      </c>
      <c r="L5078" s="2">
        <f>SUBTOTAL(1,L5075:L5077)</f>
        <v>0</v>
      </c>
      <c r="M5078" s="2">
        <f>SUBTOTAL(1,M5075:M5077)</f>
        <v>1</v>
      </c>
      <c r="N5078" s="2">
        <f>SUBTOTAL(1,N5075:N5077)</f>
        <v>0</v>
      </c>
      <c r="O5078" s="2">
        <f>SUBTOTAL(1,O5075:O5077)</f>
        <v>0</v>
      </c>
      <c r="P5078" s="2">
        <f>SUBTOTAL(1,P5075:P5077)</f>
        <v>0</v>
      </c>
      <c r="Q5078" s="2">
        <f>SUBTOTAL(1,Q5075:Q5077)</f>
        <v>0</v>
      </c>
      <c r="R5078" s="2">
        <f>SUBTOTAL(1,R5075:R5077)</f>
        <v>0</v>
      </c>
      <c r="S5078" s="2">
        <f>SUBTOTAL(1,S5075:S5077)</f>
        <v>0</v>
      </c>
      <c r="T5078" s="2">
        <f>SUBTOTAL(1,T5075:T5077)</f>
        <v>0</v>
      </c>
      <c r="U5078" s="2">
        <f>SUBTOTAL(1,U5075:U5077)</f>
        <v>0</v>
      </c>
      <c r="V5078" s="2">
        <f>SUBTOTAL(1,V5075:V5077)</f>
        <v>0</v>
      </c>
      <c r="W5078" s="2">
        <f>SUBTOTAL(1,W5075:W5077)</f>
        <v>0</v>
      </c>
      <c r="X5078" s="2">
        <f>SUBTOTAL(1,X5075:X5077)</f>
        <v>0</v>
      </c>
      <c r="Y5078" s="2">
        <f>SUBTOTAL(1,Y5075:Y5077)</f>
        <v>0</v>
      </c>
      <c r="Z5078" s="2">
        <f>SUBTOTAL(1,Z5075:Z5077)</f>
        <v>0</v>
      </c>
      <c r="AA5078" s="11">
        <f>SUBTOTAL(1,AA5075:AA5077)</f>
        <v>1</v>
      </c>
      <c r="AB5078" s="12" t="e">
        <f>SUBTOTAL(1,AB5075:AB5077)</f>
        <v>#DIV/0!</v>
      </c>
      <c r="AC5078" s="13">
        <f>SUBTOTAL(1,AC5075:AC5077)</f>
        <v>0</v>
      </c>
    </row>
    <row r="5079" spans="1:29" outlineLevel="7" x14ac:dyDescent="0.25">
      <c r="A5079" s="1" t="s">
        <v>28</v>
      </c>
      <c r="B5079" s="1" t="s">
        <v>1021</v>
      </c>
      <c r="C5079" s="1" t="s">
        <v>6217</v>
      </c>
      <c r="D5079" s="1" t="s">
        <v>6367</v>
      </c>
      <c r="E5079" s="1" t="s">
        <v>6368</v>
      </c>
      <c r="F5079" s="1" t="s">
        <v>6369</v>
      </c>
      <c r="G5079" s="2">
        <v>2037</v>
      </c>
      <c r="H5079" s="2">
        <v>46</v>
      </c>
      <c r="I5079" s="2">
        <v>12</v>
      </c>
      <c r="J5079" s="2">
        <v>0</v>
      </c>
      <c r="K5079" s="2">
        <v>8</v>
      </c>
      <c r="L5079" s="2">
        <v>0</v>
      </c>
      <c r="M5079" s="2">
        <v>1</v>
      </c>
      <c r="N5079" s="2">
        <v>1</v>
      </c>
      <c r="O5079" s="2">
        <v>0</v>
      </c>
      <c r="P5079" s="2">
        <v>0</v>
      </c>
      <c r="Q5079" s="2">
        <v>0</v>
      </c>
      <c r="R5079" s="2">
        <v>8</v>
      </c>
      <c r="S5079" s="2">
        <v>0</v>
      </c>
      <c r="T5079" s="2">
        <v>0</v>
      </c>
      <c r="U5079" s="2">
        <v>0</v>
      </c>
      <c r="V5079" s="2">
        <v>3</v>
      </c>
      <c r="W5079" s="2">
        <v>0</v>
      </c>
      <c r="X5079" s="2">
        <v>0</v>
      </c>
      <c r="Y5079" s="2">
        <v>0</v>
      </c>
      <c r="Z5079" s="2">
        <v>0</v>
      </c>
      <c r="AA5079" s="11">
        <f t="shared" si="201"/>
        <v>13</v>
      </c>
      <c r="AB5079" s="12" t="b">
        <f t="shared" si="202"/>
        <v>0</v>
      </c>
      <c r="AC5079" s="13">
        <f t="shared" si="200"/>
        <v>0</v>
      </c>
    </row>
    <row r="5080" spans="1:29" outlineLevel="6" x14ac:dyDescent="0.25">
      <c r="A5080" s="1"/>
      <c r="B5080" s="1"/>
      <c r="C5080" s="1"/>
      <c r="D5080" s="25" t="s">
        <v>12686</v>
      </c>
      <c r="E5080" s="1"/>
      <c r="F5080" s="1"/>
      <c r="G5080" s="2">
        <f>SUBTOTAL(1,G5079:G5079)</f>
        <v>2037</v>
      </c>
      <c r="H5080" s="2">
        <f>SUBTOTAL(1,H5079:H5079)</f>
        <v>46</v>
      </c>
      <c r="I5080" s="2">
        <f>SUBTOTAL(1,I5079:I5079)</f>
        <v>12</v>
      </c>
      <c r="J5080" s="2">
        <f>SUBTOTAL(1,J5079:J5079)</f>
        <v>0</v>
      </c>
      <c r="K5080" s="2">
        <f>SUBTOTAL(1,K5079:K5079)</f>
        <v>8</v>
      </c>
      <c r="L5080" s="2">
        <f>SUBTOTAL(1,L5079:L5079)</f>
        <v>0</v>
      </c>
      <c r="M5080" s="2">
        <f>SUBTOTAL(1,M5079:M5079)</f>
        <v>1</v>
      </c>
      <c r="N5080" s="2">
        <f>SUBTOTAL(1,N5079:N5079)</f>
        <v>1</v>
      </c>
      <c r="O5080" s="2">
        <f>SUBTOTAL(1,O5079:O5079)</f>
        <v>0</v>
      </c>
      <c r="P5080" s="2">
        <f>SUBTOTAL(1,P5079:P5079)</f>
        <v>0</v>
      </c>
      <c r="Q5080" s="2">
        <f>SUBTOTAL(1,Q5079:Q5079)</f>
        <v>0</v>
      </c>
      <c r="R5080" s="2">
        <f>SUBTOTAL(1,R5079:R5079)</f>
        <v>8</v>
      </c>
      <c r="S5080" s="2">
        <f>SUBTOTAL(1,S5079:S5079)</f>
        <v>0</v>
      </c>
      <c r="T5080" s="2">
        <f>SUBTOTAL(1,T5079:T5079)</f>
        <v>0</v>
      </c>
      <c r="U5080" s="2">
        <f>SUBTOTAL(1,U5079:U5079)</f>
        <v>0</v>
      </c>
      <c r="V5080" s="2">
        <f>SUBTOTAL(1,V5079:V5079)</f>
        <v>3</v>
      </c>
      <c r="W5080" s="2">
        <f>SUBTOTAL(1,W5079:W5079)</f>
        <v>0</v>
      </c>
      <c r="X5080" s="2">
        <f>SUBTOTAL(1,X5079:X5079)</f>
        <v>0</v>
      </c>
      <c r="Y5080" s="2">
        <f>SUBTOTAL(1,Y5079:Y5079)</f>
        <v>0</v>
      </c>
      <c r="Z5080" s="2">
        <f>SUBTOTAL(1,Z5079:Z5079)</f>
        <v>0</v>
      </c>
      <c r="AA5080" s="11">
        <f>SUBTOTAL(1,AA5079:AA5079)</f>
        <v>13</v>
      </c>
      <c r="AB5080" s="12" t="e">
        <f>SUBTOTAL(1,AB5079:AB5079)</f>
        <v>#DIV/0!</v>
      </c>
      <c r="AC5080" s="13">
        <f>SUBTOTAL(1,AC5079:AC5079)</f>
        <v>0</v>
      </c>
    </row>
    <row r="5081" spans="1:29" outlineLevel="7" x14ac:dyDescent="0.25">
      <c r="A5081" s="1" t="s">
        <v>28</v>
      </c>
      <c r="B5081" s="1" t="s">
        <v>1021</v>
      </c>
      <c r="C5081" s="1" t="s">
        <v>6217</v>
      </c>
      <c r="D5081" s="1" t="s">
        <v>6232</v>
      </c>
      <c r="E5081" s="1" t="s">
        <v>6233</v>
      </c>
      <c r="F5081" s="1" t="s">
        <v>6234</v>
      </c>
      <c r="G5081" s="2">
        <v>5962</v>
      </c>
      <c r="H5081" s="2">
        <v>641</v>
      </c>
      <c r="I5081" s="2">
        <v>29</v>
      </c>
      <c r="J5081" s="2">
        <v>13</v>
      </c>
      <c r="K5081" s="2">
        <v>0</v>
      </c>
      <c r="L5081" s="2">
        <v>0</v>
      </c>
      <c r="M5081" s="2">
        <v>1</v>
      </c>
      <c r="N5081" s="2">
        <v>1</v>
      </c>
      <c r="O5081" s="2">
        <v>0</v>
      </c>
      <c r="P5081" s="2">
        <v>22</v>
      </c>
      <c r="Q5081" s="2">
        <v>0</v>
      </c>
      <c r="R5081" s="2">
        <v>0</v>
      </c>
      <c r="S5081" s="2">
        <v>0</v>
      </c>
      <c r="T5081" s="2">
        <v>0</v>
      </c>
      <c r="U5081" s="2">
        <v>0</v>
      </c>
      <c r="V5081" s="2">
        <v>12</v>
      </c>
      <c r="W5081" s="2">
        <v>1</v>
      </c>
      <c r="X5081" s="2">
        <v>0</v>
      </c>
      <c r="Y5081" s="2">
        <v>0</v>
      </c>
      <c r="Z5081" s="2">
        <v>0</v>
      </c>
      <c r="AA5081" s="11">
        <f t="shared" si="201"/>
        <v>37</v>
      </c>
      <c r="AB5081" s="12" t="b">
        <f t="shared" si="202"/>
        <v>0</v>
      </c>
      <c r="AC5081" s="13">
        <f t="shared" si="200"/>
        <v>0</v>
      </c>
    </row>
    <row r="5082" spans="1:29" outlineLevel="6" x14ac:dyDescent="0.25">
      <c r="A5082" s="1"/>
      <c r="B5082" s="1"/>
      <c r="C5082" s="1"/>
      <c r="D5082" s="25" t="s">
        <v>12687</v>
      </c>
      <c r="E5082" s="1"/>
      <c r="F5082" s="1"/>
      <c r="G5082" s="2">
        <f>SUBTOTAL(1,G5081:G5081)</f>
        <v>5962</v>
      </c>
      <c r="H5082" s="2">
        <f>SUBTOTAL(1,H5081:H5081)</f>
        <v>641</v>
      </c>
      <c r="I5082" s="2">
        <f>SUBTOTAL(1,I5081:I5081)</f>
        <v>29</v>
      </c>
      <c r="J5082" s="2">
        <f>SUBTOTAL(1,J5081:J5081)</f>
        <v>13</v>
      </c>
      <c r="K5082" s="2">
        <f>SUBTOTAL(1,K5081:K5081)</f>
        <v>0</v>
      </c>
      <c r="L5082" s="2">
        <f>SUBTOTAL(1,L5081:L5081)</f>
        <v>0</v>
      </c>
      <c r="M5082" s="2">
        <f>SUBTOTAL(1,M5081:M5081)</f>
        <v>1</v>
      </c>
      <c r="N5082" s="2">
        <f>SUBTOTAL(1,N5081:N5081)</f>
        <v>1</v>
      </c>
      <c r="O5082" s="2">
        <f>SUBTOTAL(1,O5081:O5081)</f>
        <v>0</v>
      </c>
      <c r="P5082" s="2">
        <f>SUBTOTAL(1,P5081:P5081)</f>
        <v>22</v>
      </c>
      <c r="Q5082" s="2">
        <f>SUBTOTAL(1,Q5081:Q5081)</f>
        <v>0</v>
      </c>
      <c r="R5082" s="2">
        <f>SUBTOTAL(1,R5081:R5081)</f>
        <v>0</v>
      </c>
      <c r="S5082" s="2">
        <f>SUBTOTAL(1,S5081:S5081)</f>
        <v>0</v>
      </c>
      <c r="T5082" s="2">
        <f>SUBTOTAL(1,T5081:T5081)</f>
        <v>0</v>
      </c>
      <c r="U5082" s="2">
        <f>SUBTOTAL(1,U5081:U5081)</f>
        <v>0</v>
      </c>
      <c r="V5082" s="2">
        <f>SUBTOTAL(1,V5081:V5081)</f>
        <v>12</v>
      </c>
      <c r="W5082" s="2">
        <f>SUBTOTAL(1,W5081:W5081)</f>
        <v>1</v>
      </c>
      <c r="X5082" s="2">
        <f>SUBTOTAL(1,X5081:X5081)</f>
        <v>0</v>
      </c>
      <c r="Y5082" s="2">
        <f>SUBTOTAL(1,Y5081:Y5081)</f>
        <v>0</v>
      </c>
      <c r="Z5082" s="2">
        <f>SUBTOTAL(1,Z5081:Z5081)</f>
        <v>0</v>
      </c>
      <c r="AA5082" s="11">
        <f>SUBTOTAL(1,AA5081:AA5081)</f>
        <v>37</v>
      </c>
      <c r="AB5082" s="12" t="e">
        <f>SUBTOTAL(1,AB5081:AB5081)</f>
        <v>#DIV/0!</v>
      </c>
      <c r="AC5082" s="13">
        <f>SUBTOTAL(1,AC5081:AC5081)</f>
        <v>0</v>
      </c>
    </row>
    <row r="5083" spans="1:29" outlineLevel="7" x14ac:dyDescent="0.25">
      <c r="A5083" s="1" t="s">
        <v>28</v>
      </c>
      <c r="B5083" s="1" t="s">
        <v>1021</v>
      </c>
      <c r="C5083" s="1" t="s">
        <v>6217</v>
      </c>
      <c r="D5083" s="1" t="s">
        <v>6257</v>
      </c>
      <c r="E5083" s="1" t="s">
        <v>6324</v>
      </c>
      <c r="F5083" s="1" t="s">
        <v>6325</v>
      </c>
      <c r="G5083" s="2">
        <v>1532</v>
      </c>
      <c r="H5083" s="2">
        <v>2</v>
      </c>
      <c r="I5083" s="2">
        <v>24</v>
      </c>
      <c r="J5083" s="2">
        <v>19</v>
      </c>
      <c r="K5083" s="2">
        <v>0</v>
      </c>
      <c r="L5083" s="2">
        <v>0</v>
      </c>
      <c r="M5083" s="2">
        <v>1</v>
      </c>
      <c r="N5083" s="2">
        <v>0</v>
      </c>
      <c r="O5083" s="2">
        <v>0</v>
      </c>
      <c r="P5083" s="2">
        <v>0</v>
      </c>
      <c r="Q5083" s="2">
        <v>0</v>
      </c>
      <c r="R5083" s="2">
        <v>0</v>
      </c>
      <c r="S5083" s="2">
        <v>0</v>
      </c>
      <c r="T5083" s="2">
        <v>0</v>
      </c>
      <c r="U5083" s="2">
        <v>0</v>
      </c>
      <c r="V5083" s="2">
        <v>0</v>
      </c>
      <c r="W5083" s="2">
        <v>0</v>
      </c>
      <c r="X5083" s="2">
        <v>0</v>
      </c>
      <c r="Y5083" s="2">
        <v>0</v>
      </c>
      <c r="Z5083" s="2">
        <v>0</v>
      </c>
      <c r="AA5083" s="11">
        <f t="shared" si="201"/>
        <v>1</v>
      </c>
      <c r="AB5083" s="12" t="b">
        <f t="shared" si="202"/>
        <v>0</v>
      </c>
      <c r="AC5083" s="13">
        <f t="shared" si="200"/>
        <v>0</v>
      </c>
    </row>
    <row r="5084" spans="1:29" outlineLevel="7" x14ac:dyDescent="0.25">
      <c r="A5084" s="1" t="s">
        <v>28</v>
      </c>
      <c r="B5084" s="1" t="s">
        <v>1021</v>
      </c>
      <c r="C5084" s="1" t="s">
        <v>6217</v>
      </c>
      <c r="D5084" s="1" t="s">
        <v>6257</v>
      </c>
      <c r="E5084" s="1" t="s">
        <v>6286</v>
      </c>
      <c r="F5084" s="1" t="s">
        <v>6287</v>
      </c>
      <c r="G5084" s="2">
        <v>1033</v>
      </c>
      <c r="H5084" s="2">
        <v>139</v>
      </c>
      <c r="I5084" s="2">
        <v>31</v>
      </c>
      <c r="J5084" s="2">
        <v>0</v>
      </c>
      <c r="K5084" s="2">
        <v>0</v>
      </c>
      <c r="L5084" s="2">
        <v>0</v>
      </c>
      <c r="M5084" s="2">
        <v>1</v>
      </c>
      <c r="N5084" s="2">
        <v>1</v>
      </c>
      <c r="O5084" s="2">
        <v>0</v>
      </c>
      <c r="P5084" s="2">
        <v>4</v>
      </c>
      <c r="Q5084" s="2">
        <v>0</v>
      </c>
      <c r="R5084" s="2">
        <v>0</v>
      </c>
      <c r="S5084" s="2">
        <v>0</v>
      </c>
      <c r="T5084" s="2">
        <v>0</v>
      </c>
      <c r="U5084" s="2">
        <v>0</v>
      </c>
      <c r="V5084" s="2">
        <v>0</v>
      </c>
      <c r="W5084" s="2">
        <v>1</v>
      </c>
      <c r="X5084" s="2">
        <v>0</v>
      </c>
      <c r="Y5084" s="2">
        <v>0</v>
      </c>
      <c r="Z5084" s="2">
        <v>0</v>
      </c>
      <c r="AA5084" s="11">
        <f t="shared" si="201"/>
        <v>7</v>
      </c>
      <c r="AB5084" s="12" t="b">
        <f t="shared" si="202"/>
        <v>0</v>
      </c>
      <c r="AC5084" s="13">
        <f t="shared" si="200"/>
        <v>0</v>
      </c>
    </row>
    <row r="5085" spans="1:29" outlineLevel="7" x14ac:dyDescent="0.25">
      <c r="A5085" s="1" t="s">
        <v>28</v>
      </c>
      <c r="B5085" s="1" t="s">
        <v>1021</v>
      </c>
      <c r="C5085" s="1" t="s">
        <v>6217</v>
      </c>
      <c r="D5085" s="1" t="s">
        <v>6257</v>
      </c>
      <c r="E5085" s="1" t="s">
        <v>6258</v>
      </c>
      <c r="F5085" s="1" t="s">
        <v>6259</v>
      </c>
      <c r="G5085" s="2">
        <v>693</v>
      </c>
      <c r="H5085" s="2">
        <v>15</v>
      </c>
      <c r="I5085" s="2">
        <v>17</v>
      </c>
      <c r="J5085" s="2">
        <v>13</v>
      </c>
      <c r="K5085" s="2">
        <v>0</v>
      </c>
      <c r="L5085" s="2">
        <v>1</v>
      </c>
      <c r="M5085" s="2">
        <v>1</v>
      </c>
      <c r="N5085" s="2">
        <v>0</v>
      </c>
      <c r="O5085" s="2">
        <v>0</v>
      </c>
      <c r="P5085" s="2">
        <v>9</v>
      </c>
      <c r="Q5085" s="2">
        <v>0</v>
      </c>
      <c r="R5085" s="2">
        <v>0</v>
      </c>
      <c r="S5085" s="2">
        <v>0</v>
      </c>
      <c r="T5085" s="2">
        <v>0</v>
      </c>
      <c r="U5085" s="2">
        <v>0</v>
      </c>
      <c r="V5085" s="2">
        <v>0</v>
      </c>
      <c r="W5085" s="2">
        <v>0</v>
      </c>
      <c r="X5085" s="2">
        <v>0</v>
      </c>
      <c r="Y5085" s="2">
        <v>0</v>
      </c>
      <c r="Z5085" s="2">
        <v>0</v>
      </c>
      <c r="AA5085" s="11">
        <f t="shared" si="201"/>
        <v>10</v>
      </c>
      <c r="AB5085" s="12" t="b">
        <f t="shared" si="202"/>
        <v>0</v>
      </c>
      <c r="AC5085" s="13">
        <f t="shared" si="200"/>
        <v>0</v>
      </c>
    </row>
    <row r="5086" spans="1:29" outlineLevel="6" x14ac:dyDescent="0.25">
      <c r="A5086" s="1"/>
      <c r="B5086" s="1"/>
      <c r="C5086" s="1"/>
      <c r="D5086" s="25" t="s">
        <v>12688</v>
      </c>
      <c r="E5086" s="1"/>
      <c r="F5086" s="1"/>
      <c r="G5086" s="2">
        <f>SUBTOTAL(1,G5083:G5085)</f>
        <v>1086</v>
      </c>
      <c r="H5086" s="2">
        <f>SUBTOTAL(1,H5083:H5085)</f>
        <v>52</v>
      </c>
      <c r="I5086" s="2">
        <f>SUBTOTAL(1,I5083:I5085)</f>
        <v>24</v>
      </c>
      <c r="J5086" s="2">
        <f>SUBTOTAL(1,J5083:J5085)</f>
        <v>10.666666666666666</v>
      </c>
      <c r="K5086" s="2">
        <f>SUBTOTAL(1,K5083:K5085)</f>
        <v>0</v>
      </c>
      <c r="L5086" s="2">
        <f>SUBTOTAL(1,L5083:L5085)</f>
        <v>0.33333333333333331</v>
      </c>
      <c r="M5086" s="2">
        <f>SUBTOTAL(1,M5083:M5085)</f>
        <v>1</v>
      </c>
      <c r="N5086" s="2">
        <f>SUBTOTAL(1,N5083:N5085)</f>
        <v>0.33333333333333331</v>
      </c>
      <c r="O5086" s="2">
        <f>SUBTOTAL(1,O5083:O5085)</f>
        <v>0</v>
      </c>
      <c r="P5086" s="2">
        <f>SUBTOTAL(1,P5083:P5085)</f>
        <v>4.333333333333333</v>
      </c>
      <c r="Q5086" s="2">
        <f>SUBTOTAL(1,Q5083:Q5085)</f>
        <v>0</v>
      </c>
      <c r="R5086" s="2">
        <f>SUBTOTAL(1,R5083:R5085)</f>
        <v>0</v>
      </c>
      <c r="S5086" s="2">
        <f>SUBTOTAL(1,S5083:S5085)</f>
        <v>0</v>
      </c>
      <c r="T5086" s="2">
        <f>SUBTOTAL(1,T5083:T5085)</f>
        <v>0</v>
      </c>
      <c r="U5086" s="2">
        <f>SUBTOTAL(1,U5083:U5085)</f>
        <v>0</v>
      </c>
      <c r="V5086" s="2">
        <f>SUBTOTAL(1,V5083:V5085)</f>
        <v>0</v>
      </c>
      <c r="W5086" s="2">
        <f>SUBTOTAL(1,W5083:W5085)</f>
        <v>0.33333333333333331</v>
      </c>
      <c r="X5086" s="2">
        <f>SUBTOTAL(1,X5083:X5085)</f>
        <v>0</v>
      </c>
      <c r="Y5086" s="2">
        <f>SUBTOTAL(1,Y5083:Y5085)</f>
        <v>0</v>
      </c>
      <c r="Z5086" s="2">
        <f>SUBTOTAL(1,Z5083:Z5085)</f>
        <v>0</v>
      </c>
      <c r="AA5086" s="11">
        <f>SUBTOTAL(1,AA5083:AA5085)</f>
        <v>6</v>
      </c>
      <c r="AB5086" s="12" t="e">
        <f>SUBTOTAL(1,AB5083:AB5085)</f>
        <v>#DIV/0!</v>
      </c>
      <c r="AC5086" s="13">
        <f>SUBTOTAL(1,AC5083:AC5085)</f>
        <v>0</v>
      </c>
    </row>
    <row r="5087" spans="1:29" outlineLevel="7" x14ac:dyDescent="0.25">
      <c r="A5087" s="1" t="s">
        <v>28</v>
      </c>
      <c r="B5087" s="1" t="s">
        <v>1021</v>
      </c>
      <c r="C5087" s="1" t="s">
        <v>6217</v>
      </c>
      <c r="D5087" s="1" t="s">
        <v>6260</v>
      </c>
      <c r="E5087" s="1" t="s">
        <v>6355</v>
      </c>
      <c r="F5087" s="1" t="s">
        <v>6356</v>
      </c>
      <c r="G5087" s="2">
        <v>485</v>
      </c>
      <c r="H5087" s="2">
        <v>16</v>
      </c>
      <c r="I5087" s="2">
        <v>15</v>
      </c>
      <c r="J5087" s="2">
        <v>12</v>
      </c>
      <c r="K5087" s="2">
        <v>0</v>
      </c>
      <c r="L5087" s="2">
        <v>1</v>
      </c>
      <c r="M5087" s="2">
        <v>1</v>
      </c>
      <c r="N5087" s="2">
        <v>0</v>
      </c>
      <c r="O5087" s="2">
        <v>0</v>
      </c>
      <c r="P5087" s="2">
        <v>19</v>
      </c>
      <c r="Q5087" s="2">
        <v>0</v>
      </c>
      <c r="R5087" s="2">
        <v>0</v>
      </c>
      <c r="S5087" s="2">
        <v>0</v>
      </c>
      <c r="T5087" s="2">
        <v>0</v>
      </c>
      <c r="U5087" s="2">
        <v>0</v>
      </c>
      <c r="V5087" s="2">
        <v>4</v>
      </c>
      <c r="W5087" s="2">
        <v>0</v>
      </c>
      <c r="X5087" s="2">
        <v>0</v>
      </c>
      <c r="Y5087" s="2">
        <v>0</v>
      </c>
      <c r="Z5087" s="2">
        <v>0</v>
      </c>
      <c r="AA5087" s="11">
        <f t="shared" si="201"/>
        <v>24</v>
      </c>
      <c r="AB5087" s="12" t="b">
        <f t="shared" si="202"/>
        <v>0</v>
      </c>
      <c r="AC5087" s="13">
        <f t="shared" si="200"/>
        <v>0</v>
      </c>
    </row>
    <row r="5088" spans="1:29" outlineLevel="7" x14ac:dyDescent="0.25">
      <c r="A5088" s="1" t="s">
        <v>28</v>
      </c>
      <c r="B5088" s="1" t="s">
        <v>1021</v>
      </c>
      <c r="C5088" s="1" t="s">
        <v>6217</v>
      </c>
      <c r="D5088" s="1" t="s">
        <v>6260</v>
      </c>
      <c r="E5088" s="1" t="s">
        <v>6409</v>
      </c>
      <c r="F5088" s="1" t="s">
        <v>6410</v>
      </c>
      <c r="G5088" s="2">
        <v>32</v>
      </c>
      <c r="H5088" s="2">
        <v>23</v>
      </c>
      <c r="I5088" s="2">
        <v>2</v>
      </c>
      <c r="J5088" s="2">
        <v>0</v>
      </c>
      <c r="K5088" s="2">
        <v>0</v>
      </c>
      <c r="L5088" s="2">
        <v>0</v>
      </c>
      <c r="M5088" s="2">
        <v>1</v>
      </c>
      <c r="N5088" s="2">
        <v>0</v>
      </c>
      <c r="O5088" s="2">
        <v>0</v>
      </c>
      <c r="P5088" s="2">
        <v>0</v>
      </c>
      <c r="Q5088" s="2">
        <v>0</v>
      </c>
      <c r="R5088" s="2">
        <v>0</v>
      </c>
      <c r="S5088" s="2">
        <v>0</v>
      </c>
      <c r="T5088" s="2">
        <v>0</v>
      </c>
      <c r="U5088" s="2">
        <v>0</v>
      </c>
      <c r="V5088" s="2">
        <v>0</v>
      </c>
      <c r="W5088" s="2">
        <v>0</v>
      </c>
      <c r="X5088" s="2">
        <v>0</v>
      </c>
      <c r="Y5088" s="2">
        <v>0</v>
      </c>
      <c r="Z5088" s="2">
        <v>0</v>
      </c>
      <c r="AA5088" s="11">
        <f t="shared" si="201"/>
        <v>1</v>
      </c>
      <c r="AB5088" s="12" t="b">
        <f t="shared" si="202"/>
        <v>0</v>
      </c>
      <c r="AC5088" s="13">
        <f t="shared" si="200"/>
        <v>0</v>
      </c>
    </row>
    <row r="5089" spans="1:29" outlineLevel="7" x14ac:dyDescent="0.25">
      <c r="A5089" s="1" t="s">
        <v>28</v>
      </c>
      <c r="B5089" s="1" t="s">
        <v>1021</v>
      </c>
      <c r="C5089" s="1" t="s">
        <v>6217</v>
      </c>
      <c r="D5089" s="1" t="s">
        <v>6260</v>
      </c>
      <c r="E5089" s="1" t="s">
        <v>6261</v>
      </c>
      <c r="F5089" s="1" t="s">
        <v>6262</v>
      </c>
      <c r="G5089" s="2">
        <v>3922</v>
      </c>
      <c r="H5089" s="2">
        <v>17</v>
      </c>
      <c r="I5089" s="2">
        <v>29</v>
      </c>
      <c r="J5089" s="2">
        <v>25</v>
      </c>
      <c r="K5089" s="2">
        <v>0</v>
      </c>
      <c r="L5089" s="2">
        <v>1</v>
      </c>
      <c r="M5089" s="2">
        <v>1</v>
      </c>
      <c r="N5089" s="2">
        <v>0</v>
      </c>
      <c r="O5089" s="2">
        <v>0</v>
      </c>
      <c r="P5089" s="2">
        <v>18</v>
      </c>
      <c r="Q5089" s="2">
        <v>0</v>
      </c>
      <c r="R5089" s="2">
        <v>0</v>
      </c>
      <c r="S5089" s="2">
        <v>0</v>
      </c>
      <c r="T5089" s="2">
        <v>0</v>
      </c>
      <c r="U5089" s="2">
        <v>0</v>
      </c>
      <c r="V5089" s="2">
        <v>6</v>
      </c>
      <c r="W5089" s="2">
        <v>0</v>
      </c>
      <c r="X5089" s="2">
        <v>0</v>
      </c>
      <c r="Y5089" s="2">
        <v>0</v>
      </c>
      <c r="Z5089" s="2">
        <v>0</v>
      </c>
      <c r="AA5089" s="11">
        <f t="shared" si="201"/>
        <v>25</v>
      </c>
      <c r="AB5089" s="12" t="b">
        <f t="shared" si="202"/>
        <v>0</v>
      </c>
      <c r="AC5089" s="13">
        <f t="shared" si="200"/>
        <v>0</v>
      </c>
    </row>
    <row r="5090" spans="1:29" outlineLevel="7" x14ac:dyDescent="0.25">
      <c r="A5090" s="1" t="s">
        <v>28</v>
      </c>
      <c r="B5090" s="1" t="s">
        <v>1021</v>
      </c>
      <c r="C5090" s="1" t="s">
        <v>6217</v>
      </c>
      <c r="D5090" s="1" t="s">
        <v>6260</v>
      </c>
      <c r="E5090" s="1" t="s">
        <v>6363</v>
      </c>
      <c r="F5090" s="1" t="s">
        <v>6364</v>
      </c>
      <c r="G5090" s="2">
        <v>2363</v>
      </c>
      <c r="H5090" s="2">
        <v>5</v>
      </c>
      <c r="I5090" s="2">
        <v>34</v>
      </c>
      <c r="J5090" s="2">
        <v>33</v>
      </c>
      <c r="K5090" s="2">
        <v>0</v>
      </c>
      <c r="L5090" s="2">
        <v>0</v>
      </c>
      <c r="M5090" s="2">
        <v>1</v>
      </c>
      <c r="N5090" s="2">
        <v>0</v>
      </c>
      <c r="O5090" s="2">
        <v>0</v>
      </c>
      <c r="P5090" s="2">
        <v>0</v>
      </c>
      <c r="Q5090" s="2">
        <v>0</v>
      </c>
      <c r="R5090" s="2">
        <v>0</v>
      </c>
      <c r="S5090" s="2">
        <v>0</v>
      </c>
      <c r="T5090" s="2">
        <v>0</v>
      </c>
      <c r="U5090" s="2">
        <v>0</v>
      </c>
      <c r="V5090" s="2">
        <v>0</v>
      </c>
      <c r="W5090" s="2">
        <v>0</v>
      </c>
      <c r="X5090" s="2">
        <v>0</v>
      </c>
      <c r="Y5090" s="2">
        <v>0</v>
      </c>
      <c r="Z5090" s="2">
        <v>0</v>
      </c>
      <c r="AA5090" s="11">
        <f t="shared" si="201"/>
        <v>1</v>
      </c>
      <c r="AB5090" s="12" t="b">
        <f t="shared" si="202"/>
        <v>0</v>
      </c>
      <c r="AC5090" s="13">
        <f t="shared" si="200"/>
        <v>0</v>
      </c>
    </row>
    <row r="5091" spans="1:29" outlineLevel="6" x14ac:dyDescent="0.25">
      <c r="A5091" s="1"/>
      <c r="B5091" s="1"/>
      <c r="C5091" s="1"/>
      <c r="D5091" s="25" t="s">
        <v>12689</v>
      </c>
      <c r="E5091" s="1"/>
      <c r="F5091" s="1"/>
      <c r="G5091" s="2">
        <f>SUBTOTAL(1,G5087:G5090)</f>
        <v>1700.5</v>
      </c>
      <c r="H5091" s="2">
        <f>SUBTOTAL(1,H5087:H5090)</f>
        <v>15.25</v>
      </c>
      <c r="I5091" s="2">
        <f>SUBTOTAL(1,I5087:I5090)</f>
        <v>20</v>
      </c>
      <c r="J5091" s="2">
        <f>SUBTOTAL(1,J5087:J5090)</f>
        <v>17.5</v>
      </c>
      <c r="K5091" s="2">
        <f>SUBTOTAL(1,K5087:K5090)</f>
        <v>0</v>
      </c>
      <c r="L5091" s="2">
        <f>SUBTOTAL(1,L5087:L5090)</f>
        <v>0.5</v>
      </c>
      <c r="M5091" s="2">
        <f>SUBTOTAL(1,M5087:M5090)</f>
        <v>1</v>
      </c>
      <c r="N5091" s="2">
        <f>SUBTOTAL(1,N5087:N5090)</f>
        <v>0</v>
      </c>
      <c r="O5091" s="2">
        <f>SUBTOTAL(1,O5087:O5090)</f>
        <v>0</v>
      </c>
      <c r="P5091" s="2">
        <f>SUBTOTAL(1,P5087:P5090)</f>
        <v>9.25</v>
      </c>
      <c r="Q5091" s="2">
        <f>SUBTOTAL(1,Q5087:Q5090)</f>
        <v>0</v>
      </c>
      <c r="R5091" s="2">
        <f>SUBTOTAL(1,R5087:R5090)</f>
        <v>0</v>
      </c>
      <c r="S5091" s="2">
        <f>SUBTOTAL(1,S5087:S5090)</f>
        <v>0</v>
      </c>
      <c r="T5091" s="2">
        <f>SUBTOTAL(1,T5087:T5090)</f>
        <v>0</v>
      </c>
      <c r="U5091" s="2">
        <f>SUBTOTAL(1,U5087:U5090)</f>
        <v>0</v>
      </c>
      <c r="V5091" s="2">
        <f>SUBTOTAL(1,V5087:V5090)</f>
        <v>2.5</v>
      </c>
      <c r="W5091" s="2">
        <f>SUBTOTAL(1,W5087:W5090)</f>
        <v>0</v>
      </c>
      <c r="X5091" s="2">
        <f>SUBTOTAL(1,X5087:X5090)</f>
        <v>0</v>
      </c>
      <c r="Y5091" s="2">
        <f>SUBTOTAL(1,Y5087:Y5090)</f>
        <v>0</v>
      </c>
      <c r="Z5091" s="2">
        <f>SUBTOTAL(1,Z5087:Z5090)</f>
        <v>0</v>
      </c>
      <c r="AA5091" s="11">
        <f>SUBTOTAL(1,AA5087:AA5090)</f>
        <v>12.75</v>
      </c>
      <c r="AB5091" s="12" t="e">
        <f>SUBTOTAL(1,AB5087:AB5090)</f>
        <v>#DIV/0!</v>
      </c>
      <c r="AC5091" s="13">
        <f>SUBTOTAL(1,AC5087:AC5090)</f>
        <v>0</v>
      </c>
    </row>
    <row r="5092" spans="1:29" outlineLevel="7" x14ac:dyDescent="0.25">
      <c r="A5092" s="1" t="s">
        <v>28</v>
      </c>
      <c r="B5092" s="1" t="s">
        <v>1021</v>
      </c>
      <c r="C5092" s="1" t="s">
        <v>6217</v>
      </c>
      <c r="D5092" s="1" t="s">
        <v>6218</v>
      </c>
      <c r="E5092" s="1" t="s">
        <v>6311</v>
      </c>
      <c r="F5092" s="1" t="s">
        <v>6312</v>
      </c>
      <c r="G5092" s="2">
        <v>10704</v>
      </c>
      <c r="H5092" s="2">
        <v>455</v>
      </c>
      <c r="I5092" s="2">
        <v>27</v>
      </c>
      <c r="J5092" s="2">
        <v>7</v>
      </c>
      <c r="K5092" s="2">
        <v>0</v>
      </c>
      <c r="L5092" s="2">
        <v>2</v>
      </c>
      <c r="M5092" s="2">
        <v>1</v>
      </c>
      <c r="N5092" s="2">
        <v>0</v>
      </c>
      <c r="O5092" s="2">
        <v>0</v>
      </c>
      <c r="P5092" s="2">
        <v>22</v>
      </c>
      <c r="Q5092" s="2">
        <v>0</v>
      </c>
      <c r="R5092" s="2">
        <v>0</v>
      </c>
      <c r="S5092" s="2">
        <v>0</v>
      </c>
      <c r="T5092" s="2">
        <v>0</v>
      </c>
      <c r="U5092" s="2">
        <v>0</v>
      </c>
      <c r="V5092" s="2">
        <v>33</v>
      </c>
      <c r="W5092" s="2">
        <v>0</v>
      </c>
      <c r="X5092" s="2">
        <v>0</v>
      </c>
      <c r="Y5092" s="2">
        <v>0</v>
      </c>
      <c r="Z5092" s="2">
        <v>0</v>
      </c>
      <c r="AA5092" s="11">
        <f t="shared" si="201"/>
        <v>56</v>
      </c>
      <c r="AB5092" s="12" t="b">
        <f t="shared" si="202"/>
        <v>0</v>
      </c>
      <c r="AC5092" s="13">
        <f t="shared" si="200"/>
        <v>0</v>
      </c>
    </row>
    <row r="5093" spans="1:29" outlineLevel="7" x14ac:dyDescent="0.25">
      <c r="A5093" s="1" t="s">
        <v>28</v>
      </c>
      <c r="B5093" s="1" t="s">
        <v>1021</v>
      </c>
      <c r="C5093" s="1" t="s">
        <v>6217</v>
      </c>
      <c r="D5093" s="1" t="s">
        <v>6218</v>
      </c>
      <c r="E5093" s="1" t="s">
        <v>6219</v>
      </c>
      <c r="F5093" s="1" t="s">
        <v>6220</v>
      </c>
      <c r="G5093" s="2">
        <v>5425</v>
      </c>
      <c r="H5093" s="2">
        <v>363</v>
      </c>
      <c r="I5093" s="2">
        <v>63</v>
      </c>
      <c r="J5093" s="2">
        <v>29</v>
      </c>
      <c r="K5093" s="2">
        <v>0</v>
      </c>
      <c r="L5093" s="2">
        <v>2</v>
      </c>
      <c r="M5093" s="2">
        <v>1</v>
      </c>
      <c r="N5093" s="2">
        <v>0</v>
      </c>
      <c r="O5093" s="2">
        <v>0</v>
      </c>
      <c r="P5093" s="2">
        <v>24</v>
      </c>
      <c r="Q5093" s="2">
        <v>0</v>
      </c>
      <c r="R5093" s="2">
        <v>1</v>
      </c>
      <c r="S5093" s="2">
        <v>0</v>
      </c>
      <c r="T5093" s="2">
        <v>0</v>
      </c>
      <c r="U5093" s="2">
        <v>0</v>
      </c>
      <c r="V5093" s="2">
        <v>32</v>
      </c>
      <c r="W5093" s="2">
        <v>23</v>
      </c>
      <c r="X5093" s="2">
        <v>0</v>
      </c>
      <c r="Y5093" s="2">
        <v>0</v>
      </c>
      <c r="Z5093" s="2">
        <v>0</v>
      </c>
      <c r="AA5093" s="11">
        <f t="shared" si="201"/>
        <v>81</v>
      </c>
      <c r="AB5093" s="12" t="b">
        <f t="shared" si="202"/>
        <v>0</v>
      </c>
      <c r="AC5093" s="13">
        <f t="shared" si="200"/>
        <v>0</v>
      </c>
    </row>
    <row r="5094" spans="1:29" outlineLevel="7" x14ac:dyDescent="0.25">
      <c r="A5094" s="1" t="s">
        <v>28</v>
      </c>
      <c r="B5094" s="1" t="s">
        <v>1021</v>
      </c>
      <c r="C5094" s="1" t="s">
        <v>6217</v>
      </c>
      <c r="D5094" s="1" t="s">
        <v>6218</v>
      </c>
      <c r="E5094" s="1" t="s">
        <v>6242</v>
      </c>
      <c r="F5094" s="1" t="s">
        <v>6243</v>
      </c>
      <c r="G5094" s="2">
        <v>6935</v>
      </c>
      <c r="H5094" s="2">
        <v>222</v>
      </c>
      <c r="I5094" s="2">
        <v>2</v>
      </c>
      <c r="J5094" s="2">
        <v>2</v>
      </c>
      <c r="K5094" s="2">
        <v>0</v>
      </c>
      <c r="L5094" s="2">
        <v>1</v>
      </c>
      <c r="M5094" s="2">
        <v>1</v>
      </c>
      <c r="N5094" s="2">
        <v>3</v>
      </c>
      <c r="O5094" s="2">
        <v>0</v>
      </c>
      <c r="P5094" s="2">
        <v>19</v>
      </c>
      <c r="Q5094" s="2">
        <v>0</v>
      </c>
      <c r="R5094" s="2">
        <v>2</v>
      </c>
      <c r="S5094" s="2">
        <v>0</v>
      </c>
      <c r="T5094" s="2">
        <v>0</v>
      </c>
      <c r="U5094" s="2">
        <v>0</v>
      </c>
      <c r="V5094" s="2">
        <v>19</v>
      </c>
      <c r="W5094" s="2">
        <v>14</v>
      </c>
      <c r="X5094" s="2">
        <v>0</v>
      </c>
      <c r="Y5094" s="2">
        <v>0</v>
      </c>
      <c r="Z5094" s="2">
        <v>0</v>
      </c>
      <c r="AA5094" s="11">
        <f t="shared" si="201"/>
        <v>58</v>
      </c>
      <c r="AB5094" s="12" t="b">
        <f t="shared" si="202"/>
        <v>0</v>
      </c>
      <c r="AC5094" s="13">
        <f t="shared" si="200"/>
        <v>0</v>
      </c>
    </row>
    <row r="5095" spans="1:29" outlineLevel="6" x14ac:dyDescent="0.25">
      <c r="A5095" s="1"/>
      <c r="B5095" s="1"/>
      <c r="C5095" s="1"/>
      <c r="D5095" s="25" t="s">
        <v>12690</v>
      </c>
      <c r="E5095" s="1"/>
      <c r="F5095" s="1"/>
      <c r="G5095" s="2">
        <f>SUBTOTAL(1,G5092:G5094)</f>
        <v>7688</v>
      </c>
      <c r="H5095" s="2">
        <f>SUBTOTAL(1,H5092:H5094)</f>
        <v>346.66666666666669</v>
      </c>
      <c r="I5095" s="2">
        <f>SUBTOTAL(1,I5092:I5094)</f>
        <v>30.666666666666668</v>
      </c>
      <c r="J5095" s="2">
        <f>SUBTOTAL(1,J5092:J5094)</f>
        <v>12.666666666666666</v>
      </c>
      <c r="K5095" s="2">
        <f>SUBTOTAL(1,K5092:K5094)</f>
        <v>0</v>
      </c>
      <c r="L5095" s="2">
        <f>SUBTOTAL(1,L5092:L5094)</f>
        <v>1.6666666666666667</v>
      </c>
      <c r="M5095" s="2">
        <f>SUBTOTAL(1,M5092:M5094)</f>
        <v>1</v>
      </c>
      <c r="N5095" s="2">
        <f>SUBTOTAL(1,N5092:N5094)</f>
        <v>1</v>
      </c>
      <c r="O5095" s="2">
        <f>SUBTOTAL(1,O5092:O5094)</f>
        <v>0</v>
      </c>
      <c r="P5095" s="2">
        <f>SUBTOTAL(1,P5092:P5094)</f>
        <v>21.666666666666668</v>
      </c>
      <c r="Q5095" s="2">
        <f>SUBTOTAL(1,Q5092:Q5094)</f>
        <v>0</v>
      </c>
      <c r="R5095" s="2">
        <f>SUBTOTAL(1,R5092:R5094)</f>
        <v>1</v>
      </c>
      <c r="S5095" s="2">
        <f>SUBTOTAL(1,S5092:S5094)</f>
        <v>0</v>
      </c>
      <c r="T5095" s="2">
        <f>SUBTOTAL(1,T5092:T5094)</f>
        <v>0</v>
      </c>
      <c r="U5095" s="2">
        <f>SUBTOTAL(1,U5092:U5094)</f>
        <v>0</v>
      </c>
      <c r="V5095" s="2">
        <f>SUBTOTAL(1,V5092:V5094)</f>
        <v>28</v>
      </c>
      <c r="W5095" s="2">
        <f>SUBTOTAL(1,W5092:W5094)</f>
        <v>12.333333333333334</v>
      </c>
      <c r="X5095" s="2">
        <f>SUBTOTAL(1,X5092:X5094)</f>
        <v>0</v>
      </c>
      <c r="Y5095" s="2">
        <f>SUBTOTAL(1,Y5092:Y5094)</f>
        <v>0</v>
      </c>
      <c r="Z5095" s="2">
        <f>SUBTOTAL(1,Z5092:Z5094)</f>
        <v>0</v>
      </c>
      <c r="AA5095" s="11">
        <f>SUBTOTAL(1,AA5092:AA5094)</f>
        <v>65</v>
      </c>
      <c r="AB5095" s="12" t="e">
        <f>SUBTOTAL(1,AB5092:AB5094)</f>
        <v>#DIV/0!</v>
      </c>
      <c r="AC5095" s="13">
        <f>SUBTOTAL(1,AC5092:AC5094)</f>
        <v>0</v>
      </c>
    </row>
    <row r="5096" spans="1:29" outlineLevel="7" x14ac:dyDescent="0.25">
      <c r="A5096" s="1" t="s">
        <v>28</v>
      </c>
      <c r="B5096" s="1" t="s">
        <v>1021</v>
      </c>
      <c r="C5096" s="1" t="s">
        <v>6217</v>
      </c>
      <c r="D5096" s="1" t="s">
        <v>6249</v>
      </c>
      <c r="E5096" s="1" t="s">
        <v>6292</v>
      </c>
      <c r="F5096" s="1" t="s">
        <v>6293</v>
      </c>
      <c r="G5096" s="2">
        <v>4542</v>
      </c>
      <c r="H5096" s="2">
        <v>113</v>
      </c>
      <c r="I5096" s="2">
        <v>12</v>
      </c>
      <c r="J5096" s="2">
        <v>4</v>
      </c>
      <c r="K5096" s="2">
        <v>0</v>
      </c>
      <c r="L5096" s="2">
        <v>2</v>
      </c>
      <c r="M5096" s="2">
        <v>1</v>
      </c>
      <c r="N5096" s="2">
        <v>0</v>
      </c>
      <c r="O5096" s="2">
        <v>0</v>
      </c>
      <c r="P5096" s="2">
        <v>15</v>
      </c>
      <c r="Q5096" s="2">
        <v>1</v>
      </c>
      <c r="R5096" s="2">
        <v>0</v>
      </c>
      <c r="S5096" s="2">
        <v>0</v>
      </c>
      <c r="T5096" s="2">
        <v>0</v>
      </c>
      <c r="U5096" s="2">
        <v>0</v>
      </c>
      <c r="V5096" s="2">
        <v>14</v>
      </c>
      <c r="W5096" s="2">
        <v>1</v>
      </c>
      <c r="X5096" s="2">
        <v>0</v>
      </c>
      <c r="Y5096" s="2">
        <v>0</v>
      </c>
      <c r="Z5096" s="2">
        <v>0</v>
      </c>
      <c r="AA5096" s="11">
        <f t="shared" si="201"/>
        <v>32</v>
      </c>
      <c r="AB5096" s="12" t="b">
        <f t="shared" si="202"/>
        <v>0</v>
      </c>
      <c r="AC5096" s="13">
        <f t="shared" si="200"/>
        <v>0</v>
      </c>
    </row>
    <row r="5097" spans="1:29" outlineLevel="7" x14ac:dyDescent="0.25">
      <c r="A5097" s="1" t="s">
        <v>28</v>
      </c>
      <c r="B5097" s="1" t="s">
        <v>1021</v>
      </c>
      <c r="C5097" s="1" t="s">
        <v>6217</v>
      </c>
      <c r="D5097" s="1" t="s">
        <v>6249</v>
      </c>
      <c r="E5097" s="1" t="s">
        <v>6382</v>
      </c>
      <c r="F5097" s="1" t="s">
        <v>6383</v>
      </c>
      <c r="G5097" s="2">
        <v>578</v>
      </c>
      <c r="H5097" s="2">
        <v>17</v>
      </c>
      <c r="I5097" s="2">
        <v>14</v>
      </c>
      <c r="J5097" s="2">
        <v>3</v>
      </c>
      <c r="K5097" s="2">
        <v>0</v>
      </c>
      <c r="L5097" s="2">
        <v>1</v>
      </c>
      <c r="M5097" s="2">
        <v>1</v>
      </c>
      <c r="N5097" s="2">
        <v>0</v>
      </c>
      <c r="O5097" s="2">
        <v>0</v>
      </c>
      <c r="P5097" s="2">
        <v>10</v>
      </c>
      <c r="Q5097" s="2">
        <v>0</v>
      </c>
      <c r="R5097" s="2">
        <v>0</v>
      </c>
      <c r="S5097" s="2">
        <v>0</v>
      </c>
      <c r="T5097" s="2">
        <v>0</v>
      </c>
      <c r="U5097" s="2">
        <v>0</v>
      </c>
      <c r="V5097" s="2">
        <v>7</v>
      </c>
      <c r="W5097" s="2">
        <v>1</v>
      </c>
      <c r="X5097" s="2">
        <v>0</v>
      </c>
      <c r="Y5097" s="2">
        <v>0</v>
      </c>
      <c r="Z5097" s="2">
        <v>0</v>
      </c>
      <c r="AA5097" s="11">
        <f t="shared" si="201"/>
        <v>19</v>
      </c>
      <c r="AB5097" s="12" t="b">
        <f t="shared" si="202"/>
        <v>0</v>
      </c>
      <c r="AC5097" s="13">
        <f t="shared" si="200"/>
        <v>0</v>
      </c>
    </row>
    <row r="5098" spans="1:29" outlineLevel="7" x14ac:dyDescent="0.25">
      <c r="A5098" s="1" t="s">
        <v>28</v>
      </c>
      <c r="B5098" s="1" t="s">
        <v>1021</v>
      </c>
      <c r="C5098" s="1" t="s">
        <v>6217</v>
      </c>
      <c r="D5098" s="1" t="s">
        <v>6249</v>
      </c>
      <c r="E5098" s="1" t="s">
        <v>6317</v>
      </c>
      <c r="F5098" s="1" t="s">
        <v>6318</v>
      </c>
      <c r="G5098" s="2">
        <v>4968</v>
      </c>
      <c r="H5098" s="2">
        <v>192</v>
      </c>
      <c r="I5098" s="2">
        <v>68</v>
      </c>
      <c r="J5098" s="2">
        <v>0</v>
      </c>
      <c r="K5098" s="2">
        <v>0</v>
      </c>
      <c r="L5098" s="2">
        <v>0</v>
      </c>
      <c r="M5098" s="2">
        <v>1</v>
      </c>
      <c r="N5098" s="2">
        <v>0</v>
      </c>
      <c r="O5098" s="2">
        <v>0</v>
      </c>
      <c r="P5098" s="2">
        <v>26</v>
      </c>
      <c r="Q5098" s="2">
        <v>0</v>
      </c>
      <c r="R5098" s="2">
        <v>0</v>
      </c>
      <c r="S5098" s="2">
        <v>0</v>
      </c>
      <c r="T5098" s="2">
        <v>0</v>
      </c>
      <c r="U5098" s="2">
        <v>0</v>
      </c>
      <c r="V5098" s="2">
        <v>5</v>
      </c>
      <c r="W5098" s="2">
        <v>0</v>
      </c>
      <c r="X5098" s="2">
        <v>0</v>
      </c>
      <c r="Y5098" s="2">
        <v>0</v>
      </c>
      <c r="Z5098" s="2">
        <v>0</v>
      </c>
      <c r="AA5098" s="11">
        <f t="shared" si="201"/>
        <v>32</v>
      </c>
      <c r="AB5098" s="12" t="b">
        <f t="shared" si="202"/>
        <v>0</v>
      </c>
      <c r="AC5098" s="13">
        <f t="shared" si="200"/>
        <v>0</v>
      </c>
    </row>
    <row r="5099" spans="1:29" outlineLevel="7" x14ac:dyDescent="0.25">
      <c r="A5099" s="1" t="s">
        <v>28</v>
      </c>
      <c r="B5099" s="1" t="s">
        <v>1021</v>
      </c>
      <c r="C5099" s="1" t="s">
        <v>6217</v>
      </c>
      <c r="D5099" s="1" t="s">
        <v>6249</v>
      </c>
      <c r="E5099" s="1" t="s">
        <v>6250</v>
      </c>
      <c r="F5099" s="1" t="s">
        <v>6251</v>
      </c>
      <c r="G5099" s="2">
        <v>2419</v>
      </c>
      <c r="H5099" s="2">
        <v>49</v>
      </c>
      <c r="I5099" s="2">
        <v>44</v>
      </c>
      <c r="J5099" s="2">
        <v>0</v>
      </c>
      <c r="K5099" s="2">
        <v>0</v>
      </c>
      <c r="L5099" s="2">
        <v>1</v>
      </c>
      <c r="M5099" s="2">
        <v>1</v>
      </c>
      <c r="N5099" s="2">
        <v>0</v>
      </c>
      <c r="O5099" s="2">
        <v>0</v>
      </c>
      <c r="P5099" s="2">
        <v>15</v>
      </c>
      <c r="Q5099" s="2">
        <v>0</v>
      </c>
      <c r="R5099" s="2">
        <v>0</v>
      </c>
      <c r="S5099" s="2">
        <v>0</v>
      </c>
      <c r="T5099" s="2">
        <v>0</v>
      </c>
      <c r="U5099" s="2">
        <v>0</v>
      </c>
      <c r="V5099" s="2">
        <v>0</v>
      </c>
      <c r="W5099" s="2">
        <v>0</v>
      </c>
      <c r="X5099" s="2">
        <v>0</v>
      </c>
      <c r="Y5099" s="2">
        <v>0</v>
      </c>
      <c r="Z5099" s="2">
        <v>0</v>
      </c>
      <c r="AA5099" s="11">
        <f t="shared" si="201"/>
        <v>16</v>
      </c>
      <c r="AB5099" s="12" t="b">
        <f t="shared" si="202"/>
        <v>0</v>
      </c>
      <c r="AC5099" s="13">
        <f t="shared" si="200"/>
        <v>0</v>
      </c>
    </row>
    <row r="5100" spans="1:29" outlineLevel="6" x14ac:dyDescent="0.25">
      <c r="A5100" s="1"/>
      <c r="B5100" s="1"/>
      <c r="C5100" s="1"/>
      <c r="D5100" s="25" t="s">
        <v>12691</v>
      </c>
      <c r="E5100" s="1"/>
      <c r="F5100" s="1"/>
      <c r="G5100" s="2">
        <f>SUBTOTAL(1,G5096:G5099)</f>
        <v>3126.75</v>
      </c>
      <c r="H5100" s="2">
        <f>SUBTOTAL(1,H5096:H5099)</f>
        <v>92.75</v>
      </c>
      <c r="I5100" s="2">
        <f>SUBTOTAL(1,I5096:I5099)</f>
        <v>34.5</v>
      </c>
      <c r="J5100" s="2">
        <f>SUBTOTAL(1,J5096:J5099)</f>
        <v>1.75</v>
      </c>
      <c r="K5100" s="2">
        <f>SUBTOTAL(1,K5096:K5099)</f>
        <v>0</v>
      </c>
      <c r="L5100" s="2">
        <f>SUBTOTAL(1,L5096:L5099)</f>
        <v>1</v>
      </c>
      <c r="M5100" s="2">
        <f>SUBTOTAL(1,M5096:M5099)</f>
        <v>1</v>
      </c>
      <c r="N5100" s="2">
        <f>SUBTOTAL(1,N5096:N5099)</f>
        <v>0</v>
      </c>
      <c r="O5100" s="2">
        <f>SUBTOTAL(1,O5096:O5099)</f>
        <v>0</v>
      </c>
      <c r="P5100" s="2">
        <f>SUBTOTAL(1,P5096:P5099)</f>
        <v>16.5</v>
      </c>
      <c r="Q5100" s="2">
        <f>SUBTOTAL(1,Q5096:Q5099)</f>
        <v>0.25</v>
      </c>
      <c r="R5100" s="2">
        <f>SUBTOTAL(1,R5096:R5099)</f>
        <v>0</v>
      </c>
      <c r="S5100" s="2">
        <f>SUBTOTAL(1,S5096:S5099)</f>
        <v>0</v>
      </c>
      <c r="T5100" s="2">
        <f>SUBTOTAL(1,T5096:T5099)</f>
        <v>0</v>
      </c>
      <c r="U5100" s="2">
        <f>SUBTOTAL(1,U5096:U5099)</f>
        <v>0</v>
      </c>
      <c r="V5100" s="2">
        <f>SUBTOTAL(1,V5096:V5099)</f>
        <v>6.5</v>
      </c>
      <c r="W5100" s="2">
        <f>SUBTOTAL(1,W5096:W5099)</f>
        <v>0.5</v>
      </c>
      <c r="X5100" s="2">
        <f>SUBTOTAL(1,X5096:X5099)</f>
        <v>0</v>
      </c>
      <c r="Y5100" s="2">
        <f>SUBTOTAL(1,Y5096:Y5099)</f>
        <v>0</v>
      </c>
      <c r="Z5100" s="2">
        <f>SUBTOTAL(1,Z5096:Z5099)</f>
        <v>0</v>
      </c>
      <c r="AA5100" s="11">
        <f>SUBTOTAL(1,AA5096:AA5099)</f>
        <v>24.75</v>
      </c>
      <c r="AB5100" s="12" t="e">
        <f>SUBTOTAL(1,AB5096:AB5099)</f>
        <v>#DIV/0!</v>
      </c>
      <c r="AC5100" s="13">
        <f>SUBTOTAL(1,AC5096:AC5099)</f>
        <v>0</v>
      </c>
    </row>
    <row r="5101" spans="1:29" outlineLevel="7" x14ac:dyDescent="0.25">
      <c r="A5101" s="1" t="s">
        <v>28</v>
      </c>
      <c r="B5101" s="1" t="s">
        <v>1021</v>
      </c>
      <c r="C5101" s="1" t="s">
        <v>6217</v>
      </c>
      <c r="D5101" s="1" t="s">
        <v>6328</v>
      </c>
      <c r="E5101" s="1" t="s">
        <v>6329</v>
      </c>
      <c r="F5101" s="1" t="s">
        <v>6330</v>
      </c>
      <c r="G5101" s="2">
        <v>950</v>
      </c>
      <c r="H5101" s="2">
        <v>219</v>
      </c>
      <c r="I5101" s="2">
        <v>27</v>
      </c>
      <c r="J5101" s="2">
        <v>0</v>
      </c>
      <c r="K5101" s="2">
        <v>0</v>
      </c>
      <c r="L5101" s="2">
        <v>0</v>
      </c>
      <c r="M5101" s="2">
        <v>1</v>
      </c>
      <c r="N5101" s="2">
        <v>1</v>
      </c>
      <c r="O5101" s="2">
        <v>0</v>
      </c>
      <c r="P5101" s="2">
        <v>6</v>
      </c>
      <c r="Q5101" s="2">
        <v>0</v>
      </c>
      <c r="R5101" s="2">
        <v>0</v>
      </c>
      <c r="S5101" s="2">
        <v>0</v>
      </c>
      <c r="T5101" s="2">
        <v>0</v>
      </c>
      <c r="U5101" s="2">
        <v>0</v>
      </c>
      <c r="V5101" s="2">
        <v>0</v>
      </c>
      <c r="W5101" s="2">
        <v>1</v>
      </c>
      <c r="X5101" s="2">
        <v>0</v>
      </c>
      <c r="Y5101" s="2">
        <v>0</v>
      </c>
      <c r="Z5101" s="2">
        <v>0</v>
      </c>
      <c r="AA5101" s="11">
        <f t="shared" si="201"/>
        <v>9</v>
      </c>
      <c r="AB5101" s="12" t="b">
        <f t="shared" si="202"/>
        <v>0</v>
      </c>
      <c r="AC5101" s="13">
        <f t="shared" si="200"/>
        <v>0</v>
      </c>
    </row>
    <row r="5102" spans="1:29" outlineLevel="7" x14ac:dyDescent="0.25">
      <c r="A5102" s="1" t="s">
        <v>28</v>
      </c>
      <c r="B5102" s="1" t="s">
        <v>1021</v>
      </c>
      <c r="C5102" s="1" t="s">
        <v>6217</v>
      </c>
      <c r="D5102" s="1" t="s">
        <v>6328</v>
      </c>
      <c r="E5102" s="1" t="s">
        <v>6395</v>
      </c>
      <c r="F5102" s="1" t="s">
        <v>6396</v>
      </c>
      <c r="G5102" s="2">
        <v>481</v>
      </c>
      <c r="H5102" s="2">
        <v>122</v>
      </c>
      <c r="I5102" s="2">
        <v>16</v>
      </c>
      <c r="J5102" s="2">
        <v>0</v>
      </c>
      <c r="K5102" s="2">
        <v>0</v>
      </c>
      <c r="L5102" s="2">
        <v>0</v>
      </c>
      <c r="M5102" s="2">
        <v>1</v>
      </c>
      <c r="N5102" s="2">
        <v>0</v>
      </c>
      <c r="O5102" s="2">
        <v>0</v>
      </c>
      <c r="P5102" s="2">
        <v>3</v>
      </c>
      <c r="Q5102" s="2">
        <v>0</v>
      </c>
      <c r="R5102" s="2">
        <v>0</v>
      </c>
      <c r="S5102" s="2">
        <v>0</v>
      </c>
      <c r="T5102" s="2">
        <v>0</v>
      </c>
      <c r="U5102" s="2">
        <v>0</v>
      </c>
      <c r="V5102" s="2">
        <v>0</v>
      </c>
      <c r="W5102" s="2">
        <v>0</v>
      </c>
      <c r="X5102" s="2">
        <v>0</v>
      </c>
      <c r="Y5102" s="2">
        <v>1</v>
      </c>
      <c r="Z5102" s="2">
        <v>0</v>
      </c>
      <c r="AA5102" s="11">
        <f t="shared" si="201"/>
        <v>4</v>
      </c>
      <c r="AB5102" s="12" t="b">
        <f t="shared" si="202"/>
        <v>0</v>
      </c>
      <c r="AC5102" s="13">
        <f t="shared" si="200"/>
        <v>0</v>
      </c>
    </row>
    <row r="5103" spans="1:29" outlineLevel="7" x14ac:dyDescent="0.25">
      <c r="A5103" s="1" t="s">
        <v>28</v>
      </c>
      <c r="B5103" s="1" t="s">
        <v>1021</v>
      </c>
      <c r="C5103" s="1" t="s">
        <v>6217</v>
      </c>
      <c r="D5103" s="1" t="s">
        <v>6328</v>
      </c>
      <c r="E5103" s="1" t="s">
        <v>6393</v>
      </c>
      <c r="F5103" s="1" t="s">
        <v>6394</v>
      </c>
      <c r="G5103" s="2">
        <v>249</v>
      </c>
      <c r="H5103" s="2">
        <v>149</v>
      </c>
      <c r="I5103" s="2">
        <v>16</v>
      </c>
      <c r="J5103" s="2">
        <v>0</v>
      </c>
      <c r="K5103" s="2">
        <v>0</v>
      </c>
      <c r="L5103" s="2">
        <v>0</v>
      </c>
      <c r="M5103" s="2">
        <v>1</v>
      </c>
      <c r="N5103" s="2">
        <v>1</v>
      </c>
      <c r="O5103" s="2">
        <v>0</v>
      </c>
      <c r="P5103" s="2">
        <v>2</v>
      </c>
      <c r="Q5103" s="2">
        <v>0</v>
      </c>
      <c r="R5103" s="2">
        <v>0</v>
      </c>
      <c r="S5103" s="2">
        <v>0</v>
      </c>
      <c r="T5103" s="2">
        <v>0</v>
      </c>
      <c r="U5103" s="2">
        <v>0</v>
      </c>
      <c r="V5103" s="2">
        <v>0</v>
      </c>
      <c r="W5103" s="2">
        <v>0</v>
      </c>
      <c r="X5103" s="2">
        <v>0</v>
      </c>
      <c r="Y5103" s="2">
        <v>0</v>
      </c>
      <c r="Z5103" s="2">
        <v>0</v>
      </c>
      <c r="AA5103" s="11">
        <f t="shared" si="201"/>
        <v>4</v>
      </c>
      <c r="AB5103" s="12" t="b">
        <f t="shared" si="202"/>
        <v>0</v>
      </c>
      <c r="AC5103" s="13">
        <f t="shared" si="200"/>
        <v>0</v>
      </c>
    </row>
    <row r="5104" spans="1:29" outlineLevel="6" x14ac:dyDescent="0.25">
      <c r="A5104" s="1"/>
      <c r="B5104" s="1"/>
      <c r="C5104" s="1"/>
      <c r="D5104" s="25" t="s">
        <v>12692</v>
      </c>
      <c r="E5104" s="1"/>
      <c r="F5104" s="1"/>
      <c r="G5104" s="2">
        <f>SUBTOTAL(1,G5101:G5103)</f>
        <v>560</v>
      </c>
      <c r="H5104" s="2">
        <f>SUBTOTAL(1,H5101:H5103)</f>
        <v>163.33333333333334</v>
      </c>
      <c r="I5104" s="2">
        <f>SUBTOTAL(1,I5101:I5103)</f>
        <v>19.666666666666668</v>
      </c>
      <c r="J5104" s="2">
        <f>SUBTOTAL(1,J5101:J5103)</f>
        <v>0</v>
      </c>
      <c r="K5104" s="2">
        <f>SUBTOTAL(1,K5101:K5103)</f>
        <v>0</v>
      </c>
      <c r="L5104" s="2">
        <f>SUBTOTAL(1,L5101:L5103)</f>
        <v>0</v>
      </c>
      <c r="M5104" s="2">
        <f>SUBTOTAL(1,M5101:M5103)</f>
        <v>1</v>
      </c>
      <c r="N5104" s="2">
        <f>SUBTOTAL(1,N5101:N5103)</f>
        <v>0.66666666666666663</v>
      </c>
      <c r="O5104" s="2">
        <f>SUBTOTAL(1,O5101:O5103)</f>
        <v>0</v>
      </c>
      <c r="P5104" s="2">
        <f>SUBTOTAL(1,P5101:P5103)</f>
        <v>3.6666666666666665</v>
      </c>
      <c r="Q5104" s="2">
        <f>SUBTOTAL(1,Q5101:Q5103)</f>
        <v>0</v>
      </c>
      <c r="R5104" s="2">
        <f>SUBTOTAL(1,R5101:R5103)</f>
        <v>0</v>
      </c>
      <c r="S5104" s="2">
        <f>SUBTOTAL(1,S5101:S5103)</f>
        <v>0</v>
      </c>
      <c r="T5104" s="2">
        <f>SUBTOTAL(1,T5101:T5103)</f>
        <v>0</v>
      </c>
      <c r="U5104" s="2">
        <f>SUBTOTAL(1,U5101:U5103)</f>
        <v>0</v>
      </c>
      <c r="V5104" s="2">
        <f>SUBTOTAL(1,V5101:V5103)</f>
        <v>0</v>
      </c>
      <c r="W5104" s="2">
        <f>SUBTOTAL(1,W5101:W5103)</f>
        <v>0.33333333333333331</v>
      </c>
      <c r="X5104" s="2">
        <f>SUBTOTAL(1,X5101:X5103)</f>
        <v>0</v>
      </c>
      <c r="Y5104" s="2">
        <f>SUBTOTAL(1,Y5101:Y5103)</f>
        <v>0.33333333333333331</v>
      </c>
      <c r="Z5104" s="2">
        <f>SUBTOTAL(1,Z5101:Z5103)</f>
        <v>0</v>
      </c>
      <c r="AA5104" s="11">
        <f>SUBTOTAL(1,AA5101:AA5103)</f>
        <v>5.666666666666667</v>
      </c>
      <c r="AB5104" s="12" t="e">
        <f>SUBTOTAL(1,AB5101:AB5103)</f>
        <v>#DIV/0!</v>
      </c>
      <c r="AC5104" s="13">
        <f>SUBTOTAL(1,AC5101:AC5103)</f>
        <v>0</v>
      </c>
    </row>
    <row r="5105" spans="1:29" outlineLevel="7" x14ac:dyDescent="0.25">
      <c r="A5105" s="1" t="s">
        <v>28</v>
      </c>
      <c r="B5105" s="1" t="s">
        <v>1021</v>
      </c>
      <c r="C5105" s="1" t="s">
        <v>6217</v>
      </c>
      <c r="D5105" s="1" t="s">
        <v>6335</v>
      </c>
      <c r="E5105" s="1" t="s">
        <v>6336</v>
      </c>
      <c r="F5105" s="1" t="s">
        <v>6337</v>
      </c>
      <c r="G5105" s="2">
        <v>968</v>
      </c>
      <c r="H5105" s="2">
        <v>17</v>
      </c>
      <c r="I5105" s="2">
        <v>20</v>
      </c>
      <c r="J5105" s="2">
        <v>15</v>
      </c>
      <c r="K5105" s="2">
        <v>0</v>
      </c>
      <c r="L5105" s="2">
        <v>1</v>
      </c>
      <c r="M5105" s="2">
        <v>1</v>
      </c>
      <c r="N5105" s="2">
        <v>0</v>
      </c>
      <c r="O5105" s="2">
        <v>0</v>
      </c>
      <c r="P5105" s="2">
        <v>12</v>
      </c>
      <c r="Q5105" s="2">
        <v>0</v>
      </c>
      <c r="R5105" s="2">
        <v>0</v>
      </c>
      <c r="S5105" s="2">
        <v>0</v>
      </c>
      <c r="T5105" s="2">
        <v>0</v>
      </c>
      <c r="U5105" s="2">
        <v>0</v>
      </c>
      <c r="V5105" s="2">
        <v>6</v>
      </c>
      <c r="W5105" s="2">
        <v>1</v>
      </c>
      <c r="X5105" s="2">
        <v>0</v>
      </c>
      <c r="Y5105" s="2">
        <v>0</v>
      </c>
      <c r="Z5105" s="2">
        <v>0</v>
      </c>
      <c r="AA5105" s="11">
        <f t="shared" si="201"/>
        <v>20</v>
      </c>
      <c r="AB5105" s="12" t="b">
        <f t="shared" si="202"/>
        <v>0</v>
      </c>
      <c r="AC5105" s="13">
        <f t="shared" si="200"/>
        <v>0</v>
      </c>
    </row>
    <row r="5106" spans="1:29" outlineLevel="7" x14ac:dyDescent="0.25">
      <c r="A5106" s="1" t="s">
        <v>28</v>
      </c>
      <c r="B5106" s="1" t="s">
        <v>1021</v>
      </c>
      <c r="C5106" s="1" t="s">
        <v>6217</v>
      </c>
      <c r="D5106" s="1" t="s">
        <v>6335</v>
      </c>
      <c r="E5106" s="1" t="s">
        <v>6376</v>
      </c>
      <c r="F5106" s="1" t="s">
        <v>6377</v>
      </c>
      <c r="G5106" s="2">
        <v>623</v>
      </c>
      <c r="H5106" s="2">
        <v>16</v>
      </c>
      <c r="I5106" s="2">
        <v>12</v>
      </c>
      <c r="J5106" s="2">
        <v>1</v>
      </c>
      <c r="K5106" s="2">
        <v>0</v>
      </c>
      <c r="L5106" s="2">
        <v>0</v>
      </c>
      <c r="M5106" s="2">
        <v>2</v>
      </c>
      <c r="N5106" s="2">
        <v>0</v>
      </c>
      <c r="O5106" s="2">
        <v>0</v>
      </c>
      <c r="P5106" s="2">
        <v>18</v>
      </c>
      <c r="Q5106" s="2">
        <v>0</v>
      </c>
      <c r="R5106" s="2">
        <v>0</v>
      </c>
      <c r="S5106" s="2">
        <v>0</v>
      </c>
      <c r="T5106" s="2">
        <v>0</v>
      </c>
      <c r="U5106" s="2">
        <v>0</v>
      </c>
      <c r="V5106" s="2">
        <v>4</v>
      </c>
      <c r="W5106" s="2">
        <v>1</v>
      </c>
      <c r="X5106" s="2">
        <v>0</v>
      </c>
      <c r="Y5106" s="2">
        <v>0</v>
      </c>
      <c r="Z5106" s="2">
        <v>0</v>
      </c>
      <c r="AA5106" s="11">
        <f t="shared" si="201"/>
        <v>25</v>
      </c>
      <c r="AB5106" s="12" t="b">
        <f t="shared" si="202"/>
        <v>0</v>
      </c>
      <c r="AC5106" s="13">
        <f t="shared" si="200"/>
        <v>0</v>
      </c>
    </row>
    <row r="5107" spans="1:29" outlineLevel="7" x14ac:dyDescent="0.25">
      <c r="A5107" s="1" t="s">
        <v>28</v>
      </c>
      <c r="B5107" s="1" t="s">
        <v>1021</v>
      </c>
      <c r="C5107" s="1" t="s">
        <v>6217</v>
      </c>
      <c r="D5107" s="1" t="s">
        <v>6335</v>
      </c>
      <c r="E5107" s="1" t="s">
        <v>6411</v>
      </c>
      <c r="F5107" s="1" t="s">
        <v>6412</v>
      </c>
      <c r="G5107" s="2">
        <v>408</v>
      </c>
      <c r="H5107" s="2">
        <v>388</v>
      </c>
      <c r="I5107" s="2">
        <v>10</v>
      </c>
      <c r="J5107" s="2">
        <v>6</v>
      </c>
      <c r="K5107" s="2">
        <v>0</v>
      </c>
      <c r="L5107" s="2">
        <v>0</v>
      </c>
      <c r="M5107" s="2">
        <v>1</v>
      </c>
      <c r="N5107" s="2">
        <v>0</v>
      </c>
      <c r="O5107" s="2">
        <v>0</v>
      </c>
      <c r="P5107" s="2">
        <v>1</v>
      </c>
      <c r="Q5107" s="2">
        <v>0</v>
      </c>
      <c r="R5107" s="2">
        <v>0</v>
      </c>
      <c r="S5107" s="2">
        <v>0</v>
      </c>
      <c r="T5107" s="2">
        <v>0</v>
      </c>
      <c r="U5107" s="2">
        <v>0</v>
      </c>
      <c r="V5107" s="2">
        <v>3</v>
      </c>
      <c r="W5107" s="2">
        <v>1</v>
      </c>
      <c r="X5107" s="2">
        <v>0</v>
      </c>
      <c r="Y5107" s="2">
        <v>0</v>
      </c>
      <c r="Z5107" s="2">
        <v>0</v>
      </c>
      <c r="AA5107" s="11">
        <f t="shared" si="201"/>
        <v>6</v>
      </c>
      <c r="AB5107" s="12" t="b">
        <f t="shared" si="202"/>
        <v>0</v>
      </c>
      <c r="AC5107" s="13">
        <f t="shared" si="200"/>
        <v>0</v>
      </c>
    </row>
    <row r="5108" spans="1:29" outlineLevel="7" x14ac:dyDescent="0.25">
      <c r="A5108" s="1" t="s">
        <v>28</v>
      </c>
      <c r="B5108" s="1" t="s">
        <v>1021</v>
      </c>
      <c r="C5108" s="1" t="s">
        <v>6217</v>
      </c>
      <c r="D5108" s="1" t="s">
        <v>6335</v>
      </c>
      <c r="E5108" s="1" t="s">
        <v>6344</v>
      </c>
      <c r="F5108" s="1" t="s">
        <v>6345</v>
      </c>
      <c r="G5108" s="2">
        <v>429</v>
      </c>
      <c r="H5108" s="2">
        <v>13</v>
      </c>
      <c r="I5108" s="2">
        <v>18</v>
      </c>
      <c r="J5108" s="2">
        <v>0</v>
      </c>
      <c r="K5108" s="2">
        <v>0</v>
      </c>
      <c r="L5108" s="2">
        <v>1</v>
      </c>
      <c r="M5108" s="2">
        <v>1</v>
      </c>
      <c r="N5108" s="2">
        <v>0</v>
      </c>
      <c r="O5108" s="2">
        <v>0</v>
      </c>
      <c r="P5108" s="2">
        <v>4</v>
      </c>
      <c r="Q5108" s="2">
        <v>0</v>
      </c>
      <c r="R5108" s="2">
        <v>0</v>
      </c>
      <c r="S5108" s="2">
        <v>0</v>
      </c>
      <c r="T5108" s="2">
        <v>0</v>
      </c>
      <c r="U5108" s="2">
        <v>0</v>
      </c>
      <c r="V5108" s="2">
        <v>3</v>
      </c>
      <c r="W5108" s="2">
        <v>0</v>
      </c>
      <c r="X5108" s="2">
        <v>1</v>
      </c>
      <c r="Y5108" s="2">
        <v>0</v>
      </c>
      <c r="Z5108" s="2">
        <v>0</v>
      </c>
      <c r="AA5108" s="11">
        <f t="shared" si="201"/>
        <v>9</v>
      </c>
      <c r="AB5108" s="12" t="b">
        <f t="shared" si="202"/>
        <v>0</v>
      </c>
      <c r="AC5108" s="13">
        <f t="shared" si="200"/>
        <v>0</v>
      </c>
    </row>
    <row r="5109" spans="1:29" outlineLevel="6" x14ac:dyDescent="0.25">
      <c r="A5109" s="1"/>
      <c r="B5109" s="1"/>
      <c r="C5109" s="1"/>
      <c r="D5109" s="25" t="s">
        <v>12693</v>
      </c>
      <c r="E5109" s="1"/>
      <c r="F5109" s="1"/>
      <c r="G5109" s="2">
        <f>SUBTOTAL(1,G5105:G5108)</f>
        <v>607</v>
      </c>
      <c r="H5109" s="2">
        <f>SUBTOTAL(1,H5105:H5108)</f>
        <v>108.5</v>
      </c>
      <c r="I5109" s="2">
        <f>SUBTOTAL(1,I5105:I5108)</f>
        <v>15</v>
      </c>
      <c r="J5109" s="2">
        <f>SUBTOTAL(1,J5105:J5108)</f>
        <v>5.5</v>
      </c>
      <c r="K5109" s="2">
        <f>SUBTOTAL(1,K5105:K5108)</f>
        <v>0</v>
      </c>
      <c r="L5109" s="2">
        <f>SUBTOTAL(1,L5105:L5108)</f>
        <v>0.5</v>
      </c>
      <c r="M5109" s="2">
        <f>SUBTOTAL(1,M5105:M5108)</f>
        <v>1.25</v>
      </c>
      <c r="N5109" s="2">
        <f>SUBTOTAL(1,N5105:N5108)</f>
        <v>0</v>
      </c>
      <c r="O5109" s="2">
        <f>SUBTOTAL(1,O5105:O5108)</f>
        <v>0</v>
      </c>
      <c r="P5109" s="2">
        <f>SUBTOTAL(1,P5105:P5108)</f>
        <v>8.75</v>
      </c>
      <c r="Q5109" s="2">
        <f>SUBTOTAL(1,Q5105:Q5108)</f>
        <v>0</v>
      </c>
      <c r="R5109" s="2">
        <f>SUBTOTAL(1,R5105:R5108)</f>
        <v>0</v>
      </c>
      <c r="S5109" s="2">
        <f>SUBTOTAL(1,S5105:S5108)</f>
        <v>0</v>
      </c>
      <c r="T5109" s="2">
        <f>SUBTOTAL(1,T5105:T5108)</f>
        <v>0</v>
      </c>
      <c r="U5109" s="2">
        <f>SUBTOTAL(1,U5105:U5108)</f>
        <v>0</v>
      </c>
      <c r="V5109" s="2">
        <f>SUBTOTAL(1,V5105:V5108)</f>
        <v>4</v>
      </c>
      <c r="W5109" s="2">
        <f>SUBTOTAL(1,W5105:W5108)</f>
        <v>0.75</v>
      </c>
      <c r="X5109" s="2">
        <f>SUBTOTAL(1,X5105:X5108)</f>
        <v>0.25</v>
      </c>
      <c r="Y5109" s="2">
        <f>SUBTOTAL(1,Y5105:Y5108)</f>
        <v>0</v>
      </c>
      <c r="Z5109" s="2">
        <f>SUBTOTAL(1,Z5105:Z5108)</f>
        <v>0</v>
      </c>
      <c r="AA5109" s="11">
        <f>SUBTOTAL(1,AA5105:AA5108)</f>
        <v>15</v>
      </c>
      <c r="AB5109" s="12" t="e">
        <f>SUBTOTAL(1,AB5105:AB5108)</f>
        <v>#DIV/0!</v>
      </c>
      <c r="AC5109" s="13">
        <f>SUBTOTAL(1,AC5105:AC5108)</f>
        <v>0</v>
      </c>
    </row>
    <row r="5110" spans="1:29" outlineLevel="6" x14ac:dyDescent="0.25">
      <c r="A5110" s="1" t="s">
        <v>28</v>
      </c>
      <c r="B5110" s="1" t="s">
        <v>1021</v>
      </c>
      <c r="C5110" s="1" t="s">
        <v>6217</v>
      </c>
      <c r="D5110" s="1"/>
      <c r="E5110" s="1" t="s">
        <v>6389</v>
      </c>
      <c r="F5110" s="1" t="s">
        <v>6390</v>
      </c>
      <c r="G5110" s="2">
        <v>118</v>
      </c>
      <c r="H5110" s="2">
        <v>7</v>
      </c>
      <c r="I5110" s="2">
        <v>6</v>
      </c>
      <c r="J5110" s="2">
        <v>0</v>
      </c>
      <c r="K5110" s="2">
        <v>0</v>
      </c>
      <c r="L5110" s="2">
        <v>0</v>
      </c>
      <c r="M5110" s="2">
        <v>1</v>
      </c>
      <c r="N5110" s="2">
        <v>0</v>
      </c>
      <c r="O5110" s="2">
        <v>0</v>
      </c>
      <c r="P5110" s="2">
        <v>0</v>
      </c>
      <c r="Q5110" s="2">
        <v>1</v>
      </c>
      <c r="R5110" s="2">
        <v>0</v>
      </c>
      <c r="S5110" s="2">
        <v>0</v>
      </c>
      <c r="T5110" s="2">
        <v>0</v>
      </c>
      <c r="U5110" s="2">
        <v>0</v>
      </c>
      <c r="V5110" s="2">
        <v>0</v>
      </c>
      <c r="W5110" s="2">
        <v>0</v>
      </c>
      <c r="X5110" s="2">
        <v>0</v>
      </c>
      <c r="Y5110" s="2">
        <v>0</v>
      </c>
      <c r="Z5110" s="2">
        <v>0</v>
      </c>
      <c r="AA5110" s="11">
        <f t="shared" si="201"/>
        <v>2</v>
      </c>
      <c r="AB5110" s="12" t="b">
        <f t="shared" si="202"/>
        <v>0</v>
      </c>
      <c r="AC5110" s="13">
        <f t="shared" si="200"/>
        <v>0</v>
      </c>
    </row>
    <row r="5111" spans="1:29" outlineLevel="6" x14ac:dyDescent="0.25">
      <c r="A5111" s="1" t="s">
        <v>28</v>
      </c>
      <c r="B5111" s="1" t="s">
        <v>1021</v>
      </c>
      <c r="C5111" s="1" t="s">
        <v>6217</v>
      </c>
      <c r="D5111" s="1"/>
      <c r="E5111" s="1" t="s">
        <v>6331</v>
      </c>
      <c r="F5111" s="1" t="s">
        <v>6332</v>
      </c>
      <c r="G5111" s="2">
        <v>754</v>
      </c>
      <c r="H5111" s="2">
        <v>2</v>
      </c>
      <c r="I5111" s="2">
        <v>21</v>
      </c>
      <c r="J5111" s="2">
        <v>18</v>
      </c>
      <c r="K5111" s="2">
        <v>0</v>
      </c>
      <c r="L5111" s="2">
        <v>0</v>
      </c>
      <c r="M5111" s="2">
        <v>1</v>
      </c>
      <c r="N5111" s="2">
        <v>0</v>
      </c>
      <c r="O5111" s="2">
        <v>0</v>
      </c>
      <c r="P5111" s="2">
        <v>0</v>
      </c>
      <c r="Q5111" s="2">
        <v>0</v>
      </c>
      <c r="R5111" s="2">
        <v>0</v>
      </c>
      <c r="S5111" s="2">
        <v>0</v>
      </c>
      <c r="T5111" s="2">
        <v>0</v>
      </c>
      <c r="U5111" s="2">
        <v>0</v>
      </c>
      <c r="V5111" s="2">
        <v>0</v>
      </c>
      <c r="W5111" s="2">
        <v>0</v>
      </c>
      <c r="X5111" s="2">
        <v>0</v>
      </c>
      <c r="Y5111" s="2">
        <v>0</v>
      </c>
      <c r="Z5111" s="2">
        <v>0</v>
      </c>
      <c r="AA5111" s="11">
        <f t="shared" si="201"/>
        <v>1</v>
      </c>
      <c r="AB5111" s="12" t="b">
        <f t="shared" si="202"/>
        <v>0</v>
      </c>
      <c r="AC5111" s="13">
        <f t="shared" si="200"/>
        <v>0</v>
      </c>
    </row>
    <row r="5112" spans="1:29" outlineLevel="6" x14ac:dyDescent="0.25">
      <c r="A5112" s="1" t="s">
        <v>28</v>
      </c>
      <c r="B5112" s="1" t="s">
        <v>1021</v>
      </c>
      <c r="C5112" s="1" t="s">
        <v>6217</v>
      </c>
      <c r="D5112" s="1"/>
      <c r="E5112" s="1" t="s">
        <v>6294</v>
      </c>
      <c r="F5112" s="1" t="s">
        <v>6295</v>
      </c>
      <c r="G5112" s="2">
        <v>1767</v>
      </c>
      <c r="H5112" s="2">
        <v>60</v>
      </c>
      <c r="I5112" s="2">
        <v>34</v>
      </c>
      <c r="J5112" s="2">
        <v>19</v>
      </c>
      <c r="K5112" s="2">
        <v>0</v>
      </c>
      <c r="L5112" s="2">
        <v>2</v>
      </c>
      <c r="M5112" s="2">
        <v>1</v>
      </c>
      <c r="N5112" s="2">
        <v>0</v>
      </c>
      <c r="O5112" s="2">
        <v>0</v>
      </c>
      <c r="P5112" s="2">
        <v>15</v>
      </c>
      <c r="Q5112" s="2">
        <v>2</v>
      </c>
      <c r="R5112" s="2">
        <v>0</v>
      </c>
      <c r="S5112" s="2">
        <v>0</v>
      </c>
      <c r="T5112" s="2">
        <v>0</v>
      </c>
      <c r="U5112" s="2">
        <v>0</v>
      </c>
      <c r="V5112" s="2">
        <v>8</v>
      </c>
      <c r="W5112" s="2">
        <v>2</v>
      </c>
      <c r="X5112" s="2">
        <v>0</v>
      </c>
      <c r="Y5112" s="2">
        <v>0</v>
      </c>
      <c r="Z5112" s="2">
        <v>1</v>
      </c>
      <c r="AA5112" s="11">
        <f t="shared" si="201"/>
        <v>29</v>
      </c>
      <c r="AB5112" s="12" t="b">
        <f t="shared" si="202"/>
        <v>0</v>
      </c>
      <c r="AC5112" s="13">
        <f t="shared" si="200"/>
        <v>0</v>
      </c>
    </row>
    <row r="5113" spans="1:29" outlineLevel="6" x14ac:dyDescent="0.25">
      <c r="A5113" s="1" t="s">
        <v>28</v>
      </c>
      <c r="B5113" s="1" t="s">
        <v>1021</v>
      </c>
      <c r="C5113" s="1" t="s">
        <v>6217</v>
      </c>
      <c r="D5113" s="1"/>
      <c r="E5113" s="1" t="s">
        <v>6405</v>
      </c>
      <c r="F5113" s="1" t="s">
        <v>6406</v>
      </c>
      <c r="G5113" s="2">
        <v>21</v>
      </c>
      <c r="H5113" s="2">
        <v>7</v>
      </c>
      <c r="I5113" s="2">
        <v>0</v>
      </c>
      <c r="J5113" s="2">
        <v>0</v>
      </c>
      <c r="K5113" s="2">
        <v>0</v>
      </c>
      <c r="L5113" s="2">
        <v>0</v>
      </c>
      <c r="M5113" s="2">
        <v>1</v>
      </c>
      <c r="N5113" s="2">
        <v>0</v>
      </c>
      <c r="O5113" s="2">
        <v>0</v>
      </c>
      <c r="P5113" s="2">
        <v>0</v>
      </c>
      <c r="Q5113" s="2">
        <v>0</v>
      </c>
      <c r="R5113" s="2">
        <v>0</v>
      </c>
      <c r="S5113" s="2">
        <v>0</v>
      </c>
      <c r="T5113" s="2">
        <v>0</v>
      </c>
      <c r="U5113" s="2">
        <v>0</v>
      </c>
      <c r="V5113" s="2">
        <v>0</v>
      </c>
      <c r="W5113" s="2">
        <v>0</v>
      </c>
      <c r="X5113" s="2">
        <v>0</v>
      </c>
      <c r="Y5113" s="2">
        <v>0</v>
      </c>
      <c r="Z5113" s="2">
        <v>0</v>
      </c>
      <c r="AA5113" s="11">
        <f t="shared" si="201"/>
        <v>1</v>
      </c>
      <c r="AB5113" s="12" t="b">
        <f t="shared" si="202"/>
        <v>0</v>
      </c>
      <c r="AC5113" s="13">
        <f t="shared" si="200"/>
        <v>0</v>
      </c>
    </row>
    <row r="5114" spans="1:29" outlineLevel="6" x14ac:dyDescent="0.25">
      <c r="A5114" s="1" t="s">
        <v>28</v>
      </c>
      <c r="B5114" s="1" t="s">
        <v>1021</v>
      </c>
      <c r="C5114" s="1" t="s">
        <v>6217</v>
      </c>
      <c r="D5114" s="1"/>
      <c r="E5114" s="1" t="s">
        <v>6403</v>
      </c>
      <c r="F5114" s="1" t="s">
        <v>6404</v>
      </c>
      <c r="G5114" s="2">
        <v>21</v>
      </c>
      <c r="H5114" s="2">
        <v>11</v>
      </c>
      <c r="I5114" s="2">
        <v>1</v>
      </c>
      <c r="J5114" s="2">
        <v>0</v>
      </c>
      <c r="K5114" s="2">
        <v>0</v>
      </c>
      <c r="L5114" s="2">
        <v>0</v>
      </c>
      <c r="M5114" s="2">
        <v>1</v>
      </c>
      <c r="N5114" s="2">
        <v>0</v>
      </c>
      <c r="O5114" s="2">
        <v>0</v>
      </c>
      <c r="P5114" s="2">
        <v>0</v>
      </c>
      <c r="Q5114" s="2">
        <v>0</v>
      </c>
      <c r="R5114" s="2">
        <v>0</v>
      </c>
      <c r="S5114" s="2">
        <v>0</v>
      </c>
      <c r="T5114" s="2">
        <v>0</v>
      </c>
      <c r="U5114" s="2">
        <v>0</v>
      </c>
      <c r="V5114" s="2">
        <v>0</v>
      </c>
      <c r="W5114" s="2">
        <v>0</v>
      </c>
      <c r="X5114" s="2">
        <v>0</v>
      </c>
      <c r="Y5114" s="2">
        <v>0</v>
      </c>
      <c r="Z5114" s="2">
        <v>0</v>
      </c>
      <c r="AA5114" s="11">
        <f t="shared" si="201"/>
        <v>1</v>
      </c>
      <c r="AB5114" s="12" t="b">
        <f t="shared" si="202"/>
        <v>0</v>
      </c>
      <c r="AC5114" s="13">
        <f t="shared" si="200"/>
        <v>0</v>
      </c>
    </row>
    <row r="5115" spans="1:29" outlineLevel="6" x14ac:dyDescent="0.25">
      <c r="A5115" s="1" t="s">
        <v>28</v>
      </c>
      <c r="B5115" s="1" t="s">
        <v>1021</v>
      </c>
      <c r="C5115" s="1" t="s">
        <v>6217</v>
      </c>
      <c r="D5115" s="1"/>
      <c r="E5115" s="1" t="s">
        <v>6407</v>
      </c>
      <c r="F5115" s="1" t="s">
        <v>6408</v>
      </c>
      <c r="G5115" s="2">
        <v>21</v>
      </c>
      <c r="H5115" s="2">
        <v>12</v>
      </c>
      <c r="I5115" s="2">
        <v>1</v>
      </c>
      <c r="J5115" s="2">
        <v>0</v>
      </c>
      <c r="K5115" s="2">
        <v>0</v>
      </c>
      <c r="L5115" s="2">
        <v>0</v>
      </c>
      <c r="M5115" s="2">
        <v>1</v>
      </c>
      <c r="N5115" s="2">
        <v>0</v>
      </c>
      <c r="O5115" s="2">
        <v>0</v>
      </c>
      <c r="P5115" s="2">
        <v>0</v>
      </c>
      <c r="Q5115" s="2">
        <v>0</v>
      </c>
      <c r="R5115" s="2">
        <v>0</v>
      </c>
      <c r="S5115" s="2">
        <v>0</v>
      </c>
      <c r="T5115" s="2">
        <v>0</v>
      </c>
      <c r="U5115" s="2">
        <v>0</v>
      </c>
      <c r="V5115" s="2">
        <v>0</v>
      </c>
      <c r="W5115" s="2">
        <v>0</v>
      </c>
      <c r="X5115" s="2">
        <v>0</v>
      </c>
      <c r="Y5115" s="2">
        <v>0</v>
      </c>
      <c r="Z5115" s="2">
        <v>0</v>
      </c>
      <c r="AA5115" s="11">
        <f t="shared" si="201"/>
        <v>1</v>
      </c>
      <c r="AB5115" s="12" t="b">
        <f t="shared" si="202"/>
        <v>0</v>
      </c>
      <c r="AC5115" s="13">
        <f t="shared" si="200"/>
        <v>0</v>
      </c>
    </row>
    <row r="5116" spans="1:29" outlineLevel="6" x14ac:dyDescent="0.25">
      <c r="A5116" s="1" t="s">
        <v>28</v>
      </c>
      <c r="B5116" s="1" t="s">
        <v>1021</v>
      </c>
      <c r="C5116" s="1" t="s">
        <v>6217</v>
      </c>
      <c r="D5116" s="1"/>
      <c r="E5116" s="1" t="s">
        <v>6413</v>
      </c>
      <c r="F5116" s="1" t="s">
        <v>6414</v>
      </c>
      <c r="G5116" s="2">
        <v>17</v>
      </c>
      <c r="H5116" s="2">
        <v>8</v>
      </c>
      <c r="I5116" s="2">
        <v>0</v>
      </c>
      <c r="J5116" s="2">
        <v>0</v>
      </c>
      <c r="K5116" s="2">
        <v>0</v>
      </c>
      <c r="L5116" s="2">
        <v>0</v>
      </c>
      <c r="M5116" s="2">
        <v>1</v>
      </c>
      <c r="N5116" s="2">
        <v>0</v>
      </c>
      <c r="O5116" s="2">
        <v>0</v>
      </c>
      <c r="P5116" s="2">
        <v>0</v>
      </c>
      <c r="Q5116" s="2">
        <v>0</v>
      </c>
      <c r="R5116" s="2">
        <v>0</v>
      </c>
      <c r="S5116" s="2">
        <v>0</v>
      </c>
      <c r="T5116" s="2">
        <v>0</v>
      </c>
      <c r="U5116" s="2">
        <v>0</v>
      </c>
      <c r="V5116" s="2">
        <v>0</v>
      </c>
      <c r="W5116" s="2">
        <v>0</v>
      </c>
      <c r="X5116" s="2">
        <v>0</v>
      </c>
      <c r="Y5116" s="2">
        <v>0</v>
      </c>
      <c r="Z5116" s="2">
        <v>0</v>
      </c>
      <c r="AA5116" s="11">
        <f t="shared" si="201"/>
        <v>1</v>
      </c>
      <c r="AB5116" s="12" t="b">
        <f t="shared" si="202"/>
        <v>0</v>
      </c>
      <c r="AC5116" s="13">
        <f t="shared" si="200"/>
        <v>0</v>
      </c>
    </row>
    <row r="5117" spans="1:29" outlineLevel="6" x14ac:dyDescent="0.25">
      <c r="A5117" s="1" t="s">
        <v>28</v>
      </c>
      <c r="B5117" s="1" t="s">
        <v>1021</v>
      </c>
      <c r="C5117" s="1" t="s">
        <v>6217</v>
      </c>
      <c r="D5117" s="1"/>
      <c r="E5117" s="1" t="s">
        <v>6319</v>
      </c>
      <c r="F5117" s="1" t="s">
        <v>6320</v>
      </c>
      <c r="G5117" s="2">
        <v>146</v>
      </c>
      <c r="H5117" s="2">
        <v>9</v>
      </c>
      <c r="I5117" s="2">
        <v>2</v>
      </c>
      <c r="J5117" s="2">
        <v>0</v>
      </c>
      <c r="K5117" s="2">
        <v>0</v>
      </c>
      <c r="L5117" s="2">
        <v>0</v>
      </c>
      <c r="M5117" s="2">
        <v>1</v>
      </c>
      <c r="N5117" s="2">
        <v>0</v>
      </c>
      <c r="O5117" s="2">
        <v>0</v>
      </c>
      <c r="P5117" s="2">
        <v>0</v>
      </c>
      <c r="Q5117" s="2">
        <v>0</v>
      </c>
      <c r="R5117" s="2">
        <v>0</v>
      </c>
      <c r="S5117" s="2">
        <v>0</v>
      </c>
      <c r="T5117" s="2">
        <v>0</v>
      </c>
      <c r="U5117" s="2">
        <v>0</v>
      </c>
      <c r="V5117" s="2">
        <v>0</v>
      </c>
      <c r="W5117" s="2">
        <v>0</v>
      </c>
      <c r="X5117" s="2">
        <v>0</v>
      </c>
      <c r="Y5117" s="2">
        <v>0</v>
      </c>
      <c r="Z5117" s="2">
        <v>0</v>
      </c>
      <c r="AA5117" s="11">
        <f t="shared" si="201"/>
        <v>1</v>
      </c>
      <c r="AB5117" s="12" t="b">
        <f t="shared" si="202"/>
        <v>0</v>
      </c>
      <c r="AC5117" s="13">
        <f t="shared" si="200"/>
        <v>0</v>
      </c>
    </row>
    <row r="5118" spans="1:29" outlineLevel="6" x14ac:dyDescent="0.25">
      <c r="A5118" s="1" t="s">
        <v>28</v>
      </c>
      <c r="B5118" s="1" t="s">
        <v>1021</v>
      </c>
      <c r="C5118" s="1" t="s">
        <v>6217</v>
      </c>
      <c r="D5118" s="1"/>
      <c r="E5118" s="1" t="s">
        <v>6419</v>
      </c>
      <c r="F5118" s="1" t="s">
        <v>6420</v>
      </c>
      <c r="G5118" s="2">
        <v>18</v>
      </c>
      <c r="H5118" s="2">
        <v>9</v>
      </c>
      <c r="I5118" s="2">
        <v>0</v>
      </c>
      <c r="J5118" s="2">
        <v>0</v>
      </c>
      <c r="K5118" s="2">
        <v>0</v>
      </c>
      <c r="L5118" s="2">
        <v>0</v>
      </c>
      <c r="M5118" s="2">
        <v>1</v>
      </c>
      <c r="N5118" s="2">
        <v>0</v>
      </c>
      <c r="O5118" s="2">
        <v>0</v>
      </c>
      <c r="P5118" s="2">
        <v>0</v>
      </c>
      <c r="Q5118" s="2">
        <v>0</v>
      </c>
      <c r="R5118" s="2">
        <v>0</v>
      </c>
      <c r="S5118" s="2">
        <v>0</v>
      </c>
      <c r="T5118" s="2">
        <v>0</v>
      </c>
      <c r="U5118" s="2">
        <v>0</v>
      </c>
      <c r="V5118" s="2">
        <v>0</v>
      </c>
      <c r="W5118" s="2">
        <v>0</v>
      </c>
      <c r="X5118" s="2">
        <v>0</v>
      </c>
      <c r="Y5118" s="2">
        <v>0</v>
      </c>
      <c r="Z5118" s="2">
        <v>0</v>
      </c>
      <c r="AA5118" s="11">
        <f t="shared" si="201"/>
        <v>1</v>
      </c>
      <c r="AB5118" s="12" t="b">
        <f t="shared" si="202"/>
        <v>0</v>
      </c>
      <c r="AC5118" s="13">
        <f t="shared" si="200"/>
        <v>0</v>
      </c>
    </row>
    <row r="5119" spans="1:29" outlineLevel="6" x14ac:dyDescent="0.25">
      <c r="A5119" s="1" t="s">
        <v>28</v>
      </c>
      <c r="B5119" s="1" t="s">
        <v>1021</v>
      </c>
      <c r="C5119" s="1" t="s">
        <v>6217</v>
      </c>
      <c r="D5119" s="1"/>
      <c r="E5119" s="1" t="s">
        <v>6290</v>
      </c>
      <c r="F5119" s="1" t="s">
        <v>6291</v>
      </c>
      <c r="G5119" s="2">
        <v>1078</v>
      </c>
      <c r="H5119" s="2">
        <v>9</v>
      </c>
      <c r="I5119" s="2">
        <v>17</v>
      </c>
      <c r="J5119" s="2">
        <v>15</v>
      </c>
      <c r="K5119" s="2">
        <v>0</v>
      </c>
      <c r="L5119" s="2">
        <v>0</v>
      </c>
      <c r="M5119" s="2">
        <v>1</v>
      </c>
      <c r="N5119" s="2">
        <v>0</v>
      </c>
      <c r="O5119" s="2">
        <v>0</v>
      </c>
      <c r="P5119" s="2">
        <v>0</v>
      </c>
      <c r="Q5119" s="2">
        <v>0</v>
      </c>
      <c r="R5119" s="2">
        <v>0</v>
      </c>
      <c r="S5119" s="2">
        <v>0</v>
      </c>
      <c r="T5119" s="2">
        <v>0</v>
      </c>
      <c r="U5119" s="2">
        <v>0</v>
      </c>
      <c r="V5119" s="2">
        <v>0</v>
      </c>
      <c r="W5119" s="2">
        <v>0</v>
      </c>
      <c r="X5119" s="2">
        <v>0</v>
      </c>
      <c r="Y5119" s="2">
        <v>0</v>
      </c>
      <c r="Z5119" s="2">
        <v>0</v>
      </c>
      <c r="AA5119" s="11">
        <f t="shared" si="201"/>
        <v>1</v>
      </c>
      <c r="AB5119" s="12" t="b">
        <f t="shared" si="202"/>
        <v>0</v>
      </c>
      <c r="AC5119" s="13">
        <f t="shared" si="200"/>
        <v>0</v>
      </c>
    </row>
    <row r="5120" spans="1:29" outlineLevel="6" x14ac:dyDescent="0.25">
      <c r="A5120" s="1" t="s">
        <v>28</v>
      </c>
      <c r="B5120" s="1" t="s">
        <v>1021</v>
      </c>
      <c r="C5120" s="1" t="s">
        <v>6217</v>
      </c>
      <c r="D5120" s="1"/>
      <c r="E5120" s="1" t="s">
        <v>6281</v>
      </c>
      <c r="F5120" s="1" t="s">
        <v>6282</v>
      </c>
      <c r="G5120" s="2">
        <v>1047</v>
      </c>
      <c r="H5120" s="2">
        <v>2</v>
      </c>
      <c r="I5120" s="2">
        <v>18</v>
      </c>
      <c r="J5120" s="2">
        <v>14</v>
      </c>
      <c r="K5120" s="2">
        <v>0</v>
      </c>
      <c r="L5120" s="2">
        <v>0</v>
      </c>
      <c r="M5120" s="2">
        <v>1</v>
      </c>
      <c r="N5120" s="2">
        <v>0</v>
      </c>
      <c r="O5120" s="2">
        <v>0</v>
      </c>
      <c r="P5120" s="2">
        <v>0</v>
      </c>
      <c r="Q5120" s="2">
        <v>0</v>
      </c>
      <c r="R5120" s="2">
        <v>0</v>
      </c>
      <c r="S5120" s="2">
        <v>0</v>
      </c>
      <c r="T5120" s="2">
        <v>0</v>
      </c>
      <c r="U5120" s="2">
        <v>0</v>
      </c>
      <c r="V5120" s="2">
        <v>0</v>
      </c>
      <c r="W5120" s="2">
        <v>0</v>
      </c>
      <c r="X5120" s="2">
        <v>0</v>
      </c>
      <c r="Y5120" s="2">
        <v>0</v>
      </c>
      <c r="Z5120" s="2">
        <v>0</v>
      </c>
      <c r="AA5120" s="11">
        <f t="shared" si="201"/>
        <v>1</v>
      </c>
      <c r="AB5120" s="12" t="b">
        <f t="shared" si="202"/>
        <v>0</v>
      </c>
      <c r="AC5120" s="13">
        <f t="shared" si="200"/>
        <v>0</v>
      </c>
    </row>
    <row r="5121" spans="1:29" outlineLevel="5" x14ac:dyDescent="0.25">
      <c r="A5121" s="1"/>
      <c r="B5121" s="1"/>
      <c r="C5121" s="25" t="s">
        <v>12099</v>
      </c>
      <c r="D5121" s="1"/>
      <c r="E5121" s="1"/>
      <c r="F5121" s="1"/>
      <c r="G5121" s="2">
        <f>SUBTOTAL(1,G5003:G5120)</f>
        <v>1575.7979797979799</v>
      </c>
      <c r="H5121" s="2">
        <f>SUBTOTAL(1,H5003:H5120)</f>
        <v>74.111111111111114</v>
      </c>
      <c r="I5121" s="2">
        <f>SUBTOTAL(1,I5003:I5120)</f>
        <v>15.929292929292929</v>
      </c>
      <c r="J5121" s="2">
        <f>SUBTOTAL(1,J5003:J5120)</f>
        <v>4.8484848484848486</v>
      </c>
      <c r="K5121" s="2">
        <f>SUBTOTAL(1,K5003:K5120)</f>
        <v>0.20202020202020202</v>
      </c>
      <c r="L5121" s="2">
        <f>SUBTOTAL(1,L5003:L5120)</f>
        <v>0.58585858585858586</v>
      </c>
      <c r="M5121" s="2">
        <f>SUBTOTAL(1,M5003:M5120)</f>
        <v>1.0202020202020201</v>
      </c>
      <c r="N5121" s="2">
        <f>SUBTOTAL(1,N5003:N5120)</f>
        <v>0.55555555555555558</v>
      </c>
      <c r="O5121" s="2">
        <f>SUBTOTAL(1,O5003:O5120)</f>
        <v>0</v>
      </c>
      <c r="P5121" s="2">
        <f>SUBTOTAL(1,P5003:P5120)</f>
        <v>9.9898989898989896</v>
      </c>
      <c r="Q5121" s="2">
        <f>SUBTOTAL(1,Q5003:Q5120)</f>
        <v>0.13131313131313133</v>
      </c>
      <c r="R5121" s="2">
        <f>SUBTOTAL(1,R5003:R5120)</f>
        <v>0.26262626262626265</v>
      </c>
      <c r="S5121" s="2">
        <f>SUBTOTAL(1,S5003:S5120)</f>
        <v>0</v>
      </c>
      <c r="T5121" s="2">
        <f>SUBTOTAL(1,T5003:T5120)</f>
        <v>0</v>
      </c>
      <c r="U5121" s="2">
        <f>SUBTOTAL(1,U5003:U5120)</f>
        <v>0</v>
      </c>
      <c r="V5121" s="2">
        <f>SUBTOTAL(1,V5003:V5120)</f>
        <v>3.2121212121212119</v>
      </c>
      <c r="W5121" s="2">
        <f>SUBTOTAL(1,W5003:W5120)</f>
        <v>1.4444444444444444</v>
      </c>
      <c r="X5121" s="2">
        <f>SUBTOTAL(1,X5003:X5120)</f>
        <v>1.0101010101010102E-2</v>
      </c>
      <c r="Y5121" s="2">
        <f>SUBTOTAL(1,Y5003:Y5120)</f>
        <v>1.0101010101010102E-2</v>
      </c>
      <c r="Z5121" s="2">
        <f>SUBTOTAL(1,Z5003:Z5120)</f>
        <v>5.0505050505050504E-2</v>
      </c>
      <c r="AA5121" s="11">
        <f>SUBTOTAL(1,AA5003:AA5120)</f>
        <v>16.676767676767678</v>
      </c>
      <c r="AB5121" s="12" t="e">
        <f>SUBTOTAL(1,AB5003:AB5120)</f>
        <v>#DIV/0!</v>
      </c>
      <c r="AC5121" s="13">
        <f>SUBTOTAL(1,AC5003:AC5120)</f>
        <v>0</v>
      </c>
    </row>
    <row r="5122" spans="1:29" outlineLevel="7" x14ac:dyDescent="0.25">
      <c r="A5122" s="1" t="s">
        <v>28</v>
      </c>
      <c r="B5122" s="1" t="s">
        <v>1021</v>
      </c>
      <c r="C5122" s="1" t="s">
        <v>8251</v>
      </c>
      <c r="D5122" s="1" t="s">
        <v>8269</v>
      </c>
      <c r="E5122" s="1" t="s">
        <v>8332</v>
      </c>
      <c r="F5122" s="1" t="s">
        <v>8333</v>
      </c>
      <c r="G5122" s="2">
        <v>1878</v>
      </c>
      <c r="H5122" s="2">
        <v>17</v>
      </c>
      <c r="I5122" s="2">
        <v>35</v>
      </c>
      <c r="J5122" s="2">
        <v>33</v>
      </c>
      <c r="K5122" s="2">
        <v>0</v>
      </c>
      <c r="L5122" s="2">
        <v>1</v>
      </c>
      <c r="M5122" s="2">
        <v>1</v>
      </c>
      <c r="N5122" s="2">
        <v>0</v>
      </c>
      <c r="O5122" s="2">
        <v>0</v>
      </c>
      <c r="P5122" s="2">
        <v>4</v>
      </c>
      <c r="Q5122" s="2">
        <v>0</v>
      </c>
      <c r="R5122" s="2">
        <v>0</v>
      </c>
      <c r="S5122" s="2">
        <v>0</v>
      </c>
      <c r="T5122" s="2">
        <v>0</v>
      </c>
      <c r="U5122" s="2">
        <v>1</v>
      </c>
      <c r="V5122" s="2">
        <v>6</v>
      </c>
      <c r="W5122" s="2">
        <v>3</v>
      </c>
      <c r="X5122" s="2">
        <v>0</v>
      </c>
      <c r="Y5122" s="2">
        <v>0</v>
      </c>
      <c r="Z5122" s="2">
        <v>0</v>
      </c>
      <c r="AA5122" s="11">
        <f t="shared" si="201"/>
        <v>15</v>
      </c>
      <c r="AB5122" s="12" t="b">
        <f t="shared" si="202"/>
        <v>0</v>
      </c>
      <c r="AC5122" s="13">
        <f t="shared" si="200"/>
        <v>0</v>
      </c>
    </row>
    <row r="5123" spans="1:29" outlineLevel="7" x14ac:dyDescent="0.25">
      <c r="A5123" s="1" t="s">
        <v>28</v>
      </c>
      <c r="B5123" s="1" t="s">
        <v>1021</v>
      </c>
      <c r="C5123" s="1" t="s">
        <v>8251</v>
      </c>
      <c r="D5123" s="1" t="s">
        <v>8269</v>
      </c>
      <c r="E5123" s="1" t="s">
        <v>8308</v>
      </c>
      <c r="F5123" s="1" t="s">
        <v>8309</v>
      </c>
      <c r="G5123" s="2">
        <v>1025</v>
      </c>
      <c r="H5123" s="2">
        <v>315</v>
      </c>
      <c r="I5123" s="2">
        <v>12</v>
      </c>
      <c r="J5123" s="2">
        <v>9</v>
      </c>
      <c r="K5123" s="2">
        <v>0</v>
      </c>
      <c r="L5123" s="2">
        <v>0</v>
      </c>
      <c r="M5123" s="2">
        <v>1</v>
      </c>
      <c r="N5123" s="2">
        <v>0</v>
      </c>
      <c r="O5123" s="2">
        <v>0</v>
      </c>
      <c r="P5123" s="2">
        <v>12</v>
      </c>
      <c r="Q5123" s="2">
        <v>0</v>
      </c>
      <c r="R5123" s="2">
        <v>0</v>
      </c>
      <c r="S5123" s="2">
        <v>0</v>
      </c>
      <c r="T5123" s="2">
        <v>0</v>
      </c>
      <c r="U5123" s="2">
        <v>1</v>
      </c>
      <c r="V5123" s="2">
        <v>8</v>
      </c>
      <c r="W5123" s="2">
        <v>2</v>
      </c>
      <c r="X5123" s="2">
        <v>0</v>
      </c>
      <c r="Y5123" s="2">
        <v>0</v>
      </c>
      <c r="Z5123" s="2">
        <v>0</v>
      </c>
      <c r="AA5123" s="11">
        <f t="shared" si="201"/>
        <v>24</v>
      </c>
      <c r="AB5123" s="12" t="b">
        <f t="shared" si="202"/>
        <v>0</v>
      </c>
      <c r="AC5123" s="13">
        <f t="shared" si="200"/>
        <v>0</v>
      </c>
    </row>
    <row r="5124" spans="1:29" outlineLevel="7" x14ac:dyDescent="0.25">
      <c r="A5124" s="1" t="s">
        <v>28</v>
      </c>
      <c r="B5124" s="1" t="s">
        <v>1021</v>
      </c>
      <c r="C5124" s="1" t="s">
        <v>8251</v>
      </c>
      <c r="D5124" s="1" t="s">
        <v>8269</v>
      </c>
      <c r="E5124" s="1" t="s">
        <v>8368</v>
      </c>
      <c r="F5124" s="1" t="s">
        <v>8369</v>
      </c>
      <c r="G5124" s="2">
        <v>107</v>
      </c>
      <c r="H5124" s="2">
        <v>19</v>
      </c>
      <c r="I5124" s="2">
        <v>7</v>
      </c>
      <c r="J5124" s="2">
        <v>0</v>
      </c>
      <c r="K5124" s="2">
        <v>0</v>
      </c>
      <c r="L5124" s="2">
        <v>0</v>
      </c>
      <c r="M5124" s="2">
        <v>1</v>
      </c>
      <c r="N5124" s="2">
        <v>0</v>
      </c>
      <c r="O5124" s="2">
        <v>0</v>
      </c>
      <c r="P5124" s="2">
        <v>0</v>
      </c>
      <c r="Q5124" s="2">
        <v>0</v>
      </c>
      <c r="R5124" s="2">
        <v>0</v>
      </c>
      <c r="S5124" s="2">
        <v>0</v>
      </c>
      <c r="T5124" s="2">
        <v>0</v>
      </c>
      <c r="U5124" s="2">
        <v>0</v>
      </c>
      <c r="V5124" s="2">
        <v>0</v>
      </c>
      <c r="W5124" s="2">
        <v>0</v>
      </c>
      <c r="X5124" s="2">
        <v>0</v>
      </c>
      <c r="Y5124" s="2">
        <v>0</v>
      </c>
      <c r="Z5124" s="2">
        <v>0</v>
      </c>
      <c r="AA5124" s="11">
        <f t="shared" si="201"/>
        <v>1</v>
      </c>
      <c r="AB5124" s="12" t="b">
        <f t="shared" si="202"/>
        <v>0</v>
      </c>
      <c r="AC5124" s="13">
        <f t="shared" si="200"/>
        <v>0</v>
      </c>
    </row>
    <row r="5125" spans="1:29" outlineLevel="7" x14ac:dyDescent="0.25">
      <c r="A5125" s="1" t="s">
        <v>28</v>
      </c>
      <c r="B5125" s="1" t="s">
        <v>1021</v>
      </c>
      <c r="C5125" s="1" t="s">
        <v>8251</v>
      </c>
      <c r="D5125" s="1" t="s">
        <v>8269</v>
      </c>
      <c r="E5125" s="1" t="s">
        <v>8406</v>
      </c>
      <c r="F5125" s="1" t="s">
        <v>8407</v>
      </c>
      <c r="G5125" s="2">
        <v>38</v>
      </c>
      <c r="H5125" s="2">
        <v>21</v>
      </c>
      <c r="I5125" s="2">
        <v>4</v>
      </c>
      <c r="J5125" s="2">
        <v>0</v>
      </c>
      <c r="K5125" s="2">
        <v>0</v>
      </c>
      <c r="L5125" s="2">
        <v>0</v>
      </c>
      <c r="M5125" s="2">
        <v>1</v>
      </c>
      <c r="N5125" s="2">
        <v>1</v>
      </c>
      <c r="O5125" s="2">
        <v>0</v>
      </c>
      <c r="P5125" s="2">
        <v>0</v>
      </c>
      <c r="Q5125" s="2">
        <v>0</v>
      </c>
      <c r="R5125" s="2">
        <v>0</v>
      </c>
      <c r="S5125" s="2">
        <v>0</v>
      </c>
      <c r="T5125" s="2">
        <v>0</v>
      </c>
      <c r="U5125" s="2">
        <v>1</v>
      </c>
      <c r="V5125" s="2">
        <v>0</v>
      </c>
      <c r="W5125" s="2">
        <v>0</v>
      </c>
      <c r="X5125" s="2">
        <v>0</v>
      </c>
      <c r="Y5125" s="2">
        <v>0</v>
      </c>
      <c r="Z5125" s="2">
        <v>0</v>
      </c>
      <c r="AA5125" s="11">
        <f t="shared" si="201"/>
        <v>3</v>
      </c>
      <c r="AB5125" s="12" t="b">
        <f t="shared" si="202"/>
        <v>0</v>
      </c>
      <c r="AC5125" s="13">
        <f t="shared" si="200"/>
        <v>0</v>
      </c>
    </row>
    <row r="5126" spans="1:29" outlineLevel="7" x14ac:dyDescent="0.25">
      <c r="A5126" s="1" t="s">
        <v>28</v>
      </c>
      <c r="B5126" s="1" t="s">
        <v>1021</v>
      </c>
      <c r="C5126" s="1" t="s">
        <v>8251</v>
      </c>
      <c r="D5126" s="1" t="s">
        <v>8269</v>
      </c>
      <c r="E5126" s="1" t="s">
        <v>8304</v>
      </c>
      <c r="F5126" s="1" t="s">
        <v>8305</v>
      </c>
      <c r="G5126" s="2">
        <v>1061</v>
      </c>
      <c r="H5126" s="2">
        <v>79</v>
      </c>
      <c r="I5126" s="2">
        <v>17</v>
      </c>
      <c r="J5126" s="2">
        <v>1</v>
      </c>
      <c r="K5126" s="2">
        <v>0</v>
      </c>
      <c r="L5126" s="2">
        <v>1</v>
      </c>
      <c r="M5126" s="2">
        <v>1</v>
      </c>
      <c r="N5126" s="2">
        <v>0</v>
      </c>
      <c r="O5126" s="2">
        <v>0</v>
      </c>
      <c r="P5126" s="2">
        <v>17</v>
      </c>
      <c r="Q5126" s="2">
        <v>3</v>
      </c>
      <c r="R5126" s="2">
        <v>0</v>
      </c>
      <c r="S5126" s="2">
        <v>0</v>
      </c>
      <c r="T5126" s="2">
        <v>0</v>
      </c>
      <c r="U5126" s="2">
        <v>1</v>
      </c>
      <c r="V5126" s="2">
        <v>5</v>
      </c>
      <c r="W5126" s="2">
        <v>1</v>
      </c>
      <c r="X5126" s="2">
        <v>0</v>
      </c>
      <c r="Y5126" s="2">
        <v>0</v>
      </c>
      <c r="Z5126" s="2">
        <v>0</v>
      </c>
      <c r="AA5126" s="11">
        <f t="shared" si="201"/>
        <v>28</v>
      </c>
      <c r="AB5126" s="12" t="b">
        <f t="shared" si="202"/>
        <v>0</v>
      </c>
      <c r="AC5126" s="13">
        <f t="shared" si="200"/>
        <v>0</v>
      </c>
    </row>
    <row r="5127" spans="1:29" outlineLevel="7" x14ac:dyDescent="0.25">
      <c r="A5127" s="1" t="s">
        <v>28</v>
      </c>
      <c r="B5127" s="1" t="s">
        <v>1021</v>
      </c>
      <c r="C5127" s="1" t="s">
        <v>8251</v>
      </c>
      <c r="D5127" s="1" t="s">
        <v>8269</v>
      </c>
      <c r="E5127" s="1" t="s">
        <v>8361</v>
      </c>
      <c r="F5127" s="1" t="s">
        <v>8362</v>
      </c>
      <c r="G5127" s="2">
        <v>109</v>
      </c>
      <c r="H5127" s="2">
        <v>9</v>
      </c>
      <c r="I5127" s="2">
        <v>5</v>
      </c>
      <c r="J5127" s="2">
        <v>0</v>
      </c>
      <c r="K5127" s="2">
        <v>0</v>
      </c>
      <c r="L5127" s="2">
        <v>1</v>
      </c>
      <c r="M5127" s="2">
        <v>1</v>
      </c>
      <c r="N5127" s="2">
        <v>0</v>
      </c>
      <c r="O5127" s="2">
        <v>0</v>
      </c>
      <c r="P5127" s="2">
        <v>2</v>
      </c>
      <c r="Q5127" s="2">
        <v>0</v>
      </c>
      <c r="R5127" s="2">
        <v>0</v>
      </c>
      <c r="S5127" s="2">
        <v>0</v>
      </c>
      <c r="T5127" s="2">
        <v>0</v>
      </c>
      <c r="U5127" s="2">
        <v>0</v>
      </c>
      <c r="V5127" s="2">
        <v>0</v>
      </c>
      <c r="W5127" s="2">
        <v>0</v>
      </c>
      <c r="X5127" s="2">
        <v>0</v>
      </c>
      <c r="Y5127" s="2">
        <v>0</v>
      </c>
      <c r="Z5127" s="2">
        <v>0</v>
      </c>
      <c r="AA5127" s="11">
        <f t="shared" si="201"/>
        <v>3</v>
      </c>
      <c r="AB5127" s="12" t="b">
        <f t="shared" si="202"/>
        <v>0</v>
      </c>
      <c r="AC5127" s="13">
        <f t="shared" si="200"/>
        <v>0</v>
      </c>
    </row>
    <row r="5128" spans="1:29" outlineLevel="7" x14ac:dyDescent="0.25">
      <c r="A5128" s="1" t="s">
        <v>28</v>
      </c>
      <c r="B5128" s="1" t="s">
        <v>1021</v>
      </c>
      <c r="C5128" s="1" t="s">
        <v>8251</v>
      </c>
      <c r="D5128" s="1" t="s">
        <v>8269</v>
      </c>
      <c r="E5128" s="1" t="s">
        <v>8410</v>
      </c>
      <c r="F5128" s="1" t="s">
        <v>8411</v>
      </c>
      <c r="G5128" s="2">
        <v>654</v>
      </c>
      <c r="H5128" s="2">
        <v>621</v>
      </c>
      <c r="I5128" s="2">
        <v>14</v>
      </c>
      <c r="J5128" s="2">
        <v>8</v>
      </c>
      <c r="K5128" s="2">
        <v>0</v>
      </c>
      <c r="L5128" s="2">
        <v>1</v>
      </c>
      <c r="M5128" s="2">
        <v>1</v>
      </c>
      <c r="N5128" s="2">
        <v>0</v>
      </c>
      <c r="O5128" s="2">
        <v>0</v>
      </c>
      <c r="P5128" s="2">
        <v>15</v>
      </c>
      <c r="Q5128" s="2">
        <v>0</v>
      </c>
      <c r="R5128" s="2">
        <v>0</v>
      </c>
      <c r="S5128" s="2">
        <v>0</v>
      </c>
      <c r="T5128" s="2">
        <v>0</v>
      </c>
      <c r="U5128" s="2">
        <v>1</v>
      </c>
      <c r="V5128" s="2">
        <v>5</v>
      </c>
      <c r="W5128" s="2">
        <v>1</v>
      </c>
      <c r="X5128" s="2">
        <v>0</v>
      </c>
      <c r="Y5128" s="2">
        <v>0</v>
      </c>
      <c r="Z5128" s="2">
        <v>0</v>
      </c>
      <c r="AA5128" s="11">
        <f t="shared" si="201"/>
        <v>23</v>
      </c>
      <c r="AB5128" s="12" t="b">
        <f t="shared" si="202"/>
        <v>0</v>
      </c>
      <c r="AC5128" s="13">
        <f t="shared" si="200"/>
        <v>0</v>
      </c>
    </row>
    <row r="5129" spans="1:29" outlineLevel="7" x14ac:dyDescent="0.25">
      <c r="A5129" s="1" t="s">
        <v>28</v>
      </c>
      <c r="B5129" s="1" t="s">
        <v>1021</v>
      </c>
      <c r="C5129" s="1" t="s">
        <v>8251</v>
      </c>
      <c r="D5129" s="1" t="s">
        <v>8269</v>
      </c>
      <c r="E5129" s="1" t="s">
        <v>8306</v>
      </c>
      <c r="F5129" s="1" t="s">
        <v>8307</v>
      </c>
      <c r="G5129" s="2">
        <v>776</v>
      </c>
      <c r="H5129" s="2">
        <v>267</v>
      </c>
      <c r="I5129" s="2">
        <v>23</v>
      </c>
      <c r="J5129" s="2">
        <v>4</v>
      </c>
      <c r="K5129" s="2">
        <v>0</v>
      </c>
      <c r="L5129" s="2">
        <v>1</v>
      </c>
      <c r="M5129" s="2">
        <v>1</v>
      </c>
      <c r="N5129" s="2">
        <v>0</v>
      </c>
      <c r="O5129" s="2">
        <v>0</v>
      </c>
      <c r="P5129" s="2">
        <v>9</v>
      </c>
      <c r="Q5129" s="2">
        <v>1</v>
      </c>
      <c r="R5129" s="2">
        <v>0</v>
      </c>
      <c r="S5129" s="2">
        <v>0</v>
      </c>
      <c r="T5129" s="2">
        <v>0</v>
      </c>
      <c r="U5129" s="2">
        <v>1</v>
      </c>
      <c r="V5129" s="2">
        <v>5</v>
      </c>
      <c r="W5129" s="2">
        <v>1</v>
      </c>
      <c r="X5129" s="2">
        <v>0</v>
      </c>
      <c r="Y5129" s="2">
        <v>0</v>
      </c>
      <c r="Z5129" s="2">
        <v>0</v>
      </c>
      <c r="AA5129" s="11">
        <f t="shared" si="201"/>
        <v>18</v>
      </c>
      <c r="AB5129" s="12" t="b">
        <f t="shared" si="202"/>
        <v>0</v>
      </c>
      <c r="AC5129" s="13">
        <f t="shared" si="200"/>
        <v>0</v>
      </c>
    </row>
    <row r="5130" spans="1:29" outlineLevel="7" x14ac:dyDescent="0.25">
      <c r="A5130" s="1" t="s">
        <v>28</v>
      </c>
      <c r="B5130" s="1" t="s">
        <v>1021</v>
      </c>
      <c r="C5130" s="1" t="s">
        <v>8251</v>
      </c>
      <c r="D5130" s="1" t="s">
        <v>8269</v>
      </c>
      <c r="E5130" s="1" t="s">
        <v>8342</v>
      </c>
      <c r="F5130" s="1" t="s">
        <v>8343</v>
      </c>
      <c r="G5130" s="2">
        <v>864</v>
      </c>
      <c r="H5130" s="2">
        <v>425</v>
      </c>
      <c r="I5130" s="2">
        <v>15</v>
      </c>
      <c r="J5130" s="2">
        <v>4</v>
      </c>
      <c r="K5130" s="2">
        <v>0</v>
      </c>
      <c r="L5130" s="2">
        <v>0</v>
      </c>
      <c r="M5130" s="2">
        <v>1</v>
      </c>
      <c r="N5130" s="2">
        <v>3</v>
      </c>
      <c r="O5130" s="2">
        <v>0</v>
      </c>
      <c r="P5130" s="2">
        <v>15</v>
      </c>
      <c r="Q5130" s="2">
        <v>1</v>
      </c>
      <c r="R5130" s="2">
        <v>0</v>
      </c>
      <c r="S5130" s="2">
        <v>0</v>
      </c>
      <c r="T5130" s="2">
        <v>0</v>
      </c>
      <c r="U5130" s="2">
        <v>1</v>
      </c>
      <c r="V5130" s="2">
        <v>3</v>
      </c>
      <c r="W5130" s="2">
        <v>1</v>
      </c>
      <c r="X5130" s="2">
        <v>0</v>
      </c>
      <c r="Y5130" s="2">
        <v>0</v>
      </c>
      <c r="Z5130" s="2">
        <v>0</v>
      </c>
      <c r="AA5130" s="11">
        <f t="shared" si="201"/>
        <v>25</v>
      </c>
      <c r="AB5130" s="12" t="b">
        <f t="shared" si="202"/>
        <v>0</v>
      </c>
      <c r="AC5130" s="13">
        <f t="shared" si="200"/>
        <v>0</v>
      </c>
    </row>
    <row r="5131" spans="1:29" outlineLevel="7" x14ac:dyDescent="0.25">
      <c r="A5131" s="1" t="s">
        <v>28</v>
      </c>
      <c r="B5131" s="1" t="s">
        <v>1021</v>
      </c>
      <c r="C5131" s="1" t="s">
        <v>8251</v>
      </c>
      <c r="D5131" s="1" t="s">
        <v>8269</v>
      </c>
      <c r="E5131" s="1" t="s">
        <v>8270</v>
      </c>
      <c r="F5131" s="1" t="s">
        <v>8271</v>
      </c>
      <c r="G5131" s="2">
        <v>1022</v>
      </c>
      <c r="H5131" s="2">
        <v>765</v>
      </c>
      <c r="I5131" s="2">
        <v>13</v>
      </c>
      <c r="J5131" s="2">
        <v>11</v>
      </c>
      <c r="K5131" s="2">
        <v>0</v>
      </c>
      <c r="L5131" s="2">
        <v>2</v>
      </c>
      <c r="M5131" s="2">
        <v>1</v>
      </c>
      <c r="N5131" s="2">
        <v>0</v>
      </c>
      <c r="O5131" s="2">
        <v>0</v>
      </c>
      <c r="P5131" s="2">
        <v>30</v>
      </c>
      <c r="Q5131" s="2">
        <v>0</v>
      </c>
      <c r="R5131" s="2">
        <v>0</v>
      </c>
      <c r="S5131" s="2">
        <v>0</v>
      </c>
      <c r="T5131" s="2">
        <v>0</v>
      </c>
      <c r="U5131" s="2">
        <v>1</v>
      </c>
      <c r="V5131" s="2">
        <v>5</v>
      </c>
      <c r="W5131" s="2">
        <v>1</v>
      </c>
      <c r="X5131" s="2">
        <v>0</v>
      </c>
      <c r="Y5131" s="2">
        <v>0</v>
      </c>
      <c r="Z5131" s="2">
        <v>0</v>
      </c>
      <c r="AA5131" s="11">
        <f t="shared" si="201"/>
        <v>38</v>
      </c>
      <c r="AB5131" s="12" t="b">
        <f t="shared" si="202"/>
        <v>0</v>
      </c>
      <c r="AC5131" s="13">
        <f t="shared" si="200"/>
        <v>0</v>
      </c>
    </row>
    <row r="5132" spans="1:29" outlineLevel="7" x14ac:dyDescent="0.25">
      <c r="A5132" s="1" t="s">
        <v>28</v>
      </c>
      <c r="B5132" s="1" t="s">
        <v>1021</v>
      </c>
      <c r="C5132" s="1" t="s">
        <v>8251</v>
      </c>
      <c r="D5132" s="1" t="s">
        <v>8269</v>
      </c>
      <c r="E5132" s="1" t="s">
        <v>8428</v>
      </c>
      <c r="F5132" s="1" t="s">
        <v>8429</v>
      </c>
      <c r="G5132" s="2">
        <v>161</v>
      </c>
      <c r="H5132" s="2">
        <v>127</v>
      </c>
      <c r="I5132" s="2">
        <v>14</v>
      </c>
      <c r="J5132" s="2">
        <v>0</v>
      </c>
      <c r="K5132" s="2">
        <v>0</v>
      </c>
      <c r="L5132" s="2">
        <v>0</v>
      </c>
      <c r="M5132" s="2">
        <v>1</v>
      </c>
      <c r="N5132" s="2">
        <v>0</v>
      </c>
      <c r="O5132" s="2">
        <v>0</v>
      </c>
      <c r="P5132" s="2">
        <v>0</v>
      </c>
      <c r="Q5132" s="2">
        <v>0</v>
      </c>
      <c r="R5132" s="2">
        <v>0</v>
      </c>
      <c r="S5132" s="2">
        <v>0</v>
      </c>
      <c r="T5132" s="2">
        <v>0</v>
      </c>
      <c r="U5132" s="2">
        <v>0</v>
      </c>
      <c r="V5132" s="2">
        <v>0</v>
      </c>
      <c r="W5132" s="2">
        <v>0</v>
      </c>
      <c r="X5132" s="2">
        <v>0</v>
      </c>
      <c r="Y5132" s="2">
        <v>0</v>
      </c>
      <c r="Z5132" s="2">
        <v>0</v>
      </c>
      <c r="AA5132" s="11">
        <f t="shared" si="201"/>
        <v>1</v>
      </c>
      <c r="AB5132" s="12" t="b">
        <f t="shared" si="202"/>
        <v>0</v>
      </c>
      <c r="AC5132" s="13">
        <f t="shared" si="200"/>
        <v>0</v>
      </c>
    </row>
    <row r="5133" spans="1:29" outlineLevel="7" x14ac:dyDescent="0.25">
      <c r="A5133" s="1" t="s">
        <v>28</v>
      </c>
      <c r="B5133" s="1" t="s">
        <v>1021</v>
      </c>
      <c r="C5133" s="1" t="s">
        <v>8251</v>
      </c>
      <c r="D5133" s="1" t="s">
        <v>8269</v>
      </c>
      <c r="E5133" s="1" t="s">
        <v>8344</v>
      </c>
      <c r="F5133" s="1" t="s">
        <v>8345</v>
      </c>
      <c r="G5133" s="2">
        <v>187</v>
      </c>
      <c r="H5133" s="2">
        <v>61</v>
      </c>
      <c r="I5133" s="2">
        <v>11</v>
      </c>
      <c r="J5133" s="2">
        <v>0</v>
      </c>
      <c r="K5133" s="2">
        <v>0</v>
      </c>
      <c r="L5133" s="2">
        <v>0</v>
      </c>
      <c r="M5133" s="2">
        <v>1</v>
      </c>
      <c r="N5133" s="2">
        <v>1</v>
      </c>
      <c r="O5133" s="2">
        <v>0</v>
      </c>
      <c r="P5133" s="2">
        <v>0</v>
      </c>
      <c r="Q5133" s="2">
        <v>0</v>
      </c>
      <c r="R5133" s="2">
        <v>0</v>
      </c>
      <c r="S5133" s="2">
        <v>0</v>
      </c>
      <c r="T5133" s="2">
        <v>0</v>
      </c>
      <c r="U5133" s="2">
        <v>0</v>
      </c>
      <c r="V5133" s="2">
        <v>0</v>
      </c>
      <c r="W5133" s="2">
        <v>0</v>
      </c>
      <c r="X5133" s="2">
        <v>0</v>
      </c>
      <c r="Y5133" s="2">
        <v>0</v>
      </c>
      <c r="Z5133" s="2">
        <v>0</v>
      </c>
      <c r="AA5133" s="11">
        <f t="shared" si="201"/>
        <v>2</v>
      </c>
      <c r="AB5133" s="12" t="b">
        <f t="shared" si="202"/>
        <v>0</v>
      </c>
      <c r="AC5133" s="13">
        <f t="shared" si="200"/>
        <v>0</v>
      </c>
    </row>
    <row r="5134" spans="1:29" outlineLevel="7" x14ac:dyDescent="0.25">
      <c r="A5134" s="1" t="s">
        <v>28</v>
      </c>
      <c r="B5134" s="1" t="s">
        <v>1021</v>
      </c>
      <c r="C5134" s="1" t="s">
        <v>8251</v>
      </c>
      <c r="D5134" s="1" t="s">
        <v>8269</v>
      </c>
      <c r="E5134" s="1" t="s">
        <v>8298</v>
      </c>
      <c r="F5134" s="1" t="s">
        <v>8299</v>
      </c>
      <c r="G5134" s="2">
        <v>625</v>
      </c>
      <c r="H5134" s="2">
        <v>17</v>
      </c>
      <c r="I5134" s="2">
        <v>13</v>
      </c>
      <c r="J5134" s="2">
        <v>9</v>
      </c>
      <c r="K5134" s="2">
        <v>0</v>
      </c>
      <c r="L5134" s="2">
        <v>1</v>
      </c>
      <c r="M5134" s="2">
        <v>1</v>
      </c>
      <c r="N5134" s="2">
        <v>1</v>
      </c>
      <c r="O5134" s="2">
        <v>0</v>
      </c>
      <c r="P5134" s="2">
        <v>10</v>
      </c>
      <c r="Q5134" s="2">
        <v>0</v>
      </c>
      <c r="R5134" s="2">
        <v>0</v>
      </c>
      <c r="S5134" s="2">
        <v>0</v>
      </c>
      <c r="T5134" s="2">
        <v>0</v>
      </c>
      <c r="U5134" s="2">
        <v>0</v>
      </c>
      <c r="V5134" s="2">
        <v>3</v>
      </c>
      <c r="W5134" s="2">
        <v>0</v>
      </c>
      <c r="X5134" s="2">
        <v>0</v>
      </c>
      <c r="Y5134" s="2">
        <v>0</v>
      </c>
      <c r="Z5134" s="2">
        <v>0</v>
      </c>
      <c r="AA5134" s="11">
        <f t="shared" si="201"/>
        <v>15</v>
      </c>
      <c r="AB5134" s="12" t="b">
        <f t="shared" si="202"/>
        <v>0</v>
      </c>
      <c r="AC5134" s="13">
        <f t="shared" si="200"/>
        <v>0</v>
      </c>
    </row>
    <row r="5135" spans="1:29" outlineLevel="7" x14ac:dyDescent="0.25">
      <c r="A5135" s="1" t="s">
        <v>28</v>
      </c>
      <c r="B5135" s="1" t="s">
        <v>1021</v>
      </c>
      <c r="C5135" s="1" t="s">
        <v>8251</v>
      </c>
      <c r="D5135" s="1" t="s">
        <v>8269</v>
      </c>
      <c r="E5135" s="1" t="s">
        <v>8334</v>
      </c>
      <c r="F5135" s="1" t="s">
        <v>8335</v>
      </c>
      <c r="G5135" s="2">
        <v>1496</v>
      </c>
      <c r="H5135" s="2">
        <v>336</v>
      </c>
      <c r="I5135" s="2">
        <v>35</v>
      </c>
      <c r="J5135" s="2">
        <v>28</v>
      </c>
      <c r="K5135" s="2">
        <v>0</v>
      </c>
      <c r="L5135" s="2">
        <v>1</v>
      </c>
      <c r="M5135" s="2">
        <v>2</v>
      </c>
      <c r="N5135" s="2">
        <v>1</v>
      </c>
      <c r="O5135" s="2">
        <v>1</v>
      </c>
      <c r="P5135" s="2">
        <v>13</v>
      </c>
      <c r="Q5135" s="2">
        <v>0</v>
      </c>
      <c r="R5135" s="2">
        <v>2</v>
      </c>
      <c r="S5135" s="2">
        <v>0</v>
      </c>
      <c r="T5135" s="2">
        <v>0</v>
      </c>
      <c r="U5135" s="2">
        <v>0</v>
      </c>
      <c r="V5135" s="2">
        <v>3</v>
      </c>
      <c r="W5135" s="2">
        <v>7</v>
      </c>
      <c r="X5135" s="2">
        <v>0</v>
      </c>
      <c r="Y5135" s="2">
        <v>0</v>
      </c>
      <c r="Z5135" s="2">
        <v>0</v>
      </c>
      <c r="AA5135" s="11">
        <f t="shared" si="201"/>
        <v>29</v>
      </c>
      <c r="AB5135" s="12" t="b">
        <f t="shared" si="202"/>
        <v>0</v>
      </c>
      <c r="AC5135" s="13">
        <f t="shared" si="200"/>
        <v>0</v>
      </c>
    </row>
    <row r="5136" spans="1:29" outlineLevel="7" x14ac:dyDescent="0.25">
      <c r="A5136" s="1" t="s">
        <v>28</v>
      </c>
      <c r="B5136" s="1" t="s">
        <v>1021</v>
      </c>
      <c r="C5136" s="1" t="s">
        <v>8251</v>
      </c>
      <c r="D5136" s="1" t="s">
        <v>8269</v>
      </c>
      <c r="E5136" s="1" t="s">
        <v>8436</v>
      </c>
      <c r="F5136" s="1" t="s">
        <v>8437</v>
      </c>
      <c r="G5136" s="2">
        <v>18</v>
      </c>
      <c r="H5136" s="2">
        <v>11</v>
      </c>
      <c r="I5136" s="2">
        <v>1</v>
      </c>
      <c r="J5136" s="2">
        <v>0</v>
      </c>
      <c r="K5136" s="2">
        <v>0</v>
      </c>
      <c r="L5136" s="2">
        <v>0</v>
      </c>
      <c r="M5136" s="2">
        <v>1</v>
      </c>
      <c r="N5136" s="2">
        <v>0</v>
      </c>
      <c r="O5136" s="2">
        <v>0</v>
      </c>
      <c r="P5136" s="2">
        <v>0</v>
      </c>
      <c r="Q5136" s="2">
        <v>0</v>
      </c>
      <c r="R5136" s="2">
        <v>0</v>
      </c>
      <c r="S5136" s="2">
        <v>0</v>
      </c>
      <c r="T5136" s="2">
        <v>0</v>
      </c>
      <c r="U5136" s="2">
        <v>0</v>
      </c>
      <c r="V5136" s="2">
        <v>0</v>
      </c>
      <c r="W5136" s="2">
        <v>0</v>
      </c>
      <c r="X5136" s="2">
        <v>0</v>
      </c>
      <c r="Y5136" s="2">
        <v>0</v>
      </c>
      <c r="Z5136" s="2">
        <v>0</v>
      </c>
      <c r="AA5136" s="11">
        <f t="shared" si="201"/>
        <v>1</v>
      </c>
      <c r="AB5136" s="12" t="b">
        <f t="shared" si="202"/>
        <v>0</v>
      </c>
      <c r="AC5136" s="13">
        <f t="shared" si="200"/>
        <v>0</v>
      </c>
    </row>
    <row r="5137" spans="1:29" outlineLevel="7" x14ac:dyDescent="0.25">
      <c r="A5137" s="1" t="s">
        <v>28</v>
      </c>
      <c r="B5137" s="1" t="s">
        <v>1021</v>
      </c>
      <c r="C5137" s="1" t="s">
        <v>8251</v>
      </c>
      <c r="D5137" s="1" t="s">
        <v>8269</v>
      </c>
      <c r="E5137" s="1" t="s">
        <v>8294</v>
      </c>
      <c r="F5137" s="1" t="s">
        <v>8295</v>
      </c>
      <c r="G5137" s="2">
        <v>2089</v>
      </c>
      <c r="H5137" s="2">
        <v>68</v>
      </c>
      <c r="I5137" s="2">
        <v>25</v>
      </c>
      <c r="J5137" s="2">
        <v>11</v>
      </c>
      <c r="K5137" s="2">
        <v>0</v>
      </c>
      <c r="L5137" s="2">
        <v>1</v>
      </c>
      <c r="M5137" s="2">
        <v>1</v>
      </c>
      <c r="N5137" s="2">
        <v>0</v>
      </c>
      <c r="O5137" s="2">
        <v>0</v>
      </c>
      <c r="P5137" s="2">
        <v>9</v>
      </c>
      <c r="Q5137" s="2">
        <v>1</v>
      </c>
      <c r="R5137" s="2">
        <v>0</v>
      </c>
      <c r="S5137" s="2">
        <v>0</v>
      </c>
      <c r="T5137" s="2">
        <v>0</v>
      </c>
      <c r="U5137" s="2">
        <v>0</v>
      </c>
      <c r="V5137" s="2">
        <v>8</v>
      </c>
      <c r="W5137" s="2">
        <v>21</v>
      </c>
      <c r="X5137" s="2">
        <v>0</v>
      </c>
      <c r="Y5137" s="2">
        <v>0</v>
      </c>
      <c r="Z5137" s="2">
        <v>1</v>
      </c>
      <c r="AA5137" s="11">
        <f t="shared" si="201"/>
        <v>41</v>
      </c>
      <c r="AB5137" s="12" t="b">
        <f t="shared" si="202"/>
        <v>0</v>
      </c>
      <c r="AC5137" s="13">
        <f t="shared" si="200"/>
        <v>0</v>
      </c>
    </row>
    <row r="5138" spans="1:29" outlineLevel="7" x14ac:dyDescent="0.25">
      <c r="A5138" s="1" t="s">
        <v>28</v>
      </c>
      <c r="B5138" s="1" t="s">
        <v>1021</v>
      </c>
      <c r="C5138" s="1" t="s">
        <v>8251</v>
      </c>
      <c r="D5138" s="1" t="s">
        <v>8269</v>
      </c>
      <c r="E5138" s="1" t="s">
        <v>8272</v>
      </c>
      <c r="F5138" s="1" t="s">
        <v>8273</v>
      </c>
      <c r="G5138" s="2">
        <v>1146</v>
      </c>
      <c r="H5138" s="2">
        <v>10</v>
      </c>
      <c r="I5138" s="2">
        <v>22</v>
      </c>
      <c r="J5138" s="2">
        <v>0</v>
      </c>
      <c r="K5138" s="2">
        <v>0</v>
      </c>
      <c r="L5138" s="2">
        <v>0</v>
      </c>
      <c r="M5138" s="2">
        <v>1</v>
      </c>
      <c r="N5138" s="2">
        <v>1</v>
      </c>
      <c r="O5138" s="2">
        <v>0</v>
      </c>
      <c r="P5138" s="2">
        <v>15</v>
      </c>
      <c r="Q5138" s="2">
        <v>0</v>
      </c>
      <c r="R5138" s="2">
        <v>0</v>
      </c>
      <c r="S5138" s="2">
        <v>0</v>
      </c>
      <c r="T5138" s="2">
        <v>0</v>
      </c>
      <c r="U5138" s="2">
        <v>0</v>
      </c>
      <c r="V5138" s="2">
        <v>1</v>
      </c>
      <c r="W5138" s="2">
        <v>2</v>
      </c>
      <c r="X5138" s="2">
        <v>0</v>
      </c>
      <c r="Y5138" s="2">
        <v>0</v>
      </c>
      <c r="Z5138" s="2">
        <v>0</v>
      </c>
      <c r="AA5138" s="11">
        <f t="shared" si="201"/>
        <v>20</v>
      </c>
      <c r="AB5138" s="12" t="b">
        <f t="shared" si="202"/>
        <v>0</v>
      </c>
      <c r="AC5138" s="13">
        <f t="shared" si="200"/>
        <v>0</v>
      </c>
    </row>
    <row r="5139" spans="1:29" outlineLevel="7" x14ac:dyDescent="0.25">
      <c r="A5139" s="1" t="s">
        <v>28</v>
      </c>
      <c r="B5139" s="1" t="s">
        <v>1021</v>
      </c>
      <c r="C5139" s="1" t="s">
        <v>8251</v>
      </c>
      <c r="D5139" s="1" t="s">
        <v>8269</v>
      </c>
      <c r="E5139" s="1" t="s">
        <v>8340</v>
      </c>
      <c r="F5139" s="1" t="s">
        <v>8341</v>
      </c>
      <c r="G5139" s="2">
        <v>839</v>
      </c>
      <c r="H5139" s="2">
        <v>16</v>
      </c>
      <c r="I5139" s="2">
        <v>17</v>
      </c>
      <c r="J5139" s="2">
        <v>7</v>
      </c>
      <c r="K5139" s="2">
        <v>0</v>
      </c>
      <c r="L5139" s="2">
        <v>0</v>
      </c>
      <c r="M5139" s="2">
        <v>1</v>
      </c>
      <c r="N5139" s="2">
        <v>0</v>
      </c>
      <c r="O5139" s="2">
        <v>0</v>
      </c>
      <c r="P5139" s="2">
        <v>9</v>
      </c>
      <c r="Q5139" s="2">
        <v>0</v>
      </c>
      <c r="R5139" s="2">
        <v>0</v>
      </c>
      <c r="S5139" s="2">
        <v>0</v>
      </c>
      <c r="T5139" s="2">
        <v>0</v>
      </c>
      <c r="U5139" s="2">
        <v>0</v>
      </c>
      <c r="V5139" s="2">
        <v>3</v>
      </c>
      <c r="W5139" s="2">
        <v>1</v>
      </c>
      <c r="X5139" s="2">
        <v>0</v>
      </c>
      <c r="Y5139" s="2">
        <v>0</v>
      </c>
      <c r="Z5139" s="2">
        <v>0</v>
      </c>
      <c r="AA5139" s="11">
        <f t="shared" si="201"/>
        <v>14</v>
      </c>
      <c r="AB5139" s="12" t="b">
        <f t="shared" si="202"/>
        <v>0</v>
      </c>
      <c r="AC5139" s="13">
        <f t="shared" si="200"/>
        <v>0</v>
      </c>
    </row>
    <row r="5140" spans="1:29" outlineLevel="6" x14ac:dyDescent="0.25">
      <c r="A5140" s="1"/>
      <c r="B5140" s="1"/>
      <c r="C5140" s="1"/>
      <c r="D5140" s="25" t="s">
        <v>12694</v>
      </c>
      <c r="E5140" s="1"/>
      <c r="F5140" s="1"/>
      <c r="G5140" s="2">
        <f>SUBTOTAL(1,G5122:G5139)</f>
        <v>783.05555555555554</v>
      </c>
      <c r="H5140" s="2">
        <f>SUBTOTAL(1,H5122:H5139)</f>
        <v>176.88888888888889</v>
      </c>
      <c r="I5140" s="2">
        <f>SUBTOTAL(1,I5122:I5139)</f>
        <v>15.722222222222221</v>
      </c>
      <c r="J5140" s="2">
        <f>SUBTOTAL(1,J5122:J5139)</f>
        <v>6.9444444444444446</v>
      </c>
      <c r="K5140" s="2">
        <f>SUBTOTAL(1,K5122:K5139)</f>
        <v>0</v>
      </c>
      <c r="L5140" s="2">
        <f>SUBTOTAL(1,L5122:L5139)</f>
        <v>0.55555555555555558</v>
      </c>
      <c r="M5140" s="2">
        <f>SUBTOTAL(1,M5122:M5139)</f>
        <v>1.0555555555555556</v>
      </c>
      <c r="N5140" s="2">
        <f>SUBTOTAL(1,N5122:N5139)</f>
        <v>0.44444444444444442</v>
      </c>
      <c r="O5140" s="2">
        <f>SUBTOTAL(1,O5122:O5139)</f>
        <v>5.5555555555555552E-2</v>
      </c>
      <c r="P5140" s="2">
        <f>SUBTOTAL(1,P5122:P5139)</f>
        <v>8.8888888888888893</v>
      </c>
      <c r="Q5140" s="2">
        <f>SUBTOTAL(1,Q5122:Q5139)</f>
        <v>0.33333333333333331</v>
      </c>
      <c r="R5140" s="2">
        <f>SUBTOTAL(1,R5122:R5139)</f>
        <v>0.1111111111111111</v>
      </c>
      <c r="S5140" s="2">
        <f>SUBTOTAL(1,S5122:S5139)</f>
        <v>0</v>
      </c>
      <c r="T5140" s="2">
        <f>SUBTOTAL(1,T5122:T5139)</f>
        <v>0</v>
      </c>
      <c r="U5140" s="2">
        <f>SUBTOTAL(1,U5122:U5139)</f>
        <v>0.44444444444444442</v>
      </c>
      <c r="V5140" s="2">
        <f>SUBTOTAL(1,V5122:V5139)</f>
        <v>3.0555555555555554</v>
      </c>
      <c r="W5140" s="2">
        <f>SUBTOTAL(1,W5122:W5139)</f>
        <v>2.2777777777777777</v>
      </c>
      <c r="X5140" s="2">
        <f>SUBTOTAL(1,X5122:X5139)</f>
        <v>0</v>
      </c>
      <c r="Y5140" s="2">
        <f>SUBTOTAL(1,Y5122:Y5139)</f>
        <v>0</v>
      </c>
      <c r="Z5140" s="2">
        <f>SUBTOTAL(1,Z5122:Z5139)</f>
        <v>5.5555555555555552E-2</v>
      </c>
      <c r="AA5140" s="11">
        <f>SUBTOTAL(1,AA5122:AA5139)</f>
        <v>16.722222222222221</v>
      </c>
      <c r="AB5140" s="12" t="e">
        <f>SUBTOTAL(1,AB5122:AB5139)</f>
        <v>#DIV/0!</v>
      </c>
      <c r="AC5140" s="13">
        <f>SUBTOTAL(1,AC5122:AC5139)</f>
        <v>0</v>
      </c>
    </row>
    <row r="5141" spans="1:29" outlineLevel="7" x14ac:dyDescent="0.25">
      <c r="A5141" s="1" t="s">
        <v>28</v>
      </c>
      <c r="B5141" s="1" t="s">
        <v>1021</v>
      </c>
      <c r="C5141" s="1" t="s">
        <v>8251</v>
      </c>
      <c r="D5141" s="1" t="s">
        <v>8274</v>
      </c>
      <c r="E5141" s="1" t="s">
        <v>8315</v>
      </c>
      <c r="F5141" s="1" t="s">
        <v>8316</v>
      </c>
      <c r="G5141" s="2">
        <v>3133</v>
      </c>
      <c r="H5141" s="2">
        <v>986</v>
      </c>
      <c r="I5141" s="2">
        <v>6</v>
      </c>
      <c r="J5141" s="2">
        <v>0</v>
      </c>
      <c r="K5141" s="2">
        <v>0</v>
      </c>
      <c r="L5141" s="2">
        <v>1</v>
      </c>
      <c r="M5141" s="2">
        <v>1</v>
      </c>
      <c r="N5141" s="2">
        <v>0</v>
      </c>
      <c r="O5141" s="2">
        <v>0</v>
      </c>
      <c r="P5141" s="2">
        <v>9</v>
      </c>
      <c r="Q5141" s="2">
        <v>0</v>
      </c>
      <c r="R5141" s="2">
        <v>0</v>
      </c>
      <c r="S5141" s="2">
        <v>0</v>
      </c>
      <c r="T5141" s="2">
        <v>0</v>
      </c>
      <c r="U5141" s="2">
        <v>0</v>
      </c>
      <c r="V5141" s="2">
        <v>9</v>
      </c>
      <c r="W5141" s="2">
        <v>9</v>
      </c>
      <c r="X5141" s="2">
        <v>0</v>
      </c>
      <c r="Y5141" s="2">
        <v>0</v>
      </c>
      <c r="Z5141" s="2">
        <v>0</v>
      </c>
      <c r="AA5141" s="11">
        <f t="shared" si="201"/>
        <v>28</v>
      </c>
      <c r="AB5141" s="12" t="b">
        <f t="shared" si="202"/>
        <v>0</v>
      </c>
      <c r="AC5141" s="13">
        <f t="shared" si="200"/>
        <v>0</v>
      </c>
    </row>
    <row r="5142" spans="1:29" outlineLevel="7" x14ac:dyDescent="0.25">
      <c r="A5142" s="1" t="s">
        <v>28</v>
      </c>
      <c r="B5142" s="1" t="s">
        <v>1021</v>
      </c>
      <c r="C5142" s="1" t="s">
        <v>8251</v>
      </c>
      <c r="D5142" s="1" t="s">
        <v>8274</v>
      </c>
      <c r="E5142" s="1" t="s">
        <v>8328</v>
      </c>
      <c r="F5142" s="1" t="s">
        <v>8329</v>
      </c>
      <c r="G5142" s="2">
        <v>334</v>
      </c>
      <c r="H5142" s="2">
        <v>192</v>
      </c>
      <c r="I5142" s="2">
        <v>8</v>
      </c>
      <c r="J5142" s="2">
        <v>1</v>
      </c>
      <c r="K5142" s="2">
        <v>0</v>
      </c>
      <c r="L5142" s="2">
        <v>1</v>
      </c>
      <c r="M5142" s="2">
        <v>1</v>
      </c>
      <c r="N5142" s="2">
        <v>0</v>
      </c>
      <c r="O5142" s="2">
        <v>0</v>
      </c>
      <c r="P5142" s="2">
        <v>9</v>
      </c>
      <c r="Q5142" s="2">
        <v>0</v>
      </c>
      <c r="R5142" s="2">
        <v>0</v>
      </c>
      <c r="S5142" s="2">
        <v>0</v>
      </c>
      <c r="T5142" s="2">
        <v>0</v>
      </c>
      <c r="U5142" s="2">
        <v>0</v>
      </c>
      <c r="V5142" s="2">
        <v>0</v>
      </c>
      <c r="W5142" s="2">
        <v>2</v>
      </c>
      <c r="X5142" s="2">
        <v>0</v>
      </c>
      <c r="Y5142" s="2">
        <v>0</v>
      </c>
      <c r="Z5142" s="2">
        <v>0</v>
      </c>
      <c r="AA5142" s="11">
        <f t="shared" si="201"/>
        <v>12</v>
      </c>
      <c r="AB5142" s="12" t="b">
        <f t="shared" si="202"/>
        <v>0</v>
      </c>
      <c r="AC5142" s="13">
        <f t="shared" ref="AC5142:AC5214" si="203">IF(AB5142,1,0)</f>
        <v>0</v>
      </c>
    </row>
    <row r="5143" spans="1:29" outlineLevel="7" x14ac:dyDescent="0.25">
      <c r="A5143" s="1" t="s">
        <v>28</v>
      </c>
      <c r="B5143" s="1" t="s">
        <v>1021</v>
      </c>
      <c r="C5143" s="1" t="s">
        <v>8251</v>
      </c>
      <c r="D5143" s="1" t="s">
        <v>8274</v>
      </c>
      <c r="E5143" s="1" t="s">
        <v>8387</v>
      </c>
      <c r="F5143" s="1" t="s">
        <v>8388</v>
      </c>
      <c r="G5143" s="2">
        <v>165</v>
      </c>
      <c r="H5143" s="2">
        <v>142</v>
      </c>
      <c r="I5143" s="2">
        <v>18</v>
      </c>
      <c r="J5143" s="2">
        <v>0</v>
      </c>
      <c r="K5143" s="2">
        <v>0</v>
      </c>
      <c r="L5143" s="2">
        <v>0</v>
      </c>
      <c r="M5143" s="2">
        <v>1</v>
      </c>
      <c r="N5143" s="2">
        <v>0</v>
      </c>
      <c r="O5143" s="2">
        <v>2</v>
      </c>
      <c r="P5143" s="2">
        <v>0</v>
      </c>
      <c r="Q5143" s="2">
        <v>0</v>
      </c>
      <c r="R5143" s="2">
        <v>1</v>
      </c>
      <c r="S5143" s="2">
        <v>0</v>
      </c>
      <c r="T5143" s="2">
        <v>0</v>
      </c>
      <c r="U5143" s="2">
        <v>0</v>
      </c>
      <c r="V5143" s="2">
        <v>0</v>
      </c>
      <c r="W5143" s="2">
        <v>0</v>
      </c>
      <c r="X5143" s="2">
        <v>0</v>
      </c>
      <c r="Y5143" s="2">
        <v>0</v>
      </c>
      <c r="Z5143" s="2">
        <v>0</v>
      </c>
      <c r="AA5143" s="11">
        <f t="shared" ref="AA5143:AA5215" si="204">SUM(M5143:Z5143)-Y5143</f>
        <v>4</v>
      </c>
      <c r="AB5143" s="12" t="b">
        <f t="shared" ref="AB5143:AB5215" si="205">AND(H5143&gt;30,I5143&gt;0,K5143&gt;0,L5143&gt;0,AA5143&gt;10)</f>
        <v>0</v>
      </c>
      <c r="AC5143" s="13">
        <f t="shared" si="203"/>
        <v>0</v>
      </c>
    </row>
    <row r="5144" spans="1:29" outlineLevel="7" x14ac:dyDescent="0.25">
      <c r="A5144" s="1" t="s">
        <v>28</v>
      </c>
      <c r="B5144" s="1" t="s">
        <v>1021</v>
      </c>
      <c r="C5144" s="1" t="s">
        <v>8251</v>
      </c>
      <c r="D5144" s="1" t="s">
        <v>8274</v>
      </c>
      <c r="E5144" s="1" t="s">
        <v>8389</v>
      </c>
      <c r="F5144" s="1" t="s">
        <v>8390</v>
      </c>
      <c r="G5144" s="2">
        <v>173</v>
      </c>
      <c r="H5144" s="2">
        <v>152</v>
      </c>
      <c r="I5144" s="2">
        <v>21</v>
      </c>
      <c r="J5144" s="2">
        <v>0</v>
      </c>
      <c r="K5144" s="2">
        <v>0</v>
      </c>
      <c r="L5144" s="2">
        <v>0</v>
      </c>
      <c r="M5144" s="2">
        <v>1</v>
      </c>
      <c r="N5144" s="2">
        <v>0</v>
      </c>
      <c r="O5144" s="2">
        <v>0</v>
      </c>
      <c r="P5144" s="2">
        <v>0</v>
      </c>
      <c r="Q5144" s="2">
        <v>0</v>
      </c>
      <c r="R5144" s="2">
        <v>0</v>
      </c>
      <c r="S5144" s="2">
        <v>0</v>
      </c>
      <c r="T5144" s="2">
        <v>0</v>
      </c>
      <c r="U5144" s="2">
        <v>0</v>
      </c>
      <c r="V5144" s="2">
        <v>0</v>
      </c>
      <c r="W5144" s="2">
        <v>0</v>
      </c>
      <c r="X5144" s="2">
        <v>0</v>
      </c>
      <c r="Y5144" s="2">
        <v>0</v>
      </c>
      <c r="Z5144" s="2">
        <v>0</v>
      </c>
      <c r="AA5144" s="11">
        <f t="shared" si="204"/>
        <v>1</v>
      </c>
      <c r="AB5144" s="12" t="b">
        <f t="shared" si="205"/>
        <v>0</v>
      </c>
      <c r="AC5144" s="13">
        <f t="shared" si="203"/>
        <v>0</v>
      </c>
    </row>
    <row r="5145" spans="1:29" outlineLevel="7" x14ac:dyDescent="0.25">
      <c r="A5145" s="1" t="s">
        <v>28</v>
      </c>
      <c r="B5145" s="1" t="s">
        <v>1021</v>
      </c>
      <c r="C5145" s="1" t="s">
        <v>8251</v>
      </c>
      <c r="D5145" s="1" t="s">
        <v>8274</v>
      </c>
      <c r="E5145" s="1" t="s">
        <v>8395</v>
      </c>
      <c r="F5145" s="1" t="s">
        <v>8396</v>
      </c>
      <c r="G5145" s="2">
        <v>306</v>
      </c>
      <c r="H5145" s="2">
        <v>285</v>
      </c>
      <c r="I5145" s="2">
        <v>22</v>
      </c>
      <c r="J5145" s="2">
        <v>15</v>
      </c>
      <c r="K5145" s="2">
        <v>0</v>
      </c>
      <c r="L5145" s="2">
        <v>0</v>
      </c>
      <c r="M5145" s="2">
        <v>1</v>
      </c>
      <c r="N5145" s="2">
        <v>0</v>
      </c>
      <c r="O5145" s="2">
        <v>0</v>
      </c>
      <c r="P5145" s="2">
        <v>10</v>
      </c>
      <c r="Q5145" s="2">
        <v>0</v>
      </c>
      <c r="R5145" s="2">
        <v>1</v>
      </c>
      <c r="S5145" s="2">
        <v>0</v>
      </c>
      <c r="T5145" s="2">
        <v>0</v>
      </c>
      <c r="U5145" s="2">
        <v>1</v>
      </c>
      <c r="V5145" s="2">
        <v>1</v>
      </c>
      <c r="W5145" s="2">
        <v>1</v>
      </c>
      <c r="X5145" s="2">
        <v>1</v>
      </c>
      <c r="Y5145" s="2">
        <v>0</v>
      </c>
      <c r="Z5145" s="2">
        <v>0</v>
      </c>
      <c r="AA5145" s="11">
        <f t="shared" si="204"/>
        <v>16</v>
      </c>
      <c r="AB5145" s="12" t="b">
        <f t="shared" si="205"/>
        <v>0</v>
      </c>
      <c r="AC5145" s="13">
        <f t="shared" si="203"/>
        <v>0</v>
      </c>
    </row>
    <row r="5146" spans="1:29" outlineLevel="7" x14ac:dyDescent="0.25">
      <c r="A5146" s="1" t="s">
        <v>28</v>
      </c>
      <c r="B5146" s="1" t="s">
        <v>1021</v>
      </c>
      <c r="C5146" s="1" t="s">
        <v>8251</v>
      </c>
      <c r="D5146" s="1" t="s">
        <v>8274</v>
      </c>
      <c r="E5146" s="1" t="s">
        <v>8277</v>
      </c>
      <c r="F5146" s="1" t="s">
        <v>8278</v>
      </c>
      <c r="G5146" s="2">
        <v>1867</v>
      </c>
      <c r="H5146" s="2">
        <v>48</v>
      </c>
      <c r="I5146" s="2">
        <v>31</v>
      </c>
      <c r="J5146" s="2">
        <v>14</v>
      </c>
      <c r="K5146" s="2">
        <v>0</v>
      </c>
      <c r="L5146" s="2">
        <v>1</v>
      </c>
      <c r="M5146" s="2">
        <v>1</v>
      </c>
      <c r="N5146" s="2">
        <v>0</v>
      </c>
      <c r="O5146" s="2">
        <v>0</v>
      </c>
      <c r="P5146" s="2">
        <v>6</v>
      </c>
      <c r="Q5146" s="2">
        <v>0</v>
      </c>
      <c r="R5146" s="2">
        <v>0</v>
      </c>
      <c r="S5146" s="2">
        <v>0</v>
      </c>
      <c r="T5146" s="2">
        <v>0</v>
      </c>
      <c r="U5146" s="2">
        <v>0</v>
      </c>
      <c r="V5146" s="2">
        <v>8</v>
      </c>
      <c r="W5146" s="2">
        <v>9</v>
      </c>
      <c r="X5146" s="2">
        <v>1</v>
      </c>
      <c r="Y5146" s="2">
        <v>0</v>
      </c>
      <c r="Z5146" s="2">
        <v>0</v>
      </c>
      <c r="AA5146" s="11">
        <f t="shared" si="204"/>
        <v>25</v>
      </c>
      <c r="AB5146" s="12" t="b">
        <f t="shared" si="205"/>
        <v>0</v>
      </c>
      <c r="AC5146" s="13">
        <f t="shared" si="203"/>
        <v>0</v>
      </c>
    </row>
    <row r="5147" spans="1:29" outlineLevel="7" x14ac:dyDescent="0.25">
      <c r="A5147" s="1" t="s">
        <v>28</v>
      </c>
      <c r="B5147" s="1" t="s">
        <v>1021</v>
      </c>
      <c r="C5147" s="1" t="s">
        <v>8251</v>
      </c>
      <c r="D5147" s="1" t="s">
        <v>8274</v>
      </c>
      <c r="E5147" s="1" t="s">
        <v>8399</v>
      </c>
      <c r="F5147" s="1" t="s">
        <v>8400</v>
      </c>
      <c r="G5147" s="2">
        <v>16</v>
      </c>
      <c r="H5147" s="2">
        <v>9</v>
      </c>
      <c r="I5147" s="2">
        <v>1</v>
      </c>
      <c r="J5147" s="2">
        <v>0</v>
      </c>
      <c r="K5147" s="2">
        <v>0</v>
      </c>
      <c r="L5147" s="2">
        <v>0</v>
      </c>
      <c r="M5147" s="2">
        <v>1</v>
      </c>
      <c r="N5147" s="2">
        <v>0</v>
      </c>
      <c r="O5147" s="2">
        <v>0</v>
      </c>
      <c r="P5147" s="2">
        <v>0</v>
      </c>
      <c r="Q5147" s="2">
        <v>0</v>
      </c>
      <c r="R5147" s="2">
        <v>0</v>
      </c>
      <c r="S5147" s="2">
        <v>0</v>
      </c>
      <c r="T5147" s="2">
        <v>0</v>
      </c>
      <c r="U5147" s="2">
        <v>0</v>
      </c>
      <c r="V5147" s="2">
        <v>0</v>
      </c>
      <c r="W5147" s="2">
        <v>0</v>
      </c>
      <c r="X5147" s="2">
        <v>0</v>
      </c>
      <c r="Y5147" s="2">
        <v>0</v>
      </c>
      <c r="Z5147" s="2">
        <v>0</v>
      </c>
      <c r="AA5147" s="11">
        <f t="shared" si="204"/>
        <v>1</v>
      </c>
      <c r="AB5147" s="12" t="b">
        <f t="shared" si="205"/>
        <v>0</v>
      </c>
      <c r="AC5147" s="13">
        <f t="shared" si="203"/>
        <v>0</v>
      </c>
    </row>
    <row r="5148" spans="1:29" outlineLevel="7" x14ac:dyDescent="0.25">
      <c r="A5148" s="1" t="s">
        <v>28</v>
      </c>
      <c r="B5148" s="1" t="s">
        <v>1021</v>
      </c>
      <c r="C5148" s="1" t="s">
        <v>8251</v>
      </c>
      <c r="D5148" s="1" t="s">
        <v>8274</v>
      </c>
      <c r="E5148" s="1" t="s">
        <v>8357</v>
      </c>
      <c r="F5148" s="1" t="s">
        <v>8358</v>
      </c>
      <c r="G5148" s="2">
        <v>162</v>
      </c>
      <c r="H5148" s="2">
        <v>31</v>
      </c>
      <c r="I5148" s="2">
        <v>9</v>
      </c>
      <c r="J5148" s="2">
        <v>0</v>
      </c>
      <c r="K5148" s="2">
        <v>0</v>
      </c>
      <c r="L5148" s="2">
        <v>1</v>
      </c>
      <c r="M5148" s="2">
        <v>1</v>
      </c>
      <c r="N5148" s="2">
        <v>1</v>
      </c>
      <c r="O5148" s="2">
        <v>0</v>
      </c>
      <c r="P5148" s="2">
        <v>13</v>
      </c>
      <c r="Q5148" s="2">
        <v>0</v>
      </c>
      <c r="R5148" s="2">
        <v>0</v>
      </c>
      <c r="S5148" s="2">
        <v>0</v>
      </c>
      <c r="T5148" s="2">
        <v>0</v>
      </c>
      <c r="U5148" s="2">
        <v>0</v>
      </c>
      <c r="V5148" s="2">
        <v>0</v>
      </c>
      <c r="W5148" s="2">
        <v>0</v>
      </c>
      <c r="X5148" s="2">
        <v>0</v>
      </c>
      <c r="Y5148" s="2">
        <v>0</v>
      </c>
      <c r="Z5148" s="2">
        <v>0</v>
      </c>
      <c r="AA5148" s="11">
        <f t="shared" si="204"/>
        <v>15</v>
      </c>
      <c r="AB5148" s="12" t="b">
        <f t="shared" si="205"/>
        <v>0</v>
      </c>
      <c r="AC5148" s="13">
        <f t="shared" si="203"/>
        <v>0</v>
      </c>
    </row>
    <row r="5149" spans="1:29" outlineLevel="7" x14ac:dyDescent="0.25">
      <c r="A5149" s="1" t="s">
        <v>28</v>
      </c>
      <c r="B5149" s="1" t="s">
        <v>1021</v>
      </c>
      <c r="C5149" s="1" t="s">
        <v>8251</v>
      </c>
      <c r="D5149" s="1" t="s">
        <v>8274</v>
      </c>
      <c r="E5149" s="1" t="s">
        <v>8355</v>
      </c>
      <c r="F5149" s="1" t="s">
        <v>8356</v>
      </c>
      <c r="G5149" s="2">
        <v>90</v>
      </c>
      <c r="H5149" s="2">
        <v>5</v>
      </c>
      <c r="I5149" s="2">
        <v>10</v>
      </c>
      <c r="J5149" s="2">
        <v>0</v>
      </c>
      <c r="K5149" s="2">
        <v>0</v>
      </c>
      <c r="L5149" s="2">
        <v>0</v>
      </c>
      <c r="M5149" s="2">
        <v>1</v>
      </c>
      <c r="N5149" s="2">
        <v>0</v>
      </c>
      <c r="O5149" s="2">
        <v>0</v>
      </c>
      <c r="P5149" s="2">
        <v>0</v>
      </c>
      <c r="Q5149" s="2">
        <v>0</v>
      </c>
      <c r="R5149" s="2">
        <v>0</v>
      </c>
      <c r="S5149" s="2">
        <v>0</v>
      </c>
      <c r="T5149" s="2">
        <v>0</v>
      </c>
      <c r="U5149" s="2">
        <v>0</v>
      </c>
      <c r="V5149" s="2">
        <v>0</v>
      </c>
      <c r="W5149" s="2">
        <v>0</v>
      </c>
      <c r="X5149" s="2">
        <v>0</v>
      </c>
      <c r="Y5149" s="2">
        <v>0</v>
      </c>
      <c r="Z5149" s="2">
        <v>0</v>
      </c>
      <c r="AA5149" s="11">
        <f t="shared" si="204"/>
        <v>1</v>
      </c>
      <c r="AB5149" s="12" t="b">
        <f t="shared" si="205"/>
        <v>0</v>
      </c>
      <c r="AC5149" s="13">
        <f t="shared" si="203"/>
        <v>0</v>
      </c>
    </row>
    <row r="5150" spans="1:29" outlineLevel="7" x14ac:dyDescent="0.25">
      <c r="A5150" s="1" t="s">
        <v>28</v>
      </c>
      <c r="B5150" s="1" t="s">
        <v>1021</v>
      </c>
      <c r="C5150" s="1" t="s">
        <v>8251</v>
      </c>
      <c r="D5150" s="1" t="s">
        <v>8274</v>
      </c>
      <c r="E5150" s="1" t="s">
        <v>8401</v>
      </c>
      <c r="F5150" s="1" t="s">
        <v>8402</v>
      </c>
      <c r="G5150" s="2">
        <v>44</v>
      </c>
      <c r="H5150" s="2">
        <v>37</v>
      </c>
      <c r="I5150" s="2">
        <v>9</v>
      </c>
      <c r="J5150" s="2">
        <v>0</v>
      </c>
      <c r="K5150" s="2">
        <v>0</v>
      </c>
      <c r="L5150" s="2">
        <v>0</v>
      </c>
      <c r="M5150" s="2">
        <v>1</v>
      </c>
      <c r="N5150" s="2">
        <v>0</v>
      </c>
      <c r="O5150" s="2">
        <v>0</v>
      </c>
      <c r="P5150" s="2">
        <v>0</v>
      </c>
      <c r="Q5150" s="2">
        <v>0</v>
      </c>
      <c r="R5150" s="2">
        <v>0</v>
      </c>
      <c r="S5150" s="2">
        <v>0</v>
      </c>
      <c r="T5150" s="2">
        <v>0</v>
      </c>
      <c r="U5150" s="2">
        <v>0</v>
      </c>
      <c r="V5150" s="2">
        <v>0</v>
      </c>
      <c r="W5150" s="2">
        <v>0</v>
      </c>
      <c r="X5150" s="2">
        <v>0</v>
      </c>
      <c r="Y5150" s="2">
        <v>0</v>
      </c>
      <c r="Z5150" s="2">
        <v>0</v>
      </c>
      <c r="AA5150" s="11">
        <f t="shared" si="204"/>
        <v>1</v>
      </c>
      <c r="AB5150" s="12" t="b">
        <f t="shared" si="205"/>
        <v>0</v>
      </c>
      <c r="AC5150" s="13">
        <f t="shared" si="203"/>
        <v>0</v>
      </c>
    </row>
    <row r="5151" spans="1:29" outlineLevel="7" x14ac:dyDescent="0.25">
      <c r="A5151" s="1" t="s">
        <v>28</v>
      </c>
      <c r="B5151" s="1" t="s">
        <v>1021</v>
      </c>
      <c r="C5151" s="1" t="s">
        <v>8251</v>
      </c>
      <c r="D5151" s="1" t="s">
        <v>8274</v>
      </c>
      <c r="E5151" s="1" t="s">
        <v>8324</v>
      </c>
      <c r="F5151" s="1" t="s">
        <v>8325</v>
      </c>
      <c r="G5151" s="2">
        <v>3330</v>
      </c>
      <c r="H5151" s="2">
        <v>291</v>
      </c>
      <c r="I5151" s="2">
        <v>52</v>
      </c>
      <c r="J5151" s="2">
        <v>22</v>
      </c>
      <c r="K5151" s="2">
        <v>0</v>
      </c>
      <c r="L5151" s="2">
        <v>1</v>
      </c>
      <c r="M5151" s="2">
        <v>1</v>
      </c>
      <c r="N5151" s="2">
        <v>0</v>
      </c>
      <c r="O5151" s="2">
        <v>0</v>
      </c>
      <c r="P5151" s="2">
        <v>3</v>
      </c>
      <c r="Q5151" s="2">
        <v>0</v>
      </c>
      <c r="R5151" s="2">
        <v>4</v>
      </c>
      <c r="S5151" s="2">
        <v>0</v>
      </c>
      <c r="T5151" s="2">
        <v>0</v>
      </c>
      <c r="U5151" s="2">
        <v>0</v>
      </c>
      <c r="V5151" s="2">
        <v>14</v>
      </c>
      <c r="W5151" s="2">
        <v>12</v>
      </c>
      <c r="X5151" s="2">
        <v>0</v>
      </c>
      <c r="Y5151" s="2">
        <v>0</v>
      </c>
      <c r="Z5151" s="2">
        <v>0</v>
      </c>
      <c r="AA5151" s="11">
        <f t="shared" si="204"/>
        <v>34</v>
      </c>
      <c r="AB5151" s="12" t="b">
        <f t="shared" si="205"/>
        <v>0</v>
      </c>
      <c r="AC5151" s="13">
        <f t="shared" si="203"/>
        <v>0</v>
      </c>
    </row>
    <row r="5152" spans="1:29" outlineLevel="7" x14ac:dyDescent="0.25">
      <c r="A5152" s="1" t="s">
        <v>28</v>
      </c>
      <c r="B5152" s="1" t="s">
        <v>1021</v>
      </c>
      <c r="C5152" s="1" t="s">
        <v>8251</v>
      </c>
      <c r="D5152" s="1" t="s">
        <v>8274</v>
      </c>
      <c r="E5152" s="1" t="s">
        <v>8377</v>
      </c>
      <c r="F5152" s="1" t="s">
        <v>8378</v>
      </c>
      <c r="G5152" s="2">
        <v>72</v>
      </c>
      <c r="H5152" s="2">
        <v>38</v>
      </c>
      <c r="I5152" s="2">
        <v>11</v>
      </c>
      <c r="J5152" s="2">
        <v>0</v>
      </c>
      <c r="K5152" s="2">
        <v>0</v>
      </c>
      <c r="L5152" s="2">
        <v>0</v>
      </c>
      <c r="M5152" s="2">
        <v>1</v>
      </c>
      <c r="N5152" s="2">
        <v>0</v>
      </c>
      <c r="O5152" s="2">
        <v>0</v>
      </c>
      <c r="P5152" s="2">
        <v>0</v>
      </c>
      <c r="Q5152" s="2">
        <v>0</v>
      </c>
      <c r="R5152" s="2">
        <v>0</v>
      </c>
      <c r="S5152" s="2">
        <v>0</v>
      </c>
      <c r="T5152" s="2">
        <v>0</v>
      </c>
      <c r="U5152" s="2">
        <v>0</v>
      </c>
      <c r="V5152" s="2">
        <v>0</v>
      </c>
      <c r="W5152" s="2">
        <v>0</v>
      </c>
      <c r="X5152" s="2">
        <v>0</v>
      </c>
      <c r="Y5152" s="2">
        <v>0</v>
      </c>
      <c r="Z5152" s="2">
        <v>0</v>
      </c>
      <c r="AA5152" s="11">
        <f t="shared" si="204"/>
        <v>1</v>
      </c>
      <c r="AB5152" s="12" t="b">
        <f t="shared" si="205"/>
        <v>0</v>
      </c>
      <c r="AC5152" s="13">
        <f t="shared" si="203"/>
        <v>0</v>
      </c>
    </row>
    <row r="5153" spans="1:29" outlineLevel="7" x14ac:dyDescent="0.25">
      <c r="A5153" s="1" t="s">
        <v>28</v>
      </c>
      <c r="B5153" s="1" t="s">
        <v>1021</v>
      </c>
      <c r="C5153" s="1" t="s">
        <v>8251</v>
      </c>
      <c r="D5153" s="1" t="s">
        <v>8274</v>
      </c>
      <c r="E5153" s="1" t="s">
        <v>8296</v>
      </c>
      <c r="F5153" s="1" t="s">
        <v>8297</v>
      </c>
      <c r="G5153" s="2">
        <v>1253</v>
      </c>
      <c r="H5153" s="2">
        <v>175</v>
      </c>
      <c r="I5153" s="2">
        <v>35</v>
      </c>
      <c r="J5153" s="2">
        <v>0</v>
      </c>
      <c r="K5153" s="2">
        <v>0</v>
      </c>
      <c r="L5153" s="2">
        <v>0</v>
      </c>
      <c r="M5153" s="2">
        <v>1</v>
      </c>
      <c r="N5153" s="2">
        <v>0</v>
      </c>
      <c r="O5153" s="2">
        <v>0</v>
      </c>
      <c r="P5153" s="2">
        <v>12</v>
      </c>
      <c r="Q5153" s="2">
        <v>0</v>
      </c>
      <c r="R5153" s="2">
        <v>0</v>
      </c>
      <c r="S5153" s="2">
        <v>0</v>
      </c>
      <c r="T5153" s="2">
        <v>0</v>
      </c>
      <c r="U5153" s="2">
        <v>0</v>
      </c>
      <c r="V5153" s="2">
        <v>1</v>
      </c>
      <c r="W5153" s="2">
        <v>0</v>
      </c>
      <c r="X5153" s="2">
        <v>0</v>
      </c>
      <c r="Y5153" s="2">
        <v>0</v>
      </c>
      <c r="Z5153" s="2">
        <v>0</v>
      </c>
      <c r="AA5153" s="11">
        <f t="shared" si="204"/>
        <v>14</v>
      </c>
      <c r="AB5153" s="12" t="b">
        <f t="shared" si="205"/>
        <v>0</v>
      </c>
      <c r="AC5153" s="13">
        <f t="shared" si="203"/>
        <v>0</v>
      </c>
    </row>
    <row r="5154" spans="1:29" outlineLevel="7" x14ac:dyDescent="0.25">
      <c r="A5154" s="1" t="s">
        <v>28</v>
      </c>
      <c r="B5154" s="1" t="s">
        <v>1021</v>
      </c>
      <c r="C5154" s="1" t="s">
        <v>8251</v>
      </c>
      <c r="D5154" s="1" t="s">
        <v>8274</v>
      </c>
      <c r="E5154" s="1" t="s">
        <v>8430</v>
      </c>
      <c r="F5154" s="1" t="s">
        <v>8431</v>
      </c>
      <c r="G5154" s="2">
        <v>124</v>
      </c>
      <c r="H5154" s="2">
        <v>20</v>
      </c>
      <c r="I5154" s="2">
        <v>9</v>
      </c>
      <c r="J5154" s="2">
        <v>0</v>
      </c>
      <c r="K5154" s="2">
        <v>0</v>
      </c>
      <c r="L5154" s="2">
        <v>0</v>
      </c>
      <c r="M5154" s="2">
        <v>1</v>
      </c>
      <c r="N5154" s="2">
        <v>0</v>
      </c>
      <c r="O5154" s="2">
        <v>0</v>
      </c>
      <c r="P5154" s="2">
        <v>0</v>
      </c>
      <c r="Q5154" s="2">
        <v>0</v>
      </c>
      <c r="R5154" s="2">
        <v>0</v>
      </c>
      <c r="S5154" s="2">
        <v>0</v>
      </c>
      <c r="T5154" s="2">
        <v>0</v>
      </c>
      <c r="U5154" s="2">
        <v>0</v>
      </c>
      <c r="V5154" s="2">
        <v>0</v>
      </c>
      <c r="W5154" s="2">
        <v>0</v>
      </c>
      <c r="X5154" s="2">
        <v>0</v>
      </c>
      <c r="Y5154" s="2">
        <v>0</v>
      </c>
      <c r="Z5154" s="2">
        <v>0</v>
      </c>
      <c r="AA5154" s="11">
        <f t="shared" si="204"/>
        <v>1</v>
      </c>
      <c r="AB5154" s="12" t="b">
        <f t="shared" si="205"/>
        <v>0</v>
      </c>
      <c r="AC5154" s="13">
        <f t="shared" si="203"/>
        <v>0</v>
      </c>
    </row>
    <row r="5155" spans="1:29" outlineLevel="7" x14ac:dyDescent="0.25">
      <c r="A5155" s="1" t="s">
        <v>28</v>
      </c>
      <c r="B5155" s="1" t="s">
        <v>1021</v>
      </c>
      <c r="C5155" s="1" t="s">
        <v>8251</v>
      </c>
      <c r="D5155" s="1" t="s">
        <v>8274</v>
      </c>
      <c r="E5155" s="1" t="s">
        <v>8275</v>
      </c>
      <c r="F5155" s="1" t="s">
        <v>8276</v>
      </c>
      <c r="G5155" s="2">
        <v>1037</v>
      </c>
      <c r="H5155" s="2">
        <v>41</v>
      </c>
      <c r="I5155" s="2">
        <v>23</v>
      </c>
      <c r="J5155" s="2">
        <v>14</v>
      </c>
      <c r="K5155" s="2">
        <v>0</v>
      </c>
      <c r="L5155" s="2">
        <v>1</v>
      </c>
      <c r="M5155" s="2">
        <v>1</v>
      </c>
      <c r="N5155" s="2">
        <v>0</v>
      </c>
      <c r="O5155" s="2">
        <v>0</v>
      </c>
      <c r="P5155" s="2">
        <v>18</v>
      </c>
      <c r="Q5155" s="2">
        <v>0</v>
      </c>
      <c r="R5155" s="2">
        <v>0</v>
      </c>
      <c r="S5155" s="2">
        <v>0</v>
      </c>
      <c r="T5155" s="2">
        <v>0</v>
      </c>
      <c r="U5155" s="2">
        <v>0</v>
      </c>
      <c r="V5155" s="2">
        <v>7</v>
      </c>
      <c r="W5155" s="2">
        <v>3</v>
      </c>
      <c r="X5155" s="2">
        <v>0</v>
      </c>
      <c r="Y5155" s="2">
        <v>0</v>
      </c>
      <c r="Z5155" s="2">
        <v>0</v>
      </c>
      <c r="AA5155" s="11">
        <f t="shared" si="204"/>
        <v>29</v>
      </c>
      <c r="AB5155" s="12" t="b">
        <f t="shared" si="205"/>
        <v>0</v>
      </c>
      <c r="AC5155" s="13">
        <f t="shared" si="203"/>
        <v>0</v>
      </c>
    </row>
    <row r="5156" spans="1:29" outlineLevel="6" x14ac:dyDescent="0.25">
      <c r="A5156" s="1"/>
      <c r="B5156" s="1"/>
      <c r="C5156" s="1"/>
      <c r="D5156" s="25" t="s">
        <v>12695</v>
      </c>
      <c r="E5156" s="1"/>
      <c r="F5156" s="1"/>
      <c r="G5156" s="2">
        <f>SUBTOTAL(1,G5141:G5155)</f>
        <v>807.06666666666672</v>
      </c>
      <c r="H5156" s="2">
        <f>SUBTOTAL(1,H5141:H5155)</f>
        <v>163.46666666666667</v>
      </c>
      <c r="I5156" s="2">
        <f>SUBTOTAL(1,I5141:I5155)</f>
        <v>17.666666666666668</v>
      </c>
      <c r="J5156" s="2">
        <f>SUBTOTAL(1,J5141:J5155)</f>
        <v>4.4000000000000004</v>
      </c>
      <c r="K5156" s="2">
        <f>SUBTOTAL(1,K5141:K5155)</f>
        <v>0</v>
      </c>
      <c r="L5156" s="2">
        <f>SUBTOTAL(1,L5141:L5155)</f>
        <v>0.4</v>
      </c>
      <c r="M5156" s="2">
        <f>SUBTOTAL(1,M5141:M5155)</f>
        <v>1</v>
      </c>
      <c r="N5156" s="2">
        <f>SUBTOTAL(1,N5141:N5155)</f>
        <v>6.6666666666666666E-2</v>
      </c>
      <c r="O5156" s="2">
        <f>SUBTOTAL(1,O5141:O5155)</f>
        <v>0.13333333333333333</v>
      </c>
      <c r="P5156" s="2">
        <f>SUBTOTAL(1,P5141:P5155)</f>
        <v>5.333333333333333</v>
      </c>
      <c r="Q5156" s="2">
        <f>SUBTOTAL(1,Q5141:Q5155)</f>
        <v>0</v>
      </c>
      <c r="R5156" s="2">
        <f>SUBTOTAL(1,R5141:R5155)</f>
        <v>0.4</v>
      </c>
      <c r="S5156" s="2">
        <f>SUBTOTAL(1,S5141:S5155)</f>
        <v>0</v>
      </c>
      <c r="T5156" s="2">
        <f>SUBTOTAL(1,T5141:T5155)</f>
        <v>0</v>
      </c>
      <c r="U5156" s="2">
        <f>SUBTOTAL(1,U5141:U5155)</f>
        <v>6.6666666666666666E-2</v>
      </c>
      <c r="V5156" s="2">
        <f>SUBTOTAL(1,V5141:V5155)</f>
        <v>2.6666666666666665</v>
      </c>
      <c r="W5156" s="2">
        <f>SUBTOTAL(1,W5141:W5155)</f>
        <v>2.4</v>
      </c>
      <c r="X5156" s="2">
        <f>SUBTOTAL(1,X5141:X5155)</f>
        <v>0.13333333333333333</v>
      </c>
      <c r="Y5156" s="2">
        <f>SUBTOTAL(1,Y5141:Y5155)</f>
        <v>0</v>
      </c>
      <c r="Z5156" s="2">
        <f>SUBTOTAL(1,Z5141:Z5155)</f>
        <v>0</v>
      </c>
      <c r="AA5156" s="11">
        <f>SUBTOTAL(1,AA5141:AA5155)</f>
        <v>12.2</v>
      </c>
      <c r="AB5156" s="12" t="e">
        <f>SUBTOTAL(1,AB5141:AB5155)</f>
        <v>#DIV/0!</v>
      </c>
      <c r="AC5156" s="13">
        <f>SUBTOTAL(1,AC5141:AC5155)</f>
        <v>0</v>
      </c>
    </row>
    <row r="5157" spans="1:29" outlineLevel="7" x14ac:dyDescent="0.25">
      <c r="A5157" s="1" t="s">
        <v>28</v>
      </c>
      <c r="B5157" s="1" t="s">
        <v>1021</v>
      </c>
      <c r="C5157" s="1" t="s">
        <v>8251</v>
      </c>
      <c r="D5157" s="1" t="s">
        <v>8312</v>
      </c>
      <c r="E5157" s="1" t="s">
        <v>8385</v>
      </c>
      <c r="F5157" s="1" t="s">
        <v>8386</v>
      </c>
      <c r="G5157" s="2">
        <v>83</v>
      </c>
      <c r="H5157" s="2">
        <v>76</v>
      </c>
      <c r="I5157" s="2">
        <v>2</v>
      </c>
      <c r="J5157" s="2">
        <v>0</v>
      </c>
      <c r="K5157" s="2">
        <v>0</v>
      </c>
      <c r="L5157" s="2">
        <v>1</v>
      </c>
      <c r="M5157" s="2">
        <v>1</v>
      </c>
      <c r="N5157" s="2">
        <v>0</v>
      </c>
      <c r="O5157" s="2">
        <v>0</v>
      </c>
      <c r="P5157" s="2">
        <v>14</v>
      </c>
      <c r="Q5157" s="2">
        <v>0</v>
      </c>
      <c r="R5157" s="2">
        <v>0</v>
      </c>
      <c r="S5157" s="2">
        <v>0</v>
      </c>
      <c r="T5157" s="2">
        <v>0</v>
      </c>
      <c r="U5157" s="2">
        <v>0</v>
      </c>
      <c r="V5157" s="2">
        <v>0</v>
      </c>
      <c r="W5157" s="2">
        <v>0</v>
      </c>
      <c r="X5157" s="2">
        <v>0</v>
      </c>
      <c r="Y5157" s="2">
        <v>0</v>
      </c>
      <c r="Z5157" s="2">
        <v>0</v>
      </c>
      <c r="AA5157" s="11">
        <f t="shared" si="204"/>
        <v>15</v>
      </c>
      <c r="AB5157" s="12" t="b">
        <f t="shared" si="205"/>
        <v>0</v>
      </c>
      <c r="AC5157" s="13">
        <f t="shared" si="203"/>
        <v>0</v>
      </c>
    </row>
    <row r="5158" spans="1:29" outlineLevel="7" x14ac:dyDescent="0.25">
      <c r="A5158" s="1" t="s">
        <v>28</v>
      </c>
      <c r="B5158" s="1" t="s">
        <v>1021</v>
      </c>
      <c r="C5158" s="1" t="s">
        <v>8251</v>
      </c>
      <c r="D5158" s="1" t="s">
        <v>8312</v>
      </c>
      <c r="E5158" s="1" t="s">
        <v>8391</v>
      </c>
      <c r="F5158" s="1" t="s">
        <v>8392</v>
      </c>
      <c r="G5158" s="2">
        <v>469</v>
      </c>
      <c r="H5158" s="2">
        <v>443</v>
      </c>
      <c r="I5158" s="2">
        <v>19</v>
      </c>
      <c r="J5158" s="2">
        <v>0</v>
      </c>
      <c r="K5158" s="2">
        <v>0</v>
      </c>
      <c r="L5158" s="2">
        <v>1</v>
      </c>
      <c r="M5158" s="2">
        <v>1</v>
      </c>
      <c r="N5158" s="2">
        <v>0</v>
      </c>
      <c r="O5158" s="2">
        <v>0</v>
      </c>
      <c r="P5158" s="2">
        <v>12</v>
      </c>
      <c r="Q5158" s="2">
        <v>0</v>
      </c>
      <c r="R5158" s="2">
        <v>0</v>
      </c>
      <c r="S5158" s="2">
        <v>0</v>
      </c>
      <c r="T5158" s="2">
        <v>0</v>
      </c>
      <c r="U5158" s="2">
        <v>0</v>
      </c>
      <c r="V5158" s="2">
        <v>0</v>
      </c>
      <c r="W5158" s="2">
        <v>1</v>
      </c>
      <c r="X5158" s="2">
        <v>0</v>
      </c>
      <c r="Y5158" s="2">
        <v>0</v>
      </c>
      <c r="Z5158" s="2">
        <v>0</v>
      </c>
      <c r="AA5158" s="11">
        <f t="shared" si="204"/>
        <v>14</v>
      </c>
      <c r="AB5158" s="12" t="b">
        <f t="shared" si="205"/>
        <v>0</v>
      </c>
      <c r="AC5158" s="13">
        <f t="shared" si="203"/>
        <v>0</v>
      </c>
    </row>
    <row r="5159" spans="1:29" outlineLevel="7" x14ac:dyDescent="0.25">
      <c r="A5159" s="1" t="s">
        <v>28</v>
      </c>
      <c r="B5159" s="1" t="s">
        <v>1021</v>
      </c>
      <c r="C5159" s="1" t="s">
        <v>8251</v>
      </c>
      <c r="D5159" s="1" t="s">
        <v>8312</v>
      </c>
      <c r="E5159" s="1" t="s">
        <v>8313</v>
      </c>
      <c r="F5159" s="1" t="s">
        <v>8314</v>
      </c>
      <c r="G5159" s="2">
        <v>205</v>
      </c>
      <c r="H5159" s="2">
        <v>29</v>
      </c>
      <c r="I5159" s="2">
        <v>22</v>
      </c>
      <c r="J5159" s="2">
        <v>16</v>
      </c>
      <c r="K5159" s="2">
        <v>0</v>
      </c>
      <c r="L5159" s="2">
        <v>1</v>
      </c>
      <c r="M5159" s="2">
        <v>1</v>
      </c>
      <c r="N5159" s="2">
        <v>0</v>
      </c>
      <c r="O5159" s="2">
        <v>0</v>
      </c>
      <c r="P5159" s="2">
        <v>13</v>
      </c>
      <c r="Q5159" s="2">
        <v>0</v>
      </c>
      <c r="R5159" s="2">
        <v>0</v>
      </c>
      <c r="S5159" s="2">
        <v>0</v>
      </c>
      <c r="T5159" s="2">
        <v>0</v>
      </c>
      <c r="U5159" s="2">
        <v>1</v>
      </c>
      <c r="V5159" s="2">
        <v>0</v>
      </c>
      <c r="W5159" s="2">
        <v>4</v>
      </c>
      <c r="X5159" s="2">
        <v>0</v>
      </c>
      <c r="Y5159" s="2">
        <v>0</v>
      </c>
      <c r="Z5159" s="2">
        <v>0</v>
      </c>
      <c r="AA5159" s="11">
        <f t="shared" si="204"/>
        <v>19</v>
      </c>
      <c r="AB5159" s="12" t="b">
        <f t="shared" si="205"/>
        <v>0</v>
      </c>
      <c r="AC5159" s="13">
        <f t="shared" si="203"/>
        <v>0</v>
      </c>
    </row>
    <row r="5160" spans="1:29" outlineLevel="6" x14ac:dyDescent="0.25">
      <c r="A5160" s="1"/>
      <c r="B5160" s="1"/>
      <c r="C5160" s="1"/>
      <c r="D5160" s="25" t="s">
        <v>12696</v>
      </c>
      <c r="E5160" s="1"/>
      <c r="F5160" s="1"/>
      <c r="G5160" s="2">
        <f>SUBTOTAL(1,G5157:G5159)</f>
        <v>252.33333333333334</v>
      </c>
      <c r="H5160" s="2">
        <f>SUBTOTAL(1,H5157:H5159)</f>
        <v>182.66666666666666</v>
      </c>
      <c r="I5160" s="2">
        <f>SUBTOTAL(1,I5157:I5159)</f>
        <v>14.333333333333334</v>
      </c>
      <c r="J5160" s="2">
        <f>SUBTOTAL(1,J5157:J5159)</f>
        <v>5.333333333333333</v>
      </c>
      <c r="K5160" s="2">
        <f>SUBTOTAL(1,K5157:K5159)</f>
        <v>0</v>
      </c>
      <c r="L5160" s="2">
        <f>SUBTOTAL(1,L5157:L5159)</f>
        <v>1</v>
      </c>
      <c r="M5160" s="2">
        <f>SUBTOTAL(1,M5157:M5159)</f>
        <v>1</v>
      </c>
      <c r="N5160" s="2">
        <f>SUBTOTAL(1,N5157:N5159)</f>
        <v>0</v>
      </c>
      <c r="O5160" s="2">
        <f>SUBTOTAL(1,O5157:O5159)</f>
        <v>0</v>
      </c>
      <c r="P5160" s="2">
        <f>SUBTOTAL(1,P5157:P5159)</f>
        <v>13</v>
      </c>
      <c r="Q5160" s="2">
        <f>SUBTOTAL(1,Q5157:Q5159)</f>
        <v>0</v>
      </c>
      <c r="R5160" s="2">
        <f>SUBTOTAL(1,R5157:R5159)</f>
        <v>0</v>
      </c>
      <c r="S5160" s="2">
        <f>SUBTOTAL(1,S5157:S5159)</f>
        <v>0</v>
      </c>
      <c r="T5160" s="2">
        <f>SUBTOTAL(1,T5157:T5159)</f>
        <v>0</v>
      </c>
      <c r="U5160" s="2">
        <f>SUBTOTAL(1,U5157:U5159)</f>
        <v>0.33333333333333331</v>
      </c>
      <c r="V5160" s="2">
        <f>SUBTOTAL(1,V5157:V5159)</f>
        <v>0</v>
      </c>
      <c r="W5160" s="2">
        <f>SUBTOTAL(1,W5157:W5159)</f>
        <v>1.6666666666666667</v>
      </c>
      <c r="X5160" s="2">
        <f>SUBTOTAL(1,X5157:X5159)</f>
        <v>0</v>
      </c>
      <c r="Y5160" s="2">
        <f>SUBTOTAL(1,Y5157:Y5159)</f>
        <v>0</v>
      </c>
      <c r="Z5160" s="2">
        <f>SUBTOTAL(1,Z5157:Z5159)</f>
        <v>0</v>
      </c>
      <c r="AA5160" s="11">
        <f>SUBTOTAL(1,AA5157:AA5159)</f>
        <v>16</v>
      </c>
      <c r="AB5160" s="12" t="e">
        <f>SUBTOTAL(1,AB5157:AB5159)</f>
        <v>#DIV/0!</v>
      </c>
      <c r="AC5160" s="13">
        <f>SUBTOTAL(1,AC5157:AC5159)</f>
        <v>0</v>
      </c>
    </row>
    <row r="5161" spans="1:29" outlineLevel="7" x14ac:dyDescent="0.25">
      <c r="A5161" s="1" t="s">
        <v>28</v>
      </c>
      <c r="B5161" s="1" t="s">
        <v>1021</v>
      </c>
      <c r="C5161" s="1" t="s">
        <v>8251</v>
      </c>
      <c r="D5161" s="1" t="s">
        <v>8403</v>
      </c>
      <c r="E5161" s="1" t="s">
        <v>8404</v>
      </c>
      <c r="F5161" s="1" t="s">
        <v>8405</v>
      </c>
      <c r="G5161" s="2">
        <v>75</v>
      </c>
      <c r="H5161" s="2">
        <v>15</v>
      </c>
      <c r="I5161" s="2">
        <v>8</v>
      </c>
      <c r="J5161" s="2">
        <v>0</v>
      </c>
      <c r="K5161" s="2">
        <v>0</v>
      </c>
      <c r="L5161" s="2">
        <v>0</v>
      </c>
      <c r="M5161" s="2">
        <v>1</v>
      </c>
      <c r="N5161" s="2">
        <v>0</v>
      </c>
      <c r="O5161" s="2">
        <v>0</v>
      </c>
      <c r="P5161" s="2">
        <v>0</v>
      </c>
      <c r="Q5161" s="2">
        <v>0</v>
      </c>
      <c r="R5161" s="2">
        <v>0</v>
      </c>
      <c r="S5161" s="2">
        <v>0</v>
      </c>
      <c r="T5161" s="2">
        <v>0</v>
      </c>
      <c r="U5161" s="2">
        <v>0</v>
      </c>
      <c r="V5161" s="2">
        <v>0</v>
      </c>
      <c r="W5161" s="2">
        <v>0</v>
      </c>
      <c r="X5161" s="2">
        <v>0</v>
      </c>
      <c r="Y5161" s="2">
        <v>0</v>
      </c>
      <c r="Z5161" s="2">
        <v>0</v>
      </c>
      <c r="AA5161" s="11">
        <f t="shared" si="204"/>
        <v>1</v>
      </c>
      <c r="AB5161" s="12" t="b">
        <f t="shared" si="205"/>
        <v>0</v>
      </c>
      <c r="AC5161" s="13">
        <f t="shared" si="203"/>
        <v>0</v>
      </c>
    </row>
    <row r="5162" spans="1:29" outlineLevel="7" x14ac:dyDescent="0.25">
      <c r="A5162" s="1" t="s">
        <v>28</v>
      </c>
      <c r="B5162" s="1" t="s">
        <v>1021</v>
      </c>
      <c r="C5162" s="1" t="s">
        <v>8251</v>
      </c>
      <c r="D5162" s="1" t="s">
        <v>8403</v>
      </c>
      <c r="E5162" s="1" t="s">
        <v>8408</v>
      </c>
      <c r="F5162" s="1" t="s">
        <v>8409</v>
      </c>
      <c r="G5162" s="2">
        <v>21</v>
      </c>
      <c r="H5162" s="2">
        <v>9</v>
      </c>
      <c r="I5162" s="2">
        <v>1</v>
      </c>
      <c r="J5162" s="2">
        <v>0</v>
      </c>
      <c r="K5162" s="2">
        <v>0</v>
      </c>
      <c r="L5162" s="2">
        <v>0</v>
      </c>
      <c r="M5162" s="2">
        <v>1</v>
      </c>
      <c r="N5162" s="2">
        <v>0</v>
      </c>
      <c r="O5162" s="2">
        <v>0</v>
      </c>
      <c r="P5162" s="2">
        <v>0</v>
      </c>
      <c r="Q5162" s="2">
        <v>0</v>
      </c>
      <c r="R5162" s="2">
        <v>0</v>
      </c>
      <c r="S5162" s="2">
        <v>0</v>
      </c>
      <c r="T5162" s="2">
        <v>0</v>
      </c>
      <c r="U5162" s="2">
        <v>0</v>
      </c>
      <c r="V5162" s="2">
        <v>0</v>
      </c>
      <c r="W5162" s="2">
        <v>0</v>
      </c>
      <c r="X5162" s="2">
        <v>0</v>
      </c>
      <c r="Y5162" s="2">
        <v>0</v>
      </c>
      <c r="Z5162" s="2">
        <v>0</v>
      </c>
      <c r="AA5162" s="11">
        <f t="shared" si="204"/>
        <v>1</v>
      </c>
      <c r="AB5162" s="12" t="b">
        <f t="shared" si="205"/>
        <v>0</v>
      </c>
      <c r="AC5162" s="13">
        <f t="shared" si="203"/>
        <v>0</v>
      </c>
    </row>
    <row r="5163" spans="1:29" outlineLevel="7" x14ac:dyDescent="0.25">
      <c r="A5163" s="1" t="s">
        <v>28</v>
      </c>
      <c r="B5163" s="1" t="s">
        <v>1021</v>
      </c>
      <c r="C5163" s="1" t="s">
        <v>8251</v>
      </c>
      <c r="D5163" s="1" t="s">
        <v>8403</v>
      </c>
      <c r="E5163" s="1" t="s">
        <v>8432</v>
      </c>
      <c r="F5163" s="1" t="s">
        <v>8433</v>
      </c>
      <c r="G5163" s="2">
        <v>27</v>
      </c>
      <c r="H5163" s="2">
        <v>9</v>
      </c>
      <c r="I5163" s="2">
        <v>1</v>
      </c>
      <c r="J5163" s="2">
        <v>0</v>
      </c>
      <c r="K5163" s="2">
        <v>0</v>
      </c>
      <c r="L5163" s="2">
        <v>0</v>
      </c>
      <c r="M5163" s="2">
        <v>1</v>
      </c>
      <c r="N5163" s="2">
        <v>0</v>
      </c>
      <c r="O5163" s="2">
        <v>0</v>
      </c>
      <c r="P5163" s="2">
        <v>0</v>
      </c>
      <c r="Q5163" s="2">
        <v>0</v>
      </c>
      <c r="R5163" s="2">
        <v>0</v>
      </c>
      <c r="S5163" s="2">
        <v>0</v>
      </c>
      <c r="T5163" s="2">
        <v>0</v>
      </c>
      <c r="U5163" s="2">
        <v>0</v>
      </c>
      <c r="V5163" s="2">
        <v>0</v>
      </c>
      <c r="W5163" s="2">
        <v>0</v>
      </c>
      <c r="X5163" s="2">
        <v>0</v>
      </c>
      <c r="Y5163" s="2">
        <v>0</v>
      </c>
      <c r="Z5163" s="2">
        <v>0</v>
      </c>
      <c r="AA5163" s="11">
        <f t="shared" si="204"/>
        <v>1</v>
      </c>
      <c r="AB5163" s="12" t="b">
        <f t="shared" si="205"/>
        <v>0</v>
      </c>
      <c r="AC5163" s="13">
        <f t="shared" si="203"/>
        <v>0</v>
      </c>
    </row>
    <row r="5164" spans="1:29" outlineLevel="7" x14ac:dyDescent="0.25">
      <c r="A5164" s="1" t="s">
        <v>28</v>
      </c>
      <c r="B5164" s="1" t="s">
        <v>1021</v>
      </c>
      <c r="C5164" s="1" t="s">
        <v>8251</v>
      </c>
      <c r="D5164" s="1" t="s">
        <v>8403</v>
      </c>
      <c r="E5164" s="1" t="s">
        <v>8434</v>
      </c>
      <c r="F5164" s="1" t="s">
        <v>8435</v>
      </c>
      <c r="G5164" s="2">
        <v>21</v>
      </c>
      <c r="H5164" s="2">
        <v>9</v>
      </c>
      <c r="I5164" s="2">
        <v>1</v>
      </c>
      <c r="J5164" s="2">
        <v>0</v>
      </c>
      <c r="K5164" s="2">
        <v>0</v>
      </c>
      <c r="L5164" s="2">
        <v>0</v>
      </c>
      <c r="M5164" s="2">
        <v>1</v>
      </c>
      <c r="N5164" s="2">
        <v>0</v>
      </c>
      <c r="O5164" s="2">
        <v>0</v>
      </c>
      <c r="P5164" s="2">
        <v>0</v>
      </c>
      <c r="Q5164" s="2">
        <v>0</v>
      </c>
      <c r="R5164" s="2">
        <v>0</v>
      </c>
      <c r="S5164" s="2">
        <v>0</v>
      </c>
      <c r="T5164" s="2">
        <v>0</v>
      </c>
      <c r="U5164" s="2">
        <v>0</v>
      </c>
      <c r="V5164" s="2">
        <v>0</v>
      </c>
      <c r="W5164" s="2">
        <v>0</v>
      </c>
      <c r="X5164" s="2">
        <v>0</v>
      </c>
      <c r="Y5164" s="2">
        <v>0</v>
      </c>
      <c r="Z5164" s="2">
        <v>0</v>
      </c>
      <c r="AA5164" s="11">
        <f t="shared" si="204"/>
        <v>1</v>
      </c>
      <c r="AB5164" s="12" t="b">
        <f t="shared" si="205"/>
        <v>0</v>
      </c>
      <c r="AC5164" s="13">
        <f t="shared" si="203"/>
        <v>0</v>
      </c>
    </row>
    <row r="5165" spans="1:29" outlineLevel="7" x14ac:dyDescent="0.25">
      <c r="A5165" s="1" t="s">
        <v>28</v>
      </c>
      <c r="B5165" s="1" t="s">
        <v>1021</v>
      </c>
      <c r="C5165" s="1" t="s">
        <v>8251</v>
      </c>
      <c r="D5165" s="1" t="s">
        <v>8403</v>
      </c>
      <c r="E5165" s="1" t="s">
        <v>8438</v>
      </c>
      <c r="F5165" s="1" t="s">
        <v>8439</v>
      </c>
      <c r="G5165" s="2">
        <v>24</v>
      </c>
      <c r="H5165" s="2">
        <v>12</v>
      </c>
      <c r="I5165" s="2">
        <v>1</v>
      </c>
      <c r="J5165" s="2">
        <v>0</v>
      </c>
      <c r="K5165" s="2">
        <v>0</v>
      </c>
      <c r="L5165" s="2">
        <v>0</v>
      </c>
      <c r="M5165" s="2">
        <v>1</v>
      </c>
      <c r="N5165" s="2">
        <v>0</v>
      </c>
      <c r="O5165" s="2">
        <v>0</v>
      </c>
      <c r="P5165" s="2">
        <v>0</v>
      </c>
      <c r="Q5165" s="2">
        <v>0</v>
      </c>
      <c r="R5165" s="2">
        <v>0</v>
      </c>
      <c r="S5165" s="2">
        <v>0</v>
      </c>
      <c r="T5165" s="2">
        <v>0</v>
      </c>
      <c r="U5165" s="2">
        <v>0</v>
      </c>
      <c r="V5165" s="2">
        <v>0</v>
      </c>
      <c r="W5165" s="2">
        <v>0</v>
      </c>
      <c r="X5165" s="2">
        <v>0</v>
      </c>
      <c r="Y5165" s="2">
        <v>0</v>
      </c>
      <c r="Z5165" s="2">
        <v>0</v>
      </c>
      <c r="AA5165" s="11">
        <f t="shared" si="204"/>
        <v>1</v>
      </c>
      <c r="AB5165" s="12" t="b">
        <f t="shared" si="205"/>
        <v>0</v>
      </c>
      <c r="AC5165" s="13">
        <f t="shared" si="203"/>
        <v>0</v>
      </c>
    </row>
    <row r="5166" spans="1:29" outlineLevel="6" x14ac:dyDescent="0.25">
      <c r="A5166" s="1"/>
      <c r="B5166" s="1"/>
      <c r="C5166" s="1"/>
      <c r="D5166" s="25" t="s">
        <v>12697</v>
      </c>
      <c r="E5166" s="1"/>
      <c r="F5166" s="1"/>
      <c r="G5166" s="2">
        <f>SUBTOTAL(1,G5161:G5165)</f>
        <v>33.6</v>
      </c>
      <c r="H5166" s="2">
        <f>SUBTOTAL(1,H5161:H5165)</f>
        <v>10.8</v>
      </c>
      <c r="I5166" s="2">
        <f>SUBTOTAL(1,I5161:I5165)</f>
        <v>2.4</v>
      </c>
      <c r="J5166" s="2">
        <f>SUBTOTAL(1,J5161:J5165)</f>
        <v>0</v>
      </c>
      <c r="K5166" s="2">
        <f>SUBTOTAL(1,K5161:K5165)</f>
        <v>0</v>
      </c>
      <c r="L5166" s="2">
        <f>SUBTOTAL(1,L5161:L5165)</f>
        <v>0</v>
      </c>
      <c r="M5166" s="2">
        <f>SUBTOTAL(1,M5161:M5165)</f>
        <v>1</v>
      </c>
      <c r="N5166" s="2">
        <f>SUBTOTAL(1,N5161:N5165)</f>
        <v>0</v>
      </c>
      <c r="O5166" s="2">
        <f>SUBTOTAL(1,O5161:O5165)</f>
        <v>0</v>
      </c>
      <c r="P5166" s="2">
        <f>SUBTOTAL(1,P5161:P5165)</f>
        <v>0</v>
      </c>
      <c r="Q5166" s="2">
        <f>SUBTOTAL(1,Q5161:Q5165)</f>
        <v>0</v>
      </c>
      <c r="R5166" s="2">
        <f>SUBTOTAL(1,R5161:R5165)</f>
        <v>0</v>
      </c>
      <c r="S5166" s="2">
        <f>SUBTOTAL(1,S5161:S5165)</f>
        <v>0</v>
      </c>
      <c r="T5166" s="2">
        <f>SUBTOTAL(1,T5161:T5165)</f>
        <v>0</v>
      </c>
      <c r="U5166" s="2">
        <f>SUBTOTAL(1,U5161:U5165)</f>
        <v>0</v>
      </c>
      <c r="V5166" s="2">
        <f>SUBTOTAL(1,V5161:V5165)</f>
        <v>0</v>
      </c>
      <c r="W5166" s="2">
        <f>SUBTOTAL(1,W5161:W5165)</f>
        <v>0</v>
      </c>
      <c r="X5166" s="2">
        <f>SUBTOTAL(1,X5161:X5165)</f>
        <v>0</v>
      </c>
      <c r="Y5166" s="2">
        <f>SUBTOTAL(1,Y5161:Y5165)</f>
        <v>0</v>
      </c>
      <c r="Z5166" s="2">
        <f>SUBTOTAL(1,Z5161:Z5165)</f>
        <v>0</v>
      </c>
      <c r="AA5166" s="11">
        <f>SUBTOTAL(1,AA5161:AA5165)</f>
        <v>1</v>
      </c>
      <c r="AB5166" s="12" t="e">
        <f>SUBTOTAL(1,AB5161:AB5165)</f>
        <v>#DIV/0!</v>
      </c>
      <c r="AC5166" s="13">
        <f>SUBTOTAL(1,AC5161:AC5165)</f>
        <v>0</v>
      </c>
    </row>
    <row r="5167" spans="1:29" outlineLevel="7" x14ac:dyDescent="0.25">
      <c r="A5167" s="1" t="s">
        <v>28</v>
      </c>
      <c r="B5167" s="1" t="s">
        <v>1021</v>
      </c>
      <c r="C5167" s="1" t="s">
        <v>8251</v>
      </c>
      <c r="D5167" s="1" t="s">
        <v>8258</v>
      </c>
      <c r="E5167" s="1" t="s">
        <v>8374</v>
      </c>
      <c r="F5167" s="1" t="s">
        <v>8375</v>
      </c>
      <c r="G5167" s="2">
        <v>103</v>
      </c>
      <c r="H5167" s="2">
        <v>38</v>
      </c>
      <c r="I5167" s="2">
        <v>2</v>
      </c>
      <c r="J5167" s="2">
        <v>0</v>
      </c>
      <c r="K5167" s="2">
        <v>0</v>
      </c>
      <c r="L5167" s="2">
        <v>1</v>
      </c>
      <c r="M5167" s="2">
        <v>1</v>
      </c>
      <c r="N5167" s="2">
        <v>1</v>
      </c>
      <c r="O5167" s="2">
        <v>0</v>
      </c>
      <c r="P5167" s="2">
        <v>13</v>
      </c>
      <c r="Q5167" s="2">
        <v>1</v>
      </c>
      <c r="R5167" s="2">
        <v>0</v>
      </c>
      <c r="S5167" s="2">
        <v>0</v>
      </c>
      <c r="T5167" s="2">
        <v>0</v>
      </c>
      <c r="U5167" s="2">
        <v>0</v>
      </c>
      <c r="V5167" s="2">
        <v>0</v>
      </c>
      <c r="W5167" s="2">
        <v>2</v>
      </c>
      <c r="X5167" s="2">
        <v>0</v>
      </c>
      <c r="Y5167" s="2">
        <v>0</v>
      </c>
      <c r="Z5167" s="2">
        <v>0</v>
      </c>
      <c r="AA5167" s="11">
        <f t="shared" si="204"/>
        <v>18</v>
      </c>
      <c r="AB5167" s="12" t="b">
        <f t="shared" si="205"/>
        <v>0</v>
      </c>
      <c r="AC5167" s="13">
        <f t="shared" si="203"/>
        <v>0</v>
      </c>
    </row>
    <row r="5168" spans="1:29" outlineLevel="7" x14ac:dyDescent="0.25">
      <c r="A5168" s="1" t="s">
        <v>28</v>
      </c>
      <c r="B5168" s="1" t="s">
        <v>1021</v>
      </c>
      <c r="C5168" s="1" t="s">
        <v>8251</v>
      </c>
      <c r="D5168" s="1" t="s">
        <v>8258</v>
      </c>
      <c r="E5168" s="1" t="s">
        <v>8363</v>
      </c>
      <c r="F5168" s="1" t="s">
        <v>8364</v>
      </c>
      <c r="G5168" s="2">
        <v>311</v>
      </c>
      <c r="H5168" s="2">
        <v>18</v>
      </c>
      <c r="I5168" s="2">
        <v>2</v>
      </c>
      <c r="J5168" s="2">
        <v>1</v>
      </c>
      <c r="K5168" s="2">
        <v>0</v>
      </c>
      <c r="L5168" s="2">
        <v>1</v>
      </c>
      <c r="M5168" s="2">
        <v>1</v>
      </c>
      <c r="N5168" s="2">
        <v>1</v>
      </c>
      <c r="O5168" s="2">
        <v>0</v>
      </c>
      <c r="P5168" s="2">
        <v>8</v>
      </c>
      <c r="Q5168" s="2">
        <v>0</v>
      </c>
      <c r="R5168" s="2">
        <v>2</v>
      </c>
      <c r="S5168" s="2">
        <v>0</v>
      </c>
      <c r="T5168" s="2">
        <v>0</v>
      </c>
      <c r="U5168" s="2">
        <v>0</v>
      </c>
      <c r="V5168" s="2">
        <v>0</v>
      </c>
      <c r="W5168" s="2">
        <v>2</v>
      </c>
      <c r="X5168" s="2">
        <v>0</v>
      </c>
      <c r="Y5168" s="2">
        <v>0</v>
      </c>
      <c r="Z5168" s="2">
        <v>0</v>
      </c>
      <c r="AA5168" s="11">
        <f t="shared" si="204"/>
        <v>14</v>
      </c>
      <c r="AB5168" s="12" t="b">
        <f t="shared" si="205"/>
        <v>0</v>
      </c>
      <c r="AC5168" s="13">
        <f t="shared" si="203"/>
        <v>0</v>
      </c>
    </row>
    <row r="5169" spans="1:29" outlineLevel="7" x14ac:dyDescent="0.25">
      <c r="A5169" s="1" t="s">
        <v>28</v>
      </c>
      <c r="B5169" s="1" t="s">
        <v>1021</v>
      </c>
      <c r="C5169" s="1" t="s">
        <v>8251</v>
      </c>
      <c r="D5169" s="1" t="s">
        <v>8258</v>
      </c>
      <c r="E5169" s="1" t="s">
        <v>8259</v>
      </c>
      <c r="F5169" s="1" t="s">
        <v>8260</v>
      </c>
      <c r="G5169" s="2">
        <v>1191</v>
      </c>
      <c r="H5169" s="2">
        <v>57</v>
      </c>
      <c r="I5169" s="2">
        <v>25</v>
      </c>
      <c r="J5169" s="2">
        <v>11</v>
      </c>
      <c r="K5169" s="2">
        <v>0</v>
      </c>
      <c r="L5169" s="2">
        <v>1</v>
      </c>
      <c r="M5169" s="2">
        <v>1</v>
      </c>
      <c r="N5169" s="2">
        <v>1</v>
      </c>
      <c r="O5169" s="2">
        <v>0</v>
      </c>
      <c r="P5169" s="2">
        <v>9</v>
      </c>
      <c r="Q5169" s="2">
        <v>4</v>
      </c>
      <c r="R5169" s="2">
        <v>0</v>
      </c>
      <c r="S5169" s="2">
        <v>0</v>
      </c>
      <c r="T5169" s="2">
        <v>0</v>
      </c>
      <c r="U5169" s="2">
        <v>0</v>
      </c>
      <c r="V5169" s="2">
        <v>0</v>
      </c>
      <c r="W5169" s="2">
        <v>4</v>
      </c>
      <c r="X5169" s="2">
        <v>0</v>
      </c>
      <c r="Y5169" s="2">
        <v>0</v>
      </c>
      <c r="Z5169" s="2">
        <v>0</v>
      </c>
      <c r="AA5169" s="11">
        <f t="shared" si="204"/>
        <v>19</v>
      </c>
      <c r="AB5169" s="12" t="b">
        <f t="shared" si="205"/>
        <v>0</v>
      </c>
      <c r="AC5169" s="13">
        <f t="shared" si="203"/>
        <v>0</v>
      </c>
    </row>
    <row r="5170" spans="1:29" outlineLevel="7" x14ac:dyDescent="0.25">
      <c r="A5170" s="1" t="s">
        <v>28</v>
      </c>
      <c r="B5170" s="1" t="s">
        <v>1021</v>
      </c>
      <c r="C5170" s="1" t="s">
        <v>8251</v>
      </c>
      <c r="D5170" s="1" t="s">
        <v>8258</v>
      </c>
      <c r="E5170" s="1" t="s">
        <v>8359</v>
      </c>
      <c r="F5170" s="1" t="s">
        <v>8360</v>
      </c>
      <c r="G5170" s="2">
        <v>192</v>
      </c>
      <c r="H5170" s="2">
        <v>105</v>
      </c>
      <c r="I5170" s="2">
        <v>21</v>
      </c>
      <c r="J5170" s="2">
        <v>10</v>
      </c>
      <c r="K5170" s="2">
        <v>0</v>
      </c>
      <c r="L5170" s="2">
        <v>1</v>
      </c>
      <c r="M5170" s="2">
        <v>1</v>
      </c>
      <c r="N5170" s="2">
        <v>1</v>
      </c>
      <c r="O5170" s="2">
        <v>0</v>
      </c>
      <c r="P5170" s="2">
        <v>18</v>
      </c>
      <c r="Q5170" s="2">
        <v>0</v>
      </c>
      <c r="R5170" s="2">
        <v>0</v>
      </c>
      <c r="S5170" s="2">
        <v>0</v>
      </c>
      <c r="T5170" s="2">
        <v>0</v>
      </c>
      <c r="U5170" s="2">
        <v>0</v>
      </c>
      <c r="V5170" s="2">
        <v>0</v>
      </c>
      <c r="W5170" s="2">
        <v>2</v>
      </c>
      <c r="X5170" s="2">
        <v>0</v>
      </c>
      <c r="Y5170" s="2">
        <v>0</v>
      </c>
      <c r="Z5170" s="2">
        <v>0</v>
      </c>
      <c r="AA5170" s="11">
        <f t="shared" si="204"/>
        <v>22</v>
      </c>
      <c r="AB5170" s="12" t="b">
        <f t="shared" si="205"/>
        <v>0</v>
      </c>
      <c r="AC5170" s="13">
        <f t="shared" si="203"/>
        <v>0</v>
      </c>
    </row>
    <row r="5171" spans="1:29" outlineLevel="7" x14ac:dyDescent="0.25">
      <c r="A5171" s="1" t="s">
        <v>28</v>
      </c>
      <c r="B5171" s="1" t="s">
        <v>1021</v>
      </c>
      <c r="C5171" s="1" t="s">
        <v>8251</v>
      </c>
      <c r="D5171" s="1" t="s">
        <v>8258</v>
      </c>
      <c r="E5171" s="1" t="s">
        <v>8412</v>
      </c>
      <c r="F5171" s="1" t="s">
        <v>8413</v>
      </c>
      <c r="G5171" s="2">
        <v>126</v>
      </c>
      <c r="H5171" s="2">
        <v>87</v>
      </c>
      <c r="I5171" s="2">
        <v>12</v>
      </c>
      <c r="J5171" s="2">
        <v>10</v>
      </c>
      <c r="K5171" s="2">
        <v>0</v>
      </c>
      <c r="L5171" s="2">
        <v>1</v>
      </c>
      <c r="M5171" s="2">
        <v>1</v>
      </c>
      <c r="N5171" s="2">
        <v>1</v>
      </c>
      <c r="O5171" s="2">
        <v>0</v>
      </c>
      <c r="P5171" s="2">
        <v>9</v>
      </c>
      <c r="Q5171" s="2">
        <v>0</v>
      </c>
      <c r="R5171" s="2">
        <v>0</v>
      </c>
      <c r="S5171" s="2">
        <v>0</v>
      </c>
      <c r="T5171" s="2">
        <v>0</v>
      </c>
      <c r="U5171" s="2">
        <v>0</v>
      </c>
      <c r="V5171" s="2">
        <v>0</v>
      </c>
      <c r="W5171" s="2">
        <v>2</v>
      </c>
      <c r="X5171" s="2">
        <v>0</v>
      </c>
      <c r="Y5171" s="2">
        <v>0</v>
      </c>
      <c r="Z5171" s="2">
        <v>0</v>
      </c>
      <c r="AA5171" s="11">
        <f t="shared" si="204"/>
        <v>13</v>
      </c>
      <c r="AB5171" s="12" t="b">
        <f t="shared" si="205"/>
        <v>0</v>
      </c>
      <c r="AC5171" s="13">
        <f t="shared" si="203"/>
        <v>0</v>
      </c>
    </row>
    <row r="5172" spans="1:29" outlineLevel="7" x14ac:dyDescent="0.25">
      <c r="A5172" s="1" t="s">
        <v>28</v>
      </c>
      <c r="B5172" s="1" t="s">
        <v>1021</v>
      </c>
      <c r="C5172" s="1" t="s">
        <v>8251</v>
      </c>
      <c r="D5172" s="1" t="s">
        <v>8258</v>
      </c>
      <c r="E5172" s="1" t="s">
        <v>8414</v>
      </c>
      <c r="F5172" s="1" t="s">
        <v>8415</v>
      </c>
      <c r="G5172" s="2">
        <v>66</v>
      </c>
      <c r="H5172" s="2">
        <v>21</v>
      </c>
      <c r="I5172" s="2">
        <v>2</v>
      </c>
      <c r="J5172" s="2">
        <v>0</v>
      </c>
      <c r="K5172" s="2">
        <v>0</v>
      </c>
      <c r="L5172" s="2">
        <v>1</v>
      </c>
      <c r="M5172" s="2">
        <v>1</v>
      </c>
      <c r="N5172" s="2">
        <v>1</v>
      </c>
      <c r="O5172" s="2">
        <v>0</v>
      </c>
      <c r="P5172" s="2">
        <v>7</v>
      </c>
      <c r="Q5172" s="2">
        <v>0</v>
      </c>
      <c r="R5172" s="2">
        <v>0</v>
      </c>
      <c r="S5172" s="2">
        <v>0</v>
      </c>
      <c r="T5172" s="2">
        <v>0</v>
      </c>
      <c r="U5172" s="2">
        <v>0</v>
      </c>
      <c r="V5172" s="2">
        <v>0</v>
      </c>
      <c r="W5172" s="2">
        <v>2</v>
      </c>
      <c r="X5172" s="2">
        <v>0</v>
      </c>
      <c r="Y5172" s="2">
        <v>0</v>
      </c>
      <c r="Z5172" s="2">
        <v>0</v>
      </c>
      <c r="AA5172" s="11">
        <f t="shared" si="204"/>
        <v>11</v>
      </c>
      <c r="AB5172" s="12" t="b">
        <f t="shared" si="205"/>
        <v>0</v>
      </c>
      <c r="AC5172" s="13">
        <f t="shared" si="203"/>
        <v>0</v>
      </c>
    </row>
    <row r="5173" spans="1:29" outlineLevel="7" x14ac:dyDescent="0.25">
      <c r="A5173" s="1" t="s">
        <v>28</v>
      </c>
      <c r="B5173" s="1" t="s">
        <v>1021</v>
      </c>
      <c r="C5173" s="1" t="s">
        <v>8251</v>
      </c>
      <c r="D5173" s="1" t="s">
        <v>8258</v>
      </c>
      <c r="E5173" s="1" t="s">
        <v>8264</v>
      </c>
      <c r="F5173" s="1" t="s">
        <v>8265</v>
      </c>
      <c r="G5173" s="2">
        <v>590</v>
      </c>
      <c r="H5173" s="2">
        <v>3</v>
      </c>
      <c r="I5173" s="2">
        <v>12</v>
      </c>
      <c r="J5173" s="2">
        <v>8</v>
      </c>
      <c r="K5173" s="2">
        <v>0</v>
      </c>
      <c r="L5173" s="2">
        <v>1</v>
      </c>
      <c r="M5173" s="2">
        <v>1</v>
      </c>
      <c r="N5173" s="2">
        <v>1</v>
      </c>
      <c r="O5173" s="2">
        <v>0</v>
      </c>
      <c r="P5173" s="2">
        <v>43</v>
      </c>
      <c r="Q5173" s="2">
        <v>0</v>
      </c>
      <c r="R5173" s="2">
        <v>0</v>
      </c>
      <c r="S5173" s="2">
        <v>0</v>
      </c>
      <c r="T5173" s="2">
        <v>0</v>
      </c>
      <c r="U5173" s="2">
        <v>0</v>
      </c>
      <c r="V5173" s="2">
        <v>0</v>
      </c>
      <c r="W5173" s="2">
        <v>6</v>
      </c>
      <c r="X5173" s="2">
        <v>0</v>
      </c>
      <c r="Y5173" s="2">
        <v>0</v>
      </c>
      <c r="Z5173" s="2">
        <v>0</v>
      </c>
      <c r="AA5173" s="11">
        <f t="shared" si="204"/>
        <v>51</v>
      </c>
      <c r="AB5173" s="12" t="b">
        <f t="shared" si="205"/>
        <v>0</v>
      </c>
      <c r="AC5173" s="13">
        <f t="shared" si="203"/>
        <v>0</v>
      </c>
    </row>
    <row r="5174" spans="1:29" outlineLevel="7" x14ac:dyDescent="0.25">
      <c r="A5174" s="1" t="s">
        <v>28</v>
      </c>
      <c r="B5174" s="1" t="s">
        <v>1021</v>
      </c>
      <c r="C5174" s="1" t="s">
        <v>8251</v>
      </c>
      <c r="D5174" s="1" t="s">
        <v>8258</v>
      </c>
      <c r="E5174" s="1" t="s">
        <v>8370</v>
      </c>
      <c r="F5174" s="1" t="s">
        <v>8371</v>
      </c>
      <c r="G5174" s="2">
        <v>41</v>
      </c>
      <c r="H5174" s="2">
        <v>3</v>
      </c>
      <c r="I5174" s="2">
        <v>2</v>
      </c>
      <c r="J5174" s="2">
        <v>0</v>
      </c>
      <c r="K5174" s="2">
        <v>0</v>
      </c>
      <c r="L5174" s="2">
        <v>0</v>
      </c>
      <c r="M5174" s="2">
        <v>1</v>
      </c>
      <c r="N5174" s="2">
        <v>0</v>
      </c>
      <c r="O5174" s="2">
        <v>0</v>
      </c>
      <c r="P5174" s="2">
        <v>2</v>
      </c>
      <c r="Q5174" s="2">
        <v>0</v>
      </c>
      <c r="R5174" s="2">
        <v>0</v>
      </c>
      <c r="S5174" s="2">
        <v>0</v>
      </c>
      <c r="T5174" s="2">
        <v>0</v>
      </c>
      <c r="U5174" s="2">
        <v>0</v>
      </c>
      <c r="V5174" s="2">
        <v>0</v>
      </c>
      <c r="W5174" s="2">
        <v>0</v>
      </c>
      <c r="X5174" s="2">
        <v>0</v>
      </c>
      <c r="Y5174" s="2">
        <v>0</v>
      </c>
      <c r="Z5174" s="2">
        <v>0</v>
      </c>
      <c r="AA5174" s="11">
        <f t="shared" si="204"/>
        <v>3</v>
      </c>
      <c r="AB5174" s="12" t="b">
        <f t="shared" si="205"/>
        <v>0</v>
      </c>
      <c r="AC5174" s="13">
        <f t="shared" si="203"/>
        <v>0</v>
      </c>
    </row>
    <row r="5175" spans="1:29" outlineLevel="7" x14ac:dyDescent="0.25">
      <c r="A5175" s="1" t="s">
        <v>28</v>
      </c>
      <c r="B5175" s="1" t="s">
        <v>1021</v>
      </c>
      <c r="C5175" s="1" t="s">
        <v>8251</v>
      </c>
      <c r="D5175" s="1" t="s">
        <v>8258</v>
      </c>
      <c r="E5175" s="1" t="s">
        <v>8351</v>
      </c>
      <c r="F5175" s="1" t="s">
        <v>8352</v>
      </c>
      <c r="G5175" s="2">
        <v>392</v>
      </c>
      <c r="H5175" s="2">
        <v>3</v>
      </c>
      <c r="I5175" s="2">
        <v>17</v>
      </c>
      <c r="J5175" s="2">
        <v>7</v>
      </c>
      <c r="K5175" s="2">
        <v>0</v>
      </c>
      <c r="L5175" s="2">
        <v>1</v>
      </c>
      <c r="M5175" s="2">
        <v>1</v>
      </c>
      <c r="N5175" s="2">
        <v>1</v>
      </c>
      <c r="O5175" s="2">
        <v>0</v>
      </c>
      <c r="P5175" s="2">
        <v>12</v>
      </c>
      <c r="Q5175" s="2">
        <v>0</v>
      </c>
      <c r="R5175" s="2">
        <v>1</v>
      </c>
      <c r="S5175" s="2">
        <v>0</v>
      </c>
      <c r="T5175" s="2">
        <v>0</v>
      </c>
      <c r="U5175" s="2">
        <v>0</v>
      </c>
      <c r="V5175" s="2">
        <v>0</v>
      </c>
      <c r="W5175" s="2">
        <v>2</v>
      </c>
      <c r="X5175" s="2">
        <v>0</v>
      </c>
      <c r="Y5175" s="2">
        <v>0</v>
      </c>
      <c r="Z5175" s="2">
        <v>0</v>
      </c>
      <c r="AA5175" s="11">
        <f t="shared" si="204"/>
        <v>17</v>
      </c>
      <c r="AB5175" s="12" t="b">
        <f t="shared" si="205"/>
        <v>0</v>
      </c>
      <c r="AC5175" s="13">
        <f t="shared" si="203"/>
        <v>0</v>
      </c>
    </row>
    <row r="5176" spans="1:29" outlineLevel="7" x14ac:dyDescent="0.25">
      <c r="A5176" s="1" t="s">
        <v>28</v>
      </c>
      <c r="B5176" s="1" t="s">
        <v>1021</v>
      </c>
      <c r="C5176" s="1" t="s">
        <v>8251</v>
      </c>
      <c r="D5176" s="1" t="s">
        <v>8258</v>
      </c>
      <c r="E5176" s="1" t="s">
        <v>8292</v>
      </c>
      <c r="F5176" s="1" t="s">
        <v>8293</v>
      </c>
      <c r="G5176" s="2">
        <v>4573</v>
      </c>
      <c r="H5176" s="2">
        <v>3</v>
      </c>
      <c r="I5176" s="2">
        <v>53</v>
      </c>
      <c r="J5176" s="2">
        <v>42</v>
      </c>
      <c r="K5176" s="2">
        <v>0</v>
      </c>
      <c r="L5176" s="2">
        <v>1</v>
      </c>
      <c r="M5176" s="2">
        <v>1</v>
      </c>
      <c r="N5176" s="2">
        <v>1</v>
      </c>
      <c r="O5176" s="2">
        <v>1</v>
      </c>
      <c r="P5176" s="2">
        <v>9</v>
      </c>
      <c r="Q5176" s="2">
        <v>3</v>
      </c>
      <c r="R5176" s="2">
        <v>0</v>
      </c>
      <c r="S5176" s="2">
        <v>0</v>
      </c>
      <c r="T5176" s="2">
        <v>0</v>
      </c>
      <c r="U5176" s="2">
        <v>0</v>
      </c>
      <c r="V5176" s="2">
        <v>0</v>
      </c>
      <c r="W5176" s="2">
        <v>20</v>
      </c>
      <c r="X5176" s="2">
        <v>0</v>
      </c>
      <c r="Y5176" s="2">
        <v>0</v>
      </c>
      <c r="Z5176" s="2">
        <v>0</v>
      </c>
      <c r="AA5176" s="11">
        <f t="shared" si="204"/>
        <v>35</v>
      </c>
      <c r="AB5176" s="12" t="b">
        <f t="shared" si="205"/>
        <v>0</v>
      </c>
      <c r="AC5176" s="13">
        <f t="shared" si="203"/>
        <v>0</v>
      </c>
    </row>
    <row r="5177" spans="1:29" outlineLevel="7" x14ac:dyDescent="0.25">
      <c r="A5177" s="1" t="s">
        <v>28</v>
      </c>
      <c r="B5177" s="1" t="s">
        <v>1021</v>
      </c>
      <c r="C5177" s="1" t="s">
        <v>8251</v>
      </c>
      <c r="D5177" s="1" t="s">
        <v>8258</v>
      </c>
      <c r="E5177" s="1" t="s">
        <v>8279</v>
      </c>
      <c r="F5177" s="1" t="s">
        <v>8280</v>
      </c>
      <c r="G5177" s="2">
        <v>4877</v>
      </c>
      <c r="H5177" s="2">
        <v>100</v>
      </c>
      <c r="I5177" s="2">
        <v>41</v>
      </c>
      <c r="J5177" s="2">
        <v>39</v>
      </c>
      <c r="K5177" s="2">
        <v>0</v>
      </c>
      <c r="L5177" s="2">
        <v>1</v>
      </c>
      <c r="M5177" s="2">
        <v>1</v>
      </c>
      <c r="N5177" s="2">
        <v>3</v>
      </c>
      <c r="O5177" s="2">
        <v>0</v>
      </c>
      <c r="P5177" s="2">
        <v>4</v>
      </c>
      <c r="Q5177" s="2">
        <v>7</v>
      </c>
      <c r="R5177" s="2">
        <v>0</v>
      </c>
      <c r="S5177" s="2">
        <v>0</v>
      </c>
      <c r="T5177" s="2">
        <v>0</v>
      </c>
      <c r="U5177" s="2">
        <v>0</v>
      </c>
      <c r="V5177" s="2">
        <v>0</v>
      </c>
      <c r="W5177" s="2">
        <v>7</v>
      </c>
      <c r="X5177" s="2">
        <v>0</v>
      </c>
      <c r="Y5177" s="2">
        <v>0</v>
      </c>
      <c r="Z5177" s="2">
        <v>0</v>
      </c>
      <c r="AA5177" s="11">
        <f t="shared" si="204"/>
        <v>22</v>
      </c>
      <c r="AB5177" s="12" t="b">
        <f t="shared" si="205"/>
        <v>0</v>
      </c>
      <c r="AC5177" s="13">
        <f t="shared" si="203"/>
        <v>0</v>
      </c>
    </row>
    <row r="5178" spans="1:29" outlineLevel="7" x14ac:dyDescent="0.25">
      <c r="A5178" s="1" t="s">
        <v>28</v>
      </c>
      <c r="B5178" s="1" t="s">
        <v>1021</v>
      </c>
      <c r="C5178" s="1" t="s">
        <v>8251</v>
      </c>
      <c r="D5178" s="1" t="s">
        <v>8258</v>
      </c>
      <c r="E5178" s="1" t="s">
        <v>8322</v>
      </c>
      <c r="F5178" s="1" t="s">
        <v>8323</v>
      </c>
      <c r="G5178" s="2">
        <v>2396</v>
      </c>
      <c r="H5178" s="2">
        <v>121</v>
      </c>
      <c r="I5178" s="2">
        <v>36</v>
      </c>
      <c r="J5178" s="2">
        <v>28</v>
      </c>
      <c r="K5178" s="2">
        <v>0</v>
      </c>
      <c r="L5178" s="2">
        <v>1</v>
      </c>
      <c r="M5178" s="2">
        <v>1</v>
      </c>
      <c r="N5178" s="2">
        <v>1</v>
      </c>
      <c r="O5178" s="2">
        <v>0</v>
      </c>
      <c r="P5178" s="2">
        <v>9</v>
      </c>
      <c r="Q5178" s="2">
        <v>2</v>
      </c>
      <c r="R5178" s="2">
        <v>2</v>
      </c>
      <c r="S5178" s="2">
        <v>0</v>
      </c>
      <c r="T5178" s="2">
        <v>0</v>
      </c>
      <c r="U5178" s="2">
        <v>0</v>
      </c>
      <c r="V5178" s="2">
        <v>0</v>
      </c>
      <c r="W5178" s="2">
        <v>7</v>
      </c>
      <c r="X5178" s="2">
        <v>0</v>
      </c>
      <c r="Y5178" s="2">
        <v>0</v>
      </c>
      <c r="Z5178" s="2">
        <v>0</v>
      </c>
      <c r="AA5178" s="11">
        <f t="shared" si="204"/>
        <v>22</v>
      </c>
      <c r="AB5178" s="12" t="b">
        <f t="shared" si="205"/>
        <v>0</v>
      </c>
      <c r="AC5178" s="13">
        <f t="shared" si="203"/>
        <v>0</v>
      </c>
    </row>
    <row r="5179" spans="1:29" outlineLevel="7" x14ac:dyDescent="0.25">
      <c r="A5179" s="1" t="s">
        <v>28</v>
      </c>
      <c r="B5179" s="1" t="s">
        <v>1021</v>
      </c>
      <c r="C5179" s="1" t="s">
        <v>8251</v>
      </c>
      <c r="D5179" s="1" t="s">
        <v>8258</v>
      </c>
      <c r="E5179" s="1" t="s">
        <v>8372</v>
      </c>
      <c r="F5179" s="1" t="s">
        <v>8373</v>
      </c>
      <c r="G5179" s="2">
        <v>632</v>
      </c>
      <c r="H5179" s="2">
        <v>104</v>
      </c>
      <c r="I5179" s="2">
        <v>23</v>
      </c>
      <c r="J5179" s="2">
        <v>19</v>
      </c>
      <c r="K5179" s="2">
        <v>0</v>
      </c>
      <c r="L5179" s="2">
        <v>1</v>
      </c>
      <c r="M5179" s="2">
        <v>1</v>
      </c>
      <c r="N5179" s="2">
        <v>1</v>
      </c>
      <c r="O5179" s="2">
        <v>0</v>
      </c>
      <c r="P5179" s="2">
        <v>9</v>
      </c>
      <c r="Q5179" s="2">
        <v>0</v>
      </c>
      <c r="R5179" s="2">
        <v>0</v>
      </c>
      <c r="S5179" s="2">
        <v>0</v>
      </c>
      <c r="T5179" s="2">
        <v>0</v>
      </c>
      <c r="U5179" s="2">
        <v>0</v>
      </c>
      <c r="V5179" s="2">
        <v>0</v>
      </c>
      <c r="W5179" s="2">
        <v>2</v>
      </c>
      <c r="X5179" s="2">
        <v>0</v>
      </c>
      <c r="Y5179" s="2">
        <v>0</v>
      </c>
      <c r="Z5179" s="2">
        <v>0</v>
      </c>
      <c r="AA5179" s="11">
        <f t="shared" si="204"/>
        <v>13</v>
      </c>
      <c r="AB5179" s="12" t="b">
        <f t="shared" si="205"/>
        <v>0</v>
      </c>
      <c r="AC5179" s="13">
        <f t="shared" si="203"/>
        <v>0</v>
      </c>
    </row>
    <row r="5180" spans="1:29" outlineLevel="6" x14ac:dyDescent="0.25">
      <c r="A5180" s="1"/>
      <c r="B5180" s="1"/>
      <c r="C5180" s="1"/>
      <c r="D5180" s="25" t="s">
        <v>12698</v>
      </c>
      <c r="E5180" s="1"/>
      <c r="F5180" s="1"/>
      <c r="G5180" s="2">
        <f>SUBTOTAL(1,G5167:G5179)</f>
        <v>1191.5384615384614</v>
      </c>
      <c r="H5180" s="2">
        <f>SUBTOTAL(1,H5167:H5179)</f>
        <v>51</v>
      </c>
      <c r="I5180" s="2">
        <f>SUBTOTAL(1,I5167:I5179)</f>
        <v>19.076923076923077</v>
      </c>
      <c r="J5180" s="2">
        <f>SUBTOTAL(1,J5167:J5179)</f>
        <v>13.461538461538462</v>
      </c>
      <c r="K5180" s="2">
        <f>SUBTOTAL(1,K5167:K5179)</f>
        <v>0</v>
      </c>
      <c r="L5180" s="2">
        <f>SUBTOTAL(1,L5167:L5179)</f>
        <v>0.92307692307692313</v>
      </c>
      <c r="M5180" s="2">
        <f>SUBTOTAL(1,M5167:M5179)</f>
        <v>1</v>
      </c>
      <c r="N5180" s="2">
        <f>SUBTOTAL(1,N5167:N5179)</f>
        <v>1.0769230769230769</v>
      </c>
      <c r="O5180" s="2">
        <f>SUBTOTAL(1,O5167:O5179)</f>
        <v>7.6923076923076927E-2</v>
      </c>
      <c r="P5180" s="2">
        <f>SUBTOTAL(1,P5167:P5179)</f>
        <v>11.692307692307692</v>
      </c>
      <c r="Q5180" s="2">
        <f>SUBTOTAL(1,Q5167:Q5179)</f>
        <v>1.3076923076923077</v>
      </c>
      <c r="R5180" s="2">
        <f>SUBTOTAL(1,R5167:R5179)</f>
        <v>0.38461538461538464</v>
      </c>
      <c r="S5180" s="2">
        <f>SUBTOTAL(1,S5167:S5179)</f>
        <v>0</v>
      </c>
      <c r="T5180" s="2">
        <f>SUBTOTAL(1,T5167:T5179)</f>
        <v>0</v>
      </c>
      <c r="U5180" s="2">
        <f>SUBTOTAL(1,U5167:U5179)</f>
        <v>0</v>
      </c>
      <c r="V5180" s="2">
        <f>SUBTOTAL(1,V5167:V5179)</f>
        <v>0</v>
      </c>
      <c r="W5180" s="2">
        <f>SUBTOTAL(1,W5167:W5179)</f>
        <v>4.4615384615384617</v>
      </c>
      <c r="X5180" s="2">
        <f>SUBTOTAL(1,X5167:X5179)</f>
        <v>0</v>
      </c>
      <c r="Y5180" s="2">
        <f>SUBTOTAL(1,Y5167:Y5179)</f>
        <v>0</v>
      </c>
      <c r="Z5180" s="2">
        <f>SUBTOTAL(1,Z5167:Z5179)</f>
        <v>0</v>
      </c>
      <c r="AA5180" s="11">
        <f>SUBTOTAL(1,AA5167:AA5179)</f>
        <v>20</v>
      </c>
      <c r="AB5180" s="12" t="e">
        <f>SUBTOTAL(1,AB5167:AB5179)</f>
        <v>#DIV/0!</v>
      </c>
      <c r="AC5180" s="13">
        <f>SUBTOTAL(1,AC5167:AC5179)</f>
        <v>0</v>
      </c>
    </row>
    <row r="5181" spans="1:29" outlineLevel="7" x14ac:dyDescent="0.25">
      <c r="A5181" s="1" t="s">
        <v>28</v>
      </c>
      <c r="B5181" s="1" t="s">
        <v>1021</v>
      </c>
      <c r="C5181" s="1" t="s">
        <v>8251</v>
      </c>
      <c r="D5181" s="1" t="s">
        <v>8252</v>
      </c>
      <c r="E5181" s="1" t="s">
        <v>8353</v>
      </c>
      <c r="F5181" s="1" t="s">
        <v>8354</v>
      </c>
      <c r="G5181" s="2">
        <v>174</v>
      </c>
      <c r="H5181" s="2">
        <v>36</v>
      </c>
      <c r="I5181" s="2">
        <v>7</v>
      </c>
      <c r="J5181" s="2">
        <v>0</v>
      </c>
      <c r="K5181" s="2">
        <v>1</v>
      </c>
      <c r="L5181" s="2">
        <v>1</v>
      </c>
      <c r="M5181" s="2">
        <v>1</v>
      </c>
      <c r="N5181" s="2">
        <v>1</v>
      </c>
      <c r="O5181" s="2">
        <v>0</v>
      </c>
      <c r="P5181" s="2">
        <v>23</v>
      </c>
      <c r="Q5181" s="2">
        <v>0</v>
      </c>
      <c r="R5181" s="2">
        <v>1</v>
      </c>
      <c r="S5181" s="2">
        <v>0</v>
      </c>
      <c r="T5181" s="2">
        <v>0</v>
      </c>
      <c r="U5181" s="2">
        <v>0</v>
      </c>
      <c r="V5181" s="2">
        <v>0</v>
      </c>
      <c r="W5181" s="2">
        <v>0</v>
      </c>
      <c r="X5181" s="2">
        <v>0</v>
      </c>
      <c r="Y5181" s="2">
        <v>0</v>
      </c>
      <c r="Z5181" s="2">
        <v>0</v>
      </c>
      <c r="AA5181" s="11">
        <f t="shared" si="204"/>
        <v>26</v>
      </c>
      <c r="AB5181" s="12" t="b">
        <f t="shared" si="205"/>
        <v>1</v>
      </c>
      <c r="AC5181" s="13">
        <f t="shared" si="203"/>
        <v>1</v>
      </c>
    </row>
    <row r="5182" spans="1:29" outlineLevel="7" x14ac:dyDescent="0.25">
      <c r="A5182" s="1" t="s">
        <v>28</v>
      </c>
      <c r="B5182" s="1" t="s">
        <v>1021</v>
      </c>
      <c r="C5182" s="1" t="s">
        <v>8251</v>
      </c>
      <c r="D5182" s="1" t="s">
        <v>8252</v>
      </c>
      <c r="E5182" s="1" t="s">
        <v>8253</v>
      </c>
      <c r="F5182" s="1" t="s">
        <v>8254</v>
      </c>
      <c r="G5182" s="2">
        <v>1297</v>
      </c>
      <c r="H5182" s="2">
        <v>4</v>
      </c>
      <c r="I5182" s="2">
        <v>17</v>
      </c>
      <c r="J5182" s="2">
        <v>5</v>
      </c>
      <c r="K5182" s="2">
        <v>1</v>
      </c>
      <c r="L5182" s="2">
        <v>0</v>
      </c>
      <c r="M5182" s="2">
        <v>1</v>
      </c>
      <c r="N5182" s="2">
        <v>0</v>
      </c>
      <c r="O5182" s="2">
        <v>0</v>
      </c>
      <c r="P5182" s="2">
        <v>6</v>
      </c>
      <c r="Q5182" s="2">
        <v>1</v>
      </c>
      <c r="R5182" s="2">
        <v>1</v>
      </c>
      <c r="S5182" s="2">
        <v>0</v>
      </c>
      <c r="T5182" s="2">
        <v>0</v>
      </c>
      <c r="U5182" s="2">
        <v>0</v>
      </c>
      <c r="V5182" s="2">
        <v>0</v>
      </c>
      <c r="W5182" s="2">
        <v>7</v>
      </c>
      <c r="X5182" s="2">
        <v>0</v>
      </c>
      <c r="Y5182" s="2">
        <v>0</v>
      </c>
      <c r="Z5182" s="2">
        <v>0</v>
      </c>
      <c r="AA5182" s="11">
        <f t="shared" si="204"/>
        <v>16</v>
      </c>
      <c r="AB5182" s="12" t="b">
        <f t="shared" si="205"/>
        <v>0</v>
      </c>
      <c r="AC5182" s="13">
        <f t="shared" si="203"/>
        <v>0</v>
      </c>
    </row>
    <row r="5183" spans="1:29" outlineLevel="7" x14ac:dyDescent="0.25">
      <c r="A5183" s="1" t="s">
        <v>28</v>
      </c>
      <c r="B5183" s="1" t="s">
        <v>1021</v>
      </c>
      <c r="C5183" s="1" t="s">
        <v>8251</v>
      </c>
      <c r="D5183" s="1" t="s">
        <v>8252</v>
      </c>
      <c r="E5183" s="1" t="s">
        <v>8336</v>
      </c>
      <c r="F5183" s="1" t="s">
        <v>8337</v>
      </c>
      <c r="G5183" s="2">
        <v>1249</v>
      </c>
      <c r="H5183" s="2">
        <v>54</v>
      </c>
      <c r="I5183" s="2">
        <v>18</v>
      </c>
      <c r="J5183" s="2">
        <v>5</v>
      </c>
      <c r="K5183" s="2">
        <v>1</v>
      </c>
      <c r="L5183" s="2">
        <v>0</v>
      </c>
      <c r="M5183" s="2">
        <v>1</v>
      </c>
      <c r="N5183" s="2">
        <v>0</v>
      </c>
      <c r="O5183" s="2">
        <v>0</v>
      </c>
      <c r="P5183" s="2">
        <v>4</v>
      </c>
      <c r="Q5183" s="2">
        <v>2</v>
      </c>
      <c r="R5183" s="2">
        <v>4</v>
      </c>
      <c r="S5183" s="2">
        <v>0</v>
      </c>
      <c r="T5183" s="2">
        <v>0</v>
      </c>
      <c r="U5183" s="2">
        <v>0</v>
      </c>
      <c r="V5183" s="2">
        <v>0</v>
      </c>
      <c r="W5183" s="2">
        <v>3</v>
      </c>
      <c r="X5183" s="2">
        <v>0</v>
      </c>
      <c r="Y5183" s="2">
        <v>0</v>
      </c>
      <c r="Z5183" s="2">
        <v>0</v>
      </c>
      <c r="AA5183" s="11">
        <f t="shared" si="204"/>
        <v>14</v>
      </c>
      <c r="AB5183" s="12" t="b">
        <f t="shared" si="205"/>
        <v>0</v>
      </c>
      <c r="AC5183" s="13">
        <f t="shared" si="203"/>
        <v>0</v>
      </c>
    </row>
    <row r="5184" spans="1:29" outlineLevel="7" x14ac:dyDescent="0.25">
      <c r="A5184" s="1" t="s">
        <v>28</v>
      </c>
      <c r="B5184" s="1" t="s">
        <v>1021</v>
      </c>
      <c r="C5184" s="1" t="s">
        <v>8251</v>
      </c>
      <c r="D5184" s="1" t="s">
        <v>8252</v>
      </c>
      <c r="E5184" s="1" t="s">
        <v>8397</v>
      </c>
      <c r="F5184" s="1" t="s">
        <v>8398</v>
      </c>
      <c r="G5184" s="2">
        <v>90</v>
      </c>
      <c r="H5184" s="2">
        <v>83</v>
      </c>
      <c r="I5184" s="2">
        <v>7</v>
      </c>
      <c r="J5184" s="2">
        <v>0</v>
      </c>
      <c r="K5184" s="2">
        <v>1</v>
      </c>
      <c r="L5184" s="2">
        <v>0</v>
      </c>
      <c r="M5184" s="2">
        <v>1</v>
      </c>
      <c r="N5184" s="2">
        <v>0</v>
      </c>
      <c r="O5184" s="2">
        <v>0</v>
      </c>
      <c r="P5184" s="2">
        <v>2</v>
      </c>
      <c r="Q5184" s="2">
        <v>0</v>
      </c>
      <c r="R5184" s="2">
        <v>1</v>
      </c>
      <c r="S5184" s="2">
        <v>0</v>
      </c>
      <c r="T5184" s="2">
        <v>0</v>
      </c>
      <c r="U5184" s="2">
        <v>0</v>
      </c>
      <c r="V5184" s="2">
        <v>0</v>
      </c>
      <c r="W5184" s="2">
        <v>0</v>
      </c>
      <c r="X5184" s="2">
        <v>0</v>
      </c>
      <c r="Y5184" s="2">
        <v>0</v>
      </c>
      <c r="Z5184" s="2">
        <v>0</v>
      </c>
      <c r="AA5184" s="11">
        <f t="shared" si="204"/>
        <v>4</v>
      </c>
      <c r="AB5184" s="12" t="b">
        <f t="shared" si="205"/>
        <v>0</v>
      </c>
      <c r="AC5184" s="13">
        <f t="shared" si="203"/>
        <v>0</v>
      </c>
    </row>
    <row r="5185" spans="1:29" outlineLevel="7" x14ac:dyDescent="0.25">
      <c r="A5185" s="1" t="s">
        <v>28</v>
      </c>
      <c r="B5185" s="1" t="s">
        <v>1021</v>
      </c>
      <c r="C5185" s="1" t="s">
        <v>8251</v>
      </c>
      <c r="D5185" s="1" t="s">
        <v>8252</v>
      </c>
      <c r="E5185" s="1" t="s">
        <v>8300</v>
      </c>
      <c r="F5185" s="1" t="s">
        <v>8301</v>
      </c>
      <c r="G5185" s="2">
        <v>2103</v>
      </c>
      <c r="H5185" s="2">
        <v>411</v>
      </c>
      <c r="I5185" s="2">
        <v>34</v>
      </c>
      <c r="J5185" s="2">
        <v>5</v>
      </c>
      <c r="K5185" s="2">
        <v>1</v>
      </c>
      <c r="L5185" s="2">
        <v>0</v>
      </c>
      <c r="M5185" s="2">
        <v>1</v>
      </c>
      <c r="N5185" s="2">
        <v>0</v>
      </c>
      <c r="O5185" s="2">
        <v>0</v>
      </c>
      <c r="P5185" s="2">
        <v>1</v>
      </c>
      <c r="Q5185" s="2">
        <v>8</v>
      </c>
      <c r="R5185" s="2">
        <v>1</v>
      </c>
      <c r="S5185" s="2">
        <v>0</v>
      </c>
      <c r="T5185" s="2">
        <v>0</v>
      </c>
      <c r="U5185" s="2">
        <v>0</v>
      </c>
      <c r="V5185" s="2">
        <v>0</v>
      </c>
      <c r="W5185" s="2">
        <v>5</v>
      </c>
      <c r="X5185" s="2">
        <v>0</v>
      </c>
      <c r="Y5185" s="2">
        <v>0</v>
      </c>
      <c r="Z5185" s="2">
        <v>0</v>
      </c>
      <c r="AA5185" s="11">
        <f t="shared" si="204"/>
        <v>16</v>
      </c>
      <c r="AB5185" s="12" t="b">
        <f t="shared" si="205"/>
        <v>0</v>
      </c>
      <c r="AC5185" s="13">
        <f t="shared" si="203"/>
        <v>0</v>
      </c>
    </row>
    <row r="5186" spans="1:29" outlineLevel="7" x14ac:dyDescent="0.25">
      <c r="A5186" s="1" t="s">
        <v>28</v>
      </c>
      <c r="B5186" s="1" t="s">
        <v>1021</v>
      </c>
      <c r="C5186" s="1" t="s">
        <v>8251</v>
      </c>
      <c r="D5186" s="1" t="s">
        <v>8252</v>
      </c>
      <c r="E5186" s="1" t="s">
        <v>8383</v>
      </c>
      <c r="F5186" s="1" t="s">
        <v>8384</v>
      </c>
      <c r="G5186" s="2">
        <v>66</v>
      </c>
      <c r="H5186" s="2">
        <v>12</v>
      </c>
      <c r="I5186" s="2">
        <v>2</v>
      </c>
      <c r="J5186" s="2">
        <v>0</v>
      </c>
      <c r="K5186" s="2">
        <v>1</v>
      </c>
      <c r="L5186" s="2">
        <v>0</v>
      </c>
      <c r="M5186" s="2">
        <v>1</v>
      </c>
      <c r="N5186" s="2">
        <v>0</v>
      </c>
      <c r="O5186" s="2">
        <v>0</v>
      </c>
      <c r="P5186" s="2">
        <v>6</v>
      </c>
      <c r="Q5186" s="2">
        <v>0</v>
      </c>
      <c r="R5186" s="2">
        <v>1</v>
      </c>
      <c r="S5186" s="2">
        <v>0</v>
      </c>
      <c r="T5186" s="2">
        <v>0</v>
      </c>
      <c r="U5186" s="2">
        <v>0</v>
      </c>
      <c r="V5186" s="2">
        <v>0</v>
      </c>
      <c r="W5186" s="2">
        <v>0</v>
      </c>
      <c r="X5186" s="2">
        <v>0</v>
      </c>
      <c r="Y5186" s="2">
        <v>0</v>
      </c>
      <c r="Z5186" s="2">
        <v>0</v>
      </c>
      <c r="AA5186" s="11">
        <f t="shared" si="204"/>
        <v>8</v>
      </c>
      <c r="AB5186" s="12" t="b">
        <f t="shared" si="205"/>
        <v>0</v>
      </c>
      <c r="AC5186" s="13">
        <f t="shared" si="203"/>
        <v>0</v>
      </c>
    </row>
    <row r="5187" spans="1:29" outlineLevel="7" x14ac:dyDescent="0.25">
      <c r="A5187" s="1" t="s">
        <v>28</v>
      </c>
      <c r="B5187" s="1" t="s">
        <v>1021</v>
      </c>
      <c r="C5187" s="1" t="s">
        <v>8251</v>
      </c>
      <c r="D5187" s="1" t="s">
        <v>8252</v>
      </c>
      <c r="E5187" s="1" t="s">
        <v>8446</v>
      </c>
      <c r="F5187" s="1" t="s">
        <v>8447</v>
      </c>
      <c r="G5187" s="2">
        <v>317</v>
      </c>
      <c r="H5187" s="2">
        <v>177</v>
      </c>
      <c r="I5187" s="2">
        <v>8</v>
      </c>
      <c r="J5187" s="2">
        <v>0</v>
      </c>
      <c r="K5187" s="2">
        <v>1</v>
      </c>
      <c r="L5187" s="2">
        <v>0</v>
      </c>
      <c r="M5187" s="2">
        <v>1</v>
      </c>
      <c r="N5187" s="2">
        <v>0</v>
      </c>
      <c r="O5187" s="2">
        <v>0</v>
      </c>
      <c r="P5187" s="2">
        <v>17</v>
      </c>
      <c r="Q5187" s="2">
        <v>0</v>
      </c>
      <c r="R5187" s="2">
        <v>1</v>
      </c>
      <c r="S5187" s="2">
        <v>0</v>
      </c>
      <c r="T5187" s="2">
        <v>0</v>
      </c>
      <c r="U5187" s="2">
        <v>0</v>
      </c>
      <c r="V5187" s="2">
        <v>0</v>
      </c>
      <c r="W5187" s="2">
        <v>2</v>
      </c>
      <c r="X5187" s="2">
        <v>0</v>
      </c>
      <c r="Y5187" s="2">
        <v>0</v>
      </c>
      <c r="Z5187" s="2">
        <v>0</v>
      </c>
      <c r="AA5187" s="11">
        <f t="shared" si="204"/>
        <v>21</v>
      </c>
      <c r="AB5187" s="12" t="b">
        <f t="shared" si="205"/>
        <v>0</v>
      </c>
      <c r="AC5187" s="13">
        <f t="shared" si="203"/>
        <v>0</v>
      </c>
    </row>
    <row r="5188" spans="1:29" outlineLevel="7" x14ac:dyDescent="0.25">
      <c r="A5188" s="1" t="s">
        <v>28</v>
      </c>
      <c r="B5188" s="1" t="s">
        <v>1021</v>
      </c>
      <c r="C5188" s="1" t="s">
        <v>8251</v>
      </c>
      <c r="D5188" s="1" t="s">
        <v>8252</v>
      </c>
      <c r="E5188" s="1" t="s">
        <v>8420</v>
      </c>
      <c r="F5188" s="1" t="s">
        <v>8421</v>
      </c>
      <c r="G5188" s="2">
        <v>444</v>
      </c>
      <c r="H5188" s="2">
        <v>419</v>
      </c>
      <c r="I5188" s="2">
        <v>15</v>
      </c>
      <c r="J5188" s="2">
        <v>0</v>
      </c>
      <c r="K5188" s="2">
        <v>1</v>
      </c>
      <c r="L5188" s="2">
        <v>0</v>
      </c>
      <c r="M5188" s="2">
        <v>1</v>
      </c>
      <c r="N5188" s="2">
        <v>0</v>
      </c>
      <c r="O5188" s="2">
        <v>0</v>
      </c>
      <c r="P5188" s="2">
        <v>15</v>
      </c>
      <c r="Q5188" s="2">
        <v>0</v>
      </c>
      <c r="R5188" s="2">
        <v>1</v>
      </c>
      <c r="S5188" s="2">
        <v>0</v>
      </c>
      <c r="T5188" s="2">
        <v>0</v>
      </c>
      <c r="U5188" s="2">
        <v>0</v>
      </c>
      <c r="V5188" s="2">
        <v>0</v>
      </c>
      <c r="W5188" s="2">
        <v>4</v>
      </c>
      <c r="X5188" s="2">
        <v>0</v>
      </c>
      <c r="Y5188" s="2">
        <v>0</v>
      </c>
      <c r="Z5188" s="2">
        <v>0</v>
      </c>
      <c r="AA5188" s="11">
        <f t="shared" si="204"/>
        <v>21</v>
      </c>
      <c r="AB5188" s="12" t="b">
        <f t="shared" si="205"/>
        <v>0</v>
      </c>
      <c r="AC5188" s="13">
        <f t="shared" si="203"/>
        <v>0</v>
      </c>
    </row>
    <row r="5189" spans="1:29" outlineLevel="7" x14ac:dyDescent="0.25">
      <c r="A5189" s="1" t="s">
        <v>28</v>
      </c>
      <c r="B5189" s="1" t="s">
        <v>1021</v>
      </c>
      <c r="C5189" s="1" t="s">
        <v>8251</v>
      </c>
      <c r="D5189" s="1" t="s">
        <v>8252</v>
      </c>
      <c r="E5189" s="1" t="s">
        <v>8444</v>
      </c>
      <c r="F5189" s="1" t="s">
        <v>8445</v>
      </c>
      <c r="G5189" s="2">
        <v>480</v>
      </c>
      <c r="H5189" s="2">
        <v>426</v>
      </c>
      <c r="I5189" s="2">
        <v>5</v>
      </c>
      <c r="J5189" s="2">
        <v>0</v>
      </c>
      <c r="K5189" s="2">
        <v>0</v>
      </c>
      <c r="L5189" s="2">
        <v>0</v>
      </c>
      <c r="M5189" s="2">
        <v>1</v>
      </c>
      <c r="N5189" s="2">
        <v>0</v>
      </c>
      <c r="O5189" s="2">
        <v>0</v>
      </c>
      <c r="P5189" s="2">
        <v>19</v>
      </c>
      <c r="Q5189" s="2">
        <v>0</v>
      </c>
      <c r="R5189" s="2">
        <v>0</v>
      </c>
      <c r="S5189" s="2">
        <v>0</v>
      </c>
      <c r="T5189" s="2">
        <v>0</v>
      </c>
      <c r="U5189" s="2">
        <v>0</v>
      </c>
      <c r="V5189" s="2">
        <v>0</v>
      </c>
      <c r="W5189" s="2">
        <v>9</v>
      </c>
      <c r="X5189" s="2">
        <v>0</v>
      </c>
      <c r="Y5189" s="2">
        <v>0</v>
      </c>
      <c r="Z5189" s="2">
        <v>0</v>
      </c>
      <c r="AA5189" s="11">
        <f t="shared" si="204"/>
        <v>29</v>
      </c>
      <c r="AB5189" s="12" t="b">
        <f t="shared" si="205"/>
        <v>0</v>
      </c>
      <c r="AC5189" s="13">
        <f t="shared" si="203"/>
        <v>0</v>
      </c>
    </row>
    <row r="5190" spans="1:29" outlineLevel="7" x14ac:dyDescent="0.25">
      <c r="A5190" s="1" t="s">
        <v>28</v>
      </c>
      <c r="B5190" s="1" t="s">
        <v>1021</v>
      </c>
      <c r="C5190" s="1" t="s">
        <v>8251</v>
      </c>
      <c r="D5190" s="1" t="s">
        <v>8252</v>
      </c>
      <c r="E5190" s="1" t="s">
        <v>8422</v>
      </c>
      <c r="F5190" s="1" t="s">
        <v>8423</v>
      </c>
      <c r="G5190" s="2">
        <v>16</v>
      </c>
      <c r="H5190" s="2">
        <v>9</v>
      </c>
      <c r="I5190" s="2">
        <v>1</v>
      </c>
      <c r="J5190" s="2">
        <v>0</v>
      </c>
      <c r="K5190" s="2">
        <v>0</v>
      </c>
      <c r="L5190" s="2">
        <v>0</v>
      </c>
      <c r="M5190" s="2">
        <v>1</v>
      </c>
      <c r="N5190" s="2">
        <v>0</v>
      </c>
      <c r="O5190" s="2">
        <v>0</v>
      </c>
      <c r="P5190" s="2">
        <v>0</v>
      </c>
      <c r="Q5190" s="2">
        <v>0</v>
      </c>
      <c r="R5190" s="2">
        <v>0</v>
      </c>
      <c r="S5190" s="2">
        <v>0</v>
      </c>
      <c r="T5190" s="2">
        <v>0</v>
      </c>
      <c r="U5190" s="2">
        <v>0</v>
      </c>
      <c r="V5190" s="2">
        <v>0</v>
      </c>
      <c r="W5190" s="2">
        <v>0</v>
      </c>
      <c r="X5190" s="2">
        <v>0</v>
      </c>
      <c r="Y5190" s="2">
        <v>0</v>
      </c>
      <c r="Z5190" s="2">
        <v>0</v>
      </c>
      <c r="AA5190" s="11">
        <f t="shared" si="204"/>
        <v>1</v>
      </c>
      <c r="AB5190" s="12" t="b">
        <f t="shared" si="205"/>
        <v>0</v>
      </c>
      <c r="AC5190" s="13">
        <f t="shared" si="203"/>
        <v>0</v>
      </c>
    </row>
    <row r="5191" spans="1:29" outlineLevel="7" x14ac:dyDescent="0.25">
      <c r="A5191" s="1" t="s">
        <v>28</v>
      </c>
      <c r="B5191" s="1" t="s">
        <v>1021</v>
      </c>
      <c r="C5191" s="1" t="s">
        <v>8251</v>
      </c>
      <c r="D5191" s="1" t="s">
        <v>8252</v>
      </c>
      <c r="E5191" s="1" t="s">
        <v>8426</v>
      </c>
      <c r="F5191" s="1" t="s">
        <v>8427</v>
      </c>
      <c r="G5191" s="2">
        <v>16</v>
      </c>
      <c r="H5191" s="2">
        <v>9</v>
      </c>
      <c r="I5191" s="2">
        <v>1</v>
      </c>
      <c r="J5191" s="2">
        <v>0</v>
      </c>
      <c r="K5191" s="2">
        <v>0</v>
      </c>
      <c r="L5191" s="2">
        <v>0</v>
      </c>
      <c r="M5191" s="2">
        <v>1</v>
      </c>
      <c r="N5191" s="2">
        <v>0</v>
      </c>
      <c r="O5191" s="2">
        <v>0</v>
      </c>
      <c r="P5191" s="2">
        <v>0</v>
      </c>
      <c r="Q5191" s="2">
        <v>0</v>
      </c>
      <c r="R5191" s="2">
        <v>0</v>
      </c>
      <c r="S5191" s="2">
        <v>0</v>
      </c>
      <c r="T5191" s="2">
        <v>0</v>
      </c>
      <c r="U5191" s="2">
        <v>0</v>
      </c>
      <c r="V5191" s="2">
        <v>0</v>
      </c>
      <c r="W5191" s="2">
        <v>0</v>
      </c>
      <c r="X5191" s="2">
        <v>0</v>
      </c>
      <c r="Y5191" s="2">
        <v>0</v>
      </c>
      <c r="Z5191" s="2">
        <v>0</v>
      </c>
      <c r="AA5191" s="11">
        <f t="shared" si="204"/>
        <v>1</v>
      </c>
      <c r="AB5191" s="12" t="b">
        <f t="shared" si="205"/>
        <v>0</v>
      </c>
      <c r="AC5191" s="13">
        <f t="shared" si="203"/>
        <v>0</v>
      </c>
    </row>
    <row r="5192" spans="1:29" outlineLevel="6" x14ac:dyDescent="0.25">
      <c r="A5192" s="1"/>
      <c r="B5192" s="1"/>
      <c r="C5192" s="1"/>
      <c r="D5192" s="25" t="s">
        <v>12699</v>
      </c>
      <c r="E5192" s="1"/>
      <c r="F5192" s="1"/>
      <c r="G5192" s="2">
        <f>SUBTOTAL(1,G5181:G5191)</f>
        <v>568.36363636363637</v>
      </c>
      <c r="H5192" s="2">
        <f>SUBTOTAL(1,H5181:H5191)</f>
        <v>149.09090909090909</v>
      </c>
      <c r="I5192" s="2">
        <f>SUBTOTAL(1,I5181:I5191)</f>
        <v>10.454545454545455</v>
      </c>
      <c r="J5192" s="2">
        <f>SUBTOTAL(1,J5181:J5191)</f>
        <v>1.3636363636363635</v>
      </c>
      <c r="K5192" s="2">
        <f>SUBTOTAL(1,K5181:K5191)</f>
        <v>0.72727272727272729</v>
      </c>
      <c r="L5192" s="2">
        <f>SUBTOTAL(1,L5181:L5191)</f>
        <v>9.0909090909090912E-2</v>
      </c>
      <c r="M5192" s="2">
        <f>SUBTOTAL(1,M5181:M5191)</f>
        <v>1</v>
      </c>
      <c r="N5192" s="2">
        <f>SUBTOTAL(1,N5181:N5191)</f>
        <v>9.0909090909090912E-2</v>
      </c>
      <c r="O5192" s="2">
        <f>SUBTOTAL(1,O5181:O5191)</f>
        <v>0</v>
      </c>
      <c r="P5192" s="2">
        <f>SUBTOTAL(1,P5181:P5191)</f>
        <v>8.454545454545455</v>
      </c>
      <c r="Q5192" s="2">
        <f>SUBTOTAL(1,Q5181:Q5191)</f>
        <v>1</v>
      </c>
      <c r="R5192" s="2">
        <f>SUBTOTAL(1,R5181:R5191)</f>
        <v>1</v>
      </c>
      <c r="S5192" s="2">
        <f>SUBTOTAL(1,S5181:S5191)</f>
        <v>0</v>
      </c>
      <c r="T5192" s="2">
        <f>SUBTOTAL(1,T5181:T5191)</f>
        <v>0</v>
      </c>
      <c r="U5192" s="2">
        <f>SUBTOTAL(1,U5181:U5191)</f>
        <v>0</v>
      </c>
      <c r="V5192" s="2">
        <f>SUBTOTAL(1,V5181:V5191)</f>
        <v>0</v>
      </c>
      <c r="W5192" s="2">
        <f>SUBTOTAL(1,W5181:W5191)</f>
        <v>2.7272727272727271</v>
      </c>
      <c r="X5192" s="2">
        <f>SUBTOTAL(1,X5181:X5191)</f>
        <v>0</v>
      </c>
      <c r="Y5192" s="2">
        <f>SUBTOTAL(1,Y5181:Y5191)</f>
        <v>0</v>
      </c>
      <c r="Z5192" s="2">
        <f>SUBTOTAL(1,Z5181:Z5191)</f>
        <v>0</v>
      </c>
      <c r="AA5192" s="11">
        <f>SUBTOTAL(1,AA5181:AA5191)</f>
        <v>14.272727272727273</v>
      </c>
      <c r="AB5192" s="12" t="e">
        <f>SUBTOTAL(1,AB5181:AB5191)</f>
        <v>#DIV/0!</v>
      </c>
      <c r="AC5192" s="13">
        <f>SUBTOTAL(1,AC5181:AC5191)</f>
        <v>9.0909090909090912E-2</v>
      </c>
    </row>
    <row r="5193" spans="1:29" outlineLevel="7" x14ac:dyDescent="0.25">
      <c r="A5193" s="1" t="s">
        <v>28</v>
      </c>
      <c r="B5193" s="1" t="s">
        <v>1021</v>
      </c>
      <c r="C5193" s="1" t="s">
        <v>8251</v>
      </c>
      <c r="D5193" s="1" t="s">
        <v>8365</v>
      </c>
      <c r="E5193" s="1" t="s">
        <v>8366</v>
      </c>
      <c r="F5193" s="1" t="s">
        <v>8367</v>
      </c>
      <c r="G5193" s="2">
        <v>431</v>
      </c>
      <c r="H5193" s="2">
        <v>176</v>
      </c>
      <c r="I5193" s="2">
        <v>7</v>
      </c>
      <c r="J5193" s="2">
        <v>0</v>
      </c>
      <c r="K5193" s="2">
        <v>0</v>
      </c>
      <c r="L5193" s="2">
        <v>1</v>
      </c>
      <c r="M5193" s="2">
        <v>1</v>
      </c>
      <c r="N5193" s="2">
        <v>0</v>
      </c>
      <c r="O5193" s="2">
        <v>0</v>
      </c>
      <c r="P5193" s="2">
        <v>12</v>
      </c>
      <c r="Q5193" s="2">
        <v>1</v>
      </c>
      <c r="R5193" s="2">
        <v>0</v>
      </c>
      <c r="S5193" s="2">
        <v>0</v>
      </c>
      <c r="T5193" s="2">
        <v>0</v>
      </c>
      <c r="U5193" s="2">
        <v>1</v>
      </c>
      <c r="V5193" s="2">
        <v>5</v>
      </c>
      <c r="W5193" s="2">
        <v>0</v>
      </c>
      <c r="X5193" s="2">
        <v>0</v>
      </c>
      <c r="Y5193" s="2">
        <v>0</v>
      </c>
      <c r="Z5193" s="2">
        <v>0</v>
      </c>
      <c r="AA5193" s="11">
        <f t="shared" si="204"/>
        <v>20</v>
      </c>
      <c r="AB5193" s="12" t="b">
        <f t="shared" si="205"/>
        <v>0</v>
      </c>
      <c r="AC5193" s="13">
        <f t="shared" si="203"/>
        <v>0</v>
      </c>
    </row>
    <row r="5194" spans="1:29" outlineLevel="6" x14ac:dyDescent="0.25">
      <c r="A5194" s="1"/>
      <c r="B5194" s="1"/>
      <c r="C5194" s="1"/>
      <c r="D5194" s="25" t="s">
        <v>12700</v>
      </c>
      <c r="E5194" s="1"/>
      <c r="F5194" s="1"/>
      <c r="G5194" s="2">
        <f>SUBTOTAL(1,G5193:G5193)</f>
        <v>431</v>
      </c>
      <c r="H5194" s="2">
        <f>SUBTOTAL(1,H5193:H5193)</f>
        <v>176</v>
      </c>
      <c r="I5194" s="2">
        <f>SUBTOTAL(1,I5193:I5193)</f>
        <v>7</v>
      </c>
      <c r="J5194" s="2">
        <f>SUBTOTAL(1,J5193:J5193)</f>
        <v>0</v>
      </c>
      <c r="K5194" s="2">
        <f>SUBTOTAL(1,K5193:K5193)</f>
        <v>0</v>
      </c>
      <c r="L5194" s="2">
        <f>SUBTOTAL(1,L5193:L5193)</f>
        <v>1</v>
      </c>
      <c r="M5194" s="2">
        <f>SUBTOTAL(1,M5193:M5193)</f>
        <v>1</v>
      </c>
      <c r="N5194" s="2">
        <f>SUBTOTAL(1,N5193:N5193)</f>
        <v>0</v>
      </c>
      <c r="O5194" s="2">
        <f>SUBTOTAL(1,O5193:O5193)</f>
        <v>0</v>
      </c>
      <c r="P5194" s="2">
        <f>SUBTOTAL(1,P5193:P5193)</f>
        <v>12</v>
      </c>
      <c r="Q5194" s="2">
        <f>SUBTOTAL(1,Q5193:Q5193)</f>
        <v>1</v>
      </c>
      <c r="R5194" s="2">
        <f>SUBTOTAL(1,R5193:R5193)</f>
        <v>0</v>
      </c>
      <c r="S5194" s="2">
        <f>SUBTOTAL(1,S5193:S5193)</f>
        <v>0</v>
      </c>
      <c r="T5194" s="2">
        <f>SUBTOTAL(1,T5193:T5193)</f>
        <v>0</v>
      </c>
      <c r="U5194" s="2">
        <f>SUBTOTAL(1,U5193:U5193)</f>
        <v>1</v>
      </c>
      <c r="V5194" s="2">
        <f>SUBTOTAL(1,V5193:V5193)</f>
        <v>5</v>
      </c>
      <c r="W5194" s="2">
        <f>SUBTOTAL(1,W5193:W5193)</f>
        <v>0</v>
      </c>
      <c r="X5194" s="2">
        <f>SUBTOTAL(1,X5193:X5193)</f>
        <v>0</v>
      </c>
      <c r="Y5194" s="2">
        <f>SUBTOTAL(1,Y5193:Y5193)</f>
        <v>0</v>
      </c>
      <c r="Z5194" s="2">
        <f>SUBTOTAL(1,Z5193:Z5193)</f>
        <v>0</v>
      </c>
      <c r="AA5194" s="11">
        <f>SUBTOTAL(1,AA5193:AA5193)</f>
        <v>20</v>
      </c>
      <c r="AB5194" s="12" t="e">
        <f>SUBTOTAL(1,AB5193:AB5193)</f>
        <v>#DIV/0!</v>
      </c>
      <c r="AC5194" s="13">
        <f>SUBTOTAL(1,AC5193:AC5193)</f>
        <v>0</v>
      </c>
    </row>
    <row r="5195" spans="1:29" outlineLevel="7" x14ac:dyDescent="0.25">
      <c r="A5195" s="1" t="s">
        <v>28</v>
      </c>
      <c r="B5195" s="1" t="s">
        <v>1021</v>
      </c>
      <c r="C5195" s="1" t="s">
        <v>8251</v>
      </c>
      <c r="D5195" s="1" t="s">
        <v>8255</v>
      </c>
      <c r="E5195" s="1" t="s">
        <v>8393</v>
      </c>
      <c r="F5195" s="1" t="s">
        <v>8394</v>
      </c>
      <c r="G5195" s="2">
        <v>18</v>
      </c>
      <c r="H5195" s="2">
        <v>11</v>
      </c>
      <c r="I5195" s="2">
        <v>1</v>
      </c>
      <c r="J5195" s="2">
        <v>0</v>
      </c>
      <c r="K5195" s="2">
        <v>0</v>
      </c>
      <c r="L5195" s="2">
        <v>0</v>
      </c>
      <c r="M5195" s="2">
        <v>1</v>
      </c>
      <c r="N5195" s="2">
        <v>0</v>
      </c>
      <c r="O5195" s="2">
        <v>0</v>
      </c>
      <c r="P5195" s="2">
        <v>0</v>
      </c>
      <c r="Q5195" s="2">
        <v>0</v>
      </c>
      <c r="R5195" s="2">
        <v>0</v>
      </c>
      <c r="S5195" s="2">
        <v>0</v>
      </c>
      <c r="T5195" s="2">
        <v>0</v>
      </c>
      <c r="U5195" s="2">
        <v>0</v>
      </c>
      <c r="V5195" s="2">
        <v>0</v>
      </c>
      <c r="W5195" s="2">
        <v>0</v>
      </c>
      <c r="X5195" s="2">
        <v>0</v>
      </c>
      <c r="Y5195" s="2">
        <v>0</v>
      </c>
      <c r="Z5195" s="2">
        <v>0</v>
      </c>
      <c r="AA5195" s="11">
        <f t="shared" si="204"/>
        <v>1</v>
      </c>
      <c r="AB5195" s="12" t="b">
        <f t="shared" si="205"/>
        <v>0</v>
      </c>
      <c r="AC5195" s="13">
        <f t="shared" si="203"/>
        <v>0</v>
      </c>
    </row>
    <row r="5196" spans="1:29" outlineLevel="7" x14ac:dyDescent="0.25">
      <c r="A5196" s="1" t="s">
        <v>28</v>
      </c>
      <c r="B5196" s="1" t="s">
        <v>1021</v>
      </c>
      <c r="C5196" s="1" t="s">
        <v>8251</v>
      </c>
      <c r="D5196" s="1" t="s">
        <v>8255</v>
      </c>
      <c r="E5196" s="1" t="s">
        <v>8281</v>
      </c>
      <c r="F5196" s="1" t="s">
        <v>8282</v>
      </c>
      <c r="G5196" s="2">
        <v>770</v>
      </c>
      <c r="H5196" s="2">
        <v>4</v>
      </c>
      <c r="I5196" s="2">
        <v>20</v>
      </c>
      <c r="J5196" s="2">
        <v>0</v>
      </c>
      <c r="K5196" s="2">
        <v>0</v>
      </c>
      <c r="L5196" s="2">
        <v>0</v>
      </c>
      <c r="M5196" s="2">
        <v>1</v>
      </c>
      <c r="N5196" s="2">
        <v>0</v>
      </c>
      <c r="O5196" s="2">
        <v>0</v>
      </c>
      <c r="P5196" s="2">
        <v>15</v>
      </c>
      <c r="Q5196" s="2">
        <v>0</v>
      </c>
      <c r="R5196" s="2">
        <v>3</v>
      </c>
      <c r="S5196" s="2">
        <v>0</v>
      </c>
      <c r="T5196" s="2">
        <v>0</v>
      </c>
      <c r="U5196" s="2">
        <v>1</v>
      </c>
      <c r="V5196" s="2">
        <v>1</v>
      </c>
      <c r="W5196" s="2">
        <v>0</v>
      </c>
      <c r="X5196" s="2">
        <v>0</v>
      </c>
      <c r="Y5196" s="2">
        <v>0</v>
      </c>
      <c r="Z5196" s="2">
        <v>0</v>
      </c>
      <c r="AA5196" s="11">
        <f t="shared" si="204"/>
        <v>21</v>
      </c>
      <c r="AB5196" s="12" t="b">
        <f t="shared" si="205"/>
        <v>0</v>
      </c>
      <c r="AC5196" s="13">
        <f t="shared" si="203"/>
        <v>0</v>
      </c>
    </row>
    <row r="5197" spans="1:29" outlineLevel="7" x14ac:dyDescent="0.25">
      <c r="A5197" s="1" t="s">
        <v>28</v>
      </c>
      <c r="B5197" s="1" t="s">
        <v>1021</v>
      </c>
      <c r="C5197" s="1" t="s">
        <v>8251</v>
      </c>
      <c r="D5197" s="1" t="s">
        <v>8255</v>
      </c>
      <c r="E5197" s="1" t="s">
        <v>8310</v>
      </c>
      <c r="F5197" s="1" t="s">
        <v>8311</v>
      </c>
      <c r="G5197" s="2">
        <v>618</v>
      </c>
      <c r="H5197" s="2">
        <v>7</v>
      </c>
      <c r="I5197" s="2">
        <v>13</v>
      </c>
      <c r="J5197" s="2">
        <v>0</v>
      </c>
      <c r="K5197" s="2">
        <v>0</v>
      </c>
      <c r="L5197" s="2">
        <v>0</v>
      </c>
      <c r="M5197" s="2">
        <v>1</v>
      </c>
      <c r="N5197" s="2">
        <v>0</v>
      </c>
      <c r="O5197" s="2">
        <v>0</v>
      </c>
      <c r="P5197" s="2">
        <v>27</v>
      </c>
      <c r="Q5197" s="2">
        <v>0</v>
      </c>
      <c r="R5197" s="2">
        <v>0</v>
      </c>
      <c r="S5197" s="2">
        <v>0</v>
      </c>
      <c r="T5197" s="2">
        <v>0</v>
      </c>
      <c r="U5197" s="2">
        <v>0</v>
      </c>
      <c r="V5197" s="2">
        <v>1</v>
      </c>
      <c r="W5197" s="2">
        <v>0</v>
      </c>
      <c r="X5197" s="2">
        <v>0</v>
      </c>
      <c r="Y5197" s="2">
        <v>0</v>
      </c>
      <c r="Z5197" s="2">
        <v>0</v>
      </c>
      <c r="AA5197" s="11">
        <f t="shared" si="204"/>
        <v>29</v>
      </c>
      <c r="AB5197" s="12" t="b">
        <f t="shared" si="205"/>
        <v>0</v>
      </c>
      <c r="AC5197" s="13">
        <f t="shared" si="203"/>
        <v>0</v>
      </c>
    </row>
    <row r="5198" spans="1:29" outlineLevel="7" x14ac:dyDescent="0.25">
      <c r="A5198" s="1" t="s">
        <v>28</v>
      </c>
      <c r="B5198" s="1" t="s">
        <v>1021</v>
      </c>
      <c r="C5198" s="1" t="s">
        <v>8251</v>
      </c>
      <c r="D5198" s="1" t="s">
        <v>8255</v>
      </c>
      <c r="E5198" s="1" t="s">
        <v>8256</v>
      </c>
      <c r="F5198" s="1" t="s">
        <v>8257</v>
      </c>
      <c r="G5198" s="2">
        <v>885</v>
      </c>
      <c r="H5198" s="2">
        <v>15</v>
      </c>
      <c r="I5198" s="2">
        <v>13</v>
      </c>
      <c r="J5198" s="2">
        <v>0</v>
      </c>
      <c r="K5198" s="2">
        <v>0</v>
      </c>
      <c r="L5198" s="2">
        <v>0</v>
      </c>
      <c r="M5198" s="2">
        <v>1</v>
      </c>
      <c r="N5198" s="2">
        <v>0</v>
      </c>
      <c r="O5198" s="2">
        <v>0</v>
      </c>
      <c r="P5198" s="2">
        <v>26</v>
      </c>
      <c r="Q5198" s="2">
        <v>7</v>
      </c>
      <c r="R5198" s="2">
        <v>0</v>
      </c>
      <c r="S5198" s="2">
        <v>0</v>
      </c>
      <c r="T5198" s="2">
        <v>0</v>
      </c>
      <c r="U5198" s="2">
        <v>0</v>
      </c>
      <c r="V5198" s="2">
        <v>0</v>
      </c>
      <c r="W5198" s="2">
        <v>4</v>
      </c>
      <c r="X5198" s="2">
        <v>0</v>
      </c>
      <c r="Y5198" s="2">
        <v>0</v>
      </c>
      <c r="Z5198" s="2">
        <v>0</v>
      </c>
      <c r="AA5198" s="11">
        <f t="shared" si="204"/>
        <v>38</v>
      </c>
      <c r="AB5198" s="12" t="b">
        <f t="shared" si="205"/>
        <v>0</v>
      </c>
      <c r="AC5198" s="13">
        <f t="shared" si="203"/>
        <v>0</v>
      </c>
    </row>
    <row r="5199" spans="1:29" outlineLevel="7" x14ac:dyDescent="0.25">
      <c r="A5199" s="1" t="s">
        <v>28</v>
      </c>
      <c r="B5199" s="1" t="s">
        <v>1021</v>
      </c>
      <c r="C5199" s="1" t="s">
        <v>8251</v>
      </c>
      <c r="D5199" s="1" t="s">
        <v>8255</v>
      </c>
      <c r="E5199" s="1" t="s">
        <v>8381</v>
      </c>
      <c r="F5199" s="1" t="s">
        <v>8382</v>
      </c>
      <c r="G5199" s="2">
        <v>222</v>
      </c>
      <c r="H5199" s="2">
        <v>178</v>
      </c>
      <c r="I5199" s="2">
        <v>10</v>
      </c>
      <c r="J5199" s="2">
        <v>0</v>
      </c>
      <c r="K5199" s="2">
        <v>0</v>
      </c>
      <c r="L5199" s="2">
        <v>0</v>
      </c>
      <c r="M5199" s="2">
        <v>1</v>
      </c>
      <c r="N5199" s="2">
        <v>0</v>
      </c>
      <c r="O5199" s="2">
        <v>0</v>
      </c>
      <c r="P5199" s="2">
        <v>17</v>
      </c>
      <c r="Q5199" s="2">
        <v>0</v>
      </c>
      <c r="R5199" s="2">
        <v>0</v>
      </c>
      <c r="S5199" s="2">
        <v>0</v>
      </c>
      <c r="T5199" s="2">
        <v>0</v>
      </c>
      <c r="U5199" s="2">
        <v>1</v>
      </c>
      <c r="V5199" s="2">
        <v>4</v>
      </c>
      <c r="W5199" s="2">
        <v>1</v>
      </c>
      <c r="X5199" s="2">
        <v>0</v>
      </c>
      <c r="Y5199" s="2">
        <v>0</v>
      </c>
      <c r="Z5199" s="2">
        <v>0</v>
      </c>
      <c r="AA5199" s="11">
        <f t="shared" si="204"/>
        <v>24</v>
      </c>
      <c r="AB5199" s="12" t="b">
        <f t="shared" si="205"/>
        <v>0</v>
      </c>
      <c r="AC5199" s="13">
        <f t="shared" si="203"/>
        <v>0</v>
      </c>
    </row>
    <row r="5200" spans="1:29" outlineLevel="7" x14ac:dyDescent="0.25">
      <c r="A5200" s="1" t="s">
        <v>28</v>
      </c>
      <c r="B5200" s="1" t="s">
        <v>1021</v>
      </c>
      <c r="C5200" s="1" t="s">
        <v>8251</v>
      </c>
      <c r="D5200" s="1" t="s">
        <v>8255</v>
      </c>
      <c r="E5200" s="1" t="s">
        <v>8288</v>
      </c>
      <c r="F5200" s="1" t="s">
        <v>8289</v>
      </c>
      <c r="G5200" s="2">
        <v>501</v>
      </c>
      <c r="H5200" s="2">
        <v>8</v>
      </c>
      <c r="I5200" s="2">
        <v>16</v>
      </c>
      <c r="J5200" s="2">
        <v>0</v>
      </c>
      <c r="K5200" s="2">
        <v>0</v>
      </c>
      <c r="L5200" s="2">
        <v>0</v>
      </c>
      <c r="M5200" s="2">
        <v>2</v>
      </c>
      <c r="N5200" s="2">
        <v>0</v>
      </c>
      <c r="O5200" s="2">
        <v>0</v>
      </c>
      <c r="P5200" s="2">
        <v>8</v>
      </c>
      <c r="Q5200" s="2">
        <v>1</v>
      </c>
      <c r="R5200" s="2">
        <v>0</v>
      </c>
      <c r="S5200" s="2">
        <v>0</v>
      </c>
      <c r="T5200" s="2">
        <v>0</v>
      </c>
      <c r="U5200" s="2">
        <v>0</v>
      </c>
      <c r="V5200" s="2">
        <v>0</v>
      </c>
      <c r="W5200" s="2">
        <v>3</v>
      </c>
      <c r="X5200" s="2">
        <v>0</v>
      </c>
      <c r="Y5200" s="2">
        <v>0</v>
      </c>
      <c r="Z5200" s="2">
        <v>0</v>
      </c>
      <c r="AA5200" s="11">
        <f t="shared" si="204"/>
        <v>14</v>
      </c>
      <c r="AB5200" s="12" t="b">
        <f t="shared" si="205"/>
        <v>0</v>
      </c>
      <c r="AC5200" s="13">
        <f t="shared" si="203"/>
        <v>0</v>
      </c>
    </row>
    <row r="5201" spans="1:29" outlineLevel="7" x14ac:dyDescent="0.25">
      <c r="A5201" s="1" t="s">
        <v>28</v>
      </c>
      <c r="B5201" s="1" t="s">
        <v>1021</v>
      </c>
      <c r="C5201" s="1" t="s">
        <v>8251</v>
      </c>
      <c r="D5201" s="1" t="s">
        <v>8255</v>
      </c>
      <c r="E5201" s="1" t="s">
        <v>8442</v>
      </c>
      <c r="F5201" s="1" t="s">
        <v>8443</v>
      </c>
      <c r="G5201" s="2">
        <v>31</v>
      </c>
      <c r="H5201" s="2">
        <v>24</v>
      </c>
      <c r="I5201" s="2">
        <v>1</v>
      </c>
      <c r="J5201" s="2">
        <v>0</v>
      </c>
      <c r="K5201" s="2">
        <v>0</v>
      </c>
      <c r="L5201" s="2">
        <v>0</v>
      </c>
      <c r="M5201" s="2">
        <v>1</v>
      </c>
      <c r="N5201" s="2">
        <v>0</v>
      </c>
      <c r="O5201" s="2">
        <v>0</v>
      </c>
      <c r="P5201" s="2">
        <v>2</v>
      </c>
      <c r="Q5201" s="2">
        <v>0</v>
      </c>
      <c r="R5201" s="2">
        <v>0</v>
      </c>
      <c r="S5201" s="2">
        <v>0</v>
      </c>
      <c r="T5201" s="2">
        <v>0</v>
      </c>
      <c r="U5201" s="2">
        <v>0</v>
      </c>
      <c r="V5201" s="2">
        <v>0</v>
      </c>
      <c r="W5201" s="2">
        <v>0</v>
      </c>
      <c r="X5201" s="2">
        <v>0</v>
      </c>
      <c r="Y5201" s="2">
        <v>0</v>
      </c>
      <c r="Z5201" s="2">
        <v>0</v>
      </c>
      <c r="AA5201" s="11">
        <f t="shared" si="204"/>
        <v>3</v>
      </c>
      <c r="AB5201" s="12" t="b">
        <f t="shared" si="205"/>
        <v>0</v>
      </c>
      <c r="AC5201" s="13">
        <f t="shared" si="203"/>
        <v>0</v>
      </c>
    </row>
    <row r="5202" spans="1:29" outlineLevel="6" x14ac:dyDescent="0.25">
      <c r="A5202" s="1"/>
      <c r="B5202" s="1"/>
      <c r="C5202" s="1"/>
      <c r="D5202" s="25" t="s">
        <v>12701</v>
      </c>
      <c r="E5202" s="1"/>
      <c r="F5202" s="1"/>
      <c r="G5202" s="2">
        <f>SUBTOTAL(1,G5195:G5201)</f>
        <v>435</v>
      </c>
      <c r="H5202" s="2">
        <f>SUBTOTAL(1,H5195:H5201)</f>
        <v>35.285714285714285</v>
      </c>
      <c r="I5202" s="2">
        <f>SUBTOTAL(1,I5195:I5201)</f>
        <v>10.571428571428571</v>
      </c>
      <c r="J5202" s="2">
        <f>SUBTOTAL(1,J5195:J5201)</f>
        <v>0</v>
      </c>
      <c r="K5202" s="2">
        <f>SUBTOTAL(1,K5195:K5201)</f>
        <v>0</v>
      </c>
      <c r="L5202" s="2">
        <f>SUBTOTAL(1,L5195:L5201)</f>
        <v>0</v>
      </c>
      <c r="M5202" s="2">
        <f>SUBTOTAL(1,M5195:M5201)</f>
        <v>1.1428571428571428</v>
      </c>
      <c r="N5202" s="2">
        <f>SUBTOTAL(1,N5195:N5201)</f>
        <v>0</v>
      </c>
      <c r="O5202" s="2">
        <f>SUBTOTAL(1,O5195:O5201)</f>
        <v>0</v>
      </c>
      <c r="P5202" s="2">
        <f>SUBTOTAL(1,P5195:P5201)</f>
        <v>13.571428571428571</v>
      </c>
      <c r="Q5202" s="2">
        <f>SUBTOTAL(1,Q5195:Q5201)</f>
        <v>1.1428571428571428</v>
      </c>
      <c r="R5202" s="2">
        <f>SUBTOTAL(1,R5195:R5201)</f>
        <v>0.42857142857142855</v>
      </c>
      <c r="S5202" s="2">
        <f>SUBTOTAL(1,S5195:S5201)</f>
        <v>0</v>
      </c>
      <c r="T5202" s="2">
        <f>SUBTOTAL(1,T5195:T5201)</f>
        <v>0</v>
      </c>
      <c r="U5202" s="2">
        <f>SUBTOTAL(1,U5195:U5201)</f>
        <v>0.2857142857142857</v>
      </c>
      <c r="V5202" s="2">
        <f>SUBTOTAL(1,V5195:V5201)</f>
        <v>0.8571428571428571</v>
      </c>
      <c r="W5202" s="2">
        <f>SUBTOTAL(1,W5195:W5201)</f>
        <v>1.1428571428571428</v>
      </c>
      <c r="X5202" s="2">
        <f>SUBTOTAL(1,X5195:X5201)</f>
        <v>0</v>
      </c>
      <c r="Y5202" s="2">
        <f>SUBTOTAL(1,Y5195:Y5201)</f>
        <v>0</v>
      </c>
      <c r="Z5202" s="2">
        <f>SUBTOTAL(1,Z5195:Z5201)</f>
        <v>0</v>
      </c>
      <c r="AA5202" s="11">
        <f>SUBTOTAL(1,AA5195:AA5201)</f>
        <v>18.571428571428573</v>
      </c>
      <c r="AB5202" s="12" t="e">
        <f>SUBTOTAL(1,AB5195:AB5201)</f>
        <v>#DIV/0!</v>
      </c>
      <c r="AC5202" s="13">
        <f>SUBTOTAL(1,AC5195:AC5201)</f>
        <v>0</v>
      </c>
    </row>
    <row r="5203" spans="1:29" outlineLevel="7" x14ac:dyDescent="0.25">
      <c r="A5203" s="1" t="s">
        <v>28</v>
      </c>
      <c r="B5203" s="1" t="s">
        <v>1021</v>
      </c>
      <c r="C5203" s="1" t="s">
        <v>8251</v>
      </c>
      <c r="D5203" s="1" t="s">
        <v>8283</v>
      </c>
      <c r="E5203" s="1" t="s">
        <v>8284</v>
      </c>
      <c r="F5203" s="1" t="s">
        <v>8285</v>
      </c>
      <c r="G5203" s="2">
        <v>407</v>
      </c>
      <c r="H5203" s="2">
        <v>3</v>
      </c>
      <c r="I5203" s="2">
        <v>14</v>
      </c>
      <c r="J5203" s="2">
        <v>0</v>
      </c>
      <c r="K5203" s="2">
        <v>0</v>
      </c>
      <c r="L5203" s="2">
        <v>0</v>
      </c>
      <c r="M5203" s="2">
        <v>1</v>
      </c>
      <c r="N5203" s="2">
        <v>1</v>
      </c>
      <c r="O5203" s="2">
        <v>0</v>
      </c>
      <c r="P5203" s="2">
        <v>9</v>
      </c>
      <c r="Q5203" s="2">
        <v>0</v>
      </c>
      <c r="R5203" s="2">
        <v>0</v>
      </c>
      <c r="S5203" s="2">
        <v>0</v>
      </c>
      <c r="T5203" s="2">
        <v>0</v>
      </c>
      <c r="U5203" s="2">
        <v>0</v>
      </c>
      <c r="V5203" s="2">
        <v>0</v>
      </c>
      <c r="W5203" s="2">
        <v>0</v>
      </c>
      <c r="X5203" s="2">
        <v>0</v>
      </c>
      <c r="Y5203" s="2">
        <v>0</v>
      </c>
      <c r="Z5203" s="2">
        <v>0</v>
      </c>
      <c r="AA5203" s="11">
        <f t="shared" si="204"/>
        <v>11</v>
      </c>
      <c r="AB5203" s="12" t="b">
        <f t="shared" si="205"/>
        <v>0</v>
      </c>
      <c r="AC5203" s="13">
        <f t="shared" si="203"/>
        <v>0</v>
      </c>
    </row>
    <row r="5204" spans="1:29" outlineLevel="7" x14ac:dyDescent="0.25">
      <c r="A5204" s="1" t="s">
        <v>28</v>
      </c>
      <c r="B5204" s="1" t="s">
        <v>1021</v>
      </c>
      <c r="C5204" s="1" t="s">
        <v>8251</v>
      </c>
      <c r="D5204" s="1" t="s">
        <v>8283</v>
      </c>
      <c r="E5204" s="1" t="s">
        <v>8302</v>
      </c>
      <c r="F5204" s="1" t="s">
        <v>8303</v>
      </c>
      <c r="G5204" s="2">
        <v>517</v>
      </c>
      <c r="H5204" s="2">
        <v>348</v>
      </c>
      <c r="I5204" s="2">
        <v>16</v>
      </c>
      <c r="J5204" s="2">
        <v>16</v>
      </c>
      <c r="K5204" s="2">
        <v>1</v>
      </c>
      <c r="L5204" s="2">
        <v>0</v>
      </c>
      <c r="M5204" s="2">
        <v>1</v>
      </c>
      <c r="N5204" s="2">
        <v>1</v>
      </c>
      <c r="O5204" s="2">
        <v>0</v>
      </c>
      <c r="P5204" s="2">
        <v>39</v>
      </c>
      <c r="Q5204" s="2">
        <v>0</v>
      </c>
      <c r="R5204" s="2">
        <v>1</v>
      </c>
      <c r="S5204" s="2">
        <v>0</v>
      </c>
      <c r="T5204" s="2">
        <v>0</v>
      </c>
      <c r="U5204" s="2">
        <v>0</v>
      </c>
      <c r="V5204" s="2">
        <v>0</v>
      </c>
      <c r="W5204" s="2">
        <v>1</v>
      </c>
      <c r="X5204" s="2">
        <v>0</v>
      </c>
      <c r="Y5204" s="2">
        <v>0</v>
      </c>
      <c r="Z5204" s="2">
        <v>0</v>
      </c>
      <c r="AA5204" s="11">
        <f t="shared" si="204"/>
        <v>43</v>
      </c>
      <c r="AB5204" s="12" t="b">
        <f t="shared" si="205"/>
        <v>0</v>
      </c>
      <c r="AC5204" s="13">
        <f t="shared" si="203"/>
        <v>0</v>
      </c>
    </row>
    <row r="5205" spans="1:29" outlineLevel="7" x14ac:dyDescent="0.25">
      <c r="A5205" s="1" t="s">
        <v>28</v>
      </c>
      <c r="B5205" s="1" t="s">
        <v>1021</v>
      </c>
      <c r="C5205" s="1" t="s">
        <v>8251</v>
      </c>
      <c r="D5205" s="1" t="s">
        <v>8283</v>
      </c>
      <c r="E5205" s="1" t="s">
        <v>8418</v>
      </c>
      <c r="F5205" s="1" t="s">
        <v>8419</v>
      </c>
      <c r="G5205" s="2">
        <v>28</v>
      </c>
      <c r="H5205" s="2">
        <v>21</v>
      </c>
      <c r="I5205" s="2">
        <v>2</v>
      </c>
      <c r="J5205" s="2">
        <v>0</v>
      </c>
      <c r="K5205" s="2">
        <v>0</v>
      </c>
      <c r="L5205" s="2">
        <v>0</v>
      </c>
      <c r="M5205" s="2">
        <v>1</v>
      </c>
      <c r="N5205" s="2">
        <v>0</v>
      </c>
      <c r="O5205" s="2">
        <v>0</v>
      </c>
      <c r="P5205" s="2">
        <v>0</v>
      </c>
      <c r="Q5205" s="2">
        <v>0</v>
      </c>
      <c r="R5205" s="2">
        <v>0</v>
      </c>
      <c r="S5205" s="2">
        <v>0</v>
      </c>
      <c r="T5205" s="2">
        <v>0</v>
      </c>
      <c r="U5205" s="2">
        <v>0</v>
      </c>
      <c r="V5205" s="2">
        <v>0</v>
      </c>
      <c r="W5205" s="2">
        <v>0</v>
      </c>
      <c r="X5205" s="2">
        <v>0</v>
      </c>
      <c r="Y5205" s="2">
        <v>0</v>
      </c>
      <c r="Z5205" s="2">
        <v>0</v>
      </c>
      <c r="AA5205" s="11">
        <f t="shared" si="204"/>
        <v>1</v>
      </c>
      <c r="AB5205" s="12" t="b">
        <f t="shared" si="205"/>
        <v>0</v>
      </c>
      <c r="AC5205" s="13">
        <f t="shared" si="203"/>
        <v>0</v>
      </c>
    </row>
    <row r="5206" spans="1:29" outlineLevel="7" x14ac:dyDescent="0.25">
      <c r="A5206" s="1" t="s">
        <v>28</v>
      </c>
      <c r="B5206" s="1" t="s">
        <v>1021</v>
      </c>
      <c r="C5206" s="1" t="s">
        <v>8251</v>
      </c>
      <c r="D5206" s="1" t="s">
        <v>8283</v>
      </c>
      <c r="E5206" s="1" t="s">
        <v>8330</v>
      </c>
      <c r="F5206" s="1" t="s">
        <v>8331</v>
      </c>
      <c r="G5206" s="2">
        <v>313</v>
      </c>
      <c r="H5206" s="2">
        <v>5</v>
      </c>
      <c r="I5206" s="2">
        <v>15</v>
      </c>
      <c r="J5206" s="2">
        <v>0</v>
      </c>
      <c r="K5206" s="2">
        <v>0</v>
      </c>
      <c r="L5206" s="2">
        <v>0</v>
      </c>
      <c r="M5206" s="2">
        <v>0</v>
      </c>
      <c r="N5206" s="2">
        <v>1</v>
      </c>
      <c r="O5206" s="2">
        <v>0</v>
      </c>
      <c r="P5206" s="2">
        <v>5</v>
      </c>
      <c r="Q5206" s="2">
        <v>0</v>
      </c>
      <c r="R5206" s="2">
        <v>0</v>
      </c>
      <c r="S5206" s="2">
        <v>0</v>
      </c>
      <c r="T5206" s="2">
        <v>0</v>
      </c>
      <c r="U5206" s="2">
        <v>0</v>
      </c>
      <c r="V5206" s="2">
        <v>0</v>
      </c>
      <c r="W5206" s="2">
        <v>0</v>
      </c>
      <c r="X5206" s="2">
        <v>0</v>
      </c>
      <c r="Y5206" s="2">
        <v>0</v>
      </c>
      <c r="Z5206" s="2">
        <v>0</v>
      </c>
      <c r="AA5206" s="11">
        <f t="shared" si="204"/>
        <v>6</v>
      </c>
      <c r="AB5206" s="12" t="b">
        <f t="shared" si="205"/>
        <v>0</v>
      </c>
      <c r="AC5206" s="13">
        <f t="shared" si="203"/>
        <v>0</v>
      </c>
    </row>
    <row r="5207" spans="1:29" outlineLevel="7" x14ac:dyDescent="0.25">
      <c r="A5207" s="1" t="s">
        <v>28</v>
      </c>
      <c r="B5207" s="1" t="s">
        <v>1021</v>
      </c>
      <c r="C5207" s="1" t="s">
        <v>8251</v>
      </c>
      <c r="D5207" s="1" t="s">
        <v>8283</v>
      </c>
      <c r="E5207" s="1" t="s">
        <v>8440</v>
      </c>
      <c r="F5207" s="1" t="s">
        <v>8441</v>
      </c>
      <c r="G5207" s="2">
        <v>38</v>
      </c>
      <c r="H5207" s="2">
        <v>10</v>
      </c>
      <c r="I5207" s="2">
        <v>5</v>
      </c>
      <c r="J5207" s="2">
        <v>0</v>
      </c>
      <c r="K5207" s="2">
        <v>0</v>
      </c>
      <c r="L5207" s="2">
        <v>0</v>
      </c>
      <c r="M5207" s="2">
        <v>1</v>
      </c>
      <c r="N5207" s="2">
        <v>0</v>
      </c>
      <c r="O5207" s="2">
        <v>0</v>
      </c>
      <c r="P5207" s="2">
        <v>0</v>
      </c>
      <c r="Q5207" s="2">
        <v>0</v>
      </c>
      <c r="R5207" s="2">
        <v>0</v>
      </c>
      <c r="S5207" s="2">
        <v>0</v>
      </c>
      <c r="T5207" s="2">
        <v>0</v>
      </c>
      <c r="U5207" s="2">
        <v>0</v>
      </c>
      <c r="V5207" s="2">
        <v>0</v>
      </c>
      <c r="W5207" s="2">
        <v>0</v>
      </c>
      <c r="X5207" s="2">
        <v>0</v>
      </c>
      <c r="Y5207" s="2">
        <v>0</v>
      </c>
      <c r="Z5207" s="2">
        <v>0</v>
      </c>
      <c r="AA5207" s="11">
        <f t="shared" si="204"/>
        <v>1</v>
      </c>
      <c r="AB5207" s="12" t="b">
        <f t="shared" si="205"/>
        <v>0</v>
      </c>
      <c r="AC5207" s="13">
        <f t="shared" si="203"/>
        <v>0</v>
      </c>
    </row>
    <row r="5208" spans="1:29" outlineLevel="6" x14ac:dyDescent="0.25">
      <c r="A5208" s="1"/>
      <c r="B5208" s="1"/>
      <c r="C5208" s="1"/>
      <c r="D5208" s="25" t="s">
        <v>12702</v>
      </c>
      <c r="E5208" s="1"/>
      <c r="F5208" s="1"/>
      <c r="G5208" s="2">
        <f>SUBTOTAL(1,G5203:G5207)</f>
        <v>260.60000000000002</v>
      </c>
      <c r="H5208" s="2">
        <f>SUBTOTAL(1,H5203:H5207)</f>
        <v>77.400000000000006</v>
      </c>
      <c r="I5208" s="2">
        <f>SUBTOTAL(1,I5203:I5207)</f>
        <v>10.4</v>
      </c>
      <c r="J5208" s="2">
        <f>SUBTOTAL(1,J5203:J5207)</f>
        <v>3.2</v>
      </c>
      <c r="K5208" s="2">
        <f>SUBTOTAL(1,K5203:K5207)</f>
        <v>0.2</v>
      </c>
      <c r="L5208" s="2">
        <f>SUBTOTAL(1,L5203:L5207)</f>
        <v>0</v>
      </c>
      <c r="M5208" s="2">
        <f>SUBTOTAL(1,M5203:M5207)</f>
        <v>0.8</v>
      </c>
      <c r="N5208" s="2">
        <f>SUBTOTAL(1,N5203:N5207)</f>
        <v>0.6</v>
      </c>
      <c r="O5208" s="2">
        <f>SUBTOTAL(1,O5203:O5207)</f>
        <v>0</v>
      </c>
      <c r="P5208" s="2">
        <f>SUBTOTAL(1,P5203:P5207)</f>
        <v>10.6</v>
      </c>
      <c r="Q5208" s="2">
        <f>SUBTOTAL(1,Q5203:Q5207)</f>
        <v>0</v>
      </c>
      <c r="R5208" s="2">
        <f>SUBTOTAL(1,R5203:R5207)</f>
        <v>0.2</v>
      </c>
      <c r="S5208" s="2">
        <f>SUBTOTAL(1,S5203:S5207)</f>
        <v>0</v>
      </c>
      <c r="T5208" s="2">
        <f>SUBTOTAL(1,T5203:T5207)</f>
        <v>0</v>
      </c>
      <c r="U5208" s="2">
        <f>SUBTOTAL(1,U5203:U5207)</f>
        <v>0</v>
      </c>
      <c r="V5208" s="2">
        <f>SUBTOTAL(1,V5203:V5207)</f>
        <v>0</v>
      </c>
      <c r="W5208" s="2">
        <f>SUBTOTAL(1,W5203:W5207)</f>
        <v>0.2</v>
      </c>
      <c r="X5208" s="2">
        <f>SUBTOTAL(1,X5203:X5207)</f>
        <v>0</v>
      </c>
      <c r="Y5208" s="2">
        <f>SUBTOTAL(1,Y5203:Y5207)</f>
        <v>0</v>
      </c>
      <c r="Z5208" s="2">
        <f>SUBTOTAL(1,Z5203:Z5207)</f>
        <v>0</v>
      </c>
      <c r="AA5208" s="11">
        <f>SUBTOTAL(1,AA5203:AA5207)</f>
        <v>12.4</v>
      </c>
      <c r="AB5208" s="12" t="e">
        <f>SUBTOTAL(1,AB5203:AB5207)</f>
        <v>#DIV/0!</v>
      </c>
      <c r="AC5208" s="13">
        <f>SUBTOTAL(1,AC5203:AC5207)</f>
        <v>0</v>
      </c>
    </row>
    <row r="5209" spans="1:29" outlineLevel="7" x14ac:dyDescent="0.25">
      <c r="A5209" s="1" t="s">
        <v>28</v>
      </c>
      <c r="B5209" s="1" t="s">
        <v>1021</v>
      </c>
      <c r="C5209" s="1" t="s">
        <v>8251</v>
      </c>
      <c r="D5209" s="1" t="s">
        <v>8266</v>
      </c>
      <c r="E5209" s="1" t="s">
        <v>8346</v>
      </c>
      <c r="F5209" s="1" t="s">
        <v>8347</v>
      </c>
      <c r="G5209" s="2">
        <v>473</v>
      </c>
      <c r="H5209" s="2">
        <v>12</v>
      </c>
      <c r="I5209" s="2">
        <v>14</v>
      </c>
      <c r="J5209" s="2">
        <v>0</v>
      </c>
      <c r="K5209" s="2">
        <v>0</v>
      </c>
      <c r="L5209" s="2">
        <v>1</v>
      </c>
      <c r="M5209" s="2">
        <v>1</v>
      </c>
      <c r="N5209" s="2">
        <v>1</v>
      </c>
      <c r="O5209" s="2">
        <v>0</v>
      </c>
      <c r="P5209" s="2">
        <v>11</v>
      </c>
      <c r="Q5209" s="2">
        <v>0</v>
      </c>
      <c r="R5209" s="2">
        <v>0</v>
      </c>
      <c r="S5209" s="2">
        <v>0</v>
      </c>
      <c r="T5209" s="2">
        <v>0</v>
      </c>
      <c r="U5209" s="2">
        <v>0</v>
      </c>
      <c r="V5209" s="2">
        <v>2</v>
      </c>
      <c r="W5209" s="2">
        <v>0</v>
      </c>
      <c r="X5209" s="2">
        <v>0</v>
      </c>
      <c r="Y5209" s="2">
        <v>0</v>
      </c>
      <c r="Z5209" s="2">
        <v>0</v>
      </c>
      <c r="AA5209" s="11">
        <f t="shared" si="204"/>
        <v>15</v>
      </c>
      <c r="AB5209" s="12" t="b">
        <f t="shared" si="205"/>
        <v>0</v>
      </c>
      <c r="AC5209" s="13">
        <f t="shared" si="203"/>
        <v>0</v>
      </c>
    </row>
    <row r="5210" spans="1:29" outlineLevel="7" x14ac:dyDescent="0.25">
      <c r="A5210" s="1" t="s">
        <v>28</v>
      </c>
      <c r="B5210" s="1" t="s">
        <v>1021</v>
      </c>
      <c r="C5210" s="1" t="s">
        <v>8251</v>
      </c>
      <c r="D5210" s="1" t="s">
        <v>8266</v>
      </c>
      <c r="E5210" s="1" t="s">
        <v>8416</v>
      </c>
      <c r="F5210" s="1" t="s">
        <v>8417</v>
      </c>
      <c r="G5210" s="2">
        <v>206</v>
      </c>
      <c r="H5210" s="2">
        <v>146</v>
      </c>
      <c r="I5210" s="2">
        <v>14</v>
      </c>
      <c r="J5210" s="2">
        <v>0</v>
      </c>
      <c r="K5210" s="2">
        <v>0</v>
      </c>
      <c r="L5210" s="2">
        <v>1</v>
      </c>
      <c r="M5210" s="2">
        <v>1</v>
      </c>
      <c r="N5210" s="2">
        <v>1</v>
      </c>
      <c r="O5210" s="2">
        <v>0</v>
      </c>
      <c r="P5210" s="2">
        <v>10</v>
      </c>
      <c r="Q5210" s="2">
        <v>0</v>
      </c>
      <c r="R5210" s="2">
        <v>0</v>
      </c>
      <c r="S5210" s="2">
        <v>0</v>
      </c>
      <c r="T5210" s="2">
        <v>0</v>
      </c>
      <c r="U5210" s="2">
        <v>0</v>
      </c>
      <c r="V5210" s="2">
        <v>3</v>
      </c>
      <c r="W5210" s="2">
        <v>0</v>
      </c>
      <c r="X5210" s="2">
        <v>0</v>
      </c>
      <c r="Y5210" s="2">
        <v>0</v>
      </c>
      <c r="Z5210" s="2">
        <v>0</v>
      </c>
      <c r="AA5210" s="11">
        <f t="shared" si="204"/>
        <v>15</v>
      </c>
      <c r="AB5210" s="12" t="b">
        <f t="shared" si="205"/>
        <v>0</v>
      </c>
      <c r="AC5210" s="13">
        <f t="shared" si="203"/>
        <v>0</v>
      </c>
    </row>
    <row r="5211" spans="1:29" outlineLevel="7" x14ac:dyDescent="0.25">
      <c r="A5211" s="1" t="s">
        <v>28</v>
      </c>
      <c r="B5211" s="1" t="s">
        <v>1021</v>
      </c>
      <c r="C5211" s="1" t="s">
        <v>8251</v>
      </c>
      <c r="D5211" s="1" t="s">
        <v>8266</v>
      </c>
      <c r="E5211" s="1" t="s">
        <v>8267</v>
      </c>
      <c r="F5211" s="1" t="s">
        <v>8268</v>
      </c>
      <c r="G5211" s="2">
        <v>645</v>
      </c>
      <c r="H5211" s="2">
        <v>4</v>
      </c>
      <c r="I5211" s="2">
        <v>18</v>
      </c>
      <c r="J5211" s="2">
        <v>0</v>
      </c>
      <c r="K5211" s="2">
        <v>0</v>
      </c>
      <c r="L5211" s="2">
        <v>1</v>
      </c>
      <c r="M5211" s="2">
        <v>1</v>
      </c>
      <c r="N5211" s="2">
        <v>1</v>
      </c>
      <c r="O5211" s="2">
        <v>0</v>
      </c>
      <c r="P5211" s="2">
        <v>23</v>
      </c>
      <c r="Q5211" s="2">
        <v>5</v>
      </c>
      <c r="R5211" s="2">
        <v>0</v>
      </c>
      <c r="S5211" s="2">
        <v>0</v>
      </c>
      <c r="T5211" s="2">
        <v>0</v>
      </c>
      <c r="U5211" s="2">
        <v>0</v>
      </c>
      <c r="V5211" s="2">
        <v>5</v>
      </c>
      <c r="W5211" s="2">
        <v>1</v>
      </c>
      <c r="X5211" s="2">
        <v>0</v>
      </c>
      <c r="Y5211" s="2">
        <v>0</v>
      </c>
      <c r="Z5211" s="2">
        <v>0</v>
      </c>
      <c r="AA5211" s="11">
        <f t="shared" si="204"/>
        <v>36</v>
      </c>
      <c r="AB5211" s="12" t="b">
        <f t="shared" si="205"/>
        <v>0</v>
      </c>
      <c r="AC5211" s="13">
        <f t="shared" si="203"/>
        <v>0</v>
      </c>
    </row>
    <row r="5212" spans="1:29" outlineLevel="6" x14ac:dyDescent="0.25">
      <c r="A5212" s="1"/>
      <c r="B5212" s="1"/>
      <c r="C5212" s="1"/>
      <c r="D5212" s="25" t="s">
        <v>12703</v>
      </c>
      <c r="E5212" s="1"/>
      <c r="F5212" s="1"/>
      <c r="G5212" s="2">
        <f>SUBTOTAL(1,G5209:G5211)</f>
        <v>441.33333333333331</v>
      </c>
      <c r="H5212" s="2">
        <f>SUBTOTAL(1,H5209:H5211)</f>
        <v>54</v>
      </c>
      <c r="I5212" s="2">
        <f>SUBTOTAL(1,I5209:I5211)</f>
        <v>15.333333333333334</v>
      </c>
      <c r="J5212" s="2">
        <f>SUBTOTAL(1,J5209:J5211)</f>
        <v>0</v>
      </c>
      <c r="K5212" s="2">
        <f>SUBTOTAL(1,K5209:K5211)</f>
        <v>0</v>
      </c>
      <c r="L5212" s="2">
        <f>SUBTOTAL(1,L5209:L5211)</f>
        <v>1</v>
      </c>
      <c r="M5212" s="2">
        <f>SUBTOTAL(1,M5209:M5211)</f>
        <v>1</v>
      </c>
      <c r="N5212" s="2">
        <f>SUBTOTAL(1,N5209:N5211)</f>
        <v>1</v>
      </c>
      <c r="O5212" s="2">
        <f>SUBTOTAL(1,O5209:O5211)</f>
        <v>0</v>
      </c>
      <c r="P5212" s="2">
        <f>SUBTOTAL(1,P5209:P5211)</f>
        <v>14.666666666666666</v>
      </c>
      <c r="Q5212" s="2">
        <f>SUBTOTAL(1,Q5209:Q5211)</f>
        <v>1.6666666666666667</v>
      </c>
      <c r="R5212" s="2">
        <f>SUBTOTAL(1,R5209:R5211)</f>
        <v>0</v>
      </c>
      <c r="S5212" s="2">
        <f>SUBTOTAL(1,S5209:S5211)</f>
        <v>0</v>
      </c>
      <c r="T5212" s="2">
        <f>SUBTOTAL(1,T5209:T5211)</f>
        <v>0</v>
      </c>
      <c r="U5212" s="2">
        <f>SUBTOTAL(1,U5209:U5211)</f>
        <v>0</v>
      </c>
      <c r="V5212" s="2">
        <f>SUBTOTAL(1,V5209:V5211)</f>
        <v>3.3333333333333335</v>
      </c>
      <c r="W5212" s="2">
        <f>SUBTOTAL(1,W5209:W5211)</f>
        <v>0.33333333333333331</v>
      </c>
      <c r="X5212" s="2">
        <f>SUBTOTAL(1,X5209:X5211)</f>
        <v>0</v>
      </c>
      <c r="Y5212" s="2">
        <f>SUBTOTAL(1,Y5209:Y5211)</f>
        <v>0</v>
      </c>
      <c r="Z5212" s="2">
        <f>SUBTOTAL(1,Z5209:Z5211)</f>
        <v>0</v>
      </c>
      <c r="AA5212" s="11">
        <f>SUBTOTAL(1,AA5209:AA5211)</f>
        <v>22</v>
      </c>
      <c r="AB5212" s="12" t="e">
        <f>SUBTOTAL(1,AB5209:AB5211)</f>
        <v>#DIV/0!</v>
      </c>
      <c r="AC5212" s="13">
        <f>SUBTOTAL(1,AC5209:AC5211)</f>
        <v>0</v>
      </c>
    </row>
    <row r="5213" spans="1:29" outlineLevel="7" x14ac:dyDescent="0.25">
      <c r="A5213" s="1" t="s">
        <v>28</v>
      </c>
      <c r="B5213" s="1" t="s">
        <v>1021</v>
      </c>
      <c r="C5213" s="1" t="s">
        <v>8251</v>
      </c>
      <c r="D5213" s="1" t="s">
        <v>8261</v>
      </c>
      <c r="E5213" s="1" t="s">
        <v>8262</v>
      </c>
      <c r="F5213" s="1" t="s">
        <v>8263</v>
      </c>
      <c r="G5213" s="2">
        <v>1369</v>
      </c>
      <c r="H5213" s="2">
        <v>73</v>
      </c>
      <c r="I5213" s="2">
        <v>6</v>
      </c>
      <c r="J5213" s="2">
        <v>0</v>
      </c>
      <c r="K5213" s="2">
        <v>0</v>
      </c>
      <c r="L5213" s="2">
        <v>0</v>
      </c>
      <c r="M5213" s="2">
        <v>1</v>
      </c>
      <c r="N5213" s="2">
        <v>0</v>
      </c>
      <c r="O5213" s="2">
        <v>0</v>
      </c>
      <c r="P5213" s="2">
        <v>3</v>
      </c>
      <c r="Q5213" s="2">
        <v>5</v>
      </c>
      <c r="R5213" s="2">
        <v>0</v>
      </c>
      <c r="S5213" s="2">
        <v>0</v>
      </c>
      <c r="T5213" s="2">
        <v>0</v>
      </c>
      <c r="U5213" s="2">
        <v>0</v>
      </c>
      <c r="V5213" s="2">
        <v>0</v>
      </c>
      <c r="W5213" s="2">
        <v>0</v>
      </c>
      <c r="X5213" s="2">
        <v>0</v>
      </c>
      <c r="Y5213" s="2">
        <v>0</v>
      </c>
      <c r="Z5213" s="2">
        <v>0</v>
      </c>
      <c r="AA5213" s="11">
        <f t="shared" si="204"/>
        <v>9</v>
      </c>
      <c r="AB5213" s="12" t="b">
        <f t="shared" si="205"/>
        <v>0</v>
      </c>
      <c r="AC5213" s="13">
        <f t="shared" si="203"/>
        <v>0</v>
      </c>
    </row>
    <row r="5214" spans="1:29" outlineLevel="7" x14ac:dyDescent="0.25">
      <c r="A5214" s="1" t="s">
        <v>28</v>
      </c>
      <c r="B5214" s="1" t="s">
        <v>1021</v>
      </c>
      <c r="C5214" s="1" t="s">
        <v>8251</v>
      </c>
      <c r="D5214" s="1" t="s">
        <v>8261</v>
      </c>
      <c r="E5214" s="1" t="s">
        <v>8286</v>
      </c>
      <c r="F5214" s="1" t="s">
        <v>8287</v>
      </c>
      <c r="G5214" s="2">
        <v>852</v>
      </c>
      <c r="H5214" s="2">
        <v>4</v>
      </c>
      <c r="I5214" s="2">
        <v>17</v>
      </c>
      <c r="J5214" s="2">
        <v>0</v>
      </c>
      <c r="K5214" s="2">
        <v>0</v>
      </c>
      <c r="L5214" s="2">
        <v>1</v>
      </c>
      <c r="M5214" s="2">
        <v>4</v>
      </c>
      <c r="N5214" s="2">
        <v>0</v>
      </c>
      <c r="O5214" s="2">
        <v>0</v>
      </c>
      <c r="P5214" s="2">
        <v>3</v>
      </c>
      <c r="Q5214" s="2">
        <v>4</v>
      </c>
      <c r="R5214" s="2">
        <v>0</v>
      </c>
      <c r="S5214" s="2">
        <v>0</v>
      </c>
      <c r="T5214" s="2">
        <v>0</v>
      </c>
      <c r="U5214" s="2">
        <v>0</v>
      </c>
      <c r="V5214" s="2">
        <v>1</v>
      </c>
      <c r="W5214" s="2">
        <v>9</v>
      </c>
      <c r="X5214" s="2">
        <v>0</v>
      </c>
      <c r="Y5214" s="2">
        <v>0</v>
      </c>
      <c r="Z5214" s="2">
        <v>0</v>
      </c>
      <c r="AA5214" s="11">
        <f t="shared" si="204"/>
        <v>21</v>
      </c>
      <c r="AB5214" s="12" t="b">
        <f t="shared" si="205"/>
        <v>0</v>
      </c>
      <c r="AC5214" s="13">
        <f t="shared" si="203"/>
        <v>0</v>
      </c>
    </row>
    <row r="5215" spans="1:29" outlineLevel="7" x14ac:dyDescent="0.25">
      <c r="A5215" s="1" t="s">
        <v>28</v>
      </c>
      <c r="B5215" s="1" t="s">
        <v>1021</v>
      </c>
      <c r="C5215" s="1" t="s">
        <v>8251</v>
      </c>
      <c r="D5215" s="1" t="s">
        <v>8261</v>
      </c>
      <c r="E5215" s="1" t="s">
        <v>8290</v>
      </c>
      <c r="F5215" s="1" t="s">
        <v>8291</v>
      </c>
      <c r="G5215" s="2">
        <v>1252</v>
      </c>
      <c r="H5215" s="2">
        <v>6</v>
      </c>
      <c r="I5215" s="2">
        <v>18</v>
      </c>
      <c r="J5215" s="2">
        <v>0</v>
      </c>
      <c r="K5215" s="2">
        <v>0</v>
      </c>
      <c r="L5215" s="2">
        <v>1</v>
      </c>
      <c r="M5215" s="2">
        <v>1</v>
      </c>
      <c r="N5215" s="2">
        <v>0</v>
      </c>
      <c r="O5215" s="2">
        <v>0</v>
      </c>
      <c r="P5215" s="2">
        <v>22</v>
      </c>
      <c r="Q5215" s="2">
        <v>0</v>
      </c>
      <c r="R5215" s="2">
        <v>0</v>
      </c>
      <c r="S5215" s="2">
        <v>0</v>
      </c>
      <c r="T5215" s="2">
        <v>0</v>
      </c>
      <c r="U5215" s="2">
        <v>0</v>
      </c>
      <c r="V5215" s="2">
        <v>11</v>
      </c>
      <c r="W5215" s="2">
        <v>3</v>
      </c>
      <c r="X5215" s="2">
        <v>0</v>
      </c>
      <c r="Y5215" s="2">
        <v>0</v>
      </c>
      <c r="Z5215" s="2">
        <v>0</v>
      </c>
      <c r="AA5215" s="11">
        <f t="shared" si="204"/>
        <v>37</v>
      </c>
      <c r="AB5215" s="12" t="b">
        <f t="shared" si="205"/>
        <v>0</v>
      </c>
      <c r="AC5215" s="13">
        <f t="shared" ref="AC5215:AC5293" si="206">IF(AB5215,1,0)</f>
        <v>0</v>
      </c>
    </row>
    <row r="5216" spans="1:29" outlineLevel="7" x14ac:dyDescent="0.25">
      <c r="A5216" s="1" t="s">
        <v>28</v>
      </c>
      <c r="B5216" s="1" t="s">
        <v>1021</v>
      </c>
      <c r="C5216" s="1" t="s">
        <v>8251</v>
      </c>
      <c r="D5216" s="1" t="s">
        <v>8261</v>
      </c>
      <c r="E5216" s="1" t="s">
        <v>8379</v>
      </c>
      <c r="F5216" s="1" t="s">
        <v>8380</v>
      </c>
      <c r="G5216" s="2">
        <v>30</v>
      </c>
      <c r="H5216" s="2">
        <v>9</v>
      </c>
      <c r="I5216" s="2">
        <v>1</v>
      </c>
      <c r="J5216" s="2">
        <v>0</v>
      </c>
      <c r="K5216" s="2">
        <v>0</v>
      </c>
      <c r="L5216" s="2">
        <v>0</v>
      </c>
      <c r="M5216" s="2">
        <v>1</v>
      </c>
      <c r="N5216" s="2">
        <v>0</v>
      </c>
      <c r="O5216" s="2">
        <v>0</v>
      </c>
      <c r="P5216" s="2">
        <v>0</v>
      </c>
      <c r="Q5216" s="2">
        <v>0</v>
      </c>
      <c r="R5216" s="2">
        <v>0</v>
      </c>
      <c r="S5216" s="2">
        <v>0</v>
      </c>
      <c r="T5216" s="2">
        <v>0</v>
      </c>
      <c r="U5216" s="2">
        <v>0</v>
      </c>
      <c r="V5216" s="2">
        <v>0</v>
      </c>
      <c r="W5216" s="2">
        <v>0</v>
      </c>
      <c r="X5216" s="2">
        <v>0</v>
      </c>
      <c r="Y5216" s="2">
        <v>0</v>
      </c>
      <c r="Z5216" s="2">
        <v>0</v>
      </c>
      <c r="AA5216" s="11">
        <f t="shared" ref="AA5216:AA5295" si="207">SUM(M5216:Z5216)-Y5216</f>
        <v>1</v>
      </c>
      <c r="AB5216" s="12" t="b">
        <f t="shared" ref="AB5216:AB5295" si="208">AND(H5216&gt;30,I5216&gt;0,K5216&gt;0,L5216&gt;0,AA5216&gt;10)</f>
        <v>0</v>
      </c>
      <c r="AC5216" s="13">
        <f t="shared" si="206"/>
        <v>0</v>
      </c>
    </row>
    <row r="5217" spans="1:29" outlineLevel="7" x14ac:dyDescent="0.25">
      <c r="A5217" s="1" t="s">
        <v>28</v>
      </c>
      <c r="B5217" s="1" t="s">
        <v>1021</v>
      </c>
      <c r="C5217" s="1" t="s">
        <v>8251</v>
      </c>
      <c r="D5217" s="1" t="s">
        <v>8261</v>
      </c>
      <c r="E5217" s="1" t="s">
        <v>8338</v>
      </c>
      <c r="F5217" s="1" t="s">
        <v>8339</v>
      </c>
      <c r="G5217" s="2">
        <v>408</v>
      </c>
      <c r="H5217" s="2">
        <v>8</v>
      </c>
      <c r="I5217" s="2">
        <v>18</v>
      </c>
      <c r="J5217" s="2">
        <v>0</v>
      </c>
      <c r="K5217" s="2">
        <v>0</v>
      </c>
      <c r="L5217" s="2">
        <v>1</v>
      </c>
      <c r="M5217" s="2">
        <v>1</v>
      </c>
      <c r="N5217" s="2">
        <v>0</v>
      </c>
      <c r="O5217" s="2">
        <v>0</v>
      </c>
      <c r="P5217" s="2">
        <v>8</v>
      </c>
      <c r="Q5217" s="2">
        <v>0</v>
      </c>
      <c r="R5217" s="2">
        <v>0</v>
      </c>
      <c r="S5217" s="2">
        <v>0</v>
      </c>
      <c r="T5217" s="2">
        <v>0</v>
      </c>
      <c r="U5217" s="2">
        <v>0</v>
      </c>
      <c r="V5217" s="2">
        <v>3</v>
      </c>
      <c r="W5217" s="2">
        <v>0</v>
      </c>
      <c r="X5217" s="2">
        <v>0</v>
      </c>
      <c r="Y5217" s="2">
        <v>0</v>
      </c>
      <c r="Z5217" s="2">
        <v>0</v>
      </c>
      <c r="AA5217" s="11">
        <f t="shared" si="207"/>
        <v>12</v>
      </c>
      <c r="AB5217" s="12" t="b">
        <f t="shared" si="208"/>
        <v>0</v>
      </c>
      <c r="AC5217" s="13">
        <f t="shared" si="206"/>
        <v>0</v>
      </c>
    </row>
    <row r="5218" spans="1:29" outlineLevel="6" x14ac:dyDescent="0.25">
      <c r="A5218" s="1"/>
      <c r="B5218" s="1"/>
      <c r="C5218" s="1"/>
      <c r="D5218" s="25" t="s">
        <v>12704</v>
      </c>
      <c r="E5218" s="1"/>
      <c r="F5218" s="1"/>
      <c r="G5218" s="2">
        <f>SUBTOTAL(1,G5213:G5217)</f>
        <v>782.2</v>
      </c>
      <c r="H5218" s="2">
        <f>SUBTOTAL(1,H5213:H5217)</f>
        <v>20</v>
      </c>
      <c r="I5218" s="2">
        <f>SUBTOTAL(1,I5213:I5217)</f>
        <v>12</v>
      </c>
      <c r="J5218" s="2">
        <f>SUBTOTAL(1,J5213:J5217)</f>
        <v>0</v>
      </c>
      <c r="K5218" s="2">
        <f>SUBTOTAL(1,K5213:K5217)</f>
        <v>0</v>
      </c>
      <c r="L5218" s="2">
        <f>SUBTOTAL(1,L5213:L5217)</f>
        <v>0.6</v>
      </c>
      <c r="M5218" s="2">
        <f>SUBTOTAL(1,M5213:M5217)</f>
        <v>1.6</v>
      </c>
      <c r="N5218" s="2">
        <f>SUBTOTAL(1,N5213:N5217)</f>
        <v>0</v>
      </c>
      <c r="O5218" s="2">
        <f>SUBTOTAL(1,O5213:O5217)</f>
        <v>0</v>
      </c>
      <c r="P5218" s="2">
        <f>SUBTOTAL(1,P5213:P5217)</f>
        <v>7.2</v>
      </c>
      <c r="Q5218" s="2">
        <f>SUBTOTAL(1,Q5213:Q5217)</f>
        <v>1.8</v>
      </c>
      <c r="R5218" s="2">
        <f>SUBTOTAL(1,R5213:R5217)</f>
        <v>0</v>
      </c>
      <c r="S5218" s="2">
        <f>SUBTOTAL(1,S5213:S5217)</f>
        <v>0</v>
      </c>
      <c r="T5218" s="2">
        <f>SUBTOTAL(1,T5213:T5217)</f>
        <v>0</v>
      </c>
      <c r="U5218" s="2">
        <f>SUBTOTAL(1,U5213:U5217)</f>
        <v>0</v>
      </c>
      <c r="V5218" s="2">
        <f>SUBTOTAL(1,V5213:V5217)</f>
        <v>3</v>
      </c>
      <c r="W5218" s="2">
        <f>SUBTOTAL(1,W5213:W5217)</f>
        <v>2.4</v>
      </c>
      <c r="X5218" s="2">
        <f>SUBTOTAL(1,X5213:X5217)</f>
        <v>0</v>
      </c>
      <c r="Y5218" s="2">
        <f>SUBTOTAL(1,Y5213:Y5217)</f>
        <v>0</v>
      </c>
      <c r="Z5218" s="2">
        <f>SUBTOTAL(1,Z5213:Z5217)</f>
        <v>0</v>
      </c>
      <c r="AA5218" s="11">
        <f>SUBTOTAL(1,AA5213:AA5217)</f>
        <v>16</v>
      </c>
      <c r="AB5218" s="12" t="e">
        <f>SUBTOTAL(1,AB5213:AB5217)</f>
        <v>#DIV/0!</v>
      </c>
      <c r="AC5218" s="13">
        <f>SUBTOTAL(1,AC5213:AC5217)</f>
        <v>0</v>
      </c>
    </row>
    <row r="5219" spans="1:29" outlineLevel="7" x14ac:dyDescent="0.25">
      <c r="A5219" s="1" t="s">
        <v>28</v>
      </c>
      <c r="B5219" s="1" t="s">
        <v>1021</v>
      </c>
      <c r="C5219" s="1" t="s">
        <v>8251</v>
      </c>
      <c r="D5219" s="1" t="s">
        <v>8348</v>
      </c>
      <c r="E5219" s="1" t="s">
        <v>8349</v>
      </c>
      <c r="F5219" s="1" t="s">
        <v>8350</v>
      </c>
      <c r="G5219" s="2">
        <v>1871</v>
      </c>
      <c r="H5219" s="2">
        <v>253</v>
      </c>
      <c r="I5219" s="2">
        <v>13</v>
      </c>
      <c r="J5219" s="2">
        <v>0</v>
      </c>
      <c r="K5219" s="2">
        <v>0</v>
      </c>
      <c r="L5219" s="2">
        <v>0</v>
      </c>
      <c r="M5219" s="2">
        <v>1</v>
      </c>
      <c r="N5219" s="2">
        <v>1</v>
      </c>
      <c r="O5219" s="2">
        <v>0</v>
      </c>
      <c r="P5219" s="2">
        <v>8</v>
      </c>
      <c r="Q5219" s="2">
        <v>0</v>
      </c>
      <c r="R5219" s="2">
        <v>5</v>
      </c>
      <c r="S5219" s="2">
        <v>0</v>
      </c>
      <c r="T5219" s="2">
        <v>0</v>
      </c>
      <c r="U5219" s="2">
        <v>0</v>
      </c>
      <c r="V5219" s="2">
        <v>0</v>
      </c>
      <c r="W5219" s="2">
        <v>0</v>
      </c>
      <c r="X5219" s="2">
        <v>0</v>
      </c>
      <c r="Y5219" s="2">
        <v>0</v>
      </c>
      <c r="Z5219" s="2">
        <v>0</v>
      </c>
      <c r="AA5219" s="11">
        <f t="shared" si="207"/>
        <v>15</v>
      </c>
      <c r="AB5219" s="12" t="b">
        <f t="shared" si="208"/>
        <v>0</v>
      </c>
      <c r="AC5219" s="13">
        <f t="shared" si="206"/>
        <v>0</v>
      </c>
    </row>
    <row r="5220" spans="1:29" outlineLevel="6" x14ac:dyDescent="0.25">
      <c r="A5220" s="1"/>
      <c r="B5220" s="1"/>
      <c r="C5220" s="1"/>
      <c r="D5220" s="25" t="s">
        <v>12705</v>
      </c>
      <c r="E5220" s="1"/>
      <c r="F5220" s="1"/>
      <c r="G5220" s="2">
        <f>SUBTOTAL(1,G5219:G5219)</f>
        <v>1871</v>
      </c>
      <c r="H5220" s="2">
        <f>SUBTOTAL(1,H5219:H5219)</f>
        <v>253</v>
      </c>
      <c r="I5220" s="2">
        <f>SUBTOTAL(1,I5219:I5219)</f>
        <v>13</v>
      </c>
      <c r="J5220" s="2">
        <f>SUBTOTAL(1,J5219:J5219)</f>
        <v>0</v>
      </c>
      <c r="K5220" s="2">
        <f>SUBTOTAL(1,K5219:K5219)</f>
        <v>0</v>
      </c>
      <c r="L5220" s="2">
        <f>SUBTOTAL(1,L5219:L5219)</f>
        <v>0</v>
      </c>
      <c r="M5220" s="2">
        <f>SUBTOTAL(1,M5219:M5219)</f>
        <v>1</v>
      </c>
      <c r="N5220" s="2">
        <f>SUBTOTAL(1,N5219:N5219)</f>
        <v>1</v>
      </c>
      <c r="O5220" s="2">
        <f>SUBTOTAL(1,O5219:O5219)</f>
        <v>0</v>
      </c>
      <c r="P5220" s="2">
        <f>SUBTOTAL(1,P5219:P5219)</f>
        <v>8</v>
      </c>
      <c r="Q5220" s="2">
        <f>SUBTOTAL(1,Q5219:Q5219)</f>
        <v>0</v>
      </c>
      <c r="R5220" s="2">
        <f>SUBTOTAL(1,R5219:R5219)</f>
        <v>5</v>
      </c>
      <c r="S5220" s="2">
        <f>SUBTOTAL(1,S5219:S5219)</f>
        <v>0</v>
      </c>
      <c r="T5220" s="2">
        <f>SUBTOTAL(1,T5219:T5219)</f>
        <v>0</v>
      </c>
      <c r="U5220" s="2">
        <f>SUBTOTAL(1,U5219:U5219)</f>
        <v>0</v>
      </c>
      <c r="V5220" s="2">
        <f>SUBTOTAL(1,V5219:V5219)</f>
        <v>0</v>
      </c>
      <c r="W5220" s="2">
        <f>SUBTOTAL(1,W5219:W5219)</f>
        <v>0</v>
      </c>
      <c r="X5220" s="2">
        <f>SUBTOTAL(1,X5219:X5219)</f>
        <v>0</v>
      </c>
      <c r="Y5220" s="2">
        <f>SUBTOTAL(1,Y5219:Y5219)</f>
        <v>0</v>
      </c>
      <c r="Z5220" s="2">
        <f>SUBTOTAL(1,Z5219:Z5219)</f>
        <v>0</v>
      </c>
      <c r="AA5220" s="11">
        <f>SUBTOTAL(1,AA5219:AA5219)</f>
        <v>15</v>
      </c>
      <c r="AB5220" s="12" t="e">
        <f>SUBTOTAL(1,AB5219:AB5219)</f>
        <v>#DIV/0!</v>
      </c>
      <c r="AC5220" s="13">
        <f>SUBTOTAL(1,AC5219:AC5219)</f>
        <v>0</v>
      </c>
    </row>
    <row r="5221" spans="1:29" outlineLevel="7" x14ac:dyDescent="0.25">
      <c r="A5221" s="1" t="s">
        <v>28</v>
      </c>
      <c r="B5221" s="1" t="s">
        <v>1021</v>
      </c>
      <c r="C5221" s="1" t="s">
        <v>8251</v>
      </c>
      <c r="D5221" s="1" t="s">
        <v>8319</v>
      </c>
      <c r="E5221" s="1" t="s">
        <v>8320</v>
      </c>
      <c r="F5221" s="1" t="s">
        <v>8321</v>
      </c>
      <c r="G5221" s="2">
        <v>4066</v>
      </c>
      <c r="H5221" s="2">
        <v>443</v>
      </c>
      <c r="I5221" s="2">
        <v>96</v>
      </c>
      <c r="J5221" s="2">
        <v>0</v>
      </c>
      <c r="K5221" s="2">
        <v>0</v>
      </c>
      <c r="L5221" s="2">
        <v>0</v>
      </c>
      <c r="M5221" s="2">
        <v>1</v>
      </c>
      <c r="N5221" s="2">
        <v>0</v>
      </c>
      <c r="O5221" s="2">
        <v>1</v>
      </c>
      <c r="P5221" s="2">
        <v>3</v>
      </c>
      <c r="Q5221" s="2">
        <v>0</v>
      </c>
      <c r="R5221" s="2">
        <v>0</v>
      </c>
      <c r="S5221" s="2">
        <v>0</v>
      </c>
      <c r="T5221" s="2">
        <v>0</v>
      </c>
      <c r="U5221" s="2">
        <v>0</v>
      </c>
      <c r="V5221" s="2">
        <v>3</v>
      </c>
      <c r="W5221" s="2">
        <v>13</v>
      </c>
      <c r="X5221" s="2">
        <v>0</v>
      </c>
      <c r="Y5221" s="2">
        <v>0</v>
      </c>
      <c r="Z5221" s="2">
        <v>0</v>
      </c>
      <c r="AA5221" s="11">
        <f t="shared" si="207"/>
        <v>21</v>
      </c>
      <c r="AB5221" s="12" t="b">
        <f t="shared" si="208"/>
        <v>0</v>
      </c>
      <c r="AC5221" s="13">
        <f t="shared" si="206"/>
        <v>0</v>
      </c>
    </row>
    <row r="5222" spans="1:29" outlineLevel="6" x14ac:dyDescent="0.25">
      <c r="A5222" s="1"/>
      <c r="B5222" s="1"/>
      <c r="C5222" s="1"/>
      <c r="D5222" s="25" t="s">
        <v>12706</v>
      </c>
      <c r="E5222" s="1"/>
      <c r="F5222" s="1"/>
      <c r="G5222" s="2">
        <f>SUBTOTAL(1,G5221:G5221)</f>
        <v>4066</v>
      </c>
      <c r="H5222" s="2">
        <f>SUBTOTAL(1,H5221:H5221)</f>
        <v>443</v>
      </c>
      <c r="I5222" s="2">
        <f>SUBTOTAL(1,I5221:I5221)</f>
        <v>96</v>
      </c>
      <c r="J5222" s="2">
        <f>SUBTOTAL(1,J5221:J5221)</f>
        <v>0</v>
      </c>
      <c r="K5222" s="2">
        <f>SUBTOTAL(1,K5221:K5221)</f>
        <v>0</v>
      </c>
      <c r="L5222" s="2">
        <f>SUBTOTAL(1,L5221:L5221)</f>
        <v>0</v>
      </c>
      <c r="M5222" s="2">
        <f>SUBTOTAL(1,M5221:M5221)</f>
        <v>1</v>
      </c>
      <c r="N5222" s="2">
        <f>SUBTOTAL(1,N5221:N5221)</f>
        <v>0</v>
      </c>
      <c r="O5222" s="2">
        <f>SUBTOTAL(1,O5221:O5221)</f>
        <v>1</v>
      </c>
      <c r="P5222" s="2">
        <f>SUBTOTAL(1,P5221:P5221)</f>
        <v>3</v>
      </c>
      <c r="Q5222" s="2">
        <f>SUBTOTAL(1,Q5221:Q5221)</f>
        <v>0</v>
      </c>
      <c r="R5222" s="2">
        <f>SUBTOTAL(1,R5221:R5221)</f>
        <v>0</v>
      </c>
      <c r="S5222" s="2">
        <f>SUBTOTAL(1,S5221:S5221)</f>
        <v>0</v>
      </c>
      <c r="T5222" s="2">
        <f>SUBTOTAL(1,T5221:T5221)</f>
        <v>0</v>
      </c>
      <c r="U5222" s="2">
        <f>SUBTOTAL(1,U5221:U5221)</f>
        <v>0</v>
      </c>
      <c r="V5222" s="2">
        <f>SUBTOTAL(1,V5221:V5221)</f>
        <v>3</v>
      </c>
      <c r="W5222" s="2">
        <f>SUBTOTAL(1,W5221:W5221)</f>
        <v>13</v>
      </c>
      <c r="X5222" s="2">
        <f>SUBTOTAL(1,X5221:X5221)</f>
        <v>0</v>
      </c>
      <c r="Y5222" s="2">
        <f>SUBTOTAL(1,Y5221:Y5221)</f>
        <v>0</v>
      </c>
      <c r="Z5222" s="2">
        <f>SUBTOTAL(1,Z5221:Z5221)</f>
        <v>0</v>
      </c>
      <c r="AA5222" s="11">
        <f>SUBTOTAL(1,AA5221:AA5221)</f>
        <v>21</v>
      </c>
      <c r="AB5222" s="12" t="e">
        <f>SUBTOTAL(1,AB5221:AB5221)</f>
        <v>#DIV/0!</v>
      </c>
      <c r="AC5222" s="13">
        <f>SUBTOTAL(1,AC5221:AC5221)</f>
        <v>0</v>
      </c>
    </row>
    <row r="5223" spans="1:29" outlineLevel="7" x14ac:dyDescent="0.25">
      <c r="A5223" s="1" t="s">
        <v>28</v>
      </c>
      <c r="B5223" s="1" t="s">
        <v>1021</v>
      </c>
      <c r="C5223" s="1" t="s">
        <v>8251</v>
      </c>
      <c r="D5223" s="1" t="s">
        <v>6335</v>
      </c>
      <c r="E5223" s="1" t="s">
        <v>8317</v>
      </c>
      <c r="F5223" s="1" t="s">
        <v>8318</v>
      </c>
      <c r="G5223" s="2">
        <v>5839</v>
      </c>
      <c r="H5223" s="2">
        <v>28</v>
      </c>
      <c r="I5223" s="2">
        <v>97</v>
      </c>
      <c r="J5223" s="2">
        <v>65</v>
      </c>
      <c r="K5223" s="2">
        <v>0</v>
      </c>
      <c r="L5223" s="2">
        <v>1</v>
      </c>
      <c r="M5223" s="2">
        <v>1</v>
      </c>
      <c r="N5223" s="2">
        <v>0</v>
      </c>
      <c r="O5223" s="2">
        <v>0</v>
      </c>
      <c r="P5223" s="2">
        <v>2</v>
      </c>
      <c r="Q5223" s="2">
        <v>10</v>
      </c>
      <c r="R5223" s="2">
        <v>0</v>
      </c>
      <c r="S5223" s="2">
        <v>0</v>
      </c>
      <c r="T5223" s="2">
        <v>0</v>
      </c>
      <c r="U5223" s="2">
        <v>0</v>
      </c>
      <c r="V5223" s="2">
        <v>8</v>
      </c>
      <c r="W5223" s="2">
        <v>1</v>
      </c>
      <c r="X5223" s="2">
        <v>0</v>
      </c>
      <c r="Y5223" s="2">
        <v>0</v>
      </c>
      <c r="Z5223" s="2">
        <v>0</v>
      </c>
      <c r="AA5223" s="11">
        <f t="shared" si="207"/>
        <v>22</v>
      </c>
      <c r="AB5223" s="12" t="b">
        <f t="shared" si="208"/>
        <v>0</v>
      </c>
      <c r="AC5223" s="13">
        <f t="shared" si="206"/>
        <v>0</v>
      </c>
    </row>
    <row r="5224" spans="1:29" outlineLevel="7" x14ac:dyDescent="0.25">
      <c r="A5224" s="1" t="s">
        <v>28</v>
      </c>
      <c r="B5224" s="1" t="s">
        <v>1021</v>
      </c>
      <c r="C5224" s="1" t="s">
        <v>8251</v>
      </c>
      <c r="D5224" s="1" t="s">
        <v>6335</v>
      </c>
      <c r="E5224" s="1" t="s">
        <v>8326</v>
      </c>
      <c r="F5224" s="1" t="s">
        <v>8327</v>
      </c>
      <c r="G5224" s="2">
        <v>707</v>
      </c>
      <c r="H5224" s="2">
        <v>305</v>
      </c>
      <c r="I5224" s="2">
        <v>11</v>
      </c>
      <c r="J5224" s="2">
        <v>9</v>
      </c>
      <c r="K5224" s="2">
        <v>0</v>
      </c>
      <c r="L5224" s="2">
        <v>1</v>
      </c>
      <c r="M5224" s="2">
        <v>1</v>
      </c>
      <c r="N5224" s="2">
        <v>0</v>
      </c>
      <c r="O5224" s="2">
        <v>0</v>
      </c>
      <c r="P5224" s="2">
        <v>9</v>
      </c>
      <c r="Q5224" s="2">
        <v>0</v>
      </c>
      <c r="R5224" s="2">
        <v>0</v>
      </c>
      <c r="S5224" s="2">
        <v>0</v>
      </c>
      <c r="T5224" s="2">
        <v>0</v>
      </c>
      <c r="U5224" s="2">
        <v>0</v>
      </c>
      <c r="V5224" s="2">
        <v>7</v>
      </c>
      <c r="W5224" s="2">
        <v>1</v>
      </c>
      <c r="X5224" s="2">
        <v>0</v>
      </c>
      <c r="Y5224" s="2">
        <v>0</v>
      </c>
      <c r="Z5224" s="2">
        <v>0</v>
      </c>
      <c r="AA5224" s="11">
        <f t="shared" si="207"/>
        <v>18</v>
      </c>
      <c r="AB5224" s="12" t="b">
        <f t="shared" si="208"/>
        <v>0</v>
      </c>
      <c r="AC5224" s="13">
        <f t="shared" si="206"/>
        <v>0</v>
      </c>
    </row>
    <row r="5225" spans="1:29" outlineLevel="7" x14ac:dyDescent="0.25">
      <c r="A5225" s="1" t="s">
        <v>28</v>
      </c>
      <c r="B5225" s="1" t="s">
        <v>1021</v>
      </c>
      <c r="C5225" s="1" t="s">
        <v>8251</v>
      </c>
      <c r="D5225" s="1" t="s">
        <v>6335</v>
      </c>
      <c r="E5225" s="1" t="s">
        <v>8424</v>
      </c>
      <c r="F5225" s="1" t="s">
        <v>8425</v>
      </c>
      <c r="G5225" s="2">
        <v>24</v>
      </c>
      <c r="H5225" s="2">
        <v>11</v>
      </c>
      <c r="I5225" s="2">
        <v>2</v>
      </c>
      <c r="J5225" s="2">
        <v>0</v>
      </c>
      <c r="K5225" s="2">
        <v>0</v>
      </c>
      <c r="L5225" s="2">
        <v>0</v>
      </c>
      <c r="M5225" s="2">
        <v>1</v>
      </c>
      <c r="N5225" s="2">
        <v>0</v>
      </c>
      <c r="O5225" s="2">
        <v>0</v>
      </c>
      <c r="P5225" s="2">
        <v>0</v>
      </c>
      <c r="Q5225" s="2">
        <v>0</v>
      </c>
      <c r="R5225" s="2">
        <v>0</v>
      </c>
      <c r="S5225" s="2">
        <v>0</v>
      </c>
      <c r="T5225" s="2">
        <v>0</v>
      </c>
      <c r="U5225" s="2">
        <v>0</v>
      </c>
      <c r="V5225" s="2">
        <v>0</v>
      </c>
      <c r="W5225" s="2">
        <v>0</v>
      </c>
      <c r="X5225" s="2">
        <v>0</v>
      </c>
      <c r="Y5225" s="2">
        <v>0</v>
      </c>
      <c r="Z5225" s="2">
        <v>0</v>
      </c>
      <c r="AA5225" s="11">
        <f t="shared" si="207"/>
        <v>1</v>
      </c>
      <c r="AB5225" s="12" t="b">
        <f t="shared" si="208"/>
        <v>0</v>
      </c>
      <c r="AC5225" s="13">
        <f t="shared" si="206"/>
        <v>0</v>
      </c>
    </row>
    <row r="5226" spans="1:29" outlineLevel="7" x14ac:dyDescent="0.25">
      <c r="A5226" s="1" t="s">
        <v>28</v>
      </c>
      <c r="B5226" s="1" t="s">
        <v>1021</v>
      </c>
      <c r="C5226" s="1" t="s">
        <v>8251</v>
      </c>
      <c r="D5226" s="1" t="s">
        <v>6335</v>
      </c>
      <c r="E5226" s="1" t="s">
        <v>8448</v>
      </c>
      <c r="F5226" s="1" t="s">
        <v>8449</v>
      </c>
      <c r="G5226" s="2">
        <v>92</v>
      </c>
      <c r="H5226" s="2">
        <v>92</v>
      </c>
      <c r="I5226" s="2">
        <v>13</v>
      </c>
      <c r="J5226" s="2">
        <v>0</v>
      </c>
      <c r="K5226" s="2">
        <v>0</v>
      </c>
      <c r="L5226" s="2">
        <v>0</v>
      </c>
      <c r="M5226" s="2">
        <v>1</v>
      </c>
      <c r="N5226" s="2">
        <v>0</v>
      </c>
      <c r="O5226" s="2">
        <v>0</v>
      </c>
      <c r="P5226" s="2">
        <v>0</v>
      </c>
      <c r="Q5226" s="2">
        <v>0</v>
      </c>
      <c r="R5226" s="2">
        <v>0</v>
      </c>
      <c r="S5226" s="2">
        <v>0</v>
      </c>
      <c r="T5226" s="2">
        <v>0</v>
      </c>
      <c r="U5226" s="2">
        <v>0</v>
      </c>
      <c r="V5226" s="2">
        <v>0</v>
      </c>
      <c r="W5226" s="2">
        <v>0</v>
      </c>
      <c r="X5226" s="2">
        <v>0</v>
      </c>
      <c r="Y5226" s="2">
        <v>0</v>
      </c>
      <c r="Z5226" s="2">
        <v>0</v>
      </c>
      <c r="AA5226" s="11">
        <f t="shared" si="207"/>
        <v>1</v>
      </c>
      <c r="AB5226" s="12" t="b">
        <f t="shared" si="208"/>
        <v>0</v>
      </c>
      <c r="AC5226" s="13">
        <f t="shared" si="206"/>
        <v>0</v>
      </c>
    </row>
    <row r="5227" spans="1:29" outlineLevel="6" x14ac:dyDescent="0.25">
      <c r="A5227" s="1"/>
      <c r="B5227" s="1"/>
      <c r="C5227" s="1"/>
      <c r="D5227" s="25" t="s">
        <v>12693</v>
      </c>
      <c r="E5227" s="1"/>
      <c r="F5227" s="1"/>
      <c r="G5227" s="2">
        <f>SUBTOTAL(1,G5223:G5226)</f>
        <v>1665.5</v>
      </c>
      <c r="H5227" s="2">
        <f>SUBTOTAL(1,H5223:H5226)</f>
        <v>109</v>
      </c>
      <c r="I5227" s="2">
        <f>SUBTOTAL(1,I5223:I5226)</f>
        <v>30.75</v>
      </c>
      <c r="J5227" s="2">
        <f>SUBTOTAL(1,J5223:J5226)</f>
        <v>18.5</v>
      </c>
      <c r="K5227" s="2">
        <f>SUBTOTAL(1,K5223:K5226)</f>
        <v>0</v>
      </c>
      <c r="L5227" s="2">
        <f>SUBTOTAL(1,L5223:L5226)</f>
        <v>0.5</v>
      </c>
      <c r="M5227" s="2">
        <f>SUBTOTAL(1,M5223:M5226)</f>
        <v>1</v>
      </c>
      <c r="N5227" s="2">
        <f>SUBTOTAL(1,N5223:N5226)</f>
        <v>0</v>
      </c>
      <c r="O5227" s="2">
        <f>SUBTOTAL(1,O5223:O5226)</f>
        <v>0</v>
      </c>
      <c r="P5227" s="2">
        <f>SUBTOTAL(1,P5223:P5226)</f>
        <v>2.75</v>
      </c>
      <c r="Q5227" s="2">
        <f>SUBTOTAL(1,Q5223:Q5226)</f>
        <v>2.5</v>
      </c>
      <c r="R5227" s="2">
        <f>SUBTOTAL(1,R5223:R5226)</f>
        <v>0</v>
      </c>
      <c r="S5227" s="2">
        <f>SUBTOTAL(1,S5223:S5226)</f>
        <v>0</v>
      </c>
      <c r="T5227" s="2">
        <f>SUBTOTAL(1,T5223:T5226)</f>
        <v>0</v>
      </c>
      <c r="U5227" s="2">
        <f>SUBTOTAL(1,U5223:U5226)</f>
        <v>0</v>
      </c>
      <c r="V5227" s="2">
        <f>SUBTOTAL(1,V5223:V5226)</f>
        <v>3.75</v>
      </c>
      <c r="W5227" s="2">
        <f>SUBTOTAL(1,W5223:W5226)</f>
        <v>0.5</v>
      </c>
      <c r="X5227" s="2">
        <f>SUBTOTAL(1,X5223:X5226)</f>
        <v>0</v>
      </c>
      <c r="Y5227" s="2">
        <f>SUBTOTAL(1,Y5223:Y5226)</f>
        <v>0</v>
      </c>
      <c r="Z5227" s="2">
        <f>SUBTOTAL(1,Z5223:Z5226)</f>
        <v>0</v>
      </c>
      <c r="AA5227" s="11">
        <f>SUBTOTAL(1,AA5223:AA5226)</f>
        <v>10.5</v>
      </c>
      <c r="AB5227" s="12" t="e">
        <f>SUBTOTAL(1,AB5223:AB5226)</f>
        <v>#DIV/0!</v>
      </c>
      <c r="AC5227" s="13">
        <f>SUBTOTAL(1,AC5223:AC5226)</f>
        <v>0</v>
      </c>
    </row>
    <row r="5228" spans="1:29" outlineLevel="6" x14ac:dyDescent="0.25">
      <c r="A5228" s="1" t="s">
        <v>28</v>
      </c>
      <c r="B5228" s="1" t="s">
        <v>1021</v>
      </c>
      <c r="C5228" s="1" t="s">
        <v>8251</v>
      </c>
      <c r="D5228" s="1"/>
      <c r="E5228" s="1" t="s">
        <v>6389</v>
      </c>
      <c r="F5228" s="1" t="s">
        <v>8376</v>
      </c>
      <c r="G5228" s="2">
        <v>109</v>
      </c>
      <c r="H5228" s="2">
        <v>5</v>
      </c>
      <c r="I5228" s="2">
        <v>9</v>
      </c>
      <c r="J5228" s="2">
        <v>0</v>
      </c>
      <c r="K5228" s="2">
        <v>0</v>
      </c>
      <c r="L5228" s="2">
        <v>0</v>
      </c>
      <c r="M5228" s="2">
        <v>1</v>
      </c>
      <c r="N5228" s="2">
        <v>0</v>
      </c>
      <c r="O5228" s="2">
        <v>0</v>
      </c>
      <c r="P5228" s="2">
        <v>0</v>
      </c>
      <c r="Q5228" s="2">
        <v>1</v>
      </c>
      <c r="R5228" s="2">
        <v>0</v>
      </c>
      <c r="S5228" s="2">
        <v>0</v>
      </c>
      <c r="T5228" s="2">
        <v>0</v>
      </c>
      <c r="U5228" s="2">
        <v>0</v>
      </c>
      <c r="V5228" s="2">
        <v>0</v>
      </c>
      <c r="W5228" s="2">
        <v>0</v>
      </c>
      <c r="X5228" s="2">
        <v>0</v>
      </c>
      <c r="Y5228" s="2">
        <v>0</v>
      </c>
      <c r="Z5228" s="2">
        <v>0</v>
      </c>
      <c r="AA5228" s="11">
        <f t="shared" si="207"/>
        <v>2</v>
      </c>
      <c r="AB5228" s="12" t="b">
        <f t="shared" si="208"/>
        <v>0</v>
      </c>
      <c r="AC5228" s="13">
        <f t="shared" si="206"/>
        <v>0</v>
      </c>
    </row>
    <row r="5229" spans="1:29" outlineLevel="5" x14ac:dyDescent="0.25">
      <c r="A5229" s="1"/>
      <c r="B5229" s="1"/>
      <c r="C5229" s="25" t="s">
        <v>12100</v>
      </c>
      <c r="D5229" s="1"/>
      <c r="E5229" s="1"/>
      <c r="F5229" s="1"/>
      <c r="G5229" s="2">
        <f>SUBTOTAL(1,G5122:G5228)</f>
        <v>769.78494623655911</v>
      </c>
      <c r="H5229" s="2">
        <f>SUBTOTAL(1,H5122:H5228)</f>
        <v>115.59139784946237</v>
      </c>
      <c r="I5229" s="2">
        <f>SUBTOTAL(1,I5122:I5228)</f>
        <v>15.548387096774194</v>
      </c>
      <c r="J5229" s="2">
        <f>SUBTOTAL(1,J5122:J5228)</f>
        <v>5.236559139784946</v>
      </c>
      <c r="K5229" s="2">
        <f>SUBTOTAL(1,K5122:K5228)</f>
        <v>9.6774193548387094E-2</v>
      </c>
      <c r="L5229" s="2">
        <f>SUBTOTAL(1,L5122:L5228)</f>
        <v>0.44086021505376344</v>
      </c>
      <c r="M5229" s="2">
        <f>SUBTOTAL(1,M5122:M5228)</f>
        <v>1.043010752688172</v>
      </c>
      <c r="N5229" s="2">
        <f>SUBTOTAL(1,N5122:N5228)</f>
        <v>0.33333333333333331</v>
      </c>
      <c r="O5229" s="2">
        <f>SUBTOTAL(1,O5122:O5228)</f>
        <v>5.3763440860215055E-2</v>
      </c>
      <c r="P5229" s="2">
        <f>SUBTOTAL(1,P5122:P5228)</f>
        <v>8.4516129032258061</v>
      </c>
      <c r="Q5229" s="2">
        <f>SUBTOTAL(1,Q5122:Q5228)</f>
        <v>0.73118279569892475</v>
      </c>
      <c r="R5229" s="2">
        <f>SUBTOTAL(1,R5122:R5228)</f>
        <v>0.35483870967741937</v>
      </c>
      <c r="S5229" s="2">
        <f>SUBTOTAL(1,S5122:S5228)</f>
        <v>0</v>
      </c>
      <c r="T5229" s="2">
        <f>SUBTOTAL(1,T5122:T5228)</f>
        <v>0</v>
      </c>
      <c r="U5229" s="2">
        <f>SUBTOTAL(1,U5122:U5228)</f>
        <v>0.13978494623655913</v>
      </c>
      <c r="V5229" s="2">
        <f>SUBTOTAL(1,V5122:V5228)</f>
        <v>1.6021505376344085</v>
      </c>
      <c r="W5229" s="2">
        <f>SUBTOTAL(1,W5122:W5228)</f>
        <v>2.225806451612903</v>
      </c>
      <c r="X5229" s="2">
        <f>SUBTOTAL(1,X5122:X5228)</f>
        <v>2.1505376344086023E-2</v>
      </c>
      <c r="Y5229" s="2">
        <f>SUBTOTAL(1,Y5122:Y5228)</f>
        <v>0</v>
      </c>
      <c r="Z5229" s="2">
        <f>SUBTOTAL(1,Z5122:Z5228)</f>
        <v>1.0752688172043012E-2</v>
      </c>
      <c r="AA5229" s="11">
        <f>SUBTOTAL(1,AA5122:AA5228)</f>
        <v>14.96774193548387</v>
      </c>
      <c r="AB5229" s="12" t="e">
        <f>SUBTOTAL(1,AB5122:AB5228)</f>
        <v>#DIV/0!</v>
      </c>
      <c r="AC5229" s="13">
        <f>SUBTOTAL(1,AC5122:AC5228)</f>
        <v>1.0752688172043012E-2</v>
      </c>
    </row>
    <row r="5230" spans="1:29" outlineLevel="7" x14ac:dyDescent="0.25">
      <c r="A5230" s="1" t="s">
        <v>28</v>
      </c>
      <c r="B5230" s="1" t="s">
        <v>1021</v>
      </c>
      <c r="C5230" s="1" t="s">
        <v>10459</v>
      </c>
      <c r="D5230" s="1" t="s">
        <v>6221</v>
      </c>
      <c r="E5230" s="1" t="s">
        <v>10520</v>
      </c>
      <c r="F5230" s="1" t="s">
        <v>10521</v>
      </c>
      <c r="G5230" s="2">
        <v>1345</v>
      </c>
      <c r="H5230" s="2">
        <v>105</v>
      </c>
      <c r="I5230" s="2">
        <v>47</v>
      </c>
      <c r="J5230" s="2">
        <v>0</v>
      </c>
      <c r="K5230" s="2">
        <v>0</v>
      </c>
      <c r="L5230" s="2">
        <v>1</v>
      </c>
      <c r="M5230" s="2">
        <v>1</v>
      </c>
      <c r="N5230" s="2">
        <v>0</v>
      </c>
      <c r="O5230" s="2">
        <v>0</v>
      </c>
      <c r="P5230" s="2">
        <v>20</v>
      </c>
      <c r="Q5230" s="2">
        <v>0</v>
      </c>
      <c r="R5230" s="2">
        <v>0</v>
      </c>
      <c r="S5230" s="2">
        <v>0</v>
      </c>
      <c r="T5230" s="2">
        <v>0</v>
      </c>
      <c r="U5230" s="2">
        <v>0</v>
      </c>
      <c r="V5230" s="2">
        <v>18</v>
      </c>
      <c r="W5230" s="2">
        <v>1</v>
      </c>
      <c r="X5230" s="2">
        <v>0</v>
      </c>
      <c r="Y5230" s="2">
        <v>0</v>
      </c>
      <c r="Z5230" s="2">
        <v>0</v>
      </c>
      <c r="AA5230" s="11">
        <f t="shared" si="207"/>
        <v>40</v>
      </c>
      <c r="AB5230" s="12" t="b">
        <f t="shared" si="208"/>
        <v>0</v>
      </c>
      <c r="AC5230" s="13">
        <f t="shared" si="206"/>
        <v>0</v>
      </c>
    </row>
    <row r="5231" spans="1:29" outlineLevel="7" x14ac:dyDescent="0.25">
      <c r="A5231" s="1" t="s">
        <v>28</v>
      </c>
      <c r="B5231" s="1" t="s">
        <v>1021</v>
      </c>
      <c r="C5231" s="1" t="s">
        <v>10459</v>
      </c>
      <c r="D5231" s="1" t="s">
        <v>6221</v>
      </c>
      <c r="E5231" s="1" t="s">
        <v>10518</v>
      </c>
      <c r="F5231" s="1" t="s">
        <v>10519</v>
      </c>
      <c r="G5231" s="2">
        <v>770</v>
      </c>
      <c r="H5231" s="2">
        <v>4</v>
      </c>
      <c r="I5231" s="2">
        <v>41</v>
      </c>
      <c r="J5231" s="2">
        <v>0</v>
      </c>
      <c r="K5231" s="2">
        <v>0</v>
      </c>
      <c r="L5231" s="2">
        <v>1</v>
      </c>
      <c r="M5231" s="2">
        <v>1</v>
      </c>
      <c r="N5231" s="2">
        <v>0</v>
      </c>
      <c r="O5231" s="2">
        <v>0</v>
      </c>
      <c r="P5231" s="2">
        <v>17</v>
      </c>
      <c r="Q5231" s="2">
        <v>0</v>
      </c>
      <c r="R5231" s="2">
        <v>0</v>
      </c>
      <c r="S5231" s="2">
        <v>0</v>
      </c>
      <c r="T5231" s="2">
        <v>0</v>
      </c>
      <c r="U5231" s="2">
        <v>0</v>
      </c>
      <c r="V5231" s="2">
        <v>11</v>
      </c>
      <c r="W5231" s="2">
        <v>0</v>
      </c>
      <c r="X5231" s="2">
        <v>0</v>
      </c>
      <c r="Y5231" s="2">
        <v>0</v>
      </c>
      <c r="Z5231" s="2">
        <v>0</v>
      </c>
      <c r="AA5231" s="11">
        <f t="shared" si="207"/>
        <v>29</v>
      </c>
      <c r="AB5231" s="12" t="b">
        <f t="shared" si="208"/>
        <v>0</v>
      </c>
      <c r="AC5231" s="13">
        <f t="shared" si="206"/>
        <v>0</v>
      </c>
    </row>
    <row r="5232" spans="1:29" outlineLevel="7" x14ac:dyDescent="0.25">
      <c r="A5232" s="1" t="s">
        <v>28</v>
      </c>
      <c r="B5232" s="1" t="s">
        <v>1021</v>
      </c>
      <c r="C5232" s="1" t="s">
        <v>10459</v>
      </c>
      <c r="D5232" s="1" t="s">
        <v>6221</v>
      </c>
      <c r="E5232" s="1" t="s">
        <v>10526</v>
      </c>
      <c r="F5232" s="1" t="s">
        <v>10527</v>
      </c>
      <c r="G5232" s="2">
        <v>3210</v>
      </c>
      <c r="H5232" s="2">
        <v>177</v>
      </c>
      <c r="I5232" s="2">
        <v>79</v>
      </c>
      <c r="J5232" s="2">
        <v>0</v>
      </c>
      <c r="K5232" s="2">
        <v>0</v>
      </c>
      <c r="L5232" s="2">
        <v>1</v>
      </c>
      <c r="M5232" s="2">
        <v>0</v>
      </c>
      <c r="N5232" s="2">
        <v>0</v>
      </c>
      <c r="O5232" s="2">
        <v>0</v>
      </c>
      <c r="P5232" s="2">
        <v>21</v>
      </c>
      <c r="Q5232" s="2">
        <v>0</v>
      </c>
      <c r="R5232" s="2">
        <v>0</v>
      </c>
      <c r="S5232" s="2">
        <v>0</v>
      </c>
      <c r="T5232" s="2">
        <v>0</v>
      </c>
      <c r="U5232" s="2">
        <v>0</v>
      </c>
      <c r="V5232" s="2">
        <v>29</v>
      </c>
      <c r="W5232" s="2">
        <v>3</v>
      </c>
      <c r="X5232" s="2">
        <v>0</v>
      </c>
      <c r="Y5232" s="2">
        <v>0</v>
      </c>
      <c r="Z5232" s="2">
        <v>0</v>
      </c>
      <c r="AA5232" s="11">
        <f t="shared" si="207"/>
        <v>53</v>
      </c>
      <c r="AB5232" s="12" t="b">
        <f t="shared" si="208"/>
        <v>0</v>
      </c>
      <c r="AC5232" s="13">
        <f t="shared" si="206"/>
        <v>0</v>
      </c>
    </row>
    <row r="5233" spans="1:29" outlineLevel="6" x14ac:dyDescent="0.25">
      <c r="A5233" s="1"/>
      <c r="B5233" s="1"/>
      <c r="C5233" s="1"/>
      <c r="D5233" s="25" t="s">
        <v>12677</v>
      </c>
      <c r="E5233" s="1"/>
      <c r="F5233" s="1"/>
      <c r="G5233" s="2">
        <f>SUBTOTAL(1,G5230:G5232)</f>
        <v>1775</v>
      </c>
      <c r="H5233" s="2">
        <f>SUBTOTAL(1,H5230:H5232)</f>
        <v>95.333333333333329</v>
      </c>
      <c r="I5233" s="2">
        <f>SUBTOTAL(1,I5230:I5232)</f>
        <v>55.666666666666664</v>
      </c>
      <c r="J5233" s="2">
        <f>SUBTOTAL(1,J5230:J5232)</f>
        <v>0</v>
      </c>
      <c r="K5233" s="2">
        <f>SUBTOTAL(1,K5230:K5232)</f>
        <v>0</v>
      </c>
      <c r="L5233" s="2">
        <f>SUBTOTAL(1,L5230:L5232)</f>
        <v>1</v>
      </c>
      <c r="M5233" s="2">
        <f>SUBTOTAL(1,M5230:M5232)</f>
        <v>0.66666666666666663</v>
      </c>
      <c r="N5233" s="2">
        <f>SUBTOTAL(1,N5230:N5232)</f>
        <v>0</v>
      </c>
      <c r="O5233" s="2">
        <f>SUBTOTAL(1,O5230:O5232)</f>
        <v>0</v>
      </c>
      <c r="P5233" s="2">
        <f>SUBTOTAL(1,P5230:P5232)</f>
        <v>19.333333333333332</v>
      </c>
      <c r="Q5233" s="2">
        <f>SUBTOTAL(1,Q5230:Q5232)</f>
        <v>0</v>
      </c>
      <c r="R5233" s="2">
        <f>SUBTOTAL(1,R5230:R5232)</f>
        <v>0</v>
      </c>
      <c r="S5233" s="2">
        <f>SUBTOTAL(1,S5230:S5232)</f>
        <v>0</v>
      </c>
      <c r="T5233" s="2">
        <f>SUBTOTAL(1,T5230:T5232)</f>
        <v>0</v>
      </c>
      <c r="U5233" s="2">
        <f>SUBTOTAL(1,U5230:U5232)</f>
        <v>0</v>
      </c>
      <c r="V5233" s="2">
        <f>SUBTOTAL(1,V5230:V5232)</f>
        <v>19.333333333333332</v>
      </c>
      <c r="W5233" s="2">
        <f>SUBTOTAL(1,W5230:W5232)</f>
        <v>1.3333333333333333</v>
      </c>
      <c r="X5233" s="2">
        <f>SUBTOTAL(1,X5230:X5232)</f>
        <v>0</v>
      </c>
      <c r="Y5233" s="2">
        <f>SUBTOTAL(1,Y5230:Y5232)</f>
        <v>0</v>
      </c>
      <c r="Z5233" s="2">
        <f>SUBTOTAL(1,Z5230:Z5232)</f>
        <v>0</v>
      </c>
      <c r="AA5233" s="11">
        <f>SUBTOTAL(1,AA5230:AA5232)</f>
        <v>40.666666666666664</v>
      </c>
      <c r="AB5233" s="12" t="e">
        <f>SUBTOTAL(1,AB5230:AB5232)</f>
        <v>#DIV/0!</v>
      </c>
      <c r="AC5233" s="13">
        <f>SUBTOTAL(1,AC5230:AC5232)</f>
        <v>0</v>
      </c>
    </row>
    <row r="5234" spans="1:29" outlineLevel="7" x14ac:dyDescent="0.25">
      <c r="A5234" s="1" t="s">
        <v>28</v>
      </c>
      <c r="B5234" s="1" t="s">
        <v>1021</v>
      </c>
      <c r="C5234" s="1" t="s">
        <v>10459</v>
      </c>
      <c r="D5234" s="1" t="s">
        <v>10469</v>
      </c>
      <c r="E5234" s="1" t="s">
        <v>10512</v>
      </c>
      <c r="F5234" s="1" t="s">
        <v>10513</v>
      </c>
      <c r="G5234" s="2">
        <v>4940</v>
      </c>
      <c r="H5234" s="2">
        <v>59</v>
      </c>
      <c r="I5234" s="2">
        <v>22</v>
      </c>
      <c r="J5234" s="2">
        <v>2</v>
      </c>
      <c r="K5234" s="2">
        <v>0</v>
      </c>
      <c r="L5234" s="2">
        <v>2</v>
      </c>
      <c r="M5234" s="2">
        <v>1</v>
      </c>
      <c r="N5234" s="2">
        <v>2</v>
      </c>
      <c r="O5234" s="2">
        <v>0</v>
      </c>
      <c r="P5234" s="2">
        <v>18</v>
      </c>
      <c r="Q5234" s="2">
        <v>0</v>
      </c>
      <c r="R5234" s="2">
        <v>0</v>
      </c>
      <c r="S5234" s="2">
        <v>0</v>
      </c>
      <c r="T5234" s="2">
        <v>0</v>
      </c>
      <c r="U5234" s="2">
        <v>0</v>
      </c>
      <c r="V5234" s="2">
        <v>1</v>
      </c>
      <c r="W5234" s="2">
        <v>3</v>
      </c>
      <c r="X5234" s="2">
        <v>0</v>
      </c>
      <c r="Y5234" s="2">
        <v>0</v>
      </c>
      <c r="Z5234" s="2">
        <v>0</v>
      </c>
      <c r="AA5234" s="11">
        <f t="shared" si="207"/>
        <v>25</v>
      </c>
      <c r="AB5234" s="12" t="b">
        <f t="shared" si="208"/>
        <v>0</v>
      </c>
      <c r="AC5234" s="13">
        <f t="shared" si="206"/>
        <v>0</v>
      </c>
    </row>
    <row r="5235" spans="1:29" outlineLevel="7" x14ac:dyDescent="0.25">
      <c r="A5235" s="1" t="s">
        <v>28</v>
      </c>
      <c r="B5235" s="1" t="s">
        <v>1021</v>
      </c>
      <c r="C5235" s="1" t="s">
        <v>10459</v>
      </c>
      <c r="D5235" s="1" t="s">
        <v>10469</v>
      </c>
      <c r="E5235" s="1" t="s">
        <v>10541</v>
      </c>
      <c r="F5235" s="1" t="s">
        <v>10542</v>
      </c>
      <c r="G5235" s="2">
        <v>69</v>
      </c>
      <c r="H5235" s="2">
        <v>28</v>
      </c>
      <c r="I5235" s="2">
        <v>3</v>
      </c>
      <c r="J5235" s="2">
        <v>0</v>
      </c>
      <c r="K5235" s="2">
        <v>0</v>
      </c>
      <c r="L5235" s="2">
        <v>0</v>
      </c>
      <c r="M5235" s="2">
        <v>1</v>
      </c>
      <c r="N5235" s="2">
        <v>0</v>
      </c>
      <c r="O5235" s="2">
        <v>0</v>
      </c>
      <c r="P5235" s="2">
        <v>0</v>
      </c>
      <c r="Q5235" s="2">
        <v>0</v>
      </c>
      <c r="R5235" s="2">
        <v>0</v>
      </c>
      <c r="S5235" s="2">
        <v>0</v>
      </c>
      <c r="T5235" s="2">
        <v>0</v>
      </c>
      <c r="U5235" s="2">
        <v>0</v>
      </c>
      <c r="V5235" s="2">
        <v>4</v>
      </c>
      <c r="W5235" s="2">
        <v>0</v>
      </c>
      <c r="X5235" s="2">
        <v>0</v>
      </c>
      <c r="Y5235" s="2">
        <v>0</v>
      </c>
      <c r="Z5235" s="2">
        <v>0</v>
      </c>
      <c r="AA5235" s="11">
        <f t="shared" si="207"/>
        <v>5</v>
      </c>
      <c r="AB5235" s="12" t="b">
        <f t="shared" si="208"/>
        <v>0</v>
      </c>
      <c r="AC5235" s="13">
        <f t="shared" si="206"/>
        <v>0</v>
      </c>
    </row>
    <row r="5236" spans="1:29" outlineLevel="7" x14ac:dyDescent="0.25">
      <c r="A5236" s="1" t="s">
        <v>28</v>
      </c>
      <c r="B5236" s="1" t="s">
        <v>1021</v>
      </c>
      <c r="C5236" s="1" t="s">
        <v>10459</v>
      </c>
      <c r="D5236" s="1" t="s">
        <v>10469</v>
      </c>
      <c r="E5236" s="1" t="s">
        <v>10493</v>
      </c>
      <c r="F5236" s="1" t="s">
        <v>10494</v>
      </c>
      <c r="G5236" s="2">
        <v>511</v>
      </c>
      <c r="H5236" s="2">
        <v>6</v>
      </c>
      <c r="I5236" s="2">
        <v>14</v>
      </c>
      <c r="J5236" s="2">
        <v>13</v>
      </c>
      <c r="K5236" s="2">
        <v>0</v>
      </c>
      <c r="L5236" s="2">
        <v>2</v>
      </c>
      <c r="M5236" s="2">
        <v>1</v>
      </c>
      <c r="N5236" s="2">
        <v>0</v>
      </c>
      <c r="O5236" s="2">
        <v>0</v>
      </c>
      <c r="P5236" s="2">
        <v>14</v>
      </c>
      <c r="Q5236" s="2">
        <v>0</v>
      </c>
      <c r="R5236" s="2">
        <v>0</v>
      </c>
      <c r="S5236" s="2">
        <v>0</v>
      </c>
      <c r="T5236" s="2">
        <v>0</v>
      </c>
      <c r="U5236" s="2">
        <v>0</v>
      </c>
      <c r="V5236" s="2">
        <v>0</v>
      </c>
      <c r="W5236" s="2">
        <v>1</v>
      </c>
      <c r="X5236" s="2">
        <v>0</v>
      </c>
      <c r="Y5236" s="2">
        <v>0</v>
      </c>
      <c r="Z5236" s="2">
        <v>0</v>
      </c>
      <c r="AA5236" s="11">
        <f t="shared" si="207"/>
        <v>16</v>
      </c>
      <c r="AB5236" s="12" t="b">
        <f t="shared" si="208"/>
        <v>0</v>
      </c>
      <c r="AC5236" s="13">
        <f t="shared" si="206"/>
        <v>0</v>
      </c>
    </row>
    <row r="5237" spans="1:29" outlineLevel="7" x14ac:dyDescent="0.25">
      <c r="A5237" s="1" t="s">
        <v>28</v>
      </c>
      <c r="B5237" s="1" t="s">
        <v>1021</v>
      </c>
      <c r="C5237" s="1" t="s">
        <v>10459</v>
      </c>
      <c r="D5237" s="1" t="s">
        <v>10469</v>
      </c>
      <c r="E5237" s="1" t="s">
        <v>10545</v>
      </c>
      <c r="F5237" s="1" t="s">
        <v>10546</v>
      </c>
      <c r="G5237" s="2">
        <v>37</v>
      </c>
      <c r="H5237" s="2">
        <v>22</v>
      </c>
      <c r="I5237" s="2">
        <v>1</v>
      </c>
      <c r="J5237" s="2">
        <v>0</v>
      </c>
      <c r="K5237" s="2">
        <v>0</v>
      </c>
      <c r="L5237" s="2">
        <v>0</v>
      </c>
      <c r="M5237" s="2">
        <v>1</v>
      </c>
      <c r="N5237" s="2">
        <v>1</v>
      </c>
      <c r="O5237" s="2">
        <v>0</v>
      </c>
      <c r="P5237" s="2">
        <v>6</v>
      </c>
      <c r="Q5237" s="2">
        <v>0</v>
      </c>
      <c r="R5237" s="2">
        <v>0</v>
      </c>
      <c r="S5237" s="2">
        <v>0</v>
      </c>
      <c r="T5237" s="2">
        <v>0</v>
      </c>
      <c r="U5237" s="2">
        <v>0</v>
      </c>
      <c r="V5237" s="2">
        <v>0</v>
      </c>
      <c r="W5237" s="2">
        <v>0</v>
      </c>
      <c r="X5237" s="2">
        <v>0</v>
      </c>
      <c r="Y5237" s="2">
        <v>0</v>
      </c>
      <c r="Z5237" s="2">
        <v>0</v>
      </c>
      <c r="AA5237" s="11">
        <f t="shared" si="207"/>
        <v>8</v>
      </c>
      <c r="AB5237" s="12" t="b">
        <f t="shared" si="208"/>
        <v>0</v>
      </c>
      <c r="AC5237" s="13">
        <f t="shared" si="206"/>
        <v>0</v>
      </c>
    </row>
    <row r="5238" spans="1:29" outlineLevel="7" x14ac:dyDescent="0.25">
      <c r="A5238" s="1" t="s">
        <v>28</v>
      </c>
      <c r="B5238" s="1" t="s">
        <v>1021</v>
      </c>
      <c r="C5238" s="1" t="s">
        <v>10459</v>
      </c>
      <c r="D5238" s="1" t="s">
        <v>10469</v>
      </c>
      <c r="E5238" s="1" t="s">
        <v>10553</v>
      </c>
      <c r="F5238" s="1" t="s">
        <v>10554</v>
      </c>
      <c r="G5238" s="2">
        <v>24</v>
      </c>
      <c r="H5238" s="2">
        <v>7</v>
      </c>
      <c r="I5238" s="2">
        <v>1</v>
      </c>
      <c r="J5238" s="2">
        <v>0</v>
      </c>
      <c r="K5238" s="2">
        <v>0</v>
      </c>
      <c r="L5238" s="2">
        <v>0</v>
      </c>
      <c r="M5238" s="2">
        <v>1</v>
      </c>
      <c r="N5238" s="2">
        <v>0</v>
      </c>
      <c r="O5238" s="2">
        <v>0</v>
      </c>
      <c r="P5238" s="2">
        <v>1</v>
      </c>
      <c r="Q5238" s="2">
        <v>0</v>
      </c>
      <c r="R5238" s="2">
        <v>0</v>
      </c>
      <c r="S5238" s="2">
        <v>0</v>
      </c>
      <c r="T5238" s="2">
        <v>0</v>
      </c>
      <c r="U5238" s="2">
        <v>0</v>
      </c>
      <c r="V5238" s="2">
        <v>0</v>
      </c>
      <c r="W5238" s="2">
        <v>0</v>
      </c>
      <c r="X5238" s="2">
        <v>0</v>
      </c>
      <c r="Y5238" s="2">
        <v>0</v>
      </c>
      <c r="Z5238" s="2">
        <v>0</v>
      </c>
      <c r="AA5238" s="11">
        <f t="shared" si="207"/>
        <v>2</v>
      </c>
      <c r="AB5238" s="12" t="b">
        <f t="shared" si="208"/>
        <v>0</v>
      </c>
      <c r="AC5238" s="13">
        <f t="shared" si="206"/>
        <v>0</v>
      </c>
    </row>
    <row r="5239" spans="1:29" outlineLevel="7" x14ac:dyDescent="0.25">
      <c r="A5239" s="1" t="s">
        <v>28</v>
      </c>
      <c r="B5239" s="1" t="s">
        <v>1021</v>
      </c>
      <c r="C5239" s="1" t="s">
        <v>10459</v>
      </c>
      <c r="D5239" s="1" t="s">
        <v>10469</v>
      </c>
      <c r="E5239" s="1" t="s">
        <v>10539</v>
      </c>
      <c r="F5239" s="1" t="s">
        <v>10540</v>
      </c>
      <c r="G5239" s="2">
        <v>34</v>
      </c>
      <c r="H5239" s="2">
        <v>6</v>
      </c>
      <c r="I5239" s="2">
        <v>1</v>
      </c>
      <c r="J5239" s="2">
        <v>0</v>
      </c>
      <c r="K5239" s="2">
        <v>0</v>
      </c>
      <c r="L5239" s="2">
        <v>1</v>
      </c>
      <c r="M5239" s="2">
        <v>1</v>
      </c>
      <c r="N5239" s="2">
        <v>0</v>
      </c>
      <c r="O5239" s="2">
        <v>0</v>
      </c>
      <c r="P5239" s="2">
        <v>1</v>
      </c>
      <c r="Q5239" s="2">
        <v>0</v>
      </c>
      <c r="R5239" s="2">
        <v>0</v>
      </c>
      <c r="S5239" s="2">
        <v>0</v>
      </c>
      <c r="T5239" s="2">
        <v>0</v>
      </c>
      <c r="U5239" s="2">
        <v>0</v>
      </c>
      <c r="V5239" s="2">
        <v>0</v>
      </c>
      <c r="W5239" s="2">
        <v>0</v>
      </c>
      <c r="X5239" s="2">
        <v>0</v>
      </c>
      <c r="Y5239" s="2">
        <v>0</v>
      </c>
      <c r="Z5239" s="2">
        <v>0</v>
      </c>
      <c r="AA5239" s="11">
        <f t="shared" si="207"/>
        <v>2</v>
      </c>
      <c r="AB5239" s="12" t="b">
        <f t="shared" si="208"/>
        <v>0</v>
      </c>
      <c r="AC5239" s="13">
        <f t="shared" si="206"/>
        <v>0</v>
      </c>
    </row>
    <row r="5240" spans="1:29" outlineLevel="7" x14ac:dyDescent="0.25">
      <c r="A5240" s="1" t="s">
        <v>28</v>
      </c>
      <c r="B5240" s="1" t="s">
        <v>1021</v>
      </c>
      <c r="C5240" s="1" t="s">
        <v>10459</v>
      </c>
      <c r="D5240" s="1" t="s">
        <v>10469</v>
      </c>
      <c r="E5240" s="1" t="s">
        <v>10486</v>
      </c>
      <c r="F5240" s="1" t="s">
        <v>10487</v>
      </c>
      <c r="G5240" s="2">
        <v>223</v>
      </c>
      <c r="H5240" s="2">
        <v>6</v>
      </c>
      <c r="I5240" s="2">
        <v>8</v>
      </c>
      <c r="J5240" s="2">
        <v>7</v>
      </c>
      <c r="K5240" s="2">
        <v>0</v>
      </c>
      <c r="L5240" s="2">
        <v>2</v>
      </c>
      <c r="M5240" s="2">
        <v>1</v>
      </c>
      <c r="N5240" s="2">
        <v>1</v>
      </c>
      <c r="O5240" s="2">
        <v>0</v>
      </c>
      <c r="P5240" s="2">
        <v>17</v>
      </c>
      <c r="Q5240" s="2">
        <v>0</v>
      </c>
      <c r="R5240" s="2">
        <v>0</v>
      </c>
      <c r="S5240" s="2">
        <v>0</v>
      </c>
      <c r="T5240" s="2">
        <v>0</v>
      </c>
      <c r="U5240" s="2">
        <v>0</v>
      </c>
      <c r="V5240" s="2">
        <v>0</v>
      </c>
      <c r="W5240" s="2">
        <v>2</v>
      </c>
      <c r="X5240" s="2">
        <v>0</v>
      </c>
      <c r="Y5240" s="2">
        <v>0</v>
      </c>
      <c r="Z5240" s="2">
        <v>0</v>
      </c>
      <c r="AA5240" s="11">
        <f t="shared" si="207"/>
        <v>21</v>
      </c>
      <c r="AB5240" s="12" t="b">
        <f t="shared" si="208"/>
        <v>0</v>
      </c>
      <c r="AC5240" s="13">
        <f t="shared" si="206"/>
        <v>0</v>
      </c>
    </row>
    <row r="5241" spans="1:29" outlineLevel="7" x14ac:dyDescent="0.25">
      <c r="A5241" s="1" t="s">
        <v>28</v>
      </c>
      <c r="B5241" s="1" t="s">
        <v>1021</v>
      </c>
      <c r="C5241" s="1" t="s">
        <v>10459</v>
      </c>
      <c r="D5241" s="1" t="s">
        <v>10469</v>
      </c>
      <c r="E5241" s="1" t="s">
        <v>10508</v>
      </c>
      <c r="F5241" s="1" t="s">
        <v>10509</v>
      </c>
      <c r="G5241" s="2">
        <v>147</v>
      </c>
      <c r="H5241" s="2">
        <v>5</v>
      </c>
      <c r="I5241" s="2">
        <v>7</v>
      </c>
      <c r="J5241" s="2">
        <v>4</v>
      </c>
      <c r="K5241" s="2">
        <v>0</v>
      </c>
      <c r="L5241" s="2">
        <v>2</v>
      </c>
      <c r="M5241" s="2">
        <v>1</v>
      </c>
      <c r="N5241" s="2">
        <v>1</v>
      </c>
      <c r="O5241" s="2">
        <v>0</v>
      </c>
      <c r="P5241" s="2">
        <v>13</v>
      </c>
      <c r="Q5241" s="2">
        <v>0</v>
      </c>
      <c r="R5241" s="2">
        <v>0</v>
      </c>
      <c r="S5241" s="2">
        <v>0</v>
      </c>
      <c r="T5241" s="2">
        <v>0</v>
      </c>
      <c r="U5241" s="2">
        <v>0</v>
      </c>
      <c r="V5241" s="2">
        <v>1</v>
      </c>
      <c r="W5241" s="2">
        <v>0</v>
      </c>
      <c r="X5241" s="2">
        <v>0</v>
      </c>
      <c r="Y5241" s="2">
        <v>0</v>
      </c>
      <c r="Z5241" s="2">
        <v>0</v>
      </c>
      <c r="AA5241" s="11">
        <f t="shared" si="207"/>
        <v>16</v>
      </c>
      <c r="AB5241" s="12" t="b">
        <f t="shared" si="208"/>
        <v>0</v>
      </c>
      <c r="AC5241" s="13">
        <f t="shared" si="206"/>
        <v>0</v>
      </c>
    </row>
    <row r="5242" spans="1:29" outlineLevel="7" x14ac:dyDescent="0.25">
      <c r="A5242" s="1" t="s">
        <v>28</v>
      </c>
      <c r="B5242" s="1" t="s">
        <v>1021</v>
      </c>
      <c r="C5242" s="1" t="s">
        <v>10459</v>
      </c>
      <c r="D5242" s="1" t="s">
        <v>10469</v>
      </c>
      <c r="E5242" s="1" t="s">
        <v>10470</v>
      </c>
      <c r="F5242" s="1" t="s">
        <v>10471</v>
      </c>
      <c r="G5242" s="2">
        <v>1096</v>
      </c>
      <c r="H5242" s="2">
        <v>177</v>
      </c>
      <c r="I5242" s="2">
        <v>11</v>
      </c>
      <c r="J5242" s="2">
        <v>6</v>
      </c>
      <c r="K5242" s="2">
        <v>0</v>
      </c>
      <c r="L5242" s="2">
        <v>2</v>
      </c>
      <c r="M5242" s="2">
        <v>1</v>
      </c>
      <c r="N5242" s="2">
        <v>2</v>
      </c>
      <c r="O5242" s="2">
        <v>0</v>
      </c>
      <c r="P5242" s="2">
        <v>79</v>
      </c>
      <c r="Q5242" s="2">
        <v>0</v>
      </c>
      <c r="R5242" s="2">
        <v>0</v>
      </c>
      <c r="S5242" s="2">
        <v>0</v>
      </c>
      <c r="T5242" s="2">
        <v>0</v>
      </c>
      <c r="U5242" s="2">
        <v>0</v>
      </c>
      <c r="V5242" s="2">
        <v>2</v>
      </c>
      <c r="W5242" s="2">
        <v>4</v>
      </c>
      <c r="X5242" s="2">
        <v>0</v>
      </c>
      <c r="Y5242" s="2">
        <v>0</v>
      </c>
      <c r="Z5242" s="2">
        <v>0</v>
      </c>
      <c r="AA5242" s="11">
        <f t="shared" si="207"/>
        <v>88</v>
      </c>
      <c r="AB5242" s="12" t="b">
        <f t="shared" si="208"/>
        <v>0</v>
      </c>
      <c r="AC5242" s="13">
        <f t="shared" si="206"/>
        <v>0</v>
      </c>
    </row>
    <row r="5243" spans="1:29" outlineLevel="7" x14ac:dyDescent="0.25">
      <c r="A5243" s="1" t="s">
        <v>28</v>
      </c>
      <c r="B5243" s="1" t="s">
        <v>1021</v>
      </c>
      <c r="C5243" s="1" t="s">
        <v>10459</v>
      </c>
      <c r="D5243" s="1" t="s">
        <v>10469</v>
      </c>
      <c r="E5243" s="1" t="s">
        <v>10503</v>
      </c>
      <c r="F5243" s="1" t="s">
        <v>10504</v>
      </c>
      <c r="G5243" s="2">
        <v>1003</v>
      </c>
      <c r="H5243" s="2">
        <v>128</v>
      </c>
      <c r="I5243" s="2">
        <v>7</v>
      </c>
      <c r="J5243" s="2">
        <v>3</v>
      </c>
      <c r="K5243" s="2">
        <v>1</v>
      </c>
      <c r="L5243" s="2">
        <v>2</v>
      </c>
      <c r="M5243" s="2">
        <v>1</v>
      </c>
      <c r="N5243" s="2">
        <v>2</v>
      </c>
      <c r="O5243" s="2">
        <v>0</v>
      </c>
      <c r="P5243" s="2">
        <v>15</v>
      </c>
      <c r="Q5243" s="2">
        <v>0</v>
      </c>
      <c r="R5243" s="2">
        <v>1</v>
      </c>
      <c r="S5243" s="2">
        <v>0</v>
      </c>
      <c r="T5243" s="2">
        <v>0</v>
      </c>
      <c r="U5243" s="2">
        <v>0</v>
      </c>
      <c r="V5243" s="2">
        <v>1</v>
      </c>
      <c r="W5243" s="2">
        <v>4</v>
      </c>
      <c r="X5243" s="2">
        <v>0</v>
      </c>
      <c r="Y5243" s="2">
        <v>0</v>
      </c>
      <c r="Z5243" s="2">
        <v>0</v>
      </c>
      <c r="AA5243" s="11">
        <f t="shared" si="207"/>
        <v>24</v>
      </c>
      <c r="AB5243" s="12" t="b">
        <f t="shared" si="208"/>
        <v>1</v>
      </c>
      <c r="AC5243" s="13">
        <f t="shared" si="206"/>
        <v>1</v>
      </c>
    </row>
    <row r="5244" spans="1:29" outlineLevel="7" x14ac:dyDescent="0.25">
      <c r="A5244" s="1" t="s">
        <v>28</v>
      </c>
      <c r="B5244" s="1" t="s">
        <v>1021</v>
      </c>
      <c r="C5244" s="1" t="s">
        <v>10459</v>
      </c>
      <c r="D5244" s="1" t="s">
        <v>10469</v>
      </c>
      <c r="E5244" s="1" t="s">
        <v>10484</v>
      </c>
      <c r="F5244" s="1" t="s">
        <v>10485</v>
      </c>
      <c r="G5244" s="2">
        <v>1968</v>
      </c>
      <c r="H5244" s="2">
        <v>168</v>
      </c>
      <c r="I5244" s="2">
        <v>15</v>
      </c>
      <c r="J5244" s="2">
        <v>10</v>
      </c>
      <c r="K5244" s="2">
        <v>0</v>
      </c>
      <c r="L5244" s="2">
        <v>2</v>
      </c>
      <c r="M5244" s="2">
        <v>1</v>
      </c>
      <c r="N5244" s="2">
        <v>3</v>
      </c>
      <c r="O5244" s="2">
        <v>0</v>
      </c>
      <c r="P5244" s="2">
        <v>65</v>
      </c>
      <c r="Q5244" s="2">
        <v>0</v>
      </c>
      <c r="R5244" s="2">
        <v>1</v>
      </c>
      <c r="S5244" s="2">
        <v>0</v>
      </c>
      <c r="T5244" s="2">
        <v>0</v>
      </c>
      <c r="U5244" s="2">
        <v>0</v>
      </c>
      <c r="V5244" s="2">
        <v>9</v>
      </c>
      <c r="W5244" s="2">
        <v>4</v>
      </c>
      <c r="X5244" s="2">
        <v>0</v>
      </c>
      <c r="Y5244" s="2">
        <v>0</v>
      </c>
      <c r="Z5244" s="2">
        <v>0</v>
      </c>
      <c r="AA5244" s="11">
        <f t="shared" si="207"/>
        <v>83</v>
      </c>
      <c r="AB5244" s="12" t="b">
        <f t="shared" si="208"/>
        <v>0</v>
      </c>
      <c r="AC5244" s="13">
        <f t="shared" si="206"/>
        <v>0</v>
      </c>
    </row>
    <row r="5245" spans="1:29" outlineLevel="7" x14ac:dyDescent="0.25">
      <c r="A5245" s="1" t="s">
        <v>28</v>
      </c>
      <c r="B5245" s="1" t="s">
        <v>1021</v>
      </c>
      <c r="C5245" s="1" t="s">
        <v>10459</v>
      </c>
      <c r="D5245" s="1" t="s">
        <v>10469</v>
      </c>
      <c r="E5245" s="1" t="s">
        <v>10488</v>
      </c>
      <c r="F5245" s="1" t="s">
        <v>10489</v>
      </c>
      <c r="G5245" s="2">
        <v>277</v>
      </c>
      <c r="H5245" s="2">
        <v>18</v>
      </c>
      <c r="I5245" s="2">
        <v>3</v>
      </c>
      <c r="J5245" s="2">
        <v>0</v>
      </c>
      <c r="K5245" s="2">
        <v>0</v>
      </c>
      <c r="L5245" s="2">
        <v>2</v>
      </c>
      <c r="M5245" s="2">
        <v>1</v>
      </c>
      <c r="N5245" s="2">
        <v>0</v>
      </c>
      <c r="O5245" s="2">
        <v>0</v>
      </c>
      <c r="P5245" s="2">
        <v>21</v>
      </c>
      <c r="Q5245" s="2">
        <v>0</v>
      </c>
      <c r="R5245" s="2">
        <v>0</v>
      </c>
      <c r="S5245" s="2">
        <v>0</v>
      </c>
      <c r="T5245" s="2">
        <v>0</v>
      </c>
      <c r="U5245" s="2">
        <v>0</v>
      </c>
      <c r="V5245" s="2">
        <v>5</v>
      </c>
      <c r="W5245" s="2">
        <v>1</v>
      </c>
      <c r="X5245" s="2">
        <v>0</v>
      </c>
      <c r="Y5245" s="2">
        <v>0</v>
      </c>
      <c r="Z5245" s="2">
        <v>0</v>
      </c>
      <c r="AA5245" s="11">
        <f t="shared" si="207"/>
        <v>28</v>
      </c>
      <c r="AB5245" s="12" t="b">
        <f t="shared" si="208"/>
        <v>0</v>
      </c>
      <c r="AC5245" s="13">
        <f t="shared" si="206"/>
        <v>0</v>
      </c>
    </row>
    <row r="5246" spans="1:29" outlineLevel="7" x14ac:dyDescent="0.25">
      <c r="A5246" s="1" t="s">
        <v>28</v>
      </c>
      <c r="B5246" s="1" t="s">
        <v>1021</v>
      </c>
      <c r="C5246" s="1" t="s">
        <v>10459</v>
      </c>
      <c r="D5246" s="1" t="s">
        <v>10469</v>
      </c>
      <c r="E5246" s="1" t="s">
        <v>10555</v>
      </c>
      <c r="F5246" s="1" t="s">
        <v>10556</v>
      </c>
      <c r="G5246" s="2">
        <v>101</v>
      </c>
      <c r="H5246" s="2">
        <v>81</v>
      </c>
      <c r="I5246" s="2">
        <v>6</v>
      </c>
      <c r="J5246" s="2">
        <v>0</v>
      </c>
      <c r="K5246" s="2">
        <v>0</v>
      </c>
      <c r="L5246" s="2">
        <v>0</v>
      </c>
      <c r="M5246" s="2">
        <v>1</v>
      </c>
      <c r="N5246" s="2">
        <v>1</v>
      </c>
      <c r="O5246" s="2">
        <v>0</v>
      </c>
      <c r="P5246" s="2">
        <v>2</v>
      </c>
      <c r="Q5246" s="2">
        <v>0</v>
      </c>
      <c r="R5246" s="2">
        <v>0</v>
      </c>
      <c r="S5246" s="2">
        <v>0</v>
      </c>
      <c r="T5246" s="2">
        <v>0</v>
      </c>
      <c r="U5246" s="2">
        <v>0</v>
      </c>
      <c r="V5246" s="2">
        <v>0</v>
      </c>
      <c r="W5246" s="2">
        <v>1</v>
      </c>
      <c r="X5246" s="2">
        <v>0</v>
      </c>
      <c r="Y5246" s="2">
        <v>0</v>
      </c>
      <c r="Z5246" s="2">
        <v>0</v>
      </c>
      <c r="AA5246" s="11">
        <f t="shared" si="207"/>
        <v>5</v>
      </c>
      <c r="AB5246" s="12" t="b">
        <f t="shared" si="208"/>
        <v>0</v>
      </c>
      <c r="AC5246" s="13">
        <f t="shared" si="206"/>
        <v>0</v>
      </c>
    </row>
    <row r="5247" spans="1:29" outlineLevel="7" x14ac:dyDescent="0.25">
      <c r="A5247" s="1" t="s">
        <v>28</v>
      </c>
      <c r="B5247" s="1" t="s">
        <v>1021</v>
      </c>
      <c r="C5247" s="1" t="s">
        <v>10459</v>
      </c>
      <c r="D5247" s="1" t="s">
        <v>10469</v>
      </c>
      <c r="E5247" s="1" t="s">
        <v>10474</v>
      </c>
      <c r="F5247" s="1" t="s">
        <v>10475</v>
      </c>
      <c r="G5247" s="2">
        <v>262</v>
      </c>
      <c r="H5247" s="2">
        <v>13</v>
      </c>
      <c r="I5247" s="2">
        <v>11</v>
      </c>
      <c r="J5247" s="2">
        <v>8</v>
      </c>
      <c r="K5247" s="2">
        <v>0</v>
      </c>
      <c r="L5247" s="2">
        <v>2</v>
      </c>
      <c r="M5247" s="2">
        <v>1</v>
      </c>
      <c r="N5247" s="2">
        <v>1</v>
      </c>
      <c r="O5247" s="2">
        <v>0</v>
      </c>
      <c r="P5247" s="2">
        <v>8</v>
      </c>
      <c r="Q5247" s="2">
        <v>0</v>
      </c>
      <c r="R5247" s="2">
        <v>2</v>
      </c>
      <c r="S5247" s="2">
        <v>0</v>
      </c>
      <c r="T5247" s="2">
        <v>0</v>
      </c>
      <c r="U5247" s="2">
        <v>0</v>
      </c>
      <c r="V5247" s="2">
        <v>1</v>
      </c>
      <c r="W5247" s="2">
        <v>0</v>
      </c>
      <c r="X5247" s="2">
        <v>0</v>
      </c>
      <c r="Y5247" s="2">
        <v>0</v>
      </c>
      <c r="Z5247" s="2">
        <v>0</v>
      </c>
      <c r="AA5247" s="11">
        <f t="shared" si="207"/>
        <v>13</v>
      </c>
      <c r="AB5247" s="12" t="b">
        <f t="shared" si="208"/>
        <v>0</v>
      </c>
      <c r="AC5247" s="13">
        <f t="shared" si="206"/>
        <v>0</v>
      </c>
    </row>
    <row r="5248" spans="1:29" outlineLevel="6" x14ac:dyDescent="0.25">
      <c r="A5248" s="1"/>
      <c r="B5248" s="1"/>
      <c r="C5248" s="1"/>
      <c r="D5248" s="25" t="s">
        <v>12707</v>
      </c>
      <c r="E5248" s="1"/>
      <c r="F5248" s="1"/>
      <c r="G5248" s="2">
        <f>SUBTOTAL(1,G5234:G5247)</f>
        <v>763.71428571428567</v>
      </c>
      <c r="H5248" s="2">
        <f>SUBTOTAL(1,H5234:H5247)</f>
        <v>51.714285714285715</v>
      </c>
      <c r="I5248" s="2">
        <f>SUBTOTAL(1,I5234:I5247)</f>
        <v>7.8571428571428568</v>
      </c>
      <c r="J5248" s="2">
        <f>SUBTOTAL(1,J5234:J5247)</f>
        <v>3.7857142857142856</v>
      </c>
      <c r="K5248" s="2">
        <f>SUBTOTAL(1,K5234:K5247)</f>
        <v>7.1428571428571425E-2</v>
      </c>
      <c r="L5248" s="2">
        <f>SUBTOTAL(1,L5234:L5247)</f>
        <v>1.3571428571428572</v>
      </c>
      <c r="M5248" s="2">
        <f>SUBTOTAL(1,M5234:M5247)</f>
        <v>1</v>
      </c>
      <c r="N5248" s="2">
        <f>SUBTOTAL(1,N5234:N5247)</f>
        <v>1</v>
      </c>
      <c r="O5248" s="2">
        <f>SUBTOTAL(1,O5234:O5247)</f>
        <v>0</v>
      </c>
      <c r="P5248" s="2">
        <f>SUBTOTAL(1,P5234:P5247)</f>
        <v>18.571428571428573</v>
      </c>
      <c r="Q5248" s="2">
        <f>SUBTOTAL(1,Q5234:Q5247)</f>
        <v>0</v>
      </c>
      <c r="R5248" s="2">
        <f>SUBTOTAL(1,R5234:R5247)</f>
        <v>0.2857142857142857</v>
      </c>
      <c r="S5248" s="2">
        <f>SUBTOTAL(1,S5234:S5247)</f>
        <v>0</v>
      </c>
      <c r="T5248" s="2">
        <f>SUBTOTAL(1,T5234:T5247)</f>
        <v>0</v>
      </c>
      <c r="U5248" s="2">
        <f>SUBTOTAL(1,U5234:U5247)</f>
        <v>0</v>
      </c>
      <c r="V5248" s="2">
        <f>SUBTOTAL(1,V5234:V5247)</f>
        <v>1.7142857142857142</v>
      </c>
      <c r="W5248" s="2">
        <f>SUBTOTAL(1,W5234:W5247)</f>
        <v>1.4285714285714286</v>
      </c>
      <c r="X5248" s="2">
        <f>SUBTOTAL(1,X5234:X5247)</f>
        <v>0</v>
      </c>
      <c r="Y5248" s="2">
        <f>SUBTOTAL(1,Y5234:Y5247)</f>
        <v>0</v>
      </c>
      <c r="Z5248" s="2">
        <f>SUBTOTAL(1,Z5234:Z5247)</f>
        <v>0</v>
      </c>
      <c r="AA5248" s="11">
        <f>SUBTOTAL(1,AA5234:AA5247)</f>
        <v>24</v>
      </c>
      <c r="AB5248" s="12" t="e">
        <f>SUBTOTAL(1,AB5234:AB5247)</f>
        <v>#DIV/0!</v>
      </c>
      <c r="AC5248" s="13">
        <f>SUBTOTAL(1,AC5234:AC5247)</f>
        <v>7.1428571428571425E-2</v>
      </c>
    </row>
    <row r="5249" spans="1:29" outlineLevel="7" x14ac:dyDescent="0.25">
      <c r="A5249" s="1" t="s">
        <v>28</v>
      </c>
      <c r="B5249" s="1" t="s">
        <v>1021</v>
      </c>
      <c r="C5249" s="1" t="s">
        <v>10459</v>
      </c>
      <c r="D5249" s="1" t="s">
        <v>8252</v>
      </c>
      <c r="E5249" s="1" t="s">
        <v>10463</v>
      </c>
      <c r="F5249" s="1" t="s">
        <v>10464</v>
      </c>
      <c r="G5249" s="2">
        <v>409</v>
      </c>
      <c r="H5249" s="2">
        <v>40</v>
      </c>
      <c r="I5249" s="2">
        <v>3</v>
      </c>
      <c r="J5249" s="2">
        <v>1</v>
      </c>
      <c r="K5249" s="2">
        <v>1</v>
      </c>
      <c r="L5249" s="2">
        <v>2</v>
      </c>
      <c r="M5249" s="2">
        <v>1</v>
      </c>
      <c r="N5249" s="2">
        <v>0</v>
      </c>
      <c r="O5249" s="2">
        <v>0</v>
      </c>
      <c r="P5249" s="2">
        <v>20</v>
      </c>
      <c r="Q5249" s="2">
        <v>2</v>
      </c>
      <c r="R5249" s="2">
        <v>16</v>
      </c>
      <c r="S5249" s="2">
        <v>0</v>
      </c>
      <c r="T5249" s="2">
        <v>0</v>
      </c>
      <c r="U5249" s="2">
        <v>0</v>
      </c>
      <c r="V5249" s="2">
        <v>3</v>
      </c>
      <c r="W5249" s="2">
        <v>2</v>
      </c>
      <c r="X5249" s="2">
        <v>0</v>
      </c>
      <c r="Y5249" s="2">
        <v>0</v>
      </c>
      <c r="Z5249" s="2">
        <v>0</v>
      </c>
      <c r="AA5249" s="11">
        <f t="shared" si="207"/>
        <v>44</v>
      </c>
      <c r="AB5249" s="12" t="b">
        <f t="shared" si="208"/>
        <v>1</v>
      </c>
      <c r="AC5249" s="13">
        <f t="shared" si="206"/>
        <v>1</v>
      </c>
    </row>
    <row r="5250" spans="1:29" outlineLevel="6" x14ac:dyDescent="0.25">
      <c r="A5250" s="1"/>
      <c r="B5250" s="1"/>
      <c r="C5250" s="1"/>
      <c r="D5250" s="25" t="s">
        <v>12699</v>
      </c>
      <c r="E5250" s="1"/>
      <c r="F5250" s="1"/>
      <c r="G5250" s="2">
        <f>SUBTOTAL(1,G5249:G5249)</f>
        <v>409</v>
      </c>
      <c r="H5250" s="2">
        <f>SUBTOTAL(1,H5249:H5249)</f>
        <v>40</v>
      </c>
      <c r="I5250" s="2">
        <f>SUBTOTAL(1,I5249:I5249)</f>
        <v>3</v>
      </c>
      <c r="J5250" s="2">
        <f>SUBTOTAL(1,J5249:J5249)</f>
        <v>1</v>
      </c>
      <c r="K5250" s="2">
        <f>SUBTOTAL(1,K5249:K5249)</f>
        <v>1</v>
      </c>
      <c r="L5250" s="2">
        <f>SUBTOTAL(1,L5249:L5249)</f>
        <v>2</v>
      </c>
      <c r="M5250" s="2">
        <f>SUBTOTAL(1,M5249:M5249)</f>
        <v>1</v>
      </c>
      <c r="N5250" s="2">
        <f>SUBTOTAL(1,N5249:N5249)</f>
        <v>0</v>
      </c>
      <c r="O5250" s="2">
        <f>SUBTOTAL(1,O5249:O5249)</f>
        <v>0</v>
      </c>
      <c r="P5250" s="2">
        <f>SUBTOTAL(1,P5249:P5249)</f>
        <v>20</v>
      </c>
      <c r="Q5250" s="2">
        <f>SUBTOTAL(1,Q5249:Q5249)</f>
        <v>2</v>
      </c>
      <c r="R5250" s="2">
        <f>SUBTOTAL(1,R5249:R5249)</f>
        <v>16</v>
      </c>
      <c r="S5250" s="2">
        <f>SUBTOTAL(1,S5249:S5249)</f>
        <v>0</v>
      </c>
      <c r="T5250" s="2">
        <f>SUBTOTAL(1,T5249:T5249)</f>
        <v>0</v>
      </c>
      <c r="U5250" s="2">
        <f>SUBTOTAL(1,U5249:U5249)</f>
        <v>0</v>
      </c>
      <c r="V5250" s="2">
        <f>SUBTOTAL(1,V5249:V5249)</f>
        <v>3</v>
      </c>
      <c r="W5250" s="2">
        <f>SUBTOTAL(1,W5249:W5249)</f>
        <v>2</v>
      </c>
      <c r="X5250" s="2">
        <f>SUBTOTAL(1,X5249:X5249)</f>
        <v>0</v>
      </c>
      <c r="Y5250" s="2">
        <f>SUBTOTAL(1,Y5249:Y5249)</f>
        <v>0</v>
      </c>
      <c r="Z5250" s="2">
        <f>SUBTOTAL(1,Z5249:Z5249)</f>
        <v>0</v>
      </c>
      <c r="AA5250" s="11">
        <f>SUBTOTAL(1,AA5249:AA5249)</f>
        <v>44</v>
      </c>
      <c r="AB5250" s="12" t="e">
        <f>SUBTOTAL(1,AB5249:AB5249)</f>
        <v>#DIV/0!</v>
      </c>
      <c r="AC5250" s="13">
        <f>SUBTOTAL(1,AC5249:AC5249)</f>
        <v>1</v>
      </c>
    </row>
    <row r="5251" spans="1:29" outlineLevel="7" x14ac:dyDescent="0.25">
      <c r="A5251" s="1" t="s">
        <v>28</v>
      </c>
      <c r="B5251" s="1" t="s">
        <v>1021</v>
      </c>
      <c r="C5251" s="1" t="s">
        <v>10459</v>
      </c>
      <c r="D5251" s="1" t="s">
        <v>10505</v>
      </c>
      <c r="E5251" s="1" t="s">
        <v>10506</v>
      </c>
      <c r="F5251" s="1" t="s">
        <v>10507</v>
      </c>
      <c r="G5251" s="2">
        <v>101</v>
      </c>
      <c r="H5251" s="2">
        <v>18</v>
      </c>
      <c r="I5251" s="2">
        <v>8</v>
      </c>
      <c r="J5251" s="2">
        <v>0</v>
      </c>
      <c r="K5251" s="2">
        <v>0</v>
      </c>
      <c r="L5251" s="2">
        <v>2</v>
      </c>
      <c r="M5251" s="2">
        <v>1</v>
      </c>
      <c r="N5251" s="2">
        <v>0</v>
      </c>
      <c r="O5251" s="2">
        <v>0</v>
      </c>
      <c r="P5251" s="2">
        <v>11</v>
      </c>
      <c r="Q5251" s="2">
        <v>0</v>
      </c>
      <c r="R5251" s="2">
        <v>5</v>
      </c>
      <c r="S5251" s="2">
        <v>0</v>
      </c>
      <c r="T5251" s="2">
        <v>0</v>
      </c>
      <c r="U5251" s="2">
        <v>0</v>
      </c>
      <c r="V5251" s="2">
        <v>1</v>
      </c>
      <c r="W5251" s="2">
        <v>0</v>
      </c>
      <c r="X5251" s="2">
        <v>0</v>
      </c>
      <c r="Y5251" s="2">
        <v>0</v>
      </c>
      <c r="Z5251" s="2">
        <v>0</v>
      </c>
      <c r="AA5251" s="11">
        <f t="shared" si="207"/>
        <v>18</v>
      </c>
      <c r="AB5251" s="12" t="b">
        <f t="shared" si="208"/>
        <v>0</v>
      </c>
      <c r="AC5251" s="13">
        <f t="shared" si="206"/>
        <v>0</v>
      </c>
    </row>
    <row r="5252" spans="1:29" outlineLevel="6" x14ac:dyDescent="0.25">
      <c r="A5252" s="1"/>
      <c r="B5252" s="1"/>
      <c r="C5252" s="1"/>
      <c r="D5252" s="25" t="s">
        <v>12708</v>
      </c>
      <c r="E5252" s="1"/>
      <c r="F5252" s="1"/>
      <c r="G5252" s="2">
        <f>SUBTOTAL(1,G5251:G5251)</f>
        <v>101</v>
      </c>
      <c r="H5252" s="2">
        <f>SUBTOTAL(1,H5251:H5251)</f>
        <v>18</v>
      </c>
      <c r="I5252" s="2">
        <f>SUBTOTAL(1,I5251:I5251)</f>
        <v>8</v>
      </c>
      <c r="J5252" s="2">
        <f>SUBTOTAL(1,J5251:J5251)</f>
        <v>0</v>
      </c>
      <c r="K5252" s="2">
        <f>SUBTOTAL(1,K5251:K5251)</f>
        <v>0</v>
      </c>
      <c r="L5252" s="2">
        <f>SUBTOTAL(1,L5251:L5251)</f>
        <v>2</v>
      </c>
      <c r="M5252" s="2">
        <f>SUBTOTAL(1,M5251:M5251)</f>
        <v>1</v>
      </c>
      <c r="N5252" s="2">
        <f>SUBTOTAL(1,N5251:N5251)</f>
        <v>0</v>
      </c>
      <c r="O5252" s="2">
        <f>SUBTOTAL(1,O5251:O5251)</f>
        <v>0</v>
      </c>
      <c r="P5252" s="2">
        <f>SUBTOTAL(1,P5251:P5251)</f>
        <v>11</v>
      </c>
      <c r="Q5252" s="2">
        <f>SUBTOTAL(1,Q5251:Q5251)</f>
        <v>0</v>
      </c>
      <c r="R5252" s="2">
        <f>SUBTOTAL(1,R5251:R5251)</f>
        <v>5</v>
      </c>
      <c r="S5252" s="2">
        <f>SUBTOTAL(1,S5251:S5251)</f>
        <v>0</v>
      </c>
      <c r="T5252" s="2">
        <f>SUBTOTAL(1,T5251:T5251)</f>
        <v>0</v>
      </c>
      <c r="U5252" s="2">
        <f>SUBTOTAL(1,U5251:U5251)</f>
        <v>0</v>
      </c>
      <c r="V5252" s="2">
        <f>SUBTOTAL(1,V5251:V5251)</f>
        <v>1</v>
      </c>
      <c r="W5252" s="2">
        <f>SUBTOTAL(1,W5251:W5251)</f>
        <v>0</v>
      </c>
      <c r="X5252" s="2">
        <f>SUBTOTAL(1,X5251:X5251)</f>
        <v>0</v>
      </c>
      <c r="Y5252" s="2">
        <f>SUBTOTAL(1,Y5251:Y5251)</f>
        <v>0</v>
      </c>
      <c r="Z5252" s="2">
        <f>SUBTOTAL(1,Z5251:Z5251)</f>
        <v>0</v>
      </c>
      <c r="AA5252" s="11">
        <f>SUBTOTAL(1,AA5251:AA5251)</f>
        <v>18</v>
      </c>
      <c r="AB5252" s="12" t="e">
        <f>SUBTOTAL(1,AB5251:AB5251)</f>
        <v>#DIV/0!</v>
      </c>
      <c r="AC5252" s="13">
        <f>SUBTOTAL(1,AC5251:AC5251)</f>
        <v>0</v>
      </c>
    </row>
    <row r="5253" spans="1:29" outlineLevel="7" x14ac:dyDescent="0.25">
      <c r="A5253" s="1" t="s">
        <v>28</v>
      </c>
      <c r="B5253" s="1" t="s">
        <v>1021</v>
      </c>
      <c r="C5253" s="1" t="s">
        <v>10459</v>
      </c>
      <c r="D5253" s="1" t="s">
        <v>10460</v>
      </c>
      <c r="E5253" s="1" t="s">
        <v>10476</v>
      </c>
      <c r="F5253" s="1" t="s">
        <v>10477</v>
      </c>
      <c r="G5253" s="2">
        <v>1509</v>
      </c>
      <c r="H5253" s="2">
        <v>56</v>
      </c>
      <c r="I5253" s="2">
        <v>20</v>
      </c>
      <c r="J5253" s="2">
        <v>10</v>
      </c>
      <c r="K5253" s="2">
        <v>0</v>
      </c>
      <c r="L5253" s="2">
        <v>2</v>
      </c>
      <c r="M5253" s="2">
        <v>1</v>
      </c>
      <c r="N5253" s="2">
        <v>1</v>
      </c>
      <c r="O5253" s="2">
        <v>3</v>
      </c>
      <c r="P5253" s="2">
        <v>25</v>
      </c>
      <c r="Q5253" s="2">
        <v>0</v>
      </c>
      <c r="R5253" s="2">
        <v>0</v>
      </c>
      <c r="S5253" s="2">
        <v>0</v>
      </c>
      <c r="T5253" s="2">
        <v>0</v>
      </c>
      <c r="U5253" s="2">
        <v>0</v>
      </c>
      <c r="V5253" s="2">
        <v>0</v>
      </c>
      <c r="W5253" s="2">
        <v>4</v>
      </c>
      <c r="X5253" s="2">
        <v>0</v>
      </c>
      <c r="Y5253" s="2">
        <v>0</v>
      </c>
      <c r="Z5253" s="2">
        <v>0</v>
      </c>
      <c r="AA5253" s="11">
        <f t="shared" si="207"/>
        <v>34</v>
      </c>
      <c r="AB5253" s="12" t="b">
        <f t="shared" si="208"/>
        <v>0</v>
      </c>
      <c r="AC5253" s="13">
        <f t="shared" si="206"/>
        <v>0</v>
      </c>
    </row>
    <row r="5254" spans="1:29" outlineLevel="7" x14ac:dyDescent="0.25">
      <c r="A5254" s="1" t="s">
        <v>28</v>
      </c>
      <c r="B5254" s="1" t="s">
        <v>1021</v>
      </c>
      <c r="C5254" s="1" t="s">
        <v>10459</v>
      </c>
      <c r="D5254" s="1" t="s">
        <v>10460</v>
      </c>
      <c r="E5254" s="1" t="s">
        <v>10495</v>
      </c>
      <c r="F5254" s="1" t="s">
        <v>10496</v>
      </c>
      <c r="G5254" s="2">
        <v>379</v>
      </c>
      <c r="H5254" s="2">
        <v>45</v>
      </c>
      <c r="I5254" s="2">
        <v>4</v>
      </c>
      <c r="J5254" s="2">
        <v>2</v>
      </c>
      <c r="K5254" s="2">
        <v>0</v>
      </c>
      <c r="L5254" s="2">
        <v>3</v>
      </c>
      <c r="M5254" s="2">
        <v>1</v>
      </c>
      <c r="N5254" s="2">
        <v>0</v>
      </c>
      <c r="O5254" s="2">
        <v>0</v>
      </c>
      <c r="P5254" s="2">
        <v>23</v>
      </c>
      <c r="Q5254" s="2">
        <v>1</v>
      </c>
      <c r="R5254" s="2">
        <v>0</v>
      </c>
      <c r="S5254" s="2">
        <v>0</v>
      </c>
      <c r="T5254" s="2">
        <v>0</v>
      </c>
      <c r="U5254" s="2">
        <v>0</v>
      </c>
      <c r="V5254" s="2">
        <v>7</v>
      </c>
      <c r="W5254" s="2">
        <v>0</v>
      </c>
      <c r="X5254" s="2">
        <v>0</v>
      </c>
      <c r="Y5254" s="2">
        <v>0</v>
      </c>
      <c r="Z5254" s="2">
        <v>0</v>
      </c>
      <c r="AA5254" s="11">
        <f t="shared" si="207"/>
        <v>32</v>
      </c>
      <c r="AB5254" s="12" t="b">
        <f t="shared" si="208"/>
        <v>0</v>
      </c>
      <c r="AC5254" s="13">
        <f t="shared" si="206"/>
        <v>0</v>
      </c>
    </row>
    <row r="5255" spans="1:29" outlineLevel="7" x14ac:dyDescent="0.25">
      <c r="A5255" s="1" t="s">
        <v>28</v>
      </c>
      <c r="B5255" s="1" t="s">
        <v>1021</v>
      </c>
      <c r="C5255" s="1" t="s">
        <v>10459</v>
      </c>
      <c r="D5255" s="1" t="s">
        <v>10460</v>
      </c>
      <c r="E5255" s="1" t="s">
        <v>10461</v>
      </c>
      <c r="F5255" s="1" t="s">
        <v>10462</v>
      </c>
      <c r="G5255" s="2">
        <v>736</v>
      </c>
      <c r="H5255" s="2">
        <v>128</v>
      </c>
      <c r="I5255" s="2">
        <v>3</v>
      </c>
      <c r="J5255" s="2">
        <v>0</v>
      </c>
      <c r="K5255" s="2">
        <v>0</v>
      </c>
      <c r="L5255" s="2">
        <v>2</v>
      </c>
      <c r="M5255" s="2">
        <v>1</v>
      </c>
      <c r="N5255" s="2">
        <v>4</v>
      </c>
      <c r="O5255" s="2">
        <v>0</v>
      </c>
      <c r="P5255" s="2">
        <v>19</v>
      </c>
      <c r="Q5255" s="2">
        <v>0</v>
      </c>
      <c r="R5255" s="2">
        <v>0</v>
      </c>
      <c r="S5255" s="2">
        <v>0</v>
      </c>
      <c r="T5255" s="2">
        <v>0</v>
      </c>
      <c r="U5255" s="2">
        <v>0</v>
      </c>
      <c r="V5255" s="2">
        <v>6</v>
      </c>
      <c r="W5255" s="2">
        <v>4</v>
      </c>
      <c r="X5255" s="2">
        <v>0</v>
      </c>
      <c r="Y5255" s="2">
        <v>0</v>
      </c>
      <c r="Z5255" s="2">
        <v>0</v>
      </c>
      <c r="AA5255" s="11">
        <f t="shared" si="207"/>
        <v>34</v>
      </c>
      <c r="AB5255" s="12" t="b">
        <f t="shared" si="208"/>
        <v>0</v>
      </c>
      <c r="AC5255" s="13">
        <f t="shared" si="206"/>
        <v>0</v>
      </c>
    </row>
    <row r="5256" spans="1:29" outlineLevel="7" x14ac:dyDescent="0.25">
      <c r="A5256" s="1" t="s">
        <v>28</v>
      </c>
      <c r="B5256" s="1" t="s">
        <v>1021</v>
      </c>
      <c r="C5256" s="1" t="s">
        <v>10459</v>
      </c>
      <c r="D5256" s="1" t="s">
        <v>10460</v>
      </c>
      <c r="E5256" s="1" t="s">
        <v>10510</v>
      </c>
      <c r="F5256" s="1" t="s">
        <v>10511</v>
      </c>
      <c r="G5256" s="2">
        <v>486</v>
      </c>
      <c r="H5256" s="2">
        <v>198</v>
      </c>
      <c r="I5256" s="2">
        <v>10</v>
      </c>
      <c r="J5256" s="2">
        <v>9</v>
      </c>
      <c r="K5256" s="2">
        <v>0</v>
      </c>
      <c r="L5256" s="2">
        <v>1</v>
      </c>
      <c r="M5256" s="2">
        <v>1</v>
      </c>
      <c r="N5256" s="2">
        <v>2</v>
      </c>
      <c r="O5256" s="2">
        <v>0</v>
      </c>
      <c r="P5256" s="2">
        <v>17</v>
      </c>
      <c r="Q5256" s="2">
        <v>0</v>
      </c>
      <c r="R5256" s="2">
        <v>0</v>
      </c>
      <c r="S5256" s="2">
        <v>0</v>
      </c>
      <c r="T5256" s="2">
        <v>0</v>
      </c>
      <c r="U5256" s="2">
        <v>0</v>
      </c>
      <c r="V5256" s="2">
        <v>1</v>
      </c>
      <c r="W5256" s="2">
        <v>4</v>
      </c>
      <c r="X5256" s="2">
        <v>0</v>
      </c>
      <c r="Y5256" s="2">
        <v>0</v>
      </c>
      <c r="Z5256" s="2">
        <v>0</v>
      </c>
      <c r="AA5256" s="11">
        <f t="shared" si="207"/>
        <v>25</v>
      </c>
      <c r="AB5256" s="12" t="b">
        <f t="shared" si="208"/>
        <v>0</v>
      </c>
      <c r="AC5256" s="13">
        <f t="shared" si="206"/>
        <v>0</v>
      </c>
    </row>
    <row r="5257" spans="1:29" outlineLevel="7" x14ac:dyDescent="0.25">
      <c r="A5257" s="1" t="s">
        <v>28</v>
      </c>
      <c r="B5257" s="1" t="s">
        <v>1021</v>
      </c>
      <c r="C5257" s="1" t="s">
        <v>10459</v>
      </c>
      <c r="D5257" s="1" t="s">
        <v>10460</v>
      </c>
      <c r="E5257" s="1" t="s">
        <v>10465</v>
      </c>
      <c r="F5257" s="1" t="s">
        <v>10466</v>
      </c>
      <c r="G5257" s="2">
        <v>888</v>
      </c>
      <c r="H5257" s="2">
        <v>51</v>
      </c>
      <c r="I5257" s="2">
        <v>8</v>
      </c>
      <c r="J5257" s="2">
        <v>6</v>
      </c>
      <c r="K5257" s="2">
        <v>0</v>
      </c>
      <c r="L5257" s="2">
        <v>2</v>
      </c>
      <c r="M5257" s="2">
        <v>1</v>
      </c>
      <c r="N5257" s="2">
        <v>4</v>
      </c>
      <c r="O5257" s="2">
        <v>0</v>
      </c>
      <c r="P5257" s="2">
        <v>13</v>
      </c>
      <c r="Q5257" s="2">
        <v>1</v>
      </c>
      <c r="R5257" s="2">
        <v>0</v>
      </c>
      <c r="S5257" s="2">
        <v>0</v>
      </c>
      <c r="T5257" s="2">
        <v>0</v>
      </c>
      <c r="U5257" s="2">
        <v>0</v>
      </c>
      <c r="V5257" s="2">
        <v>2</v>
      </c>
      <c r="W5257" s="2">
        <v>3</v>
      </c>
      <c r="X5257" s="2">
        <v>0</v>
      </c>
      <c r="Y5257" s="2">
        <v>0</v>
      </c>
      <c r="Z5257" s="2">
        <v>0</v>
      </c>
      <c r="AA5257" s="11">
        <f t="shared" si="207"/>
        <v>24</v>
      </c>
      <c r="AB5257" s="12" t="b">
        <f t="shared" si="208"/>
        <v>0</v>
      </c>
      <c r="AC5257" s="13">
        <f t="shared" si="206"/>
        <v>0</v>
      </c>
    </row>
    <row r="5258" spans="1:29" outlineLevel="7" x14ac:dyDescent="0.25">
      <c r="A5258" s="1" t="s">
        <v>28</v>
      </c>
      <c r="B5258" s="1" t="s">
        <v>1021</v>
      </c>
      <c r="C5258" s="1" t="s">
        <v>10459</v>
      </c>
      <c r="D5258" s="1" t="s">
        <v>10460</v>
      </c>
      <c r="E5258" s="1" t="s">
        <v>10467</v>
      </c>
      <c r="F5258" s="1" t="s">
        <v>10468</v>
      </c>
      <c r="G5258" s="2">
        <v>926</v>
      </c>
      <c r="H5258" s="2">
        <v>233</v>
      </c>
      <c r="I5258" s="2">
        <v>4</v>
      </c>
      <c r="J5258" s="2">
        <v>3</v>
      </c>
      <c r="K5258" s="2">
        <v>1</v>
      </c>
      <c r="L5258" s="2">
        <v>2</v>
      </c>
      <c r="M5258" s="2">
        <v>1</v>
      </c>
      <c r="N5258" s="2">
        <v>1</v>
      </c>
      <c r="O5258" s="2">
        <v>0</v>
      </c>
      <c r="P5258" s="2">
        <v>16</v>
      </c>
      <c r="Q5258" s="2">
        <v>0</v>
      </c>
      <c r="R5258" s="2">
        <v>1</v>
      </c>
      <c r="S5258" s="2">
        <v>0</v>
      </c>
      <c r="T5258" s="2">
        <v>0</v>
      </c>
      <c r="U5258" s="2">
        <v>1</v>
      </c>
      <c r="V5258" s="2">
        <v>2</v>
      </c>
      <c r="W5258" s="2">
        <v>4</v>
      </c>
      <c r="X5258" s="2">
        <v>0</v>
      </c>
      <c r="Y5258" s="2">
        <v>0</v>
      </c>
      <c r="Z5258" s="2">
        <v>0</v>
      </c>
      <c r="AA5258" s="11">
        <f t="shared" si="207"/>
        <v>26</v>
      </c>
      <c r="AB5258" s="12" t="b">
        <f t="shared" si="208"/>
        <v>1</v>
      </c>
      <c r="AC5258" s="13">
        <f t="shared" si="206"/>
        <v>1</v>
      </c>
    </row>
    <row r="5259" spans="1:29" outlineLevel="7" x14ac:dyDescent="0.25">
      <c r="A5259" s="1" t="s">
        <v>28</v>
      </c>
      <c r="B5259" s="1" t="s">
        <v>1021</v>
      </c>
      <c r="C5259" s="1" t="s">
        <v>10459</v>
      </c>
      <c r="D5259" s="1" t="s">
        <v>10460</v>
      </c>
      <c r="E5259" s="1" t="s">
        <v>10543</v>
      </c>
      <c r="F5259" s="1" t="s">
        <v>10544</v>
      </c>
      <c r="G5259" s="2">
        <v>56</v>
      </c>
      <c r="H5259" s="2">
        <v>32</v>
      </c>
      <c r="I5259" s="2">
        <v>2</v>
      </c>
      <c r="J5259" s="2">
        <v>0</v>
      </c>
      <c r="K5259" s="2">
        <v>0</v>
      </c>
      <c r="L5259" s="2">
        <v>1</v>
      </c>
      <c r="M5259" s="2">
        <v>1</v>
      </c>
      <c r="N5259" s="2">
        <v>0</v>
      </c>
      <c r="O5259" s="2">
        <v>0</v>
      </c>
      <c r="P5259" s="2">
        <v>11</v>
      </c>
      <c r="Q5259" s="2">
        <v>0</v>
      </c>
      <c r="R5259" s="2">
        <v>0</v>
      </c>
      <c r="S5259" s="2">
        <v>0</v>
      </c>
      <c r="T5259" s="2">
        <v>0</v>
      </c>
      <c r="U5259" s="2">
        <v>0</v>
      </c>
      <c r="V5259" s="2">
        <v>0</v>
      </c>
      <c r="W5259" s="2">
        <v>0</v>
      </c>
      <c r="X5259" s="2">
        <v>0</v>
      </c>
      <c r="Y5259" s="2">
        <v>0</v>
      </c>
      <c r="Z5259" s="2">
        <v>0</v>
      </c>
      <c r="AA5259" s="11">
        <f t="shared" si="207"/>
        <v>12</v>
      </c>
      <c r="AB5259" s="12" t="b">
        <f t="shared" si="208"/>
        <v>0</v>
      </c>
      <c r="AC5259" s="13">
        <f t="shared" si="206"/>
        <v>0</v>
      </c>
    </row>
    <row r="5260" spans="1:29" outlineLevel="7" x14ac:dyDescent="0.25">
      <c r="A5260" s="1" t="s">
        <v>28</v>
      </c>
      <c r="B5260" s="1" t="s">
        <v>1021</v>
      </c>
      <c r="C5260" s="1" t="s">
        <v>10459</v>
      </c>
      <c r="D5260" s="1" t="s">
        <v>10460</v>
      </c>
      <c r="E5260" s="1" t="s">
        <v>10514</v>
      </c>
      <c r="F5260" s="1" t="s">
        <v>10515</v>
      </c>
      <c r="G5260" s="2">
        <v>997</v>
      </c>
      <c r="H5260" s="2">
        <v>269</v>
      </c>
      <c r="I5260" s="2">
        <v>6</v>
      </c>
      <c r="J5260" s="2">
        <v>4</v>
      </c>
      <c r="K5260" s="2">
        <v>0</v>
      </c>
      <c r="L5260" s="2">
        <v>2</v>
      </c>
      <c r="M5260" s="2">
        <v>1</v>
      </c>
      <c r="N5260" s="2">
        <v>3</v>
      </c>
      <c r="O5260" s="2">
        <v>0</v>
      </c>
      <c r="P5260" s="2">
        <v>19</v>
      </c>
      <c r="Q5260" s="2">
        <v>0</v>
      </c>
      <c r="R5260" s="2">
        <v>0</v>
      </c>
      <c r="S5260" s="2">
        <v>0</v>
      </c>
      <c r="T5260" s="2">
        <v>0</v>
      </c>
      <c r="U5260" s="2">
        <v>0</v>
      </c>
      <c r="V5260" s="2">
        <v>6</v>
      </c>
      <c r="W5260" s="2">
        <v>6</v>
      </c>
      <c r="X5260" s="2">
        <v>0</v>
      </c>
      <c r="Y5260" s="2">
        <v>0</v>
      </c>
      <c r="Z5260" s="2">
        <v>0</v>
      </c>
      <c r="AA5260" s="11">
        <f t="shared" si="207"/>
        <v>35</v>
      </c>
      <c r="AB5260" s="12" t="b">
        <f t="shared" si="208"/>
        <v>0</v>
      </c>
      <c r="AC5260" s="13">
        <f t="shared" si="206"/>
        <v>0</v>
      </c>
    </row>
    <row r="5261" spans="1:29" outlineLevel="7" x14ac:dyDescent="0.25">
      <c r="A5261" s="1" t="s">
        <v>28</v>
      </c>
      <c r="B5261" s="1" t="s">
        <v>1021</v>
      </c>
      <c r="C5261" s="1" t="s">
        <v>10459</v>
      </c>
      <c r="D5261" s="1" t="s">
        <v>10460</v>
      </c>
      <c r="E5261" s="1" t="s">
        <v>10534</v>
      </c>
      <c r="F5261" s="1" t="s">
        <v>10535</v>
      </c>
      <c r="G5261" s="2">
        <v>209</v>
      </c>
      <c r="H5261" s="2">
        <v>157</v>
      </c>
      <c r="I5261" s="2">
        <v>3</v>
      </c>
      <c r="J5261" s="2">
        <v>1</v>
      </c>
      <c r="K5261" s="2">
        <v>0</v>
      </c>
      <c r="L5261" s="2">
        <v>1</v>
      </c>
      <c r="M5261" s="2">
        <v>1</v>
      </c>
      <c r="N5261" s="2">
        <v>2</v>
      </c>
      <c r="O5261" s="2">
        <v>0</v>
      </c>
      <c r="P5261" s="2">
        <v>9</v>
      </c>
      <c r="Q5261" s="2">
        <v>0</v>
      </c>
      <c r="R5261" s="2">
        <v>0</v>
      </c>
      <c r="S5261" s="2">
        <v>0</v>
      </c>
      <c r="T5261" s="2">
        <v>0</v>
      </c>
      <c r="U5261" s="2">
        <v>0</v>
      </c>
      <c r="V5261" s="2">
        <v>5</v>
      </c>
      <c r="W5261" s="2">
        <v>1</v>
      </c>
      <c r="X5261" s="2">
        <v>0</v>
      </c>
      <c r="Y5261" s="2">
        <v>0</v>
      </c>
      <c r="Z5261" s="2">
        <v>0</v>
      </c>
      <c r="AA5261" s="11">
        <f t="shared" si="207"/>
        <v>18</v>
      </c>
      <c r="AB5261" s="12" t="b">
        <f t="shared" si="208"/>
        <v>0</v>
      </c>
      <c r="AC5261" s="13">
        <f t="shared" si="206"/>
        <v>0</v>
      </c>
    </row>
    <row r="5262" spans="1:29" outlineLevel="7" x14ac:dyDescent="0.25">
      <c r="A5262" s="1" t="s">
        <v>28</v>
      </c>
      <c r="B5262" s="1" t="s">
        <v>1021</v>
      </c>
      <c r="C5262" s="1" t="s">
        <v>10459</v>
      </c>
      <c r="D5262" s="1" t="s">
        <v>10460</v>
      </c>
      <c r="E5262" s="1" t="s">
        <v>10499</v>
      </c>
      <c r="F5262" s="1" t="s">
        <v>10500</v>
      </c>
      <c r="G5262" s="2">
        <v>674</v>
      </c>
      <c r="H5262" s="2">
        <v>159</v>
      </c>
      <c r="I5262" s="2">
        <v>11</v>
      </c>
      <c r="J5262" s="2">
        <v>8</v>
      </c>
      <c r="K5262" s="2">
        <v>0</v>
      </c>
      <c r="L5262" s="2">
        <v>2</v>
      </c>
      <c r="M5262" s="2">
        <v>1</v>
      </c>
      <c r="N5262" s="2">
        <v>1</v>
      </c>
      <c r="O5262" s="2">
        <v>0</v>
      </c>
      <c r="P5262" s="2">
        <v>13</v>
      </c>
      <c r="Q5262" s="2">
        <v>0</v>
      </c>
      <c r="R5262" s="2">
        <v>0</v>
      </c>
      <c r="S5262" s="2">
        <v>0</v>
      </c>
      <c r="T5262" s="2">
        <v>0</v>
      </c>
      <c r="U5262" s="2">
        <v>0</v>
      </c>
      <c r="V5262" s="2">
        <v>10</v>
      </c>
      <c r="W5262" s="2">
        <v>1</v>
      </c>
      <c r="X5262" s="2">
        <v>0</v>
      </c>
      <c r="Y5262" s="2">
        <v>0</v>
      </c>
      <c r="Z5262" s="2">
        <v>0</v>
      </c>
      <c r="AA5262" s="11">
        <f t="shared" si="207"/>
        <v>26</v>
      </c>
      <c r="AB5262" s="12" t="b">
        <f t="shared" si="208"/>
        <v>0</v>
      </c>
      <c r="AC5262" s="13">
        <f t="shared" si="206"/>
        <v>0</v>
      </c>
    </row>
    <row r="5263" spans="1:29" outlineLevel="7" x14ac:dyDescent="0.25">
      <c r="A5263" s="1" t="s">
        <v>28</v>
      </c>
      <c r="B5263" s="1" t="s">
        <v>1021</v>
      </c>
      <c r="C5263" s="1" t="s">
        <v>10459</v>
      </c>
      <c r="D5263" s="1" t="s">
        <v>10460</v>
      </c>
      <c r="E5263" s="1" t="s">
        <v>10472</v>
      </c>
      <c r="F5263" s="1" t="s">
        <v>10473</v>
      </c>
      <c r="G5263" s="2">
        <v>6246</v>
      </c>
      <c r="H5263" s="2">
        <v>111</v>
      </c>
      <c r="I5263" s="2">
        <v>39</v>
      </c>
      <c r="J5263" s="2">
        <v>17</v>
      </c>
      <c r="K5263" s="2">
        <v>0</v>
      </c>
      <c r="L5263" s="2">
        <v>2</v>
      </c>
      <c r="M5263" s="2">
        <v>1</v>
      </c>
      <c r="N5263" s="2">
        <v>1</v>
      </c>
      <c r="O5263" s="2">
        <v>0</v>
      </c>
      <c r="P5263" s="2">
        <v>40</v>
      </c>
      <c r="Q5263" s="2">
        <v>1</v>
      </c>
      <c r="R5263" s="2">
        <v>0</v>
      </c>
      <c r="S5263" s="2">
        <v>0</v>
      </c>
      <c r="T5263" s="2">
        <v>0</v>
      </c>
      <c r="U5263" s="2">
        <v>0</v>
      </c>
      <c r="V5263" s="2">
        <v>2</v>
      </c>
      <c r="W5263" s="2">
        <v>2</v>
      </c>
      <c r="X5263" s="2">
        <v>0</v>
      </c>
      <c r="Y5263" s="2">
        <v>0</v>
      </c>
      <c r="Z5263" s="2">
        <v>0</v>
      </c>
      <c r="AA5263" s="11">
        <f t="shared" si="207"/>
        <v>47</v>
      </c>
      <c r="AB5263" s="12" t="b">
        <f t="shared" si="208"/>
        <v>0</v>
      </c>
      <c r="AC5263" s="13">
        <f t="shared" si="206"/>
        <v>0</v>
      </c>
    </row>
    <row r="5264" spans="1:29" outlineLevel="7" x14ac:dyDescent="0.25">
      <c r="A5264" s="1" t="s">
        <v>28</v>
      </c>
      <c r="B5264" s="1" t="s">
        <v>1021</v>
      </c>
      <c r="C5264" s="1" t="s">
        <v>10459</v>
      </c>
      <c r="D5264" s="1" t="s">
        <v>10460</v>
      </c>
      <c r="E5264" s="1" t="s">
        <v>10501</v>
      </c>
      <c r="F5264" s="1" t="s">
        <v>10502</v>
      </c>
      <c r="G5264" s="2">
        <v>937</v>
      </c>
      <c r="H5264" s="2">
        <v>75</v>
      </c>
      <c r="I5264" s="2">
        <v>11</v>
      </c>
      <c r="J5264" s="2">
        <v>6</v>
      </c>
      <c r="K5264" s="2">
        <v>0</v>
      </c>
      <c r="L5264" s="2">
        <v>2</v>
      </c>
      <c r="M5264" s="2">
        <v>1</v>
      </c>
      <c r="N5264" s="2">
        <v>1</v>
      </c>
      <c r="O5264" s="2">
        <v>0</v>
      </c>
      <c r="P5264" s="2">
        <v>17</v>
      </c>
      <c r="Q5264" s="2">
        <v>0</v>
      </c>
      <c r="R5264" s="2">
        <v>0</v>
      </c>
      <c r="S5264" s="2">
        <v>0</v>
      </c>
      <c r="T5264" s="2">
        <v>0</v>
      </c>
      <c r="U5264" s="2">
        <v>0</v>
      </c>
      <c r="V5264" s="2">
        <v>1</v>
      </c>
      <c r="W5264" s="2">
        <v>3</v>
      </c>
      <c r="X5264" s="2">
        <v>0</v>
      </c>
      <c r="Y5264" s="2">
        <v>0</v>
      </c>
      <c r="Z5264" s="2">
        <v>0</v>
      </c>
      <c r="AA5264" s="11">
        <f t="shared" si="207"/>
        <v>23</v>
      </c>
      <c r="AB5264" s="12" t="b">
        <f t="shared" si="208"/>
        <v>0</v>
      </c>
      <c r="AC5264" s="13">
        <f t="shared" si="206"/>
        <v>0</v>
      </c>
    </row>
    <row r="5265" spans="1:29" outlineLevel="7" x14ac:dyDescent="0.25">
      <c r="A5265" s="1" t="s">
        <v>28</v>
      </c>
      <c r="B5265" s="1" t="s">
        <v>1021</v>
      </c>
      <c r="C5265" s="1" t="s">
        <v>10459</v>
      </c>
      <c r="D5265" s="1" t="s">
        <v>10460</v>
      </c>
      <c r="E5265" s="1" t="s">
        <v>10478</v>
      </c>
      <c r="F5265" s="1" t="s">
        <v>10479</v>
      </c>
      <c r="G5265" s="2">
        <v>1372</v>
      </c>
      <c r="H5265" s="2">
        <v>240</v>
      </c>
      <c r="I5265" s="2">
        <v>13</v>
      </c>
      <c r="J5265" s="2">
        <v>9</v>
      </c>
      <c r="K5265" s="2">
        <v>0</v>
      </c>
      <c r="L5265" s="2">
        <v>2</v>
      </c>
      <c r="M5265" s="2">
        <v>1</v>
      </c>
      <c r="N5265" s="2">
        <v>1</v>
      </c>
      <c r="O5265" s="2">
        <v>0</v>
      </c>
      <c r="P5265" s="2">
        <v>22</v>
      </c>
      <c r="Q5265" s="2">
        <v>0</v>
      </c>
      <c r="R5265" s="2">
        <v>0</v>
      </c>
      <c r="S5265" s="2">
        <v>0</v>
      </c>
      <c r="T5265" s="2">
        <v>0</v>
      </c>
      <c r="U5265" s="2">
        <v>0</v>
      </c>
      <c r="V5265" s="2">
        <v>1</v>
      </c>
      <c r="W5265" s="2">
        <v>2</v>
      </c>
      <c r="X5265" s="2">
        <v>0</v>
      </c>
      <c r="Y5265" s="2">
        <v>0</v>
      </c>
      <c r="Z5265" s="2">
        <v>0</v>
      </c>
      <c r="AA5265" s="11">
        <f t="shared" si="207"/>
        <v>27</v>
      </c>
      <c r="AB5265" s="12" t="b">
        <f t="shared" si="208"/>
        <v>0</v>
      </c>
      <c r="AC5265" s="13">
        <f t="shared" si="206"/>
        <v>0</v>
      </c>
    </row>
    <row r="5266" spans="1:29" outlineLevel="7" x14ac:dyDescent="0.25">
      <c r="A5266" s="1" t="s">
        <v>28</v>
      </c>
      <c r="B5266" s="1" t="s">
        <v>1021</v>
      </c>
      <c r="C5266" s="1" t="s">
        <v>10459</v>
      </c>
      <c r="D5266" s="1" t="s">
        <v>10460</v>
      </c>
      <c r="E5266" s="1" t="s">
        <v>10480</v>
      </c>
      <c r="F5266" s="1" t="s">
        <v>10481</v>
      </c>
      <c r="G5266" s="2">
        <v>1195</v>
      </c>
      <c r="H5266" s="2">
        <v>7</v>
      </c>
      <c r="I5266" s="2">
        <v>14</v>
      </c>
      <c r="J5266" s="2">
        <v>12</v>
      </c>
      <c r="K5266" s="2">
        <v>0</v>
      </c>
      <c r="L5266" s="2">
        <v>2</v>
      </c>
      <c r="M5266" s="2">
        <v>1</v>
      </c>
      <c r="N5266" s="2">
        <v>1</v>
      </c>
      <c r="O5266" s="2">
        <v>0</v>
      </c>
      <c r="P5266" s="2">
        <v>19</v>
      </c>
      <c r="Q5266" s="2">
        <v>2</v>
      </c>
      <c r="R5266" s="2">
        <v>0</v>
      </c>
      <c r="S5266" s="2">
        <v>0</v>
      </c>
      <c r="T5266" s="2">
        <v>0</v>
      </c>
      <c r="U5266" s="2">
        <v>0</v>
      </c>
      <c r="V5266" s="2">
        <v>0</v>
      </c>
      <c r="W5266" s="2">
        <v>3</v>
      </c>
      <c r="X5266" s="2">
        <v>0</v>
      </c>
      <c r="Y5266" s="2">
        <v>0</v>
      </c>
      <c r="Z5266" s="2">
        <v>0</v>
      </c>
      <c r="AA5266" s="11">
        <f t="shared" si="207"/>
        <v>26</v>
      </c>
      <c r="AB5266" s="12" t="b">
        <f t="shared" si="208"/>
        <v>0</v>
      </c>
      <c r="AC5266" s="13">
        <f t="shared" si="206"/>
        <v>0</v>
      </c>
    </row>
    <row r="5267" spans="1:29" outlineLevel="7" x14ac:dyDescent="0.25">
      <c r="A5267" s="1" t="s">
        <v>28</v>
      </c>
      <c r="B5267" s="1" t="s">
        <v>1021</v>
      </c>
      <c r="C5267" s="1" t="s">
        <v>10459</v>
      </c>
      <c r="D5267" s="1" t="s">
        <v>10460</v>
      </c>
      <c r="E5267" s="1" t="s">
        <v>10497</v>
      </c>
      <c r="F5267" s="1" t="s">
        <v>10498</v>
      </c>
      <c r="G5267" s="2">
        <v>758</v>
      </c>
      <c r="H5267" s="2">
        <v>45</v>
      </c>
      <c r="I5267" s="2">
        <v>6</v>
      </c>
      <c r="J5267" s="2">
        <v>5</v>
      </c>
      <c r="K5267" s="2">
        <v>0</v>
      </c>
      <c r="L5267" s="2">
        <v>2</v>
      </c>
      <c r="M5267" s="2">
        <v>1</v>
      </c>
      <c r="N5267" s="2">
        <v>2</v>
      </c>
      <c r="O5267" s="2">
        <v>0</v>
      </c>
      <c r="P5267" s="2">
        <v>19</v>
      </c>
      <c r="Q5267" s="2">
        <v>0</v>
      </c>
      <c r="R5267" s="2">
        <v>0</v>
      </c>
      <c r="S5267" s="2">
        <v>0</v>
      </c>
      <c r="T5267" s="2">
        <v>0</v>
      </c>
      <c r="U5267" s="2">
        <v>0</v>
      </c>
      <c r="V5267" s="2">
        <v>2</v>
      </c>
      <c r="W5267" s="2">
        <v>2</v>
      </c>
      <c r="X5267" s="2">
        <v>0</v>
      </c>
      <c r="Y5267" s="2">
        <v>0</v>
      </c>
      <c r="Z5267" s="2">
        <v>0</v>
      </c>
      <c r="AA5267" s="11">
        <f t="shared" si="207"/>
        <v>26</v>
      </c>
      <c r="AB5267" s="12" t="b">
        <f t="shared" si="208"/>
        <v>0</v>
      </c>
      <c r="AC5267" s="13">
        <f t="shared" si="206"/>
        <v>0</v>
      </c>
    </row>
    <row r="5268" spans="1:29" outlineLevel="7" x14ac:dyDescent="0.25">
      <c r="A5268" s="1" t="s">
        <v>28</v>
      </c>
      <c r="B5268" s="1" t="s">
        <v>1021</v>
      </c>
      <c r="C5268" s="1" t="s">
        <v>10459</v>
      </c>
      <c r="D5268" s="1" t="s">
        <v>10460</v>
      </c>
      <c r="E5268" s="1" t="s">
        <v>10532</v>
      </c>
      <c r="F5268" s="1" t="s">
        <v>10533</v>
      </c>
      <c r="G5268" s="2">
        <v>208</v>
      </c>
      <c r="H5268" s="2">
        <v>115</v>
      </c>
      <c r="I5268" s="2">
        <v>5</v>
      </c>
      <c r="J5268" s="2">
        <v>4</v>
      </c>
      <c r="K5268" s="2">
        <v>0</v>
      </c>
      <c r="L5268" s="2">
        <v>1</v>
      </c>
      <c r="M5268" s="2">
        <v>1</v>
      </c>
      <c r="N5268" s="2">
        <v>1</v>
      </c>
      <c r="O5268" s="2">
        <v>0</v>
      </c>
      <c r="P5268" s="2">
        <v>13</v>
      </c>
      <c r="Q5268" s="2">
        <v>0</v>
      </c>
      <c r="R5268" s="2">
        <v>0</v>
      </c>
      <c r="S5268" s="2">
        <v>0</v>
      </c>
      <c r="T5268" s="2">
        <v>0</v>
      </c>
      <c r="U5268" s="2">
        <v>0</v>
      </c>
      <c r="V5268" s="2">
        <v>3</v>
      </c>
      <c r="W5268" s="2">
        <v>3</v>
      </c>
      <c r="X5268" s="2">
        <v>0</v>
      </c>
      <c r="Y5268" s="2">
        <v>0</v>
      </c>
      <c r="Z5268" s="2">
        <v>0</v>
      </c>
      <c r="AA5268" s="11">
        <f t="shared" si="207"/>
        <v>21</v>
      </c>
      <c r="AB5268" s="12" t="b">
        <f t="shared" si="208"/>
        <v>0</v>
      </c>
      <c r="AC5268" s="13">
        <f t="shared" si="206"/>
        <v>0</v>
      </c>
    </row>
    <row r="5269" spans="1:29" outlineLevel="7" x14ac:dyDescent="0.25">
      <c r="A5269" s="1" t="s">
        <v>28</v>
      </c>
      <c r="B5269" s="1" t="s">
        <v>1021</v>
      </c>
      <c r="C5269" s="1" t="s">
        <v>10459</v>
      </c>
      <c r="D5269" s="1" t="s">
        <v>10460</v>
      </c>
      <c r="E5269" s="1" t="s">
        <v>10482</v>
      </c>
      <c r="F5269" s="1" t="s">
        <v>10483</v>
      </c>
      <c r="G5269" s="2">
        <v>1181</v>
      </c>
      <c r="H5269" s="2">
        <v>4</v>
      </c>
      <c r="I5269" s="2">
        <v>13</v>
      </c>
      <c r="J5269" s="2">
        <v>12</v>
      </c>
      <c r="K5269" s="2">
        <v>0</v>
      </c>
      <c r="L5269" s="2">
        <v>2</v>
      </c>
      <c r="M5269" s="2">
        <v>1</v>
      </c>
      <c r="N5269" s="2">
        <v>2</v>
      </c>
      <c r="O5269" s="2">
        <v>0</v>
      </c>
      <c r="P5269" s="2">
        <v>10</v>
      </c>
      <c r="Q5269" s="2">
        <v>0</v>
      </c>
      <c r="R5269" s="2">
        <v>0</v>
      </c>
      <c r="S5269" s="2">
        <v>0</v>
      </c>
      <c r="T5269" s="2">
        <v>0</v>
      </c>
      <c r="U5269" s="2">
        <v>0</v>
      </c>
      <c r="V5269" s="2">
        <v>0</v>
      </c>
      <c r="W5269" s="2">
        <v>2</v>
      </c>
      <c r="X5269" s="2">
        <v>0</v>
      </c>
      <c r="Y5269" s="2">
        <v>0</v>
      </c>
      <c r="Z5269" s="2">
        <v>0</v>
      </c>
      <c r="AA5269" s="11">
        <f t="shared" si="207"/>
        <v>15</v>
      </c>
      <c r="AB5269" s="12" t="b">
        <f t="shared" si="208"/>
        <v>0</v>
      </c>
      <c r="AC5269" s="13">
        <f t="shared" si="206"/>
        <v>0</v>
      </c>
    </row>
    <row r="5270" spans="1:29" outlineLevel="7" x14ac:dyDescent="0.25">
      <c r="A5270" s="1" t="s">
        <v>28</v>
      </c>
      <c r="B5270" s="1" t="s">
        <v>1021</v>
      </c>
      <c r="C5270" s="1" t="s">
        <v>10459</v>
      </c>
      <c r="D5270" s="1" t="s">
        <v>10460</v>
      </c>
      <c r="E5270" s="1" t="s">
        <v>10547</v>
      </c>
      <c r="F5270" s="1" t="s">
        <v>10548</v>
      </c>
      <c r="G5270" s="2">
        <v>834</v>
      </c>
      <c r="H5270" s="2">
        <v>245</v>
      </c>
      <c r="I5270" s="2">
        <v>20</v>
      </c>
      <c r="J5270" s="2">
        <v>11</v>
      </c>
      <c r="K5270" s="2">
        <v>0</v>
      </c>
      <c r="L5270" s="2">
        <v>1</v>
      </c>
      <c r="M5270" s="2">
        <v>1</v>
      </c>
      <c r="N5270" s="2">
        <v>0</v>
      </c>
      <c r="O5270" s="2">
        <v>0</v>
      </c>
      <c r="P5270" s="2">
        <v>13</v>
      </c>
      <c r="Q5270" s="2">
        <v>0</v>
      </c>
      <c r="R5270" s="2">
        <v>0</v>
      </c>
      <c r="S5270" s="2">
        <v>0</v>
      </c>
      <c r="T5270" s="2">
        <v>0</v>
      </c>
      <c r="U5270" s="2">
        <v>0</v>
      </c>
      <c r="V5270" s="2">
        <v>13</v>
      </c>
      <c r="W5270" s="2">
        <v>0</v>
      </c>
      <c r="X5270" s="2">
        <v>0</v>
      </c>
      <c r="Y5270" s="2">
        <v>0</v>
      </c>
      <c r="Z5270" s="2">
        <v>0</v>
      </c>
      <c r="AA5270" s="11">
        <f t="shared" si="207"/>
        <v>27</v>
      </c>
      <c r="AB5270" s="12" t="b">
        <f t="shared" si="208"/>
        <v>0</v>
      </c>
      <c r="AC5270" s="13">
        <f t="shared" si="206"/>
        <v>0</v>
      </c>
    </row>
    <row r="5271" spans="1:29" outlineLevel="7" x14ac:dyDescent="0.25">
      <c r="A5271" s="1" t="s">
        <v>28</v>
      </c>
      <c r="B5271" s="1" t="s">
        <v>1021</v>
      </c>
      <c r="C5271" s="1" t="s">
        <v>10459</v>
      </c>
      <c r="D5271" s="1" t="s">
        <v>10460</v>
      </c>
      <c r="E5271" s="1" t="s">
        <v>10537</v>
      </c>
      <c r="F5271" s="1" t="s">
        <v>10538</v>
      </c>
      <c r="G5271" s="2">
        <v>252</v>
      </c>
      <c r="H5271" s="2">
        <v>206</v>
      </c>
      <c r="I5271" s="2">
        <v>5</v>
      </c>
      <c r="J5271" s="2">
        <v>4</v>
      </c>
      <c r="K5271" s="2">
        <v>0</v>
      </c>
      <c r="L5271" s="2">
        <v>0</v>
      </c>
      <c r="M5271" s="2">
        <v>1</v>
      </c>
      <c r="N5271" s="2">
        <v>2</v>
      </c>
      <c r="O5271" s="2">
        <v>0</v>
      </c>
      <c r="P5271" s="2">
        <v>11</v>
      </c>
      <c r="Q5271" s="2">
        <v>0</v>
      </c>
      <c r="R5271" s="2">
        <v>0</v>
      </c>
      <c r="S5271" s="2">
        <v>0</v>
      </c>
      <c r="T5271" s="2">
        <v>0</v>
      </c>
      <c r="U5271" s="2">
        <v>0</v>
      </c>
      <c r="V5271" s="2">
        <v>4</v>
      </c>
      <c r="W5271" s="2">
        <v>1</v>
      </c>
      <c r="X5271" s="2">
        <v>0</v>
      </c>
      <c r="Y5271" s="2">
        <v>0</v>
      </c>
      <c r="Z5271" s="2">
        <v>0</v>
      </c>
      <c r="AA5271" s="11">
        <f t="shared" si="207"/>
        <v>19</v>
      </c>
      <c r="AB5271" s="12" t="b">
        <f t="shared" si="208"/>
        <v>0</v>
      </c>
      <c r="AC5271" s="13">
        <f t="shared" si="206"/>
        <v>0</v>
      </c>
    </row>
    <row r="5272" spans="1:29" outlineLevel="6" x14ac:dyDescent="0.25">
      <c r="A5272" s="1"/>
      <c r="B5272" s="1"/>
      <c r="C5272" s="1"/>
      <c r="D5272" s="25" t="s">
        <v>12709</v>
      </c>
      <c r="E5272" s="1"/>
      <c r="F5272" s="1"/>
      <c r="G5272" s="2">
        <f>SUBTOTAL(1,G5253:G5271)</f>
        <v>1044.3684210526317</v>
      </c>
      <c r="H5272" s="2">
        <f>SUBTOTAL(1,H5253:H5271)</f>
        <v>125.05263157894737</v>
      </c>
      <c r="I5272" s="2">
        <f>SUBTOTAL(1,I5253:I5271)</f>
        <v>10.368421052631579</v>
      </c>
      <c r="J5272" s="2">
        <f>SUBTOTAL(1,J5253:J5271)</f>
        <v>6.4736842105263159</v>
      </c>
      <c r="K5272" s="2">
        <f>SUBTOTAL(1,K5253:K5271)</f>
        <v>5.2631578947368418E-2</v>
      </c>
      <c r="L5272" s="2">
        <f>SUBTOTAL(1,L5253:L5271)</f>
        <v>1.6842105263157894</v>
      </c>
      <c r="M5272" s="2">
        <f>SUBTOTAL(1,M5253:M5271)</f>
        <v>1</v>
      </c>
      <c r="N5272" s="2">
        <f>SUBTOTAL(1,N5253:N5271)</f>
        <v>1.5263157894736843</v>
      </c>
      <c r="O5272" s="2">
        <f>SUBTOTAL(1,O5253:O5271)</f>
        <v>0.15789473684210525</v>
      </c>
      <c r="P5272" s="2">
        <f>SUBTOTAL(1,P5253:P5271)</f>
        <v>17.315789473684209</v>
      </c>
      <c r="Q5272" s="2">
        <f>SUBTOTAL(1,Q5253:Q5271)</f>
        <v>0.26315789473684209</v>
      </c>
      <c r="R5272" s="2">
        <f>SUBTOTAL(1,R5253:R5271)</f>
        <v>5.2631578947368418E-2</v>
      </c>
      <c r="S5272" s="2">
        <f>SUBTOTAL(1,S5253:S5271)</f>
        <v>0</v>
      </c>
      <c r="T5272" s="2">
        <f>SUBTOTAL(1,T5253:T5271)</f>
        <v>0</v>
      </c>
      <c r="U5272" s="2">
        <f>SUBTOTAL(1,U5253:U5271)</f>
        <v>5.2631578947368418E-2</v>
      </c>
      <c r="V5272" s="2">
        <f>SUBTOTAL(1,V5253:V5271)</f>
        <v>3.4210526315789473</v>
      </c>
      <c r="W5272" s="2">
        <f>SUBTOTAL(1,W5253:W5271)</f>
        <v>2.3684210526315788</v>
      </c>
      <c r="X5272" s="2">
        <f>SUBTOTAL(1,X5253:X5271)</f>
        <v>0</v>
      </c>
      <c r="Y5272" s="2">
        <f>SUBTOTAL(1,Y5253:Y5271)</f>
        <v>0</v>
      </c>
      <c r="Z5272" s="2">
        <f>SUBTOTAL(1,Z5253:Z5271)</f>
        <v>0</v>
      </c>
      <c r="AA5272" s="11">
        <f>SUBTOTAL(1,AA5253:AA5271)</f>
        <v>26.157894736842106</v>
      </c>
      <c r="AB5272" s="12" t="e">
        <f>SUBTOTAL(1,AB5253:AB5271)</f>
        <v>#DIV/0!</v>
      </c>
      <c r="AC5272" s="13">
        <f>SUBTOTAL(1,AC5253:AC5271)</f>
        <v>5.2631578947368418E-2</v>
      </c>
    </row>
    <row r="5273" spans="1:29" outlineLevel="7" x14ac:dyDescent="0.25">
      <c r="A5273" s="1" t="s">
        <v>28</v>
      </c>
      <c r="B5273" s="1" t="s">
        <v>1021</v>
      </c>
      <c r="C5273" s="1" t="s">
        <v>10459</v>
      </c>
      <c r="D5273" s="1" t="s">
        <v>10490</v>
      </c>
      <c r="E5273" s="1" t="s">
        <v>10491</v>
      </c>
      <c r="F5273" s="1" t="s">
        <v>10492</v>
      </c>
      <c r="G5273" s="2">
        <v>27715</v>
      </c>
      <c r="H5273" s="2">
        <v>5299</v>
      </c>
      <c r="I5273" s="2">
        <v>89</v>
      </c>
      <c r="J5273" s="2">
        <v>26</v>
      </c>
      <c r="K5273" s="2">
        <v>0</v>
      </c>
      <c r="L5273" s="2">
        <v>1</v>
      </c>
      <c r="M5273" s="2">
        <v>1</v>
      </c>
      <c r="N5273" s="2">
        <v>9</v>
      </c>
      <c r="O5273" s="2">
        <v>5</v>
      </c>
      <c r="P5273" s="2">
        <v>18</v>
      </c>
      <c r="Q5273" s="2">
        <v>0</v>
      </c>
      <c r="R5273" s="2">
        <v>0</v>
      </c>
      <c r="S5273" s="2">
        <v>0</v>
      </c>
      <c r="T5273" s="2">
        <v>0</v>
      </c>
      <c r="U5273" s="2">
        <v>1</v>
      </c>
      <c r="V5273" s="2">
        <v>20</v>
      </c>
      <c r="W5273" s="2">
        <v>13</v>
      </c>
      <c r="X5273" s="2">
        <v>0</v>
      </c>
      <c r="Y5273" s="2">
        <v>0</v>
      </c>
      <c r="Z5273" s="2">
        <v>0</v>
      </c>
      <c r="AA5273" s="11">
        <f t="shared" si="207"/>
        <v>67</v>
      </c>
      <c r="AB5273" s="12" t="b">
        <f t="shared" si="208"/>
        <v>0</v>
      </c>
      <c r="AC5273" s="13">
        <f t="shared" si="206"/>
        <v>0</v>
      </c>
    </row>
    <row r="5274" spans="1:29" outlineLevel="7" x14ac:dyDescent="0.25">
      <c r="A5274" s="1" t="s">
        <v>28</v>
      </c>
      <c r="B5274" s="1" t="s">
        <v>1021</v>
      </c>
      <c r="C5274" s="1" t="s">
        <v>10459</v>
      </c>
      <c r="D5274" s="1" t="s">
        <v>10490</v>
      </c>
      <c r="E5274" s="1" t="s">
        <v>10516</v>
      </c>
      <c r="F5274" s="1" t="s">
        <v>10517</v>
      </c>
      <c r="G5274" s="2">
        <v>3616</v>
      </c>
      <c r="H5274" s="2">
        <v>101</v>
      </c>
      <c r="I5274" s="2">
        <v>58</v>
      </c>
      <c r="J5274" s="2">
        <v>7</v>
      </c>
      <c r="K5274" s="2">
        <v>0</v>
      </c>
      <c r="L5274" s="2">
        <v>1</v>
      </c>
      <c r="M5274" s="2">
        <v>1</v>
      </c>
      <c r="N5274" s="2">
        <v>3</v>
      </c>
      <c r="O5274" s="2">
        <v>0</v>
      </c>
      <c r="P5274" s="2">
        <v>9</v>
      </c>
      <c r="Q5274" s="2">
        <v>0</v>
      </c>
      <c r="R5274" s="2">
        <v>5</v>
      </c>
      <c r="S5274" s="2">
        <v>0</v>
      </c>
      <c r="T5274" s="2">
        <v>0</v>
      </c>
      <c r="U5274" s="2">
        <v>0</v>
      </c>
      <c r="V5274" s="2">
        <v>0</v>
      </c>
      <c r="W5274" s="2">
        <v>8</v>
      </c>
      <c r="X5274" s="2">
        <v>0</v>
      </c>
      <c r="Y5274" s="2">
        <v>0</v>
      </c>
      <c r="Z5274" s="2">
        <v>0</v>
      </c>
      <c r="AA5274" s="11">
        <f t="shared" si="207"/>
        <v>26</v>
      </c>
      <c r="AB5274" s="12" t="b">
        <f t="shared" si="208"/>
        <v>0</v>
      </c>
      <c r="AC5274" s="13">
        <f t="shared" si="206"/>
        <v>0</v>
      </c>
    </row>
    <row r="5275" spans="1:29" outlineLevel="7" x14ac:dyDescent="0.25">
      <c r="A5275" s="1" t="s">
        <v>28</v>
      </c>
      <c r="B5275" s="1" t="s">
        <v>1021</v>
      </c>
      <c r="C5275" s="1" t="s">
        <v>10459</v>
      </c>
      <c r="D5275" s="1" t="s">
        <v>10490</v>
      </c>
      <c r="E5275" s="1" t="s">
        <v>10524</v>
      </c>
      <c r="F5275" s="1" t="s">
        <v>10525</v>
      </c>
      <c r="G5275" s="2">
        <v>630</v>
      </c>
      <c r="H5275" s="2">
        <v>81</v>
      </c>
      <c r="I5275" s="2">
        <v>8</v>
      </c>
      <c r="J5275" s="2">
        <v>0</v>
      </c>
      <c r="K5275" s="2">
        <v>0</v>
      </c>
      <c r="L5275" s="2">
        <v>2</v>
      </c>
      <c r="M5275" s="2">
        <v>1</v>
      </c>
      <c r="N5275" s="2">
        <v>0</v>
      </c>
      <c r="O5275" s="2">
        <v>0</v>
      </c>
      <c r="P5275" s="2">
        <v>15</v>
      </c>
      <c r="Q5275" s="2">
        <v>0</v>
      </c>
      <c r="R5275" s="2">
        <v>0</v>
      </c>
      <c r="S5275" s="2">
        <v>0</v>
      </c>
      <c r="T5275" s="2">
        <v>0</v>
      </c>
      <c r="U5275" s="2">
        <v>0</v>
      </c>
      <c r="V5275" s="2">
        <v>0</v>
      </c>
      <c r="W5275" s="2">
        <v>1</v>
      </c>
      <c r="X5275" s="2">
        <v>0</v>
      </c>
      <c r="Y5275" s="2">
        <v>0</v>
      </c>
      <c r="Z5275" s="2">
        <v>0</v>
      </c>
      <c r="AA5275" s="11">
        <f t="shared" si="207"/>
        <v>17</v>
      </c>
      <c r="AB5275" s="12" t="b">
        <f t="shared" si="208"/>
        <v>0</v>
      </c>
      <c r="AC5275" s="13">
        <f t="shared" si="206"/>
        <v>0</v>
      </c>
    </row>
    <row r="5276" spans="1:29" outlineLevel="6" x14ac:dyDescent="0.25">
      <c r="A5276" s="1"/>
      <c r="B5276" s="1"/>
      <c r="C5276" s="1"/>
      <c r="D5276" s="25" t="s">
        <v>12710</v>
      </c>
      <c r="E5276" s="1"/>
      <c r="F5276" s="1"/>
      <c r="G5276" s="2">
        <f>SUBTOTAL(1,G5273:G5275)</f>
        <v>10653.666666666666</v>
      </c>
      <c r="H5276" s="2">
        <f>SUBTOTAL(1,H5273:H5275)</f>
        <v>1827</v>
      </c>
      <c r="I5276" s="2">
        <f>SUBTOTAL(1,I5273:I5275)</f>
        <v>51.666666666666664</v>
      </c>
      <c r="J5276" s="2">
        <f>SUBTOTAL(1,J5273:J5275)</f>
        <v>11</v>
      </c>
      <c r="K5276" s="2">
        <f>SUBTOTAL(1,K5273:K5275)</f>
        <v>0</v>
      </c>
      <c r="L5276" s="2">
        <f>SUBTOTAL(1,L5273:L5275)</f>
        <v>1.3333333333333333</v>
      </c>
      <c r="M5276" s="2">
        <f>SUBTOTAL(1,M5273:M5275)</f>
        <v>1</v>
      </c>
      <c r="N5276" s="2">
        <f>SUBTOTAL(1,N5273:N5275)</f>
        <v>4</v>
      </c>
      <c r="O5276" s="2">
        <f>SUBTOTAL(1,O5273:O5275)</f>
        <v>1.6666666666666667</v>
      </c>
      <c r="P5276" s="2">
        <f>SUBTOTAL(1,P5273:P5275)</f>
        <v>14</v>
      </c>
      <c r="Q5276" s="2">
        <f>SUBTOTAL(1,Q5273:Q5275)</f>
        <v>0</v>
      </c>
      <c r="R5276" s="2">
        <f>SUBTOTAL(1,R5273:R5275)</f>
        <v>1.6666666666666667</v>
      </c>
      <c r="S5276" s="2">
        <f>SUBTOTAL(1,S5273:S5275)</f>
        <v>0</v>
      </c>
      <c r="T5276" s="2">
        <f>SUBTOTAL(1,T5273:T5275)</f>
        <v>0</v>
      </c>
      <c r="U5276" s="2">
        <f>SUBTOTAL(1,U5273:U5275)</f>
        <v>0.33333333333333331</v>
      </c>
      <c r="V5276" s="2">
        <f>SUBTOTAL(1,V5273:V5275)</f>
        <v>6.666666666666667</v>
      </c>
      <c r="W5276" s="2">
        <f>SUBTOTAL(1,W5273:W5275)</f>
        <v>7.333333333333333</v>
      </c>
      <c r="X5276" s="2">
        <f>SUBTOTAL(1,X5273:X5275)</f>
        <v>0</v>
      </c>
      <c r="Y5276" s="2">
        <f>SUBTOTAL(1,Y5273:Y5275)</f>
        <v>0</v>
      </c>
      <c r="Z5276" s="2">
        <f>SUBTOTAL(1,Z5273:Z5275)</f>
        <v>0</v>
      </c>
      <c r="AA5276" s="11">
        <f>SUBTOTAL(1,AA5273:AA5275)</f>
        <v>36.666666666666664</v>
      </c>
      <c r="AB5276" s="12" t="e">
        <f>SUBTOTAL(1,AB5273:AB5275)</f>
        <v>#DIV/0!</v>
      </c>
      <c r="AC5276" s="13">
        <f>SUBTOTAL(1,AC5273:AC5275)</f>
        <v>0</v>
      </c>
    </row>
    <row r="5277" spans="1:29" outlineLevel="7" x14ac:dyDescent="0.25">
      <c r="A5277" s="1" t="s">
        <v>28</v>
      </c>
      <c r="B5277" s="1" t="s">
        <v>1021</v>
      </c>
      <c r="C5277" s="1" t="s">
        <v>10459</v>
      </c>
      <c r="D5277" s="1" t="s">
        <v>6335</v>
      </c>
      <c r="E5277" s="1" t="s">
        <v>10522</v>
      </c>
      <c r="F5277" s="1" t="s">
        <v>10523</v>
      </c>
      <c r="G5277" s="2">
        <v>4236</v>
      </c>
      <c r="H5277" s="2">
        <v>10</v>
      </c>
      <c r="I5277" s="2">
        <v>85</v>
      </c>
      <c r="J5277" s="2">
        <v>55</v>
      </c>
      <c r="K5277" s="2">
        <v>0</v>
      </c>
      <c r="L5277" s="2">
        <v>2</v>
      </c>
      <c r="M5277" s="2">
        <v>1</v>
      </c>
      <c r="N5277" s="2">
        <v>0</v>
      </c>
      <c r="O5277" s="2">
        <v>0</v>
      </c>
      <c r="P5277" s="2">
        <v>12</v>
      </c>
      <c r="Q5277" s="2">
        <v>0</v>
      </c>
      <c r="R5277" s="2">
        <v>0</v>
      </c>
      <c r="S5277" s="2">
        <v>0</v>
      </c>
      <c r="T5277" s="2">
        <v>0</v>
      </c>
      <c r="U5277" s="2">
        <v>0</v>
      </c>
      <c r="V5277" s="2">
        <v>6</v>
      </c>
      <c r="W5277" s="2">
        <v>1</v>
      </c>
      <c r="X5277" s="2">
        <v>0</v>
      </c>
      <c r="Y5277" s="2">
        <v>0</v>
      </c>
      <c r="Z5277" s="2">
        <v>0</v>
      </c>
      <c r="AA5277" s="11">
        <f t="shared" si="207"/>
        <v>20</v>
      </c>
      <c r="AB5277" s="12" t="b">
        <f t="shared" si="208"/>
        <v>0</v>
      </c>
      <c r="AC5277" s="13">
        <f t="shared" si="206"/>
        <v>0</v>
      </c>
    </row>
    <row r="5278" spans="1:29" outlineLevel="7" x14ac:dyDescent="0.25">
      <c r="A5278" s="1" t="s">
        <v>28</v>
      </c>
      <c r="B5278" s="1" t="s">
        <v>1021</v>
      </c>
      <c r="C5278" s="1" t="s">
        <v>10459</v>
      </c>
      <c r="D5278" s="1" t="s">
        <v>6335</v>
      </c>
      <c r="E5278" s="1" t="s">
        <v>10528</v>
      </c>
      <c r="F5278" s="1" t="s">
        <v>10529</v>
      </c>
      <c r="G5278" s="2">
        <v>1802</v>
      </c>
      <c r="H5278" s="2">
        <v>4</v>
      </c>
      <c r="I5278" s="2">
        <v>37</v>
      </c>
      <c r="J5278" s="2">
        <v>12</v>
      </c>
      <c r="K5278" s="2">
        <v>0</v>
      </c>
      <c r="L5278" s="2">
        <v>2</v>
      </c>
      <c r="M5278" s="2">
        <v>1</v>
      </c>
      <c r="N5278" s="2">
        <v>0</v>
      </c>
      <c r="O5278" s="2">
        <v>0</v>
      </c>
      <c r="P5278" s="2">
        <v>12</v>
      </c>
      <c r="Q5278" s="2">
        <v>0</v>
      </c>
      <c r="R5278" s="2">
        <v>0</v>
      </c>
      <c r="S5278" s="2">
        <v>0</v>
      </c>
      <c r="T5278" s="2">
        <v>0</v>
      </c>
      <c r="U5278" s="2">
        <v>0</v>
      </c>
      <c r="V5278" s="2">
        <v>11</v>
      </c>
      <c r="W5278" s="2">
        <v>1</v>
      </c>
      <c r="X5278" s="2">
        <v>0</v>
      </c>
      <c r="Y5278" s="2">
        <v>0</v>
      </c>
      <c r="Z5278" s="2">
        <v>0</v>
      </c>
      <c r="AA5278" s="11">
        <f t="shared" si="207"/>
        <v>25</v>
      </c>
      <c r="AB5278" s="12" t="b">
        <f t="shared" si="208"/>
        <v>0</v>
      </c>
      <c r="AC5278" s="13">
        <f t="shared" si="206"/>
        <v>0</v>
      </c>
    </row>
    <row r="5279" spans="1:29" outlineLevel="6" x14ac:dyDescent="0.25">
      <c r="A5279" s="1"/>
      <c r="B5279" s="1"/>
      <c r="C5279" s="1"/>
      <c r="D5279" s="25" t="s">
        <v>12693</v>
      </c>
      <c r="E5279" s="1"/>
      <c r="F5279" s="1"/>
      <c r="G5279" s="2">
        <f>SUBTOTAL(1,G5277:G5278)</f>
        <v>3019</v>
      </c>
      <c r="H5279" s="2">
        <f>SUBTOTAL(1,H5277:H5278)</f>
        <v>7</v>
      </c>
      <c r="I5279" s="2">
        <f>SUBTOTAL(1,I5277:I5278)</f>
        <v>61</v>
      </c>
      <c r="J5279" s="2">
        <f>SUBTOTAL(1,J5277:J5278)</f>
        <v>33.5</v>
      </c>
      <c r="K5279" s="2">
        <f>SUBTOTAL(1,K5277:K5278)</f>
        <v>0</v>
      </c>
      <c r="L5279" s="2">
        <f>SUBTOTAL(1,L5277:L5278)</f>
        <v>2</v>
      </c>
      <c r="M5279" s="2">
        <f>SUBTOTAL(1,M5277:M5278)</f>
        <v>1</v>
      </c>
      <c r="N5279" s="2">
        <f>SUBTOTAL(1,N5277:N5278)</f>
        <v>0</v>
      </c>
      <c r="O5279" s="2">
        <f>SUBTOTAL(1,O5277:O5278)</f>
        <v>0</v>
      </c>
      <c r="P5279" s="2">
        <f>SUBTOTAL(1,P5277:P5278)</f>
        <v>12</v>
      </c>
      <c r="Q5279" s="2">
        <f>SUBTOTAL(1,Q5277:Q5278)</f>
        <v>0</v>
      </c>
      <c r="R5279" s="2">
        <f>SUBTOTAL(1,R5277:R5278)</f>
        <v>0</v>
      </c>
      <c r="S5279" s="2">
        <f>SUBTOTAL(1,S5277:S5278)</f>
        <v>0</v>
      </c>
      <c r="T5279" s="2">
        <f>SUBTOTAL(1,T5277:T5278)</f>
        <v>0</v>
      </c>
      <c r="U5279" s="2">
        <f>SUBTOTAL(1,U5277:U5278)</f>
        <v>0</v>
      </c>
      <c r="V5279" s="2">
        <f>SUBTOTAL(1,V5277:V5278)</f>
        <v>8.5</v>
      </c>
      <c r="W5279" s="2">
        <f>SUBTOTAL(1,W5277:W5278)</f>
        <v>1</v>
      </c>
      <c r="X5279" s="2">
        <f>SUBTOTAL(1,X5277:X5278)</f>
        <v>0</v>
      </c>
      <c r="Y5279" s="2">
        <f>SUBTOTAL(1,Y5277:Y5278)</f>
        <v>0</v>
      </c>
      <c r="Z5279" s="2">
        <f>SUBTOTAL(1,Z5277:Z5278)</f>
        <v>0</v>
      </c>
      <c r="AA5279" s="11">
        <f>SUBTOTAL(1,AA5277:AA5278)</f>
        <v>22.5</v>
      </c>
      <c r="AB5279" s="12" t="e">
        <f>SUBTOTAL(1,AB5277:AB5278)</f>
        <v>#DIV/0!</v>
      </c>
      <c r="AC5279" s="13">
        <f>SUBTOTAL(1,AC5277:AC5278)</f>
        <v>0</v>
      </c>
    </row>
    <row r="5280" spans="1:29" outlineLevel="6" x14ac:dyDescent="0.25">
      <c r="A5280" s="1" t="s">
        <v>28</v>
      </c>
      <c r="B5280" s="1" t="s">
        <v>1021</v>
      </c>
      <c r="C5280" s="1" t="s">
        <v>10459</v>
      </c>
      <c r="D5280" s="1"/>
      <c r="E5280" s="1" t="s">
        <v>6389</v>
      </c>
      <c r="F5280" s="1" t="s">
        <v>10536</v>
      </c>
      <c r="G5280" s="2">
        <v>33</v>
      </c>
      <c r="H5280" s="2">
        <v>0</v>
      </c>
      <c r="I5280" s="2">
        <v>0</v>
      </c>
      <c r="J5280" s="2">
        <v>0</v>
      </c>
      <c r="K5280" s="2">
        <v>0</v>
      </c>
      <c r="L5280" s="2">
        <v>0</v>
      </c>
      <c r="M5280" s="2">
        <v>1</v>
      </c>
      <c r="N5280" s="2">
        <v>0</v>
      </c>
      <c r="O5280" s="2">
        <v>0</v>
      </c>
      <c r="P5280" s="2">
        <v>0</v>
      </c>
      <c r="Q5280" s="2">
        <v>1</v>
      </c>
      <c r="R5280" s="2">
        <v>0</v>
      </c>
      <c r="S5280" s="2">
        <v>0</v>
      </c>
      <c r="T5280" s="2">
        <v>0</v>
      </c>
      <c r="U5280" s="2">
        <v>0</v>
      </c>
      <c r="V5280" s="2">
        <v>0</v>
      </c>
      <c r="W5280" s="2">
        <v>0</v>
      </c>
      <c r="X5280" s="2">
        <v>0</v>
      </c>
      <c r="Y5280" s="2">
        <v>0</v>
      </c>
      <c r="Z5280" s="2">
        <v>0</v>
      </c>
      <c r="AA5280" s="11">
        <f t="shared" si="207"/>
        <v>2</v>
      </c>
      <c r="AB5280" s="12" t="b">
        <f t="shared" si="208"/>
        <v>0</v>
      </c>
      <c r="AC5280" s="13">
        <f t="shared" si="206"/>
        <v>0</v>
      </c>
    </row>
    <row r="5281" spans="1:29" outlineLevel="6" x14ac:dyDescent="0.25">
      <c r="A5281" s="1" t="s">
        <v>28</v>
      </c>
      <c r="B5281" s="1" t="s">
        <v>1021</v>
      </c>
      <c r="C5281" s="1" t="s">
        <v>10459</v>
      </c>
      <c r="D5281" s="1"/>
      <c r="E5281" s="1" t="s">
        <v>10549</v>
      </c>
      <c r="F5281" s="1" t="s">
        <v>10550</v>
      </c>
      <c r="G5281" s="2">
        <v>34</v>
      </c>
      <c r="H5281" s="2">
        <v>27</v>
      </c>
      <c r="I5281" s="2">
        <v>1</v>
      </c>
      <c r="J5281" s="2">
        <v>0</v>
      </c>
      <c r="K5281" s="2">
        <v>0</v>
      </c>
      <c r="L5281" s="2">
        <v>1</v>
      </c>
      <c r="M5281" s="2">
        <v>1</v>
      </c>
      <c r="N5281" s="2">
        <v>0</v>
      </c>
      <c r="O5281" s="2">
        <v>0</v>
      </c>
      <c r="P5281" s="2">
        <v>5</v>
      </c>
      <c r="Q5281" s="2">
        <v>0</v>
      </c>
      <c r="R5281" s="2">
        <v>0</v>
      </c>
      <c r="S5281" s="2">
        <v>0</v>
      </c>
      <c r="T5281" s="2">
        <v>0</v>
      </c>
      <c r="U5281" s="2">
        <v>0</v>
      </c>
      <c r="V5281" s="2">
        <v>0</v>
      </c>
      <c r="W5281" s="2">
        <v>1</v>
      </c>
      <c r="X5281" s="2">
        <v>0</v>
      </c>
      <c r="Y5281" s="2">
        <v>0</v>
      </c>
      <c r="Z5281" s="2">
        <v>0</v>
      </c>
      <c r="AA5281" s="11">
        <f t="shared" si="207"/>
        <v>7</v>
      </c>
      <c r="AB5281" s="12" t="b">
        <f t="shared" si="208"/>
        <v>0</v>
      </c>
      <c r="AC5281" s="13">
        <f t="shared" si="206"/>
        <v>0</v>
      </c>
    </row>
    <row r="5282" spans="1:29" outlineLevel="6" x14ac:dyDescent="0.25">
      <c r="A5282" s="1" t="s">
        <v>28</v>
      </c>
      <c r="B5282" s="1" t="s">
        <v>1021</v>
      </c>
      <c r="C5282" s="1" t="s">
        <v>10459</v>
      </c>
      <c r="D5282" s="1"/>
      <c r="E5282" s="1" t="s">
        <v>10551</v>
      </c>
      <c r="F5282" s="1" t="s">
        <v>10552</v>
      </c>
      <c r="G5282" s="2">
        <v>16</v>
      </c>
      <c r="H5282" s="2">
        <v>8</v>
      </c>
      <c r="I5282" s="2">
        <v>1</v>
      </c>
      <c r="J5282" s="2">
        <v>0</v>
      </c>
      <c r="K5282" s="2">
        <v>0</v>
      </c>
      <c r="L5282" s="2">
        <v>0</v>
      </c>
      <c r="M5282" s="2">
        <v>1</v>
      </c>
      <c r="N5282" s="2">
        <v>0</v>
      </c>
      <c r="O5282" s="2">
        <v>0</v>
      </c>
      <c r="P5282" s="2">
        <v>0</v>
      </c>
      <c r="Q5282" s="2">
        <v>0</v>
      </c>
      <c r="R5282" s="2">
        <v>0</v>
      </c>
      <c r="S5282" s="2">
        <v>0</v>
      </c>
      <c r="T5282" s="2">
        <v>0</v>
      </c>
      <c r="U5282" s="2">
        <v>0</v>
      </c>
      <c r="V5282" s="2">
        <v>0</v>
      </c>
      <c r="W5282" s="2">
        <v>0</v>
      </c>
      <c r="X5282" s="2">
        <v>0</v>
      </c>
      <c r="Y5282" s="2">
        <v>0</v>
      </c>
      <c r="Z5282" s="2">
        <v>0</v>
      </c>
      <c r="AA5282" s="11">
        <f t="shared" si="207"/>
        <v>1</v>
      </c>
      <c r="AB5282" s="12" t="b">
        <f t="shared" si="208"/>
        <v>0</v>
      </c>
      <c r="AC5282" s="13">
        <f t="shared" si="206"/>
        <v>0</v>
      </c>
    </row>
    <row r="5283" spans="1:29" outlineLevel="6" x14ac:dyDescent="0.25">
      <c r="A5283" s="1" t="s">
        <v>28</v>
      </c>
      <c r="B5283" s="1" t="s">
        <v>1021</v>
      </c>
      <c r="C5283" s="1" t="s">
        <v>10459</v>
      </c>
      <c r="D5283" s="1"/>
      <c r="E5283" s="1" t="s">
        <v>10530</v>
      </c>
      <c r="F5283" s="1" t="s">
        <v>10531</v>
      </c>
      <c r="G5283" s="2">
        <v>209</v>
      </c>
      <c r="H5283" s="2">
        <v>7</v>
      </c>
      <c r="I5283" s="2">
        <v>11</v>
      </c>
      <c r="J5283" s="2">
        <v>0</v>
      </c>
      <c r="K5283" s="2">
        <v>0</v>
      </c>
      <c r="L5283" s="2">
        <v>0</v>
      </c>
      <c r="M5283" s="2">
        <v>1</v>
      </c>
      <c r="N5283" s="2">
        <v>0</v>
      </c>
      <c r="O5283" s="2">
        <v>0</v>
      </c>
      <c r="P5283" s="2">
        <v>0</v>
      </c>
      <c r="Q5283" s="2">
        <v>0</v>
      </c>
      <c r="R5283" s="2">
        <v>0</v>
      </c>
      <c r="S5283" s="2">
        <v>0</v>
      </c>
      <c r="T5283" s="2">
        <v>0</v>
      </c>
      <c r="U5283" s="2">
        <v>0</v>
      </c>
      <c r="V5283" s="2">
        <v>0</v>
      </c>
      <c r="W5283" s="2">
        <v>0</v>
      </c>
      <c r="X5283" s="2">
        <v>0</v>
      </c>
      <c r="Y5283" s="2">
        <v>0</v>
      </c>
      <c r="Z5283" s="2">
        <v>0</v>
      </c>
      <c r="AA5283" s="11">
        <f t="shared" si="207"/>
        <v>1</v>
      </c>
      <c r="AB5283" s="12" t="b">
        <f t="shared" si="208"/>
        <v>0</v>
      </c>
      <c r="AC5283" s="13">
        <f t="shared" si="206"/>
        <v>0</v>
      </c>
    </row>
    <row r="5284" spans="1:29" outlineLevel="5" x14ac:dyDescent="0.25">
      <c r="A5284" s="1"/>
      <c r="B5284" s="1"/>
      <c r="C5284" s="25" t="s">
        <v>12101</v>
      </c>
      <c r="D5284" s="1"/>
      <c r="E5284" s="1"/>
      <c r="F5284" s="1"/>
      <c r="G5284" s="2">
        <f>SUBTOTAL(1,G5230:G5283)</f>
        <v>1588.5319148936171</v>
      </c>
      <c r="H5284" s="2">
        <f>SUBTOTAL(1,H5230:H5283)</f>
        <v>191.08510638297872</v>
      </c>
      <c r="I5284" s="2">
        <f>SUBTOTAL(1,I5230:I5283)</f>
        <v>16.48936170212766</v>
      </c>
      <c r="J5284" s="2">
        <f>SUBTOTAL(1,J5230:J5283)</f>
        <v>5.8936170212765955</v>
      </c>
      <c r="K5284" s="2">
        <f>SUBTOTAL(1,K5230:K5283)</f>
        <v>6.3829787234042548E-2</v>
      </c>
      <c r="L5284" s="2">
        <f>SUBTOTAL(1,L5230:L5283)</f>
        <v>1.425531914893617</v>
      </c>
      <c r="M5284" s="2">
        <f>SUBTOTAL(1,M5230:M5283)</f>
        <v>0.97872340425531912</v>
      </c>
      <c r="N5284" s="2">
        <f>SUBTOTAL(1,N5230:N5283)</f>
        <v>1.1702127659574468</v>
      </c>
      <c r="O5284" s="2">
        <f>SUBTOTAL(1,O5230:O5283)</f>
        <v>0.1702127659574468</v>
      </c>
      <c r="P5284" s="2">
        <f>SUBTOTAL(1,P5230:P5283)</f>
        <v>15.936170212765957</v>
      </c>
      <c r="Q5284" s="2">
        <f>SUBTOTAL(1,Q5230:Q5283)</f>
        <v>0.1702127659574468</v>
      </c>
      <c r="R5284" s="2">
        <f>SUBTOTAL(1,R5230:R5283)</f>
        <v>0.65957446808510634</v>
      </c>
      <c r="S5284" s="2">
        <f>SUBTOTAL(1,S5230:S5283)</f>
        <v>0</v>
      </c>
      <c r="T5284" s="2">
        <f>SUBTOTAL(1,T5230:T5283)</f>
        <v>0</v>
      </c>
      <c r="U5284" s="2">
        <f>SUBTOTAL(1,U5230:U5283)</f>
        <v>4.2553191489361701E-2</v>
      </c>
      <c r="V5284" s="2">
        <f>SUBTOTAL(1,V5230:V5283)</f>
        <v>4</v>
      </c>
      <c r="W5284" s="2">
        <f>SUBTOTAL(1,W5230:W5283)</f>
        <v>2.0425531914893615</v>
      </c>
      <c r="X5284" s="2">
        <f>SUBTOTAL(1,X5230:X5283)</f>
        <v>0</v>
      </c>
      <c r="Y5284" s="2">
        <f>SUBTOTAL(1,Y5230:Y5283)</f>
        <v>0</v>
      </c>
      <c r="Z5284" s="2">
        <f>SUBTOTAL(1,Z5230:Z5283)</f>
        <v>0</v>
      </c>
      <c r="AA5284" s="11">
        <f>SUBTOTAL(1,AA5230:AA5283)</f>
        <v>25.170212765957448</v>
      </c>
      <c r="AB5284" s="12" t="e">
        <f>SUBTOTAL(1,AB5230:AB5283)</f>
        <v>#DIV/0!</v>
      </c>
      <c r="AC5284" s="13">
        <f>SUBTOTAL(1,AC5230:AC5283)</f>
        <v>6.3829787234042548E-2</v>
      </c>
    </row>
    <row r="5285" spans="1:29" outlineLevel="7" x14ac:dyDescent="0.25">
      <c r="A5285" s="1" t="s">
        <v>28</v>
      </c>
      <c r="B5285" s="1" t="s">
        <v>1021</v>
      </c>
      <c r="C5285" s="1" t="s">
        <v>11740</v>
      </c>
      <c r="D5285" s="1" t="s">
        <v>6244</v>
      </c>
      <c r="E5285" s="1" t="s">
        <v>11756</v>
      </c>
      <c r="F5285" s="1" t="s">
        <v>11757</v>
      </c>
      <c r="G5285" s="2">
        <v>4403</v>
      </c>
      <c r="H5285" s="2">
        <v>128</v>
      </c>
      <c r="I5285" s="2">
        <v>15</v>
      </c>
      <c r="J5285" s="2">
        <v>12</v>
      </c>
      <c r="K5285" s="2">
        <v>0</v>
      </c>
      <c r="L5285" s="2">
        <v>2</v>
      </c>
      <c r="M5285" s="2">
        <v>1</v>
      </c>
      <c r="N5285" s="2">
        <v>3</v>
      </c>
      <c r="O5285" s="2">
        <v>0</v>
      </c>
      <c r="P5285" s="2">
        <v>19</v>
      </c>
      <c r="Q5285" s="2">
        <v>0</v>
      </c>
      <c r="R5285" s="2">
        <v>6</v>
      </c>
      <c r="S5285" s="2">
        <v>0</v>
      </c>
      <c r="T5285" s="2">
        <v>0</v>
      </c>
      <c r="U5285" s="2">
        <v>0</v>
      </c>
      <c r="V5285" s="2">
        <v>33</v>
      </c>
      <c r="W5285" s="2">
        <v>9</v>
      </c>
      <c r="X5285" s="2">
        <v>0</v>
      </c>
      <c r="Y5285" s="2">
        <v>0</v>
      </c>
      <c r="Z5285" s="2">
        <v>0</v>
      </c>
      <c r="AA5285" s="11">
        <f t="shared" si="207"/>
        <v>71</v>
      </c>
      <c r="AB5285" s="12" t="b">
        <f t="shared" si="208"/>
        <v>0</v>
      </c>
      <c r="AC5285" s="13">
        <f t="shared" si="206"/>
        <v>0</v>
      </c>
    </row>
    <row r="5286" spans="1:29" outlineLevel="6" x14ac:dyDescent="0.25">
      <c r="A5286" s="1"/>
      <c r="B5286" s="1"/>
      <c r="C5286" s="1"/>
      <c r="D5286" s="25" t="s">
        <v>12675</v>
      </c>
      <c r="E5286" s="1"/>
      <c r="F5286" s="1"/>
      <c r="G5286" s="2">
        <f>SUBTOTAL(1,G5285:G5285)</f>
        <v>4403</v>
      </c>
      <c r="H5286" s="2">
        <f>SUBTOTAL(1,H5285:H5285)</f>
        <v>128</v>
      </c>
      <c r="I5286" s="2">
        <f>SUBTOTAL(1,I5285:I5285)</f>
        <v>15</v>
      </c>
      <c r="J5286" s="2">
        <f>SUBTOTAL(1,J5285:J5285)</f>
        <v>12</v>
      </c>
      <c r="K5286" s="2">
        <f>SUBTOTAL(1,K5285:K5285)</f>
        <v>0</v>
      </c>
      <c r="L5286" s="2">
        <f>SUBTOTAL(1,L5285:L5285)</f>
        <v>2</v>
      </c>
      <c r="M5286" s="2">
        <f>SUBTOTAL(1,M5285:M5285)</f>
        <v>1</v>
      </c>
      <c r="N5286" s="2">
        <f>SUBTOTAL(1,N5285:N5285)</f>
        <v>3</v>
      </c>
      <c r="O5286" s="2">
        <f>SUBTOTAL(1,O5285:O5285)</f>
        <v>0</v>
      </c>
      <c r="P5286" s="2">
        <f>SUBTOTAL(1,P5285:P5285)</f>
        <v>19</v>
      </c>
      <c r="Q5286" s="2">
        <f>SUBTOTAL(1,Q5285:Q5285)</f>
        <v>0</v>
      </c>
      <c r="R5286" s="2">
        <f>SUBTOTAL(1,R5285:R5285)</f>
        <v>6</v>
      </c>
      <c r="S5286" s="2">
        <f>SUBTOTAL(1,S5285:S5285)</f>
        <v>0</v>
      </c>
      <c r="T5286" s="2">
        <f>SUBTOTAL(1,T5285:T5285)</f>
        <v>0</v>
      </c>
      <c r="U5286" s="2">
        <f>SUBTOTAL(1,U5285:U5285)</f>
        <v>0</v>
      </c>
      <c r="V5286" s="2">
        <f>SUBTOTAL(1,V5285:V5285)</f>
        <v>33</v>
      </c>
      <c r="W5286" s="2">
        <f>SUBTOTAL(1,W5285:W5285)</f>
        <v>9</v>
      </c>
      <c r="X5286" s="2">
        <f>SUBTOTAL(1,X5285:X5285)</f>
        <v>0</v>
      </c>
      <c r="Y5286" s="2">
        <f>SUBTOTAL(1,Y5285:Y5285)</f>
        <v>0</v>
      </c>
      <c r="Z5286" s="2">
        <f>SUBTOTAL(1,Z5285:Z5285)</f>
        <v>0</v>
      </c>
      <c r="AA5286" s="11">
        <f>SUBTOTAL(1,AA5285:AA5285)</f>
        <v>71</v>
      </c>
      <c r="AB5286" s="12" t="e">
        <f>SUBTOTAL(1,AB5285:AB5285)</f>
        <v>#DIV/0!</v>
      </c>
      <c r="AC5286" s="13">
        <f>SUBTOTAL(1,AC5285:AC5285)</f>
        <v>0</v>
      </c>
    </row>
    <row r="5287" spans="1:29" outlineLevel="7" x14ac:dyDescent="0.25">
      <c r="A5287" s="1" t="s">
        <v>28</v>
      </c>
      <c r="B5287" s="1" t="s">
        <v>1021</v>
      </c>
      <c r="C5287" s="1" t="s">
        <v>11740</v>
      </c>
      <c r="D5287" s="1" t="s">
        <v>6283</v>
      </c>
      <c r="E5287" s="1" t="s">
        <v>6421</v>
      </c>
      <c r="F5287" s="1" t="s">
        <v>11892</v>
      </c>
      <c r="G5287" s="2">
        <v>38</v>
      </c>
      <c r="H5287" s="2">
        <v>3</v>
      </c>
      <c r="I5287" s="2">
        <v>0</v>
      </c>
      <c r="J5287" s="2">
        <v>0</v>
      </c>
      <c r="K5287" s="2">
        <v>0</v>
      </c>
      <c r="L5287" s="2">
        <v>1</v>
      </c>
      <c r="M5287" s="2">
        <v>1</v>
      </c>
      <c r="N5287" s="2">
        <v>0</v>
      </c>
      <c r="O5287" s="2">
        <v>0</v>
      </c>
      <c r="P5287" s="2">
        <v>11</v>
      </c>
      <c r="Q5287" s="2">
        <v>0</v>
      </c>
      <c r="R5287" s="2">
        <v>0</v>
      </c>
      <c r="S5287" s="2">
        <v>0</v>
      </c>
      <c r="T5287" s="2">
        <v>0</v>
      </c>
      <c r="U5287" s="2">
        <v>0</v>
      </c>
      <c r="V5287" s="2">
        <v>0</v>
      </c>
      <c r="W5287" s="2">
        <v>0</v>
      </c>
      <c r="X5287" s="2">
        <v>0</v>
      </c>
      <c r="Y5287" s="2">
        <v>0</v>
      </c>
      <c r="Z5287" s="2">
        <v>0</v>
      </c>
      <c r="AA5287" s="11">
        <f t="shared" si="207"/>
        <v>12</v>
      </c>
      <c r="AB5287" s="12" t="b">
        <f t="shared" si="208"/>
        <v>0</v>
      </c>
      <c r="AC5287" s="13">
        <f t="shared" si="206"/>
        <v>0</v>
      </c>
    </row>
    <row r="5288" spans="1:29" outlineLevel="7" x14ac:dyDescent="0.25">
      <c r="A5288" s="1" t="s">
        <v>28</v>
      </c>
      <c r="B5288" s="1" t="s">
        <v>1021</v>
      </c>
      <c r="C5288" s="1" t="s">
        <v>11740</v>
      </c>
      <c r="D5288" s="1" t="s">
        <v>6283</v>
      </c>
      <c r="E5288" s="1" t="s">
        <v>11893</v>
      </c>
      <c r="F5288" s="1" t="s">
        <v>11894</v>
      </c>
      <c r="G5288" s="2">
        <v>34</v>
      </c>
      <c r="H5288" s="2">
        <v>1</v>
      </c>
      <c r="I5288" s="2">
        <v>0</v>
      </c>
      <c r="J5288" s="2">
        <v>0</v>
      </c>
      <c r="K5288" s="2">
        <v>0</v>
      </c>
      <c r="L5288" s="2">
        <v>1</v>
      </c>
      <c r="M5288" s="2">
        <v>1</v>
      </c>
      <c r="N5288" s="2">
        <v>0</v>
      </c>
      <c r="O5288" s="2">
        <v>0</v>
      </c>
      <c r="P5288" s="2">
        <v>12</v>
      </c>
      <c r="Q5288" s="2">
        <v>0</v>
      </c>
      <c r="R5288" s="2">
        <v>0</v>
      </c>
      <c r="S5288" s="2">
        <v>0</v>
      </c>
      <c r="T5288" s="2">
        <v>0</v>
      </c>
      <c r="U5288" s="2">
        <v>0</v>
      </c>
      <c r="V5288" s="2">
        <v>0</v>
      </c>
      <c r="W5288" s="2">
        <v>0</v>
      </c>
      <c r="X5288" s="2">
        <v>0</v>
      </c>
      <c r="Y5288" s="2">
        <v>0</v>
      </c>
      <c r="Z5288" s="2">
        <v>0</v>
      </c>
      <c r="AA5288" s="11">
        <f t="shared" si="207"/>
        <v>13</v>
      </c>
      <c r="AB5288" s="12" t="b">
        <f t="shared" si="208"/>
        <v>0</v>
      </c>
      <c r="AC5288" s="13">
        <f t="shared" si="206"/>
        <v>0</v>
      </c>
    </row>
    <row r="5289" spans="1:29" outlineLevel="6" x14ac:dyDescent="0.25">
      <c r="A5289" s="1"/>
      <c r="B5289" s="1"/>
      <c r="C5289" s="1"/>
      <c r="D5289" s="25" t="s">
        <v>12676</v>
      </c>
      <c r="E5289" s="1"/>
      <c r="F5289" s="1"/>
      <c r="G5289" s="2">
        <f>SUBTOTAL(1,G5287:G5288)</f>
        <v>36</v>
      </c>
      <c r="H5289" s="2">
        <f>SUBTOTAL(1,H5287:H5288)</f>
        <v>2</v>
      </c>
      <c r="I5289" s="2">
        <f>SUBTOTAL(1,I5287:I5288)</f>
        <v>0</v>
      </c>
      <c r="J5289" s="2">
        <f>SUBTOTAL(1,J5287:J5288)</f>
        <v>0</v>
      </c>
      <c r="K5289" s="2">
        <f>SUBTOTAL(1,K5287:K5288)</f>
        <v>0</v>
      </c>
      <c r="L5289" s="2">
        <f>SUBTOTAL(1,L5287:L5288)</f>
        <v>1</v>
      </c>
      <c r="M5289" s="2">
        <f>SUBTOTAL(1,M5287:M5288)</f>
        <v>1</v>
      </c>
      <c r="N5289" s="2">
        <f>SUBTOTAL(1,N5287:N5288)</f>
        <v>0</v>
      </c>
      <c r="O5289" s="2">
        <f>SUBTOTAL(1,O5287:O5288)</f>
        <v>0</v>
      </c>
      <c r="P5289" s="2">
        <f>SUBTOTAL(1,P5287:P5288)</f>
        <v>11.5</v>
      </c>
      <c r="Q5289" s="2">
        <f>SUBTOTAL(1,Q5287:Q5288)</f>
        <v>0</v>
      </c>
      <c r="R5289" s="2">
        <f>SUBTOTAL(1,R5287:R5288)</f>
        <v>0</v>
      </c>
      <c r="S5289" s="2">
        <f>SUBTOTAL(1,S5287:S5288)</f>
        <v>0</v>
      </c>
      <c r="T5289" s="2">
        <f>SUBTOTAL(1,T5287:T5288)</f>
        <v>0</v>
      </c>
      <c r="U5289" s="2">
        <f>SUBTOTAL(1,U5287:U5288)</f>
        <v>0</v>
      </c>
      <c r="V5289" s="2">
        <f>SUBTOTAL(1,V5287:V5288)</f>
        <v>0</v>
      </c>
      <c r="W5289" s="2">
        <f>SUBTOTAL(1,W5287:W5288)</f>
        <v>0</v>
      </c>
      <c r="X5289" s="2">
        <f>SUBTOTAL(1,X5287:X5288)</f>
        <v>0</v>
      </c>
      <c r="Y5289" s="2">
        <f>SUBTOTAL(1,Y5287:Y5288)</f>
        <v>0</v>
      </c>
      <c r="Z5289" s="2">
        <f>SUBTOTAL(1,Z5287:Z5288)</f>
        <v>0</v>
      </c>
      <c r="AA5289" s="11">
        <f>SUBTOTAL(1,AA5287:AA5288)</f>
        <v>12.5</v>
      </c>
      <c r="AB5289" s="12" t="e">
        <f>SUBTOTAL(1,AB5287:AB5288)</f>
        <v>#DIV/0!</v>
      </c>
      <c r="AC5289" s="13">
        <f>SUBTOTAL(1,AC5287:AC5288)</f>
        <v>0</v>
      </c>
    </row>
    <row r="5290" spans="1:29" outlineLevel="7" x14ac:dyDescent="0.25">
      <c r="A5290" s="1" t="s">
        <v>28</v>
      </c>
      <c r="B5290" s="1" t="s">
        <v>1021</v>
      </c>
      <c r="C5290" s="1" t="s">
        <v>11740</v>
      </c>
      <c r="D5290" s="1" t="s">
        <v>6221</v>
      </c>
      <c r="E5290" s="1" t="s">
        <v>10520</v>
      </c>
      <c r="F5290" s="1" t="s">
        <v>11854</v>
      </c>
      <c r="G5290" s="2">
        <v>1437</v>
      </c>
      <c r="H5290" s="2">
        <v>184</v>
      </c>
      <c r="I5290" s="2">
        <v>48</v>
      </c>
      <c r="J5290" s="2">
        <v>11</v>
      </c>
      <c r="K5290" s="2">
        <v>0</v>
      </c>
      <c r="L5290" s="2">
        <v>1</v>
      </c>
      <c r="M5290" s="2">
        <v>1</v>
      </c>
      <c r="N5290" s="2">
        <v>0</v>
      </c>
      <c r="O5290" s="2">
        <v>0</v>
      </c>
      <c r="P5290" s="2">
        <v>16</v>
      </c>
      <c r="Q5290" s="2">
        <v>0</v>
      </c>
      <c r="R5290" s="2">
        <v>0</v>
      </c>
      <c r="S5290" s="2">
        <v>0</v>
      </c>
      <c r="T5290" s="2">
        <v>0</v>
      </c>
      <c r="U5290" s="2">
        <v>0</v>
      </c>
      <c r="V5290" s="2">
        <v>18</v>
      </c>
      <c r="W5290" s="2">
        <v>0</v>
      </c>
      <c r="X5290" s="2">
        <v>0</v>
      </c>
      <c r="Y5290" s="2">
        <v>0</v>
      </c>
      <c r="Z5290" s="2">
        <v>0</v>
      </c>
      <c r="AA5290" s="11">
        <f t="shared" si="207"/>
        <v>35</v>
      </c>
      <c r="AB5290" s="12" t="b">
        <f t="shared" si="208"/>
        <v>0</v>
      </c>
      <c r="AC5290" s="13">
        <f t="shared" si="206"/>
        <v>0</v>
      </c>
    </row>
    <row r="5291" spans="1:29" outlineLevel="7" x14ac:dyDescent="0.25">
      <c r="A5291" s="1" t="s">
        <v>28</v>
      </c>
      <c r="B5291" s="1" t="s">
        <v>1021</v>
      </c>
      <c r="C5291" s="1" t="s">
        <v>11740</v>
      </c>
      <c r="D5291" s="1" t="s">
        <v>6221</v>
      </c>
      <c r="E5291" s="1" t="s">
        <v>11808</v>
      </c>
      <c r="F5291" s="1" t="s">
        <v>11809</v>
      </c>
      <c r="G5291" s="2">
        <v>736</v>
      </c>
      <c r="H5291" s="2">
        <v>15</v>
      </c>
      <c r="I5291" s="2">
        <v>30</v>
      </c>
      <c r="J5291" s="2">
        <v>0</v>
      </c>
      <c r="K5291" s="2">
        <v>0</v>
      </c>
      <c r="L5291" s="2">
        <v>1</v>
      </c>
      <c r="M5291" s="2">
        <v>1</v>
      </c>
      <c r="N5291" s="2">
        <v>0</v>
      </c>
      <c r="O5291" s="2">
        <v>0</v>
      </c>
      <c r="P5291" s="2">
        <v>24</v>
      </c>
      <c r="Q5291" s="2">
        <v>0</v>
      </c>
      <c r="R5291" s="2">
        <v>0</v>
      </c>
      <c r="S5291" s="2">
        <v>0</v>
      </c>
      <c r="T5291" s="2">
        <v>0</v>
      </c>
      <c r="U5291" s="2">
        <v>0</v>
      </c>
      <c r="V5291" s="2">
        <v>20</v>
      </c>
      <c r="W5291" s="2">
        <v>0</v>
      </c>
      <c r="X5291" s="2">
        <v>0</v>
      </c>
      <c r="Y5291" s="2">
        <v>0</v>
      </c>
      <c r="Z5291" s="2">
        <v>0</v>
      </c>
      <c r="AA5291" s="11">
        <f t="shared" si="207"/>
        <v>45</v>
      </c>
      <c r="AB5291" s="12" t="b">
        <f t="shared" si="208"/>
        <v>0</v>
      </c>
      <c r="AC5291" s="13">
        <f t="shared" si="206"/>
        <v>0</v>
      </c>
    </row>
    <row r="5292" spans="1:29" outlineLevel="7" x14ac:dyDescent="0.25">
      <c r="A5292" s="1" t="s">
        <v>28</v>
      </c>
      <c r="B5292" s="1" t="s">
        <v>1021</v>
      </c>
      <c r="C5292" s="1" t="s">
        <v>11740</v>
      </c>
      <c r="D5292" s="1" t="s">
        <v>6221</v>
      </c>
      <c r="E5292" s="1" t="s">
        <v>11806</v>
      </c>
      <c r="F5292" s="1" t="s">
        <v>11807</v>
      </c>
      <c r="G5292" s="2">
        <v>1261</v>
      </c>
      <c r="H5292" s="2">
        <v>11</v>
      </c>
      <c r="I5292" s="2">
        <v>39</v>
      </c>
      <c r="J5292" s="2">
        <v>5</v>
      </c>
      <c r="K5292" s="2">
        <v>0</v>
      </c>
      <c r="L5292" s="2">
        <v>1</v>
      </c>
      <c r="M5292" s="2">
        <v>1</v>
      </c>
      <c r="N5292" s="2">
        <v>0</v>
      </c>
      <c r="O5292" s="2">
        <v>0</v>
      </c>
      <c r="P5292" s="2">
        <v>17</v>
      </c>
      <c r="Q5292" s="2">
        <v>0</v>
      </c>
      <c r="R5292" s="2">
        <v>0</v>
      </c>
      <c r="S5292" s="2">
        <v>0</v>
      </c>
      <c r="T5292" s="2">
        <v>0</v>
      </c>
      <c r="U5292" s="2">
        <v>0</v>
      </c>
      <c r="V5292" s="2">
        <v>17</v>
      </c>
      <c r="W5292" s="2">
        <v>0</v>
      </c>
      <c r="X5292" s="2">
        <v>0</v>
      </c>
      <c r="Y5292" s="2">
        <v>0</v>
      </c>
      <c r="Z5292" s="2">
        <v>0</v>
      </c>
      <c r="AA5292" s="11">
        <f t="shared" si="207"/>
        <v>35</v>
      </c>
      <c r="AB5292" s="12" t="b">
        <f t="shared" si="208"/>
        <v>0</v>
      </c>
      <c r="AC5292" s="13">
        <f t="shared" si="206"/>
        <v>0</v>
      </c>
    </row>
    <row r="5293" spans="1:29" outlineLevel="7" x14ac:dyDescent="0.25">
      <c r="A5293" s="1" t="s">
        <v>28</v>
      </c>
      <c r="B5293" s="1" t="s">
        <v>1021</v>
      </c>
      <c r="C5293" s="1" t="s">
        <v>11740</v>
      </c>
      <c r="D5293" s="1" t="s">
        <v>6221</v>
      </c>
      <c r="E5293" s="1" t="s">
        <v>10526</v>
      </c>
      <c r="F5293" s="1" t="s">
        <v>11855</v>
      </c>
      <c r="G5293" s="2">
        <v>2025</v>
      </c>
      <c r="H5293" s="2">
        <v>44</v>
      </c>
      <c r="I5293" s="2">
        <v>67</v>
      </c>
      <c r="J5293" s="2">
        <v>0</v>
      </c>
      <c r="K5293" s="2">
        <v>0</v>
      </c>
      <c r="L5293" s="2">
        <v>1</v>
      </c>
      <c r="M5293" s="2">
        <v>0</v>
      </c>
      <c r="N5293" s="2">
        <v>0</v>
      </c>
      <c r="O5293" s="2">
        <v>0</v>
      </c>
      <c r="P5293" s="2">
        <v>20</v>
      </c>
      <c r="Q5293" s="2">
        <v>0</v>
      </c>
      <c r="R5293" s="2">
        <v>0</v>
      </c>
      <c r="S5293" s="2">
        <v>0</v>
      </c>
      <c r="T5293" s="2">
        <v>0</v>
      </c>
      <c r="U5293" s="2">
        <v>0</v>
      </c>
      <c r="V5293" s="2">
        <v>26</v>
      </c>
      <c r="W5293" s="2">
        <v>2</v>
      </c>
      <c r="X5293" s="2">
        <v>0</v>
      </c>
      <c r="Y5293" s="2">
        <v>0</v>
      </c>
      <c r="Z5293" s="2">
        <v>0</v>
      </c>
      <c r="AA5293" s="11">
        <f t="shared" si="207"/>
        <v>48</v>
      </c>
      <c r="AB5293" s="12" t="b">
        <f t="shared" si="208"/>
        <v>0</v>
      </c>
      <c r="AC5293" s="13">
        <f t="shared" si="206"/>
        <v>0</v>
      </c>
    </row>
    <row r="5294" spans="1:29" outlineLevel="6" x14ac:dyDescent="0.25">
      <c r="A5294" s="1"/>
      <c r="B5294" s="1"/>
      <c r="C5294" s="1"/>
      <c r="D5294" s="25" t="s">
        <v>12677</v>
      </c>
      <c r="E5294" s="1"/>
      <c r="F5294" s="1"/>
      <c r="G5294" s="2">
        <f>SUBTOTAL(1,G5290:G5293)</f>
        <v>1364.75</v>
      </c>
      <c r="H5294" s="2">
        <f>SUBTOTAL(1,H5290:H5293)</f>
        <v>63.5</v>
      </c>
      <c r="I5294" s="2">
        <f>SUBTOTAL(1,I5290:I5293)</f>
        <v>46</v>
      </c>
      <c r="J5294" s="2">
        <f>SUBTOTAL(1,J5290:J5293)</f>
        <v>4</v>
      </c>
      <c r="K5294" s="2">
        <f>SUBTOTAL(1,K5290:K5293)</f>
        <v>0</v>
      </c>
      <c r="L5294" s="2">
        <f>SUBTOTAL(1,L5290:L5293)</f>
        <v>1</v>
      </c>
      <c r="M5294" s="2">
        <f>SUBTOTAL(1,M5290:M5293)</f>
        <v>0.75</v>
      </c>
      <c r="N5294" s="2">
        <f>SUBTOTAL(1,N5290:N5293)</f>
        <v>0</v>
      </c>
      <c r="O5294" s="2">
        <f>SUBTOTAL(1,O5290:O5293)</f>
        <v>0</v>
      </c>
      <c r="P5294" s="2">
        <f>SUBTOTAL(1,P5290:P5293)</f>
        <v>19.25</v>
      </c>
      <c r="Q5294" s="2">
        <f>SUBTOTAL(1,Q5290:Q5293)</f>
        <v>0</v>
      </c>
      <c r="R5294" s="2">
        <f>SUBTOTAL(1,R5290:R5293)</f>
        <v>0</v>
      </c>
      <c r="S5294" s="2">
        <f>SUBTOTAL(1,S5290:S5293)</f>
        <v>0</v>
      </c>
      <c r="T5294" s="2">
        <f>SUBTOTAL(1,T5290:T5293)</f>
        <v>0</v>
      </c>
      <c r="U5294" s="2">
        <f>SUBTOTAL(1,U5290:U5293)</f>
        <v>0</v>
      </c>
      <c r="V5294" s="2">
        <f>SUBTOTAL(1,V5290:V5293)</f>
        <v>20.25</v>
      </c>
      <c r="W5294" s="2">
        <f>SUBTOTAL(1,W5290:W5293)</f>
        <v>0.5</v>
      </c>
      <c r="X5294" s="2">
        <f>SUBTOTAL(1,X5290:X5293)</f>
        <v>0</v>
      </c>
      <c r="Y5294" s="2">
        <f>SUBTOTAL(1,Y5290:Y5293)</f>
        <v>0</v>
      </c>
      <c r="Z5294" s="2">
        <f>SUBTOTAL(1,Z5290:Z5293)</f>
        <v>0</v>
      </c>
      <c r="AA5294" s="11">
        <f>SUBTOTAL(1,AA5290:AA5293)</f>
        <v>40.75</v>
      </c>
      <c r="AB5294" s="12" t="e">
        <f>SUBTOTAL(1,AB5290:AB5293)</f>
        <v>#DIV/0!</v>
      </c>
      <c r="AC5294" s="13">
        <f>SUBTOTAL(1,AC5290:AC5293)</f>
        <v>0</v>
      </c>
    </row>
    <row r="5295" spans="1:29" outlineLevel="7" x14ac:dyDescent="0.25">
      <c r="A5295" s="1" t="s">
        <v>28</v>
      </c>
      <c r="B5295" s="1" t="s">
        <v>1021</v>
      </c>
      <c r="C5295" s="1" t="s">
        <v>11740</v>
      </c>
      <c r="D5295" s="1" t="s">
        <v>8274</v>
      </c>
      <c r="E5295" s="1" t="s">
        <v>11793</v>
      </c>
      <c r="F5295" s="1" t="s">
        <v>11794</v>
      </c>
      <c r="G5295" s="2">
        <v>1669</v>
      </c>
      <c r="H5295" s="2">
        <v>47</v>
      </c>
      <c r="I5295" s="2">
        <v>22</v>
      </c>
      <c r="J5295" s="2">
        <v>0</v>
      </c>
      <c r="K5295" s="2">
        <v>0</v>
      </c>
      <c r="L5295" s="2">
        <v>0</v>
      </c>
      <c r="M5295" s="2">
        <v>1</v>
      </c>
      <c r="N5295" s="2">
        <v>0</v>
      </c>
      <c r="O5295" s="2">
        <v>0</v>
      </c>
      <c r="P5295" s="2">
        <v>11</v>
      </c>
      <c r="Q5295" s="2">
        <v>0</v>
      </c>
      <c r="R5295" s="2">
        <v>10</v>
      </c>
      <c r="S5295" s="2">
        <v>0</v>
      </c>
      <c r="T5295" s="2">
        <v>0</v>
      </c>
      <c r="U5295" s="2">
        <v>1</v>
      </c>
      <c r="V5295" s="2">
        <v>13</v>
      </c>
      <c r="W5295" s="2">
        <v>6</v>
      </c>
      <c r="X5295" s="2">
        <v>1</v>
      </c>
      <c r="Y5295" s="2">
        <v>0</v>
      </c>
      <c r="Z5295" s="2">
        <v>1</v>
      </c>
      <c r="AA5295" s="11">
        <f t="shared" si="207"/>
        <v>44</v>
      </c>
      <c r="AB5295" s="12" t="b">
        <f t="shared" si="208"/>
        <v>0</v>
      </c>
      <c r="AC5295" s="13">
        <f t="shared" ref="AC5295:AC5374" si="209">IF(AB5295,1,0)</f>
        <v>0</v>
      </c>
    </row>
    <row r="5296" spans="1:29" outlineLevel="7" x14ac:dyDescent="0.25">
      <c r="A5296" s="1" t="s">
        <v>28</v>
      </c>
      <c r="B5296" s="1" t="s">
        <v>1021</v>
      </c>
      <c r="C5296" s="1" t="s">
        <v>11740</v>
      </c>
      <c r="D5296" s="1" t="s">
        <v>8274</v>
      </c>
      <c r="E5296" s="1" t="s">
        <v>11777</v>
      </c>
      <c r="F5296" s="1" t="s">
        <v>11778</v>
      </c>
      <c r="G5296" s="2">
        <v>601</v>
      </c>
      <c r="H5296" s="2">
        <v>3</v>
      </c>
      <c r="I5296" s="2">
        <v>24</v>
      </c>
      <c r="J5296" s="2">
        <v>5</v>
      </c>
      <c r="K5296" s="2">
        <v>0</v>
      </c>
      <c r="L5296" s="2">
        <v>0</v>
      </c>
      <c r="M5296" s="2">
        <v>1</v>
      </c>
      <c r="N5296" s="2">
        <v>0</v>
      </c>
      <c r="O5296" s="2">
        <v>0</v>
      </c>
      <c r="P5296" s="2">
        <v>3</v>
      </c>
      <c r="Q5296" s="2">
        <v>0</v>
      </c>
      <c r="R5296" s="2">
        <v>18</v>
      </c>
      <c r="S5296" s="2">
        <v>0</v>
      </c>
      <c r="T5296" s="2">
        <v>0</v>
      </c>
      <c r="U5296" s="2">
        <v>0</v>
      </c>
      <c r="V5296" s="2">
        <v>9</v>
      </c>
      <c r="W5296" s="2">
        <v>1</v>
      </c>
      <c r="X5296" s="2">
        <v>0</v>
      </c>
      <c r="Y5296" s="2">
        <v>0</v>
      </c>
      <c r="Z5296" s="2">
        <v>1</v>
      </c>
      <c r="AA5296" s="11">
        <f t="shared" ref="AA5296:AA5375" si="210">SUM(M5296:Z5296)-Y5296</f>
        <v>33</v>
      </c>
      <c r="AB5296" s="12" t="b">
        <f t="shared" ref="AB5296:AB5375" si="211">AND(H5296&gt;30,I5296&gt;0,K5296&gt;0,L5296&gt;0,AA5296&gt;10)</f>
        <v>0</v>
      </c>
      <c r="AC5296" s="13">
        <f t="shared" si="209"/>
        <v>0</v>
      </c>
    </row>
    <row r="5297" spans="1:29" outlineLevel="6" x14ac:dyDescent="0.25">
      <c r="A5297" s="1"/>
      <c r="B5297" s="1"/>
      <c r="C5297" s="1"/>
      <c r="D5297" s="25" t="s">
        <v>12695</v>
      </c>
      <c r="E5297" s="1"/>
      <c r="F5297" s="1"/>
      <c r="G5297" s="2">
        <f>SUBTOTAL(1,G5295:G5296)</f>
        <v>1135</v>
      </c>
      <c r="H5297" s="2">
        <f>SUBTOTAL(1,H5295:H5296)</f>
        <v>25</v>
      </c>
      <c r="I5297" s="2">
        <f>SUBTOTAL(1,I5295:I5296)</f>
        <v>23</v>
      </c>
      <c r="J5297" s="2">
        <f>SUBTOTAL(1,J5295:J5296)</f>
        <v>2.5</v>
      </c>
      <c r="K5297" s="2">
        <f>SUBTOTAL(1,K5295:K5296)</f>
        <v>0</v>
      </c>
      <c r="L5297" s="2">
        <f>SUBTOTAL(1,L5295:L5296)</f>
        <v>0</v>
      </c>
      <c r="M5297" s="2">
        <f>SUBTOTAL(1,M5295:M5296)</f>
        <v>1</v>
      </c>
      <c r="N5297" s="2">
        <f>SUBTOTAL(1,N5295:N5296)</f>
        <v>0</v>
      </c>
      <c r="O5297" s="2">
        <f>SUBTOTAL(1,O5295:O5296)</f>
        <v>0</v>
      </c>
      <c r="P5297" s="2">
        <f>SUBTOTAL(1,P5295:P5296)</f>
        <v>7</v>
      </c>
      <c r="Q5297" s="2">
        <f>SUBTOTAL(1,Q5295:Q5296)</f>
        <v>0</v>
      </c>
      <c r="R5297" s="2">
        <f>SUBTOTAL(1,R5295:R5296)</f>
        <v>14</v>
      </c>
      <c r="S5297" s="2">
        <f>SUBTOTAL(1,S5295:S5296)</f>
        <v>0</v>
      </c>
      <c r="T5297" s="2">
        <f>SUBTOTAL(1,T5295:T5296)</f>
        <v>0</v>
      </c>
      <c r="U5297" s="2">
        <f>SUBTOTAL(1,U5295:U5296)</f>
        <v>0.5</v>
      </c>
      <c r="V5297" s="2">
        <f>SUBTOTAL(1,V5295:V5296)</f>
        <v>11</v>
      </c>
      <c r="W5297" s="2">
        <f>SUBTOTAL(1,W5295:W5296)</f>
        <v>3.5</v>
      </c>
      <c r="X5297" s="2">
        <f>SUBTOTAL(1,X5295:X5296)</f>
        <v>0.5</v>
      </c>
      <c r="Y5297" s="2">
        <f>SUBTOTAL(1,Y5295:Y5296)</f>
        <v>0</v>
      </c>
      <c r="Z5297" s="2">
        <f>SUBTOTAL(1,Z5295:Z5296)</f>
        <v>1</v>
      </c>
      <c r="AA5297" s="11">
        <f>SUBTOTAL(1,AA5295:AA5296)</f>
        <v>38.5</v>
      </c>
      <c r="AB5297" s="12" t="e">
        <f>SUBTOTAL(1,AB5295:AB5296)</f>
        <v>#DIV/0!</v>
      </c>
      <c r="AC5297" s="13">
        <f>SUBTOTAL(1,AC5295:AC5296)</f>
        <v>0</v>
      </c>
    </row>
    <row r="5298" spans="1:29" outlineLevel="7" x14ac:dyDescent="0.25">
      <c r="A5298" s="1" t="s">
        <v>28</v>
      </c>
      <c r="B5298" s="1" t="s">
        <v>1021</v>
      </c>
      <c r="C5298" s="1" t="s">
        <v>11740</v>
      </c>
      <c r="D5298" s="1" t="s">
        <v>11851</v>
      </c>
      <c r="E5298" s="1" t="s">
        <v>11852</v>
      </c>
      <c r="F5298" s="1" t="s">
        <v>11853</v>
      </c>
      <c r="G5298" s="2">
        <v>1898</v>
      </c>
      <c r="H5298" s="2">
        <v>11</v>
      </c>
      <c r="I5298" s="2">
        <v>9</v>
      </c>
      <c r="J5298" s="2">
        <v>5</v>
      </c>
      <c r="K5298" s="2">
        <v>0</v>
      </c>
      <c r="L5298" s="2">
        <v>0</v>
      </c>
      <c r="M5298" s="2">
        <v>1</v>
      </c>
      <c r="N5298" s="2">
        <v>1</v>
      </c>
      <c r="O5298" s="2">
        <v>0</v>
      </c>
      <c r="P5298" s="2">
        <v>13</v>
      </c>
      <c r="Q5298" s="2">
        <v>1</v>
      </c>
      <c r="R5298" s="2">
        <v>0</v>
      </c>
      <c r="S5298" s="2">
        <v>0</v>
      </c>
      <c r="T5298" s="2">
        <v>0</v>
      </c>
      <c r="U5298" s="2">
        <v>0</v>
      </c>
      <c r="V5298" s="2">
        <v>0</v>
      </c>
      <c r="W5298" s="2">
        <v>7</v>
      </c>
      <c r="X5298" s="2">
        <v>0</v>
      </c>
      <c r="Y5298" s="2">
        <v>0</v>
      </c>
      <c r="Z5298" s="2">
        <v>0</v>
      </c>
      <c r="AA5298" s="11">
        <f t="shared" si="210"/>
        <v>23</v>
      </c>
      <c r="AB5298" s="12" t="b">
        <f t="shared" si="211"/>
        <v>0</v>
      </c>
      <c r="AC5298" s="13">
        <f t="shared" si="209"/>
        <v>0</v>
      </c>
    </row>
    <row r="5299" spans="1:29" outlineLevel="6" x14ac:dyDescent="0.25">
      <c r="A5299" s="1"/>
      <c r="B5299" s="1"/>
      <c r="C5299" s="1"/>
      <c r="D5299" s="25" t="s">
        <v>12711</v>
      </c>
      <c r="E5299" s="1"/>
      <c r="F5299" s="1"/>
      <c r="G5299" s="2">
        <f>SUBTOTAL(1,G5298:G5298)</f>
        <v>1898</v>
      </c>
      <c r="H5299" s="2">
        <f>SUBTOTAL(1,H5298:H5298)</f>
        <v>11</v>
      </c>
      <c r="I5299" s="2">
        <f>SUBTOTAL(1,I5298:I5298)</f>
        <v>9</v>
      </c>
      <c r="J5299" s="2">
        <f>SUBTOTAL(1,J5298:J5298)</f>
        <v>5</v>
      </c>
      <c r="K5299" s="2">
        <f>SUBTOTAL(1,K5298:K5298)</f>
        <v>0</v>
      </c>
      <c r="L5299" s="2">
        <f>SUBTOTAL(1,L5298:L5298)</f>
        <v>0</v>
      </c>
      <c r="M5299" s="2">
        <f>SUBTOTAL(1,M5298:M5298)</f>
        <v>1</v>
      </c>
      <c r="N5299" s="2">
        <f>SUBTOTAL(1,N5298:N5298)</f>
        <v>1</v>
      </c>
      <c r="O5299" s="2">
        <f>SUBTOTAL(1,O5298:O5298)</f>
        <v>0</v>
      </c>
      <c r="P5299" s="2">
        <f>SUBTOTAL(1,P5298:P5298)</f>
        <v>13</v>
      </c>
      <c r="Q5299" s="2">
        <f>SUBTOTAL(1,Q5298:Q5298)</f>
        <v>1</v>
      </c>
      <c r="R5299" s="2">
        <f>SUBTOTAL(1,R5298:R5298)</f>
        <v>0</v>
      </c>
      <c r="S5299" s="2">
        <f>SUBTOTAL(1,S5298:S5298)</f>
        <v>0</v>
      </c>
      <c r="T5299" s="2">
        <f>SUBTOTAL(1,T5298:T5298)</f>
        <v>0</v>
      </c>
      <c r="U5299" s="2">
        <f>SUBTOTAL(1,U5298:U5298)</f>
        <v>0</v>
      </c>
      <c r="V5299" s="2">
        <f>SUBTOTAL(1,V5298:V5298)</f>
        <v>0</v>
      </c>
      <c r="W5299" s="2">
        <f>SUBTOTAL(1,W5298:W5298)</f>
        <v>7</v>
      </c>
      <c r="X5299" s="2">
        <f>SUBTOTAL(1,X5298:X5298)</f>
        <v>0</v>
      </c>
      <c r="Y5299" s="2">
        <f>SUBTOTAL(1,Y5298:Y5298)</f>
        <v>0</v>
      </c>
      <c r="Z5299" s="2">
        <f>SUBTOTAL(1,Z5298:Z5298)</f>
        <v>0</v>
      </c>
      <c r="AA5299" s="11">
        <f>SUBTOTAL(1,AA5298:AA5298)</f>
        <v>23</v>
      </c>
      <c r="AB5299" s="12" t="e">
        <f>SUBTOTAL(1,AB5298:AB5298)</f>
        <v>#DIV/0!</v>
      </c>
      <c r="AC5299" s="13">
        <f>SUBTOTAL(1,AC5298:AC5298)</f>
        <v>0</v>
      </c>
    </row>
    <row r="5300" spans="1:29" outlineLevel="7" x14ac:dyDescent="0.25">
      <c r="A5300" s="1" t="s">
        <v>28</v>
      </c>
      <c r="B5300" s="1" t="s">
        <v>1021</v>
      </c>
      <c r="C5300" s="1" t="s">
        <v>11740</v>
      </c>
      <c r="D5300" s="1" t="s">
        <v>8258</v>
      </c>
      <c r="E5300" s="1" t="s">
        <v>8292</v>
      </c>
      <c r="F5300" s="1" t="s">
        <v>11799</v>
      </c>
      <c r="G5300" s="2">
        <v>172</v>
      </c>
      <c r="H5300" s="2">
        <v>8</v>
      </c>
      <c r="I5300" s="2">
        <v>14</v>
      </c>
      <c r="J5300" s="2">
        <v>0</v>
      </c>
      <c r="K5300" s="2">
        <v>0</v>
      </c>
      <c r="L5300" s="2">
        <v>0</v>
      </c>
      <c r="M5300" s="2">
        <v>1</v>
      </c>
      <c r="N5300" s="2">
        <v>0</v>
      </c>
      <c r="O5300" s="2">
        <v>0</v>
      </c>
      <c r="P5300" s="2">
        <v>2</v>
      </c>
      <c r="Q5300" s="2">
        <v>7</v>
      </c>
      <c r="R5300" s="2">
        <v>0</v>
      </c>
      <c r="S5300" s="2">
        <v>0</v>
      </c>
      <c r="T5300" s="2">
        <v>0</v>
      </c>
      <c r="U5300" s="2">
        <v>0</v>
      </c>
      <c r="V5300" s="2">
        <v>0</v>
      </c>
      <c r="W5300" s="2">
        <v>0</v>
      </c>
      <c r="X5300" s="2">
        <v>0</v>
      </c>
      <c r="Y5300" s="2">
        <v>0</v>
      </c>
      <c r="Z5300" s="2">
        <v>0</v>
      </c>
      <c r="AA5300" s="11">
        <f t="shared" si="210"/>
        <v>10</v>
      </c>
      <c r="AB5300" s="12" t="b">
        <f t="shared" si="211"/>
        <v>0</v>
      </c>
      <c r="AC5300" s="13">
        <f t="shared" si="209"/>
        <v>0</v>
      </c>
    </row>
    <row r="5301" spans="1:29" outlineLevel="6" x14ac:dyDescent="0.25">
      <c r="A5301" s="1"/>
      <c r="B5301" s="1"/>
      <c r="C5301" s="1"/>
      <c r="D5301" s="25" t="s">
        <v>12698</v>
      </c>
      <c r="E5301" s="1"/>
      <c r="F5301" s="1"/>
      <c r="G5301" s="2">
        <f>SUBTOTAL(1,G5300:G5300)</f>
        <v>172</v>
      </c>
      <c r="H5301" s="2">
        <f>SUBTOTAL(1,H5300:H5300)</f>
        <v>8</v>
      </c>
      <c r="I5301" s="2">
        <f>SUBTOTAL(1,I5300:I5300)</f>
        <v>14</v>
      </c>
      <c r="J5301" s="2">
        <f>SUBTOTAL(1,J5300:J5300)</f>
        <v>0</v>
      </c>
      <c r="K5301" s="2">
        <f>SUBTOTAL(1,K5300:K5300)</f>
        <v>0</v>
      </c>
      <c r="L5301" s="2">
        <f>SUBTOTAL(1,L5300:L5300)</f>
        <v>0</v>
      </c>
      <c r="M5301" s="2">
        <f>SUBTOTAL(1,M5300:M5300)</f>
        <v>1</v>
      </c>
      <c r="N5301" s="2">
        <f>SUBTOTAL(1,N5300:N5300)</f>
        <v>0</v>
      </c>
      <c r="O5301" s="2">
        <f>SUBTOTAL(1,O5300:O5300)</f>
        <v>0</v>
      </c>
      <c r="P5301" s="2">
        <f>SUBTOTAL(1,P5300:P5300)</f>
        <v>2</v>
      </c>
      <c r="Q5301" s="2">
        <f>SUBTOTAL(1,Q5300:Q5300)</f>
        <v>7</v>
      </c>
      <c r="R5301" s="2">
        <f>SUBTOTAL(1,R5300:R5300)</f>
        <v>0</v>
      </c>
      <c r="S5301" s="2">
        <f>SUBTOTAL(1,S5300:S5300)</f>
        <v>0</v>
      </c>
      <c r="T5301" s="2">
        <f>SUBTOTAL(1,T5300:T5300)</f>
        <v>0</v>
      </c>
      <c r="U5301" s="2">
        <f>SUBTOTAL(1,U5300:U5300)</f>
        <v>0</v>
      </c>
      <c r="V5301" s="2">
        <f>SUBTOTAL(1,V5300:V5300)</f>
        <v>0</v>
      </c>
      <c r="W5301" s="2">
        <f>SUBTOTAL(1,W5300:W5300)</f>
        <v>0</v>
      </c>
      <c r="X5301" s="2">
        <f>SUBTOTAL(1,X5300:X5300)</f>
        <v>0</v>
      </c>
      <c r="Y5301" s="2">
        <f>SUBTOTAL(1,Y5300:Y5300)</f>
        <v>0</v>
      </c>
      <c r="Z5301" s="2">
        <f>SUBTOTAL(1,Z5300:Z5300)</f>
        <v>0</v>
      </c>
      <c r="AA5301" s="11">
        <f>SUBTOTAL(1,AA5300:AA5300)</f>
        <v>10</v>
      </c>
      <c r="AB5301" s="12" t="e">
        <f>SUBTOTAL(1,AB5300:AB5300)</f>
        <v>#DIV/0!</v>
      </c>
      <c r="AC5301" s="13">
        <f>SUBTOTAL(1,AC5300:AC5300)</f>
        <v>0</v>
      </c>
    </row>
    <row r="5302" spans="1:29" outlineLevel="7" x14ac:dyDescent="0.25">
      <c r="A5302" s="1" t="s">
        <v>28</v>
      </c>
      <c r="B5302" s="1" t="s">
        <v>1021</v>
      </c>
      <c r="C5302" s="1" t="s">
        <v>11740</v>
      </c>
      <c r="D5302" s="1" t="s">
        <v>8365</v>
      </c>
      <c r="E5302" s="1" t="s">
        <v>11890</v>
      </c>
      <c r="F5302" s="1" t="s">
        <v>11891</v>
      </c>
      <c r="G5302" s="2">
        <v>94</v>
      </c>
      <c r="H5302" s="2">
        <v>87</v>
      </c>
      <c r="I5302" s="2">
        <v>5</v>
      </c>
      <c r="J5302" s="2">
        <v>0</v>
      </c>
      <c r="K5302" s="2">
        <v>0</v>
      </c>
      <c r="L5302" s="2">
        <v>1</v>
      </c>
      <c r="M5302" s="2">
        <v>1</v>
      </c>
      <c r="N5302" s="2">
        <v>0</v>
      </c>
      <c r="O5302" s="2">
        <v>0</v>
      </c>
      <c r="P5302" s="2">
        <v>13</v>
      </c>
      <c r="Q5302" s="2">
        <v>0</v>
      </c>
      <c r="R5302" s="2">
        <v>0</v>
      </c>
      <c r="S5302" s="2">
        <v>0</v>
      </c>
      <c r="T5302" s="2">
        <v>0</v>
      </c>
      <c r="U5302" s="2">
        <v>1</v>
      </c>
      <c r="V5302" s="2">
        <v>0</v>
      </c>
      <c r="W5302" s="2">
        <v>0</v>
      </c>
      <c r="X5302" s="2">
        <v>0</v>
      </c>
      <c r="Y5302" s="2">
        <v>0</v>
      </c>
      <c r="Z5302" s="2">
        <v>0</v>
      </c>
      <c r="AA5302" s="11">
        <f t="shared" si="210"/>
        <v>15</v>
      </c>
      <c r="AB5302" s="12" t="b">
        <f t="shared" si="211"/>
        <v>0</v>
      </c>
      <c r="AC5302" s="13">
        <f t="shared" si="209"/>
        <v>0</v>
      </c>
    </row>
    <row r="5303" spans="1:29" outlineLevel="7" x14ac:dyDescent="0.25">
      <c r="A5303" s="1" t="s">
        <v>28</v>
      </c>
      <c r="B5303" s="1" t="s">
        <v>1021</v>
      </c>
      <c r="C5303" s="1" t="s">
        <v>11740</v>
      </c>
      <c r="D5303" s="1" t="s">
        <v>8365</v>
      </c>
      <c r="E5303" s="1" t="s">
        <v>11800</v>
      </c>
      <c r="F5303" s="1" t="s">
        <v>11801</v>
      </c>
      <c r="G5303" s="2">
        <v>368</v>
      </c>
      <c r="H5303" s="2">
        <v>75</v>
      </c>
      <c r="I5303" s="2">
        <v>41</v>
      </c>
      <c r="J5303" s="2">
        <v>5</v>
      </c>
      <c r="K5303" s="2">
        <v>0</v>
      </c>
      <c r="L5303" s="2">
        <v>1</v>
      </c>
      <c r="M5303" s="2">
        <v>1</v>
      </c>
      <c r="N5303" s="2">
        <v>0</v>
      </c>
      <c r="O5303" s="2">
        <v>0</v>
      </c>
      <c r="P5303" s="2">
        <v>9</v>
      </c>
      <c r="Q5303" s="2">
        <v>1</v>
      </c>
      <c r="R5303" s="2">
        <v>0</v>
      </c>
      <c r="S5303" s="2">
        <v>0</v>
      </c>
      <c r="T5303" s="2">
        <v>0</v>
      </c>
      <c r="U5303" s="2">
        <v>1</v>
      </c>
      <c r="V5303" s="2">
        <v>2</v>
      </c>
      <c r="W5303" s="2">
        <v>0</v>
      </c>
      <c r="X5303" s="2">
        <v>0</v>
      </c>
      <c r="Y5303" s="2">
        <v>0</v>
      </c>
      <c r="Z5303" s="2">
        <v>0</v>
      </c>
      <c r="AA5303" s="11">
        <f t="shared" si="210"/>
        <v>14</v>
      </c>
      <c r="AB5303" s="12" t="b">
        <f t="shared" si="211"/>
        <v>0</v>
      </c>
      <c r="AC5303" s="13">
        <f t="shared" si="209"/>
        <v>0</v>
      </c>
    </row>
    <row r="5304" spans="1:29" outlineLevel="6" x14ac:dyDescent="0.25">
      <c r="A5304" s="1"/>
      <c r="B5304" s="1"/>
      <c r="C5304" s="1"/>
      <c r="D5304" s="25" t="s">
        <v>12700</v>
      </c>
      <c r="E5304" s="1"/>
      <c r="F5304" s="1"/>
      <c r="G5304" s="2">
        <f>SUBTOTAL(1,G5302:G5303)</f>
        <v>231</v>
      </c>
      <c r="H5304" s="2">
        <f>SUBTOTAL(1,H5302:H5303)</f>
        <v>81</v>
      </c>
      <c r="I5304" s="2">
        <f>SUBTOTAL(1,I5302:I5303)</f>
        <v>23</v>
      </c>
      <c r="J5304" s="2">
        <f>SUBTOTAL(1,J5302:J5303)</f>
        <v>2.5</v>
      </c>
      <c r="K5304" s="2">
        <f>SUBTOTAL(1,K5302:K5303)</f>
        <v>0</v>
      </c>
      <c r="L5304" s="2">
        <f>SUBTOTAL(1,L5302:L5303)</f>
        <v>1</v>
      </c>
      <c r="M5304" s="2">
        <f>SUBTOTAL(1,M5302:M5303)</f>
        <v>1</v>
      </c>
      <c r="N5304" s="2">
        <f>SUBTOTAL(1,N5302:N5303)</f>
        <v>0</v>
      </c>
      <c r="O5304" s="2">
        <f>SUBTOTAL(1,O5302:O5303)</f>
        <v>0</v>
      </c>
      <c r="P5304" s="2">
        <f>SUBTOTAL(1,P5302:P5303)</f>
        <v>11</v>
      </c>
      <c r="Q5304" s="2">
        <f>SUBTOTAL(1,Q5302:Q5303)</f>
        <v>0.5</v>
      </c>
      <c r="R5304" s="2">
        <f>SUBTOTAL(1,R5302:R5303)</f>
        <v>0</v>
      </c>
      <c r="S5304" s="2">
        <f>SUBTOTAL(1,S5302:S5303)</f>
        <v>0</v>
      </c>
      <c r="T5304" s="2">
        <f>SUBTOTAL(1,T5302:T5303)</f>
        <v>0</v>
      </c>
      <c r="U5304" s="2">
        <f>SUBTOTAL(1,U5302:U5303)</f>
        <v>1</v>
      </c>
      <c r="V5304" s="2">
        <f>SUBTOTAL(1,V5302:V5303)</f>
        <v>1</v>
      </c>
      <c r="W5304" s="2">
        <f>SUBTOTAL(1,W5302:W5303)</f>
        <v>0</v>
      </c>
      <c r="X5304" s="2">
        <f>SUBTOTAL(1,X5302:X5303)</f>
        <v>0</v>
      </c>
      <c r="Y5304" s="2">
        <f>SUBTOTAL(1,Y5302:Y5303)</f>
        <v>0</v>
      </c>
      <c r="Z5304" s="2">
        <f>SUBTOTAL(1,Z5302:Z5303)</f>
        <v>0</v>
      </c>
      <c r="AA5304" s="11">
        <f>SUBTOTAL(1,AA5302:AA5303)</f>
        <v>14.5</v>
      </c>
      <c r="AB5304" s="12" t="e">
        <f>SUBTOTAL(1,AB5302:AB5303)</f>
        <v>#DIV/0!</v>
      </c>
      <c r="AC5304" s="13">
        <f>SUBTOTAL(1,AC5302:AC5303)</f>
        <v>0</v>
      </c>
    </row>
    <row r="5305" spans="1:29" outlineLevel="7" x14ac:dyDescent="0.25">
      <c r="A5305" s="1" t="s">
        <v>28</v>
      </c>
      <c r="B5305" s="1" t="s">
        <v>1021</v>
      </c>
      <c r="C5305" s="1" t="s">
        <v>11740</v>
      </c>
      <c r="D5305" s="1" t="s">
        <v>6229</v>
      </c>
      <c r="E5305" s="1" t="s">
        <v>11802</v>
      </c>
      <c r="F5305" s="1" t="s">
        <v>11803</v>
      </c>
      <c r="G5305" s="2">
        <v>1735</v>
      </c>
      <c r="H5305" s="2">
        <v>172</v>
      </c>
      <c r="I5305" s="2">
        <v>21</v>
      </c>
      <c r="J5305" s="2">
        <v>19</v>
      </c>
      <c r="K5305" s="2">
        <v>0</v>
      </c>
      <c r="L5305" s="2">
        <v>0</v>
      </c>
      <c r="M5305" s="2">
        <v>1</v>
      </c>
      <c r="N5305" s="2">
        <v>0</v>
      </c>
      <c r="O5305" s="2">
        <v>0</v>
      </c>
      <c r="P5305" s="2">
        <v>17</v>
      </c>
      <c r="Q5305" s="2">
        <v>1</v>
      </c>
      <c r="R5305" s="2">
        <v>0</v>
      </c>
      <c r="S5305" s="2">
        <v>0</v>
      </c>
      <c r="T5305" s="2">
        <v>0</v>
      </c>
      <c r="U5305" s="2">
        <v>0</v>
      </c>
      <c r="V5305" s="2">
        <v>4</v>
      </c>
      <c r="W5305" s="2">
        <v>0</v>
      </c>
      <c r="X5305" s="2">
        <v>0</v>
      </c>
      <c r="Y5305" s="2">
        <v>0</v>
      </c>
      <c r="Z5305" s="2">
        <v>0</v>
      </c>
      <c r="AA5305" s="11">
        <f t="shared" si="210"/>
        <v>23</v>
      </c>
      <c r="AB5305" s="12" t="b">
        <f t="shared" si="211"/>
        <v>0</v>
      </c>
      <c r="AC5305" s="13">
        <f t="shared" si="209"/>
        <v>0</v>
      </c>
    </row>
    <row r="5306" spans="1:29" outlineLevel="7" x14ac:dyDescent="0.25">
      <c r="A5306" s="1" t="s">
        <v>28</v>
      </c>
      <c r="B5306" s="1" t="s">
        <v>1021</v>
      </c>
      <c r="C5306" s="1" t="s">
        <v>11740</v>
      </c>
      <c r="D5306" s="1" t="s">
        <v>6229</v>
      </c>
      <c r="E5306" s="1" t="s">
        <v>6230</v>
      </c>
      <c r="F5306" s="1" t="s">
        <v>11749</v>
      </c>
      <c r="G5306" s="2">
        <v>6270</v>
      </c>
      <c r="H5306" s="2">
        <v>367</v>
      </c>
      <c r="I5306" s="2">
        <v>32</v>
      </c>
      <c r="J5306" s="2">
        <v>32</v>
      </c>
      <c r="K5306" s="2">
        <v>0</v>
      </c>
      <c r="L5306" s="2">
        <v>0</v>
      </c>
      <c r="M5306" s="2">
        <v>1</v>
      </c>
      <c r="N5306" s="2">
        <v>0</v>
      </c>
      <c r="O5306" s="2">
        <v>0</v>
      </c>
      <c r="P5306" s="2">
        <v>53</v>
      </c>
      <c r="Q5306" s="2">
        <v>0</v>
      </c>
      <c r="R5306" s="2">
        <v>0</v>
      </c>
      <c r="S5306" s="2">
        <v>0</v>
      </c>
      <c r="T5306" s="2">
        <v>0</v>
      </c>
      <c r="U5306" s="2">
        <v>0</v>
      </c>
      <c r="V5306" s="2">
        <v>26</v>
      </c>
      <c r="W5306" s="2">
        <v>0</v>
      </c>
      <c r="X5306" s="2">
        <v>0</v>
      </c>
      <c r="Y5306" s="2">
        <v>0</v>
      </c>
      <c r="Z5306" s="2">
        <v>0</v>
      </c>
      <c r="AA5306" s="11">
        <f t="shared" si="210"/>
        <v>80</v>
      </c>
      <c r="AB5306" s="12" t="b">
        <f t="shared" si="211"/>
        <v>0</v>
      </c>
      <c r="AC5306" s="13">
        <f t="shared" si="209"/>
        <v>0</v>
      </c>
    </row>
    <row r="5307" spans="1:29" outlineLevel="7" x14ac:dyDescent="0.25">
      <c r="A5307" s="1" t="s">
        <v>28</v>
      </c>
      <c r="B5307" s="1" t="s">
        <v>1021</v>
      </c>
      <c r="C5307" s="1" t="s">
        <v>11740</v>
      </c>
      <c r="D5307" s="1" t="s">
        <v>6229</v>
      </c>
      <c r="E5307" s="1" t="s">
        <v>11750</v>
      </c>
      <c r="F5307" s="1" t="s">
        <v>11751</v>
      </c>
      <c r="G5307" s="2">
        <v>3506</v>
      </c>
      <c r="H5307" s="2">
        <v>490</v>
      </c>
      <c r="I5307" s="2">
        <v>24</v>
      </c>
      <c r="J5307" s="2">
        <v>23</v>
      </c>
      <c r="K5307" s="2">
        <v>0</v>
      </c>
      <c r="L5307" s="2">
        <v>0</v>
      </c>
      <c r="M5307" s="2">
        <v>1</v>
      </c>
      <c r="N5307" s="2">
        <v>0</v>
      </c>
      <c r="O5307" s="2">
        <v>0</v>
      </c>
      <c r="P5307" s="2">
        <v>20</v>
      </c>
      <c r="Q5307" s="2">
        <v>0</v>
      </c>
      <c r="R5307" s="2">
        <v>0</v>
      </c>
      <c r="S5307" s="2">
        <v>0</v>
      </c>
      <c r="T5307" s="2">
        <v>0</v>
      </c>
      <c r="U5307" s="2">
        <v>0</v>
      </c>
      <c r="V5307" s="2">
        <v>16</v>
      </c>
      <c r="W5307" s="2">
        <v>0</v>
      </c>
      <c r="X5307" s="2">
        <v>0</v>
      </c>
      <c r="Y5307" s="2">
        <v>0</v>
      </c>
      <c r="Z5307" s="2">
        <v>0</v>
      </c>
      <c r="AA5307" s="11">
        <f t="shared" si="210"/>
        <v>37</v>
      </c>
      <c r="AB5307" s="12" t="b">
        <f t="shared" si="211"/>
        <v>0</v>
      </c>
      <c r="AC5307" s="13">
        <f t="shared" si="209"/>
        <v>0</v>
      </c>
    </row>
    <row r="5308" spans="1:29" outlineLevel="7" x14ac:dyDescent="0.25">
      <c r="A5308" s="1" t="s">
        <v>28</v>
      </c>
      <c r="B5308" s="1" t="s">
        <v>1021</v>
      </c>
      <c r="C5308" s="1" t="s">
        <v>11740</v>
      </c>
      <c r="D5308" s="1" t="s">
        <v>6229</v>
      </c>
      <c r="E5308" s="1" t="s">
        <v>6415</v>
      </c>
      <c r="F5308" s="1" t="s">
        <v>11752</v>
      </c>
      <c r="G5308" s="2">
        <v>3485</v>
      </c>
      <c r="H5308" s="2">
        <v>629</v>
      </c>
      <c r="I5308" s="2">
        <v>22</v>
      </c>
      <c r="J5308" s="2">
        <v>21</v>
      </c>
      <c r="K5308" s="2">
        <v>0</v>
      </c>
      <c r="L5308" s="2">
        <v>0</v>
      </c>
      <c r="M5308" s="2">
        <v>1</v>
      </c>
      <c r="N5308" s="2">
        <v>0</v>
      </c>
      <c r="O5308" s="2">
        <v>0</v>
      </c>
      <c r="P5308" s="2">
        <v>26</v>
      </c>
      <c r="Q5308" s="2">
        <v>1</v>
      </c>
      <c r="R5308" s="2">
        <v>0</v>
      </c>
      <c r="S5308" s="2">
        <v>0</v>
      </c>
      <c r="T5308" s="2">
        <v>0</v>
      </c>
      <c r="U5308" s="2">
        <v>0</v>
      </c>
      <c r="V5308" s="2">
        <v>19</v>
      </c>
      <c r="W5308" s="2">
        <v>0</v>
      </c>
      <c r="X5308" s="2">
        <v>0</v>
      </c>
      <c r="Y5308" s="2">
        <v>0</v>
      </c>
      <c r="Z5308" s="2">
        <v>0</v>
      </c>
      <c r="AA5308" s="11">
        <f t="shared" si="210"/>
        <v>47</v>
      </c>
      <c r="AB5308" s="12" t="b">
        <f t="shared" si="211"/>
        <v>0</v>
      </c>
      <c r="AC5308" s="13">
        <f t="shared" si="209"/>
        <v>0</v>
      </c>
    </row>
    <row r="5309" spans="1:29" outlineLevel="7" x14ac:dyDescent="0.25">
      <c r="A5309" s="1" t="s">
        <v>28</v>
      </c>
      <c r="B5309" s="1" t="s">
        <v>1021</v>
      </c>
      <c r="C5309" s="1" t="s">
        <v>11740</v>
      </c>
      <c r="D5309" s="1" t="s">
        <v>6229</v>
      </c>
      <c r="E5309" s="1" t="s">
        <v>11895</v>
      </c>
      <c r="F5309" s="1" t="s">
        <v>11896</v>
      </c>
      <c r="G5309" s="2">
        <v>79</v>
      </c>
      <c r="H5309" s="2">
        <v>79</v>
      </c>
      <c r="I5309" s="2">
        <v>9</v>
      </c>
      <c r="J5309" s="2">
        <v>0</v>
      </c>
      <c r="K5309" s="2">
        <v>0</v>
      </c>
      <c r="L5309" s="2">
        <v>0</v>
      </c>
      <c r="M5309" s="2">
        <v>1</v>
      </c>
      <c r="N5309" s="2">
        <v>0</v>
      </c>
      <c r="O5309" s="2">
        <v>0</v>
      </c>
      <c r="P5309" s="2">
        <v>1</v>
      </c>
      <c r="Q5309" s="2">
        <v>0</v>
      </c>
      <c r="R5309" s="2">
        <v>0</v>
      </c>
      <c r="S5309" s="2">
        <v>0</v>
      </c>
      <c r="T5309" s="2">
        <v>0</v>
      </c>
      <c r="U5309" s="2">
        <v>0</v>
      </c>
      <c r="V5309" s="2">
        <v>0</v>
      </c>
      <c r="W5309" s="2">
        <v>0</v>
      </c>
      <c r="X5309" s="2">
        <v>0</v>
      </c>
      <c r="Y5309" s="2">
        <v>0</v>
      </c>
      <c r="Z5309" s="2">
        <v>0</v>
      </c>
      <c r="AA5309" s="11">
        <f t="shared" si="210"/>
        <v>2</v>
      </c>
      <c r="AB5309" s="12" t="b">
        <f t="shared" si="211"/>
        <v>0</v>
      </c>
      <c r="AC5309" s="13">
        <f t="shared" si="209"/>
        <v>0</v>
      </c>
    </row>
    <row r="5310" spans="1:29" outlineLevel="7" x14ac:dyDescent="0.25">
      <c r="A5310" s="1" t="s">
        <v>28</v>
      </c>
      <c r="B5310" s="1" t="s">
        <v>1021</v>
      </c>
      <c r="C5310" s="1" t="s">
        <v>11740</v>
      </c>
      <c r="D5310" s="1" t="s">
        <v>6229</v>
      </c>
      <c r="E5310" s="1" t="s">
        <v>11872</v>
      </c>
      <c r="F5310" s="1" t="s">
        <v>11873</v>
      </c>
      <c r="G5310" s="2">
        <v>369</v>
      </c>
      <c r="H5310" s="2">
        <v>50</v>
      </c>
      <c r="I5310" s="2">
        <v>11</v>
      </c>
      <c r="J5310" s="2">
        <v>0</v>
      </c>
      <c r="K5310" s="2">
        <v>0</v>
      </c>
      <c r="L5310" s="2">
        <v>0</v>
      </c>
      <c r="M5310" s="2">
        <v>1</v>
      </c>
      <c r="N5310" s="2">
        <v>0</v>
      </c>
      <c r="O5310" s="2">
        <v>0</v>
      </c>
      <c r="P5310" s="2">
        <v>9</v>
      </c>
      <c r="Q5310" s="2">
        <v>0</v>
      </c>
      <c r="R5310" s="2">
        <v>0</v>
      </c>
      <c r="S5310" s="2">
        <v>0</v>
      </c>
      <c r="T5310" s="2">
        <v>0</v>
      </c>
      <c r="U5310" s="2">
        <v>0</v>
      </c>
      <c r="V5310" s="2">
        <v>0</v>
      </c>
      <c r="W5310" s="2">
        <v>0</v>
      </c>
      <c r="X5310" s="2">
        <v>0</v>
      </c>
      <c r="Y5310" s="2">
        <v>0</v>
      </c>
      <c r="Z5310" s="2">
        <v>0</v>
      </c>
      <c r="AA5310" s="11">
        <f t="shared" si="210"/>
        <v>10</v>
      </c>
      <c r="AB5310" s="12" t="b">
        <f t="shared" si="211"/>
        <v>0</v>
      </c>
      <c r="AC5310" s="13">
        <f t="shared" si="209"/>
        <v>0</v>
      </c>
    </row>
    <row r="5311" spans="1:29" outlineLevel="6" x14ac:dyDescent="0.25">
      <c r="A5311" s="1"/>
      <c r="B5311" s="1"/>
      <c r="C5311" s="1"/>
      <c r="D5311" s="25" t="s">
        <v>12680</v>
      </c>
      <c r="E5311" s="1"/>
      <c r="F5311" s="1"/>
      <c r="G5311" s="2">
        <f>SUBTOTAL(1,G5305:G5310)</f>
        <v>2574</v>
      </c>
      <c r="H5311" s="2">
        <f>SUBTOTAL(1,H5305:H5310)</f>
        <v>297.83333333333331</v>
      </c>
      <c r="I5311" s="2">
        <f>SUBTOTAL(1,I5305:I5310)</f>
        <v>19.833333333333332</v>
      </c>
      <c r="J5311" s="2">
        <f>SUBTOTAL(1,J5305:J5310)</f>
        <v>15.833333333333334</v>
      </c>
      <c r="K5311" s="2">
        <f>SUBTOTAL(1,K5305:K5310)</f>
        <v>0</v>
      </c>
      <c r="L5311" s="2">
        <f>SUBTOTAL(1,L5305:L5310)</f>
        <v>0</v>
      </c>
      <c r="M5311" s="2">
        <f>SUBTOTAL(1,M5305:M5310)</f>
        <v>1</v>
      </c>
      <c r="N5311" s="2">
        <f>SUBTOTAL(1,N5305:N5310)</f>
        <v>0</v>
      </c>
      <c r="O5311" s="2">
        <f>SUBTOTAL(1,O5305:O5310)</f>
        <v>0</v>
      </c>
      <c r="P5311" s="2">
        <f>SUBTOTAL(1,P5305:P5310)</f>
        <v>21</v>
      </c>
      <c r="Q5311" s="2">
        <f>SUBTOTAL(1,Q5305:Q5310)</f>
        <v>0.33333333333333331</v>
      </c>
      <c r="R5311" s="2">
        <f>SUBTOTAL(1,R5305:R5310)</f>
        <v>0</v>
      </c>
      <c r="S5311" s="2">
        <f>SUBTOTAL(1,S5305:S5310)</f>
        <v>0</v>
      </c>
      <c r="T5311" s="2">
        <f>SUBTOTAL(1,T5305:T5310)</f>
        <v>0</v>
      </c>
      <c r="U5311" s="2">
        <f>SUBTOTAL(1,U5305:U5310)</f>
        <v>0</v>
      </c>
      <c r="V5311" s="2">
        <f>SUBTOTAL(1,V5305:V5310)</f>
        <v>10.833333333333334</v>
      </c>
      <c r="W5311" s="2">
        <f>SUBTOTAL(1,W5305:W5310)</f>
        <v>0</v>
      </c>
      <c r="X5311" s="2">
        <f>SUBTOTAL(1,X5305:X5310)</f>
        <v>0</v>
      </c>
      <c r="Y5311" s="2">
        <f>SUBTOTAL(1,Y5305:Y5310)</f>
        <v>0</v>
      </c>
      <c r="Z5311" s="2">
        <f>SUBTOTAL(1,Z5305:Z5310)</f>
        <v>0</v>
      </c>
      <c r="AA5311" s="11">
        <f>SUBTOTAL(1,AA5305:AA5310)</f>
        <v>33.166666666666664</v>
      </c>
      <c r="AB5311" s="12" t="e">
        <f>SUBTOTAL(1,AB5305:AB5310)</f>
        <v>#DIV/0!</v>
      </c>
      <c r="AC5311" s="13">
        <f>SUBTOTAL(1,AC5305:AC5310)</f>
        <v>0</v>
      </c>
    </row>
    <row r="5312" spans="1:29" outlineLevel="7" x14ac:dyDescent="0.25">
      <c r="A5312" s="1" t="s">
        <v>28</v>
      </c>
      <c r="B5312" s="1" t="s">
        <v>1021</v>
      </c>
      <c r="C5312" s="1" t="s">
        <v>11740</v>
      </c>
      <c r="D5312" s="1" t="s">
        <v>6235</v>
      </c>
      <c r="E5312" s="1" t="s">
        <v>6236</v>
      </c>
      <c r="F5312" s="1" t="s">
        <v>11753</v>
      </c>
      <c r="G5312" s="2">
        <v>740</v>
      </c>
      <c r="H5312" s="2">
        <v>53</v>
      </c>
      <c r="I5312" s="2">
        <v>18</v>
      </c>
      <c r="J5312" s="2">
        <v>0</v>
      </c>
      <c r="K5312" s="2">
        <v>0</v>
      </c>
      <c r="L5312" s="2">
        <v>1</v>
      </c>
      <c r="M5312" s="2">
        <v>1</v>
      </c>
      <c r="N5312" s="2">
        <v>0</v>
      </c>
      <c r="O5312" s="2">
        <v>0</v>
      </c>
      <c r="P5312" s="2">
        <v>17</v>
      </c>
      <c r="Q5312" s="2">
        <v>0</v>
      </c>
      <c r="R5312" s="2">
        <v>0</v>
      </c>
      <c r="S5312" s="2">
        <v>0</v>
      </c>
      <c r="T5312" s="2">
        <v>0</v>
      </c>
      <c r="U5312" s="2">
        <v>0</v>
      </c>
      <c r="V5312" s="2">
        <v>1</v>
      </c>
      <c r="W5312" s="2">
        <v>0</v>
      </c>
      <c r="X5312" s="2">
        <v>0</v>
      </c>
      <c r="Y5312" s="2">
        <v>0</v>
      </c>
      <c r="Z5312" s="2">
        <v>0</v>
      </c>
      <c r="AA5312" s="11">
        <f t="shared" si="210"/>
        <v>19</v>
      </c>
      <c r="AB5312" s="12" t="b">
        <f t="shared" si="211"/>
        <v>0</v>
      </c>
      <c r="AC5312" s="13">
        <f t="shared" si="209"/>
        <v>0</v>
      </c>
    </row>
    <row r="5313" spans="1:29" outlineLevel="7" x14ac:dyDescent="0.25">
      <c r="A5313" s="1" t="s">
        <v>28</v>
      </c>
      <c r="B5313" s="1" t="s">
        <v>1021</v>
      </c>
      <c r="C5313" s="1" t="s">
        <v>11740</v>
      </c>
      <c r="D5313" s="1" t="s">
        <v>6235</v>
      </c>
      <c r="E5313" s="1" t="s">
        <v>11874</v>
      </c>
      <c r="F5313" s="1" t="s">
        <v>11875</v>
      </c>
      <c r="G5313" s="2">
        <v>1127</v>
      </c>
      <c r="H5313" s="2">
        <v>614</v>
      </c>
      <c r="I5313" s="2">
        <v>15</v>
      </c>
      <c r="J5313" s="2">
        <v>11</v>
      </c>
      <c r="K5313" s="2">
        <v>0</v>
      </c>
      <c r="L5313" s="2">
        <v>2</v>
      </c>
      <c r="M5313" s="2">
        <v>2</v>
      </c>
      <c r="N5313" s="2">
        <v>0</v>
      </c>
      <c r="O5313" s="2">
        <v>0</v>
      </c>
      <c r="P5313" s="2">
        <v>17</v>
      </c>
      <c r="Q5313" s="2">
        <v>0</v>
      </c>
      <c r="R5313" s="2">
        <v>0</v>
      </c>
      <c r="S5313" s="2">
        <v>0</v>
      </c>
      <c r="T5313" s="2">
        <v>0</v>
      </c>
      <c r="U5313" s="2">
        <v>0</v>
      </c>
      <c r="V5313" s="2">
        <v>0</v>
      </c>
      <c r="W5313" s="2">
        <v>17</v>
      </c>
      <c r="X5313" s="2">
        <v>0</v>
      </c>
      <c r="Y5313" s="2">
        <v>0</v>
      </c>
      <c r="Z5313" s="2">
        <v>0</v>
      </c>
      <c r="AA5313" s="11">
        <f t="shared" si="210"/>
        <v>36</v>
      </c>
      <c r="AB5313" s="12" t="b">
        <f t="shared" si="211"/>
        <v>0</v>
      </c>
      <c r="AC5313" s="13">
        <f t="shared" si="209"/>
        <v>0</v>
      </c>
    </row>
    <row r="5314" spans="1:29" outlineLevel="6" x14ac:dyDescent="0.25">
      <c r="A5314" s="1"/>
      <c r="B5314" s="1"/>
      <c r="C5314" s="1"/>
      <c r="D5314" s="25" t="s">
        <v>12682</v>
      </c>
      <c r="E5314" s="1"/>
      <c r="F5314" s="1"/>
      <c r="G5314" s="2">
        <f>SUBTOTAL(1,G5312:G5313)</f>
        <v>933.5</v>
      </c>
      <c r="H5314" s="2">
        <f>SUBTOTAL(1,H5312:H5313)</f>
        <v>333.5</v>
      </c>
      <c r="I5314" s="2">
        <f>SUBTOTAL(1,I5312:I5313)</f>
        <v>16.5</v>
      </c>
      <c r="J5314" s="2">
        <f>SUBTOTAL(1,J5312:J5313)</f>
        <v>5.5</v>
      </c>
      <c r="K5314" s="2">
        <f>SUBTOTAL(1,K5312:K5313)</f>
        <v>0</v>
      </c>
      <c r="L5314" s="2">
        <f>SUBTOTAL(1,L5312:L5313)</f>
        <v>1.5</v>
      </c>
      <c r="M5314" s="2">
        <f>SUBTOTAL(1,M5312:M5313)</f>
        <v>1.5</v>
      </c>
      <c r="N5314" s="2">
        <f>SUBTOTAL(1,N5312:N5313)</f>
        <v>0</v>
      </c>
      <c r="O5314" s="2">
        <f>SUBTOTAL(1,O5312:O5313)</f>
        <v>0</v>
      </c>
      <c r="P5314" s="2">
        <f>SUBTOTAL(1,P5312:P5313)</f>
        <v>17</v>
      </c>
      <c r="Q5314" s="2">
        <f>SUBTOTAL(1,Q5312:Q5313)</f>
        <v>0</v>
      </c>
      <c r="R5314" s="2">
        <f>SUBTOTAL(1,R5312:R5313)</f>
        <v>0</v>
      </c>
      <c r="S5314" s="2">
        <f>SUBTOTAL(1,S5312:S5313)</f>
        <v>0</v>
      </c>
      <c r="T5314" s="2">
        <f>SUBTOTAL(1,T5312:T5313)</f>
        <v>0</v>
      </c>
      <c r="U5314" s="2">
        <f>SUBTOTAL(1,U5312:U5313)</f>
        <v>0</v>
      </c>
      <c r="V5314" s="2">
        <f>SUBTOTAL(1,V5312:V5313)</f>
        <v>0.5</v>
      </c>
      <c r="W5314" s="2">
        <f>SUBTOTAL(1,W5312:W5313)</f>
        <v>8.5</v>
      </c>
      <c r="X5314" s="2">
        <f>SUBTOTAL(1,X5312:X5313)</f>
        <v>0</v>
      </c>
      <c r="Y5314" s="2">
        <f>SUBTOTAL(1,Y5312:Y5313)</f>
        <v>0</v>
      </c>
      <c r="Z5314" s="2">
        <f>SUBTOTAL(1,Z5312:Z5313)</f>
        <v>0</v>
      </c>
      <c r="AA5314" s="11">
        <f>SUBTOTAL(1,AA5312:AA5313)</f>
        <v>27.5</v>
      </c>
      <c r="AB5314" s="12" t="e">
        <f>SUBTOTAL(1,AB5312:AB5313)</f>
        <v>#DIV/0!</v>
      </c>
      <c r="AC5314" s="13">
        <f>SUBTOTAL(1,AC5312:AC5313)</f>
        <v>0</v>
      </c>
    </row>
    <row r="5315" spans="1:29" outlineLevel="7" x14ac:dyDescent="0.25">
      <c r="A5315" s="1" t="s">
        <v>28</v>
      </c>
      <c r="B5315" s="1" t="s">
        <v>1021</v>
      </c>
      <c r="C5315" s="1" t="s">
        <v>11740</v>
      </c>
      <c r="D5315" s="1" t="s">
        <v>6226</v>
      </c>
      <c r="E5315" s="1" t="s">
        <v>11747</v>
      </c>
      <c r="F5315" s="1" t="s">
        <v>11748</v>
      </c>
      <c r="G5315" s="2">
        <v>864</v>
      </c>
      <c r="H5315" s="2">
        <v>50</v>
      </c>
      <c r="I5315" s="2">
        <v>17</v>
      </c>
      <c r="J5315" s="2">
        <v>12</v>
      </c>
      <c r="K5315" s="2">
        <v>0</v>
      </c>
      <c r="L5315" s="2">
        <v>1</v>
      </c>
      <c r="M5315" s="2">
        <v>1</v>
      </c>
      <c r="N5315" s="2">
        <v>0</v>
      </c>
      <c r="O5315" s="2">
        <v>0</v>
      </c>
      <c r="P5315" s="2">
        <v>13</v>
      </c>
      <c r="Q5315" s="2">
        <v>0</v>
      </c>
      <c r="R5315" s="2">
        <v>0</v>
      </c>
      <c r="S5315" s="2">
        <v>0</v>
      </c>
      <c r="T5315" s="2">
        <v>0</v>
      </c>
      <c r="U5315" s="2">
        <v>0</v>
      </c>
      <c r="V5315" s="2">
        <v>5</v>
      </c>
      <c r="W5315" s="2">
        <v>0</v>
      </c>
      <c r="X5315" s="2">
        <v>0</v>
      </c>
      <c r="Y5315" s="2">
        <v>0</v>
      </c>
      <c r="Z5315" s="2">
        <v>0</v>
      </c>
      <c r="AA5315" s="11">
        <f t="shared" si="210"/>
        <v>19</v>
      </c>
      <c r="AB5315" s="12" t="b">
        <f t="shared" si="211"/>
        <v>0</v>
      </c>
      <c r="AC5315" s="13">
        <f t="shared" si="209"/>
        <v>0</v>
      </c>
    </row>
    <row r="5316" spans="1:29" outlineLevel="7" x14ac:dyDescent="0.25">
      <c r="A5316" s="1" t="s">
        <v>28</v>
      </c>
      <c r="B5316" s="1" t="s">
        <v>1021</v>
      </c>
      <c r="C5316" s="1" t="s">
        <v>11740</v>
      </c>
      <c r="D5316" s="1" t="s">
        <v>6226</v>
      </c>
      <c r="E5316" s="1" t="s">
        <v>6227</v>
      </c>
      <c r="F5316" s="1" t="s">
        <v>11792</v>
      </c>
      <c r="G5316" s="2">
        <v>352</v>
      </c>
      <c r="H5316" s="2">
        <v>27</v>
      </c>
      <c r="I5316" s="2">
        <v>26</v>
      </c>
      <c r="J5316" s="2">
        <v>0</v>
      </c>
      <c r="K5316" s="2">
        <v>0</v>
      </c>
      <c r="L5316" s="2">
        <v>1</v>
      </c>
      <c r="M5316" s="2">
        <v>1</v>
      </c>
      <c r="N5316" s="2">
        <v>0</v>
      </c>
      <c r="O5316" s="2">
        <v>0</v>
      </c>
      <c r="P5316" s="2">
        <v>13</v>
      </c>
      <c r="Q5316" s="2">
        <v>0</v>
      </c>
      <c r="R5316" s="2">
        <v>0</v>
      </c>
      <c r="S5316" s="2">
        <v>0</v>
      </c>
      <c r="T5316" s="2">
        <v>0</v>
      </c>
      <c r="U5316" s="2">
        <v>0</v>
      </c>
      <c r="V5316" s="2">
        <v>0</v>
      </c>
      <c r="W5316" s="2">
        <v>0</v>
      </c>
      <c r="X5316" s="2">
        <v>0</v>
      </c>
      <c r="Y5316" s="2">
        <v>0</v>
      </c>
      <c r="Z5316" s="2">
        <v>0</v>
      </c>
      <c r="AA5316" s="11">
        <f t="shared" si="210"/>
        <v>14</v>
      </c>
      <c r="AB5316" s="12" t="b">
        <f t="shared" si="211"/>
        <v>0</v>
      </c>
      <c r="AC5316" s="13">
        <f t="shared" si="209"/>
        <v>0</v>
      </c>
    </row>
    <row r="5317" spans="1:29" outlineLevel="7" x14ac:dyDescent="0.25">
      <c r="A5317" s="1" t="s">
        <v>28</v>
      </c>
      <c r="B5317" s="1" t="s">
        <v>1021</v>
      </c>
      <c r="C5317" s="1" t="s">
        <v>11740</v>
      </c>
      <c r="D5317" s="1" t="s">
        <v>6226</v>
      </c>
      <c r="E5317" s="1" t="s">
        <v>11887</v>
      </c>
      <c r="F5317" s="1" t="s">
        <v>11888</v>
      </c>
      <c r="G5317" s="2">
        <v>32</v>
      </c>
      <c r="H5317" s="2">
        <v>19</v>
      </c>
      <c r="I5317" s="2">
        <v>2</v>
      </c>
      <c r="J5317" s="2">
        <v>0</v>
      </c>
      <c r="K5317" s="2">
        <v>0</v>
      </c>
      <c r="L5317" s="2">
        <v>0</v>
      </c>
      <c r="M5317" s="2">
        <v>1</v>
      </c>
      <c r="N5317" s="2">
        <v>0</v>
      </c>
      <c r="O5317" s="2">
        <v>0</v>
      </c>
      <c r="P5317" s="2">
        <v>0</v>
      </c>
      <c r="Q5317" s="2">
        <v>0</v>
      </c>
      <c r="R5317" s="2">
        <v>0</v>
      </c>
      <c r="S5317" s="2">
        <v>0</v>
      </c>
      <c r="T5317" s="2">
        <v>0</v>
      </c>
      <c r="U5317" s="2">
        <v>0</v>
      </c>
      <c r="V5317" s="2">
        <v>0</v>
      </c>
      <c r="W5317" s="2">
        <v>0</v>
      </c>
      <c r="X5317" s="2">
        <v>0</v>
      </c>
      <c r="Y5317" s="2">
        <v>0</v>
      </c>
      <c r="Z5317" s="2">
        <v>0</v>
      </c>
      <c r="AA5317" s="11">
        <f t="shared" si="210"/>
        <v>1</v>
      </c>
      <c r="AB5317" s="12" t="b">
        <f t="shared" si="211"/>
        <v>0</v>
      </c>
      <c r="AC5317" s="13">
        <f t="shared" si="209"/>
        <v>0</v>
      </c>
    </row>
    <row r="5318" spans="1:29" outlineLevel="7" x14ac:dyDescent="0.25">
      <c r="A5318" s="1" t="s">
        <v>28</v>
      </c>
      <c r="B5318" s="1" t="s">
        <v>1021</v>
      </c>
      <c r="C5318" s="1" t="s">
        <v>11740</v>
      </c>
      <c r="D5318" s="1" t="s">
        <v>6226</v>
      </c>
      <c r="E5318" s="1" t="s">
        <v>6351</v>
      </c>
      <c r="F5318" s="1" t="s">
        <v>11889</v>
      </c>
      <c r="G5318" s="2">
        <v>159</v>
      </c>
      <c r="H5318" s="2">
        <v>69</v>
      </c>
      <c r="I5318" s="2">
        <v>6</v>
      </c>
      <c r="J5318" s="2">
        <v>0</v>
      </c>
      <c r="K5318" s="2">
        <v>0</v>
      </c>
      <c r="L5318" s="2">
        <v>1</v>
      </c>
      <c r="M5318" s="2">
        <v>1</v>
      </c>
      <c r="N5318" s="2">
        <v>0</v>
      </c>
      <c r="O5318" s="2">
        <v>0</v>
      </c>
      <c r="P5318" s="2">
        <v>18</v>
      </c>
      <c r="Q5318" s="2">
        <v>0</v>
      </c>
      <c r="R5318" s="2">
        <v>0</v>
      </c>
      <c r="S5318" s="2">
        <v>0</v>
      </c>
      <c r="T5318" s="2">
        <v>0</v>
      </c>
      <c r="U5318" s="2">
        <v>0</v>
      </c>
      <c r="V5318" s="2">
        <v>0</v>
      </c>
      <c r="W5318" s="2">
        <v>0</v>
      </c>
      <c r="X5318" s="2">
        <v>0</v>
      </c>
      <c r="Y5318" s="2">
        <v>0</v>
      </c>
      <c r="Z5318" s="2">
        <v>0</v>
      </c>
      <c r="AA5318" s="11">
        <f t="shared" si="210"/>
        <v>19</v>
      </c>
      <c r="AB5318" s="12" t="b">
        <f t="shared" si="211"/>
        <v>0</v>
      </c>
      <c r="AC5318" s="13">
        <f t="shared" si="209"/>
        <v>0</v>
      </c>
    </row>
    <row r="5319" spans="1:29" outlineLevel="6" x14ac:dyDescent="0.25">
      <c r="A5319" s="1"/>
      <c r="B5319" s="1"/>
      <c r="C5319" s="1"/>
      <c r="D5319" s="25" t="s">
        <v>12683</v>
      </c>
      <c r="E5319" s="1"/>
      <c r="F5319" s="1"/>
      <c r="G5319" s="2">
        <f>SUBTOTAL(1,G5315:G5318)</f>
        <v>351.75</v>
      </c>
      <c r="H5319" s="2">
        <f>SUBTOTAL(1,H5315:H5318)</f>
        <v>41.25</v>
      </c>
      <c r="I5319" s="2">
        <f>SUBTOTAL(1,I5315:I5318)</f>
        <v>12.75</v>
      </c>
      <c r="J5319" s="2">
        <f>SUBTOTAL(1,J5315:J5318)</f>
        <v>3</v>
      </c>
      <c r="K5319" s="2">
        <f>SUBTOTAL(1,K5315:K5318)</f>
        <v>0</v>
      </c>
      <c r="L5319" s="2">
        <f>SUBTOTAL(1,L5315:L5318)</f>
        <v>0.75</v>
      </c>
      <c r="M5319" s="2">
        <f>SUBTOTAL(1,M5315:M5318)</f>
        <v>1</v>
      </c>
      <c r="N5319" s="2">
        <f>SUBTOTAL(1,N5315:N5318)</f>
        <v>0</v>
      </c>
      <c r="O5319" s="2">
        <f>SUBTOTAL(1,O5315:O5318)</f>
        <v>0</v>
      </c>
      <c r="P5319" s="2">
        <f>SUBTOTAL(1,P5315:P5318)</f>
        <v>11</v>
      </c>
      <c r="Q5319" s="2">
        <f>SUBTOTAL(1,Q5315:Q5318)</f>
        <v>0</v>
      </c>
      <c r="R5319" s="2">
        <f>SUBTOTAL(1,R5315:R5318)</f>
        <v>0</v>
      </c>
      <c r="S5319" s="2">
        <f>SUBTOTAL(1,S5315:S5318)</f>
        <v>0</v>
      </c>
      <c r="T5319" s="2">
        <f>SUBTOTAL(1,T5315:T5318)</f>
        <v>0</v>
      </c>
      <c r="U5319" s="2">
        <f>SUBTOTAL(1,U5315:U5318)</f>
        <v>0</v>
      </c>
      <c r="V5319" s="2">
        <f>SUBTOTAL(1,V5315:V5318)</f>
        <v>1.25</v>
      </c>
      <c r="W5319" s="2">
        <f>SUBTOTAL(1,W5315:W5318)</f>
        <v>0</v>
      </c>
      <c r="X5319" s="2">
        <f>SUBTOTAL(1,X5315:X5318)</f>
        <v>0</v>
      </c>
      <c r="Y5319" s="2">
        <f>SUBTOTAL(1,Y5315:Y5318)</f>
        <v>0</v>
      </c>
      <c r="Z5319" s="2">
        <f>SUBTOTAL(1,Z5315:Z5318)</f>
        <v>0</v>
      </c>
      <c r="AA5319" s="11">
        <f>SUBTOTAL(1,AA5315:AA5318)</f>
        <v>13.25</v>
      </c>
      <c r="AB5319" s="12" t="e">
        <f>SUBTOTAL(1,AB5315:AB5318)</f>
        <v>#DIV/0!</v>
      </c>
      <c r="AC5319" s="13">
        <f>SUBTOTAL(1,AC5315:AC5318)</f>
        <v>0</v>
      </c>
    </row>
    <row r="5320" spans="1:29" outlineLevel="7" x14ac:dyDescent="0.25">
      <c r="A5320" s="1" t="s">
        <v>28</v>
      </c>
      <c r="B5320" s="1" t="s">
        <v>1021</v>
      </c>
      <c r="C5320" s="1" t="s">
        <v>11740</v>
      </c>
      <c r="D5320" s="1" t="s">
        <v>6252</v>
      </c>
      <c r="E5320" s="1" t="s">
        <v>11877</v>
      </c>
      <c r="F5320" s="1" t="s">
        <v>11878</v>
      </c>
      <c r="G5320" s="2">
        <v>1420</v>
      </c>
      <c r="H5320" s="2">
        <v>8</v>
      </c>
      <c r="I5320" s="2">
        <v>25</v>
      </c>
      <c r="J5320" s="2">
        <v>14</v>
      </c>
      <c r="K5320" s="2">
        <v>0</v>
      </c>
      <c r="L5320" s="2">
        <v>0</v>
      </c>
      <c r="M5320" s="2">
        <v>1</v>
      </c>
      <c r="N5320" s="2">
        <v>1</v>
      </c>
      <c r="O5320" s="2">
        <v>0</v>
      </c>
      <c r="P5320" s="2">
        <v>16</v>
      </c>
      <c r="Q5320" s="2">
        <v>0</v>
      </c>
      <c r="R5320" s="2">
        <v>0</v>
      </c>
      <c r="S5320" s="2">
        <v>0</v>
      </c>
      <c r="T5320" s="2">
        <v>0</v>
      </c>
      <c r="U5320" s="2">
        <v>0</v>
      </c>
      <c r="V5320" s="2">
        <v>0</v>
      </c>
      <c r="W5320" s="2">
        <v>1</v>
      </c>
      <c r="X5320" s="2">
        <v>0</v>
      </c>
      <c r="Y5320" s="2">
        <v>0</v>
      </c>
      <c r="Z5320" s="2">
        <v>0</v>
      </c>
      <c r="AA5320" s="11">
        <f t="shared" si="210"/>
        <v>19</v>
      </c>
      <c r="AB5320" s="12" t="b">
        <f t="shared" si="211"/>
        <v>0</v>
      </c>
      <c r="AC5320" s="13">
        <f t="shared" si="209"/>
        <v>0</v>
      </c>
    </row>
    <row r="5321" spans="1:29" outlineLevel="6" x14ac:dyDescent="0.25">
      <c r="A5321" s="1"/>
      <c r="B5321" s="1"/>
      <c r="C5321" s="1"/>
      <c r="D5321" s="25" t="s">
        <v>12685</v>
      </c>
      <c r="E5321" s="1"/>
      <c r="F5321" s="1"/>
      <c r="G5321" s="2">
        <f>SUBTOTAL(1,G5320:G5320)</f>
        <v>1420</v>
      </c>
      <c r="H5321" s="2">
        <f>SUBTOTAL(1,H5320:H5320)</f>
        <v>8</v>
      </c>
      <c r="I5321" s="2">
        <f>SUBTOTAL(1,I5320:I5320)</f>
        <v>25</v>
      </c>
      <c r="J5321" s="2">
        <f>SUBTOTAL(1,J5320:J5320)</f>
        <v>14</v>
      </c>
      <c r="K5321" s="2">
        <f>SUBTOTAL(1,K5320:K5320)</f>
        <v>0</v>
      </c>
      <c r="L5321" s="2">
        <f>SUBTOTAL(1,L5320:L5320)</f>
        <v>0</v>
      </c>
      <c r="M5321" s="2">
        <f>SUBTOTAL(1,M5320:M5320)</f>
        <v>1</v>
      </c>
      <c r="N5321" s="2">
        <f>SUBTOTAL(1,N5320:N5320)</f>
        <v>1</v>
      </c>
      <c r="O5321" s="2">
        <f>SUBTOTAL(1,O5320:O5320)</f>
        <v>0</v>
      </c>
      <c r="P5321" s="2">
        <f>SUBTOTAL(1,P5320:P5320)</f>
        <v>16</v>
      </c>
      <c r="Q5321" s="2">
        <f>SUBTOTAL(1,Q5320:Q5320)</f>
        <v>0</v>
      </c>
      <c r="R5321" s="2">
        <f>SUBTOTAL(1,R5320:R5320)</f>
        <v>0</v>
      </c>
      <c r="S5321" s="2">
        <f>SUBTOTAL(1,S5320:S5320)</f>
        <v>0</v>
      </c>
      <c r="T5321" s="2">
        <f>SUBTOTAL(1,T5320:T5320)</f>
        <v>0</v>
      </c>
      <c r="U5321" s="2">
        <f>SUBTOTAL(1,U5320:U5320)</f>
        <v>0</v>
      </c>
      <c r="V5321" s="2">
        <f>SUBTOTAL(1,V5320:V5320)</f>
        <v>0</v>
      </c>
      <c r="W5321" s="2">
        <f>SUBTOTAL(1,W5320:W5320)</f>
        <v>1</v>
      </c>
      <c r="X5321" s="2">
        <f>SUBTOTAL(1,X5320:X5320)</f>
        <v>0</v>
      </c>
      <c r="Y5321" s="2">
        <f>SUBTOTAL(1,Y5320:Y5320)</f>
        <v>0</v>
      </c>
      <c r="Z5321" s="2">
        <f>SUBTOTAL(1,Z5320:Z5320)</f>
        <v>0</v>
      </c>
      <c r="AA5321" s="11">
        <f>SUBTOTAL(1,AA5320:AA5320)</f>
        <v>19</v>
      </c>
      <c r="AB5321" s="12" t="e">
        <f>SUBTOTAL(1,AB5320:AB5320)</f>
        <v>#DIV/0!</v>
      </c>
      <c r="AC5321" s="13">
        <f>SUBTOTAL(1,AC5320:AC5320)</f>
        <v>0</v>
      </c>
    </row>
    <row r="5322" spans="1:29" outlineLevel="7" x14ac:dyDescent="0.25">
      <c r="A5322" s="1" t="s">
        <v>28</v>
      </c>
      <c r="B5322" s="1" t="s">
        <v>1021</v>
      </c>
      <c r="C5322" s="1" t="s">
        <v>11740</v>
      </c>
      <c r="D5322" s="1" t="s">
        <v>10490</v>
      </c>
      <c r="E5322" s="1" t="s">
        <v>11797</v>
      </c>
      <c r="F5322" s="1" t="s">
        <v>11798</v>
      </c>
      <c r="G5322" s="2">
        <v>5153</v>
      </c>
      <c r="H5322" s="2">
        <v>486</v>
      </c>
      <c r="I5322" s="2">
        <v>34</v>
      </c>
      <c r="J5322" s="2">
        <v>8</v>
      </c>
      <c r="K5322" s="2">
        <v>0</v>
      </c>
      <c r="L5322" s="2">
        <v>1</v>
      </c>
      <c r="M5322" s="2">
        <v>1</v>
      </c>
      <c r="N5322" s="2">
        <v>2</v>
      </c>
      <c r="O5322" s="2">
        <v>0</v>
      </c>
      <c r="P5322" s="2">
        <v>15</v>
      </c>
      <c r="Q5322" s="2">
        <v>0</v>
      </c>
      <c r="R5322" s="2">
        <v>3</v>
      </c>
      <c r="S5322" s="2">
        <v>0</v>
      </c>
      <c r="T5322" s="2">
        <v>0</v>
      </c>
      <c r="U5322" s="2">
        <v>0</v>
      </c>
      <c r="V5322" s="2">
        <v>27</v>
      </c>
      <c r="W5322" s="2">
        <v>4</v>
      </c>
      <c r="X5322" s="2">
        <v>0</v>
      </c>
      <c r="Y5322" s="2">
        <v>0</v>
      </c>
      <c r="Z5322" s="2">
        <v>0</v>
      </c>
      <c r="AA5322" s="11">
        <f t="shared" si="210"/>
        <v>52</v>
      </c>
      <c r="AB5322" s="12" t="b">
        <f t="shared" si="211"/>
        <v>0</v>
      </c>
      <c r="AC5322" s="13">
        <f t="shared" si="209"/>
        <v>0</v>
      </c>
    </row>
    <row r="5323" spans="1:29" outlineLevel="6" x14ac:dyDescent="0.25">
      <c r="A5323" s="1"/>
      <c r="B5323" s="1"/>
      <c r="C5323" s="1"/>
      <c r="D5323" s="25" t="s">
        <v>12710</v>
      </c>
      <c r="E5323" s="1"/>
      <c r="F5323" s="1"/>
      <c r="G5323" s="2">
        <f>SUBTOTAL(1,G5322:G5322)</f>
        <v>5153</v>
      </c>
      <c r="H5323" s="2">
        <f>SUBTOTAL(1,H5322:H5322)</f>
        <v>486</v>
      </c>
      <c r="I5323" s="2">
        <f>SUBTOTAL(1,I5322:I5322)</f>
        <v>34</v>
      </c>
      <c r="J5323" s="2">
        <f>SUBTOTAL(1,J5322:J5322)</f>
        <v>8</v>
      </c>
      <c r="K5323" s="2">
        <f>SUBTOTAL(1,K5322:K5322)</f>
        <v>0</v>
      </c>
      <c r="L5323" s="2">
        <f>SUBTOTAL(1,L5322:L5322)</f>
        <v>1</v>
      </c>
      <c r="M5323" s="2">
        <f>SUBTOTAL(1,M5322:M5322)</f>
        <v>1</v>
      </c>
      <c r="N5323" s="2">
        <f>SUBTOTAL(1,N5322:N5322)</f>
        <v>2</v>
      </c>
      <c r="O5323" s="2">
        <f>SUBTOTAL(1,O5322:O5322)</f>
        <v>0</v>
      </c>
      <c r="P5323" s="2">
        <f>SUBTOTAL(1,P5322:P5322)</f>
        <v>15</v>
      </c>
      <c r="Q5323" s="2">
        <f>SUBTOTAL(1,Q5322:Q5322)</f>
        <v>0</v>
      </c>
      <c r="R5323" s="2">
        <f>SUBTOTAL(1,R5322:R5322)</f>
        <v>3</v>
      </c>
      <c r="S5323" s="2">
        <f>SUBTOTAL(1,S5322:S5322)</f>
        <v>0</v>
      </c>
      <c r="T5323" s="2">
        <f>SUBTOTAL(1,T5322:T5322)</f>
        <v>0</v>
      </c>
      <c r="U5323" s="2">
        <f>SUBTOTAL(1,U5322:U5322)</f>
        <v>0</v>
      </c>
      <c r="V5323" s="2">
        <f>SUBTOTAL(1,V5322:V5322)</f>
        <v>27</v>
      </c>
      <c r="W5323" s="2">
        <f>SUBTOTAL(1,W5322:W5322)</f>
        <v>4</v>
      </c>
      <c r="X5323" s="2">
        <f>SUBTOTAL(1,X5322:X5322)</f>
        <v>0</v>
      </c>
      <c r="Y5323" s="2">
        <f>SUBTOTAL(1,Y5322:Y5322)</f>
        <v>0</v>
      </c>
      <c r="Z5323" s="2">
        <f>SUBTOTAL(1,Z5322:Z5322)</f>
        <v>0</v>
      </c>
      <c r="AA5323" s="11">
        <f>SUBTOTAL(1,AA5322:AA5322)</f>
        <v>52</v>
      </c>
      <c r="AB5323" s="12" t="e">
        <f>SUBTOTAL(1,AB5322:AB5322)</f>
        <v>#DIV/0!</v>
      </c>
      <c r="AC5323" s="13">
        <f>SUBTOTAL(1,AC5322:AC5322)</f>
        <v>0</v>
      </c>
    </row>
    <row r="5324" spans="1:29" outlineLevel="7" x14ac:dyDescent="0.25">
      <c r="A5324" s="1" t="s">
        <v>28</v>
      </c>
      <c r="B5324" s="1" t="s">
        <v>1021</v>
      </c>
      <c r="C5324" s="1" t="s">
        <v>11740</v>
      </c>
      <c r="D5324" s="1" t="s">
        <v>6260</v>
      </c>
      <c r="E5324" s="1" t="s">
        <v>11781</v>
      </c>
      <c r="F5324" s="1" t="s">
        <v>11782</v>
      </c>
      <c r="G5324" s="2">
        <v>1511</v>
      </c>
      <c r="H5324" s="2">
        <v>6</v>
      </c>
      <c r="I5324" s="2">
        <v>21</v>
      </c>
      <c r="J5324" s="2">
        <v>5</v>
      </c>
      <c r="K5324" s="2">
        <v>0</v>
      </c>
      <c r="L5324" s="2">
        <v>1</v>
      </c>
      <c r="M5324" s="2">
        <v>1</v>
      </c>
      <c r="N5324" s="2">
        <v>0</v>
      </c>
      <c r="O5324" s="2">
        <v>0</v>
      </c>
      <c r="P5324" s="2">
        <v>16</v>
      </c>
      <c r="Q5324" s="2">
        <v>0</v>
      </c>
      <c r="R5324" s="2">
        <v>0</v>
      </c>
      <c r="S5324" s="2">
        <v>0</v>
      </c>
      <c r="T5324" s="2">
        <v>0</v>
      </c>
      <c r="U5324" s="2">
        <v>0</v>
      </c>
      <c r="V5324" s="2">
        <v>5</v>
      </c>
      <c r="W5324" s="2">
        <v>0</v>
      </c>
      <c r="X5324" s="2">
        <v>0</v>
      </c>
      <c r="Y5324" s="2">
        <v>0</v>
      </c>
      <c r="Z5324" s="2">
        <v>0</v>
      </c>
      <c r="AA5324" s="11">
        <f t="shared" si="210"/>
        <v>22</v>
      </c>
      <c r="AB5324" s="12" t="b">
        <f t="shared" si="211"/>
        <v>0</v>
      </c>
      <c r="AC5324" s="13">
        <f t="shared" si="209"/>
        <v>0</v>
      </c>
    </row>
    <row r="5325" spans="1:29" outlineLevel="7" x14ac:dyDescent="0.25">
      <c r="A5325" s="1" t="s">
        <v>28</v>
      </c>
      <c r="B5325" s="1" t="s">
        <v>1021</v>
      </c>
      <c r="C5325" s="1" t="s">
        <v>11740</v>
      </c>
      <c r="D5325" s="1" t="s">
        <v>6260</v>
      </c>
      <c r="E5325" s="1" t="s">
        <v>11885</v>
      </c>
      <c r="F5325" s="1" t="s">
        <v>11886</v>
      </c>
      <c r="G5325" s="2">
        <v>19</v>
      </c>
      <c r="H5325" s="2">
        <v>12</v>
      </c>
      <c r="I5325" s="2">
        <v>1</v>
      </c>
      <c r="J5325" s="2">
        <v>0</v>
      </c>
      <c r="K5325" s="2">
        <v>0</v>
      </c>
      <c r="L5325" s="2">
        <v>0</v>
      </c>
      <c r="M5325" s="2">
        <v>1</v>
      </c>
      <c r="N5325" s="2">
        <v>0</v>
      </c>
      <c r="O5325" s="2">
        <v>0</v>
      </c>
      <c r="P5325" s="2">
        <v>0</v>
      </c>
      <c r="Q5325" s="2">
        <v>0</v>
      </c>
      <c r="R5325" s="2">
        <v>0</v>
      </c>
      <c r="S5325" s="2">
        <v>0</v>
      </c>
      <c r="T5325" s="2">
        <v>0</v>
      </c>
      <c r="U5325" s="2">
        <v>0</v>
      </c>
      <c r="V5325" s="2">
        <v>0</v>
      </c>
      <c r="W5325" s="2">
        <v>0</v>
      </c>
      <c r="X5325" s="2">
        <v>0</v>
      </c>
      <c r="Y5325" s="2">
        <v>0</v>
      </c>
      <c r="Z5325" s="2">
        <v>0</v>
      </c>
      <c r="AA5325" s="11">
        <f t="shared" si="210"/>
        <v>1</v>
      </c>
      <c r="AB5325" s="12" t="b">
        <f t="shared" si="211"/>
        <v>0</v>
      </c>
      <c r="AC5325" s="13">
        <f t="shared" si="209"/>
        <v>0</v>
      </c>
    </row>
    <row r="5326" spans="1:29" outlineLevel="7" x14ac:dyDescent="0.25">
      <c r="A5326" s="1" t="s">
        <v>28</v>
      </c>
      <c r="B5326" s="1" t="s">
        <v>1021</v>
      </c>
      <c r="C5326" s="1" t="s">
        <v>11740</v>
      </c>
      <c r="D5326" s="1" t="s">
        <v>6260</v>
      </c>
      <c r="E5326" s="1" t="s">
        <v>6261</v>
      </c>
      <c r="F5326" s="1" t="s">
        <v>11785</v>
      </c>
      <c r="G5326" s="2">
        <v>2281</v>
      </c>
      <c r="H5326" s="2">
        <v>9</v>
      </c>
      <c r="I5326" s="2">
        <v>51</v>
      </c>
      <c r="J5326" s="2">
        <v>45</v>
      </c>
      <c r="K5326" s="2">
        <v>0</v>
      </c>
      <c r="L5326" s="2">
        <v>1</v>
      </c>
      <c r="M5326" s="2">
        <v>1</v>
      </c>
      <c r="N5326" s="2">
        <v>0</v>
      </c>
      <c r="O5326" s="2">
        <v>0</v>
      </c>
      <c r="P5326" s="2">
        <v>18</v>
      </c>
      <c r="Q5326" s="2">
        <v>0</v>
      </c>
      <c r="R5326" s="2">
        <v>0</v>
      </c>
      <c r="S5326" s="2">
        <v>0</v>
      </c>
      <c r="T5326" s="2">
        <v>0</v>
      </c>
      <c r="U5326" s="2">
        <v>0</v>
      </c>
      <c r="V5326" s="2">
        <v>7</v>
      </c>
      <c r="W5326" s="2">
        <v>0</v>
      </c>
      <c r="X5326" s="2">
        <v>0</v>
      </c>
      <c r="Y5326" s="2">
        <v>0</v>
      </c>
      <c r="Z5326" s="2">
        <v>0</v>
      </c>
      <c r="AA5326" s="11">
        <f t="shared" si="210"/>
        <v>26</v>
      </c>
      <c r="AB5326" s="12" t="b">
        <f t="shared" si="211"/>
        <v>0</v>
      </c>
      <c r="AC5326" s="13">
        <f t="shared" si="209"/>
        <v>0</v>
      </c>
    </row>
    <row r="5327" spans="1:29" outlineLevel="7" x14ac:dyDescent="0.25">
      <c r="A5327" s="1" t="s">
        <v>28</v>
      </c>
      <c r="B5327" s="1" t="s">
        <v>1021</v>
      </c>
      <c r="C5327" s="1" t="s">
        <v>11740</v>
      </c>
      <c r="D5327" s="1" t="s">
        <v>6260</v>
      </c>
      <c r="E5327" s="1" t="s">
        <v>11779</v>
      </c>
      <c r="F5327" s="1" t="s">
        <v>11780</v>
      </c>
      <c r="G5327" s="2">
        <v>1853</v>
      </c>
      <c r="H5327" s="2">
        <v>12</v>
      </c>
      <c r="I5327" s="2">
        <v>23</v>
      </c>
      <c r="J5327" s="2">
        <v>5</v>
      </c>
      <c r="K5327" s="2">
        <v>0</v>
      </c>
      <c r="L5327" s="2">
        <v>1</v>
      </c>
      <c r="M5327" s="2">
        <v>1</v>
      </c>
      <c r="N5327" s="2">
        <v>0</v>
      </c>
      <c r="O5327" s="2">
        <v>0</v>
      </c>
      <c r="P5327" s="2">
        <v>16</v>
      </c>
      <c r="Q5327" s="2">
        <v>0</v>
      </c>
      <c r="R5327" s="2">
        <v>0</v>
      </c>
      <c r="S5327" s="2">
        <v>0</v>
      </c>
      <c r="T5327" s="2">
        <v>0</v>
      </c>
      <c r="U5327" s="2">
        <v>0</v>
      </c>
      <c r="V5327" s="2">
        <v>5</v>
      </c>
      <c r="W5327" s="2">
        <v>0</v>
      </c>
      <c r="X5327" s="2">
        <v>0</v>
      </c>
      <c r="Y5327" s="2">
        <v>0</v>
      </c>
      <c r="Z5327" s="2">
        <v>0</v>
      </c>
      <c r="AA5327" s="11">
        <f t="shared" si="210"/>
        <v>22</v>
      </c>
      <c r="AB5327" s="12" t="b">
        <f t="shared" si="211"/>
        <v>0</v>
      </c>
      <c r="AC5327" s="13">
        <f t="shared" si="209"/>
        <v>0</v>
      </c>
    </row>
    <row r="5328" spans="1:29" outlineLevel="7" x14ac:dyDescent="0.25">
      <c r="A5328" s="1" t="s">
        <v>28</v>
      </c>
      <c r="B5328" s="1" t="s">
        <v>1021</v>
      </c>
      <c r="C5328" s="1" t="s">
        <v>11740</v>
      </c>
      <c r="D5328" s="1" t="s">
        <v>6260</v>
      </c>
      <c r="E5328" s="1" t="s">
        <v>11783</v>
      </c>
      <c r="F5328" s="1" t="s">
        <v>11784</v>
      </c>
      <c r="G5328" s="2">
        <v>2542</v>
      </c>
      <c r="H5328" s="2">
        <v>10</v>
      </c>
      <c r="I5328" s="2">
        <v>21</v>
      </c>
      <c r="J5328" s="2">
        <v>5</v>
      </c>
      <c r="K5328" s="2">
        <v>0</v>
      </c>
      <c r="L5328" s="2">
        <v>1</v>
      </c>
      <c r="M5328" s="2">
        <v>1</v>
      </c>
      <c r="N5328" s="2">
        <v>0</v>
      </c>
      <c r="O5328" s="2">
        <v>0</v>
      </c>
      <c r="P5328" s="2">
        <v>18</v>
      </c>
      <c r="Q5328" s="2">
        <v>0</v>
      </c>
      <c r="R5328" s="2">
        <v>0</v>
      </c>
      <c r="S5328" s="2">
        <v>0</v>
      </c>
      <c r="T5328" s="2">
        <v>0</v>
      </c>
      <c r="U5328" s="2">
        <v>0</v>
      </c>
      <c r="V5328" s="2">
        <v>8</v>
      </c>
      <c r="W5328" s="2">
        <v>0</v>
      </c>
      <c r="X5328" s="2">
        <v>0</v>
      </c>
      <c r="Y5328" s="2">
        <v>0</v>
      </c>
      <c r="Z5328" s="2">
        <v>0</v>
      </c>
      <c r="AA5328" s="11">
        <f t="shared" si="210"/>
        <v>27</v>
      </c>
      <c r="AB5328" s="12" t="b">
        <f t="shared" si="211"/>
        <v>0</v>
      </c>
      <c r="AC5328" s="13">
        <f t="shared" si="209"/>
        <v>0</v>
      </c>
    </row>
    <row r="5329" spans="1:29" outlineLevel="6" x14ac:dyDescent="0.25">
      <c r="A5329" s="1"/>
      <c r="B5329" s="1"/>
      <c r="C5329" s="1"/>
      <c r="D5329" s="25" t="s">
        <v>12689</v>
      </c>
      <c r="E5329" s="1"/>
      <c r="F5329" s="1"/>
      <c r="G5329" s="2">
        <f>SUBTOTAL(1,G5324:G5328)</f>
        <v>1641.2</v>
      </c>
      <c r="H5329" s="2">
        <f>SUBTOTAL(1,H5324:H5328)</f>
        <v>9.8000000000000007</v>
      </c>
      <c r="I5329" s="2">
        <f>SUBTOTAL(1,I5324:I5328)</f>
        <v>23.4</v>
      </c>
      <c r="J5329" s="2">
        <f>SUBTOTAL(1,J5324:J5328)</f>
        <v>12</v>
      </c>
      <c r="K5329" s="2">
        <f>SUBTOTAL(1,K5324:K5328)</f>
        <v>0</v>
      </c>
      <c r="L5329" s="2">
        <f>SUBTOTAL(1,L5324:L5328)</f>
        <v>0.8</v>
      </c>
      <c r="M5329" s="2">
        <f>SUBTOTAL(1,M5324:M5328)</f>
        <v>1</v>
      </c>
      <c r="N5329" s="2">
        <f>SUBTOTAL(1,N5324:N5328)</f>
        <v>0</v>
      </c>
      <c r="O5329" s="2">
        <f>SUBTOTAL(1,O5324:O5328)</f>
        <v>0</v>
      </c>
      <c r="P5329" s="2">
        <f>SUBTOTAL(1,P5324:P5328)</f>
        <v>13.6</v>
      </c>
      <c r="Q5329" s="2">
        <f>SUBTOTAL(1,Q5324:Q5328)</f>
        <v>0</v>
      </c>
      <c r="R5329" s="2">
        <f>SUBTOTAL(1,R5324:R5328)</f>
        <v>0</v>
      </c>
      <c r="S5329" s="2">
        <f>SUBTOTAL(1,S5324:S5328)</f>
        <v>0</v>
      </c>
      <c r="T5329" s="2">
        <f>SUBTOTAL(1,T5324:T5328)</f>
        <v>0</v>
      </c>
      <c r="U5329" s="2">
        <f>SUBTOTAL(1,U5324:U5328)</f>
        <v>0</v>
      </c>
      <c r="V5329" s="2">
        <f>SUBTOTAL(1,V5324:V5328)</f>
        <v>5</v>
      </c>
      <c r="W5329" s="2">
        <f>SUBTOTAL(1,W5324:W5328)</f>
        <v>0</v>
      </c>
      <c r="X5329" s="2">
        <f>SUBTOTAL(1,X5324:X5328)</f>
        <v>0</v>
      </c>
      <c r="Y5329" s="2">
        <f>SUBTOTAL(1,Y5324:Y5328)</f>
        <v>0</v>
      </c>
      <c r="Z5329" s="2">
        <f>SUBTOTAL(1,Z5324:Z5328)</f>
        <v>0</v>
      </c>
      <c r="AA5329" s="11">
        <f>SUBTOTAL(1,AA5324:AA5328)</f>
        <v>19.600000000000001</v>
      </c>
      <c r="AB5329" s="12" t="e">
        <f>SUBTOTAL(1,AB5324:AB5328)</f>
        <v>#DIV/0!</v>
      </c>
      <c r="AC5329" s="13">
        <f>SUBTOTAL(1,AC5324:AC5328)</f>
        <v>0</v>
      </c>
    </row>
    <row r="5330" spans="1:29" outlineLevel="7" x14ac:dyDescent="0.25">
      <c r="A5330" s="1" t="s">
        <v>28</v>
      </c>
      <c r="B5330" s="1" t="s">
        <v>1021</v>
      </c>
      <c r="C5330" s="1" t="s">
        <v>11740</v>
      </c>
      <c r="D5330" s="1" t="s">
        <v>6218</v>
      </c>
      <c r="E5330" s="1" t="s">
        <v>11741</v>
      </c>
      <c r="F5330" s="1" t="s">
        <v>11742</v>
      </c>
      <c r="G5330" s="2">
        <v>823</v>
      </c>
      <c r="H5330" s="2">
        <v>38</v>
      </c>
      <c r="I5330" s="2">
        <v>18</v>
      </c>
      <c r="J5330" s="2">
        <v>2</v>
      </c>
      <c r="K5330" s="2">
        <v>0</v>
      </c>
      <c r="L5330" s="2">
        <v>1</v>
      </c>
      <c r="M5330" s="2">
        <v>1</v>
      </c>
      <c r="N5330" s="2">
        <v>3</v>
      </c>
      <c r="O5330" s="2">
        <v>0</v>
      </c>
      <c r="P5330" s="2">
        <v>17</v>
      </c>
      <c r="Q5330" s="2">
        <v>0</v>
      </c>
      <c r="R5330" s="2">
        <v>1</v>
      </c>
      <c r="S5330" s="2">
        <v>0</v>
      </c>
      <c r="T5330" s="2">
        <v>0</v>
      </c>
      <c r="U5330" s="2">
        <v>0</v>
      </c>
      <c r="V5330" s="2">
        <v>4</v>
      </c>
      <c r="W5330" s="2">
        <v>4</v>
      </c>
      <c r="X5330" s="2">
        <v>0</v>
      </c>
      <c r="Y5330" s="2">
        <v>0</v>
      </c>
      <c r="Z5330" s="2">
        <v>0</v>
      </c>
      <c r="AA5330" s="11">
        <f t="shared" si="210"/>
        <v>30</v>
      </c>
      <c r="AB5330" s="12" t="b">
        <f t="shared" si="211"/>
        <v>0</v>
      </c>
      <c r="AC5330" s="13">
        <f t="shared" si="209"/>
        <v>0</v>
      </c>
    </row>
    <row r="5331" spans="1:29" outlineLevel="7" x14ac:dyDescent="0.25">
      <c r="A5331" s="1" t="s">
        <v>28</v>
      </c>
      <c r="B5331" s="1" t="s">
        <v>1021</v>
      </c>
      <c r="C5331" s="1" t="s">
        <v>11740</v>
      </c>
      <c r="D5331" s="1" t="s">
        <v>6218</v>
      </c>
      <c r="E5331" s="1" t="s">
        <v>11773</v>
      </c>
      <c r="F5331" s="1" t="s">
        <v>11774</v>
      </c>
      <c r="G5331" s="2">
        <v>1668</v>
      </c>
      <c r="H5331" s="2">
        <v>323</v>
      </c>
      <c r="I5331" s="2">
        <v>24</v>
      </c>
      <c r="J5331" s="2">
        <v>22</v>
      </c>
      <c r="K5331" s="2">
        <v>0</v>
      </c>
      <c r="L5331" s="2">
        <v>0</v>
      </c>
      <c r="M5331" s="2">
        <v>1</v>
      </c>
      <c r="N5331" s="2">
        <v>1</v>
      </c>
      <c r="O5331" s="2">
        <v>0</v>
      </c>
      <c r="P5331" s="2">
        <v>6</v>
      </c>
      <c r="Q5331" s="2">
        <v>2</v>
      </c>
      <c r="R5331" s="2">
        <v>9</v>
      </c>
      <c r="S5331" s="2">
        <v>0</v>
      </c>
      <c r="T5331" s="2">
        <v>0</v>
      </c>
      <c r="U5331" s="2">
        <v>0</v>
      </c>
      <c r="V5331" s="2">
        <v>11</v>
      </c>
      <c r="W5331" s="2">
        <v>4</v>
      </c>
      <c r="X5331" s="2">
        <v>0</v>
      </c>
      <c r="Y5331" s="2">
        <v>0</v>
      </c>
      <c r="Z5331" s="2">
        <v>0</v>
      </c>
      <c r="AA5331" s="11">
        <f t="shared" si="210"/>
        <v>34</v>
      </c>
      <c r="AB5331" s="12" t="b">
        <f t="shared" si="211"/>
        <v>0</v>
      </c>
      <c r="AC5331" s="13">
        <f t="shared" si="209"/>
        <v>0</v>
      </c>
    </row>
    <row r="5332" spans="1:29" outlineLevel="7" x14ac:dyDescent="0.25">
      <c r="A5332" s="1" t="s">
        <v>28</v>
      </c>
      <c r="B5332" s="1" t="s">
        <v>1021</v>
      </c>
      <c r="C5332" s="1" t="s">
        <v>11740</v>
      </c>
      <c r="D5332" s="1" t="s">
        <v>6218</v>
      </c>
      <c r="E5332" s="1" t="s">
        <v>11804</v>
      </c>
      <c r="F5332" s="1" t="s">
        <v>11805</v>
      </c>
      <c r="G5332" s="2">
        <v>1103</v>
      </c>
      <c r="H5332" s="2">
        <v>229</v>
      </c>
      <c r="I5332" s="2">
        <v>23</v>
      </c>
      <c r="J5332" s="2">
        <v>22</v>
      </c>
      <c r="K5332" s="2">
        <v>0</v>
      </c>
      <c r="L5332" s="2">
        <v>0</v>
      </c>
      <c r="M5332" s="2">
        <v>1</v>
      </c>
      <c r="N5332" s="2">
        <v>1</v>
      </c>
      <c r="O5332" s="2">
        <v>0</v>
      </c>
      <c r="P5332" s="2">
        <v>2</v>
      </c>
      <c r="Q5332" s="2">
        <v>0</v>
      </c>
      <c r="R5332" s="2">
        <v>7</v>
      </c>
      <c r="S5332" s="2">
        <v>0</v>
      </c>
      <c r="T5332" s="2">
        <v>0</v>
      </c>
      <c r="U5332" s="2">
        <v>0</v>
      </c>
      <c r="V5332" s="2">
        <v>9</v>
      </c>
      <c r="W5332" s="2">
        <v>4</v>
      </c>
      <c r="X5332" s="2">
        <v>0</v>
      </c>
      <c r="Y5332" s="2">
        <v>0</v>
      </c>
      <c r="Z5332" s="2">
        <v>0</v>
      </c>
      <c r="AA5332" s="11">
        <f t="shared" si="210"/>
        <v>24</v>
      </c>
      <c r="AB5332" s="12" t="b">
        <f t="shared" si="211"/>
        <v>0</v>
      </c>
      <c r="AC5332" s="13">
        <f t="shared" si="209"/>
        <v>0</v>
      </c>
    </row>
    <row r="5333" spans="1:29" outlineLevel="7" x14ac:dyDescent="0.25">
      <c r="A5333" s="1" t="s">
        <v>28</v>
      </c>
      <c r="B5333" s="1" t="s">
        <v>1021</v>
      </c>
      <c r="C5333" s="1" t="s">
        <v>11740</v>
      </c>
      <c r="D5333" s="1" t="s">
        <v>6218</v>
      </c>
      <c r="E5333" s="1" t="s">
        <v>11881</v>
      </c>
      <c r="F5333" s="1" t="s">
        <v>11882</v>
      </c>
      <c r="G5333" s="2">
        <v>42</v>
      </c>
      <c r="H5333" s="2">
        <v>17</v>
      </c>
      <c r="I5333" s="2">
        <v>1</v>
      </c>
      <c r="J5333" s="2">
        <v>0</v>
      </c>
      <c r="K5333" s="2">
        <v>0</v>
      </c>
      <c r="L5333" s="2">
        <v>0</v>
      </c>
      <c r="M5333" s="2">
        <v>1</v>
      </c>
      <c r="N5333" s="2">
        <v>0</v>
      </c>
      <c r="O5333" s="2">
        <v>0</v>
      </c>
      <c r="P5333" s="2">
        <v>0</v>
      </c>
      <c r="Q5333" s="2">
        <v>0</v>
      </c>
      <c r="R5333" s="2">
        <v>0</v>
      </c>
      <c r="S5333" s="2">
        <v>0</v>
      </c>
      <c r="T5333" s="2">
        <v>0</v>
      </c>
      <c r="U5333" s="2">
        <v>0</v>
      </c>
      <c r="V5333" s="2">
        <v>0</v>
      </c>
      <c r="W5333" s="2">
        <v>0</v>
      </c>
      <c r="X5333" s="2">
        <v>0</v>
      </c>
      <c r="Y5333" s="2">
        <v>0</v>
      </c>
      <c r="Z5333" s="2">
        <v>0</v>
      </c>
      <c r="AA5333" s="11">
        <f t="shared" si="210"/>
        <v>1</v>
      </c>
      <c r="AB5333" s="12" t="b">
        <f t="shared" si="211"/>
        <v>0</v>
      </c>
      <c r="AC5333" s="13">
        <f t="shared" si="209"/>
        <v>0</v>
      </c>
    </row>
    <row r="5334" spans="1:29" outlineLevel="7" x14ac:dyDescent="0.25">
      <c r="A5334" s="1" t="s">
        <v>28</v>
      </c>
      <c r="B5334" s="1" t="s">
        <v>1021</v>
      </c>
      <c r="C5334" s="1" t="s">
        <v>11740</v>
      </c>
      <c r="D5334" s="1" t="s">
        <v>6218</v>
      </c>
      <c r="E5334" s="1" t="s">
        <v>11786</v>
      </c>
      <c r="F5334" s="1" t="s">
        <v>11787</v>
      </c>
      <c r="G5334" s="2">
        <v>3127</v>
      </c>
      <c r="H5334" s="2">
        <v>419</v>
      </c>
      <c r="I5334" s="2">
        <v>23</v>
      </c>
      <c r="J5334" s="2">
        <v>19</v>
      </c>
      <c r="K5334" s="2">
        <v>0</v>
      </c>
      <c r="L5334" s="2">
        <v>1</v>
      </c>
      <c r="M5334" s="2">
        <v>1</v>
      </c>
      <c r="N5334" s="2">
        <v>0</v>
      </c>
      <c r="O5334" s="2">
        <v>0</v>
      </c>
      <c r="P5334" s="2">
        <v>20</v>
      </c>
      <c r="Q5334" s="2">
        <v>0</v>
      </c>
      <c r="R5334" s="2">
        <v>0</v>
      </c>
      <c r="S5334" s="2">
        <v>0</v>
      </c>
      <c r="T5334" s="2">
        <v>0</v>
      </c>
      <c r="U5334" s="2">
        <v>0</v>
      </c>
      <c r="V5334" s="2">
        <v>9</v>
      </c>
      <c r="W5334" s="2">
        <v>5</v>
      </c>
      <c r="X5334" s="2">
        <v>0</v>
      </c>
      <c r="Y5334" s="2">
        <v>0</v>
      </c>
      <c r="Z5334" s="2">
        <v>0</v>
      </c>
      <c r="AA5334" s="11">
        <f t="shared" si="210"/>
        <v>35</v>
      </c>
      <c r="AB5334" s="12" t="b">
        <f t="shared" si="211"/>
        <v>0</v>
      </c>
      <c r="AC5334" s="13">
        <f t="shared" si="209"/>
        <v>0</v>
      </c>
    </row>
    <row r="5335" spans="1:29" outlineLevel="7" x14ac:dyDescent="0.25">
      <c r="A5335" s="1" t="s">
        <v>28</v>
      </c>
      <c r="B5335" s="1" t="s">
        <v>1021</v>
      </c>
      <c r="C5335" s="1" t="s">
        <v>11740</v>
      </c>
      <c r="D5335" s="1" t="s">
        <v>6218</v>
      </c>
      <c r="E5335" s="1" t="s">
        <v>11743</v>
      </c>
      <c r="F5335" s="1" t="s">
        <v>11744</v>
      </c>
      <c r="G5335" s="2">
        <v>3233</v>
      </c>
      <c r="H5335" s="2">
        <v>228</v>
      </c>
      <c r="I5335" s="2">
        <v>24</v>
      </c>
      <c r="J5335" s="2">
        <v>20</v>
      </c>
      <c r="K5335" s="2">
        <v>0</v>
      </c>
      <c r="L5335" s="2">
        <v>0</v>
      </c>
      <c r="M5335" s="2">
        <v>1</v>
      </c>
      <c r="N5335" s="2">
        <v>1</v>
      </c>
      <c r="O5335" s="2">
        <v>0</v>
      </c>
      <c r="P5335" s="2">
        <v>16</v>
      </c>
      <c r="Q5335" s="2">
        <v>0</v>
      </c>
      <c r="R5335" s="2">
        <v>26</v>
      </c>
      <c r="S5335" s="2">
        <v>0</v>
      </c>
      <c r="T5335" s="2">
        <v>0</v>
      </c>
      <c r="U5335" s="2">
        <v>0</v>
      </c>
      <c r="V5335" s="2">
        <v>20</v>
      </c>
      <c r="W5335" s="2">
        <v>9</v>
      </c>
      <c r="X5335" s="2">
        <v>0</v>
      </c>
      <c r="Y5335" s="2">
        <v>0</v>
      </c>
      <c r="Z5335" s="2">
        <v>0</v>
      </c>
      <c r="AA5335" s="11">
        <f t="shared" si="210"/>
        <v>73</v>
      </c>
      <c r="AB5335" s="12" t="b">
        <f t="shared" si="211"/>
        <v>0</v>
      </c>
      <c r="AC5335" s="13">
        <f t="shared" si="209"/>
        <v>0</v>
      </c>
    </row>
    <row r="5336" spans="1:29" outlineLevel="7" x14ac:dyDescent="0.25">
      <c r="A5336" s="1" t="s">
        <v>28</v>
      </c>
      <c r="B5336" s="1" t="s">
        <v>1021</v>
      </c>
      <c r="C5336" s="1" t="s">
        <v>11740</v>
      </c>
      <c r="D5336" s="1" t="s">
        <v>6218</v>
      </c>
      <c r="E5336" s="1" t="s">
        <v>11879</v>
      </c>
      <c r="F5336" s="1" t="s">
        <v>11880</v>
      </c>
      <c r="G5336" s="2">
        <v>1336</v>
      </c>
      <c r="H5336" s="2">
        <v>588</v>
      </c>
      <c r="I5336" s="2">
        <v>15</v>
      </c>
      <c r="J5336" s="2">
        <v>11</v>
      </c>
      <c r="K5336" s="2">
        <v>0</v>
      </c>
      <c r="L5336" s="2">
        <v>2</v>
      </c>
      <c r="M5336" s="2">
        <v>1</v>
      </c>
      <c r="N5336" s="2">
        <v>1</v>
      </c>
      <c r="O5336" s="2">
        <v>0</v>
      </c>
      <c r="P5336" s="2">
        <v>14</v>
      </c>
      <c r="Q5336" s="2">
        <v>0</v>
      </c>
      <c r="R5336" s="2">
        <v>0</v>
      </c>
      <c r="S5336" s="2">
        <v>0</v>
      </c>
      <c r="T5336" s="2">
        <v>0</v>
      </c>
      <c r="U5336" s="2">
        <v>0</v>
      </c>
      <c r="V5336" s="2">
        <v>2</v>
      </c>
      <c r="W5336" s="2">
        <v>21</v>
      </c>
      <c r="X5336" s="2">
        <v>0</v>
      </c>
      <c r="Y5336" s="2">
        <v>0</v>
      </c>
      <c r="Z5336" s="2">
        <v>0</v>
      </c>
      <c r="AA5336" s="11">
        <f t="shared" si="210"/>
        <v>39</v>
      </c>
      <c r="AB5336" s="12" t="b">
        <f t="shared" si="211"/>
        <v>0</v>
      </c>
      <c r="AC5336" s="13">
        <f t="shared" si="209"/>
        <v>0</v>
      </c>
    </row>
    <row r="5337" spans="1:29" outlineLevel="7" x14ac:dyDescent="0.25">
      <c r="A5337" s="1" t="s">
        <v>28</v>
      </c>
      <c r="B5337" s="1" t="s">
        <v>1021</v>
      </c>
      <c r="C5337" s="1" t="s">
        <v>11740</v>
      </c>
      <c r="D5337" s="1" t="s">
        <v>6218</v>
      </c>
      <c r="E5337" s="1" t="s">
        <v>11849</v>
      </c>
      <c r="F5337" s="1" t="s">
        <v>11850</v>
      </c>
      <c r="G5337" s="2">
        <v>2273</v>
      </c>
      <c r="H5337" s="2">
        <v>13</v>
      </c>
      <c r="I5337" s="2">
        <v>19</v>
      </c>
      <c r="J5337" s="2">
        <v>1</v>
      </c>
      <c r="K5337" s="2">
        <v>0</v>
      </c>
      <c r="L5337" s="2">
        <v>2</v>
      </c>
      <c r="M5337" s="2">
        <v>1</v>
      </c>
      <c r="N5337" s="2">
        <v>2</v>
      </c>
      <c r="O5337" s="2">
        <v>0</v>
      </c>
      <c r="P5337" s="2">
        <v>19</v>
      </c>
      <c r="Q5337" s="2">
        <v>0</v>
      </c>
      <c r="R5337" s="2">
        <v>0</v>
      </c>
      <c r="S5337" s="2">
        <v>0</v>
      </c>
      <c r="T5337" s="2">
        <v>0</v>
      </c>
      <c r="U5337" s="2">
        <v>0</v>
      </c>
      <c r="V5337" s="2">
        <v>5</v>
      </c>
      <c r="W5337" s="2">
        <v>6</v>
      </c>
      <c r="X5337" s="2">
        <v>0</v>
      </c>
      <c r="Y5337" s="2">
        <v>0</v>
      </c>
      <c r="Z5337" s="2">
        <v>0</v>
      </c>
      <c r="AA5337" s="11">
        <f t="shared" si="210"/>
        <v>33</v>
      </c>
      <c r="AB5337" s="12" t="b">
        <f t="shared" si="211"/>
        <v>0</v>
      </c>
      <c r="AC5337" s="13">
        <f t="shared" si="209"/>
        <v>0</v>
      </c>
    </row>
    <row r="5338" spans="1:29" outlineLevel="7" x14ac:dyDescent="0.25">
      <c r="A5338" s="1" t="s">
        <v>28</v>
      </c>
      <c r="B5338" s="1" t="s">
        <v>1021</v>
      </c>
      <c r="C5338" s="1" t="s">
        <v>11740</v>
      </c>
      <c r="D5338" s="1" t="s">
        <v>6218</v>
      </c>
      <c r="E5338" s="1" t="s">
        <v>11745</v>
      </c>
      <c r="F5338" s="1" t="s">
        <v>11746</v>
      </c>
      <c r="G5338" s="2">
        <v>923</v>
      </c>
      <c r="H5338" s="2">
        <v>3</v>
      </c>
      <c r="I5338" s="2">
        <v>38</v>
      </c>
      <c r="J5338" s="2">
        <v>12</v>
      </c>
      <c r="K5338" s="2">
        <v>0</v>
      </c>
      <c r="L5338" s="2">
        <v>1</v>
      </c>
      <c r="M5338" s="2">
        <v>1</v>
      </c>
      <c r="N5338" s="2">
        <v>1</v>
      </c>
      <c r="O5338" s="2">
        <v>0</v>
      </c>
      <c r="P5338" s="2">
        <v>17</v>
      </c>
      <c r="Q5338" s="2">
        <v>0</v>
      </c>
      <c r="R5338" s="2">
        <v>0</v>
      </c>
      <c r="S5338" s="2">
        <v>0</v>
      </c>
      <c r="T5338" s="2">
        <v>0</v>
      </c>
      <c r="U5338" s="2">
        <v>0</v>
      </c>
      <c r="V5338" s="2">
        <v>11</v>
      </c>
      <c r="W5338" s="2">
        <v>2</v>
      </c>
      <c r="X5338" s="2">
        <v>0</v>
      </c>
      <c r="Y5338" s="2">
        <v>0</v>
      </c>
      <c r="Z5338" s="2">
        <v>0</v>
      </c>
      <c r="AA5338" s="11">
        <f t="shared" si="210"/>
        <v>32</v>
      </c>
      <c r="AB5338" s="12" t="b">
        <f t="shared" si="211"/>
        <v>0</v>
      </c>
      <c r="AC5338" s="13">
        <f t="shared" si="209"/>
        <v>0</v>
      </c>
    </row>
    <row r="5339" spans="1:29" outlineLevel="7" x14ac:dyDescent="0.25">
      <c r="A5339" s="1" t="s">
        <v>28</v>
      </c>
      <c r="B5339" s="1" t="s">
        <v>1021</v>
      </c>
      <c r="C5339" s="1" t="s">
        <v>11740</v>
      </c>
      <c r="D5339" s="1" t="s">
        <v>6218</v>
      </c>
      <c r="E5339" s="1" t="s">
        <v>11810</v>
      </c>
      <c r="F5339" s="1" t="s">
        <v>11811</v>
      </c>
      <c r="G5339" s="2">
        <v>4458</v>
      </c>
      <c r="H5339" s="2">
        <v>332</v>
      </c>
      <c r="I5339" s="2">
        <v>22</v>
      </c>
      <c r="J5339" s="2">
        <v>20</v>
      </c>
      <c r="K5339" s="2">
        <v>0</v>
      </c>
      <c r="L5339" s="2">
        <v>1</v>
      </c>
      <c r="M5339" s="2">
        <v>1</v>
      </c>
      <c r="N5339" s="2">
        <v>3</v>
      </c>
      <c r="O5339" s="2">
        <v>0</v>
      </c>
      <c r="P5339" s="2">
        <v>20</v>
      </c>
      <c r="Q5339" s="2">
        <v>0</v>
      </c>
      <c r="R5339" s="2">
        <v>1</v>
      </c>
      <c r="S5339" s="2">
        <v>0</v>
      </c>
      <c r="T5339" s="2">
        <v>0</v>
      </c>
      <c r="U5339" s="2">
        <v>0</v>
      </c>
      <c r="V5339" s="2">
        <v>20</v>
      </c>
      <c r="W5339" s="2">
        <v>17</v>
      </c>
      <c r="X5339" s="2">
        <v>0</v>
      </c>
      <c r="Y5339" s="2">
        <v>0</v>
      </c>
      <c r="Z5339" s="2">
        <v>0</v>
      </c>
      <c r="AA5339" s="11">
        <f t="shared" si="210"/>
        <v>62</v>
      </c>
      <c r="AB5339" s="12" t="b">
        <f t="shared" si="211"/>
        <v>0</v>
      </c>
      <c r="AC5339" s="13">
        <f t="shared" si="209"/>
        <v>0</v>
      </c>
    </row>
    <row r="5340" spans="1:29" outlineLevel="7" x14ac:dyDescent="0.25">
      <c r="A5340" s="1" t="s">
        <v>28</v>
      </c>
      <c r="B5340" s="1" t="s">
        <v>1021</v>
      </c>
      <c r="C5340" s="1" t="s">
        <v>11740</v>
      </c>
      <c r="D5340" s="1" t="s">
        <v>6218</v>
      </c>
      <c r="E5340" s="1" t="s">
        <v>11790</v>
      </c>
      <c r="F5340" s="1" t="s">
        <v>11791</v>
      </c>
      <c r="G5340" s="2">
        <v>618</v>
      </c>
      <c r="H5340" s="2">
        <v>6</v>
      </c>
      <c r="I5340" s="2">
        <v>20</v>
      </c>
      <c r="J5340" s="2">
        <v>15</v>
      </c>
      <c r="K5340" s="2">
        <v>0</v>
      </c>
      <c r="L5340" s="2">
        <v>1</v>
      </c>
      <c r="M5340" s="2">
        <v>1</v>
      </c>
      <c r="N5340" s="2">
        <v>0</v>
      </c>
      <c r="O5340" s="2">
        <v>0</v>
      </c>
      <c r="P5340" s="2">
        <v>15</v>
      </c>
      <c r="Q5340" s="2">
        <v>0</v>
      </c>
      <c r="R5340" s="2">
        <v>0</v>
      </c>
      <c r="S5340" s="2">
        <v>0</v>
      </c>
      <c r="T5340" s="2">
        <v>0</v>
      </c>
      <c r="U5340" s="2">
        <v>0</v>
      </c>
      <c r="V5340" s="2">
        <v>12</v>
      </c>
      <c r="W5340" s="2">
        <v>0</v>
      </c>
      <c r="X5340" s="2">
        <v>0</v>
      </c>
      <c r="Y5340" s="2">
        <v>0</v>
      </c>
      <c r="Z5340" s="2">
        <v>0</v>
      </c>
      <c r="AA5340" s="11">
        <f t="shared" si="210"/>
        <v>28</v>
      </c>
      <c r="AB5340" s="12" t="b">
        <f t="shared" si="211"/>
        <v>0</v>
      </c>
      <c r="AC5340" s="13">
        <f t="shared" si="209"/>
        <v>0</v>
      </c>
    </row>
    <row r="5341" spans="1:29" outlineLevel="6" x14ac:dyDescent="0.25">
      <c r="A5341" s="1"/>
      <c r="B5341" s="1"/>
      <c r="C5341" s="1"/>
      <c r="D5341" s="25" t="s">
        <v>12690</v>
      </c>
      <c r="E5341" s="1"/>
      <c r="F5341" s="1"/>
      <c r="G5341" s="2">
        <f>SUBTOTAL(1,G5330:G5340)</f>
        <v>1782.1818181818182</v>
      </c>
      <c r="H5341" s="2">
        <f>SUBTOTAL(1,H5330:H5340)</f>
        <v>199.63636363636363</v>
      </c>
      <c r="I5341" s="2">
        <f>SUBTOTAL(1,I5330:I5340)</f>
        <v>20.636363636363637</v>
      </c>
      <c r="J5341" s="2">
        <f>SUBTOTAL(1,J5330:J5340)</f>
        <v>13.090909090909092</v>
      </c>
      <c r="K5341" s="2">
        <f>SUBTOTAL(1,K5330:K5340)</f>
        <v>0</v>
      </c>
      <c r="L5341" s="2">
        <f>SUBTOTAL(1,L5330:L5340)</f>
        <v>0.81818181818181823</v>
      </c>
      <c r="M5341" s="2">
        <f>SUBTOTAL(1,M5330:M5340)</f>
        <v>1</v>
      </c>
      <c r="N5341" s="2">
        <f>SUBTOTAL(1,N5330:N5340)</f>
        <v>1.1818181818181819</v>
      </c>
      <c r="O5341" s="2">
        <f>SUBTOTAL(1,O5330:O5340)</f>
        <v>0</v>
      </c>
      <c r="P5341" s="2">
        <f>SUBTOTAL(1,P5330:P5340)</f>
        <v>13.272727272727273</v>
      </c>
      <c r="Q5341" s="2">
        <f>SUBTOTAL(1,Q5330:Q5340)</f>
        <v>0.18181818181818182</v>
      </c>
      <c r="R5341" s="2">
        <f>SUBTOTAL(1,R5330:R5340)</f>
        <v>4</v>
      </c>
      <c r="S5341" s="2">
        <f>SUBTOTAL(1,S5330:S5340)</f>
        <v>0</v>
      </c>
      <c r="T5341" s="2">
        <f>SUBTOTAL(1,T5330:T5340)</f>
        <v>0</v>
      </c>
      <c r="U5341" s="2">
        <f>SUBTOTAL(1,U5330:U5340)</f>
        <v>0</v>
      </c>
      <c r="V5341" s="2">
        <f>SUBTOTAL(1,V5330:V5340)</f>
        <v>9.3636363636363633</v>
      </c>
      <c r="W5341" s="2">
        <f>SUBTOTAL(1,W5330:W5340)</f>
        <v>6.5454545454545459</v>
      </c>
      <c r="X5341" s="2">
        <f>SUBTOTAL(1,X5330:X5340)</f>
        <v>0</v>
      </c>
      <c r="Y5341" s="2">
        <f>SUBTOTAL(1,Y5330:Y5340)</f>
        <v>0</v>
      </c>
      <c r="Z5341" s="2">
        <f>SUBTOTAL(1,Z5330:Z5340)</f>
        <v>0</v>
      </c>
      <c r="AA5341" s="11">
        <f>SUBTOTAL(1,AA5330:AA5340)</f>
        <v>35.545454545454547</v>
      </c>
      <c r="AB5341" s="12" t="e">
        <f>SUBTOTAL(1,AB5330:AB5340)</f>
        <v>#DIV/0!</v>
      </c>
      <c r="AC5341" s="13">
        <f>SUBTOTAL(1,AC5330:AC5340)</f>
        <v>0</v>
      </c>
    </row>
    <row r="5342" spans="1:29" outlineLevel="7" x14ac:dyDescent="0.25">
      <c r="A5342" s="1" t="s">
        <v>28</v>
      </c>
      <c r="B5342" s="1" t="s">
        <v>1021</v>
      </c>
      <c r="C5342" s="1" t="s">
        <v>11740</v>
      </c>
      <c r="D5342" s="1" t="s">
        <v>8348</v>
      </c>
      <c r="E5342" s="1" t="s">
        <v>8349</v>
      </c>
      <c r="F5342" s="1" t="s">
        <v>11897</v>
      </c>
      <c r="G5342" s="2">
        <v>41</v>
      </c>
      <c r="H5342" s="2">
        <v>41</v>
      </c>
      <c r="I5342" s="2">
        <v>1</v>
      </c>
      <c r="J5342" s="2">
        <v>0</v>
      </c>
      <c r="K5342" s="2">
        <v>0</v>
      </c>
      <c r="L5342" s="2">
        <v>0</v>
      </c>
      <c r="M5342" s="2">
        <v>2</v>
      </c>
      <c r="N5342" s="2">
        <v>1</v>
      </c>
      <c r="O5342" s="2">
        <v>0</v>
      </c>
      <c r="P5342" s="2">
        <v>8</v>
      </c>
      <c r="Q5342" s="2">
        <v>0</v>
      </c>
      <c r="R5342" s="2">
        <v>5</v>
      </c>
      <c r="S5342" s="2">
        <v>0</v>
      </c>
      <c r="T5342" s="2">
        <v>0</v>
      </c>
      <c r="U5342" s="2">
        <v>0</v>
      </c>
      <c r="V5342" s="2">
        <v>0</v>
      </c>
      <c r="W5342" s="2">
        <v>0</v>
      </c>
      <c r="X5342" s="2">
        <v>0</v>
      </c>
      <c r="Y5342" s="2">
        <v>0</v>
      </c>
      <c r="Z5342" s="2">
        <v>0</v>
      </c>
      <c r="AA5342" s="11">
        <f t="shared" si="210"/>
        <v>16</v>
      </c>
      <c r="AB5342" s="12" t="b">
        <f t="shared" si="211"/>
        <v>0</v>
      </c>
      <c r="AC5342" s="13">
        <f t="shared" si="209"/>
        <v>0</v>
      </c>
    </row>
    <row r="5343" spans="1:29" outlineLevel="6" x14ac:dyDescent="0.25">
      <c r="A5343" s="1"/>
      <c r="B5343" s="1"/>
      <c r="C5343" s="1"/>
      <c r="D5343" s="25" t="s">
        <v>12705</v>
      </c>
      <c r="E5343" s="1"/>
      <c r="F5343" s="1"/>
      <c r="G5343" s="2">
        <f>SUBTOTAL(1,G5342:G5342)</f>
        <v>41</v>
      </c>
      <c r="H5343" s="2">
        <f>SUBTOTAL(1,H5342:H5342)</f>
        <v>41</v>
      </c>
      <c r="I5343" s="2">
        <f>SUBTOTAL(1,I5342:I5342)</f>
        <v>1</v>
      </c>
      <c r="J5343" s="2">
        <f>SUBTOTAL(1,J5342:J5342)</f>
        <v>0</v>
      </c>
      <c r="K5343" s="2">
        <f>SUBTOTAL(1,K5342:K5342)</f>
        <v>0</v>
      </c>
      <c r="L5343" s="2">
        <f>SUBTOTAL(1,L5342:L5342)</f>
        <v>0</v>
      </c>
      <c r="M5343" s="2">
        <f>SUBTOTAL(1,M5342:M5342)</f>
        <v>2</v>
      </c>
      <c r="N5343" s="2">
        <f>SUBTOTAL(1,N5342:N5342)</f>
        <v>1</v>
      </c>
      <c r="O5343" s="2">
        <f>SUBTOTAL(1,O5342:O5342)</f>
        <v>0</v>
      </c>
      <c r="P5343" s="2">
        <f>SUBTOTAL(1,P5342:P5342)</f>
        <v>8</v>
      </c>
      <c r="Q5343" s="2">
        <f>SUBTOTAL(1,Q5342:Q5342)</f>
        <v>0</v>
      </c>
      <c r="R5343" s="2">
        <f>SUBTOTAL(1,R5342:R5342)</f>
        <v>5</v>
      </c>
      <c r="S5343" s="2">
        <f>SUBTOTAL(1,S5342:S5342)</f>
        <v>0</v>
      </c>
      <c r="T5343" s="2">
        <f>SUBTOTAL(1,T5342:T5342)</f>
        <v>0</v>
      </c>
      <c r="U5343" s="2">
        <f>SUBTOTAL(1,U5342:U5342)</f>
        <v>0</v>
      </c>
      <c r="V5343" s="2">
        <f>SUBTOTAL(1,V5342:V5342)</f>
        <v>0</v>
      </c>
      <c r="W5343" s="2">
        <f>SUBTOTAL(1,W5342:W5342)</f>
        <v>0</v>
      </c>
      <c r="X5343" s="2">
        <f>SUBTOTAL(1,X5342:X5342)</f>
        <v>0</v>
      </c>
      <c r="Y5343" s="2">
        <f>SUBTOTAL(1,Y5342:Y5342)</f>
        <v>0</v>
      </c>
      <c r="Z5343" s="2">
        <f>SUBTOTAL(1,Z5342:Z5342)</f>
        <v>0</v>
      </c>
      <c r="AA5343" s="11">
        <f>SUBTOTAL(1,AA5342:AA5342)</f>
        <v>16</v>
      </c>
      <c r="AB5343" s="12" t="e">
        <f>SUBTOTAL(1,AB5342:AB5342)</f>
        <v>#DIV/0!</v>
      </c>
      <c r="AC5343" s="13">
        <f>SUBTOTAL(1,AC5342:AC5342)</f>
        <v>0</v>
      </c>
    </row>
    <row r="5344" spans="1:29" outlineLevel="7" x14ac:dyDescent="0.25">
      <c r="A5344" s="1" t="s">
        <v>28</v>
      </c>
      <c r="B5344" s="1" t="s">
        <v>1021</v>
      </c>
      <c r="C5344" s="1" t="s">
        <v>11740</v>
      </c>
      <c r="D5344" s="1" t="s">
        <v>6249</v>
      </c>
      <c r="E5344" s="1" t="s">
        <v>11775</v>
      </c>
      <c r="F5344" s="1" t="s">
        <v>11776</v>
      </c>
      <c r="G5344" s="2">
        <v>2106</v>
      </c>
      <c r="H5344" s="2">
        <v>360</v>
      </c>
      <c r="I5344" s="2">
        <v>24</v>
      </c>
      <c r="J5344" s="2">
        <v>24</v>
      </c>
      <c r="K5344" s="2">
        <v>0</v>
      </c>
      <c r="L5344" s="2">
        <v>0</v>
      </c>
      <c r="M5344" s="2">
        <v>1</v>
      </c>
      <c r="N5344" s="2">
        <v>0</v>
      </c>
      <c r="O5344" s="2">
        <v>0</v>
      </c>
      <c r="P5344" s="2">
        <v>12</v>
      </c>
      <c r="Q5344" s="2">
        <v>1</v>
      </c>
      <c r="R5344" s="2">
        <v>0</v>
      </c>
      <c r="S5344" s="2">
        <v>0</v>
      </c>
      <c r="T5344" s="2">
        <v>0</v>
      </c>
      <c r="U5344" s="2">
        <v>0</v>
      </c>
      <c r="V5344" s="2">
        <v>9</v>
      </c>
      <c r="W5344" s="2">
        <v>0</v>
      </c>
      <c r="X5344" s="2">
        <v>0</v>
      </c>
      <c r="Y5344" s="2">
        <v>0</v>
      </c>
      <c r="Z5344" s="2">
        <v>0</v>
      </c>
      <c r="AA5344" s="11">
        <f t="shared" si="210"/>
        <v>23</v>
      </c>
      <c r="AB5344" s="12" t="b">
        <f t="shared" si="211"/>
        <v>0</v>
      </c>
      <c r="AC5344" s="13">
        <f t="shared" si="209"/>
        <v>0</v>
      </c>
    </row>
    <row r="5345" spans="1:29" outlineLevel="7" x14ac:dyDescent="0.25">
      <c r="A5345" s="1" t="s">
        <v>28</v>
      </c>
      <c r="B5345" s="1" t="s">
        <v>1021</v>
      </c>
      <c r="C5345" s="1" t="s">
        <v>11740</v>
      </c>
      <c r="D5345" s="1" t="s">
        <v>6249</v>
      </c>
      <c r="E5345" s="1" t="s">
        <v>11788</v>
      </c>
      <c r="F5345" s="1" t="s">
        <v>11789</v>
      </c>
      <c r="G5345" s="2">
        <v>753</v>
      </c>
      <c r="H5345" s="2">
        <v>3</v>
      </c>
      <c r="I5345" s="2">
        <v>23</v>
      </c>
      <c r="J5345" s="2">
        <v>11</v>
      </c>
      <c r="K5345" s="2">
        <v>0</v>
      </c>
      <c r="L5345" s="2">
        <v>2</v>
      </c>
      <c r="M5345" s="2">
        <v>1</v>
      </c>
      <c r="N5345" s="2">
        <v>0</v>
      </c>
      <c r="O5345" s="2">
        <v>0</v>
      </c>
      <c r="P5345" s="2">
        <v>22</v>
      </c>
      <c r="Q5345" s="2">
        <v>0</v>
      </c>
      <c r="R5345" s="2">
        <v>0</v>
      </c>
      <c r="S5345" s="2">
        <v>0</v>
      </c>
      <c r="T5345" s="2">
        <v>0</v>
      </c>
      <c r="U5345" s="2">
        <v>0</v>
      </c>
      <c r="V5345" s="2">
        <v>23</v>
      </c>
      <c r="W5345" s="2">
        <v>0</v>
      </c>
      <c r="X5345" s="2">
        <v>0</v>
      </c>
      <c r="Y5345" s="2">
        <v>0</v>
      </c>
      <c r="Z5345" s="2">
        <v>0</v>
      </c>
      <c r="AA5345" s="11">
        <f t="shared" si="210"/>
        <v>46</v>
      </c>
      <c r="AB5345" s="12" t="b">
        <f t="shared" si="211"/>
        <v>0</v>
      </c>
      <c r="AC5345" s="13">
        <f t="shared" si="209"/>
        <v>0</v>
      </c>
    </row>
    <row r="5346" spans="1:29" outlineLevel="7" x14ac:dyDescent="0.25">
      <c r="A5346" s="1" t="s">
        <v>28</v>
      </c>
      <c r="B5346" s="1" t="s">
        <v>1021</v>
      </c>
      <c r="C5346" s="1" t="s">
        <v>11740</v>
      </c>
      <c r="D5346" s="1" t="s">
        <v>6249</v>
      </c>
      <c r="E5346" s="1" t="s">
        <v>11754</v>
      </c>
      <c r="F5346" s="1" t="s">
        <v>11755</v>
      </c>
      <c r="G5346" s="2">
        <v>1416</v>
      </c>
      <c r="H5346" s="2">
        <v>158</v>
      </c>
      <c r="I5346" s="2">
        <v>12</v>
      </c>
      <c r="J5346" s="2">
        <v>7</v>
      </c>
      <c r="K5346" s="2">
        <v>0</v>
      </c>
      <c r="L5346" s="2">
        <v>2</v>
      </c>
      <c r="M5346" s="2">
        <v>1</v>
      </c>
      <c r="N5346" s="2">
        <v>0</v>
      </c>
      <c r="O5346" s="2">
        <v>0</v>
      </c>
      <c r="P5346" s="2">
        <v>15</v>
      </c>
      <c r="Q5346" s="2">
        <v>0</v>
      </c>
      <c r="R5346" s="2">
        <v>0</v>
      </c>
      <c r="S5346" s="2">
        <v>0</v>
      </c>
      <c r="T5346" s="2">
        <v>0</v>
      </c>
      <c r="U5346" s="2">
        <v>0</v>
      </c>
      <c r="V5346" s="2">
        <v>20</v>
      </c>
      <c r="W5346" s="2">
        <v>1</v>
      </c>
      <c r="X5346" s="2">
        <v>0</v>
      </c>
      <c r="Y5346" s="2">
        <v>0</v>
      </c>
      <c r="Z5346" s="2">
        <v>0</v>
      </c>
      <c r="AA5346" s="11">
        <f t="shared" si="210"/>
        <v>37</v>
      </c>
      <c r="AB5346" s="12" t="b">
        <f t="shared" si="211"/>
        <v>0</v>
      </c>
      <c r="AC5346" s="13">
        <f t="shared" si="209"/>
        <v>0</v>
      </c>
    </row>
    <row r="5347" spans="1:29" outlineLevel="7" x14ac:dyDescent="0.25">
      <c r="A5347" s="1" t="s">
        <v>28</v>
      </c>
      <c r="B5347" s="1" t="s">
        <v>1021</v>
      </c>
      <c r="C5347" s="1" t="s">
        <v>11740</v>
      </c>
      <c r="D5347" s="1" t="s">
        <v>6249</v>
      </c>
      <c r="E5347" s="1" t="s">
        <v>11856</v>
      </c>
      <c r="F5347" s="1" t="s">
        <v>11857</v>
      </c>
      <c r="G5347" s="2">
        <v>3935</v>
      </c>
      <c r="H5347" s="2">
        <v>418</v>
      </c>
      <c r="I5347" s="2">
        <v>43</v>
      </c>
      <c r="J5347" s="2">
        <v>26</v>
      </c>
      <c r="K5347" s="2">
        <v>0</v>
      </c>
      <c r="L5347" s="2">
        <v>1</v>
      </c>
      <c r="M5347" s="2">
        <v>1</v>
      </c>
      <c r="N5347" s="2">
        <v>0</v>
      </c>
      <c r="O5347" s="2">
        <v>0</v>
      </c>
      <c r="P5347" s="2">
        <v>20</v>
      </c>
      <c r="Q5347" s="2">
        <v>0</v>
      </c>
      <c r="R5347" s="2">
        <v>0</v>
      </c>
      <c r="S5347" s="2">
        <v>0</v>
      </c>
      <c r="T5347" s="2">
        <v>0</v>
      </c>
      <c r="U5347" s="2">
        <v>0</v>
      </c>
      <c r="V5347" s="2">
        <v>31</v>
      </c>
      <c r="W5347" s="2">
        <v>0</v>
      </c>
      <c r="X5347" s="2">
        <v>0</v>
      </c>
      <c r="Y5347" s="2">
        <v>0</v>
      </c>
      <c r="Z5347" s="2">
        <v>0</v>
      </c>
      <c r="AA5347" s="11">
        <f t="shared" si="210"/>
        <v>52</v>
      </c>
      <c r="AB5347" s="12" t="b">
        <f t="shared" si="211"/>
        <v>0</v>
      </c>
      <c r="AC5347" s="13">
        <f t="shared" si="209"/>
        <v>0</v>
      </c>
    </row>
    <row r="5348" spans="1:29" outlineLevel="7" x14ac:dyDescent="0.25">
      <c r="A5348" s="1" t="s">
        <v>28</v>
      </c>
      <c r="B5348" s="1" t="s">
        <v>1021</v>
      </c>
      <c r="C5348" s="1" t="s">
        <v>11740</v>
      </c>
      <c r="D5348" s="1" t="s">
        <v>6249</v>
      </c>
      <c r="E5348" s="1" t="s">
        <v>11758</v>
      </c>
      <c r="F5348" s="1" t="s">
        <v>11759</v>
      </c>
      <c r="G5348" s="2">
        <v>2141</v>
      </c>
      <c r="H5348" s="2">
        <v>177</v>
      </c>
      <c r="I5348" s="2">
        <v>16</v>
      </c>
      <c r="J5348" s="2">
        <v>9</v>
      </c>
      <c r="K5348" s="2">
        <v>0</v>
      </c>
      <c r="L5348" s="2">
        <v>2</v>
      </c>
      <c r="M5348" s="2">
        <v>1</v>
      </c>
      <c r="N5348" s="2">
        <v>0</v>
      </c>
      <c r="O5348" s="2">
        <v>0</v>
      </c>
      <c r="P5348" s="2">
        <v>23</v>
      </c>
      <c r="Q5348" s="2">
        <v>0</v>
      </c>
      <c r="R5348" s="2">
        <v>0</v>
      </c>
      <c r="S5348" s="2">
        <v>0</v>
      </c>
      <c r="T5348" s="2">
        <v>0</v>
      </c>
      <c r="U5348" s="2">
        <v>0</v>
      </c>
      <c r="V5348" s="2">
        <v>9</v>
      </c>
      <c r="W5348" s="2">
        <v>1</v>
      </c>
      <c r="X5348" s="2">
        <v>0</v>
      </c>
      <c r="Y5348" s="2">
        <v>0</v>
      </c>
      <c r="Z5348" s="2">
        <v>1</v>
      </c>
      <c r="AA5348" s="11">
        <f t="shared" si="210"/>
        <v>35</v>
      </c>
      <c r="AB5348" s="12" t="b">
        <f t="shared" si="211"/>
        <v>0</v>
      </c>
      <c r="AC5348" s="13">
        <f t="shared" si="209"/>
        <v>0</v>
      </c>
    </row>
    <row r="5349" spans="1:29" outlineLevel="6" x14ac:dyDescent="0.25">
      <c r="A5349" s="1"/>
      <c r="B5349" s="1"/>
      <c r="C5349" s="1"/>
      <c r="D5349" s="25" t="s">
        <v>12691</v>
      </c>
      <c r="E5349" s="1"/>
      <c r="F5349" s="1"/>
      <c r="G5349" s="2">
        <f>SUBTOTAL(1,G5344:G5348)</f>
        <v>2070.1999999999998</v>
      </c>
      <c r="H5349" s="2">
        <f>SUBTOTAL(1,H5344:H5348)</f>
        <v>223.2</v>
      </c>
      <c r="I5349" s="2">
        <f>SUBTOTAL(1,I5344:I5348)</f>
        <v>23.6</v>
      </c>
      <c r="J5349" s="2">
        <f>SUBTOTAL(1,J5344:J5348)</f>
        <v>15.4</v>
      </c>
      <c r="K5349" s="2">
        <f>SUBTOTAL(1,K5344:K5348)</f>
        <v>0</v>
      </c>
      <c r="L5349" s="2">
        <f>SUBTOTAL(1,L5344:L5348)</f>
        <v>1.4</v>
      </c>
      <c r="M5349" s="2">
        <f>SUBTOTAL(1,M5344:M5348)</f>
        <v>1</v>
      </c>
      <c r="N5349" s="2">
        <f>SUBTOTAL(1,N5344:N5348)</f>
        <v>0</v>
      </c>
      <c r="O5349" s="2">
        <f>SUBTOTAL(1,O5344:O5348)</f>
        <v>0</v>
      </c>
      <c r="P5349" s="2">
        <f>SUBTOTAL(1,P5344:P5348)</f>
        <v>18.399999999999999</v>
      </c>
      <c r="Q5349" s="2">
        <f>SUBTOTAL(1,Q5344:Q5348)</f>
        <v>0.2</v>
      </c>
      <c r="R5349" s="2">
        <f>SUBTOTAL(1,R5344:R5348)</f>
        <v>0</v>
      </c>
      <c r="S5349" s="2">
        <f>SUBTOTAL(1,S5344:S5348)</f>
        <v>0</v>
      </c>
      <c r="T5349" s="2">
        <f>SUBTOTAL(1,T5344:T5348)</f>
        <v>0</v>
      </c>
      <c r="U5349" s="2">
        <f>SUBTOTAL(1,U5344:U5348)</f>
        <v>0</v>
      </c>
      <c r="V5349" s="2">
        <f>SUBTOTAL(1,V5344:V5348)</f>
        <v>18.399999999999999</v>
      </c>
      <c r="W5349" s="2">
        <f>SUBTOTAL(1,W5344:W5348)</f>
        <v>0.4</v>
      </c>
      <c r="X5349" s="2">
        <f>SUBTOTAL(1,X5344:X5348)</f>
        <v>0</v>
      </c>
      <c r="Y5349" s="2">
        <f>SUBTOTAL(1,Y5344:Y5348)</f>
        <v>0</v>
      </c>
      <c r="Z5349" s="2">
        <f>SUBTOTAL(1,Z5344:Z5348)</f>
        <v>0.2</v>
      </c>
      <c r="AA5349" s="11">
        <f>SUBTOTAL(1,AA5344:AA5348)</f>
        <v>38.6</v>
      </c>
      <c r="AB5349" s="12" t="e">
        <f>SUBTOTAL(1,AB5344:AB5348)</f>
        <v>#DIV/0!</v>
      </c>
      <c r="AC5349" s="13">
        <f>SUBTOTAL(1,AC5344:AC5348)</f>
        <v>0</v>
      </c>
    </row>
    <row r="5350" spans="1:29" outlineLevel="7" x14ac:dyDescent="0.25">
      <c r="A5350" s="1" t="s">
        <v>28</v>
      </c>
      <c r="B5350" s="1" t="s">
        <v>1021</v>
      </c>
      <c r="C5350" s="1" t="s">
        <v>11740</v>
      </c>
      <c r="D5350" s="1" t="s">
        <v>11766</v>
      </c>
      <c r="E5350" s="1" t="s">
        <v>11771</v>
      </c>
      <c r="F5350" s="1" t="s">
        <v>11772</v>
      </c>
      <c r="G5350" s="2">
        <v>1108</v>
      </c>
      <c r="H5350" s="2">
        <v>52</v>
      </c>
      <c r="I5350" s="2">
        <v>24</v>
      </c>
      <c r="J5350" s="2">
        <v>0</v>
      </c>
      <c r="K5350" s="2">
        <v>0</v>
      </c>
      <c r="L5350" s="2">
        <v>2</v>
      </c>
      <c r="M5350" s="2">
        <v>1</v>
      </c>
      <c r="N5350" s="2">
        <v>0</v>
      </c>
      <c r="O5350" s="2">
        <v>0</v>
      </c>
      <c r="P5350" s="2">
        <v>26</v>
      </c>
      <c r="Q5350" s="2">
        <v>1</v>
      </c>
      <c r="R5350" s="2">
        <v>0</v>
      </c>
      <c r="S5350" s="2">
        <v>0</v>
      </c>
      <c r="T5350" s="2">
        <v>0</v>
      </c>
      <c r="U5350" s="2">
        <v>0</v>
      </c>
      <c r="V5350" s="2">
        <v>4</v>
      </c>
      <c r="W5350" s="2">
        <v>6</v>
      </c>
      <c r="X5350" s="2">
        <v>0</v>
      </c>
      <c r="Y5350" s="2">
        <v>0</v>
      </c>
      <c r="Z5350" s="2">
        <v>1</v>
      </c>
      <c r="AA5350" s="11">
        <f t="shared" si="210"/>
        <v>39</v>
      </c>
      <c r="AB5350" s="12" t="b">
        <f t="shared" si="211"/>
        <v>0</v>
      </c>
      <c r="AC5350" s="13">
        <f t="shared" si="209"/>
        <v>0</v>
      </c>
    </row>
    <row r="5351" spans="1:29" outlineLevel="7" x14ac:dyDescent="0.25">
      <c r="A5351" s="1" t="s">
        <v>28</v>
      </c>
      <c r="B5351" s="1" t="s">
        <v>1021</v>
      </c>
      <c r="C5351" s="1" t="s">
        <v>11740</v>
      </c>
      <c r="D5351" s="1" t="s">
        <v>11766</v>
      </c>
      <c r="E5351" s="1" t="s">
        <v>11883</v>
      </c>
      <c r="F5351" s="1" t="s">
        <v>11884</v>
      </c>
      <c r="G5351" s="2">
        <v>225</v>
      </c>
      <c r="H5351" s="2">
        <v>138</v>
      </c>
      <c r="I5351" s="2">
        <v>24</v>
      </c>
      <c r="J5351" s="2">
        <v>0</v>
      </c>
      <c r="K5351" s="2">
        <v>0</v>
      </c>
      <c r="L5351" s="2">
        <v>1</v>
      </c>
      <c r="M5351" s="2">
        <v>1</v>
      </c>
      <c r="N5351" s="2">
        <v>0</v>
      </c>
      <c r="O5351" s="2">
        <v>0</v>
      </c>
      <c r="P5351" s="2">
        <v>13</v>
      </c>
      <c r="Q5351" s="2">
        <v>0</v>
      </c>
      <c r="R5351" s="2">
        <v>0</v>
      </c>
      <c r="S5351" s="2">
        <v>0</v>
      </c>
      <c r="T5351" s="2">
        <v>0</v>
      </c>
      <c r="U5351" s="2">
        <v>0</v>
      </c>
      <c r="V5351" s="2">
        <v>5</v>
      </c>
      <c r="W5351" s="2">
        <v>0</v>
      </c>
      <c r="X5351" s="2">
        <v>0</v>
      </c>
      <c r="Y5351" s="2">
        <v>0</v>
      </c>
      <c r="Z5351" s="2">
        <v>0</v>
      </c>
      <c r="AA5351" s="11">
        <f t="shared" si="210"/>
        <v>19</v>
      </c>
      <c r="AB5351" s="12" t="b">
        <f t="shared" si="211"/>
        <v>0</v>
      </c>
      <c r="AC5351" s="13">
        <f t="shared" si="209"/>
        <v>0</v>
      </c>
    </row>
    <row r="5352" spans="1:29" outlineLevel="7" x14ac:dyDescent="0.25">
      <c r="A5352" s="1" t="s">
        <v>28</v>
      </c>
      <c r="B5352" s="1" t="s">
        <v>1021</v>
      </c>
      <c r="C5352" s="1" t="s">
        <v>11740</v>
      </c>
      <c r="D5352" s="1" t="s">
        <v>11766</v>
      </c>
      <c r="E5352" s="1" t="s">
        <v>11795</v>
      </c>
      <c r="F5352" s="1" t="s">
        <v>11796</v>
      </c>
      <c r="G5352" s="2">
        <v>2038</v>
      </c>
      <c r="H5352" s="2">
        <v>104</v>
      </c>
      <c r="I5352" s="2">
        <v>20</v>
      </c>
      <c r="J5352" s="2">
        <v>13</v>
      </c>
      <c r="K5352" s="2">
        <v>0</v>
      </c>
      <c r="L5352" s="2">
        <v>2</v>
      </c>
      <c r="M5352" s="2">
        <v>1</v>
      </c>
      <c r="N5352" s="2">
        <v>0</v>
      </c>
      <c r="O5352" s="2">
        <v>0</v>
      </c>
      <c r="P5352" s="2">
        <v>25</v>
      </c>
      <c r="Q5352" s="2">
        <v>0</v>
      </c>
      <c r="R5352" s="2">
        <v>2</v>
      </c>
      <c r="S5352" s="2">
        <v>0</v>
      </c>
      <c r="T5352" s="2">
        <v>0</v>
      </c>
      <c r="U5352" s="2">
        <v>0</v>
      </c>
      <c r="V5352" s="2">
        <v>5</v>
      </c>
      <c r="W5352" s="2">
        <v>3</v>
      </c>
      <c r="X5352" s="2">
        <v>0</v>
      </c>
      <c r="Y5352" s="2">
        <v>0</v>
      </c>
      <c r="Z5352" s="2">
        <v>0</v>
      </c>
      <c r="AA5352" s="11">
        <f t="shared" si="210"/>
        <v>36</v>
      </c>
      <c r="AB5352" s="12" t="b">
        <f t="shared" si="211"/>
        <v>0</v>
      </c>
      <c r="AC5352" s="13">
        <f t="shared" si="209"/>
        <v>0</v>
      </c>
    </row>
    <row r="5353" spans="1:29" outlineLevel="7" x14ac:dyDescent="0.25">
      <c r="A5353" s="1" t="s">
        <v>28</v>
      </c>
      <c r="B5353" s="1" t="s">
        <v>1021</v>
      </c>
      <c r="C5353" s="1" t="s">
        <v>11740</v>
      </c>
      <c r="D5353" s="1" t="s">
        <v>11766</v>
      </c>
      <c r="E5353" s="1" t="s">
        <v>11769</v>
      </c>
      <c r="F5353" s="1" t="s">
        <v>11770</v>
      </c>
      <c r="G5353" s="2">
        <v>1323</v>
      </c>
      <c r="H5353" s="2">
        <v>203</v>
      </c>
      <c r="I5353" s="2">
        <v>24</v>
      </c>
      <c r="J5353" s="2">
        <v>14</v>
      </c>
      <c r="K5353" s="2">
        <v>0</v>
      </c>
      <c r="L5353" s="2">
        <v>2</v>
      </c>
      <c r="M5353" s="2">
        <v>1</v>
      </c>
      <c r="N5353" s="2">
        <v>0</v>
      </c>
      <c r="O5353" s="2">
        <v>0</v>
      </c>
      <c r="P5353" s="2">
        <v>23</v>
      </c>
      <c r="Q5353" s="2">
        <v>0</v>
      </c>
      <c r="R5353" s="2">
        <v>4</v>
      </c>
      <c r="S5353" s="2">
        <v>0</v>
      </c>
      <c r="T5353" s="2">
        <v>0</v>
      </c>
      <c r="U5353" s="2">
        <v>0</v>
      </c>
      <c r="V5353" s="2">
        <v>14</v>
      </c>
      <c r="W5353" s="2">
        <v>5</v>
      </c>
      <c r="X5353" s="2">
        <v>0</v>
      </c>
      <c r="Y5353" s="2">
        <v>0</v>
      </c>
      <c r="Z5353" s="2">
        <v>0</v>
      </c>
      <c r="AA5353" s="11">
        <f t="shared" si="210"/>
        <v>47</v>
      </c>
      <c r="AB5353" s="12" t="b">
        <f t="shared" si="211"/>
        <v>0</v>
      </c>
      <c r="AC5353" s="13">
        <f t="shared" si="209"/>
        <v>0</v>
      </c>
    </row>
    <row r="5354" spans="1:29" outlineLevel="7" x14ac:dyDescent="0.25">
      <c r="A5354" s="1" t="s">
        <v>28</v>
      </c>
      <c r="B5354" s="1" t="s">
        <v>1021</v>
      </c>
      <c r="C5354" s="1" t="s">
        <v>11740</v>
      </c>
      <c r="D5354" s="1" t="s">
        <v>11766</v>
      </c>
      <c r="E5354" s="1" t="s">
        <v>11858</v>
      </c>
      <c r="F5354" s="1" t="s">
        <v>11859</v>
      </c>
      <c r="G5354" s="2">
        <v>766</v>
      </c>
      <c r="H5354" s="2">
        <v>354</v>
      </c>
      <c r="I5354" s="2">
        <v>17</v>
      </c>
      <c r="J5354" s="2">
        <v>10</v>
      </c>
      <c r="K5354" s="2">
        <v>0</v>
      </c>
      <c r="L5354" s="2">
        <v>2</v>
      </c>
      <c r="M5354" s="2">
        <v>1</v>
      </c>
      <c r="N5354" s="2">
        <v>0</v>
      </c>
      <c r="O5354" s="2">
        <v>0</v>
      </c>
      <c r="P5354" s="2">
        <v>20</v>
      </c>
      <c r="Q5354" s="2">
        <v>0</v>
      </c>
      <c r="R5354" s="2">
        <v>0</v>
      </c>
      <c r="S5354" s="2">
        <v>0</v>
      </c>
      <c r="T5354" s="2">
        <v>0</v>
      </c>
      <c r="U5354" s="2">
        <v>0</v>
      </c>
      <c r="V5354" s="2">
        <v>10</v>
      </c>
      <c r="W5354" s="2">
        <v>0</v>
      </c>
      <c r="X5354" s="2">
        <v>0</v>
      </c>
      <c r="Y5354" s="2">
        <v>0</v>
      </c>
      <c r="Z5354" s="2">
        <v>0</v>
      </c>
      <c r="AA5354" s="11">
        <f t="shared" si="210"/>
        <v>31</v>
      </c>
      <c r="AB5354" s="12" t="b">
        <f t="shared" si="211"/>
        <v>0</v>
      </c>
      <c r="AC5354" s="13">
        <f t="shared" si="209"/>
        <v>0</v>
      </c>
    </row>
    <row r="5355" spans="1:29" outlineLevel="7" x14ac:dyDescent="0.25">
      <c r="A5355" s="1" t="s">
        <v>28</v>
      </c>
      <c r="B5355" s="1" t="s">
        <v>1021</v>
      </c>
      <c r="C5355" s="1" t="s">
        <v>11740</v>
      </c>
      <c r="D5355" s="1" t="s">
        <v>11766</v>
      </c>
      <c r="E5355" s="1" t="s">
        <v>11767</v>
      </c>
      <c r="F5355" s="1" t="s">
        <v>11768</v>
      </c>
      <c r="G5355" s="2">
        <v>1383</v>
      </c>
      <c r="H5355" s="2">
        <v>136</v>
      </c>
      <c r="I5355" s="2">
        <v>14</v>
      </c>
      <c r="J5355" s="2">
        <v>9</v>
      </c>
      <c r="K5355" s="2">
        <v>0</v>
      </c>
      <c r="L5355" s="2">
        <v>2</v>
      </c>
      <c r="M5355" s="2">
        <v>1</v>
      </c>
      <c r="N5355" s="2">
        <v>0</v>
      </c>
      <c r="O5355" s="2">
        <v>0</v>
      </c>
      <c r="P5355" s="2">
        <v>18</v>
      </c>
      <c r="Q5355" s="2">
        <v>0</v>
      </c>
      <c r="R5355" s="2">
        <v>2</v>
      </c>
      <c r="S5355" s="2">
        <v>0</v>
      </c>
      <c r="T5355" s="2">
        <v>0</v>
      </c>
      <c r="U5355" s="2">
        <v>0</v>
      </c>
      <c r="V5355" s="2">
        <v>12</v>
      </c>
      <c r="W5355" s="2">
        <v>5</v>
      </c>
      <c r="X5355" s="2">
        <v>0</v>
      </c>
      <c r="Y5355" s="2">
        <v>0</v>
      </c>
      <c r="Z5355" s="2">
        <v>0</v>
      </c>
      <c r="AA5355" s="11">
        <f t="shared" si="210"/>
        <v>38</v>
      </c>
      <c r="AB5355" s="12" t="b">
        <f t="shared" si="211"/>
        <v>0</v>
      </c>
      <c r="AC5355" s="13">
        <f t="shared" si="209"/>
        <v>0</v>
      </c>
    </row>
    <row r="5356" spans="1:29" outlineLevel="6" x14ac:dyDescent="0.25">
      <c r="A5356" s="1"/>
      <c r="B5356" s="1"/>
      <c r="C5356" s="1"/>
      <c r="D5356" s="25" t="s">
        <v>12712</v>
      </c>
      <c r="E5356" s="1"/>
      <c r="F5356" s="1"/>
      <c r="G5356" s="2">
        <f>SUBTOTAL(1,G5350:G5355)</f>
        <v>1140.5</v>
      </c>
      <c r="H5356" s="2">
        <f>SUBTOTAL(1,H5350:H5355)</f>
        <v>164.5</v>
      </c>
      <c r="I5356" s="2">
        <f>SUBTOTAL(1,I5350:I5355)</f>
        <v>20.5</v>
      </c>
      <c r="J5356" s="2">
        <f>SUBTOTAL(1,J5350:J5355)</f>
        <v>7.666666666666667</v>
      </c>
      <c r="K5356" s="2">
        <f>SUBTOTAL(1,K5350:K5355)</f>
        <v>0</v>
      </c>
      <c r="L5356" s="2">
        <f>SUBTOTAL(1,L5350:L5355)</f>
        <v>1.8333333333333333</v>
      </c>
      <c r="M5356" s="2">
        <f>SUBTOTAL(1,M5350:M5355)</f>
        <v>1</v>
      </c>
      <c r="N5356" s="2">
        <f>SUBTOTAL(1,N5350:N5355)</f>
        <v>0</v>
      </c>
      <c r="O5356" s="2">
        <f>SUBTOTAL(1,O5350:O5355)</f>
        <v>0</v>
      </c>
      <c r="P5356" s="2">
        <f>SUBTOTAL(1,P5350:P5355)</f>
        <v>20.833333333333332</v>
      </c>
      <c r="Q5356" s="2">
        <f>SUBTOTAL(1,Q5350:Q5355)</f>
        <v>0.16666666666666666</v>
      </c>
      <c r="R5356" s="2">
        <f>SUBTOTAL(1,R5350:R5355)</f>
        <v>1.3333333333333333</v>
      </c>
      <c r="S5356" s="2">
        <f>SUBTOTAL(1,S5350:S5355)</f>
        <v>0</v>
      </c>
      <c r="T5356" s="2">
        <f>SUBTOTAL(1,T5350:T5355)</f>
        <v>0</v>
      </c>
      <c r="U5356" s="2">
        <f>SUBTOTAL(1,U5350:U5355)</f>
        <v>0</v>
      </c>
      <c r="V5356" s="2">
        <f>SUBTOTAL(1,V5350:V5355)</f>
        <v>8.3333333333333339</v>
      </c>
      <c r="W5356" s="2">
        <f>SUBTOTAL(1,W5350:W5355)</f>
        <v>3.1666666666666665</v>
      </c>
      <c r="X5356" s="2">
        <f>SUBTOTAL(1,X5350:X5355)</f>
        <v>0</v>
      </c>
      <c r="Y5356" s="2">
        <f>SUBTOTAL(1,Y5350:Y5355)</f>
        <v>0</v>
      </c>
      <c r="Z5356" s="2">
        <f>SUBTOTAL(1,Z5350:Z5355)</f>
        <v>0.16666666666666666</v>
      </c>
      <c r="AA5356" s="11">
        <f>SUBTOTAL(1,AA5350:AA5355)</f>
        <v>35</v>
      </c>
      <c r="AB5356" s="12" t="e">
        <f>SUBTOTAL(1,AB5350:AB5355)</f>
        <v>#DIV/0!</v>
      </c>
      <c r="AC5356" s="13">
        <f>SUBTOTAL(1,AC5350:AC5355)</f>
        <v>0</v>
      </c>
    </row>
    <row r="5357" spans="1:29" outlineLevel="6" x14ac:dyDescent="0.25">
      <c r="A5357" s="1" t="s">
        <v>28</v>
      </c>
      <c r="B5357" s="1" t="s">
        <v>1021</v>
      </c>
      <c r="C5357" s="1" t="s">
        <v>11740</v>
      </c>
      <c r="D5357" s="1"/>
      <c r="E5357" s="1" t="s">
        <v>6389</v>
      </c>
      <c r="F5357" s="1" t="s">
        <v>11876</v>
      </c>
      <c r="G5357" s="2">
        <v>53</v>
      </c>
      <c r="H5357" s="2">
        <v>0</v>
      </c>
      <c r="I5357" s="2">
        <v>2</v>
      </c>
      <c r="J5357" s="2">
        <v>0</v>
      </c>
      <c r="K5357" s="2">
        <v>0</v>
      </c>
      <c r="L5357" s="2">
        <v>0</v>
      </c>
      <c r="M5357" s="2">
        <v>1</v>
      </c>
      <c r="N5357" s="2">
        <v>0</v>
      </c>
      <c r="O5357" s="2">
        <v>0</v>
      </c>
      <c r="P5357" s="2">
        <v>0</v>
      </c>
      <c r="Q5357" s="2">
        <v>1</v>
      </c>
      <c r="R5357" s="2">
        <v>0</v>
      </c>
      <c r="S5357" s="2">
        <v>0</v>
      </c>
      <c r="T5357" s="2">
        <v>0</v>
      </c>
      <c r="U5357" s="2">
        <v>0</v>
      </c>
      <c r="V5357" s="2">
        <v>0</v>
      </c>
      <c r="W5357" s="2">
        <v>0</v>
      </c>
      <c r="X5357" s="2">
        <v>0</v>
      </c>
      <c r="Y5357" s="2">
        <v>0</v>
      </c>
      <c r="Z5357" s="2">
        <v>0</v>
      </c>
      <c r="AA5357" s="11">
        <f t="shared" si="210"/>
        <v>2</v>
      </c>
      <c r="AB5357" s="12" t="b">
        <f t="shared" si="211"/>
        <v>0</v>
      </c>
      <c r="AC5357" s="13">
        <f t="shared" si="209"/>
        <v>0</v>
      </c>
    </row>
    <row r="5358" spans="1:29" outlineLevel="5" x14ac:dyDescent="0.25">
      <c r="A5358" s="1"/>
      <c r="B5358" s="1"/>
      <c r="C5358" s="25" t="s">
        <v>12102</v>
      </c>
      <c r="D5358" s="1"/>
      <c r="E5358" s="1"/>
      <c r="F5358" s="1"/>
      <c r="G5358" s="2">
        <f>SUBTOTAL(1,G5285:G5357)</f>
        <v>1520.0892857142858</v>
      </c>
      <c r="H5358" s="2">
        <f>SUBTOTAL(1,H5285:H5357)</f>
        <v>144.98214285714286</v>
      </c>
      <c r="I5358" s="2">
        <f>SUBTOTAL(1,I5285:I5357)</f>
        <v>20.785714285714285</v>
      </c>
      <c r="J5358" s="2">
        <f>SUBTOTAL(1,J5285:J5357)</f>
        <v>9.1071428571428577</v>
      </c>
      <c r="K5358" s="2">
        <f>SUBTOTAL(1,K5285:K5357)</f>
        <v>0</v>
      </c>
      <c r="L5358" s="2">
        <f>SUBTOTAL(1,L5285:L5357)</f>
        <v>0.8571428571428571</v>
      </c>
      <c r="M5358" s="2">
        <f>SUBTOTAL(1,M5285:M5357)</f>
        <v>1.0178571428571428</v>
      </c>
      <c r="N5358" s="2">
        <f>SUBTOTAL(1,N5285:N5357)</f>
        <v>0.375</v>
      </c>
      <c r="O5358" s="2">
        <f>SUBTOTAL(1,O5285:O5357)</f>
        <v>0</v>
      </c>
      <c r="P5358" s="2">
        <f>SUBTOTAL(1,P5285:P5357)</f>
        <v>15.071428571428571</v>
      </c>
      <c r="Q5358" s="2">
        <f>SUBTOTAL(1,Q5285:Q5357)</f>
        <v>0.2857142857142857</v>
      </c>
      <c r="R5358" s="2">
        <f>SUBTOTAL(1,R5285:R5357)</f>
        <v>1.6785714285714286</v>
      </c>
      <c r="S5358" s="2">
        <f>SUBTOTAL(1,S5285:S5357)</f>
        <v>0</v>
      </c>
      <c r="T5358" s="2">
        <f>SUBTOTAL(1,T5285:T5357)</f>
        <v>0</v>
      </c>
      <c r="U5358" s="2">
        <f>SUBTOTAL(1,U5285:U5357)</f>
        <v>5.3571428571428568E-2</v>
      </c>
      <c r="V5358" s="2">
        <f>SUBTOTAL(1,V5285:V5357)</f>
        <v>9.0357142857142865</v>
      </c>
      <c r="W5358" s="2">
        <f>SUBTOTAL(1,W5285:W5357)</f>
        <v>2.5</v>
      </c>
      <c r="X5358" s="2">
        <f>SUBTOTAL(1,X5285:X5357)</f>
        <v>1.7857142857142856E-2</v>
      </c>
      <c r="Y5358" s="2">
        <f>SUBTOTAL(1,Y5285:Y5357)</f>
        <v>0</v>
      </c>
      <c r="Z5358" s="2">
        <f>SUBTOTAL(1,Z5285:Z5357)</f>
        <v>7.1428571428571425E-2</v>
      </c>
      <c r="AA5358" s="11">
        <f>SUBTOTAL(1,AA5285:AA5357)</f>
        <v>30.107142857142858</v>
      </c>
      <c r="AB5358" s="12" t="e">
        <f>SUBTOTAL(1,AB5285:AB5357)</f>
        <v>#DIV/0!</v>
      </c>
      <c r="AC5358" s="13">
        <f>SUBTOTAL(1,AC5285:AC5357)</f>
        <v>0</v>
      </c>
    </row>
    <row r="5359" spans="1:29" outlineLevel="4" x14ac:dyDescent="0.25">
      <c r="A5359" s="1"/>
      <c r="B5359" s="25" t="s">
        <v>12017</v>
      </c>
      <c r="C5359" s="1"/>
      <c r="D5359" s="1"/>
      <c r="E5359" s="1"/>
      <c r="F5359" s="1"/>
      <c r="G5359" s="2">
        <f>SUBTOTAL(1,G4962:G5357)</f>
        <v>1265.5970149253731</v>
      </c>
      <c r="H5359" s="2">
        <f>SUBTOTAL(1,H4962:H5357)</f>
        <v>111.9820895522388</v>
      </c>
      <c r="I5359" s="2">
        <f>SUBTOTAL(1,I4962:I5357)</f>
        <v>16.519402985074628</v>
      </c>
      <c r="J5359" s="2">
        <f>SUBTOTAL(1,J4962:J5357)</f>
        <v>5.2358208955223882</v>
      </c>
      <c r="K5359" s="2">
        <f>SUBTOTAL(1,K4962:K5357)</f>
        <v>9.5522388059701493E-2</v>
      </c>
      <c r="L5359" s="2">
        <f>SUBTOTAL(1,L4962:L5357)</f>
        <v>0.63880597014925378</v>
      </c>
      <c r="M5359" s="2">
        <f>SUBTOTAL(1,M4962:M5357)</f>
        <v>1.017910447761194</v>
      </c>
      <c r="N5359" s="2">
        <f>SUBTOTAL(1,N4962:N5357)</f>
        <v>0.4835820895522388</v>
      </c>
      <c r="O5359" s="2">
        <f>SUBTOTAL(1,O4962:O5357)</f>
        <v>3.880597014925373E-2</v>
      </c>
      <c r="P5359" s="2">
        <f>SUBTOTAL(1,P4962:P5357)</f>
        <v>10.053731343283582</v>
      </c>
      <c r="Q5359" s="2">
        <f>SUBTOTAL(1,Q4962:Q5357)</f>
        <v>0.31343283582089554</v>
      </c>
      <c r="R5359" s="2">
        <f>SUBTOTAL(1,R4962:R5357)</f>
        <v>0.54925373134328359</v>
      </c>
      <c r="S5359" s="2">
        <f>SUBTOTAL(1,S4962:S5357)</f>
        <v>0</v>
      </c>
      <c r="T5359" s="2">
        <f>SUBTOTAL(1,T4962:T5357)</f>
        <v>0</v>
      </c>
      <c r="U5359" s="2">
        <f>SUBTOTAL(1,U4962:U5357)</f>
        <v>5.3731343283582089E-2</v>
      </c>
      <c r="V5359" s="2">
        <f>SUBTOTAL(1,V4962:V5357)</f>
        <v>3.4656716417910447</v>
      </c>
      <c r="W5359" s="2">
        <f>SUBTOTAL(1,W4962:W5357)</f>
        <v>1.7492537313432837</v>
      </c>
      <c r="X5359" s="2">
        <f>SUBTOTAL(1,X4962:X5357)</f>
        <v>1.1940298507462687E-2</v>
      </c>
      <c r="Y5359" s="2">
        <f>SUBTOTAL(1,Y4962:Y5357)</f>
        <v>2.9850746268656717E-3</v>
      </c>
      <c r="Z5359" s="2">
        <f>SUBTOTAL(1,Z4962:Z5357)</f>
        <v>2.9850746268656716E-2</v>
      </c>
      <c r="AA5359" s="11">
        <f>SUBTOTAL(1,AA4962:AA5357)</f>
        <v>17.767164179104476</v>
      </c>
      <c r="AB5359" s="12" t="e">
        <f>SUBTOTAL(1,AB4962:AB5357)</f>
        <v>#DIV/0!</v>
      </c>
      <c r="AC5359" s="13">
        <f>SUBTOTAL(1,AC4962:AC5357)</f>
        <v>1.1940298507462687E-2</v>
      </c>
    </row>
    <row r="5360" spans="1:29" outlineLevel="6" x14ac:dyDescent="0.25">
      <c r="A5360" s="1" t="s">
        <v>28</v>
      </c>
      <c r="B5360" s="1" t="s">
        <v>2143</v>
      </c>
      <c r="C5360" s="1" t="s">
        <v>2142</v>
      </c>
      <c r="D5360" s="1"/>
      <c r="E5360" s="1" t="s">
        <v>2222</v>
      </c>
      <c r="F5360" s="1" t="s">
        <v>2223</v>
      </c>
      <c r="G5360" s="2">
        <v>255</v>
      </c>
      <c r="H5360" s="2">
        <v>21</v>
      </c>
      <c r="I5360" s="2">
        <v>5</v>
      </c>
      <c r="J5360" s="2">
        <v>0</v>
      </c>
      <c r="K5360" s="2">
        <v>0</v>
      </c>
      <c r="L5360" s="2">
        <v>0</v>
      </c>
      <c r="M5360" s="2">
        <v>1</v>
      </c>
      <c r="N5360" s="2">
        <v>1</v>
      </c>
      <c r="O5360" s="2">
        <v>0</v>
      </c>
      <c r="P5360" s="2">
        <v>2</v>
      </c>
      <c r="Q5360" s="2">
        <v>0</v>
      </c>
      <c r="R5360" s="2">
        <v>0</v>
      </c>
      <c r="S5360" s="2">
        <v>0</v>
      </c>
      <c r="T5360" s="2">
        <v>0</v>
      </c>
      <c r="U5360" s="2">
        <v>0</v>
      </c>
      <c r="V5360" s="2">
        <v>0</v>
      </c>
      <c r="W5360" s="2">
        <v>0</v>
      </c>
      <c r="X5360" s="2">
        <v>0</v>
      </c>
      <c r="Y5360" s="2">
        <v>0</v>
      </c>
      <c r="Z5360" s="2">
        <v>8</v>
      </c>
      <c r="AA5360" s="11">
        <f t="shared" si="210"/>
        <v>12</v>
      </c>
      <c r="AB5360" s="12" t="b">
        <f t="shared" si="211"/>
        <v>0</v>
      </c>
      <c r="AC5360" s="13">
        <f t="shared" si="209"/>
        <v>0</v>
      </c>
    </row>
    <row r="5361" spans="1:29" outlineLevel="6" x14ac:dyDescent="0.25">
      <c r="A5361" s="1" t="s">
        <v>28</v>
      </c>
      <c r="B5361" s="1" t="s">
        <v>2143</v>
      </c>
      <c r="C5361" s="1" t="s">
        <v>2142</v>
      </c>
      <c r="D5361" s="1"/>
      <c r="E5361" s="1" t="s">
        <v>2202</v>
      </c>
      <c r="F5361" s="1" t="s">
        <v>2203</v>
      </c>
      <c r="G5361" s="2">
        <v>316</v>
      </c>
      <c r="H5361" s="2">
        <v>14</v>
      </c>
      <c r="I5361" s="2">
        <v>1</v>
      </c>
      <c r="J5361" s="2">
        <v>0</v>
      </c>
      <c r="K5361" s="2">
        <v>0</v>
      </c>
      <c r="L5361" s="2">
        <v>0</v>
      </c>
      <c r="M5361" s="2">
        <v>1</v>
      </c>
      <c r="N5361" s="2">
        <v>1</v>
      </c>
      <c r="O5361" s="2">
        <v>1</v>
      </c>
      <c r="P5361" s="2">
        <v>3</v>
      </c>
      <c r="Q5361" s="2">
        <v>0</v>
      </c>
      <c r="R5361" s="2">
        <v>0</v>
      </c>
      <c r="S5361" s="2">
        <v>0</v>
      </c>
      <c r="T5361" s="2">
        <v>0</v>
      </c>
      <c r="U5361" s="2">
        <v>0</v>
      </c>
      <c r="V5361" s="2">
        <v>0</v>
      </c>
      <c r="W5361" s="2">
        <v>0</v>
      </c>
      <c r="X5361" s="2">
        <v>0</v>
      </c>
      <c r="Y5361" s="2">
        <v>0</v>
      </c>
      <c r="Z5361" s="2">
        <v>8</v>
      </c>
      <c r="AA5361" s="11">
        <f t="shared" si="210"/>
        <v>14</v>
      </c>
      <c r="AB5361" s="12" t="b">
        <f t="shared" si="211"/>
        <v>0</v>
      </c>
      <c r="AC5361" s="13">
        <f t="shared" si="209"/>
        <v>0</v>
      </c>
    </row>
    <row r="5362" spans="1:29" outlineLevel="6" x14ac:dyDescent="0.25">
      <c r="A5362" s="1" t="s">
        <v>28</v>
      </c>
      <c r="B5362" s="1" t="s">
        <v>2143</v>
      </c>
      <c r="C5362" s="1" t="s">
        <v>2142</v>
      </c>
      <c r="D5362" s="1"/>
      <c r="E5362" s="1" t="s">
        <v>2204</v>
      </c>
      <c r="F5362" s="1" t="s">
        <v>2205</v>
      </c>
      <c r="G5362" s="2">
        <v>341</v>
      </c>
      <c r="H5362" s="2">
        <v>10</v>
      </c>
      <c r="I5362" s="2">
        <v>14</v>
      </c>
      <c r="J5362" s="2">
        <v>0</v>
      </c>
      <c r="K5362" s="2">
        <v>0</v>
      </c>
      <c r="L5362" s="2">
        <v>0</v>
      </c>
      <c r="M5362" s="2">
        <v>1</v>
      </c>
      <c r="N5362" s="2">
        <v>0</v>
      </c>
      <c r="O5362" s="2">
        <v>0</v>
      </c>
      <c r="P5362" s="2">
        <v>3</v>
      </c>
      <c r="Q5362" s="2">
        <v>0</v>
      </c>
      <c r="R5362" s="2">
        <v>0</v>
      </c>
      <c r="S5362" s="2">
        <v>0</v>
      </c>
      <c r="T5362" s="2">
        <v>0</v>
      </c>
      <c r="U5362" s="2">
        <v>0</v>
      </c>
      <c r="V5362" s="2">
        <v>0</v>
      </c>
      <c r="W5362" s="2">
        <v>0</v>
      </c>
      <c r="X5362" s="2">
        <v>0</v>
      </c>
      <c r="Y5362" s="2">
        <v>0</v>
      </c>
      <c r="Z5362" s="2">
        <v>8</v>
      </c>
      <c r="AA5362" s="11">
        <f t="shared" si="210"/>
        <v>12</v>
      </c>
      <c r="AB5362" s="12" t="b">
        <f t="shared" si="211"/>
        <v>0</v>
      </c>
      <c r="AC5362" s="13">
        <f t="shared" si="209"/>
        <v>0</v>
      </c>
    </row>
    <row r="5363" spans="1:29" outlineLevel="6" x14ac:dyDescent="0.25">
      <c r="A5363" s="1" t="s">
        <v>28</v>
      </c>
      <c r="B5363" s="1" t="s">
        <v>2143</v>
      </c>
      <c r="C5363" s="1" t="s">
        <v>2142</v>
      </c>
      <c r="D5363" s="1"/>
      <c r="E5363" s="1" t="s">
        <v>2208</v>
      </c>
      <c r="F5363" s="1" t="s">
        <v>2209</v>
      </c>
      <c r="G5363" s="2">
        <v>282</v>
      </c>
      <c r="H5363" s="2">
        <v>67</v>
      </c>
      <c r="I5363" s="2">
        <v>9</v>
      </c>
      <c r="J5363" s="2">
        <v>0</v>
      </c>
      <c r="K5363" s="2">
        <v>0</v>
      </c>
      <c r="L5363" s="2">
        <v>0</v>
      </c>
      <c r="M5363" s="2">
        <v>1</v>
      </c>
      <c r="N5363" s="2">
        <v>0</v>
      </c>
      <c r="O5363" s="2">
        <v>0</v>
      </c>
      <c r="P5363" s="2">
        <v>3</v>
      </c>
      <c r="Q5363" s="2">
        <v>0</v>
      </c>
      <c r="R5363" s="2">
        <v>0</v>
      </c>
      <c r="S5363" s="2">
        <v>0</v>
      </c>
      <c r="T5363" s="2">
        <v>0</v>
      </c>
      <c r="U5363" s="2">
        <v>0</v>
      </c>
      <c r="V5363" s="2">
        <v>0</v>
      </c>
      <c r="W5363" s="2">
        <v>0</v>
      </c>
      <c r="X5363" s="2">
        <v>0</v>
      </c>
      <c r="Y5363" s="2">
        <v>0</v>
      </c>
      <c r="Z5363" s="2">
        <v>8</v>
      </c>
      <c r="AA5363" s="11">
        <f t="shared" si="210"/>
        <v>12</v>
      </c>
      <c r="AB5363" s="12" t="b">
        <f t="shared" si="211"/>
        <v>0</v>
      </c>
      <c r="AC5363" s="13">
        <f t="shared" si="209"/>
        <v>0</v>
      </c>
    </row>
    <row r="5364" spans="1:29" outlineLevel="6" x14ac:dyDescent="0.25">
      <c r="A5364" s="1" t="s">
        <v>28</v>
      </c>
      <c r="B5364" s="1" t="s">
        <v>2143</v>
      </c>
      <c r="C5364" s="1" t="s">
        <v>2142</v>
      </c>
      <c r="D5364" s="1"/>
      <c r="E5364" s="1" t="s">
        <v>2226</v>
      </c>
      <c r="F5364" s="1" t="s">
        <v>2227</v>
      </c>
      <c r="G5364" s="2">
        <v>58</v>
      </c>
      <c r="H5364" s="2">
        <v>14</v>
      </c>
      <c r="I5364" s="2">
        <v>1</v>
      </c>
      <c r="J5364" s="2">
        <v>0</v>
      </c>
      <c r="K5364" s="2">
        <v>0</v>
      </c>
      <c r="L5364" s="2">
        <v>0</v>
      </c>
      <c r="M5364" s="2">
        <v>2</v>
      </c>
      <c r="N5364" s="2">
        <v>2</v>
      </c>
      <c r="O5364" s="2">
        <v>1</v>
      </c>
      <c r="P5364" s="2">
        <v>3</v>
      </c>
      <c r="Q5364" s="2">
        <v>0</v>
      </c>
      <c r="R5364" s="2">
        <v>0</v>
      </c>
      <c r="S5364" s="2">
        <v>0</v>
      </c>
      <c r="T5364" s="2">
        <v>0</v>
      </c>
      <c r="U5364" s="2">
        <v>0</v>
      </c>
      <c r="V5364" s="2">
        <v>0</v>
      </c>
      <c r="W5364" s="2">
        <v>0</v>
      </c>
      <c r="X5364" s="2">
        <v>0</v>
      </c>
      <c r="Y5364" s="2">
        <v>0</v>
      </c>
      <c r="Z5364" s="2">
        <v>9</v>
      </c>
      <c r="AA5364" s="11">
        <f t="shared" si="210"/>
        <v>17</v>
      </c>
      <c r="AB5364" s="12" t="b">
        <f t="shared" si="211"/>
        <v>0</v>
      </c>
      <c r="AC5364" s="13">
        <f t="shared" si="209"/>
        <v>0</v>
      </c>
    </row>
    <row r="5365" spans="1:29" outlineLevel="6" x14ac:dyDescent="0.25">
      <c r="A5365" s="1" t="s">
        <v>28</v>
      </c>
      <c r="B5365" s="1" t="s">
        <v>2143</v>
      </c>
      <c r="C5365" s="1" t="s">
        <v>2142</v>
      </c>
      <c r="D5365" s="1"/>
      <c r="E5365" s="1" t="s">
        <v>2178</v>
      </c>
      <c r="F5365" s="1" t="s">
        <v>2179</v>
      </c>
      <c r="G5365" s="2">
        <v>187</v>
      </c>
      <c r="H5365" s="2">
        <v>1</v>
      </c>
      <c r="I5365" s="2">
        <v>0</v>
      </c>
      <c r="J5365" s="2">
        <v>0</v>
      </c>
      <c r="K5365" s="2">
        <v>0</v>
      </c>
      <c r="L5365" s="2">
        <v>0</v>
      </c>
      <c r="M5365" s="2">
        <v>1</v>
      </c>
      <c r="N5365" s="2">
        <v>2</v>
      </c>
      <c r="O5365" s="2">
        <v>2</v>
      </c>
      <c r="P5365" s="2">
        <v>1</v>
      </c>
      <c r="Q5365" s="2">
        <v>0</v>
      </c>
      <c r="R5365" s="2">
        <v>0</v>
      </c>
      <c r="S5365" s="2">
        <v>0</v>
      </c>
      <c r="T5365" s="2">
        <v>0</v>
      </c>
      <c r="U5365" s="2">
        <v>0</v>
      </c>
      <c r="V5365" s="2">
        <v>0</v>
      </c>
      <c r="W5365" s="2">
        <v>0</v>
      </c>
      <c r="X5365" s="2">
        <v>0</v>
      </c>
      <c r="Y5365" s="2">
        <v>0</v>
      </c>
      <c r="Z5365" s="2">
        <v>8</v>
      </c>
      <c r="AA5365" s="11">
        <f t="shared" si="210"/>
        <v>14</v>
      </c>
      <c r="AB5365" s="12" t="b">
        <f t="shared" si="211"/>
        <v>0</v>
      </c>
      <c r="AC5365" s="13">
        <f t="shared" si="209"/>
        <v>0</v>
      </c>
    </row>
    <row r="5366" spans="1:29" outlineLevel="6" x14ac:dyDescent="0.25">
      <c r="A5366" s="1" t="s">
        <v>28</v>
      </c>
      <c r="B5366" s="1" t="s">
        <v>2143</v>
      </c>
      <c r="C5366" s="1" t="s">
        <v>2142</v>
      </c>
      <c r="D5366" s="1"/>
      <c r="E5366" s="1" t="s">
        <v>2174</v>
      </c>
      <c r="F5366" s="1" t="s">
        <v>2175</v>
      </c>
      <c r="G5366" s="2">
        <v>494</v>
      </c>
      <c r="H5366" s="2">
        <v>5</v>
      </c>
      <c r="I5366" s="2">
        <v>0</v>
      </c>
      <c r="J5366" s="2">
        <v>0</v>
      </c>
      <c r="K5366" s="2">
        <v>0</v>
      </c>
      <c r="L5366" s="2">
        <v>0</v>
      </c>
      <c r="M5366" s="2">
        <v>1</v>
      </c>
      <c r="N5366" s="2">
        <v>2</v>
      </c>
      <c r="O5366" s="2">
        <v>1</v>
      </c>
      <c r="P5366" s="2">
        <v>2</v>
      </c>
      <c r="Q5366" s="2">
        <v>0</v>
      </c>
      <c r="R5366" s="2">
        <v>0</v>
      </c>
      <c r="S5366" s="2">
        <v>0</v>
      </c>
      <c r="T5366" s="2">
        <v>0</v>
      </c>
      <c r="U5366" s="2">
        <v>0</v>
      </c>
      <c r="V5366" s="2">
        <v>0</v>
      </c>
      <c r="W5366" s="2">
        <v>0</v>
      </c>
      <c r="X5366" s="2">
        <v>0</v>
      </c>
      <c r="Y5366" s="2">
        <v>0</v>
      </c>
      <c r="Z5366" s="2">
        <v>9</v>
      </c>
      <c r="AA5366" s="11">
        <f t="shared" si="210"/>
        <v>15</v>
      </c>
      <c r="AB5366" s="12" t="b">
        <f t="shared" si="211"/>
        <v>0</v>
      </c>
      <c r="AC5366" s="13">
        <f t="shared" si="209"/>
        <v>0</v>
      </c>
    </row>
    <row r="5367" spans="1:29" outlineLevel="6" x14ac:dyDescent="0.25">
      <c r="A5367" s="1" t="s">
        <v>28</v>
      </c>
      <c r="B5367" s="1" t="s">
        <v>2143</v>
      </c>
      <c r="C5367" s="1" t="s">
        <v>2142</v>
      </c>
      <c r="D5367" s="1"/>
      <c r="E5367" s="1" t="s">
        <v>2186</v>
      </c>
      <c r="F5367" s="1" t="s">
        <v>2187</v>
      </c>
      <c r="G5367" s="2">
        <v>246</v>
      </c>
      <c r="H5367" s="2">
        <v>1</v>
      </c>
      <c r="I5367" s="2">
        <v>3</v>
      </c>
      <c r="J5367" s="2">
        <v>1</v>
      </c>
      <c r="K5367" s="2">
        <v>0</v>
      </c>
      <c r="L5367" s="2">
        <v>0</v>
      </c>
      <c r="M5367" s="2">
        <v>1</v>
      </c>
      <c r="N5367" s="2">
        <v>1</v>
      </c>
      <c r="O5367" s="2">
        <v>1</v>
      </c>
      <c r="P5367" s="2">
        <v>1</v>
      </c>
      <c r="Q5367" s="2">
        <v>0</v>
      </c>
      <c r="R5367" s="2">
        <v>0</v>
      </c>
      <c r="S5367" s="2">
        <v>0</v>
      </c>
      <c r="T5367" s="2">
        <v>0</v>
      </c>
      <c r="U5367" s="2">
        <v>0</v>
      </c>
      <c r="V5367" s="2">
        <v>0</v>
      </c>
      <c r="W5367" s="2">
        <v>0</v>
      </c>
      <c r="X5367" s="2">
        <v>0</v>
      </c>
      <c r="Y5367" s="2">
        <v>0</v>
      </c>
      <c r="Z5367" s="2">
        <v>8</v>
      </c>
      <c r="AA5367" s="11">
        <f t="shared" si="210"/>
        <v>12</v>
      </c>
      <c r="AB5367" s="12" t="b">
        <f t="shared" si="211"/>
        <v>0</v>
      </c>
      <c r="AC5367" s="13">
        <f t="shared" si="209"/>
        <v>0</v>
      </c>
    </row>
    <row r="5368" spans="1:29" outlineLevel="6" x14ac:dyDescent="0.25">
      <c r="A5368" s="1" t="s">
        <v>28</v>
      </c>
      <c r="B5368" s="1" t="s">
        <v>2143</v>
      </c>
      <c r="C5368" s="1" t="s">
        <v>2142</v>
      </c>
      <c r="D5368" s="1"/>
      <c r="E5368" s="1" t="s">
        <v>2176</v>
      </c>
      <c r="F5368" s="1" t="s">
        <v>2177</v>
      </c>
      <c r="G5368" s="2">
        <v>368</v>
      </c>
      <c r="H5368" s="2">
        <v>22</v>
      </c>
      <c r="I5368" s="2">
        <v>4</v>
      </c>
      <c r="J5368" s="2">
        <v>0</v>
      </c>
      <c r="K5368" s="2">
        <v>0</v>
      </c>
      <c r="L5368" s="2">
        <v>0</v>
      </c>
      <c r="M5368" s="2">
        <v>1</v>
      </c>
      <c r="N5368" s="2">
        <v>2</v>
      </c>
      <c r="O5368" s="2">
        <v>1</v>
      </c>
      <c r="P5368" s="2">
        <v>2</v>
      </c>
      <c r="Q5368" s="2">
        <v>0</v>
      </c>
      <c r="R5368" s="2">
        <v>0</v>
      </c>
      <c r="S5368" s="2">
        <v>0</v>
      </c>
      <c r="T5368" s="2">
        <v>0</v>
      </c>
      <c r="U5368" s="2">
        <v>0</v>
      </c>
      <c r="V5368" s="2">
        <v>0</v>
      </c>
      <c r="W5368" s="2">
        <v>0</v>
      </c>
      <c r="X5368" s="2">
        <v>0</v>
      </c>
      <c r="Y5368" s="2">
        <v>0</v>
      </c>
      <c r="Z5368" s="2">
        <v>9</v>
      </c>
      <c r="AA5368" s="11">
        <f t="shared" si="210"/>
        <v>15</v>
      </c>
      <c r="AB5368" s="12" t="b">
        <f t="shared" si="211"/>
        <v>0</v>
      </c>
      <c r="AC5368" s="13">
        <f t="shared" si="209"/>
        <v>0</v>
      </c>
    </row>
    <row r="5369" spans="1:29" outlineLevel="6" x14ac:dyDescent="0.25">
      <c r="A5369" s="1" t="s">
        <v>28</v>
      </c>
      <c r="B5369" s="1" t="s">
        <v>2143</v>
      </c>
      <c r="C5369" s="1" t="s">
        <v>2142</v>
      </c>
      <c r="D5369" s="1"/>
      <c r="E5369" s="1" t="s">
        <v>2198</v>
      </c>
      <c r="F5369" s="1" t="s">
        <v>2199</v>
      </c>
      <c r="G5369" s="2">
        <v>589</v>
      </c>
      <c r="H5369" s="2">
        <v>43</v>
      </c>
      <c r="I5369" s="2">
        <v>2</v>
      </c>
      <c r="J5369" s="2">
        <v>0</v>
      </c>
      <c r="K5369" s="2">
        <v>0</v>
      </c>
      <c r="L5369" s="2">
        <v>0</v>
      </c>
      <c r="M5369" s="2">
        <v>1</v>
      </c>
      <c r="N5369" s="2">
        <v>1</v>
      </c>
      <c r="O5369" s="2">
        <v>2</v>
      </c>
      <c r="P5369" s="2">
        <v>3</v>
      </c>
      <c r="Q5369" s="2">
        <v>0</v>
      </c>
      <c r="R5369" s="2">
        <v>0</v>
      </c>
      <c r="S5369" s="2">
        <v>0</v>
      </c>
      <c r="T5369" s="2">
        <v>0</v>
      </c>
      <c r="U5369" s="2">
        <v>0</v>
      </c>
      <c r="V5369" s="2">
        <v>0</v>
      </c>
      <c r="W5369" s="2">
        <v>0</v>
      </c>
      <c r="X5369" s="2">
        <v>0</v>
      </c>
      <c r="Y5369" s="2">
        <v>0</v>
      </c>
      <c r="Z5369" s="2">
        <v>8</v>
      </c>
      <c r="AA5369" s="11">
        <f t="shared" si="210"/>
        <v>15</v>
      </c>
      <c r="AB5369" s="12" t="b">
        <f t="shared" si="211"/>
        <v>0</v>
      </c>
      <c r="AC5369" s="13">
        <f t="shared" si="209"/>
        <v>0</v>
      </c>
    </row>
    <row r="5370" spans="1:29" outlineLevel="6" x14ac:dyDescent="0.25">
      <c r="A5370" s="1" t="s">
        <v>28</v>
      </c>
      <c r="B5370" s="1" t="s">
        <v>2143</v>
      </c>
      <c r="C5370" s="1" t="s">
        <v>2142</v>
      </c>
      <c r="D5370" s="1"/>
      <c r="E5370" s="1" t="s">
        <v>2200</v>
      </c>
      <c r="F5370" s="1" t="s">
        <v>2201</v>
      </c>
      <c r="G5370" s="2">
        <v>944</v>
      </c>
      <c r="H5370" s="2">
        <v>42</v>
      </c>
      <c r="I5370" s="2">
        <v>46</v>
      </c>
      <c r="J5370" s="2">
        <v>0</v>
      </c>
      <c r="K5370" s="2">
        <v>0</v>
      </c>
      <c r="L5370" s="2">
        <v>0</v>
      </c>
      <c r="M5370" s="2">
        <v>1</v>
      </c>
      <c r="N5370" s="2">
        <v>0</v>
      </c>
      <c r="O5370" s="2">
        <v>0</v>
      </c>
      <c r="P5370" s="2">
        <v>2</v>
      </c>
      <c r="Q5370" s="2">
        <v>0</v>
      </c>
      <c r="R5370" s="2">
        <v>0</v>
      </c>
      <c r="S5370" s="2">
        <v>0</v>
      </c>
      <c r="T5370" s="2">
        <v>0</v>
      </c>
      <c r="U5370" s="2">
        <v>0</v>
      </c>
      <c r="V5370" s="2">
        <v>0</v>
      </c>
      <c r="W5370" s="2">
        <v>0</v>
      </c>
      <c r="X5370" s="2">
        <v>0</v>
      </c>
      <c r="Y5370" s="2">
        <v>0</v>
      </c>
      <c r="Z5370" s="2">
        <v>8</v>
      </c>
      <c r="AA5370" s="11">
        <f t="shared" si="210"/>
        <v>11</v>
      </c>
      <c r="AB5370" s="12" t="b">
        <f t="shared" si="211"/>
        <v>0</v>
      </c>
      <c r="AC5370" s="13">
        <f t="shared" si="209"/>
        <v>0</v>
      </c>
    </row>
    <row r="5371" spans="1:29" outlineLevel="6" x14ac:dyDescent="0.25">
      <c r="A5371" s="1" t="s">
        <v>28</v>
      </c>
      <c r="B5371" s="1" t="s">
        <v>2143</v>
      </c>
      <c r="C5371" s="1" t="s">
        <v>2142</v>
      </c>
      <c r="D5371" s="1"/>
      <c r="E5371" s="1" t="s">
        <v>2196</v>
      </c>
      <c r="F5371" s="1" t="s">
        <v>2197</v>
      </c>
      <c r="G5371" s="2">
        <v>216</v>
      </c>
      <c r="H5371" s="2">
        <v>11</v>
      </c>
      <c r="I5371" s="2">
        <v>3</v>
      </c>
      <c r="J5371" s="2">
        <v>0</v>
      </c>
      <c r="K5371" s="2">
        <v>0</v>
      </c>
      <c r="L5371" s="2">
        <v>0</v>
      </c>
      <c r="M5371" s="2">
        <v>1</v>
      </c>
      <c r="N5371" s="2">
        <v>1</v>
      </c>
      <c r="O5371" s="2">
        <v>1</v>
      </c>
      <c r="P5371" s="2">
        <v>2</v>
      </c>
      <c r="Q5371" s="2">
        <v>0</v>
      </c>
      <c r="R5371" s="2">
        <v>0</v>
      </c>
      <c r="S5371" s="2">
        <v>0</v>
      </c>
      <c r="T5371" s="2">
        <v>0</v>
      </c>
      <c r="U5371" s="2">
        <v>0</v>
      </c>
      <c r="V5371" s="2">
        <v>0</v>
      </c>
      <c r="W5371" s="2">
        <v>0</v>
      </c>
      <c r="X5371" s="2">
        <v>0</v>
      </c>
      <c r="Y5371" s="2">
        <v>0</v>
      </c>
      <c r="Z5371" s="2">
        <v>6</v>
      </c>
      <c r="AA5371" s="11">
        <f t="shared" si="210"/>
        <v>11</v>
      </c>
      <c r="AB5371" s="12" t="b">
        <f t="shared" si="211"/>
        <v>0</v>
      </c>
      <c r="AC5371" s="13">
        <f t="shared" si="209"/>
        <v>0</v>
      </c>
    </row>
    <row r="5372" spans="1:29" outlineLevel="6" x14ac:dyDescent="0.25">
      <c r="A5372" s="1" t="s">
        <v>28</v>
      </c>
      <c r="B5372" s="1" t="s">
        <v>2143</v>
      </c>
      <c r="C5372" s="1" t="s">
        <v>2142</v>
      </c>
      <c r="D5372" s="1"/>
      <c r="E5372" s="1" t="s">
        <v>2170</v>
      </c>
      <c r="F5372" s="1" t="s">
        <v>2171</v>
      </c>
      <c r="G5372" s="2">
        <v>275</v>
      </c>
      <c r="H5372" s="2">
        <v>8</v>
      </c>
      <c r="I5372" s="2">
        <v>0</v>
      </c>
      <c r="J5372" s="2">
        <v>0</v>
      </c>
      <c r="K5372" s="2">
        <v>0</v>
      </c>
      <c r="L5372" s="2">
        <v>0</v>
      </c>
      <c r="M5372" s="2">
        <v>1</v>
      </c>
      <c r="N5372" s="2">
        <v>1</v>
      </c>
      <c r="O5372" s="2">
        <v>0</v>
      </c>
      <c r="P5372" s="2">
        <v>3</v>
      </c>
      <c r="Q5372" s="2">
        <v>0</v>
      </c>
      <c r="R5372" s="2">
        <v>0</v>
      </c>
      <c r="S5372" s="2">
        <v>0</v>
      </c>
      <c r="T5372" s="2">
        <v>0</v>
      </c>
      <c r="U5372" s="2">
        <v>0</v>
      </c>
      <c r="V5372" s="2">
        <v>0</v>
      </c>
      <c r="W5372" s="2">
        <v>0</v>
      </c>
      <c r="X5372" s="2">
        <v>0</v>
      </c>
      <c r="Y5372" s="2">
        <v>0</v>
      </c>
      <c r="Z5372" s="2">
        <v>6</v>
      </c>
      <c r="AA5372" s="11">
        <f t="shared" si="210"/>
        <v>11</v>
      </c>
      <c r="AB5372" s="12" t="b">
        <f t="shared" si="211"/>
        <v>0</v>
      </c>
      <c r="AC5372" s="13">
        <f t="shared" si="209"/>
        <v>0</v>
      </c>
    </row>
    <row r="5373" spans="1:29" outlineLevel="6" x14ac:dyDescent="0.25">
      <c r="A5373" s="1" t="s">
        <v>28</v>
      </c>
      <c r="B5373" s="1" t="s">
        <v>2143</v>
      </c>
      <c r="C5373" s="1" t="s">
        <v>2142</v>
      </c>
      <c r="D5373" s="1"/>
      <c r="E5373" s="1" t="s">
        <v>2206</v>
      </c>
      <c r="F5373" s="1" t="s">
        <v>2207</v>
      </c>
      <c r="G5373" s="2">
        <v>84</v>
      </c>
      <c r="H5373" s="2">
        <v>14</v>
      </c>
      <c r="I5373" s="2">
        <v>3</v>
      </c>
      <c r="J5373" s="2">
        <v>0</v>
      </c>
      <c r="K5373" s="2">
        <v>0</v>
      </c>
      <c r="L5373" s="2">
        <v>0</v>
      </c>
      <c r="M5373" s="2">
        <v>1</v>
      </c>
      <c r="N5373" s="2">
        <v>1</v>
      </c>
      <c r="O5373" s="2">
        <v>1</v>
      </c>
      <c r="P5373" s="2">
        <v>3</v>
      </c>
      <c r="Q5373" s="2">
        <v>0</v>
      </c>
      <c r="R5373" s="2">
        <v>0</v>
      </c>
      <c r="S5373" s="2">
        <v>0</v>
      </c>
      <c r="T5373" s="2">
        <v>0</v>
      </c>
      <c r="U5373" s="2">
        <v>0</v>
      </c>
      <c r="V5373" s="2">
        <v>0</v>
      </c>
      <c r="W5373" s="2">
        <v>0</v>
      </c>
      <c r="X5373" s="2">
        <v>0</v>
      </c>
      <c r="Y5373" s="2">
        <v>0</v>
      </c>
      <c r="Z5373" s="2">
        <v>6</v>
      </c>
      <c r="AA5373" s="11">
        <f t="shared" si="210"/>
        <v>12</v>
      </c>
      <c r="AB5373" s="12" t="b">
        <f t="shared" si="211"/>
        <v>0</v>
      </c>
      <c r="AC5373" s="13">
        <f t="shared" si="209"/>
        <v>0</v>
      </c>
    </row>
    <row r="5374" spans="1:29" outlineLevel="6" x14ac:dyDescent="0.25">
      <c r="A5374" s="1" t="s">
        <v>28</v>
      </c>
      <c r="B5374" s="1" t="s">
        <v>2143</v>
      </c>
      <c r="C5374" s="1" t="s">
        <v>2142</v>
      </c>
      <c r="D5374" s="1"/>
      <c r="E5374" s="1" t="s">
        <v>2156</v>
      </c>
      <c r="F5374" s="1" t="s">
        <v>2157</v>
      </c>
      <c r="G5374" s="2">
        <v>788</v>
      </c>
      <c r="H5374" s="2">
        <v>6</v>
      </c>
      <c r="I5374" s="2">
        <v>33</v>
      </c>
      <c r="J5374" s="2">
        <v>0</v>
      </c>
      <c r="K5374" s="2">
        <v>0</v>
      </c>
      <c r="L5374" s="2">
        <v>0</v>
      </c>
      <c r="M5374" s="2">
        <v>1</v>
      </c>
      <c r="N5374" s="2">
        <v>1</v>
      </c>
      <c r="O5374" s="2">
        <v>0</v>
      </c>
      <c r="P5374" s="2">
        <v>3</v>
      </c>
      <c r="Q5374" s="2">
        <v>0</v>
      </c>
      <c r="R5374" s="2">
        <v>0</v>
      </c>
      <c r="S5374" s="2">
        <v>0</v>
      </c>
      <c r="T5374" s="2">
        <v>0</v>
      </c>
      <c r="U5374" s="2">
        <v>0</v>
      </c>
      <c r="V5374" s="2">
        <v>0</v>
      </c>
      <c r="W5374" s="2">
        <v>0</v>
      </c>
      <c r="X5374" s="2">
        <v>0</v>
      </c>
      <c r="Y5374" s="2">
        <v>0</v>
      </c>
      <c r="Z5374" s="2">
        <v>4</v>
      </c>
      <c r="AA5374" s="11">
        <f t="shared" si="210"/>
        <v>9</v>
      </c>
      <c r="AB5374" s="12" t="b">
        <f t="shared" si="211"/>
        <v>0</v>
      </c>
      <c r="AC5374" s="13">
        <f t="shared" si="209"/>
        <v>0</v>
      </c>
    </row>
    <row r="5375" spans="1:29" outlineLevel="6" x14ac:dyDescent="0.25">
      <c r="A5375" s="1" t="s">
        <v>28</v>
      </c>
      <c r="B5375" s="1" t="s">
        <v>2143</v>
      </c>
      <c r="C5375" s="1" t="s">
        <v>2142</v>
      </c>
      <c r="D5375" s="1"/>
      <c r="E5375" s="1" t="s">
        <v>2162</v>
      </c>
      <c r="F5375" s="1" t="s">
        <v>2163</v>
      </c>
      <c r="G5375" s="2">
        <v>453</v>
      </c>
      <c r="H5375" s="2">
        <v>8</v>
      </c>
      <c r="I5375" s="2">
        <v>12</v>
      </c>
      <c r="J5375" s="2">
        <v>0</v>
      </c>
      <c r="K5375" s="2">
        <v>0</v>
      </c>
      <c r="L5375" s="2">
        <v>0</v>
      </c>
      <c r="M5375" s="2">
        <v>1</v>
      </c>
      <c r="N5375" s="2">
        <v>1</v>
      </c>
      <c r="O5375" s="2">
        <v>0</v>
      </c>
      <c r="P5375" s="2">
        <v>2</v>
      </c>
      <c r="Q5375" s="2">
        <v>0</v>
      </c>
      <c r="R5375" s="2">
        <v>0</v>
      </c>
      <c r="S5375" s="2">
        <v>0</v>
      </c>
      <c r="T5375" s="2">
        <v>0</v>
      </c>
      <c r="U5375" s="2">
        <v>0</v>
      </c>
      <c r="V5375" s="2">
        <v>0</v>
      </c>
      <c r="W5375" s="2">
        <v>0</v>
      </c>
      <c r="X5375" s="2">
        <v>0</v>
      </c>
      <c r="Y5375" s="2">
        <v>0</v>
      </c>
      <c r="Z5375" s="2">
        <v>4</v>
      </c>
      <c r="AA5375" s="11">
        <f t="shared" si="210"/>
        <v>8</v>
      </c>
      <c r="AB5375" s="12" t="b">
        <f t="shared" si="211"/>
        <v>0</v>
      </c>
      <c r="AC5375" s="13">
        <f t="shared" ref="AC5375:AC5446" si="212">IF(AB5375,1,0)</f>
        <v>0</v>
      </c>
    </row>
    <row r="5376" spans="1:29" outlineLevel="6" x14ac:dyDescent="0.25">
      <c r="A5376" s="1" t="s">
        <v>28</v>
      </c>
      <c r="B5376" s="1" t="s">
        <v>2143</v>
      </c>
      <c r="C5376" s="1" t="s">
        <v>2142</v>
      </c>
      <c r="D5376" s="1"/>
      <c r="E5376" s="1" t="s">
        <v>2212</v>
      </c>
      <c r="F5376" s="1" t="s">
        <v>2213</v>
      </c>
      <c r="G5376" s="2">
        <v>144</v>
      </c>
      <c r="H5376" s="2">
        <v>12</v>
      </c>
      <c r="I5376" s="2">
        <v>9</v>
      </c>
      <c r="J5376" s="2">
        <v>0</v>
      </c>
      <c r="K5376" s="2">
        <v>0</v>
      </c>
      <c r="L5376" s="2">
        <v>0</v>
      </c>
      <c r="M5376" s="2">
        <v>1</v>
      </c>
      <c r="N5376" s="2">
        <v>1</v>
      </c>
      <c r="O5376" s="2">
        <v>1</v>
      </c>
      <c r="P5376" s="2">
        <v>3</v>
      </c>
      <c r="Q5376" s="2">
        <v>0</v>
      </c>
      <c r="R5376" s="2">
        <v>0</v>
      </c>
      <c r="S5376" s="2">
        <v>0</v>
      </c>
      <c r="T5376" s="2">
        <v>0</v>
      </c>
      <c r="U5376" s="2">
        <v>0</v>
      </c>
      <c r="V5376" s="2">
        <v>0</v>
      </c>
      <c r="W5376" s="2">
        <v>0</v>
      </c>
      <c r="X5376" s="2">
        <v>0</v>
      </c>
      <c r="Y5376" s="2">
        <v>0</v>
      </c>
      <c r="Z5376" s="2">
        <v>7</v>
      </c>
      <c r="AA5376" s="11">
        <f t="shared" ref="AA5376:AA5448" si="213">SUM(M5376:Z5376)-Y5376</f>
        <v>13</v>
      </c>
      <c r="AB5376" s="12" t="b">
        <f t="shared" ref="AB5376:AB5448" si="214">AND(H5376&gt;30,I5376&gt;0,K5376&gt;0,L5376&gt;0,AA5376&gt;10)</f>
        <v>0</v>
      </c>
      <c r="AC5376" s="13">
        <f t="shared" si="212"/>
        <v>0</v>
      </c>
    </row>
    <row r="5377" spans="1:29" outlineLevel="6" x14ac:dyDescent="0.25">
      <c r="A5377" s="1" t="s">
        <v>28</v>
      </c>
      <c r="B5377" s="1" t="s">
        <v>2143</v>
      </c>
      <c r="C5377" s="1" t="s">
        <v>2142</v>
      </c>
      <c r="D5377" s="1"/>
      <c r="E5377" s="1" t="s">
        <v>2182</v>
      </c>
      <c r="F5377" s="1" t="s">
        <v>2183</v>
      </c>
      <c r="G5377" s="2">
        <v>246</v>
      </c>
      <c r="H5377" s="2">
        <v>9</v>
      </c>
      <c r="I5377" s="2">
        <v>4</v>
      </c>
      <c r="J5377" s="2">
        <v>3</v>
      </c>
      <c r="K5377" s="2">
        <v>0</v>
      </c>
      <c r="L5377" s="2">
        <v>0</v>
      </c>
      <c r="M5377" s="2">
        <v>1</v>
      </c>
      <c r="N5377" s="2">
        <v>1</v>
      </c>
      <c r="O5377" s="2">
        <v>1</v>
      </c>
      <c r="P5377" s="2">
        <v>2</v>
      </c>
      <c r="Q5377" s="2">
        <v>0</v>
      </c>
      <c r="R5377" s="2">
        <v>0</v>
      </c>
      <c r="S5377" s="2">
        <v>0</v>
      </c>
      <c r="T5377" s="2">
        <v>0</v>
      </c>
      <c r="U5377" s="2">
        <v>0</v>
      </c>
      <c r="V5377" s="2">
        <v>0</v>
      </c>
      <c r="W5377" s="2">
        <v>0</v>
      </c>
      <c r="X5377" s="2">
        <v>0</v>
      </c>
      <c r="Y5377" s="2">
        <v>0</v>
      </c>
      <c r="Z5377" s="2">
        <v>8</v>
      </c>
      <c r="AA5377" s="11">
        <f t="shared" si="213"/>
        <v>13</v>
      </c>
      <c r="AB5377" s="12" t="b">
        <f t="shared" si="214"/>
        <v>0</v>
      </c>
      <c r="AC5377" s="13">
        <f t="shared" si="212"/>
        <v>0</v>
      </c>
    </row>
    <row r="5378" spans="1:29" outlineLevel="6" x14ac:dyDescent="0.25">
      <c r="A5378" s="1" t="s">
        <v>28</v>
      </c>
      <c r="B5378" s="1" t="s">
        <v>2143</v>
      </c>
      <c r="C5378" s="1" t="s">
        <v>2142</v>
      </c>
      <c r="D5378" s="1"/>
      <c r="E5378" s="1" t="s">
        <v>2188</v>
      </c>
      <c r="F5378" s="1" t="s">
        <v>2189</v>
      </c>
      <c r="G5378" s="2">
        <v>117</v>
      </c>
      <c r="H5378" s="2">
        <v>7</v>
      </c>
      <c r="I5378" s="2">
        <v>3</v>
      </c>
      <c r="J5378" s="2">
        <v>0</v>
      </c>
      <c r="K5378" s="2">
        <v>0</v>
      </c>
      <c r="L5378" s="2">
        <v>0</v>
      </c>
      <c r="M5378" s="2">
        <v>1</v>
      </c>
      <c r="N5378" s="2">
        <v>1</v>
      </c>
      <c r="O5378" s="2">
        <v>1</v>
      </c>
      <c r="P5378" s="2">
        <v>2</v>
      </c>
      <c r="Q5378" s="2">
        <v>0</v>
      </c>
      <c r="R5378" s="2">
        <v>0</v>
      </c>
      <c r="S5378" s="2">
        <v>0</v>
      </c>
      <c r="T5378" s="2">
        <v>0</v>
      </c>
      <c r="U5378" s="2">
        <v>0</v>
      </c>
      <c r="V5378" s="2">
        <v>0</v>
      </c>
      <c r="W5378" s="2">
        <v>0</v>
      </c>
      <c r="X5378" s="2">
        <v>0</v>
      </c>
      <c r="Y5378" s="2">
        <v>0</v>
      </c>
      <c r="Z5378" s="2">
        <v>4</v>
      </c>
      <c r="AA5378" s="11">
        <f t="shared" si="213"/>
        <v>9</v>
      </c>
      <c r="AB5378" s="12" t="b">
        <f t="shared" si="214"/>
        <v>0</v>
      </c>
      <c r="AC5378" s="13">
        <f t="shared" si="212"/>
        <v>0</v>
      </c>
    </row>
    <row r="5379" spans="1:29" outlineLevel="6" x14ac:dyDescent="0.25">
      <c r="A5379" s="1" t="s">
        <v>28</v>
      </c>
      <c r="B5379" s="1" t="s">
        <v>2143</v>
      </c>
      <c r="C5379" s="1" t="s">
        <v>2142</v>
      </c>
      <c r="D5379" s="1"/>
      <c r="E5379" s="1" t="s">
        <v>2150</v>
      </c>
      <c r="F5379" s="1" t="s">
        <v>2151</v>
      </c>
      <c r="G5379" s="2">
        <v>682</v>
      </c>
      <c r="H5379" s="2">
        <v>86</v>
      </c>
      <c r="I5379" s="2">
        <v>25</v>
      </c>
      <c r="J5379" s="2">
        <v>1</v>
      </c>
      <c r="K5379" s="2">
        <v>0</v>
      </c>
      <c r="L5379" s="2">
        <v>0</v>
      </c>
      <c r="M5379" s="2">
        <v>1</v>
      </c>
      <c r="N5379" s="2">
        <v>2</v>
      </c>
      <c r="O5379" s="2">
        <v>1</v>
      </c>
      <c r="P5379" s="2">
        <v>3</v>
      </c>
      <c r="Q5379" s="2">
        <v>0</v>
      </c>
      <c r="R5379" s="2">
        <v>0</v>
      </c>
      <c r="S5379" s="2">
        <v>0</v>
      </c>
      <c r="T5379" s="2">
        <v>0</v>
      </c>
      <c r="U5379" s="2">
        <v>0</v>
      </c>
      <c r="V5379" s="2">
        <v>0</v>
      </c>
      <c r="W5379" s="2">
        <v>0</v>
      </c>
      <c r="X5379" s="2">
        <v>0</v>
      </c>
      <c r="Y5379" s="2">
        <v>0</v>
      </c>
      <c r="Z5379" s="2">
        <v>8</v>
      </c>
      <c r="AA5379" s="11">
        <f t="shared" si="213"/>
        <v>15</v>
      </c>
      <c r="AB5379" s="12" t="b">
        <f t="shared" si="214"/>
        <v>0</v>
      </c>
      <c r="AC5379" s="13">
        <f t="shared" si="212"/>
        <v>0</v>
      </c>
    </row>
    <row r="5380" spans="1:29" outlineLevel="6" x14ac:dyDescent="0.25">
      <c r="A5380" s="1" t="s">
        <v>28</v>
      </c>
      <c r="B5380" s="1" t="s">
        <v>2143</v>
      </c>
      <c r="C5380" s="1" t="s">
        <v>2142</v>
      </c>
      <c r="D5380" s="1"/>
      <c r="E5380" s="1" t="s">
        <v>2168</v>
      </c>
      <c r="F5380" s="1" t="s">
        <v>2169</v>
      </c>
      <c r="G5380" s="2">
        <v>269</v>
      </c>
      <c r="H5380" s="2">
        <v>16</v>
      </c>
      <c r="I5380" s="2">
        <v>3</v>
      </c>
      <c r="J5380" s="2">
        <v>0</v>
      </c>
      <c r="K5380" s="2">
        <v>0</v>
      </c>
      <c r="L5380" s="2">
        <v>0</v>
      </c>
      <c r="M5380" s="2">
        <v>1</v>
      </c>
      <c r="N5380" s="2">
        <v>1</v>
      </c>
      <c r="O5380" s="2">
        <v>2</v>
      </c>
      <c r="P5380" s="2">
        <v>4</v>
      </c>
      <c r="Q5380" s="2">
        <v>0</v>
      </c>
      <c r="R5380" s="2">
        <v>0</v>
      </c>
      <c r="S5380" s="2">
        <v>0</v>
      </c>
      <c r="T5380" s="2">
        <v>0</v>
      </c>
      <c r="U5380" s="2">
        <v>0</v>
      </c>
      <c r="V5380" s="2">
        <v>0</v>
      </c>
      <c r="W5380" s="2">
        <v>0</v>
      </c>
      <c r="X5380" s="2">
        <v>0</v>
      </c>
      <c r="Y5380" s="2">
        <v>0</v>
      </c>
      <c r="Z5380" s="2">
        <v>8</v>
      </c>
      <c r="AA5380" s="11">
        <f t="shared" si="213"/>
        <v>16</v>
      </c>
      <c r="AB5380" s="12" t="b">
        <f t="shared" si="214"/>
        <v>0</v>
      </c>
      <c r="AC5380" s="13">
        <f t="shared" si="212"/>
        <v>0</v>
      </c>
    </row>
    <row r="5381" spans="1:29" outlineLevel="6" x14ac:dyDescent="0.25">
      <c r="A5381" s="1" t="s">
        <v>28</v>
      </c>
      <c r="B5381" s="1" t="s">
        <v>2143</v>
      </c>
      <c r="C5381" s="1" t="s">
        <v>2142</v>
      </c>
      <c r="D5381" s="1"/>
      <c r="E5381" s="1" t="s">
        <v>2210</v>
      </c>
      <c r="F5381" s="1" t="s">
        <v>2211</v>
      </c>
      <c r="G5381" s="2">
        <v>1195</v>
      </c>
      <c r="H5381" s="2">
        <v>8</v>
      </c>
      <c r="I5381" s="2">
        <v>10</v>
      </c>
      <c r="J5381" s="2">
        <v>0</v>
      </c>
      <c r="K5381" s="2">
        <v>0</v>
      </c>
      <c r="L5381" s="2">
        <v>0</v>
      </c>
      <c r="M5381" s="2">
        <v>1</v>
      </c>
      <c r="N5381" s="2">
        <v>0</v>
      </c>
      <c r="O5381" s="2">
        <v>2</v>
      </c>
      <c r="P5381" s="2">
        <v>4</v>
      </c>
      <c r="Q5381" s="2">
        <v>0</v>
      </c>
      <c r="R5381" s="2">
        <v>0</v>
      </c>
      <c r="S5381" s="2">
        <v>0</v>
      </c>
      <c r="T5381" s="2">
        <v>0</v>
      </c>
      <c r="U5381" s="2">
        <v>0</v>
      </c>
      <c r="V5381" s="2">
        <v>0</v>
      </c>
      <c r="W5381" s="2">
        <v>0</v>
      </c>
      <c r="X5381" s="2">
        <v>0</v>
      </c>
      <c r="Y5381" s="2">
        <v>0</v>
      </c>
      <c r="Z5381" s="2">
        <v>9</v>
      </c>
      <c r="AA5381" s="11">
        <f t="shared" si="213"/>
        <v>16</v>
      </c>
      <c r="AB5381" s="12" t="b">
        <f t="shared" si="214"/>
        <v>0</v>
      </c>
      <c r="AC5381" s="13">
        <f t="shared" si="212"/>
        <v>0</v>
      </c>
    </row>
    <row r="5382" spans="1:29" outlineLevel="6" x14ac:dyDescent="0.25">
      <c r="A5382" s="1" t="s">
        <v>28</v>
      </c>
      <c r="B5382" s="1" t="s">
        <v>2143</v>
      </c>
      <c r="C5382" s="1" t="s">
        <v>2142</v>
      </c>
      <c r="D5382" s="1"/>
      <c r="E5382" s="1" t="s">
        <v>2194</v>
      </c>
      <c r="F5382" s="1" t="s">
        <v>2195</v>
      </c>
      <c r="G5382" s="2">
        <v>154</v>
      </c>
      <c r="H5382" s="2">
        <v>8</v>
      </c>
      <c r="I5382" s="2">
        <v>2</v>
      </c>
      <c r="J5382" s="2">
        <v>0</v>
      </c>
      <c r="K5382" s="2">
        <v>0</v>
      </c>
      <c r="L5382" s="2">
        <v>0</v>
      </c>
      <c r="M5382" s="2">
        <v>1</v>
      </c>
      <c r="N5382" s="2">
        <v>1</v>
      </c>
      <c r="O5382" s="2">
        <v>1</v>
      </c>
      <c r="P5382" s="2">
        <v>2</v>
      </c>
      <c r="Q5382" s="2">
        <v>0</v>
      </c>
      <c r="R5382" s="2">
        <v>0</v>
      </c>
      <c r="S5382" s="2">
        <v>0</v>
      </c>
      <c r="T5382" s="2">
        <v>0</v>
      </c>
      <c r="U5382" s="2">
        <v>0</v>
      </c>
      <c r="V5382" s="2">
        <v>0</v>
      </c>
      <c r="W5382" s="2">
        <v>0</v>
      </c>
      <c r="X5382" s="2">
        <v>0</v>
      </c>
      <c r="Y5382" s="2">
        <v>0</v>
      </c>
      <c r="Z5382" s="2">
        <v>9</v>
      </c>
      <c r="AA5382" s="11">
        <f t="shared" si="213"/>
        <v>14</v>
      </c>
      <c r="AB5382" s="12" t="b">
        <f t="shared" si="214"/>
        <v>0</v>
      </c>
      <c r="AC5382" s="13">
        <f t="shared" si="212"/>
        <v>0</v>
      </c>
    </row>
    <row r="5383" spans="1:29" outlineLevel="6" x14ac:dyDescent="0.25">
      <c r="A5383" s="1" t="s">
        <v>28</v>
      </c>
      <c r="B5383" s="1" t="s">
        <v>2143</v>
      </c>
      <c r="C5383" s="1" t="s">
        <v>2142</v>
      </c>
      <c r="D5383" s="1"/>
      <c r="E5383" s="1" t="s">
        <v>2180</v>
      </c>
      <c r="F5383" s="1" t="s">
        <v>2181</v>
      </c>
      <c r="G5383" s="2">
        <v>355</v>
      </c>
      <c r="H5383" s="2">
        <v>23</v>
      </c>
      <c r="I5383" s="2">
        <v>11</v>
      </c>
      <c r="J5383" s="2">
        <v>1</v>
      </c>
      <c r="K5383" s="2">
        <v>0</v>
      </c>
      <c r="L5383" s="2">
        <v>0</v>
      </c>
      <c r="M5383" s="2">
        <v>1</v>
      </c>
      <c r="N5383" s="2">
        <v>2</v>
      </c>
      <c r="O5383" s="2">
        <v>1</v>
      </c>
      <c r="P5383" s="2">
        <v>2</v>
      </c>
      <c r="Q5383" s="2">
        <v>0</v>
      </c>
      <c r="R5383" s="2">
        <v>0</v>
      </c>
      <c r="S5383" s="2">
        <v>0</v>
      </c>
      <c r="T5383" s="2">
        <v>0</v>
      </c>
      <c r="U5383" s="2">
        <v>0</v>
      </c>
      <c r="V5383" s="2">
        <v>0</v>
      </c>
      <c r="W5383" s="2">
        <v>0</v>
      </c>
      <c r="X5383" s="2">
        <v>0</v>
      </c>
      <c r="Y5383" s="2">
        <v>0</v>
      </c>
      <c r="Z5383" s="2">
        <v>6</v>
      </c>
      <c r="AA5383" s="11">
        <f t="shared" si="213"/>
        <v>12</v>
      </c>
      <c r="AB5383" s="12" t="b">
        <f t="shared" si="214"/>
        <v>0</v>
      </c>
      <c r="AC5383" s="13">
        <f t="shared" si="212"/>
        <v>0</v>
      </c>
    </row>
    <row r="5384" spans="1:29" outlineLevel="6" x14ac:dyDescent="0.25">
      <c r="A5384" s="1" t="s">
        <v>28</v>
      </c>
      <c r="B5384" s="1" t="s">
        <v>2143</v>
      </c>
      <c r="C5384" s="1" t="s">
        <v>2142</v>
      </c>
      <c r="D5384" s="1"/>
      <c r="E5384" s="1" t="s">
        <v>2190</v>
      </c>
      <c r="F5384" s="1" t="s">
        <v>2191</v>
      </c>
      <c r="G5384" s="2">
        <v>123</v>
      </c>
      <c r="H5384" s="2">
        <v>10</v>
      </c>
      <c r="I5384" s="2">
        <v>3</v>
      </c>
      <c r="J5384" s="2">
        <v>0</v>
      </c>
      <c r="K5384" s="2">
        <v>0</v>
      </c>
      <c r="L5384" s="2">
        <v>0</v>
      </c>
      <c r="M5384" s="2">
        <v>1</v>
      </c>
      <c r="N5384" s="2">
        <v>1</v>
      </c>
      <c r="O5384" s="2">
        <v>1</v>
      </c>
      <c r="P5384" s="2">
        <v>2</v>
      </c>
      <c r="Q5384" s="2">
        <v>0</v>
      </c>
      <c r="R5384" s="2">
        <v>0</v>
      </c>
      <c r="S5384" s="2">
        <v>0</v>
      </c>
      <c r="T5384" s="2">
        <v>0</v>
      </c>
      <c r="U5384" s="2">
        <v>0</v>
      </c>
      <c r="V5384" s="2">
        <v>0</v>
      </c>
      <c r="W5384" s="2">
        <v>0</v>
      </c>
      <c r="X5384" s="2">
        <v>0</v>
      </c>
      <c r="Y5384" s="2">
        <v>0</v>
      </c>
      <c r="Z5384" s="2">
        <v>8</v>
      </c>
      <c r="AA5384" s="11">
        <f t="shared" si="213"/>
        <v>13</v>
      </c>
      <c r="AB5384" s="12" t="b">
        <f t="shared" si="214"/>
        <v>0</v>
      </c>
      <c r="AC5384" s="13">
        <f t="shared" si="212"/>
        <v>0</v>
      </c>
    </row>
    <row r="5385" spans="1:29" outlineLevel="6" x14ac:dyDescent="0.25">
      <c r="A5385" s="1" t="s">
        <v>28</v>
      </c>
      <c r="B5385" s="1" t="s">
        <v>2143</v>
      </c>
      <c r="C5385" s="1" t="s">
        <v>2142</v>
      </c>
      <c r="D5385" s="1"/>
      <c r="E5385" s="1" t="s">
        <v>2152</v>
      </c>
      <c r="F5385" s="1" t="s">
        <v>2153</v>
      </c>
      <c r="G5385" s="2">
        <v>367</v>
      </c>
      <c r="H5385" s="2">
        <v>11</v>
      </c>
      <c r="I5385" s="2">
        <v>33</v>
      </c>
      <c r="J5385" s="2">
        <v>0</v>
      </c>
      <c r="K5385" s="2">
        <v>0</v>
      </c>
      <c r="L5385" s="2">
        <v>0</v>
      </c>
      <c r="M5385" s="2">
        <v>1</v>
      </c>
      <c r="N5385" s="2">
        <v>0</v>
      </c>
      <c r="O5385" s="2">
        <v>2</v>
      </c>
      <c r="P5385" s="2">
        <v>4</v>
      </c>
      <c r="Q5385" s="2">
        <v>0</v>
      </c>
      <c r="R5385" s="2">
        <v>0</v>
      </c>
      <c r="S5385" s="2">
        <v>0</v>
      </c>
      <c r="T5385" s="2">
        <v>0</v>
      </c>
      <c r="U5385" s="2">
        <v>0</v>
      </c>
      <c r="V5385" s="2">
        <v>0</v>
      </c>
      <c r="W5385" s="2">
        <v>0</v>
      </c>
      <c r="X5385" s="2">
        <v>0</v>
      </c>
      <c r="Y5385" s="2">
        <v>0</v>
      </c>
      <c r="Z5385" s="2">
        <v>6</v>
      </c>
      <c r="AA5385" s="11">
        <f t="shared" si="213"/>
        <v>13</v>
      </c>
      <c r="AB5385" s="12" t="b">
        <f t="shared" si="214"/>
        <v>0</v>
      </c>
      <c r="AC5385" s="13">
        <f t="shared" si="212"/>
        <v>0</v>
      </c>
    </row>
    <row r="5386" spans="1:29" outlineLevel="6" x14ac:dyDescent="0.25">
      <c r="A5386" s="1" t="s">
        <v>28</v>
      </c>
      <c r="B5386" s="1" t="s">
        <v>2143</v>
      </c>
      <c r="C5386" s="1" t="s">
        <v>2142</v>
      </c>
      <c r="D5386" s="1"/>
      <c r="E5386" s="1" t="s">
        <v>2158</v>
      </c>
      <c r="F5386" s="1" t="s">
        <v>2159</v>
      </c>
      <c r="G5386" s="2">
        <v>271</v>
      </c>
      <c r="H5386" s="2">
        <v>11</v>
      </c>
      <c r="I5386" s="2">
        <v>4</v>
      </c>
      <c r="J5386" s="2">
        <v>0</v>
      </c>
      <c r="K5386" s="2">
        <v>0</v>
      </c>
      <c r="L5386" s="2">
        <v>0</v>
      </c>
      <c r="M5386" s="2">
        <v>1</v>
      </c>
      <c r="N5386" s="2">
        <v>1</v>
      </c>
      <c r="O5386" s="2">
        <v>2</v>
      </c>
      <c r="P5386" s="2">
        <v>4</v>
      </c>
      <c r="Q5386" s="2">
        <v>0</v>
      </c>
      <c r="R5386" s="2">
        <v>0</v>
      </c>
      <c r="S5386" s="2">
        <v>0</v>
      </c>
      <c r="T5386" s="2">
        <v>0</v>
      </c>
      <c r="U5386" s="2">
        <v>0</v>
      </c>
      <c r="V5386" s="2">
        <v>0</v>
      </c>
      <c r="W5386" s="2">
        <v>0</v>
      </c>
      <c r="X5386" s="2">
        <v>0</v>
      </c>
      <c r="Y5386" s="2">
        <v>0</v>
      </c>
      <c r="Z5386" s="2">
        <v>8</v>
      </c>
      <c r="AA5386" s="11">
        <f t="shared" si="213"/>
        <v>16</v>
      </c>
      <c r="AB5386" s="12" t="b">
        <f t="shared" si="214"/>
        <v>0</v>
      </c>
      <c r="AC5386" s="13">
        <f t="shared" si="212"/>
        <v>0</v>
      </c>
    </row>
    <row r="5387" spans="1:29" outlineLevel="6" x14ac:dyDescent="0.25">
      <c r="A5387" s="1" t="s">
        <v>28</v>
      </c>
      <c r="B5387" s="1" t="s">
        <v>2143</v>
      </c>
      <c r="C5387" s="1" t="s">
        <v>2142</v>
      </c>
      <c r="D5387" s="1"/>
      <c r="E5387" s="1" t="s">
        <v>2164</v>
      </c>
      <c r="F5387" s="1" t="s">
        <v>2165</v>
      </c>
      <c r="G5387" s="2">
        <v>356</v>
      </c>
      <c r="H5387" s="2">
        <v>10</v>
      </c>
      <c r="I5387" s="2">
        <v>6</v>
      </c>
      <c r="J5387" s="2">
        <v>0</v>
      </c>
      <c r="K5387" s="2">
        <v>0</v>
      </c>
      <c r="L5387" s="2">
        <v>0</v>
      </c>
      <c r="M5387" s="2">
        <v>1</v>
      </c>
      <c r="N5387" s="2">
        <v>1</v>
      </c>
      <c r="O5387" s="2">
        <v>1</v>
      </c>
      <c r="P5387" s="2">
        <v>3</v>
      </c>
      <c r="Q5387" s="2">
        <v>0</v>
      </c>
      <c r="R5387" s="2">
        <v>0</v>
      </c>
      <c r="S5387" s="2">
        <v>0</v>
      </c>
      <c r="T5387" s="2">
        <v>0</v>
      </c>
      <c r="U5387" s="2">
        <v>0</v>
      </c>
      <c r="V5387" s="2">
        <v>0</v>
      </c>
      <c r="W5387" s="2">
        <v>0</v>
      </c>
      <c r="X5387" s="2">
        <v>0</v>
      </c>
      <c r="Y5387" s="2">
        <v>0</v>
      </c>
      <c r="Z5387" s="2">
        <v>5</v>
      </c>
      <c r="AA5387" s="11">
        <f t="shared" si="213"/>
        <v>11</v>
      </c>
      <c r="AB5387" s="12" t="b">
        <f t="shared" si="214"/>
        <v>0</v>
      </c>
      <c r="AC5387" s="13">
        <f t="shared" si="212"/>
        <v>0</v>
      </c>
    </row>
    <row r="5388" spans="1:29" outlineLevel="6" x14ac:dyDescent="0.25">
      <c r="A5388" s="1" t="s">
        <v>28</v>
      </c>
      <c r="B5388" s="1" t="s">
        <v>2143</v>
      </c>
      <c r="C5388" s="1" t="s">
        <v>2142</v>
      </c>
      <c r="D5388" s="1"/>
      <c r="E5388" s="1" t="s">
        <v>2166</v>
      </c>
      <c r="F5388" s="1" t="s">
        <v>2167</v>
      </c>
      <c r="G5388" s="2">
        <v>134</v>
      </c>
      <c r="H5388" s="2">
        <v>16</v>
      </c>
      <c r="I5388" s="2">
        <v>8</v>
      </c>
      <c r="J5388" s="2">
        <v>0</v>
      </c>
      <c r="K5388" s="2">
        <v>0</v>
      </c>
      <c r="L5388" s="2">
        <v>0</v>
      </c>
      <c r="M5388" s="2">
        <v>1</v>
      </c>
      <c r="N5388" s="2">
        <v>0</v>
      </c>
      <c r="O5388" s="2">
        <v>0</v>
      </c>
      <c r="P5388" s="2">
        <v>4</v>
      </c>
      <c r="Q5388" s="2">
        <v>0</v>
      </c>
      <c r="R5388" s="2">
        <v>0</v>
      </c>
      <c r="S5388" s="2">
        <v>0</v>
      </c>
      <c r="T5388" s="2">
        <v>0</v>
      </c>
      <c r="U5388" s="2">
        <v>0</v>
      </c>
      <c r="V5388" s="2">
        <v>0</v>
      </c>
      <c r="W5388" s="2">
        <v>0</v>
      </c>
      <c r="X5388" s="2">
        <v>0</v>
      </c>
      <c r="Y5388" s="2">
        <v>0</v>
      </c>
      <c r="Z5388" s="2">
        <v>7</v>
      </c>
      <c r="AA5388" s="11">
        <f t="shared" si="213"/>
        <v>12</v>
      </c>
      <c r="AB5388" s="12" t="b">
        <f t="shared" si="214"/>
        <v>0</v>
      </c>
      <c r="AC5388" s="13">
        <f t="shared" si="212"/>
        <v>0</v>
      </c>
    </row>
    <row r="5389" spans="1:29" outlineLevel="6" x14ac:dyDescent="0.25">
      <c r="A5389" s="1" t="s">
        <v>28</v>
      </c>
      <c r="B5389" s="1" t="s">
        <v>2143</v>
      </c>
      <c r="C5389" s="1" t="s">
        <v>2142</v>
      </c>
      <c r="D5389" s="1"/>
      <c r="E5389" s="1" t="s">
        <v>2154</v>
      </c>
      <c r="F5389" s="1" t="s">
        <v>2155</v>
      </c>
      <c r="G5389" s="2">
        <v>507</v>
      </c>
      <c r="H5389" s="2">
        <v>15</v>
      </c>
      <c r="I5389" s="2">
        <v>35</v>
      </c>
      <c r="J5389" s="2">
        <v>0</v>
      </c>
      <c r="K5389" s="2">
        <v>0</v>
      </c>
      <c r="L5389" s="2">
        <v>0</v>
      </c>
      <c r="M5389" s="2">
        <v>1</v>
      </c>
      <c r="N5389" s="2">
        <v>1</v>
      </c>
      <c r="O5389" s="2">
        <v>0</v>
      </c>
      <c r="P5389" s="2">
        <v>3</v>
      </c>
      <c r="Q5389" s="2">
        <v>0</v>
      </c>
      <c r="R5389" s="2">
        <v>0</v>
      </c>
      <c r="S5389" s="2">
        <v>0</v>
      </c>
      <c r="T5389" s="2">
        <v>0</v>
      </c>
      <c r="U5389" s="2">
        <v>0</v>
      </c>
      <c r="V5389" s="2">
        <v>0</v>
      </c>
      <c r="W5389" s="2">
        <v>0</v>
      </c>
      <c r="X5389" s="2">
        <v>0</v>
      </c>
      <c r="Y5389" s="2">
        <v>0</v>
      </c>
      <c r="Z5389" s="2">
        <v>6</v>
      </c>
      <c r="AA5389" s="11">
        <f t="shared" si="213"/>
        <v>11</v>
      </c>
      <c r="AB5389" s="12" t="b">
        <f t="shared" si="214"/>
        <v>0</v>
      </c>
      <c r="AC5389" s="13">
        <f t="shared" si="212"/>
        <v>0</v>
      </c>
    </row>
    <row r="5390" spans="1:29" outlineLevel="6" x14ac:dyDescent="0.25">
      <c r="A5390" s="1" t="s">
        <v>28</v>
      </c>
      <c r="B5390" s="1" t="s">
        <v>2143</v>
      </c>
      <c r="C5390" s="1" t="s">
        <v>2142</v>
      </c>
      <c r="D5390" s="1"/>
      <c r="E5390" s="1" t="s">
        <v>2184</v>
      </c>
      <c r="F5390" s="1" t="s">
        <v>2185</v>
      </c>
      <c r="G5390" s="2">
        <v>174</v>
      </c>
      <c r="H5390" s="2">
        <v>15</v>
      </c>
      <c r="I5390" s="2">
        <v>10</v>
      </c>
      <c r="J5390" s="2">
        <v>1</v>
      </c>
      <c r="K5390" s="2">
        <v>0</v>
      </c>
      <c r="L5390" s="2">
        <v>0</v>
      </c>
      <c r="M5390" s="2">
        <v>1</v>
      </c>
      <c r="N5390" s="2">
        <v>1</v>
      </c>
      <c r="O5390" s="2">
        <v>0</v>
      </c>
      <c r="P5390" s="2">
        <v>4</v>
      </c>
      <c r="Q5390" s="2">
        <v>0</v>
      </c>
      <c r="R5390" s="2">
        <v>0</v>
      </c>
      <c r="S5390" s="2">
        <v>0</v>
      </c>
      <c r="T5390" s="2">
        <v>0</v>
      </c>
      <c r="U5390" s="2">
        <v>0</v>
      </c>
      <c r="V5390" s="2">
        <v>0</v>
      </c>
      <c r="W5390" s="2">
        <v>0</v>
      </c>
      <c r="X5390" s="2">
        <v>0</v>
      </c>
      <c r="Y5390" s="2">
        <v>0</v>
      </c>
      <c r="Z5390" s="2">
        <v>6</v>
      </c>
      <c r="AA5390" s="11">
        <f t="shared" si="213"/>
        <v>12</v>
      </c>
      <c r="AB5390" s="12" t="b">
        <f t="shared" si="214"/>
        <v>0</v>
      </c>
      <c r="AC5390" s="13">
        <f t="shared" si="212"/>
        <v>0</v>
      </c>
    </row>
    <row r="5391" spans="1:29" outlineLevel="6" x14ac:dyDescent="0.25">
      <c r="A5391" s="1" t="s">
        <v>28</v>
      </c>
      <c r="B5391" s="1" t="s">
        <v>2143</v>
      </c>
      <c r="C5391" s="1" t="s">
        <v>2142</v>
      </c>
      <c r="D5391" s="1"/>
      <c r="E5391" s="1" t="s">
        <v>2192</v>
      </c>
      <c r="F5391" s="1" t="s">
        <v>2193</v>
      </c>
      <c r="G5391" s="2">
        <v>109</v>
      </c>
      <c r="H5391" s="2">
        <v>12</v>
      </c>
      <c r="I5391" s="2">
        <v>1</v>
      </c>
      <c r="J5391" s="2">
        <v>0</v>
      </c>
      <c r="K5391" s="2">
        <v>0</v>
      </c>
      <c r="L5391" s="2">
        <v>0</v>
      </c>
      <c r="M5391" s="2">
        <v>1</v>
      </c>
      <c r="N5391" s="2">
        <v>1</v>
      </c>
      <c r="O5391" s="2">
        <v>0</v>
      </c>
      <c r="P5391" s="2">
        <v>4</v>
      </c>
      <c r="Q5391" s="2">
        <v>0</v>
      </c>
      <c r="R5391" s="2">
        <v>0</v>
      </c>
      <c r="S5391" s="2">
        <v>0</v>
      </c>
      <c r="T5391" s="2">
        <v>0</v>
      </c>
      <c r="U5391" s="2">
        <v>0</v>
      </c>
      <c r="V5391" s="2">
        <v>0</v>
      </c>
      <c r="W5391" s="2">
        <v>0</v>
      </c>
      <c r="X5391" s="2">
        <v>0</v>
      </c>
      <c r="Y5391" s="2">
        <v>0</v>
      </c>
      <c r="Z5391" s="2">
        <v>7</v>
      </c>
      <c r="AA5391" s="11">
        <f t="shared" si="213"/>
        <v>13</v>
      </c>
      <c r="AB5391" s="12" t="b">
        <f t="shared" si="214"/>
        <v>0</v>
      </c>
      <c r="AC5391" s="13">
        <f t="shared" si="212"/>
        <v>0</v>
      </c>
    </row>
    <row r="5392" spans="1:29" outlineLevel="6" x14ac:dyDescent="0.25">
      <c r="A5392" s="1" t="s">
        <v>28</v>
      </c>
      <c r="B5392" s="1" t="s">
        <v>2143</v>
      </c>
      <c r="C5392" s="1" t="s">
        <v>2142</v>
      </c>
      <c r="D5392" s="1"/>
      <c r="E5392" s="1" t="s">
        <v>2160</v>
      </c>
      <c r="F5392" s="1" t="s">
        <v>2161</v>
      </c>
      <c r="G5392" s="2">
        <v>166</v>
      </c>
      <c r="H5392" s="2">
        <v>6</v>
      </c>
      <c r="I5392" s="2">
        <v>11</v>
      </c>
      <c r="J5392" s="2">
        <v>0</v>
      </c>
      <c r="K5392" s="2">
        <v>0</v>
      </c>
      <c r="L5392" s="2">
        <v>0</v>
      </c>
      <c r="M5392" s="2">
        <v>1</v>
      </c>
      <c r="N5392" s="2">
        <v>0</v>
      </c>
      <c r="O5392" s="2">
        <v>0</v>
      </c>
      <c r="P5392" s="2">
        <v>4</v>
      </c>
      <c r="Q5392" s="2">
        <v>0</v>
      </c>
      <c r="R5392" s="2">
        <v>0</v>
      </c>
      <c r="S5392" s="2">
        <v>0</v>
      </c>
      <c r="T5392" s="2">
        <v>0</v>
      </c>
      <c r="U5392" s="2">
        <v>0</v>
      </c>
      <c r="V5392" s="2">
        <v>0</v>
      </c>
      <c r="W5392" s="2">
        <v>0</v>
      </c>
      <c r="X5392" s="2">
        <v>0</v>
      </c>
      <c r="Y5392" s="2">
        <v>0</v>
      </c>
      <c r="Z5392" s="2">
        <v>7</v>
      </c>
      <c r="AA5392" s="11">
        <f t="shared" si="213"/>
        <v>12</v>
      </c>
      <c r="AB5392" s="12" t="b">
        <f t="shared" si="214"/>
        <v>0</v>
      </c>
      <c r="AC5392" s="13">
        <f t="shared" si="212"/>
        <v>0</v>
      </c>
    </row>
    <row r="5393" spans="1:29" outlineLevel="6" x14ac:dyDescent="0.25">
      <c r="A5393" s="1" t="s">
        <v>28</v>
      </c>
      <c r="B5393" s="1" t="s">
        <v>2143</v>
      </c>
      <c r="C5393" s="1" t="s">
        <v>2142</v>
      </c>
      <c r="D5393" s="1"/>
      <c r="E5393" s="1" t="s">
        <v>2216</v>
      </c>
      <c r="F5393" s="1" t="s">
        <v>2217</v>
      </c>
      <c r="G5393" s="2">
        <v>2100</v>
      </c>
      <c r="H5393" s="2">
        <v>195</v>
      </c>
      <c r="I5393" s="2">
        <v>5</v>
      </c>
      <c r="J5393" s="2">
        <v>0</v>
      </c>
      <c r="K5393" s="2">
        <v>0</v>
      </c>
      <c r="L5393" s="2">
        <v>0</v>
      </c>
      <c r="M5393" s="2">
        <v>1</v>
      </c>
      <c r="N5393" s="2">
        <v>0</v>
      </c>
      <c r="O5393" s="2">
        <v>3</v>
      </c>
      <c r="P5393" s="2">
        <v>0</v>
      </c>
      <c r="Q5393" s="2">
        <v>0</v>
      </c>
      <c r="R5393" s="2">
        <v>0</v>
      </c>
      <c r="S5393" s="2">
        <v>0</v>
      </c>
      <c r="T5393" s="2">
        <v>0</v>
      </c>
      <c r="U5393" s="2">
        <v>0</v>
      </c>
      <c r="V5393" s="2">
        <v>0</v>
      </c>
      <c r="W5393" s="2">
        <v>0</v>
      </c>
      <c r="X5393" s="2">
        <v>0</v>
      </c>
      <c r="Y5393" s="2">
        <v>0</v>
      </c>
      <c r="Z5393" s="2">
        <v>14</v>
      </c>
      <c r="AA5393" s="11">
        <f t="shared" si="213"/>
        <v>18</v>
      </c>
      <c r="AB5393" s="12" t="b">
        <f t="shared" si="214"/>
        <v>0</v>
      </c>
      <c r="AC5393" s="13">
        <f t="shared" si="212"/>
        <v>0</v>
      </c>
    </row>
    <row r="5394" spans="1:29" outlineLevel="6" x14ac:dyDescent="0.25">
      <c r="A5394" s="1" t="s">
        <v>28</v>
      </c>
      <c r="B5394" s="1" t="s">
        <v>2143</v>
      </c>
      <c r="C5394" s="1" t="s">
        <v>2142</v>
      </c>
      <c r="D5394" s="1"/>
      <c r="E5394" s="1" t="s">
        <v>2214</v>
      </c>
      <c r="F5394" s="1" t="s">
        <v>2215</v>
      </c>
      <c r="G5394" s="2">
        <v>1090</v>
      </c>
      <c r="H5394" s="2">
        <v>147</v>
      </c>
      <c r="I5394" s="2">
        <v>5</v>
      </c>
      <c r="J5394" s="2">
        <v>0</v>
      </c>
      <c r="K5394" s="2">
        <v>0</v>
      </c>
      <c r="L5394" s="2">
        <v>0</v>
      </c>
      <c r="M5394" s="2">
        <v>1</v>
      </c>
      <c r="N5394" s="2">
        <v>0</v>
      </c>
      <c r="O5394" s="2">
        <v>3</v>
      </c>
      <c r="P5394" s="2">
        <v>1</v>
      </c>
      <c r="Q5394" s="2">
        <v>0</v>
      </c>
      <c r="R5394" s="2">
        <v>0</v>
      </c>
      <c r="S5394" s="2">
        <v>0</v>
      </c>
      <c r="T5394" s="2">
        <v>0</v>
      </c>
      <c r="U5394" s="2">
        <v>0</v>
      </c>
      <c r="V5394" s="2">
        <v>0</v>
      </c>
      <c r="W5394" s="2">
        <v>0</v>
      </c>
      <c r="X5394" s="2">
        <v>0</v>
      </c>
      <c r="Y5394" s="2">
        <v>0</v>
      </c>
      <c r="Z5394" s="2">
        <v>14</v>
      </c>
      <c r="AA5394" s="11">
        <f t="shared" si="213"/>
        <v>19</v>
      </c>
      <c r="AB5394" s="12" t="b">
        <f t="shared" si="214"/>
        <v>0</v>
      </c>
      <c r="AC5394" s="13">
        <f t="shared" si="212"/>
        <v>0</v>
      </c>
    </row>
    <row r="5395" spans="1:29" outlineLevel="6" x14ac:dyDescent="0.25">
      <c r="A5395" s="1" t="s">
        <v>28</v>
      </c>
      <c r="B5395" s="1" t="s">
        <v>2143</v>
      </c>
      <c r="C5395" s="1" t="s">
        <v>2142</v>
      </c>
      <c r="D5395" s="1"/>
      <c r="E5395" s="1" t="s">
        <v>2172</v>
      </c>
      <c r="F5395" s="1" t="s">
        <v>2173</v>
      </c>
      <c r="G5395" s="2">
        <v>1572</v>
      </c>
      <c r="H5395" s="2">
        <v>810</v>
      </c>
      <c r="I5395" s="2">
        <v>15</v>
      </c>
      <c r="J5395" s="2">
        <v>0</v>
      </c>
      <c r="K5395" s="2">
        <v>0</v>
      </c>
      <c r="L5395" s="2">
        <v>0</v>
      </c>
      <c r="M5395" s="2">
        <v>1</v>
      </c>
      <c r="N5395" s="2">
        <v>0</v>
      </c>
      <c r="O5395" s="2">
        <v>6</v>
      </c>
      <c r="P5395" s="2">
        <v>1</v>
      </c>
      <c r="Q5395" s="2">
        <v>0</v>
      </c>
      <c r="R5395" s="2">
        <v>0</v>
      </c>
      <c r="S5395" s="2">
        <v>0</v>
      </c>
      <c r="T5395" s="2">
        <v>0</v>
      </c>
      <c r="U5395" s="2">
        <v>0</v>
      </c>
      <c r="V5395" s="2">
        <v>0</v>
      </c>
      <c r="W5395" s="2">
        <v>0</v>
      </c>
      <c r="X5395" s="2">
        <v>0</v>
      </c>
      <c r="Y5395" s="2">
        <v>0</v>
      </c>
      <c r="Z5395" s="2">
        <v>13</v>
      </c>
      <c r="AA5395" s="11">
        <f t="shared" si="213"/>
        <v>21</v>
      </c>
      <c r="AB5395" s="12" t="b">
        <f t="shared" si="214"/>
        <v>0</v>
      </c>
      <c r="AC5395" s="13">
        <f t="shared" si="212"/>
        <v>0</v>
      </c>
    </row>
    <row r="5396" spans="1:29" outlineLevel="6" x14ac:dyDescent="0.25">
      <c r="A5396" s="1" t="s">
        <v>28</v>
      </c>
      <c r="B5396" s="1" t="s">
        <v>2143</v>
      </c>
      <c r="C5396" s="1" t="s">
        <v>2142</v>
      </c>
      <c r="D5396" s="1"/>
      <c r="E5396" s="1" t="s">
        <v>2218</v>
      </c>
      <c r="F5396" s="1" t="s">
        <v>2219</v>
      </c>
      <c r="G5396" s="2">
        <v>880</v>
      </c>
      <c r="H5396" s="2">
        <v>34</v>
      </c>
      <c r="I5396" s="2">
        <v>8</v>
      </c>
      <c r="J5396" s="2">
        <v>8</v>
      </c>
      <c r="K5396" s="2">
        <v>0</v>
      </c>
      <c r="L5396" s="2">
        <v>0</v>
      </c>
      <c r="M5396" s="2">
        <v>1</v>
      </c>
      <c r="N5396" s="2">
        <v>0</v>
      </c>
      <c r="O5396" s="2">
        <v>3</v>
      </c>
      <c r="P5396" s="2">
        <v>0</v>
      </c>
      <c r="Q5396" s="2">
        <v>0</v>
      </c>
      <c r="R5396" s="2">
        <v>0</v>
      </c>
      <c r="S5396" s="2">
        <v>0</v>
      </c>
      <c r="T5396" s="2">
        <v>0</v>
      </c>
      <c r="U5396" s="2">
        <v>0</v>
      </c>
      <c r="V5396" s="2">
        <v>0</v>
      </c>
      <c r="W5396" s="2">
        <v>0</v>
      </c>
      <c r="X5396" s="2">
        <v>0</v>
      </c>
      <c r="Y5396" s="2">
        <v>0</v>
      </c>
      <c r="Z5396" s="2">
        <v>16</v>
      </c>
      <c r="AA5396" s="11">
        <f t="shared" si="213"/>
        <v>20</v>
      </c>
      <c r="AB5396" s="12" t="b">
        <f t="shared" si="214"/>
        <v>0</v>
      </c>
      <c r="AC5396" s="13">
        <f t="shared" si="212"/>
        <v>0</v>
      </c>
    </row>
    <row r="5397" spans="1:29" outlineLevel="6" x14ac:dyDescent="0.25">
      <c r="A5397" s="1" t="s">
        <v>28</v>
      </c>
      <c r="B5397" s="1" t="s">
        <v>2143</v>
      </c>
      <c r="C5397" s="1" t="s">
        <v>2142</v>
      </c>
      <c r="D5397" s="1"/>
      <c r="E5397" s="1" t="s">
        <v>2148</v>
      </c>
      <c r="F5397" s="1" t="s">
        <v>2149</v>
      </c>
      <c r="G5397" s="2">
        <v>1136</v>
      </c>
      <c r="H5397" s="2">
        <v>658</v>
      </c>
      <c r="I5397" s="2">
        <v>11</v>
      </c>
      <c r="J5397" s="2">
        <v>2</v>
      </c>
      <c r="K5397" s="2">
        <v>0</v>
      </c>
      <c r="L5397" s="2">
        <v>0</v>
      </c>
      <c r="M5397" s="2">
        <v>1</v>
      </c>
      <c r="N5397" s="2">
        <v>0</v>
      </c>
      <c r="O5397" s="2">
        <v>4</v>
      </c>
      <c r="P5397" s="2">
        <v>0</v>
      </c>
      <c r="Q5397" s="2">
        <v>0</v>
      </c>
      <c r="R5397" s="2">
        <v>0</v>
      </c>
      <c r="S5397" s="2">
        <v>0</v>
      </c>
      <c r="T5397" s="2">
        <v>0</v>
      </c>
      <c r="U5397" s="2">
        <v>0</v>
      </c>
      <c r="V5397" s="2">
        <v>0</v>
      </c>
      <c r="W5397" s="2">
        <v>0</v>
      </c>
      <c r="X5397" s="2">
        <v>0</v>
      </c>
      <c r="Y5397" s="2">
        <v>0</v>
      </c>
      <c r="Z5397" s="2">
        <v>13</v>
      </c>
      <c r="AA5397" s="11">
        <f t="shared" si="213"/>
        <v>18</v>
      </c>
      <c r="AB5397" s="12" t="b">
        <f t="shared" si="214"/>
        <v>0</v>
      </c>
      <c r="AC5397" s="13">
        <f t="shared" si="212"/>
        <v>0</v>
      </c>
    </row>
    <row r="5398" spans="1:29" outlineLevel="6" x14ac:dyDescent="0.25">
      <c r="A5398" s="1" t="s">
        <v>28</v>
      </c>
      <c r="B5398" s="1" t="s">
        <v>2143</v>
      </c>
      <c r="C5398" s="1" t="s">
        <v>2142</v>
      </c>
      <c r="D5398" s="1"/>
      <c r="E5398" s="1" t="s">
        <v>2146</v>
      </c>
      <c r="F5398" s="1" t="s">
        <v>2147</v>
      </c>
      <c r="G5398" s="2">
        <v>180</v>
      </c>
      <c r="H5398" s="2">
        <v>57</v>
      </c>
      <c r="I5398" s="2">
        <v>11</v>
      </c>
      <c r="J5398" s="2">
        <v>9</v>
      </c>
      <c r="K5398" s="2">
        <v>0</v>
      </c>
      <c r="L5398" s="2">
        <v>0</v>
      </c>
      <c r="M5398" s="2">
        <v>1</v>
      </c>
      <c r="N5398" s="2">
        <v>0</v>
      </c>
      <c r="O5398" s="2">
        <v>3</v>
      </c>
      <c r="P5398" s="2">
        <v>1</v>
      </c>
      <c r="Q5398" s="2">
        <v>0</v>
      </c>
      <c r="R5398" s="2">
        <v>0</v>
      </c>
      <c r="S5398" s="2">
        <v>0</v>
      </c>
      <c r="T5398" s="2">
        <v>0</v>
      </c>
      <c r="U5398" s="2">
        <v>0</v>
      </c>
      <c r="V5398" s="2">
        <v>0</v>
      </c>
      <c r="W5398" s="2">
        <v>0</v>
      </c>
      <c r="X5398" s="2">
        <v>0</v>
      </c>
      <c r="Y5398" s="2">
        <v>0</v>
      </c>
      <c r="Z5398" s="2">
        <v>16</v>
      </c>
      <c r="AA5398" s="11">
        <f t="shared" si="213"/>
        <v>21</v>
      </c>
      <c r="AB5398" s="12" t="b">
        <f t="shared" si="214"/>
        <v>0</v>
      </c>
      <c r="AC5398" s="13">
        <f t="shared" si="212"/>
        <v>0</v>
      </c>
    </row>
    <row r="5399" spans="1:29" outlineLevel="6" x14ac:dyDescent="0.25">
      <c r="A5399" s="1" t="s">
        <v>28</v>
      </c>
      <c r="B5399" s="1" t="s">
        <v>2143</v>
      </c>
      <c r="C5399" s="1" t="s">
        <v>2142</v>
      </c>
      <c r="D5399" s="1"/>
      <c r="E5399" s="1" t="s">
        <v>2144</v>
      </c>
      <c r="F5399" s="1" t="s">
        <v>2145</v>
      </c>
      <c r="G5399" s="2">
        <v>262</v>
      </c>
      <c r="H5399" s="2">
        <v>27</v>
      </c>
      <c r="I5399" s="2">
        <v>3</v>
      </c>
      <c r="J5399" s="2">
        <v>3</v>
      </c>
      <c r="K5399" s="2">
        <v>0</v>
      </c>
      <c r="L5399" s="2">
        <v>0</v>
      </c>
      <c r="M5399" s="2">
        <v>1</v>
      </c>
      <c r="N5399" s="2">
        <v>0</v>
      </c>
      <c r="O5399" s="2">
        <v>3</v>
      </c>
      <c r="P5399" s="2">
        <v>1</v>
      </c>
      <c r="Q5399" s="2">
        <v>0</v>
      </c>
      <c r="R5399" s="2">
        <v>0</v>
      </c>
      <c r="S5399" s="2">
        <v>0</v>
      </c>
      <c r="T5399" s="2">
        <v>0</v>
      </c>
      <c r="U5399" s="2">
        <v>0</v>
      </c>
      <c r="V5399" s="2">
        <v>0</v>
      </c>
      <c r="W5399" s="2">
        <v>0</v>
      </c>
      <c r="X5399" s="2">
        <v>0</v>
      </c>
      <c r="Y5399" s="2">
        <v>0</v>
      </c>
      <c r="Z5399" s="2">
        <v>14</v>
      </c>
      <c r="AA5399" s="11">
        <f t="shared" si="213"/>
        <v>19</v>
      </c>
      <c r="AB5399" s="12" t="b">
        <f t="shared" si="214"/>
        <v>0</v>
      </c>
      <c r="AC5399" s="13">
        <f t="shared" si="212"/>
        <v>0</v>
      </c>
    </row>
    <row r="5400" spans="1:29" outlineLevel="6" x14ac:dyDescent="0.25">
      <c r="A5400" s="1" t="s">
        <v>28</v>
      </c>
      <c r="B5400" s="1" t="s">
        <v>2143</v>
      </c>
      <c r="C5400" s="1" t="s">
        <v>2142</v>
      </c>
      <c r="D5400" s="1"/>
      <c r="E5400" s="1" t="s">
        <v>2220</v>
      </c>
      <c r="F5400" s="1" t="s">
        <v>2221</v>
      </c>
      <c r="G5400" s="2">
        <v>301</v>
      </c>
      <c r="H5400" s="2">
        <v>21</v>
      </c>
      <c r="I5400" s="2">
        <v>6</v>
      </c>
      <c r="J5400" s="2">
        <v>2</v>
      </c>
      <c r="K5400" s="2">
        <v>0</v>
      </c>
      <c r="L5400" s="2">
        <v>0</v>
      </c>
      <c r="M5400" s="2">
        <v>1</v>
      </c>
      <c r="N5400" s="2">
        <v>0</v>
      </c>
      <c r="O5400" s="2">
        <v>3</v>
      </c>
      <c r="P5400" s="2">
        <v>0</v>
      </c>
      <c r="Q5400" s="2">
        <v>0</v>
      </c>
      <c r="R5400" s="2">
        <v>0</v>
      </c>
      <c r="S5400" s="2">
        <v>0</v>
      </c>
      <c r="T5400" s="2">
        <v>0</v>
      </c>
      <c r="U5400" s="2">
        <v>0</v>
      </c>
      <c r="V5400" s="2">
        <v>0</v>
      </c>
      <c r="W5400" s="2">
        <v>0</v>
      </c>
      <c r="X5400" s="2">
        <v>0</v>
      </c>
      <c r="Y5400" s="2">
        <v>0</v>
      </c>
      <c r="Z5400" s="2">
        <v>14</v>
      </c>
      <c r="AA5400" s="11">
        <f t="shared" si="213"/>
        <v>18</v>
      </c>
      <c r="AB5400" s="12" t="b">
        <f t="shared" si="214"/>
        <v>0</v>
      </c>
      <c r="AC5400" s="13">
        <f t="shared" si="212"/>
        <v>0</v>
      </c>
    </row>
    <row r="5401" spans="1:29" outlineLevel="6" x14ac:dyDescent="0.25">
      <c r="A5401" s="1" t="s">
        <v>28</v>
      </c>
      <c r="B5401" s="1" t="s">
        <v>2143</v>
      </c>
      <c r="C5401" s="1" t="s">
        <v>2142</v>
      </c>
      <c r="D5401" s="1"/>
      <c r="E5401" s="1" t="s">
        <v>2224</v>
      </c>
      <c r="F5401" s="1" t="s">
        <v>2225</v>
      </c>
      <c r="G5401" s="2">
        <v>1027</v>
      </c>
      <c r="H5401" s="2">
        <v>517</v>
      </c>
      <c r="I5401" s="2">
        <v>11</v>
      </c>
      <c r="J5401" s="2">
        <v>0</v>
      </c>
      <c r="K5401" s="2">
        <v>0</v>
      </c>
      <c r="L5401" s="2">
        <v>0</v>
      </c>
      <c r="M5401" s="2">
        <v>1</v>
      </c>
      <c r="N5401" s="2">
        <v>0</v>
      </c>
      <c r="O5401" s="2">
        <v>3</v>
      </c>
      <c r="P5401" s="2">
        <v>0</v>
      </c>
      <c r="Q5401" s="2">
        <v>0</v>
      </c>
      <c r="R5401" s="2">
        <v>0</v>
      </c>
      <c r="S5401" s="2">
        <v>0</v>
      </c>
      <c r="T5401" s="2">
        <v>0</v>
      </c>
      <c r="U5401" s="2">
        <v>0</v>
      </c>
      <c r="V5401" s="2">
        <v>0</v>
      </c>
      <c r="W5401" s="2">
        <v>0</v>
      </c>
      <c r="X5401" s="2">
        <v>0</v>
      </c>
      <c r="Y5401" s="2">
        <v>0</v>
      </c>
      <c r="Z5401" s="2">
        <v>12</v>
      </c>
      <c r="AA5401" s="11">
        <f t="shared" si="213"/>
        <v>16</v>
      </c>
      <c r="AB5401" s="12" t="b">
        <f t="shared" si="214"/>
        <v>0</v>
      </c>
      <c r="AC5401" s="13">
        <f t="shared" si="212"/>
        <v>0</v>
      </c>
    </row>
    <row r="5402" spans="1:29" outlineLevel="5" x14ac:dyDescent="0.25">
      <c r="A5402" s="1"/>
      <c r="B5402" s="1"/>
      <c r="C5402" s="25" t="s">
        <v>12004</v>
      </c>
      <c r="D5402" s="1"/>
      <c r="E5402" s="1"/>
      <c r="F5402" s="1"/>
      <c r="G5402" s="2">
        <f>SUBTOTAL(1,G5360:G5401)</f>
        <v>471.73809523809524</v>
      </c>
      <c r="H5402" s="2">
        <f>SUBTOTAL(1,H5360:H5401)</f>
        <v>72.095238095238102</v>
      </c>
      <c r="I5402" s="2">
        <f>SUBTOTAL(1,I5360:I5401)</f>
        <v>9.2619047619047628</v>
      </c>
      <c r="J5402" s="2">
        <f>SUBTOTAL(1,J5360:J5401)</f>
        <v>0.73809523809523814</v>
      </c>
      <c r="K5402" s="2">
        <f>SUBTOTAL(1,K5360:K5401)</f>
        <v>0</v>
      </c>
      <c r="L5402" s="2">
        <f>SUBTOTAL(1,L5360:L5401)</f>
        <v>0</v>
      </c>
      <c r="M5402" s="2">
        <f>SUBTOTAL(1,M5360:M5401)</f>
        <v>1.0238095238095237</v>
      </c>
      <c r="N5402" s="2">
        <f>SUBTOTAL(1,N5360:N5401)</f>
        <v>0.76190476190476186</v>
      </c>
      <c r="O5402" s="2">
        <f>SUBTOTAL(1,O5360:O5401)</f>
        <v>1.3809523809523809</v>
      </c>
      <c r="P5402" s="2">
        <f>SUBTOTAL(1,P5360:P5401)</f>
        <v>2.2857142857142856</v>
      </c>
      <c r="Q5402" s="2">
        <f>SUBTOTAL(1,Q5360:Q5401)</f>
        <v>0</v>
      </c>
      <c r="R5402" s="2">
        <f>SUBTOTAL(1,R5360:R5401)</f>
        <v>0</v>
      </c>
      <c r="S5402" s="2">
        <f>SUBTOTAL(1,S5360:S5401)</f>
        <v>0</v>
      </c>
      <c r="T5402" s="2">
        <f>SUBTOTAL(1,T5360:T5401)</f>
        <v>0</v>
      </c>
      <c r="U5402" s="2">
        <f>SUBTOTAL(1,U5360:U5401)</f>
        <v>0</v>
      </c>
      <c r="V5402" s="2">
        <f>SUBTOTAL(1,V5360:V5401)</f>
        <v>0</v>
      </c>
      <c r="W5402" s="2">
        <f>SUBTOTAL(1,W5360:W5401)</f>
        <v>0</v>
      </c>
      <c r="X5402" s="2">
        <f>SUBTOTAL(1,X5360:X5401)</f>
        <v>0</v>
      </c>
      <c r="Y5402" s="2">
        <f>SUBTOTAL(1,Y5360:Y5401)</f>
        <v>0</v>
      </c>
      <c r="Z5402" s="2">
        <f>SUBTOTAL(1,Z5360:Z5401)</f>
        <v>8.6190476190476186</v>
      </c>
      <c r="AA5402" s="11">
        <f>SUBTOTAL(1,AA5360:AA5401)</f>
        <v>14.071428571428571</v>
      </c>
      <c r="AB5402" s="12" t="e">
        <f>SUBTOTAL(1,AB5360:AB5401)</f>
        <v>#DIV/0!</v>
      </c>
      <c r="AC5402" s="13">
        <f>SUBTOTAL(1,AC5360:AC5401)</f>
        <v>0</v>
      </c>
    </row>
    <row r="5403" spans="1:29" outlineLevel="7" x14ac:dyDescent="0.25">
      <c r="A5403" s="1" t="s">
        <v>28</v>
      </c>
      <c r="B5403" s="1" t="s">
        <v>2143</v>
      </c>
      <c r="C5403" s="1" t="s">
        <v>3570</v>
      </c>
      <c r="D5403" s="1" t="s">
        <v>3580</v>
      </c>
      <c r="E5403" s="1" t="s">
        <v>3581</v>
      </c>
      <c r="F5403" s="1" t="s">
        <v>3582</v>
      </c>
      <c r="G5403" s="2">
        <v>349</v>
      </c>
      <c r="H5403" s="2">
        <v>27</v>
      </c>
      <c r="I5403" s="2">
        <v>4</v>
      </c>
      <c r="J5403" s="2">
        <v>0</v>
      </c>
      <c r="K5403" s="2">
        <v>1</v>
      </c>
      <c r="L5403" s="2">
        <v>0</v>
      </c>
      <c r="M5403" s="2">
        <v>1</v>
      </c>
      <c r="N5403" s="2">
        <v>10</v>
      </c>
      <c r="O5403" s="2">
        <v>0</v>
      </c>
      <c r="P5403" s="2">
        <v>3</v>
      </c>
      <c r="Q5403" s="2">
        <v>1</v>
      </c>
      <c r="R5403" s="2">
        <v>4</v>
      </c>
      <c r="S5403" s="2">
        <v>2</v>
      </c>
      <c r="T5403" s="2">
        <v>0</v>
      </c>
      <c r="U5403" s="2">
        <v>1</v>
      </c>
      <c r="V5403" s="2">
        <v>1</v>
      </c>
      <c r="W5403" s="2">
        <v>4</v>
      </c>
      <c r="X5403" s="2">
        <v>1</v>
      </c>
      <c r="Y5403" s="2">
        <v>0</v>
      </c>
      <c r="Z5403" s="2">
        <v>0</v>
      </c>
      <c r="AA5403" s="11">
        <f t="shared" si="213"/>
        <v>28</v>
      </c>
      <c r="AB5403" s="12" t="b">
        <f t="shared" si="214"/>
        <v>0</v>
      </c>
      <c r="AC5403" s="13">
        <f t="shared" si="212"/>
        <v>0</v>
      </c>
    </row>
    <row r="5404" spans="1:29" outlineLevel="7" x14ac:dyDescent="0.25">
      <c r="A5404" s="1" t="s">
        <v>28</v>
      </c>
      <c r="B5404" s="1" t="s">
        <v>2143</v>
      </c>
      <c r="C5404" s="1" t="s">
        <v>3570</v>
      </c>
      <c r="D5404" s="1" t="s">
        <v>3580</v>
      </c>
      <c r="E5404" s="1" t="s">
        <v>3626</v>
      </c>
      <c r="F5404" s="1" t="s">
        <v>3627</v>
      </c>
      <c r="G5404" s="2">
        <v>1802</v>
      </c>
      <c r="H5404" s="2">
        <v>39</v>
      </c>
      <c r="I5404" s="2">
        <v>12</v>
      </c>
      <c r="J5404" s="2">
        <v>0</v>
      </c>
      <c r="K5404" s="2">
        <v>1</v>
      </c>
      <c r="L5404" s="2">
        <v>0</v>
      </c>
      <c r="M5404" s="2">
        <v>1</v>
      </c>
      <c r="N5404" s="2">
        <v>13</v>
      </c>
      <c r="O5404" s="2">
        <v>0</v>
      </c>
      <c r="P5404" s="2">
        <v>4</v>
      </c>
      <c r="Q5404" s="2">
        <v>0</v>
      </c>
      <c r="R5404" s="2">
        <v>6</v>
      </c>
      <c r="S5404" s="2">
        <v>2</v>
      </c>
      <c r="T5404" s="2">
        <v>0</v>
      </c>
      <c r="U5404" s="2">
        <v>1</v>
      </c>
      <c r="V5404" s="2">
        <v>1</v>
      </c>
      <c r="W5404" s="2">
        <v>4</v>
      </c>
      <c r="X5404" s="2">
        <v>0</v>
      </c>
      <c r="Y5404" s="2">
        <v>0</v>
      </c>
      <c r="Z5404" s="2">
        <v>0</v>
      </c>
      <c r="AA5404" s="11">
        <f t="shared" si="213"/>
        <v>32</v>
      </c>
      <c r="AB5404" s="12" t="b">
        <f t="shared" si="214"/>
        <v>0</v>
      </c>
      <c r="AC5404" s="13">
        <f t="shared" si="212"/>
        <v>0</v>
      </c>
    </row>
    <row r="5405" spans="1:29" outlineLevel="6" x14ac:dyDescent="0.25">
      <c r="A5405" s="1"/>
      <c r="B5405" s="1"/>
      <c r="C5405" s="1"/>
      <c r="D5405" s="25" t="s">
        <v>12713</v>
      </c>
      <c r="E5405" s="1"/>
      <c r="F5405" s="1"/>
      <c r="G5405" s="2">
        <f>SUBTOTAL(1,G5403:G5404)</f>
        <v>1075.5</v>
      </c>
      <c r="H5405" s="2">
        <f>SUBTOTAL(1,H5403:H5404)</f>
        <v>33</v>
      </c>
      <c r="I5405" s="2">
        <f>SUBTOTAL(1,I5403:I5404)</f>
        <v>8</v>
      </c>
      <c r="J5405" s="2">
        <f>SUBTOTAL(1,J5403:J5404)</f>
        <v>0</v>
      </c>
      <c r="K5405" s="2">
        <f>SUBTOTAL(1,K5403:K5404)</f>
        <v>1</v>
      </c>
      <c r="L5405" s="2">
        <f>SUBTOTAL(1,L5403:L5404)</f>
        <v>0</v>
      </c>
      <c r="M5405" s="2">
        <f>SUBTOTAL(1,M5403:M5404)</f>
        <v>1</v>
      </c>
      <c r="N5405" s="2">
        <f>SUBTOTAL(1,N5403:N5404)</f>
        <v>11.5</v>
      </c>
      <c r="O5405" s="2">
        <f>SUBTOTAL(1,O5403:O5404)</f>
        <v>0</v>
      </c>
      <c r="P5405" s="2">
        <f>SUBTOTAL(1,P5403:P5404)</f>
        <v>3.5</v>
      </c>
      <c r="Q5405" s="2">
        <f>SUBTOTAL(1,Q5403:Q5404)</f>
        <v>0.5</v>
      </c>
      <c r="R5405" s="2">
        <f>SUBTOTAL(1,R5403:R5404)</f>
        <v>5</v>
      </c>
      <c r="S5405" s="2">
        <f>SUBTOTAL(1,S5403:S5404)</f>
        <v>2</v>
      </c>
      <c r="T5405" s="2">
        <f>SUBTOTAL(1,T5403:T5404)</f>
        <v>0</v>
      </c>
      <c r="U5405" s="2">
        <f>SUBTOTAL(1,U5403:U5404)</f>
        <v>1</v>
      </c>
      <c r="V5405" s="2">
        <f>SUBTOTAL(1,V5403:V5404)</f>
        <v>1</v>
      </c>
      <c r="W5405" s="2">
        <f>SUBTOTAL(1,W5403:W5404)</f>
        <v>4</v>
      </c>
      <c r="X5405" s="2">
        <f>SUBTOTAL(1,X5403:X5404)</f>
        <v>0.5</v>
      </c>
      <c r="Y5405" s="2">
        <f>SUBTOTAL(1,Y5403:Y5404)</f>
        <v>0</v>
      </c>
      <c r="Z5405" s="2">
        <f>SUBTOTAL(1,Z5403:Z5404)</f>
        <v>0</v>
      </c>
      <c r="AA5405" s="11">
        <f>SUBTOTAL(1,AA5403:AA5404)</f>
        <v>30</v>
      </c>
      <c r="AB5405" s="12" t="e">
        <f>SUBTOTAL(1,AB5403:AB5404)</f>
        <v>#DIV/0!</v>
      </c>
      <c r="AC5405" s="13">
        <f>SUBTOTAL(1,AC5403:AC5404)</f>
        <v>0</v>
      </c>
    </row>
    <row r="5406" spans="1:29" outlineLevel="7" x14ac:dyDescent="0.25">
      <c r="A5406" s="1" t="s">
        <v>28</v>
      </c>
      <c r="B5406" s="1" t="s">
        <v>2143</v>
      </c>
      <c r="C5406" s="1" t="s">
        <v>3570</v>
      </c>
      <c r="D5406" s="1" t="s">
        <v>3641</v>
      </c>
      <c r="E5406" s="1" t="s">
        <v>3672</v>
      </c>
      <c r="F5406" s="1" t="s">
        <v>3673</v>
      </c>
      <c r="G5406" s="2">
        <v>661</v>
      </c>
      <c r="H5406" s="2">
        <v>661</v>
      </c>
      <c r="I5406" s="2">
        <v>0</v>
      </c>
      <c r="J5406" s="2">
        <v>0</v>
      </c>
      <c r="K5406" s="2">
        <v>1</v>
      </c>
      <c r="L5406" s="2">
        <v>1</v>
      </c>
      <c r="M5406" s="2">
        <v>1</v>
      </c>
      <c r="N5406" s="2">
        <v>2</v>
      </c>
      <c r="O5406" s="2">
        <v>0</v>
      </c>
      <c r="P5406" s="2">
        <v>3</v>
      </c>
      <c r="Q5406" s="2">
        <v>2</v>
      </c>
      <c r="R5406" s="2">
        <v>2</v>
      </c>
      <c r="S5406" s="2">
        <v>0</v>
      </c>
      <c r="T5406" s="2">
        <v>0</v>
      </c>
      <c r="U5406" s="2">
        <v>0</v>
      </c>
      <c r="V5406" s="2">
        <v>0</v>
      </c>
      <c r="W5406" s="2">
        <v>7</v>
      </c>
      <c r="X5406" s="2">
        <v>7</v>
      </c>
      <c r="Y5406" s="2">
        <v>222</v>
      </c>
      <c r="Z5406" s="2">
        <v>0</v>
      </c>
      <c r="AA5406" s="11">
        <f t="shared" si="213"/>
        <v>24</v>
      </c>
      <c r="AB5406" s="12" t="b">
        <f t="shared" si="214"/>
        <v>0</v>
      </c>
      <c r="AC5406" s="13">
        <f t="shared" si="212"/>
        <v>0</v>
      </c>
    </row>
    <row r="5407" spans="1:29" outlineLevel="7" x14ac:dyDescent="0.25">
      <c r="A5407" s="1" t="s">
        <v>28</v>
      </c>
      <c r="B5407" s="1" t="s">
        <v>2143</v>
      </c>
      <c r="C5407" s="1" t="s">
        <v>3570</v>
      </c>
      <c r="D5407" s="1" t="s">
        <v>3641</v>
      </c>
      <c r="E5407" s="1" t="s">
        <v>3642</v>
      </c>
      <c r="F5407" s="1" t="s">
        <v>3643</v>
      </c>
      <c r="G5407" s="2">
        <v>2364</v>
      </c>
      <c r="H5407" s="2">
        <v>697</v>
      </c>
      <c r="I5407" s="2">
        <v>27</v>
      </c>
      <c r="J5407" s="2">
        <v>2</v>
      </c>
      <c r="K5407" s="2">
        <v>1</v>
      </c>
      <c r="L5407" s="2">
        <v>1</v>
      </c>
      <c r="M5407" s="2">
        <v>1</v>
      </c>
      <c r="N5407" s="2">
        <v>4</v>
      </c>
      <c r="O5407" s="2">
        <v>0</v>
      </c>
      <c r="P5407" s="2">
        <v>3</v>
      </c>
      <c r="Q5407" s="2">
        <v>2</v>
      </c>
      <c r="R5407" s="2">
        <v>2</v>
      </c>
      <c r="S5407" s="2">
        <v>0</v>
      </c>
      <c r="T5407" s="2">
        <v>0</v>
      </c>
      <c r="U5407" s="2">
        <v>0</v>
      </c>
      <c r="V5407" s="2">
        <v>0</v>
      </c>
      <c r="W5407" s="2">
        <v>5</v>
      </c>
      <c r="X5407" s="2">
        <v>5</v>
      </c>
      <c r="Y5407" s="2">
        <v>235</v>
      </c>
      <c r="Z5407" s="2">
        <v>0</v>
      </c>
      <c r="AA5407" s="11">
        <f t="shared" si="213"/>
        <v>22</v>
      </c>
      <c r="AB5407" s="12" t="b">
        <f t="shared" si="214"/>
        <v>1</v>
      </c>
      <c r="AC5407" s="13">
        <f t="shared" si="212"/>
        <v>1</v>
      </c>
    </row>
    <row r="5408" spans="1:29" outlineLevel="7" x14ac:dyDescent="0.25">
      <c r="A5408" s="1" t="s">
        <v>28</v>
      </c>
      <c r="B5408" s="1" t="s">
        <v>2143</v>
      </c>
      <c r="C5408" s="1" t="s">
        <v>3570</v>
      </c>
      <c r="D5408" s="1" t="s">
        <v>3641</v>
      </c>
      <c r="E5408" s="1" t="s">
        <v>3648</v>
      </c>
      <c r="F5408" s="1" t="s">
        <v>3649</v>
      </c>
      <c r="G5408" s="2">
        <v>147</v>
      </c>
      <c r="H5408" s="2">
        <v>38</v>
      </c>
      <c r="I5408" s="2">
        <v>0</v>
      </c>
      <c r="J5408" s="2">
        <v>0</v>
      </c>
      <c r="K5408" s="2">
        <v>1</v>
      </c>
      <c r="L5408" s="2">
        <v>0</v>
      </c>
      <c r="M5408" s="2">
        <v>1</v>
      </c>
      <c r="N5408" s="2">
        <v>1</v>
      </c>
      <c r="O5408" s="2">
        <v>0</v>
      </c>
      <c r="P5408" s="2">
        <v>0</v>
      </c>
      <c r="Q5408" s="2">
        <v>2</v>
      </c>
      <c r="R5408" s="2">
        <v>1</v>
      </c>
      <c r="S5408" s="2">
        <v>0</v>
      </c>
      <c r="T5408" s="2">
        <v>0</v>
      </c>
      <c r="U5408" s="2">
        <v>0</v>
      </c>
      <c r="V5408" s="2">
        <v>0</v>
      </c>
      <c r="W5408" s="2">
        <v>5</v>
      </c>
      <c r="X5408" s="2">
        <v>0</v>
      </c>
      <c r="Y5408" s="2">
        <v>0</v>
      </c>
      <c r="Z5408" s="2">
        <v>0</v>
      </c>
      <c r="AA5408" s="11">
        <f t="shared" si="213"/>
        <v>10</v>
      </c>
      <c r="AB5408" s="12" t="b">
        <f t="shared" si="214"/>
        <v>0</v>
      </c>
      <c r="AC5408" s="13">
        <f t="shared" si="212"/>
        <v>0</v>
      </c>
    </row>
    <row r="5409" spans="1:29" outlineLevel="6" x14ac:dyDescent="0.25">
      <c r="A5409" s="1"/>
      <c r="B5409" s="1"/>
      <c r="C5409" s="1"/>
      <c r="D5409" s="25" t="s">
        <v>12714</v>
      </c>
      <c r="E5409" s="1"/>
      <c r="F5409" s="1"/>
      <c r="G5409" s="2">
        <f>SUBTOTAL(1,G5406:G5408)</f>
        <v>1057.3333333333333</v>
      </c>
      <c r="H5409" s="2">
        <f>SUBTOTAL(1,H5406:H5408)</f>
        <v>465.33333333333331</v>
      </c>
      <c r="I5409" s="2">
        <f>SUBTOTAL(1,I5406:I5408)</f>
        <v>9</v>
      </c>
      <c r="J5409" s="2">
        <f>SUBTOTAL(1,J5406:J5408)</f>
        <v>0.66666666666666663</v>
      </c>
      <c r="K5409" s="2">
        <f>SUBTOTAL(1,K5406:K5408)</f>
        <v>1</v>
      </c>
      <c r="L5409" s="2">
        <f>SUBTOTAL(1,L5406:L5408)</f>
        <v>0.66666666666666663</v>
      </c>
      <c r="M5409" s="2">
        <f>SUBTOTAL(1,M5406:M5408)</f>
        <v>1</v>
      </c>
      <c r="N5409" s="2">
        <f>SUBTOTAL(1,N5406:N5408)</f>
        <v>2.3333333333333335</v>
      </c>
      <c r="O5409" s="2">
        <f>SUBTOTAL(1,O5406:O5408)</f>
        <v>0</v>
      </c>
      <c r="P5409" s="2">
        <f>SUBTOTAL(1,P5406:P5408)</f>
        <v>2</v>
      </c>
      <c r="Q5409" s="2">
        <f>SUBTOTAL(1,Q5406:Q5408)</f>
        <v>2</v>
      </c>
      <c r="R5409" s="2">
        <f>SUBTOTAL(1,R5406:R5408)</f>
        <v>1.6666666666666667</v>
      </c>
      <c r="S5409" s="2">
        <f>SUBTOTAL(1,S5406:S5408)</f>
        <v>0</v>
      </c>
      <c r="T5409" s="2">
        <f>SUBTOTAL(1,T5406:T5408)</f>
        <v>0</v>
      </c>
      <c r="U5409" s="2">
        <f>SUBTOTAL(1,U5406:U5408)</f>
        <v>0</v>
      </c>
      <c r="V5409" s="2">
        <f>SUBTOTAL(1,V5406:V5408)</f>
        <v>0</v>
      </c>
      <c r="W5409" s="2">
        <f>SUBTOTAL(1,W5406:W5408)</f>
        <v>5.666666666666667</v>
      </c>
      <c r="X5409" s="2">
        <f>SUBTOTAL(1,X5406:X5408)</f>
        <v>4</v>
      </c>
      <c r="Y5409" s="2">
        <f>SUBTOTAL(1,Y5406:Y5408)</f>
        <v>152.33333333333334</v>
      </c>
      <c r="Z5409" s="2">
        <f>SUBTOTAL(1,Z5406:Z5408)</f>
        <v>0</v>
      </c>
      <c r="AA5409" s="11">
        <f>SUBTOTAL(1,AA5406:AA5408)</f>
        <v>18.666666666666668</v>
      </c>
      <c r="AB5409" s="12" t="e">
        <f>SUBTOTAL(1,AB5406:AB5408)</f>
        <v>#DIV/0!</v>
      </c>
      <c r="AC5409" s="13">
        <f>SUBTOTAL(1,AC5406:AC5408)</f>
        <v>0.33333333333333331</v>
      </c>
    </row>
    <row r="5410" spans="1:29" outlineLevel="7" x14ac:dyDescent="0.25">
      <c r="A5410" s="1" t="s">
        <v>28</v>
      </c>
      <c r="B5410" s="1" t="s">
        <v>2143</v>
      </c>
      <c r="C5410" s="1" t="s">
        <v>3570</v>
      </c>
      <c r="D5410" s="1" t="s">
        <v>3597</v>
      </c>
      <c r="E5410" s="1" t="s">
        <v>3600</v>
      </c>
      <c r="F5410" s="1" t="s">
        <v>3601</v>
      </c>
      <c r="G5410" s="2">
        <v>212</v>
      </c>
      <c r="H5410" s="2">
        <v>44</v>
      </c>
      <c r="I5410" s="2">
        <v>4</v>
      </c>
      <c r="J5410" s="2">
        <v>0</v>
      </c>
      <c r="K5410" s="2">
        <v>2</v>
      </c>
      <c r="L5410" s="2">
        <v>0</v>
      </c>
      <c r="M5410" s="2">
        <v>1</v>
      </c>
      <c r="N5410" s="2">
        <v>0</v>
      </c>
      <c r="O5410" s="2">
        <v>0</v>
      </c>
      <c r="P5410" s="2">
        <v>34</v>
      </c>
      <c r="Q5410" s="2">
        <v>0</v>
      </c>
      <c r="R5410" s="2">
        <v>5</v>
      </c>
      <c r="S5410" s="2">
        <v>0</v>
      </c>
      <c r="T5410" s="2">
        <v>0</v>
      </c>
      <c r="U5410" s="2">
        <v>1</v>
      </c>
      <c r="V5410" s="2">
        <v>0</v>
      </c>
      <c r="W5410" s="2">
        <v>1</v>
      </c>
      <c r="X5410" s="2">
        <v>1</v>
      </c>
      <c r="Y5410" s="2">
        <v>0</v>
      </c>
      <c r="Z5410" s="2">
        <v>0</v>
      </c>
      <c r="AA5410" s="11">
        <f t="shared" si="213"/>
        <v>43</v>
      </c>
      <c r="AB5410" s="12" t="b">
        <f t="shared" si="214"/>
        <v>0</v>
      </c>
      <c r="AC5410" s="13">
        <f t="shared" si="212"/>
        <v>0</v>
      </c>
    </row>
    <row r="5411" spans="1:29" outlineLevel="7" x14ac:dyDescent="0.25">
      <c r="A5411" s="1" t="s">
        <v>28</v>
      </c>
      <c r="B5411" s="1" t="s">
        <v>2143</v>
      </c>
      <c r="C5411" s="1" t="s">
        <v>3570</v>
      </c>
      <c r="D5411" s="1" t="s">
        <v>3597</v>
      </c>
      <c r="E5411" s="1" t="s">
        <v>3598</v>
      </c>
      <c r="F5411" s="1" t="s">
        <v>3599</v>
      </c>
      <c r="G5411" s="2">
        <v>235</v>
      </c>
      <c r="H5411" s="2">
        <v>45</v>
      </c>
      <c r="I5411" s="2">
        <v>4</v>
      </c>
      <c r="J5411" s="2">
        <v>0</v>
      </c>
      <c r="K5411" s="2">
        <v>1</v>
      </c>
      <c r="L5411" s="2">
        <v>0</v>
      </c>
      <c r="M5411" s="2">
        <v>1</v>
      </c>
      <c r="N5411" s="2">
        <v>0</v>
      </c>
      <c r="O5411" s="2">
        <v>0</v>
      </c>
      <c r="P5411" s="2">
        <v>19</v>
      </c>
      <c r="Q5411" s="2">
        <v>0</v>
      </c>
      <c r="R5411" s="2">
        <v>2</v>
      </c>
      <c r="S5411" s="2">
        <v>0</v>
      </c>
      <c r="T5411" s="2">
        <v>0</v>
      </c>
      <c r="U5411" s="2">
        <v>0</v>
      </c>
      <c r="V5411" s="2">
        <v>0</v>
      </c>
      <c r="W5411" s="2">
        <v>2</v>
      </c>
      <c r="X5411" s="2">
        <v>5</v>
      </c>
      <c r="Y5411" s="2">
        <v>0</v>
      </c>
      <c r="Z5411" s="2">
        <v>0</v>
      </c>
      <c r="AA5411" s="11">
        <f t="shared" si="213"/>
        <v>29</v>
      </c>
      <c r="AB5411" s="12" t="b">
        <f t="shared" si="214"/>
        <v>0</v>
      </c>
      <c r="AC5411" s="13">
        <f t="shared" si="212"/>
        <v>0</v>
      </c>
    </row>
    <row r="5412" spans="1:29" outlineLevel="7" x14ac:dyDescent="0.25">
      <c r="A5412" s="1" t="s">
        <v>28</v>
      </c>
      <c r="B5412" s="1" t="s">
        <v>2143</v>
      </c>
      <c r="C5412" s="1" t="s">
        <v>3570</v>
      </c>
      <c r="D5412" s="1" t="s">
        <v>3597</v>
      </c>
      <c r="E5412" s="1" t="s">
        <v>3613</v>
      </c>
      <c r="F5412" s="1" t="s">
        <v>3614</v>
      </c>
      <c r="G5412" s="2">
        <v>546</v>
      </c>
      <c r="H5412" s="2">
        <v>20</v>
      </c>
      <c r="I5412" s="2">
        <v>26</v>
      </c>
      <c r="J5412" s="2">
        <v>0</v>
      </c>
      <c r="K5412" s="2">
        <v>1</v>
      </c>
      <c r="L5412" s="2">
        <v>0</v>
      </c>
      <c r="M5412" s="2">
        <v>1</v>
      </c>
      <c r="N5412" s="2">
        <v>0</v>
      </c>
      <c r="O5412" s="2">
        <v>2</v>
      </c>
      <c r="P5412" s="2">
        <v>15</v>
      </c>
      <c r="Q5412" s="2">
        <v>0</v>
      </c>
      <c r="R5412" s="2">
        <v>2</v>
      </c>
      <c r="S5412" s="2">
        <v>0</v>
      </c>
      <c r="T5412" s="2">
        <v>0</v>
      </c>
      <c r="U5412" s="2">
        <v>1</v>
      </c>
      <c r="V5412" s="2">
        <v>0</v>
      </c>
      <c r="W5412" s="2">
        <v>0</v>
      </c>
      <c r="X5412" s="2">
        <v>0</v>
      </c>
      <c r="Y5412" s="2">
        <v>0</v>
      </c>
      <c r="Z5412" s="2">
        <v>0</v>
      </c>
      <c r="AA5412" s="11">
        <f t="shared" si="213"/>
        <v>21</v>
      </c>
      <c r="AB5412" s="12" t="b">
        <f t="shared" si="214"/>
        <v>0</v>
      </c>
      <c r="AC5412" s="13">
        <f t="shared" si="212"/>
        <v>0</v>
      </c>
    </row>
    <row r="5413" spans="1:29" outlineLevel="6" x14ac:dyDescent="0.25">
      <c r="A5413" s="1"/>
      <c r="B5413" s="1"/>
      <c r="C5413" s="1"/>
      <c r="D5413" s="25" t="s">
        <v>12715</v>
      </c>
      <c r="E5413" s="1"/>
      <c r="F5413" s="1"/>
      <c r="G5413" s="2">
        <f>SUBTOTAL(1,G5410:G5412)</f>
        <v>331</v>
      </c>
      <c r="H5413" s="2">
        <f>SUBTOTAL(1,H5410:H5412)</f>
        <v>36.333333333333336</v>
      </c>
      <c r="I5413" s="2">
        <f>SUBTOTAL(1,I5410:I5412)</f>
        <v>11.333333333333334</v>
      </c>
      <c r="J5413" s="2">
        <f>SUBTOTAL(1,J5410:J5412)</f>
        <v>0</v>
      </c>
      <c r="K5413" s="2">
        <f>SUBTOTAL(1,K5410:K5412)</f>
        <v>1.3333333333333333</v>
      </c>
      <c r="L5413" s="2">
        <f>SUBTOTAL(1,L5410:L5412)</f>
        <v>0</v>
      </c>
      <c r="M5413" s="2">
        <f>SUBTOTAL(1,M5410:M5412)</f>
        <v>1</v>
      </c>
      <c r="N5413" s="2">
        <f>SUBTOTAL(1,N5410:N5412)</f>
        <v>0</v>
      </c>
      <c r="O5413" s="2">
        <f>SUBTOTAL(1,O5410:O5412)</f>
        <v>0.66666666666666663</v>
      </c>
      <c r="P5413" s="2">
        <f>SUBTOTAL(1,P5410:P5412)</f>
        <v>22.666666666666668</v>
      </c>
      <c r="Q5413" s="2">
        <f>SUBTOTAL(1,Q5410:Q5412)</f>
        <v>0</v>
      </c>
      <c r="R5413" s="2">
        <f>SUBTOTAL(1,R5410:R5412)</f>
        <v>3</v>
      </c>
      <c r="S5413" s="2">
        <f>SUBTOTAL(1,S5410:S5412)</f>
        <v>0</v>
      </c>
      <c r="T5413" s="2">
        <f>SUBTOTAL(1,T5410:T5412)</f>
        <v>0</v>
      </c>
      <c r="U5413" s="2">
        <f>SUBTOTAL(1,U5410:U5412)</f>
        <v>0.66666666666666663</v>
      </c>
      <c r="V5413" s="2">
        <f>SUBTOTAL(1,V5410:V5412)</f>
        <v>0</v>
      </c>
      <c r="W5413" s="2">
        <f>SUBTOTAL(1,W5410:W5412)</f>
        <v>1</v>
      </c>
      <c r="X5413" s="2">
        <f>SUBTOTAL(1,X5410:X5412)</f>
        <v>2</v>
      </c>
      <c r="Y5413" s="2">
        <f>SUBTOTAL(1,Y5410:Y5412)</f>
        <v>0</v>
      </c>
      <c r="Z5413" s="2">
        <f>SUBTOTAL(1,Z5410:Z5412)</f>
        <v>0</v>
      </c>
      <c r="AA5413" s="11">
        <f>SUBTOTAL(1,AA5410:AA5412)</f>
        <v>31</v>
      </c>
      <c r="AB5413" s="12" t="e">
        <f>SUBTOTAL(1,AB5410:AB5412)</f>
        <v>#DIV/0!</v>
      </c>
      <c r="AC5413" s="13">
        <f>SUBTOTAL(1,AC5410:AC5412)</f>
        <v>0</v>
      </c>
    </row>
    <row r="5414" spans="1:29" outlineLevel="7" x14ac:dyDescent="0.25">
      <c r="A5414" s="1" t="s">
        <v>28</v>
      </c>
      <c r="B5414" s="1" t="s">
        <v>2143</v>
      </c>
      <c r="C5414" s="1" t="s">
        <v>3570</v>
      </c>
      <c r="D5414" s="1" t="s">
        <v>3623</v>
      </c>
      <c r="E5414" s="1" t="s">
        <v>3624</v>
      </c>
      <c r="F5414" s="1" t="s">
        <v>3625</v>
      </c>
      <c r="G5414" s="2">
        <v>137</v>
      </c>
      <c r="H5414" s="2">
        <v>4</v>
      </c>
      <c r="I5414" s="2">
        <v>9</v>
      </c>
      <c r="J5414" s="2">
        <v>0</v>
      </c>
      <c r="K5414" s="2">
        <v>1</v>
      </c>
      <c r="L5414" s="2">
        <v>0</v>
      </c>
      <c r="M5414" s="2">
        <v>2</v>
      </c>
      <c r="N5414" s="2">
        <v>0</v>
      </c>
      <c r="O5414" s="2">
        <v>0</v>
      </c>
      <c r="P5414" s="2">
        <v>1</v>
      </c>
      <c r="Q5414" s="2">
        <v>0</v>
      </c>
      <c r="R5414" s="2">
        <v>1</v>
      </c>
      <c r="S5414" s="2">
        <v>0</v>
      </c>
      <c r="T5414" s="2">
        <v>0</v>
      </c>
      <c r="U5414" s="2">
        <v>1</v>
      </c>
      <c r="V5414" s="2">
        <v>0</v>
      </c>
      <c r="W5414" s="2">
        <v>0</v>
      </c>
      <c r="X5414" s="2">
        <v>0</v>
      </c>
      <c r="Y5414" s="2">
        <v>0</v>
      </c>
      <c r="Z5414" s="2">
        <v>0</v>
      </c>
      <c r="AA5414" s="11">
        <f t="shared" si="213"/>
        <v>5</v>
      </c>
      <c r="AB5414" s="12" t="b">
        <f t="shared" si="214"/>
        <v>0</v>
      </c>
      <c r="AC5414" s="13">
        <f t="shared" si="212"/>
        <v>0</v>
      </c>
    </row>
    <row r="5415" spans="1:29" outlineLevel="6" x14ac:dyDescent="0.25">
      <c r="A5415" s="1"/>
      <c r="B5415" s="1"/>
      <c r="C5415" s="1"/>
      <c r="D5415" s="25" t="s">
        <v>12716</v>
      </c>
      <c r="E5415" s="1"/>
      <c r="F5415" s="1"/>
      <c r="G5415" s="2">
        <f>SUBTOTAL(1,G5414:G5414)</f>
        <v>137</v>
      </c>
      <c r="H5415" s="2">
        <f>SUBTOTAL(1,H5414:H5414)</f>
        <v>4</v>
      </c>
      <c r="I5415" s="2">
        <f>SUBTOTAL(1,I5414:I5414)</f>
        <v>9</v>
      </c>
      <c r="J5415" s="2">
        <f>SUBTOTAL(1,J5414:J5414)</f>
        <v>0</v>
      </c>
      <c r="K5415" s="2">
        <f>SUBTOTAL(1,K5414:K5414)</f>
        <v>1</v>
      </c>
      <c r="L5415" s="2">
        <f>SUBTOTAL(1,L5414:L5414)</f>
        <v>0</v>
      </c>
      <c r="M5415" s="2">
        <f>SUBTOTAL(1,M5414:M5414)</f>
        <v>2</v>
      </c>
      <c r="N5415" s="2">
        <f>SUBTOTAL(1,N5414:N5414)</f>
        <v>0</v>
      </c>
      <c r="O5415" s="2">
        <f>SUBTOTAL(1,O5414:O5414)</f>
        <v>0</v>
      </c>
      <c r="P5415" s="2">
        <f>SUBTOTAL(1,P5414:P5414)</f>
        <v>1</v>
      </c>
      <c r="Q5415" s="2">
        <f>SUBTOTAL(1,Q5414:Q5414)</f>
        <v>0</v>
      </c>
      <c r="R5415" s="2">
        <f>SUBTOTAL(1,R5414:R5414)</f>
        <v>1</v>
      </c>
      <c r="S5415" s="2">
        <f>SUBTOTAL(1,S5414:S5414)</f>
        <v>0</v>
      </c>
      <c r="T5415" s="2">
        <f>SUBTOTAL(1,T5414:T5414)</f>
        <v>0</v>
      </c>
      <c r="U5415" s="2">
        <f>SUBTOTAL(1,U5414:U5414)</f>
        <v>1</v>
      </c>
      <c r="V5415" s="2">
        <f>SUBTOTAL(1,V5414:V5414)</f>
        <v>0</v>
      </c>
      <c r="W5415" s="2">
        <f>SUBTOTAL(1,W5414:W5414)</f>
        <v>0</v>
      </c>
      <c r="X5415" s="2">
        <f>SUBTOTAL(1,X5414:X5414)</f>
        <v>0</v>
      </c>
      <c r="Y5415" s="2">
        <f>SUBTOTAL(1,Y5414:Y5414)</f>
        <v>0</v>
      </c>
      <c r="Z5415" s="2">
        <f>SUBTOTAL(1,Z5414:Z5414)</f>
        <v>0</v>
      </c>
      <c r="AA5415" s="11">
        <f>SUBTOTAL(1,AA5414:AA5414)</f>
        <v>5</v>
      </c>
      <c r="AB5415" s="12" t="e">
        <f>SUBTOTAL(1,AB5414:AB5414)</f>
        <v>#DIV/0!</v>
      </c>
      <c r="AC5415" s="13">
        <f>SUBTOTAL(1,AC5414:AC5414)</f>
        <v>0</v>
      </c>
    </row>
    <row r="5416" spans="1:29" outlineLevel="7" x14ac:dyDescent="0.25">
      <c r="A5416" s="1" t="s">
        <v>28</v>
      </c>
      <c r="B5416" s="1" t="s">
        <v>2143</v>
      </c>
      <c r="C5416" s="1" t="s">
        <v>3570</v>
      </c>
      <c r="D5416" s="1" t="s">
        <v>3586</v>
      </c>
      <c r="E5416" s="1" t="s">
        <v>3615</v>
      </c>
      <c r="F5416" s="1" t="s">
        <v>3616</v>
      </c>
      <c r="G5416" s="2">
        <v>445</v>
      </c>
      <c r="H5416" s="2">
        <v>5</v>
      </c>
      <c r="I5416" s="2">
        <v>19</v>
      </c>
      <c r="J5416" s="2">
        <v>0</v>
      </c>
      <c r="K5416" s="2">
        <v>2</v>
      </c>
      <c r="L5416" s="2">
        <v>0</v>
      </c>
      <c r="M5416" s="2">
        <v>1</v>
      </c>
      <c r="N5416" s="2">
        <v>0</v>
      </c>
      <c r="O5416" s="2">
        <v>0</v>
      </c>
      <c r="P5416" s="2">
        <v>22</v>
      </c>
      <c r="Q5416" s="2">
        <v>0</v>
      </c>
      <c r="R5416" s="2">
        <v>2</v>
      </c>
      <c r="S5416" s="2">
        <v>0</v>
      </c>
      <c r="T5416" s="2">
        <v>0</v>
      </c>
      <c r="U5416" s="2">
        <v>1</v>
      </c>
      <c r="V5416" s="2">
        <v>0</v>
      </c>
      <c r="W5416" s="2">
        <v>1</v>
      </c>
      <c r="X5416" s="2">
        <v>0</v>
      </c>
      <c r="Y5416" s="2">
        <v>0</v>
      </c>
      <c r="Z5416" s="2">
        <v>0</v>
      </c>
      <c r="AA5416" s="11">
        <f t="shared" si="213"/>
        <v>27</v>
      </c>
      <c r="AB5416" s="12" t="b">
        <f t="shared" si="214"/>
        <v>0</v>
      </c>
      <c r="AC5416" s="13">
        <f t="shared" si="212"/>
        <v>0</v>
      </c>
    </row>
    <row r="5417" spans="1:29" outlineLevel="7" x14ac:dyDescent="0.25">
      <c r="A5417" s="1" t="s">
        <v>28</v>
      </c>
      <c r="B5417" s="1" t="s">
        <v>2143</v>
      </c>
      <c r="C5417" s="1" t="s">
        <v>3570</v>
      </c>
      <c r="D5417" s="1" t="s">
        <v>3586</v>
      </c>
      <c r="E5417" s="1" t="s">
        <v>3636</v>
      </c>
      <c r="F5417" s="1" t="s">
        <v>3637</v>
      </c>
      <c r="G5417" s="2">
        <v>9169</v>
      </c>
      <c r="H5417" s="2">
        <v>1286</v>
      </c>
      <c r="I5417" s="2">
        <v>67</v>
      </c>
      <c r="J5417" s="2">
        <v>30</v>
      </c>
      <c r="K5417" s="2">
        <v>2</v>
      </c>
      <c r="L5417" s="2">
        <v>1</v>
      </c>
      <c r="M5417" s="2">
        <v>1</v>
      </c>
      <c r="N5417" s="2">
        <v>0</v>
      </c>
      <c r="O5417" s="2">
        <v>0</v>
      </c>
      <c r="P5417" s="2">
        <v>34</v>
      </c>
      <c r="Q5417" s="2">
        <v>1</v>
      </c>
      <c r="R5417" s="2">
        <v>2</v>
      </c>
      <c r="S5417" s="2">
        <v>0</v>
      </c>
      <c r="T5417" s="2">
        <v>0</v>
      </c>
      <c r="U5417" s="2">
        <v>1</v>
      </c>
      <c r="V5417" s="2">
        <v>0</v>
      </c>
      <c r="W5417" s="2">
        <v>14</v>
      </c>
      <c r="X5417" s="2">
        <v>2</v>
      </c>
      <c r="Y5417" s="2">
        <v>50</v>
      </c>
      <c r="Z5417" s="2">
        <v>0</v>
      </c>
      <c r="AA5417" s="11">
        <f t="shared" si="213"/>
        <v>55</v>
      </c>
      <c r="AB5417" s="12" t="b">
        <f t="shared" si="214"/>
        <v>1</v>
      </c>
      <c r="AC5417" s="13">
        <f t="shared" si="212"/>
        <v>1</v>
      </c>
    </row>
    <row r="5418" spans="1:29" outlineLevel="7" x14ac:dyDescent="0.25">
      <c r="A5418" s="1" t="s">
        <v>28</v>
      </c>
      <c r="B5418" s="1" t="s">
        <v>2143</v>
      </c>
      <c r="C5418" s="1" t="s">
        <v>3570</v>
      </c>
      <c r="D5418" s="1" t="s">
        <v>3586</v>
      </c>
      <c r="E5418" s="1" t="s">
        <v>3660</v>
      </c>
      <c r="F5418" s="1" t="s">
        <v>3661</v>
      </c>
      <c r="G5418" s="2">
        <v>78</v>
      </c>
      <c r="H5418" s="2">
        <v>12</v>
      </c>
      <c r="I5418" s="2">
        <v>7</v>
      </c>
      <c r="J5418" s="2">
        <v>0</v>
      </c>
      <c r="K5418" s="2">
        <v>0</v>
      </c>
      <c r="L5418" s="2">
        <v>0</v>
      </c>
      <c r="M5418" s="2">
        <v>1</v>
      </c>
      <c r="N5418" s="2">
        <v>0</v>
      </c>
      <c r="O5418" s="2">
        <v>0</v>
      </c>
      <c r="P5418" s="2">
        <v>0</v>
      </c>
      <c r="Q5418" s="2">
        <v>0</v>
      </c>
      <c r="R5418" s="2">
        <v>3</v>
      </c>
      <c r="S5418" s="2">
        <v>0</v>
      </c>
      <c r="T5418" s="2">
        <v>0</v>
      </c>
      <c r="U5418" s="2">
        <v>0</v>
      </c>
      <c r="V5418" s="2">
        <v>0</v>
      </c>
      <c r="W5418" s="2">
        <v>1</v>
      </c>
      <c r="X5418" s="2">
        <v>0</v>
      </c>
      <c r="Y5418" s="2">
        <v>0</v>
      </c>
      <c r="Z5418" s="2">
        <v>0</v>
      </c>
      <c r="AA5418" s="11">
        <f t="shared" si="213"/>
        <v>5</v>
      </c>
      <c r="AB5418" s="12" t="b">
        <f t="shared" si="214"/>
        <v>0</v>
      </c>
      <c r="AC5418" s="13">
        <f t="shared" si="212"/>
        <v>0</v>
      </c>
    </row>
    <row r="5419" spans="1:29" outlineLevel="7" x14ac:dyDescent="0.25">
      <c r="A5419" s="1" t="s">
        <v>28</v>
      </c>
      <c r="B5419" s="1" t="s">
        <v>2143</v>
      </c>
      <c r="C5419" s="1" t="s">
        <v>3570</v>
      </c>
      <c r="D5419" s="1" t="s">
        <v>3586</v>
      </c>
      <c r="E5419" s="1" t="s">
        <v>3589</v>
      </c>
      <c r="F5419" s="1" t="s">
        <v>3590</v>
      </c>
      <c r="G5419" s="2">
        <v>674</v>
      </c>
      <c r="H5419" s="2">
        <v>1</v>
      </c>
      <c r="I5419" s="2">
        <v>0</v>
      </c>
      <c r="J5419" s="2">
        <v>0</v>
      </c>
      <c r="K5419" s="2">
        <v>4</v>
      </c>
      <c r="L5419" s="2">
        <v>0</v>
      </c>
      <c r="M5419" s="2">
        <v>1</v>
      </c>
      <c r="N5419" s="2">
        <v>0</v>
      </c>
      <c r="O5419" s="2">
        <v>0</v>
      </c>
      <c r="P5419" s="2">
        <v>3</v>
      </c>
      <c r="Q5419" s="2">
        <v>1</v>
      </c>
      <c r="R5419" s="2">
        <v>4</v>
      </c>
      <c r="S5419" s="2">
        <v>0</v>
      </c>
      <c r="T5419" s="2">
        <v>0</v>
      </c>
      <c r="U5419" s="2">
        <v>0</v>
      </c>
      <c r="V5419" s="2">
        <v>0</v>
      </c>
      <c r="W5419" s="2">
        <v>2</v>
      </c>
      <c r="X5419" s="2">
        <v>0</v>
      </c>
      <c r="Y5419" s="2">
        <v>0</v>
      </c>
      <c r="Z5419" s="2">
        <v>0</v>
      </c>
      <c r="AA5419" s="11">
        <f t="shared" si="213"/>
        <v>11</v>
      </c>
      <c r="AB5419" s="12" t="b">
        <f t="shared" si="214"/>
        <v>0</v>
      </c>
      <c r="AC5419" s="13">
        <f t="shared" si="212"/>
        <v>0</v>
      </c>
    </row>
    <row r="5420" spans="1:29" outlineLevel="7" x14ac:dyDescent="0.25">
      <c r="A5420" s="1" t="s">
        <v>28</v>
      </c>
      <c r="B5420" s="1" t="s">
        <v>2143</v>
      </c>
      <c r="C5420" s="1" t="s">
        <v>3570</v>
      </c>
      <c r="D5420" s="1" t="s">
        <v>3586</v>
      </c>
      <c r="E5420" s="1" t="s">
        <v>3587</v>
      </c>
      <c r="F5420" s="1" t="s">
        <v>3588</v>
      </c>
      <c r="G5420" s="2">
        <v>17</v>
      </c>
      <c r="H5420" s="2">
        <v>0</v>
      </c>
      <c r="I5420" s="2">
        <v>0</v>
      </c>
      <c r="J5420" s="2">
        <v>0</v>
      </c>
      <c r="K5420" s="2">
        <v>0</v>
      </c>
      <c r="L5420" s="2">
        <v>0</v>
      </c>
      <c r="M5420" s="2">
        <v>1</v>
      </c>
      <c r="N5420" s="2">
        <v>0</v>
      </c>
      <c r="O5420" s="2">
        <v>0</v>
      </c>
      <c r="P5420" s="2">
        <v>0</v>
      </c>
      <c r="Q5420" s="2">
        <v>1</v>
      </c>
      <c r="R5420" s="2">
        <v>0</v>
      </c>
      <c r="S5420" s="2">
        <v>0</v>
      </c>
      <c r="T5420" s="2">
        <v>0</v>
      </c>
      <c r="U5420" s="2">
        <v>0</v>
      </c>
      <c r="V5420" s="2">
        <v>0</v>
      </c>
      <c r="W5420" s="2">
        <v>0</v>
      </c>
      <c r="X5420" s="2">
        <v>0</v>
      </c>
      <c r="Y5420" s="2">
        <v>0</v>
      </c>
      <c r="Z5420" s="2">
        <v>0</v>
      </c>
      <c r="AA5420" s="11">
        <f t="shared" si="213"/>
        <v>2</v>
      </c>
      <c r="AB5420" s="12" t="b">
        <f t="shared" si="214"/>
        <v>0</v>
      </c>
      <c r="AC5420" s="13">
        <f t="shared" si="212"/>
        <v>0</v>
      </c>
    </row>
    <row r="5421" spans="1:29" outlineLevel="7" x14ac:dyDescent="0.25">
      <c r="A5421" s="1" t="s">
        <v>28</v>
      </c>
      <c r="B5421" s="1" t="s">
        <v>2143</v>
      </c>
      <c r="C5421" s="1" t="s">
        <v>3570</v>
      </c>
      <c r="D5421" s="1" t="s">
        <v>3586</v>
      </c>
      <c r="E5421" s="1" t="s">
        <v>3591</v>
      </c>
      <c r="F5421" s="1" t="s">
        <v>3592</v>
      </c>
      <c r="G5421" s="2">
        <v>176</v>
      </c>
      <c r="H5421" s="2">
        <v>1</v>
      </c>
      <c r="I5421" s="2">
        <v>4</v>
      </c>
      <c r="J5421" s="2">
        <v>0</v>
      </c>
      <c r="K5421" s="2">
        <v>5</v>
      </c>
      <c r="L5421" s="2">
        <v>0</v>
      </c>
      <c r="M5421" s="2">
        <v>1</v>
      </c>
      <c r="N5421" s="2">
        <v>0</v>
      </c>
      <c r="O5421" s="2">
        <v>0</v>
      </c>
      <c r="P5421" s="2">
        <v>16</v>
      </c>
      <c r="Q5421" s="2">
        <v>1</v>
      </c>
      <c r="R5421" s="2">
        <v>5</v>
      </c>
      <c r="S5421" s="2">
        <v>0</v>
      </c>
      <c r="T5421" s="2">
        <v>0</v>
      </c>
      <c r="U5421" s="2">
        <v>1</v>
      </c>
      <c r="V5421" s="2">
        <v>0</v>
      </c>
      <c r="W5421" s="2">
        <v>0</v>
      </c>
      <c r="X5421" s="2">
        <v>0</v>
      </c>
      <c r="Y5421" s="2">
        <v>0</v>
      </c>
      <c r="Z5421" s="2">
        <v>0</v>
      </c>
      <c r="AA5421" s="11">
        <f t="shared" si="213"/>
        <v>24</v>
      </c>
      <c r="AB5421" s="12" t="b">
        <f t="shared" si="214"/>
        <v>0</v>
      </c>
      <c r="AC5421" s="13">
        <f t="shared" si="212"/>
        <v>0</v>
      </c>
    </row>
    <row r="5422" spans="1:29" outlineLevel="6" x14ac:dyDescent="0.25">
      <c r="A5422" s="1"/>
      <c r="B5422" s="1"/>
      <c r="C5422" s="1"/>
      <c r="D5422" s="25" t="s">
        <v>12717</v>
      </c>
      <c r="E5422" s="1"/>
      <c r="F5422" s="1"/>
      <c r="G5422" s="2">
        <f>SUBTOTAL(1,G5416:G5421)</f>
        <v>1759.8333333333333</v>
      </c>
      <c r="H5422" s="2">
        <f>SUBTOTAL(1,H5416:H5421)</f>
        <v>217.5</v>
      </c>
      <c r="I5422" s="2">
        <f>SUBTOTAL(1,I5416:I5421)</f>
        <v>16.166666666666668</v>
      </c>
      <c r="J5422" s="2">
        <f>SUBTOTAL(1,J5416:J5421)</f>
        <v>5</v>
      </c>
      <c r="K5422" s="2">
        <f>SUBTOTAL(1,K5416:K5421)</f>
        <v>2.1666666666666665</v>
      </c>
      <c r="L5422" s="2">
        <f>SUBTOTAL(1,L5416:L5421)</f>
        <v>0.16666666666666666</v>
      </c>
      <c r="M5422" s="2">
        <f>SUBTOTAL(1,M5416:M5421)</f>
        <v>1</v>
      </c>
      <c r="N5422" s="2">
        <f>SUBTOTAL(1,N5416:N5421)</f>
        <v>0</v>
      </c>
      <c r="O5422" s="2">
        <f>SUBTOTAL(1,O5416:O5421)</f>
        <v>0</v>
      </c>
      <c r="P5422" s="2">
        <f>SUBTOTAL(1,P5416:P5421)</f>
        <v>12.5</v>
      </c>
      <c r="Q5422" s="2">
        <f>SUBTOTAL(1,Q5416:Q5421)</f>
        <v>0.66666666666666663</v>
      </c>
      <c r="R5422" s="2">
        <f>SUBTOTAL(1,R5416:R5421)</f>
        <v>2.6666666666666665</v>
      </c>
      <c r="S5422" s="2">
        <f>SUBTOTAL(1,S5416:S5421)</f>
        <v>0</v>
      </c>
      <c r="T5422" s="2">
        <f>SUBTOTAL(1,T5416:T5421)</f>
        <v>0</v>
      </c>
      <c r="U5422" s="2">
        <f>SUBTOTAL(1,U5416:U5421)</f>
        <v>0.5</v>
      </c>
      <c r="V5422" s="2">
        <f>SUBTOTAL(1,V5416:V5421)</f>
        <v>0</v>
      </c>
      <c r="W5422" s="2">
        <f>SUBTOTAL(1,W5416:W5421)</f>
        <v>3</v>
      </c>
      <c r="X5422" s="2">
        <f>SUBTOTAL(1,X5416:X5421)</f>
        <v>0.33333333333333331</v>
      </c>
      <c r="Y5422" s="2">
        <f>SUBTOTAL(1,Y5416:Y5421)</f>
        <v>8.3333333333333339</v>
      </c>
      <c r="Z5422" s="2">
        <f>SUBTOTAL(1,Z5416:Z5421)</f>
        <v>0</v>
      </c>
      <c r="AA5422" s="11">
        <f>SUBTOTAL(1,AA5416:AA5421)</f>
        <v>20.666666666666668</v>
      </c>
      <c r="AB5422" s="12" t="e">
        <f>SUBTOTAL(1,AB5416:AB5421)</f>
        <v>#DIV/0!</v>
      </c>
      <c r="AC5422" s="13">
        <f>SUBTOTAL(1,AC5416:AC5421)</f>
        <v>0.16666666666666666</v>
      </c>
    </row>
    <row r="5423" spans="1:29" outlineLevel="7" x14ac:dyDescent="0.25">
      <c r="A5423" s="1" t="s">
        <v>28</v>
      </c>
      <c r="B5423" s="1" t="s">
        <v>2143</v>
      </c>
      <c r="C5423" s="1" t="s">
        <v>3570</v>
      </c>
      <c r="D5423" s="1" t="s">
        <v>3654</v>
      </c>
      <c r="E5423" s="1" t="s">
        <v>3655</v>
      </c>
      <c r="F5423" s="1" t="s">
        <v>3656</v>
      </c>
      <c r="G5423" s="2">
        <v>81</v>
      </c>
      <c r="H5423" s="2">
        <v>20</v>
      </c>
      <c r="I5423" s="2">
        <v>7</v>
      </c>
      <c r="J5423" s="2">
        <v>0</v>
      </c>
      <c r="K5423" s="2">
        <v>0</v>
      </c>
      <c r="L5423" s="2">
        <v>0</v>
      </c>
      <c r="M5423" s="2">
        <v>1</v>
      </c>
      <c r="N5423" s="2">
        <v>0</v>
      </c>
      <c r="O5423" s="2">
        <v>0</v>
      </c>
      <c r="P5423" s="2">
        <v>4</v>
      </c>
      <c r="Q5423" s="2">
        <v>0</v>
      </c>
      <c r="R5423" s="2">
        <v>0</v>
      </c>
      <c r="S5423" s="2">
        <v>0</v>
      </c>
      <c r="T5423" s="2">
        <v>0</v>
      </c>
      <c r="U5423" s="2">
        <v>0</v>
      </c>
      <c r="V5423" s="2">
        <v>0</v>
      </c>
      <c r="W5423" s="2">
        <v>0</v>
      </c>
      <c r="X5423" s="2">
        <v>0</v>
      </c>
      <c r="Y5423" s="2">
        <v>0</v>
      </c>
      <c r="Z5423" s="2">
        <v>0</v>
      </c>
      <c r="AA5423" s="11">
        <f t="shared" si="213"/>
        <v>5</v>
      </c>
      <c r="AB5423" s="12" t="b">
        <f t="shared" si="214"/>
        <v>0</v>
      </c>
      <c r="AC5423" s="13">
        <f t="shared" si="212"/>
        <v>0</v>
      </c>
    </row>
    <row r="5424" spans="1:29" outlineLevel="6" x14ac:dyDescent="0.25">
      <c r="A5424" s="1"/>
      <c r="B5424" s="1"/>
      <c r="C5424" s="1"/>
      <c r="D5424" s="25" t="s">
        <v>12718</v>
      </c>
      <c r="E5424" s="1"/>
      <c r="F5424" s="1"/>
      <c r="G5424" s="2">
        <f>SUBTOTAL(1,G5423:G5423)</f>
        <v>81</v>
      </c>
      <c r="H5424" s="2">
        <f>SUBTOTAL(1,H5423:H5423)</f>
        <v>20</v>
      </c>
      <c r="I5424" s="2">
        <f>SUBTOTAL(1,I5423:I5423)</f>
        <v>7</v>
      </c>
      <c r="J5424" s="2">
        <f>SUBTOTAL(1,J5423:J5423)</f>
        <v>0</v>
      </c>
      <c r="K5424" s="2">
        <f>SUBTOTAL(1,K5423:K5423)</f>
        <v>0</v>
      </c>
      <c r="L5424" s="2">
        <f>SUBTOTAL(1,L5423:L5423)</f>
        <v>0</v>
      </c>
      <c r="M5424" s="2">
        <f>SUBTOTAL(1,M5423:M5423)</f>
        <v>1</v>
      </c>
      <c r="N5424" s="2">
        <f>SUBTOTAL(1,N5423:N5423)</f>
        <v>0</v>
      </c>
      <c r="O5424" s="2">
        <f>SUBTOTAL(1,O5423:O5423)</f>
        <v>0</v>
      </c>
      <c r="P5424" s="2">
        <f>SUBTOTAL(1,P5423:P5423)</f>
        <v>4</v>
      </c>
      <c r="Q5424" s="2">
        <f>SUBTOTAL(1,Q5423:Q5423)</f>
        <v>0</v>
      </c>
      <c r="R5424" s="2">
        <f>SUBTOTAL(1,R5423:R5423)</f>
        <v>0</v>
      </c>
      <c r="S5424" s="2">
        <f>SUBTOTAL(1,S5423:S5423)</f>
        <v>0</v>
      </c>
      <c r="T5424" s="2">
        <f>SUBTOTAL(1,T5423:T5423)</f>
        <v>0</v>
      </c>
      <c r="U5424" s="2">
        <f>SUBTOTAL(1,U5423:U5423)</f>
        <v>0</v>
      </c>
      <c r="V5424" s="2">
        <f>SUBTOTAL(1,V5423:V5423)</f>
        <v>0</v>
      </c>
      <c r="W5424" s="2">
        <f>SUBTOTAL(1,W5423:W5423)</f>
        <v>0</v>
      </c>
      <c r="X5424" s="2">
        <f>SUBTOTAL(1,X5423:X5423)</f>
        <v>0</v>
      </c>
      <c r="Y5424" s="2">
        <f>SUBTOTAL(1,Y5423:Y5423)</f>
        <v>0</v>
      </c>
      <c r="Z5424" s="2">
        <f>SUBTOTAL(1,Z5423:Z5423)</f>
        <v>0</v>
      </c>
      <c r="AA5424" s="11">
        <f>SUBTOTAL(1,AA5423:AA5423)</f>
        <v>5</v>
      </c>
      <c r="AB5424" s="12" t="e">
        <f>SUBTOTAL(1,AB5423:AB5423)</f>
        <v>#DIV/0!</v>
      </c>
      <c r="AC5424" s="13">
        <f>SUBTOTAL(1,AC5423:AC5423)</f>
        <v>0</v>
      </c>
    </row>
    <row r="5425" spans="1:29" outlineLevel="7" x14ac:dyDescent="0.25">
      <c r="A5425" s="1" t="s">
        <v>28</v>
      </c>
      <c r="B5425" s="1" t="s">
        <v>2143</v>
      </c>
      <c r="C5425" s="1" t="s">
        <v>3570</v>
      </c>
      <c r="D5425" s="1" t="s">
        <v>3604</v>
      </c>
      <c r="E5425" s="1" t="s">
        <v>3607</v>
      </c>
      <c r="F5425" s="1" t="s">
        <v>3608</v>
      </c>
      <c r="G5425" s="2">
        <v>62</v>
      </c>
      <c r="H5425" s="2">
        <v>2</v>
      </c>
      <c r="I5425" s="2">
        <v>0</v>
      </c>
      <c r="J5425" s="2">
        <v>0</v>
      </c>
      <c r="K5425" s="2">
        <v>0</v>
      </c>
      <c r="L5425" s="2">
        <v>0</v>
      </c>
      <c r="M5425" s="2">
        <v>1</v>
      </c>
      <c r="N5425" s="2">
        <v>0</v>
      </c>
      <c r="O5425" s="2">
        <v>0</v>
      </c>
      <c r="P5425" s="2">
        <v>6</v>
      </c>
      <c r="Q5425" s="2">
        <v>2</v>
      </c>
      <c r="R5425" s="2">
        <v>2</v>
      </c>
      <c r="S5425" s="2">
        <v>1</v>
      </c>
      <c r="T5425" s="2">
        <v>0</v>
      </c>
      <c r="U5425" s="2">
        <v>1</v>
      </c>
      <c r="V5425" s="2">
        <v>14</v>
      </c>
      <c r="W5425" s="2">
        <v>0</v>
      </c>
      <c r="X5425" s="2">
        <v>0</v>
      </c>
      <c r="Y5425" s="2">
        <v>0</v>
      </c>
      <c r="Z5425" s="2">
        <v>0</v>
      </c>
      <c r="AA5425" s="11">
        <f t="shared" si="213"/>
        <v>27</v>
      </c>
      <c r="AB5425" s="12" t="b">
        <f t="shared" si="214"/>
        <v>0</v>
      </c>
      <c r="AC5425" s="13">
        <f t="shared" si="212"/>
        <v>0</v>
      </c>
    </row>
    <row r="5426" spans="1:29" outlineLevel="7" x14ac:dyDescent="0.25">
      <c r="A5426" s="1" t="s">
        <v>28</v>
      </c>
      <c r="B5426" s="1" t="s">
        <v>2143</v>
      </c>
      <c r="C5426" s="1" t="s">
        <v>3570</v>
      </c>
      <c r="D5426" s="1" t="s">
        <v>3604</v>
      </c>
      <c r="E5426" s="1" t="s">
        <v>3632</v>
      </c>
      <c r="F5426" s="1" t="s">
        <v>3633</v>
      </c>
      <c r="G5426" s="2">
        <v>195</v>
      </c>
      <c r="H5426" s="2">
        <v>4</v>
      </c>
      <c r="I5426" s="2">
        <v>19</v>
      </c>
      <c r="J5426" s="2">
        <v>0</v>
      </c>
      <c r="K5426" s="2">
        <v>1</v>
      </c>
      <c r="L5426" s="2">
        <v>0</v>
      </c>
      <c r="M5426" s="2">
        <v>1</v>
      </c>
      <c r="N5426" s="2">
        <v>0</v>
      </c>
      <c r="O5426" s="2">
        <v>0</v>
      </c>
      <c r="P5426" s="2">
        <v>7</v>
      </c>
      <c r="Q5426" s="2">
        <v>0</v>
      </c>
      <c r="R5426" s="2">
        <v>1</v>
      </c>
      <c r="S5426" s="2">
        <v>0</v>
      </c>
      <c r="T5426" s="2">
        <v>0</v>
      </c>
      <c r="U5426" s="2">
        <v>0</v>
      </c>
      <c r="V5426" s="2">
        <v>0</v>
      </c>
      <c r="W5426" s="2">
        <v>0</v>
      </c>
      <c r="X5426" s="2">
        <v>0</v>
      </c>
      <c r="Y5426" s="2">
        <v>0</v>
      </c>
      <c r="Z5426" s="2">
        <v>0</v>
      </c>
      <c r="AA5426" s="11">
        <f t="shared" si="213"/>
        <v>9</v>
      </c>
      <c r="AB5426" s="12" t="b">
        <f t="shared" si="214"/>
        <v>0</v>
      </c>
      <c r="AC5426" s="13">
        <f t="shared" si="212"/>
        <v>0</v>
      </c>
    </row>
    <row r="5427" spans="1:29" outlineLevel="7" x14ac:dyDescent="0.25">
      <c r="A5427" s="1" t="s">
        <v>28</v>
      </c>
      <c r="B5427" s="1" t="s">
        <v>2143</v>
      </c>
      <c r="C5427" s="1" t="s">
        <v>3570</v>
      </c>
      <c r="D5427" s="1" t="s">
        <v>3604</v>
      </c>
      <c r="E5427" s="1" t="s">
        <v>3621</v>
      </c>
      <c r="F5427" s="1" t="s">
        <v>3622</v>
      </c>
      <c r="G5427" s="2">
        <v>305</v>
      </c>
      <c r="H5427" s="2">
        <v>84</v>
      </c>
      <c r="I5427" s="2">
        <v>17</v>
      </c>
      <c r="J5427" s="2">
        <v>0</v>
      </c>
      <c r="K5427" s="2">
        <v>1</v>
      </c>
      <c r="L5427" s="2">
        <v>0</v>
      </c>
      <c r="M5427" s="2">
        <v>1</v>
      </c>
      <c r="N5427" s="2">
        <v>0</v>
      </c>
      <c r="O5427" s="2">
        <v>0</v>
      </c>
      <c r="P5427" s="2">
        <v>15</v>
      </c>
      <c r="Q5427" s="2">
        <v>0</v>
      </c>
      <c r="R5427" s="2">
        <v>1</v>
      </c>
      <c r="S5427" s="2">
        <v>0</v>
      </c>
      <c r="T5427" s="2">
        <v>0</v>
      </c>
      <c r="U5427" s="2">
        <v>1</v>
      </c>
      <c r="V5427" s="2">
        <v>0</v>
      </c>
      <c r="W5427" s="2">
        <v>2</v>
      </c>
      <c r="X5427" s="2">
        <v>0</v>
      </c>
      <c r="Y5427" s="2">
        <v>0</v>
      </c>
      <c r="Z5427" s="2">
        <v>0</v>
      </c>
      <c r="AA5427" s="11">
        <f t="shared" si="213"/>
        <v>20</v>
      </c>
      <c r="AB5427" s="12" t="b">
        <f t="shared" si="214"/>
        <v>0</v>
      </c>
      <c r="AC5427" s="13">
        <f t="shared" si="212"/>
        <v>0</v>
      </c>
    </row>
    <row r="5428" spans="1:29" outlineLevel="7" x14ac:dyDescent="0.25">
      <c r="A5428" s="1" t="s">
        <v>28</v>
      </c>
      <c r="B5428" s="1" t="s">
        <v>2143</v>
      </c>
      <c r="C5428" s="1" t="s">
        <v>3570</v>
      </c>
      <c r="D5428" s="1" t="s">
        <v>3604</v>
      </c>
      <c r="E5428" s="1" t="s">
        <v>3609</v>
      </c>
      <c r="F5428" s="1" t="s">
        <v>3610</v>
      </c>
      <c r="G5428" s="2">
        <v>232</v>
      </c>
      <c r="H5428" s="2">
        <v>30</v>
      </c>
      <c r="I5428" s="2">
        <v>9</v>
      </c>
      <c r="J5428" s="2">
        <v>0</v>
      </c>
      <c r="K5428" s="2">
        <v>1</v>
      </c>
      <c r="L5428" s="2">
        <v>0</v>
      </c>
      <c r="M5428" s="2">
        <v>1</v>
      </c>
      <c r="N5428" s="2">
        <v>0</v>
      </c>
      <c r="O5428" s="2">
        <v>0</v>
      </c>
      <c r="P5428" s="2">
        <v>11</v>
      </c>
      <c r="Q5428" s="2">
        <v>0</v>
      </c>
      <c r="R5428" s="2">
        <v>1</v>
      </c>
      <c r="S5428" s="2">
        <v>1</v>
      </c>
      <c r="T5428" s="2">
        <v>0</v>
      </c>
      <c r="U5428" s="2">
        <v>1</v>
      </c>
      <c r="V5428" s="2">
        <v>0</v>
      </c>
      <c r="W5428" s="2">
        <v>1</v>
      </c>
      <c r="X5428" s="2">
        <v>1</v>
      </c>
      <c r="Y5428" s="2">
        <v>0</v>
      </c>
      <c r="Z5428" s="2">
        <v>0</v>
      </c>
      <c r="AA5428" s="11">
        <f t="shared" si="213"/>
        <v>17</v>
      </c>
      <c r="AB5428" s="12" t="b">
        <f t="shared" si="214"/>
        <v>0</v>
      </c>
      <c r="AC5428" s="13">
        <f t="shared" si="212"/>
        <v>0</v>
      </c>
    </row>
    <row r="5429" spans="1:29" outlineLevel="7" x14ac:dyDescent="0.25">
      <c r="A5429" s="1" t="s">
        <v>28</v>
      </c>
      <c r="B5429" s="1" t="s">
        <v>2143</v>
      </c>
      <c r="C5429" s="1" t="s">
        <v>3570</v>
      </c>
      <c r="D5429" s="1" t="s">
        <v>3604</v>
      </c>
      <c r="E5429" s="1" t="s">
        <v>3611</v>
      </c>
      <c r="F5429" s="1" t="s">
        <v>3612</v>
      </c>
      <c r="G5429" s="2">
        <v>246</v>
      </c>
      <c r="H5429" s="2">
        <v>13</v>
      </c>
      <c r="I5429" s="2">
        <v>19</v>
      </c>
      <c r="J5429" s="2">
        <v>0</v>
      </c>
      <c r="K5429" s="2">
        <v>1</v>
      </c>
      <c r="L5429" s="2">
        <v>0</v>
      </c>
      <c r="M5429" s="2">
        <v>1</v>
      </c>
      <c r="N5429" s="2">
        <v>1</v>
      </c>
      <c r="O5429" s="2">
        <v>0</v>
      </c>
      <c r="P5429" s="2">
        <v>6</v>
      </c>
      <c r="Q5429" s="2">
        <v>3</v>
      </c>
      <c r="R5429" s="2">
        <v>1</v>
      </c>
      <c r="S5429" s="2">
        <v>0</v>
      </c>
      <c r="T5429" s="2">
        <v>0</v>
      </c>
      <c r="U5429" s="2">
        <v>0</v>
      </c>
      <c r="V5429" s="2">
        <v>0</v>
      </c>
      <c r="W5429" s="2">
        <v>0</v>
      </c>
      <c r="X5429" s="2">
        <v>0</v>
      </c>
      <c r="Y5429" s="2">
        <v>0</v>
      </c>
      <c r="Z5429" s="2">
        <v>0</v>
      </c>
      <c r="AA5429" s="11">
        <f t="shared" si="213"/>
        <v>12</v>
      </c>
      <c r="AB5429" s="12" t="b">
        <f t="shared" si="214"/>
        <v>0</v>
      </c>
      <c r="AC5429" s="13">
        <f t="shared" si="212"/>
        <v>0</v>
      </c>
    </row>
    <row r="5430" spans="1:29" outlineLevel="7" x14ac:dyDescent="0.25">
      <c r="A5430" s="1" t="s">
        <v>28</v>
      </c>
      <c r="B5430" s="1" t="s">
        <v>2143</v>
      </c>
      <c r="C5430" s="1" t="s">
        <v>3570</v>
      </c>
      <c r="D5430" s="1" t="s">
        <v>3604</v>
      </c>
      <c r="E5430" s="1" t="s">
        <v>3630</v>
      </c>
      <c r="F5430" s="1" t="s">
        <v>3631</v>
      </c>
      <c r="G5430" s="2">
        <v>174</v>
      </c>
      <c r="H5430" s="2">
        <v>3</v>
      </c>
      <c r="I5430" s="2">
        <v>19</v>
      </c>
      <c r="J5430" s="2">
        <v>0</v>
      </c>
      <c r="K5430" s="2">
        <v>1</v>
      </c>
      <c r="L5430" s="2">
        <v>0</v>
      </c>
      <c r="M5430" s="2">
        <v>1</v>
      </c>
      <c r="N5430" s="2">
        <v>0</v>
      </c>
      <c r="O5430" s="2">
        <v>0</v>
      </c>
      <c r="P5430" s="2">
        <v>10</v>
      </c>
      <c r="Q5430" s="2">
        <v>0</v>
      </c>
      <c r="R5430" s="2">
        <v>1</v>
      </c>
      <c r="S5430" s="2">
        <v>0</v>
      </c>
      <c r="T5430" s="2">
        <v>0</v>
      </c>
      <c r="U5430" s="2">
        <v>0</v>
      </c>
      <c r="V5430" s="2">
        <v>0</v>
      </c>
      <c r="W5430" s="2">
        <v>0</v>
      </c>
      <c r="X5430" s="2">
        <v>0</v>
      </c>
      <c r="Y5430" s="2">
        <v>0</v>
      </c>
      <c r="Z5430" s="2">
        <v>0</v>
      </c>
      <c r="AA5430" s="11">
        <f t="shared" si="213"/>
        <v>12</v>
      </c>
      <c r="AB5430" s="12" t="b">
        <f t="shared" si="214"/>
        <v>0</v>
      </c>
      <c r="AC5430" s="13">
        <f t="shared" si="212"/>
        <v>0</v>
      </c>
    </row>
    <row r="5431" spans="1:29" outlineLevel="7" x14ac:dyDescent="0.25">
      <c r="A5431" s="1" t="s">
        <v>28</v>
      </c>
      <c r="B5431" s="1" t="s">
        <v>2143</v>
      </c>
      <c r="C5431" s="1" t="s">
        <v>3570</v>
      </c>
      <c r="D5431" s="1" t="s">
        <v>3604</v>
      </c>
      <c r="E5431" s="1" t="s">
        <v>3617</v>
      </c>
      <c r="F5431" s="1" t="s">
        <v>3618</v>
      </c>
      <c r="G5431" s="2">
        <v>97</v>
      </c>
      <c r="H5431" s="2">
        <v>16</v>
      </c>
      <c r="I5431" s="2">
        <v>9</v>
      </c>
      <c r="J5431" s="2">
        <v>0</v>
      </c>
      <c r="K5431" s="2">
        <v>1</v>
      </c>
      <c r="L5431" s="2">
        <v>0</v>
      </c>
      <c r="M5431" s="2">
        <v>1</v>
      </c>
      <c r="N5431" s="2">
        <v>0</v>
      </c>
      <c r="O5431" s="2">
        <v>0</v>
      </c>
      <c r="P5431" s="2">
        <v>8</v>
      </c>
      <c r="Q5431" s="2">
        <v>0</v>
      </c>
      <c r="R5431" s="2">
        <v>2</v>
      </c>
      <c r="S5431" s="2">
        <v>0</v>
      </c>
      <c r="T5431" s="2">
        <v>0</v>
      </c>
      <c r="U5431" s="2">
        <v>0</v>
      </c>
      <c r="V5431" s="2">
        <v>0</v>
      </c>
      <c r="W5431" s="2">
        <v>1</v>
      </c>
      <c r="X5431" s="2">
        <v>0</v>
      </c>
      <c r="Y5431" s="2">
        <v>0</v>
      </c>
      <c r="Z5431" s="2">
        <v>0</v>
      </c>
      <c r="AA5431" s="11">
        <f t="shared" si="213"/>
        <v>12</v>
      </c>
      <c r="AB5431" s="12" t="b">
        <f t="shared" si="214"/>
        <v>0</v>
      </c>
      <c r="AC5431" s="13">
        <f t="shared" si="212"/>
        <v>0</v>
      </c>
    </row>
    <row r="5432" spans="1:29" outlineLevel="7" x14ac:dyDescent="0.25">
      <c r="A5432" s="1" t="s">
        <v>28</v>
      </c>
      <c r="B5432" s="1" t="s">
        <v>2143</v>
      </c>
      <c r="C5432" s="1" t="s">
        <v>3570</v>
      </c>
      <c r="D5432" s="1" t="s">
        <v>3604</v>
      </c>
      <c r="E5432" s="1" t="s">
        <v>3619</v>
      </c>
      <c r="F5432" s="1" t="s">
        <v>3620</v>
      </c>
      <c r="G5432" s="2">
        <v>157</v>
      </c>
      <c r="H5432" s="2">
        <v>38</v>
      </c>
      <c r="I5432" s="2">
        <v>9</v>
      </c>
      <c r="J5432" s="2">
        <v>0</v>
      </c>
      <c r="K5432" s="2">
        <v>1</v>
      </c>
      <c r="L5432" s="2">
        <v>0</v>
      </c>
      <c r="M5432" s="2">
        <v>1</v>
      </c>
      <c r="N5432" s="2">
        <v>0</v>
      </c>
      <c r="O5432" s="2">
        <v>0</v>
      </c>
      <c r="P5432" s="2">
        <v>7</v>
      </c>
      <c r="Q5432" s="2">
        <v>0</v>
      </c>
      <c r="R5432" s="2">
        <v>1</v>
      </c>
      <c r="S5432" s="2">
        <v>0</v>
      </c>
      <c r="T5432" s="2">
        <v>0</v>
      </c>
      <c r="U5432" s="2">
        <v>0</v>
      </c>
      <c r="V5432" s="2">
        <v>0</v>
      </c>
      <c r="W5432" s="2">
        <v>0</v>
      </c>
      <c r="X5432" s="2">
        <v>1</v>
      </c>
      <c r="Y5432" s="2">
        <v>0</v>
      </c>
      <c r="Z5432" s="2">
        <v>0</v>
      </c>
      <c r="AA5432" s="11">
        <f t="shared" si="213"/>
        <v>10</v>
      </c>
      <c r="AB5432" s="12" t="b">
        <f t="shared" si="214"/>
        <v>0</v>
      </c>
      <c r="AC5432" s="13">
        <f t="shared" si="212"/>
        <v>0</v>
      </c>
    </row>
    <row r="5433" spans="1:29" outlineLevel="7" x14ac:dyDescent="0.25">
      <c r="A5433" s="1" t="s">
        <v>28</v>
      </c>
      <c r="B5433" s="1" t="s">
        <v>2143</v>
      </c>
      <c r="C5433" s="1" t="s">
        <v>3570</v>
      </c>
      <c r="D5433" s="1" t="s">
        <v>3604</v>
      </c>
      <c r="E5433" s="1" t="s">
        <v>3605</v>
      </c>
      <c r="F5433" s="1" t="s">
        <v>3606</v>
      </c>
      <c r="G5433" s="2">
        <v>140</v>
      </c>
      <c r="H5433" s="2">
        <v>11</v>
      </c>
      <c r="I5433" s="2">
        <v>9</v>
      </c>
      <c r="J5433" s="2">
        <v>0</v>
      </c>
      <c r="K5433" s="2">
        <v>1</v>
      </c>
      <c r="L5433" s="2">
        <v>1</v>
      </c>
      <c r="M5433" s="2">
        <v>1</v>
      </c>
      <c r="N5433" s="2">
        <v>1</v>
      </c>
      <c r="O5433" s="2">
        <v>0</v>
      </c>
      <c r="P5433" s="2">
        <v>10</v>
      </c>
      <c r="Q5433" s="2">
        <v>0</v>
      </c>
      <c r="R5433" s="2">
        <v>1</v>
      </c>
      <c r="S5433" s="2">
        <v>0</v>
      </c>
      <c r="T5433" s="2">
        <v>0</v>
      </c>
      <c r="U5433" s="2">
        <v>0</v>
      </c>
      <c r="V5433" s="2">
        <v>0</v>
      </c>
      <c r="W5433" s="2">
        <v>0</v>
      </c>
      <c r="X5433" s="2">
        <v>1</v>
      </c>
      <c r="Y5433" s="2">
        <v>0</v>
      </c>
      <c r="Z5433" s="2">
        <v>0</v>
      </c>
      <c r="AA5433" s="11">
        <f t="shared" si="213"/>
        <v>14</v>
      </c>
      <c r="AB5433" s="12" t="b">
        <f t="shared" si="214"/>
        <v>0</v>
      </c>
      <c r="AC5433" s="13">
        <f t="shared" si="212"/>
        <v>0</v>
      </c>
    </row>
    <row r="5434" spans="1:29" outlineLevel="7" x14ac:dyDescent="0.25">
      <c r="A5434" s="1" t="s">
        <v>28</v>
      </c>
      <c r="B5434" s="1" t="s">
        <v>2143</v>
      </c>
      <c r="C5434" s="1" t="s">
        <v>3570</v>
      </c>
      <c r="D5434" s="1" t="s">
        <v>3604</v>
      </c>
      <c r="E5434" s="1" t="s">
        <v>3634</v>
      </c>
      <c r="F5434" s="1" t="s">
        <v>3635</v>
      </c>
      <c r="G5434" s="2">
        <v>117</v>
      </c>
      <c r="H5434" s="2">
        <v>41</v>
      </c>
      <c r="I5434" s="2">
        <v>12</v>
      </c>
      <c r="J5434" s="2">
        <v>0</v>
      </c>
      <c r="K5434" s="2">
        <v>0</v>
      </c>
      <c r="L5434" s="2">
        <v>0</v>
      </c>
      <c r="M5434" s="2">
        <v>1</v>
      </c>
      <c r="N5434" s="2">
        <v>0</v>
      </c>
      <c r="O5434" s="2">
        <v>0</v>
      </c>
      <c r="P5434" s="2">
        <v>10</v>
      </c>
      <c r="Q5434" s="2">
        <v>0</v>
      </c>
      <c r="R5434" s="2">
        <v>0</v>
      </c>
      <c r="S5434" s="2">
        <v>0</v>
      </c>
      <c r="T5434" s="2">
        <v>0</v>
      </c>
      <c r="U5434" s="2">
        <v>0</v>
      </c>
      <c r="V5434" s="2">
        <v>0</v>
      </c>
      <c r="W5434" s="2">
        <v>1</v>
      </c>
      <c r="X5434" s="2">
        <v>0</v>
      </c>
      <c r="Y5434" s="2">
        <v>0</v>
      </c>
      <c r="Z5434" s="2">
        <v>0</v>
      </c>
      <c r="AA5434" s="11">
        <f t="shared" si="213"/>
        <v>12</v>
      </c>
      <c r="AB5434" s="12" t="b">
        <f t="shared" si="214"/>
        <v>0</v>
      </c>
      <c r="AC5434" s="13">
        <f t="shared" si="212"/>
        <v>0</v>
      </c>
    </row>
    <row r="5435" spans="1:29" outlineLevel="6" x14ac:dyDescent="0.25">
      <c r="A5435" s="1"/>
      <c r="B5435" s="1"/>
      <c r="C5435" s="1"/>
      <c r="D5435" s="25" t="s">
        <v>12719</v>
      </c>
      <c r="E5435" s="1"/>
      <c r="F5435" s="1"/>
      <c r="G5435" s="2">
        <f>SUBTOTAL(1,G5425:G5434)</f>
        <v>172.5</v>
      </c>
      <c r="H5435" s="2">
        <f>SUBTOTAL(1,H5425:H5434)</f>
        <v>24.2</v>
      </c>
      <c r="I5435" s="2">
        <f>SUBTOTAL(1,I5425:I5434)</f>
        <v>12.2</v>
      </c>
      <c r="J5435" s="2">
        <f>SUBTOTAL(1,J5425:J5434)</f>
        <v>0</v>
      </c>
      <c r="K5435" s="2">
        <f>SUBTOTAL(1,K5425:K5434)</f>
        <v>0.8</v>
      </c>
      <c r="L5435" s="2">
        <f>SUBTOTAL(1,L5425:L5434)</f>
        <v>0.1</v>
      </c>
      <c r="M5435" s="2">
        <f>SUBTOTAL(1,M5425:M5434)</f>
        <v>1</v>
      </c>
      <c r="N5435" s="2">
        <f>SUBTOTAL(1,N5425:N5434)</f>
        <v>0.2</v>
      </c>
      <c r="O5435" s="2">
        <f>SUBTOTAL(1,O5425:O5434)</f>
        <v>0</v>
      </c>
      <c r="P5435" s="2">
        <f>SUBTOTAL(1,P5425:P5434)</f>
        <v>9</v>
      </c>
      <c r="Q5435" s="2">
        <f>SUBTOTAL(1,Q5425:Q5434)</f>
        <v>0.5</v>
      </c>
      <c r="R5435" s="2">
        <f>SUBTOTAL(1,R5425:R5434)</f>
        <v>1.1000000000000001</v>
      </c>
      <c r="S5435" s="2">
        <f>SUBTOTAL(1,S5425:S5434)</f>
        <v>0.2</v>
      </c>
      <c r="T5435" s="2">
        <f>SUBTOTAL(1,T5425:T5434)</f>
        <v>0</v>
      </c>
      <c r="U5435" s="2">
        <f>SUBTOTAL(1,U5425:U5434)</f>
        <v>0.3</v>
      </c>
      <c r="V5435" s="2">
        <f>SUBTOTAL(1,V5425:V5434)</f>
        <v>1.4</v>
      </c>
      <c r="W5435" s="2">
        <f>SUBTOTAL(1,W5425:W5434)</f>
        <v>0.5</v>
      </c>
      <c r="X5435" s="2">
        <f>SUBTOTAL(1,X5425:X5434)</f>
        <v>0.3</v>
      </c>
      <c r="Y5435" s="2">
        <f>SUBTOTAL(1,Y5425:Y5434)</f>
        <v>0</v>
      </c>
      <c r="Z5435" s="2">
        <f>SUBTOTAL(1,Z5425:Z5434)</f>
        <v>0</v>
      </c>
      <c r="AA5435" s="11">
        <f>SUBTOTAL(1,AA5425:AA5434)</f>
        <v>14.5</v>
      </c>
      <c r="AB5435" s="12" t="e">
        <f>SUBTOTAL(1,AB5425:AB5434)</f>
        <v>#DIV/0!</v>
      </c>
      <c r="AC5435" s="13">
        <f>SUBTOTAL(1,AC5425:AC5434)</f>
        <v>0</v>
      </c>
    </row>
    <row r="5436" spans="1:29" outlineLevel="7" x14ac:dyDescent="0.25">
      <c r="A5436" s="1" t="s">
        <v>28</v>
      </c>
      <c r="B5436" s="1" t="s">
        <v>2143</v>
      </c>
      <c r="C5436" s="1" t="s">
        <v>3570</v>
      </c>
      <c r="D5436" s="1" t="s">
        <v>3571</v>
      </c>
      <c r="E5436" s="1" t="s">
        <v>3574</v>
      </c>
      <c r="F5436" s="1" t="s">
        <v>3575</v>
      </c>
      <c r="G5436" s="2">
        <v>720</v>
      </c>
      <c r="H5436" s="2">
        <v>60</v>
      </c>
      <c r="I5436" s="2">
        <v>9</v>
      </c>
      <c r="J5436" s="2">
        <v>0</v>
      </c>
      <c r="K5436" s="2">
        <v>1</v>
      </c>
      <c r="L5436" s="2">
        <v>0</v>
      </c>
      <c r="M5436" s="2">
        <v>1</v>
      </c>
      <c r="N5436" s="2">
        <v>0</v>
      </c>
      <c r="O5436" s="2">
        <v>1</v>
      </c>
      <c r="P5436" s="2">
        <v>20</v>
      </c>
      <c r="Q5436" s="2">
        <v>0</v>
      </c>
      <c r="R5436" s="2">
        <v>2</v>
      </c>
      <c r="S5436" s="2">
        <v>0</v>
      </c>
      <c r="T5436" s="2">
        <v>0</v>
      </c>
      <c r="U5436" s="2">
        <v>1</v>
      </c>
      <c r="V5436" s="2">
        <v>0</v>
      </c>
      <c r="W5436" s="2">
        <v>9</v>
      </c>
      <c r="X5436" s="2">
        <v>11</v>
      </c>
      <c r="Y5436" s="2">
        <v>1</v>
      </c>
      <c r="Z5436" s="2">
        <v>0</v>
      </c>
      <c r="AA5436" s="11">
        <f t="shared" si="213"/>
        <v>45</v>
      </c>
      <c r="AB5436" s="12" t="b">
        <f t="shared" si="214"/>
        <v>0</v>
      </c>
      <c r="AC5436" s="13">
        <f t="shared" si="212"/>
        <v>0</v>
      </c>
    </row>
    <row r="5437" spans="1:29" outlineLevel="7" x14ac:dyDescent="0.25">
      <c r="A5437" s="1" t="s">
        <v>28</v>
      </c>
      <c r="B5437" s="1" t="s">
        <v>2143</v>
      </c>
      <c r="C5437" s="1" t="s">
        <v>3570</v>
      </c>
      <c r="D5437" s="1" t="s">
        <v>3571</v>
      </c>
      <c r="E5437" s="1" t="s">
        <v>3572</v>
      </c>
      <c r="F5437" s="1" t="s">
        <v>3573</v>
      </c>
      <c r="G5437" s="2">
        <v>148</v>
      </c>
      <c r="H5437" s="2">
        <v>45</v>
      </c>
      <c r="I5437" s="2">
        <v>6</v>
      </c>
      <c r="J5437" s="2">
        <v>0</v>
      </c>
      <c r="K5437" s="2">
        <v>0</v>
      </c>
      <c r="L5437" s="2">
        <v>2</v>
      </c>
      <c r="M5437" s="2">
        <v>1</v>
      </c>
      <c r="N5437" s="2">
        <v>0</v>
      </c>
      <c r="O5437" s="2">
        <v>0</v>
      </c>
      <c r="P5437" s="2">
        <v>7</v>
      </c>
      <c r="Q5437" s="2">
        <v>1</v>
      </c>
      <c r="R5437" s="2">
        <v>0</v>
      </c>
      <c r="S5437" s="2">
        <v>0</v>
      </c>
      <c r="T5437" s="2">
        <v>0</v>
      </c>
      <c r="U5437" s="2">
        <v>0</v>
      </c>
      <c r="V5437" s="2">
        <v>0</v>
      </c>
      <c r="W5437" s="2">
        <v>0</v>
      </c>
      <c r="X5437" s="2">
        <v>0</v>
      </c>
      <c r="Y5437" s="2">
        <v>0</v>
      </c>
      <c r="Z5437" s="2">
        <v>0</v>
      </c>
      <c r="AA5437" s="11">
        <f t="shared" si="213"/>
        <v>9</v>
      </c>
      <c r="AB5437" s="12" t="b">
        <f t="shared" si="214"/>
        <v>0</v>
      </c>
      <c r="AC5437" s="13">
        <f t="shared" si="212"/>
        <v>0</v>
      </c>
    </row>
    <row r="5438" spans="1:29" outlineLevel="7" x14ac:dyDescent="0.25">
      <c r="A5438" s="1" t="s">
        <v>28</v>
      </c>
      <c r="B5438" s="1" t="s">
        <v>2143</v>
      </c>
      <c r="C5438" s="1" t="s">
        <v>3570</v>
      </c>
      <c r="D5438" s="1" t="s">
        <v>3571</v>
      </c>
      <c r="E5438" s="1" t="s">
        <v>3578</v>
      </c>
      <c r="F5438" s="1" t="s">
        <v>3579</v>
      </c>
      <c r="G5438" s="2">
        <v>1087</v>
      </c>
      <c r="H5438" s="2">
        <v>78</v>
      </c>
      <c r="I5438" s="2">
        <v>13</v>
      </c>
      <c r="J5438" s="2">
        <v>0</v>
      </c>
      <c r="K5438" s="2">
        <v>1</v>
      </c>
      <c r="L5438" s="2">
        <v>0</v>
      </c>
      <c r="M5438" s="2">
        <v>1</v>
      </c>
      <c r="N5438" s="2">
        <v>3</v>
      </c>
      <c r="O5438" s="2">
        <v>0</v>
      </c>
      <c r="P5438" s="2">
        <v>13</v>
      </c>
      <c r="Q5438" s="2">
        <v>1</v>
      </c>
      <c r="R5438" s="2">
        <v>4</v>
      </c>
      <c r="S5438" s="2">
        <v>1</v>
      </c>
      <c r="T5438" s="2">
        <v>0</v>
      </c>
      <c r="U5438" s="2">
        <v>1</v>
      </c>
      <c r="V5438" s="2">
        <v>0</v>
      </c>
      <c r="W5438" s="2">
        <v>3</v>
      </c>
      <c r="X5438" s="2">
        <v>0</v>
      </c>
      <c r="Y5438" s="2">
        <v>0</v>
      </c>
      <c r="Z5438" s="2">
        <v>0</v>
      </c>
      <c r="AA5438" s="11">
        <f t="shared" si="213"/>
        <v>27</v>
      </c>
      <c r="AB5438" s="12" t="b">
        <f t="shared" si="214"/>
        <v>0</v>
      </c>
      <c r="AC5438" s="13">
        <f t="shared" si="212"/>
        <v>0</v>
      </c>
    </row>
    <row r="5439" spans="1:29" outlineLevel="7" x14ac:dyDescent="0.25">
      <c r="A5439" s="1" t="s">
        <v>28</v>
      </c>
      <c r="B5439" s="1" t="s">
        <v>2143</v>
      </c>
      <c r="C5439" s="1" t="s">
        <v>3570</v>
      </c>
      <c r="D5439" s="1" t="s">
        <v>3571</v>
      </c>
      <c r="E5439" s="1" t="s">
        <v>3644</v>
      </c>
      <c r="F5439" s="1" t="s">
        <v>3645</v>
      </c>
      <c r="G5439" s="2">
        <v>94</v>
      </c>
      <c r="H5439" s="2">
        <v>39</v>
      </c>
      <c r="I5439" s="2">
        <v>8</v>
      </c>
      <c r="J5439" s="2">
        <v>0</v>
      </c>
      <c r="K5439" s="2">
        <v>0</v>
      </c>
      <c r="L5439" s="2">
        <v>0</v>
      </c>
      <c r="M5439" s="2">
        <v>1</v>
      </c>
      <c r="N5439" s="2">
        <v>0</v>
      </c>
      <c r="O5439" s="2">
        <v>0</v>
      </c>
      <c r="P5439" s="2">
        <v>4</v>
      </c>
      <c r="Q5439" s="2">
        <v>0</v>
      </c>
      <c r="R5439" s="2">
        <v>0</v>
      </c>
      <c r="S5439" s="2">
        <v>0</v>
      </c>
      <c r="T5439" s="2">
        <v>0</v>
      </c>
      <c r="U5439" s="2">
        <v>0</v>
      </c>
      <c r="V5439" s="2">
        <v>0</v>
      </c>
      <c r="W5439" s="2">
        <v>1</v>
      </c>
      <c r="X5439" s="2">
        <v>0</v>
      </c>
      <c r="Y5439" s="2">
        <v>0</v>
      </c>
      <c r="Z5439" s="2">
        <v>0</v>
      </c>
      <c r="AA5439" s="11">
        <f t="shared" si="213"/>
        <v>6</v>
      </c>
      <c r="AB5439" s="12" t="b">
        <f t="shared" si="214"/>
        <v>0</v>
      </c>
      <c r="AC5439" s="13">
        <f t="shared" si="212"/>
        <v>0</v>
      </c>
    </row>
    <row r="5440" spans="1:29" outlineLevel="7" x14ac:dyDescent="0.25">
      <c r="A5440" s="1" t="s">
        <v>28</v>
      </c>
      <c r="B5440" s="1" t="s">
        <v>2143</v>
      </c>
      <c r="C5440" s="1" t="s">
        <v>3570</v>
      </c>
      <c r="D5440" s="1" t="s">
        <v>3571</v>
      </c>
      <c r="E5440" s="1" t="s">
        <v>3576</v>
      </c>
      <c r="F5440" s="1" t="s">
        <v>3577</v>
      </c>
      <c r="G5440" s="2">
        <v>223</v>
      </c>
      <c r="H5440" s="2">
        <v>28</v>
      </c>
      <c r="I5440" s="2">
        <v>4</v>
      </c>
      <c r="J5440" s="2">
        <v>0</v>
      </c>
      <c r="K5440" s="2">
        <v>1</v>
      </c>
      <c r="L5440" s="2">
        <v>0</v>
      </c>
      <c r="M5440" s="2">
        <v>1</v>
      </c>
      <c r="N5440" s="2">
        <v>1</v>
      </c>
      <c r="O5440" s="2">
        <v>0</v>
      </c>
      <c r="P5440" s="2">
        <v>16</v>
      </c>
      <c r="Q5440" s="2">
        <v>1</v>
      </c>
      <c r="R5440" s="2">
        <v>1</v>
      </c>
      <c r="S5440" s="2">
        <v>0</v>
      </c>
      <c r="T5440" s="2">
        <v>0</v>
      </c>
      <c r="U5440" s="2">
        <v>0</v>
      </c>
      <c r="V5440" s="2">
        <v>0</v>
      </c>
      <c r="W5440" s="2">
        <v>1</v>
      </c>
      <c r="X5440" s="2">
        <v>0</v>
      </c>
      <c r="Y5440" s="2">
        <v>0</v>
      </c>
      <c r="Z5440" s="2">
        <v>0</v>
      </c>
      <c r="AA5440" s="11">
        <f t="shared" si="213"/>
        <v>21</v>
      </c>
      <c r="AB5440" s="12" t="b">
        <f t="shared" si="214"/>
        <v>0</v>
      </c>
      <c r="AC5440" s="13">
        <f t="shared" si="212"/>
        <v>0</v>
      </c>
    </row>
    <row r="5441" spans="1:29" outlineLevel="7" x14ac:dyDescent="0.25">
      <c r="A5441" s="1" t="s">
        <v>28</v>
      </c>
      <c r="B5441" s="1" t="s">
        <v>2143</v>
      </c>
      <c r="C5441" s="1" t="s">
        <v>3570</v>
      </c>
      <c r="D5441" s="1" t="s">
        <v>3571</v>
      </c>
      <c r="E5441" s="1" t="s">
        <v>3650</v>
      </c>
      <c r="F5441" s="1" t="s">
        <v>3651</v>
      </c>
      <c r="G5441" s="2">
        <v>136</v>
      </c>
      <c r="H5441" s="2">
        <v>10</v>
      </c>
      <c r="I5441" s="2">
        <v>0</v>
      </c>
      <c r="J5441" s="2">
        <v>0</v>
      </c>
      <c r="K5441" s="2">
        <v>0</v>
      </c>
      <c r="L5441" s="2">
        <v>0</v>
      </c>
      <c r="M5441" s="2">
        <v>1</v>
      </c>
      <c r="N5441" s="2">
        <v>0</v>
      </c>
      <c r="O5441" s="2">
        <v>0</v>
      </c>
      <c r="P5441" s="2">
        <v>0</v>
      </c>
      <c r="Q5441" s="2">
        <v>0</v>
      </c>
      <c r="R5441" s="2">
        <v>0</v>
      </c>
      <c r="S5441" s="2">
        <v>0</v>
      </c>
      <c r="T5441" s="2">
        <v>0</v>
      </c>
      <c r="U5441" s="2">
        <v>0</v>
      </c>
      <c r="V5441" s="2">
        <v>0</v>
      </c>
      <c r="W5441" s="2">
        <v>1</v>
      </c>
      <c r="X5441" s="2">
        <v>0</v>
      </c>
      <c r="Y5441" s="2">
        <v>0</v>
      </c>
      <c r="Z5441" s="2">
        <v>0</v>
      </c>
      <c r="AA5441" s="11">
        <f t="shared" si="213"/>
        <v>2</v>
      </c>
      <c r="AB5441" s="12" t="b">
        <f t="shared" si="214"/>
        <v>0</v>
      </c>
      <c r="AC5441" s="13">
        <f t="shared" si="212"/>
        <v>0</v>
      </c>
    </row>
    <row r="5442" spans="1:29" outlineLevel="7" x14ac:dyDescent="0.25">
      <c r="A5442" s="1" t="s">
        <v>28</v>
      </c>
      <c r="B5442" s="1" t="s">
        <v>2143</v>
      </c>
      <c r="C5442" s="1" t="s">
        <v>3570</v>
      </c>
      <c r="D5442" s="1" t="s">
        <v>3571</v>
      </c>
      <c r="E5442" s="1" t="s">
        <v>3595</v>
      </c>
      <c r="F5442" s="1" t="s">
        <v>3596</v>
      </c>
      <c r="G5442" s="2">
        <v>119</v>
      </c>
      <c r="H5442" s="2">
        <v>39</v>
      </c>
      <c r="I5442" s="2">
        <v>9</v>
      </c>
      <c r="J5442" s="2">
        <v>0</v>
      </c>
      <c r="K5442" s="2">
        <v>1</v>
      </c>
      <c r="L5442" s="2">
        <v>0</v>
      </c>
      <c r="M5442" s="2">
        <v>1</v>
      </c>
      <c r="N5442" s="2">
        <v>0</v>
      </c>
      <c r="O5442" s="2">
        <v>0</v>
      </c>
      <c r="P5442" s="2">
        <v>16</v>
      </c>
      <c r="Q5442" s="2">
        <v>0</v>
      </c>
      <c r="R5442" s="2">
        <v>2</v>
      </c>
      <c r="S5442" s="2">
        <v>0</v>
      </c>
      <c r="T5442" s="2">
        <v>0</v>
      </c>
      <c r="U5442" s="2">
        <v>0</v>
      </c>
      <c r="V5442" s="2">
        <v>0</v>
      </c>
      <c r="W5442" s="2">
        <v>1</v>
      </c>
      <c r="X5442" s="2">
        <v>0</v>
      </c>
      <c r="Y5442" s="2">
        <v>0</v>
      </c>
      <c r="Z5442" s="2">
        <v>0</v>
      </c>
      <c r="AA5442" s="11">
        <f t="shared" si="213"/>
        <v>20</v>
      </c>
      <c r="AB5442" s="12" t="b">
        <f t="shared" si="214"/>
        <v>0</v>
      </c>
      <c r="AC5442" s="13">
        <f t="shared" si="212"/>
        <v>0</v>
      </c>
    </row>
    <row r="5443" spans="1:29" outlineLevel="7" x14ac:dyDescent="0.25">
      <c r="A5443" s="1" t="s">
        <v>28</v>
      </c>
      <c r="B5443" s="1" t="s">
        <v>2143</v>
      </c>
      <c r="C5443" s="1" t="s">
        <v>3570</v>
      </c>
      <c r="D5443" s="1" t="s">
        <v>3571</v>
      </c>
      <c r="E5443" s="1" t="s">
        <v>3652</v>
      </c>
      <c r="F5443" s="1" t="s">
        <v>3653</v>
      </c>
      <c r="G5443" s="2">
        <v>38</v>
      </c>
      <c r="H5443" s="2">
        <v>12</v>
      </c>
      <c r="I5443" s="2">
        <v>0</v>
      </c>
      <c r="J5443" s="2">
        <v>0</v>
      </c>
      <c r="K5443" s="2">
        <v>0</v>
      </c>
      <c r="L5443" s="2">
        <v>0</v>
      </c>
      <c r="M5443" s="2">
        <v>1</v>
      </c>
      <c r="N5443" s="2">
        <v>0</v>
      </c>
      <c r="O5443" s="2">
        <v>0</v>
      </c>
      <c r="P5443" s="2">
        <v>0</v>
      </c>
      <c r="Q5443" s="2">
        <v>0</v>
      </c>
      <c r="R5443" s="2">
        <v>0</v>
      </c>
      <c r="S5443" s="2">
        <v>0</v>
      </c>
      <c r="T5443" s="2">
        <v>0</v>
      </c>
      <c r="U5443" s="2">
        <v>0</v>
      </c>
      <c r="V5443" s="2">
        <v>0</v>
      </c>
      <c r="W5443" s="2">
        <v>1</v>
      </c>
      <c r="X5443" s="2">
        <v>0</v>
      </c>
      <c r="Y5443" s="2">
        <v>0</v>
      </c>
      <c r="Z5443" s="2">
        <v>0</v>
      </c>
      <c r="AA5443" s="11">
        <f t="shared" si="213"/>
        <v>2</v>
      </c>
      <c r="AB5443" s="12" t="b">
        <f t="shared" si="214"/>
        <v>0</v>
      </c>
      <c r="AC5443" s="13">
        <f t="shared" si="212"/>
        <v>0</v>
      </c>
    </row>
    <row r="5444" spans="1:29" outlineLevel="7" x14ac:dyDescent="0.25">
      <c r="A5444" s="1" t="s">
        <v>28</v>
      </c>
      <c r="B5444" s="1" t="s">
        <v>2143</v>
      </c>
      <c r="C5444" s="1" t="s">
        <v>3570</v>
      </c>
      <c r="D5444" s="1" t="s">
        <v>3571</v>
      </c>
      <c r="E5444" s="1" t="s">
        <v>3602</v>
      </c>
      <c r="F5444" s="1" t="s">
        <v>3603</v>
      </c>
      <c r="G5444" s="2">
        <v>678</v>
      </c>
      <c r="H5444" s="2">
        <v>55</v>
      </c>
      <c r="I5444" s="2">
        <v>16</v>
      </c>
      <c r="J5444" s="2">
        <v>0</v>
      </c>
      <c r="K5444" s="2">
        <v>1</v>
      </c>
      <c r="L5444" s="2">
        <v>0</v>
      </c>
      <c r="M5444" s="2">
        <v>1</v>
      </c>
      <c r="N5444" s="2">
        <v>0</v>
      </c>
      <c r="O5444" s="2">
        <v>0</v>
      </c>
      <c r="P5444" s="2">
        <v>18</v>
      </c>
      <c r="Q5444" s="2">
        <v>0</v>
      </c>
      <c r="R5444" s="2">
        <v>1</v>
      </c>
      <c r="S5444" s="2">
        <v>0</v>
      </c>
      <c r="T5444" s="2">
        <v>0</v>
      </c>
      <c r="U5444" s="2">
        <v>0</v>
      </c>
      <c r="V5444" s="2">
        <v>0</v>
      </c>
      <c r="W5444" s="2">
        <v>2</v>
      </c>
      <c r="X5444" s="2">
        <v>0</v>
      </c>
      <c r="Y5444" s="2">
        <v>0</v>
      </c>
      <c r="Z5444" s="2">
        <v>0</v>
      </c>
      <c r="AA5444" s="11">
        <f t="shared" si="213"/>
        <v>22</v>
      </c>
      <c r="AB5444" s="12" t="b">
        <f t="shared" si="214"/>
        <v>0</v>
      </c>
      <c r="AC5444" s="13">
        <f t="shared" si="212"/>
        <v>0</v>
      </c>
    </row>
    <row r="5445" spans="1:29" outlineLevel="7" x14ac:dyDescent="0.25">
      <c r="A5445" s="1" t="s">
        <v>28</v>
      </c>
      <c r="B5445" s="1" t="s">
        <v>2143</v>
      </c>
      <c r="C5445" s="1" t="s">
        <v>3570</v>
      </c>
      <c r="D5445" s="1" t="s">
        <v>3571</v>
      </c>
      <c r="E5445" s="1" t="s">
        <v>3628</v>
      </c>
      <c r="F5445" s="1" t="s">
        <v>3629</v>
      </c>
      <c r="G5445" s="2">
        <v>126</v>
      </c>
      <c r="H5445" s="2">
        <v>36</v>
      </c>
      <c r="I5445" s="2">
        <v>12</v>
      </c>
      <c r="J5445" s="2">
        <v>0</v>
      </c>
      <c r="K5445" s="2">
        <v>0</v>
      </c>
      <c r="L5445" s="2">
        <v>0</v>
      </c>
      <c r="M5445" s="2">
        <v>1</v>
      </c>
      <c r="N5445" s="2">
        <v>0</v>
      </c>
      <c r="O5445" s="2">
        <v>0</v>
      </c>
      <c r="P5445" s="2">
        <v>11</v>
      </c>
      <c r="Q5445" s="2">
        <v>0</v>
      </c>
      <c r="R5445" s="2">
        <v>0</v>
      </c>
      <c r="S5445" s="2">
        <v>0</v>
      </c>
      <c r="T5445" s="2">
        <v>0</v>
      </c>
      <c r="U5445" s="2">
        <v>0</v>
      </c>
      <c r="V5445" s="2">
        <v>0</v>
      </c>
      <c r="W5445" s="2">
        <v>1</v>
      </c>
      <c r="X5445" s="2">
        <v>0</v>
      </c>
      <c r="Y5445" s="2">
        <v>0</v>
      </c>
      <c r="Z5445" s="2">
        <v>0</v>
      </c>
      <c r="AA5445" s="11">
        <f t="shared" si="213"/>
        <v>13</v>
      </c>
      <c r="AB5445" s="12" t="b">
        <f t="shared" si="214"/>
        <v>0</v>
      </c>
      <c r="AC5445" s="13">
        <f t="shared" si="212"/>
        <v>0</v>
      </c>
    </row>
    <row r="5446" spans="1:29" outlineLevel="7" x14ac:dyDescent="0.25">
      <c r="A5446" s="1" t="s">
        <v>28</v>
      </c>
      <c r="B5446" s="1" t="s">
        <v>2143</v>
      </c>
      <c r="C5446" s="1" t="s">
        <v>3570</v>
      </c>
      <c r="D5446" s="1" t="s">
        <v>3571</v>
      </c>
      <c r="E5446" s="1" t="s">
        <v>3646</v>
      </c>
      <c r="F5446" s="1" t="s">
        <v>3647</v>
      </c>
      <c r="G5446" s="2">
        <v>68</v>
      </c>
      <c r="H5446" s="2">
        <v>29</v>
      </c>
      <c r="I5446" s="2">
        <v>8</v>
      </c>
      <c r="J5446" s="2">
        <v>0</v>
      </c>
      <c r="K5446" s="2">
        <v>0</v>
      </c>
      <c r="L5446" s="2">
        <v>0</v>
      </c>
      <c r="M5446" s="2">
        <v>1</v>
      </c>
      <c r="N5446" s="2">
        <v>0</v>
      </c>
      <c r="O5446" s="2">
        <v>0</v>
      </c>
      <c r="P5446" s="2">
        <v>2</v>
      </c>
      <c r="Q5446" s="2">
        <v>0</v>
      </c>
      <c r="R5446" s="2">
        <v>0</v>
      </c>
      <c r="S5446" s="2">
        <v>0</v>
      </c>
      <c r="T5446" s="2">
        <v>0</v>
      </c>
      <c r="U5446" s="2">
        <v>0</v>
      </c>
      <c r="V5446" s="2">
        <v>0</v>
      </c>
      <c r="W5446" s="2">
        <v>1</v>
      </c>
      <c r="X5446" s="2">
        <v>0</v>
      </c>
      <c r="Y5446" s="2">
        <v>0</v>
      </c>
      <c r="Z5446" s="2">
        <v>0</v>
      </c>
      <c r="AA5446" s="11">
        <f t="shared" si="213"/>
        <v>4</v>
      </c>
      <c r="AB5446" s="12" t="b">
        <f t="shared" si="214"/>
        <v>0</v>
      </c>
      <c r="AC5446" s="13">
        <f t="shared" si="212"/>
        <v>0</v>
      </c>
    </row>
    <row r="5447" spans="1:29" outlineLevel="6" x14ac:dyDescent="0.25">
      <c r="A5447" s="1"/>
      <c r="B5447" s="1"/>
      <c r="C5447" s="1"/>
      <c r="D5447" s="25" t="s">
        <v>12720</v>
      </c>
      <c r="E5447" s="1"/>
      <c r="F5447" s="1"/>
      <c r="G5447" s="2">
        <f>SUBTOTAL(1,G5436:G5446)</f>
        <v>312.45454545454544</v>
      </c>
      <c r="H5447" s="2">
        <f>SUBTOTAL(1,H5436:H5446)</f>
        <v>39.18181818181818</v>
      </c>
      <c r="I5447" s="2">
        <f>SUBTOTAL(1,I5436:I5446)</f>
        <v>7.7272727272727275</v>
      </c>
      <c r="J5447" s="2">
        <f>SUBTOTAL(1,J5436:J5446)</f>
        <v>0</v>
      </c>
      <c r="K5447" s="2">
        <f>SUBTOTAL(1,K5436:K5446)</f>
        <v>0.45454545454545453</v>
      </c>
      <c r="L5447" s="2">
        <f>SUBTOTAL(1,L5436:L5446)</f>
        <v>0.18181818181818182</v>
      </c>
      <c r="M5447" s="2">
        <f>SUBTOTAL(1,M5436:M5446)</f>
        <v>1</v>
      </c>
      <c r="N5447" s="2">
        <f>SUBTOTAL(1,N5436:N5446)</f>
        <v>0.36363636363636365</v>
      </c>
      <c r="O5447" s="2">
        <f>SUBTOTAL(1,O5436:O5446)</f>
        <v>9.0909090909090912E-2</v>
      </c>
      <c r="P5447" s="2">
        <f>SUBTOTAL(1,P5436:P5446)</f>
        <v>9.7272727272727266</v>
      </c>
      <c r="Q5447" s="2">
        <f>SUBTOTAL(1,Q5436:Q5446)</f>
        <v>0.27272727272727271</v>
      </c>
      <c r="R5447" s="2">
        <f>SUBTOTAL(1,R5436:R5446)</f>
        <v>0.90909090909090906</v>
      </c>
      <c r="S5447" s="2">
        <f>SUBTOTAL(1,S5436:S5446)</f>
        <v>9.0909090909090912E-2</v>
      </c>
      <c r="T5447" s="2">
        <f>SUBTOTAL(1,T5436:T5446)</f>
        <v>0</v>
      </c>
      <c r="U5447" s="2">
        <f>SUBTOTAL(1,U5436:U5446)</f>
        <v>0.18181818181818182</v>
      </c>
      <c r="V5447" s="2">
        <f>SUBTOTAL(1,V5436:V5446)</f>
        <v>0</v>
      </c>
      <c r="W5447" s="2">
        <f>SUBTOTAL(1,W5436:W5446)</f>
        <v>1.9090909090909092</v>
      </c>
      <c r="X5447" s="2">
        <f>SUBTOTAL(1,X5436:X5446)</f>
        <v>1</v>
      </c>
      <c r="Y5447" s="2">
        <f>SUBTOTAL(1,Y5436:Y5446)</f>
        <v>9.0909090909090912E-2</v>
      </c>
      <c r="Z5447" s="2">
        <f>SUBTOTAL(1,Z5436:Z5446)</f>
        <v>0</v>
      </c>
      <c r="AA5447" s="11">
        <f>SUBTOTAL(1,AA5436:AA5446)</f>
        <v>15.545454545454545</v>
      </c>
      <c r="AB5447" s="12" t="e">
        <f>SUBTOTAL(1,AB5436:AB5446)</f>
        <v>#DIV/0!</v>
      </c>
      <c r="AC5447" s="13">
        <f>SUBTOTAL(1,AC5436:AC5446)</f>
        <v>0</v>
      </c>
    </row>
    <row r="5448" spans="1:29" outlineLevel="7" x14ac:dyDescent="0.25">
      <c r="A5448" s="1" t="s">
        <v>28</v>
      </c>
      <c r="B5448" s="1" t="s">
        <v>2143</v>
      </c>
      <c r="C5448" s="1" t="s">
        <v>3570</v>
      </c>
      <c r="D5448" s="1" t="s">
        <v>3583</v>
      </c>
      <c r="E5448" s="1" t="s">
        <v>3584</v>
      </c>
      <c r="F5448" s="1" t="s">
        <v>3585</v>
      </c>
      <c r="G5448" s="2">
        <v>894</v>
      </c>
      <c r="H5448" s="2">
        <v>283</v>
      </c>
      <c r="I5448" s="2">
        <v>29</v>
      </c>
      <c r="J5448" s="2">
        <v>0</v>
      </c>
      <c r="K5448" s="2">
        <v>0</v>
      </c>
      <c r="L5448" s="2">
        <v>2</v>
      </c>
      <c r="M5448" s="2">
        <v>1</v>
      </c>
      <c r="N5448" s="2">
        <v>0</v>
      </c>
      <c r="O5448" s="2">
        <v>0</v>
      </c>
      <c r="P5448" s="2">
        <v>10</v>
      </c>
      <c r="Q5448" s="2">
        <v>3</v>
      </c>
      <c r="R5448" s="2">
        <v>1</v>
      </c>
      <c r="S5448" s="2">
        <v>0</v>
      </c>
      <c r="T5448" s="2">
        <v>0</v>
      </c>
      <c r="U5448" s="2">
        <v>0</v>
      </c>
      <c r="V5448" s="2">
        <v>0</v>
      </c>
      <c r="W5448" s="2">
        <v>1</v>
      </c>
      <c r="X5448" s="2">
        <v>0</v>
      </c>
      <c r="Y5448" s="2">
        <v>0</v>
      </c>
      <c r="Z5448" s="2">
        <v>0</v>
      </c>
      <c r="AA5448" s="11">
        <f t="shared" si="213"/>
        <v>16</v>
      </c>
      <c r="AB5448" s="12" t="b">
        <f t="shared" si="214"/>
        <v>0</v>
      </c>
      <c r="AC5448" s="13">
        <f t="shared" ref="AC5448:AC5528" si="215">IF(AB5448,1,0)</f>
        <v>0</v>
      </c>
    </row>
    <row r="5449" spans="1:29" outlineLevel="6" x14ac:dyDescent="0.25">
      <c r="A5449" s="1"/>
      <c r="B5449" s="1"/>
      <c r="C5449" s="1"/>
      <c r="D5449" s="25" t="s">
        <v>12721</v>
      </c>
      <c r="E5449" s="1"/>
      <c r="F5449" s="1"/>
      <c r="G5449" s="2">
        <f>SUBTOTAL(1,G5448:G5448)</f>
        <v>894</v>
      </c>
      <c r="H5449" s="2">
        <f>SUBTOTAL(1,H5448:H5448)</f>
        <v>283</v>
      </c>
      <c r="I5449" s="2">
        <f>SUBTOTAL(1,I5448:I5448)</f>
        <v>29</v>
      </c>
      <c r="J5449" s="2">
        <f>SUBTOTAL(1,J5448:J5448)</f>
        <v>0</v>
      </c>
      <c r="K5449" s="2">
        <f>SUBTOTAL(1,K5448:K5448)</f>
        <v>0</v>
      </c>
      <c r="L5449" s="2">
        <f>SUBTOTAL(1,L5448:L5448)</f>
        <v>2</v>
      </c>
      <c r="M5449" s="2">
        <f>SUBTOTAL(1,M5448:M5448)</f>
        <v>1</v>
      </c>
      <c r="N5449" s="2">
        <f>SUBTOTAL(1,N5448:N5448)</f>
        <v>0</v>
      </c>
      <c r="O5449" s="2">
        <f>SUBTOTAL(1,O5448:O5448)</f>
        <v>0</v>
      </c>
      <c r="P5449" s="2">
        <f>SUBTOTAL(1,P5448:P5448)</f>
        <v>10</v>
      </c>
      <c r="Q5449" s="2">
        <f>SUBTOTAL(1,Q5448:Q5448)</f>
        <v>3</v>
      </c>
      <c r="R5449" s="2">
        <f>SUBTOTAL(1,R5448:R5448)</f>
        <v>1</v>
      </c>
      <c r="S5449" s="2">
        <f>SUBTOTAL(1,S5448:S5448)</f>
        <v>0</v>
      </c>
      <c r="T5449" s="2">
        <f>SUBTOTAL(1,T5448:T5448)</f>
        <v>0</v>
      </c>
      <c r="U5449" s="2">
        <f>SUBTOTAL(1,U5448:U5448)</f>
        <v>0</v>
      </c>
      <c r="V5449" s="2">
        <f>SUBTOTAL(1,V5448:V5448)</f>
        <v>0</v>
      </c>
      <c r="W5449" s="2">
        <f>SUBTOTAL(1,W5448:W5448)</f>
        <v>1</v>
      </c>
      <c r="X5449" s="2">
        <f>SUBTOTAL(1,X5448:X5448)</f>
        <v>0</v>
      </c>
      <c r="Y5449" s="2">
        <f>SUBTOTAL(1,Y5448:Y5448)</f>
        <v>0</v>
      </c>
      <c r="Z5449" s="2">
        <f>SUBTOTAL(1,Z5448:Z5448)</f>
        <v>0</v>
      </c>
      <c r="AA5449" s="11">
        <f>SUBTOTAL(1,AA5448:AA5448)</f>
        <v>16</v>
      </c>
      <c r="AB5449" s="12" t="e">
        <f>SUBTOTAL(1,AB5448:AB5448)</f>
        <v>#DIV/0!</v>
      </c>
      <c r="AC5449" s="13">
        <f>SUBTOTAL(1,AC5448:AC5448)</f>
        <v>0</v>
      </c>
    </row>
    <row r="5450" spans="1:29" outlineLevel="7" x14ac:dyDescent="0.25">
      <c r="A5450" s="1" t="s">
        <v>28</v>
      </c>
      <c r="B5450" s="1" t="s">
        <v>2143</v>
      </c>
      <c r="C5450" s="1" t="s">
        <v>3570</v>
      </c>
      <c r="D5450" s="1" t="s">
        <v>3638</v>
      </c>
      <c r="E5450" s="1" t="s">
        <v>3639</v>
      </c>
      <c r="F5450" s="1" t="s">
        <v>3640</v>
      </c>
      <c r="G5450" s="2">
        <v>184</v>
      </c>
      <c r="H5450" s="2">
        <v>55</v>
      </c>
      <c r="I5450" s="2">
        <v>0</v>
      </c>
      <c r="J5450" s="2">
        <v>0</v>
      </c>
      <c r="K5450" s="2">
        <v>1</v>
      </c>
      <c r="L5450" s="2">
        <v>0</v>
      </c>
      <c r="M5450" s="2">
        <v>1</v>
      </c>
      <c r="N5450" s="2">
        <v>0</v>
      </c>
      <c r="O5450" s="2">
        <v>0</v>
      </c>
      <c r="P5450" s="2">
        <v>7</v>
      </c>
      <c r="Q5450" s="2">
        <v>0</v>
      </c>
      <c r="R5450" s="2">
        <v>1</v>
      </c>
      <c r="S5450" s="2">
        <v>0</v>
      </c>
      <c r="T5450" s="2">
        <v>0</v>
      </c>
      <c r="U5450" s="2">
        <v>0</v>
      </c>
      <c r="V5450" s="2">
        <v>0</v>
      </c>
      <c r="W5450" s="2">
        <v>1</v>
      </c>
      <c r="X5450" s="2">
        <v>0</v>
      </c>
      <c r="Y5450" s="2">
        <v>0</v>
      </c>
      <c r="Z5450" s="2">
        <v>0</v>
      </c>
      <c r="AA5450" s="11">
        <f t="shared" ref="AA5450:AA5529" si="216">SUM(M5450:Z5450)-Y5450</f>
        <v>10</v>
      </c>
      <c r="AB5450" s="12" t="b">
        <f t="shared" ref="AB5450:AB5529" si="217">AND(H5450&gt;30,I5450&gt;0,K5450&gt;0,L5450&gt;0,AA5450&gt;10)</f>
        <v>0</v>
      </c>
      <c r="AC5450" s="13">
        <f t="shared" si="215"/>
        <v>0</v>
      </c>
    </row>
    <row r="5451" spans="1:29" outlineLevel="6" x14ac:dyDescent="0.25">
      <c r="A5451" s="1"/>
      <c r="B5451" s="1"/>
      <c r="C5451" s="1"/>
      <c r="D5451" s="25" t="s">
        <v>12722</v>
      </c>
      <c r="E5451" s="1"/>
      <c r="F5451" s="1"/>
      <c r="G5451" s="2">
        <f>SUBTOTAL(1,G5450:G5450)</f>
        <v>184</v>
      </c>
      <c r="H5451" s="2">
        <f>SUBTOTAL(1,H5450:H5450)</f>
        <v>55</v>
      </c>
      <c r="I5451" s="2">
        <f>SUBTOTAL(1,I5450:I5450)</f>
        <v>0</v>
      </c>
      <c r="J5451" s="2">
        <f>SUBTOTAL(1,J5450:J5450)</f>
        <v>0</v>
      </c>
      <c r="K5451" s="2">
        <f>SUBTOTAL(1,K5450:K5450)</f>
        <v>1</v>
      </c>
      <c r="L5451" s="2">
        <f>SUBTOTAL(1,L5450:L5450)</f>
        <v>0</v>
      </c>
      <c r="M5451" s="2">
        <f>SUBTOTAL(1,M5450:M5450)</f>
        <v>1</v>
      </c>
      <c r="N5451" s="2">
        <f>SUBTOTAL(1,N5450:N5450)</f>
        <v>0</v>
      </c>
      <c r="O5451" s="2">
        <f>SUBTOTAL(1,O5450:O5450)</f>
        <v>0</v>
      </c>
      <c r="P5451" s="2">
        <f>SUBTOTAL(1,P5450:P5450)</f>
        <v>7</v>
      </c>
      <c r="Q5451" s="2">
        <f>SUBTOTAL(1,Q5450:Q5450)</f>
        <v>0</v>
      </c>
      <c r="R5451" s="2">
        <f>SUBTOTAL(1,R5450:R5450)</f>
        <v>1</v>
      </c>
      <c r="S5451" s="2">
        <f>SUBTOTAL(1,S5450:S5450)</f>
        <v>0</v>
      </c>
      <c r="T5451" s="2">
        <f>SUBTOTAL(1,T5450:T5450)</f>
        <v>0</v>
      </c>
      <c r="U5451" s="2">
        <f>SUBTOTAL(1,U5450:U5450)</f>
        <v>0</v>
      </c>
      <c r="V5451" s="2">
        <f>SUBTOTAL(1,V5450:V5450)</f>
        <v>0</v>
      </c>
      <c r="W5451" s="2">
        <f>SUBTOTAL(1,W5450:W5450)</f>
        <v>1</v>
      </c>
      <c r="X5451" s="2">
        <f>SUBTOTAL(1,X5450:X5450)</f>
        <v>0</v>
      </c>
      <c r="Y5451" s="2">
        <f>SUBTOTAL(1,Y5450:Y5450)</f>
        <v>0</v>
      </c>
      <c r="Z5451" s="2">
        <f>SUBTOTAL(1,Z5450:Z5450)</f>
        <v>0</v>
      </c>
      <c r="AA5451" s="11">
        <f>SUBTOTAL(1,AA5450:AA5450)</f>
        <v>10</v>
      </c>
      <c r="AB5451" s="12" t="e">
        <f>SUBTOTAL(1,AB5450:AB5450)</f>
        <v>#DIV/0!</v>
      </c>
      <c r="AC5451" s="13">
        <f>SUBTOTAL(1,AC5450:AC5450)</f>
        <v>0</v>
      </c>
    </row>
    <row r="5452" spans="1:29" outlineLevel="7" x14ac:dyDescent="0.25">
      <c r="A5452" s="1" t="s">
        <v>28</v>
      </c>
      <c r="B5452" s="1" t="s">
        <v>2143</v>
      </c>
      <c r="C5452" s="1" t="s">
        <v>3570</v>
      </c>
      <c r="D5452" s="1" t="s">
        <v>3657</v>
      </c>
      <c r="E5452" s="1" t="s">
        <v>3668</v>
      </c>
      <c r="F5452" s="1" t="s">
        <v>3669</v>
      </c>
      <c r="G5452" s="2">
        <v>59</v>
      </c>
      <c r="H5452" s="2">
        <v>0</v>
      </c>
      <c r="I5452" s="2">
        <v>0</v>
      </c>
      <c r="J5452" s="2">
        <v>0</v>
      </c>
      <c r="K5452" s="2">
        <v>0</v>
      </c>
      <c r="L5452" s="2">
        <v>1</v>
      </c>
      <c r="M5452" s="2">
        <v>1</v>
      </c>
      <c r="N5452" s="2">
        <v>0</v>
      </c>
      <c r="O5452" s="2">
        <v>0</v>
      </c>
      <c r="P5452" s="2">
        <v>9</v>
      </c>
      <c r="Q5452" s="2">
        <v>0</v>
      </c>
      <c r="R5452" s="2">
        <v>0</v>
      </c>
      <c r="S5452" s="2">
        <v>0</v>
      </c>
      <c r="T5452" s="2">
        <v>0</v>
      </c>
      <c r="U5452" s="2">
        <v>0</v>
      </c>
      <c r="V5452" s="2">
        <v>0</v>
      </c>
      <c r="W5452" s="2">
        <v>0</v>
      </c>
      <c r="X5452" s="2">
        <v>0</v>
      </c>
      <c r="Y5452" s="2">
        <v>0</v>
      </c>
      <c r="Z5452" s="2">
        <v>0</v>
      </c>
      <c r="AA5452" s="11">
        <f t="shared" si="216"/>
        <v>10</v>
      </c>
      <c r="AB5452" s="12" t="b">
        <f t="shared" si="217"/>
        <v>0</v>
      </c>
      <c r="AC5452" s="13">
        <f t="shared" si="215"/>
        <v>0</v>
      </c>
    </row>
    <row r="5453" spans="1:29" outlineLevel="7" x14ac:dyDescent="0.25">
      <c r="A5453" s="1" t="s">
        <v>28</v>
      </c>
      <c r="B5453" s="1" t="s">
        <v>2143</v>
      </c>
      <c r="C5453" s="1" t="s">
        <v>3570</v>
      </c>
      <c r="D5453" s="1" t="s">
        <v>3657</v>
      </c>
      <c r="E5453" s="1" t="s">
        <v>3670</v>
      </c>
      <c r="F5453" s="1" t="s">
        <v>3671</v>
      </c>
      <c r="G5453" s="2">
        <v>88</v>
      </c>
      <c r="H5453" s="2">
        <v>7</v>
      </c>
      <c r="I5453" s="2">
        <v>7</v>
      </c>
      <c r="J5453" s="2">
        <v>0</v>
      </c>
      <c r="K5453" s="2">
        <v>1</v>
      </c>
      <c r="L5453" s="2">
        <v>1</v>
      </c>
      <c r="M5453" s="2">
        <v>1</v>
      </c>
      <c r="N5453" s="2">
        <v>0</v>
      </c>
      <c r="O5453" s="2">
        <v>0</v>
      </c>
      <c r="P5453" s="2">
        <v>5</v>
      </c>
      <c r="Q5453" s="2">
        <v>0</v>
      </c>
      <c r="R5453" s="2">
        <v>1</v>
      </c>
      <c r="S5453" s="2">
        <v>0</v>
      </c>
      <c r="T5453" s="2">
        <v>0</v>
      </c>
      <c r="U5453" s="2">
        <v>0</v>
      </c>
      <c r="V5453" s="2">
        <v>0</v>
      </c>
      <c r="W5453" s="2">
        <v>0</v>
      </c>
      <c r="X5453" s="2">
        <v>1</v>
      </c>
      <c r="Y5453" s="2">
        <v>0</v>
      </c>
      <c r="Z5453" s="2">
        <v>0</v>
      </c>
      <c r="AA5453" s="11">
        <f t="shared" si="216"/>
        <v>8</v>
      </c>
      <c r="AB5453" s="12" t="b">
        <f t="shared" si="217"/>
        <v>0</v>
      </c>
      <c r="AC5453" s="13">
        <f t="shared" si="215"/>
        <v>0</v>
      </c>
    </row>
    <row r="5454" spans="1:29" outlineLevel="7" x14ac:dyDescent="0.25">
      <c r="A5454" s="1" t="s">
        <v>28</v>
      </c>
      <c r="B5454" s="1" t="s">
        <v>2143</v>
      </c>
      <c r="C5454" s="1" t="s">
        <v>3570</v>
      </c>
      <c r="D5454" s="1" t="s">
        <v>3657</v>
      </c>
      <c r="E5454" s="1" t="s">
        <v>3664</v>
      </c>
      <c r="F5454" s="1" t="s">
        <v>3665</v>
      </c>
      <c r="G5454" s="2">
        <v>96</v>
      </c>
      <c r="H5454" s="2">
        <v>0</v>
      </c>
      <c r="I5454" s="2">
        <v>7</v>
      </c>
      <c r="J5454" s="2">
        <v>0</v>
      </c>
      <c r="K5454" s="2">
        <v>1</v>
      </c>
      <c r="L5454" s="2">
        <v>1</v>
      </c>
      <c r="M5454" s="2">
        <v>1</v>
      </c>
      <c r="N5454" s="2">
        <v>0</v>
      </c>
      <c r="O5454" s="2">
        <v>0</v>
      </c>
      <c r="P5454" s="2">
        <v>9</v>
      </c>
      <c r="Q5454" s="2">
        <v>0</v>
      </c>
      <c r="R5454" s="2">
        <v>1</v>
      </c>
      <c r="S5454" s="2">
        <v>0</v>
      </c>
      <c r="T5454" s="2">
        <v>0</v>
      </c>
      <c r="U5454" s="2">
        <v>0</v>
      </c>
      <c r="V5454" s="2">
        <v>0</v>
      </c>
      <c r="W5454" s="2">
        <v>0</v>
      </c>
      <c r="X5454" s="2">
        <v>1</v>
      </c>
      <c r="Y5454" s="2">
        <v>0</v>
      </c>
      <c r="Z5454" s="2">
        <v>0</v>
      </c>
      <c r="AA5454" s="11">
        <f t="shared" si="216"/>
        <v>12</v>
      </c>
      <c r="AB5454" s="12" t="b">
        <f t="shared" si="217"/>
        <v>0</v>
      </c>
      <c r="AC5454" s="13">
        <f t="shared" si="215"/>
        <v>0</v>
      </c>
    </row>
    <row r="5455" spans="1:29" outlineLevel="7" x14ac:dyDescent="0.25">
      <c r="A5455" s="1" t="s">
        <v>28</v>
      </c>
      <c r="B5455" s="1" t="s">
        <v>2143</v>
      </c>
      <c r="C5455" s="1" t="s">
        <v>3570</v>
      </c>
      <c r="D5455" s="1" t="s">
        <v>3657</v>
      </c>
      <c r="E5455" s="1" t="s">
        <v>3658</v>
      </c>
      <c r="F5455" s="1" t="s">
        <v>3659</v>
      </c>
      <c r="G5455" s="2">
        <v>101</v>
      </c>
      <c r="H5455" s="2">
        <v>0</v>
      </c>
      <c r="I5455" s="2">
        <v>7</v>
      </c>
      <c r="J5455" s="2">
        <v>0</v>
      </c>
      <c r="K5455" s="2">
        <v>1</v>
      </c>
      <c r="L5455" s="2">
        <v>1</v>
      </c>
      <c r="M5455" s="2">
        <v>1</v>
      </c>
      <c r="N5455" s="2">
        <v>0</v>
      </c>
      <c r="O5455" s="2">
        <v>0</v>
      </c>
      <c r="P5455" s="2">
        <v>9</v>
      </c>
      <c r="Q5455" s="2">
        <v>0</v>
      </c>
      <c r="R5455" s="2">
        <v>1</v>
      </c>
      <c r="S5455" s="2">
        <v>0</v>
      </c>
      <c r="T5455" s="2">
        <v>0</v>
      </c>
      <c r="U5455" s="2">
        <v>0</v>
      </c>
      <c r="V5455" s="2">
        <v>0</v>
      </c>
      <c r="W5455" s="2">
        <v>0</v>
      </c>
      <c r="X5455" s="2">
        <v>0</v>
      </c>
      <c r="Y5455" s="2">
        <v>0</v>
      </c>
      <c r="Z5455" s="2">
        <v>0</v>
      </c>
      <c r="AA5455" s="11">
        <f t="shared" si="216"/>
        <v>11</v>
      </c>
      <c r="AB5455" s="12" t="b">
        <f t="shared" si="217"/>
        <v>0</v>
      </c>
      <c r="AC5455" s="13">
        <f t="shared" si="215"/>
        <v>0</v>
      </c>
    </row>
    <row r="5456" spans="1:29" outlineLevel="7" x14ac:dyDescent="0.25">
      <c r="A5456" s="1" t="s">
        <v>28</v>
      </c>
      <c r="B5456" s="1" t="s">
        <v>2143</v>
      </c>
      <c r="C5456" s="1" t="s">
        <v>3570</v>
      </c>
      <c r="D5456" s="1" t="s">
        <v>3657</v>
      </c>
      <c r="E5456" s="1" t="s">
        <v>3666</v>
      </c>
      <c r="F5456" s="1" t="s">
        <v>3667</v>
      </c>
      <c r="G5456" s="2">
        <v>69</v>
      </c>
      <c r="H5456" s="2">
        <v>0</v>
      </c>
      <c r="I5456" s="2">
        <v>0</v>
      </c>
      <c r="J5456" s="2">
        <v>0</v>
      </c>
      <c r="K5456" s="2">
        <v>0</v>
      </c>
      <c r="L5456" s="2">
        <v>1</v>
      </c>
      <c r="M5456" s="2">
        <v>1</v>
      </c>
      <c r="N5456" s="2">
        <v>0</v>
      </c>
      <c r="O5456" s="2">
        <v>0</v>
      </c>
      <c r="P5456" s="2">
        <v>10</v>
      </c>
      <c r="Q5456" s="2">
        <v>0</v>
      </c>
      <c r="R5456" s="2">
        <v>0</v>
      </c>
      <c r="S5456" s="2">
        <v>0</v>
      </c>
      <c r="T5456" s="2">
        <v>0</v>
      </c>
      <c r="U5456" s="2">
        <v>0</v>
      </c>
      <c r="V5456" s="2">
        <v>0</v>
      </c>
      <c r="W5456" s="2">
        <v>0</v>
      </c>
      <c r="X5456" s="2">
        <v>0</v>
      </c>
      <c r="Y5456" s="2">
        <v>0</v>
      </c>
      <c r="Z5456" s="2">
        <v>0</v>
      </c>
      <c r="AA5456" s="11">
        <f t="shared" si="216"/>
        <v>11</v>
      </c>
      <c r="AB5456" s="12" t="b">
        <f t="shared" si="217"/>
        <v>0</v>
      </c>
      <c r="AC5456" s="13">
        <f t="shared" si="215"/>
        <v>0</v>
      </c>
    </row>
    <row r="5457" spans="1:29" outlineLevel="6" x14ac:dyDescent="0.25">
      <c r="A5457" s="1"/>
      <c r="B5457" s="1"/>
      <c r="C5457" s="1"/>
      <c r="D5457" s="25" t="s">
        <v>12723</v>
      </c>
      <c r="E5457" s="1"/>
      <c r="F5457" s="1"/>
      <c r="G5457" s="2">
        <f>SUBTOTAL(1,G5452:G5456)</f>
        <v>82.6</v>
      </c>
      <c r="H5457" s="2">
        <f>SUBTOTAL(1,H5452:H5456)</f>
        <v>1.4</v>
      </c>
      <c r="I5457" s="2">
        <f>SUBTOTAL(1,I5452:I5456)</f>
        <v>4.2</v>
      </c>
      <c r="J5457" s="2">
        <f>SUBTOTAL(1,J5452:J5456)</f>
        <v>0</v>
      </c>
      <c r="K5457" s="2">
        <f>SUBTOTAL(1,K5452:K5456)</f>
        <v>0.6</v>
      </c>
      <c r="L5457" s="2">
        <f>SUBTOTAL(1,L5452:L5456)</f>
        <v>1</v>
      </c>
      <c r="M5457" s="2">
        <f>SUBTOTAL(1,M5452:M5456)</f>
        <v>1</v>
      </c>
      <c r="N5457" s="2">
        <f>SUBTOTAL(1,N5452:N5456)</f>
        <v>0</v>
      </c>
      <c r="O5457" s="2">
        <f>SUBTOTAL(1,O5452:O5456)</f>
        <v>0</v>
      </c>
      <c r="P5457" s="2">
        <f>SUBTOTAL(1,P5452:P5456)</f>
        <v>8.4</v>
      </c>
      <c r="Q5457" s="2">
        <f>SUBTOTAL(1,Q5452:Q5456)</f>
        <v>0</v>
      </c>
      <c r="R5457" s="2">
        <f>SUBTOTAL(1,R5452:R5456)</f>
        <v>0.6</v>
      </c>
      <c r="S5457" s="2">
        <f>SUBTOTAL(1,S5452:S5456)</f>
        <v>0</v>
      </c>
      <c r="T5457" s="2">
        <f>SUBTOTAL(1,T5452:T5456)</f>
        <v>0</v>
      </c>
      <c r="U5457" s="2">
        <f>SUBTOTAL(1,U5452:U5456)</f>
        <v>0</v>
      </c>
      <c r="V5457" s="2">
        <f>SUBTOTAL(1,V5452:V5456)</f>
        <v>0</v>
      </c>
      <c r="W5457" s="2">
        <f>SUBTOTAL(1,W5452:W5456)</f>
        <v>0</v>
      </c>
      <c r="X5457" s="2">
        <f>SUBTOTAL(1,X5452:X5456)</f>
        <v>0.4</v>
      </c>
      <c r="Y5457" s="2">
        <f>SUBTOTAL(1,Y5452:Y5456)</f>
        <v>0</v>
      </c>
      <c r="Z5457" s="2">
        <f>SUBTOTAL(1,Z5452:Z5456)</f>
        <v>0</v>
      </c>
      <c r="AA5457" s="11">
        <f>SUBTOTAL(1,AA5452:AA5456)</f>
        <v>10.4</v>
      </c>
      <c r="AB5457" s="12" t="e">
        <f>SUBTOTAL(1,AB5452:AB5456)</f>
        <v>#DIV/0!</v>
      </c>
      <c r="AC5457" s="13">
        <f>SUBTOTAL(1,AC5452:AC5456)</f>
        <v>0</v>
      </c>
    </row>
    <row r="5458" spans="1:29" outlineLevel="6" x14ac:dyDescent="0.25">
      <c r="A5458" s="1" t="s">
        <v>28</v>
      </c>
      <c r="B5458" s="1" t="s">
        <v>2143</v>
      </c>
      <c r="C5458" s="1" t="s">
        <v>3570</v>
      </c>
      <c r="D5458" s="1"/>
      <c r="E5458" s="1" t="s">
        <v>3662</v>
      </c>
      <c r="F5458" s="1" t="s">
        <v>3663</v>
      </c>
      <c r="G5458" s="2">
        <v>26</v>
      </c>
      <c r="H5458" s="2">
        <v>2</v>
      </c>
      <c r="I5458" s="2">
        <v>0</v>
      </c>
      <c r="J5458" s="2">
        <v>0</v>
      </c>
      <c r="K5458" s="2">
        <v>0</v>
      </c>
      <c r="L5458" s="2">
        <v>1</v>
      </c>
      <c r="M5458" s="2">
        <v>1</v>
      </c>
      <c r="N5458" s="2">
        <v>0</v>
      </c>
      <c r="O5458" s="2">
        <v>0</v>
      </c>
      <c r="P5458" s="2">
        <v>3</v>
      </c>
      <c r="Q5458" s="2">
        <v>0</v>
      </c>
      <c r="R5458" s="2">
        <v>0</v>
      </c>
      <c r="S5458" s="2">
        <v>0</v>
      </c>
      <c r="T5458" s="2">
        <v>0</v>
      </c>
      <c r="U5458" s="2">
        <v>0</v>
      </c>
      <c r="V5458" s="2">
        <v>0</v>
      </c>
      <c r="W5458" s="2">
        <v>0</v>
      </c>
      <c r="X5458" s="2">
        <v>0</v>
      </c>
      <c r="Y5458" s="2">
        <v>0</v>
      </c>
      <c r="Z5458" s="2">
        <v>0</v>
      </c>
      <c r="AA5458" s="11">
        <f t="shared" si="216"/>
        <v>4</v>
      </c>
      <c r="AB5458" s="12" t="b">
        <f t="shared" si="217"/>
        <v>0</v>
      </c>
      <c r="AC5458" s="13">
        <f t="shared" si="215"/>
        <v>0</v>
      </c>
    </row>
    <row r="5459" spans="1:29" outlineLevel="6" x14ac:dyDescent="0.25">
      <c r="A5459" s="1" t="s">
        <v>28</v>
      </c>
      <c r="B5459" s="1" t="s">
        <v>2143</v>
      </c>
      <c r="C5459" s="1" t="s">
        <v>3570</v>
      </c>
      <c r="D5459" s="1"/>
      <c r="E5459" s="1" t="s">
        <v>3593</v>
      </c>
      <c r="F5459" s="1" t="s">
        <v>3594</v>
      </c>
      <c r="G5459" s="2">
        <v>265</v>
      </c>
      <c r="H5459" s="2">
        <v>25</v>
      </c>
      <c r="I5459" s="2">
        <v>5</v>
      </c>
      <c r="J5459" s="2">
        <v>0</v>
      </c>
      <c r="K5459" s="2">
        <v>1</v>
      </c>
      <c r="L5459" s="2">
        <v>1</v>
      </c>
      <c r="M5459" s="2">
        <v>1</v>
      </c>
      <c r="N5459" s="2">
        <v>0</v>
      </c>
      <c r="O5459" s="2">
        <v>0</v>
      </c>
      <c r="P5459" s="2">
        <v>19</v>
      </c>
      <c r="Q5459" s="2">
        <v>0</v>
      </c>
      <c r="R5459" s="2">
        <v>1</v>
      </c>
      <c r="S5459" s="2">
        <v>0</v>
      </c>
      <c r="T5459" s="2">
        <v>0</v>
      </c>
      <c r="U5459" s="2">
        <v>0</v>
      </c>
      <c r="V5459" s="2">
        <v>0</v>
      </c>
      <c r="W5459" s="2">
        <v>10</v>
      </c>
      <c r="X5459" s="2">
        <v>0</v>
      </c>
      <c r="Y5459" s="2">
        <v>0</v>
      </c>
      <c r="Z5459" s="2">
        <v>0</v>
      </c>
      <c r="AA5459" s="11">
        <f t="shared" si="216"/>
        <v>31</v>
      </c>
      <c r="AB5459" s="12" t="b">
        <f t="shared" si="217"/>
        <v>0</v>
      </c>
      <c r="AC5459" s="13">
        <f t="shared" si="215"/>
        <v>0</v>
      </c>
    </row>
    <row r="5460" spans="1:29" outlineLevel="5" x14ac:dyDescent="0.25">
      <c r="A5460" s="1"/>
      <c r="B5460" s="1"/>
      <c r="C5460" s="25" t="s">
        <v>12103</v>
      </c>
      <c r="D5460" s="1"/>
      <c r="E5460" s="1"/>
      <c r="F5460" s="1"/>
      <c r="G5460" s="2">
        <f>SUBTOTAL(1,G5403:G5459)</f>
        <v>522.54347826086962</v>
      </c>
      <c r="H5460" s="2">
        <f>SUBTOTAL(1,H5403:H5459)</f>
        <v>85.760869565217391</v>
      </c>
      <c r="I5460" s="2">
        <f>SUBTOTAL(1,I5403:I5459)</f>
        <v>9.8260869565217384</v>
      </c>
      <c r="J5460" s="2">
        <f>SUBTOTAL(1,J5403:J5459)</f>
        <v>0.69565217391304346</v>
      </c>
      <c r="K5460" s="2">
        <f>SUBTOTAL(1,K5403:K5459)</f>
        <v>0.89130434782608692</v>
      </c>
      <c r="L5460" s="2">
        <f>SUBTOTAL(1,L5403:L5459)</f>
        <v>0.32608695652173914</v>
      </c>
      <c r="M5460" s="2">
        <f>SUBTOTAL(1,M5403:M5459)</f>
        <v>1.0217391304347827</v>
      </c>
      <c r="N5460" s="2">
        <f>SUBTOTAL(1,N5403:N5459)</f>
        <v>0.78260869565217395</v>
      </c>
      <c r="O5460" s="2">
        <f>SUBTOTAL(1,O5403:O5459)</f>
        <v>6.5217391304347824E-2</v>
      </c>
      <c r="P5460" s="2">
        <f>SUBTOTAL(1,P5403:P5459)</f>
        <v>9.5434782608695645</v>
      </c>
      <c r="Q5460" s="2">
        <f>SUBTOTAL(1,Q5403:Q5459)</f>
        <v>0.47826086956521741</v>
      </c>
      <c r="R5460" s="2">
        <f>SUBTOTAL(1,R5403:R5459)</f>
        <v>1.4782608695652173</v>
      </c>
      <c r="S5460" s="2">
        <f>SUBTOTAL(1,S5403:S5459)</f>
        <v>0.15217391304347827</v>
      </c>
      <c r="T5460" s="2">
        <f>SUBTOTAL(1,T5403:T5459)</f>
        <v>0</v>
      </c>
      <c r="U5460" s="2">
        <f>SUBTOTAL(1,U5403:U5459)</f>
        <v>0.28260869565217389</v>
      </c>
      <c r="V5460" s="2">
        <f>SUBTOTAL(1,V5403:V5459)</f>
        <v>0.34782608695652173</v>
      </c>
      <c r="W5460" s="2">
        <f>SUBTOTAL(1,W5403:W5459)</f>
        <v>1.826086956521739</v>
      </c>
      <c r="X5460" s="2">
        <f>SUBTOTAL(1,X5403:X5459)</f>
        <v>0.80434782608695654</v>
      </c>
      <c r="Y5460" s="2">
        <f>SUBTOTAL(1,Y5403:Y5459)</f>
        <v>11.043478260869565</v>
      </c>
      <c r="Z5460" s="2">
        <f>SUBTOTAL(1,Z5403:Z5459)</f>
        <v>0</v>
      </c>
      <c r="AA5460" s="11">
        <f>SUBTOTAL(1,AA5403:AA5459)</f>
        <v>16.782608695652176</v>
      </c>
      <c r="AB5460" s="12" t="e">
        <f>SUBTOTAL(1,AB5403:AB5459)</f>
        <v>#DIV/0!</v>
      </c>
      <c r="AC5460" s="13">
        <f>SUBTOTAL(1,AC5403:AC5459)</f>
        <v>4.3478260869565216E-2</v>
      </c>
    </row>
    <row r="5461" spans="1:29" outlineLevel="7" x14ac:dyDescent="0.25">
      <c r="A5461" s="1" t="s">
        <v>28</v>
      </c>
      <c r="B5461" s="1" t="s">
        <v>2143</v>
      </c>
      <c r="C5461" s="1" t="s">
        <v>7155</v>
      </c>
      <c r="D5461" s="1" t="s">
        <v>7166</v>
      </c>
      <c r="E5461" s="1" t="s">
        <v>7277</v>
      </c>
      <c r="F5461" s="1" t="s">
        <v>7278</v>
      </c>
      <c r="G5461" s="2">
        <v>207</v>
      </c>
      <c r="H5461" s="2">
        <v>8</v>
      </c>
      <c r="I5461" s="2">
        <v>12</v>
      </c>
      <c r="J5461" s="2">
        <v>0</v>
      </c>
      <c r="K5461" s="2">
        <v>1</v>
      </c>
      <c r="L5461" s="2">
        <v>0</v>
      </c>
      <c r="M5461" s="2">
        <v>1</v>
      </c>
      <c r="N5461" s="2">
        <v>0</v>
      </c>
      <c r="O5461" s="2">
        <v>0</v>
      </c>
      <c r="P5461" s="2">
        <v>4</v>
      </c>
      <c r="Q5461" s="2">
        <v>1</v>
      </c>
      <c r="R5461" s="2">
        <v>1</v>
      </c>
      <c r="S5461" s="2">
        <v>0</v>
      </c>
      <c r="T5461" s="2">
        <v>0</v>
      </c>
      <c r="U5461" s="2">
        <v>0</v>
      </c>
      <c r="V5461" s="2">
        <v>0</v>
      </c>
      <c r="W5461" s="2">
        <v>2</v>
      </c>
      <c r="X5461" s="2">
        <v>0</v>
      </c>
      <c r="Y5461" s="2">
        <v>0</v>
      </c>
      <c r="Z5461" s="2">
        <v>0</v>
      </c>
      <c r="AA5461" s="11">
        <f t="shared" si="216"/>
        <v>9</v>
      </c>
      <c r="AB5461" s="12" t="b">
        <f t="shared" si="217"/>
        <v>0</v>
      </c>
      <c r="AC5461" s="13">
        <f t="shared" si="215"/>
        <v>0</v>
      </c>
    </row>
    <row r="5462" spans="1:29" outlineLevel="7" x14ac:dyDescent="0.25">
      <c r="A5462" s="1" t="s">
        <v>28</v>
      </c>
      <c r="B5462" s="1" t="s">
        <v>2143</v>
      </c>
      <c r="C5462" s="1" t="s">
        <v>7155</v>
      </c>
      <c r="D5462" s="1" t="s">
        <v>7166</v>
      </c>
      <c r="E5462" s="1" t="s">
        <v>7167</v>
      </c>
      <c r="F5462" s="1" t="s">
        <v>7168</v>
      </c>
      <c r="G5462" s="2">
        <v>3251</v>
      </c>
      <c r="H5462" s="2">
        <v>257</v>
      </c>
      <c r="I5462" s="2">
        <v>29</v>
      </c>
      <c r="J5462" s="2">
        <v>2</v>
      </c>
      <c r="K5462" s="2">
        <v>5</v>
      </c>
      <c r="L5462" s="2">
        <v>0</v>
      </c>
      <c r="M5462" s="2">
        <v>1</v>
      </c>
      <c r="N5462" s="2">
        <v>0</v>
      </c>
      <c r="O5462" s="2">
        <v>1</v>
      </c>
      <c r="P5462" s="2">
        <v>13</v>
      </c>
      <c r="Q5462" s="2">
        <v>0</v>
      </c>
      <c r="R5462" s="2">
        <v>13</v>
      </c>
      <c r="S5462" s="2">
        <v>0</v>
      </c>
      <c r="T5462" s="2">
        <v>0</v>
      </c>
      <c r="U5462" s="2">
        <v>1</v>
      </c>
      <c r="V5462" s="2">
        <v>1</v>
      </c>
      <c r="W5462" s="2">
        <v>11</v>
      </c>
      <c r="X5462" s="2">
        <v>0</v>
      </c>
      <c r="Y5462" s="2">
        <v>0</v>
      </c>
      <c r="Z5462" s="2">
        <v>0</v>
      </c>
      <c r="AA5462" s="11">
        <f t="shared" si="216"/>
        <v>41</v>
      </c>
      <c r="AB5462" s="12" t="b">
        <f t="shared" si="217"/>
        <v>0</v>
      </c>
      <c r="AC5462" s="13">
        <f t="shared" si="215"/>
        <v>0</v>
      </c>
    </row>
    <row r="5463" spans="1:29" outlineLevel="6" x14ac:dyDescent="0.25">
      <c r="A5463" s="1"/>
      <c r="B5463" s="1"/>
      <c r="C5463" s="1"/>
      <c r="D5463" s="25" t="s">
        <v>12724</v>
      </c>
      <c r="E5463" s="1"/>
      <c r="F5463" s="1"/>
      <c r="G5463" s="2">
        <f>SUBTOTAL(1,G5461:G5462)</f>
        <v>1729</v>
      </c>
      <c r="H5463" s="2">
        <f>SUBTOTAL(1,H5461:H5462)</f>
        <v>132.5</v>
      </c>
      <c r="I5463" s="2">
        <f>SUBTOTAL(1,I5461:I5462)</f>
        <v>20.5</v>
      </c>
      <c r="J5463" s="2">
        <f>SUBTOTAL(1,J5461:J5462)</f>
        <v>1</v>
      </c>
      <c r="K5463" s="2">
        <f>SUBTOTAL(1,K5461:K5462)</f>
        <v>3</v>
      </c>
      <c r="L5463" s="2">
        <f>SUBTOTAL(1,L5461:L5462)</f>
        <v>0</v>
      </c>
      <c r="M5463" s="2">
        <f>SUBTOTAL(1,M5461:M5462)</f>
        <v>1</v>
      </c>
      <c r="N5463" s="2">
        <f>SUBTOTAL(1,N5461:N5462)</f>
        <v>0</v>
      </c>
      <c r="O5463" s="2">
        <f>SUBTOTAL(1,O5461:O5462)</f>
        <v>0.5</v>
      </c>
      <c r="P5463" s="2">
        <f>SUBTOTAL(1,P5461:P5462)</f>
        <v>8.5</v>
      </c>
      <c r="Q5463" s="2">
        <f>SUBTOTAL(1,Q5461:Q5462)</f>
        <v>0.5</v>
      </c>
      <c r="R5463" s="2">
        <f>SUBTOTAL(1,R5461:R5462)</f>
        <v>7</v>
      </c>
      <c r="S5463" s="2">
        <f>SUBTOTAL(1,S5461:S5462)</f>
        <v>0</v>
      </c>
      <c r="T5463" s="2">
        <f>SUBTOTAL(1,T5461:T5462)</f>
        <v>0</v>
      </c>
      <c r="U5463" s="2">
        <f>SUBTOTAL(1,U5461:U5462)</f>
        <v>0.5</v>
      </c>
      <c r="V5463" s="2">
        <f>SUBTOTAL(1,V5461:V5462)</f>
        <v>0.5</v>
      </c>
      <c r="W5463" s="2">
        <f>SUBTOTAL(1,W5461:W5462)</f>
        <v>6.5</v>
      </c>
      <c r="X5463" s="2">
        <f>SUBTOTAL(1,X5461:X5462)</f>
        <v>0</v>
      </c>
      <c r="Y5463" s="2">
        <f>SUBTOTAL(1,Y5461:Y5462)</f>
        <v>0</v>
      </c>
      <c r="Z5463" s="2">
        <f>SUBTOTAL(1,Z5461:Z5462)</f>
        <v>0</v>
      </c>
      <c r="AA5463" s="11">
        <f>SUBTOTAL(1,AA5461:AA5462)</f>
        <v>25</v>
      </c>
      <c r="AB5463" s="12" t="e">
        <f>SUBTOTAL(1,AB5461:AB5462)</f>
        <v>#DIV/0!</v>
      </c>
      <c r="AC5463" s="13">
        <f>SUBTOTAL(1,AC5461:AC5462)</f>
        <v>0</v>
      </c>
    </row>
    <row r="5464" spans="1:29" outlineLevel="7" x14ac:dyDescent="0.25">
      <c r="A5464" s="1" t="s">
        <v>28</v>
      </c>
      <c r="B5464" s="1" t="s">
        <v>2143</v>
      </c>
      <c r="C5464" s="1" t="s">
        <v>7155</v>
      </c>
      <c r="D5464" s="1" t="s">
        <v>7235</v>
      </c>
      <c r="E5464" s="1" t="s">
        <v>7236</v>
      </c>
      <c r="F5464" s="1" t="s">
        <v>7237</v>
      </c>
      <c r="G5464" s="2">
        <v>12893</v>
      </c>
      <c r="H5464" s="2">
        <v>844</v>
      </c>
      <c r="I5464" s="2">
        <v>33</v>
      </c>
      <c r="J5464" s="2">
        <v>1</v>
      </c>
      <c r="K5464" s="2">
        <v>1</v>
      </c>
      <c r="L5464" s="2">
        <v>1</v>
      </c>
      <c r="M5464" s="2">
        <v>1</v>
      </c>
      <c r="N5464" s="2">
        <v>0</v>
      </c>
      <c r="O5464" s="2">
        <v>0</v>
      </c>
      <c r="P5464" s="2">
        <v>34</v>
      </c>
      <c r="Q5464" s="2">
        <v>0</v>
      </c>
      <c r="R5464" s="2">
        <v>3</v>
      </c>
      <c r="S5464" s="2">
        <v>0</v>
      </c>
      <c r="T5464" s="2">
        <v>0</v>
      </c>
      <c r="U5464" s="2">
        <v>1</v>
      </c>
      <c r="V5464" s="2">
        <v>0</v>
      </c>
      <c r="W5464" s="2">
        <v>27</v>
      </c>
      <c r="X5464" s="2">
        <v>0</v>
      </c>
      <c r="Y5464" s="2">
        <v>20</v>
      </c>
      <c r="Z5464" s="2">
        <v>0</v>
      </c>
      <c r="AA5464" s="11">
        <f t="shared" si="216"/>
        <v>66</v>
      </c>
      <c r="AB5464" s="12" t="b">
        <f t="shared" si="217"/>
        <v>1</v>
      </c>
      <c r="AC5464" s="13">
        <f t="shared" si="215"/>
        <v>1</v>
      </c>
    </row>
    <row r="5465" spans="1:29" outlineLevel="6" x14ac:dyDescent="0.25">
      <c r="A5465" s="1"/>
      <c r="B5465" s="1"/>
      <c r="C5465" s="1"/>
      <c r="D5465" s="25" t="s">
        <v>12725</v>
      </c>
      <c r="E5465" s="1"/>
      <c r="F5465" s="1"/>
      <c r="G5465" s="2">
        <f>SUBTOTAL(1,G5464:G5464)</f>
        <v>12893</v>
      </c>
      <c r="H5465" s="2">
        <f>SUBTOTAL(1,H5464:H5464)</f>
        <v>844</v>
      </c>
      <c r="I5465" s="2">
        <f>SUBTOTAL(1,I5464:I5464)</f>
        <v>33</v>
      </c>
      <c r="J5465" s="2">
        <f>SUBTOTAL(1,J5464:J5464)</f>
        <v>1</v>
      </c>
      <c r="K5465" s="2">
        <f>SUBTOTAL(1,K5464:K5464)</f>
        <v>1</v>
      </c>
      <c r="L5465" s="2">
        <f>SUBTOTAL(1,L5464:L5464)</f>
        <v>1</v>
      </c>
      <c r="M5465" s="2">
        <f>SUBTOTAL(1,M5464:M5464)</f>
        <v>1</v>
      </c>
      <c r="N5465" s="2">
        <f>SUBTOTAL(1,N5464:N5464)</f>
        <v>0</v>
      </c>
      <c r="O5465" s="2">
        <f>SUBTOTAL(1,O5464:O5464)</f>
        <v>0</v>
      </c>
      <c r="P5465" s="2">
        <f>SUBTOTAL(1,P5464:P5464)</f>
        <v>34</v>
      </c>
      <c r="Q5465" s="2">
        <f>SUBTOTAL(1,Q5464:Q5464)</f>
        <v>0</v>
      </c>
      <c r="R5465" s="2">
        <f>SUBTOTAL(1,R5464:R5464)</f>
        <v>3</v>
      </c>
      <c r="S5465" s="2">
        <f>SUBTOTAL(1,S5464:S5464)</f>
        <v>0</v>
      </c>
      <c r="T5465" s="2">
        <f>SUBTOTAL(1,T5464:T5464)</f>
        <v>0</v>
      </c>
      <c r="U5465" s="2">
        <f>SUBTOTAL(1,U5464:U5464)</f>
        <v>1</v>
      </c>
      <c r="V5465" s="2">
        <f>SUBTOTAL(1,V5464:V5464)</f>
        <v>0</v>
      </c>
      <c r="W5465" s="2">
        <f>SUBTOTAL(1,W5464:W5464)</f>
        <v>27</v>
      </c>
      <c r="X5465" s="2">
        <f>SUBTOTAL(1,X5464:X5464)</f>
        <v>0</v>
      </c>
      <c r="Y5465" s="2">
        <f>SUBTOTAL(1,Y5464:Y5464)</f>
        <v>20</v>
      </c>
      <c r="Z5465" s="2">
        <f>SUBTOTAL(1,Z5464:Z5464)</f>
        <v>0</v>
      </c>
      <c r="AA5465" s="11">
        <f>SUBTOTAL(1,AA5464:AA5464)</f>
        <v>66</v>
      </c>
      <c r="AB5465" s="12" t="e">
        <f>SUBTOTAL(1,AB5464:AB5464)</f>
        <v>#DIV/0!</v>
      </c>
      <c r="AC5465" s="13">
        <f>SUBTOTAL(1,AC5464:AC5464)</f>
        <v>1</v>
      </c>
    </row>
    <row r="5466" spans="1:29" outlineLevel="7" x14ac:dyDescent="0.25">
      <c r="A5466" s="1" t="s">
        <v>28</v>
      </c>
      <c r="B5466" s="1" t="s">
        <v>2143</v>
      </c>
      <c r="C5466" s="1" t="s">
        <v>7155</v>
      </c>
      <c r="D5466" s="1" t="s">
        <v>7178</v>
      </c>
      <c r="E5466" s="1" t="s">
        <v>7179</v>
      </c>
      <c r="F5466" s="1" t="s">
        <v>7180</v>
      </c>
      <c r="G5466" s="2">
        <v>685</v>
      </c>
      <c r="H5466" s="2">
        <v>386</v>
      </c>
      <c r="I5466" s="2">
        <v>29</v>
      </c>
      <c r="J5466" s="2">
        <v>1</v>
      </c>
      <c r="K5466" s="2">
        <v>1</v>
      </c>
      <c r="L5466" s="2">
        <v>1</v>
      </c>
      <c r="M5466" s="2">
        <v>1</v>
      </c>
      <c r="N5466" s="2">
        <v>1</v>
      </c>
      <c r="O5466" s="2">
        <v>0</v>
      </c>
      <c r="P5466" s="2">
        <v>48</v>
      </c>
      <c r="Q5466" s="2">
        <v>5</v>
      </c>
      <c r="R5466" s="2">
        <v>1</v>
      </c>
      <c r="S5466" s="2">
        <v>1</v>
      </c>
      <c r="T5466" s="2">
        <v>0</v>
      </c>
      <c r="U5466" s="2">
        <v>1</v>
      </c>
      <c r="V5466" s="2">
        <v>0</v>
      </c>
      <c r="W5466" s="2">
        <v>2</v>
      </c>
      <c r="X5466" s="2">
        <v>1</v>
      </c>
      <c r="Y5466" s="2">
        <v>0</v>
      </c>
      <c r="Z5466" s="2">
        <v>0</v>
      </c>
      <c r="AA5466" s="11">
        <f t="shared" si="216"/>
        <v>61</v>
      </c>
      <c r="AB5466" s="12" t="b">
        <f t="shared" si="217"/>
        <v>1</v>
      </c>
      <c r="AC5466" s="13">
        <f t="shared" si="215"/>
        <v>1</v>
      </c>
    </row>
    <row r="5467" spans="1:29" outlineLevel="6" x14ac:dyDescent="0.25">
      <c r="A5467" s="1"/>
      <c r="B5467" s="1"/>
      <c r="C5467" s="1"/>
      <c r="D5467" s="25" t="s">
        <v>12726</v>
      </c>
      <c r="E5467" s="1"/>
      <c r="F5467" s="1"/>
      <c r="G5467" s="2">
        <f>SUBTOTAL(1,G5466:G5466)</f>
        <v>685</v>
      </c>
      <c r="H5467" s="2">
        <f>SUBTOTAL(1,H5466:H5466)</f>
        <v>386</v>
      </c>
      <c r="I5467" s="2">
        <f>SUBTOTAL(1,I5466:I5466)</f>
        <v>29</v>
      </c>
      <c r="J5467" s="2">
        <f>SUBTOTAL(1,J5466:J5466)</f>
        <v>1</v>
      </c>
      <c r="K5467" s="2">
        <f>SUBTOTAL(1,K5466:K5466)</f>
        <v>1</v>
      </c>
      <c r="L5467" s="2">
        <f>SUBTOTAL(1,L5466:L5466)</f>
        <v>1</v>
      </c>
      <c r="M5467" s="2">
        <f>SUBTOTAL(1,M5466:M5466)</f>
        <v>1</v>
      </c>
      <c r="N5467" s="2">
        <f>SUBTOTAL(1,N5466:N5466)</f>
        <v>1</v>
      </c>
      <c r="O5467" s="2">
        <f>SUBTOTAL(1,O5466:O5466)</f>
        <v>0</v>
      </c>
      <c r="P5467" s="2">
        <f>SUBTOTAL(1,P5466:P5466)</f>
        <v>48</v>
      </c>
      <c r="Q5467" s="2">
        <f>SUBTOTAL(1,Q5466:Q5466)</f>
        <v>5</v>
      </c>
      <c r="R5467" s="2">
        <f>SUBTOTAL(1,R5466:R5466)</f>
        <v>1</v>
      </c>
      <c r="S5467" s="2">
        <f>SUBTOTAL(1,S5466:S5466)</f>
        <v>1</v>
      </c>
      <c r="T5467" s="2">
        <f>SUBTOTAL(1,T5466:T5466)</f>
        <v>0</v>
      </c>
      <c r="U5467" s="2">
        <f>SUBTOTAL(1,U5466:U5466)</f>
        <v>1</v>
      </c>
      <c r="V5467" s="2">
        <f>SUBTOTAL(1,V5466:V5466)</f>
        <v>0</v>
      </c>
      <c r="W5467" s="2">
        <f>SUBTOTAL(1,W5466:W5466)</f>
        <v>2</v>
      </c>
      <c r="X5467" s="2">
        <f>SUBTOTAL(1,X5466:X5466)</f>
        <v>1</v>
      </c>
      <c r="Y5467" s="2">
        <f>SUBTOTAL(1,Y5466:Y5466)</f>
        <v>0</v>
      </c>
      <c r="Z5467" s="2">
        <f>SUBTOTAL(1,Z5466:Z5466)</f>
        <v>0</v>
      </c>
      <c r="AA5467" s="11">
        <f>SUBTOTAL(1,AA5466:AA5466)</f>
        <v>61</v>
      </c>
      <c r="AB5467" s="12" t="e">
        <f>SUBTOTAL(1,AB5466:AB5466)</f>
        <v>#DIV/0!</v>
      </c>
      <c r="AC5467" s="13">
        <f>SUBTOTAL(1,AC5466:AC5466)</f>
        <v>1</v>
      </c>
    </row>
    <row r="5468" spans="1:29" outlineLevel="7" x14ac:dyDescent="0.25">
      <c r="A5468" s="1" t="s">
        <v>28</v>
      </c>
      <c r="B5468" s="1" t="s">
        <v>2143</v>
      </c>
      <c r="C5468" s="1" t="s">
        <v>7155</v>
      </c>
      <c r="D5468" s="1" t="s">
        <v>7181</v>
      </c>
      <c r="E5468" s="1" t="s">
        <v>7353</v>
      </c>
      <c r="F5468" s="1" t="s">
        <v>7354</v>
      </c>
      <c r="G5468" s="2">
        <v>163</v>
      </c>
      <c r="H5468" s="2">
        <v>0</v>
      </c>
      <c r="I5468" s="2">
        <v>3</v>
      </c>
      <c r="J5468" s="2">
        <v>0</v>
      </c>
      <c r="K5468" s="2">
        <v>3</v>
      </c>
      <c r="L5468" s="2">
        <v>0</v>
      </c>
      <c r="M5468" s="2">
        <v>1</v>
      </c>
      <c r="N5468" s="2">
        <v>0</v>
      </c>
      <c r="O5468" s="2">
        <v>0</v>
      </c>
      <c r="P5468" s="2">
        <v>9</v>
      </c>
      <c r="Q5468" s="2">
        <v>0</v>
      </c>
      <c r="R5468" s="2">
        <v>3</v>
      </c>
      <c r="S5468" s="2">
        <v>0</v>
      </c>
      <c r="T5468" s="2">
        <v>0</v>
      </c>
      <c r="U5468" s="2">
        <v>0</v>
      </c>
      <c r="V5468" s="2">
        <v>0</v>
      </c>
      <c r="W5468" s="2">
        <v>1</v>
      </c>
      <c r="X5468" s="2">
        <v>0</v>
      </c>
      <c r="Y5468" s="2">
        <v>0</v>
      </c>
      <c r="Z5468" s="2">
        <v>0</v>
      </c>
      <c r="AA5468" s="11">
        <f t="shared" si="216"/>
        <v>14</v>
      </c>
      <c r="AB5468" s="12" t="b">
        <f t="shared" si="217"/>
        <v>0</v>
      </c>
      <c r="AC5468" s="13">
        <f t="shared" si="215"/>
        <v>0</v>
      </c>
    </row>
    <row r="5469" spans="1:29" outlineLevel="7" x14ac:dyDescent="0.25">
      <c r="A5469" s="1" t="s">
        <v>28</v>
      </c>
      <c r="B5469" s="1" t="s">
        <v>2143</v>
      </c>
      <c r="C5469" s="1" t="s">
        <v>7155</v>
      </c>
      <c r="D5469" s="1" t="s">
        <v>7181</v>
      </c>
      <c r="E5469" s="1" t="s">
        <v>7182</v>
      </c>
      <c r="F5469" s="1" t="s">
        <v>7183</v>
      </c>
      <c r="G5469" s="2">
        <v>150</v>
      </c>
      <c r="H5469" s="2">
        <v>0</v>
      </c>
      <c r="I5469" s="2">
        <v>45</v>
      </c>
      <c r="J5469" s="2">
        <v>0</v>
      </c>
      <c r="K5469" s="2">
        <v>0</v>
      </c>
      <c r="L5469" s="2">
        <v>1</v>
      </c>
      <c r="M5469" s="2">
        <v>1</v>
      </c>
      <c r="N5469" s="2">
        <v>0</v>
      </c>
      <c r="O5469" s="2">
        <v>0</v>
      </c>
      <c r="P5469" s="2">
        <v>8</v>
      </c>
      <c r="Q5469" s="2">
        <v>0</v>
      </c>
      <c r="R5469" s="2">
        <v>0</v>
      </c>
      <c r="S5469" s="2">
        <v>0</v>
      </c>
      <c r="T5469" s="2">
        <v>0</v>
      </c>
      <c r="U5469" s="2">
        <v>0</v>
      </c>
      <c r="V5469" s="2">
        <v>0</v>
      </c>
      <c r="W5469" s="2">
        <v>0</v>
      </c>
      <c r="X5469" s="2">
        <v>0</v>
      </c>
      <c r="Y5469" s="2">
        <v>0</v>
      </c>
      <c r="Z5469" s="2">
        <v>0</v>
      </c>
      <c r="AA5469" s="11">
        <f t="shared" si="216"/>
        <v>9</v>
      </c>
      <c r="AB5469" s="12" t="b">
        <f t="shared" si="217"/>
        <v>0</v>
      </c>
      <c r="AC5469" s="13">
        <f t="shared" si="215"/>
        <v>0</v>
      </c>
    </row>
    <row r="5470" spans="1:29" outlineLevel="7" x14ac:dyDescent="0.25">
      <c r="A5470" s="1" t="s">
        <v>28</v>
      </c>
      <c r="B5470" s="1" t="s">
        <v>2143</v>
      </c>
      <c r="C5470" s="1" t="s">
        <v>7155</v>
      </c>
      <c r="D5470" s="1" t="s">
        <v>7181</v>
      </c>
      <c r="E5470" s="1" t="s">
        <v>7193</v>
      </c>
      <c r="F5470" s="1" t="s">
        <v>7194</v>
      </c>
      <c r="G5470" s="2">
        <v>152</v>
      </c>
      <c r="H5470" s="2">
        <v>18</v>
      </c>
      <c r="I5470" s="2">
        <v>45</v>
      </c>
      <c r="J5470" s="2">
        <v>0</v>
      </c>
      <c r="K5470" s="2">
        <v>0</v>
      </c>
      <c r="L5470" s="2">
        <v>0</v>
      </c>
      <c r="M5470" s="2">
        <v>1</v>
      </c>
      <c r="N5470" s="2">
        <v>0</v>
      </c>
      <c r="O5470" s="2">
        <v>0</v>
      </c>
      <c r="P5470" s="2">
        <v>5</v>
      </c>
      <c r="Q5470" s="2">
        <v>0</v>
      </c>
      <c r="R5470" s="2">
        <v>0</v>
      </c>
      <c r="S5470" s="2">
        <v>0</v>
      </c>
      <c r="T5470" s="2">
        <v>0</v>
      </c>
      <c r="U5470" s="2">
        <v>0</v>
      </c>
      <c r="V5470" s="2">
        <v>0</v>
      </c>
      <c r="W5470" s="2">
        <v>0</v>
      </c>
      <c r="X5470" s="2">
        <v>0</v>
      </c>
      <c r="Y5470" s="2">
        <v>0</v>
      </c>
      <c r="Z5470" s="2">
        <v>0</v>
      </c>
      <c r="AA5470" s="11">
        <f t="shared" si="216"/>
        <v>6</v>
      </c>
      <c r="AB5470" s="12" t="b">
        <f t="shared" si="217"/>
        <v>0</v>
      </c>
      <c r="AC5470" s="13">
        <f t="shared" si="215"/>
        <v>0</v>
      </c>
    </row>
    <row r="5471" spans="1:29" outlineLevel="7" x14ac:dyDescent="0.25">
      <c r="A5471" s="1" t="s">
        <v>28</v>
      </c>
      <c r="B5471" s="1" t="s">
        <v>2143</v>
      </c>
      <c r="C5471" s="1" t="s">
        <v>7155</v>
      </c>
      <c r="D5471" s="1" t="s">
        <v>7181</v>
      </c>
      <c r="E5471" s="1" t="s">
        <v>7355</v>
      </c>
      <c r="F5471" s="1" t="s">
        <v>7356</v>
      </c>
      <c r="G5471" s="2">
        <v>287</v>
      </c>
      <c r="H5471" s="2">
        <v>13</v>
      </c>
      <c r="I5471" s="2">
        <v>9</v>
      </c>
      <c r="J5471" s="2">
        <v>0</v>
      </c>
      <c r="K5471" s="2">
        <v>7</v>
      </c>
      <c r="L5471" s="2">
        <v>0</v>
      </c>
      <c r="M5471" s="2">
        <v>1</v>
      </c>
      <c r="N5471" s="2">
        <v>0</v>
      </c>
      <c r="O5471" s="2">
        <v>0</v>
      </c>
      <c r="P5471" s="2">
        <v>10</v>
      </c>
      <c r="Q5471" s="2">
        <v>0</v>
      </c>
      <c r="R5471" s="2">
        <v>7</v>
      </c>
      <c r="S5471" s="2">
        <v>0</v>
      </c>
      <c r="T5471" s="2">
        <v>0</v>
      </c>
      <c r="U5471" s="2">
        <v>0</v>
      </c>
      <c r="V5471" s="2">
        <v>0</v>
      </c>
      <c r="W5471" s="2">
        <v>1</v>
      </c>
      <c r="X5471" s="2">
        <v>0</v>
      </c>
      <c r="Y5471" s="2">
        <v>0</v>
      </c>
      <c r="Z5471" s="2">
        <v>0</v>
      </c>
      <c r="AA5471" s="11">
        <f t="shared" si="216"/>
        <v>19</v>
      </c>
      <c r="AB5471" s="12" t="b">
        <f t="shared" si="217"/>
        <v>0</v>
      </c>
      <c r="AC5471" s="13">
        <f t="shared" si="215"/>
        <v>0</v>
      </c>
    </row>
    <row r="5472" spans="1:29" outlineLevel="7" x14ac:dyDescent="0.25">
      <c r="A5472" s="1" t="s">
        <v>28</v>
      </c>
      <c r="B5472" s="1" t="s">
        <v>2143</v>
      </c>
      <c r="C5472" s="1" t="s">
        <v>7155</v>
      </c>
      <c r="D5472" s="1" t="s">
        <v>7181</v>
      </c>
      <c r="E5472" s="1" t="s">
        <v>7254</v>
      </c>
      <c r="F5472" s="1" t="s">
        <v>7255</v>
      </c>
      <c r="G5472" s="2">
        <v>754</v>
      </c>
      <c r="H5472" s="2">
        <v>13</v>
      </c>
      <c r="I5472" s="2">
        <v>59</v>
      </c>
      <c r="J5472" s="2">
        <v>0</v>
      </c>
      <c r="K5472" s="2">
        <v>8</v>
      </c>
      <c r="L5472" s="2">
        <v>0</v>
      </c>
      <c r="M5472" s="2">
        <v>1</v>
      </c>
      <c r="N5472" s="2">
        <v>0</v>
      </c>
      <c r="O5472" s="2">
        <v>0</v>
      </c>
      <c r="P5472" s="2">
        <v>18</v>
      </c>
      <c r="Q5472" s="2">
        <v>0</v>
      </c>
      <c r="R5472" s="2">
        <v>8</v>
      </c>
      <c r="S5472" s="2">
        <v>0</v>
      </c>
      <c r="T5472" s="2">
        <v>0</v>
      </c>
      <c r="U5472" s="2">
        <v>0</v>
      </c>
      <c r="V5472" s="2">
        <v>0</v>
      </c>
      <c r="W5472" s="2">
        <v>0</v>
      </c>
      <c r="X5472" s="2">
        <v>0</v>
      </c>
      <c r="Y5472" s="2">
        <v>0</v>
      </c>
      <c r="Z5472" s="2">
        <v>0</v>
      </c>
      <c r="AA5472" s="11">
        <f t="shared" si="216"/>
        <v>27</v>
      </c>
      <c r="AB5472" s="12" t="b">
        <f t="shared" si="217"/>
        <v>0</v>
      </c>
      <c r="AC5472" s="13">
        <f t="shared" si="215"/>
        <v>0</v>
      </c>
    </row>
    <row r="5473" spans="1:29" outlineLevel="6" x14ac:dyDescent="0.25">
      <c r="A5473" s="1"/>
      <c r="B5473" s="1"/>
      <c r="C5473" s="1"/>
      <c r="D5473" s="25" t="s">
        <v>12727</v>
      </c>
      <c r="E5473" s="1"/>
      <c r="F5473" s="1"/>
      <c r="G5473" s="2">
        <f>SUBTOTAL(1,G5468:G5472)</f>
        <v>301.2</v>
      </c>
      <c r="H5473" s="2">
        <f>SUBTOTAL(1,H5468:H5472)</f>
        <v>8.8000000000000007</v>
      </c>
      <c r="I5473" s="2">
        <f>SUBTOTAL(1,I5468:I5472)</f>
        <v>32.200000000000003</v>
      </c>
      <c r="J5473" s="2">
        <f>SUBTOTAL(1,J5468:J5472)</f>
        <v>0</v>
      </c>
      <c r="K5473" s="2">
        <f>SUBTOTAL(1,K5468:K5472)</f>
        <v>3.6</v>
      </c>
      <c r="L5473" s="2">
        <f>SUBTOTAL(1,L5468:L5472)</f>
        <v>0.2</v>
      </c>
      <c r="M5473" s="2">
        <f>SUBTOTAL(1,M5468:M5472)</f>
        <v>1</v>
      </c>
      <c r="N5473" s="2">
        <f>SUBTOTAL(1,N5468:N5472)</f>
        <v>0</v>
      </c>
      <c r="O5473" s="2">
        <f>SUBTOTAL(1,O5468:O5472)</f>
        <v>0</v>
      </c>
      <c r="P5473" s="2">
        <f>SUBTOTAL(1,P5468:P5472)</f>
        <v>10</v>
      </c>
      <c r="Q5473" s="2">
        <f>SUBTOTAL(1,Q5468:Q5472)</f>
        <v>0</v>
      </c>
      <c r="R5473" s="2">
        <f>SUBTOTAL(1,R5468:R5472)</f>
        <v>3.6</v>
      </c>
      <c r="S5473" s="2">
        <f>SUBTOTAL(1,S5468:S5472)</f>
        <v>0</v>
      </c>
      <c r="T5473" s="2">
        <f>SUBTOTAL(1,T5468:T5472)</f>
        <v>0</v>
      </c>
      <c r="U5473" s="2">
        <f>SUBTOTAL(1,U5468:U5472)</f>
        <v>0</v>
      </c>
      <c r="V5473" s="2">
        <f>SUBTOTAL(1,V5468:V5472)</f>
        <v>0</v>
      </c>
      <c r="W5473" s="2">
        <f>SUBTOTAL(1,W5468:W5472)</f>
        <v>0.4</v>
      </c>
      <c r="X5473" s="2">
        <f>SUBTOTAL(1,X5468:X5472)</f>
        <v>0</v>
      </c>
      <c r="Y5473" s="2">
        <f>SUBTOTAL(1,Y5468:Y5472)</f>
        <v>0</v>
      </c>
      <c r="Z5473" s="2">
        <f>SUBTOTAL(1,Z5468:Z5472)</f>
        <v>0</v>
      </c>
      <c r="AA5473" s="11">
        <f>SUBTOTAL(1,AA5468:AA5472)</f>
        <v>15</v>
      </c>
      <c r="AB5473" s="12" t="e">
        <f>SUBTOTAL(1,AB5468:AB5472)</f>
        <v>#DIV/0!</v>
      </c>
      <c r="AC5473" s="13">
        <f>SUBTOTAL(1,AC5468:AC5472)</f>
        <v>0</v>
      </c>
    </row>
    <row r="5474" spans="1:29" outlineLevel="7" x14ac:dyDescent="0.25">
      <c r="A5474" s="1" t="s">
        <v>28</v>
      </c>
      <c r="B5474" s="1" t="s">
        <v>2143</v>
      </c>
      <c r="C5474" s="1" t="s">
        <v>7155</v>
      </c>
      <c r="D5474" s="1" t="s">
        <v>3580</v>
      </c>
      <c r="E5474" s="1" t="s">
        <v>7290</v>
      </c>
      <c r="F5474" s="1" t="s">
        <v>7291</v>
      </c>
      <c r="G5474" s="2">
        <v>886</v>
      </c>
      <c r="H5474" s="2">
        <v>225</v>
      </c>
      <c r="I5474" s="2">
        <v>44</v>
      </c>
      <c r="J5474" s="2">
        <v>1</v>
      </c>
      <c r="K5474" s="2">
        <v>1</v>
      </c>
      <c r="L5474" s="2">
        <v>0</v>
      </c>
      <c r="M5474" s="2">
        <v>1</v>
      </c>
      <c r="N5474" s="2">
        <v>0</v>
      </c>
      <c r="O5474" s="2">
        <v>0</v>
      </c>
      <c r="P5474" s="2">
        <v>5</v>
      </c>
      <c r="Q5474" s="2">
        <v>0</v>
      </c>
      <c r="R5474" s="2">
        <v>5</v>
      </c>
      <c r="S5474" s="2">
        <v>0</v>
      </c>
      <c r="T5474" s="2">
        <v>0</v>
      </c>
      <c r="U5474" s="2">
        <v>1</v>
      </c>
      <c r="V5474" s="2">
        <v>0</v>
      </c>
      <c r="W5474" s="2">
        <v>2</v>
      </c>
      <c r="X5474" s="2">
        <v>0</v>
      </c>
      <c r="Y5474" s="2">
        <v>0</v>
      </c>
      <c r="Z5474" s="2">
        <v>0</v>
      </c>
      <c r="AA5474" s="11">
        <f t="shared" si="216"/>
        <v>14</v>
      </c>
      <c r="AB5474" s="12" t="b">
        <f t="shared" si="217"/>
        <v>0</v>
      </c>
      <c r="AC5474" s="13">
        <f t="shared" si="215"/>
        <v>0</v>
      </c>
    </row>
    <row r="5475" spans="1:29" outlineLevel="7" x14ac:dyDescent="0.25">
      <c r="A5475" s="1" t="s">
        <v>28</v>
      </c>
      <c r="B5475" s="1" t="s">
        <v>2143</v>
      </c>
      <c r="C5475" s="1" t="s">
        <v>7155</v>
      </c>
      <c r="D5475" s="1" t="s">
        <v>3580</v>
      </c>
      <c r="E5475" s="1" t="s">
        <v>7215</v>
      </c>
      <c r="F5475" s="1" t="s">
        <v>7216</v>
      </c>
      <c r="G5475" s="2">
        <v>8747</v>
      </c>
      <c r="H5475" s="2">
        <v>788</v>
      </c>
      <c r="I5475" s="2">
        <v>35</v>
      </c>
      <c r="J5475" s="2">
        <v>2</v>
      </c>
      <c r="K5475" s="2">
        <v>2</v>
      </c>
      <c r="L5475" s="2">
        <v>1</v>
      </c>
      <c r="M5475" s="2">
        <v>1</v>
      </c>
      <c r="N5475" s="2">
        <v>1</v>
      </c>
      <c r="O5475" s="2">
        <v>0</v>
      </c>
      <c r="P5475" s="2">
        <v>7</v>
      </c>
      <c r="Q5475" s="2">
        <v>0</v>
      </c>
      <c r="R5475" s="2">
        <v>3</v>
      </c>
      <c r="S5475" s="2">
        <v>1</v>
      </c>
      <c r="T5475" s="2">
        <v>0</v>
      </c>
      <c r="U5475" s="2">
        <v>1</v>
      </c>
      <c r="V5475" s="2">
        <v>0</v>
      </c>
      <c r="W5475" s="2">
        <v>10</v>
      </c>
      <c r="X5475" s="2">
        <v>0</v>
      </c>
      <c r="Y5475" s="2">
        <v>0</v>
      </c>
      <c r="Z5475" s="2">
        <v>0</v>
      </c>
      <c r="AA5475" s="11">
        <f t="shared" si="216"/>
        <v>24</v>
      </c>
      <c r="AB5475" s="12" t="b">
        <f t="shared" si="217"/>
        <v>1</v>
      </c>
      <c r="AC5475" s="13">
        <f t="shared" si="215"/>
        <v>1</v>
      </c>
    </row>
    <row r="5476" spans="1:29" outlineLevel="7" x14ac:dyDescent="0.25">
      <c r="A5476" s="1" t="s">
        <v>28</v>
      </c>
      <c r="B5476" s="1" t="s">
        <v>2143</v>
      </c>
      <c r="C5476" s="1" t="s">
        <v>7155</v>
      </c>
      <c r="D5476" s="1" t="s">
        <v>3580</v>
      </c>
      <c r="E5476" s="1" t="s">
        <v>7342</v>
      </c>
      <c r="F5476" s="1" t="s">
        <v>7343</v>
      </c>
      <c r="G5476" s="2">
        <v>4512</v>
      </c>
      <c r="H5476" s="2">
        <v>840</v>
      </c>
      <c r="I5476" s="2">
        <v>56</v>
      </c>
      <c r="J5476" s="2">
        <v>3</v>
      </c>
      <c r="K5476" s="2">
        <v>1</v>
      </c>
      <c r="L5476" s="2">
        <v>0</v>
      </c>
      <c r="M5476" s="2">
        <v>1</v>
      </c>
      <c r="N5476" s="2">
        <v>1</v>
      </c>
      <c r="O5476" s="2">
        <v>1</v>
      </c>
      <c r="P5476" s="2">
        <v>1</v>
      </c>
      <c r="Q5476" s="2">
        <v>0</v>
      </c>
      <c r="R5476" s="2">
        <v>2</v>
      </c>
      <c r="S5476" s="2">
        <v>0</v>
      </c>
      <c r="T5476" s="2">
        <v>0</v>
      </c>
      <c r="U5476" s="2">
        <v>0</v>
      </c>
      <c r="V5476" s="2">
        <v>0</v>
      </c>
      <c r="W5476" s="2">
        <v>3</v>
      </c>
      <c r="X5476" s="2">
        <v>0</v>
      </c>
      <c r="Y5476" s="2">
        <v>0</v>
      </c>
      <c r="Z5476" s="2">
        <v>0</v>
      </c>
      <c r="AA5476" s="11">
        <f t="shared" si="216"/>
        <v>9</v>
      </c>
      <c r="AB5476" s="12" t="b">
        <f t="shared" si="217"/>
        <v>0</v>
      </c>
      <c r="AC5476" s="13">
        <f t="shared" si="215"/>
        <v>0</v>
      </c>
    </row>
    <row r="5477" spans="1:29" outlineLevel="6" x14ac:dyDescent="0.25">
      <c r="A5477" s="1"/>
      <c r="B5477" s="1"/>
      <c r="C5477" s="1"/>
      <c r="D5477" s="25" t="s">
        <v>12713</v>
      </c>
      <c r="E5477" s="1"/>
      <c r="F5477" s="1"/>
      <c r="G5477" s="2">
        <f>SUBTOTAL(1,G5474:G5476)</f>
        <v>4715</v>
      </c>
      <c r="H5477" s="2">
        <f>SUBTOTAL(1,H5474:H5476)</f>
        <v>617.66666666666663</v>
      </c>
      <c r="I5477" s="2">
        <f>SUBTOTAL(1,I5474:I5476)</f>
        <v>45</v>
      </c>
      <c r="J5477" s="2">
        <f>SUBTOTAL(1,J5474:J5476)</f>
        <v>2</v>
      </c>
      <c r="K5477" s="2">
        <f>SUBTOTAL(1,K5474:K5476)</f>
        <v>1.3333333333333333</v>
      </c>
      <c r="L5477" s="2">
        <f>SUBTOTAL(1,L5474:L5476)</f>
        <v>0.33333333333333331</v>
      </c>
      <c r="M5477" s="2">
        <f>SUBTOTAL(1,M5474:M5476)</f>
        <v>1</v>
      </c>
      <c r="N5477" s="2">
        <f>SUBTOTAL(1,N5474:N5476)</f>
        <v>0.66666666666666663</v>
      </c>
      <c r="O5477" s="2">
        <f>SUBTOTAL(1,O5474:O5476)</f>
        <v>0.33333333333333331</v>
      </c>
      <c r="P5477" s="2">
        <f>SUBTOTAL(1,P5474:P5476)</f>
        <v>4.333333333333333</v>
      </c>
      <c r="Q5477" s="2">
        <f>SUBTOTAL(1,Q5474:Q5476)</f>
        <v>0</v>
      </c>
      <c r="R5477" s="2">
        <f>SUBTOTAL(1,R5474:R5476)</f>
        <v>3.3333333333333335</v>
      </c>
      <c r="S5477" s="2">
        <f>SUBTOTAL(1,S5474:S5476)</f>
        <v>0.33333333333333331</v>
      </c>
      <c r="T5477" s="2">
        <f>SUBTOTAL(1,T5474:T5476)</f>
        <v>0</v>
      </c>
      <c r="U5477" s="2">
        <f>SUBTOTAL(1,U5474:U5476)</f>
        <v>0.66666666666666663</v>
      </c>
      <c r="V5477" s="2">
        <f>SUBTOTAL(1,V5474:V5476)</f>
        <v>0</v>
      </c>
      <c r="W5477" s="2">
        <f>SUBTOTAL(1,W5474:W5476)</f>
        <v>5</v>
      </c>
      <c r="X5477" s="2">
        <f>SUBTOTAL(1,X5474:X5476)</f>
        <v>0</v>
      </c>
      <c r="Y5477" s="2">
        <f>SUBTOTAL(1,Y5474:Y5476)</f>
        <v>0</v>
      </c>
      <c r="Z5477" s="2">
        <f>SUBTOTAL(1,Z5474:Z5476)</f>
        <v>0</v>
      </c>
      <c r="AA5477" s="11">
        <f>SUBTOTAL(1,AA5474:AA5476)</f>
        <v>15.666666666666666</v>
      </c>
      <c r="AB5477" s="12" t="e">
        <f>SUBTOTAL(1,AB5474:AB5476)</f>
        <v>#DIV/0!</v>
      </c>
      <c r="AC5477" s="13">
        <f>SUBTOTAL(1,AC5474:AC5476)</f>
        <v>0.33333333333333331</v>
      </c>
    </row>
    <row r="5478" spans="1:29" outlineLevel="7" x14ac:dyDescent="0.25">
      <c r="A5478" s="1" t="s">
        <v>28</v>
      </c>
      <c r="B5478" s="1" t="s">
        <v>2143</v>
      </c>
      <c r="C5478" s="1" t="s">
        <v>7155</v>
      </c>
      <c r="D5478" s="1" t="s">
        <v>7175</v>
      </c>
      <c r="E5478" s="1" t="s">
        <v>7279</v>
      </c>
      <c r="F5478" s="1" t="s">
        <v>7280</v>
      </c>
      <c r="G5478" s="2">
        <v>82</v>
      </c>
      <c r="H5478" s="2">
        <v>0</v>
      </c>
      <c r="I5478" s="2">
        <v>12</v>
      </c>
      <c r="J5478" s="2">
        <v>0</v>
      </c>
      <c r="K5478" s="2">
        <v>2</v>
      </c>
      <c r="L5478" s="2">
        <v>0</v>
      </c>
      <c r="M5478" s="2">
        <v>1</v>
      </c>
      <c r="N5478" s="2">
        <v>0</v>
      </c>
      <c r="O5478" s="2">
        <v>0</v>
      </c>
      <c r="P5478" s="2">
        <v>4</v>
      </c>
      <c r="Q5478" s="2">
        <v>0</v>
      </c>
      <c r="R5478" s="2">
        <v>2</v>
      </c>
      <c r="S5478" s="2">
        <v>0</v>
      </c>
      <c r="T5478" s="2">
        <v>0</v>
      </c>
      <c r="U5478" s="2">
        <v>0</v>
      </c>
      <c r="V5478" s="2">
        <v>0</v>
      </c>
      <c r="W5478" s="2">
        <v>2</v>
      </c>
      <c r="X5478" s="2">
        <v>0</v>
      </c>
      <c r="Y5478" s="2">
        <v>0</v>
      </c>
      <c r="Z5478" s="2">
        <v>0</v>
      </c>
      <c r="AA5478" s="11">
        <f t="shared" si="216"/>
        <v>9</v>
      </c>
      <c r="AB5478" s="12" t="b">
        <f t="shared" si="217"/>
        <v>0</v>
      </c>
      <c r="AC5478" s="13">
        <f t="shared" si="215"/>
        <v>0</v>
      </c>
    </row>
    <row r="5479" spans="1:29" outlineLevel="7" x14ac:dyDescent="0.25">
      <c r="A5479" s="1" t="s">
        <v>28</v>
      </c>
      <c r="B5479" s="1" t="s">
        <v>2143</v>
      </c>
      <c r="C5479" s="1" t="s">
        <v>7155</v>
      </c>
      <c r="D5479" s="1" t="s">
        <v>7175</v>
      </c>
      <c r="E5479" s="1" t="s">
        <v>7176</v>
      </c>
      <c r="F5479" s="1" t="s">
        <v>7177</v>
      </c>
      <c r="G5479" s="2">
        <v>488</v>
      </c>
      <c r="H5479" s="2">
        <v>8</v>
      </c>
      <c r="I5479" s="2">
        <v>45</v>
      </c>
      <c r="J5479" s="2">
        <v>0</v>
      </c>
      <c r="K5479" s="2">
        <v>0</v>
      </c>
      <c r="L5479" s="2">
        <v>0</v>
      </c>
      <c r="M5479" s="2">
        <v>1</v>
      </c>
      <c r="N5479" s="2">
        <v>0</v>
      </c>
      <c r="O5479" s="2">
        <v>0</v>
      </c>
      <c r="P5479" s="2">
        <v>8</v>
      </c>
      <c r="Q5479" s="2">
        <v>0</v>
      </c>
      <c r="R5479" s="2">
        <v>0</v>
      </c>
      <c r="S5479" s="2">
        <v>1</v>
      </c>
      <c r="T5479" s="2">
        <v>0</v>
      </c>
      <c r="U5479" s="2">
        <v>1</v>
      </c>
      <c r="V5479" s="2">
        <v>0</v>
      </c>
      <c r="W5479" s="2">
        <v>2</v>
      </c>
      <c r="X5479" s="2">
        <v>0</v>
      </c>
      <c r="Y5479" s="2">
        <v>0</v>
      </c>
      <c r="Z5479" s="2">
        <v>0</v>
      </c>
      <c r="AA5479" s="11">
        <f t="shared" si="216"/>
        <v>13</v>
      </c>
      <c r="AB5479" s="12" t="b">
        <f t="shared" si="217"/>
        <v>0</v>
      </c>
      <c r="AC5479" s="13">
        <f t="shared" si="215"/>
        <v>0</v>
      </c>
    </row>
    <row r="5480" spans="1:29" outlineLevel="7" x14ac:dyDescent="0.25">
      <c r="A5480" s="1" t="s">
        <v>28</v>
      </c>
      <c r="B5480" s="1" t="s">
        <v>2143</v>
      </c>
      <c r="C5480" s="1" t="s">
        <v>7155</v>
      </c>
      <c r="D5480" s="1" t="s">
        <v>7175</v>
      </c>
      <c r="E5480" s="1" t="s">
        <v>7283</v>
      </c>
      <c r="F5480" s="1" t="s">
        <v>7284</v>
      </c>
      <c r="G5480" s="2">
        <v>76</v>
      </c>
      <c r="H5480" s="2">
        <v>4</v>
      </c>
      <c r="I5480" s="2">
        <v>12</v>
      </c>
      <c r="J5480" s="2">
        <v>0</v>
      </c>
      <c r="K5480" s="2">
        <v>1</v>
      </c>
      <c r="L5480" s="2">
        <v>0</v>
      </c>
      <c r="M5480" s="2">
        <v>1</v>
      </c>
      <c r="N5480" s="2">
        <v>0</v>
      </c>
      <c r="O5480" s="2">
        <v>0</v>
      </c>
      <c r="P5480" s="2">
        <v>1</v>
      </c>
      <c r="Q5480" s="2">
        <v>0</v>
      </c>
      <c r="R5480" s="2">
        <v>1</v>
      </c>
      <c r="S5480" s="2">
        <v>0</v>
      </c>
      <c r="T5480" s="2">
        <v>0</v>
      </c>
      <c r="U5480" s="2">
        <v>0</v>
      </c>
      <c r="V5480" s="2">
        <v>0</v>
      </c>
      <c r="W5480" s="2">
        <v>0</v>
      </c>
      <c r="X5480" s="2">
        <v>0</v>
      </c>
      <c r="Y5480" s="2">
        <v>0</v>
      </c>
      <c r="Z5480" s="2">
        <v>0</v>
      </c>
      <c r="AA5480" s="11">
        <f t="shared" si="216"/>
        <v>3</v>
      </c>
      <c r="AB5480" s="12" t="b">
        <f t="shared" si="217"/>
        <v>0</v>
      </c>
      <c r="AC5480" s="13">
        <f t="shared" si="215"/>
        <v>0</v>
      </c>
    </row>
    <row r="5481" spans="1:29" outlineLevel="7" x14ac:dyDescent="0.25">
      <c r="A5481" s="1" t="s">
        <v>28</v>
      </c>
      <c r="B5481" s="1" t="s">
        <v>2143</v>
      </c>
      <c r="C5481" s="1" t="s">
        <v>7155</v>
      </c>
      <c r="D5481" s="1" t="s">
        <v>7175</v>
      </c>
      <c r="E5481" s="1" t="s">
        <v>7186</v>
      </c>
      <c r="F5481" s="1" t="s">
        <v>7187</v>
      </c>
      <c r="G5481" s="2">
        <v>90</v>
      </c>
      <c r="H5481" s="2">
        <v>0</v>
      </c>
      <c r="I5481" s="2">
        <v>30</v>
      </c>
      <c r="J5481" s="2">
        <v>0</v>
      </c>
      <c r="K5481" s="2">
        <v>1</v>
      </c>
      <c r="L5481" s="2">
        <v>0</v>
      </c>
      <c r="M5481" s="2">
        <v>1</v>
      </c>
      <c r="N5481" s="2">
        <v>0</v>
      </c>
      <c r="O5481" s="2">
        <v>0</v>
      </c>
      <c r="P5481" s="2">
        <v>3</v>
      </c>
      <c r="Q5481" s="2">
        <v>0</v>
      </c>
      <c r="R5481" s="2">
        <v>1</v>
      </c>
      <c r="S5481" s="2">
        <v>1</v>
      </c>
      <c r="T5481" s="2">
        <v>0</v>
      </c>
      <c r="U5481" s="2">
        <v>1</v>
      </c>
      <c r="V5481" s="2">
        <v>0</v>
      </c>
      <c r="W5481" s="2">
        <v>0</v>
      </c>
      <c r="X5481" s="2">
        <v>0</v>
      </c>
      <c r="Y5481" s="2">
        <v>0</v>
      </c>
      <c r="Z5481" s="2">
        <v>0</v>
      </c>
      <c r="AA5481" s="11">
        <f t="shared" si="216"/>
        <v>7</v>
      </c>
      <c r="AB5481" s="12" t="b">
        <f t="shared" si="217"/>
        <v>0</v>
      </c>
      <c r="AC5481" s="13">
        <f t="shared" si="215"/>
        <v>0</v>
      </c>
    </row>
    <row r="5482" spans="1:29" outlineLevel="7" x14ac:dyDescent="0.25">
      <c r="A5482" s="1" t="s">
        <v>28</v>
      </c>
      <c r="B5482" s="1" t="s">
        <v>2143</v>
      </c>
      <c r="C5482" s="1" t="s">
        <v>7155</v>
      </c>
      <c r="D5482" s="1" t="s">
        <v>7175</v>
      </c>
      <c r="E5482" s="1" t="s">
        <v>7315</v>
      </c>
      <c r="F5482" s="1" t="s">
        <v>7316</v>
      </c>
      <c r="G5482" s="2">
        <v>447</v>
      </c>
      <c r="H5482" s="2">
        <v>68</v>
      </c>
      <c r="I5482" s="2">
        <v>29</v>
      </c>
      <c r="J5482" s="2">
        <v>0</v>
      </c>
      <c r="K5482" s="2">
        <v>0</v>
      </c>
      <c r="L5482" s="2">
        <v>0</v>
      </c>
      <c r="M5482" s="2">
        <v>1</v>
      </c>
      <c r="N5482" s="2">
        <v>0</v>
      </c>
      <c r="O5482" s="2">
        <v>0</v>
      </c>
      <c r="P5482" s="2">
        <v>3</v>
      </c>
      <c r="Q5482" s="2">
        <v>0</v>
      </c>
      <c r="R5482" s="2">
        <v>0</v>
      </c>
      <c r="S5482" s="2">
        <v>0</v>
      </c>
      <c r="T5482" s="2">
        <v>0</v>
      </c>
      <c r="U5482" s="2">
        <v>0</v>
      </c>
      <c r="V5482" s="2">
        <v>0</v>
      </c>
      <c r="W5482" s="2">
        <v>3</v>
      </c>
      <c r="X5482" s="2">
        <v>0</v>
      </c>
      <c r="Y5482" s="2">
        <v>0</v>
      </c>
      <c r="Z5482" s="2">
        <v>0</v>
      </c>
      <c r="AA5482" s="11">
        <f t="shared" si="216"/>
        <v>7</v>
      </c>
      <c r="AB5482" s="12" t="b">
        <f t="shared" si="217"/>
        <v>0</v>
      </c>
      <c r="AC5482" s="13">
        <f t="shared" si="215"/>
        <v>0</v>
      </c>
    </row>
    <row r="5483" spans="1:29" outlineLevel="7" x14ac:dyDescent="0.25">
      <c r="A5483" s="1" t="s">
        <v>28</v>
      </c>
      <c r="B5483" s="1" t="s">
        <v>2143</v>
      </c>
      <c r="C5483" s="1" t="s">
        <v>7155</v>
      </c>
      <c r="D5483" s="1" t="s">
        <v>7175</v>
      </c>
      <c r="E5483" s="1" t="s">
        <v>7334</v>
      </c>
      <c r="F5483" s="1" t="s">
        <v>7335</v>
      </c>
      <c r="G5483" s="2">
        <v>470</v>
      </c>
      <c r="H5483" s="2">
        <v>2</v>
      </c>
      <c r="I5483" s="2">
        <v>59</v>
      </c>
      <c r="J5483" s="2">
        <v>0</v>
      </c>
      <c r="K5483" s="2">
        <v>2</v>
      </c>
      <c r="L5483" s="2">
        <v>0</v>
      </c>
      <c r="M5483" s="2">
        <v>1</v>
      </c>
      <c r="N5483" s="2">
        <v>1</v>
      </c>
      <c r="O5483" s="2">
        <v>0</v>
      </c>
      <c r="P5483" s="2">
        <v>1</v>
      </c>
      <c r="Q5483" s="2">
        <v>0</v>
      </c>
      <c r="R5483" s="2">
        <v>2</v>
      </c>
      <c r="S5483" s="2">
        <v>1</v>
      </c>
      <c r="T5483" s="2">
        <v>0</v>
      </c>
      <c r="U5483" s="2">
        <v>0</v>
      </c>
      <c r="V5483" s="2">
        <v>1</v>
      </c>
      <c r="W5483" s="2">
        <v>5</v>
      </c>
      <c r="X5483" s="2">
        <v>0</v>
      </c>
      <c r="Y5483" s="2">
        <v>0</v>
      </c>
      <c r="Z5483" s="2">
        <v>0</v>
      </c>
      <c r="AA5483" s="11">
        <f t="shared" si="216"/>
        <v>12</v>
      </c>
      <c r="AB5483" s="12" t="b">
        <f t="shared" si="217"/>
        <v>0</v>
      </c>
      <c r="AC5483" s="13">
        <f t="shared" si="215"/>
        <v>0</v>
      </c>
    </row>
    <row r="5484" spans="1:29" outlineLevel="7" x14ac:dyDescent="0.25">
      <c r="A5484" s="1" t="s">
        <v>28</v>
      </c>
      <c r="B5484" s="1" t="s">
        <v>2143</v>
      </c>
      <c r="C5484" s="1" t="s">
        <v>7155</v>
      </c>
      <c r="D5484" s="1" t="s">
        <v>7175</v>
      </c>
      <c r="E5484" s="1" t="s">
        <v>7197</v>
      </c>
      <c r="F5484" s="1" t="s">
        <v>7198</v>
      </c>
      <c r="G5484" s="2">
        <v>275</v>
      </c>
      <c r="H5484" s="2">
        <v>16</v>
      </c>
      <c r="I5484" s="2">
        <v>45</v>
      </c>
      <c r="J5484" s="2">
        <v>0</v>
      </c>
      <c r="K5484" s="2">
        <v>0</v>
      </c>
      <c r="L5484" s="2">
        <v>0</v>
      </c>
      <c r="M5484" s="2">
        <v>1</v>
      </c>
      <c r="N5484" s="2">
        <v>0</v>
      </c>
      <c r="O5484" s="2">
        <v>0</v>
      </c>
      <c r="P5484" s="2">
        <v>2</v>
      </c>
      <c r="Q5484" s="2">
        <v>0</v>
      </c>
      <c r="R5484" s="2">
        <v>0</v>
      </c>
      <c r="S5484" s="2">
        <v>0</v>
      </c>
      <c r="T5484" s="2">
        <v>0</v>
      </c>
      <c r="U5484" s="2">
        <v>0</v>
      </c>
      <c r="V5484" s="2">
        <v>0</v>
      </c>
      <c r="W5484" s="2">
        <v>5</v>
      </c>
      <c r="X5484" s="2">
        <v>0</v>
      </c>
      <c r="Y5484" s="2">
        <v>0</v>
      </c>
      <c r="Z5484" s="2">
        <v>0</v>
      </c>
      <c r="AA5484" s="11">
        <f t="shared" si="216"/>
        <v>8</v>
      </c>
      <c r="AB5484" s="12" t="b">
        <f t="shared" si="217"/>
        <v>0</v>
      </c>
      <c r="AC5484" s="13">
        <f t="shared" si="215"/>
        <v>0</v>
      </c>
    </row>
    <row r="5485" spans="1:29" outlineLevel="7" x14ac:dyDescent="0.25">
      <c r="A5485" s="1" t="s">
        <v>28</v>
      </c>
      <c r="B5485" s="1" t="s">
        <v>2143</v>
      </c>
      <c r="C5485" s="1" t="s">
        <v>7155</v>
      </c>
      <c r="D5485" s="1" t="s">
        <v>7175</v>
      </c>
      <c r="E5485" s="1" t="s">
        <v>7202</v>
      </c>
      <c r="F5485" s="1" t="s">
        <v>7203</v>
      </c>
      <c r="G5485" s="2">
        <v>1427</v>
      </c>
      <c r="H5485" s="2">
        <v>188</v>
      </c>
      <c r="I5485" s="2">
        <v>9</v>
      </c>
      <c r="J5485" s="2">
        <v>0</v>
      </c>
      <c r="K5485" s="2">
        <v>6</v>
      </c>
      <c r="L5485" s="2">
        <v>0</v>
      </c>
      <c r="M5485" s="2">
        <v>1</v>
      </c>
      <c r="N5485" s="2">
        <v>0</v>
      </c>
      <c r="O5485" s="2">
        <v>0</v>
      </c>
      <c r="P5485" s="2">
        <v>1</v>
      </c>
      <c r="Q5485" s="2">
        <v>0</v>
      </c>
      <c r="R5485" s="2">
        <v>6</v>
      </c>
      <c r="S5485" s="2">
        <v>0</v>
      </c>
      <c r="T5485" s="2">
        <v>0</v>
      </c>
      <c r="U5485" s="2">
        <v>0</v>
      </c>
      <c r="V5485" s="2">
        <v>0</v>
      </c>
      <c r="W5485" s="2">
        <v>9</v>
      </c>
      <c r="X5485" s="2">
        <v>0</v>
      </c>
      <c r="Y5485" s="2">
        <v>0</v>
      </c>
      <c r="Z5485" s="2">
        <v>0</v>
      </c>
      <c r="AA5485" s="11">
        <f t="shared" si="216"/>
        <v>17</v>
      </c>
      <c r="AB5485" s="12" t="b">
        <f t="shared" si="217"/>
        <v>0</v>
      </c>
      <c r="AC5485" s="13">
        <f t="shared" si="215"/>
        <v>0</v>
      </c>
    </row>
    <row r="5486" spans="1:29" outlineLevel="7" x14ac:dyDescent="0.25">
      <c r="A5486" s="1" t="s">
        <v>28</v>
      </c>
      <c r="B5486" s="1" t="s">
        <v>2143</v>
      </c>
      <c r="C5486" s="1" t="s">
        <v>7155</v>
      </c>
      <c r="D5486" s="1" t="s">
        <v>7175</v>
      </c>
      <c r="E5486" s="1" t="s">
        <v>7248</v>
      </c>
      <c r="F5486" s="1" t="s">
        <v>7249</v>
      </c>
      <c r="G5486" s="2">
        <v>53</v>
      </c>
      <c r="H5486" s="2">
        <v>0</v>
      </c>
      <c r="I5486" s="2">
        <v>1</v>
      </c>
      <c r="J5486" s="2">
        <v>0</v>
      </c>
      <c r="K5486" s="2">
        <v>0</v>
      </c>
      <c r="L5486" s="2">
        <v>0</v>
      </c>
      <c r="M5486" s="2">
        <v>1</v>
      </c>
      <c r="N5486" s="2">
        <v>1</v>
      </c>
      <c r="O5486" s="2">
        <v>0</v>
      </c>
      <c r="P5486" s="2">
        <v>7</v>
      </c>
      <c r="Q5486" s="2">
        <v>0</v>
      </c>
      <c r="R5486" s="2">
        <v>0</v>
      </c>
      <c r="S5486" s="2">
        <v>0</v>
      </c>
      <c r="T5486" s="2">
        <v>0</v>
      </c>
      <c r="U5486" s="2">
        <v>0</v>
      </c>
      <c r="V5486" s="2">
        <v>0</v>
      </c>
      <c r="W5486" s="2">
        <v>1</v>
      </c>
      <c r="X5486" s="2">
        <v>0</v>
      </c>
      <c r="Y5486" s="2">
        <v>0</v>
      </c>
      <c r="Z5486" s="2">
        <v>0</v>
      </c>
      <c r="AA5486" s="11">
        <f t="shared" si="216"/>
        <v>10</v>
      </c>
      <c r="AB5486" s="12" t="b">
        <f t="shared" si="217"/>
        <v>0</v>
      </c>
      <c r="AC5486" s="13">
        <f t="shared" si="215"/>
        <v>0</v>
      </c>
    </row>
    <row r="5487" spans="1:29" outlineLevel="7" x14ac:dyDescent="0.25">
      <c r="A5487" s="1" t="s">
        <v>28</v>
      </c>
      <c r="B5487" s="1" t="s">
        <v>2143</v>
      </c>
      <c r="C5487" s="1" t="s">
        <v>7155</v>
      </c>
      <c r="D5487" s="1" t="s">
        <v>7175</v>
      </c>
      <c r="E5487" s="1" t="s">
        <v>7250</v>
      </c>
      <c r="F5487" s="1" t="s">
        <v>7251</v>
      </c>
      <c r="G5487" s="2">
        <v>157</v>
      </c>
      <c r="H5487" s="2">
        <v>2</v>
      </c>
      <c r="I5487" s="2">
        <v>19</v>
      </c>
      <c r="J5487" s="2">
        <v>0</v>
      </c>
      <c r="K5487" s="2">
        <v>0</v>
      </c>
      <c r="L5487" s="2">
        <v>0</v>
      </c>
      <c r="M5487" s="2">
        <v>1</v>
      </c>
      <c r="N5487" s="2">
        <v>2</v>
      </c>
      <c r="O5487" s="2">
        <v>0</v>
      </c>
      <c r="P5487" s="2">
        <v>7</v>
      </c>
      <c r="Q5487" s="2">
        <v>0</v>
      </c>
      <c r="R5487" s="2">
        <v>0</v>
      </c>
      <c r="S5487" s="2">
        <v>0</v>
      </c>
      <c r="T5487" s="2">
        <v>0</v>
      </c>
      <c r="U5487" s="2">
        <v>0</v>
      </c>
      <c r="V5487" s="2">
        <v>0</v>
      </c>
      <c r="W5487" s="2">
        <v>2</v>
      </c>
      <c r="X5487" s="2">
        <v>0</v>
      </c>
      <c r="Y5487" s="2">
        <v>0</v>
      </c>
      <c r="Z5487" s="2">
        <v>0</v>
      </c>
      <c r="AA5487" s="11">
        <f t="shared" si="216"/>
        <v>12</v>
      </c>
      <c r="AB5487" s="12" t="b">
        <f t="shared" si="217"/>
        <v>0</v>
      </c>
      <c r="AC5487" s="13">
        <f t="shared" si="215"/>
        <v>0</v>
      </c>
    </row>
    <row r="5488" spans="1:29" outlineLevel="7" x14ac:dyDescent="0.25">
      <c r="A5488" s="1" t="s">
        <v>28</v>
      </c>
      <c r="B5488" s="1" t="s">
        <v>2143</v>
      </c>
      <c r="C5488" s="1" t="s">
        <v>7155</v>
      </c>
      <c r="D5488" s="1" t="s">
        <v>7175</v>
      </c>
      <c r="E5488" s="1" t="s">
        <v>7346</v>
      </c>
      <c r="F5488" s="1" t="s">
        <v>7347</v>
      </c>
      <c r="G5488" s="2">
        <v>77</v>
      </c>
      <c r="H5488" s="2">
        <v>0</v>
      </c>
      <c r="I5488" s="2">
        <v>5</v>
      </c>
      <c r="J5488" s="2">
        <v>0</v>
      </c>
      <c r="K5488" s="2">
        <v>0</v>
      </c>
      <c r="L5488" s="2">
        <v>0</v>
      </c>
      <c r="M5488" s="2">
        <v>1</v>
      </c>
      <c r="N5488" s="2">
        <v>0</v>
      </c>
      <c r="O5488" s="2">
        <v>0</v>
      </c>
      <c r="P5488" s="2">
        <v>0</v>
      </c>
      <c r="Q5488" s="2">
        <v>0</v>
      </c>
      <c r="R5488" s="2">
        <v>0</v>
      </c>
      <c r="S5488" s="2">
        <v>0</v>
      </c>
      <c r="T5488" s="2">
        <v>0</v>
      </c>
      <c r="U5488" s="2">
        <v>0</v>
      </c>
      <c r="V5488" s="2">
        <v>0</v>
      </c>
      <c r="W5488" s="2">
        <v>4</v>
      </c>
      <c r="X5488" s="2">
        <v>0</v>
      </c>
      <c r="Y5488" s="2">
        <v>0</v>
      </c>
      <c r="Z5488" s="2">
        <v>0</v>
      </c>
      <c r="AA5488" s="11">
        <f t="shared" si="216"/>
        <v>5</v>
      </c>
      <c r="AB5488" s="12" t="b">
        <f t="shared" si="217"/>
        <v>0</v>
      </c>
      <c r="AC5488" s="13">
        <f t="shared" si="215"/>
        <v>0</v>
      </c>
    </row>
    <row r="5489" spans="1:29" outlineLevel="7" x14ac:dyDescent="0.25">
      <c r="A5489" s="1" t="s">
        <v>28</v>
      </c>
      <c r="B5489" s="1" t="s">
        <v>2143</v>
      </c>
      <c r="C5489" s="1" t="s">
        <v>7155</v>
      </c>
      <c r="D5489" s="1" t="s">
        <v>7175</v>
      </c>
      <c r="E5489" s="1" t="s">
        <v>7321</v>
      </c>
      <c r="F5489" s="1" t="s">
        <v>7322</v>
      </c>
      <c r="G5489" s="2">
        <v>78</v>
      </c>
      <c r="H5489" s="2">
        <v>0</v>
      </c>
      <c r="I5489" s="2">
        <v>13</v>
      </c>
      <c r="J5489" s="2">
        <v>0</v>
      </c>
      <c r="K5489" s="2">
        <v>1</v>
      </c>
      <c r="L5489" s="2">
        <v>0</v>
      </c>
      <c r="M5489" s="2">
        <v>1</v>
      </c>
      <c r="N5489" s="2">
        <v>0</v>
      </c>
      <c r="O5489" s="2">
        <v>0</v>
      </c>
      <c r="P5489" s="2">
        <v>4</v>
      </c>
      <c r="Q5489" s="2">
        <v>0</v>
      </c>
      <c r="R5489" s="2">
        <v>1</v>
      </c>
      <c r="S5489" s="2">
        <v>0</v>
      </c>
      <c r="T5489" s="2">
        <v>0</v>
      </c>
      <c r="U5489" s="2">
        <v>0</v>
      </c>
      <c r="V5489" s="2">
        <v>0</v>
      </c>
      <c r="W5489" s="2">
        <v>0</v>
      </c>
      <c r="X5489" s="2">
        <v>0</v>
      </c>
      <c r="Y5489" s="2">
        <v>0</v>
      </c>
      <c r="Z5489" s="2">
        <v>0</v>
      </c>
      <c r="AA5489" s="11">
        <f t="shared" si="216"/>
        <v>6</v>
      </c>
      <c r="AB5489" s="12" t="b">
        <f t="shared" si="217"/>
        <v>0</v>
      </c>
      <c r="AC5489" s="13">
        <f t="shared" si="215"/>
        <v>0</v>
      </c>
    </row>
    <row r="5490" spans="1:29" outlineLevel="7" x14ac:dyDescent="0.25">
      <c r="A5490" s="1" t="s">
        <v>28</v>
      </c>
      <c r="B5490" s="1" t="s">
        <v>2143</v>
      </c>
      <c r="C5490" s="1" t="s">
        <v>7155</v>
      </c>
      <c r="D5490" s="1" t="s">
        <v>7175</v>
      </c>
      <c r="E5490" s="1" t="s">
        <v>7281</v>
      </c>
      <c r="F5490" s="1" t="s">
        <v>7282</v>
      </c>
      <c r="G5490" s="2">
        <v>60</v>
      </c>
      <c r="H5490" s="2">
        <v>0</v>
      </c>
      <c r="I5490" s="2">
        <v>12</v>
      </c>
      <c r="J5490" s="2">
        <v>0</v>
      </c>
      <c r="K5490" s="2">
        <v>1</v>
      </c>
      <c r="L5490" s="2">
        <v>0</v>
      </c>
      <c r="M5490" s="2">
        <v>1</v>
      </c>
      <c r="N5490" s="2">
        <v>0</v>
      </c>
      <c r="O5490" s="2">
        <v>0</v>
      </c>
      <c r="P5490" s="2">
        <v>1</v>
      </c>
      <c r="Q5490" s="2">
        <v>0</v>
      </c>
      <c r="R5490" s="2">
        <v>1</v>
      </c>
      <c r="S5490" s="2">
        <v>0</v>
      </c>
      <c r="T5490" s="2">
        <v>0</v>
      </c>
      <c r="U5490" s="2">
        <v>0</v>
      </c>
      <c r="V5490" s="2">
        <v>0</v>
      </c>
      <c r="W5490" s="2">
        <v>0</v>
      </c>
      <c r="X5490" s="2">
        <v>0</v>
      </c>
      <c r="Y5490" s="2">
        <v>0</v>
      </c>
      <c r="Z5490" s="2">
        <v>0</v>
      </c>
      <c r="AA5490" s="11">
        <f t="shared" si="216"/>
        <v>3</v>
      </c>
      <c r="AB5490" s="12" t="b">
        <f t="shared" si="217"/>
        <v>0</v>
      </c>
      <c r="AC5490" s="13">
        <f t="shared" si="215"/>
        <v>0</v>
      </c>
    </row>
    <row r="5491" spans="1:29" outlineLevel="7" x14ac:dyDescent="0.25">
      <c r="A5491" s="1" t="s">
        <v>28</v>
      </c>
      <c r="B5491" s="1" t="s">
        <v>2143</v>
      </c>
      <c r="C5491" s="1" t="s">
        <v>7155</v>
      </c>
      <c r="D5491" s="1" t="s">
        <v>7175</v>
      </c>
      <c r="E5491" s="1" t="s">
        <v>7231</v>
      </c>
      <c r="F5491" s="1" t="s">
        <v>7232</v>
      </c>
      <c r="G5491" s="2">
        <v>45</v>
      </c>
      <c r="H5491" s="2">
        <v>0</v>
      </c>
      <c r="I5491" s="2">
        <v>1</v>
      </c>
      <c r="J5491" s="2">
        <v>0</v>
      </c>
      <c r="K5491" s="2">
        <v>0</v>
      </c>
      <c r="L5491" s="2">
        <v>0</v>
      </c>
      <c r="M5491" s="2">
        <v>1</v>
      </c>
      <c r="N5491" s="2">
        <v>1</v>
      </c>
      <c r="O5491" s="2">
        <v>0</v>
      </c>
      <c r="P5491" s="2">
        <v>2</v>
      </c>
      <c r="Q5491" s="2">
        <v>0</v>
      </c>
      <c r="R5491" s="2">
        <v>0</v>
      </c>
      <c r="S5491" s="2">
        <v>0</v>
      </c>
      <c r="T5491" s="2">
        <v>0</v>
      </c>
      <c r="U5491" s="2">
        <v>0</v>
      </c>
      <c r="V5491" s="2">
        <v>0</v>
      </c>
      <c r="W5491" s="2">
        <v>1</v>
      </c>
      <c r="X5491" s="2">
        <v>0</v>
      </c>
      <c r="Y5491" s="2">
        <v>0</v>
      </c>
      <c r="Z5491" s="2">
        <v>0</v>
      </c>
      <c r="AA5491" s="11">
        <f t="shared" si="216"/>
        <v>5</v>
      </c>
      <c r="AB5491" s="12" t="b">
        <f t="shared" si="217"/>
        <v>0</v>
      </c>
      <c r="AC5491" s="13">
        <f t="shared" si="215"/>
        <v>0</v>
      </c>
    </row>
    <row r="5492" spans="1:29" outlineLevel="7" x14ac:dyDescent="0.25">
      <c r="A5492" s="1" t="s">
        <v>28</v>
      </c>
      <c r="B5492" s="1" t="s">
        <v>2143</v>
      </c>
      <c r="C5492" s="1" t="s">
        <v>7155</v>
      </c>
      <c r="D5492" s="1" t="s">
        <v>7175</v>
      </c>
      <c r="E5492" s="1" t="s">
        <v>7206</v>
      </c>
      <c r="F5492" s="1" t="s">
        <v>7207</v>
      </c>
      <c r="G5492" s="2">
        <v>190</v>
      </c>
      <c r="H5492" s="2">
        <v>0</v>
      </c>
      <c r="I5492" s="2">
        <v>44</v>
      </c>
      <c r="J5492" s="2">
        <v>0</v>
      </c>
      <c r="K5492" s="2">
        <v>0</v>
      </c>
      <c r="L5492" s="2">
        <v>0</v>
      </c>
      <c r="M5492" s="2">
        <v>1</v>
      </c>
      <c r="N5492" s="2">
        <v>0</v>
      </c>
      <c r="O5492" s="2">
        <v>0</v>
      </c>
      <c r="P5492" s="2">
        <v>13</v>
      </c>
      <c r="Q5492" s="2">
        <v>0</v>
      </c>
      <c r="R5492" s="2">
        <v>0</v>
      </c>
      <c r="S5492" s="2">
        <v>0</v>
      </c>
      <c r="T5492" s="2">
        <v>0</v>
      </c>
      <c r="U5492" s="2">
        <v>0</v>
      </c>
      <c r="V5492" s="2">
        <v>0</v>
      </c>
      <c r="W5492" s="2">
        <v>1</v>
      </c>
      <c r="X5492" s="2">
        <v>0</v>
      </c>
      <c r="Y5492" s="2">
        <v>0</v>
      </c>
      <c r="Z5492" s="2">
        <v>0</v>
      </c>
      <c r="AA5492" s="11">
        <f t="shared" si="216"/>
        <v>15</v>
      </c>
      <c r="AB5492" s="12" t="b">
        <f t="shared" si="217"/>
        <v>0</v>
      </c>
      <c r="AC5492" s="13">
        <f t="shared" si="215"/>
        <v>0</v>
      </c>
    </row>
    <row r="5493" spans="1:29" outlineLevel="7" x14ac:dyDescent="0.25">
      <c r="A5493" s="1" t="s">
        <v>28</v>
      </c>
      <c r="B5493" s="1" t="s">
        <v>2143</v>
      </c>
      <c r="C5493" s="1" t="s">
        <v>7155</v>
      </c>
      <c r="D5493" s="1" t="s">
        <v>7175</v>
      </c>
      <c r="E5493" s="1" t="s">
        <v>7233</v>
      </c>
      <c r="F5493" s="1" t="s">
        <v>7234</v>
      </c>
      <c r="G5493" s="2">
        <v>179</v>
      </c>
      <c r="H5493" s="2">
        <v>0</v>
      </c>
      <c r="I5493" s="2">
        <v>18</v>
      </c>
      <c r="J5493" s="2">
        <v>0</v>
      </c>
      <c r="K5493" s="2">
        <v>2</v>
      </c>
      <c r="L5493" s="2">
        <v>0</v>
      </c>
      <c r="M5493" s="2">
        <v>1</v>
      </c>
      <c r="N5493" s="2">
        <v>0</v>
      </c>
      <c r="O5493" s="2">
        <v>0</v>
      </c>
      <c r="P5493" s="2">
        <v>4</v>
      </c>
      <c r="Q5493" s="2">
        <v>0</v>
      </c>
      <c r="R5493" s="2">
        <v>2</v>
      </c>
      <c r="S5493" s="2">
        <v>1</v>
      </c>
      <c r="T5493" s="2">
        <v>0</v>
      </c>
      <c r="U5493" s="2">
        <v>0</v>
      </c>
      <c r="V5493" s="2">
        <v>0</v>
      </c>
      <c r="W5493" s="2">
        <v>1</v>
      </c>
      <c r="X5493" s="2">
        <v>0</v>
      </c>
      <c r="Y5493" s="2">
        <v>0</v>
      </c>
      <c r="Z5493" s="2">
        <v>0</v>
      </c>
      <c r="AA5493" s="11">
        <f t="shared" si="216"/>
        <v>9</v>
      </c>
      <c r="AB5493" s="12" t="b">
        <f t="shared" si="217"/>
        <v>0</v>
      </c>
      <c r="AC5493" s="13">
        <f t="shared" si="215"/>
        <v>0</v>
      </c>
    </row>
    <row r="5494" spans="1:29" outlineLevel="6" x14ac:dyDescent="0.25">
      <c r="A5494" s="1"/>
      <c r="B5494" s="1"/>
      <c r="C5494" s="1"/>
      <c r="D5494" s="25" t="s">
        <v>12728</v>
      </c>
      <c r="E5494" s="1"/>
      <c r="F5494" s="1"/>
      <c r="G5494" s="2">
        <f>SUBTOTAL(1,G5478:G5493)</f>
        <v>262.125</v>
      </c>
      <c r="H5494" s="2">
        <f>SUBTOTAL(1,H5478:H5493)</f>
        <v>18</v>
      </c>
      <c r="I5494" s="2">
        <f>SUBTOTAL(1,I5478:I5493)</f>
        <v>22.125</v>
      </c>
      <c r="J5494" s="2">
        <f>SUBTOTAL(1,J5478:J5493)</f>
        <v>0</v>
      </c>
      <c r="K5494" s="2">
        <f>SUBTOTAL(1,K5478:K5493)</f>
        <v>1</v>
      </c>
      <c r="L5494" s="2">
        <f>SUBTOTAL(1,L5478:L5493)</f>
        <v>0</v>
      </c>
      <c r="M5494" s="2">
        <f>SUBTOTAL(1,M5478:M5493)</f>
        <v>1</v>
      </c>
      <c r="N5494" s="2">
        <f>SUBTOTAL(1,N5478:N5493)</f>
        <v>0.3125</v>
      </c>
      <c r="O5494" s="2">
        <f>SUBTOTAL(1,O5478:O5493)</f>
        <v>0</v>
      </c>
      <c r="P5494" s="2">
        <f>SUBTOTAL(1,P5478:P5493)</f>
        <v>3.8125</v>
      </c>
      <c r="Q5494" s="2">
        <f>SUBTOTAL(1,Q5478:Q5493)</f>
        <v>0</v>
      </c>
      <c r="R5494" s="2">
        <f>SUBTOTAL(1,R5478:R5493)</f>
        <v>1</v>
      </c>
      <c r="S5494" s="2">
        <f>SUBTOTAL(1,S5478:S5493)</f>
        <v>0.25</v>
      </c>
      <c r="T5494" s="2">
        <f>SUBTOTAL(1,T5478:T5493)</f>
        <v>0</v>
      </c>
      <c r="U5494" s="2">
        <f>SUBTOTAL(1,U5478:U5493)</f>
        <v>0.125</v>
      </c>
      <c r="V5494" s="2">
        <f>SUBTOTAL(1,V5478:V5493)</f>
        <v>6.25E-2</v>
      </c>
      <c r="W5494" s="2">
        <f>SUBTOTAL(1,W5478:W5493)</f>
        <v>2.25</v>
      </c>
      <c r="X5494" s="2">
        <f>SUBTOTAL(1,X5478:X5493)</f>
        <v>0</v>
      </c>
      <c r="Y5494" s="2">
        <f>SUBTOTAL(1,Y5478:Y5493)</f>
        <v>0</v>
      </c>
      <c r="Z5494" s="2">
        <f>SUBTOTAL(1,Z5478:Z5493)</f>
        <v>0</v>
      </c>
      <c r="AA5494" s="11">
        <f>SUBTOTAL(1,AA5478:AA5493)</f>
        <v>8.8125</v>
      </c>
      <c r="AB5494" s="12" t="e">
        <f>SUBTOTAL(1,AB5478:AB5493)</f>
        <v>#DIV/0!</v>
      </c>
      <c r="AC5494" s="13">
        <f>SUBTOTAL(1,AC5478:AC5493)</f>
        <v>0</v>
      </c>
    </row>
    <row r="5495" spans="1:29" outlineLevel="7" x14ac:dyDescent="0.25">
      <c r="A5495" s="1" t="s">
        <v>28</v>
      </c>
      <c r="B5495" s="1" t="s">
        <v>2143</v>
      </c>
      <c r="C5495" s="1" t="s">
        <v>7155</v>
      </c>
      <c r="D5495" s="1" t="s">
        <v>7365</v>
      </c>
      <c r="E5495" s="1" t="s">
        <v>7366</v>
      </c>
      <c r="F5495" s="1" t="s">
        <v>7367</v>
      </c>
      <c r="G5495" s="2">
        <v>298</v>
      </c>
      <c r="H5495" s="2">
        <v>137</v>
      </c>
      <c r="I5495" s="2">
        <v>51</v>
      </c>
      <c r="J5495" s="2">
        <v>0</v>
      </c>
      <c r="K5495" s="2">
        <v>0</v>
      </c>
      <c r="L5495" s="2">
        <v>0</v>
      </c>
      <c r="M5495" s="2">
        <v>1</v>
      </c>
      <c r="N5495" s="2">
        <v>0</v>
      </c>
      <c r="O5495" s="2">
        <v>0</v>
      </c>
      <c r="P5495" s="2">
        <v>3</v>
      </c>
      <c r="Q5495" s="2">
        <v>0</v>
      </c>
      <c r="R5495" s="2">
        <v>0</v>
      </c>
      <c r="S5495" s="2">
        <v>0</v>
      </c>
      <c r="T5495" s="2">
        <v>0</v>
      </c>
      <c r="U5495" s="2">
        <v>0</v>
      </c>
      <c r="V5495" s="2">
        <v>0</v>
      </c>
      <c r="W5495" s="2">
        <v>1</v>
      </c>
      <c r="X5495" s="2">
        <v>0</v>
      </c>
      <c r="Y5495" s="2">
        <v>0</v>
      </c>
      <c r="Z5495" s="2">
        <v>0</v>
      </c>
      <c r="AA5495" s="11">
        <f t="shared" si="216"/>
        <v>5</v>
      </c>
      <c r="AB5495" s="12" t="b">
        <f t="shared" si="217"/>
        <v>0</v>
      </c>
      <c r="AC5495" s="13">
        <f t="shared" si="215"/>
        <v>0</v>
      </c>
    </row>
    <row r="5496" spans="1:29" outlineLevel="6" x14ac:dyDescent="0.25">
      <c r="A5496" s="1"/>
      <c r="B5496" s="1"/>
      <c r="C5496" s="1"/>
      <c r="D5496" s="25" t="s">
        <v>12729</v>
      </c>
      <c r="E5496" s="1"/>
      <c r="F5496" s="1"/>
      <c r="G5496" s="2">
        <f>SUBTOTAL(1,G5495:G5495)</f>
        <v>298</v>
      </c>
      <c r="H5496" s="2">
        <f>SUBTOTAL(1,H5495:H5495)</f>
        <v>137</v>
      </c>
      <c r="I5496" s="2">
        <f>SUBTOTAL(1,I5495:I5495)</f>
        <v>51</v>
      </c>
      <c r="J5496" s="2">
        <f>SUBTOTAL(1,J5495:J5495)</f>
        <v>0</v>
      </c>
      <c r="K5496" s="2">
        <f>SUBTOTAL(1,K5495:K5495)</f>
        <v>0</v>
      </c>
      <c r="L5496" s="2">
        <f>SUBTOTAL(1,L5495:L5495)</f>
        <v>0</v>
      </c>
      <c r="M5496" s="2">
        <f>SUBTOTAL(1,M5495:M5495)</f>
        <v>1</v>
      </c>
      <c r="N5496" s="2">
        <f>SUBTOTAL(1,N5495:N5495)</f>
        <v>0</v>
      </c>
      <c r="O5496" s="2">
        <f>SUBTOTAL(1,O5495:O5495)</f>
        <v>0</v>
      </c>
      <c r="P5496" s="2">
        <f>SUBTOTAL(1,P5495:P5495)</f>
        <v>3</v>
      </c>
      <c r="Q5496" s="2">
        <f>SUBTOTAL(1,Q5495:Q5495)</f>
        <v>0</v>
      </c>
      <c r="R5496" s="2">
        <f>SUBTOTAL(1,R5495:R5495)</f>
        <v>0</v>
      </c>
      <c r="S5496" s="2">
        <f>SUBTOTAL(1,S5495:S5495)</f>
        <v>0</v>
      </c>
      <c r="T5496" s="2">
        <f>SUBTOTAL(1,T5495:T5495)</f>
        <v>0</v>
      </c>
      <c r="U5496" s="2">
        <f>SUBTOTAL(1,U5495:U5495)</f>
        <v>0</v>
      </c>
      <c r="V5496" s="2">
        <f>SUBTOTAL(1,V5495:V5495)</f>
        <v>0</v>
      </c>
      <c r="W5496" s="2">
        <f>SUBTOTAL(1,W5495:W5495)</f>
        <v>1</v>
      </c>
      <c r="X5496" s="2">
        <f>SUBTOTAL(1,X5495:X5495)</f>
        <v>0</v>
      </c>
      <c r="Y5496" s="2">
        <f>SUBTOTAL(1,Y5495:Y5495)</f>
        <v>0</v>
      </c>
      <c r="Z5496" s="2">
        <f>SUBTOTAL(1,Z5495:Z5495)</f>
        <v>0</v>
      </c>
      <c r="AA5496" s="11">
        <f>SUBTOTAL(1,AA5495:AA5495)</f>
        <v>5</v>
      </c>
      <c r="AB5496" s="12" t="e">
        <f>SUBTOTAL(1,AB5495:AB5495)</f>
        <v>#DIV/0!</v>
      </c>
      <c r="AC5496" s="13">
        <f>SUBTOTAL(1,AC5495:AC5495)</f>
        <v>0</v>
      </c>
    </row>
    <row r="5497" spans="1:29" outlineLevel="7" x14ac:dyDescent="0.25">
      <c r="A5497" s="1" t="s">
        <v>28</v>
      </c>
      <c r="B5497" s="1" t="s">
        <v>2143</v>
      </c>
      <c r="C5497" s="1" t="s">
        <v>7155</v>
      </c>
      <c r="D5497" s="1" t="s">
        <v>3597</v>
      </c>
      <c r="E5497" s="1" t="s">
        <v>7294</v>
      </c>
      <c r="F5497" s="1" t="s">
        <v>7295</v>
      </c>
      <c r="G5497" s="2">
        <v>519</v>
      </c>
      <c r="H5497" s="2">
        <v>63</v>
      </c>
      <c r="I5497" s="2">
        <v>51</v>
      </c>
      <c r="J5497" s="2">
        <v>0</v>
      </c>
      <c r="K5497" s="2">
        <v>1</v>
      </c>
      <c r="L5497" s="2">
        <v>0</v>
      </c>
      <c r="M5497" s="2">
        <v>1</v>
      </c>
      <c r="N5497" s="2">
        <v>0</v>
      </c>
      <c r="O5497" s="2">
        <v>0</v>
      </c>
      <c r="P5497" s="2">
        <v>3</v>
      </c>
      <c r="Q5497" s="2">
        <v>0</v>
      </c>
      <c r="R5497" s="2">
        <v>1</v>
      </c>
      <c r="S5497" s="2">
        <v>0</v>
      </c>
      <c r="T5497" s="2">
        <v>0</v>
      </c>
      <c r="U5497" s="2">
        <v>0</v>
      </c>
      <c r="V5497" s="2">
        <v>0</v>
      </c>
      <c r="W5497" s="2">
        <v>0</v>
      </c>
      <c r="X5497" s="2">
        <v>0</v>
      </c>
      <c r="Y5497" s="2">
        <v>0</v>
      </c>
      <c r="Z5497" s="2">
        <v>0</v>
      </c>
      <c r="AA5497" s="11">
        <f t="shared" si="216"/>
        <v>5</v>
      </c>
      <c r="AB5497" s="12" t="b">
        <f t="shared" si="217"/>
        <v>0</v>
      </c>
      <c r="AC5497" s="13">
        <f t="shared" si="215"/>
        <v>0</v>
      </c>
    </row>
    <row r="5498" spans="1:29" outlineLevel="7" x14ac:dyDescent="0.25">
      <c r="A5498" s="1" t="s">
        <v>28</v>
      </c>
      <c r="B5498" s="1" t="s">
        <v>2143</v>
      </c>
      <c r="C5498" s="1" t="s">
        <v>7155</v>
      </c>
      <c r="D5498" s="1" t="s">
        <v>3597</v>
      </c>
      <c r="E5498" s="1" t="s">
        <v>7204</v>
      </c>
      <c r="F5498" s="1" t="s">
        <v>7205</v>
      </c>
      <c r="G5498" s="2">
        <v>589</v>
      </c>
      <c r="H5498" s="2">
        <v>376</v>
      </c>
      <c r="I5498" s="2">
        <v>51</v>
      </c>
      <c r="J5498" s="2">
        <v>0</v>
      </c>
      <c r="K5498" s="2">
        <v>1</v>
      </c>
      <c r="L5498" s="2">
        <v>0</v>
      </c>
      <c r="M5498" s="2">
        <v>1</v>
      </c>
      <c r="N5498" s="2">
        <v>0</v>
      </c>
      <c r="O5498" s="2">
        <v>0</v>
      </c>
      <c r="P5498" s="2">
        <v>29</v>
      </c>
      <c r="Q5498" s="2">
        <v>0</v>
      </c>
      <c r="R5498" s="2">
        <v>4</v>
      </c>
      <c r="S5498" s="2">
        <v>0</v>
      </c>
      <c r="T5498" s="2">
        <v>0</v>
      </c>
      <c r="U5498" s="2">
        <v>1</v>
      </c>
      <c r="V5498" s="2">
        <v>0</v>
      </c>
      <c r="W5498" s="2">
        <v>1</v>
      </c>
      <c r="X5498" s="2">
        <v>0</v>
      </c>
      <c r="Y5498" s="2">
        <v>0</v>
      </c>
      <c r="Z5498" s="2">
        <v>0</v>
      </c>
      <c r="AA5498" s="11">
        <f t="shared" si="216"/>
        <v>36</v>
      </c>
      <c r="AB5498" s="12" t="b">
        <f t="shared" si="217"/>
        <v>0</v>
      </c>
      <c r="AC5498" s="13">
        <f t="shared" si="215"/>
        <v>0</v>
      </c>
    </row>
    <row r="5499" spans="1:29" outlineLevel="6" x14ac:dyDescent="0.25">
      <c r="A5499" s="1"/>
      <c r="B5499" s="1"/>
      <c r="C5499" s="1"/>
      <c r="D5499" s="25" t="s">
        <v>12715</v>
      </c>
      <c r="E5499" s="1"/>
      <c r="F5499" s="1"/>
      <c r="G5499" s="2">
        <f>SUBTOTAL(1,G5497:G5498)</f>
        <v>554</v>
      </c>
      <c r="H5499" s="2">
        <f>SUBTOTAL(1,H5497:H5498)</f>
        <v>219.5</v>
      </c>
      <c r="I5499" s="2">
        <f>SUBTOTAL(1,I5497:I5498)</f>
        <v>51</v>
      </c>
      <c r="J5499" s="2">
        <f>SUBTOTAL(1,J5497:J5498)</f>
        <v>0</v>
      </c>
      <c r="K5499" s="2">
        <f>SUBTOTAL(1,K5497:K5498)</f>
        <v>1</v>
      </c>
      <c r="L5499" s="2">
        <f>SUBTOTAL(1,L5497:L5498)</f>
        <v>0</v>
      </c>
      <c r="M5499" s="2">
        <f>SUBTOTAL(1,M5497:M5498)</f>
        <v>1</v>
      </c>
      <c r="N5499" s="2">
        <f>SUBTOTAL(1,N5497:N5498)</f>
        <v>0</v>
      </c>
      <c r="O5499" s="2">
        <f>SUBTOTAL(1,O5497:O5498)</f>
        <v>0</v>
      </c>
      <c r="P5499" s="2">
        <f>SUBTOTAL(1,P5497:P5498)</f>
        <v>16</v>
      </c>
      <c r="Q5499" s="2">
        <f>SUBTOTAL(1,Q5497:Q5498)</f>
        <v>0</v>
      </c>
      <c r="R5499" s="2">
        <f>SUBTOTAL(1,R5497:R5498)</f>
        <v>2.5</v>
      </c>
      <c r="S5499" s="2">
        <f>SUBTOTAL(1,S5497:S5498)</f>
        <v>0</v>
      </c>
      <c r="T5499" s="2">
        <f>SUBTOTAL(1,T5497:T5498)</f>
        <v>0</v>
      </c>
      <c r="U5499" s="2">
        <f>SUBTOTAL(1,U5497:U5498)</f>
        <v>0.5</v>
      </c>
      <c r="V5499" s="2">
        <f>SUBTOTAL(1,V5497:V5498)</f>
        <v>0</v>
      </c>
      <c r="W5499" s="2">
        <f>SUBTOTAL(1,W5497:W5498)</f>
        <v>0.5</v>
      </c>
      <c r="X5499" s="2">
        <f>SUBTOTAL(1,X5497:X5498)</f>
        <v>0</v>
      </c>
      <c r="Y5499" s="2">
        <f>SUBTOTAL(1,Y5497:Y5498)</f>
        <v>0</v>
      </c>
      <c r="Z5499" s="2">
        <f>SUBTOTAL(1,Z5497:Z5498)</f>
        <v>0</v>
      </c>
      <c r="AA5499" s="11">
        <f>SUBTOTAL(1,AA5497:AA5498)</f>
        <v>20.5</v>
      </c>
      <c r="AB5499" s="12" t="e">
        <f>SUBTOTAL(1,AB5497:AB5498)</f>
        <v>#DIV/0!</v>
      </c>
      <c r="AC5499" s="13">
        <f>SUBTOTAL(1,AC5497:AC5498)</f>
        <v>0</v>
      </c>
    </row>
    <row r="5500" spans="1:29" outlineLevel="7" x14ac:dyDescent="0.25">
      <c r="A5500" s="1" t="s">
        <v>28</v>
      </c>
      <c r="B5500" s="1" t="s">
        <v>2143</v>
      </c>
      <c r="C5500" s="1" t="s">
        <v>7155</v>
      </c>
      <c r="D5500" s="1" t="s">
        <v>7156</v>
      </c>
      <c r="E5500" s="1" t="s">
        <v>7157</v>
      </c>
      <c r="F5500" s="1" t="s">
        <v>7158</v>
      </c>
      <c r="G5500" s="2">
        <v>623</v>
      </c>
      <c r="H5500" s="2">
        <v>10</v>
      </c>
      <c r="I5500" s="2">
        <v>76</v>
      </c>
      <c r="J5500" s="2">
        <v>0</v>
      </c>
      <c r="K5500" s="2">
        <v>3</v>
      </c>
      <c r="L5500" s="2">
        <v>0</v>
      </c>
      <c r="M5500" s="2">
        <v>1</v>
      </c>
      <c r="N5500" s="2">
        <v>0</v>
      </c>
      <c r="O5500" s="2">
        <v>0</v>
      </c>
      <c r="P5500" s="2">
        <v>17</v>
      </c>
      <c r="Q5500" s="2">
        <v>0</v>
      </c>
      <c r="R5500" s="2">
        <v>3</v>
      </c>
      <c r="S5500" s="2">
        <v>0</v>
      </c>
      <c r="T5500" s="2">
        <v>0</v>
      </c>
      <c r="U5500" s="2">
        <v>0</v>
      </c>
      <c r="V5500" s="2">
        <v>0</v>
      </c>
      <c r="W5500" s="2">
        <v>2</v>
      </c>
      <c r="X5500" s="2">
        <v>0</v>
      </c>
      <c r="Y5500" s="2">
        <v>0</v>
      </c>
      <c r="Z5500" s="2">
        <v>0</v>
      </c>
      <c r="AA5500" s="11">
        <f t="shared" si="216"/>
        <v>23</v>
      </c>
      <c r="AB5500" s="12" t="b">
        <f t="shared" si="217"/>
        <v>0</v>
      </c>
      <c r="AC5500" s="13">
        <f t="shared" si="215"/>
        <v>0</v>
      </c>
    </row>
    <row r="5501" spans="1:29" outlineLevel="7" x14ac:dyDescent="0.25">
      <c r="A5501" s="1" t="s">
        <v>28</v>
      </c>
      <c r="B5501" s="1" t="s">
        <v>2143</v>
      </c>
      <c r="C5501" s="1" t="s">
        <v>7155</v>
      </c>
      <c r="D5501" s="1" t="s">
        <v>7156</v>
      </c>
      <c r="E5501" s="1" t="s">
        <v>7191</v>
      </c>
      <c r="F5501" s="1" t="s">
        <v>7192</v>
      </c>
      <c r="G5501" s="2">
        <v>445</v>
      </c>
      <c r="H5501" s="2">
        <v>104</v>
      </c>
      <c r="I5501" s="2">
        <v>29</v>
      </c>
      <c r="J5501" s="2">
        <v>0</v>
      </c>
      <c r="K5501" s="2">
        <v>1</v>
      </c>
      <c r="L5501" s="2">
        <v>0</v>
      </c>
      <c r="M5501" s="2">
        <v>1</v>
      </c>
      <c r="N5501" s="2">
        <v>0</v>
      </c>
      <c r="O5501" s="2">
        <v>0</v>
      </c>
      <c r="P5501" s="2">
        <v>8</v>
      </c>
      <c r="Q5501" s="2">
        <v>0</v>
      </c>
      <c r="R5501" s="2">
        <v>1</v>
      </c>
      <c r="S5501" s="2">
        <v>0</v>
      </c>
      <c r="T5501" s="2">
        <v>0</v>
      </c>
      <c r="U5501" s="2">
        <v>0</v>
      </c>
      <c r="V5501" s="2">
        <v>0</v>
      </c>
      <c r="W5501" s="2">
        <v>0</v>
      </c>
      <c r="X5501" s="2">
        <v>0</v>
      </c>
      <c r="Y5501" s="2">
        <v>0</v>
      </c>
      <c r="Z5501" s="2">
        <v>0</v>
      </c>
      <c r="AA5501" s="11">
        <f t="shared" si="216"/>
        <v>10</v>
      </c>
      <c r="AB5501" s="12" t="b">
        <f t="shared" si="217"/>
        <v>0</v>
      </c>
      <c r="AC5501" s="13">
        <f t="shared" si="215"/>
        <v>0</v>
      </c>
    </row>
    <row r="5502" spans="1:29" outlineLevel="6" x14ac:dyDescent="0.25">
      <c r="A5502" s="1"/>
      <c r="B5502" s="1"/>
      <c r="C5502" s="1"/>
      <c r="D5502" s="25" t="s">
        <v>12730</v>
      </c>
      <c r="E5502" s="1"/>
      <c r="F5502" s="1"/>
      <c r="G5502" s="2">
        <f>SUBTOTAL(1,G5500:G5501)</f>
        <v>534</v>
      </c>
      <c r="H5502" s="2">
        <f>SUBTOTAL(1,H5500:H5501)</f>
        <v>57</v>
      </c>
      <c r="I5502" s="2">
        <f>SUBTOTAL(1,I5500:I5501)</f>
        <v>52.5</v>
      </c>
      <c r="J5502" s="2">
        <f>SUBTOTAL(1,J5500:J5501)</f>
        <v>0</v>
      </c>
      <c r="K5502" s="2">
        <f>SUBTOTAL(1,K5500:K5501)</f>
        <v>2</v>
      </c>
      <c r="L5502" s="2">
        <f>SUBTOTAL(1,L5500:L5501)</f>
        <v>0</v>
      </c>
      <c r="M5502" s="2">
        <f>SUBTOTAL(1,M5500:M5501)</f>
        <v>1</v>
      </c>
      <c r="N5502" s="2">
        <f>SUBTOTAL(1,N5500:N5501)</f>
        <v>0</v>
      </c>
      <c r="O5502" s="2">
        <f>SUBTOTAL(1,O5500:O5501)</f>
        <v>0</v>
      </c>
      <c r="P5502" s="2">
        <f>SUBTOTAL(1,P5500:P5501)</f>
        <v>12.5</v>
      </c>
      <c r="Q5502" s="2">
        <f>SUBTOTAL(1,Q5500:Q5501)</f>
        <v>0</v>
      </c>
      <c r="R5502" s="2">
        <f>SUBTOTAL(1,R5500:R5501)</f>
        <v>2</v>
      </c>
      <c r="S5502" s="2">
        <f>SUBTOTAL(1,S5500:S5501)</f>
        <v>0</v>
      </c>
      <c r="T5502" s="2">
        <f>SUBTOTAL(1,T5500:T5501)</f>
        <v>0</v>
      </c>
      <c r="U5502" s="2">
        <f>SUBTOTAL(1,U5500:U5501)</f>
        <v>0</v>
      </c>
      <c r="V5502" s="2">
        <f>SUBTOTAL(1,V5500:V5501)</f>
        <v>0</v>
      </c>
      <c r="W5502" s="2">
        <f>SUBTOTAL(1,W5500:W5501)</f>
        <v>1</v>
      </c>
      <c r="X5502" s="2">
        <f>SUBTOTAL(1,X5500:X5501)</f>
        <v>0</v>
      </c>
      <c r="Y5502" s="2">
        <f>SUBTOTAL(1,Y5500:Y5501)</f>
        <v>0</v>
      </c>
      <c r="Z5502" s="2">
        <f>SUBTOTAL(1,Z5500:Z5501)</f>
        <v>0</v>
      </c>
      <c r="AA5502" s="11">
        <f>SUBTOTAL(1,AA5500:AA5501)</f>
        <v>16.5</v>
      </c>
      <c r="AB5502" s="12" t="e">
        <f>SUBTOTAL(1,AB5500:AB5501)</f>
        <v>#DIV/0!</v>
      </c>
      <c r="AC5502" s="13">
        <f>SUBTOTAL(1,AC5500:AC5501)</f>
        <v>0</v>
      </c>
    </row>
    <row r="5503" spans="1:29" outlineLevel="7" x14ac:dyDescent="0.25">
      <c r="A5503" s="1" t="s">
        <v>28</v>
      </c>
      <c r="B5503" s="1" t="s">
        <v>2143</v>
      </c>
      <c r="C5503" s="1" t="s">
        <v>7155</v>
      </c>
      <c r="D5503" s="1" t="s">
        <v>7188</v>
      </c>
      <c r="E5503" s="1" t="s">
        <v>7326</v>
      </c>
      <c r="F5503" s="1" t="s">
        <v>7327</v>
      </c>
      <c r="G5503" s="2">
        <v>701</v>
      </c>
      <c r="H5503" s="2">
        <v>101</v>
      </c>
      <c r="I5503" s="2">
        <v>9</v>
      </c>
      <c r="J5503" s="2">
        <v>0</v>
      </c>
      <c r="K5503" s="2">
        <v>1</v>
      </c>
      <c r="L5503" s="2">
        <v>0</v>
      </c>
      <c r="M5503" s="2">
        <v>1</v>
      </c>
      <c r="N5503" s="2">
        <v>0</v>
      </c>
      <c r="O5503" s="2">
        <v>0</v>
      </c>
      <c r="P5503" s="2">
        <v>12</v>
      </c>
      <c r="Q5503" s="2">
        <v>0</v>
      </c>
      <c r="R5503" s="2">
        <v>2</v>
      </c>
      <c r="S5503" s="2">
        <v>1</v>
      </c>
      <c r="T5503" s="2">
        <v>0</v>
      </c>
      <c r="U5503" s="2">
        <v>1</v>
      </c>
      <c r="V5503" s="2">
        <v>0</v>
      </c>
      <c r="W5503" s="2">
        <v>11</v>
      </c>
      <c r="X5503" s="2">
        <v>0</v>
      </c>
      <c r="Y5503" s="2">
        <v>0</v>
      </c>
      <c r="Z5503" s="2">
        <v>0</v>
      </c>
      <c r="AA5503" s="11">
        <f t="shared" si="216"/>
        <v>28</v>
      </c>
      <c r="AB5503" s="12" t="b">
        <f t="shared" si="217"/>
        <v>0</v>
      </c>
      <c r="AC5503" s="13">
        <f t="shared" si="215"/>
        <v>0</v>
      </c>
    </row>
    <row r="5504" spans="1:29" outlineLevel="7" x14ac:dyDescent="0.25">
      <c r="A5504" s="1" t="s">
        <v>28</v>
      </c>
      <c r="B5504" s="1" t="s">
        <v>2143</v>
      </c>
      <c r="C5504" s="1" t="s">
        <v>7155</v>
      </c>
      <c r="D5504" s="1" t="s">
        <v>7188</v>
      </c>
      <c r="E5504" s="1" t="s">
        <v>7292</v>
      </c>
      <c r="F5504" s="1" t="s">
        <v>7293</v>
      </c>
      <c r="G5504" s="2">
        <v>348</v>
      </c>
      <c r="H5504" s="2">
        <v>75</v>
      </c>
      <c r="I5504" s="2">
        <v>6</v>
      </c>
      <c r="J5504" s="2">
        <v>0</v>
      </c>
      <c r="K5504" s="2">
        <v>4</v>
      </c>
      <c r="L5504" s="2">
        <v>0</v>
      </c>
      <c r="M5504" s="2">
        <v>1</v>
      </c>
      <c r="N5504" s="2">
        <v>0</v>
      </c>
      <c r="O5504" s="2">
        <v>0</v>
      </c>
      <c r="P5504" s="2">
        <v>4</v>
      </c>
      <c r="Q5504" s="2">
        <v>0</v>
      </c>
      <c r="R5504" s="2">
        <v>4</v>
      </c>
      <c r="S5504" s="2">
        <v>1</v>
      </c>
      <c r="T5504" s="2">
        <v>0</v>
      </c>
      <c r="U5504" s="2">
        <v>1</v>
      </c>
      <c r="V5504" s="2">
        <v>0</v>
      </c>
      <c r="W5504" s="2">
        <v>6</v>
      </c>
      <c r="X5504" s="2">
        <v>0</v>
      </c>
      <c r="Y5504" s="2">
        <v>0</v>
      </c>
      <c r="Z5504" s="2">
        <v>0</v>
      </c>
      <c r="AA5504" s="11">
        <f t="shared" si="216"/>
        <v>17</v>
      </c>
      <c r="AB5504" s="12" t="b">
        <f t="shared" si="217"/>
        <v>0</v>
      </c>
      <c r="AC5504" s="13">
        <f t="shared" si="215"/>
        <v>0</v>
      </c>
    </row>
    <row r="5505" spans="1:29" outlineLevel="7" x14ac:dyDescent="0.25">
      <c r="A5505" s="1" t="s">
        <v>28</v>
      </c>
      <c r="B5505" s="1" t="s">
        <v>2143</v>
      </c>
      <c r="C5505" s="1" t="s">
        <v>7155</v>
      </c>
      <c r="D5505" s="1" t="s">
        <v>7188</v>
      </c>
      <c r="E5505" s="1" t="s">
        <v>7328</v>
      </c>
      <c r="F5505" s="1" t="s">
        <v>7329</v>
      </c>
      <c r="G5505" s="2">
        <v>215</v>
      </c>
      <c r="H5505" s="2">
        <v>32</v>
      </c>
      <c r="I5505" s="2">
        <v>9</v>
      </c>
      <c r="J5505" s="2">
        <v>0</v>
      </c>
      <c r="K5505" s="2">
        <v>0</v>
      </c>
      <c r="L5505" s="2">
        <v>0</v>
      </c>
      <c r="M5505" s="2">
        <v>1</v>
      </c>
      <c r="N5505" s="2">
        <v>0</v>
      </c>
      <c r="O5505" s="2">
        <v>0</v>
      </c>
      <c r="P5505" s="2">
        <v>2</v>
      </c>
      <c r="Q5505" s="2">
        <v>0</v>
      </c>
      <c r="R5505" s="2">
        <v>1</v>
      </c>
      <c r="S5505" s="2">
        <v>0</v>
      </c>
      <c r="T5505" s="2">
        <v>1</v>
      </c>
      <c r="U5505" s="2">
        <v>0</v>
      </c>
      <c r="V5505" s="2">
        <v>0</v>
      </c>
      <c r="W5505" s="2">
        <v>1</v>
      </c>
      <c r="X5505" s="2">
        <v>0</v>
      </c>
      <c r="Y5505" s="2">
        <v>0</v>
      </c>
      <c r="Z5505" s="2">
        <v>0</v>
      </c>
      <c r="AA5505" s="11">
        <f t="shared" si="216"/>
        <v>6</v>
      </c>
      <c r="AB5505" s="12" t="b">
        <f t="shared" si="217"/>
        <v>0</v>
      </c>
      <c r="AC5505" s="13">
        <f t="shared" si="215"/>
        <v>0</v>
      </c>
    </row>
    <row r="5506" spans="1:29" outlineLevel="7" x14ac:dyDescent="0.25">
      <c r="A5506" s="1" t="s">
        <v>28</v>
      </c>
      <c r="B5506" s="1" t="s">
        <v>2143</v>
      </c>
      <c r="C5506" s="1" t="s">
        <v>7155</v>
      </c>
      <c r="D5506" s="1" t="s">
        <v>7188</v>
      </c>
      <c r="E5506" s="1" t="s">
        <v>7351</v>
      </c>
      <c r="F5506" s="1" t="s">
        <v>7352</v>
      </c>
      <c r="G5506" s="2">
        <v>298</v>
      </c>
      <c r="H5506" s="2">
        <v>0</v>
      </c>
      <c r="I5506" s="2">
        <v>28</v>
      </c>
      <c r="J5506" s="2">
        <v>0</v>
      </c>
      <c r="K5506" s="2">
        <v>1</v>
      </c>
      <c r="L5506" s="2">
        <v>1</v>
      </c>
      <c r="M5506" s="2">
        <v>1</v>
      </c>
      <c r="N5506" s="2">
        <v>0</v>
      </c>
      <c r="O5506" s="2">
        <v>0</v>
      </c>
      <c r="P5506" s="2">
        <v>6</v>
      </c>
      <c r="Q5506" s="2">
        <v>0</v>
      </c>
      <c r="R5506" s="2">
        <v>1</v>
      </c>
      <c r="S5506" s="2">
        <v>0</v>
      </c>
      <c r="T5506" s="2">
        <v>0</v>
      </c>
      <c r="U5506" s="2">
        <v>1</v>
      </c>
      <c r="V5506" s="2">
        <v>0</v>
      </c>
      <c r="W5506" s="2">
        <v>4</v>
      </c>
      <c r="X5506" s="2">
        <v>0</v>
      </c>
      <c r="Y5506" s="2">
        <v>0</v>
      </c>
      <c r="Z5506" s="2">
        <v>0</v>
      </c>
      <c r="AA5506" s="11">
        <f t="shared" si="216"/>
        <v>13</v>
      </c>
      <c r="AB5506" s="12" t="b">
        <f t="shared" si="217"/>
        <v>0</v>
      </c>
      <c r="AC5506" s="13">
        <f t="shared" si="215"/>
        <v>0</v>
      </c>
    </row>
    <row r="5507" spans="1:29" outlineLevel="7" x14ac:dyDescent="0.25">
      <c r="A5507" s="1" t="s">
        <v>28</v>
      </c>
      <c r="B5507" s="1" t="s">
        <v>2143</v>
      </c>
      <c r="C5507" s="1" t="s">
        <v>7155</v>
      </c>
      <c r="D5507" s="1" t="s">
        <v>7188</v>
      </c>
      <c r="E5507" s="1" t="s">
        <v>7307</v>
      </c>
      <c r="F5507" s="1" t="s">
        <v>7308</v>
      </c>
      <c r="G5507" s="2">
        <v>157</v>
      </c>
      <c r="H5507" s="2">
        <v>5</v>
      </c>
      <c r="I5507" s="2">
        <v>60</v>
      </c>
      <c r="J5507" s="2">
        <v>0</v>
      </c>
      <c r="K5507" s="2">
        <v>1</v>
      </c>
      <c r="L5507" s="2">
        <v>0</v>
      </c>
      <c r="M5507" s="2">
        <v>1</v>
      </c>
      <c r="N5507" s="2">
        <v>0</v>
      </c>
      <c r="O5507" s="2">
        <v>0</v>
      </c>
      <c r="P5507" s="2">
        <v>7</v>
      </c>
      <c r="Q5507" s="2">
        <v>0</v>
      </c>
      <c r="R5507" s="2">
        <v>1</v>
      </c>
      <c r="S5507" s="2">
        <v>0</v>
      </c>
      <c r="T5507" s="2">
        <v>0</v>
      </c>
      <c r="U5507" s="2">
        <v>1</v>
      </c>
      <c r="V5507" s="2">
        <v>0</v>
      </c>
      <c r="W5507" s="2">
        <v>0</v>
      </c>
      <c r="X5507" s="2">
        <v>0</v>
      </c>
      <c r="Y5507" s="2">
        <v>0</v>
      </c>
      <c r="Z5507" s="2">
        <v>0</v>
      </c>
      <c r="AA5507" s="11">
        <f t="shared" si="216"/>
        <v>10</v>
      </c>
      <c r="AB5507" s="12" t="b">
        <f t="shared" si="217"/>
        <v>0</v>
      </c>
      <c r="AC5507" s="13">
        <f t="shared" si="215"/>
        <v>0</v>
      </c>
    </row>
    <row r="5508" spans="1:29" outlineLevel="7" x14ac:dyDescent="0.25">
      <c r="A5508" s="1" t="s">
        <v>28</v>
      </c>
      <c r="B5508" s="1" t="s">
        <v>2143</v>
      </c>
      <c r="C5508" s="1" t="s">
        <v>7155</v>
      </c>
      <c r="D5508" s="1" t="s">
        <v>7188</v>
      </c>
      <c r="E5508" s="1" t="s">
        <v>7259</v>
      </c>
      <c r="F5508" s="1" t="s">
        <v>7260</v>
      </c>
      <c r="G5508" s="2">
        <v>783</v>
      </c>
      <c r="H5508" s="2">
        <v>108</v>
      </c>
      <c r="I5508" s="2">
        <v>38</v>
      </c>
      <c r="J5508" s="2">
        <v>0</v>
      </c>
      <c r="K5508" s="2">
        <v>1</v>
      </c>
      <c r="L5508" s="2">
        <v>0</v>
      </c>
      <c r="M5508" s="2">
        <v>1</v>
      </c>
      <c r="N5508" s="2">
        <v>0</v>
      </c>
      <c r="O5508" s="2">
        <v>0</v>
      </c>
      <c r="P5508" s="2">
        <v>4</v>
      </c>
      <c r="Q5508" s="2">
        <v>0</v>
      </c>
      <c r="R5508" s="2">
        <v>1</v>
      </c>
      <c r="S5508" s="2">
        <v>0</v>
      </c>
      <c r="T5508" s="2">
        <v>0</v>
      </c>
      <c r="U5508" s="2">
        <v>0</v>
      </c>
      <c r="V5508" s="2">
        <v>0</v>
      </c>
      <c r="W5508" s="2">
        <v>1</v>
      </c>
      <c r="X5508" s="2">
        <v>0</v>
      </c>
      <c r="Y5508" s="2">
        <v>0</v>
      </c>
      <c r="Z5508" s="2">
        <v>0</v>
      </c>
      <c r="AA5508" s="11">
        <f t="shared" si="216"/>
        <v>7</v>
      </c>
      <c r="AB5508" s="12" t="b">
        <f t="shared" si="217"/>
        <v>0</v>
      </c>
      <c r="AC5508" s="13">
        <f t="shared" si="215"/>
        <v>0</v>
      </c>
    </row>
    <row r="5509" spans="1:29" outlineLevel="7" x14ac:dyDescent="0.25">
      <c r="A5509" s="1" t="s">
        <v>28</v>
      </c>
      <c r="B5509" s="1" t="s">
        <v>2143</v>
      </c>
      <c r="C5509" s="1" t="s">
        <v>7155</v>
      </c>
      <c r="D5509" s="1" t="s">
        <v>7188</v>
      </c>
      <c r="E5509" s="1" t="s">
        <v>7189</v>
      </c>
      <c r="F5509" s="1" t="s">
        <v>7190</v>
      </c>
      <c r="G5509" s="2">
        <v>598</v>
      </c>
      <c r="H5509" s="2">
        <v>8</v>
      </c>
      <c r="I5509" s="2">
        <v>18</v>
      </c>
      <c r="J5509" s="2">
        <v>1</v>
      </c>
      <c r="K5509" s="2">
        <v>1</v>
      </c>
      <c r="L5509" s="2">
        <v>0</v>
      </c>
      <c r="M5509" s="2">
        <v>1</v>
      </c>
      <c r="N5509" s="2">
        <v>0</v>
      </c>
      <c r="O5509" s="2">
        <v>0</v>
      </c>
      <c r="P5509" s="2">
        <v>24</v>
      </c>
      <c r="Q5509" s="2">
        <v>0</v>
      </c>
      <c r="R5509" s="2">
        <v>1</v>
      </c>
      <c r="S5509" s="2">
        <v>0</v>
      </c>
      <c r="T5509" s="2">
        <v>0</v>
      </c>
      <c r="U5509" s="2">
        <v>0</v>
      </c>
      <c r="V5509" s="2">
        <v>0</v>
      </c>
      <c r="W5509" s="2">
        <v>9</v>
      </c>
      <c r="X5509" s="2">
        <v>0</v>
      </c>
      <c r="Y5509" s="2">
        <v>0</v>
      </c>
      <c r="Z5509" s="2">
        <v>0</v>
      </c>
      <c r="AA5509" s="11">
        <f t="shared" si="216"/>
        <v>35</v>
      </c>
      <c r="AB5509" s="12" t="b">
        <f t="shared" si="217"/>
        <v>0</v>
      </c>
      <c r="AC5509" s="13">
        <f t="shared" si="215"/>
        <v>0</v>
      </c>
    </row>
    <row r="5510" spans="1:29" outlineLevel="7" x14ac:dyDescent="0.25">
      <c r="A5510" s="1" t="s">
        <v>28</v>
      </c>
      <c r="B5510" s="1" t="s">
        <v>2143</v>
      </c>
      <c r="C5510" s="1" t="s">
        <v>7155</v>
      </c>
      <c r="D5510" s="1" t="s">
        <v>7188</v>
      </c>
      <c r="E5510" s="1" t="s">
        <v>7244</v>
      </c>
      <c r="F5510" s="1" t="s">
        <v>7245</v>
      </c>
      <c r="G5510" s="2">
        <v>876</v>
      </c>
      <c r="H5510" s="2">
        <v>2</v>
      </c>
      <c r="I5510" s="2">
        <v>44</v>
      </c>
      <c r="J5510" s="2">
        <v>3</v>
      </c>
      <c r="K5510" s="2">
        <v>2</v>
      </c>
      <c r="L5510" s="2">
        <v>0</v>
      </c>
      <c r="M5510" s="2">
        <v>1</v>
      </c>
      <c r="N5510" s="2">
        <v>0</v>
      </c>
      <c r="O5510" s="2">
        <v>0</v>
      </c>
      <c r="P5510" s="2">
        <v>11</v>
      </c>
      <c r="Q5510" s="2">
        <v>0</v>
      </c>
      <c r="R5510" s="2">
        <v>2</v>
      </c>
      <c r="S5510" s="2">
        <v>0</v>
      </c>
      <c r="T5510" s="2">
        <v>0</v>
      </c>
      <c r="U5510" s="2">
        <v>1</v>
      </c>
      <c r="V5510" s="2">
        <v>0</v>
      </c>
      <c r="W5510" s="2">
        <v>9</v>
      </c>
      <c r="X5510" s="2">
        <v>0</v>
      </c>
      <c r="Y5510" s="2">
        <v>0</v>
      </c>
      <c r="Z5510" s="2">
        <v>0</v>
      </c>
      <c r="AA5510" s="11">
        <f t="shared" si="216"/>
        <v>24</v>
      </c>
      <c r="AB5510" s="12" t="b">
        <f t="shared" si="217"/>
        <v>0</v>
      </c>
      <c r="AC5510" s="13">
        <f t="shared" si="215"/>
        <v>0</v>
      </c>
    </row>
    <row r="5511" spans="1:29" outlineLevel="7" x14ac:dyDescent="0.25">
      <c r="A5511" s="1" t="s">
        <v>28</v>
      </c>
      <c r="B5511" s="1" t="s">
        <v>2143</v>
      </c>
      <c r="C5511" s="1" t="s">
        <v>7155</v>
      </c>
      <c r="D5511" s="1" t="s">
        <v>7188</v>
      </c>
      <c r="E5511" s="1" t="s">
        <v>7338</v>
      </c>
      <c r="F5511" s="1" t="s">
        <v>7339</v>
      </c>
      <c r="G5511" s="2">
        <v>1553</v>
      </c>
      <c r="H5511" s="2">
        <v>4</v>
      </c>
      <c r="I5511" s="2">
        <v>45</v>
      </c>
      <c r="J5511" s="2">
        <v>2</v>
      </c>
      <c r="K5511" s="2">
        <v>1</v>
      </c>
      <c r="L5511" s="2">
        <v>0</v>
      </c>
      <c r="M5511" s="2">
        <v>1</v>
      </c>
      <c r="N5511" s="2">
        <v>0</v>
      </c>
      <c r="O5511" s="2">
        <v>0</v>
      </c>
      <c r="P5511" s="2">
        <v>16</v>
      </c>
      <c r="Q5511" s="2">
        <v>0</v>
      </c>
      <c r="R5511" s="2">
        <v>1</v>
      </c>
      <c r="S5511" s="2">
        <v>0</v>
      </c>
      <c r="T5511" s="2">
        <v>0</v>
      </c>
      <c r="U5511" s="2">
        <v>0</v>
      </c>
      <c r="V5511" s="2">
        <v>0</v>
      </c>
      <c r="W5511" s="2">
        <v>16</v>
      </c>
      <c r="X5511" s="2">
        <v>12</v>
      </c>
      <c r="Y5511" s="2">
        <v>0</v>
      </c>
      <c r="Z5511" s="2">
        <v>0</v>
      </c>
      <c r="AA5511" s="11">
        <f t="shared" si="216"/>
        <v>46</v>
      </c>
      <c r="AB5511" s="12" t="b">
        <f t="shared" si="217"/>
        <v>0</v>
      </c>
      <c r="AC5511" s="13">
        <f t="shared" si="215"/>
        <v>0</v>
      </c>
    </row>
    <row r="5512" spans="1:29" outlineLevel="7" x14ac:dyDescent="0.25">
      <c r="A5512" s="1" t="s">
        <v>28</v>
      </c>
      <c r="B5512" s="1" t="s">
        <v>2143</v>
      </c>
      <c r="C5512" s="1" t="s">
        <v>7155</v>
      </c>
      <c r="D5512" s="1" t="s">
        <v>7188</v>
      </c>
      <c r="E5512" s="1" t="s">
        <v>7195</v>
      </c>
      <c r="F5512" s="1" t="s">
        <v>7196</v>
      </c>
      <c r="G5512" s="2">
        <v>379</v>
      </c>
      <c r="H5512" s="2">
        <v>87</v>
      </c>
      <c r="I5512" s="2">
        <v>21</v>
      </c>
      <c r="J5512" s="2">
        <v>0</v>
      </c>
      <c r="K5512" s="2">
        <v>1</v>
      </c>
      <c r="L5512" s="2">
        <v>0</v>
      </c>
      <c r="M5512" s="2">
        <v>1</v>
      </c>
      <c r="N5512" s="2">
        <v>0</v>
      </c>
      <c r="O5512" s="2">
        <v>0</v>
      </c>
      <c r="P5512" s="2">
        <v>11</v>
      </c>
      <c r="Q5512" s="2">
        <v>0</v>
      </c>
      <c r="R5512" s="2">
        <v>1</v>
      </c>
      <c r="S5512" s="2">
        <v>0</v>
      </c>
      <c r="T5512" s="2">
        <v>0</v>
      </c>
      <c r="U5512" s="2">
        <v>1</v>
      </c>
      <c r="V5512" s="2">
        <v>0</v>
      </c>
      <c r="W5512" s="2">
        <v>6</v>
      </c>
      <c r="X5512" s="2">
        <v>0</v>
      </c>
      <c r="Y5512" s="2">
        <v>0</v>
      </c>
      <c r="Z5512" s="2">
        <v>0</v>
      </c>
      <c r="AA5512" s="11">
        <f t="shared" si="216"/>
        <v>20</v>
      </c>
      <c r="AB5512" s="12" t="b">
        <f t="shared" si="217"/>
        <v>0</v>
      </c>
      <c r="AC5512" s="13">
        <f t="shared" si="215"/>
        <v>0</v>
      </c>
    </row>
    <row r="5513" spans="1:29" outlineLevel="7" x14ac:dyDescent="0.25">
      <c r="A5513" s="1" t="s">
        <v>28</v>
      </c>
      <c r="B5513" s="1" t="s">
        <v>2143</v>
      </c>
      <c r="C5513" s="1" t="s">
        <v>7155</v>
      </c>
      <c r="D5513" s="1" t="s">
        <v>7188</v>
      </c>
      <c r="E5513" s="1" t="s">
        <v>7305</v>
      </c>
      <c r="F5513" s="1" t="s">
        <v>7306</v>
      </c>
      <c r="G5513" s="2">
        <v>530</v>
      </c>
      <c r="H5513" s="2">
        <v>1</v>
      </c>
      <c r="I5513" s="2">
        <v>100</v>
      </c>
      <c r="J5513" s="2">
        <v>2</v>
      </c>
      <c r="K5513" s="2">
        <v>0</v>
      </c>
      <c r="L5513" s="2">
        <v>0</v>
      </c>
      <c r="M5513" s="2">
        <v>1</v>
      </c>
      <c r="N5513" s="2">
        <v>0</v>
      </c>
      <c r="O5513" s="2">
        <v>0</v>
      </c>
      <c r="P5513" s="2">
        <v>11</v>
      </c>
      <c r="Q5513" s="2">
        <v>0</v>
      </c>
      <c r="R5513" s="2">
        <v>6</v>
      </c>
      <c r="S5513" s="2">
        <v>0</v>
      </c>
      <c r="T5513" s="2">
        <v>0</v>
      </c>
      <c r="U5513" s="2">
        <v>0</v>
      </c>
      <c r="V5513" s="2">
        <v>0</v>
      </c>
      <c r="W5513" s="2">
        <v>6</v>
      </c>
      <c r="X5513" s="2">
        <v>0</v>
      </c>
      <c r="Y5513" s="2">
        <v>0</v>
      </c>
      <c r="Z5513" s="2">
        <v>0</v>
      </c>
      <c r="AA5513" s="11">
        <f t="shared" si="216"/>
        <v>24</v>
      </c>
      <c r="AB5513" s="12" t="b">
        <f t="shared" si="217"/>
        <v>0</v>
      </c>
      <c r="AC5513" s="13">
        <f t="shared" si="215"/>
        <v>0</v>
      </c>
    </row>
    <row r="5514" spans="1:29" outlineLevel="7" x14ac:dyDescent="0.25">
      <c r="A5514" s="1" t="s">
        <v>28</v>
      </c>
      <c r="B5514" s="1" t="s">
        <v>2143</v>
      </c>
      <c r="C5514" s="1" t="s">
        <v>7155</v>
      </c>
      <c r="D5514" s="1" t="s">
        <v>7188</v>
      </c>
      <c r="E5514" s="1" t="s">
        <v>7336</v>
      </c>
      <c r="F5514" s="1" t="s">
        <v>7337</v>
      </c>
      <c r="G5514" s="2">
        <v>184</v>
      </c>
      <c r="H5514" s="2">
        <v>4</v>
      </c>
      <c r="I5514" s="2">
        <v>0</v>
      </c>
      <c r="J5514" s="2">
        <v>0</v>
      </c>
      <c r="K5514" s="2">
        <v>2</v>
      </c>
      <c r="L5514" s="2">
        <v>1</v>
      </c>
      <c r="M5514" s="2">
        <v>1</v>
      </c>
      <c r="N5514" s="2">
        <v>0</v>
      </c>
      <c r="O5514" s="2">
        <v>0</v>
      </c>
      <c r="P5514" s="2">
        <v>11</v>
      </c>
      <c r="Q5514" s="2">
        <v>0</v>
      </c>
      <c r="R5514" s="2">
        <v>2</v>
      </c>
      <c r="S5514" s="2">
        <v>0</v>
      </c>
      <c r="T5514" s="2">
        <v>0</v>
      </c>
      <c r="U5514" s="2">
        <v>0</v>
      </c>
      <c r="V5514" s="2">
        <v>0</v>
      </c>
      <c r="W5514" s="2">
        <v>9</v>
      </c>
      <c r="X5514" s="2">
        <v>0</v>
      </c>
      <c r="Y5514" s="2">
        <v>0</v>
      </c>
      <c r="Z5514" s="2">
        <v>0</v>
      </c>
      <c r="AA5514" s="11">
        <f t="shared" si="216"/>
        <v>23</v>
      </c>
      <c r="AB5514" s="12" t="b">
        <f t="shared" si="217"/>
        <v>0</v>
      </c>
      <c r="AC5514" s="13">
        <f t="shared" si="215"/>
        <v>0</v>
      </c>
    </row>
    <row r="5515" spans="1:29" outlineLevel="6" x14ac:dyDescent="0.25">
      <c r="A5515" s="1"/>
      <c r="B5515" s="1"/>
      <c r="C5515" s="1"/>
      <c r="D5515" s="25" t="s">
        <v>12731</v>
      </c>
      <c r="E5515" s="1"/>
      <c r="F5515" s="1"/>
      <c r="G5515" s="2">
        <f>SUBTOTAL(1,G5503:G5514)</f>
        <v>551.83333333333337</v>
      </c>
      <c r="H5515" s="2">
        <f>SUBTOTAL(1,H5503:H5514)</f>
        <v>35.583333333333336</v>
      </c>
      <c r="I5515" s="2">
        <f>SUBTOTAL(1,I5503:I5514)</f>
        <v>31.5</v>
      </c>
      <c r="J5515" s="2">
        <f>SUBTOTAL(1,J5503:J5514)</f>
        <v>0.66666666666666663</v>
      </c>
      <c r="K5515" s="2">
        <f>SUBTOTAL(1,K5503:K5514)</f>
        <v>1.25</v>
      </c>
      <c r="L5515" s="2">
        <f>SUBTOTAL(1,L5503:L5514)</f>
        <v>0.16666666666666666</v>
      </c>
      <c r="M5515" s="2">
        <f>SUBTOTAL(1,M5503:M5514)</f>
        <v>1</v>
      </c>
      <c r="N5515" s="2">
        <f>SUBTOTAL(1,N5503:N5514)</f>
        <v>0</v>
      </c>
      <c r="O5515" s="2">
        <f>SUBTOTAL(1,O5503:O5514)</f>
        <v>0</v>
      </c>
      <c r="P5515" s="2">
        <f>SUBTOTAL(1,P5503:P5514)</f>
        <v>9.9166666666666661</v>
      </c>
      <c r="Q5515" s="2">
        <f>SUBTOTAL(1,Q5503:Q5514)</f>
        <v>0</v>
      </c>
      <c r="R5515" s="2">
        <f>SUBTOTAL(1,R5503:R5514)</f>
        <v>1.9166666666666667</v>
      </c>
      <c r="S5515" s="2">
        <f>SUBTOTAL(1,S5503:S5514)</f>
        <v>0.16666666666666666</v>
      </c>
      <c r="T5515" s="2">
        <f>SUBTOTAL(1,T5503:T5514)</f>
        <v>8.3333333333333329E-2</v>
      </c>
      <c r="U5515" s="2">
        <f>SUBTOTAL(1,U5503:U5514)</f>
        <v>0.5</v>
      </c>
      <c r="V5515" s="2">
        <f>SUBTOTAL(1,V5503:V5514)</f>
        <v>0</v>
      </c>
      <c r="W5515" s="2">
        <f>SUBTOTAL(1,W5503:W5514)</f>
        <v>6.5</v>
      </c>
      <c r="X5515" s="2">
        <f>SUBTOTAL(1,X5503:X5514)</f>
        <v>1</v>
      </c>
      <c r="Y5515" s="2">
        <f>SUBTOTAL(1,Y5503:Y5514)</f>
        <v>0</v>
      </c>
      <c r="Z5515" s="2">
        <f>SUBTOTAL(1,Z5503:Z5514)</f>
        <v>0</v>
      </c>
      <c r="AA5515" s="11">
        <f>SUBTOTAL(1,AA5503:AA5514)</f>
        <v>21.083333333333332</v>
      </c>
      <c r="AB5515" s="12" t="e">
        <f>SUBTOTAL(1,AB5503:AB5514)</f>
        <v>#DIV/0!</v>
      </c>
      <c r="AC5515" s="13">
        <f>SUBTOTAL(1,AC5503:AC5514)</f>
        <v>0</v>
      </c>
    </row>
    <row r="5516" spans="1:29" outlineLevel="7" x14ac:dyDescent="0.25">
      <c r="A5516" s="1" t="s">
        <v>28</v>
      </c>
      <c r="B5516" s="1" t="s">
        <v>2143</v>
      </c>
      <c r="C5516" s="1" t="s">
        <v>7155</v>
      </c>
      <c r="D5516" s="1" t="s">
        <v>3571</v>
      </c>
      <c r="E5516" s="1" t="s">
        <v>7273</v>
      </c>
      <c r="F5516" s="1" t="s">
        <v>7274</v>
      </c>
      <c r="G5516" s="2">
        <v>135</v>
      </c>
      <c r="H5516" s="2">
        <v>8</v>
      </c>
      <c r="I5516" s="2">
        <v>12</v>
      </c>
      <c r="J5516" s="2">
        <v>0</v>
      </c>
      <c r="K5516" s="2">
        <v>0</v>
      </c>
      <c r="L5516" s="2">
        <v>0</v>
      </c>
      <c r="M5516" s="2">
        <v>1</v>
      </c>
      <c r="N5516" s="2">
        <v>0</v>
      </c>
      <c r="O5516" s="2">
        <v>0</v>
      </c>
      <c r="P5516" s="2">
        <v>5</v>
      </c>
      <c r="Q5516" s="2">
        <v>0</v>
      </c>
      <c r="R5516" s="2">
        <v>0</v>
      </c>
      <c r="S5516" s="2">
        <v>1</v>
      </c>
      <c r="T5516" s="2">
        <v>0</v>
      </c>
      <c r="U5516" s="2">
        <v>0</v>
      </c>
      <c r="V5516" s="2">
        <v>0</v>
      </c>
      <c r="W5516" s="2">
        <v>1</v>
      </c>
      <c r="X5516" s="2">
        <v>0</v>
      </c>
      <c r="Y5516" s="2">
        <v>0</v>
      </c>
      <c r="Z5516" s="2">
        <v>0</v>
      </c>
      <c r="AA5516" s="11">
        <f t="shared" si="216"/>
        <v>8</v>
      </c>
      <c r="AB5516" s="12" t="b">
        <f t="shared" si="217"/>
        <v>0</v>
      </c>
      <c r="AC5516" s="13">
        <f t="shared" si="215"/>
        <v>0</v>
      </c>
    </row>
    <row r="5517" spans="1:29" outlineLevel="7" x14ac:dyDescent="0.25">
      <c r="A5517" s="1" t="s">
        <v>28</v>
      </c>
      <c r="B5517" s="1" t="s">
        <v>2143</v>
      </c>
      <c r="C5517" s="1" t="s">
        <v>7155</v>
      </c>
      <c r="D5517" s="1" t="s">
        <v>3571</v>
      </c>
      <c r="E5517" s="1" t="s">
        <v>7313</v>
      </c>
      <c r="F5517" s="1" t="s">
        <v>7314</v>
      </c>
      <c r="G5517" s="2">
        <v>120</v>
      </c>
      <c r="H5517" s="2">
        <v>4</v>
      </c>
      <c r="I5517" s="2">
        <v>12</v>
      </c>
      <c r="J5517" s="2">
        <v>0</v>
      </c>
      <c r="K5517" s="2">
        <v>0</v>
      </c>
      <c r="L5517" s="2">
        <v>0</v>
      </c>
      <c r="M5517" s="2">
        <v>1</v>
      </c>
      <c r="N5517" s="2">
        <v>0</v>
      </c>
      <c r="O5517" s="2">
        <v>0</v>
      </c>
      <c r="P5517" s="2">
        <v>7</v>
      </c>
      <c r="Q5517" s="2">
        <v>0</v>
      </c>
      <c r="R5517" s="2">
        <v>0</v>
      </c>
      <c r="S5517" s="2">
        <v>0</v>
      </c>
      <c r="T5517" s="2">
        <v>0</v>
      </c>
      <c r="U5517" s="2">
        <v>0</v>
      </c>
      <c r="V5517" s="2">
        <v>0</v>
      </c>
      <c r="W5517" s="2">
        <v>0</v>
      </c>
      <c r="X5517" s="2">
        <v>0</v>
      </c>
      <c r="Y5517" s="2">
        <v>0</v>
      </c>
      <c r="Z5517" s="2">
        <v>0</v>
      </c>
      <c r="AA5517" s="11">
        <f t="shared" si="216"/>
        <v>8</v>
      </c>
      <c r="AB5517" s="12" t="b">
        <f t="shared" si="217"/>
        <v>0</v>
      </c>
      <c r="AC5517" s="13">
        <f t="shared" si="215"/>
        <v>0</v>
      </c>
    </row>
    <row r="5518" spans="1:29" outlineLevel="7" x14ac:dyDescent="0.25">
      <c r="A5518" s="1" t="s">
        <v>28</v>
      </c>
      <c r="B5518" s="1" t="s">
        <v>2143</v>
      </c>
      <c r="C5518" s="1" t="s">
        <v>7155</v>
      </c>
      <c r="D5518" s="1" t="s">
        <v>3571</v>
      </c>
      <c r="E5518" s="1" t="s">
        <v>7357</v>
      </c>
      <c r="F5518" s="1" t="s">
        <v>7358</v>
      </c>
      <c r="G5518" s="2">
        <v>18</v>
      </c>
      <c r="H5518" s="2">
        <v>0</v>
      </c>
      <c r="I5518" s="2">
        <v>0</v>
      </c>
      <c r="J5518" s="2">
        <v>0</v>
      </c>
      <c r="K5518" s="2">
        <v>0</v>
      </c>
      <c r="L5518" s="2">
        <v>0</v>
      </c>
      <c r="M5518" s="2">
        <v>1</v>
      </c>
      <c r="N5518" s="2">
        <v>0</v>
      </c>
      <c r="O5518" s="2">
        <v>0</v>
      </c>
      <c r="P5518" s="2">
        <v>0</v>
      </c>
      <c r="Q5518" s="2">
        <v>0</v>
      </c>
      <c r="R5518" s="2">
        <v>0</v>
      </c>
      <c r="S5518" s="2">
        <v>0</v>
      </c>
      <c r="T5518" s="2">
        <v>0</v>
      </c>
      <c r="U5518" s="2">
        <v>0</v>
      </c>
      <c r="V5518" s="2">
        <v>0</v>
      </c>
      <c r="W5518" s="2">
        <v>0</v>
      </c>
      <c r="X5518" s="2">
        <v>0</v>
      </c>
      <c r="Y5518" s="2">
        <v>0</v>
      </c>
      <c r="Z5518" s="2">
        <v>0</v>
      </c>
      <c r="AA5518" s="11">
        <f t="shared" si="216"/>
        <v>1</v>
      </c>
      <c r="AB5518" s="12" t="b">
        <f t="shared" si="217"/>
        <v>0</v>
      </c>
      <c r="AC5518" s="13">
        <f t="shared" si="215"/>
        <v>0</v>
      </c>
    </row>
    <row r="5519" spans="1:29" outlineLevel="6" x14ac:dyDescent="0.25">
      <c r="A5519" s="1"/>
      <c r="B5519" s="1"/>
      <c r="C5519" s="1"/>
      <c r="D5519" s="25" t="s">
        <v>12720</v>
      </c>
      <c r="E5519" s="1"/>
      <c r="F5519" s="1"/>
      <c r="G5519" s="2">
        <f>SUBTOTAL(1,G5516:G5518)</f>
        <v>91</v>
      </c>
      <c r="H5519" s="2">
        <f>SUBTOTAL(1,H5516:H5518)</f>
        <v>4</v>
      </c>
      <c r="I5519" s="2">
        <f>SUBTOTAL(1,I5516:I5518)</f>
        <v>8</v>
      </c>
      <c r="J5519" s="2">
        <f>SUBTOTAL(1,J5516:J5518)</f>
        <v>0</v>
      </c>
      <c r="K5519" s="2">
        <f>SUBTOTAL(1,K5516:K5518)</f>
        <v>0</v>
      </c>
      <c r="L5519" s="2">
        <f>SUBTOTAL(1,L5516:L5518)</f>
        <v>0</v>
      </c>
      <c r="M5519" s="2">
        <f>SUBTOTAL(1,M5516:M5518)</f>
        <v>1</v>
      </c>
      <c r="N5519" s="2">
        <f>SUBTOTAL(1,N5516:N5518)</f>
        <v>0</v>
      </c>
      <c r="O5519" s="2">
        <f>SUBTOTAL(1,O5516:O5518)</f>
        <v>0</v>
      </c>
      <c r="P5519" s="2">
        <f>SUBTOTAL(1,P5516:P5518)</f>
        <v>4</v>
      </c>
      <c r="Q5519" s="2">
        <f>SUBTOTAL(1,Q5516:Q5518)</f>
        <v>0</v>
      </c>
      <c r="R5519" s="2">
        <f>SUBTOTAL(1,R5516:R5518)</f>
        <v>0</v>
      </c>
      <c r="S5519" s="2">
        <f>SUBTOTAL(1,S5516:S5518)</f>
        <v>0.33333333333333331</v>
      </c>
      <c r="T5519" s="2">
        <f>SUBTOTAL(1,T5516:T5518)</f>
        <v>0</v>
      </c>
      <c r="U5519" s="2">
        <f>SUBTOTAL(1,U5516:U5518)</f>
        <v>0</v>
      </c>
      <c r="V5519" s="2">
        <f>SUBTOTAL(1,V5516:V5518)</f>
        <v>0</v>
      </c>
      <c r="W5519" s="2">
        <f>SUBTOTAL(1,W5516:W5518)</f>
        <v>0.33333333333333331</v>
      </c>
      <c r="X5519" s="2">
        <f>SUBTOTAL(1,X5516:X5518)</f>
        <v>0</v>
      </c>
      <c r="Y5519" s="2">
        <f>SUBTOTAL(1,Y5516:Y5518)</f>
        <v>0</v>
      </c>
      <c r="Z5519" s="2">
        <f>SUBTOTAL(1,Z5516:Z5518)</f>
        <v>0</v>
      </c>
      <c r="AA5519" s="11">
        <f>SUBTOTAL(1,AA5516:AA5518)</f>
        <v>5.666666666666667</v>
      </c>
      <c r="AB5519" s="12" t="e">
        <f>SUBTOTAL(1,AB5516:AB5518)</f>
        <v>#DIV/0!</v>
      </c>
      <c r="AC5519" s="13">
        <f>SUBTOTAL(1,AC5516:AC5518)</f>
        <v>0</v>
      </c>
    </row>
    <row r="5520" spans="1:29" outlineLevel="7" x14ac:dyDescent="0.25">
      <c r="A5520" s="1" t="s">
        <v>28</v>
      </c>
      <c r="B5520" s="1" t="s">
        <v>2143</v>
      </c>
      <c r="C5520" s="1" t="s">
        <v>7155</v>
      </c>
      <c r="D5520" s="1" t="s">
        <v>7323</v>
      </c>
      <c r="E5520" s="1" t="s">
        <v>7361</v>
      </c>
      <c r="F5520" s="1" t="s">
        <v>7362</v>
      </c>
      <c r="G5520" s="2">
        <v>51</v>
      </c>
      <c r="H5520" s="2">
        <v>29</v>
      </c>
      <c r="I5520" s="2">
        <v>0</v>
      </c>
      <c r="J5520" s="2">
        <v>0</v>
      </c>
      <c r="K5520" s="2">
        <v>0</v>
      </c>
      <c r="L5520" s="2">
        <v>1</v>
      </c>
      <c r="M5520" s="2">
        <v>1</v>
      </c>
      <c r="N5520" s="2">
        <v>0</v>
      </c>
      <c r="O5520" s="2">
        <v>0</v>
      </c>
      <c r="P5520" s="2">
        <v>7</v>
      </c>
      <c r="Q5520" s="2">
        <v>0</v>
      </c>
      <c r="R5520" s="2">
        <v>1</v>
      </c>
      <c r="S5520" s="2">
        <v>0</v>
      </c>
      <c r="T5520" s="2">
        <v>0</v>
      </c>
      <c r="U5520" s="2">
        <v>0</v>
      </c>
      <c r="V5520" s="2">
        <v>0</v>
      </c>
      <c r="W5520" s="2">
        <v>0</v>
      </c>
      <c r="X5520" s="2">
        <v>0</v>
      </c>
      <c r="Y5520" s="2">
        <v>0</v>
      </c>
      <c r="Z5520" s="2">
        <v>0</v>
      </c>
      <c r="AA5520" s="11">
        <f t="shared" si="216"/>
        <v>9</v>
      </c>
      <c r="AB5520" s="12" t="b">
        <f t="shared" si="217"/>
        <v>0</v>
      </c>
      <c r="AC5520" s="13">
        <f t="shared" si="215"/>
        <v>0</v>
      </c>
    </row>
    <row r="5521" spans="1:29" outlineLevel="7" x14ac:dyDescent="0.25">
      <c r="A5521" s="1" t="s">
        <v>28</v>
      </c>
      <c r="B5521" s="1" t="s">
        <v>2143</v>
      </c>
      <c r="C5521" s="1" t="s">
        <v>7155</v>
      </c>
      <c r="D5521" s="1" t="s">
        <v>7323</v>
      </c>
      <c r="E5521" s="1" t="s">
        <v>7324</v>
      </c>
      <c r="F5521" s="1" t="s">
        <v>7325</v>
      </c>
      <c r="G5521" s="2">
        <v>526</v>
      </c>
      <c r="H5521" s="2">
        <v>75</v>
      </c>
      <c r="I5521" s="2">
        <v>9</v>
      </c>
      <c r="J5521" s="2">
        <v>0</v>
      </c>
      <c r="K5521" s="2">
        <v>0</v>
      </c>
      <c r="L5521" s="2">
        <v>1</v>
      </c>
      <c r="M5521" s="2">
        <v>1</v>
      </c>
      <c r="N5521" s="2">
        <v>0</v>
      </c>
      <c r="O5521" s="2">
        <v>1</v>
      </c>
      <c r="P5521" s="2">
        <v>17</v>
      </c>
      <c r="Q5521" s="2">
        <v>0</v>
      </c>
      <c r="R5521" s="2">
        <v>0</v>
      </c>
      <c r="S5521" s="2">
        <v>0</v>
      </c>
      <c r="T5521" s="2">
        <v>0</v>
      </c>
      <c r="U5521" s="2">
        <v>1</v>
      </c>
      <c r="V5521" s="2">
        <v>0</v>
      </c>
      <c r="W5521" s="2">
        <v>7</v>
      </c>
      <c r="X5521" s="2">
        <v>0</v>
      </c>
      <c r="Y5521" s="2">
        <v>0</v>
      </c>
      <c r="Z5521" s="2">
        <v>0</v>
      </c>
      <c r="AA5521" s="11">
        <f t="shared" si="216"/>
        <v>27</v>
      </c>
      <c r="AB5521" s="12" t="b">
        <f t="shared" si="217"/>
        <v>0</v>
      </c>
      <c r="AC5521" s="13">
        <f t="shared" si="215"/>
        <v>0</v>
      </c>
    </row>
    <row r="5522" spans="1:29" outlineLevel="7" x14ac:dyDescent="0.25">
      <c r="A5522" s="1" t="s">
        <v>28</v>
      </c>
      <c r="B5522" s="1" t="s">
        <v>2143</v>
      </c>
      <c r="C5522" s="1" t="s">
        <v>7155</v>
      </c>
      <c r="D5522" s="1" t="s">
        <v>7323</v>
      </c>
      <c r="E5522" s="1" t="s">
        <v>7359</v>
      </c>
      <c r="F5522" s="1" t="s">
        <v>7360</v>
      </c>
      <c r="G5522" s="2">
        <v>429</v>
      </c>
      <c r="H5522" s="2">
        <v>202</v>
      </c>
      <c r="I5522" s="2">
        <v>51</v>
      </c>
      <c r="J5522" s="2">
        <v>0</v>
      </c>
      <c r="K5522" s="2">
        <v>0</v>
      </c>
      <c r="L5522" s="2">
        <v>0</v>
      </c>
      <c r="M5522" s="2">
        <v>1</v>
      </c>
      <c r="N5522" s="2">
        <v>0</v>
      </c>
      <c r="O5522" s="2">
        <v>0</v>
      </c>
      <c r="P5522" s="2">
        <v>10</v>
      </c>
      <c r="Q5522" s="2">
        <v>0</v>
      </c>
      <c r="R5522" s="2">
        <v>1</v>
      </c>
      <c r="S5522" s="2">
        <v>0</v>
      </c>
      <c r="T5522" s="2">
        <v>0</v>
      </c>
      <c r="U5522" s="2">
        <v>0</v>
      </c>
      <c r="V5522" s="2">
        <v>0</v>
      </c>
      <c r="W5522" s="2">
        <v>2</v>
      </c>
      <c r="X5522" s="2">
        <v>0</v>
      </c>
      <c r="Y5522" s="2">
        <v>0</v>
      </c>
      <c r="Z5522" s="2">
        <v>0</v>
      </c>
      <c r="AA5522" s="11">
        <f t="shared" si="216"/>
        <v>14</v>
      </c>
      <c r="AB5522" s="12" t="b">
        <f t="shared" si="217"/>
        <v>0</v>
      </c>
      <c r="AC5522" s="13">
        <f t="shared" si="215"/>
        <v>0</v>
      </c>
    </row>
    <row r="5523" spans="1:29" outlineLevel="6" x14ac:dyDescent="0.25">
      <c r="A5523" s="1"/>
      <c r="B5523" s="1"/>
      <c r="C5523" s="1"/>
      <c r="D5523" s="25" t="s">
        <v>12732</v>
      </c>
      <c r="E5523" s="1"/>
      <c r="F5523" s="1"/>
      <c r="G5523" s="2">
        <f>SUBTOTAL(1,G5520:G5522)</f>
        <v>335.33333333333331</v>
      </c>
      <c r="H5523" s="2">
        <f>SUBTOTAL(1,H5520:H5522)</f>
        <v>102</v>
      </c>
      <c r="I5523" s="2">
        <f>SUBTOTAL(1,I5520:I5522)</f>
        <v>20</v>
      </c>
      <c r="J5523" s="2">
        <f>SUBTOTAL(1,J5520:J5522)</f>
        <v>0</v>
      </c>
      <c r="K5523" s="2">
        <f>SUBTOTAL(1,K5520:K5522)</f>
        <v>0</v>
      </c>
      <c r="L5523" s="2">
        <f>SUBTOTAL(1,L5520:L5522)</f>
        <v>0.66666666666666663</v>
      </c>
      <c r="M5523" s="2">
        <f>SUBTOTAL(1,M5520:M5522)</f>
        <v>1</v>
      </c>
      <c r="N5523" s="2">
        <f>SUBTOTAL(1,N5520:N5522)</f>
        <v>0</v>
      </c>
      <c r="O5523" s="2">
        <f>SUBTOTAL(1,O5520:O5522)</f>
        <v>0.33333333333333331</v>
      </c>
      <c r="P5523" s="2">
        <f>SUBTOTAL(1,P5520:P5522)</f>
        <v>11.333333333333334</v>
      </c>
      <c r="Q5523" s="2">
        <f>SUBTOTAL(1,Q5520:Q5522)</f>
        <v>0</v>
      </c>
      <c r="R5523" s="2">
        <f>SUBTOTAL(1,R5520:R5522)</f>
        <v>0.66666666666666663</v>
      </c>
      <c r="S5523" s="2">
        <f>SUBTOTAL(1,S5520:S5522)</f>
        <v>0</v>
      </c>
      <c r="T5523" s="2">
        <f>SUBTOTAL(1,T5520:T5522)</f>
        <v>0</v>
      </c>
      <c r="U5523" s="2">
        <f>SUBTOTAL(1,U5520:U5522)</f>
        <v>0.33333333333333331</v>
      </c>
      <c r="V5523" s="2">
        <f>SUBTOTAL(1,V5520:V5522)</f>
        <v>0</v>
      </c>
      <c r="W5523" s="2">
        <f>SUBTOTAL(1,W5520:W5522)</f>
        <v>3</v>
      </c>
      <c r="X5523" s="2">
        <f>SUBTOTAL(1,X5520:X5522)</f>
        <v>0</v>
      </c>
      <c r="Y5523" s="2">
        <f>SUBTOTAL(1,Y5520:Y5522)</f>
        <v>0</v>
      </c>
      <c r="Z5523" s="2">
        <f>SUBTOTAL(1,Z5520:Z5522)</f>
        <v>0</v>
      </c>
      <c r="AA5523" s="11">
        <f>SUBTOTAL(1,AA5520:AA5522)</f>
        <v>16.666666666666668</v>
      </c>
      <c r="AB5523" s="12" t="e">
        <f>SUBTOTAL(1,AB5520:AB5522)</f>
        <v>#DIV/0!</v>
      </c>
      <c r="AC5523" s="13">
        <f>SUBTOTAL(1,AC5520:AC5522)</f>
        <v>0</v>
      </c>
    </row>
    <row r="5524" spans="1:29" outlineLevel="7" x14ac:dyDescent="0.25">
      <c r="A5524" s="1" t="s">
        <v>28</v>
      </c>
      <c r="B5524" s="1" t="s">
        <v>2143</v>
      </c>
      <c r="C5524" s="1" t="s">
        <v>7155</v>
      </c>
      <c r="D5524" s="1" t="s">
        <v>7172</v>
      </c>
      <c r="E5524" s="1" t="s">
        <v>7173</v>
      </c>
      <c r="F5524" s="1" t="s">
        <v>7174</v>
      </c>
      <c r="G5524" s="2">
        <v>609</v>
      </c>
      <c r="H5524" s="2">
        <v>159</v>
      </c>
      <c r="I5524" s="2">
        <v>45</v>
      </c>
      <c r="J5524" s="2">
        <v>0</v>
      </c>
      <c r="K5524" s="2">
        <v>1</v>
      </c>
      <c r="L5524" s="2">
        <v>0</v>
      </c>
      <c r="M5524" s="2">
        <v>1</v>
      </c>
      <c r="N5524" s="2">
        <v>1</v>
      </c>
      <c r="O5524" s="2">
        <v>0</v>
      </c>
      <c r="P5524" s="2">
        <v>9</v>
      </c>
      <c r="Q5524" s="2">
        <v>0</v>
      </c>
      <c r="R5524" s="2">
        <v>2</v>
      </c>
      <c r="S5524" s="2">
        <v>0</v>
      </c>
      <c r="T5524" s="2">
        <v>0</v>
      </c>
      <c r="U5524" s="2">
        <v>1</v>
      </c>
      <c r="V5524" s="2">
        <v>0</v>
      </c>
      <c r="W5524" s="2">
        <v>3</v>
      </c>
      <c r="X5524" s="2">
        <v>0</v>
      </c>
      <c r="Y5524" s="2">
        <v>0</v>
      </c>
      <c r="Z5524" s="2">
        <v>0</v>
      </c>
      <c r="AA5524" s="11">
        <f t="shared" si="216"/>
        <v>17</v>
      </c>
      <c r="AB5524" s="12" t="b">
        <f t="shared" si="217"/>
        <v>0</v>
      </c>
      <c r="AC5524" s="13">
        <f t="shared" si="215"/>
        <v>0</v>
      </c>
    </row>
    <row r="5525" spans="1:29" outlineLevel="7" x14ac:dyDescent="0.25">
      <c r="A5525" s="1" t="s">
        <v>28</v>
      </c>
      <c r="B5525" s="1" t="s">
        <v>2143</v>
      </c>
      <c r="C5525" s="1" t="s">
        <v>7155</v>
      </c>
      <c r="D5525" s="1" t="s">
        <v>7172</v>
      </c>
      <c r="E5525" s="1" t="s">
        <v>7309</v>
      </c>
      <c r="F5525" s="1" t="s">
        <v>7310</v>
      </c>
      <c r="G5525" s="2">
        <v>601</v>
      </c>
      <c r="H5525" s="2">
        <v>71</v>
      </c>
      <c r="I5525" s="2">
        <v>45</v>
      </c>
      <c r="J5525" s="2">
        <v>0</v>
      </c>
      <c r="K5525" s="2">
        <v>0</v>
      </c>
      <c r="L5525" s="2">
        <v>0</v>
      </c>
      <c r="M5525" s="2">
        <v>1</v>
      </c>
      <c r="N5525" s="2">
        <v>1</v>
      </c>
      <c r="O5525" s="2">
        <v>0</v>
      </c>
      <c r="P5525" s="2">
        <v>5</v>
      </c>
      <c r="Q5525" s="2">
        <v>0</v>
      </c>
      <c r="R5525" s="2">
        <v>0</v>
      </c>
      <c r="S5525" s="2">
        <v>0</v>
      </c>
      <c r="T5525" s="2">
        <v>0</v>
      </c>
      <c r="U5525" s="2">
        <v>1</v>
      </c>
      <c r="V5525" s="2">
        <v>0</v>
      </c>
      <c r="W5525" s="2">
        <v>2</v>
      </c>
      <c r="X5525" s="2">
        <v>0</v>
      </c>
      <c r="Y5525" s="2">
        <v>0</v>
      </c>
      <c r="Z5525" s="2">
        <v>0</v>
      </c>
      <c r="AA5525" s="11">
        <f t="shared" si="216"/>
        <v>10</v>
      </c>
      <c r="AB5525" s="12" t="b">
        <f t="shared" si="217"/>
        <v>0</v>
      </c>
      <c r="AC5525" s="13">
        <f t="shared" si="215"/>
        <v>0</v>
      </c>
    </row>
    <row r="5526" spans="1:29" outlineLevel="6" x14ac:dyDescent="0.25">
      <c r="A5526" s="1"/>
      <c r="B5526" s="1"/>
      <c r="C5526" s="1"/>
      <c r="D5526" s="25" t="s">
        <v>12733</v>
      </c>
      <c r="E5526" s="1"/>
      <c r="F5526" s="1"/>
      <c r="G5526" s="2">
        <f>SUBTOTAL(1,G5524:G5525)</f>
        <v>605</v>
      </c>
      <c r="H5526" s="2">
        <f>SUBTOTAL(1,H5524:H5525)</f>
        <v>115</v>
      </c>
      <c r="I5526" s="2">
        <f>SUBTOTAL(1,I5524:I5525)</f>
        <v>45</v>
      </c>
      <c r="J5526" s="2">
        <f>SUBTOTAL(1,J5524:J5525)</f>
        <v>0</v>
      </c>
      <c r="K5526" s="2">
        <f>SUBTOTAL(1,K5524:K5525)</f>
        <v>0.5</v>
      </c>
      <c r="L5526" s="2">
        <f>SUBTOTAL(1,L5524:L5525)</f>
        <v>0</v>
      </c>
      <c r="M5526" s="2">
        <f>SUBTOTAL(1,M5524:M5525)</f>
        <v>1</v>
      </c>
      <c r="N5526" s="2">
        <f>SUBTOTAL(1,N5524:N5525)</f>
        <v>1</v>
      </c>
      <c r="O5526" s="2">
        <f>SUBTOTAL(1,O5524:O5525)</f>
        <v>0</v>
      </c>
      <c r="P5526" s="2">
        <f>SUBTOTAL(1,P5524:P5525)</f>
        <v>7</v>
      </c>
      <c r="Q5526" s="2">
        <f>SUBTOTAL(1,Q5524:Q5525)</f>
        <v>0</v>
      </c>
      <c r="R5526" s="2">
        <f>SUBTOTAL(1,R5524:R5525)</f>
        <v>1</v>
      </c>
      <c r="S5526" s="2">
        <f>SUBTOTAL(1,S5524:S5525)</f>
        <v>0</v>
      </c>
      <c r="T5526" s="2">
        <f>SUBTOTAL(1,T5524:T5525)</f>
        <v>0</v>
      </c>
      <c r="U5526" s="2">
        <f>SUBTOTAL(1,U5524:U5525)</f>
        <v>1</v>
      </c>
      <c r="V5526" s="2">
        <f>SUBTOTAL(1,V5524:V5525)</f>
        <v>0</v>
      </c>
      <c r="W5526" s="2">
        <f>SUBTOTAL(1,W5524:W5525)</f>
        <v>2.5</v>
      </c>
      <c r="X5526" s="2">
        <f>SUBTOTAL(1,X5524:X5525)</f>
        <v>0</v>
      </c>
      <c r="Y5526" s="2">
        <f>SUBTOTAL(1,Y5524:Y5525)</f>
        <v>0</v>
      </c>
      <c r="Z5526" s="2">
        <f>SUBTOTAL(1,Z5524:Z5525)</f>
        <v>0</v>
      </c>
      <c r="AA5526" s="11">
        <f>SUBTOTAL(1,AA5524:AA5525)</f>
        <v>13.5</v>
      </c>
      <c r="AB5526" s="12" t="e">
        <f>SUBTOTAL(1,AB5524:AB5525)</f>
        <v>#DIV/0!</v>
      </c>
      <c r="AC5526" s="13">
        <f>SUBTOTAL(1,AC5524:AC5525)</f>
        <v>0</v>
      </c>
    </row>
    <row r="5527" spans="1:29" outlineLevel="7" x14ac:dyDescent="0.25">
      <c r="A5527" s="1" t="s">
        <v>28</v>
      </c>
      <c r="B5527" s="1" t="s">
        <v>2143</v>
      </c>
      <c r="C5527" s="1" t="s">
        <v>7155</v>
      </c>
      <c r="D5527" s="1" t="s">
        <v>7217</v>
      </c>
      <c r="E5527" s="1" t="s">
        <v>7363</v>
      </c>
      <c r="F5527" s="1" t="s">
        <v>7364</v>
      </c>
      <c r="G5527" s="2">
        <v>246</v>
      </c>
      <c r="H5527" s="2">
        <v>96</v>
      </c>
      <c r="I5527" s="2">
        <v>51</v>
      </c>
      <c r="J5527" s="2">
        <v>0</v>
      </c>
      <c r="K5527" s="2">
        <v>0</v>
      </c>
      <c r="L5527" s="2">
        <v>0</v>
      </c>
      <c r="M5527" s="2">
        <v>1</v>
      </c>
      <c r="N5527" s="2">
        <v>0</v>
      </c>
      <c r="O5527" s="2">
        <v>0</v>
      </c>
      <c r="P5527" s="2">
        <v>0</v>
      </c>
      <c r="Q5527" s="2">
        <v>0</v>
      </c>
      <c r="R5527" s="2">
        <v>2</v>
      </c>
      <c r="S5527" s="2">
        <v>0</v>
      </c>
      <c r="T5527" s="2">
        <v>0</v>
      </c>
      <c r="U5527" s="2">
        <v>0</v>
      </c>
      <c r="V5527" s="2">
        <v>0</v>
      </c>
      <c r="W5527" s="2">
        <v>1</v>
      </c>
      <c r="X5527" s="2">
        <v>0</v>
      </c>
      <c r="Y5527" s="2">
        <v>0</v>
      </c>
      <c r="Z5527" s="2">
        <v>0</v>
      </c>
      <c r="AA5527" s="11">
        <f t="shared" si="216"/>
        <v>4</v>
      </c>
      <c r="AB5527" s="12" t="b">
        <f t="shared" si="217"/>
        <v>0</v>
      </c>
      <c r="AC5527" s="13">
        <f t="shared" si="215"/>
        <v>0</v>
      </c>
    </row>
    <row r="5528" spans="1:29" outlineLevel="7" x14ac:dyDescent="0.25">
      <c r="A5528" s="1" t="s">
        <v>28</v>
      </c>
      <c r="B5528" s="1" t="s">
        <v>2143</v>
      </c>
      <c r="C5528" s="1" t="s">
        <v>7155</v>
      </c>
      <c r="D5528" s="1" t="s">
        <v>7217</v>
      </c>
      <c r="E5528" s="1" t="s">
        <v>7222</v>
      </c>
      <c r="F5528" s="1" t="s">
        <v>7223</v>
      </c>
      <c r="G5528" s="2">
        <v>122</v>
      </c>
      <c r="H5528" s="2">
        <v>91</v>
      </c>
      <c r="I5528" s="2">
        <v>6</v>
      </c>
      <c r="J5528" s="2">
        <v>0</v>
      </c>
      <c r="K5528" s="2">
        <v>0</v>
      </c>
      <c r="L5528" s="2">
        <v>0</v>
      </c>
      <c r="M5528" s="2">
        <v>1</v>
      </c>
      <c r="N5528" s="2">
        <v>0</v>
      </c>
      <c r="O5528" s="2">
        <v>0</v>
      </c>
      <c r="P5528" s="2">
        <v>3</v>
      </c>
      <c r="Q5528" s="2">
        <v>0</v>
      </c>
      <c r="R5528" s="2">
        <v>0</v>
      </c>
      <c r="S5528" s="2">
        <v>0</v>
      </c>
      <c r="T5528" s="2">
        <v>0</v>
      </c>
      <c r="U5528" s="2">
        <v>0</v>
      </c>
      <c r="V5528" s="2">
        <v>0</v>
      </c>
      <c r="W5528" s="2">
        <v>2</v>
      </c>
      <c r="X5528" s="2">
        <v>0</v>
      </c>
      <c r="Y5528" s="2">
        <v>0</v>
      </c>
      <c r="Z5528" s="2">
        <v>0</v>
      </c>
      <c r="AA5528" s="11">
        <f t="shared" si="216"/>
        <v>6</v>
      </c>
      <c r="AB5528" s="12" t="b">
        <f t="shared" si="217"/>
        <v>0</v>
      </c>
      <c r="AC5528" s="13">
        <f t="shared" si="215"/>
        <v>0</v>
      </c>
    </row>
    <row r="5529" spans="1:29" outlineLevel="7" x14ac:dyDescent="0.25">
      <c r="A5529" s="1" t="s">
        <v>28</v>
      </c>
      <c r="B5529" s="1" t="s">
        <v>2143</v>
      </c>
      <c r="C5529" s="1" t="s">
        <v>7155</v>
      </c>
      <c r="D5529" s="1" t="s">
        <v>7217</v>
      </c>
      <c r="E5529" s="1" t="s">
        <v>7218</v>
      </c>
      <c r="F5529" s="1" t="s">
        <v>7219</v>
      </c>
      <c r="G5529" s="2">
        <v>179</v>
      </c>
      <c r="H5529" s="2">
        <v>36</v>
      </c>
      <c r="I5529" s="2">
        <v>7</v>
      </c>
      <c r="J5529" s="2">
        <v>0</v>
      </c>
      <c r="K5529" s="2">
        <v>0</v>
      </c>
      <c r="L5529" s="2">
        <v>0</v>
      </c>
      <c r="M5529" s="2">
        <v>1</v>
      </c>
      <c r="N5529" s="2">
        <v>0</v>
      </c>
      <c r="O5529" s="2">
        <v>0</v>
      </c>
      <c r="P5529" s="2">
        <v>4</v>
      </c>
      <c r="Q5529" s="2">
        <v>0</v>
      </c>
      <c r="R5529" s="2">
        <v>0</v>
      </c>
      <c r="S5529" s="2">
        <v>0</v>
      </c>
      <c r="T5529" s="2">
        <v>0</v>
      </c>
      <c r="U5529" s="2">
        <v>0</v>
      </c>
      <c r="V5529" s="2">
        <v>0</v>
      </c>
      <c r="W5529" s="2">
        <v>1</v>
      </c>
      <c r="X5529" s="2">
        <v>0</v>
      </c>
      <c r="Y5529" s="2">
        <v>0</v>
      </c>
      <c r="Z5529" s="2">
        <v>0</v>
      </c>
      <c r="AA5529" s="11">
        <f t="shared" si="216"/>
        <v>6</v>
      </c>
      <c r="AB5529" s="12" t="b">
        <f t="shared" si="217"/>
        <v>0</v>
      </c>
      <c r="AC5529" s="13">
        <f t="shared" ref="AC5529:AC5609" si="218">IF(AB5529,1,0)</f>
        <v>0</v>
      </c>
    </row>
    <row r="5530" spans="1:29" outlineLevel="7" x14ac:dyDescent="0.25">
      <c r="A5530" s="1" t="s">
        <v>28</v>
      </c>
      <c r="B5530" s="1" t="s">
        <v>2143</v>
      </c>
      <c r="C5530" s="1" t="s">
        <v>7155</v>
      </c>
      <c r="D5530" s="1" t="s">
        <v>7217</v>
      </c>
      <c r="E5530" s="1" t="s">
        <v>7275</v>
      </c>
      <c r="F5530" s="1" t="s">
        <v>7276</v>
      </c>
      <c r="G5530" s="2">
        <v>116</v>
      </c>
      <c r="H5530" s="2">
        <v>0</v>
      </c>
      <c r="I5530" s="2">
        <v>12</v>
      </c>
      <c r="J5530" s="2">
        <v>0</v>
      </c>
      <c r="K5530" s="2">
        <v>1</v>
      </c>
      <c r="L5530" s="2">
        <v>0</v>
      </c>
      <c r="M5530" s="2">
        <v>1</v>
      </c>
      <c r="N5530" s="2">
        <v>0</v>
      </c>
      <c r="O5530" s="2">
        <v>0</v>
      </c>
      <c r="P5530" s="2">
        <v>2</v>
      </c>
      <c r="Q5530" s="2">
        <v>0</v>
      </c>
      <c r="R5530" s="2">
        <v>1</v>
      </c>
      <c r="S5530" s="2">
        <v>0</v>
      </c>
      <c r="T5530" s="2">
        <v>0</v>
      </c>
      <c r="U5530" s="2">
        <v>0</v>
      </c>
      <c r="V5530" s="2">
        <v>0</v>
      </c>
      <c r="W5530" s="2">
        <v>2</v>
      </c>
      <c r="X5530" s="2">
        <v>0</v>
      </c>
      <c r="Y5530" s="2">
        <v>0</v>
      </c>
      <c r="Z5530" s="2">
        <v>0</v>
      </c>
      <c r="AA5530" s="11">
        <f t="shared" ref="AA5530:AA5610" si="219">SUM(M5530:Z5530)-Y5530</f>
        <v>6</v>
      </c>
      <c r="AB5530" s="12" t="b">
        <f t="shared" ref="AB5530:AB5610" si="220">AND(H5530&gt;30,I5530&gt;0,K5530&gt;0,L5530&gt;0,AA5530&gt;10)</f>
        <v>0</v>
      </c>
      <c r="AC5530" s="13">
        <f t="shared" si="218"/>
        <v>0</v>
      </c>
    </row>
    <row r="5531" spans="1:29" outlineLevel="6" x14ac:dyDescent="0.25">
      <c r="A5531" s="1"/>
      <c r="B5531" s="1"/>
      <c r="C5531" s="1"/>
      <c r="D5531" s="25" t="s">
        <v>12734</v>
      </c>
      <c r="E5531" s="1"/>
      <c r="F5531" s="1"/>
      <c r="G5531" s="2">
        <f>SUBTOTAL(1,G5527:G5530)</f>
        <v>165.75</v>
      </c>
      <c r="H5531" s="2">
        <f>SUBTOTAL(1,H5527:H5530)</f>
        <v>55.75</v>
      </c>
      <c r="I5531" s="2">
        <f>SUBTOTAL(1,I5527:I5530)</f>
        <v>19</v>
      </c>
      <c r="J5531" s="2">
        <f>SUBTOTAL(1,J5527:J5530)</f>
        <v>0</v>
      </c>
      <c r="K5531" s="2">
        <f>SUBTOTAL(1,K5527:K5530)</f>
        <v>0.25</v>
      </c>
      <c r="L5531" s="2">
        <f>SUBTOTAL(1,L5527:L5530)</f>
        <v>0</v>
      </c>
      <c r="M5531" s="2">
        <f>SUBTOTAL(1,M5527:M5530)</f>
        <v>1</v>
      </c>
      <c r="N5531" s="2">
        <f>SUBTOTAL(1,N5527:N5530)</f>
        <v>0</v>
      </c>
      <c r="O5531" s="2">
        <f>SUBTOTAL(1,O5527:O5530)</f>
        <v>0</v>
      </c>
      <c r="P5531" s="2">
        <f>SUBTOTAL(1,P5527:P5530)</f>
        <v>2.25</v>
      </c>
      <c r="Q5531" s="2">
        <f>SUBTOTAL(1,Q5527:Q5530)</f>
        <v>0</v>
      </c>
      <c r="R5531" s="2">
        <f>SUBTOTAL(1,R5527:R5530)</f>
        <v>0.75</v>
      </c>
      <c r="S5531" s="2">
        <f>SUBTOTAL(1,S5527:S5530)</f>
        <v>0</v>
      </c>
      <c r="T5531" s="2">
        <f>SUBTOTAL(1,T5527:T5530)</f>
        <v>0</v>
      </c>
      <c r="U5531" s="2">
        <f>SUBTOTAL(1,U5527:U5530)</f>
        <v>0</v>
      </c>
      <c r="V5531" s="2">
        <f>SUBTOTAL(1,V5527:V5530)</f>
        <v>0</v>
      </c>
      <c r="W5531" s="2">
        <f>SUBTOTAL(1,W5527:W5530)</f>
        <v>1.5</v>
      </c>
      <c r="X5531" s="2">
        <f>SUBTOTAL(1,X5527:X5530)</f>
        <v>0</v>
      </c>
      <c r="Y5531" s="2">
        <f>SUBTOTAL(1,Y5527:Y5530)</f>
        <v>0</v>
      </c>
      <c r="Z5531" s="2">
        <f>SUBTOTAL(1,Z5527:Z5530)</f>
        <v>0</v>
      </c>
      <c r="AA5531" s="11">
        <f>SUBTOTAL(1,AA5527:AA5530)</f>
        <v>5.5</v>
      </c>
      <c r="AB5531" s="12" t="e">
        <f>SUBTOTAL(1,AB5527:AB5530)</f>
        <v>#DIV/0!</v>
      </c>
      <c r="AC5531" s="13">
        <f>SUBTOTAL(1,AC5527:AC5530)</f>
        <v>0</v>
      </c>
    </row>
    <row r="5532" spans="1:29" outlineLevel="7" x14ac:dyDescent="0.25">
      <c r="A5532" s="1" t="s">
        <v>28</v>
      </c>
      <c r="B5532" s="1" t="s">
        <v>2143</v>
      </c>
      <c r="C5532" s="1" t="s">
        <v>7155</v>
      </c>
      <c r="D5532" s="1" t="s">
        <v>7161</v>
      </c>
      <c r="E5532" s="1" t="s">
        <v>7311</v>
      </c>
      <c r="F5532" s="1" t="s">
        <v>7312</v>
      </c>
      <c r="G5532" s="2">
        <v>1418</v>
      </c>
      <c r="H5532" s="2">
        <v>9</v>
      </c>
      <c r="I5532" s="2">
        <v>66</v>
      </c>
      <c r="J5532" s="2">
        <v>3</v>
      </c>
      <c r="K5532" s="2">
        <v>8</v>
      </c>
      <c r="L5532" s="2">
        <v>0</v>
      </c>
      <c r="M5532" s="2">
        <v>1</v>
      </c>
      <c r="N5532" s="2">
        <v>0</v>
      </c>
      <c r="O5532" s="2">
        <v>0</v>
      </c>
      <c r="P5532" s="2">
        <v>25</v>
      </c>
      <c r="Q5532" s="2">
        <v>0</v>
      </c>
      <c r="R5532" s="2">
        <v>8</v>
      </c>
      <c r="S5532" s="2">
        <v>0</v>
      </c>
      <c r="T5532" s="2">
        <v>0</v>
      </c>
      <c r="U5532" s="2">
        <v>0</v>
      </c>
      <c r="V5532" s="2">
        <v>0</v>
      </c>
      <c r="W5532" s="2">
        <v>4</v>
      </c>
      <c r="X5532" s="2">
        <v>0</v>
      </c>
      <c r="Y5532" s="2">
        <v>0</v>
      </c>
      <c r="Z5532" s="2">
        <v>0</v>
      </c>
      <c r="AA5532" s="11">
        <f t="shared" si="219"/>
        <v>38</v>
      </c>
      <c r="AB5532" s="12" t="b">
        <f t="shared" si="220"/>
        <v>0</v>
      </c>
      <c r="AC5532" s="13">
        <f t="shared" si="218"/>
        <v>0</v>
      </c>
    </row>
    <row r="5533" spans="1:29" outlineLevel="7" x14ac:dyDescent="0.25">
      <c r="A5533" s="1" t="s">
        <v>28</v>
      </c>
      <c r="B5533" s="1" t="s">
        <v>2143</v>
      </c>
      <c r="C5533" s="1" t="s">
        <v>7155</v>
      </c>
      <c r="D5533" s="1" t="s">
        <v>7161</v>
      </c>
      <c r="E5533" s="1" t="s">
        <v>7162</v>
      </c>
      <c r="F5533" s="1" t="s">
        <v>7163</v>
      </c>
      <c r="G5533" s="2">
        <v>473</v>
      </c>
      <c r="H5533" s="2">
        <v>1</v>
      </c>
      <c r="I5533" s="2">
        <v>10</v>
      </c>
      <c r="J5533" s="2">
        <v>1</v>
      </c>
      <c r="K5533" s="2">
        <v>3</v>
      </c>
      <c r="L5533" s="2">
        <v>0</v>
      </c>
      <c r="M5533" s="2">
        <v>1</v>
      </c>
      <c r="N5533" s="2">
        <v>0</v>
      </c>
      <c r="O5533" s="2">
        <v>0</v>
      </c>
      <c r="P5533" s="2">
        <v>1</v>
      </c>
      <c r="Q5533" s="2">
        <v>0</v>
      </c>
      <c r="R5533" s="2">
        <v>3</v>
      </c>
      <c r="S5533" s="2">
        <v>0</v>
      </c>
      <c r="T5533" s="2">
        <v>0</v>
      </c>
      <c r="U5533" s="2">
        <v>0</v>
      </c>
      <c r="V5533" s="2">
        <v>0</v>
      </c>
      <c r="W5533" s="2">
        <v>13</v>
      </c>
      <c r="X5533" s="2">
        <v>0</v>
      </c>
      <c r="Y5533" s="2">
        <v>0</v>
      </c>
      <c r="Z5533" s="2">
        <v>0</v>
      </c>
      <c r="AA5533" s="11">
        <f t="shared" si="219"/>
        <v>18</v>
      </c>
      <c r="AB5533" s="12" t="b">
        <f t="shared" si="220"/>
        <v>0</v>
      </c>
      <c r="AC5533" s="13">
        <f t="shared" si="218"/>
        <v>0</v>
      </c>
    </row>
    <row r="5534" spans="1:29" outlineLevel="6" x14ac:dyDescent="0.25">
      <c r="A5534" s="1"/>
      <c r="B5534" s="1"/>
      <c r="C5534" s="1"/>
      <c r="D5534" s="25" t="s">
        <v>12735</v>
      </c>
      <c r="E5534" s="1"/>
      <c r="F5534" s="1"/>
      <c r="G5534" s="2">
        <f>SUBTOTAL(1,G5532:G5533)</f>
        <v>945.5</v>
      </c>
      <c r="H5534" s="2">
        <f>SUBTOTAL(1,H5532:H5533)</f>
        <v>5</v>
      </c>
      <c r="I5534" s="2">
        <f>SUBTOTAL(1,I5532:I5533)</f>
        <v>38</v>
      </c>
      <c r="J5534" s="2">
        <f>SUBTOTAL(1,J5532:J5533)</f>
        <v>2</v>
      </c>
      <c r="K5534" s="2">
        <f>SUBTOTAL(1,K5532:K5533)</f>
        <v>5.5</v>
      </c>
      <c r="L5534" s="2">
        <f>SUBTOTAL(1,L5532:L5533)</f>
        <v>0</v>
      </c>
      <c r="M5534" s="2">
        <f>SUBTOTAL(1,M5532:M5533)</f>
        <v>1</v>
      </c>
      <c r="N5534" s="2">
        <f>SUBTOTAL(1,N5532:N5533)</f>
        <v>0</v>
      </c>
      <c r="O5534" s="2">
        <f>SUBTOTAL(1,O5532:O5533)</f>
        <v>0</v>
      </c>
      <c r="P5534" s="2">
        <f>SUBTOTAL(1,P5532:P5533)</f>
        <v>13</v>
      </c>
      <c r="Q5534" s="2">
        <f>SUBTOTAL(1,Q5532:Q5533)</f>
        <v>0</v>
      </c>
      <c r="R5534" s="2">
        <f>SUBTOTAL(1,R5532:R5533)</f>
        <v>5.5</v>
      </c>
      <c r="S5534" s="2">
        <f>SUBTOTAL(1,S5532:S5533)</f>
        <v>0</v>
      </c>
      <c r="T5534" s="2">
        <f>SUBTOTAL(1,T5532:T5533)</f>
        <v>0</v>
      </c>
      <c r="U5534" s="2">
        <f>SUBTOTAL(1,U5532:U5533)</f>
        <v>0</v>
      </c>
      <c r="V5534" s="2">
        <f>SUBTOTAL(1,V5532:V5533)</f>
        <v>0</v>
      </c>
      <c r="W5534" s="2">
        <f>SUBTOTAL(1,W5532:W5533)</f>
        <v>8.5</v>
      </c>
      <c r="X5534" s="2">
        <f>SUBTOTAL(1,X5532:X5533)</f>
        <v>0</v>
      </c>
      <c r="Y5534" s="2">
        <f>SUBTOTAL(1,Y5532:Y5533)</f>
        <v>0</v>
      </c>
      <c r="Z5534" s="2">
        <f>SUBTOTAL(1,Z5532:Z5533)</f>
        <v>0</v>
      </c>
      <c r="AA5534" s="11">
        <f>SUBTOTAL(1,AA5532:AA5533)</f>
        <v>28</v>
      </c>
      <c r="AB5534" s="12" t="e">
        <f>SUBTOTAL(1,AB5532:AB5533)</f>
        <v>#DIV/0!</v>
      </c>
      <c r="AC5534" s="13">
        <f>SUBTOTAL(1,AC5532:AC5533)</f>
        <v>0</v>
      </c>
    </row>
    <row r="5535" spans="1:29" outlineLevel="7" x14ac:dyDescent="0.25">
      <c r="A5535" s="1" t="s">
        <v>28</v>
      </c>
      <c r="B5535" s="1" t="s">
        <v>2143</v>
      </c>
      <c r="C5535" s="1" t="s">
        <v>7155</v>
      </c>
      <c r="D5535" s="1" t="s">
        <v>7226</v>
      </c>
      <c r="E5535" s="1" t="s">
        <v>7227</v>
      </c>
      <c r="F5535" s="1" t="s">
        <v>7228</v>
      </c>
      <c r="G5535" s="2">
        <v>66</v>
      </c>
      <c r="H5535" s="2">
        <v>0</v>
      </c>
      <c r="I5535" s="2">
        <v>3</v>
      </c>
      <c r="J5535" s="2">
        <v>0</v>
      </c>
      <c r="K5535" s="2">
        <v>0</v>
      </c>
      <c r="L5535" s="2">
        <v>0</v>
      </c>
      <c r="M5535" s="2">
        <v>1</v>
      </c>
      <c r="N5535" s="2">
        <v>0</v>
      </c>
      <c r="O5535" s="2">
        <v>0</v>
      </c>
      <c r="P5535" s="2">
        <v>0</v>
      </c>
      <c r="Q5535" s="2">
        <v>0</v>
      </c>
      <c r="R5535" s="2">
        <v>0</v>
      </c>
      <c r="S5535" s="2">
        <v>0</v>
      </c>
      <c r="T5535" s="2">
        <v>0</v>
      </c>
      <c r="U5535" s="2">
        <v>0</v>
      </c>
      <c r="V5535" s="2">
        <v>0</v>
      </c>
      <c r="W5535" s="2">
        <v>1</v>
      </c>
      <c r="X5535" s="2">
        <v>0</v>
      </c>
      <c r="Y5535" s="2">
        <v>0</v>
      </c>
      <c r="Z5535" s="2">
        <v>0</v>
      </c>
      <c r="AA5535" s="11">
        <f t="shared" si="219"/>
        <v>2</v>
      </c>
      <c r="AB5535" s="12" t="b">
        <f t="shared" si="220"/>
        <v>0</v>
      </c>
      <c r="AC5535" s="13">
        <f t="shared" si="218"/>
        <v>0</v>
      </c>
    </row>
    <row r="5536" spans="1:29" outlineLevel="6" x14ac:dyDescent="0.25">
      <c r="A5536" s="1"/>
      <c r="B5536" s="1"/>
      <c r="C5536" s="1"/>
      <c r="D5536" s="25" t="s">
        <v>12736</v>
      </c>
      <c r="E5536" s="1"/>
      <c r="F5536" s="1"/>
      <c r="G5536" s="2">
        <f>SUBTOTAL(1,G5535:G5535)</f>
        <v>66</v>
      </c>
      <c r="H5536" s="2">
        <f>SUBTOTAL(1,H5535:H5535)</f>
        <v>0</v>
      </c>
      <c r="I5536" s="2">
        <f>SUBTOTAL(1,I5535:I5535)</f>
        <v>3</v>
      </c>
      <c r="J5536" s="2">
        <f>SUBTOTAL(1,J5535:J5535)</f>
        <v>0</v>
      </c>
      <c r="K5536" s="2">
        <f>SUBTOTAL(1,K5535:K5535)</f>
        <v>0</v>
      </c>
      <c r="L5536" s="2">
        <f>SUBTOTAL(1,L5535:L5535)</f>
        <v>0</v>
      </c>
      <c r="M5536" s="2">
        <f>SUBTOTAL(1,M5535:M5535)</f>
        <v>1</v>
      </c>
      <c r="N5536" s="2">
        <f>SUBTOTAL(1,N5535:N5535)</f>
        <v>0</v>
      </c>
      <c r="O5536" s="2">
        <f>SUBTOTAL(1,O5535:O5535)</f>
        <v>0</v>
      </c>
      <c r="P5536" s="2">
        <f>SUBTOTAL(1,P5535:P5535)</f>
        <v>0</v>
      </c>
      <c r="Q5536" s="2">
        <f>SUBTOTAL(1,Q5535:Q5535)</f>
        <v>0</v>
      </c>
      <c r="R5536" s="2">
        <f>SUBTOTAL(1,R5535:R5535)</f>
        <v>0</v>
      </c>
      <c r="S5536" s="2">
        <f>SUBTOTAL(1,S5535:S5535)</f>
        <v>0</v>
      </c>
      <c r="T5536" s="2">
        <f>SUBTOTAL(1,T5535:T5535)</f>
        <v>0</v>
      </c>
      <c r="U5536" s="2">
        <f>SUBTOTAL(1,U5535:U5535)</f>
        <v>0</v>
      </c>
      <c r="V5536" s="2">
        <f>SUBTOTAL(1,V5535:V5535)</f>
        <v>0</v>
      </c>
      <c r="W5536" s="2">
        <f>SUBTOTAL(1,W5535:W5535)</f>
        <v>1</v>
      </c>
      <c r="X5536" s="2">
        <f>SUBTOTAL(1,X5535:X5535)</f>
        <v>0</v>
      </c>
      <c r="Y5536" s="2">
        <f>SUBTOTAL(1,Y5535:Y5535)</f>
        <v>0</v>
      </c>
      <c r="Z5536" s="2">
        <f>SUBTOTAL(1,Z5535:Z5535)</f>
        <v>0</v>
      </c>
      <c r="AA5536" s="11">
        <f>SUBTOTAL(1,AA5535:AA5535)</f>
        <v>2</v>
      </c>
      <c r="AB5536" s="12" t="e">
        <f>SUBTOTAL(1,AB5535:AB5535)</f>
        <v>#DIV/0!</v>
      </c>
      <c r="AC5536" s="13">
        <f>SUBTOTAL(1,AC5535:AC5535)</f>
        <v>0</v>
      </c>
    </row>
    <row r="5537" spans="1:29" outlineLevel="7" x14ac:dyDescent="0.25">
      <c r="A5537" s="1" t="s">
        <v>28</v>
      </c>
      <c r="B5537" s="1" t="s">
        <v>2143</v>
      </c>
      <c r="C5537" s="1" t="s">
        <v>7155</v>
      </c>
      <c r="D5537" s="1" t="s">
        <v>7348</v>
      </c>
      <c r="E5537" s="1" t="s">
        <v>7349</v>
      </c>
      <c r="F5537" s="1" t="s">
        <v>7350</v>
      </c>
      <c r="G5537" s="2">
        <v>678</v>
      </c>
      <c r="H5537" s="2">
        <v>323</v>
      </c>
      <c r="I5537" s="2">
        <v>31</v>
      </c>
      <c r="J5537" s="2">
        <v>7</v>
      </c>
      <c r="K5537" s="2">
        <v>0</v>
      </c>
      <c r="L5537" s="2">
        <v>2</v>
      </c>
      <c r="M5537" s="2">
        <v>1</v>
      </c>
      <c r="N5537" s="2">
        <v>0</v>
      </c>
      <c r="O5537" s="2">
        <v>0</v>
      </c>
      <c r="P5537" s="2">
        <v>15</v>
      </c>
      <c r="Q5537" s="2">
        <v>0</v>
      </c>
      <c r="R5537" s="2">
        <v>0</v>
      </c>
      <c r="S5537" s="2">
        <v>0</v>
      </c>
      <c r="T5537" s="2">
        <v>0</v>
      </c>
      <c r="U5537" s="2">
        <v>0</v>
      </c>
      <c r="V5537" s="2">
        <v>0</v>
      </c>
      <c r="W5537" s="2">
        <v>1</v>
      </c>
      <c r="X5537" s="2">
        <v>0</v>
      </c>
      <c r="Y5537" s="2">
        <v>0</v>
      </c>
      <c r="Z5537" s="2">
        <v>0</v>
      </c>
      <c r="AA5537" s="11">
        <f t="shared" si="219"/>
        <v>17</v>
      </c>
      <c r="AB5537" s="12" t="b">
        <f t="shared" si="220"/>
        <v>0</v>
      </c>
      <c r="AC5537" s="13">
        <f t="shared" si="218"/>
        <v>0</v>
      </c>
    </row>
    <row r="5538" spans="1:29" outlineLevel="6" x14ac:dyDescent="0.25">
      <c r="A5538" s="1"/>
      <c r="B5538" s="1"/>
      <c r="C5538" s="1"/>
      <c r="D5538" s="25" t="s">
        <v>12737</v>
      </c>
      <c r="E5538" s="1"/>
      <c r="F5538" s="1"/>
      <c r="G5538" s="2">
        <f>SUBTOTAL(1,G5537:G5537)</f>
        <v>678</v>
      </c>
      <c r="H5538" s="2">
        <f>SUBTOTAL(1,H5537:H5537)</f>
        <v>323</v>
      </c>
      <c r="I5538" s="2">
        <f>SUBTOTAL(1,I5537:I5537)</f>
        <v>31</v>
      </c>
      <c r="J5538" s="2">
        <f>SUBTOTAL(1,J5537:J5537)</f>
        <v>7</v>
      </c>
      <c r="K5538" s="2">
        <f>SUBTOTAL(1,K5537:K5537)</f>
        <v>0</v>
      </c>
      <c r="L5538" s="2">
        <f>SUBTOTAL(1,L5537:L5537)</f>
        <v>2</v>
      </c>
      <c r="M5538" s="2">
        <f>SUBTOTAL(1,M5537:M5537)</f>
        <v>1</v>
      </c>
      <c r="N5538" s="2">
        <f>SUBTOTAL(1,N5537:N5537)</f>
        <v>0</v>
      </c>
      <c r="O5538" s="2">
        <f>SUBTOTAL(1,O5537:O5537)</f>
        <v>0</v>
      </c>
      <c r="P5538" s="2">
        <f>SUBTOTAL(1,P5537:P5537)</f>
        <v>15</v>
      </c>
      <c r="Q5538" s="2">
        <f>SUBTOTAL(1,Q5537:Q5537)</f>
        <v>0</v>
      </c>
      <c r="R5538" s="2">
        <f>SUBTOTAL(1,R5537:R5537)</f>
        <v>0</v>
      </c>
      <c r="S5538" s="2">
        <f>SUBTOTAL(1,S5537:S5537)</f>
        <v>0</v>
      </c>
      <c r="T5538" s="2">
        <f>SUBTOTAL(1,T5537:T5537)</f>
        <v>0</v>
      </c>
      <c r="U5538" s="2">
        <f>SUBTOTAL(1,U5537:U5537)</f>
        <v>0</v>
      </c>
      <c r="V5538" s="2">
        <f>SUBTOTAL(1,V5537:V5537)</f>
        <v>0</v>
      </c>
      <c r="W5538" s="2">
        <f>SUBTOTAL(1,W5537:W5537)</f>
        <v>1</v>
      </c>
      <c r="X5538" s="2">
        <f>SUBTOTAL(1,X5537:X5537)</f>
        <v>0</v>
      </c>
      <c r="Y5538" s="2">
        <f>SUBTOTAL(1,Y5537:Y5537)</f>
        <v>0</v>
      </c>
      <c r="Z5538" s="2">
        <f>SUBTOTAL(1,Z5537:Z5537)</f>
        <v>0</v>
      </c>
      <c r="AA5538" s="11">
        <f>SUBTOTAL(1,AA5537:AA5537)</f>
        <v>17</v>
      </c>
      <c r="AB5538" s="12" t="e">
        <f>SUBTOTAL(1,AB5537:AB5537)</f>
        <v>#DIV/0!</v>
      </c>
      <c r="AC5538" s="13">
        <f>SUBTOTAL(1,AC5537:AC5537)</f>
        <v>0</v>
      </c>
    </row>
    <row r="5539" spans="1:29" outlineLevel="7" x14ac:dyDescent="0.25">
      <c r="A5539" s="1" t="s">
        <v>28</v>
      </c>
      <c r="B5539" s="1" t="s">
        <v>2143</v>
      </c>
      <c r="C5539" s="1" t="s">
        <v>7155</v>
      </c>
      <c r="D5539" s="1" t="s">
        <v>7302</v>
      </c>
      <c r="E5539" s="1" t="s">
        <v>7303</v>
      </c>
      <c r="F5539" s="1" t="s">
        <v>7304</v>
      </c>
      <c r="G5539" s="2">
        <v>370</v>
      </c>
      <c r="H5539" s="2">
        <v>1</v>
      </c>
      <c r="I5539" s="2">
        <v>54</v>
      </c>
      <c r="J5539" s="2">
        <v>0</v>
      </c>
      <c r="K5539" s="2">
        <v>0</v>
      </c>
      <c r="L5539" s="2">
        <v>0</v>
      </c>
      <c r="M5539" s="2">
        <v>1</v>
      </c>
      <c r="N5539" s="2">
        <v>4</v>
      </c>
      <c r="O5539" s="2">
        <v>0</v>
      </c>
      <c r="P5539" s="2">
        <v>5</v>
      </c>
      <c r="Q5539" s="2">
        <v>1</v>
      </c>
      <c r="R5539" s="2">
        <v>7</v>
      </c>
      <c r="S5539" s="2">
        <v>0</v>
      </c>
      <c r="T5539" s="2">
        <v>0</v>
      </c>
      <c r="U5539" s="2">
        <v>0</v>
      </c>
      <c r="V5539" s="2">
        <v>0</v>
      </c>
      <c r="W5539" s="2">
        <v>2</v>
      </c>
      <c r="X5539" s="2">
        <v>0</v>
      </c>
      <c r="Y5539" s="2">
        <v>0</v>
      </c>
      <c r="Z5539" s="2">
        <v>0</v>
      </c>
      <c r="AA5539" s="11">
        <f t="shared" si="219"/>
        <v>20</v>
      </c>
      <c r="AB5539" s="12" t="b">
        <f t="shared" si="220"/>
        <v>0</v>
      </c>
      <c r="AC5539" s="13">
        <f t="shared" si="218"/>
        <v>0</v>
      </c>
    </row>
    <row r="5540" spans="1:29" outlineLevel="7" x14ac:dyDescent="0.25">
      <c r="A5540" s="1" t="s">
        <v>28</v>
      </c>
      <c r="B5540" s="1" t="s">
        <v>2143</v>
      </c>
      <c r="C5540" s="1" t="s">
        <v>7155</v>
      </c>
      <c r="D5540" s="1" t="s">
        <v>7302</v>
      </c>
      <c r="E5540" s="1" t="s">
        <v>7344</v>
      </c>
      <c r="F5540" s="1" t="s">
        <v>7345</v>
      </c>
      <c r="G5540" s="2">
        <v>106</v>
      </c>
      <c r="H5540" s="2">
        <v>8</v>
      </c>
      <c r="I5540" s="2">
        <v>1</v>
      </c>
      <c r="J5540" s="2">
        <v>0</v>
      </c>
      <c r="K5540" s="2">
        <v>3</v>
      </c>
      <c r="L5540" s="2">
        <v>0</v>
      </c>
      <c r="M5540" s="2">
        <v>1</v>
      </c>
      <c r="N5540" s="2">
        <v>0</v>
      </c>
      <c r="O5540" s="2">
        <v>0</v>
      </c>
      <c r="P5540" s="2">
        <v>4</v>
      </c>
      <c r="Q5540" s="2">
        <v>0</v>
      </c>
      <c r="R5540" s="2">
        <v>3</v>
      </c>
      <c r="S5540" s="2">
        <v>0</v>
      </c>
      <c r="T5540" s="2">
        <v>0</v>
      </c>
      <c r="U5540" s="2">
        <v>1</v>
      </c>
      <c r="V5540" s="2">
        <v>0</v>
      </c>
      <c r="W5540" s="2">
        <v>2</v>
      </c>
      <c r="X5540" s="2">
        <v>0</v>
      </c>
      <c r="Y5540" s="2">
        <v>0</v>
      </c>
      <c r="Z5540" s="2">
        <v>0</v>
      </c>
      <c r="AA5540" s="11">
        <f t="shared" si="219"/>
        <v>11</v>
      </c>
      <c r="AB5540" s="12" t="b">
        <f t="shared" si="220"/>
        <v>0</v>
      </c>
      <c r="AC5540" s="13">
        <f t="shared" si="218"/>
        <v>0</v>
      </c>
    </row>
    <row r="5541" spans="1:29" outlineLevel="7" x14ac:dyDescent="0.25">
      <c r="A5541" s="1" t="s">
        <v>28</v>
      </c>
      <c r="B5541" s="1" t="s">
        <v>2143</v>
      </c>
      <c r="C5541" s="1" t="s">
        <v>7155</v>
      </c>
      <c r="D5541" s="1" t="s">
        <v>7302</v>
      </c>
      <c r="E5541" s="1" t="s">
        <v>7317</v>
      </c>
      <c r="F5541" s="1" t="s">
        <v>7318</v>
      </c>
      <c r="G5541" s="2">
        <v>11</v>
      </c>
      <c r="H5541" s="2">
        <v>1</v>
      </c>
      <c r="I5541" s="2">
        <v>14</v>
      </c>
      <c r="J5541" s="2">
        <v>0</v>
      </c>
      <c r="K5541" s="2">
        <v>0</v>
      </c>
      <c r="L5541" s="2">
        <v>0</v>
      </c>
      <c r="M5541" s="2">
        <v>1</v>
      </c>
      <c r="N5541" s="2">
        <v>0</v>
      </c>
      <c r="O5541" s="2">
        <v>0</v>
      </c>
      <c r="P5541" s="2">
        <v>0</v>
      </c>
      <c r="Q5541" s="2">
        <v>0</v>
      </c>
      <c r="R5541" s="2">
        <v>0</v>
      </c>
      <c r="S5541" s="2">
        <v>0</v>
      </c>
      <c r="T5541" s="2">
        <v>0</v>
      </c>
      <c r="U5541" s="2">
        <v>0</v>
      </c>
      <c r="V5541" s="2">
        <v>0</v>
      </c>
      <c r="W5541" s="2">
        <v>0</v>
      </c>
      <c r="X5541" s="2">
        <v>0</v>
      </c>
      <c r="Y5541" s="2">
        <v>0</v>
      </c>
      <c r="Z5541" s="2">
        <v>0</v>
      </c>
      <c r="AA5541" s="11">
        <f t="shared" si="219"/>
        <v>1</v>
      </c>
      <c r="AB5541" s="12" t="b">
        <f t="shared" si="220"/>
        <v>0</v>
      </c>
      <c r="AC5541" s="13">
        <f t="shared" si="218"/>
        <v>0</v>
      </c>
    </row>
    <row r="5542" spans="1:29" outlineLevel="7" x14ac:dyDescent="0.25">
      <c r="A5542" s="1" t="s">
        <v>28</v>
      </c>
      <c r="B5542" s="1" t="s">
        <v>2143</v>
      </c>
      <c r="C5542" s="1" t="s">
        <v>7155</v>
      </c>
      <c r="D5542" s="1" t="s">
        <v>7302</v>
      </c>
      <c r="E5542" s="1" t="s">
        <v>7319</v>
      </c>
      <c r="F5542" s="1" t="s">
        <v>7320</v>
      </c>
      <c r="G5542" s="2">
        <v>237</v>
      </c>
      <c r="H5542" s="2">
        <v>9</v>
      </c>
      <c r="I5542" s="2">
        <v>45</v>
      </c>
      <c r="J5542" s="2">
        <v>0</v>
      </c>
      <c r="K5542" s="2">
        <v>1</v>
      </c>
      <c r="L5542" s="2">
        <v>0</v>
      </c>
      <c r="M5542" s="2">
        <v>1</v>
      </c>
      <c r="N5542" s="2">
        <v>0</v>
      </c>
      <c r="O5542" s="2">
        <v>0</v>
      </c>
      <c r="P5542" s="2">
        <v>3</v>
      </c>
      <c r="Q5542" s="2">
        <v>0</v>
      </c>
      <c r="R5542" s="2">
        <v>1</v>
      </c>
      <c r="S5542" s="2">
        <v>0</v>
      </c>
      <c r="T5542" s="2">
        <v>0</v>
      </c>
      <c r="U5542" s="2">
        <v>0</v>
      </c>
      <c r="V5542" s="2">
        <v>0</v>
      </c>
      <c r="W5542" s="2">
        <v>1</v>
      </c>
      <c r="X5542" s="2">
        <v>0</v>
      </c>
      <c r="Y5542" s="2">
        <v>0</v>
      </c>
      <c r="Z5542" s="2">
        <v>0</v>
      </c>
      <c r="AA5542" s="11">
        <f t="shared" si="219"/>
        <v>6</v>
      </c>
      <c r="AB5542" s="12" t="b">
        <f t="shared" si="220"/>
        <v>0</v>
      </c>
      <c r="AC5542" s="13">
        <f t="shared" si="218"/>
        <v>0</v>
      </c>
    </row>
    <row r="5543" spans="1:29" outlineLevel="6" x14ac:dyDescent="0.25">
      <c r="A5543" s="1"/>
      <c r="B5543" s="1"/>
      <c r="C5543" s="1"/>
      <c r="D5543" s="25" t="s">
        <v>12738</v>
      </c>
      <c r="E5543" s="1"/>
      <c r="F5543" s="1"/>
      <c r="G5543" s="2">
        <f>SUBTOTAL(1,G5539:G5542)</f>
        <v>181</v>
      </c>
      <c r="H5543" s="2">
        <f>SUBTOTAL(1,H5539:H5542)</f>
        <v>4.75</v>
      </c>
      <c r="I5543" s="2">
        <f>SUBTOTAL(1,I5539:I5542)</f>
        <v>28.5</v>
      </c>
      <c r="J5543" s="2">
        <f>SUBTOTAL(1,J5539:J5542)</f>
        <v>0</v>
      </c>
      <c r="K5543" s="2">
        <f>SUBTOTAL(1,K5539:K5542)</f>
        <v>1</v>
      </c>
      <c r="L5543" s="2">
        <f>SUBTOTAL(1,L5539:L5542)</f>
        <v>0</v>
      </c>
      <c r="M5543" s="2">
        <f>SUBTOTAL(1,M5539:M5542)</f>
        <v>1</v>
      </c>
      <c r="N5543" s="2">
        <f>SUBTOTAL(1,N5539:N5542)</f>
        <v>1</v>
      </c>
      <c r="O5543" s="2">
        <f>SUBTOTAL(1,O5539:O5542)</f>
        <v>0</v>
      </c>
      <c r="P5543" s="2">
        <f>SUBTOTAL(1,P5539:P5542)</f>
        <v>3</v>
      </c>
      <c r="Q5543" s="2">
        <f>SUBTOTAL(1,Q5539:Q5542)</f>
        <v>0.25</v>
      </c>
      <c r="R5543" s="2">
        <f>SUBTOTAL(1,R5539:R5542)</f>
        <v>2.75</v>
      </c>
      <c r="S5543" s="2">
        <f>SUBTOTAL(1,S5539:S5542)</f>
        <v>0</v>
      </c>
      <c r="T5543" s="2">
        <f>SUBTOTAL(1,T5539:T5542)</f>
        <v>0</v>
      </c>
      <c r="U5543" s="2">
        <f>SUBTOTAL(1,U5539:U5542)</f>
        <v>0.25</v>
      </c>
      <c r="V5543" s="2">
        <f>SUBTOTAL(1,V5539:V5542)</f>
        <v>0</v>
      </c>
      <c r="W5543" s="2">
        <f>SUBTOTAL(1,W5539:W5542)</f>
        <v>1.25</v>
      </c>
      <c r="X5543" s="2">
        <f>SUBTOTAL(1,X5539:X5542)</f>
        <v>0</v>
      </c>
      <c r="Y5543" s="2">
        <f>SUBTOTAL(1,Y5539:Y5542)</f>
        <v>0</v>
      </c>
      <c r="Z5543" s="2">
        <f>SUBTOTAL(1,Z5539:Z5542)</f>
        <v>0</v>
      </c>
      <c r="AA5543" s="11">
        <f>SUBTOTAL(1,AA5539:AA5542)</f>
        <v>9.5</v>
      </c>
      <c r="AB5543" s="12" t="e">
        <f>SUBTOTAL(1,AB5539:AB5542)</f>
        <v>#DIV/0!</v>
      </c>
      <c r="AC5543" s="13">
        <f>SUBTOTAL(1,AC5539:AC5542)</f>
        <v>0</v>
      </c>
    </row>
    <row r="5544" spans="1:29" outlineLevel="7" x14ac:dyDescent="0.25">
      <c r="A5544" s="1" t="s">
        <v>28</v>
      </c>
      <c r="B5544" s="1" t="s">
        <v>2143</v>
      </c>
      <c r="C5544" s="1" t="s">
        <v>7155</v>
      </c>
      <c r="D5544" s="1" t="s">
        <v>7210</v>
      </c>
      <c r="E5544" s="1" t="s">
        <v>7340</v>
      </c>
      <c r="F5544" s="1" t="s">
        <v>7341</v>
      </c>
      <c r="G5544" s="2">
        <v>3556</v>
      </c>
      <c r="H5544" s="2">
        <v>352</v>
      </c>
      <c r="I5544" s="2">
        <v>42</v>
      </c>
      <c r="J5544" s="2">
        <v>0</v>
      </c>
      <c r="K5544" s="2">
        <v>1</v>
      </c>
      <c r="L5544" s="2">
        <v>0</v>
      </c>
      <c r="M5544" s="2">
        <v>1</v>
      </c>
      <c r="N5544" s="2">
        <v>0</v>
      </c>
      <c r="O5544" s="2">
        <v>0</v>
      </c>
      <c r="P5544" s="2">
        <v>14</v>
      </c>
      <c r="Q5544" s="2">
        <v>0</v>
      </c>
      <c r="R5544" s="2">
        <v>1</v>
      </c>
      <c r="S5544" s="2">
        <v>0</v>
      </c>
      <c r="T5544" s="2">
        <v>0</v>
      </c>
      <c r="U5544" s="2">
        <v>1</v>
      </c>
      <c r="V5544" s="2">
        <v>0</v>
      </c>
      <c r="W5544" s="2">
        <v>20</v>
      </c>
      <c r="X5544" s="2">
        <v>0</v>
      </c>
      <c r="Y5544" s="2">
        <v>0</v>
      </c>
      <c r="Z5544" s="2">
        <v>0</v>
      </c>
      <c r="AA5544" s="11">
        <f t="shared" si="219"/>
        <v>37</v>
      </c>
      <c r="AB5544" s="12" t="b">
        <f t="shared" si="220"/>
        <v>0</v>
      </c>
      <c r="AC5544" s="13">
        <f t="shared" si="218"/>
        <v>0</v>
      </c>
    </row>
    <row r="5545" spans="1:29" outlineLevel="7" x14ac:dyDescent="0.25">
      <c r="A5545" s="1" t="s">
        <v>28</v>
      </c>
      <c r="B5545" s="1" t="s">
        <v>2143</v>
      </c>
      <c r="C5545" s="1" t="s">
        <v>7155</v>
      </c>
      <c r="D5545" s="1" t="s">
        <v>7210</v>
      </c>
      <c r="E5545" s="1" t="s">
        <v>7211</v>
      </c>
      <c r="F5545" s="1" t="s">
        <v>7212</v>
      </c>
      <c r="G5545" s="2">
        <v>18173</v>
      </c>
      <c r="H5545" s="2">
        <v>1405</v>
      </c>
      <c r="I5545" s="2">
        <v>122</v>
      </c>
      <c r="J5545" s="2">
        <v>17</v>
      </c>
      <c r="K5545" s="2">
        <v>1</v>
      </c>
      <c r="L5545" s="2">
        <v>1</v>
      </c>
      <c r="M5545" s="2">
        <v>1</v>
      </c>
      <c r="N5545" s="2">
        <v>0</v>
      </c>
      <c r="O5545" s="2">
        <v>0</v>
      </c>
      <c r="P5545" s="2">
        <v>25</v>
      </c>
      <c r="Q5545" s="2">
        <v>0</v>
      </c>
      <c r="R5545" s="2">
        <v>1</v>
      </c>
      <c r="S5545" s="2">
        <v>0</v>
      </c>
      <c r="T5545" s="2">
        <v>0</v>
      </c>
      <c r="U5545" s="2">
        <v>0</v>
      </c>
      <c r="V5545" s="2">
        <v>0</v>
      </c>
      <c r="W5545" s="2">
        <v>27</v>
      </c>
      <c r="X5545" s="2">
        <v>0</v>
      </c>
      <c r="Y5545" s="2">
        <v>0</v>
      </c>
      <c r="Z5545" s="2">
        <v>0</v>
      </c>
      <c r="AA5545" s="11">
        <f t="shared" si="219"/>
        <v>54</v>
      </c>
      <c r="AB5545" s="12" t="b">
        <f t="shared" si="220"/>
        <v>1</v>
      </c>
      <c r="AC5545" s="13">
        <f t="shared" si="218"/>
        <v>1</v>
      </c>
    </row>
    <row r="5546" spans="1:29" outlineLevel="6" x14ac:dyDescent="0.25">
      <c r="A5546" s="1"/>
      <c r="B5546" s="1"/>
      <c r="C5546" s="1"/>
      <c r="D5546" s="25" t="s">
        <v>12739</v>
      </c>
      <c r="E5546" s="1"/>
      <c r="F5546" s="1"/>
      <c r="G5546" s="2">
        <f>SUBTOTAL(1,G5544:G5545)</f>
        <v>10864.5</v>
      </c>
      <c r="H5546" s="2">
        <f>SUBTOTAL(1,H5544:H5545)</f>
        <v>878.5</v>
      </c>
      <c r="I5546" s="2">
        <f>SUBTOTAL(1,I5544:I5545)</f>
        <v>82</v>
      </c>
      <c r="J5546" s="2">
        <f>SUBTOTAL(1,J5544:J5545)</f>
        <v>8.5</v>
      </c>
      <c r="K5546" s="2">
        <f>SUBTOTAL(1,K5544:K5545)</f>
        <v>1</v>
      </c>
      <c r="L5546" s="2">
        <f>SUBTOTAL(1,L5544:L5545)</f>
        <v>0.5</v>
      </c>
      <c r="M5546" s="2">
        <f>SUBTOTAL(1,M5544:M5545)</f>
        <v>1</v>
      </c>
      <c r="N5546" s="2">
        <f>SUBTOTAL(1,N5544:N5545)</f>
        <v>0</v>
      </c>
      <c r="O5546" s="2">
        <f>SUBTOTAL(1,O5544:O5545)</f>
        <v>0</v>
      </c>
      <c r="P5546" s="2">
        <f>SUBTOTAL(1,P5544:P5545)</f>
        <v>19.5</v>
      </c>
      <c r="Q5546" s="2">
        <f>SUBTOTAL(1,Q5544:Q5545)</f>
        <v>0</v>
      </c>
      <c r="R5546" s="2">
        <f>SUBTOTAL(1,R5544:R5545)</f>
        <v>1</v>
      </c>
      <c r="S5546" s="2">
        <f>SUBTOTAL(1,S5544:S5545)</f>
        <v>0</v>
      </c>
      <c r="T5546" s="2">
        <f>SUBTOTAL(1,T5544:T5545)</f>
        <v>0</v>
      </c>
      <c r="U5546" s="2">
        <f>SUBTOTAL(1,U5544:U5545)</f>
        <v>0.5</v>
      </c>
      <c r="V5546" s="2">
        <f>SUBTOTAL(1,V5544:V5545)</f>
        <v>0</v>
      </c>
      <c r="W5546" s="2">
        <f>SUBTOTAL(1,W5544:W5545)</f>
        <v>23.5</v>
      </c>
      <c r="X5546" s="2">
        <f>SUBTOTAL(1,X5544:X5545)</f>
        <v>0</v>
      </c>
      <c r="Y5546" s="2">
        <f>SUBTOTAL(1,Y5544:Y5545)</f>
        <v>0</v>
      </c>
      <c r="Z5546" s="2">
        <f>SUBTOTAL(1,Z5544:Z5545)</f>
        <v>0</v>
      </c>
      <c r="AA5546" s="11">
        <f>SUBTOTAL(1,AA5544:AA5545)</f>
        <v>45.5</v>
      </c>
      <c r="AB5546" s="12" t="e">
        <f>SUBTOTAL(1,AB5544:AB5545)</f>
        <v>#DIV/0!</v>
      </c>
      <c r="AC5546" s="13">
        <f>SUBTOTAL(1,AC5544:AC5545)</f>
        <v>0.5</v>
      </c>
    </row>
    <row r="5547" spans="1:29" outlineLevel="7" x14ac:dyDescent="0.25">
      <c r="A5547" s="1" t="s">
        <v>28</v>
      </c>
      <c r="B5547" s="1" t="s">
        <v>2143</v>
      </c>
      <c r="C5547" s="1" t="s">
        <v>7155</v>
      </c>
      <c r="D5547" s="1" t="s">
        <v>7256</v>
      </c>
      <c r="E5547" s="1" t="s">
        <v>7257</v>
      </c>
      <c r="F5547" s="1" t="s">
        <v>7258</v>
      </c>
      <c r="G5547" s="2">
        <v>43</v>
      </c>
      <c r="H5547" s="2">
        <v>11</v>
      </c>
      <c r="I5547" s="2">
        <v>1</v>
      </c>
      <c r="J5547" s="2">
        <v>0</v>
      </c>
      <c r="K5547" s="2">
        <v>0</v>
      </c>
      <c r="L5547" s="2">
        <v>0</v>
      </c>
      <c r="M5547" s="2">
        <v>1</v>
      </c>
      <c r="N5547" s="2">
        <v>0</v>
      </c>
      <c r="O5547" s="2">
        <v>0</v>
      </c>
      <c r="P5547" s="2">
        <v>3</v>
      </c>
      <c r="Q5547" s="2">
        <v>0</v>
      </c>
      <c r="R5547" s="2">
        <v>0</v>
      </c>
      <c r="S5547" s="2">
        <v>0</v>
      </c>
      <c r="T5547" s="2">
        <v>0</v>
      </c>
      <c r="U5547" s="2">
        <v>0</v>
      </c>
      <c r="V5547" s="2">
        <v>0</v>
      </c>
      <c r="W5547" s="2">
        <v>1</v>
      </c>
      <c r="X5547" s="2">
        <v>0</v>
      </c>
      <c r="Y5547" s="2">
        <v>0</v>
      </c>
      <c r="Z5547" s="2">
        <v>0</v>
      </c>
      <c r="AA5547" s="11">
        <f t="shared" si="219"/>
        <v>5</v>
      </c>
      <c r="AB5547" s="12" t="b">
        <f t="shared" si="220"/>
        <v>0</v>
      </c>
      <c r="AC5547" s="13">
        <f t="shared" si="218"/>
        <v>0</v>
      </c>
    </row>
    <row r="5548" spans="1:29" outlineLevel="7" x14ac:dyDescent="0.25">
      <c r="A5548" s="1" t="s">
        <v>28</v>
      </c>
      <c r="B5548" s="1" t="s">
        <v>2143</v>
      </c>
      <c r="C5548" s="1" t="s">
        <v>7155</v>
      </c>
      <c r="D5548" s="1" t="s">
        <v>7256</v>
      </c>
      <c r="E5548" s="1" t="s">
        <v>7261</v>
      </c>
      <c r="F5548" s="1" t="s">
        <v>7262</v>
      </c>
      <c r="G5548" s="2">
        <v>268</v>
      </c>
      <c r="H5548" s="2">
        <v>6</v>
      </c>
      <c r="I5548" s="2">
        <v>47</v>
      </c>
      <c r="J5548" s="2">
        <v>0</v>
      </c>
      <c r="K5548" s="2">
        <v>1</v>
      </c>
      <c r="L5548" s="2">
        <v>0</v>
      </c>
      <c r="M5548" s="2">
        <v>1</v>
      </c>
      <c r="N5548" s="2">
        <v>0</v>
      </c>
      <c r="O5548" s="2">
        <v>0</v>
      </c>
      <c r="P5548" s="2">
        <v>1</v>
      </c>
      <c r="Q5548" s="2">
        <v>0</v>
      </c>
      <c r="R5548" s="2">
        <v>1</v>
      </c>
      <c r="S5548" s="2">
        <v>0</v>
      </c>
      <c r="T5548" s="2">
        <v>0</v>
      </c>
      <c r="U5548" s="2">
        <v>0</v>
      </c>
      <c r="V5548" s="2">
        <v>0</v>
      </c>
      <c r="W5548" s="2">
        <v>0</v>
      </c>
      <c r="X5548" s="2">
        <v>0</v>
      </c>
      <c r="Y5548" s="2">
        <v>0</v>
      </c>
      <c r="Z5548" s="2">
        <v>0</v>
      </c>
      <c r="AA5548" s="11">
        <f t="shared" si="219"/>
        <v>3</v>
      </c>
      <c r="AB5548" s="12" t="b">
        <f t="shared" si="220"/>
        <v>0</v>
      </c>
      <c r="AC5548" s="13">
        <f t="shared" si="218"/>
        <v>0</v>
      </c>
    </row>
    <row r="5549" spans="1:29" outlineLevel="6" x14ac:dyDescent="0.25">
      <c r="A5549" s="1"/>
      <c r="B5549" s="1"/>
      <c r="C5549" s="1"/>
      <c r="D5549" s="25" t="s">
        <v>12740</v>
      </c>
      <c r="E5549" s="1"/>
      <c r="F5549" s="1"/>
      <c r="G5549" s="2">
        <f>SUBTOTAL(1,G5547:G5548)</f>
        <v>155.5</v>
      </c>
      <c r="H5549" s="2">
        <f>SUBTOTAL(1,H5547:H5548)</f>
        <v>8.5</v>
      </c>
      <c r="I5549" s="2">
        <f>SUBTOTAL(1,I5547:I5548)</f>
        <v>24</v>
      </c>
      <c r="J5549" s="2">
        <f>SUBTOTAL(1,J5547:J5548)</f>
        <v>0</v>
      </c>
      <c r="K5549" s="2">
        <f>SUBTOTAL(1,K5547:K5548)</f>
        <v>0.5</v>
      </c>
      <c r="L5549" s="2">
        <f>SUBTOTAL(1,L5547:L5548)</f>
        <v>0</v>
      </c>
      <c r="M5549" s="2">
        <f>SUBTOTAL(1,M5547:M5548)</f>
        <v>1</v>
      </c>
      <c r="N5549" s="2">
        <f>SUBTOTAL(1,N5547:N5548)</f>
        <v>0</v>
      </c>
      <c r="O5549" s="2">
        <f>SUBTOTAL(1,O5547:O5548)</f>
        <v>0</v>
      </c>
      <c r="P5549" s="2">
        <f>SUBTOTAL(1,P5547:P5548)</f>
        <v>2</v>
      </c>
      <c r="Q5549" s="2">
        <f>SUBTOTAL(1,Q5547:Q5548)</f>
        <v>0</v>
      </c>
      <c r="R5549" s="2">
        <f>SUBTOTAL(1,R5547:R5548)</f>
        <v>0.5</v>
      </c>
      <c r="S5549" s="2">
        <f>SUBTOTAL(1,S5547:S5548)</f>
        <v>0</v>
      </c>
      <c r="T5549" s="2">
        <f>SUBTOTAL(1,T5547:T5548)</f>
        <v>0</v>
      </c>
      <c r="U5549" s="2">
        <f>SUBTOTAL(1,U5547:U5548)</f>
        <v>0</v>
      </c>
      <c r="V5549" s="2">
        <f>SUBTOTAL(1,V5547:V5548)</f>
        <v>0</v>
      </c>
      <c r="W5549" s="2">
        <f>SUBTOTAL(1,W5547:W5548)</f>
        <v>0.5</v>
      </c>
      <c r="X5549" s="2">
        <f>SUBTOTAL(1,X5547:X5548)</f>
        <v>0</v>
      </c>
      <c r="Y5549" s="2">
        <f>SUBTOTAL(1,Y5547:Y5548)</f>
        <v>0</v>
      </c>
      <c r="Z5549" s="2">
        <f>SUBTOTAL(1,Z5547:Z5548)</f>
        <v>0</v>
      </c>
      <c r="AA5549" s="11">
        <f>SUBTOTAL(1,AA5547:AA5548)</f>
        <v>4</v>
      </c>
      <c r="AB5549" s="12" t="e">
        <f>SUBTOTAL(1,AB5547:AB5548)</f>
        <v>#DIV/0!</v>
      </c>
      <c r="AC5549" s="13">
        <f>SUBTOTAL(1,AC5547:AC5548)</f>
        <v>0</v>
      </c>
    </row>
    <row r="5550" spans="1:29" outlineLevel="7" x14ac:dyDescent="0.25">
      <c r="A5550" s="1" t="s">
        <v>28</v>
      </c>
      <c r="B5550" s="1" t="s">
        <v>2143</v>
      </c>
      <c r="C5550" s="1" t="s">
        <v>7155</v>
      </c>
      <c r="D5550" s="1" t="s">
        <v>7199</v>
      </c>
      <c r="E5550" s="1" t="s">
        <v>7200</v>
      </c>
      <c r="F5550" s="1" t="s">
        <v>7201</v>
      </c>
      <c r="G5550" s="2">
        <v>478</v>
      </c>
      <c r="H5550" s="2">
        <v>1</v>
      </c>
      <c r="I5550" s="2">
        <v>45</v>
      </c>
      <c r="J5550" s="2">
        <v>0</v>
      </c>
      <c r="K5550" s="2">
        <v>0</v>
      </c>
      <c r="L5550" s="2">
        <v>0</v>
      </c>
      <c r="M5550" s="2">
        <v>1</v>
      </c>
      <c r="N5550" s="2">
        <v>0</v>
      </c>
      <c r="O5550" s="2">
        <v>0</v>
      </c>
      <c r="P5550" s="2">
        <v>16</v>
      </c>
      <c r="Q5550" s="2">
        <v>0</v>
      </c>
      <c r="R5550" s="2">
        <v>0</v>
      </c>
      <c r="S5550" s="2">
        <v>0</v>
      </c>
      <c r="T5550" s="2">
        <v>0</v>
      </c>
      <c r="U5550" s="2">
        <v>0</v>
      </c>
      <c r="V5550" s="2">
        <v>0</v>
      </c>
      <c r="W5550" s="2">
        <v>2</v>
      </c>
      <c r="X5550" s="2">
        <v>0</v>
      </c>
      <c r="Y5550" s="2">
        <v>0</v>
      </c>
      <c r="Z5550" s="2">
        <v>0</v>
      </c>
      <c r="AA5550" s="11">
        <f t="shared" si="219"/>
        <v>19</v>
      </c>
      <c r="AB5550" s="12" t="b">
        <f t="shared" si="220"/>
        <v>0</v>
      </c>
      <c r="AC5550" s="13">
        <f t="shared" si="218"/>
        <v>0</v>
      </c>
    </row>
    <row r="5551" spans="1:29" outlineLevel="6" x14ac:dyDescent="0.25">
      <c r="A5551" s="1"/>
      <c r="B5551" s="1"/>
      <c r="C5551" s="1"/>
      <c r="D5551" s="25" t="s">
        <v>12741</v>
      </c>
      <c r="E5551" s="1"/>
      <c r="F5551" s="1"/>
      <c r="G5551" s="2">
        <f>SUBTOTAL(1,G5550:G5550)</f>
        <v>478</v>
      </c>
      <c r="H5551" s="2">
        <f>SUBTOTAL(1,H5550:H5550)</f>
        <v>1</v>
      </c>
      <c r="I5551" s="2">
        <f>SUBTOTAL(1,I5550:I5550)</f>
        <v>45</v>
      </c>
      <c r="J5551" s="2">
        <f>SUBTOTAL(1,J5550:J5550)</f>
        <v>0</v>
      </c>
      <c r="K5551" s="2">
        <f>SUBTOTAL(1,K5550:K5550)</f>
        <v>0</v>
      </c>
      <c r="L5551" s="2">
        <f>SUBTOTAL(1,L5550:L5550)</f>
        <v>0</v>
      </c>
      <c r="M5551" s="2">
        <f>SUBTOTAL(1,M5550:M5550)</f>
        <v>1</v>
      </c>
      <c r="N5551" s="2">
        <f>SUBTOTAL(1,N5550:N5550)</f>
        <v>0</v>
      </c>
      <c r="O5551" s="2">
        <f>SUBTOTAL(1,O5550:O5550)</f>
        <v>0</v>
      </c>
      <c r="P5551" s="2">
        <f>SUBTOTAL(1,P5550:P5550)</f>
        <v>16</v>
      </c>
      <c r="Q5551" s="2">
        <f>SUBTOTAL(1,Q5550:Q5550)</f>
        <v>0</v>
      </c>
      <c r="R5551" s="2">
        <f>SUBTOTAL(1,R5550:R5550)</f>
        <v>0</v>
      </c>
      <c r="S5551" s="2">
        <f>SUBTOTAL(1,S5550:S5550)</f>
        <v>0</v>
      </c>
      <c r="T5551" s="2">
        <f>SUBTOTAL(1,T5550:T5550)</f>
        <v>0</v>
      </c>
      <c r="U5551" s="2">
        <f>SUBTOTAL(1,U5550:U5550)</f>
        <v>0</v>
      </c>
      <c r="V5551" s="2">
        <f>SUBTOTAL(1,V5550:V5550)</f>
        <v>0</v>
      </c>
      <c r="W5551" s="2">
        <f>SUBTOTAL(1,W5550:W5550)</f>
        <v>2</v>
      </c>
      <c r="X5551" s="2">
        <f>SUBTOTAL(1,X5550:X5550)</f>
        <v>0</v>
      </c>
      <c r="Y5551" s="2">
        <f>SUBTOTAL(1,Y5550:Y5550)</f>
        <v>0</v>
      </c>
      <c r="Z5551" s="2">
        <f>SUBTOTAL(1,Z5550:Z5550)</f>
        <v>0</v>
      </c>
      <c r="AA5551" s="11">
        <f>SUBTOTAL(1,AA5550:AA5550)</f>
        <v>19</v>
      </c>
      <c r="AB5551" s="12" t="e">
        <f>SUBTOTAL(1,AB5550:AB5550)</f>
        <v>#DIV/0!</v>
      </c>
      <c r="AC5551" s="13">
        <f>SUBTOTAL(1,AC5550:AC5550)</f>
        <v>0</v>
      </c>
    </row>
    <row r="5552" spans="1:29" outlineLevel="7" x14ac:dyDescent="0.25">
      <c r="A5552" s="1" t="s">
        <v>28</v>
      </c>
      <c r="B5552" s="1" t="s">
        <v>2143</v>
      </c>
      <c r="C5552" s="1" t="s">
        <v>7155</v>
      </c>
      <c r="D5552" s="1" t="s">
        <v>7285</v>
      </c>
      <c r="E5552" s="1" t="s">
        <v>7286</v>
      </c>
      <c r="F5552" s="1" t="s">
        <v>7287</v>
      </c>
      <c r="G5552" s="2">
        <v>596</v>
      </c>
      <c r="H5552" s="2">
        <v>181</v>
      </c>
      <c r="I5552" s="2">
        <v>51</v>
      </c>
      <c r="J5552" s="2">
        <v>0</v>
      </c>
      <c r="K5552" s="2">
        <v>1</v>
      </c>
      <c r="L5552" s="2">
        <v>0</v>
      </c>
      <c r="M5552" s="2">
        <v>1</v>
      </c>
      <c r="N5552" s="2">
        <v>0</v>
      </c>
      <c r="O5552" s="2">
        <v>0</v>
      </c>
      <c r="P5552" s="2">
        <v>10</v>
      </c>
      <c r="Q5552" s="2">
        <v>0</v>
      </c>
      <c r="R5552" s="2">
        <v>1</v>
      </c>
      <c r="S5552" s="2">
        <v>0</v>
      </c>
      <c r="T5552" s="2">
        <v>0</v>
      </c>
      <c r="U5552" s="2">
        <v>0</v>
      </c>
      <c r="V5552" s="2">
        <v>0</v>
      </c>
      <c r="W5552" s="2">
        <v>8</v>
      </c>
      <c r="X5552" s="2">
        <v>0</v>
      </c>
      <c r="Y5552" s="2">
        <v>0</v>
      </c>
      <c r="Z5552" s="2">
        <v>0</v>
      </c>
      <c r="AA5552" s="11">
        <f t="shared" si="219"/>
        <v>20</v>
      </c>
      <c r="AB5552" s="12" t="b">
        <f t="shared" si="220"/>
        <v>0</v>
      </c>
      <c r="AC5552" s="13">
        <f t="shared" si="218"/>
        <v>0</v>
      </c>
    </row>
    <row r="5553" spans="1:29" outlineLevel="6" x14ac:dyDescent="0.25">
      <c r="A5553" s="1"/>
      <c r="B5553" s="1"/>
      <c r="C5553" s="1"/>
      <c r="D5553" s="25" t="s">
        <v>12742</v>
      </c>
      <c r="E5553" s="1"/>
      <c r="F5553" s="1"/>
      <c r="G5553" s="2">
        <f>SUBTOTAL(1,G5552:G5552)</f>
        <v>596</v>
      </c>
      <c r="H5553" s="2">
        <f>SUBTOTAL(1,H5552:H5552)</f>
        <v>181</v>
      </c>
      <c r="I5553" s="2">
        <f>SUBTOTAL(1,I5552:I5552)</f>
        <v>51</v>
      </c>
      <c r="J5553" s="2">
        <f>SUBTOTAL(1,J5552:J5552)</f>
        <v>0</v>
      </c>
      <c r="K5553" s="2">
        <f>SUBTOTAL(1,K5552:K5552)</f>
        <v>1</v>
      </c>
      <c r="L5553" s="2">
        <f>SUBTOTAL(1,L5552:L5552)</f>
        <v>0</v>
      </c>
      <c r="M5553" s="2">
        <f>SUBTOTAL(1,M5552:M5552)</f>
        <v>1</v>
      </c>
      <c r="N5553" s="2">
        <f>SUBTOTAL(1,N5552:N5552)</f>
        <v>0</v>
      </c>
      <c r="O5553" s="2">
        <f>SUBTOTAL(1,O5552:O5552)</f>
        <v>0</v>
      </c>
      <c r="P5553" s="2">
        <f>SUBTOTAL(1,P5552:P5552)</f>
        <v>10</v>
      </c>
      <c r="Q5553" s="2">
        <f>SUBTOTAL(1,Q5552:Q5552)</f>
        <v>0</v>
      </c>
      <c r="R5553" s="2">
        <f>SUBTOTAL(1,R5552:R5552)</f>
        <v>1</v>
      </c>
      <c r="S5553" s="2">
        <f>SUBTOTAL(1,S5552:S5552)</f>
        <v>0</v>
      </c>
      <c r="T5553" s="2">
        <f>SUBTOTAL(1,T5552:T5552)</f>
        <v>0</v>
      </c>
      <c r="U5553" s="2">
        <f>SUBTOTAL(1,U5552:U5552)</f>
        <v>0</v>
      </c>
      <c r="V5553" s="2">
        <f>SUBTOTAL(1,V5552:V5552)</f>
        <v>0</v>
      </c>
      <c r="W5553" s="2">
        <f>SUBTOTAL(1,W5552:W5552)</f>
        <v>8</v>
      </c>
      <c r="X5553" s="2">
        <f>SUBTOTAL(1,X5552:X5552)</f>
        <v>0</v>
      </c>
      <c r="Y5553" s="2">
        <f>SUBTOTAL(1,Y5552:Y5552)</f>
        <v>0</v>
      </c>
      <c r="Z5553" s="2">
        <f>SUBTOTAL(1,Z5552:Z5552)</f>
        <v>0</v>
      </c>
      <c r="AA5553" s="11">
        <f>SUBTOTAL(1,AA5552:AA5552)</f>
        <v>20</v>
      </c>
      <c r="AB5553" s="12" t="e">
        <f>SUBTOTAL(1,AB5552:AB5552)</f>
        <v>#DIV/0!</v>
      </c>
      <c r="AC5553" s="13">
        <f>SUBTOTAL(1,AC5552:AC5552)</f>
        <v>0</v>
      </c>
    </row>
    <row r="5554" spans="1:29" outlineLevel="7" x14ac:dyDescent="0.25">
      <c r="A5554" s="1" t="s">
        <v>28</v>
      </c>
      <c r="B5554" s="1" t="s">
        <v>2143</v>
      </c>
      <c r="C5554" s="1" t="s">
        <v>7155</v>
      </c>
      <c r="D5554" s="1" t="s">
        <v>7169</v>
      </c>
      <c r="E5554" s="1" t="s">
        <v>7271</v>
      </c>
      <c r="F5554" s="1" t="s">
        <v>7272</v>
      </c>
      <c r="G5554" s="2">
        <v>252</v>
      </c>
      <c r="H5554" s="2">
        <v>76</v>
      </c>
      <c r="I5554" s="2">
        <v>7</v>
      </c>
      <c r="J5554" s="2">
        <v>0</v>
      </c>
      <c r="K5554" s="2">
        <v>0</v>
      </c>
      <c r="L5554" s="2">
        <v>0</v>
      </c>
      <c r="M5554" s="2">
        <v>2</v>
      </c>
      <c r="N5554" s="2">
        <v>0</v>
      </c>
      <c r="O5554" s="2">
        <v>0</v>
      </c>
      <c r="P5554" s="2">
        <v>5</v>
      </c>
      <c r="Q5554" s="2">
        <v>0</v>
      </c>
      <c r="R5554" s="2">
        <v>0</v>
      </c>
      <c r="S5554" s="2">
        <v>0</v>
      </c>
      <c r="T5554" s="2">
        <v>0</v>
      </c>
      <c r="U5554" s="2">
        <v>1</v>
      </c>
      <c r="V5554" s="2">
        <v>0</v>
      </c>
      <c r="W5554" s="2">
        <v>1</v>
      </c>
      <c r="X5554" s="2">
        <v>0</v>
      </c>
      <c r="Y5554" s="2">
        <v>0</v>
      </c>
      <c r="Z5554" s="2">
        <v>0</v>
      </c>
      <c r="AA5554" s="11">
        <f t="shared" si="219"/>
        <v>9</v>
      </c>
      <c r="AB5554" s="12" t="b">
        <f t="shared" si="220"/>
        <v>0</v>
      </c>
      <c r="AC5554" s="13">
        <f t="shared" si="218"/>
        <v>0</v>
      </c>
    </row>
    <row r="5555" spans="1:29" outlineLevel="7" x14ac:dyDescent="0.25">
      <c r="A5555" s="1" t="s">
        <v>28</v>
      </c>
      <c r="B5555" s="1" t="s">
        <v>2143</v>
      </c>
      <c r="C5555" s="1" t="s">
        <v>7155</v>
      </c>
      <c r="D5555" s="1" t="s">
        <v>7169</v>
      </c>
      <c r="E5555" s="1" t="s">
        <v>7242</v>
      </c>
      <c r="F5555" s="1" t="s">
        <v>7243</v>
      </c>
      <c r="G5555" s="2">
        <v>2069</v>
      </c>
      <c r="H5555" s="2">
        <v>404</v>
      </c>
      <c r="I5555" s="2">
        <v>94</v>
      </c>
      <c r="J5555" s="2">
        <v>3</v>
      </c>
      <c r="K5555" s="2">
        <v>1</v>
      </c>
      <c r="L5555" s="2">
        <v>0</v>
      </c>
      <c r="M5555" s="2">
        <v>1</v>
      </c>
      <c r="N5555" s="2">
        <v>0</v>
      </c>
      <c r="O5555" s="2">
        <v>0</v>
      </c>
      <c r="P5555" s="2">
        <v>12</v>
      </c>
      <c r="Q5555" s="2">
        <v>1</v>
      </c>
      <c r="R5555" s="2">
        <v>1</v>
      </c>
      <c r="S5555" s="2">
        <v>0</v>
      </c>
      <c r="T5555" s="2">
        <v>0</v>
      </c>
      <c r="U5555" s="2">
        <v>1</v>
      </c>
      <c r="V5555" s="2">
        <v>4</v>
      </c>
      <c r="W5555" s="2">
        <v>3</v>
      </c>
      <c r="X5555" s="2">
        <v>3</v>
      </c>
      <c r="Y5555" s="2">
        <v>0</v>
      </c>
      <c r="Z5555" s="2">
        <v>0</v>
      </c>
      <c r="AA5555" s="11">
        <f t="shared" si="219"/>
        <v>26</v>
      </c>
      <c r="AB5555" s="12" t="b">
        <f t="shared" si="220"/>
        <v>0</v>
      </c>
      <c r="AC5555" s="13">
        <f t="shared" si="218"/>
        <v>0</v>
      </c>
    </row>
    <row r="5556" spans="1:29" outlineLevel="7" x14ac:dyDescent="0.25">
      <c r="A5556" s="1" t="s">
        <v>28</v>
      </c>
      <c r="B5556" s="1" t="s">
        <v>2143</v>
      </c>
      <c r="C5556" s="1" t="s">
        <v>7155</v>
      </c>
      <c r="D5556" s="1" t="s">
        <v>7169</v>
      </c>
      <c r="E5556" s="1" t="s">
        <v>7298</v>
      </c>
      <c r="F5556" s="1" t="s">
        <v>7299</v>
      </c>
      <c r="G5556" s="2">
        <v>820</v>
      </c>
      <c r="H5556" s="2">
        <v>15</v>
      </c>
      <c r="I5556" s="2">
        <v>67</v>
      </c>
      <c r="J5556" s="2">
        <v>0</v>
      </c>
      <c r="K5556" s="2">
        <v>6</v>
      </c>
      <c r="L5556" s="2">
        <v>0</v>
      </c>
      <c r="M5556" s="2">
        <v>1</v>
      </c>
      <c r="N5556" s="2">
        <v>0</v>
      </c>
      <c r="O5556" s="2">
        <v>0</v>
      </c>
      <c r="P5556" s="2">
        <v>25</v>
      </c>
      <c r="Q5556" s="2">
        <v>0</v>
      </c>
      <c r="R5556" s="2">
        <v>7</v>
      </c>
      <c r="S5556" s="2">
        <v>0</v>
      </c>
      <c r="T5556" s="2">
        <v>0</v>
      </c>
      <c r="U5556" s="2">
        <v>0</v>
      </c>
      <c r="V5556" s="2">
        <v>0</v>
      </c>
      <c r="W5556" s="2">
        <v>1</v>
      </c>
      <c r="X5556" s="2">
        <v>0</v>
      </c>
      <c r="Y5556" s="2">
        <v>0</v>
      </c>
      <c r="Z5556" s="2">
        <v>0</v>
      </c>
      <c r="AA5556" s="11">
        <f t="shared" si="219"/>
        <v>34</v>
      </c>
      <c r="AB5556" s="12" t="b">
        <f t="shared" si="220"/>
        <v>0</v>
      </c>
      <c r="AC5556" s="13">
        <f t="shared" si="218"/>
        <v>0</v>
      </c>
    </row>
    <row r="5557" spans="1:29" outlineLevel="7" x14ac:dyDescent="0.25">
      <c r="A5557" s="1" t="s">
        <v>28</v>
      </c>
      <c r="B5557" s="1" t="s">
        <v>2143</v>
      </c>
      <c r="C5557" s="1" t="s">
        <v>7155</v>
      </c>
      <c r="D5557" s="1" t="s">
        <v>7169</v>
      </c>
      <c r="E5557" s="1" t="s">
        <v>7263</v>
      </c>
      <c r="F5557" s="1" t="s">
        <v>7264</v>
      </c>
      <c r="G5557" s="2">
        <v>824</v>
      </c>
      <c r="H5557" s="2">
        <v>141</v>
      </c>
      <c r="I5557" s="2">
        <v>51</v>
      </c>
      <c r="J5557" s="2">
        <v>0</v>
      </c>
      <c r="K5557" s="2">
        <v>1</v>
      </c>
      <c r="L5557" s="2">
        <v>0</v>
      </c>
      <c r="M5557" s="2">
        <v>1</v>
      </c>
      <c r="N5557" s="2">
        <v>0</v>
      </c>
      <c r="O5557" s="2">
        <v>0</v>
      </c>
      <c r="P5557" s="2">
        <v>11</v>
      </c>
      <c r="Q5557" s="2">
        <v>0</v>
      </c>
      <c r="R5557" s="2">
        <v>1</v>
      </c>
      <c r="S5557" s="2">
        <v>0</v>
      </c>
      <c r="T5557" s="2">
        <v>0</v>
      </c>
      <c r="U5557" s="2">
        <v>1</v>
      </c>
      <c r="V5557" s="2">
        <v>0</v>
      </c>
      <c r="W5557" s="2">
        <v>1</v>
      </c>
      <c r="X5557" s="2">
        <v>0</v>
      </c>
      <c r="Y5557" s="2">
        <v>0</v>
      </c>
      <c r="Z5557" s="2">
        <v>0</v>
      </c>
      <c r="AA5557" s="11">
        <f t="shared" si="219"/>
        <v>15</v>
      </c>
      <c r="AB5557" s="12" t="b">
        <f t="shared" si="220"/>
        <v>0</v>
      </c>
      <c r="AC5557" s="13">
        <f t="shared" si="218"/>
        <v>0</v>
      </c>
    </row>
    <row r="5558" spans="1:29" outlineLevel="7" x14ac:dyDescent="0.25">
      <c r="A5558" s="1" t="s">
        <v>28</v>
      </c>
      <c r="B5558" s="1" t="s">
        <v>2143</v>
      </c>
      <c r="C5558" s="1" t="s">
        <v>7155</v>
      </c>
      <c r="D5558" s="1" t="s">
        <v>7169</v>
      </c>
      <c r="E5558" s="1" t="s">
        <v>7267</v>
      </c>
      <c r="F5558" s="1" t="s">
        <v>7268</v>
      </c>
      <c r="G5558" s="2">
        <v>126</v>
      </c>
      <c r="H5558" s="2">
        <v>1</v>
      </c>
      <c r="I5558" s="2">
        <v>13</v>
      </c>
      <c r="J5558" s="2">
        <v>0</v>
      </c>
      <c r="K5558" s="2">
        <v>1</v>
      </c>
      <c r="L5558" s="2">
        <v>0</v>
      </c>
      <c r="M5558" s="2">
        <v>1</v>
      </c>
      <c r="N5558" s="2">
        <v>0</v>
      </c>
      <c r="O5558" s="2">
        <v>0</v>
      </c>
      <c r="P5558" s="2">
        <v>7</v>
      </c>
      <c r="Q5558" s="2">
        <v>0</v>
      </c>
      <c r="R5558" s="2">
        <v>1</v>
      </c>
      <c r="S5558" s="2">
        <v>0</v>
      </c>
      <c r="T5558" s="2">
        <v>0</v>
      </c>
      <c r="U5558" s="2">
        <v>0</v>
      </c>
      <c r="V5558" s="2">
        <v>0</v>
      </c>
      <c r="W5558" s="2">
        <v>0</v>
      </c>
      <c r="X5558" s="2">
        <v>0</v>
      </c>
      <c r="Y5558" s="2">
        <v>0</v>
      </c>
      <c r="Z5558" s="2">
        <v>0</v>
      </c>
      <c r="AA5558" s="11">
        <f t="shared" si="219"/>
        <v>9</v>
      </c>
      <c r="AB5558" s="12" t="b">
        <f t="shared" si="220"/>
        <v>0</v>
      </c>
      <c r="AC5558" s="13">
        <f t="shared" si="218"/>
        <v>0</v>
      </c>
    </row>
    <row r="5559" spans="1:29" outlineLevel="7" x14ac:dyDescent="0.25">
      <c r="A5559" s="1" t="s">
        <v>28</v>
      </c>
      <c r="B5559" s="1" t="s">
        <v>2143</v>
      </c>
      <c r="C5559" s="1" t="s">
        <v>7155</v>
      </c>
      <c r="D5559" s="1" t="s">
        <v>7169</v>
      </c>
      <c r="E5559" s="1" t="s">
        <v>7170</v>
      </c>
      <c r="F5559" s="1" t="s">
        <v>7171</v>
      </c>
      <c r="G5559" s="2">
        <v>449</v>
      </c>
      <c r="H5559" s="2">
        <v>117</v>
      </c>
      <c r="I5559" s="2">
        <v>6</v>
      </c>
      <c r="J5559" s="2">
        <v>0</v>
      </c>
      <c r="K5559" s="2">
        <v>1</v>
      </c>
      <c r="L5559" s="2">
        <v>0</v>
      </c>
      <c r="M5559" s="2">
        <v>1</v>
      </c>
      <c r="N5559" s="2">
        <v>0</v>
      </c>
      <c r="O5559" s="2">
        <v>0</v>
      </c>
      <c r="P5559" s="2">
        <v>4</v>
      </c>
      <c r="Q5559" s="2">
        <v>0</v>
      </c>
      <c r="R5559" s="2">
        <v>1</v>
      </c>
      <c r="S5559" s="2">
        <v>0</v>
      </c>
      <c r="T5559" s="2">
        <v>0</v>
      </c>
      <c r="U5559" s="2">
        <v>0</v>
      </c>
      <c r="V5559" s="2">
        <v>0</v>
      </c>
      <c r="W5559" s="2">
        <v>1</v>
      </c>
      <c r="X5559" s="2">
        <v>0</v>
      </c>
      <c r="Y5559" s="2">
        <v>0</v>
      </c>
      <c r="Z5559" s="2">
        <v>0</v>
      </c>
      <c r="AA5559" s="11">
        <f t="shared" si="219"/>
        <v>7</v>
      </c>
      <c r="AB5559" s="12" t="b">
        <f t="shared" si="220"/>
        <v>0</v>
      </c>
      <c r="AC5559" s="13">
        <f t="shared" si="218"/>
        <v>0</v>
      </c>
    </row>
    <row r="5560" spans="1:29" outlineLevel="7" x14ac:dyDescent="0.25">
      <c r="A5560" s="1" t="s">
        <v>28</v>
      </c>
      <c r="B5560" s="1" t="s">
        <v>2143</v>
      </c>
      <c r="C5560" s="1" t="s">
        <v>7155</v>
      </c>
      <c r="D5560" s="1" t="s">
        <v>7169</v>
      </c>
      <c r="E5560" s="1" t="s">
        <v>7330</v>
      </c>
      <c r="F5560" s="1" t="s">
        <v>7331</v>
      </c>
      <c r="G5560" s="2">
        <v>41</v>
      </c>
      <c r="H5560" s="2">
        <v>0</v>
      </c>
      <c r="I5560" s="2">
        <v>6</v>
      </c>
      <c r="J5560" s="2">
        <v>0</v>
      </c>
      <c r="K5560" s="2">
        <v>0</v>
      </c>
      <c r="L5560" s="2">
        <v>0</v>
      </c>
      <c r="M5560" s="2">
        <v>1</v>
      </c>
      <c r="N5560" s="2">
        <v>0</v>
      </c>
      <c r="O5560" s="2">
        <v>0</v>
      </c>
      <c r="P5560" s="2">
        <v>0</v>
      </c>
      <c r="Q5560" s="2">
        <v>0</v>
      </c>
      <c r="R5560" s="2">
        <v>0</v>
      </c>
      <c r="S5560" s="2">
        <v>0</v>
      </c>
      <c r="T5560" s="2">
        <v>0</v>
      </c>
      <c r="U5560" s="2">
        <v>0</v>
      </c>
      <c r="V5560" s="2">
        <v>0</v>
      </c>
      <c r="W5560" s="2">
        <v>0</v>
      </c>
      <c r="X5560" s="2">
        <v>0</v>
      </c>
      <c r="Y5560" s="2">
        <v>0</v>
      </c>
      <c r="Z5560" s="2">
        <v>0</v>
      </c>
      <c r="AA5560" s="11">
        <f t="shared" si="219"/>
        <v>1</v>
      </c>
      <c r="AB5560" s="12" t="b">
        <f t="shared" si="220"/>
        <v>0</v>
      </c>
      <c r="AC5560" s="13">
        <f t="shared" si="218"/>
        <v>0</v>
      </c>
    </row>
    <row r="5561" spans="1:29" outlineLevel="7" x14ac:dyDescent="0.25">
      <c r="A5561" s="1" t="s">
        <v>28</v>
      </c>
      <c r="B5561" s="1" t="s">
        <v>2143</v>
      </c>
      <c r="C5561" s="1" t="s">
        <v>7155</v>
      </c>
      <c r="D5561" s="1" t="s">
        <v>7169</v>
      </c>
      <c r="E5561" s="1" t="s">
        <v>7220</v>
      </c>
      <c r="F5561" s="1" t="s">
        <v>7221</v>
      </c>
      <c r="G5561" s="2">
        <v>222</v>
      </c>
      <c r="H5561" s="2">
        <v>22</v>
      </c>
      <c r="I5561" s="2">
        <v>9</v>
      </c>
      <c r="J5561" s="2">
        <v>0</v>
      </c>
      <c r="K5561" s="2">
        <v>1</v>
      </c>
      <c r="L5561" s="2">
        <v>0</v>
      </c>
      <c r="M5561" s="2">
        <v>1</v>
      </c>
      <c r="N5561" s="2">
        <v>0</v>
      </c>
      <c r="O5561" s="2">
        <v>0</v>
      </c>
      <c r="P5561" s="2">
        <v>9</v>
      </c>
      <c r="Q5561" s="2">
        <v>0</v>
      </c>
      <c r="R5561" s="2">
        <v>1</v>
      </c>
      <c r="S5561" s="2">
        <v>0</v>
      </c>
      <c r="T5561" s="2">
        <v>0</v>
      </c>
      <c r="U5561" s="2">
        <v>0</v>
      </c>
      <c r="V5561" s="2">
        <v>0</v>
      </c>
      <c r="W5561" s="2">
        <v>1</v>
      </c>
      <c r="X5561" s="2">
        <v>0</v>
      </c>
      <c r="Y5561" s="2">
        <v>0</v>
      </c>
      <c r="Z5561" s="2">
        <v>0</v>
      </c>
      <c r="AA5561" s="11">
        <f t="shared" si="219"/>
        <v>12</v>
      </c>
      <c r="AB5561" s="12" t="b">
        <f t="shared" si="220"/>
        <v>0</v>
      </c>
      <c r="AC5561" s="13">
        <f t="shared" si="218"/>
        <v>0</v>
      </c>
    </row>
    <row r="5562" spans="1:29" outlineLevel="7" x14ac:dyDescent="0.25">
      <c r="A5562" s="1" t="s">
        <v>28</v>
      </c>
      <c r="B5562" s="1" t="s">
        <v>2143</v>
      </c>
      <c r="C5562" s="1" t="s">
        <v>7155</v>
      </c>
      <c r="D5562" s="1" t="s">
        <v>7169</v>
      </c>
      <c r="E5562" s="1" t="s">
        <v>7332</v>
      </c>
      <c r="F5562" s="1" t="s">
        <v>7333</v>
      </c>
      <c r="G5562" s="2">
        <v>1167</v>
      </c>
      <c r="H5562" s="2">
        <v>203</v>
      </c>
      <c r="I5562" s="2">
        <v>94</v>
      </c>
      <c r="J5562" s="2">
        <v>0</v>
      </c>
      <c r="K5562" s="2">
        <v>1</v>
      </c>
      <c r="L5562" s="2">
        <v>1</v>
      </c>
      <c r="M5562" s="2">
        <v>1</v>
      </c>
      <c r="N5562" s="2">
        <v>0</v>
      </c>
      <c r="O5562" s="2">
        <v>0</v>
      </c>
      <c r="P5562" s="2">
        <v>15</v>
      </c>
      <c r="Q5562" s="2">
        <v>0</v>
      </c>
      <c r="R5562" s="2">
        <v>1</v>
      </c>
      <c r="S5562" s="2">
        <v>0</v>
      </c>
      <c r="T5562" s="2">
        <v>0</v>
      </c>
      <c r="U5562" s="2">
        <v>0</v>
      </c>
      <c r="V5562" s="2">
        <v>0</v>
      </c>
      <c r="W5562" s="2">
        <v>1</v>
      </c>
      <c r="X5562" s="2">
        <v>0</v>
      </c>
      <c r="Y5562" s="2">
        <v>0</v>
      </c>
      <c r="Z5562" s="2">
        <v>0</v>
      </c>
      <c r="AA5562" s="11">
        <f t="shared" si="219"/>
        <v>18</v>
      </c>
      <c r="AB5562" s="12" t="b">
        <f t="shared" si="220"/>
        <v>1</v>
      </c>
      <c r="AC5562" s="13">
        <f t="shared" si="218"/>
        <v>1</v>
      </c>
    </row>
    <row r="5563" spans="1:29" outlineLevel="7" x14ac:dyDescent="0.25">
      <c r="A5563" s="1" t="s">
        <v>28</v>
      </c>
      <c r="B5563" s="1" t="s">
        <v>2143</v>
      </c>
      <c r="C5563" s="1" t="s">
        <v>7155</v>
      </c>
      <c r="D5563" s="1" t="s">
        <v>7169</v>
      </c>
      <c r="E5563" s="1" t="s">
        <v>7265</v>
      </c>
      <c r="F5563" s="1" t="s">
        <v>7266</v>
      </c>
      <c r="G5563" s="2">
        <v>1288</v>
      </c>
      <c r="H5563" s="2">
        <v>357</v>
      </c>
      <c r="I5563" s="2">
        <v>40</v>
      </c>
      <c r="J5563" s="2">
        <v>2</v>
      </c>
      <c r="K5563" s="2">
        <v>1</v>
      </c>
      <c r="L5563" s="2">
        <v>0</v>
      </c>
      <c r="M5563" s="2">
        <v>1</v>
      </c>
      <c r="N5563" s="2">
        <v>0</v>
      </c>
      <c r="O5563" s="2">
        <v>0</v>
      </c>
      <c r="P5563" s="2">
        <v>6</v>
      </c>
      <c r="Q5563" s="2">
        <v>0</v>
      </c>
      <c r="R5563" s="2">
        <v>1</v>
      </c>
      <c r="S5563" s="2">
        <v>0</v>
      </c>
      <c r="T5563" s="2">
        <v>0</v>
      </c>
      <c r="U5563" s="2">
        <v>0</v>
      </c>
      <c r="V5563" s="2">
        <v>0</v>
      </c>
      <c r="W5563" s="2">
        <v>3</v>
      </c>
      <c r="X5563" s="2">
        <v>0</v>
      </c>
      <c r="Y5563" s="2">
        <v>0</v>
      </c>
      <c r="Z5563" s="2">
        <v>0</v>
      </c>
      <c r="AA5563" s="11">
        <f t="shared" si="219"/>
        <v>11</v>
      </c>
      <c r="AB5563" s="12" t="b">
        <f t="shared" si="220"/>
        <v>0</v>
      </c>
      <c r="AC5563" s="13">
        <f t="shared" si="218"/>
        <v>0</v>
      </c>
    </row>
    <row r="5564" spans="1:29" outlineLevel="7" x14ac:dyDescent="0.25">
      <c r="A5564" s="1" t="s">
        <v>28</v>
      </c>
      <c r="B5564" s="1" t="s">
        <v>2143</v>
      </c>
      <c r="C5564" s="1" t="s">
        <v>7155</v>
      </c>
      <c r="D5564" s="1" t="s">
        <v>7169</v>
      </c>
      <c r="E5564" s="1" t="s">
        <v>7224</v>
      </c>
      <c r="F5564" s="1" t="s">
        <v>7225</v>
      </c>
      <c r="G5564" s="2">
        <v>109</v>
      </c>
      <c r="H5564" s="2">
        <v>0</v>
      </c>
      <c r="I5564" s="2">
        <v>4</v>
      </c>
      <c r="J5564" s="2">
        <v>0</v>
      </c>
      <c r="K5564" s="2">
        <v>1</v>
      </c>
      <c r="L5564" s="2">
        <v>0</v>
      </c>
      <c r="M5564" s="2">
        <v>1</v>
      </c>
      <c r="N5564" s="2">
        <v>0</v>
      </c>
      <c r="O5564" s="2">
        <v>0</v>
      </c>
      <c r="P5564" s="2">
        <v>3</v>
      </c>
      <c r="Q5564" s="2">
        <v>0</v>
      </c>
      <c r="R5564" s="2">
        <v>1</v>
      </c>
      <c r="S5564" s="2">
        <v>0</v>
      </c>
      <c r="T5564" s="2">
        <v>0</v>
      </c>
      <c r="U5564" s="2">
        <v>0</v>
      </c>
      <c r="V5564" s="2">
        <v>0</v>
      </c>
      <c r="W5564" s="2">
        <v>1</v>
      </c>
      <c r="X5564" s="2">
        <v>0</v>
      </c>
      <c r="Y5564" s="2">
        <v>0</v>
      </c>
      <c r="Z5564" s="2">
        <v>0</v>
      </c>
      <c r="AA5564" s="11">
        <f t="shared" si="219"/>
        <v>6</v>
      </c>
      <c r="AB5564" s="12" t="b">
        <f t="shared" si="220"/>
        <v>0</v>
      </c>
      <c r="AC5564" s="13">
        <f t="shared" si="218"/>
        <v>0</v>
      </c>
    </row>
    <row r="5565" spans="1:29" outlineLevel="7" x14ac:dyDescent="0.25">
      <c r="A5565" s="1" t="s">
        <v>28</v>
      </c>
      <c r="B5565" s="1" t="s">
        <v>2143</v>
      </c>
      <c r="C5565" s="1" t="s">
        <v>7155</v>
      </c>
      <c r="D5565" s="1" t="s">
        <v>7169</v>
      </c>
      <c r="E5565" s="1" t="s">
        <v>7288</v>
      </c>
      <c r="F5565" s="1" t="s">
        <v>7289</v>
      </c>
      <c r="G5565" s="2">
        <v>293</v>
      </c>
      <c r="H5565" s="2">
        <v>0</v>
      </c>
      <c r="I5565" s="2">
        <v>31</v>
      </c>
      <c r="J5565" s="2">
        <v>0</v>
      </c>
      <c r="K5565" s="2">
        <v>1</v>
      </c>
      <c r="L5565" s="2">
        <v>0</v>
      </c>
      <c r="M5565" s="2">
        <v>1</v>
      </c>
      <c r="N5565" s="2">
        <v>0</v>
      </c>
      <c r="O5565" s="2">
        <v>0</v>
      </c>
      <c r="P5565" s="2">
        <v>4</v>
      </c>
      <c r="Q5565" s="2">
        <v>0</v>
      </c>
      <c r="R5565" s="2">
        <v>1</v>
      </c>
      <c r="S5565" s="2">
        <v>0</v>
      </c>
      <c r="T5565" s="2">
        <v>0</v>
      </c>
      <c r="U5565" s="2">
        <v>0</v>
      </c>
      <c r="V5565" s="2">
        <v>0</v>
      </c>
      <c r="W5565" s="2">
        <v>1</v>
      </c>
      <c r="X5565" s="2">
        <v>0</v>
      </c>
      <c r="Y5565" s="2">
        <v>0</v>
      </c>
      <c r="Z5565" s="2">
        <v>0</v>
      </c>
      <c r="AA5565" s="11">
        <f t="shared" si="219"/>
        <v>7</v>
      </c>
      <c r="AB5565" s="12" t="b">
        <f t="shared" si="220"/>
        <v>0</v>
      </c>
      <c r="AC5565" s="13">
        <f t="shared" si="218"/>
        <v>0</v>
      </c>
    </row>
    <row r="5566" spans="1:29" outlineLevel="7" x14ac:dyDescent="0.25">
      <c r="A5566" s="1" t="s">
        <v>28</v>
      </c>
      <c r="B5566" s="1" t="s">
        <v>2143</v>
      </c>
      <c r="C5566" s="1" t="s">
        <v>7155</v>
      </c>
      <c r="D5566" s="1" t="s">
        <v>7169</v>
      </c>
      <c r="E5566" s="1" t="s">
        <v>7252</v>
      </c>
      <c r="F5566" s="1" t="s">
        <v>7253</v>
      </c>
      <c r="G5566" s="2">
        <v>373</v>
      </c>
      <c r="H5566" s="2">
        <v>21</v>
      </c>
      <c r="I5566" s="2">
        <v>27</v>
      </c>
      <c r="J5566" s="2">
        <v>0</v>
      </c>
      <c r="K5566" s="2">
        <v>1</v>
      </c>
      <c r="L5566" s="2">
        <v>0</v>
      </c>
      <c r="M5566" s="2">
        <v>1</v>
      </c>
      <c r="N5566" s="2">
        <v>0</v>
      </c>
      <c r="O5566" s="2">
        <v>0</v>
      </c>
      <c r="P5566" s="2">
        <v>3</v>
      </c>
      <c r="Q5566" s="2">
        <v>0</v>
      </c>
      <c r="R5566" s="2">
        <v>1</v>
      </c>
      <c r="S5566" s="2">
        <v>0</v>
      </c>
      <c r="T5566" s="2">
        <v>0</v>
      </c>
      <c r="U5566" s="2">
        <v>0</v>
      </c>
      <c r="V5566" s="2">
        <v>0</v>
      </c>
      <c r="W5566" s="2">
        <v>0</v>
      </c>
      <c r="X5566" s="2">
        <v>0</v>
      </c>
      <c r="Y5566" s="2">
        <v>0</v>
      </c>
      <c r="Z5566" s="2">
        <v>0</v>
      </c>
      <c r="AA5566" s="11">
        <f t="shared" si="219"/>
        <v>5</v>
      </c>
      <c r="AB5566" s="12" t="b">
        <f t="shared" si="220"/>
        <v>0</v>
      </c>
      <c r="AC5566" s="13">
        <f t="shared" si="218"/>
        <v>0</v>
      </c>
    </row>
    <row r="5567" spans="1:29" outlineLevel="7" x14ac:dyDescent="0.25">
      <c r="A5567" s="1" t="s">
        <v>28</v>
      </c>
      <c r="B5567" s="1" t="s">
        <v>2143</v>
      </c>
      <c r="C5567" s="1" t="s">
        <v>7155</v>
      </c>
      <c r="D5567" s="1" t="s">
        <v>7169</v>
      </c>
      <c r="E5567" s="1" t="s">
        <v>7296</v>
      </c>
      <c r="F5567" s="1" t="s">
        <v>7297</v>
      </c>
      <c r="G5567" s="2">
        <v>956</v>
      </c>
      <c r="H5567" s="2">
        <v>1</v>
      </c>
      <c r="I5567" s="2">
        <v>59</v>
      </c>
      <c r="J5567" s="2">
        <v>0</v>
      </c>
      <c r="K5567" s="2">
        <v>1</v>
      </c>
      <c r="L5567" s="2">
        <v>0</v>
      </c>
      <c r="M5567" s="2">
        <v>1</v>
      </c>
      <c r="N5567" s="2">
        <v>0</v>
      </c>
      <c r="O5567" s="2">
        <v>0</v>
      </c>
      <c r="P5567" s="2">
        <v>1</v>
      </c>
      <c r="Q5567" s="2">
        <v>0</v>
      </c>
      <c r="R5567" s="2">
        <v>1</v>
      </c>
      <c r="S5567" s="2">
        <v>0</v>
      </c>
      <c r="T5567" s="2">
        <v>0</v>
      </c>
      <c r="U5567" s="2">
        <v>0</v>
      </c>
      <c r="V5567" s="2">
        <v>0</v>
      </c>
      <c r="W5567" s="2">
        <v>1</v>
      </c>
      <c r="X5567" s="2">
        <v>0</v>
      </c>
      <c r="Y5567" s="2">
        <v>0</v>
      </c>
      <c r="Z5567" s="2">
        <v>0</v>
      </c>
      <c r="AA5567" s="11">
        <f t="shared" si="219"/>
        <v>4</v>
      </c>
      <c r="AB5567" s="12" t="b">
        <f t="shared" si="220"/>
        <v>0</v>
      </c>
      <c r="AC5567" s="13">
        <f t="shared" si="218"/>
        <v>0</v>
      </c>
    </row>
    <row r="5568" spans="1:29" outlineLevel="7" x14ac:dyDescent="0.25">
      <c r="A5568" s="1" t="s">
        <v>28</v>
      </c>
      <c r="B5568" s="1" t="s">
        <v>2143</v>
      </c>
      <c r="C5568" s="1" t="s">
        <v>7155</v>
      </c>
      <c r="D5568" s="1" t="s">
        <v>7169</v>
      </c>
      <c r="E5568" s="1" t="s">
        <v>7240</v>
      </c>
      <c r="F5568" s="1" t="s">
        <v>7241</v>
      </c>
      <c r="G5568" s="2">
        <v>171</v>
      </c>
      <c r="H5568" s="2">
        <v>0</v>
      </c>
      <c r="I5568" s="2">
        <v>13</v>
      </c>
      <c r="J5568" s="2">
        <v>0</v>
      </c>
      <c r="K5568" s="2">
        <v>2</v>
      </c>
      <c r="L5568" s="2">
        <v>0</v>
      </c>
      <c r="M5568" s="2">
        <v>1</v>
      </c>
      <c r="N5568" s="2">
        <v>0</v>
      </c>
      <c r="O5568" s="2">
        <v>0</v>
      </c>
      <c r="P5568" s="2">
        <v>6</v>
      </c>
      <c r="Q5568" s="2">
        <v>0</v>
      </c>
      <c r="R5568" s="2">
        <v>2</v>
      </c>
      <c r="S5568" s="2">
        <v>0</v>
      </c>
      <c r="T5568" s="2">
        <v>0</v>
      </c>
      <c r="U5568" s="2">
        <v>1</v>
      </c>
      <c r="V5568" s="2">
        <v>0</v>
      </c>
      <c r="W5568" s="2">
        <v>2</v>
      </c>
      <c r="X5568" s="2">
        <v>2</v>
      </c>
      <c r="Y5568" s="2">
        <v>0</v>
      </c>
      <c r="Z5568" s="2">
        <v>0</v>
      </c>
      <c r="AA5568" s="11">
        <f t="shared" si="219"/>
        <v>14</v>
      </c>
      <c r="AB5568" s="12" t="b">
        <f t="shared" si="220"/>
        <v>0</v>
      </c>
      <c r="AC5568" s="13">
        <f t="shared" si="218"/>
        <v>0</v>
      </c>
    </row>
    <row r="5569" spans="1:29" outlineLevel="7" x14ac:dyDescent="0.25">
      <c r="A5569" s="1" t="s">
        <v>28</v>
      </c>
      <c r="B5569" s="1" t="s">
        <v>2143</v>
      </c>
      <c r="C5569" s="1" t="s">
        <v>7155</v>
      </c>
      <c r="D5569" s="1" t="s">
        <v>7169</v>
      </c>
      <c r="E5569" s="1" t="s">
        <v>7238</v>
      </c>
      <c r="F5569" s="1" t="s">
        <v>7239</v>
      </c>
      <c r="G5569" s="2">
        <v>1439</v>
      </c>
      <c r="H5569" s="2">
        <v>383</v>
      </c>
      <c r="I5569" s="2">
        <v>40</v>
      </c>
      <c r="J5569" s="2">
        <v>0</v>
      </c>
      <c r="K5569" s="2">
        <v>1</v>
      </c>
      <c r="L5569" s="2">
        <v>3</v>
      </c>
      <c r="M5569" s="2">
        <v>1</v>
      </c>
      <c r="N5569" s="2">
        <v>0</v>
      </c>
      <c r="O5569" s="2">
        <v>0</v>
      </c>
      <c r="P5569" s="2">
        <v>15</v>
      </c>
      <c r="Q5569" s="2">
        <v>0</v>
      </c>
      <c r="R5569" s="2">
        <v>1</v>
      </c>
      <c r="S5569" s="2">
        <v>0</v>
      </c>
      <c r="T5569" s="2">
        <v>0</v>
      </c>
      <c r="U5569" s="2">
        <v>0</v>
      </c>
      <c r="V5569" s="2">
        <v>0</v>
      </c>
      <c r="W5569" s="2">
        <v>2</v>
      </c>
      <c r="X5569" s="2">
        <v>0</v>
      </c>
      <c r="Y5569" s="2">
        <v>0</v>
      </c>
      <c r="Z5569" s="2">
        <v>0</v>
      </c>
      <c r="AA5569" s="11">
        <f t="shared" si="219"/>
        <v>19</v>
      </c>
      <c r="AB5569" s="12" t="b">
        <f t="shared" si="220"/>
        <v>1</v>
      </c>
      <c r="AC5569" s="13">
        <f t="shared" si="218"/>
        <v>1</v>
      </c>
    </row>
    <row r="5570" spans="1:29" outlineLevel="7" x14ac:dyDescent="0.25">
      <c r="A5570" s="1" t="s">
        <v>28</v>
      </c>
      <c r="B5570" s="1" t="s">
        <v>2143</v>
      </c>
      <c r="C5570" s="1" t="s">
        <v>7155</v>
      </c>
      <c r="D5570" s="1" t="s">
        <v>7169</v>
      </c>
      <c r="E5570" s="1" t="s">
        <v>7269</v>
      </c>
      <c r="F5570" s="1" t="s">
        <v>7270</v>
      </c>
      <c r="G5570" s="2">
        <v>75</v>
      </c>
      <c r="H5570" s="2">
        <v>1</v>
      </c>
      <c r="I5570" s="2">
        <v>13</v>
      </c>
      <c r="J5570" s="2">
        <v>0</v>
      </c>
      <c r="K5570" s="2">
        <v>1</v>
      </c>
      <c r="L5570" s="2">
        <v>0</v>
      </c>
      <c r="M5570" s="2">
        <v>1</v>
      </c>
      <c r="N5570" s="2">
        <v>0</v>
      </c>
      <c r="O5570" s="2">
        <v>0</v>
      </c>
      <c r="P5570" s="2">
        <v>3</v>
      </c>
      <c r="Q5570" s="2">
        <v>0</v>
      </c>
      <c r="R5570" s="2">
        <v>1</v>
      </c>
      <c r="S5570" s="2">
        <v>0</v>
      </c>
      <c r="T5570" s="2">
        <v>0</v>
      </c>
      <c r="U5570" s="2">
        <v>0</v>
      </c>
      <c r="V5570" s="2">
        <v>0</v>
      </c>
      <c r="W5570" s="2">
        <v>0</v>
      </c>
      <c r="X5570" s="2">
        <v>0</v>
      </c>
      <c r="Y5570" s="2">
        <v>0</v>
      </c>
      <c r="Z5570" s="2">
        <v>0</v>
      </c>
      <c r="AA5570" s="11">
        <f t="shared" si="219"/>
        <v>5</v>
      </c>
      <c r="AB5570" s="12" t="b">
        <f t="shared" si="220"/>
        <v>0</v>
      </c>
      <c r="AC5570" s="13">
        <f t="shared" si="218"/>
        <v>0</v>
      </c>
    </row>
    <row r="5571" spans="1:29" outlineLevel="6" x14ac:dyDescent="0.25">
      <c r="A5571" s="1"/>
      <c r="B5571" s="1"/>
      <c r="C5571" s="1"/>
      <c r="D5571" s="25" t="s">
        <v>12743</v>
      </c>
      <c r="E5571" s="1"/>
      <c r="F5571" s="1"/>
      <c r="G5571" s="2">
        <f>SUBTOTAL(1,G5554:G5570)</f>
        <v>627.88235294117646</v>
      </c>
      <c r="H5571" s="2">
        <f>SUBTOTAL(1,H5554:H5570)</f>
        <v>102.47058823529412</v>
      </c>
      <c r="I5571" s="2">
        <f>SUBTOTAL(1,I5554:I5570)</f>
        <v>33.764705882352942</v>
      </c>
      <c r="J5571" s="2">
        <f>SUBTOTAL(1,J5554:J5570)</f>
        <v>0.29411764705882354</v>
      </c>
      <c r="K5571" s="2">
        <f>SUBTOTAL(1,K5554:K5570)</f>
        <v>1.2352941176470589</v>
      </c>
      <c r="L5571" s="2">
        <f>SUBTOTAL(1,L5554:L5570)</f>
        <v>0.23529411764705882</v>
      </c>
      <c r="M5571" s="2">
        <f>SUBTOTAL(1,M5554:M5570)</f>
        <v>1.0588235294117647</v>
      </c>
      <c r="N5571" s="2">
        <f>SUBTOTAL(1,N5554:N5570)</f>
        <v>0</v>
      </c>
      <c r="O5571" s="2">
        <f>SUBTOTAL(1,O5554:O5570)</f>
        <v>0</v>
      </c>
      <c r="P5571" s="2">
        <f>SUBTOTAL(1,P5554:P5570)</f>
        <v>7.5882352941176467</v>
      </c>
      <c r="Q5571" s="2">
        <f>SUBTOTAL(1,Q5554:Q5570)</f>
        <v>5.8823529411764705E-2</v>
      </c>
      <c r="R5571" s="2">
        <f>SUBTOTAL(1,R5554:R5570)</f>
        <v>1.2941176470588236</v>
      </c>
      <c r="S5571" s="2">
        <f>SUBTOTAL(1,S5554:S5570)</f>
        <v>0</v>
      </c>
      <c r="T5571" s="2">
        <f>SUBTOTAL(1,T5554:T5570)</f>
        <v>0</v>
      </c>
      <c r="U5571" s="2">
        <f>SUBTOTAL(1,U5554:U5570)</f>
        <v>0.23529411764705882</v>
      </c>
      <c r="V5571" s="2">
        <f>SUBTOTAL(1,V5554:V5570)</f>
        <v>0.23529411764705882</v>
      </c>
      <c r="W5571" s="2">
        <f>SUBTOTAL(1,W5554:W5570)</f>
        <v>1.1176470588235294</v>
      </c>
      <c r="X5571" s="2">
        <f>SUBTOTAL(1,X5554:X5570)</f>
        <v>0.29411764705882354</v>
      </c>
      <c r="Y5571" s="2">
        <f>SUBTOTAL(1,Y5554:Y5570)</f>
        <v>0</v>
      </c>
      <c r="Z5571" s="2">
        <f>SUBTOTAL(1,Z5554:Z5570)</f>
        <v>0</v>
      </c>
      <c r="AA5571" s="11">
        <f>SUBTOTAL(1,AA5554:AA5570)</f>
        <v>11.882352941176471</v>
      </c>
      <c r="AB5571" s="12" t="e">
        <f>SUBTOTAL(1,AB5554:AB5570)</f>
        <v>#DIV/0!</v>
      </c>
      <c r="AC5571" s="13">
        <f>SUBTOTAL(1,AC5554:AC5570)</f>
        <v>0.11764705882352941</v>
      </c>
    </row>
    <row r="5572" spans="1:29" outlineLevel="6" x14ac:dyDescent="0.25">
      <c r="A5572" s="1" t="s">
        <v>28</v>
      </c>
      <c r="B5572" s="1" t="s">
        <v>2143</v>
      </c>
      <c r="C5572" s="1" t="s">
        <v>7155</v>
      </c>
      <c r="D5572" s="1"/>
      <c r="E5572" s="1" t="s">
        <v>7164</v>
      </c>
      <c r="F5572" s="1" t="s">
        <v>7165</v>
      </c>
      <c r="G5572" s="2">
        <v>965</v>
      </c>
      <c r="H5572" s="2">
        <v>219</v>
      </c>
      <c r="I5572" s="2">
        <v>35</v>
      </c>
      <c r="J5572" s="2">
        <v>0</v>
      </c>
      <c r="K5572" s="2">
        <v>0</v>
      </c>
      <c r="L5572" s="2">
        <v>0</v>
      </c>
      <c r="M5572" s="2">
        <v>1</v>
      </c>
      <c r="N5572" s="2">
        <v>0</v>
      </c>
      <c r="O5572" s="2">
        <v>0</v>
      </c>
      <c r="P5572" s="2">
        <v>2</v>
      </c>
      <c r="Q5572" s="2">
        <v>0</v>
      </c>
      <c r="R5572" s="2">
        <v>0</v>
      </c>
      <c r="S5572" s="2">
        <v>0</v>
      </c>
      <c r="T5572" s="2">
        <v>0</v>
      </c>
      <c r="U5572" s="2">
        <v>0</v>
      </c>
      <c r="V5572" s="2">
        <v>0</v>
      </c>
      <c r="W5572" s="2">
        <v>1</v>
      </c>
      <c r="X5572" s="2">
        <v>0</v>
      </c>
      <c r="Y5572" s="2">
        <v>0</v>
      </c>
      <c r="Z5572" s="2">
        <v>0</v>
      </c>
      <c r="AA5572" s="11">
        <f t="shared" si="219"/>
        <v>4</v>
      </c>
      <c r="AB5572" s="12" t="b">
        <f t="shared" si="220"/>
        <v>0</v>
      </c>
      <c r="AC5572" s="13">
        <f t="shared" si="218"/>
        <v>0</v>
      </c>
    </row>
    <row r="5573" spans="1:29" outlineLevel="6" x14ac:dyDescent="0.25">
      <c r="A5573" s="1" t="s">
        <v>28</v>
      </c>
      <c r="B5573" s="1" t="s">
        <v>2143</v>
      </c>
      <c r="C5573" s="1" t="s">
        <v>7155</v>
      </c>
      <c r="D5573" s="1"/>
      <c r="E5573" s="1" t="s">
        <v>7372</v>
      </c>
      <c r="F5573" s="1" t="s">
        <v>7373</v>
      </c>
      <c r="G5573" s="2">
        <v>14</v>
      </c>
      <c r="H5573" s="2">
        <v>0</v>
      </c>
      <c r="I5573" s="2">
        <v>0</v>
      </c>
      <c r="J5573" s="2">
        <v>0</v>
      </c>
      <c r="K5573" s="2">
        <v>0</v>
      </c>
      <c r="L5573" s="2">
        <v>0</v>
      </c>
      <c r="M5573" s="2">
        <v>1</v>
      </c>
      <c r="N5573" s="2">
        <v>0</v>
      </c>
      <c r="O5573" s="2">
        <v>0</v>
      </c>
      <c r="P5573" s="2">
        <v>0</v>
      </c>
      <c r="Q5573" s="2">
        <v>0</v>
      </c>
      <c r="R5573" s="2">
        <v>2</v>
      </c>
      <c r="S5573" s="2">
        <v>0</v>
      </c>
      <c r="T5573" s="2">
        <v>0</v>
      </c>
      <c r="U5573" s="2">
        <v>0</v>
      </c>
      <c r="V5573" s="2">
        <v>0</v>
      </c>
      <c r="W5573" s="2">
        <v>0</v>
      </c>
      <c r="X5573" s="2">
        <v>0</v>
      </c>
      <c r="Y5573" s="2">
        <v>0</v>
      </c>
      <c r="Z5573" s="2">
        <v>0</v>
      </c>
      <c r="AA5573" s="11">
        <f t="shared" si="219"/>
        <v>3</v>
      </c>
      <c r="AB5573" s="12" t="b">
        <f t="shared" si="220"/>
        <v>0</v>
      </c>
      <c r="AC5573" s="13">
        <f t="shared" si="218"/>
        <v>0</v>
      </c>
    </row>
    <row r="5574" spans="1:29" outlineLevel="6" x14ac:dyDescent="0.25">
      <c r="A5574" s="1" t="s">
        <v>28</v>
      </c>
      <c r="B5574" s="1" t="s">
        <v>2143</v>
      </c>
      <c r="C5574" s="1" t="s">
        <v>7155</v>
      </c>
      <c r="D5574" s="1"/>
      <c r="E5574" s="1" t="s">
        <v>7208</v>
      </c>
      <c r="F5574" s="1" t="s">
        <v>7209</v>
      </c>
      <c r="G5574" s="2">
        <v>442</v>
      </c>
      <c r="H5574" s="2">
        <v>17</v>
      </c>
      <c r="I5574" s="2">
        <v>28</v>
      </c>
      <c r="J5574" s="2">
        <v>0</v>
      </c>
      <c r="K5574" s="2">
        <v>0</v>
      </c>
      <c r="L5574" s="2">
        <v>0</v>
      </c>
      <c r="M5574" s="2">
        <v>1</v>
      </c>
      <c r="N5574" s="2">
        <v>0</v>
      </c>
      <c r="O5574" s="2">
        <v>0</v>
      </c>
      <c r="P5574" s="2">
        <v>15</v>
      </c>
      <c r="Q5574" s="2">
        <v>0</v>
      </c>
      <c r="R5574" s="2">
        <v>0</v>
      </c>
      <c r="S5574" s="2">
        <v>0</v>
      </c>
      <c r="T5574" s="2">
        <v>0</v>
      </c>
      <c r="U5574" s="2">
        <v>0</v>
      </c>
      <c r="V5574" s="2">
        <v>0</v>
      </c>
      <c r="W5574" s="2">
        <v>3</v>
      </c>
      <c r="X5574" s="2">
        <v>0</v>
      </c>
      <c r="Y5574" s="2">
        <v>0</v>
      </c>
      <c r="Z5574" s="2">
        <v>0</v>
      </c>
      <c r="AA5574" s="11">
        <f t="shared" si="219"/>
        <v>19</v>
      </c>
      <c r="AB5574" s="12" t="b">
        <f t="shared" si="220"/>
        <v>0</v>
      </c>
      <c r="AC5574" s="13">
        <f t="shared" si="218"/>
        <v>0</v>
      </c>
    </row>
    <row r="5575" spans="1:29" outlineLevel="6" x14ac:dyDescent="0.25">
      <c r="A5575" s="1" t="s">
        <v>28</v>
      </c>
      <c r="B5575" s="1" t="s">
        <v>2143</v>
      </c>
      <c r="C5575" s="1" t="s">
        <v>7155</v>
      </c>
      <c r="D5575" s="1"/>
      <c r="E5575" s="1" t="s">
        <v>7213</v>
      </c>
      <c r="F5575" s="1" t="s">
        <v>7214</v>
      </c>
      <c r="G5575" s="2">
        <v>144</v>
      </c>
      <c r="H5575" s="2">
        <v>9</v>
      </c>
      <c r="I5575" s="2">
        <v>1</v>
      </c>
      <c r="J5575" s="2">
        <v>0</v>
      </c>
      <c r="K5575" s="2">
        <v>1</v>
      </c>
      <c r="L5575" s="2">
        <v>0</v>
      </c>
      <c r="M5575" s="2">
        <v>1</v>
      </c>
      <c r="N5575" s="2">
        <v>0</v>
      </c>
      <c r="O5575" s="2">
        <v>0</v>
      </c>
      <c r="P5575" s="2">
        <v>4</v>
      </c>
      <c r="Q5575" s="2">
        <v>0</v>
      </c>
      <c r="R5575" s="2">
        <v>1</v>
      </c>
      <c r="S5575" s="2">
        <v>0</v>
      </c>
      <c r="T5575" s="2">
        <v>0</v>
      </c>
      <c r="U5575" s="2">
        <v>1</v>
      </c>
      <c r="V5575" s="2">
        <v>0</v>
      </c>
      <c r="W5575" s="2">
        <v>3</v>
      </c>
      <c r="X5575" s="2">
        <v>0</v>
      </c>
      <c r="Y5575" s="2">
        <v>0</v>
      </c>
      <c r="Z5575" s="2">
        <v>0</v>
      </c>
      <c r="AA5575" s="11">
        <f t="shared" si="219"/>
        <v>10</v>
      </c>
      <c r="AB5575" s="12" t="b">
        <f t="shared" si="220"/>
        <v>0</v>
      </c>
      <c r="AC5575" s="13">
        <f t="shared" si="218"/>
        <v>0</v>
      </c>
    </row>
    <row r="5576" spans="1:29" outlineLevel="6" x14ac:dyDescent="0.25">
      <c r="A5576" s="1" t="s">
        <v>28</v>
      </c>
      <c r="B5576" s="1" t="s">
        <v>2143</v>
      </c>
      <c r="C5576" s="1" t="s">
        <v>7155</v>
      </c>
      <c r="D5576" s="1"/>
      <c r="E5576" s="1" t="s">
        <v>7246</v>
      </c>
      <c r="F5576" s="1" t="s">
        <v>7247</v>
      </c>
      <c r="G5576" s="2">
        <v>91</v>
      </c>
      <c r="H5576" s="2">
        <v>0</v>
      </c>
      <c r="I5576" s="2">
        <v>59</v>
      </c>
      <c r="J5576" s="2">
        <v>0</v>
      </c>
      <c r="K5576" s="2">
        <v>0</v>
      </c>
      <c r="L5576" s="2">
        <v>0</v>
      </c>
      <c r="M5576" s="2">
        <v>1</v>
      </c>
      <c r="N5576" s="2">
        <v>0</v>
      </c>
      <c r="O5576" s="2">
        <v>0</v>
      </c>
      <c r="P5576" s="2">
        <v>7</v>
      </c>
      <c r="Q5576" s="2">
        <v>0</v>
      </c>
      <c r="R5576" s="2">
        <v>0</v>
      </c>
      <c r="S5576" s="2">
        <v>0</v>
      </c>
      <c r="T5576" s="2">
        <v>0</v>
      </c>
      <c r="U5576" s="2">
        <v>0</v>
      </c>
      <c r="V5576" s="2">
        <v>0</v>
      </c>
      <c r="W5576" s="2">
        <v>0</v>
      </c>
      <c r="X5576" s="2">
        <v>0</v>
      </c>
      <c r="Y5576" s="2">
        <v>0</v>
      </c>
      <c r="Z5576" s="2">
        <v>0</v>
      </c>
      <c r="AA5576" s="11">
        <f t="shared" si="219"/>
        <v>8</v>
      </c>
      <c r="AB5576" s="12" t="b">
        <f t="shared" si="220"/>
        <v>0</v>
      </c>
      <c r="AC5576" s="13">
        <f t="shared" si="218"/>
        <v>0</v>
      </c>
    </row>
    <row r="5577" spans="1:29" outlineLevel="6" x14ac:dyDescent="0.25">
      <c r="A5577" s="1" t="s">
        <v>28</v>
      </c>
      <c r="B5577" s="1" t="s">
        <v>2143</v>
      </c>
      <c r="C5577" s="1" t="s">
        <v>7155</v>
      </c>
      <c r="D5577" s="1"/>
      <c r="E5577" s="1" t="s">
        <v>7370</v>
      </c>
      <c r="F5577" s="1" t="s">
        <v>7371</v>
      </c>
      <c r="G5577" s="2">
        <v>8</v>
      </c>
      <c r="H5577" s="2">
        <v>0</v>
      </c>
      <c r="I5577" s="2">
        <v>0</v>
      </c>
      <c r="J5577" s="2">
        <v>0</v>
      </c>
      <c r="K5577" s="2">
        <v>0</v>
      </c>
      <c r="L5577" s="2">
        <v>0</v>
      </c>
      <c r="M5577" s="2">
        <v>1</v>
      </c>
      <c r="N5577" s="2">
        <v>0</v>
      </c>
      <c r="O5577" s="2">
        <v>0</v>
      </c>
      <c r="P5577" s="2">
        <v>0</v>
      </c>
      <c r="Q5577" s="2">
        <v>0</v>
      </c>
      <c r="R5577" s="2">
        <v>0</v>
      </c>
      <c r="S5577" s="2">
        <v>0</v>
      </c>
      <c r="T5577" s="2">
        <v>0</v>
      </c>
      <c r="U5577" s="2">
        <v>0</v>
      </c>
      <c r="V5577" s="2">
        <v>0</v>
      </c>
      <c r="W5577" s="2">
        <v>0</v>
      </c>
      <c r="X5577" s="2">
        <v>0</v>
      </c>
      <c r="Y5577" s="2">
        <v>0</v>
      </c>
      <c r="Z5577" s="2">
        <v>0</v>
      </c>
      <c r="AA5577" s="11">
        <f t="shared" si="219"/>
        <v>1</v>
      </c>
      <c r="AB5577" s="12" t="b">
        <f t="shared" si="220"/>
        <v>0</v>
      </c>
      <c r="AC5577" s="13">
        <f t="shared" si="218"/>
        <v>0</v>
      </c>
    </row>
    <row r="5578" spans="1:29" outlineLevel="6" x14ac:dyDescent="0.25">
      <c r="A5578" s="1" t="s">
        <v>28</v>
      </c>
      <c r="B5578" s="1" t="s">
        <v>2143</v>
      </c>
      <c r="C5578" s="1" t="s">
        <v>7155</v>
      </c>
      <c r="D5578" s="1"/>
      <c r="E5578" s="1" t="s">
        <v>7300</v>
      </c>
      <c r="F5578" s="1" t="s">
        <v>7301</v>
      </c>
      <c r="G5578" s="2">
        <v>278</v>
      </c>
      <c r="H5578" s="2">
        <v>4</v>
      </c>
      <c r="I5578" s="2">
        <v>33</v>
      </c>
      <c r="J5578" s="2">
        <v>0</v>
      </c>
      <c r="K5578" s="2">
        <v>0</v>
      </c>
      <c r="L5578" s="2">
        <v>0</v>
      </c>
      <c r="M5578" s="2">
        <v>1</v>
      </c>
      <c r="N5578" s="2">
        <v>1</v>
      </c>
      <c r="O5578" s="2">
        <v>0</v>
      </c>
      <c r="P5578" s="2">
        <v>9</v>
      </c>
      <c r="Q5578" s="2">
        <v>0</v>
      </c>
      <c r="R5578" s="2">
        <v>0</v>
      </c>
      <c r="S5578" s="2">
        <v>0</v>
      </c>
      <c r="T5578" s="2">
        <v>0</v>
      </c>
      <c r="U5578" s="2">
        <v>0</v>
      </c>
      <c r="V5578" s="2">
        <v>0</v>
      </c>
      <c r="W5578" s="2">
        <v>2</v>
      </c>
      <c r="X5578" s="2">
        <v>0</v>
      </c>
      <c r="Y5578" s="2">
        <v>0</v>
      </c>
      <c r="Z5578" s="2">
        <v>0</v>
      </c>
      <c r="AA5578" s="11">
        <f t="shared" si="219"/>
        <v>13</v>
      </c>
      <c r="AB5578" s="12" t="b">
        <f t="shared" si="220"/>
        <v>0</v>
      </c>
      <c r="AC5578" s="13">
        <f t="shared" si="218"/>
        <v>0</v>
      </c>
    </row>
    <row r="5579" spans="1:29" outlineLevel="6" x14ac:dyDescent="0.25">
      <c r="A5579" s="1" t="s">
        <v>28</v>
      </c>
      <c r="B5579" s="1" t="s">
        <v>2143</v>
      </c>
      <c r="C5579" s="1" t="s">
        <v>7155</v>
      </c>
      <c r="D5579" s="1"/>
      <c r="E5579" s="1" t="s">
        <v>7184</v>
      </c>
      <c r="F5579" s="1" t="s">
        <v>7185</v>
      </c>
      <c r="G5579" s="2">
        <v>391</v>
      </c>
      <c r="H5579" s="2">
        <v>3</v>
      </c>
      <c r="I5579" s="2">
        <v>45</v>
      </c>
      <c r="J5579" s="2">
        <v>0</v>
      </c>
      <c r="K5579" s="2">
        <v>1</v>
      </c>
      <c r="L5579" s="2">
        <v>0</v>
      </c>
      <c r="M5579" s="2">
        <v>1</v>
      </c>
      <c r="N5579" s="2">
        <v>0</v>
      </c>
      <c r="O5579" s="2">
        <v>0</v>
      </c>
      <c r="P5579" s="2">
        <v>12</v>
      </c>
      <c r="Q5579" s="2">
        <v>0</v>
      </c>
      <c r="R5579" s="2">
        <v>1</v>
      </c>
      <c r="S5579" s="2">
        <v>0</v>
      </c>
      <c r="T5579" s="2">
        <v>0</v>
      </c>
      <c r="U5579" s="2">
        <v>0</v>
      </c>
      <c r="V5579" s="2">
        <v>0</v>
      </c>
      <c r="W5579" s="2">
        <v>0</v>
      </c>
      <c r="X5579" s="2">
        <v>0</v>
      </c>
      <c r="Y5579" s="2">
        <v>0</v>
      </c>
      <c r="Z5579" s="2">
        <v>0</v>
      </c>
      <c r="AA5579" s="11">
        <f t="shared" si="219"/>
        <v>14</v>
      </c>
      <c r="AB5579" s="12" t="b">
        <f t="shared" si="220"/>
        <v>0</v>
      </c>
      <c r="AC5579" s="13">
        <f t="shared" si="218"/>
        <v>0</v>
      </c>
    </row>
    <row r="5580" spans="1:29" outlineLevel="6" x14ac:dyDescent="0.25">
      <c r="A5580" s="1" t="s">
        <v>28</v>
      </c>
      <c r="B5580" s="1" t="s">
        <v>2143</v>
      </c>
      <c r="C5580" s="1" t="s">
        <v>7155</v>
      </c>
      <c r="D5580" s="1"/>
      <c r="E5580" s="1" t="s">
        <v>7229</v>
      </c>
      <c r="F5580" s="1" t="s">
        <v>7230</v>
      </c>
      <c r="G5580" s="2">
        <v>128</v>
      </c>
      <c r="H5580" s="2">
        <v>0</v>
      </c>
      <c r="I5580" s="2">
        <v>3</v>
      </c>
      <c r="J5580" s="2">
        <v>0</v>
      </c>
      <c r="K5580" s="2">
        <v>0</v>
      </c>
      <c r="L5580" s="2">
        <v>0</v>
      </c>
      <c r="M5580" s="2">
        <v>1</v>
      </c>
      <c r="N5580" s="2">
        <v>0</v>
      </c>
      <c r="O5580" s="2">
        <v>0</v>
      </c>
      <c r="P5580" s="2">
        <v>8</v>
      </c>
      <c r="Q5580" s="2">
        <v>0</v>
      </c>
      <c r="R5580" s="2">
        <v>0</v>
      </c>
      <c r="S5580" s="2">
        <v>0</v>
      </c>
      <c r="T5580" s="2">
        <v>0</v>
      </c>
      <c r="U5580" s="2">
        <v>0</v>
      </c>
      <c r="V5580" s="2">
        <v>0</v>
      </c>
      <c r="W5580" s="2">
        <v>4</v>
      </c>
      <c r="X5580" s="2">
        <v>0</v>
      </c>
      <c r="Y5580" s="2">
        <v>0</v>
      </c>
      <c r="Z5580" s="2">
        <v>0</v>
      </c>
      <c r="AA5580" s="11">
        <f t="shared" si="219"/>
        <v>13</v>
      </c>
      <c r="AB5580" s="12" t="b">
        <f t="shared" si="220"/>
        <v>0</v>
      </c>
      <c r="AC5580" s="13">
        <f t="shared" si="218"/>
        <v>0</v>
      </c>
    </row>
    <row r="5581" spans="1:29" outlineLevel="6" x14ac:dyDescent="0.25">
      <c r="A5581" s="1" t="s">
        <v>28</v>
      </c>
      <c r="B5581" s="1" t="s">
        <v>2143</v>
      </c>
      <c r="C5581" s="1" t="s">
        <v>7155</v>
      </c>
      <c r="D5581" s="1"/>
      <c r="E5581" s="1" t="s">
        <v>7368</v>
      </c>
      <c r="F5581" s="1" t="s">
        <v>7369</v>
      </c>
      <c r="G5581" s="2">
        <v>18</v>
      </c>
      <c r="H5581" s="2">
        <v>0</v>
      </c>
      <c r="I5581" s="2">
        <v>0</v>
      </c>
      <c r="J5581" s="2">
        <v>0</v>
      </c>
      <c r="K5581" s="2">
        <v>0</v>
      </c>
      <c r="L5581" s="2">
        <v>0</v>
      </c>
      <c r="M5581" s="2">
        <v>1</v>
      </c>
      <c r="N5581" s="2">
        <v>0</v>
      </c>
      <c r="O5581" s="2">
        <v>0</v>
      </c>
      <c r="P5581" s="2">
        <v>0</v>
      </c>
      <c r="Q5581" s="2">
        <v>0</v>
      </c>
      <c r="R5581" s="2">
        <v>4</v>
      </c>
      <c r="S5581" s="2">
        <v>0</v>
      </c>
      <c r="T5581" s="2">
        <v>0</v>
      </c>
      <c r="U5581" s="2">
        <v>0</v>
      </c>
      <c r="V5581" s="2">
        <v>0</v>
      </c>
      <c r="W5581" s="2">
        <v>0</v>
      </c>
      <c r="X5581" s="2">
        <v>0</v>
      </c>
      <c r="Y5581" s="2">
        <v>0</v>
      </c>
      <c r="Z5581" s="2">
        <v>0</v>
      </c>
      <c r="AA5581" s="11">
        <f t="shared" si="219"/>
        <v>5</v>
      </c>
      <c r="AB5581" s="12" t="b">
        <f t="shared" si="220"/>
        <v>0</v>
      </c>
      <c r="AC5581" s="13">
        <f t="shared" si="218"/>
        <v>0</v>
      </c>
    </row>
    <row r="5582" spans="1:29" outlineLevel="6" x14ac:dyDescent="0.25">
      <c r="A5582" s="1" t="s">
        <v>28</v>
      </c>
      <c r="B5582" s="1" t="s">
        <v>2143</v>
      </c>
      <c r="C5582" s="1" t="s">
        <v>7155</v>
      </c>
      <c r="D5582" s="1"/>
      <c r="E5582" s="1" t="s">
        <v>7159</v>
      </c>
      <c r="F5582" s="1" t="s">
        <v>7160</v>
      </c>
      <c r="G5582" s="2">
        <v>1935</v>
      </c>
      <c r="H5582" s="2">
        <v>513</v>
      </c>
      <c r="I5582" s="2">
        <v>78</v>
      </c>
      <c r="J5582" s="2">
        <v>0</v>
      </c>
      <c r="K5582" s="2">
        <v>2</v>
      </c>
      <c r="L5582" s="2">
        <v>0</v>
      </c>
      <c r="M5582" s="2">
        <v>1</v>
      </c>
      <c r="N5582" s="2">
        <v>0</v>
      </c>
      <c r="O5582" s="2">
        <v>0</v>
      </c>
      <c r="P5582" s="2">
        <v>17</v>
      </c>
      <c r="Q5582" s="2">
        <v>0</v>
      </c>
      <c r="R5582" s="2">
        <v>2</v>
      </c>
      <c r="S5582" s="2">
        <v>0</v>
      </c>
      <c r="T5582" s="2">
        <v>0</v>
      </c>
      <c r="U5582" s="2">
        <v>0</v>
      </c>
      <c r="V5582" s="2">
        <v>0</v>
      </c>
      <c r="W5582" s="2">
        <v>6</v>
      </c>
      <c r="X5582" s="2">
        <v>0</v>
      </c>
      <c r="Y5582" s="2">
        <v>0</v>
      </c>
      <c r="Z5582" s="2">
        <v>0</v>
      </c>
      <c r="AA5582" s="11">
        <f t="shared" si="219"/>
        <v>26</v>
      </c>
      <c r="AB5582" s="12" t="b">
        <f t="shared" si="220"/>
        <v>0</v>
      </c>
      <c r="AC5582" s="13">
        <f t="shared" si="218"/>
        <v>0</v>
      </c>
    </row>
    <row r="5583" spans="1:29" outlineLevel="5" x14ac:dyDescent="0.25">
      <c r="A5583" s="1"/>
      <c r="B5583" s="1"/>
      <c r="C5583" s="25" t="s">
        <v>12104</v>
      </c>
      <c r="D5583" s="1"/>
      <c r="E5583" s="1"/>
      <c r="F5583" s="1"/>
      <c r="G5583" s="2">
        <f>SUBTOTAL(1,G5461:G5582)</f>
        <v>916.06060606060601</v>
      </c>
      <c r="H5583" s="2">
        <f>SUBTOTAL(1,H5461:H5582)</f>
        <v>104.87878787878788</v>
      </c>
      <c r="I5583" s="2">
        <f>SUBTOTAL(1,I5461:I5582)</f>
        <v>30.575757575757574</v>
      </c>
      <c r="J5583" s="2">
        <f>SUBTOTAL(1,J5461:J5582)</f>
        <v>0.51515151515151514</v>
      </c>
      <c r="K5583" s="2">
        <f>SUBTOTAL(1,K5461:K5582)</f>
        <v>1.1414141414141414</v>
      </c>
      <c r="L5583" s="2">
        <f>SUBTOTAL(1,L5461:L5582)</f>
        <v>0.15151515151515152</v>
      </c>
      <c r="M5583" s="2">
        <f>SUBTOTAL(1,M5461:M5582)</f>
        <v>1.0101010101010102</v>
      </c>
      <c r="N5583" s="2">
        <f>SUBTOTAL(1,N5461:N5582)</f>
        <v>0.15151515151515152</v>
      </c>
      <c r="O5583" s="2">
        <f>SUBTOTAL(1,O5461:O5582)</f>
        <v>3.0303030303030304E-2</v>
      </c>
      <c r="P5583" s="2">
        <f>SUBTOTAL(1,P5461:P5582)</f>
        <v>8.0404040404040398</v>
      </c>
      <c r="Q5583" s="2">
        <f>SUBTOTAL(1,Q5461:Q5582)</f>
        <v>8.0808080808080815E-2</v>
      </c>
      <c r="R5583" s="2">
        <f>SUBTOTAL(1,R5461:R5582)</f>
        <v>1.606060606060606</v>
      </c>
      <c r="S5583" s="2">
        <f>SUBTOTAL(1,S5461:S5582)</f>
        <v>9.0909090909090912E-2</v>
      </c>
      <c r="T5583" s="2">
        <f>SUBTOTAL(1,T5461:T5582)</f>
        <v>1.0101010101010102E-2</v>
      </c>
      <c r="U5583" s="2">
        <f>SUBTOTAL(1,U5461:U5582)</f>
        <v>0.24242424242424243</v>
      </c>
      <c r="V5583" s="2">
        <f>SUBTOTAL(1,V5461:V5582)</f>
        <v>6.0606060606060608E-2</v>
      </c>
      <c r="W5583" s="2">
        <f>SUBTOTAL(1,W5461:W5582)</f>
        <v>3.2121212121212119</v>
      </c>
      <c r="X5583" s="2">
        <f>SUBTOTAL(1,X5461:X5582)</f>
        <v>0.18181818181818182</v>
      </c>
      <c r="Y5583" s="2">
        <f>SUBTOTAL(1,Y5461:Y5582)</f>
        <v>0.20202020202020202</v>
      </c>
      <c r="Z5583" s="2">
        <f>SUBTOTAL(1,Z5461:Z5582)</f>
        <v>0</v>
      </c>
      <c r="AA5583" s="11">
        <f>SUBTOTAL(1,AA5461:AA5582)</f>
        <v>14.717171717171718</v>
      </c>
      <c r="AB5583" s="12" t="e">
        <f>SUBTOTAL(1,AB5461:AB5582)</f>
        <v>#DIV/0!</v>
      </c>
      <c r="AC5583" s="13">
        <f>SUBTOTAL(1,AC5461:AC5582)</f>
        <v>6.0606060606060608E-2</v>
      </c>
    </row>
    <row r="5584" spans="1:29" outlineLevel="7" x14ac:dyDescent="0.25">
      <c r="A5584" s="1" t="s">
        <v>28</v>
      </c>
      <c r="B5584" s="1" t="s">
        <v>2143</v>
      </c>
      <c r="C5584" s="1" t="s">
        <v>11632</v>
      </c>
      <c r="D5584" s="1" t="s">
        <v>10914</v>
      </c>
      <c r="E5584" s="1" t="s">
        <v>11652</v>
      </c>
      <c r="F5584" s="1" t="s">
        <v>11653</v>
      </c>
      <c r="G5584" s="2">
        <v>783</v>
      </c>
      <c r="H5584" s="2">
        <v>221</v>
      </c>
      <c r="I5584" s="2">
        <v>24</v>
      </c>
      <c r="J5584" s="2">
        <v>13</v>
      </c>
      <c r="K5584" s="2">
        <v>1</v>
      </c>
      <c r="L5584" s="2">
        <v>1</v>
      </c>
      <c r="M5584" s="2">
        <v>1</v>
      </c>
      <c r="N5584" s="2">
        <v>0</v>
      </c>
      <c r="O5584" s="2">
        <v>0</v>
      </c>
      <c r="P5584" s="2">
        <v>3</v>
      </c>
      <c r="Q5584" s="2">
        <v>0</v>
      </c>
      <c r="R5584" s="2">
        <v>4</v>
      </c>
      <c r="S5584" s="2">
        <v>0</v>
      </c>
      <c r="T5584" s="2">
        <v>0</v>
      </c>
      <c r="U5584" s="2">
        <v>0</v>
      </c>
      <c r="V5584" s="2">
        <v>0</v>
      </c>
      <c r="W5584" s="2">
        <v>1</v>
      </c>
      <c r="X5584" s="2">
        <v>0</v>
      </c>
      <c r="Y5584" s="2">
        <v>0</v>
      </c>
      <c r="Z5584" s="2">
        <v>0</v>
      </c>
      <c r="AA5584" s="11">
        <f t="shared" si="219"/>
        <v>9</v>
      </c>
      <c r="AB5584" s="12" t="b">
        <f t="shared" si="220"/>
        <v>0</v>
      </c>
      <c r="AC5584" s="13">
        <f t="shared" si="218"/>
        <v>0</v>
      </c>
    </row>
    <row r="5585" spans="1:29" outlineLevel="6" x14ac:dyDescent="0.25">
      <c r="A5585" s="1"/>
      <c r="B5585" s="1"/>
      <c r="C5585" s="1"/>
      <c r="D5585" s="25" t="s">
        <v>12744</v>
      </c>
      <c r="E5585" s="1"/>
      <c r="F5585" s="1"/>
      <c r="G5585" s="2">
        <f>SUBTOTAL(1,G5584:G5584)</f>
        <v>783</v>
      </c>
      <c r="H5585" s="2">
        <f>SUBTOTAL(1,H5584:H5584)</f>
        <v>221</v>
      </c>
      <c r="I5585" s="2">
        <f>SUBTOTAL(1,I5584:I5584)</f>
        <v>24</v>
      </c>
      <c r="J5585" s="2">
        <f>SUBTOTAL(1,J5584:J5584)</f>
        <v>13</v>
      </c>
      <c r="K5585" s="2">
        <f>SUBTOTAL(1,K5584:K5584)</f>
        <v>1</v>
      </c>
      <c r="L5585" s="2">
        <f>SUBTOTAL(1,L5584:L5584)</f>
        <v>1</v>
      </c>
      <c r="M5585" s="2">
        <f>SUBTOTAL(1,M5584:M5584)</f>
        <v>1</v>
      </c>
      <c r="N5585" s="2">
        <f>SUBTOTAL(1,N5584:N5584)</f>
        <v>0</v>
      </c>
      <c r="O5585" s="2">
        <f>SUBTOTAL(1,O5584:O5584)</f>
        <v>0</v>
      </c>
      <c r="P5585" s="2">
        <f>SUBTOTAL(1,P5584:P5584)</f>
        <v>3</v>
      </c>
      <c r="Q5585" s="2">
        <f>SUBTOTAL(1,Q5584:Q5584)</f>
        <v>0</v>
      </c>
      <c r="R5585" s="2">
        <f>SUBTOTAL(1,R5584:R5584)</f>
        <v>4</v>
      </c>
      <c r="S5585" s="2">
        <f>SUBTOTAL(1,S5584:S5584)</f>
        <v>0</v>
      </c>
      <c r="T5585" s="2">
        <f>SUBTOTAL(1,T5584:T5584)</f>
        <v>0</v>
      </c>
      <c r="U5585" s="2">
        <f>SUBTOTAL(1,U5584:U5584)</f>
        <v>0</v>
      </c>
      <c r="V5585" s="2">
        <f>SUBTOTAL(1,V5584:V5584)</f>
        <v>0</v>
      </c>
      <c r="W5585" s="2">
        <f>SUBTOTAL(1,W5584:W5584)</f>
        <v>1</v>
      </c>
      <c r="X5585" s="2">
        <f>SUBTOTAL(1,X5584:X5584)</f>
        <v>0</v>
      </c>
      <c r="Y5585" s="2">
        <f>SUBTOTAL(1,Y5584:Y5584)</f>
        <v>0</v>
      </c>
      <c r="Z5585" s="2">
        <f>SUBTOTAL(1,Z5584:Z5584)</f>
        <v>0</v>
      </c>
      <c r="AA5585" s="11">
        <f>SUBTOTAL(1,AA5584:AA5584)</f>
        <v>9</v>
      </c>
      <c r="AB5585" s="12" t="e">
        <f>SUBTOTAL(1,AB5584:AB5584)</f>
        <v>#DIV/0!</v>
      </c>
      <c r="AC5585" s="13">
        <f>SUBTOTAL(1,AC5584:AC5584)</f>
        <v>0</v>
      </c>
    </row>
    <row r="5586" spans="1:29" outlineLevel="7" x14ac:dyDescent="0.25">
      <c r="A5586" s="1" t="s">
        <v>28</v>
      </c>
      <c r="B5586" s="1" t="s">
        <v>2143</v>
      </c>
      <c r="C5586" s="1" t="s">
        <v>11632</v>
      </c>
      <c r="D5586" s="1" t="s">
        <v>11647</v>
      </c>
      <c r="E5586" s="1" t="s">
        <v>11648</v>
      </c>
      <c r="F5586" s="1" t="s">
        <v>11649</v>
      </c>
      <c r="G5586" s="2">
        <v>346</v>
      </c>
      <c r="H5586" s="2">
        <v>3</v>
      </c>
      <c r="I5586" s="2">
        <v>9</v>
      </c>
      <c r="J5586" s="2">
        <v>0</v>
      </c>
      <c r="K5586" s="2">
        <v>1</v>
      </c>
      <c r="L5586" s="2">
        <v>1</v>
      </c>
      <c r="M5586" s="2">
        <v>1</v>
      </c>
      <c r="N5586" s="2">
        <v>0</v>
      </c>
      <c r="O5586" s="2">
        <v>0</v>
      </c>
      <c r="P5586" s="2">
        <v>2</v>
      </c>
      <c r="Q5586" s="2">
        <v>0</v>
      </c>
      <c r="R5586" s="2">
        <v>1</v>
      </c>
      <c r="S5586" s="2">
        <v>0</v>
      </c>
      <c r="T5586" s="2">
        <v>0</v>
      </c>
      <c r="U5586" s="2">
        <v>0</v>
      </c>
      <c r="V5586" s="2">
        <v>3</v>
      </c>
      <c r="W5586" s="2">
        <v>1</v>
      </c>
      <c r="X5586" s="2">
        <v>0</v>
      </c>
      <c r="Y5586" s="2">
        <v>0</v>
      </c>
      <c r="Z5586" s="2">
        <v>0</v>
      </c>
      <c r="AA5586" s="11">
        <f t="shared" si="219"/>
        <v>8</v>
      </c>
      <c r="AB5586" s="12" t="b">
        <f t="shared" si="220"/>
        <v>0</v>
      </c>
      <c r="AC5586" s="13">
        <f t="shared" si="218"/>
        <v>0</v>
      </c>
    </row>
    <row r="5587" spans="1:29" outlineLevel="7" x14ac:dyDescent="0.25">
      <c r="A5587" s="1" t="s">
        <v>28</v>
      </c>
      <c r="B5587" s="1" t="s">
        <v>2143</v>
      </c>
      <c r="C5587" s="1" t="s">
        <v>11632</v>
      </c>
      <c r="D5587" s="1" t="s">
        <v>11647</v>
      </c>
      <c r="E5587" s="1" t="s">
        <v>11668</v>
      </c>
      <c r="F5587" s="1" t="s">
        <v>11669</v>
      </c>
      <c r="G5587" s="2">
        <v>519</v>
      </c>
      <c r="H5587" s="2">
        <v>161</v>
      </c>
      <c r="I5587" s="2">
        <v>30</v>
      </c>
      <c r="J5587" s="2">
        <v>0</v>
      </c>
      <c r="K5587" s="2">
        <v>0</v>
      </c>
      <c r="L5587" s="2">
        <v>1</v>
      </c>
      <c r="M5587" s="2">
        <v>1</v>
      </c>
      <c r="N5587" s="2">
        <v>0</v>
      </c>
      <c r="O5587" s="2">
        <v>0</v>
      </c>
      <c r="P5587" s="2">
        <v>3</v>
      </c>
      <c r="Q5587" s="2">
        <v>0</v>
      </c>
      <c r="R5587" s="2">
        <v>0</v>
      </c>
      <c r="S5587" s="2">
        <v>0</v>
      </c>
      <c r="T5587" s="2">
        <v>0</v>
      </c>
      <c r="U5587" s="2">
        <v>0</v>
      </c>
      <c r="V5587" s="2">
        <v>0</v>
      </c>
      <c r="W5587" s="2">
        <v>0</v>
      </c>
      <c r="X5587" s="2">
        <v>0</v>
      </c>
      <c r="Y5587" s="2">
        <v>0</v>
      </c>
      <c r="Z5587" s="2">
        <v>0</v>
      </c>
      <c r="AA5587" s="11">
        <f t="shared" si="219"/>
        <v>4</v>
      </c>
      <c r="AB5587" s="12" t="b">
        <f t="shared" si="220"/>
        <v>0</v>
      </c>
      <c r="AC5587" s="13">
        <f t="shared" si="218"/>
        <v>0</v>
      </c>
    </row>
    <row r="5588" spans="1:29" outlineLevel="7" x14ac:dyDescent="0.25">
      <c r="A5588" s="1" t="s">
        <v>28</v>
      </c>
      <c r="B5588" s="1" t="s">
        <v>2143</v>
      </c>
      <c r="C5588" s="1" t="s">
        <v>11632</v>
      </c>
      <c r="D5588" s="1" t="s">
        <v>11647</v>
      </c>
      <c r="E5588" s="1" t="s">
        <v>11650</v>
      </c>
      <c r="F5588" s="1" t="s">
        <v>11651</v>
      </c>
      <c r="G5588" s="2">
        <v>3146</v>
      </c>
      <c r="H5588" s="2">
        <v>86</v>
      </c>
      <c r="I5588" s="2">
        <v>23</v>
      </c>
      <c r="J5588" s="2">
        <v>5</v>
      </c>
      <c r="K5588" s="2">
        <v>1</v>
      </c>
      <c r="L5588" s="2">
        <v>1</v>
      </c>
      <c r="M5588" s="2">
        <v>1</v>
      </c>
      <c r="N5588" s="2">
        <v>0</v>
      </c>
      <c r="O5588" s="2">
        <v>0</v>
      </c>
      <c r="P5588" s="2">
        <v>4</v>
      </c>
      <c r="Q5588" s="2">
        <v>4</v>
      </c>
      <c r="R5588" s="2">
        <v>1</v>
      </c>
      <c r="S5588" s="2">
        <v>0</v>
      </c>
      <c r="T5588" s="2">
        <v>0</v>
      </c>
      <c r="U5588" s="2">
        <v>0</v>
      </c>
      <c r="V5588" s="2">
        <v>8</v>
      </c>
      <c r="W5588" s="2">
        <v>8</v>
      </c>
      <c r="X5588" s="2">
        <v>0</v>
      </c>
      <c r="Y5588" s="2">
        <v>0</v>
      </c>
      <c r="Z5588" s="2">
        <v>0</v>
      </c>
      <c r="AA5588" s="11">
        <f t="shared" si="219"/>
        <v>26</v>
      </c>
      <c r="AB5588" s="12" t="b">
        <f t="shared" si="220"/>
        <v>1</v>
      </c>
      <c r="AC5588" s="13">
        <f t="shared" si="218"/>
        <v>1</v>
      </c>
    </row>
    <row r="5589" spans="1:29" outlineLevel="7" x14ac:dyDescent="0.25">
      <c r="A5589" s="1" t="s">
        <v>28</v>
      </c>
      <c r="B5589" s="1" t="s">
        <v>2143</v>
      </c>
      <c r="C5589" s="1" t="s">
        <v>11632</v>
      </c>
      <c r="D5589" s="1" t="s">
        <v>11647</v>
      </c>
      <c r="E5589" s="1" t="s">
        <v>11656</v>
      </c>
      <c r="F5589" s="1" t="s">
        <v>11657</v>
      </c>
      <c r="G5589" s="2">
        <v>2395</v>
      </c>
      <c r="H5589" s="2">
        <v>474</v>
      </c>
      <c r="I5589" s="2">
        <v>39</v>
      </c>
      <c r="J5589" s="2">
        <v>0</v>
      </c>
      <c r="K5589" s="2">
        <v>1</v>
      </c>
      <c r="L5589" s="2">
        <v>2</v>
      </c>
      <c r="M5589" s="2">
        <v>1</v>
      </c>
      <c r="N5589" s="2">
        <v>0</v>
      </c>
      <c r="O5589" s="2">
        <v>0</v>
      </c>
      <c r="P5589" s="2">
        <v>6</v>
      </c>
      <c r="Q5589" s="2">
        <v>2</v>
      </c>
      <c r="R5589" s="2">
        <v>1</v>
      </c>
      <c r="S5589" s="2">
        <v>0</v>
      </c>
      <c r="T5589" s="2">
        <v>0</v>
      </c>
      <c r="U5589" s="2">
        <v>0</v>
      </c>
      <c r="V5589" s="2">
        <v>6</v>
      </c>
      <c r="W5589" s="2">
        <v>2</v>
      </c>
      <c r="X5589" s="2">
        <v>0</v>
      </c>
      <c r="Y5589" s="2">
        <v>0</v>
      </c>
      <c r="Z5589" s="2">
        <v>0</v>
      </c>
      <c r="AA5589" s="11">
        <f t="shared" si="219"/>
        <v>18</v>
      </c>
      <c r="AB5589" s="12" t="b">
        <f t="shared" si="220"/>
        <v>1</v>
      </c>
      <c r="AC5589" s="13">
        <f t="shared" si="218"/>
        <v>1</v>
      </c>
    </row>
    <row r="5590" spans="1:29" outlineLevel="7" x14ac:dyDescent="0.25">
      <c r="A5590" s="1" t="s">
        <v>28</v>
      </c>
      <c r="B5590" s="1" t="s">
        <v>2143</v>
      </c>
      <c r="C5590" s="1" t="s">
        <v>11632</v>
      </c>
      <c r="D5590" s="1" t="s">
        <v>11647</v>
      </c>
      <c r="E5590" s="1" t="s">
        <v>11658</v>
      </c>
      <c r="F5590" s="1" t="s">
        <v>11659</v>
      </c>
      <c r="G5590" s="2">
        <v>1136</v>
      </c>
      <c r="H5590" s="2">
        <v>145</v>
      </c>
      <c r="I5590" s="2">
        <v>20</v>
      </c>
      <c r="J5590" s="2">
        <v>0</v>
      </c>
      <c r="K5590" s="2">
        <v>1</v>
      </c>
      <c r="L5590" s="2">
        <v>0</v>
      </c>
      <c r="M5590" s="2">
        <v>1</v>
      </c>
      <c r="N5590" s="2">
        <v>0</v>
      </c>
      <c r="O5590" s="2">
        <v>0</v>
      </c>
      <c r="P5590" s="2">
        <v>3</v>
      </c>
      <c r="Q5590" s="2">
        <v>1</v>
      </c>
      <c r="R5590" s="2">
        <v>1</v>
      </c>
      <c r="S5590" s="2">
        <v>0</v>
      </c>
      <c r="T5590" s="2">
        <v>0</v>
      </c>
      <c r="U5590" s="2">
        <v>0</v>
      </c>
      <c r="V5590" s="2">
        <v>0</v>
      </c>
      <c r="W5590" s="2">
        <v>5</v>
      </c>
      <c r="X5590" s="2">
        <v>0</v>
      </c>
      <c r="Y5590" s="2">
        <v>0</v>
      </c>
      <c r="Z5590" s="2">
        <v>0</v>
      </c>
      <c r="AA5590" s="11">
        <f t="shared" si="219"/>
        <v>11</v>
      </c>
      <c r="AB5590" s="12" t="b">
        <f t="shared" si="220"/>
        <v>0</v>
      </c>
      <c r="AC5590" s="13">
        <f t="shared" si="218"/>
        <v>0</v>
      </c>
    </row>
    <row r="5591" spans="1:29" outlineLevel="6" x14ac:dyDescent="0.25">
      <c r="A5591" s="1"/>
      <c r="B5591" s="1"/>
      <c r="C5591" s="1"/>
      <c r="D5591" s="25" t="s">
        <v>12745</v>
      </c>
      <c r="E5591" s="1"/>
      <c r="F5591" s="1"/>
      <c r="G5591" s="2">
        <f>SUBTOTAL(1,G5586:G5590)</f>
        <v>1508.4</v>
      </c>
      <c r="H5591" s="2">
        <f>SUBTOTAL(1,H5586:H5590)</f>
        <v>173.8</v>
      </c>
      <c r="I5591" s="2">
        <f>SUBTOTAL(1,I5586:I5590)</f>
        <v>24.2</v>
      </c>
      <c r="J5591" s="2">
        <f>SUBTOTAL(1,J5586:J5590)</f>
        <v>1</v>
      </c>
      <c r="K5591" s="2">
        <f>SUBTOTAL(1,K5586:K5590)</f>
        <v>0.8</v>
      </c>
      <c r="L5591" s="2">
        <f>SUBTOTAL(1,L5586:L5590)</f>
        <v>1</v>
      </c>
      <c r="M5591" s="2">
        <f>SUBTOTAL(1,M5586:M5590)</f>
        <v>1</v>
      </c>
      <c r="N5591" s="2">
        <f>SUBTOTAL(1,N5586:N5590)</f>
        <v>0</v>
      </c>
      <c r="O5591" s="2">
        <f>SUBTOTAL(1,O5586:O5590)</f>
        <v>0</v>
      </c>
      <c r="P5591" s="2">
        <f>SUBTOTAL(1,P5586:P5590)</f>
        <v>3.6</v>
      </c>
      <c r="Q5591" s="2">
        <f>SUBTOTAL(1,Q5586:Q5590)</f>
        <v>1.4</v>
      </c>
      <c r="R5591" s="2">
        <f>SUBTOTAL(1,R5586:R5590)</f>
        <v>0.8</v>
      </c>
      <c r="S5591" s="2">
        <f>SUBTOTAL(1,S5586:S5590)</f>
        <v>0</v>
      </c>
      <c r="T5591" s="2">
        <f>SUBTOTAL(1,T5586:T5590)</f>
        <v>0</v>
      </c>
      <c r="U5591" s="2">
        <f>SUBTOTAL(1,U5586:U5590)</f>
        <v>0</v>
      </c>
      <c r="V5591" s="2">
        <f>SUBTOTAL(1,V5586:V5590)</f>
        <v>3.4</v>
      </c>
      <c r="W5591" s="2">
        <f>SUBTOTAL(1,W5586:W5590)</f>
        <v>3.2</v>
      </c>
      <c r="X5591" s="2">
        <f>SUBTOTAL(1,X5586:X5590)</f>
        <v>0</v>
      </c>
      <c r="Y5591" s="2">
        <f>SUBTOTAL(1,Y5586:Y5590)</f>
        <v>0</v>
      </c>
      <c r="Z5591" s="2">
        <f>SUBTOTAL(1,Z5586:Z5590)</f>
        <v>0</v>
      </c>
      <c r="AA5591" s="11">
        <f>SUBTOTAL(1,AA5586:AA5590)</f>
        <v>13.4</v>
      </c>
      <c r="AB5591" s="12" t="e">
        <f>SUBTOTAL(1,AB5586:AB5590)</f>
        <v>#DIV/0!</v>
      </c>
      <c r="AC5591" s="13">
        <f>SUBTOTAL(1,AC5586:AC5590)</f>
        <v>0.4</v>
      </c>
    </row>
    <row r="5592" spans="1:29" outlineLevel="7" x14ac:dyDescent="0.25">
      <c r="A5592" s="1" t="s">
        <v>28</v>
      </c>
      <c r="B5592" s="1" t="s">
        <v>2143</v>
      </c>
      <c r="C5592" s="1" t="s">
        <v>11632</v>
      </c>
      <c r="D5592" s="1" t="s">
        <v>11633</v>
      </c>
      <c r="E5592" s="1" t="s">
        <v>11634</v>
      </c>
      <c r="F5592" s="1" t="s">
        <v>11635</v>
      </c>
      <c r="G5592" s="2">
        <v>355</v>
      </c>
      <c r="H5592" s="2">
        <v>21</v>
      </c>
      <c r="I5592" s="2">
        <v>11</v>
      </c>
      <c r="J5592" s="2">
        <v>0</v>
      </c>
      <c r="K5592" s="2">
        <v>1</v>
      </c>
      <c r="L5592" s="2">
        <v>0</v>
      </c>
      <c r="M5592" s="2">
        <v>1</v>
      </c>
      <c r="N5592" s="2">
        <v>0</v>
      </c>
      <c r="O5592" s="2">
        <v>0</v>
      </c>
      <c r="P5592" s="2">
        <v>1</v>
      </c>
      <c r="Q5592" s="2">
        <v>0</v>
      </c>
      <c r="R5592" s="2">
        <v>1</v>
      </c>
      <c r="S5592" s="2">
        <v>0</v>
      </c>
      <c r="T5592" s="2">
        <v>0</v>
      </c>
      <c r="U5592" s="2">
        <v>0</v>
      </c>
      <c r="V5592" s="2">
        <v>2</v>
      </c>
      <c r="W5592" s="2">
        <v>0</v>
      </c>
      <c r="X5592" s="2">
        <v>0</v>
      </c>
      <c r="Y5592" s="2">
        <v>0</v>
      </c>
      <c r="Z5592" s="2">
        <v>0</v>
      </c>
      <c r="AA5592" s="11">
        <f t="shared" si="219"/>
        <v>5</v>
      </c>
      <c r="AB5592" s="12" t="b">
        <f t="shared" si="220"/>
        <v>0</v>
      </c>
      <c r="AC5592" s="13">
        <f t="shared" si="218"/>
        <v>0</v>
      </c>
    </row>
    <row r="5593" spans="1:29" outlineLevel="7" x14ac:dyDescent="0.25">
      <c r="A5593" s="1" t="s">
        <v>28</v>
      </c>
      <c r="B5593" s="1" t="s">
        <v>2143</v>
      </c>
      <c r="C5593" s="1" t="s">
        <v>11632</v>
      </c>
      <c r="D5593" s="1" t="s">
        <v>11633</v>
      </c>
      <c r="E5593" s="1" t="s">
        <v>11662</v>
      </c>
      <c r="F5593" s="1" t="s">
        <v>11663</v>
      </c>
      <c r="G5593" s="2">
        <v>597</v>
      </c>
      <c r="H5593" s="2">
        <v>142</v>
      </c>
      <c r="I5593" s="2">
        <v>20</v>
      </c>
      <c r="J5593" s="2">
        <v>0</v>
      </c>
      <c r="K5593" s="2">
        <v>0</v>
      </c>
      <c r="L5593" s="2">
        <v>0</v>
      </c>
      <c r="M5593" s="2">
        <v>1</v>
      </c>
      <c r="N5593" s="2">
        <v>0</v>
      </c>
      <c r="O5593" s="2">
        <v>0</v>
      </c>
      <c r="P5593" s="2">
        <v>4</v>
      </c>
      <c r="Q5593" s="2">
        <v>0</v>
      </c>
      <c r="R5593" s="2">
        <v>2</v>
      </c>
      <c r="S5593" s="2">
        <v>0</v>
      </c>
      <c r="T5593" s="2">
        <v>0</v>
      </c>
      <c r="U5593" s="2">
        <v>0</v>
      </c>
      <c r="V5593" s="2">
        <v>0</v>
      </c>
      <c r="W5593" s="2">
        <v>0</v>
      </c>
      <c r="X5593" s="2">
        <v>0</v>
      </c>
      <c r="Y5593" s="2">
        <v>0</v>
      </c>
      <c r="Z5593" s="2">
        <v>0</v>
      </c>
      <c r="AA5593" s="11">
        <f t="shared" si="219"/>
        <v>7</v>
      </c>
      <c r="AB5593" s="12" t="b">
        <f t="shared" si="220"/>
        <v>0</v>
      </c>
      <c r="AC5593" s="13">
        <f t="shared" si="218"/>
        <v>0</v>
      </c>
    </row>
    <row r="5594" spans="1:29" outlineLevel="7" x14ac:dyDescent="0.25">
      <c r="A5594" s="1" t="s">
        <v>28</v>
      </c>
      <c r="B5594" s="1" t="s">
        <v>2143</v>
      </c>
      <c r="C5594" s="1" t="s">
        <v>11632</v>
      </c>
      <c r="D5594" s="1" t="s">
        <v>11633</v>
      </c>
      <c r="E5594" s="1" t="s">
        <v>11654</v>
      </c>
      <c r="F5594" s="1" t="s">
        <v>11655</v>
      </c>
      <c r="G5594" s="2">
        <v>174</v>
      </c>
      <c r="H5594" s="2">
        <v>3</v>
      </c>
      <c r="I5594" s="2">
        <v>30</v>
      </c>
      <c r="J5594" s="2">
        <v>0</v>
      </c>
      <c r="K5594" s="2">
        <v>0</v>
      </c>
      <c r="L5594" s="2">
        <v>0</v>
      </c>
      <c r="M5594" s="2">
        <v>1</v>
      </c>
      <c r="N5594" s="2">
        <v>0</v>
      </c>
      <c r="O5594" s="2">
        <v>0</v>
      </c>
      <c r="P5594" s="2">
        <v>0</v>
      </c>
      <c r="Q5594" s="2">
        <v>0</v>
      </c>
      <c r="R5594" s="2">
        <v>0</v>
      </c>
      <c r="S5594" s="2">
        <v>0</v>
      </c>
      <c r="T5594" s="2">
        <v>0</v>
      </c>
      <c r="U5594" s="2">
        <v>0</v>
      </c>
      <c r="V5594" s="2">
        <v>4</v>
      </c>
      <c r="W5594" s="2">
        <v>0</v>
      </c>
      <c r="X5594" s="2">
        <v>0</v>
      </c>
      <c r="Y5594" s="2">
        <v>0</v>
      </c>
      <c r="Z5594" s="2">
        <v>0</v>
      </c>
      <c r="AA5594" s="11">
        <f t="shared" si="219"/>
        <v>5</v>
      </c>
      <c r="AB5594" s="12" t="b">
        <f t="shared" si="220"/>
        <v>0</v>
      </c>
      <c r="AC5594" s="13">
        <f t="shared" si="218"/>
        <v>0</v>
      </c>
    </row>
    <row r="5595" spans="1:29" outlineLevel="6" x14ac:dyDescent="0.25">
      <c r="A5595" s="1"/>
      <c r="B5595" s="1"/>
      <c r="C5595" s="1"/>
      <c r="D5595" s="25" t="s">
        <v>12746</v>
      </c>
      <c r="E5595" s="1"/>
      <c r="F5595" s="1"/>
      <c r="G5595" s="2">
        <f>SUBTOTAL(1,G5592:G5594)</f>
        <v>375.33333333333331</v>
      </c>
      <c r="H5595" s="2">
        <f>SUBTOTAL(1,H5592:H5594)</f>
        <v>55.333333333333336</v>
      </c>
      <c r="I5595" s="2">
        <f>SUBTOTAL(1,I5592:I5594)</f>
        <v>20.333333333333332</v>
      </c>
      <c r="J5595" s="2">
        <f>SUBTOTAL(1,J5592:J5594)</f>
        <v>0</v>
      </c>
      <c r="K5595" s="2">
        <f>SUBTOTAL(1,K5592:K5594)</f>
        <v>0.33333333333333331</v>
      </c>
      <c r="L5595" s="2">
        <f>SUBTOTAL(1,L5592:L5594)</f>
        <v>0</v>
      </c>
      <c r="M5595" s="2">
        <f>SUBTOTAL(1,M5592:M5594)</f>
        <v>1</v>
      </c>
      <c r="N5595" s="2">
        <f>SUBTOTAL(1,N5592:N5594)</f>
        <v>0</v>
      </c>
      <c r="O5595" s="2">
        <f>SUBTOTAL(1,O5592:O5594)</f>
        <v>0</v>
      </c>
      <c r="P5595" s="2">
        <f>SUBTOTAL(1,P5592:P5594)</f>
        <v>1.6666666666666667</v>
      </c>
      <c r="Q5595" s="2">
        <f>SUBTOTAL(1,Q5592:Q5594)</f>
        <v>0</v>
      </c>
      <c r="R5595" s="2">
        <f>SUBTOTAL(1,R5592:R5594)</f>
        <v>1</v>
      </c>
      <c r="S5595" s="2">
        <f>SUBTOTAL(1,S5592:S5594)</f>
        <v>0</v>
      </c>
      <c r="T5595" s="2">
        <f>SUBTOTAL(1,T5592:T5594)</f>
        <v>0</v>
      </c>
      <c r="U5595" s="2">
        <f>SUBTOTAL(1,U5592:U5594)</f>
        <v>0</v>
      </c>
      <c r="V5595" s="2">
        <f>SUBTOTAL(1,V5592:V5594)</f>
        <v>2</v>
      </c>
      <c r="W5595" s="2">
        <f>SUBTOTAL(1,W5592:W5594)</f>
        <v>0</v>
      </c>
      <c r="X5595" s="2">
        <f>SUBTOTAL(1,X5592:X5594)</f>
        <v>0</v>
      </c>
      <c r="Y5595" s="2">
        <f>SUBTOTAL(1,Y5592:Y5594)</f>
        <v>0</v>
      </c>
      <c r="Z5595" s="2">
        <f>SUBTOTAL(1,Z5592:Z5594)</f>
        <v>0</v>
      </c>
      <c r="AA5595" s="11">
        <f>SUBTOTAL(1,AA5592:AA5594)</f>
        <v>5.666666666666667</v>
      </c>
      <c r="AB5595" s="12" t="e">
        <f>SUBTOTAL(1,AB5592:AB5594)</f>
        <v>#DIV/0!</v>
      </c>
      <c r="AC5595" s="13">
        <f>SUBTOTAL(1,AC5592:AC5594)</f>
        <v>0</v>
      </c>
    </row>
    <row r="5596" spans="1:29" outlineLevel="7" x14ac:dyDescent="0.25">
      <c r="A5596" s="1" t="s">
        <v>28</v>
      </c>
      <c r="B5596" s="1" t="s">
        <v>2143</v>
      </c>
      <c r="C5596" s="1" t="s">
        <v>11632</v>
      </c>
      <c r="D5596" s="1" t="s">
        <v>11640</v>
      </c>
      <c r="E5596" s="1" t="s">
        <v>11666</v>
      </c>
      <c r="F5596" s="1" t="s">
        <v>11667</v>
      </c>
      <c r="G5596" s="2">
        <v>488</v>
      </c>
      <c r="H5596" s="2">
        <v>109</v>
      </c>
      <c r="I5596" s="2">
        <v>11</v>
      </c>
      <c r="J5596" s="2">
        <v>0</v>
      </c>
      <c r="K5596" s="2">
        <v>1</v>
      </c>
      <c r="L5596" s="2">
        <v>0</v>
      </c>
      <c r="M5596" s="2">
        <v>1</v>
      </c>
      <c r="N5596" s="2">
        <v>0</v>
      </c>
      <c r="O5596" s="2">
        <v>1</v>
      </c>
      <c r="P5596" s="2">
        <v>5</v>
      </c>
      <c r="Q5596" s="2">
        <v>0</v>
      </c>
      <c r="R5596" s="2">
        <v>1</v>
      </c>
      <c r="S5596" s="2">
        <v>0</v>
      </c>
      <c r="T5596" s="2">
        <v>0</v>
      </c>
      <c r="U5596" s="2">
        <v>0</v>
      </c>
      <c r="V5596" s="2">
        <v>0</v>
      </c>
      <c r="W5596" s="2">
        <v>0</v>
      </c>
      <c r="X5596" s="2">
        <v>0</v>
      </c>
      <c r="Y5596" s="2">
        <v>0</v>
      </c>
      <c r="Z5596" s="2">
        <v>0</v>
      </c>
      <c r="AA5596" s="11">
        <f t="shared" si="219"/>
        <v>8</v>
      </c>
      <c r="AB5596" s="12" t="b">
        <f t="shared" si="220"/>
        <v>0</v>
      </c>
      <c r="AC5596" s="13">
        <f t="shared" si="218"/>
        <v>0</v>
      </c>
    </row>
    <row r="5597" spans="1:29" outlineLevel="7" x14ac:dyDescent="0.25">
      <c r="A5597" s="1" t="s">
        <v>28</v>
      </c>
      <c r="B5597" s="1" t="s">
        <v>2143</v>
      </c>
      <c r="C5597" s="1" t="s">
        <v>11632</v>
      </c>
      <c r="D5597" s="1" t="s">
        <v>11640</v>
      </c>
      <c r="E5597" s="1" t="s">
        <v>11660</v>
      </c>
      <c r="F5597" s="1" t="s">
        <v>11661</v>
      </c>
      <c r="G5597" s="2">
        <v>177</v>
      </c>
      <c r="H5597" s="2">
        <v>17</v>
      </c>
      <c r="I5597" s="2">
        <v>30</v>
      </c>
      <c r="J5597" s="2">
        <v>0</v>
      </c>
      <c r="K5597" s="2">
        <v>1</v>
      </c>
      <c r="L5597" s="2">
        <v>0</v>
      </c>
      <c r="M5597" s="2">
        <v>1</v>
      </c>
      <c r="N5597" s="2">
        <v>0</v>
      </c>
      <c r="O5597" s="2">
        <v>0</v>
      </c>
      <c r="P5597" s="2">
        <v>1</v>
      </c>
      <c r="Q5597" s="2">
        <v>0</v>
      </c>
      <c r="R5597" s="2">
        <v>1</v>
      </c>
      <c r="S5597" s="2">
        <v>1</v>
      </c>
      <c r="T5597" s="2">
        <v>0</v>
      </c>
      <c r="U5597" s="2">
        <v>0</v>
      </c>
      <c r="V5597" s="2">
        <v>0</v>
      </c>
      <c r="W5597" s="2">
        <v>0</v>
      </c>
      <c r="X5597" s="2">
        <v>0</v>
      </c>
      <c r="Y5597" s="2">
        <v>0</v>
      </c>
      <c r="Z5597" s="2">
        <v>0</v>
      </c>
      <c r="AA5597" s="11">
        <f t="shared" si="219"/>
        <v>4</v>
      </c>
      <c r="AB5597" s="12" t="b">
        <f t="shared" si="220"/>
        <v>0</v>
      </c>
      <c r="AC5597" s="13">
        <f t="shared" si="218"/>
        <v>0</v>
      </c>
    </row>
    <row r="5598" spans="1:29" outlineLevel="7" x14ac:dyDescent="0.25">
      <c r="A5598" s="1" t="s">
        <v>28</v>
      </c>
      <c r="B5598" s="1" t="s">
        <v>2143</v>
      </c>
      <c r="C5598" s="1" t="s">
        <v>11632</v>
      </c>
      <c r="D5598" s="1" t="s">
        <v>11640</v>
      </c>
      <c r="E5598" s="1" t="s">
        <v>11641</v>
      </c>
      <c r="F5598" s="1" t="s">
        <v>11642</v>
      </c>
      <c r="G5598" s="2">
        <v>1068</v>
      </c>
      <c r="H5598" s="2">
        <v>172</v>
      </c>
      <c r="I5598" s="2">
        <v>39</v>
      </c>
      <c r="J5598" s="2">
        <v>0</v>
      </c>
      <c r="K5598" s="2">
        <v>1</v>
      </c>
      <c r="L5598" s="2">
        <v>1</v>
      </c>
      <c r="M5598" s="2">
        <v>1</v>
      </c>
      <c r="N5598" s="2">
        <v>0</v>
      </c>
      <c r="O5598" s="2">
        <v>0</v>
      </c>
      <c r="P5598" s="2">
        <v>3</v>
      </c>
      <c r="Q5598" s="2">
        <v>1</v>
      </c>
      <c r="R5598" s="2">
        <v>1</v>
      </c>
      <c r="S5598" s="2">
        <v>2</v>
      </c>
      <c r="T5598" s="2">
        <v>0</v>
      </c>
      <c r="U5598" s="2">
        <v>0</v>
      </c>
      <c r="V5598" s="2">
        <v>0</v>
      </c>
      <c r="W5598" s="2">
        <v>0</v>
      </c>
      <c r="X5598" s="2">
        <v>0</v>
      </c>
      <c r="Y5598" s="2">
        <v>0</v>
      </c>
      <c r="Z5598" s="2">
        <v>0</v>
      </c>
      <c r="AA5598" s="11">
        <f t="shared" si="219"/>
        <v>8</v>
      </c>
      <c r="AB5598" s="12" t="b">
        <f t="shared" si="220"/>
        <v>0</v>
      </c>
      <c r="AC5598" s="13">
        <f t="shared" si="218"/>
        <v>0</v>
      </c>
    </row>
    <row r="5599" spans="1:29" outlineLevel="7" x14ac:dyDescent="0.25">
      <c r="A5599" s="1" t="s">
        <v>28</v>
      </c>
      <c r="B5599" s="1" t="s">
        <v>2143</v>
      </c>
      <c r="C5599" s="1" t="s">
        <v>11632</v>
      </c>
      <c r="D5599" s="1" t="s">
        <v>11640</v>
      </c>
      <c r="E5599" s="1" t="s">
        <v>11643</v>
      </c>
      <c r="F5599" s="1" t="s">
        <v>11644</v>
      </c>
      <c r="G5599" s="2">
        <v>509</v>
      </c>
      <c r="H5599" s="2">
        <v>136</v>
      </c>
      <c r="I5599" s="2">
        <v>20</v>
      </c>
      <c r="J5599" s="2">
        <v>0</v>
      </c>
      <c r="K5599" s="2">
        <v>1</v>
      </c>
      <c r="L5599" s="2">
        <v>0</v>
      </c>
      <c r="M5599" s="2">
        <v>1</v>
      </c>
      <c r="N5599" s="2">
        <v>0</v>
      </c>
      <c r="O5599" s="2">
        <v>0</v>
      </c>
      <c r="P5599" s="2">
        <v>0</v>
      </c>
      <c r="Q5599" s="2">
        <v>0</v>
      </c>
      <c r="R5599" s="2">
        <v>1</v>
      </c>
      <c r="S5599" s="2">
        <v>0</v>
      </c>
      <c r="T5599" s="2">
        <v>0</v>
      </c>
      <c r="U5599" s="2">
        <v>0</v>
      </c>
      <c r="V5599" s="2">
        <v>0</v>
      </c>
      <c r="W5599" s="2">
        <v>0</v>
      </c>
      <c r="X5599" s="2">
        <v>0</v>
      </c>
      <c r="Y5599" s="2">
        <v>0</v>
      </c>
      <c r="Z5599" s="2">
        <v>0</v>
      </c>
      <c r="AA5599" s="11">
        <f t="shared" si="219"/>
        <v>2</v>
      </c>
      <c r="AB5599" s="12" t="b">
        <f t="shared" si="220"/>
        <v>0</v>
      </c>
      <c r="AC5599" s="13">
        <f t="shared" si="218"/>
        <v>0</v>
      </c>
    </row>
    <row r="5600" spans="1:29" outlineLevel="7" x14ac:dyDescent="0.25">
      <c r="A5600" s="1" t="s">
        <v>28</v>
      </c>
      <c r="B5600" s="1" t="s">
        <v>2143</v>
      </c>
      <c r="C5600" s="1" t="s">
        <v>11632</v>
      </c>
      <c r="D5600" s="1" t="s">
        <v>11640</v>
      </c>
      <c r="E5600" s="1" t="s">
        <v>11670</v>
      </c>
      <c r="F5600" s="1" t="s">
        <v>11671</v>
      </c>
      <c r="G5600" s="2">
        <v>141</v>
      </c>
      <c r="H5600" s="2">
        <v>141</v>
      </c>
      <c r="I5600" s="2">
        <v>35</v>
      </c>
      <c r="J5600" s="2">
        <v>0</v>
      </c>
      <c r="K5600" s="2">
        <v>0</v>
      </c>
      <c r="L5600" s="2">
        <v>0</v>
      </c>
      <c r="M5600" s="2">
        <v>1</v>
      </c>
      <c r="N5600" s="2">
        <v>0</v>
      </c>
      <c r="O5600" s="2">
        <v>0</v>
      </c>
      <c r="P5600" s="2">
        <v>0</v>
      </c>
      <c r="Q5600" s="2">
        <v>0</v>
      </c>
      <c r="R5600" s="2">
        <v>0</v>
      </c>
      <c r="S5600" s="2">
        <v>0</v>
      </c>
      <c r="T5600" s="2">
        <v>0</v>
      </c>
      <c r="U5600" s="2">
        <v>0</v>
      </c>
      <c r="V5600" s="2">
        <v>0</v>
      </c>
      <c r="W5600" s="2">
        <v>0</v>
      </c>
      <c r="X5600" s="2">
        <v>0</v>
      </c>
      <c r="Y5600" s="2">
        <v>0</v>
      </c>
      <c r="Z5600" s="2">
        <v>0</v>
      </c>
      <c r="AA5600" s="11">
        <f t="shared" si="219"/>
        <v>1</v>
      </c>
      <c r="AB5600" s="12" t="b">
        <f t="shared" si="220"/>
        <v>0</v>
      </c>
      <c r="AC5600" s="13">
        <f t="shared" si="218"/>
        <v>0</v>
      </c>
    </row>
    <row r="5601" spans="1:29" outlineLevel="6" x14ac:dyDescent="0.25">
      <c r="A5601" s="1"/>
      <c r="B5601" s="1"/>
      <c r="C5601" s="1"/>
      <c r="D5601" s="25" t="s">
        <v>12747</v>
      </c>
      <c r="E5601" s="1"/>
      <c r="F5601" s="1"/>
      <c r="G5601" s="2">
        <f>SUBTOTAL(1,G5596:G5600)</f>
        <v>476.6</v>
      </c>
      <c r="H5601" s="2">
        <f>SUBTOTAL(1,H5596:H5600)</f>
        <v>115</v>
      </c>
      <c r="I5601" s="2">
        <f>SUBTOTAL(1,I5596:I5600)</f>
        <v>27</v>
      </c>
      <c r="J5601" s="2">
        <f>SUBTOTAL(1,J5596:J5600)</f>
        <v>0</v>
      </c>
      <c r="K5601" s="2">
        <f>SUBTOTAL(1,K5596:K5600)</f>
        <v>0.8</v>
      </c>
      <c r="L5601" s="2">
        <f>SUBTOTAL(1,L5596:L5600)</f>
        <v>0.2</v>
      </c>
      <c r="M5601" s="2">
        <f>SUBTOTAL(1,M5596:M5600)</f>
        <v>1</v>
      </c>
      <c r="N5601" s="2">
        <f>SUBTOTAL(1,N5596:N5600)</f>
        <v>0</v>
      </c>
      <c r="O5601" s="2">
        <f>SUBTOTAL(1,O5596:O5600)</f>
        <v>0.2</v>
      </c>
      <c r="P5601" s="2">
        <f>SUBTOTAL(1,P5596:P5600)</f>
        <v>1.8</v>
      </c>
      <c r="Q5601" s="2">
        <f>SUBTOTAL(1,Q5596:Q5600)</f>
        <v>0.2</v>
      </c>
      <c r="R5601" s="2">
        <f>SUBTOTAL(1,R5596:R5600)</f>
        <v>0.8</v>
      </c>
      <c r="S5601" s="2">
        <f>SUBTOTAL(1,S5596:S5600)</f>
        <v>0.6</v>
      </c>
      <c r="T5601" s="2">
        <f>SUBTOTAL(1,T5596:T5600)</f>
        <v>0</v>
      </c>
      <c r="U5601" s="2">
        <f>SUBTOTAL(1,U5596:U5600)</f>
        <v>0</v>
      </c>
      <c r="V5601" s="2">
        <f>SUBTOTAL(1,V5596:V5600)</f>
        <v>0</v>
      </c>
      <c r="W5601" s="2">
        <f>SUBTOTAL(1,W5596:W5600)</f>
        <v>0</v>
      </c>
      <c r="X5601" s="2">
        <f>SUBTOTAL(1,X5596:X5600)</f>
        <v>0</v>
      </c>
      <c r="Y5601" s="2">
        <f>SUBTOTAL(1,Y5596:Y5600)</f>
        <v>0</v>
      </c>
      <c r="Z5601" s="2">
        <f>SUBTOTAL(1,Z5596:Z5600)</f>
        <v>0</v>
      </c>
      <c r="AA5601" s="11">
        <f>SUBTOTAL(1,AA5596:AA5600)</f>
        <v>4.5999999999999996</v>
      </c>
      <c r="AB5601" s="12" t="e">
        <f>SUBTOTAL(1,AB5596:AB5600)</f>
        <v>#DIV/0!</v>
      </c>
      <c r="AC5601" s="13">
        <f>SUBTOTAL(1,AC5596:AC5600)</f>
        <v>0</v>
      </c>
    </row>
    <row r="5602" spans="1:29" outlineLevel="7" x14ac:dyDescent="0.25">
      <c r="A5602" s="1" t="s">
        <v>28</v>
      </c>
      <c r="B5602" s="1" t="s">
        <v>2143</v>
      </c>
      <c r="C5602" s="1" t="s">
        <v>11632</v>
      </c>
      <c r="D5602" s="1" t="s">
        <v>7169</v>
      </c>
      <c r="E5602" s="1" t="s">
        <v>11636</v>
      </c>
      <c r="F5602" s="1" t="s">
        <v>11637</v>
      </c>
      <c r="G5602" s="2">
        <v>559</v>
      </c>
      <c r="H5602" s="2">
        <v>74</v>
      </c>
      <c r="I5602" s="2">
        <v>10</v>
      </c>
      <c r="J5602" s="2">
        <v>0</v>
      </c>
      <c r="K5602" s="2">
        <v>1</v>
      </c>
      <c r="L5602" s="2">
        <v>0</v>
      </c>
      <c r="M5602" s="2">
        <v>1</v>
      </c>
      <c r="N5602" s="2">
        <v>0</v>
      </c>
      <c r="O5602" s="2">
        <v>0</v>
      </c>
      <c r="P5602" s="2">
        <v>4</v>
      </c>
      <c r="Q5602" s="2">
        <v>0</v>
      </c>
      <c r="R5602" s="2">
        <v>1</v>
      </c>
      <c r="S5602" s="2">
        <v>0</v>
      </c>
      <c r="T5602" s="2">
        <v>0</v>
      </c>
      <c r="U5602" s="2">
        <v>0</v>
      </c>
      <c r="V5602" s="2">
        <v>0</v>
      </c>
      <c r="W5602" s="2">
        <v>0</v>
      </c>
      <c r="X5602" s="2">
        <v>0</v>
      </c>
      <c r="Y5602" s="2">
        <v>0</v>
      </c>
      <c r="Z5602" s="2">
        <v>0</v>
      </c>
      <c r="AA5602" s="11">
        <f t="shared" si="219"/>
        <v>6</v>
      </c>
      <c r="AB5602" s="12" t="b">
        <f t="shared" si="220"/>
        <v>0</v>
      </c>
      <c r="AC5602" s="13">
        <f t="shared" si="218"/>
        <v>0</v>
      </c>
    </row>
    <row r="5603" spans="1:29" outlineLevel="6" x14ac:dyDescent="0.25">
      <c r="A5603" s="1"/>
      <c r="B5603" s="1"/>
      <c r="C5603" s="1"/>
      <c r="D5603" s="25" t="s">
        <v>12743</v>
      </c>
      <c r="E5603" s="1"/>
      <c r="F5603" s="1"/>
      <c r="G5603" s="2">
        <f>SUBTOTAL(1,G5602:G5602)</f>
        <v>559</v>
      </c>
      <c r="H5603" s="2">
        <f>SUBTOTAL(1,H5602:H5602)</f>
        <v>74</v>
      </c>
      <c r="I5603" s="2">
        <f>SUBTOTAL(1,I5602:I5602)</f>
        <v>10</v>
      </c>
      <c r="J5603" s="2">
        <f>SUBTOTAL(1,J5602:J5602)</f>
        <v>0</v>
      </c>
      <c r="K5603" s="2">
        <f>SUBTOTAL(1,K5602:K5602)</f>
        <v>1</v>
      </c>
      <c r="L5603" s="2">
        <f>SUBTOTAL(1,L5602:L5602)</f>
        <v>0</v>
      </c>
      <c r="M5603" s="2">
        <f>SUBTOTAL(1,M5602:M5602)</f>
        <v>1</v>
      </c>
      <c r="N5603" s="2">
        <f>SUBTOTAL(1,N5602:N5602)</f>
        <v>0</v>
      </c>
      <c r="O5603" s="2">
        <f>SUBTOTAL(1,O5602:O5602)</f>
        <v>0</v>
      </c>
      <c r="P5603" s="2">
        <f>SUBTOTAL(1,P5602:P5602)</f>
        <v>4</v>
      </c>
      <c r="Q5603" s="2">
        <f>SUBTOTAL(1,Q5602:Q5602)</f>
        <v>0</v>
      </c>
      <c r="R5603" s="2">
        <f>SUBTOTAL(1,R5602:R5602)</f>
        <v>1</v>
      </c>
      <c r="S5603" s="2">
        <f>SUBTOTAL(1,S5602:S5602)</f>
        <v>0</v>
      </c>
      <c r="T5603" s="2">
        <f>SUBTOTAL(1,T5602:T5602)</f>
        <v>0</v>
      </c>
      <c r="U5603" s="2">
        <f>SUBTOTAL(1,U5602:U5602)</f>
        <v>0</v>
      </c>
      <c r="V5603" s="2">
        <f>SUBTOTAL(1,V5602:V5602)</f>
        <v>0</v>
      </c>
      <c r="W5603" s="2">
        <f>SUBTOTAL(1,W5602:W5602)</f>
        <v>0</v>
      </c>
      <c r="X5603" s="2">
        <f>SUBTOTAL(1,X5602:X5602)</f>
        <v>0</v>
      </c>
      <c r="Y5603" s="2">
        <f>SUBTOTAL(1,Y5602:Y5602)</f>
        <v>0</v>
      </c>
      <c r="Z5603" s="2">
        <f>SUBTOTAL(1,Z5602:Z5602)</f>
        <v>0</v>
      </c>
      <c r="AA5603" s="11">
        <f>SUBTOTAL(1,AA5602:AA5602)</f>
        <v>6</v>
      </c>
      <c r="AB5603" s="12" t="e">
        <f>SUBTOTAL(1,AB5602:AB5602)</f>
        <v>#DIV/0!</v>
      </c>
      <c r="AC5603" s="13">
        <f>SUBTOTAL(1,AC5602:AC5602)</f>
        <v>0</v>
      </c>
    </row>
    <row r="5604" spans="1:29" outlineLevel="6" x14ac:dyDescent="0.25">
      <c r="A5604" s="1" t="s">
        <v>28</v>
      </c>
      <c r="B5604" s="1" t="s">
        <v>2143</v>
      </c>
      <c r="C5604" s="1" t="s">
        <v>11632</v>
      </c>
      <c r="D5604" s="1"/>
      <c r="E5604" s="1" t="s">
        <v>11638</v>
      </c>
      <c r="F5604" s="1" t="s">
        <v>11639</v>
      </c>
      <c r="G5604" s="2">
        <v>23</v>
      </c>
      <c r="H5604" s="2">
        <v>9</v>
      </c>
      <c r="I5604" s="2">
        <v>9</v>
      </c>
      <c r="J5604" s="2">
        <v>0</v>
      </c>
      <c r="K5604" s="2">
        <v>0</v>
      </c>
      <c r="L5604" s="2">
        <v>0</v>
      </c>
      <c r="M5604" s="2">
        <v>1</v>
      </c>
      <c r="N5604" s="2">
        <v>0</v>
      </c>
      <c r="O5604" s="2">
        <v>0</v>
      </c>
      <c r="P5604" s="2">
        <v>0</v>
      </c>
      <c r="Q5604" s="2">
        <v>0</v>
      </c>
      <c r="R5604" s="2">
        <v>0</v>
      </c>
      <c r="S5604" s="2">
        <v>0</v>
      </c>
      <c r="T5604" s="2">
        <v>0</v>
      </c>
      <c r="U5604" s="2">
        <v>0</v>
      </c>
      <c r="V5604" s="2">
        <v>0</v>
      </c>
      <c r="W5604" s="2">
        <v>0</v>
      </c>
      <c r="X5604" s="2">
        <v>0</v>
      </c>
      <c r="Y5604" s="2">
        <v>0</v>
      </c>
      <c r="Z5604" s="2">
        <v>0</v>
      </c>
      <c r="AA5604" s="11">
        <f t="shared" si="219"/>
        <v>1</v>
      </c>
      <c r="AB5604" s="12" t="b">
        <f t="shared" si="220"/>
        <v>0</v>
      </c>
      <c r="AC5604" s="13">
        <f t="shared" si="218"/>
        <v>0</v>
      </c>
    </row>
    <row r="5605" spans="1:29" outlineLevel="6" x14ac:dyDescent="0.25">
      <c r="A5605" s="1" t="s">
        <v>28</v>
      </c>
      <c r="B5605" s="1" t="s">
        <v>2143</v>
      </c>
      <c r="C5605" s="1" t="s">
        <v>11632</v>
      </c>
      <c r="D5605" s="1"/>
      <c r="E5605" s="1" t="s">
        <v>11645</v>
      </c>
      <c r="F5605" s="1" t="s">
        <v>11646</v>
      </c>
      <c r="G5605" s="2">
        <v>451</v>
      </c>
      <c r="H5605" s="2">
        <v>106</v>
      </c>
      <c r="I5605" s="2">
        <v>21</v>
      </c>
      <c r="J5605" s="2">
        <v>1</v>
      </c>
      <c r="K5605" s="2">
        <v>1</v>
      </c>
      <c r="L5605" s="2">
        <v>1</v>
      </c>
      <c r="M5605" s="2">
        <v>1</v>
      </c>
      <c r="N5605" s="2">
        <v>0</v>
      </c>
      <c r="O5605" s="2">
        <v>0</v>
      </c>
      <c r="P5605" s="2">
        <v>12</v>
      </c>
      <c r="Q5605" s="2">
        <v>4</v>
      </c>
      <c r="R5605" s="2">
        <v>1</v>
      </c>
      <c r="S5605" s="2">
        <v>0</v>
      </c>
      <c r="T5605" s="2">
        <v>0</v>
      </c>
      <c r="U5605" s="2">
        <v>0</v>
      </c>
      <c r="V5605" s="2">
        <v>0</v>
      </c>
      <c r="W5605" s="2">
        <v>0</v>
      </c>
      <c r="X5605" s="2">
        <v>1</v>
      </c>
      <c r="Y5605" s="2">
        <v>7</v>
      </c>
      <c r="Z5605" s="2">
        <v>0</v>
      </c>
      <c r="AA5605" s="11">
        <f t="shared" si="219"/>
        <v>19</v>
      </c>
      <c r="AB5605" s="12" t="b">
        <f t="shared" si="220"/>
        <v>1</v>
      </c>
      <c r="AC5605" s="13">
        <f t="shared" si="218"/>
        <v>1</v>
      </c>
    </row>
    <row r="5606" spans="1:29" outlineLevel="6" x14ac:dyDescent="0.25">
      <c r="A5606" s="1" t="s">
        <v>28</v>
      </c>
      <c r="B5606" s="1" t="s">
        <v>2143</v>
      </c>
      <c r="C5606" s="1" t="s">
        <v>11632</v>
      </c>
      <c r="D5606" s="1"/>
      <c r="E5606" s="1" t="s">
        <v>11664</v>
      </c>
      <c r="F5606" s="1" t="s">
        <v>11665</v>
      </c>
      <c r="G5606" s="2">
        <v>20</v>
      </c>
      <c r="H5606" s="2">
        <v>6</v>
      </c>
      <c r="I5606" s="2">
        <v>15</v>
      </c>
      <c r="J5606" s="2">
        <v>0</v>
      </c>
      <c r="K5606" s="2">
        <v>0</v>
      </c>
      <c r="L5606" s="2">
        <v>0</v>
      </c>
      <c r="M5606" s="2">
        <v>1</v>
      </c>
      <c r="N5606" s="2">
        <v>0</v>
      </c>
      <c r="O5606" s="2">
        <v>0</v>
      </c>
      <c r="P5606" s="2">
        <v>2</v>
      </c>
      <c r="Q5606" s="2">
        <v>1</v>
      </c>
      <c r="R5606" s="2">
        <v>1</v>
      </c>
      <c r="S5606" s="2">
        <v>0</v>
      </c>
      <c r="T5606" s="2">
        <v>0</v>
      </c>
      <c r="U5606" s="2">
        <v>0</v>
      </c>
      <c r="V5606" s="2">
        <v>0</v>
      </c>
      <c r="W5606" s="2">
        <v>0</v>
      </c>
      <c r="X5606" s="2">
        <v>0</v>
      </c>
      <c r="Y5606" s="2">
        <v>0</v>
      </c>
      <c r="Z5606" s="2">
        <v>0</v>
      </c>
      <c r="AA5606" s="11">
        <f t="shared" si="219"/>
        <v>5</v>
      </c>
      <c r="AB5606" s="12" t="b">
        <f t="shared" si="220"/>
        <v>0</v>
      </c>
      <c r="AC5606" s="13">
        <f t="shared" si="218"/>
        <v>0</v>
      </c>
    </row>
    <row r="5607" spans="1:29" outlineLevel="6" x14ac:dyDescent="0.25">
      <c r="A5607" s="1" t="s">
        <v>28</v>
      </c>
      <c r="B5607" s="1" t="s">
        <v>2143</v>
      </c>
      <c r="C5607" s="1" t="s">
        <v>11632</v>
      </c>
      <c r="D5607" s="1"/>
      <c r="E5607" s="1" t="s">
        <v>11672</v>
      </c>
      <c r="F5607" s="1" t="s">
        <v>11673</v>
      </c>
      <c r="G5607" s="2">
        <v>10</v>
      </c>
      <c r="H5607" s="2">
        <v>10</v>
      </c>
      <c r="I5607" s="2">
        <v>0</v>
      </c>
      <c r="J5607" s="2">
        <v>0</v>
      </c>
      <c r="K5607" s="2">
        <v>0</v>
      </c>
      <c r="L5607" s="2">
        <v>0</v>
      </c>
      <c r="M5607" s="2">
        <v>1</v>
      </c>
      <c r="N5607" s="2">
        <v>0</v>
      </c>
      <c r="O5607" s="2">
        <v>0</v>
      </c>
      <c r="P5607" s="2">
        <v>0</v>
      </c>
      <c r="Q5607" s="2">
        <v>0</v>
      </c>
      <c r="R5607" s="2">
        <v>0</v>
      </c>
      <c r="S5607" s="2">
        <v>0</v>
      </c>
      <c r="T5607" s="2">
        <v>0</v>
      </c>
      <c r="U5607" s="2">
        <v>0</v>
      </c>
      <c r="V5607" s="2">
        <v>0</v>
      </c>
      <c r="W5607" s="2">
        <v>0</v>
      </c>
      <c r="X5607" s="2">
        <v>0</v>
      </c>
      <c r="Y5607" s="2">
        <v>0</v>
      </c>
      <c r="Z5607" s="2">
        <v>0</v>
      </c>
      <c r="AA5607" s="11">
        <f t="shared" si="219"/>
        <v>1</v>
      </c>
      <c r="AB5607" s="12" t="b">
        <f t="shared" si="220"/>
        <v>0</v>
      </c>
      <c r="AC5607" s="13">
        <f t="shared" si="218"/>
        <v>0</v>
      </c>
    </row>
    <row r="5608" spans="1:29" outlineLevel="5" x14ac:dyDescent="0.25">
      <c r="A5608" s="1"/>
      <c r="B5608" s="1"/>
      <c r="C5608" s="25" t="s">
        <v>12105</v>
      </c>
      <c r="D5608" s="1"/>
      <c r="E5608" s="1"/>
      <c r="F5608" s="1"/>
      <c r="G5608" s="2">
        <f>SUBTOTAL(1,G5584:G5607)</f>
        <v>678.78947368421052</v>
      </c>
      <c r="H5608" s="2">
        <f>SUBTOTAL(1,H5584:H5607)</f>
        <v>107.15789473684211</v>
      </c>
      <c r="I5608" s="2">
        <f>SUBTOTAL(1,I5584:I5607)</f>
        <v>20.842105263157894</v>
      </c>
      <c r="J5608" s="2">
        <f>SUBTOTAL(1,J5584:J5607)</f>
        <v>1</v>
      </c>
      <c r="K5608" s="2">
        <f>SUBTOTAL(1,K5584:K5607)</f>
        <v>0.63157894736842102</v>
      </c>
      <c r="L5608" s="2">
        <f>SUBTOTAL(1,L5584:L5607)</f>
        <v>0.42105263157894735</v>
      </c>
      <c r="M5608" s="2">
        <f>SUBTOTAL(1,M5584:M5607)</f>
        <v>1</v>
      </c>
      <c r="N5608" s="2">
        <f>SUBTOTAL(1,N5584:N5607)</f>
        <v>0</v>
      </c>
      <c r="O5608" s="2">
        <f>SUBTOTAL(1,O5584:O5607)</f>
        <v>5.2631578947368418E-2</v>
      </c>
      <c r="P5608" s="2">
        <f>SUBTOTAL(1,P5584:P5607)</f>
        <v>2.7894736842105261</v>
      </c>
      <c r="Q5608" s="2">
        <f>SUBTOTAL(1,Q5584:Q5607)</f>
        <v>0.68421052631578949</v>
      </c>
      <c r="R5608" s="2">
        <f>SUBTOTAL(1,R5584:R5607)</f>
        <v>0.94736842105263153</v>
      </c>
      <c r="S5608" s="2">
        <f>SUBTOTAL(1,S5584:S5607)</f>
        <v>0.15789473684210525</v>
      </c>
      <c r="T5608" s="2">
        <f>SUBTOTAL(1,T5584:T5607)</f>
        <v>0</v>
      </c>
      <c r="U5608" s="2">
        <f>SUBTOTAL(1,U5584:U5607)</f>
        <v>0</v>
      </c>
      <c r="V5608" s="2">
        <f>SUBTOTAL(1,V5584:V5607)</f>
        <v>1.2105263157894737</v>
      </c>
      <c r="W5608" s="2">
        <f>SUBTOTAL(1,W5584:W5607)</f>
        <v>0.89473684210526316</v>
      </c>
      <c r="X5608" s="2">
        <f>SUBTOTAL(1,X5584:X5607)</f>
        <v>5.2631578947368418E-2</v>
      </c>
      <c r="Y5608" s="2">
        <f>SUBTOTAL(1,Y5584:Y5607)</f>
        <v>0.36842105263157893</v>
      </c>
      <c r="Z5608" s="2">
        <f>SUBTOTAL(1,Z5584:Z5607)</f>
        <v>0</v>
      </c>
      <c r="AA5608" s="11">
        <f>SUBTOTAL(1,AA5584:AA5607)</f>
        <v>7.7894736842105265</v>
      </c>
      <c r="AB5608" s="12" t="e">
        <f>SUBTOTAL(1,AB5584:AB5607)</f>
        <v>#DIV/0!</v>
      </c>
      <c r="AC5608" s="13">
        <f>SUBTOTAL(1,AC5584:AC5607)</f>
        <v>0.15789473684210525</v>
      </c>
    </row>
    <row r="5609" spans="1:29" outlineLevel="7" x14ac:dyDescent="0.25">
      <c r="A5609" s="1" t="s">
        <v>28</v>
      </c>
      <c r="B5609" s="1" t="s">
        <v>2143</v>
      </c>
      <c r="C5609" s="1" t="s">
        <v>11970</v>
      </c>
      <c r="D5609" s="1" t="s">
        <v>11971</v>
      </c>
      <c r="E5609" s="1" t="s">
        <v>11980</v>
      </c>
      <c r="F5609" s="1" t="s">
        <v>11981</v>
      </c>
      <c r="G5609" s="2">
        <v>831</v>
      </c>
      <c r="H5609" s="2">
        <v>285</v>
      </c>
      <c r="I5609" s="2">
        <v>11</v>
      </c>
      <c r="J5609" s="2">
        <v>0</v>
      </c>
      <c r="K5609" s="2">
        <v>0</v>
      </c>
      <c r="L5609" s="2">
        <v>1</v>
      </c>
      <c r="M5609" s="2">
        <v>1</v>
      </c>
      <c r="N5609" s="2">
        <v>0</v>
      </c>
      <c r="O5609" s="2">
        <v>0</v>
      </c>
      <c r="P5609" s="2">
        <v>4</v>
      </c>
      <c r="Q5609" s="2">
        <v>0</v>
      </c>
      <c r="R5609" s="2">
        <v>1</v>
      </c>
      <c r="S5609" s="2">
        <v>0</v>
      </c>
      <c r="T5609" s="2">
        <v>0</v>
      </c>
      <c r="U5609" s="2">
        <v>0</v>
      </c>
      <c r="V5609" s="2">
        <v>0</v>
      </c>
      <c r="W5609" s="2">
        <v>5</v>
      </c>
      <c r="X5609" s="2">
        <v>1</v>
      </c>
      <c r="Y5609" s="2">
        <v>0</v>
      </c>
      <c r="Z5609" s="2">
        <v>0</v>
      </c>
      <c r="AA5609" s="11">
        <f t="shared" si="219"/>
        <v>12</v>
      </c>
      <c r="AB5609" s="12" t="b">
        <f t="shared" si="220"/>
        <v>0</v>
      </c>
      <c r="AC5609" s="13">
        <f t="shared" si="218"/>
        <v>0</v>
      </c>
    </row>
    <row r="5610" spans="1:29" outlineLevel="7" x14ac:dyDescent="0.25">
      <c r="A5610" s="1" t="s">
        <v>28</v>
      </c>
      <c r="B5610" s="1" t="s">
        <v>2143</v>
      </c>
      <c r="C5610" s="1" t="s">
        <v>11970</v>
      </c>
      <c r="D5610" s="1" t="s">
        <v>11971</v>
      </c>
      <c r="E5610" s="1" t="s">
        <v>11972</v>
      </c>
      <c r="F5610" s="1" t="s">
        <v>11973</v>
      </c>
      <c r="G5610" s="2">
        <v>1481</v>
      </c>
      <c r="H5610" s="2">
        <v>424</v>
      </c>
      <c r="I5610" s="2">
        <v>14</v>
      </c>
      <c r="J5610" s="2">
        <v>0</v>
      </c>
      <c r="K5610" s="2">
        <v>0</v>
      </c>
      <c r="L5610" s="2">
        <v>1</v>
      </c>
      <c r="M5610" s="2">
        <v>1</v>
      </c>
      <c r="N5610" s="2">
        <v>0</v>
      </c>
      <c r="O5610" s="2">
        <v>0</v>
      </c>
      <c r="P5610" s="2">
        <v>8</v>
      </c>
      <c r="Q5610" s="2">
        <v>0</v>
      </c>
      <c r="R5610" s="2">
        <v>3</v>
      </c>
      <c r="S5610" s="2">
        <v>1</v>
      </c>
      <c r="T5610" s="2">
        <v>0</v>
      </c>
      <c r="U5610" s="2">
        <v>1</v>
      </c>
      <c r="V5610" s="2">
        <v>0</v>
      </c>
      <c r="W5610" s="2">
        <v>4</v>
      </c>
      <c r="X5610" s="2">
        <v>1</v>
      </c>
      <c r="Y5610" s="2">
        <v>0</v>
      </c>
      <c r="Z5610" s="2">
        <v>0</v>
      </c>
      <c r="AA5610" s="11">
        <f t="shared" si="219"/>
        <v>19</v>
      </c>
      <c r="AB5610" s="12" t="b">
        <f t="shared" si="220"/>
        <v>0</v>
      </c>
      <c r="AC5610" s="13">
        <f t="shared" ref="AC5610:AC5682" si="221">IF(AB5610,1,0)</f>
        <v>0</v>
      </c>
    </row>
    <row r="5611" spans="1:29" outlineLevel="7" x14ac:dyDescent="0.25">
      <c r="A5611" s="1" t="s">
        <v>28</v>
      </c>
      <c r="B5611" s="1" t="s">
        <v>2143</v>
      </c>
      <c r="C5611" s="1" t="s">
        <v>11970</v>
      </c>
      <c r="D5611" s="1" t="s">
        <v>11971</v>
      </c>
      <c r="E5611" s="1" t="s">
        <v>11976</v>
      </c>
      <c r="F5611" s="1" t="s">
        <v>11977</v>
      </c>
      <c r="G5611" s="2">
        <v>527</v>
      </c>
      <c r="H5611" s="2">
        <v>178</v>
      </c>
      <c r="I5611" s="2">
        <v>11</v>
      </c>
      <c r="J5611" s="2">
        <v>0</v>
      </c>
      <c r="K5611" s="2">
        <v>0</v>
      </c>
      <c r="L5611" s="2">
        <v>1</v>
      </c>
      <c r="M5611" s="2">
        <v>1</v>
      </c>
      <c r="N5611" s="2">
        <v>0</v>
      </c>
      <c r="O5611" s="2">
        <v>0</v>
      </c>
      <c r="P5611" s="2">
        <v>11</v>
      </c>
      <c r="Q5611" s="2">
        <v>1</v>
      </c>
      <c r="R5611" s="2">
        <v>3</v>
      </c>
      <c r="S5611" s="2">
        <v>0</v>
      </c>
      <c r="T5611" s="2">
        <v>0</v>
      </c>
      <c r="U5611" s="2">
        <v>0</v>
      </c>
      <c r="V5611" s="2">
        <v>0</v>
      </c>
      <c r="W5611" s="2">
        <v>1</v>
      </c>
      <c r="X5611" s="2">
        <v>0</v>
      </c>
      <c r="Y5611" s="2">
        <v>0</v>
      </c>
      <c r="Z5611" s="2">
        <v>0</v>
      </c>
      <c r="AA5611" s="11">
        <f t="shared" ref="AA5611:AA5684" si="222">SUM(M5611:Z5611)-Y5611</f>
        <v>17</v>
      </c>
      <c r="AB5611" s="12" t="b">
        <f t="shared" ref="AB5611:AB5684" si="223">AND(H5611&gt;30,I5611&gt;0,K5611&gt;0,L5611&gt;0,AA5611&gt;10)</f>
        <v>0</v>
      </c>
      <c r="AC5611" s="13">
        <f t="shared" si="221"/>
        <v>0</v>
      </c>
    </row>
    <row r="5612" spans="1:29" outlineLevel="7" x14ac:dyDescent="0.25">
      <c r="A5612" s="1" t="s">
        <v>28</v>
      </c>
      <c r="B5612" s="1" t="s">
        <v>2143</v>
      </c>
      <c r="C5612" s="1" t="s">
        <v>11970</v>
      </c>
      <c r="D5612" s="1" t="s">
        <v>11971</v>
      </c>
      <c r="E5612" s="1" t="s">
        <v>11974</v>
      </c>
      <c r="F5612" s="1" t="s">
        <v>11975</v>
      </c>
      <c r="G5612" s="2">
        <v>567</v>
      </c>
      <c r="H5612" s="2">
        <v>190</v>
      </c>
      <c r="I5612" s="2">
        <v>11</v>
      </c>
      <c r="J5612" s="2">
        <v>0</v>
      </c>
      <c r="K5612" s="2">
        <v>0</v>
      </c>
      <c r="L5612" s="2">
        <v>1</v>
      </c>
      <c r="M5612" s="2">
        <v>1</v>
      </c>
      <c r="N5612" s="2">
        <v>0</v>
      </c>
      <c r="O5612" s="2">
        <v>0</v>
      </c>
      <c r="P5612" s="2">
        <v>9</v>
      </c>
      <c r="Q5612" s="2">
        <v>0</v>
      </c>
      <c r="R5612" s="2">
        <v>1</v>
      </c>
      <c r="S5612" s="2">
        <v>0</v>
      </c>
      <c r="T5612" s="2">
        <v>1</v>
      </c>
      <c r="U5612" s="2">
        <v>0</v>
      </c>
      <c r="V5612" s="2">
        <v>0</v>
      </c>
      <c r="W5612" s="2">
        <v>1</v>
      </c>
      <c r="X5612" s="2">
        <v>0</v>
      </c>
      <c r="Y5612" s="2">
        <v>0</v>
      </c>
      <c r="Z5612" s="2">
        <v>0</v>
      </c>
      <c r="AA5612" s="11">
        <f t="shared" si="222"/>
        <v>13</v>
      </c>
      <c r="AB5612" s="12" t="b">
        <f t="shared" si="223"/>
        <v>0</v>
      </c>
      <c r="AC5612" s="13">
        <f t="shared" si="221"/>
        <v>0</v>
      </c>
    </row>
    <row r="5613" spans="1:29" outlineLevel="6" x14ac:dyDescent="0.25">
      <c r="A5613" s="1"/>
      <c r="B5613" s="1"/>
      <c r="C5613" s="1"/>
      <c r="D5613" s="25" t="s">
        <v>12748</v>
      </c>
      <c r="E5613" s="1"/>
      <c r="F5613" s="1"/>
      <c r="G5613" s="2">
        <f>SUBTOTAL(1,G5609:G5612)</f>
        <v>851.5</v>
      </c>
      <c r="H5613" s="2">
        <f>SUBTOTAL(1,H5609:H5612)</f>
        <v>269.25</v>
      </c>
      <c r="I5613" s="2">
        <f>SUBTOTAL(1,I5609:I5612)</f>
        <v>11.75</v>
      </c>
      <c r="J5613" s="2">
        <f>SUBTOTAL(1,J5609:J5612)</f>
        <v>0</v>
      </c>
      <c r="K5613" s="2">
        <f>SUBTOTAL(1,K5609:K5612)</f>
        <v>0</v>
      </c>
      <c r="L5613" s="2">
        <f>SUBTOTAL(1,L5609:L5612)</f>
        <v>1</v>
      </c>
      <c r="M5613" s="2">
        <f>SUBTOTAL(1,M5609:M5612)</f>
        <v>1</v>
      </c>
      <c r="N5613" s="2">
        <f>SUBTOTAL(1,N5609:N5612)</f>
        <v>0</v>
      </c>
      <c r="O5613" s="2">
        <f>SUBTOTAL(1,O5609:O5612)</f>
        <v>0</v>
      </c>
      <c r="P5613" s="2">
        <f>SUBTOTAL(1,P5609:P5612)</f>
        <v>8</v>
      </c>
      <c r="Q5613" s="2">
        <f>SUBTOTAL(1,Q5609:Q5612)</f>
        <v>0.25</v>
      </c>
      <c r="R5613" s="2">
        <f>SUBTOTAL(1,R5609:R5612)</f>
        <v>2</v>
      </c>
      <c r="S5613" s="2">
        <f>SUBTOTAL(1,S5609:S5612)</f>
        <v>0.25</v>
      </c>
      <c r="T5613" s="2">
        <f>SUBTOTAL(1,T5609:T5612)</f>
        <v>0.25</v>
      </c>
      <c r="U5613" s="2">
        <f>SUBTOTAL(1,U5609:U5612)</f>
        <v>0.25</v>
      </c>
      <c r="V5613" s="2">
        <f>SUBTOTAL(1,V5609:V5612)</f>
        <v>0</v>
      </c>
      <c r="W5613" s="2">
        <f>SUBTOTAL(1,W5609:W5612)</f>
        <v>2.75</v>
      </c>
      <c r="X5613" s="2">
        <f>SUBTOTAL(1,X5609:X5612)</f>
        <v>0.5</v>
      </c>
      <c r="Y5613" s="2">
        <f>SUBTOTAL(1,Y5609:Y5612)</f>
        <v>0</v>
      </c>
      <c r="Z5613" s="2">
        <f>SUBTOTAL(1,Z5609:Z5612)</f>
        <v>0</v>
      </c>
      <c r="AA5613" s="11">
        <f>SUBTOTAL(1,AA5609:AA5612)</f>
        <v>15.25</v>
      </c>
      <c r="AB5613" s="12" t="e">
        <f>SUBTOTAL(1,AB5609:AB5612)</f>
        <v>#DIV/0!</v>
      </c>
      <c r="AC5613" s="13">
        <f>SUBTOTAL(1,AC5609:AC5612)</f>
        <v>0</v>
      </c>
    </row>
    <row r="5614" spans="1:29" outlineLevel="6" x14ac:dyDescent="0.25">
      <c r="A5614" s="1" t="s">
        <v>28</v>
      </c>
      <c r="B5614" s="1" t="s">
        <v>2143</v>
      </c>
      <c r="C5614" s="1" t="s">
        <v>11970</v>
      </c>
      <c r="D5614" s="1"/>
      <c r="E5614" s="1" t="s">
        <v>11978</v>
      </c>
      <c r="F5614" s="1" t="s">
        <v>11979</v>
      </c>
      <c r="G5614" s="2">
        <v>586</v>
      </c>
      <c r="H5614" s="2">
        <v>543</v>
      </c>
      <c r="I5614" s="2">
        <v>49</v>
      </c>
      <c r="J5614" s="2">
        <v>0</v>
      </c>
      <c r="K5614" s="2">
        <v>0</v>
      </c>
      <c r="L5614" s="2">
        <v>1</v>
      </c>
      <c r="M5614" s="2">
        <v>1</v>
      </c>
      <c r="N5614" s="2">
        <v>0</v>
      </c>
      <c r="O5614" s="2">
        <v>0</v>
      </c>
      <c r="P5614" s="2">
        <v>11</v>
      </c>
      <c r="Q5614" s="2">
        <v>1</v>
      </c>
      <c r="R5614" s="2">
        <v>1</v>
      </c>
      <c r="S5614" s="2">
        <v>0</v>
      </c>
      <c r="T5614" s="2">
        <v>0</v>
      </c>
      <c r="U5614" s="2">
        <v>0</v>
      </c>
      <c r="V5614" s="2">
        <v>0</v>
      </c>
      <c r="W5614" s="2">
        <v>1</v>
      </c>
      <c r="X5614" s="2">
        <v>1</v>
      </c>
      <c r="Y5614" s="2">
        <v>0</v>
      </c>
      <c r="Z5614" s="2">
        <v>0</v>
      </c>
      <c r="AA5614" s="11">
        <f t="shared" si="222"/>
        <v>16</v>
      </c>
      <c r="AB5614" s="12" t="b">
        <f t="shared" si="223"/>
        <v>0</v>
      </c>
      <c r="AC5614" s="13">
        <f t="shared" si="221"/>
        <v>0</v>
      </c>
    </row>
    <row r="5615" spans="1:29" outlineLevel="5" x14ac:dyDescent="0.25">
      <c r="A5615" s="1"/>
      <c r="B5615" s="1"/>
      <c r="C5615" s="25" t="s">
        <v>12106</v>
      </c>
      <c r="D5615" s="1"/>
      <c r="E5615" s="1"/>
      <c r="F5615" s="1"/>
      <c r="G5615" s="2">
        <f>SUBTOTAL(1,G5609:G5614)</f>
        <v>798.4</v>
      </c>
      <c r="H5615" s="2">
        <f>SUBTOTAL(1,H5609:H5614)</f>
        <v>324</v>
      </c>
      <c r="I5615" s="2">
        <f>SUBTOTAL(1,I5609:I5614)</f>
        <v>19.2</v>
      </c>
      <c r="J5615" s="2">
        <f>SUBTOTAL(1,J5609:J5614)</f>
        <v>0</v>
      </c>
      <c r="K5615" s="2">
        <f>SUBTOTAL(1,K5609:K5614)</f>
        <v>0</v>
      </c>
      <c r="L5615" s="2">
        <f>SUBTOTAL(1,L5609:L5614)</f>
        <v>1</v>
      </c>
      <c r="M5615" s="2">
        <f>SUBTOTAL(1,M5609:M5614)</f>
        <v>1</v>
      </c>
      <c r="N5615" s="2">
        <f>SUBTOTAL(1,N5609:N5614)</f>
        <v>0</v>
      </c>
      <c r="O5615" s="2">
        <f>SUBTOTAL(1,O5609:O5614)</f>
        <v>0</v>
      </c>
      <c r="P5615" s="2">
        <f>SUBTOTAL(1,P5609:P5614)</f>
        <v>8.6</v>
      </c>
      <c r="Q5615" s="2">
        <f>SUBTOTAL(1,Q5609:Q5614)</f>
        <v>0.4</v>
      </c>
      <c r="R5615" s="2">
        <f>SUBTOTAL(1,R5609:R5614)</f>
        <v>1.8</v>
      </c>
      <c r="S5615" s="2">
        <f>SUBTOTAL(1,S5609:S5614)</f>
        <v>0.2</v>
      </c>
      <c r="T5615" s="2">
        <f>SUBTOTAL(1,T5609:T5614)</f>
        <v>0.2</v>
      </c>
      <c r="U5615" s="2">
        <f>SUBTOTAL(1,U5609:U5614)</f>
        <v>0.2</v>
      </c>
      <c r="V5615" s="2">
        <f>SUBTOTAL(1,V5609:V5614)</f>
        <v>0</v>
      </c>
      <c r="W5615" s="2">
        <f>SUBTOTAL(1,W5609:W5614)</f>
        <v>2.4</v>
      </c>
      <c r="X5615" s="2">
        <f>SUBTOTAL(1,X5609:X5614)</f>
        <v>0.6</v>
      </c>
      <c r="Y5615" s="2">
        <f>SUBTOTAL(1,Y5609:Y5614)</f>
        <v>0</v>
      </c>
      <c r="Z5615" s="2">
        <f>SUBTOTAL(1,Z5609:Z5614)</f>
        <v>0</v>
      </c>
      <c r="AA5615" s="11">
        <f>SUBTOTAL(1,AA5609:AA5614)</f>
        <v>15.4</v>
      </c>
      <c r="AB5615" s="12" t="e">
        <f>SUBTOTAL(1,AB5609:AB5614)</f>
        <v>#DIV/0!</v>
      </c>
      <c r="AC5615" s="13">
        <f>SUBTOTAL(1,AC5609:AC5614)</f>
        <v>0</v>
      </c>
    </row>
    <row r="5616" spans="1:29" outlineLevel="4" x14ac:dyDescent="0.25">
      <c r="A5616" s="1"/>
      <c r="B5616" s="25" t="s">
        <v>12018</v>
      </c>
      <c r="C5616" s="1"/>
      <c r="D5616" s="1"/>
      <c r="E5616" s="1"/>
      <c r="F5616" s="1"/>
      <c r="G5616" s="2">
        <f>SUBTOTAL(1,G5360:G5614)</f>
        <v>717.67298578199052</v>
      </c>
      <c r="H5616" s="2">
        <f>SUBTOTAL(1,H5360:H5614)</f>
        <v>99.582938388625593</v>
      </c>
      <c r="I5616" s="2">
        <f>SUBTOTAL(1,I5360:I5614)</f>
        <v>20.66350710900474</v>
      </c>
      <c r="J5616" s="2">
        <f>SUBTOTAL(1,J5360:J5614)</f>
        <v>0.63033175355450233</v>
      </c>
      <c r="K5616" s="2">
        <f>SUBTOTAL(1,K5360:K5614)</f>
        <v>0.78672985781990523</v>
      </c>
      <c r="L5616" s="2">
        <f>SUBTOTAL(1,L5360:L5614)</f>
        <v>0.20379146919431279</v>
      </c>
      <c r="M5616" s="2">
        <f>SUBTOTAL(1,M5360:M5614)</f>
        <v>1.014218009478673</v>
      </c>
      <c r="N5616" s="2">
        <f>SUBTOTAL(1,N5360:N5614)</f>
        <v>0.39336492890995262</v>
      </c>
      <c r="O5616" s="2">
        <f>SUBTOTAL(1,O5360:O5614)</f>
        <v>0.30805687203791471</v>
      </c>
      <c r="P5616" s="2">
        <f>SUBTOTAL(1,P5360:P5614)</f>
        <v>6.7630331753554502</v>
      </c>
      <c r="Q5616" s="2">
        <f>SUBTOTAL(1,Q5360:Q5614)</f>
        <v>0.2132701421800948</v>
      </c>
      <c r="R5616" s="2">
        <f>SUBTOTAL(1,R5360:R5614)</f>
        <v>1.2037914691943128</v>
      </c>
      <c r="S5616" s="2">
        <f>SUBTOTAL(1,S5360:S5614)</f>
        <v>9.4786729857819899E-2</v>
      </c>
      <c r="T5616" s="2">
        <f>SUBTOTAL(1,T5360:T5614)</f>
        <v>9.4786729857819912E-3</v>
      </c>
      <c r="U5616" s="2">
        <f>SUBTOTAL(1,U5360:U5614)</f>
        <v>0.18009478672985782</v>
      </c>
      <c r="V5616" s="2">
        <f>SUBTOTAL(1,V5360:V5614)</f>
        <v>0.2132701421800948</v>
      </c>
      <c r="W5616" s="2">
        <f>SUBTOTAL(1,W5360:W5614)</f>
        <v>2.0426540284360191</v>
      </c>
      <c r="X5616" s="2">
        <f>SUBTOTAL(1,X5360:X5614)</f>
        <v>0.27962085308056872</v>
      </c>
      <c r="Y5616" s="2">
        <f>SUBTOTAL(1,Y5360:Y5614)</f>
        <v>2.5355450236966823</v>
      </c>
      <c r="Z5616" s="2">
        <f>SUBTOTAL(1,Z5360:Z5614)</f>
        <v>1.7156398104265402</v>
      </c>
      <c r="AA5616" s="11">
        <f>SUBTOTAL(1,AA5360:AA5614)</f>
        <v>14.431279620853081</v>
      </c>
      <c r="AB5616" s="12" t="e">
        <f>SUBTOTAL(1,AB5360:AB5614)</f>
        <v>#DIV/0!</v>
      </c>
      <c r="AC5616" s="13">
        <f>SUBTOTAL(1,AC5360:AC5614)</f>
        <v>5.2132701421800945E-2</v>
      </c>
    </row>
    <row r="5617" spans="1:29" outlineLevel="6" x14ac:dyDescent="0.25">
      <c r="A5617" s="1" t="s">
        <v>28</v>
      </c>
      <c r="B5617" s="1" t="s">
        <v>1736</v>
      </c>
      <c r="C5617" s="1" t="s">
        <v>1580</v>
      </c>
      <c r="D5617" s="1"/>
      <c r="E5617" s="1" t="s">
        <v>1737</v>
      </c>
      <c r="F5617" s="1" t="s">
        <v>1738</v>
      </c>
      <c r="G5617" s="2">
        <v>19</v>
      </c>
      <c r="H5617" s="2">
        <v>0</v>
      </c>
      <c r="I5617" s="2">
        <v>1</v>
      </c>
      <c r="J5617" s="2">
        <v>0</v>
      </c>
      <c r="K5617" s="2">
        <v>0</v>
      </c>
      <c r="L5617" s="2">
        <v>0</v>
      </c>
      <c r="M5617" s="2">
        <v>1</v>
      </c>
      <c r="N5617" s="2">
        <v>0</v>
      </c>
      <c r="O5617" s="2">
        <v>0</v>
      </c>
      <c r="P5617" s="2">
        <v>1</v>
      </c>
      <c r="Q5617" s="2">
        <v>0</v>
      </c>
      <c r="R5617" s="2">
        <v>0</v>
      </c>
      <c r="S5617" s="2">
        <v>0</v>
      </c>
      <c r="T5617" s="2">
        <v>0</v>
      </c>
      <c r="U5617" s="2">
        <v>0</v>
      </c>
      <c r="V5617" s="2">
        <v>0</v>
      </c>
      <c r="W5617" s="2">
        <v>0</v>
      </c>
      <c r="X5617" s="2">
        <v>0</v>
      </c>
      <c r="Y5617" s="2">
        <v>0</v>
      </c>
      <c r="Z5617" s="2">
        <v>0</v>
      </c>
      <c r="AA5617" s="11">
        <f t="shared" si="222"/>
        <v>2</v>
      </c>
      <c r="AB5617" s="12" t="b">
        <f t="shared" si="223"/>
        <v>0</v>
      </c>
      <c r="AC5617" s="13">
        <f t="shared" si="221"/>
        <v>0</v>
      </c>
    </row>
    <row r="5618" spans="1:29" outlineLevel="6" x14ac:dyDescent="0.25">
      <c r="A5618" s="1" t="s">
        <v>28</v>
      </c>
      <c r="B5618" s="1" t="s">
        <v>1736</v>
      </c>
      <c r="C5618" s="1" t="s">
        <v>1580</v>
      </c>
      <c r="D5618" s="1"/>
      <c r="E5618" s="1" t="s">
        <v>1741</v>
      </c>
      <c r="F5618" s="1" t="s">
        <v>1742</v>
      </c>
      <c r="G5618" s="2">
        <v>19</v>
      </c>
      <c r="H5618" s="2">
        <v>0</v>
      </c>
      <c r="I5618" s="2">
        <v>0</v>
      </c>
      <c r="J5618" s="2">
        <v>0</v>
      </c>
      <c r="K5618" s="2">
        <v>0</v>
      </c>
      <c r="L5618" s="2">
        <v>0</v>
      </c>
      <c r="M5618" s="2">
        <v>1</v>
      </c>
      <c r="N5618" s="2">
        <v>0</v>
      </c>
      <c r="O5618" s="2">
        <v>0</v>
      </c>
      <c r="P5618" s="2">
        <v>1</v>
      </c>
      <c r="Q5618" s="2">
        <v>0</v>
      </c>
      <c r="R5618" s="2">
        <v>0</v>
      </c>
      <c r="S5618" s="2">
        <v>0</v>
      </c>
      <c r="T5618" s="2">
        <v>0</v>
      </c>
      <c r="U5618" s="2">
        <v>0</v>
      </c>
      <c r="V5618" s="2">
        <v>0</v>
      </c>
      <c r="W5618" s="2">
        <v>0</v>
      </c>
      <c r="X5618" s="2">
        <v>0</v>
      </c>
      <c r="Y5618" s="2">
        <v>0</v>
      </c>
      <c r="Z5618" s="2">
        <v>0</v>
      </c>
      <c r="AA5618" s="11">
        <f t="shared" si="222"/>
        <v>2</v>
      </c>
      <c r="AB5618" s="12" t="b">
        <f t="shared" si="223"/>
        <v>0</v>
      </c>
      <c r="AC5618" s="13">
        <f t="shared" si="221"/>
        <v>0</v>
      </c>
    </row>
    <row r="5619" spans="1:29" outlineLevel="6" x14ac:dyDescent="0.25">
      <c r="A5619" s="1" t="s">
        <v>28</v>
      </c>
      <c r="B5619" s="1" t="s">
        <v>1736</v>
      </c>
      <c r="C5619" s="1" t="s">
        <v>1580</v>
      </c>
      <c r="D5619" s="1"/>
      <c r="E5619" s="1" t="s">
        <v>1739</v>
      </c>
      <c r="F5619" s="1" t="s">
        <v>1740</v>
      </c>
      <c r="G5619" s="2">
        <v>84</v>
      </c>
      <c r="H5619" s="2">
        <v>4</v>
      </c>
      <c r="I5619" s="2">
        <v>2</v>
      </c>
      <c r="J5619" s="2">
        <v>0</v>
      </c>
      <c r="K5619" s="2">
        <v>0</v>
      </c>
      <c r="L5619" s="2">
        <v>0</v>
      </c>
      <c r="M5619" s="2">
        <v>1</v>
      </c>
      <c r="N5619" s="2">
        <v>0</v>
      </c>
      <c r="O5619" s="2">
        <v>0</v>
      </c>
      <c r="P5619" s="2">
        <v>1</v>
      </c>
      <c r="Q5619" s="2">
        <v>0</v>
      </c>
      <c r="R5619" s="2">
        <v>0</v>
      </c>
      <c r="S5619" s="2">
        <v>0</v>
      </c>
      <c r="T5619" s="2">
        <v>0</v>
      </c>
      <c r="U5619" s="2">
        <v>0</v>
      </c>
      <c r="V5619" s="2">
        <v>0</v>
      </c>
      <c r="W5619" s="2">
        <v>0</v>
      </c>
      <c r="X5619" s="2">
        <v>0</v>
      </c>
      <c r="Y5619" s="2">
        <v>0</v>
      </c>
      <c r="Z5619" s="2">
        <v>0</v>
      </c>
      <c r="AA5619" s="11">
        <f t="shared" si="222"/>
        <v>2</v>
      </c>
      <c r="AB5619" s="12" t="b">
        <f t="shared" si="223"/>
        <v>0</v>
      </c>
      <c r="AC5619" s="13">
        <f t="shared" si="221"/>
        <v>0</v>
      </c>
    </row>
    <row r="5620" spans="1:29" outlineLevel="5" x14ac:dyDescent="0.25">
      <c r="A5620" s="1"/>
      <c r="B5620" s="1"/>
      <c r="C5620" s="25" t="s">
        <v>12058</v>
      </c>
      <c r="D5620" s="1"/>
      <c r="E5620" s="1"/>
      <c r="F5620" s="1"/>
      <c r="G5620" s="2">
        <f>SUBTOTAL(1,G5617:G5619)</f>
        <v>40.666666666666664</v>
      </c>
      <c r="H5620" s="2">
        <f>SUBTOTAL(1,H5617:H5619)</f>
        <v>1.3333333333333333</v>
      </c>
      <c r="I5620" s="2">
        <f>SUBTOTAL(1,I5617:I5619)</f>
        <v>1</v>
      </c>
      <c r="J5620" s="2">
        <f>SUBTOTAL(1,J5617:J5619)</f>
        <v>0</v>
      </c>
      <c r="K5620" s="2">
        <f>SUBTOTAL(1,K5617:K5619)</f>
        <v>0</v>
      </c>
      <c r="L5620" s="2">
        <f>SUBTOTAL(1,L5617:L5619)</f>
        <v>0</v>
      </c>
      <c r="M5620" s="2">
        <f>SUBTOTAL(1,M5617:M5619)</f>
        <v>1</v>
      </c>
      <c r="N5620" s="2">
        <f>SUBTOTAL(1,N5617:N5619)</f>
        <v>0</v>
      </c>
      <c r="O5620" s="2">
        <f>SUBTOTAL(1,O5617:O5619)</f>
        <v>0</v>
      </c>
      <c r="P5620" s="2">
        <f>SUBTOTAL(1,P5617:P5619)</f>
        <v>1</v>
      </c>
      <c r="Q5620" s="2">
        <f>SUBTOTAL(1,Q5617:Q5619)</f>
        <v>0</v>
      </c>
      <c r="R5620" s="2">
        <f>SUBTOTAL(1,R5617:R5619)</f>
        <v>0</v>
      </c>
      <c r="S5620" s="2">
        <f>SUBTOTAL(1,S5617:S5619)</f>
        <v>0</v>
      </c>
      <c r="T5620" s="2">
        <f>SUBTOTAL(1,T5617:T5619)</f>
        <v>0</v>
      </c>
      <c r="U5620" s="2">
        <f>SUBTOTAL(1,U5617:U5619)</f>
        <v>0</v>
      </c>
      <c r="V5620" s="2">
        <f>SUBTOTAL(1,V5617:V5619)</f>
        <v>0</v>
      </c>
      <c r="W5620" s="2">
        <f>SUBTOTAL(1,W5617:W5619)</f>
        <v>0</v>
      </c>
      <c r="X5620" s="2">
        <f>SUBTOTAL(1,X5617:X5619)</f>
        <v>0</v>
      </c>
      <c r="Y5620" s="2">
        <f>SUBTOTAL(1,Y5617:Y5619)</f>
        <v>0</v>
      </c>
      <c r="Z5620" s="2">
        <f>SUBTOTAL(1,Z5617:Z5619)</f>
        <v>0</v>
      </c>
      <c r="AA5620" s="11">
        <f>SUBTOTAL(1,AA5617:AA5619)</f>
        <v>2</v>
      </c>
      <c r="AB5620" s="12" t="e">
        <f>SUBTOTAL(1,AB5617:AB5619)</f>
        <v>#DIV/0!</v>
      </c>
      <c r="AC5620" s="13">
        <f>SUBTOTAL(1,AC5617:AC5619)</f>
        <v>0</v>
      </c>
    </row>
    <row r="5621" spans="1:29" outlineLevel="7" x14ac:dyDescent="0.25">
      <c r="A5621" s="1" t="s">
        <v>28</v>
      </c>
      <c r="B5621" s="1" t="s">
        <v>1736</v>
      </c>
      <c r="C5621" s="1" t="s">
        <v>11898</v>
      </c>
      <c r="D5621" s="1" t="s">
        <v>11901</v>
      </c>
      <c r="E5621" s="1" t="s">
        <v>3998</v>
      </c>
      <c r="F5621" s="1" t="s">
        <v>11902</v>
      </c>
      <c r="G5621" s="2">
        <v>210</v>
      </c>
      <c r="H5621" s="2">
        <v>1</v>
      </c>
      <c r="I5621" s="2">
        <v>4</v>
      </c>
      <c r="J5621" s="2">
        <v>0</v>
      </c>
      <c r="K5621" s="2">
        <v>0</v>
      </c>
      <c r="L5621" s="2">
        <v>1</v>
      </c>
      <c r="M5621" s="2">
        <v>1</v>
      </c>
      <c r="N5621" s="2">
        <v>0</v>
      </c>
      <c r="O5621" s="2">
        <v>0</v>
      </c>
      <c r="P5621" s="2">
        <v>7</v>
      </c>
      <c r="Q5621" s="2">
        <v>0</v>
      </c>
      <c r="R5621" s="2">
        <v>0</v>
      </c>
      <c r="S5621" s="2">
        <v>0</v>
      </c>
      <c r="T5621" s="2">
        <v>0</v>
      </c>
      <c r="U5621" s="2">
        <v>0</v>
      </c>
      <c r="V5621" s="2">
        <v>0</v>
      </c>
      <c r="W5621" s="2">
        <v>0</v>
      </c>
      <c r="X5621" s="2">
        <v>0</v>
      </c>
      <c r="Y5621" s="2">
        <v>0</v>
      </c>
      <c r="Z5621" s="2">
        <v>0</v>
      </c>
      <c r="AA5621" s="11">
        <f t="shared" si="222"/>
        <v>8</v>
      </c>
      <c r="AB5621" s="12" t="b">
        <f t="shared" si="223"/>
        <v>0</v>
      </c>
      <c r="AC5621" s="13">
        <f t="shared" si="221"/>
        <v>0</v>
      </c>
    </row>
    <row r="5622" spans="1:29" outlineLevel="6" x14ac:dyDescent="0.25">
      <c r="A5622" s="1"/>
      <c r="B5622" s="1"/>
      <c r="C5622" s="1"/>
      <c r="D5622" s="25" t="s">
        <v>12749</v>
      </c>
      <c r="E5622" s="1"/>
      <c r="F5622" s="1"/>
      <c r="G5622" s="2">
        <f>SUBTOTAL(1,G5621:G5621)</f>
        <v>210</v>
      </c>
      <c r="H5622" s="2">
        <f>SUBTOTAL(1,H5621:H5621)</f>
        <v>1</v>
      </c>
      <c r="I5622" s="2">
        <f>SUBTOTAL(1,I5621:I5621)</f>
        <v>4</v>
      </c>
      <c r="J5622" s="2">
        <f>SUBTOTAL(1,J5621:J5621)</f>
        <v>0</v>
      </c>
      <c r="K5622" s="2">
        <f>SUBTOTAL(1,K5621:K5621)</f>
        <v>0</v>
      </c>
      <c r="L5622" s="2">
        <f>SUBTOTAL(1,L5621:L5621)</f>
        <v>1</v>
      </c>
      <c r="M5622" s="2">
        <f>SUBTOTAL(1,M5621:M5621)</f>
        <v>1</v>
      </c>
      <c r="N5622" s="2">
        <f>SUBTOTAL(1,N5621:N5621)</f>
        <v>0</v>
      </c>
      <c r="O5622" s="2">
        <f>SUBTOTAL(1,O5621:O5621)</f>
        <v>0</v>
      </c>
      <c r="P5622" s="2">
        <f>SUBTOTAL(1,P5621:P5621)</f>
        <v>7</v>
      </c>
      <c r="Q5622" s="2">
        <f>SUBTOTAL(1,Q5621:Q5621)</f>
        <v>0</v>
      </c>
      <c r="R5622" s="2">
        <f>SUBTOTAL(1,R5621:R5621)</f>
        <v>0</v>
      </c>
      <c r="S5622" s="2">
        <f>SUBTOTAL(1,S5621:S5621)</f>
        <v>0</v>
      </c>
      <c r="T5622" s="2">
        <f>SUBTOTAL(1,T5621:T5621)</f>
        <v>0</v>
      </c>
      <c r="U5622" s="2">
        <f>SUBTOTAL(1,U5621:U5621)</f>
        <v>0</v>
      </c>
      <c r="V5622" s="2">
        <f>SUBTOTAL(1,V5621:V5621)</f>
        <v>0</v>
      </c>
      <c r="W5622" s="2">
        <f>SUBTOTAL(1,W5621:W5621)</f>
        <v>0</v>
      </c>
      <c r="X5622" s="2">
        <f>SUBTOTAL(1,X5621:X5621)</f>
        <v>0</v>
      </c>
      <c r="Y5622" s="2">
        <f>SUBTOTAL(1,Y5621:Y5621)</f>
        <v>0</v>
      </c>
      <c r="Z5622" s="2">
        <f>SUBTOTAL(1,Z5621:Z5621)</f>
        <v>0</v>
      </c>
      <c r="AA5622" s="11">
        <f>SUBTOTAL(1,AA5621:AA5621)</f>
        <v>8</v>
      </c>
      <c r="AB5622" s="12" t="e">
        <f>SUBTOTAL(1,AB5621:AB5621)</f>
        <v>#DIV/0!</v>
      </c>
      <c r="AC5622" s="13">
        <f>SUBTOTAL(1,AC5621:AC5621)</f>
        <v>0</v>
      </c>
    </row>
    <row r="5623" spans="1:29" outlineLevel="7" x14ac:dyDescent="0.25">
      <c r="A5623" s="1" t="s">
        <v>28</v>
      </c>
      <c r="B5623" s="1" t="s">
        <v>1736</v>
      </c>
      <c r="C5623" s="1" t="s">
        <v>11898</v>
      </c>
      <c r="D5623" s="1" t="s">
        <v>11916</v>
      </c>
      <c r="E5623" s="1" t="s">
        <v>11917</v>
      </c>
      <c r="F5623" s="1" t="s">
        <v>11918</v>
      </c>
      <c r="G5623" s="2">
        <v>104</v>
      </c>
      <c r="H5623" s="2">
        <v>0</v>
      </c>
      <c r="I5623" s="2">
        <v>3</v>
      </c>
      <c r="J5623" s="2">
        <v>0</v>
      </c>
      <c r="K5623" s="2">
        <v>0</v>
      </c>
      <c r="L5623" s="2">
        <v>1</v>
      </c>
      <c r="M5623" s="2">
        <v>1</v>
      </c>
      <c r="N5623" s="2">
        <v>0</v>
      </c>
      <c r="O5623" s="2">
        <v>0</v>
      </c>
      <c r="P5623" s="2">
        <v>7</v>
      </c>
      <c r="Q5623" s="2">
        <v>0</v>
      </c>
      <c r="R5623" s="2">
        <v>0</v>
      </c>
      <c r="S5623" s="2">
        <v>0</v>
      </c>
      <c r="T5623" s="2">
        <v>0</v>
      </c>
      <c r="U5623" s="2">
        <v>0</v>
      </c>
      <c r="V5623" s="2">
        <v>0</v>
      </c>
      <c r="W5623" s="2">
        <v>0</v>
      </c>
      <c r="X5623" s="2">
        <v>0</v>
      </c>
      <c r="Y5623" s="2">
        <v>0</v>
      </c>
      <c r="Z5623" s="2">
        <v>0</v>
      </c>
      <c r="AA5623" s="11">
        <f t="shared" si="222"/>
        <v>8</v>
      </c>
      <c r="AB5623" s="12" t="b">
        <f t="shared" si="223"/>
        <v>0</v>
      </c>
      <c r="AC5623" s="13">
        <f t="shared" si="221"/>
        <v>0</v>
      </c>
    </row>
    <row r="5624" spans="1:29" outlineLevel="7" x14ac:dyDescent="0.25">
      <c r="A5624" s="1" t="s">
        <v>28</v>
      </c>
      <c r="B5624" s="1" t="s">
        <v>1736</v>
      </c>
      <c r="C5624" s="1" t="s">
        <v>11898</v>
      </c>
      <c r="D5624" s="1" t="s">
        <v>11916</v>
      </c>
      <c r="E5624" s="1" t="s">
        <v>11921</v>
      </c>
      <c r="F5624" s="1" t="s">
        <v>11922</v>
      </c>
      <c r="G5624" s="2">
        <v>59</v>
      </c>
      <c r="H5624" s="2">
        <v>0</v>
      </c>
      <c r="I5624" s="2">
        <v>3</v>
      </c>
      <c r="J5624" s="2">
        <v>0</v>
      </c>
      <c r="K5624" s="2">
        <v>0</v>
      </c>
      <c r="L5624" s="2">
        <v>0</v>
      </c>
      <c r="M5624" s="2">
        <v>1</v>
      </c>
      <c r="N5624" s="2">
        <v>0</v>
      </c>
      <c r="O5624" s="2">
        <v>0</v>
      </c>
      <c r="P5624" s="2">
        <v>1</v>
      </c>
      <c r="Q5624" s="2">
        <v>0</v>
      </c>
      <c r="R5624" s="2">
        <v>0</v>
      </c>
      <c r="S5624" s="2">
        <v>0</v>
      </c>
      <c r="T5624" s="2">
        <v>0</v>
      </c>
      <c r="U5624" s="2">
        <v>0</v>
      </c>
      <c r="V5624" s="2">
        <v>0</v>
      </c>
      <c r="W5624" s="2">
        <v>0</v>
      </c>
      <c r="X5624" s="2">
        <v>0</v>
      </c>
      <c r="Y5624" s="2">
        <v>0</v>
      </c>
      <c r="Z5624" s="2">
        <v>0</v>
      </c>
      <c r="AA5624" s="11">
        <f t="shared" si="222"/>
        <v>2</v>
      </c>
      <c r="AB5624" s="12" t="b">
        <f t="shared" si="223"/>
        <v>0</v>
      </c>
      <c r="AC5624" s="13">
        <f t="shared" si="221"/>
        <v>0</v>
      </c>
    </row>
    <row r="5625" spans="1:29" outlineLevel="6" x14ac:dyDescent="0.25">
      <c r="A5625" s="1"/>
      <c r="B5625" s="1"/>
      <c r="C5625" s="1"/>
      <c r="D5625" s="25" t="s">
        <v>12750</v>
      </c>
      <c r="E5625" s="1"/>
      <c r="F5625" s="1"/>
      <c r="G5625" s="2">
        <f>SUBTOTAL(1,G5623:G5624)</f>
        <v>81.5</v>
      </c>
      <c r="H5625" s="2">
        <f>SUBTOTAL(1,H5623:H5624)</f>
        <v>0</v>
      </c>
      <c r="I5625" s="2">
        <f>SUBTOTAL(1,I5623:I5624)</f>
        <v>3</v>
      </c>
      <c r="J5625" s="2">
        <f>SUBTOTAL(1,J5623:J5624)</f>
        <v>0</v>
      </c>
      <c r="K5625" s="2">
        <f>SUBTOTAL(1,K5623:K5624)</f>
        <v>0</v>
      </c>
      <c r="L5625" s="2">
        <f>SUBTOTAL(1,L5623:L5624)</f>
        <v>0.5</v>
      </c>
      <c r="M5625" s="2">
        <f>SUBTOTAL(1,M5623:M5624)</f>
        <v>1</v>
      </c>
      <c r="N5625" s="2">
        <f>SUBTOTAL(1,N5623:N5624)</f>
        <v>0</v>
      </c>
      <c r="O5625" s="2">
        <f>SUBTOTAL(1,O5623:O5624)</f>
        <v>0</v>
      </c>
      <c r="P5625" s="2">
        <f>SUBTOTAL(1,P5623:P5624)</f>
        <v>4</v>
      </c>
      <c r="Q5625" s="2">
        <f>SUBTOTAL(1,Q5623:Q5624)</f>
        <v>0</v>
      </c>
      <c r="R5625" s="2">
        <f>SUBTOTAL(1,R5623:R5624)</f>
        <v>0</v>
      </c>
      <c r="S5625" s="2">
        <f>SUBTOTAL(1,S5623:S5624)</f>
        <v>0</v>
      </c>
      <c r="T5625" s="2">
        <f>SUBTOTAL(1,T5623:T5624)</f>
        <v>0</v>
      </c>
      <c r="U5625" s="2">
        <f>SUBTOTAL(1,U5623:U5624)</f>
        <v>0</v>
      </c>
      <c r="V5625" s="2">
        <f>SUBTOTAL(1,V5623:V5624)</f>
        <v>0</v>
      </c>
      <c r="W5625" s="2">
        <f>SUBTOTAL(1,W5623:W5624)</f>
        <v>0</v>
      </c>
      <c r="X5625" s="2">
        <f>SUBTOTAL(1,X5623:X5624)</f>
        <v>0</v>
      </c>
      <c r="Y5625" s="2">
        <f>SUBTOTAL(1,Y5623:Y5624)</f>
        <v>0</v>
      </c>
      <c r="Z5625" s="2">
        <f>SUBTOTAL(1,Z5623:Z5624)</f>
        <v>0</v>
      </c>
      <c r="AA5625" s="11">
        <f>SUBTOTAL(1,AA5623:AA5624)</f>
        <v>5</v>
      </c>
      <c r="AB5625" s="12" t="e">
        <f>SUBTOTAL(1,AB5623:AB5624)</f>
        <v>#DIV/0!</v>
      </c>
      <c r="AC5625" s="13">
        <f>SUBTOTAL(1,AC5623:AC5624)</f>
        <v>0</v>
      </c>
    </row>
    <row r="5626" spans="1:29" outlineLevel="6" x14ac:dyDescent="0.25">
      <c r="A5626" s="1" t="s">
        <v>28</v>
      </c>
      <c r="B5626" s="1" t="s">
        <v>1736</v>
      </c>
      <c r="C5626" s="1" t="s">
        <v>11898</v>
      </c>
      <c r="D5626" s="1"/>
      <c r="E5626" s="1" t="s">
        <v>11930</v>
      </c>
      <c r="F5626" s="1" t="s">
        <v>11931</v>
      </c>
      <c r="G5626" s="2">
        <v>96</v>
      </c>
      <c r="H5626" s="2">
        <v>1</v>
      </c>
      <c r="I5626" s="2">
        <v>0</v>
      </c>
      <c r="J5626" s="2">
        <v>0</v>
      </c>
      <c r="K5626" s="2">
        <v>0</v>
      </c>
      <c r="L5626" s="2">
        <v>1</v>
      </c>
      <c r="M5626" s="2">
        <v>1</v>
      </c>
      <c r="N5626" s="2">
        <v>0</v>
      </c>
      <c r="O5626" s="2">
        <v>0</v>
      </c>
      <c r="P5626" s="2">
        <v>6</v>
      </c>
      <c r="Q5626" s="2">
        <v>0</v>
      </c>
      <c r="R5626" s="2">
        <v>0</v>
      </c>
      <c r="S5626" s="2">
        <v>0</v>
      </c>
      <c r="T5626" s="2">
        <v>0</v>
      </c>
      <c r="U5626" s="2">
        <v>0</v>
      </c>
      <c r="V5626" s="2">
        <v>0</v>
      </c>
      <c r="W5626" s="2">
        <v>0</v>
      </c>
      <c r="X5626" s="2">
        <v>0</v>
      </c>
      <c r="Y5626" s="2">
        <v>0</v>
      </c>
      <c r="Z5626" s="2">
        <v>0</v>
      </c>
      <c r="AA5626" s="11">
        <f t="shared" si="222"/>
        <v>7</v>
      </c>
      <c r="AB5626" s="12" t="b">
        <f t="shared" si="223"/>
        <v>0</v>
      </c>
      <c r="AC5626" s="13">
        <f t="shared" si="221"/>
        <v>0</v>
      </c>
    </row>
    <row r="5627" spans="1:29" outlineLevel="6" x14ac:dyDescent="0.25">
      <c r="A5627" s="1" t="s">
        <v>28</v>
      </c>
      <c r="B5627" s="1" t="s">
        <v>1736</v>
      </c>
      <c r="C5627" s="1" t="s">
        <v>11898</v>
      </c>
      <c r="D5627" s="1"/>
      <c r="E5627" s="1" t="s">
        <v>11906</v>
      </c>
      <c r="F5627" s="1" t="s">
        <v>11907</v>
      </c>
      <c r="G5627" s="2">
        <v>171</v>
      </c>
      <c r="H5627" s="2">
        <v>1</v>
      </c>
      <c r="I5627" s="2">
        <v>2</v>
      </c>
      <c r="J5627" s="2">
        <v>0</v>
      </c>
      <c r="K5627" s="2">
        <v>1</v>
      </c>
      <c r="L5627" s="2">
        <v>1</v>
      </c>
      <c r="M5627" s="2">
        <v>1</v>
      </c>
      <c r="N5627" s="2">
        <v>0</v>
      </c>
      <c r="O5627" s="2">
        <v>0</v>
      </c>
      <c r="P5627" s="2">
        <v>7</v>
      </c>
      <c r="Q5627" s="2">
        <v>0</v>
      </c>
      <c r="R5627" s="2">
        <v>1</v>
      </c>
      <c r="S5627" s="2">
        <v>0</v>
      </c>
      <c r="T5627" s="2">
        <v>0</v>
      </c>
      <c r="U5627" s="2">
        <v>0</v>
      </c>
      <c r="V5627" s="2">
        <v>0</v>
      </c>
      <c r="W5627" s="2">
        <v>0</v>
      </c>
      <c r="X5627" s="2">
        <v>0</v>
      </c>
      <c r="Y5627" s="2">
        <v>0</v>
      </c>
      <c r="Z5627" s="2">
        <v>0</v>
      </c>
      <c r="AA5627" s="11">
        <f t="shared" si="222"/>
        <v>9</v>
      </c>
      <c r="AB5627" s="12" t="b">
        <f t="shared" si="223"/>
        <v>0</v>
      </c>
      <c r="AC5627" s="13">
        <f t="shared" si="221"/>
        <v>0</v>
      </c>
    </row>
    <row r="5628" spans="1:29" outlineLevel="6" x14ac:dyDescent="0.25">
      <c r="A5628" s="1" t="s">
        <v>28</v>
      </c>
      <c r="B5628" s="1" t="s">
        <v>1736</v>
      </c>
      <c r="C5628" s="1" t="s">
        <v>11898</v>
      </c>
      <c r="D5628" s="1"/>
      <c r="E5628" s="1" t="s">
        <v>11934</v>
      </c>
      <c r="F5628" s="1" t="s">
        <v>11935</v>
      </c>
      <c r="G5628" s="2">
        <v>71</v>
      </c>
      <c r="H5628" s="2">
        <v>0</v>
      </c>
      <c r="I5628" s="2">
        <v>0</v>
      </c>
      <c r="J5628" s="2">
        <v>0</v>
      </c>
      <c r="K5628" s="2">
        <v>0</v>
      </c>
      <c r="L5628" s="2">
        <v>1</v>
      </c>
      <c r="M5628" s="2">
        <v>1</v>
      </c>
      <c r="N5628" s="2">
        <v>0</v>
      </c>
      <c r="O5628" s="2">
        <v>0</v>
      </c>
      <c r="P5628" s="2">
        <v>6</v>
      </c>
      <c r="Q5628" s="2">
        <v>0</v>
      </c>
      <c r="R5628" s="2">
        <v>0</v>
      </c>
      <c r="S5628" s="2">
        <v>0</v>
      </c>
      <c r="T5628" s="2">
        <v>0</v>
      </c>
      <c r="U5628" s="2">
        <v>0</v>
      </c>
      <c r="V5628" s="2">
        <v>0</v>
      </c>
      <c r="W5628" s="2">
        <v>0</v>
      </c>
      <c r="X5628" s="2">
        <v>0</v>
      </c>
      <c r="Y5628" s="2">
        <v>0</v>
      </c>
      <c r="Z5628" s="2">
        <v>0</v>
      </c>
      <c r="AA5628" s="11">
        <f t="shared" si="222"/>
        <v>7</v>
      </c>
      <c r="AB5628" s="12" t="b">
        <f t="shared" si="223"/>
        <v>0</v>
      </c>
      <c r="AC5628" s="13">
        <f t="shared" si="221"/>
        <v>0</v>
      </c>
    </row>
    <row r="5629" spans="1:29" outlineLevel="6" x14ac:dyDescent="0.25">
      <c r="A5629" s="1" t="s">
        <v>28</v>
      </c>
      <c r="B5629" s="1" t="s">
        <v>1736</v>
      </c>
      <c r="C5629" s="1" t="s">
        <v>11898</v>
      </c>
      <c r="D5629" s="1"/>
      <c r="E5629" s="1" t="s">
        <v>11903</v>
      </c>
      <c r="F5629" s="1" t="s">
        <v>11904</v>
      </c>
      <c r="G5629" s="2">
        <v>8</v>
      </c>
      <c r="H5629" s="2">
        <v>0</v>
      </c>
      <c r="I5629" s="2">
        <v>0</v>
      </c>
      <c r="J5629" s="2">
        <v>0</v>
      </c>
      <c r="K5629" s="2">
        <v>0</v>
      </c>
      <c r="L5629" s="2">
        <v>0</v>
      </c>
      <c r="M5629" s="2">
        <v>1</v>
      </c>
      <c r="N5629" s="2">
        <v>0</v>
      </c>
      <c r="O5629" s="2">
        <v>0</v>
      </c>
      <c r="P5629" s="2">
        <v>0</v>
      </c>
      <c r="Q5629" s="2">
        <v>0</v>
      </c>
      <c r="R5629" s="2">
        <v>0</v>
      </c>
      <c r="S5629" s="2">
        <v>0</v>
      </c>
      <c r="T5629" s="2">
        <v>0</v>
      </c>
      <c r="U5629" s="2">
        <v>0</v>
      </c>
      <c r="V5629" s="2">
        <v>0</v>
      </c>
      <c r="W5629" s="2">
        <v>0</v>
      </c>
      <c r="X5629" s="2">
        <v>0</v>
      </c>
      <c r="Y5629" s="2">
        <v>0</v>
      </c>
      <c r="Z5629" s="2">
        <v>0</v>
      </c>
      <c r="AA5629" s="11">
        <f t="shared" si="222"/>
        <v>1</v>
      </c>
      <c r="AB5629" s="12" t="b">
        <f t="shared" si="223"/>
        <v>0</v>
      </c>
      <c r="AC5629" s="13">
        <f t="shared" si="221"/>
        <v>0</v>
      </c>
    </row>
    <row r="5630" spans="1:29" outlineLevel="6" x14ac:dyDescent="0.25">
      <c r="A5630" s="1" t="s">
        <v>28</v>
      </c>
      <c r="B5630" s="1" t="s">
        <v>1736</v>
      </c>
      <c r="C5630" s="1" t="s">
        <v>11898</v>
      </c>
      <c r="D5630" s="1"/>
      <c r="E5630" s="1" t="s">
        <v>11899</v>
      </c>
      <c r="F5630" s="1" t="s">
        <v>11900</v>
      </c>
      <c r="G5630" s="2">
        <v>28</v>
      </c>
      <c r="H5630" s="2">
        <v>0</v>
      </c>
      <c r="I5630" s="2">
        <v>0</v>
      </c>
      <c r="J5630" s="2">
        <v>0</v>
      </c>
      <c r="K5630" s="2">
        <v>0</v>
      </c>
      <c r="L5630" s="2">
        <v>1</v>
      </c>
      <c r="M5630" s="2">
        <v>1</v>
      </c>
      <c r="N5630" s="2">
        <v>0</v>
      </c>
      <c r="O5630" s="2">
        <v>0</v>
      </c>
      <c r="P5630" s="2">
        <v>2</v>
      </c>
      <c r="Q5630" s="2">
        <v>3</v>
      </c>
      <c r="R5630" s="2">
        <v>0</v>
      </c>
      <c r="S5630" s="2">
        <v>0</v>
      </c>
      <c r="T5630" s="2">
        <v>0</v>
      </c>
      <c r="U5630" s="2">
        <v>0</v>
      </c>
      <c r="V5630" s="2">
        <v>0</v>
      </c>
      <c r="W5630" s="2">
        <v>0</v>
      </c>
      <c r="X5630" s="2">
        <v>0</v>
      </c>
      <c r="Y5630" s="2">
        <v>0</v>
      </c>
      <c r="Z5630" s="2">
        <v>0</v>
      </c>
      <c r="AA5630" s="11">
        <f t="shared" si="222"/>
        <v>6</v>
      </c>
      <c r="AB5630" s="12" t="b">
        <f t="shared" si="223"/>
        <v>0</v>
      </c>
      <c r="AC5630" s="13">
        <f t="shared" si="221"/>
        <v>0</v>
      </c>
    </row>
    <row r="5631" spans="1:29" outlineLevel="6" x14ac:dyDescent="0.25">
      <c r="A5631" s="1" t="s">
        <v>28</v>
      </c>
      <c r="B5631" s="1" t="s">
        <v>1736</v>
      </c>
      <c r="C5631" s="1" t="s">
        <v>11898</v>
      </c>
      <c r="D5631" s="1"/>
      <c r="E5631" s="1" t="s">
        <v>11910</v>
      </c>
      <c r="F5631" s="1" t="s">
        <v>11911</v>
      </c>
      <c r="G5631" s="2">
        <v>80</v>
      </c>
      <c r="H5631" s="2">
        <v>0</v>
      </c>
      <c r="I5631" s="2">
        <v>0</v>
      </c>
      <c r="J5631" s="2">
        <v>0</v>
      </c>
      <c r="K5631" s="2">
        <v>0</v>
      </c>
      <c r="L5631" s="2">
        <v>0</v>
      </c>
      <c r="M5631" s="2">
        <v>1</v>
      </c>
      <c r="N5631" s="2">
        <v>0</v>
      </c>
      <c r="O5631" s="2">
        <v>0</v>
      </c>
      <c r="P5631" s="2">
        <v>5</v>
      </c>
      <c r="Q5631" s="2">
        <v>0</v>
      </c>
      <c r="R5631" s="2">
        <v>0</v>
      </c>
      <c r="S5631" s="2">
        <v>0</v>
      </c>
      <c r="T5631" s="2">
        <v>0</v>
      </c>
      <c r="U5631" s="2">
        <v>0</v>
      </c>
      <c r="V5631" s="2">
        <v>0</v>
      </c>
      <c r="W5631" s="2">
        <v>0</v>
      </c>
      <c r="X5631" s="2">
        <v>0</v>
      </c>
      <c r="Y5631" s="2">
        <v>0</v>
      </c>
      <c r="Z5631" s="2">
        <v>0</v>
      </c>
      <c r="AA5631" s="11">
        <f t="shared" si="222"/>
        <v>6</v>
      </c>
      <c r="AB5631" s="12" t="b">
        <f t="shared" si="223"/>
        <v>0</v>
      </c>
      <c r="AC5631" s="13">
        <f t="shared" si="221"/>
        <v>0</v>
      </c>
    </row>
    <row r="5632" spans="1:29" outlineLevel="6" x14ac:dyDescent="0.25">
      <c r="A5632" s="1" t="s">
        <v>28</v>
      </c>
      <c r="B5632" s="1" t="s">
        <v>1736</v>
      </c>
      <c r="C5632" s="1" t="s">
        <v>11898</v>
      </c>
      <c r="D5632" s="1"/>
      <c r="E5632" s="1" t="s">
        <v>11932</v>
      </c>
      <c r="F5632" s="1" t="s">
        <v>11933</v>
      </c>
      <c r="G5632" s="2">
        <v>139</v>
      </c>
      <c r="H5632" s="2">
        <v>0</v>
      </c>
      <c r="I5632" s="2">
        <v>0</v>
      </c>
      <c r="J5632" s="2">
        <v>0</v>
      </c>
      <c r="K5632" s="2">
        <v>0</v>
      </c>
      <c r="L5632" s="2">
        <v>1</v>
      </c>
      <c r="M5632" s="2">
        <v>1</v>
      </c>
      <c r="N5632" s="2">
        <v>0</v>
      </c>
      <c r="O5632" s="2">
        <v>0</v>
      </c>
      <c r="P5632" s="2">
        <v>18</v>
      </c>
      <c r="Q5632" s="2">
        <v>0</v>
      </c>
      <c r="R5632" s="2">
        <v>0</v>
      </c>
      <c r="S5632" s="2">
        <v>0</v>
      </c>
      <c r="T5632" s="2">
        <v>0</v>
      </c>
      <c r="U5632" s="2">
        <v>0</v>
      </c>
      <c r="V5632" s="2">
        <v>0</v>
      </c>
      <c r="W5632" s="2">
        <v>0</v>
      </c>
      <c r="X5632" s="2">
        <v>0</v>
      </c>
      <c r="Y5632" s="2">
        <v>0</v>
      </c>
      <c r="Z5632" s="2">
        <v>0</v>
      </c>
      <c r="AA5632" s="11">
        <f t="shared" si="222"/>
        <v>19</v>
      </c>
      <c r="AB5632" s="12" t="b">
        <f t="shared" si="223"/>
        <v>0</v>
      </c>
      <c r="AC5632" s="13">
        <f t="shared" si="221"/>
        <v>0</v>
      </c>
    </row>
    <row r="5633" spans="1:29" outlineLevel="6" x14ac:dyDescent="0.25">
      <c r="A5633" s="1" t="s">
        <v>28</v>
      </c>
      <c r="B5633" s="1" t="s">
        <v>1736</v>
      </c>
      <c r="C5633" s="1" t="s">
        <v>11898</v>
      </c>
      <c r="D5633" s="1"/>
      <c r="E5633" s="1" t="s">
        <v>11938</v>
      </c>
      <c r="F5633" s="1" t="s">
        <v>11939</v>
      </c>
      <c r="G5633" s="2">
        <v>125</v>
      </c>
      <c r="H5633" s="2">
        <v>0</v>
      </c>
      <c r="I5633" s="2">
        <v>0</v>
      </c>
      <c r="J5633" s="2">
        <v>0</v>
      </c>
      <c r="K5633" s="2">
        <v>0</v>
      </c>
      <c r="L5633" s="2">
        <v>1</v>
      </c>
      <c r="M5633" s="2">
        <v>1</v>
      </c>
      <c r="N5633" s="2">
        <v>0</v>
      </c>
      <c r="O5633" s="2">
        <v>0</v>
      </c>
      <c r="P5633" s="2">
        <v>15</v>
      </c>
      <c r="Q5633" s="2">
        <v>0</v>
      </c>
      <c r="R5633" s="2">
        <v>0</v>
      </c>
      <c r="S5633" s="2">
        <v>0</v>
      </c>
      <c r="T5633" s="2">
        <v>0</v>
      </c>
      <c r="U5633" s="2">
        <v>0</v>
      </c>
      <c r="V5633" s="2">
        <v>0</v>
      </c>
      <c r="W5633" s="2">
        <v>0</v>
      </c>
      <c r="X5633" s="2">
        <v>0</v>
      </c>
      <c r="Y5633" s="2">
        <v>0</v>
      </c>
      <c r="Z5633" s="2">
        <v>0</v>
      </c>
      <c r="AA5633" s="11">
        <f t="shared" si="222"/>
        <v>16</v>
      </c>
      <c r="AB5633" s="12" t="b">
        <f t="shared" si="223"/>
        <v>0</v>
      </c>
      <c r="AC5633" s="13">
        <f t="shared" si="221"/>
        <v>0</v>
      </c>
    </row>
    <row r="5634" spans="1:29" outlineLevel="6" x14ac:dyDescent="0.25">
      <c r="A5634" s="1" t="s">
        <v>28</v>
      </c>
      <c r="B5634" s="1" t="s">
        <v>1736</v>
      </c>
      <c r="C5634" s="1" t="s">
        <v>11898</v>
      </c>
      <c r="D5634" s="1"/>
      <c r="E5634" s="1" t="s">
        <v>5657</v>
      </c>
      <c r="F5634" s="1" t="s">
        <v>11905</v>
      </c>
      <c r="G5634" s="2">
        <v>156</v>
      </c>
      <c r="H5634" s="2">
        <v>0</v>
      </c>
      <c r="I5634" s="2">
        <v>3</v>
      </c>
      <c r="J5634" s="2">
        <v>0</v>
      </c>
      <c r="K5634" s="2">
        <v>1</v>
      </c>
      <c r="L5634" s="2">
        <v>1</v>
      </c>
      <c r="M5634" s="2">
        <v>0</v>
      </c>
      <c r="N5634" s="2">
        <v>0</v>
      </c>
      <c r="O5634" s="2">
        <v>0</v>
      </c>
      <c r="P5634" s="2">
        <v>9</v>
      </c>
      <c r="Q5634" s="2">
        <v>0</v>
      </c>
      <c r="R5634" s="2">
        <v>1</v>
      </c>
      <c r="S5634" s="2">
        <v>0</v>
      </c>
      <c r="T5634" s="2">
        <v>0</v>
      </c>
      <c r="U5634" s="2">
        <v>0</v>
      </c>
      <c r="V5634" s="2">
        <v>0</v>
      </c>
      <c r="W5634" s="2">
        <v>0</v>
      </c>
      <c r="X5634" s="2">
        <v>0</v>
      </c>
      <c r="Y5634" s="2">
        <v>0</v>
      </c>
      <c r="Z5634" s="2">
        <v>0</v>
      </c>
      <c r="AA5634" s="11">
        <f t="shared" si="222"/>
        <v>10</v>
      </c>
      <c r="AB5634" s="12" t="b">
        <f t="shared" si="223"/>
        <v>0</v>
      </c>
      <c r="AC5634" s="13">
        <f t="shared" si="221"/>
        <v>0</v>
      </c>
    </row>
    <row r="5635" spans="1:29" outlineLevel="6" x14ac:dyDescent="0.25">
      <c r="A5635" s="1" t="s">
        <v>28</v>
      </c>
      <c r="B5635" s="1" t="s">
        <v>1736</v>
      </c>
      <c r="C5635" s="1" t="s">
        <v>11898</v>
      </c>
      <c r="D5635" s="1"/>
      <c r="E5635" s="1" t="s">
        <v>11924</v>
      </c>
      <c r="F5635" s="1" t="s">
        <v>11925</v>
      </c>
      <c r="G5635" s="2">
        <v>48</v>
      </c>
      <c r="H5635" s="2">
        <v>0</v>
      </c>
      <c r="I5635" s="2">
        <v>0</v>
      </c>
      <c r="J5635" s="2">
        <v>0</v>
      </c>
      <c r="K5635" s="2">
        <v>0</v>
      </c>
      <c r="L5635" s="2">
        <v>0</v>
      </c>
      <c r="M5635" s="2">
        <v>1</v>
      </c>
      <c r="N5635" s="2">
        <v>0</v>
      </c>
      <c r="O5635" s="2">
        <v>0</v>
      </c>
      <c r="P5635" s="2">
        <v>3</v>
      </c>
      <c r="Q5635" s="2">
        <v>0</v>
      </c>
      <c r="R5635" s="2">
        <v>0</v>
      </c>
      <c r="S5635" s="2">
        <v>0</v>
      </c>
      <c r="T5635" s="2">
        <v>0</v>
      </c>
      <c r="U5635" s="2">
        <v>0</v>
      </c>
      <c r="V5635" s="2">
        <v>0</v>
      </c>
      <c r="W5635" s="2">
        <v>0</v>
      </c>
      <c r="X5635" s="2">
        <v>0</v>
      </c>
      <c r="Y5635" s="2">
        <v>0</v>
      </c>
      <c r="Z5635" s="2">
        <v>0</v>
      </c>
      <c r="AA5635" s="11">
        <f t="shared" si="222"/>
        <v>4</v>
      </c>
      <c r="AB5635" s="12" t="b">
        <f t="shared" si="223"/>
        <v>0</v>
      </c>
      <c r="AC5635" s="13">
        <f t="shared" si="221"/>
        <v>0</v>
      </c>
    </row>
    <row r="5636" spans="1:29" outlineLevel="6" x14ac:dyDescent="0.25">
      <c r="A5636" s="1" t="s">
        <v>28</v>
      </c>
      <c r="B5636" s="1" t="s">
        <v>1736</v>
      </c>
      <c r="C5636" s="1" t="s">
        <v>11898</v>
      </c>
      <c r="D5636" s="1"/>
      <c r="E5636" s="1" t="s">
        <v>11914</v>
      </c>
      <c r="F5636" s="1" t="s">
        <v>11915</v>
      </c>
      <c r="G5636" s="2">
        <v>11</v>
      </c>
      <c r="H5636" s="2">
        <v>0</v>
      </c>
      <c r="I5636" s="2">
        <v>0</v>
      </c>
      <c r="J5636" s="2">
        <v>0</v>
      </c>
      <c r="K5636" s="2">
        <v>0</v>
      </c>
      <c r="L5636" s="2">
        <v>0</v>
      </c>
      <c r="M5636" s="2">
        <v>1</v>
      </c>
      <c r="N5636" s="2">
        <v>0</v>
      </c>
      <c r="O5636" s="2">
        <v>0</v>
      </c>
      <c r="P5636" s="2">
        <v>1</v>
      </c>
      <c r="Q5636" s="2">
        <v>0</v>
      </c>
      <c r="R5636" s="2">
        <v>0</v>
      </c>
      <c r="S5636" s="2">
        <v>0</v>
      </c>
      <c r="T5636" s="2">
        <v>0</v>
      </c>
      <c r="U5636" s="2">
        <v>0</v>
      </c>
      <c r="V5636" s="2">
        <v>0</v>
      </c>
      <c r="W5636" s="2">
        <v>0</v>
      </c>
      <c r="X5636" s="2">
        <v>0</v>
      </c>
      <c r="Y5636" s="2">
        <v>0</v>
      </c>
      <c r="Z5636" s="2">
        <v>0</v>
      </c>
      <c r="AA5636" s="11">
        <f t="shared" si="222"/>
        <v>2</v>
      </c>
      <c r="AB5636" s="12" t="b">
        <f t="shared" si="223"/>
        <v>0</v>
      </c>
      <c r="AC5636" s="13">
        <f t="shared" si="221"/>
        <v>0</v>
      </c>
    </row>
    <row r="5637" spans="1:29" outlineLevel="6" x14ac:dyDescent="0.25">
      <c r="A5637" s="1" t="s">
        <v>28</v>
      </c>
      <c r="B5637" s="1" t="s">
        <v>1736</v>
      </c>
      <c r="C5637" s="1" t="s">
        <v>11898</v>
      </c>
      <c r="D5637" s="1"/>
      <c r="E5637" s="1" t="s">
        <v>11919</v>
      </c>
      <c r="F5637" s="1" t="s">
        <v>11920</v>
      </c>
      <c r="G5637" s="2">
        <v>6</v>
      </c>
      <c r="H5637" s="2">
        <v>0</v>
      </c>
      <c r="I5637" s="2">
        <v>0</v>
      </c>
      <c r="J5637" s="2">
        <v>0</v>
      </c>
      <c r="K5637" s="2">
        <v>0</v>
      </c>
      <c r="L5637" s="2">
        <v>0</v>
      </c>
      <c r="M5637" s="2">
        <v>1</v>
      </c>
      <c r="N5637" s="2">
        <v>0</v>
      </c>
      <c r="O5637" s="2">
        <v>0</v>
      </c>
      <c r="P5637" s="2">
        <v>1</v>
      </c>
      <c r="Q5637" s="2">
        <v>0</v>
      </c>
      <c r="R5637" s="2">
        <v>0</v>
      </c>
      <c r="S5637" s="2">
        <v>0</v>
      </c>
      <c r="T5637" s="2">
        <v>0</v>
      </c>
      <c r="U5637" s="2">
        <v>0</v>
      </c>
      <c r="V5637" s="2">
        <v>0</v>
      </c>
      <c r="W5637" s="2">
        <v>0</v>
      </c>
      <c r="X5637" s="2">
        <v>0</v>
      </c>
      <c r="Y5637" s="2">
        <v>0</v>
      </c>
      <c r="Z5637" s="2">
        <v>0</v>
      </c>
      <c r="AA5637" s="11">
        <f t="shared" si="222"/>
        <v>2</v>
      </c>
      <c r="AB5637" s="12" t="b">
        <f t="shared" si="223"/>
        <v>0</v>
      </c>
      <c r="AC5637" s="13">
        <f t="shared" si="221"/>
        <v>0</v>
      </c>
    </row>
    <row r="5638" spans="1:29" outlineLevel="6" x14ac:dyDescent="0.25">
      <c r="A5638" s="1" t="s">
        <v>28</v>
      </c>
      <c r="B5638" s="1" t="s">
        <v>1736</v>
      </c>
      <c r="C5638" s="1" t="s">
        <v>11898</v>
      </c>
      <c r="D5638" s="1"/>
      <c r="E5638" s="1" t="s">
        <v>11926</v>
      </c>
      <c r="F5638" s="1" t="s">
        <v>11927</v>
      </c>
      <c r="G5638" s="2">
        <v>15</v>
      </c>
      <c r="H5638" s="2">
        <v>0</v>
      </c>
      <c r="I5638" s="2">
        <v>0</v>
      </c>
      <c r="J5638" s="2">
        <v>0</v>
      </c>
      <c r="K5638" s="2">
        <v>0</v>
      </c>
      <c r="L5638" s="2">
        <v>0</v>
      </c>
      <c r="M5638" s="2">
        <v>1</v>
      </c>
      <c r="N5638" s="2">
        <v>0</v>
      </c>
      <c r="O5638" s="2">
        <v>0</v>
      </c>
      <c r="P5638" s="2">
        <v>1</v>
      </c>
      <c r="Q5638" s="2">
        <v>0</v>
      </c>
      <c r="R5638" s="2">
        <v>0</v>
      </c>
      <c r="S5638" s="2">
        <v>0</v>
      </c>
      <c r="T5638" s="2">
        <v>0</v>
      </c>
      <c r="U5638" s="2">
        <v>0</v>
      </c>
      <c r="V5638" s="2">
        <v>0</v>
      </c>
      <c r="W5638" s="2">
        <v>0</v>
      </c>
      <c r="X5638" s="2">
        <v>0</v>
      </c>
      <c r="Y5638" s="2">
        <v>0</v>
      </c>
      <c r="Z5638" s="2">
        <v>0</v>
      </c>
      <c r="AA5638" s="11">
        <f t="shared" si="222"/>
        <v>2</v>
      </c>
      <c r="AB5638" s="12" t="b">
        <f t="shared" si="223"/>
        <v>0</v>
      </c>
      <c r="AC5638" s="13">
        <f t="shared" si="221"/>
        <v>0</v>
      </c>
    </row>
    <row r="5639" spans="1:29" outlineLevel="6" x14ac:dyDescent="0.25">
      <c r="A5639" s="1" t="s">
        <v>28</v>
      </c>
      <c r="B5639" s="1" t="s">
        <v>1736</v>
      </c>
      <c r="C5639" s="1" t="s">
        <v>11898</v>
      </c>
      <c r="D5639" s="1"/>
      <c r="E5639" s="1" t="s">
        <v>11936</v>
      </c>
      <c r="F5639" s="1" t="s">
        <v>11937</v>
      </c>
      <c r="G5639" s="2">
        <v>61</v>
      </c>
      <c r="H5639" s="2">
        <v>1</v>
      </c>
      <c r="I5639" s="2">
        <v>0</v>
      </c>
      <c r="J5639" s="2">
        <v>0</v>
      </c>
      <c r="K5639" s="2">
        <v>0</v>
      </c>
      <c r="L5639" s="2">
        <v>1</v>
      </c>
      <c r="M5639" s="2">
        <v>1</v>
      </c>
      <c r="N5639" s="2">
        <v>0</v>
      </c>
      <c r="O5639" s="2">
        <v>0</v>
      </c>
      <c r="P5639" s="2">
        <v>4</v>
      </c>
      <c r="Q5639" s="2">
        <v>0</v>
      </c>
      <c r="R5639" s="2">
        <v>0</v>
      </c>
      <c r="S5639" s="2">
        <v>0</v>
      </c>
      <c r="T5639" s="2">
        <v>0</v>
      </c>
      <c r="U5639" s="2">
        <v>0</v>
      </c>
      <c r="V5639" s="2">
        <v>0</v>
      </c>
      <c r="W5639" s="2">
        <v>0</v>
      </c>
      <c r="X5639" s="2">
        <v>0</v>
      </c>
      <c r="Y5639" s="2">
        <v>0</v>
      </c>
      <c r="Z5639" s="2">
        <v>0</v>
      </c>
      <c r="AA5639" s="11">
        <f t="shared" si="222"/>
        <v>5</v>
      </c>
      <c r="AB5639" s="12" t="b">
        <f t="shared" si="223"/>
        <v>0</v>
      </c>
      <c r="AC5639" s="13">
        <f t="shared" si="221"/>
        <v>0</v>
      </c>
    </row>
    <row r="5640" spans="1:29" outlineLevel="6" x14ac:dyDescent="0.25">
      <c r="A5640" s="1" t="s">
        <v>28</v>
      </c>
      <c r="B5640" s="1" t="s">
        <v>1736</v>
      </c>
      <c r="C5640" s="1" t="s">
        <v>11898</v>
      </c>
      <c r="D5640" s="1"/>
      <c r="E5640" s="1" t="s">
        <v>6728</v>
      </c>
      <c r="F5640" s="1" t="s">
        <v>11923</v>
      </c>
      <c r="G5640" s="2">
        <v>101</v>
      </c>
      <c r="H5640" s="2">
        <v>1</v>
      </c>
      <c r="I5640" s="2">
        <v>0</v>
      </c>
      <c r="J5640" s="2">
        <v>0</v>
      </c>
      <c r="K5640" s="2">
        <v>0</v>
      </c>
      <c r="L5640" s="2">
        <v>1</v>
      </c>
      <c r="M5640" s="2">
        <v>1</v>
      </c>
      <c r="N5640" s="2">
        <v>0</v>
      </c>
      <c r="O5640" s="2">
        <v>0</v>
      </c>
      <c r="P5640" s="2">
        <v>14</v>
      </c>
      <c r="Q5640" s="2">
        <v>0</v>
      </c>
      <c r="R5640" s="2">
        <v>0</v>
      </c>
      <c r="S5640" s="2">
        <v>0</v>
      </c>
      <c r="T5640" s="2">
        <v>0</v>
      </c>
      <c r="U5640" s="2">
        <v>0</v>
      </c>
      <c r="V5640" s="2">
        <v>0</v>
      </c>
      <c r="W5640" s="2">
        <v>0</v>
      </c>
      <c r="X5640" s="2">
        <v>0</v>
      </c>
      <c r="Y5640" s="2">
        <v>0</v>
      </c>
      <c r="Z5640" s="2">
        <v>0</v>
      </c>
      <c r="AA5640" s="11">
        <f t="shared" si="222"/>
        <v>15</v>
      </c>
      <c r="AB5640" s="12" t="b">
        <f t="shared" si="223"/>
        <v>0</v>
      </c>
      <c r="AC5640" s="13">
        <f t="shared" si="221"/>
        <v>0</v>
      </c>
    </row>
    <row r="5641" spans="1:29" outlineLevel="6" x14ac:dyDescent="0.25">
      <c r="A5641" s="1" t="s">
        <v>28</v>
      </c>
      <c r="B5641" s="1" t="s">
        <v>1736</v>
      </c>
      <c r="C5641" s="1" t="s">
        <v>11898</v>
      </c>
      <c r="D5641" s="1"/>
      <c r="E5641" s="1" t="s">
        <v>11912</v>
      </c>
      <c r="F5641" s="1" t="s">
        <v>11913</v>
      </c>
      <c r="G5641" s="2">
        <v>12</v>
      </c>
      <c r="H5641" s="2">
        <v>1</v>
      </c>
      <c r="I5641" s="2">
        <v>0</v>
      </c>
      <c r="J5641" s="2">
        <v>0</v>
      </c>
      <c r="K5641" s="2">
        <v>0</v>
      </c>
      <c r="L5641" s="2">
        <v>0</v>
      </c>
      <c r="M5641" s="2">
        <v>1</v>
      </c>
      <c r="N5641" s="2">
        <v>0</v>
      </c>
      <c r="O5641" s="2">
        <v>0</v>
      </c>
      <c r="P5641" s="2">
        <v>2</v>
      </c>
      <c r="Q5641" s="2">
        <v>0</v>
      </c>
      <c r="R5641" s="2">
        <v>0</v>
      </c>
      <c r="S5641" s="2">
        <v>0</v>
      </c>
      <c r="T5641" s="2">
        <v>0</v>
      </c>
      <c r="U5641" s="2">
        <v>0</v>
      </c>
      <c r="V5641" s="2">
        <v>0</v>
      </c>
      <c r="W5641" s="2">
        <v>0</v>
      </c>
      <c r="X5641" s="2">
        <v>0</v>
      </c>
      <c r="Y5641" s="2">
        <v>0</v>
      </c>
      <c r="Z5641" s="2">
        <v>0</v>
      </c>
      <c r="AA5641" s="11">
        <f t="shared" si="222"/>
        <v>3</v>
      </c>
      <c r="AB5641" s="12" t="b">
        <f t="shared" si="223"/>
        <v>0</v>
      </c>
      <c r="AC5641" s="13">
        <f t="shared" si="221"/>
        <v>0</v>
      </c>
    </row>
    <row r="5642" spans="1:29" outlineLevel="6" x14ac:dyDescent="0.25">
      <c r="A5642" s="1" t="s">
        <v>28</v>
      </c>
      <c r="B5642" s="1" t="s">
        <v>1736</v>
      </c>
      <c r="C5642" s="1" t="s">
        <v>11898</v>
      </c>
      <c r="D5642" s="1"/>
      <c r="E5642" s="1" t="s">
        <v>11928</v>
      </c>
      <c r="F5642" s="1" t="s">
        <v>11929</v>
      </c>
      <c r="G5642" s="2">
        <v>37</v>
      </c>
      <c r="H5642" s="2">
        <v>0</v>
      </c>
      <c r="I5642" s="2">
        <v>0</v>
      </c>
      <c r="J5642" s="2">
        <v>0</v>
      </c>
      <c r="K5642" s="2">
        <v>0</v>
      </c>
      <c r="L5642" s="2">
        <v>0</v>
      </c>
      <c r="M5642" s="2">
        <v>1</v>
      </c>
      <c r="N5642" s="2">
        <v>0</v>
      </c>
      <c r="O5642" s="2">
        <v>0</v>
      </c>
      <c r="P5642" s="2">
        <v>1</v>
      </c>
      <c r="Q5642" s="2">
        <v>0</v>
      </c>
      <c r="R5642" s="2">
        <v>0</v>
      </c>
      <c r="S5642" s="2">
        <v>0</v>
      </c>
      <c r="T5642" s="2">
        <v>0</v>
      </c>
      <c r="U5642" s="2">
        <v>0</v>
      </c>
      <c r="V5642" s="2">
        <v>0</v>
      </c>
      <c r="W5642" s="2">
        <v>0</v>
      </c>
      <c r="X5642" s="2">
        <v>0</v>
      </c>
      <c r="Y5642" s="2">
        <v>0</v>
      </c>
      <c r="Z5642" s="2">
        <v>0</v>
      </c>
      <c r="AA5642" s="11">
        <f t="shared" si="222"/>
        <v>2</v>
      </c>
      <c r="AB5642" s="12" t="b">
        <f t="shared" si="223"/>
        <v>0</v>
      </c>
      <c r="AC5642" s="13">
        <f t="shared" si="221"/>
        <v>0</v>
      </c>
    </row>
    <row r="5643" spans="1:29" outlineLevel="6" x14ac:dyDescent="0.25">
      <c r="A5643" s="1" t="s">
        <v>28</v>
      </c>
      <c r="B5643" s="1" t="s">
        <v>1736</v>
      </c>
      <c r="C5643" s="1" t="s">
        <v>11898</v>
      </c>
      <c r="D5643" s="1"/>
      <c r="E5643" s="1" t="s">
        <v>11908</v>
      </c>
      <c r="F5643" s="1" t="s">
        <v>11909</v>
      </c>
      <c r="G5643" s="2">
        <v>19</v>
      </c>
      <c r="H5643" s="2">
        <v>0</v>
      </c>
      <c r="I5643" s="2">
        <v>0</v>
      </c>
      <c r="J5643" s="2">
        <v>0</v>
      </c>
      <c r="K5643" s="2">
        <v>0</v>
      </c>
      <c r="L5643" s="2">
        <v>0</v>
      </c>
      <c r="M5643" s="2">
        <v>1</v>
      </c>
      <c r="N5643" s="2">
        <v>0</v>
      </c>
      <c r="O5643" s="2">
        <v>0</v>
      </c>
      <c r="P5643" s="2">
        <v>6</v>
      </c>
      <c r="Q5643" s="2">
        <v>0</v>
      </c>
      <c r="R5643" s="2">
        <v>0</v>
      </c>
      <c r="S5643" s="2">
        <v>0</v>
      </c>
      <c r="T5643" s="2">
        <v>0</v>
      </c>
      <c r="U5643" s="2">
        <v>0</v>
      </c>
      <c r="V5643" s="2">
        <v>0</v>
      </c>
      <c r="W5643" s="2">
        <v>0</v>
      </c>
      <c r="X5643" s="2">
        <v>0</v>
      </c>
      <c r="Y5643" s="2">
        <v>0</v>
      </c>
      <c r="Z5643" s="2">
        <v>0</v>
      </c>
      <c r="AA5643" s="11">
        <f t="shared" si="222"/>
        <v>7</v>
      </c>
      <c r="AB5643" s="12" t="b">
        <f t="shared" si="223"/>
        <v>0</v>
      </c>
      <c r="AC5643" s="13">
        <f t="shared" si="221"/>
        <v>0</v>
      </c>
    </row>
    <row r="5644" spans="1:29" outlineLevel="5" x14ac:dyDescent="0.25">
      <c r="A5644" s="1"/>
      <c r="B5644" s="1"/>
      <c r="C5644" s="25" t="s">
        <v>12107</v>
      </c>
      <c r="D5644" s="1"/>
      <c r="E5644" s="1"/>
      <c r="F5644" s="1"/>
      <c r="G5644" s="2">
        <f>SUBTOTAL(1,G5621:G5643)</f>
        <v>74.142857142857139</v>
      </c>
      <c r="H5644" s="2">
        <f>SUBTOTAL(1,H5621:H5643)</f>
        <v>0.2857142857142857</v>
      </c>
      <c r="I5644" s="2">
        <f>SUBTOTAL(1,I5621:I5643)</f>
        <v>0.7142857142857143</v>
      </c>
      <c r="J5644" s="2">
        <f>SUBTOTAL(1,J5621:J5643)</f>
        <v>0</v>
      </c>
      <c r="K5644" s="2">
        <f>SUBTOTAL(1,K5621:K5643)</f>
        <v>9.5238095238095233E-2</v>
      </c>
      <c r="L5644" s="2">
        <f>SUBTOTAL(1,L5621:L5643)</f>
        <v>0.52380952380952384</v>
      </c>
      <c r="M5644" s="2">
        <f>SUBTOTAL(1,M5621:M5643)</f>
        <v>0.95238095238095233</v>
      </c>
      <c r="N5644" s="2">
        <f>SUBTOTAL(1,N5621:N5643)</f>
        <v>0</v>
      </c>
      <c r="O5644" s="2">
        <f>SUBTOTAL(1,O5621:O5643)</f>
        <v>0</v>
      </c>
      <c r="P5644" s="2">
        <f>SUBTOTAL(1,P5621:P5643)</f>
        <v>5.5238095238095237</v>
      </c>
      <c r="Q5644" s="2">
        <f>SUBTOTAL(1,Q5621:Q5643)</f>
        <v>0.14285714285714285</v>
      </c>
      <c r="R5644" s="2">
        <f>SUBTOTAL(1,R5621:R5643)</f>
        <v>9.5238095238095233E-2</v>
      </c>
      <c r="S5644" s="2">
        <f>SUBTOTAL(1,S5621:S5643)</f>
        <v>0</v>
      </c>
      <c r="T5644" s="2">
        <f>SUBTOTAL(1,T5621:T5643)</f>
        <v>0</v>
      </c>
      <c r="U5644" s="2">
        <f>SUBTOTAL(1,U5621:U5643)</f>
        <v>0</v>
      </c>
      <c r="V5644" s="2">
        <f>SUBTOTAL(1,V5621:V5643)</f>
        <v>0</v>
      </c>
      <c r="W5644" s="2">
        <f>SUBTOTAL(1,W5621:W5643)</f>
        <v>0</v>
      </c>
      <c r="X5644" s="2">
        <f>SUBTOTAL(1,X5621:X5643)</f>
        <v>0</v>
      </c>
      <c r="Y5644" s="2">
        <f>SUBTOTAL(1,Y5621:Y5643)</f>
        <v>0</v>
      </c>
      <c r="Z5644" s="2">
        <f>SUBTOTAL(1,Z5621:Z5643)</f>
        <v>0</v>
      </c>
      <c r="AA5644" s="11">
        <f>SUBTOTAL(1,AA5621:AA5643)</f>
        <v>6.7142857142857144</v>
      </c>
      <c r="AB5644" s="12" t="e">
        <f>SUBTOTAL(1,AB5621:AB5643)</f>
        <v>#DIV/0!</v>
      </c>
      <c r="AC5644" s="13">
        <f>SUBTOTAL(1,AC5621:AC5643)</f>
        <v>0</v>
      </c>
    </row>
    <row r="5645" spans="1:29" outlineLevel="4" x14ac:dyDescent="0.25">
      <c r="A5645" s="1"/>
      <c r="B5645" s="25" t="s">
        <v>12019</v>
      </c>
      <c r="C5645" s="1"/>
      <c r="D5645" s="1"/>
      <c r="E5645" s="1"/>
      <c r="F5645" s="1"/>
      <c r="G5645" s="2">
        <f>SUBTOTAL(1,G5617:G5643)</f>
        <v>69.958333333333329</v>
      </c>
      <c r="H5645" s="2">
        <f>SUBTOTAL(1,H5617:H5643)</f>
        <v>0.41666666666666669</v>
      </c>
      <c r="I5645" s="2">
        <f>SUBTOTAL(1,I5617:I5643)</f>
        <v>0.75</v>
      </c>
      <c r="J5645" s="2">
        <f>SUBTOTAL(1,J5617:J5643)</f>
        <v>0</v>
      </c>
      <c r="K5645" s="2">
        <f>SUBTOTAL(1,K5617:K5643)</f>
        <v>8.3333333333333329E-2</v>
      </c>
      <c r="L5645" s="2">
        <f>SUBTOTAL(1,L5617:L5643)</f>
        <v>0.45833333333333331</v>
      </c>
      <c r="M5645" s="2">
        <f>SUBTOTAL(1,M5617:M5643)</f>
        <v>0.95833333333333337</v>
      </c>
      <c r="N5645" s="2">
        <f>SUBTOTAL(1,N5617:N5643)</f>
        <v>0</v>
      </c>
      <c r="O5645" s="2">
        <f>SUBTOTAL(1,O5617:O5643)</f>
        <v>0</v>
      </c>
      <c r="P5645" s="2">
        <f>SUBTOTAL(1,P5617:P5643)</f>
        <v>4.958333333333333</v>
      </c>
      <c r="Q5645" s="2">
        <f>SUBTOTAL(1,Q5617:Q5643)</f>
        <v>0.125</v>
      </c>
      <c r="R5645" s="2">
        <f>SUBTOTAL(1,R5617:R5643)</f>
        <v>8.3333333333333329E-2</v>
      </c>
      <c r="S5645" s="2">
        <f>SUBTOTAL(1,S5617:S5643)</f>
        <v>0</v>
      </c>
      <c r="T5645" s="2">
        <f>SUBTOTAL(1,T5617:T5643)</f>
        <v>0</v>
      </c>
      <c r="U5645" s="2">
        <f>SUBTOTAL(1,U5617:U5643)</f>
        <v>0</v>
      </c>
      <c r="V5645" s="2">
        <f>SUBTOTAL(1,V5617:V5643)</f>
        <v>0</v>
      </c>
      <c r="W5645" s="2">
        <f>SUBTOTAL(1,W5617:W5643)</f>
        <v>0</v>
      </c>
      <c r="X5645" s="2">
        <f>SUBTOTAL(1,X5617:X5643)</f>
        <v>0</v>
      </c>
      <c r="Y5645" s="2">
        <f>SUBTOTAL(1,Y5617:Y5643)</f>
        <v>0</v>
      </c>
      <c r="Z5645" s="2">
        <f>SUBTOTAL(1,Z5617:Z5643)</f>
        <v>0</v>
      </c>
      <c r="AA5645" s="11">
        <f>SUBTOTAL(1,AA5617:AA5643)</f>
        <v>6.125</v>
      </c>
      <c r="AB5645" s="12" t="e">
        <f>SUBTOTAL(1,AB5617:AB5643)</f>
        <v>#DIV/0!</v>
      </c>
      <c r="AC5645" s="13">
        <f>SUBTOTAL(1,AC5617:AC5643)</f>
        <v>0</v>
      </c>
    </row>
    <row r="5646" spans="1:29" outlineLevel="6" x14ac:dyDescent="0.25">
      <c r="A5646" s="1" t="s">
        <v>28</v>
      </c>
      <c r="B5646" s="1" t="s">
        <v>1763</v>
      </c>
      <c r="C5646" s="1" t="s">
        <v>1580</v>
      </c>
      <c r="D5646" s="1"/>
      <c r="E5646" s="1" t="s">
        <v>1984</v>
      </c>
      <c r="F5646" s="1" t="s">
        <v>1985</v>
      </c>
      <c r="G5646" s="2">
        <v>338</v>
      </c>
      <c r="H5646" s="2">
        <v>113</v>
      </c>
      <c r="I5646" s="2">
        <v>10</v>
      </c>
      <c r="J5646" s="2">
        <v>9</v>
      </c>
      <c r="K5646" s="2">
        <v>0</v>
      </c>
      <c r="L5646" s="2">
        <v>0</v>
      </c>
      <c r="M5646" s="2">
        <v>1</v>
      </c>
      <c r="N5646" s="2">
        <v>0</v>
      </c>
      <c r="O5646" s="2">
        <v>0</v>
      </c>
      <c r="P5646" s="2">
        <v>0</v>
      </c>
      <c r="Q5646" s="2">
        <v>0</v>
      </c>
      <c r="R5646" s="2">
        <v>0</v>
      </c>
      <c r="S5646" s="2">
        <v>0</v>
      </c>
      <c r="T5646" s="2">
        <v>0</v>
      </c>
      <c r="U5646" s="2">
        <v>0</v>
      </c>
      <c r="V5646" s="2">
        <v>0</v>
      </c>
      <c r="W5646" s="2">
        <v>0</v>
      </c>
      <c r="X5646" s="2">
        <v>0</v>
      </c>
      <c r="Y5646" s="2">
        <v>0</v>
      </c>
      <c r="Z5646" s="2">
        <v>7</v>
      </c>
      <c r="AA5646" s="11">
        <f t="shared" si="222"/>
        <v>8</v>
      </c>
      <c r="AB5646" s="12" t="b">
        <f t="shared" si="223"/>
        <v>0</v>
      </c>
      <c r="AC5646" s="13">
        <f t="shared" si="221"/>
        <v>0</v>
      </c>
    </row>
    <row r="5647" spans="1:29" outlineLevel="6" x14ac:dyDescent="0.25">
      <c r="A5647" s="1" t="s">
        <v>28</v>
      </c>
      <c r="B5647" s="1" t="s">
        <v>1763</v>
      </c>
      <c r="C5647" s="1" t="s">
        <v>1580</v>
      </c>
      <c r="D5647" s="1"/>
      <c r="E5647" s="1" t="s">
        <v>1948</v>
      </c>
      <c r="F5647" s="1" t="s">
        <v>1949</v>
      </c>
      <c r="G5647" s="2">
        <v>207</v>
      </c>
      <c r="H5647" s="2">
        <v>30</v>
      </c>
      <c r="I5647" s="2">
        <v>12</v>
      </c>
      <c r="J5647" s="2">
        <v>9</v>
      </c>
      <c r="K5647" s="2">
        <v>0</v>
      </c>
      <c r="L5647" s="2">
        <v>0</v>
      </c>
      <c r="M5647" s="2">
        <v>1</v>
      </c>
      <c r="N5647" s="2">
        <v>0</v>
      </c>
      <c r="O5647" s="2">
        <v>0</v>
      </c>
      <c r="P5647" s="2">
        <v>0</v>
      </c>
      <c r="Q5647" s="2">
        <v>0</v>
      </c>
      <c r="R5647" s="2">
        <v>0</v>
      </c>
      <c r="S5647" s="2">
        <v>0</v>
      </c>
      <c r="T5647" s="2">
        <v>0</v>
      </c>
      <c r="U5647" s="2">
        <v>0</v>
      </c>
      <c r="V5647" s="2">
        <v>0</v>
      </c>
      <c r="W5647" s="2">
        <v>0</v>
      </c>
      <c r="X5647" s="2">
        <v>0</v>
      </c>
      <c r="Y5647" s="2">
        <v>0</v>
      </c>
      <c r="Z5647" s="2">
        <v>7</v>
      </c>
      <c r="AA5647" s="11">
        <f t="shared" si="222"/>
        <v>8</v>
      </c>
      <c r="AB5647" s="12" t="b">
        <f t="shared" si="223"/>
        <v>0</v>
      </c>
      <c r="AC5647" s="13">
        <f t="shared" si="221"/>
        <v>0</v>
      </c>
    </row>
    <row r="5648" spans="1:29" outlineLevel="6" x14ac:dyDescent="0.25">
      <c r="A5648" s="1" t="s">
        <v>28</v>
      </c>
      <c r="B5648" s="1" t="s">
        <v>1763</v>
      </c>
      <c r="C5648" s="1" t="s">
        <v>1580</v>
      </c>
      <c r="D5648" s="1"/>
      <c r="E5648" s="1" t="s">
        <v>1946</v>
      </c>
      <c r="F5648" s="1" t="s">
        <v>1947</v>
      </c>
      <c r="G5648" s="2">
        <v>109</v>
      </c>
      <c r="H5648" s="2">
        <v>5</v>
      </c>
      <c r="I5648" s="2">
        <v>11</v>
      </c>
      <c r="J5648" s="2">
        <v>0</v>
      </c>
      <c r="K5648" s="2">
        <v>0</v>
      </c>
      <c r="L5648" s="2">
        <v>0</v>
      </c>
      <c r="M5648" s="2">
        <v>1</v>
      </c>
      <c r="N5648" s="2">
        <v>0</v>
      </c>
      <c r="O5648" s="2">
        <v>0</v>
      </c>
      <c r="P5648" s="2">
        <v>0</v>
      </c>
      <c r="Q5648" s="2">
        <v>0</v>
      </c>
      <c r="R5648" s="2">
        <v>0</v>
      </c>
      <c r="S5648" s="2">
        <v>0</v>
      </c>
      <c r="T5648" s="2">
        <v>0</v>
      </c>
      <c r="U5648" s="2">
        <v>0</v>
      </c>
      <c r="V5648" s="2">
        <v>0</v>
      </c>
      <c r="W5648" s="2">
        <v>0</v>
      </c>
      <c r="X5648" s="2">
        <v>0</v>
      </c>
      <c r="Y5648" s="2">
        <v>0</v>
      </c>
      <c r="Z5648" s="2">
        <v>3</v>
      </c>
      <c r="AA5648" s="11">
        <f t="shared" si="222"/>
        <v>4</v>
      </c>
      <c r="AB5648" s="12" t="b">
        <f t="shared" si="223"/>
        <v>0</v>
      </c>
      <c r="AC5648" s="13">
        <f t="shared" si="221"/>
        <v>0</v>
      </c>
    </row>
    <row r="5649" spans="1:29" outlineLevel="6" x14ac:dyDescent="0.25">
      <c r="A5649" s="1" t="s">
        <v>28</v>
      </c>
      <c r="B5649" s="1" t="s">
        <v>1763</v>
      </c>
      <c r="C5649" s="1" t="s">
        <v>1580</v>
      </c>
      <c r="D5649" s="1"/>
      <c r="E5649" s="1" t="s">
        <v>1936</v>
      </c>
      <c r="F5649" s="1" t="s">
        <v>1937</v>
      </c>
      <c r="G5649" s="2">
        <v>187</v>
      </c>
      <c r="H5649" s="2">
        <v>51</v>
      </c>
      <c r="I5649" s="2">
        <v>2</v>
      </c>
      <c r="J5649" s="2">
        <v>2</v>
      </c>
      <c r="K5649" s="2">
        <v>0</v>
      </c>
      <c r="L5649" s="2">
        <v>0</v>
      </c>
      <c r="M5649" s="2">
        <v>1</v>
      </c>
      <c r="N5649" s="2">
        <v>0</v>
      </c>
      <c r="O5649" s="2">
        <v>0</v>
      </c>
      <c r="P5649" s="2">
        <v>0</v>
      </c>
      <c r="Q5649" s="2">
        <v>0</v>
      </c>
      <c r="R5649" s="2">
        <v>0</v>
      </c>
      <c r="S5649" s="2">
        <v>0</v>
      </c>
      <c r="T5649" s="2">
        <v>0</v>
      </c>
      <c r="U5649" s="2">
        <v>0</v>
      </c>
      <c r="V5649" s="2">
        <v>0</v>
      </c>
      <c r="W5649" s="2">
        <v>0</v>
      </c>
      <c r="X5649" s="2">
        <v>0</v>
      </c>
      <c r="Y5649" s="2">
        <v>0</v>
      </c>
      <c r="Z5649" s="2">
        <v>7</v>
      </c>
      <c r="AA5649" s="11">
        <f t="shared" si="222"/>
        <v>8</v>
      </c>
      <c r="AB5649" s="12" t="b">
        <f t="shared" si="223"/>
        <v>0</v>
      </c>
      <c r="AC5649" s="13">
        <f t="shared" si="221"/>
        <v>0</v>
      </c>
    </row>
    <row r="5650" spans="1:29" outlineLevel="6" x14ac:dyDescent="0.25">
      <c r="A5650" s="1" t="s">
        <v>28</v>
      </c>
      <c r="B5650" s="1" t="s">
        <v>1763</v>
      </c>
      <c r="C5650" s="1" t="s">
        <v>1580</v>
      </c>
      <c r="D5650" s="1"/>
      <c r="E5650" s="1" t="s">
        <v>1934</v>
      </c>
      <c r="F5650" s="1" t="s">
        <v>1935</v>
      </c>
      <c r="G5650" s="2">
        <v>136</v>
      </c>
      <c r="H5650" s="2">
        <v>33</v>
      </c>
      <c r="I5650" s="2">
        <v>3</v>
      </c>
      <c r="J5650" s="2">
        <v>3</v>
      </c>
      <c r="K5650" s="2">
        <v>0</v>
      </c>
      <c r="L5650" s="2">
        <v>0</v>
      </c>
      <c r="M5650" s="2">
        <v>1</v>
      </c>
      <c r="N5650" s="2">
        <v>0</v>
      </c>
      <c r="O5650" s="2">
        <v>0</v>
      </c>
      <c r="P5650" s="2">
        <v>0</v>
      </c>
      <c r="Q5650" s="2">
        <v>0</v>
      </c>
      <c r="R5650" s="2">
        <v>0</v>
      </c>
      <c r="S5650" s="2">
        <v>0</v>
      </c>
      <c r="T5650" s="2">
        <v>0</v>
      </c>
      <c r="U5650" s="2">
        <v>0</v>
      </c>
      <c r="V5650" s="2">
        <v>0</v>
      </c>
      <c r="W5650" s="2">
        <v>0</v>
      </c>
      <c r="X5650" s="2">
        <v>0</v>
      </c>
      <c r="Y5650" s="2">
        <v>0</v>
      </c>
      <c r="Z5650" s="2">
        <v>4</v>
      </c>
      <c r="AA5650" s="11">
        <f t="shared" si="222"/>
        <v>5</v>
      </c>
      <c r="AB5650" s="12" t="b">
        <f t="shared" si="223"/>
        <v>0</v>
      </c>
      <c r="AC5650" s="13">
        <f t="shared" si="221"/>
        <v>0</v>
      </c>
    </row>
    <row r="5651" spans="1:29" outlineLevel="6" x14ac:dyDescent="0.25">
      <c r="A5651" s="1" t="s">
        <v>28</v>
      </c>
      <c r="B5651" s="1" t="s">
        <v>1763</v>
      </c>
      <c r="C5651" s="1" t="s">
        <v>1580</v>
      </c>
      <c r="D5651" s="1"/>
      <c r="E5651" s="1" t="s">
        <v>1986</v>
      </c>
      <c r="F5651" s="1" t="s">
        <v>1987</v>
      </c>
      <c r="G5651" s="2">
        <v>115</v>
      </c>
      <c r="H5651" s="2">
        <v>97</v>
      </c>
      <c r="I5651" s="2">
        <v>12</v>
      </c>
      <c r="J5651" s="2">
        <v>0</v>
      </c>
      <c r="K5651" s="2">
        <v>0</v>
      </c>
      <c r="L5651" s="2">
        <v>0</v>
      </c>
      <c r="M5651" s="2">
        <v>1</v>
      </c>
      <c r="N5651" s="2">
        <v>0</v>
      </c>
      <c r="O5651" s="2">
        <v>0</v>
      </c>
      <c r="P5651" s="2">
        <v>0</v>
      </c>
      <c r="Q5651" s="2">
        <v>0</v>
      </c>
      <c r="R5651" s="2">
        <v>0</v>
      </c>
      <c r="S5651" s="2">
        <v>0</v>
      </c>
      <c r="T5651" s="2">
        <v>0</v>
      </c>
      <c r="U5651" s="2">
        <v>0</v>
      </c>
      <c r="V5651" s="2">
        <v>0</v>
      </c>
      <c r="W5651" s="2">
        <v>0</v>
      </c>
      <c r="X5651" s="2">
        <v>0</v>
      </c>
      <c r="Y5651" s="2">
        <v>0</v>
      </c>
      <c r="Z5651" s="2">
        <v>6</v>
      </c>
      <c r="AA5651" s="11">
        <f t="shared" si="222"/>
        <v>7</v>
      </c>
      <c r="AB5651" s="12" t="b">
        <f t="shared" si="223"/>
        <v>0</v>
      </c>
      <c r="AC5651" s="13">
        <f t="shared" si="221"/>
        <v>0</v>
      </c>
    </row>
    <row r="5652" spans="1:29" outlineLevel="6" x14ac:dyDescent="0.25">
      <c r="A5652" s="1" t="s">
        <v>28</v>
      </c>
      <c r="B5652" s="1" t="s">
        <v>1763</v>
      </c>
      <c r="C5652" s="1" t="s">
        <v>1580</v>
      </c>
      <c r="D5652" s="1"/>
      <c r="E5652" s="1" t="s">
        <v>1958</v>
      </c>
      <c r="F5652" s="1" t="s">
        <v>1959</v>
      </c>
      <c r="G5652" s="2">
        <v>113</v>
      </c>
      <c r="H5652" s="2">
        <v>99</v>
      </c>
      <c r="I5652" s="2">
        <v>2</v>
      </c>
      <c r="J5652" s="2">
        <v>0</v>
      </c>
      <c r="K5652" s="2">
        <v>0</v>
      </c>
      <c r="L5652" s="2">
        <v>0</v>
      </c>
      <c r="M5652" s="2">
        <v>1</v>
      </c>
      <c r="N5652" s="2">
        <v>0</v>
      </c>
      <c r="O5652" s="2">
        <v>0</v>
      </c>
      <c r="P5652" s="2">
        <v>0</v>
      </c>
      <c r="Q5652" s="2">
        <v>0</v>
      </c>
      <c r="R5652" s="2">
        <v>0</v>
      </c>
      <c r="S5652" s="2">
        <v>0</v>
      </c>
      <c r="T5652" s="2">
        <v>0</v>
      </c>
      <c r="U5652" s="2">
        <v>0</v>
      </c>
      <c r="V5652" s="2">
        <v>0</v>
      </c>
      <c r="W5652" s="2">
        <v>0</v>
      </c>
      <c r="X5652" s="2">
        <v>0</v>
      </c>
      <c r="Y5652" s="2">
        <v>0</v>
      </c>
      <c r="Z5652" s="2">
        <v>7</v>
      </c>
      <c r="AA5652" s="11">
        <f t="shared" si="222"/>
        <v>8</v>
      </c>
      <c r="AB5652" s="12" t="b">
        <f t="shared" si="223"/>
        <v>0</v>
      </c>
      <c r="AC5652" s="13">
        <f t="shared" si="221"/>
        <v>0</v>
      </c>
    </row>
    <row r="5653" spans="1:29" outlineLevel="6" x14ac:dyDescent="0.25">
      <c r="A5653" s="1" t="s">
        <v>28</v>
      </c>
      <c r="B5653" s="1" t="s">
        <v>1763</v>
      </c>
      <c r="C5653" s="1" t="s">
        <v>1580</v>
      </c>
      <c r="D5653" s="1"/>
      <c r="E5653" s="1" t="s">
        <v>1942</v>
      </c>
      <c r="F5653" s="1" t="s">
        <v>1943</v>
      </c>
      <c r="G5653" s="2">
        <v>111</v>
      </c>
      <c r="H5653" s="2">
        <v>97</v>
      </c>
      <c r="I5653" s="2">
        <v>2</v>
      </c>
      <c r="J5653" s="2">
        <v>0</v>
      </c>
      <c r="K5653" s="2">
        <v>0</v>
      </c>
      <c r="L5653" s="2">
        <v>0</v>
      </c>
      <c r="M5653" s="2">
        <v>1</v>
      </c>
      <c r="N5653" s="2">
        <v>0</v>
      </c>
      <c r="O5653" s="2">
        <v>0</v>
      </c>
      <c r="P5653" s="2">
        <v>0</v>
      </c>
      <c r="Q5653" s="2">
        <v>0</v>
      </c>
      <c r="R5653" s="2">
        <v>0</v>
      </c>
      <c r="S5653" s="2">
        <v>0</v>
      </c>
      <c r="T5653" s="2">
        <v>0</v>
      </c>
      <c r="U5653" s="2">
        <v>0</v>
      </c>
      <c r="V5653" s="2">
        <v>0</v>
      </c>
      <c r="W5653" s="2">
        <v>0</v>
      </c>
      <c r="X5653" s="2">
        <v>0</v>
      </c>
      <c r="Y5653" s="2">
        <v>0</v>
      </c>
      <c r="Z5653" s="2">
        <v>7</v>
      </c>
      <c r="AA5653" s="11">
        <f t="shared" si="222"/>
        <v>8</v>
      </c>
      <c r="AB5653" s="12" t="b">
        <f t="shared" si="223"/>
        <v>0</v>
      </c>
      <c r="AC5653" s="13">
        <f t="shared" si="221"/>
        <v>0</v>
      </c>
    </row>
    <row r="5654" spans="1:29" outlineLevel="6" x14ac:dyDescent="0.25">
      <c r="A5654" s="1" t="s">
        <v>28</v>
      </c>
      <c r="B5654" s="1" t="s">
        <v>1763</v>
      </c>
      <c r="C5654" s="1" t="s">
        <v>1580</v>
      </c>
      <c r="D5654" s="1"/>
      <c r="E5654" s="1" t="s">
        <v>1928</v>
      </c>
      <c r="F5654" s="1" t="s">
        <v>1929</v>
      </c>
      <c r="G5654" s="2">
        <v>106</v>
      </c>
      <c r="H5654" s="2">
        <v>90</v>
      </c>
      <c r="I5654" s="2">
        <v>3</v>
      </c>
      <c r="J5654" s="2">
        <v>0</v>
      </c>
      <c r="K5654" s="2">
        <v>0</v>
      </c>
      <c r="L5654" s="2">
        <v>0</v>
      </c>
      <c r="M5654" s="2">
        <v>1</v>
      </c>
      <c r="N5654" s="2">
        <v>0</v>
      </c>
      <c r="O5654" s="2">
        <v>0</v>
      </c>
      <c r="P5654" s="2">
        <v>0</v>
      </c>
      <c r="Q5654" s="2">
        <v>0</v>
      </c>
      <c r="R5654" s="2">
        <v>0</v>
      </c>
      <c r="S5654" s="2">
        <v>0</v>
      </c>
      <c r="T5654" s="2">
        <v>0</v>
      </c>
      <c r="U5654" s="2">
        <v>0</v>
      </c>
      <c r="V5654" s="2">
        <v>0</v>
      </c>
      <c r="W5654" s="2">
        <v>0</v>
      </c>
      <c r="X5654" s="2">
        <v>0</v>
      </c>
      <c r="Y5654" s="2">
        <v>0</v>
      </c>
      <c r="Z5654" s="2">
        <v>6</v>
      </c>
      <c r="AA5654" s="11">
        <f t="shared" si="222"/>
        <v>7</v>
      </c>
      <c r="AB5654" s="12" t="b">
        <f t="shared" si="223"/>
        <v>0</v>
      </c>
      <c r="AC5654" s="13">
        <f t="shared" si="221"/>
        <v>0</v>
      </c>
    </row>
    <row r="5655" spans="1:29" outlineLevel="6" x14ac:dyDescent="0.25">
      <c r="A5655" s="1" t="s">
        <v>28</v>
      </c>
      <c r="B5655" s="1" t="s">
        <v>1763</v>
      </c>
      <c r="C5655" s="1" t="s">
        <v>1580</v>
      </c>
      <c r="D5655" s="1"/>
      <c r="E5655" s="1" t="s">
        <v>1978</v>
      </c>
      <c r="F5655" s="1" t="s">
        <v>1979</v>
      </c>
      <c r="G5655" s="2">
        <v>110</v>
      </c>
      <c r="H5655" s="2">
        <v>95</v>
      </c>
      <c r="I5655" s="2">
        <v>3</v>
      </c>
      <c r="J5655" s="2">
        <v>0</v>
      </c>
      <c r="K5655" s="2">
        <v>0</v>
      </c>
      <c r="L5655" s="2">
        <v>0</v>
      </c>
      <c r="M5655" s="2">
        <v>1</v>
      </c>
      <c r="N5655" s="2">
        <v>0</v>
      </c>
      <c r="O5655" s="2">
        <v>0</v>
      </c>
      <c r="P5655" s="2">
        <v>0</v>
      </c>
      <c r="Q5655" s="2">
        <v>0</v>
      </c>
      <c r="R5655" s="2">
        <v>0</v>
      </c>
      <c r="S5655" s="2">
        <v>0</v>
      </c>
      <c r="T5655" s="2">
        <v>0</v>
      </c>
      <c r="U5655" s="2">
        <v>0</v>
      </c>
      <c r="V5655" s="2">
        <v>0</v>
      </c>
      <c r="W5655" s="2">
        <v>0</v>
      </c>
      <c r="X5655" s="2">
        <v>0</v>
      </c>
      <c r="Y5655" s="2">
        <v>0</v>
      </c>
      <c r="Z5655" s="2">
        <v>7</v>
      </c>
      <c r="AA5655" s="11">
        <f t="shared" si="222"/>
        <v>8</v>
      </c>
      <c r="AB5655" s="12" t="b">
        <f t="shared" si="223"/>
        <v>0</v>
      </c>
      <c r="AC5655" s="13">
        <f t="shared" si="221"/>
        <v>0</v>
      </c>
    </row>
    <row r="5656" spans="1:29" outlineLevel="6" x14ac:dyDescent="0.25">
      <c r="A5656" s="1" t="s">
        <v>28</v>
      </c>
      <c r="B5656" s="1" t="s">
        <v>1763</v>
      </c>
      <c r="C5656" s="1" t="s">
        <v>1580</v>
      </c>
      <c r="D5656" s="1"/>
      <c r="E5656" s="1" t="s">
        <v>1924</v>
      </c>
      <c r="F5656" s="1" t="s">
        <v>1925</v>
      </c>
      <c r="G5656" s="2">
        <v>215</v>
      </c>
      <c r="H5656" s="2">
        <v>28</v>
      </c>
      <c r="I5656" s="2">
        <v>4</v>
      </c>
      <c r="J5656" s="2">
        <v>4</v>
      </c>
      <c r="K5656" s="2">
        <v>0</v>
      </c>
      <c r="L5656" s="2">
        <v>0</v>
      </c>
      <c r="M5656" s="2">
        <v>1</v>
      </c>
      <c r="N5656" s="2">
        <v>0</v>
      </c>
      <c r="O5656" s="2">
        <v>0</v>
      </c>
      <c r="P5656" s="2">
        <v>0</v>
      </c>
      <c r="Q5656" s="2">
        <v>0</v>
      </c>
      <c r="R5656" s="2">
        <v>0</v>
      </c>
      <c r="S5656" s="2">
        <v>0</v>
      </c>
      <c r="T5656" s="2">
        <v>0</v>
      </c>
      <c r="U5656" s="2">
        <v>0</v>
      </c>
      <c r="V5656" s="2">
        <v>0</v>
      </c>
      <c r="W5656" s="2">
        <v>0</v>
      </c>
      <c r="X5656" s="2">
        <v>0</v>
      </c>
      <c r="Y5656" s="2">
        <v>0</v>
      </c>
      <c r="Z5656" s="2">
        <v>6</v>
      </c>
      <c r="AA5656" s="11">
        <f t="shared" si="222"/>
        <v>7</v>
      </c>
      <c r="AB5656" s="12" t="b">
        <f t="shared" si="223"/>
        <v>0</v>
      </c>
      <c r="AC5656" s="13">
        <f t="shared" si="221"/>
        <v>0</v>
      </c>
    </row>
    <row r="5657" spans="1:29" outlineLevel="6" x14ac:dyDescent="0.25">
      <c r="A5657" s="1" t="s">
        <v>28</v>
      </c>
      <c r="B5657" s="1" t="s">
        <v>1763</v>
      </c>
      <c r="C5657" s="1" t="s">
        <v>1580</v>
      </c>
      <c r="D5657" s="1"/>
      <c r="E5657" s="1" t="s">
        <v>1968</v>
      </c>
      <c r="F5657" s="1" t="s">
        <v>1969</v>
      </c>
      <c r="G5657" s="2">
        <v>188</v>
      </c>
      <c r="H5657" s="2">
        <v>47</v>
      </c>
      <c r="I5657" s="2">
        <v>10</v>
      </c>
      <c r="J5657" s="2">
        <v>10</v>
      </c>
      <c r="K5657" s="2">
        <v>0</v>
      </c>
      <c r="L5657" s="2">
        <v>0</v>
      </c>
      <c r="M5657" s="2">
        <v>1</v>
      </c>
      <c r="N5657" s="2">
        <v>0</v>
      </c>
      <c r="O5657" s="2">
        <v>0</v>
      </c>
      <c r="P5657" s="2">
        <v>0</v>
      </c>
      <c r="Q5657" s="2">
        <v>0</v>
      </c>
      <c r="R5657" s="2">
        <v>0</v>
      </c>
      <c r="S5657" s="2">
        <v>0</v>
      </c>
      <c r="T5657" s="2">
        <v>0</v>
      </c>
      <c r="U5657" s="2">
        <v>0</v>
      </c>
      <c r="V5657" s="2">
        <v>0</v>
      </c>
      <c r="W5657" s="2">
        <v>0</v>
      </c>
      <c r="X5657" s="2">
        <v>0</v>
      </c>
      <c r="Y5657" s="2">
        <v>0</v>
      </c>
      <c r="Z5657" s="2">
        <v>7</v>
      </c>
      <c r="AA5657" s="11">
        <f t="shared" si="222"/>
        <v>8</v>
      </c>
      <c r="AB5657" s="12" t="b">
        <f t="shared" si="223"/>
        <v>0</v>
      </c>
      <c r="AC5657" s="13">
        <f t="shared" si="221"/>
        <v>0</v>
      </c>
    </row>
    <row r="5658" spans="1:29" outlineLevel="6" x14ac:dyDescent="0.25">
      <c r="A5658" s="1" t="s">
        <v>28</v>
      </c>
      <c r="B5658" s="1" t="s">
        <v>1763</v>
      </c>
      <c r="C5658" s="1" t="s">
        <v>1580</v>
      </c>
      <c r="D5658" s="1"/>
      <c r="E5658" s="1" t="s">
        <v>1966</v>
      </c>
      <c r="F5658" s="1" t="s">
        <v>1967</v>
      </c>
      <c r="G5658" s="2">
        <v>111</v>
      </c>
      <c r="H5658" s="2">
        <v>10</v>
      </c>
      <c r="I5658" s="2">
        <v>4</v>
      </c>
      <c r="J5658" s="2">
        <v>3</v>
      </c>
      <c r="K5658" s="2">
        <v>0</v>
      </c>
      <c r="L5658" s="2">
        <v>0</v>
      </c>
      <c r="M5658" s="2">
        <v>1</v>
      </c>
      <c r="N5658" s="2">
        <v>0</v>
      </c>
      <c r="O5658" s="2">
        <v>0</v>
      </c>
      <c r="P5658" s="2">
        <v>0</v>
      </c>
      <c r="Q5658" s="2">
        <v>0</v>
      </c>
      <c r="R5658" s="2">
        <v>0</v>
      </c>
      <c r="S5658" s="2">
        <v>0</v>
      </c>
      <c r="T5658" s="2">
        <v>0</v>
      </c>
      <c r="U5658" s="2">
        <v>0</v>
      </c>
      <c r="V5658" s="2">
        <v>0</v>
      </c>
      <c r="W5658" s="2">
        <v>0</v>
      </c>
      <c r="X5658" s="2">
        <v>0</v>
      </c>
      <c r="Y5658" s="2">
        <v>0</v>
      </c>
      <c r="Z5658" s="2">
        <v>4</v>
      </c>
      <c r="AA5658" s="11">
        <f t="shared" si="222"/>
        <v>5</v>
      </c>
      <c r="AB5658" s="12" t="b">
        <f t="shared" si="223"/>
        <v>0</v>
      </c>
      <c r="AC5658" s="13">
        <f t="shared" si="221"/>
        <v>0</v>
      </c>
    </row>
    <row r="5659" spans="1:29" outlineLevel="6" x14ac:dyDescent="0.25">
      <c r="A5659" s="1" t="s">
        <v>28</v>
      </c>
      <c r="B5659" s="1" t="s">
        <v>1763</v>
      </c>
      <c r="C5659" s="1" t="s">
        <v>1580</v>
      </c>
      <c r="D5659" s="1"/>
      <c r="E5659" s="1" t="s">
        <v>1950</v>
      </c>
      <c r="F5659" s="1" t="s">
        <v>1951</v>
      </c>
      <c r="G5659" s="2">
        <v>151</v>
      </c>
      <c r="H5659" s="2">
        <v>3</v>
      </c>
      <c r="I5659" s="2">
        <v>19</v>
      </c>
      <c r="J5659" s="2">
        <v>0</v>
      </c>
      <c r="K5659" s="2">
        <v>0</v>
      </c>
      <c r="L5659" s="2">
        <v>0</v>
      </c>
      <c r="M5659" s="2">
        <v>1</v>
      </c>
      <c r="N5659" s="2">
        <v>0</v>
      </c>
      <c r="O5659" s="2">
        <v>0</v>
      </c>
      <c r="P5659" s="2">
        <v>0</v>
      </c>
      <c r="Q5659" s="2">
        <v>0</v>
      </c>
      <c r="R5659" s="2">
        <v>0</v>
      </c>
      <c r="S5659" s="2">
        <v>0</v>
      </c>
      <c r="T5659" s="2">
        <v>0</v>
      </c>
      <c r="U5659" s="2">
        <v>0</v>
      </c>
      <c r="V5659" s="2">
        <v>0</v>
      </c>
      <c r="W5659" s="2">
        <v>0</v>
      </c>
      <c r="X5659" s="2">
        <v>0</v>
      </c>
      <c r="Y5659" s="2">
        <v>0</v>
      </c>
      <c r="Z5659" s="2">
        <v>7</v>
      </c>
      <c r="AA5659" s="11">
        <f t="shared" si="222"/>
        <v>8</v>
      </c>
      <c r="AB5659" s="12" t="b">
        <f t="shared" si="223"/>
        <v>0</v>
      </c>
      <c r="AC5659" s="13">
        <f t="shared" si="221"/>
        <v>0</v>
      </c>
    </row>
    <row r="5660" spans="1:29" outlineLevel="6" x14ac:dyDescent="0.25">
      <c r="A5660" s="1" t="s">
        <v>28</v>
      </c>
      <c r="B5660" s="1" t="s">
        <v>1763</v>
      </c>
      <c r="C5660" s="1" t="s">
        <v>1580</v>
      </c>
      <c r="D5660" s="1"/>
      <c r="E5660" s="1" t="s">
        <v>1938</v>
      </c>
      <c r="F5660" s="1" t="s">
        <v>1939</v>
      </c>
      <c r="G5660" s="2">
        <v>228</v>
      </c>
      <c r="H5660" s="2">
        <v>79</v>
      </c>
      <c r="I5660" s="2">
        <v>3</v>
      </c>
      <c r="J5660" s="2">
        <v>3</v>
      </c>
      <c r="K5660" s="2">
        <v>0</v>
      </c>
      <c r="L5660" s="2">
        <v>0</v>
      </c>
      <c r="M5660" s="2">
        <v>1</v>
      </c>
      <c r="N5660" s="2">
        <v>0</v>
      </c>
      <c r="O5660" s="2">
        <v>0</v>
      </c>
      <c r="P5660" s="2">
        <v>0</v>
      </c>
      <c r="Q5660" s="2">
        <v>0</v>
      </c>
      <c r="R5660" s="2">
        <v>0</v>
      </c>
      <c r="S5660" s="2">
        <v>0</v>
      </c>
      <c r="T5660" s="2">
        <v>0</v>
      </c>
      <c r="U5660" s="2">
        <v>0</v>
      </c>
      <c r="V5660" s="2">
        <v>0</v>
      </c>
      <c r="W5660" s="2">
        <v>0</v>
      </c>
      <c r="X5660" s="2">
        <v>0</v>
      </c>
      <c r="Y5660" s="2">
        <v>0</v>
      </c>
      <c r="Z5660" s="2">
        <v>7</v>
      </c>
      <c r="AA5660" s="11">
        <f t="shared" si="222"/>
        <v>8</v>
      </c>
      <c r="AB5660" s="12" t="b">
        <f t="shared" si="223"/>
        <v>0</v>
      </c>
      <c r="AC5660" s="13">
        <f t="shared" si="221"/>
        <v>0</v>
      </c>
    </row>
    <row r="5661" spans="1:29" outlineLevel="6" x14ac:dyDescent="0.25">
      <c r="A5661" s="1" t="s">
        <v>28</v>
      </c>
      <c r="B5661" s="1" t="s">
        <v>1763</v>
      </c>
      <c r="C5661" s="1" t="s">
        <v>1580</v>
      </c>
      <c r="D5661" s="1"/>
      <c r="E5661" s="1" t="s">
        <v>1960</v>
      </c>
      <c r="F5661" s="1" t="s">
        <v>1961</v>
      </c>
      <c r="G5661" s="2">
        <v>116</v>
      </c>
      <c r="H5661" s="2">
        <v>92</v>
      </c>
      <c r="I5661" s="2">
        <v>7</v>
      </c>
      <c r="J5661" s="2">
        <v>0</v>
      </c>
      <c r="K5661" s="2">
        <v>0</v>
      </c>
      <c r="L5661" s="2">
        <v>0</v>
      </c>
      <c r="M5661" s="2">
        <v>1</v>
      </c>
      <c r="N5661" s="2">
        <v>0</v>
      </c>
      <c r="O5661" s="2">
        <v>0</v>
      </c>
      <c r="P5661" s="2">
        <v>0</v>
      </c>
      <c r="Q5661" s="2">
        <v>0</v>
      </c>
      <c r="R5661" s="2">
        <v>0</v>
      </c>
      <c r="S5661" s="2">
        <v>0</v>
      </c>
      <c r="T5661" s="2">
        <v>0</v>
      </c>
      <c r="U5661" s="2">
        <v>0</v>
      </c>
      <c r="V5661" s="2">
        <v>0</v>
      </c>
      <c r="W5661" s="2">
        <v>0</v>
      </c>
      <c r="X5661" s="2">
        <v>0</v>
      </c>
      <c r="Y5661" s="2">
        <v>0</v>
      </c>
      <c r="Z5661" s="2">
        <v>5</v>
      </c>
      <c r="AA5661" s="11">
        <f t="shared" si="222"/>
        <v>6</v>
      </c>
      <c r="AB5661" s="12" t="b">
        <f t="shared" si="223"/>
        <v>0</v>
      </c>
      <c r="AC5661" s="13">
        <f t="shared" si="221"/>
        <v>0</v>
      </c>
    </row>
    <row r="5662" spans="1:29" outlineLevel="6" x14ac:dyDescent="0.25">
      <c r="A5662" s="1" t="s">
        <v>28</v>
      </c>
      <c r="B5662" s="1" t="s">
        <v>1763</v>
      </c>
      <c r="C5662" s="1" t="s">
        <v>1580</v>
      </c>
      <c r="D5662" s="1"/>
      <c r="E5662" s="1" t="s">
        <v>1944</v>
      </c>
      <c r="F5662" s="1" t="s">
        <v>1945</v>
      </c>
      <c r="G5662" s="2">
        <v>82</v>
      </c>
      <c r="H5662" s="2">
        <v>66</v>
      </c>
      <c r="I5662" s="2">
        <v>3</v>
      </c>
      <c r="J5662" s="2">
        <v>0</v>
      </c>
      <c r="K5662" s="2">
        <v>0</v>
      </c>
      <c r="L5662" s="2">
        <v>0</v>
      </c>
      <c r="M5662" s="2">
        <v>1</v>
      </c>
      <c r="N5662" s="2">
        <v>0</v>
      </c>
      <c r="O5662" s="2">
        <v>0</v>
      </c>
      <c r="P5662" s="2">
        <v>0</v>
      </c>
      <c r="Q5662" s="2">
        <v>0</v>
      </c>
      <c r="R5662" s="2">
        <v>0</v>
      </c>
      <c r="S5662" s="2">
        <v>0</v>
      </c>
      <c r="T5662" s="2">
        <v>0</v>
      </c>
      <c r="U5662" s="2">
        <v>0</v>
      </c>
      <c r="V5662" s="2">
        <v>0</v>
      </c>
      <c r="W5662" s="2">
        <v>0</v>
      </c>
      <c r="X5662" s="2">
        <v>0</v>
      </c>
      <c r="Y5662" s="2">
        <v>0</v>
      </c>
      <c r="Z5662" s="2">
        <v>7</v>
      </c>
      <c r="AA5662" s="11">
        <f t="shared" si="222"/>
        <v>8</v>
      </c>
      <c r="AB5662" s="12" t="b">
        <f t="shared" si="223"/>
        <v>0</v>
      </c>
      <c r="AC5662" s="13">
        <f t="shared" si="221"/>
        <v>0</v>
      </c>
    </row>
    <row r="5663" spans="1:29" outlineLevel="6" x14ac:dyDescent="0.25">
      <c r="A5663" s="1" t="s">
        <v>28</v>
      </c>
      <c r="B5663" s="1" t="s">
        <v>1763</v>
      </c>
      <c r="C5663" s="1" t="s">
        <v>1580</v>
      </c>
      <c r="D5663" s="1"/>
      <c r="E5663" s="1" t="s">
        <v>1980</v>
      </c>
      <c r="F5663" s="1" t="s">
        <v>1981</v>
      </c>
      <c r="G5663" s="2">
        <v>125</v>
      </c>
      <c r="H5663" s="2">
        <v>96</v>
      </c>
      <c r="I5663" s="2">
        <v>3</v>
      </c>
      <c r="J5663" s="2">
        <v>2</v>
      </c>
      <c r="K5663" s="2">
        <v>0</v>
      </c>
      <c r="L5663" s="2">
        <v>0</v>
      </c>
      <c r="M5663" s="2">
        <v>1</v>
      </c>
      <c r="N5663" s="2">
        <v>0</v>
      </c>
      <c r="O5663" s="2">
        <v>0</v>
      </c>
      <c r="P5663" s="2">
        <v>0</v>
      </c>
      <c r="Q5663" s="2">
        <v>0</v>
      </c>
      <c r="R5663" s="2">
        <v>0</v>
      </c>
      <c r="S5663" s="2">
        <v>0</v>
      </c>
      <c r="T5663" s="2">
        <v>0</v>
      </c>
      <c r="U5663" s="2">
        <v>0</v>
      </c>
      <c r="V5663" s="2">
        <v>0</v>
      </c>
      <c r="W5663" s="2">
        <v>0</v>
      </c>
      <c r="X5663" s="2">
        <v>0</v>
      </c>
      <c r="Y5663" s="2">
        <v>0</v>
      </c>
      <c r="Z5663" s="2">
        <v>6</v>
      </c>
      <c r="AA5663" s="11">
        <f t="shared" si="222"/>
        <v>7</v>
      </c>
      <c r="AB5663" s="12" t="b">
        <f t="shared" si="223"/>
        <v>0</v>
      </c>
      <c r="AC5663" s="13">
        <f t="shared" si="221"/>
        <v>0</v>
      </c>
    </row>
    <row r="5664" spans="1:29" outlineLevel="6" x14ac:dyDescent="0.25">
      <c r="A5664" s="1" t="s">
        <v>28</v>
      </c>
      <c r="B5664" s="1" t="s">
        <v>1763</v>
      </c>
      <c r="C5664" s="1" t="s">
        <v>1580</v>
      </c>
      <c r="D5664" s="1"/>
      <c r="E5664" s="1" t="s">
        <v>1970</v>
      </c>
      <c r="F5664" s="1" t="s">
        <v>1971</v>
      </c>
      <c r="G5664" s="2">
        <v>316</v>
      </c>
      <c r="H5664" s="2">
        <v>157</v>
      </c>
      <c r="I5664" s="2">
        <v>15</v>
      </c>
      <c r="J5664" s="2">
        <v>9</v>
      </c>
      <c r="K5664" s="2">
        <v>0</v>
      </c>
      <c r="L5664" s="2">
        <v>0</v>
      </c>
      <c r="M5664" s="2">
        <v>1</v>
      </c>
      <c r="N5664" s="2">
        <v>0</v>
      </c>
      <c r="O5664" s="2">
        <v>0</v>
      </c>
      <c r="P5664" s="2">
        <v>0</v>
      </c>
      <c r="Q5664" s="2">
        <v>0</v>
      </c>
      <c r="R5664" s="2">
        <v>0</v>
      </c>
      <c r="S5664" s="2">
        <v>0</v>
      </c>
      <c r="T5664" s="2">
        <v>0</v>
      </c>
      <c r="U5664" s="2">
        <v>0</v>
      </c>
      <c r="V5664" s="2">
        <v>0</v>
      </c>
      <c r="W5664" s="2">
        <v>0</v>
      </c>
      <c r="X5664" s="2">
        <v>0</v>
      </c>
      <c r="Y5664" s="2">
        <v>0</v>
      </c>
      <c r="Z5664" s="2">
        <v>7</v>
      </c>
      <c r="AA5664" s="11">
        <f t="shared" si="222"/>
        <v>8</v>
      </c>
      <c r="AB5664" s="12" t="b">
        <f t="shared" si="223"/>
        <v>0</v>
      </c>
      <c r="AC5664" s="13">
        <f t="shared" si="221"/>
        <v>0</v>
      </c>
    </row>
    <row r="5665" spans="1:29" outlineLevel="6" x14ac:dyDescent="0.25">
      <c r="A5665" s="1" t="s">
        <v>28</v>
      </c>
      <c r="B5665" s="1" t="s">
        <v>1763</v>
      </c>
      <c r="C5665" s="1" t="s">
        <v>1580</v>
      </c>
      <c r="D5665" s="1"/>
      <c r="E5665" s="1" t="s">
        <v>1952</v>
      </c>
      <c r="F5665" s="1" t="s">
        <v>1953</v>
      </c>
      <c r="G5665" s="2">
        <v>196</v>
      </c>
      <c r="H5665" s="2">
        <v>36</v>
      </c>
      <c r="I5665" s="2">
        <v>13</v>
      </c>
      <c r="J5665" s="2">
        <v>1</v>
      </c>
      <c r="K5665" s="2">
        <v>0</v>
      </c>
      <c r="L5665" s="2">
        <v>0</v>
      </c>
      <c r="M5665" s="2">
        <v>1</v>
      </c>
      <c r="N5665" s="2">
        <v>0</v>
      </c>
      <c r="O5665" s="2">
        <v>0</v>
      </c>
      <c r="P5665" s="2">
        <v>0</v>
      </c>
      <c r="Q5665" s="2">
        <v>0</v>
      </c>
      <c r="R5665" s="2">
        <v>0</v>
      </c>
      <c r="S5665" s="2">
        <v>0</v>
      </c>
      <c r="T5665" s="2">
        <v>0</v>
      </c>
      <c r="U5665" s="2">
        <v>0</v>
      </c>
      <c r="V5665" s="2">
        <v>0</v>
      </c>
      <c r="W5665" s="2">
        <v>0</v>
      </c>
      <c r="X5665" s="2">
        <v>0</v>
      </c>
      <c r="Y5665" s="2">
        <v>0</v>
      </c>
      <c r="Z5665" s="2">
        <v>7</v>
      </c>
      <c r="AA5665" s="11">
        <f t="shared" si="222"/>
        <v>8</v>
      </c>
      <c r="AB5665" s="12" t="b">
        <f t="shared" si="223"/>
        <v>0</v>
      </c>
      <c r="AC5665" s="13">
        <f t="shared" si="221"/>
        <v>0</v>
      </c>
    </row>
    <row r="5666" spans="1:29" outlineLevel="6" x14ac:dyDescent="0.25">
      <c r="A5666" s="1" t="s">
        <v>28</v>
      </c>
      <c r="B5666" s="1" t="s">
        <v>1763</v>
      </c>
      <c r="C5666" s="1" t="s">
        <v>1580</v>
      </c>
      <c r="D5666" s="1"/>
      <c r="E5666" s="1" t="s">
        <v>1954</v>
      </c>
      <c r="F5666" s="1" t="s">
        <v>1955</v>
      </c>
      <c r="G5666" s="2">
        <v>128</v>
      </c>
      <c r="H5666" s="2">
        <v>21</v>
      </c>
      <c r="I5666" s="2">
        <v>10</v>
      </c>
      <c r="J5666" s="2">
        <v>0</v>
      </c>
      <c r="K5666" s="2">
        <v>0</v>
      </c>
      <c r="L5666" s="2">
        <v>0</v>
      </c>
      <c r="M5666" s="2">
        <v>1</v>
      </c>
      <c r="N5666" s="2">
        <v>0</v>
      </c>
      <c r="O5666" s="2">
        <v>0</v>
      </c>
      <c r="P5666" s="2">
        <v>0</v>
      </c>
      <c r="Q5666" s="2">
        <v>0</v>
      </c>
      <c r="R5666" s="2">
        <v>0</v>
      </c>
      <c r="S5666" s="2">
        <v>0</v>
      </c>
      <c r="T5666" s="2">
        <v>0</v>
      </c>
      <c r="U5666" s="2">
        <v>0</v>
      </c>
      <c r="V5666" s="2">
        <v>0</v>
      </c>
      <c r="W5666" s="2">
        <v>0</v>
      </c>
      <c r="X5666" s="2">
        <v>0</v>
      </c>
      <c r="Y5666" s="2">
        <v>0</v>
      </c>
      <c r="Z5666" s="2">
        <v>6</v>
      </c>
      <c r="AA5666" s="11">
        <f t="shared" si="222"/>
        <v>7</v>
      </c>
      <c r="AB5666" s="12" t="b">
        <f t="shared" si="223"/>
        <v>0</v>
      </c>
      <c r="AC5666" s="13">
        <f t="shared" si="221"/>
        <v>0</v>
      </c>
    </row>
    <row r="5667" spans="1:29" outlineLevel="6" x14ac:dyDescent="0.25">
      <c r="A5667" s="1" t="s">
        <v>28</v>
      </c>
      <c r="B5667" s="1" t="s">
        <v>1763</v>
      </c>
      <c r="C5667" s="1" t="s">
        <v>1580</v>
      </c>
      <c r="D5667" s="1"/>
      <c r="E5667" s="1" t="s">
        <v>1956</v>
      </c>
      <c r="F5667" s="1" t="s">
        <v>1957</v>
      </c>
      <c r="G5667" s="2">
        <v>113</v>
      </c>
      <c r="H5667" s="2">
        <v>21</v>
      </c>
      <c r="I5667" s="2">
        <v>3</v>
      </c>
      <c r="J5667" s="2">
        <v>0</v>
      </c>
      <c r="K5667" s="2">
        <v>0</v>
      </c>
      <c r="L5667" s="2">
        <v>0</v>
      </c>
      <c r="M5667" s="2">
        <v>1</v>
      </c>
      <c r="N5667" s="2">
        <v>0</v>
      </c>
      <c r="O5667" s="2">
        <v>0</v>
      </c>
      <c r="P5667" s="2">
        <v>0</v>
      </c>
      <c r="Q5667" s="2">
        <v>0</v>
      </c>
      <c r="R5667" s="2">
        <v>0</v>
      </c>
      <c r="S5667" s="2">
        <v>0</v>
      </c>
      <c r="T5667" s="2">
        <v>0</v>
      </c>
      <c r="U5667" s="2">
        <v>0</v>
      </c>
      <c r="V5667" s="2">
        <v>0</v>
      </c>
      <c r="W5667" s="2">
        <v>0</v>
      </c>
      <c r="X5667" s="2">
        <v>0</v>
      </c>
      <c r="Y5667" s="2">
        <v>0</v>
      </c>
      <c r="Z5667" s="2">
        <v>5</v>
      </c>
      <c r="AA5667" s="11">
        <f t="shared" si="222"/>
        <v>6</v>
      </c>
      <c r="AB5667" s="12" t="b">
        <f t="shared" si="223"/>
        <v>0</v>
      </c>
      <c r="AC5667" s="13">
        <f t="shared" si="221"/>
        <v>0</v>
      </c>
    </row>
    <row r="5668" spans="1:29" outlineLevel="6" x14ac:dyDescent="0.25">
      <c r="A5668" s="1" t="s">
        <v>28</v>
      </c>
      <c r="B5668" s="1" t="s">
        <v>1763</v>
      </c>
      <c r="C5668" s="1" t="s">
        <v>1580</v>
      </c>
      <c r="D5668" s="1"/>
      <c r="E5668" s="1" t="s">
        <v>1940</v>
      </c>
      <c r="F5668" s="1" t="s">
        <v>1941</v>
      </c>
      <c r="G5668" s="2">
        <v>16</v>
      </c>
      <c r="H5668" s="2">
        <v>0</v>
      </c>
      <c r="I5668" s="2">
        <v>2</v>
      </c>
      <c r="J5668" s="2">
        <v>0</v>
      </c>
      <c r="K5668" s="2">
        <v>0</v>
      </c>
      <c r="L5668" s="2">
        <v>0</v>
      </c>
      <c r="M5668" s="2">
        <v>1</v>
      </c>
      <c r="N5668" s="2">
        <v>0</v>
      </c>
      <c r="O5668" s="2">
        <v>0</v>
      </c>
      <c r="P5668" s="2">
        <v>0</v>
      </c>
      <c r="Q5668" s="2">
        <v>0</v>
      </c>
      <c r="R5668" s="2">
        <v>0</v>
      </c>
      <c r="S5668" s="2">
        <v>0</v>
      </c>
      <c r="T5668" s="2">
        <v>0</v>
      </c>
      <c r="U5668" s="2">
        <v>0</v>
      </c>
      <c r="V5668" s="2">
        <v>0</v>
      </c>
      <c r="W5668" s="2">
        <v>0</v>
      </c>
      <c r="X5668" s="2">
        <v>0</v>
      </c>
      <c r="Y5668" s="2">
        <v>0</v>
      </c>
      <c r="Z5668" s="2">
        <v>0</v>
      </c>
      <c r="AA5668" s="11">
        <f t="shared" si="222"/>
        <v>1</v>
      </c>
      <c r="AB5668" s="12" t="b">
        <f t="shared" si="223"/>
        <v>0</v>
      </c>
      <c r="AC5668" s="13">
        <f t="shared" si="221"/>
        <v>0</v>
      </c>
    </row>
    <row r="5669" spans="1:29" outlineLevel="6" x14ac:dyDescent="0.25">
      <c r="A5669" s="1" t="s">
        <v>28</v>
      </c>
      <c r="B5669" s="1" t="s">
        <v>1763</v>
      </c>
      <c r="C5669" s="1" t="s">
        <v>1580</v>
      </c>
      <c r="D5669" s="1"/>
      <c r="E5669" s="1" t="s">
        <v>1962</v>
      </c>
      <c r="F5669" s="1" t="s">
        <v>1963</v>
      </c>
      <c r="G5669" s="2">
        <v>80</v>
      </c>
      <c r="H5669" s="2">
        <v>64</v>
      </c>
      <c r="I5669" s="2">
        <v>3</v>
      </c>
      <c r="J5669" s="2">
        <v>2</v>
      </c>
      <c r="K5669" s="2">
        <v>0</v>
      </c>
      <c r="L5669" s="2">
        <v>0</v>
      </c>
      <c r="M5669" s="2">
        <v>1</v>
      </c>
      <c r="N5669" s="2">
        <v>0</v>
      </c>
      <c r="O5669" s="2">
        <v>0</v>
      </c>
      <c r="P5669" s="2">
        <v>0</v>
      </c>
      <c r="Q5669" s="2">
        <v>0</v>
      </c>
      <c r="R5669" s="2">
        <v>0</v>
      </c>
      <c r="S5669" s="2">
        <v>0</v>
      </c>
      <c r="T5669" s="2">
        <v>0</v>
      </c>
      <c r="U5669" s="2">
        <v>0</v>
      </c>
      <c r="V5669" s="2">
        <v>0</v>
      </c>
      <c r="W5669" s="2">
        <v>0</v>
      </c>
      <c r="X5669" s="2">
        <v>0</v>
      </c>
      <c r="Y5669" s="2">
        <v>0</v>
      </c>
      <c r="Z5669" s="2">
        <v>5</v>
      </c>
      <c r="AA5669" s="11">
        <f t="shared" si="222"/>
        <v>6</v>
      </c>
      <c r="AB5669" s="12" t="b">
        <f t="shared" si="223"/>
        <v>0</v>
      </c>
      <c r="AC5669" s="13">
        <f t="shared" si="221"/>
        <v>0</v>
      </c>
    </row>
    <row r="5670" spans="1:29" outlineLevel="6" x14ac:dyDescent="0.25">
      <c r="A5670" s="1" t="s">
        <v>28</v>
      </c>
      <c r="B5670" s="1" t="s">
        <v>1763</v>
      </c>
      <c r="C5670" s="1" t="s">
        <v>1580</v>
      </c>
      <c r="D5670" s="1"/>
      <c r="E5670" s="1" t="s">
        <v>1964</v>
      </c>
      <c r="F5670" s="1" t="s">
        <v>1965</v>
      </c>
      <c r="G5670" s="2">
        <v>115</v>
      </c>
      <c r="H5670" s="2">
        <v>89</v>
      </c>
      <c r="I5670" s="2">
        <v>7</v>
      </c>
      <c r="J5670" s="2">
        <v>0</v>
      </c>
      <c r="K5670" s="2">
        <v>0</v>
      </c>
      <c r="L5670" s="2">
        <v>0</v>
      </c>
      <c r="M5670" s="2">
        <v>1</v>
      </c>
      <c r="N5670" s="2">
        <v>0</v>
      </c>
      <c r="O5670" s="2">
        <v>0</v>
      </c>
      <c r="P5670" s="2">
        <v>0</v>
      </c>
      <c r="Q5670" s="2">
        <v>0</v>
      </c>
      <c r="R5670" s="2">
        <v>0</v>
      </c>
      <c r="S5670" s="2">
        <v>0</v>
      </c>
      <c r="T5670" s="2">
        <v>0</v>
      </c>
      <c r="U5670" s="2">
        <v>0</v>
      </c>
      <c r="V5670" s="2">
        <v>0</v>
      </c>
      <c r="W5670" s="2">
        <v>0</v>
      </c>
      <c r="X5670" s="2">
        <v>0</v>
      </c>
      <c r="Y5670" s="2">
        <v>0</v>
      </c>
      <c r="Z5670" s="2">
        <v>5</v>
      </c>
      <c r="AA5670" s="11">
        <f t="shared" si="222"/>
        <v>6</v>
      </c>
      <c r="AB5670" s="12" t="b">
        <f t="shared" si="223"/>
        <v>0</v>
      </c>
      <c r="AC5670" s="13">
        <f t="shared" si="221"/>
        <v>0</v>
      </c>
    </row>
    <row r="5671" spans="1:29" outlineLevel="6" x14ac:dyDescent="0.25">
      <c r="A5671" s="1" t="s">
        <v>28</v>
      </c>
      <c r="B5671" s="1" t="s">
        <v>1763</v>
      </c>
      <c r="C5671" s="1" t="s">
        <v>1580</v>
      </c>
      <c r="D5671" s="1"/>
      <c r="E5671" s="1" t="s">
        <v>1930</v>
      </c>
      <c r="F5671" s="1" t="s">
        <v>1931</v>
      </c>
      <c r="G5671" s="2">
        <v>64</v>
      </c>
      <c r="H5671" s="2">
        <v>46</v>
      </c>
      <c r="I5671" s="2">
        <v>4</v>
      </c>
      <c r="J5671" s="2">
        <v>0</v>
      </c>
      <c r="K5671" s="2">
        <v>0</v>
      </c>
      <c r="L5671" s="2">
        <v>0</v>
      </c>
      <c r="M5671" s="2">
        <v>1</v>
      </c>
      <c r="N5671" s="2">
        <v>0</v>
      </c>
      <c r="O5671" s="2">
        <v>0</v>
      </c>
      <c r="P5671" s="2">
        <v>0</v>
      </c>
      <c r="Q5671" s="2">
        <v>0</v>
      </c>
      <c r="R5671" s="2">
        <v>0</v>
      </c>
      <c r="S5671" s="2">
        <v>0</v>
      </c>
      <c r="T5671" s="2">
        <v>0</v>
      </c>
      <c r="U5671" s="2">
        <v>0</v>
      </c>
      <c r="V5671" s="2">
        <v>0</v>
      </c>
      <c r="W5671" s="2">
        <v>0</v>
      </c>
      <c r="X5671" s="2">
        <v>0</v>
      </c>
      <c r="Y5671" s="2">
        <v>0</v>
      </c>
      <c r="Z5671" s="2">
        <v>3</v>
      </c>
      <c r="AA5671" s="11">
        <f t="shared" si="222"/>
        <v>4</v>
      </c>
      <c r="AB5671" s="12" t="b">
        <f t="shared" si="223"/>
        <v>0</v>
      </c>
      <c r="AC5671" s="13">
        <f t="shared" si="221"/>
        <v>0</v>
      </c>
    </row>
    <row r="5672" spans="1:29" outlineLevel="6" x14ac:dyDescent="0.25">
      <c r="A5672" s="1" t="s">
        <v>28</v>
      </c>
      <c r="B5672" s="1" t="s">
        <v>1763</v>
      </c>
      <c r="C5672" s="1" t="s">
        <v>1580</v>
      </c>
      <c r="D5672" s="1"/>
      <c r="E5672" s="1" t="s">
        <v>1982</v>
      </c>
      <c r="F5672" s="1" t="s">
        <v>1983</v>
      </c>
      <c r="G5672" s="2">
        <v>97</v>
      </c>
      <c r="H5672" s="2">
        <v>83</v>
      </c>
      <c r="I5672" s="2">
        <v>3</v>
      </c>
      <c r="J5672" s="2">
        <v>1</v>
      </c>
      <c r="K5672" s="2">
        <v>0</v>
      </c>
      <c r="L5672" s="2">
        <v>0</v>
      </c>
      <c r="M5672" s="2">
        <v>1</v>
      </c>
      <c r="N5672" s="2">
        <v>0</v>
      </c>
      <c r="O5672" s="2">
        <v>0</v>
      </c>
      <c r="P5672" s="2">
        <v>0</v>
      </c>
      <c r="Q5672" s="2">
        <v>0</v>
      </c>
      <c r="R5672" s="2">
        <v>0</v>
      </c>
      <c r="S5672" s="2">
        <v>0</v>
      </c>
      <c r="T5672" s="2">
        <v>0</v>
      </c>
      <c r="U5672" s="2">
        <v>0</v>
      </c>
      <c r="V5672" s="2">
        <v>0</v>
      </c>
      <c r="W5672" s="2">
        <v>0</v>
      </c>
      <c r="X5672" s="2">
        <v>0</v>
      </c>
      <c r="Y5672" s="2">
        <v>0</v>
      </c>
      <c r="Z5672" s="2">
        <v>5</v>
      </c>
      <c r="AA5672" s="11">
        <f t="shared" si="222"/>
        <v>6</v>
      </c>
      <c r="AB5672" s="12" t="b">
        <f t="shared" si="223"/>
        <v>0</v>
      </c>
      <c r="AC5672" s="13">
        <f t="shared" si="221"/>
        <v>0</v>
      </c>
    </row>
    <row r="5673" spans="1:29" outlineLevel="6" x14ac:dyDescent="0.25">
      <c r="A5673" s="1" t="s">
        <v>28</v>
      </c>
      <c r="B5673" s="1" t="s">
        <v>1763</v>
      </c>
      <c r="C5673" s="1" t="s">
        <v>1580</v>
      </c>
      <c r="D5673" s="1"/>
      <c r="E5673" s="1" t="s">
        <v>1972</v>
      </c>
      <c r="F5673" s="1" t="s">
        <v>1973</v>
      </c>
      <c r="G5673" s="2">
        <v>124</v>
      </c>
      <c r="H5673" s="2">
        <v>11</v>
      </c>
      <c r="I5673" s="2">
        <v>8</v>
      </c>
      <c r="J5673" s="2">
        <v>1</v>
      </c>
      <c r="K5673" s="2">
        <v>0</v>
      </c>
      <c r="L5673" s="2">
        <v>0</v>
      </c>
      <c r="M5673" s="2">
        <v>1</v>
      </c>
      <c r="N5673" s="2">
        <v>0</v>
      </c>
      <c r="O5673" s="2">
        <v>0</v>
      </c>
      <c r="P5673" s="2">
        <v>0</v>
      </c>
      <c r="Q5673" s="2">
        <v>0</v>
      </c>
      <c r="R5673" s="2">
        <v>0</v>
      </c>
      <c r="S5673" s="2">
        <v>0</v>
      </c>
      <c r="T5673" s="2">
        <v>0</v>
      </c>
      <c r="U5673" s="2">
        <v>0</v>
      </c>
      <c r="V5673" s="2">
        <v>0</v>
      </c>
      <c r="W5673" s="2">
        <v>0</v>
      </c>
      <c r="X5673" s="2">
        <v>0</v>
      </c>
      <c r="Y5673" s="2">
        <v>0</v>
      </c>
      <c r="Z5673" s="2">
        <v>8</v>
      </c>
      <c r="AA5673" s="11">
        <f t="shared" si="222"/>
        <v>9</v>
      </c>
      <c r="AB5673" s="12" t="b">
        <f t="shared" si="223"/>
        <v>0</v>
      </c>
      <c r="AC5673" s="13">
        <f t="shared" si="221"/>
        <v>0</v>
      </c>
    </row>
    <row r="5674" spans="1:29" outlineLevel="6" x14ac:dyDescent="0.25">
      <c r="A5674" s="1" t="s">
        <v>28</v>
      </c>
      <c r="B5674" s="1" t="s">
        <v>1763</v>
      </c>
      <c r="C5674" s="1" t="s">
        <v>1580</v>
      </c>
      <c r="D5674" s="1"/>
      <c r="E5674" s="1" t="s">
        <v>1974</v>
      </c>
      <c r="F5674" s="1" t="s">
        <v>1975</v>
      </c>
      <c r="G5674" s="2">
        <v>190</v>
      </c>
      <c r="H5674" s="2">
        <v>34</v>
      </c>
      <c r="I5674" s="2">
        <v>5</v>
      </c>
      <c r="J5674" s="2">
        <v>1</v>
      </c>
      <c r="K5674" s="2">
        <v>0</v>
      </c>
      <c r="L5674" s="2">
        <v>0</v>
      </c>
      <c r="M5674" s="2">
        <v>1</v>
      </c>
      <c r="N5674" s="2">
        <v>0</v>
      </c>
      <c r="O5674" s="2">
        <v>0</v>
      </c>
      <c r="P5674" s="2">
        <v>0</v>
      </c>
      <c r="Q5674" s="2">
        <v>0</v>
      </c>
      <c r="R5674" s="2">
        <v>0</v>
      </c>
      <c r="S5674" s="2">
        <v>0</v>
      </c>
      <c r="T5674" s="2">
        <v>0</v>
      </c>
      <c r="U5674" s="2">
        <v>0</v>
      </c>
      <c r="V5674" s="2">
        <v>0</v>
      </c>
      <c r="W5674" s="2">
        <v>0</v>
      </c>
      <c r="X5674" s="2">
        <v>0</v>
      </c>
      <c r="Y5674" s="2">
        <v>0</v>
      </c>
      <c r="Z5674" s="2">
        <v>8</v>
      </c>
      <c r="AA5674" s="11">
        <f t="shared" si="222"/>
        <v>9</v>
      </c>
      <c r="AB5674" s="12" t="b">
        <f t="shared" si="223"/>
        <v>0</v>
      </c>
      <c r="AC5674" s="13">
        <f t="shared" si="221"/>
        <v>0</v>
      </c>
    </row>
    <row r="5675" spans="1:29" outlineLevel="6" x14ac:dyDescent="0.25">
      <c r="A5675" s="1" t="s">
        <v>28</v>
      </c>
      <c r="B5675" s="1" t="s">
        <v>1763</v>
      </c>
      <c r="C5675" s="1" t="s">
        <v>1580</v>
      </c>
      <c r="D5675" s="1"/>
      <c r="E5675" s="1" t="s">
        <v>1976</v>
      </c>
      <c r="F5675" s="1" t="s">
        <v>1977</v>
      </c>
      <c r="G5675" s="2">
        <v>89</v>
      </c>
      <c r="H5675" s="2">
        <v>9</v>
      </c>
      <c r="I5675" s="2">
        <v>3</v>
      </c>
      <c r="J5675" s="2">
        <v>0</v>
      </c>
      <c r="K5675" s="2">
        <v>0</v>
      </c>
      <c r="L5675" s="2">
        <v>0</v>
      </c>
      <c r="M5675" s="2">
        <v>1</v>
      </c>
      <c r="N5675" s="2">
        <v>0</v>
      </c>
      <c r="O5675" s="2">
        <v>0</v>
      </c>
      <c r="P5675" s="2">
        <v>0</v>
      </c>
      <c r="Q5675" s="2">
        <v>0</v>
      </c>
      <c r="R5675" s="2">
        <v>0</v>
      </c>
      <c r="S5675" s="2">
        <v>0</v>
      </c>
      <c r="T5675" s="2">
        <v>0</v>
      </c>
      <c r="U5675" s="2">
        <v>0</v>
      </c>
      <c r="V5675" s="2">
        <v>0</v>
      </c>
      <c r="W5675" s="2">
        <v>0</v>
      </c>
      <c r="X5675" s="2">
        <v>0</v>
      </c>
      <c r="Y5675" s="2">
        <v>0</v>
      </c>
      <c r="Z5675" s="2">
        <v>6</v>
      </c>
      <c r="AA5675" s="11">
        <f t="shared" si="222"/>
        <v>7</v>
      </c>
      <c r="AB5675" s="12" t="b">
        <f t="shared" si="223"/>
        <v>0</v>
      </c>
      <c r="AC5675" s="13">
        <f t="shared" si="221"/>
        <v>0</v>
      </c>
    </row>
    <row r="5676" spans="1:29" outlineLevel="6" x14ac:dyDescent="0.25">
      <c r="A5676" s="1" t="s">
        <v>28</v>
      </c>
      <c r="B5676" s="1" t="s">
        <v>1763</v>
      </c>
      <c r="C5676" s="1" t="s">
        <v>1580</v>
      </c>
      <c r="D5676" s="1"/>
      <c r="E5676" s="1" t="s">
        <v>2024</v>
      </c>
      <c r="F5676" s="1" t="s">
        <v>2025</v>
      </c>
      <c r="G5676" s="2">
        <v>73</v>
      </c>
      <c r="H5676" s="2">
        <v>73</v>
      </c>
      <c r="I5676" s="2">
        <v>4</v>
      </c>
      <c r="J5676" s="2">
        <v>0</v>
      </c>
      <c r="K5676" s="2">
        <v>0</v>
      </c>
      <c r="L5676" s="2">
        <v>0</v>
      </c>
      <c r="M5676" s="2">
        <v>1</v>
      </c>
      <c r="N5676" s="2">
        <v>0</v>
      </c>
      <c r="O5676" s="2">
        <v>0</v>
      </c>
      <c r="P5676" s="2">
        <v>0</v>
      </c>
      <c r="Q5676" s="2">
        <v>0</v>
      </c>
      <c r="R5676" s="2">
        <v>0</v>
      </c>
      <c r="S5676" s="2">
        <v>0</v>
      </c>
      <c r="T5676" s="2">
        <v>0</v>
      </c>
      <c r="U5676" s="2">
        <v>0</v>
      </c>
      <c r="V5676" s="2">
        <v>0</v>
      </c>
      <c r="W5676" s="2">
        <v>0</v>
      </c>
      <c r="X5676" s="2">
        <v>0</v>
      </c>
      <c r="Y5676" s="2">
        <v>0</v>
      </c>
      <c r="Z5676" s="2">
        <v>5</v>
      </c>
      <c r="AA5676" s="11">
        <f t="shared" si="222"/>
        <v>6</v>
      </c>
      <c r="AB5676" s="12" t="b">
        <f t="shared" si="223"/>
        <v>0</v>
      </c>
      <c r="AC5676" s="13">
        <f t="shared" si="221"/>
        <v>0</v>
      </c>
    </row>
    <row r="5677" spans="1:29" outlineLevel="6" x14ac:dyDescent="0.25">
      <c r="A5677" s="1" t="s">
        <v>28</v>
      </c>
      <c r="B5677" s="1" t="s">
        <v>1763</v>
      </c>
      <c r="C5677" s="1" t="s">
        <v>1580</v>
      </c>
      <c r="D5677" s="1"/>
      <c r="E5677" s="1" t="s">
        <v>1932</v>
      </c>
      <c r="F5677" s="1" t="s">
        <v>1933</v>
      </c>
      <c r="G5677" s="2">
        <v>89</v>
      </c>
      <c r="H5677" s="2">
        <v>70</v>
      </c>
      <c r="I5677" s="2">
        <v>4</v>
      </c>
      <c r="J5677" s="2">
        <v>0</v>
      </c>
      <c r="K5677" s="2">
        <v>0</v>
      </c>
      <c r="L5677" s="2">
        <v>0</v>
      </c>
      <c r="M5677" s="2">
        <v>1</v>
      </c>
      <c r="N5677" s="2">
        <v>0</v>
      </c>
      <c r="O5677" s="2">
        <v>0</v>
      </c>
      <c r="P5677" s="2">
        <v>0</v>
      </c>
      <c r="Q5677" s="2">
        <v>0</v>
      </c>
      <c r="R5677" s="2">
        <v>0</v>
      </c>
      <c r="S5677" s="2">
        <v>0</v>
      </c>
      <c r="T5677" s="2">
        <v>0</v>
      </c>
      <c r="U5677" s="2">
        <v>0</v>
      </c>
      <c r="V5677" s="2">
        <v>0</v>
      </c>
      <c r="W5677" s="2">
        <v>0</v>
      </c>
      <c r="X5677" s="2">
        <v>0</v>
      </c>
      <c r="Y5677" s="2">
        <v>0</v>
      </c>
      <c r="Z5677" s="2">
        <v>3</v>
      </c>
      <c r="AA5677" s="11">
        <f t="shared" si="222"/>
        <v>4</v>
      </c>
      <c r="AB5677" s="12" t="b">
        <f t="shared" si="223"/>
        <v>0</v>
      </c>
      <c r="AC5677" s="13">
        <f t="shared" si="221"/>
        <v>0</v>
      </c>
    </row>
    <row r="5678" spans="1:29" outlineLevel="6" x14ac:dyDescent="0.25">
      <c r="A5678" s="1" t="s">
        <v>28</v>
      </c>
      <c r="B5678" s="1" t="s">
        <v>1763</v>
      </c>
      <c r="C5678" s="1" t="s">
        <v>1580</v>
      </c>
      <c r="D5678" s="1"/>
      <c r="E5678" s="1" t="s">
        <v>1926</v>
      </c>
      <c r="F5678" s="1" t="s">
        <v>1927</v>
      </c>
      <c r="G5678" s="2">
        <v>54</v>
      </c>
      <c r="H5678" s="2">
        <v>0</v>
      </c>
      <c r="I5678" s="2">
        <v>1</v>
      </c>
      <c r="J5678" s="2">
        <v>0</v>
      </c>
      <c r="K5678" s="2">
        <v>0</v>
      </c>
      <c r="L5678" s="2">
        <v>0</v>
      </c>
      <c r="M5678" s="2">
        <v>1</v>
      </c>
      <c r="N5678" s="2">
        <v>0</v>
      </c>
      <c r="O5678" s="2">
        <v>0</v>
      </c>
      <c r="P5678" s="2">
        <v>0</v>
      </c>
      <c r="Q5678" s="2">
        <v>0</v>
      </c>
      <c r="R5678" s="2">
        <v>0</v>
      </c>
      <c r="S5678" s="2">
        <v>0</v>
      </c>
      <c r="T5678" s="2">
        <v>0</v>
      </c>
      <c r="U5678" s="2">
        <v>0</v>
      </c>
      <c r="V5678" s="2">
        <v>0</v>
      </c>
      <c r="W5678" s="2">
        <v>0</v>
      </c>
      <c r="X5678" s="2">
        <v>0</v>
      </c>
      <c r="Y5678" s="2">
        <v>0</v>
      </c>
      <c r="Z5678" s="2">
        <v>3</v>
      </c>
      <c r="AA5678" s="11">
        <f t="shared" si="222"/>
        <v>4</v>
      </c>
      <c r="AB5678" s="12" t="b">
        <f t="shared" si="223"/>
        <v>0</v>
      </c>
      <c r="AC5678" s="13">
        <f t="shared" si="221"/>
        <v>0</v>
      </c>
    </row>
    <row r="5679" spans="1:29" outlineLevel="6" x14ac:dyDescent="0.25">
      <c r="A5679" s="1" t="s">
        <v>28</v>
      </c>
      <c r="B5679" s="1" t="s">
        <v>1763</v>
      </c>
      <c r="C5679" s="1" t="s">
        <v>1580</v>
      </c>
      <c r="D5679" s="1"/>
      <c r="E5679" s="1" t="s">
        <v>1764</v>
      </c>
      <c r="F5679" s="1" t="s">
        <v>1765</v>
      </c>
      <c r="G5679" s="2">
        <v>374</v>
      </c>
      <c r="H5679" s="2">
        <v>0</v>
      </c>
      <c r="I5679" s="2">
        <v>0</v>
      </c>
      <c r="J5679" s="2">
        <v>0</v>
      </c>
      <c r="K5679" s="2">
        <v>0</v>
      </c>
      <c r="L5679" s="2">
        <v>0</v>
      </c>
      <c r="M5679" s="2">
        <v>1</v>
      </c>
      <c r="N5679" s="2">
        <v>0</v>
      </c>
      <c r="O5679" s="2">
        <v>1</v>
      </c>
      <c r="P5679" s="2">
        <v>1</v>
      </c>
      <c r="Q5679" s="2">
        <v>0</v>
      </c>
      <c r="R5679" s="2">
        <v>0</v>
      </c>
      <c r="S5679" s="2">
        <v>0</v>
      </c>
      <c r="T5679" s="2">
        <v>0</v>
      </c>
      <c r="U5679" s="2">
        <v>0</v>
      </c>
      <c r="V5679" s="2">
        <v>0</v>
      </c>
      <c r="W5679" s="2">
        <v>0</v>
      </c>
      <c r="X5679" s="2">
        <v>0</v>
      </c>
      <c r="Y5679" s="2">
        <v>0</v>
      </c>
      <c r="Z5679" s="2">
        <v>11</v>
      </c>
      <c r="AA5679" s="11">
        <f t="shared" si="222"/>
        <v>14</v>
      </c>
      <c r="AB5679" s="12" t="b">
        <f t="shared" si="223"/>
        <v>0</v>
      </c>
      <c r="AC5679" s="13">
        <f t="shared" si="221"/>
        <v>0</v>
      </c>
    </row>
    <row r="5680" spans="1:29" outlineLevel="5" x14ac:dyDescent="0.25">
      <c r="A5680" s="1"/>
      <c r="B5680" s="1"/>
      <c r="C5680" s="25" t="s">
        <v>12058</v>
      </c>
      <c r="D5680" s="1"/>
      <c r="E5680" s="1"/>
      <c r="F5680" s="1"/>
      <c r="G5680" s="2">
        <f>SUBTOTAL(1,G5646:G5679)</f>
        <v>143.11764705882354</v>
      </c>
      <c r="H5680" s="2">
        <f>SUBTOTAL(1,H5646:H5679)</f>
        <v>54.264705882352942</v>
      </c>
      <c r="I5680" s="2">
        <f>SUBTOTAL(1,I5646:I5679)</f>
        <v>5.8235294117647056</v>
      </c>
      <c r="J5680" s="2">
        <f>SUBTOTAL(1,J5646:J5679)</f>
        <v>1.7647058823529411</v>
      </c>
      <c r="K5680" s="2">
        <f>SUBTOTAL(1,K5646:K5679)</f>
        <v>0</v>
      </c>
      <c r="L5680" s="2">
        <f>SUBTOTAL(1,L5646:L5679)</f>
        <v>0</v>
      </c>
      <c r="M5680" s="2">
        <f>SUBTOTAL(1,M5646:M5679)</f>
        <v>1</v>
      </c>
      <c r="N5680" s="2">
        <f>SUBTOTAL(1,N5646:N5679)</f>
        <v>0</v>
      </c>
      <c r="O5680" s="2">
        <f>SUBTOTAL(1,O5646:O5679)</f>
        <v>2.9411764705882353E-2</v>
      </c>
      <c r="P5680" s="2">
        <f>SUBTOTAL(1,P5646:P5679)</f>
        <v>2.9411764705882353E-2</v>
      </c>
      <c r="Q5680" s="2">
        <f>SUBTOTAL(1,Q5646:Q5679)</f>
        <v>0</v>
      </c>
      <c r="R5680" s="2">
        <f>SUBTOTAL(1,R5646:R5679)</f>
        <v>0</v>
      </c>
      <c r="S5680" s="2">
        <f>SUBTOTAL(1,S5646:S5679)</f>
        <v>0</v>
      </c>
      <c r="T5680" s="2">
        <f>SUBTOTAL(1,T5646:T5679)</f>
        <v>0</v>
      </c>
      <c r="U5680" s="2">
        <f>SUBTOTAL(1,U5646:U5679)</f>
        <v>0</v>
      </c>
      <c r="V5680" s="2">
        <f>SUBTOTAL(1,V5646:V5679)</f>
        <v>0</v>
      </c>
      <c r="W5680" s="2">
        <f>SUBTOTAL(1,W5646:W5679)</f>
        <v>0</v>
      </c>
      <c r="X5680" s="2">
        <f>SUBTOTAL(1,X5646:X5679)</f>
        <v>0</v>
      </c>
      <c r="Y5680" s="2">
        <f>SUBTOTAL(1,Y5646:Y5679)</f>
        <v>0</v>
      </c>
      <c r="Z5680" s="2">
        <f>SUBTOTAL(1,Z5646:Z5679)</f>
        <v>5.7941176470588234</v>
      </c>
      <c r="AA5680" s="11">
        <f>SUBTOTAL(1,AA5646:AA5679)</f>
        <v>6.8529411764705879</v>
      </c>
      <c r="AB5680" s="12" t="e">
        <f>SUBTOTAL(1,AB5646:AB5679)</f>
        <v>#DIV/0!</v>
      </c>
      <c r="AC5680" s="13">
        <f>SUBTOTAL(1,AC5646:AC5679)</f>
        <v>0</v>
      </c>
    </row>
    <row r="5681" spans="1:29" outlineLevel="7" x14ac:dyDescent="0.25">
      <c r="A5681" s="1" t="s">
        <v>28</v>
      </c>
      <c r="B5681" s="1" t="s">
        <v>1763</v>
      </c>
      <c r="C5681" s="1" t="s">
        <v>11053</v>
      </c>
      <c r="D5681" s="1" t="s">
        <v>11057</v>
      </c>
      <c r="E5681" s="1" t="s">
        <v>11058</v>
      </c>
      <c r="F5681" s="1" t="s">
        <v>11059</v>
      </c>
      <c r="G5681" s="2">
        <v>3030</v>
      </c>
      <c r="H5681" s="2">
        <v>1450</v>
      </c>
      <c r="I5681" s="2">
        <v>13</v>
      </c>
      <c r="J5681" s="2">
        <v>7</v>
      </c>
      <c r="K5681" s="2">
        <v>5</v>
      </c>
      <c r="L5681" s="2">
        <v>0</v>
      </c>
      <c r="M5681" s="2">
        <v>1</v>
      </c>
      <c r="N5681" s="2">
        <v>0</v>
      </c>
      <c r="O5681" s="2">
        <v>0</v>
      </c>
      <c r="P5681" s="2">
        <v>35</v>
      </c>
      <c r="Q5681" s="2">
        <v>0</v>
      </c>
      <c r="R5681" s="2">
        <v>5</v>
      </c>
      <c r="S5681" s="2">
        <v>0</v>
      </c>
      <c r="T5681" s="2">
        <v>0</v>
      </c>
      <c r="U5681" s="2">
        <v>0</v>
      </c>
      <c r="V5681" s="2">
        <v>0</v>
      </c>
      <c r="W5681" s="2">
        <v>10</v>
      </c>
      <c r="X5681" s="2">
        <v>1</v>
      </c>
      <c r="Y5681" s="2">
        <v>21</v>
      </c>
      <c r="Z5681" s="2">
        <v>0</v>
      </c>
      <c r="AA5681" s="11">
        <f t="shared" si="222"/>
        <v>52</v>
      </c>
      <c r="AB5681" s="12" t="b">
        <f t="shared" si="223"/>
        <v>0</v>
      </c>
      <c r="AC5681" s="13">
        <f t="shared" si="221"/>
        <v>0</v>
      </c>
    </row>
    <row r="5682" spans="1:29" outlineLevel="7" x14ac:dyDescent="0.25">
      <c r="A5682" s="1" t="s">
        <v>28</v>
      </c>
      <c r="B5682" s="1" t="s">
        <v>1763</v>
      </c>
      <c r="C5682" s="1" t="s">
        <v>11053</v>
      </c>
      <c r="D5682" s="1" t="s">
        <v>11057</v>
      </c>
      <c r="E5682" s="1" t="s">
        <v>11076</v>
      </c>
      <c r="F5682" s="1" t="s">
        <v>11077</v>
      </c>
      <c r="G5682" s="2">
        <v>8480</v>
      </c>
      <c r="H5682" s="2">
        <v>720</v>
      </c>
      <c r="I5682" s="2">
        <v>10</v>
      </c>
      <c r="J5682" s="2">
        <v>5</v>
      </c>
      <c r="K5682" s="2">
        <v>11</v>
      </c>
      <c r="L5682" s="2">
        <v>1</v>
      </c>
      <c r="M5682" s="2">
        <v>1</v>
      </c>
      <c r="N5682" s="2">
        <v>0</v>
      </c>
      <c r="O5682" s="2">
        <v>0</v>
      </c>
      <c r="P5682" s="2">
        <v>35</v>
      </c>
      <c r="Q5682" s="2">
        <v>1</v>
      </c>
      <c r="R5682" s="2">
        <v>11</v>
      </c>
      <c r="S5682" s="2">
        <v>0</v>
      </c>
      <c r="T5682" s="2">
        <v>0</v>
      </c>
      <c r="U5682" s="2">
        <v>1</v>
      </c>
      <c r="V5682" s="2">
        <v>1</v>
      </c>
      <c r="W5682" s="2">
        <v>29</v>
      </c>
      <c r="X5682" s="2">
        <v>1</v>
      </c>
      <c r="Y5682" s="2">
        <v>18</v>
      </c>
      <c r="Z5682" s="2">
        <v>0</v>
      </c>
      <c r="AA5682" s="11">
        <f t="shared" si="222"/>
        <v>80</v>
      </c>
      <c r="AB5682" s="12" t="b">
        <f t="shared" si="223"/>
        <v>1</v>
      </c>
      <c r="AC5682" s="13">
        <f t="shared" si="221"/>
        <v>1</v>
      </c>
    </row>
    <row r="5683" spans="1:29" outlineLevel="6" x14ac:dyDescent="0.25">
      <c r="A5683" s="1"/>
      <c r="B5683" s="1"/>
      <c r="C5683" s="1"/>
      <c r="D5683" s="25" t="s">
        <v>12751</v>
      </c>
      <c r="E5683" s="1"/>
      <c r="F5683" s="1"/>
      <c r="G5683" s="2">
        <f>SUBTOTAL(1,G5681:G5682)</f>
        <v>5755</v>
      </c>
      <c r="H5683" s="2">
        <f>SUBTOTAL(1,H5681:H5682)</f>
        <v>1085</v>
      </c>
      <c r="I5683" s="2">
        <f>SUBTOTAL(1,I5681:I5682)</f>
        <v>11.5</v>
      </c>
      <c r="J5683" s="2">
        <f>SUBTOTAL(1,J5681:J5682)</f>
        <v>6</v>
      </c>
      <c r="K5683" s="2">
        <f>SUBTOTAL(1,K5681:K5682)</f>
        <v>8</v>
      </c>
      <c r="L5683" s="2">
        <f>SUBTOTAL(1,L5681:L5682)</f>
        <v>0.5</v>
      </c>
      <c r="M5683" s="2">
        <f>SUBTOTAL(1,M5681:M5682)</f>
        <v>1</v>
      </c>
      <c r="N5683" s="2">
        <f>SUBTOTAL(1,N5681:N5682)</f>
        <v>0</v>
      </c>
      <c r="O5683" s="2">
        <f>SUBTOTAL(1,O5681:O5682)</f>
        <v>0</v>
      </c>
      <c r="P5683" s="2">
        <f>SUBTOTAL(1,P5681:P5682)</f>
        <v>35</v>
      </c>
      <c r="Q5683" s="2">
        <f>SUBTOTAL(1,Q5681:Q5682)</f>
        <v>0.5</v>
      </c>
      <c r="R5683" s="2">
        <f>SUBTOTAL(1,R5681:R5682)</f>
        <v>8</v>
      </c>
      <c r="S5683" s="2">
        <f>SUBTOTAL(1,S5681:S5682)</f>
        <v>0</v>
      </c>
      <c r="T5683" s="2">
        <f>SUBTOTAL(1,T5681:T5682)</f>
        <v>0</v>
      </c>
      <c r="U5683" s="2">
        <f>SUBTOTAL(1,U5681:U5682)</f>
        <v>0.5</v>
      </c>
      <c r="V5683" s="2">
        <f>SUBTOTAL(1,V5681:V5682)</f>
        <v>0.5</v>
      </c>
      <c r="W5683" s="2">
        <f>SUBTOTAL(1,W5681:W5682)</f>
        <v>19.5</v>
      </c>
      <c r="X5683" s="2">
        <f>SUBTOTAL(1,X5681:X5682)</f>
        <v>1</v>
      </c>
      <c r="Y5683" s="2">
        <f>SUBTOTAL(1,Y5681:Y5682)</f>
        <v>19.5</v>
      </c>
      <c r="Z5683" s="2">
        <f>SUBTOTAL(1,Z5681:Z5682)</f>
        <v>0</v>
      </c>
      <c r="AA5683" s="11">
        <f>SUBTOTAL(1,AA5681:AA5682)</f>
        <v>66</v>
      </c>
      <c r="AB5683" s="12" t="e">
        <f>SUBTOTAL(1,AB5681:AB5682)</f>
        <v>#DIV/0!</v>
      </c>
      <c r="AC5683" s="13">
        <f>SUBTOTAL(1,AC5681:AC5682)</f>
        <v>0.5</v>
      </c>
    </row>
    <row r="5684" spans="1:29" outlineLevel="7" x14ac:dyDescent="0.25">
      <c r="A5684" s="1" t="s">
        <v>28</v>
      </c>
      <c r="B5684" s="1" t="s">
        <v>1763</v>
      </c>
      <c r="C5684" s="1" t="s">
        <v>11053</v>
      </c>
      <c r="D5684" s="1" t="s">
        <v>11098</v>
      </c>
      <c r="E5684" s="1" t="s">
        <v>11099</v>
      </c>
      <c r="F5684" s="1" t="s">
        <v>11100</v>
      </c>
      <c r="G5684" s="2">
        <v>628</v>
      </c>
      <c r="H5684" s="2">
        <v>333</v>
      </c>
      <c r="I5684" s="2">
        <v>3</v>
      </c>
      <c r="J5684" s="2">
        <v>3</v>
      </c>
      <c r="K5684" s="2">
        <v>0</v>
      </c>
      <c r="L5684" s="2">
        <v>1</v>
      </c>
      <c r="M5684" s="2">
        <v>1</v>
      </c>
      <c r="N5684" s="2">
        <v>0</v>
      </c>
      <c r="O5684" s="2">
        <v>0</v>
      </c>
      <c r="P5684" s="2">
        <v>34</v>
      </c>
      <c r="Q5684" s="2">
        <v>0</v>
      </c>
      <c r="R5684" s="2">
        <v>0</v>
      </c>
      <c r="S5684" s="2">
        <v>0</v>
      </c>
      <c r="T5684" s="2">
        <v>0</v>
      </c>
      <c r="U5684" s="2">
        <v>0</v>
      </c>
      <c r="V5684" s="2">
        <v>0</v>
      </c>
      <c r="W5684" s="2">
        <v>8</v>
      </c>
      <c r="X5684" s="2">
        <v>0</v>
      </c>
      <c r="Y5684" s="2">
        <v>0</v>
      </c>
      <c r="Z5684" s="2">
        <v>0</v>
      </c>
      <c r="AA5684" s="11">
        <f t="shared" si="222"/>
        <v>43</v>
      </c>
      <c r="AB5684" s="12" t="b">
        <f t="shared" si="223"/>
        <v>0</v>
      </c>
      <c r="AC5684" s="13">
        <f t="shared" ref="AC5684:AC5774" si="224">IF(AB5684,1,0)</f>
        <v>0</v>
      </c>
    </row>
    <row r="5685" spans="1:29" outlineLevel="6" x14ac:dyDescent="0.25">
      <c r="A5685" s="1"/>
      <c r="B5685" s="1"/>
      <c r="C5685" s="1"/>
      <c r="D5685" s="25" t="s">
        <v>12752</v>
      </c>
      <c r="E5685" s="1"/>
      <c r="F5685" s="1"/>
      <c r="G5685" s="2">
        <f>SUBTOTAL(1,G5684:G5684)</f>
        <v>628</v>
      </c>
      <c r="H5685" s="2">
        <f>SUBTOTAL(1,H5684:H5684)</f>
        <v>333</v>
      </c>
      <c r="I5685" s="2">
        <f>SUBTOTAL(1,I5684:I5684)</f>
        <v>3</v>
      </c>
      <c r="J5685" s="2">
        <f>SUBTOTAL(1,J5684:J5684)</f>
        <v>3</v>
      </c>
      <c r="K5685" s="2">
        <f>SUBTOTAL(1,K5684:K5684)</f>
        <v>0</v>
      </c>
      <c r="L5685" s="2">
        <f>SUBTOTAL(1,L5684:L5684)</f>
        <v>1</v>
      </c>
      <c r="M5685" s="2">
        <f>SUBTOTAL(1,M5684:M5684)</f>
        <v>1</v>
      </c>
      <c r="N5685" s="2">
        <f>SUBTOTAL(1,N5684:N5684)</f>
        <v>0</v>
      </c>
      <c r="O5685" s="2">
        <f>SUBTOTAL(1,O5684:O5684)</f>
        <v>0</v>
      </c>
      <c r="P5685" s="2">
        <f>SUBTOTAL(1,P5684:P5684)</f>
        <v>34</v>
      </c>
      <c r="Q5685" s="2">
        <f>SUBTOTAL(1,Q5684:Q5684)</f>
        <v>0</v>
      </c>
      <c r="R5685" s="2">
        <f>SUBTOTAL(1,R5684:R5684)</f>
        <v>0</v>
      </c>
      <c r="S5685" s="2">
        <f>SUBTOTAL(1,S5684:S5684)</f>
        <v>0</v>
      </c>
      <c r="T5685" s="2">
        <f>SUBTOTAL(1,T5684:T5684)</f>
        <v>0</v>
      </c>
      <c r="U5685" s="2">
        <f>SUBTOTAL(1,U5684:U5684)</f>
        <v>0</v>
      </c>
      <c r="V5685" s="2">
        <f>SUBTOTAL(1,V5684:V5684)</f>
        <v>0</v>
      </c>
      <c r="W5685" s="2">
        <f>SUBTOTAL(1,W5684:W5684)</f>
        <v>8</v>
      </c>
      <c r="X5685" s="2">
        <f>SUBTOTAL(1,X5684:X5684)</f>
        <v>0</v>
      </c>
      <c r="Y5685" s="2">
        <f>SUBTOTAL(1,Y5684:Y5684)</f>
        <v>0</v>
      </c>
      <c r="Z5685" s="2">
        <f>SUBTOTAL(1,Z5684:Z5684)</f>
        <v>0</v>
      </c>
      <c r="AA5685" s="11">
        <f>SUBTOTAL(1,AA5684:AA5684)</f>
        <v>43</v>
      </c>
      <c r="AB5685" s="12" t="e">
        <f>SUBTOTAL(1,AB5684:AB5684)</f>
        <v>#DIV/0!</v>
      </c>
      <c r="AC5685" s="13">
        <f>SUBTOTAL(1,AC5684:AC5684)</f>
        <v>0</v>
      </c>
    </row>
    <row r="5686" spans="1:29" outlineLevel="7" x14ac:dyDescent="0.25">
      <c r="A5686" s="1" t="s">
        <v>28</v>
      </c>
      <c r="B5686" s="1" t="s">
        <v>1763</v>
      </c>
      <c r="C5686" s="1" t="s">
        <v>11053</v>
      </c>
      <c r="D5686" s="1" t="s">
        <v>11065</v>
      </c>
      <c r="E5686" s="1" t="s">
        <v>11066</v>
      </c>
      <c r="F5686" s="1" t="s">
        <v>11067</v>
      </c>
      <c r="G5686" s="2">
        <v>4603</v>
      </c>
      <c r="H5686" s="2">
        <v>749</v>
      </c>
      <c r="I5686" s="2">
        <v>37</v>
      </c>
      <c r="J5686" s="2">
        <v>1</v>
      </c>
      <c r="K5686" s="2">
        <v>0</v>
      </c>
      <c r="L5686" s="2">
        <v>1</v>
      </c>
      <c r="M5686" s="2">
        <v>1</v>
      </c>
      <c r="N5686" s="2">
        <v>0</v>
      </c>
      <c r="O5686" s="2">
        <v>1</v>
      </c>
      <c r="P5686" s="2">
        <v>3</v>
      </c>
      <c r="Q5686" s="2">
        <v>35</v>
      </c>
      <c r="R5686" s="2">
        <v>0</v>
      </c>
      <c r="S5686" s="2">
        <v>0</v>
      </c>
      <c r="T5686" s="2">
        <v>0</v>
      </c>
      <c r="U5686" s="2">
        <v>0</v>
      </c>
      <c r="V5686" s="2">
        <v>0</v>
      </c>
      <c r="W5686" s="2">
        <v>5</v>
      </c>
      <c r="X5686" s="2">
        <v>0</v>
      </c>
      <c r="Y5686" s="2">
        <v>0</v>
      </c>
      <c r="Z5686" s="2">
        <v>0</v>
      </c>
      <c r="AA5686" s="11">
        <f t="shared" ref="AA5686:AA5775" si="225">SUM(M5686:Z5686)-Y5686</f>
        <v>45</v>
      </c>
      <c r="AB5686" s="12" t="b">
        <f t="shared" ref="AB5686:AB5775" si="226">AND(H5686&gt;30,I5686&gt;0,K5686&gt;0,L5686&gt;0,AA5686&gt;10)</f>
        <v>0</v>
      </c>
      <c r="AC5686" s="13">
        <f t="shared" si="224"/>
        <v>0</v>
      </c>
    </row>
    <row r="5687" spans="1:29" outlineLevel="7" x14ac:dyDescent="0.25">
      <c r="A5687" s="1" t="s">
        <v>28</v>
      </c>
      <c r="B5687" s="1" t="s">
        <v>1763</v>
      </c>
      <c r="C5687" s="1" t="s">
        <v>11053</v>
      </c>
      <c r="D5687" s="1" t="s">
        <v>11065</v>
      </c>
      <c r="E5687" s="1" t="s">
        <v>11106</v>
      </c>
      <c r="F5687" s="1" t="s">
        <v>11107</v>
      </c>
      <c r="G5687" s="2">
        <v>210</v>
      </c>
      <c r="H5687" s="2">
        <v>58</v>
      </c>
      <c r="I5687" s="2">
        <v>17</v>
      </c>
      <c r="J5687" s="2">
        <v>0</v>
      </c>
      <c r="K5687" s="2">
        <v>0</v>
      </c>
      <c r="L5687" s="2">
        <v>0</v>
      </c>
      <c r="M5687" s="2">
        <v>1</v>
      </c>
      <c r="N5687" s="2">
        <v>0</v>
      </c>
      <c r="O5687" s="2">
        <v>1</v>
      </c>
      <c r="P5687" s="2">
        <v>0</v>
      </c>
      <c r="Q5687" s="2">
        <v>4</v>
      </c>
      <c r="R5687" s="2">
        <v>0</v>
      </c>
      <c r="S5687" s="2">
        <v>0</v>
      </c>
      <c r="T5687" s="2">
        <v>0</v>
      </c>
      <c r="U5687" s="2">
        <v>0</v>
      </c>
      <c r="V5687" s="2">
        <v>0</v>
      </c>
      <c r="W5687" s="2">
        <v>0</v>
      </c>
      <c r="X5687" s="2">
        <v>0</v>
      </c>
      <c r="Y5687" s="2">
        <v>0</v>
      </c>
      <c r="Z5687" s="2">
        <v>0</v>
      </c>
      <c r="AA5687" s="11">
        <f t="shared" si="225"/>
        <v>6</v>
      </c>
      <c r="AB5687" s="12" t="b">
        <f t="shared" si="226"/>
        <v>0</v>
      </c>
      <c r="AC5687" s="13">
        <f t="shared" si="224"/>
        <v>0</v>
      </c>
    </row>
    <row r="5688" spans="1:29" outlineLevel="6" x14ac:dyDescent="0.25">
      <c r="A5688" s="1"/>
      <c r="B5688" s="1"/>
      <c r="C5688" s="1"/>
      <c r="D5688" s="25" t="s">
        <v>12753</v>
      </c>
      <c r="E5688" s="1"/>
      <c r="F5688" s="1"/>
      <c r="G5688" s="2">
        <f>SUBTOTAL(1,G5686:G5687)</f>
        <v>2406.5</v>
      </c>
      <c r="H5688" s="2">
        <f>SUBTOTAL(1,H5686:H5687)</f>
        <v>403.5</v>
      </c>
      <c r="I5688" s="2">
        <f>SUBTOTAL(1,I5686:I5687)</f>
        <v>27</v>
      </c>
      <c r="J5688" s="2">
        <f>SUBTOTAL(1,J5686:J5687)</f>
        <v>0.5</v>
      </c>
      <c r="K5688" s="2">
        <f>SUBTOTAL(1,K5686:K5687)</f>
        <v>0</v>
      </c>
      <c r="L5688" s="2">
        <f>SUBTOTAL(1,L5686:L5687)</f>
        <v>0.5</v>
      </c>
      <c r="M5688" s="2">
        <f>SUBTOTAL(1,M5686:M5687)</f>
        <v>1</v>
      </c>
      <c r="N5688" s="2">
        <f>SUBTOTAL(1,N5686:N5687)</f>
        <v>0</v>
      </c>
      <c r="O5688" s="2">
        <f>SUBTOTAL(1,O5686:O5687)</f>
        <v>1</v>
      </c>
      <c r="P5688" s="2">
        <f>SUBTOTAL(1,P5686:P5687)</f>
        <v>1.5</v>
      </c>
      <c r="Q5688" s="2">
        <f>SUBTOTAL(1,Q5686:Q5687)</f>
        <v>19.5</v>
      </c>
      <c r="R5688" s="2">
        <f>SUBTOTAL(1,R5686:R5687)</f>
        <v>0</v>
      </c>
      <c r="S5688" s="2">
        <f>SUBTOTAL(1,S5686:S5687)</f>
        <v>0</v>
      </c>
      <c r="T5688" s="2">
        <f>SUBTOTAL(1,T5686:T5687)</f>
        <v>0</v>
      </c>
      <c r="U5688" s="2">
        <f>SUBTOTAL(1,U5686:U5687)</f>
        <v>0</v>
      </c>
      <c r="V5688" s="2">
        <f>SUBTOTAL(1,V5686:V5687)</f>
        <v>0</v>
      </c>
      <c r="W5688" s="2">
        <f>SUBTOTAL(1,W5686:W5687)</f>
        <v>2.5</v>
      </c>
      <c r="X5688" s="2">
        <f>SUBTOTAL(1,X5686:X5687)</f>
        <v>0</v>
      </c>
      <c r="Y5688" s="2">
        <f>SUBTOTAL(1,Y5686:Y5687)</f>
        <v>0</v>
      </c>
      <c r="Z5688" s="2">
        <f>SUBTOTAL(1,Z5686:Z5687)</f>
        <v>0</v>
      </c>
      <c r="AA5688" s="11">
        <f>SUBTOTAL(1,AA5686:AA5687)</f>
        <v>25.5</v>
      </c>
      <c r="AB5688" s="12" t="e">
        <f>SUBTOTAL(1,AB5686:AB5687)</f>
        <v>#DIV/0!</v>
      </c>
      <c r="AC5688" s="13">
        <f>SUBTOTAL(1,AC5686:AC5687)</f>
        <v>0</v>
      </c>
    </row>
    <row r="5689" spans="1:29" outlineLevel="7" x14ac:dyDescent="0.25">
      <c r="A5689" s="1" t="s">
        <v>28</v>
      </c>
      <c r="B5689" s="1" t="s">
        <v>1763</v>
      </c>
      <c r="C5689" s="1" t="s">
        <v>11053</v>
      </c>
      <c r="D5689" s="1" t="s">
        <v>11083</v>
      </c>
      <c r="E5689" s="1" t="s">
        <v>11084</v>
      </c>
      <c r="F5689" s="1" t="s">
        <v>11085</v>
      </c>
      <c r="G5689" s="2">
        <v>2526</v>
      </c>
      <c r="H5689" s="2">
        <v>393</v>
      </c>
      <c r="I5689" s="2">
        <v>10</v>
      </c>
      <c r="J5689" s="2">
        <v>2</v>
      </c>
      <c r="K5689" s="2">
        <v>26</v>
      </c>
      <c r="L5689" s="2">
        <v>1</v>
      </c>
      <c r="M5689" s="2">
        <v>1</v>
      </c>
      <c r="N5689" s="2">
        <v>0</v>
      </c>
      <c r="O5689" s="2">
        <v>0</v>
      </c>
      <c r="P5689" s="2">
        <v>33</v>
      </c>
      <c r="Q5689" s="2">
        <v>0</v>
      </c>
      <c r="R5689" s="2">
        <v>33</v>
      </c>
      <c r="S5689" s="2">
        <v>0</v>
      </c>
      <c r="T5689" s="2">
        <v>0</v>
      </c>
      <c r="U5689" s="2">
        <v>0</v>
      </c>
      <c r="V5689" s="2">
        <v>0</v>
      </c>
      <c r="W5689" s="2">
        <v>18</v>
      </c>
      <c r="X5689" s="2">
        <v>0</v>
      </c>
      <c r="Y5689" s="2">
        <v>0</v>
      </c>
      <c r="Z5689" s="2">
        <v>0</v>
      </c>
      <c r="AA5689" s="11">
        <f t="shared" si="225"/>
        <v>85</v>
      </c>
      <c r="AB5689" s="12" t="b">
        <f t="shared" si="226"/>
        <v>1</v>
      </c>
      <c r="AC5689" s="13">
        <f t="shared" si="224"/>
        <v>1</v>
      </c>
    </row>
    <row r="5690" spans="1:29" outlineLevel="7" x14ac:dyDescent="0.25">
      <c r="A5690" s="1" t="s">
        <v>28</v>
      </c>
      <c r="B5690" s="1" t="s">
        <v>1763</v>
      </c>
      <c r="C5690" s="1" t="s">
        <v>11053</v>
      </c>
      <c r="D5690" s="1" t="s">
        <v>11083</v>
      </c>
      <c r="E5690" s="1" t="s">
        <v>11096</v>
      </c>
      <c r="F5690" s="1" t="s">
        <v>11097</v>
      </c>
      <c r="G5690" s="2">
        <v>426</v>
      </c>
      <c r="H5690" s="2">
        <v>125</v>
      </c>
      <c r="I5690" s="2">
        <v>3</v>
      </c>
      <c r="J5690" s="2">
        <v>2</v>
      </c>
      <c r="K5690" s="2">
        <v>10</v>
      </c>
      <c r="L5690" s="2">
        <v>1</v>
      </c>
      <c r="M5690" s="2">
        <v>1</v>
      </c>
      <c r="N5690" s="2">
        <v>0</v>
      </c>
      <c r="O5690" s="2">
        <v>0</v>
      </c>
      <c r="P5690" s="2">
        <v>25</v>
      </c>
      <c r="Q5690" s="2">
        <v>0</v>
      </c>
      <c r="R5690" s="2">
        <v>15</v>
      </c>
      <c r="S5690" s="2">
        <v>0</v>
      </c>
      <c r="T5690" s="2">
        <v>0</v>
      </c>
      <c r="U5690" s="2">
        <v>0</v>
      </c>
      <c r="V5690" s="2">
        <v>0</v>
      </c>
      <c r="W5690" s="2">
        <v>4</v>
      </c>
      <c r="X5690" s="2">
        <v>0</v>
      </c>
      <c r="Y5690" s="2">
        <v>0</v>
      </c>
      <c r="Z5690" s="2">
        <v>0</v>
      </c>
      <c r="AA5690" s="11">
        <f t="shared" si="225"/>
        <v>45</v>
      </c>
      <c r="AB5690" s="12" t="b">
        <f t="shared" si="226"/>
        <v>1</v>
      </c>
      <c r="AC5690" s="13">
        <f t="shared" si="224"/>
        <v>1</v>
      </c>
    </row>
    <row r="5691" spans="1:29" outlineLevel="7" x14ac:dyDescent="0.25">
      <c r="A5691" s="1" t="s">
        <v>28</v>
      </c>
      <c r="B5691" s="1" t="s">
        <v>1763</v>
      </c>
      <c r="C5691" s="1" t="s">
        <v>11053</v>
      </c>
      <c r="D5691" s="1" t="s">
        <v>11083</v>
      </c>
      <c r="E5691" s="1" t="s">
        <v>11101</v>
      </c>
      <c r="F5691" s="1" t="s">
        <v>11102</v>
      </c>
      <c r="G5691" s="2">
        <v>658</v>
      </c>
      <c r="H5691" s="2">
        <v>445</v>
      </c>
      <c r="I5691" s="2">
        <v>8</v>
      </c>
      <c r="J5691" s="2">
        <v>5</v>
      </c>
      <c r="K5691" s="2">
        <v>3</v>
      </c>
      <c r="L5691" s="2">
        <v>1</v>
      </c>
      <c r="M5691" s="2">
        <v>1</v>
      </c>
      <c r="N5691" s="2">
        <v>0</v>
      </c>
      <c r="O5691" s="2">
        <v>0</v>
      </c>
      <c r="P5691" s="2">
        <v>22</v>
      </c>
      <c r="Q5691" s="2">
        <v>0</v>
      </c>
      <c r="R5691" s="2">
        <v>3</v>
      </c>
      <c r="S5691" s="2">
        <v>0</v>
      </c>
      <c r="T5691" s="2">
        <v>0</v>
      </c>
      <c r="U5691" s="2">
        <v>0</v>
      </c>
      <c r="V5691" s="2">
        <v>0</v>
      </c>
      <c r="W5691" s="2">
        <v>5</v>
      </c>
      <c r="X5691" s="2">
        <v>0</v>
      </c>
      <c r="Y5691" s="2">
        <v>0</v>
      </c>
      <c r="Z5691" s="2">
        <v>0</v>
      </c>
      <c r="AA5691" s="11">
        <f t="shared" si="225"/>
        <v>31</v>
      </c>
      <c r="AB5691" s="12" t="b">
        <f t="shared" si="226"/>
        <v>1</v>
      </c>
      <c r="AC5691" s="13">
        <f t="shared" si="224"/>
        <v>1</v>
      </c>
    </row>
    <row r="5692" spans="1:29" outlineLevel="6" x14ac:dyDescent="0.25">
      <c r="A5692" s="1"/>
      <c r="B5692" s="1"/>
      <c r="C5692" s="1"/>
      <c r="D5692" s="25" t="s">
        <v>12754</v>
      </c>
      <c r="E5692" s="1"/>
      <c r="F5692" s="1"/>
      <c r="G5692" s="2">
        <f>SUBTOTAL(1,G5689:G5691)</f>
        <v>1203.3333333333333</v>
      </c>
      <c r="H5692" s="2">
        <f>SUBTOTAL(1,H5689:H5691)</f>
        <v>321</v>
      </c>
      <c r="I5692" s="2">
        <f>SUBTOTAL(1,I5689:I5691)</f>
        <v>7</v>
      </c>
      <c r="J5692" s="2">
        <f>SUBTOTAL(1,J5689:J5691)</f>
        <v>3</v>
      </c>
      <c r="K5692" s="2">
        <f>SUBTOTAL(1,K5689:K5691)</f>
        <v>13</v>
      </c>
      <c r="L5692" s="2">
        <f>SUBTOTAL(1,L5689:L5691)</f>
        <v>1</v>
      </c>
      <c r="M5692" s="2">
        <f>SUBTOTAL(1,M5689:M5691)</f>
        <v>1</v>
      </c>
      <c r="N5692" s="2">
        <f>SUBTOTAL(1,N5689:N5691)</f>
        <v>0</v>
      </c>
      <c r="O5692" s="2">
        <f>SUBTOTAL(1,O5689:O5691)</f>
        <v>0</v>
      </c>
      <c r="P5692" s="2">
        <f>SUBTOTAL(1,P5689:P5691)</f>
        <v>26.666666666666668</v>
      </c>
      <c r="Q5692" s="2">
        <f>SUBTOTAL(1,Q5689:Q5691)</f>
        <v>0</v>
      </c>
      <c r="R5692" s="2">
        <f>SUBTOTAL(1,R5689:R5691)</f>
        <v>17</v>
      </c>
      <c r="S5692" s="2">
        <f>SUBTOTAL(1,S5689:S5691)</f>
        <v>0</v>
      </c>
      <c r="T5692" s="2">
        <f>SUBTOTAL(1,T5689:T5691)</f>
        <v>0</v>
      </c>
      <c r="U5692" s="2">
        <f>SUBTOTAL(1,U5689:U5691)</f>
        <v>0</v>
      </c>
      <c r="V5692" s="2">
        <f>SUBTOTAL(1,V5689:V5691)</f>
        <v>0</v>
      </c>
      <c r="W5692" s="2">
        <f>SUBTOTAL(1,W5689:W5691)</f>
        <v>9</v>
      </c>
      <c r="X5692" s="2">
        <f>SUBTOTAL(1,X5689:X5691)</f>
        <v>0</v>
      </c>
      <c r="Y5692" s="2">
        <f>SUBTOTAL(1,Y5689:Y5691)</f>
        <v>0</v>
      </c>
      <c r="Z5692" s="2">
        <f>SUBTOTAL(1,Z5689:Z5691)</f>
        <v>0</v>
      </c>
      <c r="AA5692" s="11">
        <f>SUBTOTAL(1,AA5689:AA5691)</f>
        <v>53.666666666666664</v>
      </c>
      <c r="AB5692" s="12" t="e">
        <f>SUBTOTAL(1,AB5689:AB5691)</f>
        <v>#DIV/0!</v>
      </c>
      <c r="AC5692" s="13">
        <f>SUBTOTAL(1,AC5689:AC5691)</f>
        <v>1</v>
      </c>
    </row>
    <row r="5693" spans="1:29" outlineLevel="7" x14ac:dyDescent="0.25">
      <c r="A5693" s="1" t="s">
        <v>28</v>
      </c>
      <c r="B5693" s="1" t="s">
        <v>1763</v>
      </c>
      <c r="C5693" s="1" t="s">
        <v>11053</v>
      </c>
      <c r="D5693" s="1" t="s">
        <v>11071</v>
      </c>
      <c r="E5693" s="1" t="s">
        <v>11074</v>
      </c>
      <c r="F5693" s="1" t="s">
        <v>11075</v>
      </c>
      <c r="G5693" s="2">
        <v>4313</v>
      </c>
      <c r="H5693" s="2">
        <v>5</v>
      </c>
      <c r="I5693" s="2">
        <v>19</v>
      </c>
      <c r="J5693" s="2">
        <v>0</v>
      </c>
      <c r="K5693" s="2">
        <v>1</v>
      </c>
      <c r="L5693" s="2">
        <v>0</v>
      </c>
      <c r="M5693" s="2">
        <v>1</v>
      </c>
      <c r="N5693" s="2">
        <v>0</v>
      </c>
      <c r="O5693" s="2">
        <v>0</v>
      </c>
      <c r="P5693" s="2">
        <v>6</v>
      </c>
      <c r="Q5693" s="2">
        <v>0</v>
      </c>
      <c r="R5693" s="2">
        <v>5</v>
      </c>
      <c r="S5693" s="2">
        <v>0</v>
      </c>
      <c r="T5693" s="2">
        <v>0</v>
      </c>
      <c r="U5693" s="2">
        <v>0</v>
      </c>
      <c r="V5693" s="2">
        <v>0</v>
      </c>
      <c r="W5693" s="2">
        <v>9</v>
      </c>
      <c r="X5693" s="2">
        <v>0</v>
      </c>
      <c r="Y5693" s="2">
        <v>0</v>
      </c>
      <c r="Z5693" s="2">
        <v>0</v>
      </c>
      <c r="AA5693" s="11">
        <f t="shared" si="225"/>
        <v>21</v>
      </c>
      <c r="AB5693" s="12" t="b">
        <f t="shared" si="226"/>
        <v>0</v>
      </c>
      <c r="AC5693" s="13">
        <f t="shared" si="224"/>
        <v>0</v>
      </c>
    </row>
    <row r="5694" spans="1:29" outlineLevel="7" x14ac:dyDescent="0.25">
      <c r="A5694" s="1" t="s">
        <v>28</v>
      </c>
      <c r="B5694" s="1" t="s">
        <v>1763</v>
      </c>
      <c r="C5694" s="1" t="s">
        <v>11053</v>
      </c>
      <c r="D5694" s="1" t="s">
        <v>11071</v>
      </c>
      <c r="E5694" s="1" t="s">
        <v>11086</v>
      </c>
      <c r="F5694" s="1" t="s">
        <v>11087</v>
      </c>
      <c r="G5694" s="2">
        <v>1908</v>
      </c>
      <c r="H5694" s="2">
        <v>100</v>
      </c>
      <c r="I5694" s="2">
        <v>33</v>
      </c>
      <c r="J5694" s="2">
        <v>2</v>
      </c>
      <c r="K5694" s="2">
        <v>0</v>
      </c>
      <c r="L5694" s="2">
        <v>0</v>
      </c>
      <c r="M5694" s="2">
        <v>1</v>
      </c>
      <c r="N5694" s="2">
        <v>0</v>
      </c>
      <c r="O5694" s="2">
        <v>0</v>
      </c>
      <c r="P5694" s="2">
        <v>3</v>
      </c>
      <c r="Q5694" s="2">
        <v>0</v>
      </c>
      <c r="R5694" s="2">
        <v>30</v>
      </c>
      <c r="S5694" s="2">
        <v>0</v>
      </c>
      <c r="T5694" s="2">
        <v>0</v>
      </c>
      <c r="U5694" s="2">
        <v>0</v>
      </c>
      <c r="V5694" s="2">
        <v>0</v>
      </c>
      <c r="W5694" s="2">
        <v>6</v>
      </c>
      <c r="X5694" s="2">
        <v>0</v>
      </c>
      <c r="Y5694" s="2">
        <v>0</v>
      </c>
      <c r="Z5694" s="2">
        <v>0</v>
      </c>
      <c r="AA5694" s="11">
        <f t="shared" si="225"/>
        <v>40</v>
      </c>
      <c r="AB5694" s="12" t="b">
        <f t="shared" si="226"/>
        <v>0</v>
      </c>
      <c r="AC5694" s="13">
        <f t="shared" si="224"/>
        <v>0</v>
      </c>
    </row>
    <row r="5695" spans="1:29" outlineLevel="7" x14ac:dyDescent="0.25">
      <c r="A5695" s="1" t="s">
        <v>28</v>
      </c>
      <c r="B5695" s="1" t="s">
        <v>1763</v>
      </c>
      <c r="C5695" s="1" t="s">
        <v>11053</v>
      </c>
      <c r="D5695" s="1" t="s">
        <v>11071</v>
      </c>
      <c r="E5695" s="1" t="s">
        <v>11108</v>
      </c>
      <c r="F5695" s="1" t="s">
        <v>11109</v>
      </c>
      <c r="G5695" s="2">
        <v>246</v>
      </c>
      <c r="H5695" s="2">
        <v>143</v>
      </c>
      <c r="I5695" s="2">
        <v>26</v>
      </c>
      <c r="J5695" s="2">
        <v>0</v>
      </c>
      <c r="K5695" s="2">
        <v>0</v>
      </c>
      <c r="L5695" s="2">
        <v>0</v>
      </c>
      <c r="M5695" s="2">
        <v>1</v>
      </c>
      <c r="N5695" s="2">
        <v>0</v>
      </c>
      <c r="O5695" s="2">
        <v>0</v>
      </c>
      <c r="P5695" s="2">
        <v>3</v>
      </c>
      <c r="Q5695" s="2">
        <v>0</v>
      </c>
      <c r="R5695" s="2">
        <v>37</v>
      </c>
      <c r="S5695" s="2">
        <v>0</v>
      </c>
      <c r="T5695" s="2">
        <v>0</v>
      </c>
      <c r="U5695" s="2">
        <v>0</v>
      </c>
      <c r="V5695" s="2">
        <v>0</v>
      </c>
      <c r="W5695" s="2">
        <v>9</v>
      </c>
      <c r="X5695" s="2">
        <v>0</v>
      </c>
      <c r="Y5695" s="2">
        <v>0</v>
      </c>
      <c r="Z5695" s="2">
        <v>0</v>
      </c>
      <c r="AA5695" s="11">
        <f t="shared" si="225"/>
        <v>50</v>
      </c>
      <c r="AB5695" s="12" t="b">
        <f t="shared" si="226"/>
        <v>0</v>
      </c>
      <c r="AC5695" s="13">
        <f t="shared" si="224"/>
        <v>0</v>
      </c>
    </row>
    <row r="5696" spans="1:29" outlineLevel="7" x14ac:dyDescent="0.25">
      <c r="A5696" s="1" t="s">
        <v>28</v>
      </c>
      <c r="B5696" s="1" t="s">
        <v>1763</v>
      </c>
      <c r="C5696" s="1" t="s">
        <v>11053</v>
      </c>
      <c r="D5696" s="1" t="s">
        <v>11071</v>
      </c>
      <c r="E5696" s="1" t="s">
        <v>11072</v>
      </c>
      <c r="F5696" s="1" t="s">
        <v>11073</v>
      </c>
      <c r="G5696" s="2">
        <v>4273</v>
      </c>
      <c r="H5696" s="2">
        <v>3</v>
      </c>
      <c r="I5696" s="2">
        <v>19</v>
      </c>
      <c r="J5696" s="2">
        <v>0</v>
      </c>
      <c r="K5696" s="2">
        <v>1</v>
      </c>
      <c r="L5696" s="2">
        <v>0</v>
      </c>
      <c r="M5696" s="2">
        <v>1</v>
      </c>
      <c r="N5696" s="2">
        <v>0</v>
      </c>
      <c r="O5696" s="2">
        <v>0</v>
      </c>
      <c r="P5696" s="2">
        <v>8</v>
      </c>
      <c r="Q5696" s="2">
        <v>0</v>
      </c>
      <c r="R5696" s="2">
        <v>3</v>
      </c>
      <c r="S5696" s="2">
        <v>0</v>
      </c>
      <c r="T5696" s="2">
        <v>0</v>
      </c>
      <c r="U5696" s="2">
        <v>0</v>
      </c>
      <c r="V5696" s="2">
        <v>0</v>
      </c>
      <c r="W5696" s="2">
        <v>10</v>
      </c>
      <c r="X5696" s="2">
        <v>0</v>
      </c>
      <c r="Y5696" s="2">
        <v>0</v>
      </c>
      <c r="Z5696" s="2">
        <v>0</v>
      </c>
      <c r="AA5696" s="11">
        <f t="shared" si="225"/>
        <v>22</v>
      </c>
      <c r="AB5696" s="12" t="b">
        <f t="shared" si="226"/>
        <v>0</v>
      </c>
      <c r="AC5696" s="13">
        <f t="shared" si="224"/>
        <v>0</v>
      </c>
    </row>
    <row r="5697" spans="1:29" outlineLevel="6" x14ac:dyDescent="0.25">
      <c r="A5697" s="1"/>
      <c r="B5697" s="1"/>
      <c r="C5697" s="1"/>
      <c r="D5697" s="25" t="s">
        <v>12755</v>
      </c>
      <c r="E5697" s="1"/>
      <c r="F5697" s="1"/>
      <c r="G5697" s="2">
        <f>SUBTOTAL(1,G5693:G5696)</f>
        <v>2685</v>
      </c>
      <c r="H5697" s="2">
        <f>SUBTOTAL(1,H5693:H5696)</f>
        <v>62.75</v>
      </c>
      <c r="I5697" s="2">
        <f>SUBTOTAL(1,I5693:I5696)</f>
        <v>24.25</v>
      </c>
      <c r="J5697" s="2">
        <f>SUBTOTAL(1,J5693:J5696)</f>
        <v>0.5</v>
      </c>
      <c r="K5697" s="2">
        <f>SUBTOTAL(1,K5693:K5696)</f>
        <v>0.5</v>
      </c>
      <c r="L5697" s="2">
        <f>SUBTOTAL(1,L5693:L5696)</f>
        <v>0</v>
      </c>
      <c r="M5697" s="2">
        <f>SUBTOTAL(1,M5693:M5696)</f>
        <v>1</v>
      </c>
      <c r="N5697" s="2">
        <f>SUBTOTAL(1,N5693:N5696)</f>
        <v>0</v>
      </c>
      <c r="O5697" s="2">
        <f>SUBTOTAL(1,O5693:O5696)</f>
        <v>0</v>
      </c>
      <c r="P5697" s="2">
        <f>SUBTOTAL(1,P5693:P5696)</f>
        <v>5</v>
      </c>
      <c r="Q5697" s="2">
        <f>SUBTOTAL(1,Q5693:Q5696)</f>
        <v>0</v>
      </c>
      <c r="R5697" s="2">
        <f>SUBTOTAL(1,R5693:R5696)</f>
        <v>18.75</v>
      </c>
      <c r="S5697" s="2">
        <f>SUBTOTAL(1,S5693:S5696)</f>
        <v>0</v>
      </c>
      <c r="T5697" s="2">
        <f>SUBTOTAL(1,T5693:T5696)</f>
        <v>0</v>
      </c>
      <c r="U5697" s="2">
        <f>SUBTOTAL(1,U5693:U5696)</f>
        <v>0</v>
      </c>
      <c r="V5697" s="2">
        <f>SUBTOTAL(1,V5693:V5696)</f>
        <v>0</v>
      </c>
      <c r="W5697" s="2">
        <f>SUBTOTAL(1,W5693:W5696)</f>
        <v>8.5</v>
      </c>
      <c r="X5697" s="2">
        <f>SUBTOTAL(1,X5693:X5696)</f>
        <v>0</v>
      </c>
      <c r="Y5697" s="2">
        <f>SUBTOTAL(1,Y5693:Y5696)</f>
        <v>0</v>
      </c>
      <c r="Z5697" s="2">
        <f>SUBTOTAL(1,Z5693:Z5696)</f>
        <v>0</v>
      </c>
      <c r="AA5697" s="11">
        <f>SUBTOTAL(1,AA5693:AA5696)</f>
        <v>33.25</v>
      </c>
      <c r="AB5697" s="12" t="e">
        <f>SUBTOTAL(1,AB5693:AB5696)</f>
        <v>#DIV/0!</v>
      </c>
      <c r="AC5697" s="13">
        <f>SUBTOTAL(1,AC5693:AC5696)</f>
        <v>0</v>
      </c>
    </row>
    <row r="5698" spans="1:29" outlineLevel="7" x14ac:dyDescent="0.25">
      <c r="A5698" s="1" t="s">
        <v>28</v>
      </c>
      <c r="B5698" s="1" t="s">
        <v>1763</v>
      </c>
      <c r="C5698" s="1" t="s">
        <v>11053</v>
      </c>
      <c r="D5698" s="1" t="s">
        <v>11088</v>
      </c>
      <c r="E5698" s="1" t="s">
        <v>11089</v>
      </c>
      <c r="F5698" s="1" t="s">
        <v>11090</v>
      </c>
      <c r="G5698" s="2">
        <v>115</v>
      </c>
      <c r="H5698" s="2">
        <v>48</v>
      </c>
      <c r="I5698" s="2">
        <v>33</v>
      </c>
      <c r="J5698" s="2">
        <v>0</v>
      </c>
      <c r="K5698" s="2">
        <v>0</v>
      </c>
      <c r="L5698" s="2">
        <v>0</v>
      </c>
      <c r="M5698" s="2">
        <v>1</v>
      </c>
      <c r="N5698" s="2">
        <v>0</v>
      </c>
      <c r="O5698" s="2">
        <v>0</v>
      </c>
      <c r="P5698" s="2">
        <v>0</v>
      </c>
      <c r="Q5698" s="2">
        <v>0</v>
      </c>
      <c r="R5698" s="2">
        <v>0</v>
      </c>
      <c r="S5698" s="2">
        <v>0</v>
      </c>
      <c r="T5698" s="2">
        <v>0</v>
      </c>
      <c r="U5698" s="2">
        <v>0</v>
      </c>
      <c r="V5698" s="2">
        <v>0</v>
      </c>
      <c r="W5698" s="2">
        <v>0</v>
      </c>
      <c r="X5698" s="2">
        <v>0</v>
      </c>
      <c r="Y5698" s="2">
        <v>0</v>
      </c>
      <c r="Z5698" s="2">
        <v>0</v>
      </c>
      <c r="AA5698" s="11">
        <f t="shared" si="225"/>
        <v>1</v>
      </c>
      <c r="AB5698" s="12" t="b">
        <f t="shared" si="226"/>
        <v>0</v>
      </c>
      <c r="AC5698" s="13">
        <f t="shared" si="224"/>
        <v>0</v>
      </c>
    </row>
    <row r="5699" spans="1:29" outlineLevel="6" x14ac:dyDescent="0.25">
      <c r="A5699" s="1"/>
      <c r="B5699" s="1"/>
      <c r="C5699" s="1"/>
      <c r="D5699" s="25" t="s">
        <v>12756</v>
      </c>
      <c r="E5699" s="1"/>
      <c r="F5699" s="1"/>
      <c r="G5699" s="2">
        <f>SUBTOTAL(1,G5698:G5698)</f>
        <v>115</v>
      </c>
      <c r="H5699" s="2">
        <f>SUBTOTAL(1,H5698:H5698)</f>
        <v>48</v>
      </c>
      <c r="I5699" s="2">
        <f>SUBTOTAL(1,I5698:I5698)</f>
        <v>33</v>
      </c>
      <c r="J5699" s="2">
        <f>SUBTOTAL(1,J5698:J5698)</f>
        <v>0</v>
      </c>
      <c r="K5699" s="2">
        <f>SUBTOTAL(1,K5698:K5698)</f>
        <v>0</v>
      </c>
      <c r="L5699" s="2">
        <f>SUBTOTAL(1,L5698:L5698)</f>
        <v>0</v>
      </c>
      <c r="M5699" s="2">
        <f>SUBTOTAL(1,M5698:M5698)</f>
        <v>1</v>
      </c>
      <c r="N5699" s="2">
        <f>SUBTOTAL(1,N5698:N5698)</f>
        <v>0</v>
      </c>
      <c r="O5699" s="2">
        <f>SUBTOTAL(1,O5698:O5698)</f>
        <v>0</v>
      </c>
      <c r="P5699" s="2">
        <f>SUBTOTAL(1,P5698:P5698)</f>
        <v>0</v>
      </c>
      <c r="Q5699" s="2">
        <f>SUBTOTAL(1,Q5698:Q5698)</f>
        <v>0</v>
      </c>
      <c r="R5699" s="2">
        <f>SUBTOTAL(1,R5698:R5698)</f>
        <v>0</v>
      </c>
      <c r="S5699" s="2">
        <f>SUBTOTAL(1,S5698:S5698)</f>
        <v>0</v>
      </c>
      <c r="T5699" s="2">
        <f>SUBTOTAL(1,T5698:T5698)</f>
        <v>0</v>
      </c>
      <c r="U5699" s="2">
        <f>SUBTOTAL(1,U5698:U5698)</f>
        <v>0</v>
      </c>
      <c r="V5699" s="2">
        <f>SUBTOTAL(1,V5698:V5698)</f>
        <v>0</v>
      </c>
      <c r="W5699" s="2">
        <f>SUBTOTAL(1,W5698:W5698)</f>
        <v>0</v>
      </c>
      <c r="X5699" s="2">
        <f>SUBTOTAL(1,X5698:X5698)</f>
        <v>0</v>
      </c>
      <c r="Y5699" s="2">
        <f>SUBTOTAL(1,Y5698:Y5698)</f>
        <v>0</v>
      </c>
      <c r="Z5699" s="2">
        <f>SUBTOTAL(1,Z5698:Z5698)</f>
        <v>0</v>
      </c>
      <c r="AA5699" s="11">
        <f>SUBTOTAL(1,AA5698:AA5698)</f>
        <v>1</v>
      </c>
      <c r="AB5699" s="12" t="e">
        <f>SUBTOTAL(1,AB5698:AB5698)</f>
        <v>#DIV/0!</v>
      </c>
      <c r="AC5699" s="13">
        <f>SUBTOTAL(1,AC5698:AC5698)</f>
        <v>0</v>
      </c>
    </row>
    <row r="5700" spans="1:29" outlineLevel="7" x14ac:dyDescent="0.25">
      <c r="A5700" s="1" t="s">
        <v>28</v>
      </c>
      <c r="B5700" s="1" t="s">
        <v>1763</v>
      </c>
      <c r="C5700" s="1" t="s">
        <v>11053</v>
      </c>
      <c r="D5700" s="1" t="s">
        <v>11091</v>
      </c>
      <c r="E5700" s="1" t="s">
        <v>11092</v>
      </c>
      <c r="F5700" s="1" t="s">
        <v>11093</v>
      </c>
      <c r="G5700" s="2">
        <v>246</v>
      </c>
      <c r="H5700" s="2">
        <v>69</v>
      </c>
      <c r="I5700" s="2">
        <v>60</v>
      </c>
      <c r="J5700" s="2">
        <v>0</v>
      </c>
      <c r="K5700" s="2">
        <v>0</v>
      </c>
      <c r="L5700" s="2">
        <v>0</v>
      </c>
      <c r="M5700" s="2">
        <v>1</v>
      </c>
      <c r="N5700" s="2">
        <v>0</v>
      </c>
      <c r="O5700" s="2">
        <v>0</v>
      </c>
      <c r="P5700" s="2">
        <v>1</v>
      </c>
      <c r="Q5700" s="2">
        <v>0</v>
      </c>
      <c r="R5700" s="2">
        <v>0</v>
      </c>
      <c r="S5700" s="2">
        <v>0</v>
      </c>
      <c r="T5700" s="2">
        <v>0</v>
      </c>
      <c r="U5700" s="2">
        <v>0</v>
      </c>
      <c r="V5700" s="2">
        <v>0</v>
      </c>
      <c r="W5700" s="2">
        <v>0</v>
      </c>
      <c r="X5700" s="2">
        <v>0</v>
      </c>
      <c r="Y5700" s="2">
        <v>0</v>
      </c>
      <c r="Z5700" s="2">
        <v>0</v>
      </c>
      <c r="AA5700" s="11">
        <f t="shared" si="225"/>
        <v>2</v>
      </c>
      <c r="AB5700" s="12" t="b">
        <f t="shared" si="226"/>
        <v>0</v>
      </c>
      <c r="AC5700" s="13">
        <f t="shared" si="224"/>
        <v>0</v>
      </c>
    </row>
    <row r="5701" spans="1:29" outlineLevel="6" x14ac:dyDescent="0.25">
      <c r="A5701" s="1"/>
      <c r="B5701" s="1"/>
      <c r="C5701" s="1"/>
      <c r="D5701" s="25" t="s">
        <v>12757</v>
      </c>
      <c r="E5701" s="1"/>
      <c r="F5701" s="1"/>
      <c r="G5701" s="2">
        <f>SUBTOTAL(1,G5700:G5700)</f>
        <v>246</v>
      </c>
      <c r="H5701" s="2">
        <f>SUBTOTAL(1,H5700:H5700)</f>
        <v>69</v>
      </c>
      <c r="I5701" s="2">
        <f>SUBTOTAL(1,I5700:I5700)</f>
        <v>60</v>
      </c>
      <c r="J5701" s="2">
        <f>SUBTOTAL(1,J5700:J5700)</f>
        <v>0</v>
      </c>
      <c r="K5701" s="2">
        <f>SUBTOTAL(1,K5700:K5700)</f>
        <v>0</v>
      </c>
      <c r="L5701" s="2">
        <f>SUBTOTAL(1,L5700:L5700)</f>
        <v>0</v>
      </c>
      <c r="M5701" s="2">
        <f>SUBTOTAL(1,M5700:M5700)</f>
        <v>1</v>
      </c>
      <c r="N5701" s="2">
        <f>SUBTOTAL(1,N5700:N5700)</f>
        <v>0</v>
      </c>
      <c r="O5701" s="2">
        <f>SUBTOTAL(1,O5700:O5700)</f>
        <v>0</v>
      </c>
      <c r="P5701" s="2">
        <f>SUBTOTAL(1,P5700:P5700)</f>
        <v>1</v>
      </c>
      <c r="Q5701" s="2">
        <f>SUBTOTAL(1,Q5700:Q5700)</f>
        <v>0</v>
      </c>
      <c r="R5701" s="2">
        <f>SUBTOTAL(1,R5700:R5700)</f>
        <v>0</v>
      </c>
      <c r="S5701" s="2">
        <f>SUBTOTAL(1,S5700:S5700)</f>
        <v>0</v>
      </c>
      <c r="T5701" s="2">
        <f>SUBTOTAL(1,T5700:T5700)</f>
        <v>0</v>
      </c>
      <c r="U5701" s="2">
        <f>SUBTOTAL(1,U5700:U5700)</f>
        <v>0</v>
      </c>
      <c r="V5701" s="2">
        <f>SUBTOTAL(1,V5700:V5700)</f>
        <v>0</v>
      </c>
      <c r="W5701" s="2">
        <f>SUBTOTAL(1,W5700:W5700)</f>
        <v>0</v>
      </c>
      <c r="X5701" s="2">
        <f>SUBTOTAL(1,X5700:X5700)</f>
        <v>0</v>
      </c>
      <c r="Y5701" s="2">
        <f>SUBTOTAL(1,Y5700:Y5700)</f>
        <v>0</v>
      </c>
      <c r="Z5701" s="2">
        <f>SUBTOTAL(1,Z5700:Z5700)</f>
        <v>0</v>
      </c>
      <c r="AA5701" s="11">
        <f>SUBTOTAL(1,AA5700:AA5700)</f>
        <v>2</v>
      </c>
      <c r="AB5701" s="12" t="e">
        <f>SUBTOTAL(1,AB5700:AB5700)</f>
        <v>#DIV/0!</v>
      </c>
      <c r="AC5701" s="13">
        <f>SUBTOTAL(1,AC5700:AC5700)</f>
        <v>0</v>
      </c>
    </row>
    <row r="5702" spans="1:29" outlineLevel="7" x14ac:dyDescent="0.25">
      <c r="A5702" s="1" t="s">
        <v>28</v>
      </c>
      <c r="B5702" s="1" t="s">
        <v>1763</v>
      </c>
      <c r="C5702" s="1" t="s">
        <v>11053</v>
      </c>
      <c r="D5702" s="1" t="s">
        <v>11103</v>
      </c>
      <c r="E5702" s="1" t="s">
        <v>11104</v>
      </c>
      <c r="F5702" s="1" t="s">
        <v>11105</v>
      </c>
      <c r="G5702" s="2">
        <v>523</v>
      </c>
      <c r="H5702" s="2">
        <v>339</v>
      </c>
      <c r="I5702" s="2">
        <v>21</v>
      </c>
      <c r="J5702" s="2">
        <v>3</v>
      </c>
      <c r="K5702" s="2">
        <v>0</v>
      </c>
      <c r="L5702" s="2">
        <v>1</v>
      </c>
      <c r="M5702" s="2">
        <v>1</v>
      </c>
      <c r="N5702" s="2">
        <v>0</v>
      </c>
      <c r="O5702" s="2">
        <v>0</v>
      </c>
      <c r="P5702" s="2">
        <v>2</v>
      </c>
      <c r="Q5702" s="2">
        <v>0</v>
      </c>
      <c r="R5702" s="2">
        <v>0</v>
      </c>
      <c r="S5702" s="2">
        <v>1</v>
      </c>
      <c r="T5702" s="2">
        <v>0</v>
      </c>
      <c r="U5702" s="2">
        <v>0</v>
      </c>
      <c r="V5702" s="2">
        <v>0</v>
      </c>
      <c r="W5702" s="2">
        <v>2</v>
      </c>
      <c r="X5702" s="2">
        <v>0</v>
      </c>
      <c r="Y5702" s="2">
        <v>0</v>
      </c>
      <c r="Z5702" s="2">
        <v>0</v>
      </c>
      <c r="AA5702" s="11">
        <f t="shared" si="225"/>
        <v>6</v>
      </c>
      <c r="AB5702" s="12" t="b">
        <f t="shared" si="226"/>
        <v>0</v>
      </c>
      <c r="AC5702" s="13">
        <f t="shared" si="224"/>
        <v>0</v>
      </c>
    </row>
    <row r="5703" spans="1:29" outlineLevel="6" x14ac:dyDescent="0.25">
      <c r="A5703" s="1"/>
      <c r="B5703" s="1"/>
      <c r="C5703" s="1"/>
      <c r="D5703" s="25" t="s">
        <v>12758</v>
      </c>
      <c r="E5703" s="1"/>
      <c r="F5703" s="1"/>
      <c r="G5703" s="2">
        <f>SUBTOTAL(1,G5702:G5702)</f>
        <v>523</v>
      </c>
      <c r="H5703" s="2">
        <f>SUBTOTAL(1,H5702:H5702)</f>
        <v>339</v>
      </c>
      <c r="I5703" s="2">
        <f>SUBTOTAL(1,I5702:I5702)</f>
        <v>21</v>
      </c>
      <c r="J5703" s="2">
        <f>SUBTOTAL(1,J5702:J5702)</f>
        <v>3</v>
      </c>
      <c r="K5703" s="2">
        <f>SUBTOTAL(1,K5702:K5702)</f>
        <v>0</v>
      </c>
      <c r="L5703" s="2">
        <f>SUBTOTAL(1,L5702:L5702)</f>
        <v>1</v>
      </c>
      <c r="M5703" s="2">
        <f>SUBTOTAL(1,M5702:M5702)</f>
        <v>1</v>
      </c>
      <c r="N5703" s="2">
        <f>SUBTOTAL(1,N5702:N5702)</f>
        <v>0</v>
      </c>
      <c r="O5703" s="2">
        <f>SUBTOTAL(1,O5702:O5702)</f>
        <v>0</v>
      </c>
      <c r="P5703" s="2">
        <f>SUBTOTAL(1,P5702:P5702)</f>
        <v>2</v>
      </c>
      <c r="Q5703" s="2">
        <f>SUBTOTAL(1,Q5702:Q5702)</f>
        <v>0</v>
      </c>
      <c r="R5703" s="2">
        <f>SUBTOTAL(1,R5702:R5702)</f>
        <v>0</v>
      </c>
      <c r="S5703" s="2">
        <f>SUBTOTAL(1,S5702:S5702)</f>
        <v>1</v>
      </c>
      <c r="T5703" s="2">
        <f>SUBTOTAL(1,T5702:T5702)</f>
        <v>0</v>
      </c>
      <c r="U5703" s="2">
        <f>SUBTOTAL(1,U5702:U5702)</f>
        <v>0</v>
      </c>
      <c r="V5703" s="2">
        <f>SUBTOTAL(1,V5702:V5702)</f>
        <v>0</v>
      </c>
      <c r="W5703" s="2">
        <f>SUBTOTAL(1,W5702:W5702)</f>
        <v>2</v>
      </c>
      <c r="X5703" s="2">
        <f>SUBTOTAL(1,X5702:X5702)</f>
        <v>0</v>
      </c>
      <c r="Y5703" s="2">
        <f>SUBTOTAL(1,Y5702:Y5702)</f>
        <v>0</v>
      </c>
      <c r="Z5703" s="2">
        <f>SUBTOTAL(1,Z5702:Z5702)</f>
        <v>0</v>
      </c>
      <c r="AA5703" s="11">
        <f>SUBTOTAL(1,AA5702:AA5702)</f>
        <v>6</v>
      </c>
      <c r="AB5703" s="12" t="e">
        <f>SUBTOTAL(1,AB5702:AB5702)</f>
        <v>#DIV/0!</v>
      </c>
      <c r="AC5703" s="13">
        <f>SUBTOTAL(1,AC5702:AC5702)</f>
        <v>0</v>
      </c>
    </row>
    <row r="5704" spans="1:29" outlineLevel="7" x14ac:dyDescent="0.25">
      <c r="A5704" s="1" t="s">
        <v>28</v>
      </c>
      <c r="B5704" s="1" t="s">
        <v>1763</v>
      </c>
      <c r="C5704" s="1" t="s">
        <v>11053</v>
      </c>
      <c r="D5704" s="1" t="s">
        <v>11080</v>
      </c>
      <c r="E5704" s="1" t="s">
        <v>11081</v>
      </c>
      <c r="F5704" s="1" t="s">
        <v>11082</v>
      </c>
      <c r="G5704" s="2">
        <v>463</v>
      </c>
      <c r="H5704" s="2">
        <v>90</v>
      </c>
      <c r="I5704" s="2">
        <v>36</v>
      </c>
      <c r="J5704" s="2">
        <v>0</v>
      </c>
      <c r="K5704" s="2">
        <v>1</v>
      </c>
      <c r="L5704" s="2">
        <v>0</v>
      </c>
      <c r="M5704" s="2">
        <v>1</v>
      </c>
      <c r="N5704" s="2">
        <v>0</v>
      </c>
      <c r="O5704" s="2">
        <v>0</v>
      </c>
      <c r="P5704" s="2">
        <v>8</v>
      </c>
      <c r="Q5704" s="2">
        <v>1</v>
      </c>
      <c r="R5704" s="2">
        <v>1</v>
      </c>
      <c r="S5704" s="2">
        <v>0</v>
      </c>
      <c r="T5704" s="2">
        <v>0</v>
      </c>
      <c r="U5704" s="2">
        <v>0</v>
      </c>
      <c r="V5704" s="2">
        <v>0</v>
      </c>
      <c r="W5704" s="2">
        <v>2</v>
      </c>
      <c r="X5704" s="2">
        <v>0</v>
      </c>
      <c r="Y5704" s="2">
        <v>0</v>
      </c>
      <c r="Z5704" s="2">
        <v>0</v>
      </c>
      <c r="AA5704" s="11">
        <f t="shared" si="225"/>
        <v>13</v>
      </c>
      <c r="AB5704" s="12" t="b">
        <f t="shared" si="226"/>
        <v>0</v>
      </c>
      <c r="AC5704" s="13">
        <f t="shared" si="224"/>
        <v>0</v>
      </c>
    </row>
    <row r="5705" spans="1:29" outlineLevel="6" x14ac:dyDescent="0.25">
      <c r="A5705" s="1"/>
      <c r="B5705" s="1"/>
      <c r="C5705" s="1"/>
      <c r="D5705" s="25" t="s">
        <v>12759</v>
      </c>
      <c r="E5705" s="1"/>
      <c r="F5705" s="1"/>
      <c r="G5705" s="2">
        <f>SUBTOTAL(1,G5704:G5704)</f>
        <v>463</v>
      </c>
      <c r="H5705" s="2">
        <f>SUBTOTAL(1,H5704:H5704)</f>
        <v>90</v>
      </c>
      <c r="I5705" s="2">
        <f>SUBTOTAL(1,I5704:I5704)</f>
        <v>36</v>
      </c>
      <c r="J5705" s="2">
        <f>SUBTOTAL(1,J5704:J5704)</f>
        <v>0</v>
      </c>
      <c r="K5705" s="2">
        <f>SUBTOTAL(1,K5704:K5704)</f>
        <v>1</v>
      </c>
      <c r="L5705" s="2">
        <f>SUBTOTAL(1,L5704:L5704)</f>
        <v>0</v>
      </c>
      <c r="M5705" s="2">
        <f>SUBTOTAL(1,M5704:M5704)</f>
        <v>1</v>
      </c>
      <c r="N5705" s="2">
        <f>SUBTOTAL(1,N5704:N5704)</f>
        <v>0</v>
      </c>
      <c r="O5705" s="2">
        <f>SUBTOTAL(1,O5704:O5704)</f>
        <v>0</v>
      </c>
      <c r="P5705" s="2">
        <f>SUBTOTAL(1,P5704:P5704)</f>
        <v>8</v>
      </c>
      <c r="Q5705" s="2">
        <f>SUBTOTAL(1,Q5704:Q5704)</f>
        <v>1</v>
      </c>
      <c r="R5705" s="2">
        <f>SUBTOTAL(1,R5704:R5704)</f>
        <v>1</v>
      </c>
      <c r="S5705" s="2">
        <f>SUBTOTAL(1,S5704:S5704)</f>
        <v>0</v>
      </c>
      <c r="T5705" s="2">
        <f>SUBTOTAL(1,T5704:T5704)</f>
        <v>0</v>
      </c>
      <c r="U5705" s="2">
        <f>SUBTOTAL(1,U5704:U5704)</f>
        <v>0</v>
      </c>
      <c r="V5705" s="2">
        <f>SUBTOTAL(1,V5704:V5704)</f>
        <v>0</v>
      </c>
      <c r="W5705" s="2">
        <f>SUBTOTAL(1,W5704:W5704)</f>
        <v>2</v>
      </c>
      <c r="X5705" s="2">
        <f>SUBTOTAL(1,X5704:X5704)</f>
        <v>0</v>
      </c>
      <c r="Y5705" s="2">
        <f>SUBTOTAL(1,Y5704:Y5704)</f>
        <v>0</v>
      </c>
      <c r="Z5705" s="2">
        <f>SUBTOTAL(1,Z5704:Z5704)</f>
        <v>0</v>
      </c>
      <c r="AA5705" s="11">
        <f>SUBTOTAL(1,AA5704:AA5704)</f>
        <v>13</v>
      </c>
      <c r="AB5705" s="12" t="e">
        <f>SUBTOTAL(1,AB5704:AB5704)</f>
        <v>#DIV/0!</v>
      </c>
      <c r="AC5705" s="13">
        <f>SUBTOTAL(1,AC5704:AC5704)</f>
        <v>0</v>
      </c>
    </row>
    <row r="5706" spans="1:29" outlineLevel="7" x14ac:dyDescent="0.25">
      <c r="A5706" s="1" t="s">
        <v>28</v>
      </c>
      <c r="B5706" s="1" t="s">
        <v>1763</v>
      </c>
      <c r="C5706" s="1" t="s">
        <v>11053</v>
      </c>
      <c r="D5706" s="1" t="s">
        <v>11054</v>
      </c>
      <c r="E5706" s="1" t="s">
        <v>11055</v>
      </c>
      <c r="F5706" s="1" t="s">
        <v>11056</v>
      </c>
      <c r="G5706" s="2">
        <v>2968</v>
      </c>
      <c r="H5706" s="2">
        <v>359</v>
      </c>
      <c r="I5706" s="2">
        <v>21</v>
      </c>
      <c r="J5706" s="2">
        <v>0</v>
      </c>
      <c r="K5706" s="2">
        <v>0</v>
      </c>
      <c r="L5706" s="2">
        <v>1</v>
      </c>
      <c r="M5706" s="2">
        <v>1</v>
      </c>
      <c r="N5706" s="2">
        <v>0</v>
      </c>
      <c r="O5706" s="2">
        <v>0</v>
      </c>
      <c r="P5706" s="2">
        <v>17</v>
      </c>
      <c r="Q5706" s="2">
        <v>0</v>
      </c>
      <c r="R5706" s="2">
        <v>0</v>
      </c>
      <c r="S5706" s="2">
        <v>0</v>
      </c>
      <c r="T5706" s="2">
        <v>0</v>
      </c>
      <c r="U5706" s="2">
        <v>0</v>
      </c>
      <c r="V5706" s="2">
        <v>0</v>
      </c>
      <c r="W5706" s="2">
        <v>19</v>
      </c>
      <c r="X5706" s="2">
        <v>0</v>
      </c>
      <c r="Y5706" s="2">
        <v>0</v>
      </c>
      <c r="Z5706" s="2">
        <v>0</v>
      </c>
      <c r="AA5706" s="11">
        <f t="shared" si="225"/>
        <v>37</v>
      </c>
      <c r="AB5706" s="12" t="b">
        <f t="shared" si="226"/>
        <v>0</v>
      </c>
      <c r="AC5706" s="13">
        <f t="shared" si="224"/>
        <v>0</v>
      </c>
    </row>
    <row r="5707" spans="1:29" outlineLevel="6" x14ac:dyDescent="0.25">
      <c r="A5707" s="1"/>
      <c r="B5707" s="1"/>
      <c r="C5707" s="1"/>
      <c r="D5707" s="25" t="s">
        <v>12760</v>
      </c>
      <c r="E5707" s="1"/>
      <c r="F5707" s="1"/>
      <c r="G5707" s="2">
        <f>SUBTOTAL(1,G5706:G5706)</f>
        <v>2968</v>
      </c>
      <c r="H5707" s="2">
        <f>SUBTOTAL(1,H5706:H5706)</f>
        <v>359</v>
      </c>
      <c r="I5707" s="2">
        <f>SUBTOTAL(1,I5706:I5706)</f>
        <v>21</v>
      </c>
      <c r="J5707" s="2">
        <f>SUBTOTAL(1,J5706:J5706)</f>
        <v>0</v>
      </c>
      <c r="K5707" s="2">
        <f>SUBTOTAL(1,K5706:K5706)</f>
        <v>0</v>
      </c>
      <c r="L5707" s="2">
        <f>SUBTOTAL(1,L5706:L5706)</f>
        <v>1</v>
      </c>
      <c r="M5707" s="2">
        <f>SUBTOTAL(1,M5706:M5706)</f>
        <v>1</v>
      </c>
      <c r="N5707" s="2">
        <f>SUBTOTAL(1,N5706:N5706)</f>
        <v>0</v>
      </c>
      <c r="O5707" s="2">
        <f>SUBTOTAL(1,O5706:O5706)</f>
        <v>0</v>
      </c>
      <c r="P5707" s="2">
        <f>SUBTOTAL(1,P5706:P5706)</f>
        <v>17</v>
      </c>
      <c r="Q5707" s="2">
        <f>SUBTOTAL(1,Q5706:Q5706)</f>
        <v>0</v>
      </c>
      <c r="R5707" s="2">
        <f>SUBTOTAL(1,R5706:R5706)</f>
        <v>0</v>
      </c>
      <c r="S5707" s="2">
        <f>SUBTOTAL(1,S5706:S5706)</f>
        <v>0</v>
      </c>
      <c r="T5707" s="2">
        <f>SUBTOTAL(1,T5706:T5706)</f>
        <v>0</v>
      </c>
      <c r="U5707" s="2">
        <f>SUBTOTAL(1,U5706:U5706)</f>
        <v>0</v>
      </c>
      <c r="V5707" s="2">
        <f>SUBTOTAL(1,V5706:V5706)</f>
        <v>0</v>
      </c>
      <c r="W5707" s="2">
        <f>SUBTOTAL(1,W5706:W5706)</f>
        <v>19</v>
      </c>
      <c r="X5707" s="2">
        <f>SUBTOTAL(1,X5706:X5706)</f>
        <v>0</v>
      </c>
      <c r="Y5707" s="2">
        <f>SUBTOTAL(1,Y5706:Y5706)</f>
        <v>0</v>
      </c>
      <c r="Z5707" s="2">
        <f>SUBTOTAL(1,Z5706:Z5706)</f>
        <v>0</v>
      </c>
      <c r="AA5707" s="11">
        <f>SUBTOTAL(1,AA5706:AA5706)</f>
        <v>37</v>
      </c>
      <c r="AB5707" s="12" t="e">
        <f>SUBTOTAL(1,AB5706:AB5706)</f>
        <v>#DIV/0!</v>
      </c>
      <c r="AC5707" s="13">
        <f>SUBTOTAL(1,AC5706:AC5706)</f>
        <v>0</v>
      </c>
    </row>
    <row r="5708" spans="1:29" outlineLevel="7" x14ac:dyDescent="0.25">
      <c r="A5708" s="1" t="s">
        <v>28</v>
      </c>
      <c r="B5708" s="1" t="s">
        <v>1763</v>
      </c>
      <c r="C5708" s="1" t="s">
        <v>11053</v>
      </c>
      <c r="D5708" s="1" t="s">
        <v>11068</v>
      </c>
      <c r="E5708" s="1" t="s">
        <v>11069</v>
      </c>
      <c r="F5708" s="1" t="s">
        <v>11070</v>
      </c>
      <c r="G5708" s="2">
        <v>9996</v>
      </c>
      <c r="H5708" s="2">
        <v>566</v>
      </c>
      <c r="I5708" s="2">
        <v>32</v>
      </c>
      <c r="J5708" s="2">
        <v>0</v>
      </c>
      <c r="K5708" s="2">
        <v>3</v>
      </c>
      <c r="L5708" s="2">
        <v>2</v>
      </c>
      <c r="M5708" s="2">
        <v>1</v>
      </c>
      <c r="N5708" s="2">
        <v>0</v>
      </c>
      <c r="O5708" s="2">
        <v>0</v>
      </c>
      <c r="P5708" s="2">
        <v>20</v>
      </c>
      <c r="Q5708" s="2">
        <v>0</v>
      </c>
      <c r="R5708" s="2">
        <v>8</v>
      </c>
      <c r="S5708" s="2">
        <v>0</v>
      </c>
      <c r="T5708" s="2">
        <v>0</v>
      </c>
      <c r="U5708" s="2">
        <v>0</v>
      </c>
      <c r="V5708" s="2">
        <v>0</v>
      </c>
      <c r="W5708" s="2">
        <v>24</v>
      </c>
      <c r="X5708" s="2">
        <v>0</v>
      </c>
      <c r="Y5708" s="2">
        <v>0</v>
      </c>
      <c r="Z5708" s="2">
        <v>0</v>
      </c>
      <c r="AA5708" s="11">
        <f t="shared" si="225"/>
        <v>53</v>
      </c>
      <c r="AB5708" s="12" t="b">
        <f t="shared" si="226"/>
        <v>1</v>
      </c>
      <c r="AC5708" s="13">
        <f t="shared" si="224"/>
        <v>1</v>
      </c>
    </row>
    <row r="5709" spans="1:29" outlineLevel="6" x14ac:dyDescent="0.25">
      <c r="A5709" s="1"/>
      <c r="B5709" s="1"/>
      <c r="C5709" s="1"/>
      <c r="D5709" s="25" t="s">
        <v>12761</v>
      </c>
      <c r="E5709" s="1"/>
      <c r="F5709" s="1"/>
      <c r="G5709" s="2">
        <f>SUBTOTAL(1,G5708:G5708)</f>
        <v>9996</v>
      </c>
      <c r="H5709" s="2">
        <f>SUBTOTAL(1,H5708:H5708)</f>
        <v>566</v>
      </c>
      <c r="I5709" s="2">
        <f>SUBTOTAL(1,I5708:I5708)</f>
        <v>32</v>
      </c>
      <c r="J5709" s="2">
        <f>SUBTOTAL(1,J5708:J5708)</f>
        <v>0</v>
      </c>
      <c r="K5709" s="2">
        <f>SUBTOTAL(1,K5708:K5708)</f>
        <v>3</v>
      </c>
      <c r="L5709" s="2">
        <f>SUBTOTAL(1,L5708:L5708)</f>
        <v>2</v>
      </c>
      <c r="M5709" s="2">
        <f>SUBTOTAL(1,M5708:M5708)</f>
        <v>1</v>
      </c>
      <c r="N5709" s="2">
        <f>SUBTOTAL(1,N5708:N5708)</f>
        <v>0</v>
      </c>
      <c r="O5709" s="2">
        <f>SUBTOTAL(1,O5708:O5708)</f>
        <v>0</v>
      </c>
      <c r="P5709" s="2">
        <f>SUBTOTAL(1,P5708:P5708)</f>
        <v>20</v>
      </c>
      <c r="Q5709" s="2">
        <f>SUBTOTAL(1,Q5708:Q5708)</f>
        <v>0</v>
      </c>
      <c r="R5709" s="2">
        <f>SUBTOTAL(1,R5708:R5708)</f>
        <v>8</v>
      </c>
      <c r="S5709" s="2">
        <f>SUBTOTAL(1,S5708:S5708)</f>
        <v>0</v>
      </c>
      <c r="T5709" s="2">
        <f>SUBTOTAL(1,T5708:T5708)</f>
        <v>0</v>
      </c>
      <c r="U5709" s="2">
        <f>SUBTOTAL(1,U5708:U5708)</f>
        <v>0</v>
      </c>
      <c r="V5709" s="2">
        <f>SUBTOTAL(1,V5708:V5708)</f>
        <v>0</v>
      </c>
      <c r="W5709" s="2">
        <f>SUBTOTAL(1,W5708:W5708)</f>
        <v>24</v>
      </c>
      <c r="X5709" s="2">
        <f>SUBTOTAL(1,X5708:X5708)</f>
        <v>0</v>
      </c>
      <c r="Y5709" s="2">
        <f>SUBTOTAL(1,Y5708:Y5708)</f>
        <v>0</v>
      </c>
      <c r="Z5709" s="2">
        <f>SUBTOTAL(1,Z5708:Z5708)</f>
        <v>0</v>
      </c>
      <c r="AA5709" s="11">
        <f>SUBTOTAL(1,AA5708:AA5708)</f>
        <v>53</v>
      </c>
      <c r="AB5709" s="12" t="e">
        <f>SUBTOTAL(1,AB5708:AB5708)</f>
        <v>#DIV/0!</v>
      </c>
      <c r="AC5709" s="13">
        <f>SUBTOTAL(1,AC5708:AC5708)</f>
        <v>1</v>
      </c>
    </row>
    <row r="5710" spans="1:29" outlineLevel="7" x14ac:dyDescent="0.25">
      <c r="A5710" s="1" t="s">
        <v>28</v>
      </c>
      <c r="B5710" s="1" t="s">
        <v>1763</v>
      </c>
      <c r="C5710" s="1" t="s">
        <v>11053</v>
      </c>
      <c r="D5710" s="1" t="s">
        <v>11110</v>
      </c>
      <c r="E5710" s="1" t="s">
        <v>11111</v>
      </c>
      <c r="F5710" s="1" t="s">
        <v>11112</v>
      </c>
      <c r="G5710" s="2">
        <v>179</v>
      </c>
      <c r="H5710" s="2">
        <v>68</v>
      </c>
      <c r="I5710" s="2">
        <v>59</v>
      </c>
      <c r="J5710" s="2">
        <v>0</v>
      </c>
      <c r="K5710" s="2">
        <v>0</v>
      </c>
      <c r="L5710" s="2">
        <v>0</v>
      </c>
      <c r="M5710" s="2">
        <v>1</v>
      </c>
      <c r="N5710" s="2">
        <v>0</v>
      </c>
      <c r="O5710" s="2">
        <v>0</v>
      </c>
      <c r="P5710" s="2">
        <v>0</v>
      </c>
      <c r="Q5710" s="2">
        <v>0</v>
      </c>
      <c r="R5710" s="2">
        <v>0</v>
      </c>
      <c r="S5710" s="2">
        <v>0</v>
      </c>
      <c r="T5710" s="2">
        <v>0</v>
      </c>
      <c r="U5710" s="2">
        <v>0</v>
      </c>
      <c r="V5710" s="2">
        <v>0</v>
      </c>
      <c r="W5710" s="2">
        <v>0</v>
      </c>
      <c r="X5710" s="2">
        <v>0</v>
      </c>
      <c r="Y5710" s="2">
        <v>0</v>
      </c>
      <c r="Z5710" s="2">
        <v>0</v>
      </c>
      <c r="AA5710" s="11">
        <f t="shared" si="225"/>
        <v>1</v>
      </c>
      <c r="AB5710" s="12" t="b">
        <f t="shared" si="226"/>
        <v>0</v>
      </c>
      <c r="AC5710" s="13">
        <f t="shared" si="224"/>
        <v>0</v>
      </c>
    </row>
    <row r="5711" spans="1:29" outlineLevel="6" x14ac:dyDescent="0.25">
      <c r="A5711" s="1"/>
      <c r="B5711" s="1"/>
      <c r="C5711" s="1"/>
      <c r="D5711" s="25" t="s">
        <v>12762</v>
      </c>
      <c r="E5711" s="1"/>
      <c r="F5711" s="1"/>
      <c r="G5711" s="2">
        <f>SUBTOTAL(1,G5710:G5710)</f>
        <v>179</v>
      </c>
      <c r="H5711" s="2">
        <f>SUBTOTAL(1,H5710:H5710)</f>
        <v>68</v>
      </c>
      <c r="I5711" s="2">
        <f>SUBTOTAL(1,I5710:I5710)</f>
        <v>59</v>
      </c>
      <c r="J5711" s="2">
        <f>SUBTOTAL(1,J5710:J5710)</f>
        <v>0</v>
      </c>
      <c r="K5711" s="2">
        <f>SUBTOTAL(1,K5710:K5710)</f>
        <v>0</v>
      </c>
      <c r="L5711" s="2">
        <f>SUBTOTAL(1,L5710:L5710)</f>
        <v>0</v>
      </c>
      <c r="M5711" s="2">
        <f>SUBTOTAL(1,M5710:M5710)</f>
        <v>1</v>
      </c>
      <c r="N5711" s="2">
        <f>SUBTOTAL(1,N5710:N5710)</f>
        <v>0</v>
      </c>
      <c r="O5711" s="2">
        <f>SUBTOTAL(1,O5710:O5710)</f>
        <v>0</v>
      </c>
      <c r="P5711" s="2">
        <f>SUBTOTAL(1,P5710:P5710)</f>
        <v>0</v>
      </c>
      <c r="Q5711" s="2">
        <f>SUBTOTAL(1,Q5710:Q5710)</f>
        <v>0</v>
      </c>
      <c r="R5711" s="2">
        <f>SUBTOTAL(1,R5710:R5710)</f>
        <v>0</v>
      </c>
      <c r="S5711" s="2">
        <f>SUBTOTAL(1,S5710:S5710)</f>
        <v>0</v>
      </c>
      <c r="T5711" s="2">
        <f>SUBTOTAL(1,T5710:T5710)</f>
        <v>0</v>
      </c>
      <c r="U5711" s="2">
        <f>SUBTOTAL(1,U5710:U5710)</f>
        <v>0</v>
      </c>
      <c r="V5711" s="2">
        <f>SUBTOTAL(1,V5710:V5710)</f>
        <v>0</v>
      </c>
      <c r="W5711" s="2">
        <f>SUBTOTAL(1,W5710:W5710)</f>
        <v>0</v>
      </c>
      <c r="X5711" s="2">
        <f>SUBTOTAL(1,X5710:X5710)</f>
        <v>0</v>
      </c>
      <c r="Y5711" s="2">
        <f>SUBTOTAL(1,Y5710:Y5710)</f>
        <v>0</v>
      </c>
      <c r="Z5711" s="2">
        <f>SUBTOTAL(1,Z5710:Z5710)</f>
        <v>0</v>
      </c>
      <c r="AA5711" s="11">
        <f>SUBTOTAL(1,AA5710:AA5710)</f>
        <v>1</v>
      </c>
      <c r="AB5711" s="12" t="e">
        <f>SUBTOTAL(1,AB5710:AB5710)</f>
        <v>#DIV/0!</v>
      </c>
      <c r="AC5711" s="13">
        <f>SUBTOTAL(1,AC5710:AC5710)</f>
        <v>0</v>
      </c>
    </row>
    <row r="5712" spans="1:29" outlineLevel="7" x14ac:dyDescent="0.25">
      <c r="A5712" s="1" t="s">
        <v>28</v>
      </c>
      <c r="B5712" s="1" t="s">
        <v>1763</v>
      </c>
      <c r="C5712" s="1" t="s">
        <v>11053</v>
      </c>
      <c r="D5712" s="1" t="s">
        <v>11060</v>
      </c>
      <c r="E5712" s="1" t="s">
        <v>11078</v>
      </c>
      <c r="F5712" s="1" t="s">
        <v>11079</v>
      </c>
      <c r="G5712" s="2">
        <v>908</v>
      </c>
      <c r="H5712" s="2">
        <v>47</v>
      </c>
      <c r="I5712" s="2">
        <v>23</v>
      </c>
      <c r="J5712" s="2">
        <v>0</v>
      </c>
      <c r="K5712" s="2">
        <v>9</v>
      </c>
      <c r="L5712" s="2">
        <v>0</v>
      </c>
      <c r="M5712" s="2">
        <v>1</v>
      </c>
      <c r="N5712" s="2">
        <v>6</v>
      </c>
      <c r="O5712" s="2">
        <v>0</v>
      </c>
      <c r="P5712" s="2">
        <v>4</v>
      </c>
      <c r="Q5712" s="2">
        <v>1</v>
      </c>
      <c r="R5712" s="2">
        <v>9</v>
      </c>
      <c r="S5712" s="2">
        <v>0</v>
      </c>
      <c r="T5712" s="2">
        <v>0</v>
      </c>
      <c r="U5712" s="2">
        <v>0</v>
      </c>
      <c r="V5712" s="2">
        <v>0</v>
      </c>
      <c r="W5712" s="2">
        <v>5</v>
      </c>
      <c r="X5712" s="2">
        <v>0</v>
      </c>
      <c r="Y5712" s="2">
        <v>0</v>
      </c>
      <c r="Z5712" s="2">
        <v>0</v>
      </c>
      <c r="AA5712" s="11">
        <f t="shared" si="225"/>
        <v>26</v>
      </c>
      <c r="AB5712" s="12" t="b">
        <f t="shared" si="226"/>
        <v>0</v>
      </c>
      <c r="AC5712" s="13">
        <f t="shared" si="224"/>
        <v>0</v>
      </c>
    </row>
    <row r="5713" spans="1:29" outlineLevel="7" x14ac:dyDescent="0.25">
      <c r="A5713" s="1" t="s">
        <v>28</v>
      </c>
      <c r="B5713" s="1" t="s">
        <v>1763</v>
      </c>
      <c r="C5713" s="1" t="s">
        <v>11053</v>
      </c>
      <c r="D5713" s="1" t="s">
        <v>11060</v>
      </c>
      <c r="E5713" s="1" t="s">
        <v>11094</v>
      </c>
      <c r="F5713" s="1" t="s">
        <v>11095</v>
      </c>
      <c r="G5713" s="2">
        <v>90</v>
      </c>
      <c r="H5713" s="2">
        <v>35</v>
      </c>
      <c r="I5713" s="2">
        <v>28</v>
      </c>
      <c r="J5713" s="2">
        <v>0</v>
      </c>
      <c r="K5713" s="2">
        <v>0</v>
      </c>
      <c r="L5713" s="2">
        <v>0</v>
      </c>
      <c r="M5713" s="2">
        <v>1</v>
      </c>
      <c r="N5713" s="2">
        <v>0</v>
      </c>
      <c r="O5713" s="2">
        <v>0</v>
      </c>
      <c r="P5713" s="2">
        <v>0</v>
      </c>
      <c r="Q5713" s="2">
        <v>0</v>
      </c>
      <c r="R5713" s="2">
        <v>0</v>
      </c>
      <c r="S5713" s="2">
        <v>0</v>
      </c>
      <c r="T5713" s="2">
        <v>0</v>
      </c>
      <c r="U5713" s="2">
        <v>0</v>
      </c>
      <c r="V5713" s="2">
        <v>0</v>
      </c>
      <c r="W5713" s="2">
        <v>0</v>
      </c>
      <c r="X5713" s="2">
        <v>0</v>
      </c>
      <c r="Y5713" s="2">
        <v>0</v>
      </c>
      <c r="Z5713" s="2">
        <v>0</v>
      </c>
      <c r="AA5713" s="11">
        <f t="shared" si="225"/>
        <v>1</v>
      </c>
      <c r="AB5713" s="12" t="b">
        <f t="shared" si="226"/>
        <v>0</v>
      </c>
      <c r="AC5713" s="13">
        <f t="shared" si="224"/>
        <v>0</v>
      </c>
    </row>
    <row r="5714" spans="1:29" outlineLevel="7" x14ac:dyDescent="0.25">
      <c r="A5714" s="1" t="s">
        <v>28</v>
      </c>
      <c r="B5714" s="1" t="s">
        <v>1763</v>
      </c>
      <c r="C5714" s="1" t="s">
        <v>11053</v>
      </c>
      <c r="D5714" s="1" t="s">
        <v>11060</v>
      </c>
      <c r="E5714" s="1" t="s">
        <v>11061</v>
      </c>
      <c r="F5714" s="1" t="s">
        <v>11062</v>
      </c>
      <c r="G5714" s="2">
        <v>618</v>
      </c>
      <c r="H5714" s="2">
        <v>50</v>
      </c>
      <c r="I5714" s="2">
        <v>26</v>
      </c>
      <c r="J5714" s="2">
        <v>0</v>
      </c>
      <c r="K5714" s="2">
        <v>0</v>
      </c>
      <c r="L5714" s="2">
        <v>0</v>
      </c>
      <c r="M5714" s="2">
        <v>1</v>
      </c>
      <c r="N5714" s="2">
        <v>0</v>
      </c>
      <c r="O5714" s="2">
        <v>0</v>
      </c>
      <c r="P5714" s="2">
        <v>1</v>
      </c>
      <c r="Q5714" s="2">
        <v>0</v>
      </c>
      <c r="R5714" s="2">
        <v>1</v>
      </c>
      <c r="S5714" s="2">
        <v>0</v>
      </c>
      <c r="T5714" s="2">
        <v>0</v>
      </c>
      <c r="U5714" s="2">
        <v>0</v>
      </c>
      <c r="V5714" s="2">
        <v>0</v>
      </c>
      <c r="W5714" s="2">
        <v>2</v>
      </c>
      <c r="X5714" s="2">
        <v>0</v>
      </c>
      <c r="Y5714" s="2">
        <v>0</v>
      </c>
      <c r="Z5714" s="2">
        <v>0</v>
      </c>
      <c r="AA5714" s="11">
        <f t="shared" si="225"/>
        <v>5</v>
      </c>
      <c r="AB5714" s="12" t="b">
        <f t="shared" si="226"/>
        <v>0</v>
      </c>
      <c r="AC5714" s="13">
        <f t="shared" si="224"/>
        <v>0</v>
      </c>
    </row>
    <row r="5715" spans="1:29" outlineLevel="7" x14ac:dyDescent="0.25">
      <c r="A5715" s="1" t="s">
        <v>28</v>
      </c>
      <c r="B5715" s="1" t="s">
        <v>1763</v>
      </c>
      <c r="C5715" s="1" t="s">
        <v>11053</v>
      </c>
      <c r="D5715" s="1" t="s">
        <v>11060</v>
      </c>
      <c r="E5715" s="1" t="s">
        <v>11063</v>
      </c>
      <c r="F5715" s="1" t="s">
        <v>11064</v>
      </c>
      <c r="G5715" s="2">
        <v>2577</v>
      </c>
      <c r="H5715" s="2">
        <v>132</v>
      </c>
      <c r="I5715" s="2">
        <v>11</v>
      </c>
      <c r="J5715" s="2">
        <v>0</v>
      </c>
      <c r="K5715" s="2">
        <v>0</v>
      </c>
      <c r="L5715" s="2">
        <v>0</v>
      </c>
      <c r="M5715" s="2">
        <v>1</v>
      </c>
      <c r="N5715" s="2">
        <v>0</v>
      </c>
      <c r="O5715" s="2">
        <v>0</v>
      </c>
      <c r="P5715" s="2">
        <v>1</v>
      </c>
      <c r="Q5715" s="2">
        <v>4</v>
      </c>
      <c r="R5715" s="2">
        <v>1</v>
      </c>
      <c r="S5715" s="2">
        <v>0</v>
      </c>
      <c r="T5715" s="2">
        <v>0</v>
      </c>
      <c r="U5715" s="2">
        <v>1</v>
      </c>
      <c r="V5715" s="2">
        <v>1</v>
      </c>
      <c r="W5715" s="2">
        <v>15</v>
      </c>
      <c r="X5715" s="2">
        <v>0</v>
      </c>
      <c r="Y5715" s="2">
        <v>0</v>
      </c>
      <c r="Z5715" s="2">
        <v>0</v>
      </c>
      <c r="AA5715" s="11">
        <f t="shared" si="225"/>
        <v>24</v>
      </c>
      <c r="AB5715" s="12" t="b">
        <f t="shared" si="226"/>
        <v>0</v>
      </c>
      <c r="AC5715" s="13">
        <f t="shared" si="224"/>
        <v>0</v>
      </c>
    </row>
    <row r="5716" spans="1:29" outlineLevel="6" x14ac:dyDescent="0.25">
      <c r="A5716" s="1"/>
      <c r="B5716" s="1"/>
      <c r="C5716" s="1"/>
      <c r="D5716" s="25" t="s">
        <v>12763</v>
      </c>
      <c r="E5716" s="1"/>
      <c r="F5716" s="1"/>
      <c r="G5716" s="2">
        <f>SUBTOTAL(1,G5712:G5715)</f>
        <v>1048.25</v>
      </c>
      <c r="H5716" s="2">
        <f>SUBTOTAL(1,H5712:H5715)</f>
        <v>66</v>
      </c>
      <c r="I5716" s="2">
        <f>SUBTOTAL(1,I5712:I5715)</f>
        <v>22</v>
      </c>
      <c r="J5716" s="2">
        <f>SUBTOTAL(1,J5712:J5715)</f>
        <v>0</v>
      </c>
      <c r="K5716" s="2">
        <f>SUBTOTAL(1,K5712:K5715)</f>
        <v>2.25</v>
      </c>
      <c r="L5716" s="2">
        <f>SUBTOTAL(1,L5712:L5715)</f>
        <v>0</v>
      </c>
      <c r="M5716" s="2">
        <f>SUBTOTAL(1,M5712:M5715)</f>
        <v>1</v>
      </c>
      <c r="N5716" s="2">
        <f>SUBTOTAL(1,N5712:N5715)</f>
        <v>1.5</v>
      </c>
      <c r="O5716" s="2">
        <f>SUBTOTAL(1,O5712:O5715)</f>
        <v>0</v>
      </c>
      <c r="P5716" s="2">
        <f>SUBTOTAL(1,P5712:P5715)</f>
        <v>1.5</v>
      </c>
      <c r="Q5716" s="2">
        <f>SUBTOTAL(1,Q5712:Q5715)</f>
        <v>1.25</v>
      </c>
      <c r="R5716" s="2">
        <f>SUBTOTAL(1,R5712:R5715)</f>
        <v>2.75</v>
      </c>
      <c r="S5716" s="2">
        <f>SUBTOTAL(1,S5712:S5715)</f>
        <v>0</v>
      </c>
      <c r="T5716" s="2">
        <f>SUBTOTAL(1,T5712:T5715)</f>
        <v>0</v>
      </c>
      <c r="U5716" s="2">
        <f>SUBTOTAL(1,U5712:U5715)</f>
        <v>0.25</v>
      </c>
      <c r="V5716" s="2">
        <f>SUBTOTAL(1,V5712:V5715)</f>
        <v>0.25</v>
      </c>
      <c r="W5716" s="2">
        <f>SUBTOTAL(1,W5712:W5715)</f>
        <v>5.5</v>
      </c>
      <c r="X5716" s="2">
        <f>SUBTOTAL(1,X5712:X5715)</f>
        <v>0</v>
      </c>
      <c r="Y5716" s="2">
        <f>SUBTOTAL(1,Y5712:Y5715)</f>
        <v>0</v>
      </c>
      <c r="Z5716" s="2">
        <f>SUBTOTAL(1,Z5712:Z5715)</f>
        <v>0</v>
      </c>
      <c r="AA5716" s="11">
        <f>SUBTOTAL(1,AA5712:AA5715)</f>
        <v>14</v>
      </c>
      <c r="AB5716" s="12" t="e">
        <f>SUBTOTAL(1,AB5712:AB5715)</f>
        <v>#DIV/0!</v>
      </c>
      <c r="AC5716" s="13">
        <f>SUBTOTAL(1,AC5712:AC5715)</f>
        <v>0</v>
      </c>
    </row>
    <row r="5717" spans="1:29" outlineLevel="5" x14ac:dyDescent="0.25">
      <c r="A5717" s="1"/>
      <c r="B5717" s="1"/>
      <c r="C5717" s="25" t="s">
        <v>12108</v>
      </c>
      <c r="D5717" s="1"/>
      <c r="E5717" s="1"/>
      <c r="F5717" s="1"/>
      <c r="G5717" s="2">
        <f>SUBTOTAL(1,G5681:G5715)</f>
        <v>2173.217391304348</v>
      </c>
      <c r="H5717" s="2">
        <f>SUBTOTAL(1,H5681:H5715)</f>
        <v>275.08695652173913</v>
      </c>
      <c r="I5717" s="2">
        <f>SUBTOTAL(1,I5681:I5715)</f>
        <v>23.826086956521738</v>
      </c>
      <c r="J5717" s="2">
        <f>SUBTOTAL(1,J5681:J5715)</f>
        <v>1.3043478260869565</v>
      </c>
      <c r="K5717" s="2">
        <f>SUBTOTAL(1,K5681:K5715)</f>
        <v>3.0434782608695654</v>
      </c>
      <c r="L5717" s="2">
        <f>SUBTOTAL(1,L5681:L5715)</f>
        <v>0.43478260869565216</v>
      </c>
      <c r="M5717" s="2">
        <f>SUBTOTAL(1,M5681:M5715)</f>
        <v>1</v>
      </c>
      <c r="N5717" s="2">
        <f>SUBTOTAL(1,N5681:N5715)</f>
        <v>0.2608695652173913</v>
      </c>
      <c r="O5717" s="2">
        <f>SUBTOTAL(1,O5681:O5715)</f>
        <v>8.6956521739130432E-2</v>
      </c>
      <c r="P5717" s="2">
        <f>SUBTOTAL(1,P5681:P5715)</f>
        <v>11.347826086956522</v>
      </c>
      <c r="Q5717" s="2">
        <f>SUBTOTAL(1,Q5681:Q5715)</f>
        <v>2</v>
      </c>
      <c r="R5717" s="2">
        <f>SUBTOTAL(1,R5681:R5715)</f>
        <v>7.0434782608695654</v>
      </c>
      <c r="S5717" s="2">
        <f>SUBTOTAL(1,S5681:S5715)</f>
        <v>4.3478260869565216E-2</v>
      </c>
      <c r="T5717" s="2">
        <f>SUBTOTAL(1,T5681:T5715)</f>
        <v>0</v>
      </c>
      <c r="U5717" s="2">
        <f>SUBTOTAL(1,U5681:U5715)</f>
        <v>8.6956521739130432E-2</v>
      </c>
      <c r="V5717" s="2">
        <f>SUBTOTAL(1,V5681:V5715)</f>
        <v>8.6956521739130432E-2</v>
      </c>
      <c r="W5717" s="2">
        <f>SUBTOTAL(1,W5681:W5715)</f>
        <v>7.9130434782608692</v>
      </c>
      <c r="X5717" s="2">
        <f>SUBTOTAL(1,X5681:X5715)</f>
        <v>8.6956521739130432E-2</v>
      </c>
      <c r="Y5717" s="2">
        <f>SUBTOTAL(1,Y5681:Y5715)</f>
        <v>1.6956521739130435</v>
      </c>
      <c r="Z5717" s="2">
        <f>SUBTOTAL(1,Z5681:Z5715)</f>
        <v>0</v>
      </c>
      <c r="AA5717" s="11">
        <f>SUBTOTAL(1,AA5681:AA5715)</f>
        <v>29.956521739130434</v>
      </c>
      <c r="AB5717" s="12" t="e">
        <f>SUBTOTAL(1,AB5681:AB5715)</f>
        <v>#DIV/0!</v>
      </c>
      <c r="AC5717" s="13">
        <f>SUBTOTAL(1,AC5681:AC5715)</f>
        <v>0.21739130434782608</v>
      </c>
    </row>
    <row r="5718" spans="1:29" outlineLevel="7" x14ac:dyDescent="0.25">
      <c r="A5718" s="1" t="s">
        <v>28</v>
      </c>
      <c r="B5718" s="1" t="s">
        <v>1763</v>
      </c>
      <c r="C5718" s="1" t="s">
        <v>11570</v>
      </c>
      <c r="D5718" s="1" t="s">
        <v>11623</v>
      </c>
      <c r="E5718" s="1" t="s">
        <v>11624</v>
      </c>
      <c r="F5718" s="1" t="s">
        <v>11625</v>
      </c>
      <c r="G5718" s="2">
        <v>1604</v>
      </c>
      <c r="H5718" s="2">
        <v>216</v>
      </c>
      <c r="I5718" s="2">
        <v>22</v>
      </c>
      <c r="J5718" s="2">
        <v>5</v>
      </c>
      <c r="K5718" s="2">
        <v>0</v>
      </c>
      <c r="L5718" s="2">
        <v>0</v>
      </c>
      <c r="M5718" s="2">
        <v>1</v>
      </c>
      <c r="N5718" s="2">
        <v>0</v>
      </c>
      <c r="O5718" s="2">
        <v>0</v>
      </c>
      <c r="P5718" s="2">
        <v>25</v>
      </c>
      <c r="Q5718" s="2">
        <v>0</v>
      </c>
      <c r="R5718" s="2">
        <v>0</v>
      </c>
      <c r="S5718" s="2">
        <v>0</v>
      </c>
      <c r="T5718" s="2">
        <v>0</v>
      </c>
      <c r="U5718" s="2">
        <v>0</v>
      </c>
      <c r="V5718" s="2">
        <v>5</v>
      </c>
      <c r="W5718" s="2">
        <v>15</v>
      </c>
      <c r="X5718" s="2">
        <v>1</v>
      </c>
      <c r="Y5718" s="2">
        <v>0</v>
      </c>
      <c r="Z5718" s="2">
        <v>0</v>
      </c>
      <c r="AA5718" s="11">
        <f t="shared" si="225"/>
        <v>47</v>
      </c>
      <c r="AB5718" s="12" t="b">
        <f t="shared" si="226"/>
        <v>0</v>
      </c>
      <c r="AC5718" s="13">
        <f t="shared" si="224"/>
        <v>0</v>
      </c>
    </row>
    <row r="5719" spans="1:29" outlineLevel="6" x14ac:dyDescent="0.25">
      <c r="A5719" s="1"/>
      <c r="B5719" s="1"/>
      <c r="C5719" s="1"/>
      <c r="D5719" s="25" t="s">
        <v>12764</v>
      </c>
      <c r="E5719" s="1"/>
      <c r="F5719" s="1"/>
      <c r="G5719" s="2">
        <f>SUBTOTAL(1,G5718:G5718)</f>
        <v>1604</v>
      </c>
      <c r="H5719" s="2">
        <f>SUBTOTAL(1,H5718:H5718)</f>
        <v>216</v>
      </c>
      <c r="I5719" s="2">
        <f>SUBTOTAL(1,I5718:I5718)</f>
        <v>22</v>
      </c>
      <c r="J5719" s="2">
        <f>SUBTOTAL(1,J5718:J5718)</f>
        <v>5</v>
      </c>
      <c r="K5719" s="2">
        <f>SUBTOTAL(1,K5718:K5718)</f>
        <v>0</v>
      </c>
      <c r="L5719" s="2">
        <f>SUBTOTAL(1,L5718:L5718)</f>
        <v>0</v>
      </c>
      <c r="M5719" s="2">
        <f>SUBTOTAL(1,M5718:M5718)</f>
        <v>1</v>
      </c>
      <c r="N5719" s="2">
        <f>SUBTOTAL(1,N5718:N5718)</f>
        <v>0</v>
      </c>
      <c r="O5719" s="2">
        <f>SUBTOTAL(1,O5718:O5718)</f>
        <v>0</v>
      </c>
      <c r="P5719" s="2">
        <f>SUBTOTAL(1,P5718:P5718)</f>
        <v>25</v>
      </c>
      <c r="Q5719" s="2">
        <f>SUBTOTAL(1,Q5718:Q5718)</f>
        <v>0</v>
      </c>
      <c r="R5719" s="2">
        <f>SUBTOTAL(1,R5718:R5718)</f>
        <v>0</v>
      </c>
      <c r="S5719" s="2">
        <f>SUBTOTAL(1,S5718:S5718)</f>
        <v>0</v>
      </c>
      <c r="T5719" s="2">
        <f>SUBTOTAL(1,T5718:T5718)</f>
        <v>0</v>
      </c>
      <c r="U5719" s="2">
        <f>SUBTOTAL(1,U5718:U5718)</f>
        <v>0</v>
      </c>
      <c r="V5719" s="2">
        <f>SUBTOTAL(1,V5718:V5718)</f>
        <v>5</v>
      </c>
      <c r="W5719" s="2">
        <f>SUBTOTAL(1,W5718:W5718)</f>
        <v>15</v>
      </c>
      <c r="X5719" s="2">
        <f>SUBTOTAL(1,X5718:X5718)</f>
        <v>1</v>
      </c>
      <c r="Y5719" s="2">
        <f>SUBTOTAL(1,Y5718:Y5718)</f>
        <v>0</v>
      </c>
      <c r="Z5719" s="2">
        <f>SUBTOTAL(1,Z5718:Z5718)</f>
        <v>0</v>
      </c>
      <c r="AA5719" s="11">
        <f>SUBTOTAL(1,AA5718:AA5718)</f>
        <v>47</v>
      </c>
      <c r="AB5719" s="12" t="e">
        <f>SUBTOTAL(1,AB5718:AB5718)</f>
        <v>#DIV/0!</v>
      </c>
      <c r="AC5719" s="13">
        <f>SUBTOTAL(1,AC5718:AC5718)</f>
        <v>0</v>
      </c>
    </row>
    <row r="5720" spans="1:29" outlineLevel="7" x14ac:dyDescent="0.25">
      <c r="A5720" s="1" t="s">
        <v>28</v>
      </c>
      <c r="B5720" s="1" t="s">
        <v>1763</v>
      </c>
      <c r="C5720" s="1" t="s">
        <v>11570</v>
      </c>
      <c r="D5720" s="1" t="s">
        <v>11618</v>
      </c>
      <c r="E5720" s="1" t="s">
        <v>11619</v>
      </c>
      <c r="F5720" s="1" t="s">
        <v>11620</v>
      </c>
      <c r="G5720" s="2">
        <v>312</v>
      </c>
      <c r="H5720" s="2">
        <v>245</v>
      </c>
      <c r="I5720" s="2">
        <v>24</v>
      </c>
      <c r="J5720" s="2">
        <v>0</v>
      </c>
      <c r="K5720" s="2">
        <v>0</v>
      </c>
      <c r="L5720" s="2">
        <v>0</v>
      </c>
      <c r="M5720" s="2">
        <v>1</v>
      </c>
      <c r="N5720" s="2">
        <v>0</v>
      </c>
      <c r="O5720" s="2">
        <v>0</v>
      </c>
      <c r="P5720" s="2">
        <v>17</v>
      </c>
      <c r="Q5720" s="2">
        <v>0</v>
      </c>
      <c r="R5720" s="2">
        <v>0</v>
      </c>
      <c r="S5720" s="2">
        <v>0</v>
      </c>
      <c r="T5720" s="2">
        <v>0</v>
      </c>
      <c r="U5720" s="2">
        <v>0</v>
      </c>
      <c r="V5720" s="2">
        <v>0</v>
      </c>
      <c r="W5720" s="2">
        <v>11</v>
      </c>
      <c r="X5720" s="2">
        <v>0</v>
      </c>
      <c r="Y5720" s="2">
        <v>0</v>
      </c>
      <c r="Z5720" s="2">
        <v>0</v>
      </c>
      <c r="AA5720" s="11">
        <f t="shared" si="225"/>
        <v>29</v>
      </c>
      <c r="AB5720" s="12" t="b">
        <f t="shared" si="226"/>
        <v>0</v>
      </c>
      <c r="AC5720" s="13">
        <f t="shared" si="224"/>
        <v>0</v>
      </c>
    </row>
    <row r="5721" spans="1:29" outlineLevel="6" x14ac:dyDescent="0.25">
      <c r="A5721" s="1"/>
      <c r="B5721" s="1"/>
      <c r="C5721" s="1"/>
      <c r="D5721" s="25" t="s">
        <v>12765</v>
      </c>
      <c r="E5721" s="1"/>
      <c r="F5721" s="1"/>
      <c r="G5721" s="2">
        <f>SUBTOTAL(1,G5720:G5720)</f>
        <v>312</v>
      </c>
      <c r="H5721" s="2">
        <f>SUBTOTAL(1,H5720:H5720)</f>
        <v>245</v>
      </c>
      <c r="I5721" s="2">
        <f>SUBTOTAL(1,I5720:I5720)</f>
        <v>24</v>
      </c>
      <c r="J5721" s="2">
        <f>SUBTOTAL(1,J5720:J5720)</f>
        <v>0</v>
      </c>
      <c r="K5721" s="2">
        <f>SUBTOTAL(1,K5720:K5720)</f>
        <v>0</v>
      </c>
      <c r="L5721" s="2">
        <f>SUBTOTAL(1,L5720:L5720)</f>
        <v>0</v>
      </c>
      <c r="M5721" s="2">
        <f>SUBTOTAL(1,M5720:M5720)</f>
        <v>1</v>
      </c>
      <c r="N5721" s="2">
        <f>SUBTOTAL(1,N5720:N5720)</f>
        <v>0</v>
      </c>
      <c r="O5721" s="2">
        <f>SUBTOTAL(1,O5720:O5720)</f>
        <v>0</v>
      </c>
      <c r="P5721" s="2">
        <f>SUBTOTAL(1,P5720:P5720)</f>
        <v>17</v>
      </c>
      <c r="Q5721" s="2">
        <f>SUBTOTAL(1,Q5720:Q5720)</f>
        <v>0</v>
      </c>
      <c r="R5721" s="2">
        <f>SUBTOTAL(1,R5720:R5720)</f>
        <v>0</v>
      </c>
      <c r="S5721" s="2">
        <f>SUBTOTAL(1,S5720:S5720)</f>
        <v>0</v>
      </c>
      <c r="T5721" s="2">
        <f>SUBTOTAL(1,T5720:T5720)</f>
        <v>0</v>
      </c>
      <c r="U5721" s="2">
        <f>SUBTOTAL(1,U5720:U5720)</f>
        <v>0</v>
      </c>
      <c r="V5721" s="2">
        <f>SUBTOTAL(1,V5720:V5720)</f>
        <v>0</v>
      </c>
      <c r="W5721" s="2">
        <f>SUBTOTAL(1,W5720:W5720)</f>
        <v>11</v>
      </c>
      <c r="X5721" s="2">
        <f>SUBTOTAL(1,X5720:X5720)</f>
        <v>0</v>
      </c>
      <c r="Y5721" s="2">
        <f>SUBTOTAL(1,Y5720:Y5720)</f>
        <v>0</v>
      </c>
      <c r="Z5721" s="2">
        <f>SUBTOTAL(1,Z5720:Z5720)</f>
        <v>0</v>
      </c>
      <c r="AA5721" s="11">
        <f>SUBTOTAL(1,AA5720:AA5720)</f>
        <v>29</v>
      </c>
      <c r="AB5721" s="12" t="e">
        <f>SUBTOTAL(1,AB5720:AB5720)</f>
        <v>#DIV/0!</v>
      </c>
      <c r="AC5721" s="13">
        <f>SUBTOTAL(1,AC5720:AC5720)</f>
        <v>0</v>
      </c>
    </row>
    <row r="5722" spans="1:29" outlineLevel="7" x14ac:dyDescent="0.25">
      <c r="A5722" s="1" t="s">
        <v>28</v>
      </c>
      <c r="B5722" s="1" t="s">
        <v>1763</v>
      </c>
      <c r="C5722" s="1" t="s">
        <v>11570</v>
      </c>
      <c r="D5722" s="1" t="s">
        <v>11598</v>
      </c>
      <c r="E5722" s="1" t="s">
        <v>11599</v>
      </c>
      <c r="F5722" s="1" t="s">
        <v>11600</v>
      </c>
      <c r="G5722" s="2">
        <v>614</v>
      </c>
      <c r="H5722" s="2">
        <v>249</v>
      </c>
      <c r="I5722" s="2">
        <v>22</v>
      </c>
      <c r="J5722" s="2">
        <v>9</v>
      </c>
      <c r="K5722" s="2">
        <v>1</v>
      </c>
      <c r="L5722" s="2">
        <v>0</v>
      </c>
      <c r="M5722" s="2">
        <v>1</v>
      </c>
      <c r="N5722" s="2">
        <v>0</v>
      </c>
      <c r="O5722" s="2">
        <v>0</v>
      </c>
      <c r="P5722" s="2">
        <v>5</v>
      </c>
      <c r="Q5722" s="2">
        <v>0</v>
      </c>
      <c r="R5722" s="2">
        <v>1</v>
      </c>
      <c r="S5722" s="2">
        <v>0</v>
      </c>
      <c r="T5722" s="2">
        <v>0</v>
      </c>
      <c r="U5722" s="2">
        <v>0</v>
      </c>
      <c r="V5722" s="2">
        <v>4</v>
      </c>
      <c r="W5722" s="2">
        <v>9</v>
      </c>
      <c r="X5722" s="2">
        <v>2</v>
      </c>
      <c r="Y5722" s="2">
        <v>0</v>
      </c>
      <c r="Z5722" s="2">
        <v>0</v>
      </c>
      <c r="AA5722" s="11">
        <f t="shared" si="225"/>
        <v>22</v>
      </c>
      <c r="AB5722" s="12" t="b">
        <f t="shared" si="226"/>
        <v>0</v>
      </c>
      <c r="AC5722" s="13">
        <f t="shared" si="224"/>
        <v>0</v>
      </c>
    </row>
    <row r="5723" spans="1:29" outlineLevel="7" x14ac:dyDescent="0.25">
      <c r="A5723" s="1" t="s">
        <v>28</v>
      </c>
      <c r="B5723" s="1" t="s">
        <v>1763</v>
      </c>
      <c r="C5723" s="1" t="s">
        <v>11570</v>
      </c>
      <c r="D5723" s="1" t="s">
        <v>11598</v>
      </c>
      <c r="E5723" s="1" t="s">
        <v>11621</v>
      </c>
      <c r="F5723" s="1" t="s">
        <v>11622</v>
      </c>
      <c r="G5723" s="2">
        <v>140</v>
      </c>
      <c r="H5723" s="2">
        <v>75</v>
      </c>
      <c r="I5723" s="2">
        <v>10</v>
      </c>
      <c r="J5723" s="2">
        <v>0</v>
      </c>
      <c r="K5723" s="2">
        <v>1</v>
      </c>
      <c r="L5723" s="2">
        <v>0</v>
      </c>
      <c r="M5723" s="2">
        <v>1</v>
      </c>
      <c r="N5723" s="2">
        <v>0</v>
      </c>
      <c r="O5723" s="2">
        <v>0</v>
      </c>
      <c r="P5723" s="2">
        <v>1</v>
      </c>
      <c r="Q5723" s="2">
        <v>0</v>
      </c>
      <c r="R5723" s="2">
        <v>1</v>
      </c>
      <c r="S5723" s="2">
        <v>0</v>
      </c>
      <c r="T5723" s="2">
        <v>0</v>
      </c>
      <c r="U5723" s="2">
        <v>0</v>
      </c>
      <c r="V5723" s="2">
        <v>0</v>
      </c>
      <c r="W5723" s="2">
        <v>3</v>
      </c>
      <c r="X5723" s="2">
        <v>0</v>
      </c>
      <c r="Y5723" s="2">
        <v>0</v>
      </c>
      <c r="Z5723" s="2">
        <v>0</v>
      </c>
      <c r="AA5723" s="11">
        <f t="shared" si="225"/>
        <v>6</v>
      </c>
      <c r="AB5723" s="12" t="b">
        <f t="shared" si="226"/>
        <v>0</v>
      </c>
      <c r="AC5723" s="13">
        <f t="shared" si="224"/>
        <v>0</v>
      </c>
    </row>
    <row r="5724" spans="1:29" outlineLevel="7" x14ac:dyDescent="0.25">
      <c r="A5724" s="1" t="s">
        <v>28</v>
      </c>
      <c r="B5724" s="1" t="s">
        <v>1763</v>
      </c>
      <c r="C5724" s="1" t="s">
        <v>11570</v>
      </c>
      <c r="D5724" s="1" t="s">
        <v>11598</v>
      </c>
      <c r="E5724" s="1" t="s">
        <v>11626</v>
      </c>
      <c r="F5724" s="1" t="s">
        <v>11627</v>
      </c>
      <c r="G5724" s="2">
        <v>586</v>
      </c>
      <c r="H5724" s="2">
        <v>272</v>
      </c>
      <c r="I5724" s="2">
        <v>22</v>
      </c>
      <c r="J5724" s="2">
        <v>0</v>
      </c>
      <c r="K5724" s="2">
        <v>1</v>
      </c>
      <c r="L5724" s="2">
        <v>0</v>
      </c>
      <c r="M5724" s="2">
        <v>1</v>
      </c>
      <c r="N5724" s="2">
        <v>0</v>
      </c>
      <c r="O5724" s="2">
        <v>0</v>
      </c>
      <c r="P5724" s="2">
        <v>7</v>
      </c>
      <c r="Q5724" s="2">
        <v>0</v>
      </c>
      <c r="R5724" s="2">
        <v>1</v>
      </c>
      <c r="S5724" s="2">
        <v>0</v>
      </c>
      <c r="T5724" s="2">
        <v>0</v>
      </c>
      <c r="U5724" s="2">
        <v>0</v>
      </c>
      <c r="V5724" s="2">
        <v>0</v>
      </c>
      <c r="W5724" s="2">
        <v>7</v>
      </c>
      <c r="X5724" s="2">
        <v>5</v>
      </c>
      <c r="Y5724" s="2">
        <v>0</v>
      </c>
      <c r="Z5724" s="2">
        <v>0</v>
      </c>
      <c r="AA5724" s="11">
        <f t="shared" si="225"/>
        <v>21</v>
      </c>
      <c r="AB5724" s="12" t="b">
        <f t="shared" si="226"/>
        <v>0</v>
      </c>
      <c r="AC5724" s="13">
        <f t="shared" si="224"/>
        <v>0</v>
      </c>
    </row>
    <row r="5725" spans="1:29" outlineLevel="6" x14ac:dyDescent="0.25">
      <c r="A5725" s="1"/>
      <c r="B5725" s="1"/>
      <c r="C5725" s="1"/>
      <c r="D5725" s="25" t="s">
        <v>12766</v>
      </c>
      <c r="E5725" s="1"/>
      <c r="F5725" s="1"/>
      <c r="G5725" s="2">
        <f>SUBTOTAL(1,G5722:G5724)</f>
        <v>446.66666666666669</v>
      </c>
      <c r="H5725" s="2">
        <f>SUBTOTAL(1,H5722:H5724)</f>
        <v>198.66666666666666</v>
      </c>
      <c r="I5725" s="2">
        <f>SUBTOTAL(1,I5722:I5724)</f>
        <v>18</v>
      </c>
      <c r="J5725" s="2">
        <f>SUBTOTAL(1,J5722:J5724)</f>
        <v>3</v>
      </c>
      <c r="K5725" s="2">
        <f>SUBTOTAL(1,K5722:K5724)</f>
        <v>1</v>
      </c>
      <c r="L5725" s="2">
        <f>SUBTOTAL(1,L5722:L5724)</f>
        <v>0</v>
      </c>
      <c r="M5725" s="2">
        <f>SUBTOTAL(1,M5722:M5724)</f>
        <v>1</v>
      </c>
      <c r="N5725" s="2">
        <f>SUBTOTAL(1,N5722:N5724)</f>
        <v>0</v>
      </c>
      <c r="O5725" s="2">
        <f>SUBTOTAL(1,O5722:O5724)</f>
        <v>0</v>
      </c>
      <c r="P5725" s="2">
        <f>SUBTOTAL(1,P5722:P5724)</f>
        <v>4.333333333333333</v>
      </c>
      <c r="Q5725" s="2">
        <f>SUBTOTAL(1,Q5722:Q5724)</f>
        <v>0</v>
      </c>
      <c r="R5725" s="2">
        <f>SUBTOTAL(1,R5722:R5724)</f>
        <v>1</v>
      </c>
      <c r="S5725" s="2">
        <f>SUBTOTAL(1,S5722:S5724)</f>
        <v>0</v>
      </c>
      <c r="T5725" s="2">
        <f>SUBTOTAL(1,T5722:T5724)</f>
        <v>0</v>
      </c>
      <c r="U5725" s="2">
        <f>SUBTOTAL(1,U5722:U5724)</f>
        <v>0</v>
      </c>
      <c r="V5725" s="2">
        <f>SUBTOTAL(1,V5722:V5724)</f>
        <v>1.3333333333333333</v>
      </c>
      <c r="W5725" s="2">
        <f>SUBTOTAL(1,W5722:W5724)</f>
        <v>6.333333333333333</v>
      </c>
      <c r="X5725" s="2">
        <f>SUBTOTAL(1,X5722:X5724)</f>
        <v>2.3333333333333335</v>
      </c>
      <c r="Y5725" s="2">
        <f>SUBTOTAL(1,Y5722:Y5724)</f>
        <v>0</v>
      </c>
      <c r="Z5725" s="2">
        <f>SUBTOTAL(1,Z5722:Z5724)</f>
        <v>0</v>
      </c>
      <c r="AA5725" s="11">
        <f>SUBTOTAL(1,AA5722:AA5724)</f>
        <v>16.333333333333332</v>
      </c>
      <c r="AB5725" s="12" t="e">
        <f>SUBTOTAL(1,AB5722:AB5724)</f>
        <v>#DIV/0!</v>
      </c>
      <c r="AC5725" s="13">
        <f>SUBTOTAL(1,AC5722:AC5724)</f>
        <v>0</v>
      </c>
    </row>
    <row r="5726" spans="1:29" outlineLevel="7" x14ac:dyDescent="0.25">
      <c r="A5726" s="1" t="s">
        <v>28</v>
      </c>
      <c r="B5726" s="1" t="s">
        <v>1763</v>
      </c>
      <c r="C5726" s="1" t="s">
        <v>11570</v>
      </c>
      <c r="D5726" s="1" t="s">
        <v>11581</v>
      </c>
      <c r="E5726" s="1" t="s">
        <v>11611</v>
      </c>
      <c r="F5726" s="1" t="s">
        <v>11612</v>
      </c>
      <c r="G5726" s="2">
        <v>70</v>
      </c>
      <c r="H5726" s="2">
        <v>10</v>
      </c>
      <c r="I5726" s="2">
        <v>16</v>
      </c>
      <c r="J5726" s="2">
        <v>0</v>
      </c>
      <c r="K5726" s="2">
        <v>0</v>
      </c>
      <c r="L5726" s="2">
        <v>0</v>
      </c>
      <c r="M5726" s="2">
        <v>1</v>
      </c>
      <c r="N5726" s="2">
        <v>0</v>
      </c>
      <c r="O5726" s="2">
        <v>0</v>
      </c>
      <c r="P5726" s="2">
        <v>0</v>
      </c>
      <c r="Q5726" s="2">
        <v>0</v>
      </c>
      <c r="R5726" s="2">
        <v>0</v>
      </c>
      <c r="S5726" s="2">
        <v>0</v>
      </c>
      <c r="T5726" s="2">
        <v>0</v>
      </c>
      <c r="U5726" s="2">
        <v>0</v>
      </c>
      <c r="V5726" s="2">
        <v>0</v>
      </c>
      <c r="W5726" s="2">
        <v>0</v>
      </c>
      <c r="X5726" s="2">
        <v>0</v>
      </c>
      <c r="Y5726" s="2">
        <v>0</v>
      </c>
      <c r="Z5726" s="2">
        <v>0</v>
      </c>
      <c r="AA5726" s="11">
        <f t="shared" si="225"/>
        <v>1</v>
      </c>
      <c r="AB5726" s="12" t="b">
        <f t="shared" si="226"/>
        <v>0</v>
      </c>
      <c r="AC5726" s="13">
        <f t="shared" si="224"/>
        <v>0</v>
      </c>
    </row>
    <row r="5727" spans="1:29" outlineLevel="7" x14ac:dyDescent="0.25">
      <c r="A5727" s="1" t="s">
        <v>28</v>
      </c>
      <c r="B5727" s="1" t="s">
        <v>1763</v>
      </c>
      <c r="C5727" s="1" t="s">
        <v>11570</v>
      </c>
      <c r="D5727" s="1" t="s">
        <v>11581</v>
      </c>
      <c r="E5727" s="1" t="s">
        <v>11582</v>
      </c>
      <c r="F5727" s="1" t="s">
        <v>11583</v>
      </c>
      <c r="G5727" s="2">
        <v>2465</v>
      </c>
      <c r="H5727" s="2">
        <v>62</v>
      </c>
      <c r="I5727" s="2">
        <v>21</v>
      </c>
      <c r="J5727" s="2">
        <v>0</v>
      </c>
      <c r="K5727" s="2">
        <v>3</v>
      </c>
      <c r="L5727" s="2">
        <v>2</v>
      </c>
      <c r="M5727" s="2">
        <v>1</v>
      </c>
      <c r="N5727" s="2">
        <v>0</v>
      </c>
      <c r="O5727" s="2">
        <v>0</v>
      </c>
      <c r="P5727" s="2">
        <v>21</v>
      </c>
      <c r="Q5727" s="2">
        <v>0</v>
      </c>
      <c r="R5727" s="2">
        <v>5</v>
      </c>
      <c r="S5727" s="2">
        <v>0</v>
      </c>
      <c r="T5727" s="2">
        <v>0</v>
      </c>
      <c r="U5727" s="2">
        <v>0</v>
      </c>
      <c r="V5727" s="2">
        <v>0</v>
      </c>
      <c r="W5727" s="2">
        <v>11</v>
      </c>
      <c r="X5727" s="2">
        <v>0</v>
      </c>
      <c r="Y5727" s="2">
        <v>0</v>
      </c>
      <c r="Z5727" s="2">
        <v>0</v>
      </c>
      <c r="AA5727" s="11">
        <f t="shared" si="225"/>
        <v>38</v>
      </c>
      <c r="AB5727" s="12" t="b">
        <f t="shared" si="226"/>
        <v>1</v>
      </c>
      <c r="AC5727" s="13">
        <f t="shared" si="224"/>
        <v>1</v>
      </c>
    </row>
    <row r="5728" spans="1:29" outlineLevel="6" x14ac:dyDescent="0.25">
      <c r="A5728" s="1"/>
      <c r="B5728" s="1"/>
      <c r="C5728" s="1"/>
      <c r="D5728" s="25" t="s">
        <v>12767</v>
      </c>
      <c r="E5728" s="1"/>
      <c r="F5728" s="1"/>
      <c r="G5728" s="2">
        <f>SUBTOTAL(1,G5726:G5727)</f>
        <v>1267.5</v>
      </c>
      <c r="H5728" s="2">
        <f>SUBTOTAL(1,H5726:H5727)</f>
        <v>36</v>
      </c>
      <c r="I5728" s="2">
        <f>SUBTOTAL(1,I5726:I5727)</f>
        <v>18.5</v>
      </c>
      <c r="J5728" s="2">
        <f>SUBTOTAL(1,J5726:J5727)</f>
        <v>0</v>
      </c>
      <c r="K5728" s="2">
        <f>SUBTOTAL(1,K5726:K5727)</f>
        <v>1.5</v>
      </c>
      <c r="L5728" s="2">
        <f>SUBTOTAL(1,L5726:L5727)</f>
        <v>1</v>
      </c>
      <c r="M5728" s="2">
        <f>SUBTOTAL(1,M5726:M5727)</f>
        <v>1</v>
      </c>
      <c r="N5728" s="2">
        <f>SUBTOTAL(1,N5726:N5727)</f>
        <v>0</v>
      </c>
      <c r="O5728" s="2">
        <f>SUBTOTAL(1,O5726:O5727)</f>
        <v>0</v>
      </c>
      <c r="P5728" s="2">
        <f>SUBTOTAL(1,P5726:P5727)</f>
        <v>10.5</v>
      </c>
      <c r="Q5728" s="2">
        <f>SUBTOTAL(1,Q5726:Q5727)</f>
        <v>0</v>
      </c>
      <c r="R5728" s="2">
        <f>SUBTOTAL(1,R5726:R5727)</f>
        <v>2.5</v>
      </c>
      <c r="S5728" s="2">
        <f>SUBTOTAL(1,S5726:S5727)</f>
        <v>0</v>
      </c>
      <c r="T5728" s="2">
        <f>SUBTOTAL(1,T5726:T5727)</f>
        <v>0</v>
      </c>
      <c r="U5728" s="2">
        <f>SUBTOTAL(1,U5726:U5727)</f>
        <v>0</v>
      </c>
      <c r="V5728" s="2">
        <f>SUBTOTAL(1,V5726:V5727)</f>
        <v>0</v>
      </c>
      <c r="W5728" s="2">
        <f>SUBTOTAL(1,W5726:W5727)</f>
        <v>5.5</v>
      </c>
      <c r="X5728" s="2">
        <f>SUBTOTAL(1,X5726:X5727)</f>
        <v>0</v>
      </c>
      <c r="Y5728" s="2">
        <f>SUBTOTAL(1,Y5726:Y5727)</f>
        <v>0</v>
      </c>
      <c r="Z5728" s="2">
        <f>SUBTOTAL(1,Z5726:Z5727)</f>
        <v>0</v>
      </c>
      <c r="AA5728" s="11">
        <f>SUBTOTAL(1,AA5726:AA5727)</f>
        <v>19.5</v>
      </c>
      <c r="AB5728" s="12" t="e">
        <f>SUBTOTAL(1,AB5726:AB5727)</f>
        <v>#DIV/0!</v>
      </c>
      <c r="AC5728" s="13">
        <f>SUBTOTAL(1,AC5726:AC5727)</f>
        <v>0.5</v>
      </c>
    </row>
    <row r="5729" spans="1:29" outlineLevel="7" x14ac:dyDescent="0.25">
      <c r="A5729" s="1" t="s">
        <v>28</v>
      </c>
      <c r="B5729" s="1" t="s">
        <v>1763</v>
      </c>
      <c r="C5729" s="1" t="s">
        <v>11570</v>
      </c>
      <c r="D5729" s="1" t="s">
        <v>11603</v>
      </c>
      <c r="E5729" s="1" t="s">
        <v>11604</v>
      </c>
      <c r="F5729" s="1" t="s">
        <v>11605</v>
      </c>
      <c r="G5729" s="2">
        <v>257</v>
      </c>
      <c r="H5729" s="2">
        <v>184</v>
      </c>
      <c r="I5729" s="2">
        <v>15</v>
      </c>
      <c r="J5729" s="2">
        <v>0</v>
      </c>
      <c r="K5729" s="2">
        <v>0</v>
      </c>
      <c r="L5729" s="2">
        <v>0</v>
      </c>
      <c r="M5729" s="2">
        <v>1</v>
      </c>
      <c r="N5729" s="2">
        <v>0</v>
      </c>
      <c r="O5729" s="2">
        <v>0</v>
      </c>
      <c r="P5729" s="2">
        <v>24</v>
      </c>
      <c r="Q5729" s="2">
        <v>0</v>
      </c>
      <c r="R5729" s="2">
        <v>0</v>
      </c>
      <c r="S5729" s="2">
        <v>0</v>
      </c>
      <c r="T5729" s="2">
        <v>0</v>
      </c>
      <c r="U5729" s="2">
        <v>0</v>
      </c>
      <c r="V5729" s="2">
        <v>0</v>
      </c>
      <c r="W5729" s="2">
        <v>0</v>
      </c>
      <c r="X5729" s="2">
        <v>0</v>
      </c>
      <c r="Y5729" s="2">
        <v>0</v>
      </c>
      <c r="Z5729" s="2">
        <v>0</v>
      </c>
      <c r="AA5729" s="11">
        <f t="shared" si="225"/>
        <v>25</v>
      </c>
      <c r="AB5729" s="12" t="b">
        <f t="shared" si="226"/>
        <v>0</v>
      </c>
      <c r="AC5729" s="13">
        <f t="shared" si="224"/>
        <v>0</v>
      </c>
    </row>
    <row r="5730" spans="1:29" outlineLevel="6" x14ac:dyDescent="0.25">
      <c r="A5730" s="1"/>
      <c r="B5730" s="1"/>
      <c r="C5730" s="1"/>
      <c r="D5730" s="25" t="s">
        <v>12768</v>
      </c>
      <c r="E5730" s="1"/>
      <c r="F5730" s="1"/>
      <c r="G5730" s="2">
        <f>SUBTOTAL(1,G5729:G5729)</f>
        <v>257</v>
      </c>
      <c r="H5730" s="2">
        <f>SUBTOTAL(1,H5729:H5729)</f>
        <v>184</v>
      </c>
      <c r="I5730" s="2">
        <f>SUBTOTAL(1,I5729:I5729)</f>
        <v>15</v>
      </c>
      <c r="J5730" s="2">
        <f>SUBTOTAL(1,J5729:J5729)</f>
        <v>0</v>
      </c>
      <c r="K5730" s="2">
        <f>SUBTOTAL(1,K5729:K5729)</f>
        <v>0</v>
      </c>
      <c r="L5730" s="2">
        <f>SUBTOTAL(1,L5729:L5729)</f>
        <v>0</v>
      </c>
      <c r="M5730" s="2">
        <f>SUBTOTAL(1,M5729:M5729)</f>
        <v>1</v>
      </c>
      <c r="N5730" s="2">
        <f>SUBTOTAL(1,N5729:N5729)</f>
        <v>0</v>
      </c>
      <c r="O5730" s="2">
        <f>SUBTOTAL(1,O5729:O5729)</f>
        <v>0</v>
      </c>
      <c r="P5730" s="2">
        <f>SUBTOTAL(1,P5729:P5729)</f>
        <v>24</v>
      </c>
      <c r="Q5730" s="2">
        <f>SUBTOTAL(1,Q5729:Q5729)</f>
        <v>0</v>
      </c>
      <c r="R5730" s="2">
        <f>SUBTOTAL(1,R5729:R5729)</f>
        <v>0</v>
      </c>
      <c r="S5730" s="2">
        <f>SUBTOTAL(1,S5729:S5729)</f>
        <v>0</v>
      </c>
      <c r="T5730" s="2">
        <f>SUBTOTAL(1,T5729:T5729)</f>
        <v>0</v>
      </c>
      <c r="U5730" s="2">
        <f>SUBTOTAL(1,U5729:U5729)</f>
        <v>0</v>
      </c>
      <c r="V5730" s="2">
        <f>SUBTOTAL(1,V5729:V5729)</f>
        <v>0</v>
      </c>
      <c r="W5730" s="2">
        <f>SUBTOTAL(1,W5729:W5729)</f>
        <v>0</v>
      </c>
      <c r="X5730" s="2">
        <f>SUBTOTAL(1,X5729:X5729)</f>
        <v>0</v>
      </c>
      <c r="Y5730" s="2">
        <f>SUBTOTAL(1,Y5729:Y5729)</f>
        <v>0</v>
      </c>
      <c r="Z5730" s="2">
        <f>SUBTOTAL(1,Z5729:Z5729)</f>
        <v>0</v>
      </c>
      <c r="AA5730" s="11">
        <f>SUBTOTAL(1,AA5729:AA5729)</f>
        <v>25</v>
      </c>
      <c r="AB5730" s="12" t="e">
        <f>SUBTOTAL(1,AB5729:AB5729)</f>
        <v>#DIV/0!</v>
      </c>
      <c r="AC5730" s="13">
        <f>SUBTOTAL(1,AC5729:AC5729)</f>
        <v>0</v>
      </c>
    </row>
    <row r="5731" spans="1:29" outlineLevel="7" x14ac:dyDescent="0.25">
      <c r="A5731" s="1" t="s">
        <v>28</v>
      </c>
      <c r="B5731" s="1" t="s">
        <v>1763</v>
      </c>
      <c r="C5731" s="1" t="s">
        <v>11570</v>
      </c>
      <c r="D5731" s="1" t="s">
        <v>11606</v>
      </c>
      <c r="E5731" s="1" t="s">
        <v>11607</v>
      </c>
      <c r="F5731" s="1" t="s">
        <v>11608</v>
      </c>
      <c r="G5731" s="2">
        <v>419</v>
      </c>
      <c r="H5731" s="2">
        <v>224</v>
      </c>
      <c r="I5731" s="2">
        <v>28</v>
      </c>
      <c r="J5731" s="2">
        <v>0</v>
      </c>
      <c r="K5731" s="2">
        <v>0</v>
      </c>
      <c r="L5731" s="2">
        <v>0</v>
      </c>
      <c r="M5731" s="2">
        <v>1</v>
      </c>
      <c r="N5731" s="2">
        <v>0</v>
      </c>
      <c r="O5731" s="2">
        <v>0</v>
      </c>
      <c r="P5731" s="2">
        <v>2</v>
      </c>
      <c r="Q5731" s="2">
        <v>4</v>
      </c>
      <c r="R5731" s="2">
        <v>0</v>
      </c>
      <c r="S5731" s="2">
        <v>0</v>
      </c>
      <c r="T5731" s="2">
        <v>0</v>
      </c>
      <c r="U5731" s="2">
        <v>0</v>
      </c>
      <c r="V5731" s="2">
        <v>0</v>
      </c>
      <c r="W5731" s="2">
        <v>1</v>
      </c>
      <c r="X5731" s="2">
        <v>0</v>
      </c>
      <c r="Y5731" s="2">
        <v>0</v>
      </c>
      <c r="Z5731" s="2">
        <v>0</v>
      </c>
      <c r="AA5731" s="11">
        <f t="shared" si="225"/>
        <v>8</v>
      </c>
      <c r="AB5731" s="12" t="b">
        <f t="shared" si="226"/>
        <v>0</v>
      </c>
      <c r="AC5731" s="13">
        <f t="shared" si="224"/>
        <v>0</v>
      </c>
    </row>
    <row r="5732" spans="1:29" outlineLevel="6" x14ac:dyDescent="0.25">
      <c r="A5732" s="1"/>
      <c r="B5732" s="1"/>
      <c r="C5732" s="1"/>
      <c r="D5732" s="25" t="s">
        <v>12769</v>
      </c>
      <c r="E5732" s="1"/>
      <c r="F5732" s="1"/>
      <c r="G5732" s="2">
        <f>SUBTOTAL(1,G5731:G5731)</f>
        <v>419</v>
      </c>
      <c r="H5732" s="2">
        <f>SUBTOTAL(1,H5731:H5731)</f>
        <v>224</v>
      </c>
      <c r="I5732" s="2">
        <f>SUBTOTAL(1,I5731:I5731)</f>
        <v>28</v>
      </c>
      <c r="J5732" s="2">
        <f>SUBTOTAL(1,J5731:J5731)</f>
        <v>0</v>
      </c>
      <c r="K5732" s="2">
        <f>SUBTOTAL(1,K5731:K5731)</f>
        <v>0</v>
      </c>
      <c r="L5732" s="2">
        <f>SUBTOTAL(1,L5731:L5731)</f>
        <v>0</v>
      </c>
      <c r="M5732" s="2">
        <f>SUBTOTAL(1,M5731:M5731)</f>
        <v>1</v>
      </c>
      <c r="N5732" s="2">
        <f>SUBTOTAL(1,N5731:N5731)</f>
        <v>0</v>
      </c>
      <c r="O5732" s="2">
        <f>SUBTOTAL(1,O5731:O5731)</f>
        <v>0</v>
      </c>
      <c r="P5732" s="2">
        <f>SUBTOTAL(1,P5731:P5731)</f>
        <v>2</v>
      </c>
      <c r="Q5732" s="2">
        <f>SUBTOTAL(1,Q5731:Q5731)</f>
        <v>4</v>
      </c>
      <c r="R5732" s="2">
        <f>SUBTOTAL(1,R5731:R5731)</f>
        <v>0</v>
      </c>
      <c r="S5732" s="2">
        <f>SUBTOTAL(1,S5731:S5731)</f>
        <v>0</v>
      </c>
      <c r="T5732" s="2">
        <f>SUBTOTAL(1,T5731:T5731)</f>
        <v>0</v>
      </c>
      <c r="U5732" s="2">
        <f>SUBTOTAL(1,U5731:U5731)</f>
        <v>0</v>
      </c>
      <c r="V5732" s="2">
        <f>SUBTOTAL(1,V5731:V5731)</f>
        <v>0</v>
      </c>
      <c r="W5732" s="2">
        <f>SUBTOTAL(1,W5731:W5731)</f>
        <v>1</v>
      </c>
      <c r="X5732" s="2">
        <f>SUBTOTAL(1,X5731:X5731)</f>
        <v>0</v>
      </c>
      <c r="Y5732" s="2">
        <f>SUBTOTAL(1,Y5731:Y5731)</f>
        <v>0</v>
      </c>
      <c r="Z5732" s="2">
        <f>SUBTOTAL(1,Z5731:Z5731)</f>
        <v>0</v>
      </c>
      <c r="AA5732" s="11">
        <f>SUBTOTAL(1,AA5731:AA5731)</f>
        <v>8</v>
      </c>
      <c r="AB5732" s="12" t="e">
        <f>SUBTOTAL(1,AB5731:AB5731)</f>
        <v>#DIV/0!</v>
      </c>
      <c r="AC5732" s="13">
        <f>SUBTOTAL(1,AC5731:AC5731)</f>
        <v>0</v>
      </c>
    </row>
    <row r="5733" spans="1:29" outlineLevel="7" x14ac:dyDescent="0.25">
      <c r="A5733" s="1" t="s">
        <v>28</v>
      </c>
      <c r="B5733" s="1" t="s">
        <v>1763</v>
      </c>
      <c r="C5733" s="1" t="s">
        <v>11570</v>
      </c>
      <c r="D5733" s="1" t="s">
        <v>11615</v>
      </c>
      <c r="E5733" s="1" t="s">
        <v>11616</v>
      </c>
      <c r="F5733" s="1" t="s">
        <v>11617</v>
      </c>
      <c r="G5733" s="2">
        <v>1587</v>
      </c>
      <c r="H5733" s="2">
        <v>927</v>
      </c>
      <c r="I5733" s="2">
        <v>28</v>
      </c>
      <c r="J5733" s="2">
        <v>12</v>
      </c>
      <c r="K5733" s="2">
        <v>1</v>
      </c>
      <c r="L5733" s="2">
        <v>0</v>
      </c>
      <c r="M5733" s="2">
        <v>1</v>
      </c>
      <c r="N5733" s="2">
        <v>0</v>
      </c>
      <c r="O5733" s="2">
        <v>0</v>
      </c>
      <c r="P5733" s="2">
        <v>2</v>
      </c>
      <c r="Q5733" s="2">
        <v>0</v>
      </c>
      <c r="R5733" s="2">
        <v>2</v>
      </c>
      <c r="S5733" s="2">
        <v>0</v>
      </c>
      <c r="T5733" s="2">
        <v>0</v>
      </c>
      <c r="U5733" s="2">
        <v>0</v>
      </c>
      <c r="V5733" s="2">
        <v>2</v>
      </c>
      <c r="W5733" s="2">
        <v>48</v>
      </c>
      <c r="X5733" s="2">
        <v>0</v>
      </c>
      <c r="Y5733" s="2">
        <v>0</v>
      </c>
      <c r="Z5733" s="2">
        <v>0</v>
      </c>
      <c r="AA5733" s="11">
        <f t="shared" si="225"/>
        <v>55</v>
      </c>
      <c r="AB5733" s="12" t="b">
        <f t="shared" si="226"/>
        <v>0</v>
      </c>
      <c r="AC5733" s="13">
        <f t="shared" si="224"/>
        <v>0</v>
      </c>
    </row>
    <row r="5734" spans="1:29" outlineLevel="6" x14ac:dyDescent="0.25">
      <c r="A5734" s="1"/>
      <c r="B5734" s="1"/>
      <c r="C5734" s="1"/>
      <c r="D5734" s="25" t="s">
        <v>12770</v>
      </c>
      <c r="E5734" s="1"/>
      <c r="F5734" s="1"/>
      <c r="G5734" s="2">
        <f>SUBTOTAL(1,G5733:G5733)</f>
        <v>1587</v>
      </c>
      <c r="H5734" s="2">
        <f>SUBTOTAL(1,H5733:H5733)</f>
        <v>927</v>
      </c>
      <c r="I5734" s="2">
        <f>SUBTOTAL(1,I5733:I5733)</f>
        <v>28</v>
      </c>
      <c r="J5734" s="2">
        <f>SUBTOTAL(1,J5733:J5733)</f>
        <v>12</v>
      </c>
      <c r="K5734" s="2">
        <f>SUBTOTAL(1,K5733:K5733)</f>
        <v>1</v>
      </c>
      <c r="L5734" s="2">
        <f>SUBTOTAL(1,L5733:L5733)</f>
        <v>0</v>
      </c>
      <c r="M5734" s="2">
        <f>SUBTOTAL(1,M5733:M5733)</f>
        <v>1</v>
      </c>
      <c r="N5734" s="2">
        <f>SUBTOTAL(1,N5733:N5733)</f>
        <v>0</v>
      </c>
      <c r="O5734" s="2">
        <f>SUBTOTAL(1,O5733:O5733)</f>
        <v>0</v>
      </c>
      <c r="P5734" s="2">
        <f>SUBTOTAL(1,P5733:P5733)</f>
        <v>2</v>
      </c>
      <c r="Q5734" s="2">
        <f>SUBTOTAL(1,Q5733:Q5733)</f>
        <v>0</v>
      </c>
      <c r="R5734" s="2">
        <f>SUBTOTAL(1,R5733:R5733)</f>
        <v>2</v>
      </c>
      <c r="S5734" s="2">
        <f>SUBTOTAL(1,S5733:S5733)</f>
        <v>0</v>
      </c>
      <c r="T5734" s="2">
        <f>SUBTOTAL(1,T5733:T5733)</f>
        <v>0</v>
      </c>
      <c r="U5734" s="2">
        <f>SUBTOTAL(1,U5733:U5733)</f>
        <v>0</v>
      </c>
      <c r="V5734" s="2">
        <f>SUBTOTAL(1,V5733:V5733)</f>
        <v>2</v>
      </c>
      <c r="W5734" s="2">
        <f>SUBTOTAL(1,W5733:W5733)</f>
        <v>48</v>
      </c>
      <c r="X5734" s="2">
        <f>SUBTOTAL(1,X5733:X5733)</f>
        <v>0</v>
      </c>
      <c r="Y5734" s="2">
        <f>SUBTOTAL(1,Y5733:Y5733)</f>
        <v>0</v>
      </c>
      <c r="Z5734" s="2">
        <f>SUBTOTAL(1,Z5733:Z5733)</f>
        <v>0</v>
      </c>
      <c r="AA5734" s="11">
        <f>SUBTOTAL(1,AA5733:AA5733)</f>
        <v>55</v>
      </c>
      <c r="AB5734" s="12" t="e">
        <f>SUBTOTAL(1,AB5733:AB5733)</f>
        <v>#DIV/0!</v>
      </c>
      <c r="AC5734" s="13">
        <f>SUBTOTAL(1,AC5733:AC5733)</f>
        <v>0</v>
      </c>
    </row>
    <row r="5735" spans="1:29" outlineLevel="7" x14ac:dyDescent="0.25">
      <c r="A5735" s="1" t="s">
        <v>28</v>
      </c>
      <c r="B5735" s="1" t="s">
        <v>1763</v>
      </c>
      <c r="C5735" s="1" t="s">
        <v>11570</v>
      </c>
      <c r="D5735" s="1" t="s">
        <v>11576</v>
      </c>
      <c r="E5735" s="1" t="s">
        <v>11587</v>
      </c>
      <c r="F5735" s="1" t="s">
        <v>11588</v>
      </c>
      <c r="G5735" s="2">
        <v>9388</v>
      </c>
      <c r="H5735" s="2">
        <v>921</v>
      </c>
      <c r="I5735" s="2">
        <v>21</v>
      </c>
      <c r="J5735" s="2">
        <v>7</v>
      </c>
      <c r="K5735" s="2">
        <v>0</v>
      </c>
      <c r="L5735" s="2">
        <v>1</v>
      </c>
      <c r="M5735" s="2">
        <v>1</v>
      </c>
      <c r="N5735" s="2">
        <v>0</v>
      </c>
      <c r="O5735" s="2">
        <v>0</v>
      </c>
      <c r="P5735" s="2">
        <v>8</v>
      </c>
      <c r="Q5735" s="2">
        <v>0</v>
      </c>
      <c r="R5735" s="2">
        <v>1</v>
      </c>
      <c r="S5735" s="2">
        <v>0</v>
      </c>
      <c r="T5735" s="2">
        <v>0</v>
      </c>
      <c r="U5735" s="2">
        <v>0</v>
      </c>
      <c r="V5735" s="2">
        <v>0</v>
      </c>
      <c r="W5735" s="2">
        <v>22</v>
      </c>
      <c r="X5735" s="2">
        <v>0</v>
      </c>
      <c r="Y5735" s="2">
        <v>0</v>
      </c>
      <c r="Z5735" s="2">
        <v>0</v>
      </c>
      <c r="AA5735" s="11">
        <f t="shared" si="225"/>
        <v>32</v>
      </c>
      <c r="AB5735" s="12" t="b">
        <f t="shared" si="226"/>
        <v>0</v>
      </c>
      <c r="AC5735" s="13">
        <f t="shared" si="224"/>
        <v>0</v>
      </c>
    </row>
    <row r="5736" spans="1:29" outlineLevel="7" x14ac:dyDescent="0.25">
      <c r="A5736" s="1" t="s">
        <v>28</v>
      </c>
      <c r="B5736" s="1" t="s">
        <v>1763</v>
      </c>
      <c r="C5736" s="1" t="s">
        <v>11570</v>
      </c>
      <c r="D5736" s="1" t="s">
        <v>11576</v>
      </c>
      <c r="E5736" s="1" t="s">
        <v>11601</v>
      </c>
      <c r="F5736" s="1" t="s">
        <v>11602</v>
      </c>
      <c r="G5736" s="2">
        <v>448</v>
      </c>
      <c r="H5736" s="2">
        <v>235</v>
      </c>
      <c r="I5736" s="2">
        <v>16</v>
      </c>
      <c r="J5736" s="2">
        <v>2</v>
      </c>
      <c r="K5736" s="2">
        <v>0</v>
      </c>
      <c r="L5736" s="2">
        <v>0</v>
      </c>
      <c r="M5736" s="2">
        <v>1</v>
      </c>
      <c r="N5736" s="2">
        <v>0</v>
      </c>
      <c r="O5736" s="2">
        <v>0</v>
      </c>
      <c r="P5736" s="2">
        <v>6</v>
      </c>
      <c r="Q5736" s="2">
        <v>0</v>
      </c>
      <c r="R5736" s="2">
        <v>0</v>
      </c>
      <c r="S5736" s="2">
        <v>0</v>
      </c>
      <c r="T5736" s="2">
        <v>0</v>
      </c>
      <c r="U5736" s="2">
        <v>0</v>
      </c>
      <c r="V5736" s="2">
        <v>0</v>
      </c>
      <c r="W5736" s="2">
        <v>12</v>
      </c>
      <c r="X5736" s="2">
        <v>0</v>
      </c>
      <c r="Y5736" s="2">
        <v>0</v>
      </c>
      <c r="Z5736" s="2">
        <v>0</v>
      </c>
      <c r="AA5736" s="11">
        <f t="shared" si="225"/>
        <v>19</v>
      </c>
      <c r="AB5736" s="12" t="b">
        <f t="shared" si="226"/>
        <v>0</v>
      </c>
      <c r="AC5736" s="13">
        <f t="shared" si="224"/>
        <v>0</v>
      </c>
    </row>
    <row r="5737" spans="1:29" outlineLevel="7" x14ac:dyDescent="0.25">
      <c r="A5737" s="1" t="s">
        <v>28</v>
      </c>
      <c r="B5737" s="1" t="s">
        <v>1763</v>
      </c>
      <c r="C5737" s="1" t="s">
        <v>11570</v>
      </c>
      <c r="D5737" s="1" t="s">
        <v>11576</v>
      </c>
      <c r="E5737" s="1" t="s">
        <v>11613</v>
      </c>
      <c r="F5737" s="1" t="s">
        <v>11614</v>
      </c>
      <c r="G5737" s="2">
        <v>381</v>
      </c>
      <c r="H5737" s="2">
        <v>249</v>
      </c>
      <c r="I5737" s="2">
        <v>16</v>
      </c>
      <c r="J5737" s="2">
        <v>0</v>
      </c>
      <c r="K5737" s="2">
        <v>0</v>
      </c>
      <c r="L5737" s="2">
        <v>0</v>
      </c>
      <c r="M5737" s="2">
        <v>1</v>
      </c>
      <c r="N5737" s="2">
        <v>0</v>
      </c>
      <c r="O5737" s="2">
        <v>0</v>
      </c>
      <c r="P5737" s="2">
        <v>6</v>
      </c>
      <c r="Q5737" s="2">
        <v>0</v>
      </c>
      <c r="R5737" s="2">
        <v>0</v>
      </c>
      <c r="S5737" s="2">
        <v>0</v>
      </c>
      <c r="T5737" s="2">
        <v>0</v>
      </c>
      <c r="U5737" s="2">
        <v>0</v>
      </c>
      <c r="V5737" s="2">
        <v>4</v>
      </c>
      <c r="W5737" s="2">
        <v>7</v>
      </c>
      <c r="X5737" s="2">
        <v>0</v>
      </c>
      <c r="Y5737" s="2">
        <v>0</v>
      </c>
      <c r="Z5737" s="2">
        <v>0</v>
      </c>
      <c r="AA5737" s="11">
        <f t="shared" si="225"/>
        <v>18</v>
      </c>
      <c r="AB5737" s="12" t="b">
        <f t="shared" si="226"/>
        <v>0</v>
      </c>
      <c r="AC5737" s="13">
        <f t="shared" si="224"/>
        <v>0</v>
      </c>
    </row>
    <row r="5738" spans="1:29" outlineLevel="7" x14ac:dyDescent="0.25">
      <c r="A5738" s="1" t="s">
        <v>28</v>
      </c>
      <c r="B5738" s="1" t="s">
        <v>1763</v>
      </c>
      <c r="C5738" s="1" t="s">
        <v>11570</v>
      </c>
      <c r="D5738" s="1" t="s">
        <v>11576</v>
      </c>
      <c r="E5738" s="1" t="s">
        <v>11577</v>
      </c>
      <c r="F5738" s="1" t="s">
        <v>11578</v>
      </c>
      <c r="G5738" s="2">
        <v>9137</v>
      </c>
      <c r="H5738" s="2">
        <v>286</v>
      </c>
      <c r="I5738" s="2">
        <v>17</v>
      </c>
      <c r="J5738" s="2">
        <v>0</v>
      </c>
      <c r="K5738" s="2">
        <v>1</v>
      </c>
      <c r="L5738" s="2">
        <v>2</v>
      </c>
      <c r="M5738" s="2">
        <v>1</v>
      </c>
      <c r="N5738" s="2">
        <v>0</v>
      </c>
      <c r="O5738" s="2">
        <v>0</v>
      </c>
      <c r="P5738" s="2">
        <v>13</v>
      </c>
      <c r="Q5738" s="2">
        <v>0</v>
      </c>
      <c r="R5738" s="2">
        <v>1</v>
      </c>
      <c r="S5738" s="2">
        <v>0</v>
      </c>
      <c r="T5738" s="2">
        <v>0</v>
      </c>
      <c r="U5738" s="2">
        <v>1</v>
      </c>
      <c r="V5738" s="2">
        <v>3</v>
      </c>
      <c r="W5738" s="2">
        <v>44</v>
      </c>
      <c r="X5738" s="2">
        <v>0</v>
      </c>
      <c r="Y5738" s="2">
        <v>0</v>
      </c>
      <c r="Z5738" s="2">
        <v>0</v>
      </c>
      <c r="AA5738" s="11">
        <f t="shared" si="225"/>
        <v>63</v>
      </c>
      <c r="AB5738" s="12" t="b">
        <f t="shared" si="226"/>
        <v>1</v>
      </c>
      <c r="AC5738" s="13">
        <f t="shared" si="224"/>
        <v>1</v>
      </c>
    </row>
    <row r="5739" spans="1:29" outlineLevel="7" x14ac:dyDescent="0.25">
      <c r="A5739" s="1" t="s">
        <v>28</v>
      </c>
      <c r="B5739" s="1" t="s">
        <v>1763</v>
      </c>
      <c r="C5739" s="1" t="s">
        <v>11570</v>
      </c>
      <c r="D5739" s="1" t="s">
        <v>11576</v>
      </c>
      <c r="E5739" s="1" t="s">
        <v>11630</v>
      </c>
      <c r="F5739" s="1" t="s">
        <v>11631</v>
      </c>
      <c r="G5739" s="2">
        <v>2003</v>
      </c>
      <c r="H5739" s="2">
        <v>969</v>
      </c>
      <c r="I5739" s="2">
        <v>38</v>
      </c>
      <c r="J5739" s="2">
        <v>18</v>
      </c>
      <c r="K5739" s="2">
        <v>0</v>
      </c>
      <c r="L5739" s="2">
        <v>0</v>
      </c>
      <c r="M5739" s="2">
        <v>1</v>
      </c>
      <c r="N5739" s="2">
        <v>0</v>
      </c>
      <c r="O5739" s="2">
        <v>0</v>
      </c>
      <c r="P5739" s="2">
        <v>3</v>
      </c>
      <c r="Q5739" s="2">
        <v>0</v>
      </c>
      <c r="R5739" s="2">
        <v>0</v>
      </c>
      <c r="S5739" s="2">
        <v>0</v>
      </c>
      <c r="T5739" s="2">
        <v>0</v>
      </c>
      <c r="U5739" s="2">
        <v>0</v>
      </c>
      <c r="V5739" s="2">
        <v>0</v>
      </c>
      <c r="W5739" s="2">
        <v>8</v>
      </c>
      <c r="X5739" s="2">
        <v>0</v>
      </c>
      <c r="Y5739" s="2">
        <v>0</v>
      </c>
      <c r="Z5739" s="2">
        <v>0</v>
      </c>
      <c r="AA5739" s="11">
        <f t="shared" si="225"/>
        <v>12</v>
      </c>
      <c r="AB5739" s="12" t="b">
        <f t="shared" si="226"/>
        <v>0</v>
      </c>
      <c r="AC5739" s="13">
        <f t="shared" si="224"/>
        <v>0</v>
      </c>
    </row>
    <row r="5740" spans="1:29" outlineLevel="6" x14ac:dyDescent="0.25">
      <c r="A5740" s="1"/>
      <c r="B5740" s="1"/>
      <c r="C5740" s="1"/>
      <c r="D5740" s="25" t="s">
        <v>12771</v>
      </c>
      <c r="E5740" s="1"/>
      <c r="F5740" s="1"/>
      <c r="G5740" s="2">
        <f>SUBTOTAL(1,G5735:G5739)</f>
        <v>4271.3999999999996</v>
      </c>
      <c r="H5740" s="2">
        <f>SUBTOTAL(1,H5735:H5739)</f>
        <v>532</v>
      </c>
      <c r="I5740" s="2">
        <f>SUBTOTAL(1,I5735:I5739)</f>
        <v>21.6</v>
      </c>
      <c r="J5740" s="2">
        <f>SUBTOTAL(1,J5735:J5739)</f>
        <v>5.4</v>
      </c>
      <c r="K5740" s="2">
        <f>SUBTOTAL(1,K5735:K5739)</f>
        <v>0.2</v>
      </c>
      <c r="L5740" s="2">
        <f>SUBTOTAL(1,L5735:L5739)</f>
        <v>0.6</v>
      </c>
      <c r="M5740" s="2">
        <f>SUBTOTAL(1,M5735:M5739)</f>
        <v>1</v>
      </c>
      <c r="N5740" s="2">
        <f>SUBTOTAL(1,N5735:N5739)</f>
        <v>0</v>
      </c>
      <c r="O5740" s="2">
        <f>SUBTOTAL(1,O5735:O5739)</f>
        <v>0</v>
      </c>
      <c r="P5740" s="2">
        <f>SUBTOTAL(1,P5735:P5739)</f>
        <v>7.2</v>
      </c>
      <c r="Q5740" s="2">
        <f>SUBTOTAL(1,Q5735:Q5739)</f>
        <v>0</v>
      </c>
      <c r="R5740" s="2">
        <f>SUBTOTAL(1,R5735:R5739)</f>
        <v>0.4</v>
      </c>
      <c r="S5740" s="2">
        <f>SUBTOTAL(1,S5735:S5739)</f>
        <v>0</v>
      </c>
      <c r="T5740" s="2">
        <f>SUBTOTAL(1,T5735:T5739)</f>
        <v>0</v>
      </c>
      <c r="U5740" s="2">
        <f>SUBTOTAL(1,U5735:U5739)</f>
        <v>0.2</v>
      </c>
      <c r="V5740" s="2">
        <f>SUBTOTAL(1,V5735:V5739)</f>
        <v>1.4</v>
      </c>
      <c r="W5740" s="2">
        <f>SUBTOTAL(1,W5735:W5739)</f>
        <v>18.600000000000001</v>
      </c>
      <c r="X5740" s="2">
        <f>SUBTOTAL(1,X5735:X5739)</f>
        <v>0</v>
      </c>
      <c r="Y5740" s="2">
        <f>SUBTOTAL(1,Y5735:Y5739)</f>
        <v>0</v>
      </c>
      <c r="Z5740" s="2">
        <f>SUBTOTAL(1,Z5735:Z5739)</f>
        <v>0</v>
      </c>
      <c r="AA5740" s="11">
        <f>SUBTOTAL(1,AA5735:AA5739)</f>
        <v>28.8</v>
      </c>
      <c r="AB5740" s="12" t="e">
        <f>SUBTOTAL(1,AB5735:AB5739)</f>
        <v>#DIV/0!</v>
      </c>
      <c r="AC5740" s="13">
        <f>SUBTOTAL(1,AC5735:AC5739)</f>
        <v>0.2</v>
      </c>
    </row>
    <row r="5741" spans="1:29" outlineLevel="7" x14ac:dyDescent="0.25">
      <c r="A5741" s="1" t="s">
        <v>28</v>
      </c>
      <c r="B5741" s="1" t="s">
        <v>1763</v>
      </c>
      <c r="C5741" s="1" t="s">
        <v>11570</v>
      </c>
      <c r="D5741" s="1" t="s">
        <v>11589</v>
      </c>
      <c r="E5741" s="1" t="s">
        <v>11596</v>
      </c>
      <c r="F5741" s="1" t="s">
        <v>11597</v>
      </c>
      <c r="G5741" s="2">
        <v>405</v>
      </c>
      <c r="H5741" s="2">
        <v>252</v>
      </c>
      <c r="I5741" s="2">
        <v>37</v>
      </c>
      <c r="J5741" s="2">
        <v>0</v>
      </c>
      <c r="K5741" s="2">
        <v>0</v>
      </c>
      <c r="L5741" s="2">
        <v>0</v>
      </c>
      <c r="M5741" s="2">
        <v>1</v>
      </c>
      <c r="N5741" s="2">
        <v>0</v>
      </c>
      <c r="O5741" s="2">
        <v>0</v>
      </c>
      <c r="P5741" s="2">
        <v>6</v>
      </c>
      <c r="Q5741" s="2">
        <v>0</v>
      </c>
      <c r="R5741" s="2">
        <v>0</v>
      </c>
      <c r="S5741" s="2">
        <v>0</v>
      </c>
      <c r="T5741" s="2">
        <v>0</v>
      </c>
      <c r="U5741" s="2">
        <v>0</v>
      </c>
      <c r="V5741" s="2">
        <v>0</v>
      </c>
      <c r="W5741" s="2">
        <v>3</v>
      </c>
      <c r="X5741" s="2">
        <v>0</v>
      </c>
      <c r="Y5741" s="2">
        <v>0</v>
      </c>
      <c r="Z5741" s="2">
        <v>0</v>
      </c>
      <c r="AA5741" s="11">
        <f t="shared" si="225"/>
        <v>10</v>
      </c>
      <c r="AB5741" s="12" t="b">
        <f t="shared" si="226"/>
        <v>0</v>
      </c>
      <c r="AC5741" s="13">
        <f t="shared" si="224"/>
        <v>0</v>
      </c>
    </row>
    <row r="5742" spans="1:29" outlineLevel="7" x14ac:dyDescent="0.25">
      <c r="A5742" s="1" t="s">
        <v>28</v>
      </c>
      <c r="B5742" s="1" t="s">
        <v>1763</v>
      </c>
      <c r="C5742" s="1" t="s">
        <v>11570</v>
      </c>
      <c r="D5742" s="1" t="s">
        <v>11589</v>
      </c>
      <c r="E5742" s="1" t="s">
        <v>11609</v>
      </c>
      <c r="F5742" s="1" t="s">
        <v>11610</v>
      </c>
      <c r="G5742" s="2">
        <v>120</v>
      </c>
      <c r="H5742" s="2">
        <v>42</v>
      </c>
      <c r="I5742" s="2">
        <v>15</v>
      </c>
      <c r="J5742" s="2">
        <v>0</v>
      </c>
      <c r="K5742" s="2">
        <v>0</v>
      </c>
      <c r="L5742" s="2">
        <v>0</v>
      </c>
      <c r="M5742" s="2">
        <v>1</v>
      </c>
      <c r="N5742" s="2">
        <v>0</v>
      </c>
      <c r="O5742" s="2">
        <v>0</v>
      </c>
      <c r="P5742" s="2">
        <v>5</v>
      </c>
      <c r="Q5742" s="2">
        <v>0</v>
      </c>
      <c r="R5742" s="2">
        <v>0</v>
      </c>
      <c r="S5742" s="2">
        <v>0</v>
      </c>
      <c r="T5742" s="2">
        <v>0</v>
      </c>
      <c r="U5742" s="2">
        <v>0</v>
      </c>
      <c r="V5742" s="2">
        <v>0</v>
      </c>
      <c r="W5742" s="2">
        <v>0</v>
      </c>
      <c r="X5742" s="2">
        <v>0</v>
      </c>
      <c r="Y5742" s="2">
        <v>0</v>
      </c>
      <c r="Z5742" s="2">
        <v>0</v>
      </c>
      <c r="AA5742" s="11">
        <f t="shared" si="225"/>
        <v>6</v>
      </c>
      <c r="AB5742" s="12" t="b">
        <f t="shared" si="226"/>
        <v>0</v>
      </c>
      <c r="AC5742" s="13">
        <f t="shared" si="224"/>
        <v>0</v>
      </c>
    </row>
    <row r="5743" spans="1:29" outlineLevel="7" x14ac:dyDescent="0.25">
      <c r="A5743" s="1" t="s">
        <v>28</v>
      </c>
      <c r="B5743" s="1" t="s">
        <v>1763</v>
      </c>
      <c r="C5743" s="1" t="s">
        <v>11570</v>
      </c>
      <c r="D5743" s="1" t="s">
        <v>11589</v>
      </c>
      <c r="E5743" s="1" t="s">
        <v>11594</v>
      </c>
      <c r="F5743" s="1" t="s">
        <v>11595</v>
      </c>
      <c r="G5743" s="2">
        <v>2044</v>
      </c>
      <c r="H5743" s="2">
        <v>217</v>
      </c>
      <c r="I5743" s="2">
        <v>23</v>
      </c>
      <c r="J5743" s="2">
        <v>2</v>
      </c>
      <c r="K5743" s="2">
        <v>0</v>
      </c>
      <c r="L5743" s="2">
        <v>1</v>
      </c>
      <c r="M5743" s="2">
        <v>1</v>
      </c>
      <c r="N5743" s="2">
        <v>0</v>
      </c>
      <c r="O5743" s="2">
        <v>0</v>
      </c>
      <c r="P5743" s="2">
        <v>24</v>
      </c>
      <c r="Q5743" s="2">
        <v>0</v>
      </c>
      <c r="R5743" s="2">
        <v>0</v>
      </c>
      <c r="S5743" s="2">
        <v>0</v>
      </c>
      <c r="T5743" s="2">
        <v>0</v>
      </c>
      <c r="U5743" s="2">
        <v>0</v>
      </c>
      <c r="V5743" s="2">
        <v>0</v>
      </c>
      <c r="W5743" s="2">
        <v>3</v>
      </c>
      <c r="X5743" s="2">
        <v>0</v>
      </c>
      <c r="Y5743" s="2">
        <v>0</v>
      </c>
      <c r="Z5743" s="2">
        <v>0</v>
      </c>
      <c r="AA5743" s="11">
        <f t="shared" si="225"/>
        <v>28</v>
      </c>
      <c r="AB5743" s="12" t="b">
        <f t="shared" si="226"/>
        <v>0</v>
      </c>
      <c r="AC5743" s="13">
        <f t="shared" si="224"/>
        <v>0</v>
      </c>
    </row>
    <row r="5744" spans="1:29" outlineLevel="7" x14ac:dyDescent="0.25">
      <c r="A5744" s="1" t="s">
        <v>28</v>
      </c>
      <c r="B5744" s="1" t="s">
        <v>1763</v>
      </c>
      <c r="C5744" s="1" t="s">
        <v>11570</v>
      </c>
      <c r="D5744" s="1" t="s">
        <v>11589</v>
      </c>
      <c r="E5744" s="1" t="s">
        <v>11592</v>
      </c>
      <c r="F5744" s="1" t="s">
        <v>11593</v>
      </c>
      <c r="G5744" s="2">
        <v>2626</v>
      </c>
      <c r="H5744" s="2">
        <v>24</v>
      </c>
      <c r="I5744" s="2">
        <v>14</v>
      </c>
      <c r="J5744" s="2">
        <v>0</v>
      </c>
      <c r="K5744" s="2">
        <v>0</v>
      </c>
      <c r="L5744" s="2">
        <v>1</v>
      </c>
      <c r="M5744" s="2">
        <v>1</v>
      </c>
      <c r="N5744" s="2">
        <v>0</v>
      </c>
      <c r="O5744" s="2">
        <v>0</v>
      </c>
      <c r="P5744" s="2">
        <v>9</v>
      </c>
      <c r="Q5744" s="2">
        <v>0</v>
      </c>
      <c r="R5744" s="2">
        <v>0</v>
      </c>
      <c r="S5744" s="2">
        <v>0</v>
      </c>
      <c r="T5744" s="2">
        <v>0</v>
      </c>
      <c r="U5744" s="2">
        <v>0</v>
      </c>
      <c r="V5744" s="2">
        <v>0</v>
      </c>
      <c r="W5744" s="2">
        <v>12</v>
      </c>
      <c r="X5744" s="2">
        <v>0</v>
      </c>
      <c r="Y5744" s="2">
        <v>0</v>
      </c>
      <c r="Z5744" s="2">
        <v>0</v>
      </c>
      <c r="AA5744" s="11">
        <f t="shared" si="225"/>
        <v>22</v>
      </c>
      <c r="AB5744" s="12" t="b">
        <f t="shared" si="226"/>
        <v>0</v>
      </c>
      <c r="AC5744" s="13">
        <f t="shared" si="224"/>
        <v>0</v>
      </c>
    </row>
    <row r="5745" spans="1:29" outlineLevel="7" x14ac:dyDescent="0.25">
      <c r="A5745" s="1" t="s">
        <v>28</v>
      </c>
      <c r="B5745" s="1" t="s">
        <v>1763</v>
      </c>
      <c r="C5745" s="1" t="s">
        <v>11570</v>
      </c>
      <c r="D5745" s="1" t="s">
        <v>11589</v>
      </c>
      <c r="E5745" s="1" t="s">
        <v>11590</v>
      </c>
      <c r="F5745" s="1" t="s">
        <v>11591</v>
      </c>
      <c r="G5745" s="2">
        <v>1859</v>
      </c>
      <c r="H5745" s="2">
        <v>121</v>
      </c>
      <c r="I5745" s="2">
        <v>21</v>
      </c>
      <c r="J5745" s="2">
        <v>1</v>
      </c>
      <c r="K5745" s="2">
        <v>0</v>
      </c>
      <c r="L5745" s="2">
        <v>1</v>
      </c>
      <c r="M5745" s="2">
        <v>1</v>
      </c>
      <c r="N5745" s="2">
        <v>0</v>
      </c>
      <c r="O5745" s="2">
        <v>0</v>
      </c>
      <c r="P5745" s="2">
        <v>16</v>
      </c>
      <c r="Q5745" s="2">
        <v>0</v>
      </c>
      <c r="R5745" s="2">
        <v>0</v>
      </c>
      <c r="S5745" s="2">
        <v>0</v>
      </c>
      <c r="T5745" s="2">
        <v>0</v>
      </c>
      <c r="U5745" s="2">
        <v>0</v>
      </c>
      <c r="V5745" s="2">
        <v>0</v>
      </c>
      <c r="W5745" s="2">
        <v>6</v>
      </c>
      <c r="X5745" s="2">
        <v>0</v>
      </c>
      <c r="Y5745" s="2">
        <v>0</v>
      </c>
      <c r="Z5745" s="2">
        <v>0</v>
      </c>
      <c r="AA5745" s="11">
        <f t="shared" si="225"/>
        <v>23</v>
      </c>
      <c r="AB5745" s="12" t="b">
        <f t="shared" si="226"/>
        <v>0</v>
      </c>
      <c r="AC5745" s="13">
        <f t="shared" si="224"/>
        <v>0</v>
      </c>
    </row>
    <row r="5746" spans="1:29" outlineLevel="7" x14ac:dyDescent="0.25">
      <c r="A5746" s="1" t="s">
        <v>28</v>
      </c>
      <c r="B5746" s="1" t="s">
        <v>1763</v>
      </c>
      <c r="C5746" s="1" t="s">
        <v>11570</v>
      </c>
      <c r="D5746" s="1" t="s">
        <v>11589</v>
      </c>
      <c r="E5746" s="1" t="s">
        <v>11628</v>
      </c>
      <c r="F5746" s="1" t="s">
        <v>11629</v>
      </c>
      <c r="G5746" s="2">
        <v>82</v>
      </c>
      <c r="H5746" s="2">
        <v>20</v>
      </c>
      <c r="I5746" s="2">
        <v>16</v>
      </c>
      <c r="J5746" s="2">
        <v>0</v>
      </c>
      <c r="K5746" s="2">
        <v>0</v>
      </c>
      <c r="L5746" s="2">
        <v>0</v>
      </c>
      <c r="M5746" s="2">
        <v>1</v>
      </c>
      <c r="N5746" s="2">
        <v>0</v>
      </c>
      <c r="O5746" s="2">
        <v>0</v>
      </c>
      <c r="P5746" s="2">
        <v>3</v>
      </c>
      <c r="Q5746" s="2">
        <v>0</v>
      </c>
      <c r="R5746" s="2">
        <v>0</v>
      </c>
      <c r="S5746" s="2">
        <v>0</v>
      </c>
      <c r="T5746" s="2">
        <v>0</v>
      </c>
      <c r="U5746" s="2">
        <v>0</v>
      </c>
      <c r="V5746" s="2">
        <v>0</v>
      </c>
      <c r="W5746" s="2">
        <v>0</v>
      </c>
      <c r="X5746" s="2">
        <v>0</v>
      </c>
      <c r="Y5746" s="2">
        <v>0</v>
      </c>
      <c r="Z5746" s="2">
        <v>0</v>
      </c>
      <c r="AA5746" s="11">
        <f t="shared" si="225"/>
        <v>4</v>
      </c>
      <c r="AB5746" s="12" t="b">
        <f t="shared" si="226"/>
        <v>0</v>
      </c>
      <c r="AC5746" s="13">
        <f t="shared" si="224"/>
        <v>0</v>
      </c>
    </row>
    <row r="5747" spans="1:29" outlineLevel="6" x14ac:dyDescent="0.25">
      <c r="A5747" s="1"/>
      <c r="B5747" s="1"/>
      <c r="C5747" s="1"/>
      <c r="D5747" s="25" t="s">
        <v>12772</v>
      </c>
      <c r="E5747" s="1"/>
      <c r="F5747" s="1"/>
      <c r="G5747" s="2">
        <f>SUBTOTAL(1,G5741:G5746)</f>
        <v>1189.3333333333333</v>
      </c>
      <c r="H5747" s="2">
        <f>SUBTOTAL(1,H5741:H5746)</f>
        <v>112.66666666666667</v>
      </c>
      <c r="I5747" s="2">
        <f>SUBTOTAL(1,I5741:I5746)</f>
        <v>21</v>
      </c>
      <c r="J5747" s="2">
        <f>SUBTOTAL(1,J5741:J5746)</f>
        <v>0.5</v>
      </c>
      <c r="K5747" s="2">
        <f>SUBTOTAL(1,K5741:K5746)</f>
        <v>0</v>
      </c>
      <c r="L5747" s="2">
        <f>SUBTOTAL(1,L5741:L5746)</f>
        <v>0.5</v>
      </c>
      <c r="M5747" s="2">
        <f>SUBTOTAL(1,M5741:M5746)</f>
        <v>1</v>
      </c>
      <c r="N5747" s="2">
        <f>SUBTOTAL(1,N5741:N5746)</f>
        <v>0</v>
      </c>
      <c r="O5747" s="2">
        <f>SUBTOTAL(1,O5741:O5746)</f>
        <v>0</v>
      </c>
      <c r="P5747" s="2">
        <f>SUBTOTAL(1,P5741:P5746)</f>
        <v>10.5</v>
      </c>
      <c r="Q5747" s="2">
        <f>SUBTOTAL(1,Q5741:Q5746)</f>
        <v>0</v>
      </c>
      <c r="R5747" s="2">
        <f>SUBTOTAL(1,R5741:R5746)</f>
        <v>0</v>
      </c>
      <c r="S5747" s="2">
        <f>SUBTOTAL(1,S5741:S5746)</f>
        <v>0</v>
      </c>
      <c r="T5747" s="2">
        <f>SUBTOTAL(1,T5741:T5746)</f>
        <v>0</v>
      </c>
      <c r="U5747" s="2">
        <f>SUBTOTAL(1,U5741:U5746)</f>
        <v>0</v>
      </c>
      <c r="V5747" s="2">
        <f>SUBTOTAL(1,V5741:V5746)</f>
        <v>0</v>
      </c>
      <c r="W5747" s="2">
        <f>SUBTOTAL(1,W5741:W5746)</f>
        <v>4</v>
      </c>
      <c r="X5747" s="2">
        <f>SUBTOTAL(1,X5741:X5746)</f>
        <v>0</v>
      </c>
      <c r="Y5747" s="2">
        <f>SUBTOTAL(1,Y5741:Y5746)</f>
        <v>0</v>
      </c>
      <c r="Z5747" s="2">
        <f>SUBTOTAL(1,Z5741:Z5746)</f>
        <v>0</v>
      </c>
      <c r="AA5747" s="11">
        <f>SUBTOTAL(1,AA5741:AA5746)</f>
        <v>15.5</v>
      </c>
      <c r="AB5747" s="12" t="e">
        <f>SUBTOTAL(1,AB5741:AB5746)</f>
        <v>#DIV/0!</v>
      </c>
      <c r="AC5747" s="13">
        <f>SUBTOTAL(1,AC5741:AC5746)</f>
        <v>0</v>
      </c>
    </row>
    <row r="5748" spans="1:29" outlineLevel="7" x14ac:dyDescent="0.25">
      <c r="A5748" s="1" t="s">
        <v>28</v>
      </c>
      <c r="B5748" s="1" t="s">
        <v>1763</v>
      </c>
      <c r="C5748" s="1" t="s">
        <v>11570</v>
      </c>
      <c r="D5748" s="1" t="s">
        <v>11060</v>
      </c>
      <c r="E5748" s="1" t="s">
        <v>11579</v>
      </c>
      <c r="F5748" s="1" t="s">
        <v>11580</v>
      </c>
      <c r="G5748" s="2">
        <v>1896</v>
      </c>
      <c r="H5748" s="2">
        <v>157</v>
      </c>
      <c r="I5748" s="2">
        <v>63</v>
      </c>
      <c r="J5748" s="2">
        <v>0</v>
      </c>
      <c r="K5748" s="2">
        <v>0</v>
      </c>
      <c r="L5748" s="2">
        <v>0</v>
      </c>
      <c r="M5748" s="2">
        <v>1</v>
      </c>
      <c r="N5748" s="2">
        <v>3</v>
      </c>
      <c r="O5748" s="2">
        <v>0</v>
      </c>
      <c r="P5748" s="2">
        <v>2</v>
      </c>
      <c r="Q5748" s="2">
        <v>0</v>
      </c>
      <c r="R5748" s="2">
        <v>0</v>
      </c>
      <c r="S5748" s="2">
        <v>0</v>
      </c>
      <c r="T5748" s="2">
        <v>0</v>
      </c>
      <c r="U5748" s="2">
        <v>0</v>
      </c>
      <c r="V5748" s="2">
        <v>0</v>
      </c>
      <c r="W5748" s="2">
        <v>6</v>
      </c>
      <c r="X5748" s="2">
        <v>0</v>
      </c>
      <c r="Y5748" s="2">
        <v>0</v>
      </c>
      <c r="Z5748" s="2">
        <v>0</v>
      </c>
      <c r="AA5748" s="11">
        <f t="shared" si="225"/>
        <v>12</v>
      </c>
      <c r="AB5748" s="12" t="b">
        <f t="shared" si="226"/>
        <v>0</v>
      </c>
      <c r="AC5748" s="13">
        <f t="shared" si="224"/>
        <v>0</v>
      </c>
    </row>
    <row r="5749" spans="1:29" outlineLevel="7" x14ac:dyDescent="0.25">
      <c r="A5749" s="1" t="s">
        <v>28</v>
      </c>
      <c r="B5749" s="1" t="s">
        <v>1763</v>
      </c>
      <c r="C5749" s="1" t="s">
        <v>11570</v>
      </c>
      <c r="D5749" s="1" t="s">
        <v>11060</v>
      </c>
      <c r="E5749" s="1" t="s">
        <v>11574</v>
      </c>
      <c r="F5749" s="1" t="s">
        <v>11575</v>
      </c>
      <c r="G5749" s="2">
        <v>8537</v>
      </c>
      <c r="H5749" s="2">
        <v>908</v>
      </c>
      <c r="I5749" s="2">
        <v>63</v>
      </c>
      <c r="J5749" s="2">
        <v>3</v>
      </c>
      <c r="K5749" s="2">
        <v>10</v>
      </c>
      <c r="L5749" s="2">
        <v>1</v>
      </c>
      <c r="M5749" s="2">
        <v>1</v>
      </c>
      <c r="N5749" s="2">
        <v>0</v>
      </c>
      <c r="O5749" s="2">
        <v>0</v>
      </c>
      <c r="P5749" s="2">
        <v>13</v>
      </c>
      <c r="Q5749" s="2">
        <v>0</v>
      </c>
      <c r="R5749" s="2">
        <v>11</v>
      </c>
      <c r="S5749" s="2">
        <v>0</v>
      </c>
      <c r="T5749" s="2">
        <v>0</v>
      </c>
      <c r="U5749" s="2">
        <v>0</v>
      </c>
      <c r="V5749" s="2">
        <v>0</v>
      </c>
      <c r="W5749" s="2">
        <v>14</v>
      </c>
      <c r="X5749" s="2">
        <v>0</v>
      </c>
      <c r="Y5749" s="2">
        <v>0</v>
      </c>
      <c r="Z5749" s="2">
        <v>0</v>
      </c>
      <c r="AA5749" s="11">
        <f t="shared" si="225"/>
        <v>39</v>
      </c>
      <c r="AB5749" s="12" t="b">
        <f t="shared" si="226"/>
        <v>1</v>
      </c>
      <c r="AC5749" s="13">
        <f t="shared" si="224"/>
        <v>1</v>
      </c>
    </row>
    <row r="5750" spans="1:29" outlineLevel="6" x14ac:dyDescent="0.25">
      <c r="A5750" s="1"/>
      <c r="B5750" s="1"/>
      <c r="C5750" s="1"/>
      <c r="D5750" s="25" t="s">
        <v>12763</v>
      </c>
      <c r="E5750" s="1"/>
      <c r="F5750" s="1"/>
      <c r="G5750" s="2">
        <f>SUBTOTAL(1,G5748:G5749)</f>
        <v>5216.5</v>
      </c>
      <c r="H5750" s="2">
        <f>SUBTOTAL(1,H5748:H5749)</f>
        <v>532.5</v>
      </c>
      <c r="I5750" s="2">
        <f>SUBTOTAL(1,I5748:I5749)</f>
        <v>63</v>
      </c>
      <c r="J5750" s="2">
        <f>SUBTOTAL(1,J5748:J5749)</f>
        <v>1.5</v>
      </c>
      <c r="K5750" s="2">
        <f>SUBTOTAL(1,K5748:K5749)</f>
        <v>5</v>
      </c>
      <c r="L5750" s="2">
        <f>SUBTOTAL(1,L5748:L5749)</f>
        <v>0.5</v>
      </c>
      <c r="M5750" s="2">
        <f>SUBTOTAL(1,M5748:M5749)</f>
        <v>1</v>
      </c>
      <c r="N5750" s="2">
        <f>SUBTOTAL(1,N5748:N5749)</f>
        <v>1.5</v>
      </c>
      <c r="O5750" s="2">
        <f>SUBTOTAL(1,O5748:O5749)</f>
        <v>0</v>
      </c>
      <c r="P5750" s="2">
        <f>SUBTOTAL(1,P5748:P5749)</f>
        <v>7.5</v>
      </c>
      <c r="Q5750" s="2">
        <f>SUBTOTAL(1,Q5748:Q5749)</f>
        <v>0</v>
      </c>
      <c r="R5750" s="2">
        <f>SUBTOTAL(1,R5748:R5749)</f>
        <v>5.5</v>
      </c>
      <c r="S5750" s="2">
        <f>SUBTOTAL(1,S5748:S5749)</f>
        <v>0</v>
      </c>
      <c r="T5750" s="2">
        <f>SUBTOTAL(1,T5748:T5749)</f>
        <v>0</v>
      </c>
      <c r="U5750" s="2">
        <f>SUBTOTAL(1,U5748:U5749)</f>
        <v>0</v>
      </c>
      <c r="V5750" s="2">
        <f>SUBTOTAL(1,V5748:V5749)</f>
        <v>0</v>
      </c>
      <c r="W5750" s="2">
        <f>SUBTOTAL(1,W5748:W5749)</f>
        <v>10</v>
      </c>
      <c r="X5750" s="2">
        <f>SUBTOTAL(1,X5748:X5749)</f>
        <v>0</v>
      </c>
      <c r="Y5750" s="2">
        <f>SUBTOTAL(1,Y5748:Y5749)</f>
        <v>0</v>
      </c>
      <c r="Z5750" s="2">
        <f>SUBTOTAL(1,Z5748:Z5749)</f>
        <v>0</v>
      </c>
      <c r="AA5750" s="11">
        <f>SUBTOTAL(1,AA5748:AA5749)</f>
        <v>25.5</v>
      </c>
      <c r="AB5750" s="12" t="e">
        <f>SUBTOTAL(1,AB5748:AB5749)</f>
        <v>#DIV/0!</v>
      </c>
      <c r="AC5750" s="13">
        <f>SUBTOTAL(1,AC5748:AC5749)</f>
        <v>0.5</v>
      </c>
    </row>
    <row r="5751" spans="1:29" outlineLevel="7" x14ac:dyDescent="0.25">
      <c r="A5751" s="1" t="s">
        <v>28</v>
      </c>
      <c r="B5751" s="1" t="s">
        <v>1763</v>
      </c>
      <c r="C5751" s="1" t="s">
        <v>11570</v>
      </c>
      <c r="D5751" s="1" t="s">
        <v>11571</v>
      </c>
      <c r="E5751" s="1" t="s">
        <v>11572</v>
      </c>
      <c r="F5751" s="1" t="s">
        <v>11573</v>
      </c>
      <c r="G5751" s="2">
        <v>16944</v>
      </c>
      <c r="H5751" s="2">
        <v>1080</v>
      </c>
      <c r="I5751" s="2">
        <v>63</v>
      </c>
      <c r="J5751" s="2">
        <v>28</v>
      </c>
      <c r="K5751" s="2">
        <v>1</v>
      </c>
      <c r="L5751" s="2">
        <v>1</v>
      </c>
      <c r="M5751" s="2">
        <v>1</v>
      </c>
      <c r="N5751" s="2">
        <v>0</v>
      </c>
      <c r="O5751" s="2">
        <v>0</v>
      </c>
      <c r="P5751" s="2">
        <v>23</v>
      </c>
      <c r="Q5751" s="2">
        <v>0</v>
      </c>
      <c r="R5751" s="2">
        <v>2</v>
      </c>
      <c r="S5751" s="2">
        <v>1</v>
      </c>
      <c r="T5751" s="2">
        <v>0</v>
      </c>
      <c r="U5751" s="2">
        <v>0</v>
      </c>
      <c r="V5751" s="2">
        <v>0</v>
      </c>
      <c r="W5751" s="2">
        <v>23</v>
      </c>
      <c r="X5751" s="2">
        <v>0</v>
      </c>
      <c r="Y5751" s="2">
        <v>0</v>
      </c>
      <c r="Z5751" s="2">
        <v>0</v>
      </c>
      <c r="AA5751" s="11">
        <f t="shared" si="225"/>
        <v>50</v>
      </c>
      <c r="AB5751" s="12" t="b">
        <f t="shared" si="226"/>
        <v>1</v>
      </c>
      <c r="AC5751" s="13">
        <f t="shared" si="224"/>
        <v>1</v>
      </c>
    </row>
    <row r="5752" spans="1:29" outlineLevel="6" x14ac:dyDescent="0.25">
      <c r="A5752" s="1"/>
      <c r="B5752" s="1"/>
      <c r="C5752" s="1"/>
      <c r="D5752" s="25" t="s">
        <v>12773</v>
      </c>
      <c r="E5752" s="1"/>
      <c r="F5752" s="1"/>
      <c r="G5752" s="2">
        <f>SUBTOTAL(1,G5751:G5751)</f>
        <v>16944</v>
      </c>
      <c r="H5752" s="2">
        <f>SUBTOTAL(1,H5751:H5751)</f>
        <v>1080</v>
      </c>
      <c r="I5752" s="2">
        <f>SUBTOTAL(1,I5751:I5751)</f>
        <v>63</v>
      </c>
      <c r="J5752" s="2">
        <f>SUBTOTAL(1,J5751:J5751)</f>
        <v>28</v>
      </c>
      <c r="K5752" s="2">
        <f>SUBTOTAL(1,K5751:K5751)</f>
        <v>1</v>
      </c>
      <c r="L5752" s="2">
        <f>SUBTOTAL(1,L5751:L5751)</f>
        <v>1</v>
      </c>
      <c r="M5752" s="2">
        <f>SUBTOTAL(1,M5751:M5751)</f>
        <v>1</v>
      </c>
      <c r="N5752" s="2">
        <f>SUBTOTAL(1,N5751:N5751)</f>
        <v>0</v>
      </c>
      <c r="O5752" s="2">
        <f>SUBTOTAL(1,O5751:O5751)</f>
        <v>0</v>
      </c>
      <c r="P5752" s="2">
        <f>SUBTOTAL(1,P5751:P5751)</f>
        <v>23</v>
      </c>
      <c r="Q5752" s="2">
        <f>SUBTOTAL(1,Q5751:Q5751)</f>
        <v>0</v>
      </c>
      <c r="R5752" s="2">
        <f>SUBTOTAL(1,R5751:R5751)</f>
        <v>2</v>
      </c>
      <c r="S5752" s="2">
        <f>SUBTOTAL(1,S5751:S5751)</f>
        <v>1</v>
      </c>
      <c r="T5752" s="2">
        <f>SUBTOTAL(1,T5751:T5751)</f>
        <v>0</v>
      </c>
      <c r="U5752" s="2">
        <f>SUBTOTAL(1,U5751:U5751)</f>
        <v>0</v>
      </c>
      <c r="V5752" s="2">
        <f>SUBTOTAL(1,V5751:V5751)</f>
        <v>0</v>
      </c>
      <c r="W5752" s="2">
        <f>SUBTOTAL(1,W5751:W5751)</f>
        <v>23</v>
      </c>
      <c r="X5752" s="2">
        <f>SUBTOTAL(1,X5751:X5751)</f>
        <v>0</v>
      </c>
      <c r="Y5752" s="2">
        <f>SUBTOTAL(1,Y5751:Y5751)</f>
        <v>0</v>
      </c>
      <c r="Z5752" s="2">
        <f>SUBTOTAL(1,Z5751:Z5751)</f>
        <v>0</v>
      </c>
      <c r="AA5752" s="11">
        <f>SUBTOTAL(1,AA5751:AA5751)</f>
        <v>50</v>
      </c>
      <c r="AB5752" s="12" t="e">
        <f>SUBTOTAL(1,AB5751:AB5751)</f>
        <v>#DIV/0!</v>
      </c>
      <c r="AC5752" s="13">
        <f>SUBTOTAL(1,AC5751:AC5751)</f>
        <v>1</v>
      </c>
    </row>
    <row r="5753" spans="1:29" outlineLevel="7" x14ac:dyDescent="0.25">
      <c r="A5753" s="1" t="s">
        <v>28</v>
      </c>
      <c r="B5753" s="1" t="s">
        <v>1763</v>
      </c>
      <c r="C5753" s="1" t="s">
        <v>11570</v>
      </c>
      <c r="D5753" s="1" t="s">
        <v>11584</v>
      </c>
      <c r="E5753" s="1" t="s">
        <v>11585</v>
      </c>
      <c r="F5753" s="1" t="s">
        <v>11586</v>
      </c>
      <c r="G5753" s="2">
        <v>931</v>
      </c>
      <c r="H5753" s="2">
        <v>50</v>
      </c>
      <c r="I5753" s="2">
        <v>17</v>
      </c>
      <c r="J5753" s="2">
        <v>0</v>
      </c>
      <c r="K5753" s="2">
        <v>1</v>
      </c>
      <c r="L5753" s="2">
        <v>1</v>
      </c>
      <c r="M5753" s="2">
        <v>1</v>
      </c>
      <c r="N5753" s="2">
        <v>0</v>
      </c>
      <c r="O5753" s="2">
        <v>0</v>
      </c>
      <c r="P5753" s="2">
        <v>17</v>
      </c>
      <c r="Q5753" s="2">
        <v>0</v>
      </c>
      <c r="R5753" s="2">
        <v>1</v>
      </c>
      <c r="S5753" s="2">
        <v>0</v>
      </c>
      <c r="T5753" s="2">
        <v>0</v>
      </c>
      <c r="U5753" s="2">
        <v>0</v>
      </c>
      <c r="V5753" s="2">
        <v>0</v>
      </c>
      <c r="W5753" s="2">
        <v>10</v>
      </c>
      <c r="X5753" s="2">
        <v>0</v>
      </c>
      <c r="Y5753" s="2">
        <v>0</v>
      </c>
      <c r="Z5753" s="2">
        <v>0</v>
      </c>
      <c r="AA5753" s="11">
        <f t="shared" si="225"/>
        <v>29</v>
      </c>
      <c r="AB5753" s="12" t="b">
        <f t="shared" si="226"/>
        <v>1</v>
      </c>
      <c r="AC5753" s="13">
        <f t="shared" si="224"/>
        <v>1</v>
      </c>
    </row>
    <row r="5754" spans="1:29" outlineLevel="6" x14ac:dyDescent="0.25">
      <c r="A5754" s="1"/>
      <c r="B5754" s="1"/>
      <c r="C5754" s="1"/>
      <c r="D5754" s="25" t="s">
        <v>12774</v>
      </c>
      <c r="E5754" s="1"/>
      <c r="F5754" s="1"/>
      <c r="G5754" s="2">
        <f>SUBTOTAL(1,G5753:G5753)</f>
        <v>931</v>
      </c>
      <c r="H5754" s="2">
        <f>SUBTOTAL(1,H5753:H5753)</f>
        <v>50</v>
      </c>
      <c r="I5754" s="2">
        <f>SUBTOTAL(1,I5753:I5753)</f>
        <v>17</v>
      </c>
      <c r="J5754" s="2">
        <f>SUBTOTAL(1,J5753:J5753)</f>
        <v>0</v>
      </c>
      <c r="K5754" s="2">
        <f>SUBTOTAL(1,K5753:K5753)</f>
        <v>1</v>
      </c>
      <c r="L5754" s="2">
        <f>SUBTOTAL(1,L5753:L5753)</f>
        <v>1</v>
      </c>
      <c r="M5754" s="2">
        <f>SUBTOTAL(1,M5753:M5753)</f>
        <v>1</v>
      </c>
      <c r="N5754" s="2">
        <f>SUBTOTAL(1,N5753:N5753)</f>
        <v>0</v>
      </c>
      <c r="O5754" s="2">
        <f>SUBTOTAL(1,O5753:O5753)</f>
        <v>0</v>
      </c>
      <c r="P5754" s="2">
        <f>SUBTOTAL(1,P5753:P5753)</f>
        <v>17</v>
      </c>
      <c r="Q5754" s="2">
        <f>SUBTOTAL(1,Q5753:Q5753)</f>
        <v>0</v>
      </c>
      <c r="R5754" s="2">
        <f>SUBTOTAL(1,R5753:R5753)</f>
        <v>1</v>
      </c>
      <c r="S5754" s="2">
        <f>SUBTOTAL(1,S5753:S5753)</f>
        <v>0</v>
      </c>
      <c r="T5754" s="2">
        <f>SUBTOTAL(1,T5753:T5753)</f>
        <v>0</v>
      </c>
      <c r="U5754" s="2">
        <f>SUBTOTAL(1,U5753:U5753)</f>
        <v>0</v>
      </c>
      <c r="V5754" s="2">
        <f>SUBTOTAL(1,V5753:V5753)</f>
        <v>0</v>
      </c>
      <c r="W5754" s="2">
        <f>SUBTOTAL(1,W5753:W5753)</f>
        <v>10</v>
      </c>
      <c r="X5754" s="2">
        <f>SUBTOTAL(1,X5753:X5753)</f>
        <v>0</v>
      </c>
      <c r="Y5754" s="2">
        <f>SUBTOTAL(1,Y5753:Y5753)</f>
        <v>0</v>
      </c>
      <c r="Z5754" s="2">
        <f>SUBTOTAL(1,Z5753:Z5753)</f>
        <v>0</v>
      </c>
      <c r="AA5754" s="11">
        <f>SUBTOTAL(1,AA5753:AA5753)</f>
        <v>29</v>
      </c>
      <c r="AB5754" s="12" t="e">
        <f>SUBTOTAL(1,AB5753:AB5753)</f>
        <v>#DIV/0!</v>
      </c>
      <c r="AC5754" s="13">
        <f>SUBTOTAL(1,AC5753:AC5753)</f>
        <v>1</v>
      </c>
    </row>
    <row r="5755" spans="1:29" outlineLevel="5" x14ac:dyDescent="0.25">
      <c r="A5755" s="1"/>
      <c r="B5755" s="1"/>
      <c r="C5755" s="25" t="s">
        <v>12109</v>
      </c>
      <c r="D5755" s="1"/>
      <c r="E5755" s="1"/>
      <c r="F5755" s="1"/>
      <c r="G5755" s="2">
        <f>SUBTOTAL(1,G5718:G5753)</f>
        <v>2594.1999999999998</v>
      </c>
      <c r="H5755" s="2">
        <f>SUBTOTAL(1,H5718:H5753)</f>
        <v>319.8</v>
      </c>
      <c r="I5755" s="2">
        <f>SUBTOTAL(1,I5718:I5753)</f>
        <v>25.92</v>
      </c>
      <c r="J5755" s="2">
        <f>SUBTOTAL(1,J5718:J5753)</f>
        <v>3.48</v>
      </c>
      <c r="K5755" s="2">
        <f>SUBTOTAL(1,K5718:K5753)</f>
        <v>0.8</v>
      </c>
      <c r="L5755" s="2">
        <f>SUBTOTAL(1,L5718:L5753)</f>
        <v>0.44</v>
      </c>
      <c r="M5755" s="2">
        <f>SUBTOTAL(1,M5718:M5753)</f>
        <v>1</v>
      </c>
      <c r="N5755" s="2">
        <f>SUBTOTAL(1,N5718:N5753)</f>
        <v>0.12</v>
      </c>
      <c r="O5755" s="2">
        <f>SUBTOTAL(1,O5718:O5753)</f>
        <v>0</v>
      </c>
      <c r="P5755" s="2">
        <f>SUBTOTAL(1,P5718:P5753)</f>
        <v>10.32</v>
      </c>
      <c r="Q5755" s="2">
        <f>SUBTOTAL(1,Q5718:Q5753)</f>
        <v>0.16</v>
      </c>
      <c r="R5755" s="2">
        <f>SUBTOTAL(1,R5718:R5753)</f>
        <v>1.04</v>
      </c>
      <c r="S5755" s="2">
        <f>SUBTOTAL(1,S5718:S5753)</f>
        <v>0.04</v>
      </c>
      <c r="T5755" s="2">
        <f>SUBTOTAL(1,T5718:T5753)</f>
        <v>0</v>
      </c>
      <c r="U5755" s="2">
        <f>SUBTOTAL(1,U5718:U5753)</f>
        <v>0.04</v>
      </c>
      <c r="V5755" s="2">
        <f>SUBTOTAL(1,V5718:V5753)</f>
        <v>0.72</v>
      </c>
      <c r="W5755" s="2">
        <f>SUBTOTAL(1,W5718:W5753)</f>
        <v>11</v>
      </c>
      <c r="X5755" s="2">
        <f>SUBTOTAL(1,X5718:X5753)</f>
        <v>0.32</v>
      </c>
      <c r="Y5755" s="2">
        <f>SUBTOTAL(1,Y5718:Y5753)</f>
        <v>0</v>
      </c>
      <c r="Z5755" s="2">
        <f>SUBTOTAL(1,Z5718:Z5753)</f>
        <v>0</v>
      </c>
      <c r="AA5755" s="11">
        <f>SUBTOTAL(1,AA5718:AA5753)</f>
        <v>24.76</v>
      </c>
      <c r="AB5755" s="12" t="e">
        <f>SUBTOTAL(1,AB5718:AB5753)</f>
        <v>#DIV/0!</v>
      </c>
      <c r="AC5755" s="13">
        <f>SUBTOTAL(1,AC5718:AC5753)</f>
        <v>0.2</v>
      </c>
    </row>
    <row r="5756" spans="1:29" outlineLevel="4" x14ac:dyDescent="0.25">
      <c r="A5756" s="1"/>
      <c r="B5756" s="25" t="s">
        <v>12020</v>
      </c>
      <c r="C5756" s="1"/>
      <c r="D5756" s="1"/>
      <c r="E5756" s="1"/>
      <c r="F5756" s="1"/>
      <c r="G5756" s="2">
        <f>SUBTOTAL(1,G5646:G5753)</f>
        <v>1459.8170731707316</v>
      </c>
      <c r="H5756" s="2">
        <f>SUBTOTAL(1,H5646:H5753)</f>
        <v>197.15853658536585</v>
      </c>
      <c r="I5756" s="2">
        <f>SUBTOTAL(1,I5646:I5753)</f>
        <v>17</v>
      </c>
      <c r="J5756" s="2">
        <f>SUBTOTAL(1,J5646:J5753)</f>
        <v>2.1585365853658538</v>
      </c>
      <c r="K5756" s="2">
        <f>SUBTOTAL(1,K5646:K5753)</f>
        <v>1.0975609756097562</v>
      </c>
      <c r="L5756" s="2">
        <f>SUBTOTAL(1,L5646:L5753)</f>
        <v>0.25609756097560976</v>
      </c>
      <c r="M5756" s="2">
        <f>SUBTOTAL(1,M5646:M5753)</f>
        <v>1</v>
      </c>
      <c r="N5756" s="2">
        <f>SUBTOTAL(1,N5646:N5753)</f>
        <v>0.10975609756097561</v>
      </c>
      <c r="O5756" s="2">
        <f>SUBTOTAL(1,O5646:O5753)</f>
        <v>3.6585365853658534E-2</v>
      </c>
      <c r="P5756" s="2">
        <f>SUBTOTAL(1,P5646:P5753)</f>
        <v>6.3414634146341466</v>
      </c>
      <c r="Q5756" s="2">
        <f>SUBTOTAL(1,Q5646:Q5753)</f>
        <v>0.6097560975609756</v>
      </c>
      <c r="R5756" s="2">
        <f>SUBTOTAL(1,R5646:R5753)</f>
        <v>2.2926829268292681</v>
      </c>
      <c r="S5756" s="2">
        <f>SUBTOTAL(1,S5646:S5753)</f>
        <v>2.4390243902439025E-2</v>
      </c>
      <c r="T5756" s="2">
        <f>SUBTOTAL(1,T5646:T5753)</f>
        <v>0</v>
      </c>
      <c r="U5756" s="2">
        <f>SUBTOTAL(1,U5646:U5753)</f>
        <v>3.6585365853658534E-2</v>
      </c>
      <c r="V5756" s="2">
        <f>SUBTOTAL(1,V5646:V5753)</f>
        <v>0.24390243902439024</v>
      </c>
      <c r="W5756" s="2">
        <f>SUBTOTAL(1,W5646:W5753)</f>
        <v>5.5731707317073171</v>
      </c>
      <c r="X5756" s="2">
        <f>SUBTOTAL(1,X5646:X5753)</f>
        <v>0.12195121951219512</v>
      </c>
      <c r="Y5756" s="2">
        <f>SUBTOTAL(1,Y5646:Y5753)</f>
        <v>0.47560975609756095</v>
      </c>
      <c r="Z5756" s="2">
        <f>SUBTOTAL(1,Z5646:Z5753)</f>
        <v>2.4024390243902438</v>
      </c>
      <c r="AA5756" s="11">
        <f>SUBTOTAL(1,AA5646:AA5753)</f>
        <v>18.792682926829269</v>
      </c>
      <c r="AB5756" s="12" t="e">
        <f>SUBTOTAL(1,AB5646:AB5753)</f>
        <v>#DIV/0!</v>
      </c>
      <c r="AC5756" s="13">
        <f>SUBTOTAL(1,AC5646:AC5753)</f>
        <v>0.12195121951219512</v>
      </c>
    </row>
    <row r="5757" spans="1:29" outlineLevel="6" x14ac:dyDescent="0.25">
      <c r="A5757" s="1" t="s">
        <v>28</v>
      </c>
      <c r="B5757" s="1" t="s">
        <v>847</v>
      </c>
      <c r="C5757" s="1" t="s">
        <v>846</v>
      </c>
      <c r="D5757" s="1"/>
      <c r="E5757" s="1" t="s">
        <v>960</v>
      </c>
      <c r="F5757" s="1" t="s">
        <v>961</v>
      </c>
      <c r="G5757" s="2">
        <v>122</v>
      </c>
      <c r="H5757" s="2">
        <v>89</v>
      </c>
      <c r="I5757" s="2">
        <v>1</v>
      </c>
      <c r="J5757" s="2">
        <v>1</v>
      </c>
      <c r="K5757" s="2">
        <v>0</v>
      </c>
      <c r="L5757" s="2">
        <v>0</v>
      </c>
      <c r="M5757" s="2">
        <v>1</v>
      </c>
      <c r="N5757" s="2">
        <v>0</v>
      </c>
      <c r="O5757" s="2">
        <v>0</v>
      </c>
      <c r="P5757" s="2">
        <v>0</v>
      </c>
      <c r="Q5757" s="2">
        <v>0</v>
      </c>
      <c r="R5757" s="2">
        <v>0</v>
      </c>
      <c r="S5757" s="2">
        <v>0</v>
      </c>
      <c r="T5757" s="2">
        <v>0</v>
      </c>
      <c r="U5757" s="2">
        <v>0</v>
      </c>
      <c r="V5757" s="2">
        <v>0</v>
      </c>
      <c r="W5757" s="2">
        <v>0</v>
      </c>
      <c r="X5757" s="2">
        <v>0</v>
      </c>
      <c r="Y5757" s="2">
        <v>0</v>
      </c>
      <c r="Z5757" s="2">
        <v>12</v>
      </c>
      <c r="AA5757" s="11">
        <f t="shared" si="225"/>
        <v>13</v>
      </c>
      <c r="AB5757" s="12" t="b">
        <f t="shared" si="226"/>
        <v>0</v>
      </c>
      <c r="AC5757" s="13">
        <f t="shared" si="224"/>
        <v>0</v>
      </c>
    </row>
    <row r="5758" spans="1:29" outlineLevel="6" x14ac:dyDescent="0.25">
      <c r="A5758" s="1" t="s">
        <v>28</v>
      </c>
      <c r="B5758" s="1" t="s">
        <v>847</v>
      </c>
      <c r="C5758" s="1" t="s">
        <v>846</v>
      </c>
      <c r="D5758" s="1"/>
      <c r="E5758" s="1" t="s">
        <v>908</v>
      </c>
      <c r="F5758" s="1" t="s">
        <v>909</v>
      </c>
      <c r="G5758" s="2">
        <v>562</v>
      </c>
      <c r="H5758" s="2">
        <v>12</v>
      </c>
      <c r="I5758" s="2">
        <v>2</v>
      </c>
      <c r="J5758" s="2">
        <v>0</v>
      </c>
      <c r="K5758" s="2">
        <v>0</v>
      </c>
      <c r="L5758" s="2">
        <v>0</v>
      </c>
      <c r="M5758" s="2">
        <v>1</v>
      </c>
      <c r="N5758" s="2">
        <v>0</v>
      </c>
      <c r="O5758" s="2">
        <v>2</v>
      </c>
      <c r="P5758" s="2">
        <v>1</v>
      </c>
      <c r="Q5758" s="2">
        <v>0</v>
      </c>
      <c r="R5758" s="2">
        <v>0</v>
      </c>
      <c r="S5758" s="2">
        <v>0</v>
      </c>
      <c r="T5758" s="2">
        <v>0</v>
      </c>
      <c r="U5758" s="2">
        <v>0</v>
      </c>
      <c r="V5758" s="2">
        <v>0</v>
      </c>
      <c r="W5758" s="2">
        <v>0</v>
      </c>
      <c r="X5758" s="2">
        <v>0</v>
      </c>
      <c r="Y5758" s="2">
        <v>98</v>
      </c>
      <c r="Z5758" s="2">
        <v>13</v>
      </c>
      <c r="AA5758" s="11">
        <f t="shared" si="225"/>
        <v>17</v>
      </c>
      <c r="AB5758" s="12" t="b">
        <f t="shared" si="226"/>
        <v>0</v>
      </c>
      <c r="AC5758" s="13">
        <f t="shared" si="224"/>
        <v>0</v>
      </c>
    </row>
    <row r="5759" spans="1:29" outlineLevel="6" x14ac:dyDescent="0.25">
      <c r="A5759" s="1" t="s">
        <v>28</v>
      </c>
      <c r="B5759" s="1" t="s">
        <v>847</v>
      </c>
      <c r="C5759" s="1" t="s">
        <v>846</v>
      </c>
      <c r="D5759" s="1"/>
      <c r="E5759" s="1" t="s">
        <v>910</v>
      </c>
      <c r="F5759" s="1" t="s">
        <v>911</v>
      </c>
      <c r="G5759" s="2">
        <v>1388</v>
      </c>
      <c r="H5759" s="2">
        <v>1</v>
      </c>
      <c r="I5759" s="2">
        <v>2</v>
      </c>
      <c r="J5759" s="2">
        <v>0</v>
      </c>
      <c r="K5759" s="2">
        <v>0</v>
      </c>
      <c r="L5759" s="2">
        <v>0</v>
      </c>
      <c r="M5759" s="2">
        <v>1</v>
      </c>
      <c r="N5759" s="2">
        <v>0</v>
      </c>
      <c r="O5759" s="2">
        <v>2</v>
      </c>
      <c r="P5759" s="2">
        <v>1</v>
      </c>
      <c r="Q5759" s="2">
        <v>0</v>
      </c>
      <c r="R5759" s="2">
        <v>0</v>
      </c>
      <c r="S5759" s="2">
        <v>0</v>
      </c>
      <c r="T5759" s="2">
        <v>0</v>
      </c>
      <c r="U5759" s="2">
        <v>0</v>
      </c>
      <c r="V5759" s="2">
        <v>0</v>
      </c>
      <c r="W5759" s="2">
        <v>0</v>
      </c>
      <c r="X5759" s="2">
        <v>0</v>
      </c>
      <c r="Y5759" s="2">
        <v>0</v>
      </c>
      <c r="Z5759" s="2">
        <v>13</v>
      </c>
      <c r="AA5759" s="11">
        <f t="shared" si="225"/>
        <v>17</v>
      </c>
      <c r="AB5759" s="12" t="b">
        <f t="shared" si="226"/>
        <v>0</v>
      </c>
      <c r="AC5759" s="13">
        <f t="shared" si="224"/>
        <v>0</v>
      </c>
    </row>
    <row r="5760" spans="1:29" outlineLevel="6" x14ac:dyDescent="0.25">
      <c r="A5760" s="1" t="s">
        <v>28</v>
      </c>
      <c r="B5760" s="1" t="s">
        <v>847</v>
      </c>
      <c r="C5760" s="1" t="s">
        <v>846</v>
      </c>
      <c r="D5760" s="1"/>
      <c r="E5760" s="1" t="s">
        <v>912</v>
      </c>
      <c r="F5760" s="1" t="s">
        <v>913</v>
      </c>
      <c r="G5760" s="2">
        <v>2540</v>
      </c>
      <c r="H5760" s="2">
        <v>17</v>
      </c>
      <c r="I5760" s="2">
        <v>14</v>
      </c>
      <c r="J5760" s="2">
        <v>14</v>
      </c>
      <c r="K5760" s="2">
        <v>0</v>
      </c>
      <c r="L5760" s="2">
        <v>0</v>
      </c>
      <c r="M5760" s="2">
        <v>1</v>
      </c>
      <c r="N5760" s="2">
        <v>0</v>
      </c>
      <c r="O5760" s="2">
        <v>2</v>
      </c>
      <c r="P5760" s="2">
        <v>1</v>
      </c>
      <c r="Q5760" s="2">
        <v>0</v>
      </c>
      <c r="R5760" s="2">
        <v>0</v>
      </c>
      <c r="S5760" s="2">
        <v>0</v>
      </c>
      <c r="T5760" s="2">
        <v>0</v>
      </c>
      <c r="U5760" s="2">
        <v>0</v>
      </c>
      <c r="V5760" s="2">
        <v>0</v>
      </c>
      <c r="W5760" s="2">
        <v>0</v>
      </c>
      <c r="X5760" s="2">
        <v>0</v>
      </c>
      <c r="Y5760" s="2">
        <v>98</v>
      </c>
      <c r="Z5760" s="2">
        <v>15</v>
      </c>
      <c r="AA5760" s="11">
        <f t="shared" si="225"/>
        <v>19</v>
      </c>
      <c r="AB5760" s="12" t="b">
        <f t="shared" si="226"/>
        <v>0</v>
      </c>
      <c r="AC5760" s="13">
        <f t="shared" si="224"/>
        <v>0</v>
      </c>
    </row>
    <row r="5761" spans="1:29" outlineLevel="6" x14ac:dyDescent="0.25">
      <c r="A5761" s="1" t="s">
        <v>28</v>
      </c>
      <c r="B5761" s="1" t="s">
        <v>847</v>
      </c>
      <c r="C5761" s="1" t="s">
        <v>846</v>
      </c>
      <c r="D5761" s="1"/>
      <c r="E5761" s="1" t="s">
        <v>958</v>
      </c>
      <c r="F5761" s="1" t="s">
        <v>959</v>
      </c>
      <c r="G5761" s="2">
        <v>8</v>
      </c>
      <c r="H5761" s="2">
        <v>0</v>
      </c>
      <c r="I5761" s="2">
        <v>0</v>
      </c>
      <c r="J5761" s="2">
        <v>0</v>
      </c>
      <c r="K5761" s="2">
        <v>0</v>
      </c>
      <c r="L5761" s="2">
        <v>0</v>
      </c>
      <c r="M5761" s="2">
        <v>1</v>
      </c>
      <c r="N5761" s="2">
        <v>0</v>
      </c>
      <c r="O5761" s="2">
        <v>0</v>
      </c>
      <c r="P5761" s="2">
        <v>0</v>
      </c>
      <c r="Q5761" s="2">
        <v>0</v>
      </c>
      <c r="R5761" s="2">
        <v>0</v>
      </c>
      <c r="S5761" s="2">
        <v>0</v>
      </c>
      <c r="T5761" s="2">
        <v>0</v>
      </c>
      <c r="U5761" s="2">
        <v>0</v>
      </c>
      <c r="V5761" s="2">
        <v>0</v>
      </c>
      <c r="W5761" s="2">
        <v>0</v>
      </c>
      <c r="X5761" s="2">
        <v>0</v>
      </c>
      <c r="Y5761" s="2">
        <v>0</v>
      </c>
      <c r="Z5761" s="2">
        <v>0</v>
      </c>
      <c r="AA5761" s="11">
        <f t="shared" si="225"/>
        <v>1</v>
      </c>
      <c r="AB5761" s="12" t="b">
        <f t="shared" si="226"/>
        <v>0</v>
      </c>
      <c r="AC5761" s="13">
        <f t="shared" si="224"/>
        <v>0</v>
      </c>
    </row>
    <row r="5762" spans="1:29" outlineLevel="6" x14ac:dyDescent="0.25">
      <c r="A5762" s="1" t="s">
        <v>28</v>
      </c>
      <c r="B5762" s="1" t="s">
        <v>847</v>
      </c>
      <c r="C5762" s="1" t="s">
        <v>846</v>
      </c>
      <c r="D5762" s="1"/>
      <c r="E5762" s="1" t="s">
        <v>914</v>
      </c>
      <c r="F5762" s="1" t="s">
        <v>915</v>
      </c>
      <c r="G5762" s="2">
        <v>1337</v>
      </c>
      <c r="H5762" s="2">
        <v>1</v>
      </c>
      <c r="I5762" s="2">
        <v>3</v>
      </c>
      <c r="J5762" s="2">
        <v>0</v>
      </c>
      <c r="K5762" s="2">
        <v>0</v>
      </c>
      <c r="L5762" s="2">
        <v>0</v>
      </c>
      <c r="M5762" s="2">
        <v>1</v>
      </c>
      <c r="N5762" s="2">
        <v>0</v>
      </c>
      <c r="O5762" s="2">
        <v>2</v>
      </c>
      <c r="P5762" s="2">
        <v>1</v>
      </c>
      <c r="Q5762" s="2">
        <v>0</v>
      </c>
      <c r="R5762" s="2">
        <v>0</v>
      </c>
      <c r="S5762" s="2">
        <v>0</v>
      </c>
      <c r="T5762" s="2">
        <v>0</v>
      </c>
      <c r="U5762" s="2">
        <v>0</v>
      </c>
      <c r="V5762" s="2">
        <v>0</v>
      </c>
      <c r="W5762" s="2">
        <v>0</v>
      </c>
      <c r="X5762" s="2">
        <v>0</v>
      </c>
      <c r="Y5762" s="2">
        <v>0</v>
      </c>
      <c r="Z5762" s="2">
        <v>14</v>
      </c>
      <c r="AA5762" s="11">
        <f t="shared" si="225"/>
        <v>18</v>
      </c>
      <c r="AB5762" s="12" t="b">
        <f t="shared" si="226"/>
        <v>0</v>
      </c>
      <c r="AC5762" s="13">
        <f t="shared" si="224"/>
        <v>0</v>
      </c>
    </row>
    <row r="5763" spans="1:29" outlineLevel="6" x14ac:dyDescent="0.25">
      <c r="A5763" s="1" t="s">
        <v>28</v>
      </c>
      <c r="B5763" s="1" t="s">
        <v>847</v>
      </c>
      <c r="C5763" s="1" t="s">
        <v>846</v>
      </c>
      <c r="D5763" s="1"/>
      <c r="E5763" s="1" t="s">
        <v>954</v>
      </c>
      <c r="F5763" s="1" t="s">
        <v>955</v>
      </c>
      <c r="G5763" s="2">
        <v>167</v>
      </c>
      <c r="H5763" s="2">
        <v>6</v>
      </c>
      <c r="I5763" s="2">
        <v>5</v>
      </c>
      <c r="J5763" s="2">
        <v>5</v>
      </c>
      <c r="K5763" s="2">
        <v>0</v>
      </c>
      <c r="L5763" s="2">
        <v>0</v>
      </c>
      <c r="M5763" s="2">
        <v>1</v>
      </c>
      <c r="N5763" s="2">
        <v>0</v>
      </c>
      <c r="O5763" s="2">
        <v>0</v>
      </c>
      <c r="P5763" s="2">
        <v>1</v>
      </c>
      <c r="Q5763" s="2">
        <v>0</v>
      </c>
      <c r="R5763" s="2">
        <v>0</v>
      </c>
      <c r="S5763" s="2">
        <v>0</v>
      </c>
      <c r="T5763" s="2">
        <v>0</v>
      </c>
      <c r="U5763" s="2">
        <v>0</v>
      </c>
      <c r="V5763" s="2">
        <v>0</v>
      </c>
      <c r="W5763" s="2">
        <v>0</v>
      </c>
      <c r="X5763" s="2">
        <v>0</v>
      </c>
      <c r="Y5763" s="2">
        <v>0</v>
      </c>
      <c r="Z5763" s="2">
        <v>16</v>
      </c>
      <c r="AA5763" s="11">
        <f t="shared" si="225"/>
        <v>18</v>
      </c>
      <c r="AB5763" s="12" t="b">
        <f t="shared" si="226"/>
        <v>0</v>
      </c>
      <c r="AC5763" s="13">
        <f t="shared" si="224"/>
        <v>0</v>
      </c>
    </row>
    <row r="5764" spans="1:29" outlineLevel="6" x14ac:dyDescent="0.25">
      <c r="A5764" s="1" t="s">
        <v>28</v>
      </c>
      <c r="B5764" s="1" t="s">
        <v>847</v>
      </c>
      <c r="C5764" s="1" t="s">
        <v>846</v>
      </c>
      <c r="D5764" s="1"/>
      <c r="E5764" s="1" t="s">
        <v>916</v>
      </c>
      <c r="F5764" s="1" t="s">
        <v>917</v>
      </c>
      <c r="G5764" s="2">
        <v>791</v>
      </c>
      <c r="H5764" s="2">
        <v>1</v>
      </c>
      <c r="I5764" s="2">
        <v>6</v>
      </c>
      <c r="J5764" s="2">
        <v>1</v>
      </c>
      <c r="K5764" s="2">
        <v>0</v>
      </c>
      <c r="L5764" s="2">
        <v>0</v>
      </c>
      <c r="M5764" s="2">
        <v>1</v>
      </c>
      <c r="N5764" s="2">
        <v>0</v>
      </c>
      <c r="O5764" s="2">
        <v>2</v>
      </c>
      <c r="P5764" s="2">
        <v>1</v>
      </c>
      <c r="Q5764" s="2">
        <v>0</v>
      </c>
      <c r="R5764" s="2">
        <v>0</v>
      </c>
      <c r="S5764" s="2">
        <v>0</v>
      </c>
      <c r="T5764" s="2">
        <v>0</v>
      </c>
      <c r="U5764" s="2">
        <v>0</v>
      </c>
      <c r="V5764" s="2">
        <v>0</v>
      </c>
      <c r="W5764" s="2">
        <v>0</v>
      </c>
      <c r="X5764" s="2">
        <v>0</v>
      </c>
      <c r="Y5764" s="2">
        <v>0</v>
      </c>
      <c r="Z5764" s="2">
        <v>13</v>
      </c>
      <c r="AA5764" s="11">
        <f t="shared" si="225"/>
        <v>17</v>
      </c>
      <c r="AB5764" s="12" t="b">
        <f t="shared" si="226"/>
        <v>0</v>
      </c>
      <c r="AC5764" s="13">
        <f t="shared" si="224"/>
        <v>0</v>
      </c>
    </row>
    <row r="5765" spans="1:29" outlineLevel="6" x14ac:dyDescent="0.25">
      <c r="A5765" s="1" t="s">
        <v>28</v>
      </c>
      <c r="B5765" s="1" t="s">
        <v>847</v>
      </c>
      <c r="C5765" s="1" t="s">
        <v>846</v>
      </c>
      <c r="D5765" s="1"/>
      <c r="E5765" s="1" t="s">
        <v>964</v>
      </c>
      <c r="F5765" s="1" t="s">
        <v>965</v>
      </c>
      <c r="G5765" s="2">
        <v>238</v>
      </c>
      <c r="H5765" s="2">
        <v>0</v>
      </c>
      <c r="I5765" s="2">
        <v>20</v>
      </c>
      <c r="J5765" s="2">
        <v>0</v>
      </c>
      <c r="K5765" s="2">
        <v>0</v>
      </c>
      <c r="L5765" s="2">
        <v>0</v>
      </c>
      <c r="M5765" s="2">
        <v>1</v>
      </c>
      <c r="N5765" s="2">
        <v>0</v>
      </c>
      <c r="O5765" s="2">
        <v>0</v>
      </c>
      <c r="P5765" s="2">
        <v>1</v>
      </c>
      <c r="Q5765" s="2">
        <v>0</v>
      </c>
      <c r="R5765" s="2">
        <v>0</v>
      </c>
      <c r="S5765" s="2">
        <v>0</v>
      </c>
      <c r="T5765" s="2">
        <v>0</v>
      </c>
      <c r="U5765" s="2">
        <v>0</v>
      </c>
      <c r="V5765" s="2">
        <v>0</v>
      </c>
      <c r="W5765" s="2">
        <v>0</v>
      </c>
      <c r="X5765" s="2">
        <v>0</v>
      </c>
      <c r="Y5765" s="2">
        <v>0</v>
      </c>
      <c r="Z5765" s="2">
        <v>6</v>
      </c>
      <c r="AA5765" s="11">
        <f t="shared" si="225"/>
        <v>8</v>
      </c>
      <c r="AB5765" s="12" t="b">
        <f t="shared" si="226"/>
        <v>0</v>
      </c>
      <c r="AC5765" s="13">
        <f t="shared" si="224"/>
        <v>0</v>
      </c>
    </row>
    <row r="5766" spans="1:29" outlineLevel="6" x14ac:dyDescent="0.25">
      <c r="A5766" s="1" t="s">
        <v>28</v>
      </c>
      <c r="B5766" s="1" t="s">
        <v>847</v>
      </c>
      <c r="C5766" s="1" t="s">
        <v>846</v>
      </c>
      <c r="D5766" s="1"/>
      <c r="E5766" s="1" t="s">
        <v>902</v>
      </c>
      <c r="F5766" s="1" t="s">
        <v>903</v>
      </c>
      <c r="G5766" s="2">
        <v>239</v>
      </c>
      <c r="H5766" s="2">
        <v>7</v>
      </c>
      <c r="I5766" s="2">
        <v>2</v>
      </c>
      <c r="J5766" s="2">
        <v>2</v>
      </c>
      <c r="K5766" s="2">
        <v>0</v>
      </c>
      <c r="L5766" s="2">
        <v>0</v>
      </c>
      <c r="M5766" s="2">
        <v>1</v>
      </c>
      <c r="N5766" s="2">
        <v>0</v>
      </c>
      <c r="O5766" s="2">
        <v>2</v>
      </c>
      <c r="P5766" s="2">
        <v>1</v>
      </c>
      <c r="Q5766" s="2">
        <v>0</v>
      </c>
      <c r="R5766" s="2">
        <v>0</v>
      </c>
      <c r="S5766" s="2">
        <v>0</v>
      </c>
      <c r="T5766" s="2">
        <v>0</v>
      </c>
      <c r="U5766" s="2">
        <v>0</v>
      </c>
      <c r="V5766" s="2">
        <v>0</v>
      </c>
      <c r="W5766" s="2">
        <v>0</v>
      </c>
      <c r="X5766" s="2">
        <v>0</v>
      </c>
      <c r="Y5766" s="2">
        <v>0</v>
      </c>
      <c r="Z5766" s="2">
        <v>14</v>
      </c>
      <c r="AA5766" s="11">
        <f t="shared" si="225"/>
        <v>18</v>
      </c>
      <c r="AB5766" s="12" t="b">
        <f t="shared" si="226"/>
        <v>0</v>
      </c>
      <c r="AC5766" s="13">
        <f t="shared" si="224"/>
        <v>0</v>
      </c>
    </row>
    <row r="5767" spans="1:29" outlineLevel="6" x14ac:dyDescent="0.25">
      <c r="A5767" s="1" t="s">
        <v>28</v>
      </c>
      <c r="B5767" s="1" t="s">
        <v>847</v>
      </c>
      <c r="C5767" s="1" t="s">
        <v>846</v>
      </c>
      <c r="D5767" s="1"/>
      <c r="E5767" s="1" t="s">
        <v>856</v>
      </c>
      <c r="F5767" s="1" t="s">
        <v>857</v>
      </c>
      <c r="G5767" s="2">
        <v>685</v>
      </c>
      <c r="H5767" s="2">
        <v>244</v>
      </c>
      <c r="I5767" s="2">
        <v>4</v>
      </c>
      <c r="J5767" s="2">
        <v>4</v>
      </c>
      <c r="K5767" s="2">
        <v>0</v>
      </c>
      <c r="L5767" s="2">
        <v>0</v>
      </c>
      <c r="M5767" s="2">
        <v>1</v>
      </c>
      <c r="N5767" s="2">
        <v>0</v>
      </c>
      <c r="O5767" s="2">
        <v>2</v>
      </c>
      <c r="P5767" s="2">
        <v>1</v>
      </c>
      <c r="Q5767" s="2">
        <v>0</v>
      </c>
      <c r="R5767" s="2">
        <v>0</v>
      </c>
      <c r="S5767" s="2">
        <v>0</v>
      </c>
      <c r="T5767" s="2">
        <v>0</v>
      </c>
      <c r="U5767" s="2">
        <v>0</v>
      </c>
      <c r="V5767" s="2">
        <v>0</v>
      </c>
      <c r="W5767" s="2">
        <v>0</v>
      </c>
      <c r="X5767" s="2">
        <v>0</v>
      </c>
      <c r="Y5767" s="2">
        <v>0</v>
      </c>
      <c r="Z5767" s="2">
        <v>13</v>
      </c>
      <c r="AA5767" s="11">
        <f t="shared" si="225"/>
        <v>17</v>
      </c>
      <c r="AB5767" s="12" t="b">
        <f t="shared" si="226"/>
        <v>0</v>
      </c>
      <c r="AC5767" s="13">
        <f t="shared" si="224"/>
        <v>0</v>
      </c>
    </row>
    <row r="5768" spans="1:29" outlineLevel="6" x14ac:dyDescent="0.25">
      <c r="A5768" s="1" t="s">
        <v>28</v>
      </c>
      <c r="B5768" s="1" t="s">
        <v>847</v>
      </c>
      <c r="C5768" s="1" t="s">
        <v>846</v>
      </c>
      <c r="D5768" s="1"/>
      <c r="E5768" s="1" t="s">
        <v>858</v>
      </c>
      <c r="F5768" s="1" t="s">
        <v>859</v>
      </c>
      <c r="G5768" s="2">
        <v>1655</v>
      </c>
      <c r="H5768" s="2">
        <v>9</v>
      </c>
      <c r="I5768" s="2">
        <v>3</v>
      </c>
      <c r="J5768" s="2">
        <v>3</v>
      </c>
      <c r="K5768" s="2">
        <v>0</v>
      </c>
      <c r="L5768" s="2">
        <v>0</v>
      </c>
      <c r="M5768" s="2">
        <v>1</v>
      </c>
      <c r="N5768" s="2">
        <v>0</v>
      </c>
      <c r="O5768" s="2">
        <v>2</v>
      </c>
      <c r="P5768" s="2">
        <v>1</v>
      </c>
      <c r="Q5768" s="2">
        <v>0</v>
      </c>
      <c r="R5768" s="2">
        <v>0</v>
      </c>
      <c r="S5768" s="2">
        <v>0</v>
      </c>
      <c r="T5768" s="2">
        <v>0</v>
      </c>
      <c r="U5768" s="2">
        <v>0</v>
      </c>
      <c r="V5768" s="2">
        <v>0</v>
      </c>
      <c r="W5768" s="2">
        <v>0</v>
      </c>
      <c r="X5768" s="2">
        <v>0</v>
      </c>
      <c r="Y5768" s="2">
        <v>0</v>
      </c>
      <c r="Z5768" s="2">
        <v>13</v>
      </c>
      <c r="AA5768" s="11">
        <f t="shared" si="225"/>
        <v>17</v>
      </c>
      <c r="AB5768" s="12" t="b">
        <f t="shared" si="226"/>
        <v>0</v>
      </c>
      <c r="AC5768" s="13">
        <f t="shared" si="224"/>
        <v>0</v>
      </c>
    </row>
    <row r="5769" spans="1:29" outlineLevel="6" x14ac:dyDescent="0.25">
      <c r="A5769" s="1" t="s">
        <v>28</v>
      </c>
      <c r="B5769" s="1" t="s">
        <v>847</v>
      </c>
      <c r="C5769" s="1" t="s">
        <v>846</v>
      </c>
      <c r="D5769" s="1"/>
      <c r="E5769" s="1" t="s">
        <v>866</v>
      </c>
      <c r="F5769" s="1" t="s">
        <v>867</v>
      </c>
      <c r="G5769" s="2">
        <v>372</v>
      </c>
      <c r="H5769" s="2">
        <v>0</v>
      </c>
      <c r="I5769" s="2">
        <v>1</v>
      </c>
      <c r="J5769" s="2">
        <v>1</v>
      </c>
      <c r="K5769" s="2">
        <v>0</v>
      </c>
      <c r="L5769" s="2">
        <v>0</v>
      </c>
      <c r="M5769" s="2">
        <v>1</v>
      </c>
      <c r="N5769" s="2">
        <v>0</v>
      </c>
      <c r="O5769" s="2">
        <v>0</v>
      </c>
      <c r="P5769" s="2">
        <v>1</v>
      </c>
      <c r="Q5769" s="2">
        <v>0</v>
      </c>
      <c r="R5769" s="2">
        <v>0</v>
      </c>
      <c r="S5769" s="2">
        <v>0</v>
      </c>
      <c r="T5769" s="2">
        <v>0</v>
      </c>
      <c r="U5769" s="2">
        <v>0</v>
      </c>
      <c r="V5769" s="2">
        <v>0</v>
      </c>
      <c r="W5769" s="2">
        <v>0</v>
      </c>
      <c r="X5769" s="2">
        <v>0</v>
      </c>
      <c r="Y5769" s="2">
        <v>98</v>
      </c>
      <c r="Z5769" s="2">
        <v>15</v>
      </c>
      <c r="AA5769" s="11">
        <f t="shared" si="225"/>
        <v>17</v>
      </c>
      <c r="AB5769" s="12" t="b">
        <f t="shared" si="226"/>
        <v>0</v>
      </c>
      <c r="AC5769" s="13">
        <f t="shared" si="224"/>
        <v>0</v>
      </c>
    </row>
    <row r="5770" spans="1:29" outlineLevel="6" x14ac:dyDescent="0.25">
      <c r="A5770" s="1" t="s">
        <v>28</v>
      </c>
      <c r="B5770" s="1" t="s">
        <v>847</v>
      </c>
      <c r="C5770" s="1" t="s">
        <v>846</v>
      </c>
      <c r="D5770" s="1"/>
      <c r="E5770" s="1" t="s">
        <v>892</v>
      </c>
      <c r="F5770" s="1" t="s">
        <v>893</v>
      </c>
      <c r="G5770" s="2">
        <v>751</v>
      </c>
      <c r="H5770" s="2">
        <v>119</v>
      </c>
      <c r="I5770" s="2">
        <v>7</v>
      </c>
      <c r="J5770" s="2">
        <v>6</v>
      </c>
      <c r="K5770" s="2">
        <v>0</v>
      </c>
      <c r="L5770" s="2">
        <v>0</v>
      </c>
      <c r="M5770" s="2">
        <v>1</v>
      </c>
      <c r="N5770" s="2">
        <v>0</v>
      </c>
      <c r="O5770" s="2">
        <v>2</v>
      </c>
      <c r="P5770" s="2">
        <v>1</v>
      </c>
      <c r="Q5770" s="2">
        <v>0</v>
      </c>
      <c r="R5770" s="2">
        <v>0</v>
      </c>
      <c r="S5770" s="2">
        <v>0</v>
      </c>
      <c r="T5770" s="2">
        <v>0</v>
      </c>
      <c r="U5770" s="2">
        <v>0</v>
      </c>
      <c r="V5770" s="2">
        <v>0</v>
      </c>
      <c r="W5770" s="2">
        <v>0</v>
      </c>
      <c r="X5770" s="2">
        <v>0</v>
      </c>
      <c r="Y5770" s="2">
        <v>0</v>
      </c>
      <c r="Z5770" s="2">
        <v>14</v>
      </c>
      <c r="AA5770" s="11">
        <f t="shared" si="225"/>
        <v>18</v>
      </c>
      <c r="AB5770" s="12" t="b">
        <f t="shared" si="226"/>
        <v>0</v>
      </c>
      <c r="AC5770" s="13">
        <f t="shared" si="224"/>
        <v>0</v>
      </c>
    </row>
    <row r="5771" spans="1:29" outlineLevel="6" x14ac:dyDescent="0.25">
      <c r="A5771" s="1" t="s">
        <v>28</v>
      </c>
      <c r="B5771" s="1" t="s">
        <v>847</v>
      </c>
      <c r="C5771" s="1" t="s">
        <v>846</v>
      </c>
      <c r="D5771" s="1"/>
      <c r="E5771" s="1" t="s">
        <v>874</v>
      </c>
      <c r="F5771" s="1" t="s">
        <v>875</v>
      </c>
      <c r="G5771" s="2">
        <v>656</v>
      </c>
      <c r="H5771" s="2">
        <v>109</v>
      </c>
      <c r="I5771" s="2">
        <v>7</v>
      </c>
      <c r="J5771" s="2">
        <v>6</v>
      </c>
      <c r="K5771" s="2">
        <v>0</v>
      </c>
      <c r="L5771" s="2">
        <v>0</v>
      </c>
      <c r="M5771" s="2">
        <v>1</v>
      </c>
      <c r="N5771" s="2">
        <v>0</v>
      </c>
      <c r="O5771" s="2">
        <v>2</v>
      </c>
      <c r="P5771" s="2">
        <v>1</v>
      </c>
      <c r="Q5771" s="2">
        <v>0</v>
      </c>
      <c r="R5771" s="2">
        <v>0</v>
      </c>
      <c r="S5771" s="2">
        <v>0</v>
      </c>
      <c r="T5771" s="2">
        <v>0</v>
      </c>
      <c r="U5771" s="2">
        <v>0</v>
      </c>
      <c r="V5771" s="2">
        <v>0</v>
      </c>
      <c r="W5771" s="2">
        <v>0</v>
      </c>
      <c r="X5771" s="2">
        <v>0</v>
      </c>
      <c r="Y5771" s="2">
        <v>0</v>
      </c>
      <c r="Z5771" s="2">
        <v>13</v>
      </c>
      <c r="AA5771" s="11">
        <f t="shared" si="225"/>
        <v>17</v>
      </c>
      <c r="AB5771" s="12" t="b">
        <f t="shared" si="226"/>
        <v>0</v>
      </c>
      <c r="AC5771" s="13">
        <f t="shared" si="224"/>
        <v>0</v>
      </c>
    </row>
    <row r="5772" spans="1:29" outlineLevel="6" x14ac:dyDescent="0.25">
      <c r="A5772" s="1" t="s">
        <v>28</v>
      </c>
      <c r="B5772" s="1" t="s">
        <v>847</v>
      </c>
      <c r="C5772" s="1" t="s">
        <v>846</v>
      </c>
      <c r="D5772" s="1"/>
      <c r="E5772" s="1" t="s">
        <v>970</v>
      </c>
      <c r="F5772" s="1" t="s">
        <v>971</v>
      </c>
      <c r="G5772" s="2">
        <v>9</v>
      </c>
      <c r="H5772" s="2">
        <v>0</v>
      </c>
      <c r="I5772" s="2">
        <v>0</v>
      </c>
      <c r="J5772" s="2">
        <v>0</v>
      </c>
      <c r="K5772" s="2">
        <v>0</v>
      </c>
      <c r="L5772" s="2">
        <v>0</v>
      </c>
      <c r="M5772" s="2">
        <v>1</v>
      </c>
      <c r="N5772" s="2">
        <v>0</v>
      </c>
      <c r="O5772" s="2">
        <v>0</v>
      </c>
      <c r="P5772" s="2">
        <v>0</v>
      </c>
      <c r="Q5772" s="2">
        <v>0</v>
      </c>
      <c r="R5772" s="2">
        <v>0</v>
      </c>
      <c r="S5772" s="2">
        <v>0</v>
      </c>
      <c r="T5772" s="2">
        <v>0</v>
      </c>
      <c r="U5772" s="2">
        <v>0</v>
      </c>
      <c r="V5772" s="2">
        <v>0</v>
      </c>
      <c r="W5772" s="2">
        <v>0</v>
      </c>
      <c r="X5772" s="2">
        <v>0</v>
      </c>
      <c r="Y5772" s="2">
        <v>0</v>
      </c>
      <c r="Z5772" s="2">
        <v>0</v>
      </c>
      <c r="AA5772" s="11">
        <f t="shared" si="225"/>
        <v>1</v>
      </c>
      <c r="AB5772" s="12" t="b">
        <f t="shared" si="226"/>
        <v>0</v>
      </c>
      <c r="AC5772" s="13">
        <f t="shared" si="224"/>
        <v>0</v>
      </c>
    </row>
    <row r="5773" spans="1:29" outlineLevel="6" x14ac:dyDescent="0.25">
      <c r="A5773" s="1" t="s">
        <v>28</v>
      </c>
      <c r="B5773" s="1" t="s">
        <v>847</v>
      </c>
      <c r="C5773" s="1" t="s">
        <v>846</v>
      </c>
      <c r="D5773" s="1"/>
      <c r="E5773" s="1" t="s">
        <v>848</v>
      </c>
      <c r="F5773" s="1" t="s">
        <v>849</v>
      </c>
      <c r="G5773" s="2">
        <v>1266</v>
      </c>
      <c r="H5773" s="2">
        <v>70</v>
      </c>
      <c r="I5773" s="2">
        <v>6</v>
      </c>
      <c r="J5773" s="2">
        <v>6</v>
      </c>
      <c r="K5773" s="2">
        <v>0</v>
      </c>
      <c r="L5773" s="2">
        <v>0</v>
      </c>
      <c r="M5773" s="2">
        <v>1</v>
      </c>
      <c r="N5773" s="2">
        <v>0</v>
      </c>
      <c r="O5773" s="2">
        <v>2</v>
      </c>
      <c r="P5773" s="2">
        <v>1</v>
      </c>
      <c r="Q5773" s="2">
        <v>0</v>
      </c>
      <c r="R5773" s="2">
        <v>0</v>
      </c>
      <c r="S5773" s="2">
        <v>0</v>
      </c>
      <c r="T5773" s="2">
        <v>0</v>
      </c>
      <c r="U5773" s="2">
        <v>0</v>
      </c>
      <c r="V5773" s="2">
        <v>0</v>
      </c>
      <c r="W5773" s="2">
        <v>0</v>
      </c>
      <c r="X5773" s="2">
        <v>0</v>
      </c>
      <c r="Y5773" s="2">
        <v>0</v>
      </c>
      <c r="Z5773" s="2">
        <v>13</v>
      </c>
      <c r="AA5773" s="11">
        <f t="shared" si="225"/>
        <v>17</v>
      </c>
      <c r="AB5773" s="12" t="b">
        <f t="shared" si="226"/>
        <v>0</v>
      </c>
      <c r="AC5773" s="13">
        <f t="shared" si="224"/>
        <v>0</v>
      </c>
    </row>
    <row r="5774" spans="1:29" outlineLevel="6" x14ac:dyDescent="0.25">
      <c r="A5774" s="1" t="s">
        <v>28</v>
      </c>
      <c r="B5774" s="1" t="s">
        <v>847</v>
      </c>
      <c r="C5774" s="1" t="s">
        <v>846</v>
      </c>
      <c r="D5774" s="1"/>
      <c r="E5774" s="1" t="s">
        <v>904</v>
      </c>
      <c r="F5774" s="1" t="s">
        <v>905</v>
      </c>
      <c r="G5774" s="2">
        <v>508</v>
      </c>
      <c r="H5774" s="2">
        <v>125</v>
      </c>
      <c r="I5774" s="2">
        <v>13</v>
      </c>
      <c r="J5774" s="2">
        <v>13</v>
      </c>
      <c r="K5774" s="2">
        <v>0</v>
      </c>
      <c r="L5774" s="2">
        <v>0</v>
      </c>
      <c r="M5774" s="2">
        <v>1</v>
      </c>
      <c r="N5774" s="2">
        <v>0</v>
      </c>
      <c r="O5774" s="2">
        <v>2</v>
      </c>
      <c r="P5774" s="2">
        <v>1</v>
      </c>
      <c r="Q5774" s="2">
        <v>0</v>
      </c>
      <c r="R5774" s="2">
        <v>0</v>
      </c>
      <c r="S5774" s="2">
        <v>0</v>
      </c>
      <c r="T5774" s="2">
        <v>0</v>
      </c>
      <c r="U5774" s="2">
        <v>0</v>
      </c>
      <c r="V5774" s="2">
        <v>0</v>
      </c>
      <c r="W5774" s="2">
        <v>0</v>
      </c>
      <c r="X5774" s="2">
        <v>0</v>
      </c>
      <c r="Y5774" s="2">
        <v>0</v>
      </c>
      <c r="Z5774" s="2">
        <v>9</v>
      </c>
      <c r="AA5774" s="11">
        <f t="shared" si="225"/>
        <v>13</v>
      </c>
      <c r="AB5774" s="12" t="b">
        <f t="shared" si="226"/>
        <v>0</v>
      </c>
      <c r="AC5774" s="13">
        <f t="shared" si="224"/>
        <v>0</v>
      </c>
    </row>
    <row r="5775" spans="1:29" outlineLevel="6" x14ac:dyDescent="0.25">
      <c r="A5775" s="1" t="s">
        <v>28</v>
      </c>
      <c r="B5775" s="1" t="s">
        <v>847</v>
      </c>
      <c r="C5775" s="1" t="s">
        <v>846</v>
      </c>
      <c r="D5775" s="1"/>
      <c r="E5775" s="1" t="s">
        <v>918</v>
      </c>
      <c r="F5775" s="1" t="s">
        <v>919</v>
      </c>
      <c r="G5775" s="2">
        <v>1246</v>
      </c>
      <c r="H5775" s="2">
        <v>0</v>
      </c>
      <c r="I5775" s="2">
        <v>13</v>
      </c>
      <c r="J5775" s="2">
        <v>0</v>
      </c>
      <c r="K5775" s="2">
        <v>0</v>
      </c>
      <c r="L5775" s="2">
        <v>0</v>
      </c>
      <c r="M5775" s="2">
        <v>1</v>
      </c>
      <c r="N5775" s="2">
        <v>0</v>
      </c>
      <c r="O5775" s="2">
        <v>1</v>
      </c>
      <c r="P5775" s="2">
        <v>1</v>
      </c>
      <c r="Q5775" s="2">
        <v>0</v>
      </c>
      <c r="R5775" s="2">
        <v>0</v>
      </c>
      <c r="S5775" s="2">
        <v>0</v>
      </c>
      <c r="T5775" s="2">
        <v>0</v>
      </c>
      <c r="U5775" s="2">
        <v>0</v>
      </c>
      <c r="V5775" s="2">
        <v>0</v>
      </c>
      <c r="W5775" s="2">
        <v>0</v>
      </c>
      <c r="X5775" s="2">
        <v>0</v>
      </c>
      <c r="Y5775" s="2">
        <v>0</v>
      </c>
      <c r="Z5775" s="2">
        <v>14</v>
      </c>
      <c r="AA5775" s="11">
        <f t="shared" si="225"/>
        <v>17</v>
      </c>
      <c r="AB5775" s="12" t="b">
        <f t="shared" si="226"/>
        <v>0</v>
      </c>
      <c r="AC5775" s="13">
        <f t="shared" ref="AC5775:AC5839" si="227">IF(AB5775,1,0)</f>
        <v>0</v>
      </c>
    </row>
    <row r="5776" spans="1:29" outlineLevel="6" x14ac:dyDescent="0.25">
      <c r="A5776" s="1" t="s">
        <v>28</v>
      </c>
      <c r="B5776" s="1" t="s">
        <v>847</v>
      </c>
      <c r="C5776" s="1" t="s">
        <v>846</v>
      </c>
      <c r="D5776" s="1"/>
      <c r="E5776" s="1" t="s">
        <v>920</v>
      </c>
      <c r="F5776" s="1" t="s">
        <v>921</v>
      </c>
      <c r="G5776" s="2">
        <v>2078</v>
      </c>
      <c r="H5776" s="2">
        <v>24</v>
      </c>
      <c r="I5776" s="2">
        <v>10</v>
      </c>
      <c r="J5776" s="2">
        <v>3</v>
      </c>
      <c r="K5776" s="2">
        <v>0</v>
      </c>
      <c r="L5776" s="2">
        <v>0</v>
      </c>
      <c r="M5776" s="2">
        <v>1</v>
      </c>
      <c r="N5776" s="2">
        <v>0</v>
      </c>
      <c r="O5776" s="2">
        <v>1</v>
      </c>
      <c r="P5776" s="2">
        <v>1</v>
      </c>
      <c r="Q5776" s="2">
        <v>0</v>
      </c>
      <c r="R5776" s="2">
        <v>0</v>
      </c>
      <c r="S5776" s="2">
        <v>0</v>
      </c>
      <c r="T5776" s="2">
        <v>0</v>
      </c>
      <c r="U5776" s="2">
        <v>0</v>
      </c>
      <c r="V5776" s="2">
        <v>0</v>
      </c>
      <c r="W5776" s="2">
        <v>0</v>
      </c>
      <c r="X5776" s="2">
        <v>0</v>
      </c>
      <c r="Y5776" s="2">
        <v>0</v>
      </c>
      <c r="Z5776" s="2">
        <v>14</v>
      </c>
      <c r="AA5776" s="11">
        <f t="shared" ref="AA5776:AA5840" si="228">SUM(M5776:Z5776)-Y5776</f>
        <v>17</v>
      </c>
      <c r="AB5776" s="12" t="b">
        <f t="shared" ref="AB5776:AB5840" si="229">AND(H5776&gt;30,I5776&gt;0,K5776&gt;0,L5776&gt;0,AA5776&gt;10)</f>
        <v>0</v>
      </c>
      <c r="AC5776" s="13">
        <f t="shared" si="227"/>
        <v>0</v>
      </c>
    </row>
    <row r="5777" spans="1:29" outlineLevel="6" x14ac:dyDescent="0.25">
      <c r="A5777" s="1" t="s">
        <v>28</v>
      </c>
      <c r="B5777" s="1" t="s">
        <v>847</v>
      </c>
      <c r="C5777" s="1" t="s">
        <v>846</v>
      </c>
      <c r="D5777" s="1"/>
      <c r="E5777" s="1" t="s">
        <v>896</v>
      </c>
      <c r="F5777" s="1" t="s">
        <v>897</v>
      </c>
      <c r="G5777" s="2">
        <v>477</v>
      </c>
      <c r="H5777" s="2">
        <v>217</v>
      </c>
      <c r="I5777" s="2">
        <v>26</v>
      </c>
      <c r="J5777" s="2">
        <v>13</v>
      </c>
      <c r="K5777" s="2">
        <v>0</v>
      </c>
      <c r="L5777" s="2">
        <v>0</v>
      </c>
      <c r="M5777" s="2">
        <v>1</v>
      </c>
      <c r="N5777" s="2">
        <v>0</v>
      </c>
      <c r="O5777" s="2">
        <v>1</v>
      </c>
      <c r="P5777" s="2">
        <v>1</v>
      </c>
      <c r="Q5777" s="2">
        <v>0</v>
      </c>
      <c r="R5777" s="2">
        <v>0</v>
      </c>
      <c r="S5777" s="2">
        <v>0</v>
      </c>
      <c r="T5777" s="2">
        <v>0</v>
      </c>
      <c r="U5777" s="2">
        <v>0</v>
      </c>
      <c r="V5777" s="2">
        <v>0</v>
      </c>
      <c r="W5777" s="2">
        <v>0</v>
      </c>
      <c r="X5777" s="2">
        <v>0</v>
      </c>
      <c r="Y5777" s="2">
        <v>0</v>
      </c>
      <c r="Z5777" s="2">
        <v>4</v>
      </c>
      <c r="AA5777" s="11">
        <f t="shared" si="228"/>
        <v>7</v>
      </c>
      <c r="AB5777" s="12" t="b">
        <f t="shared" si="229"/>
        <v>0</v>
      </c>
      <c r="AC5777" s="13">
        <f t="shared" si="227"/>
        <v>0</v>
      </c>
    </row>
    <row r="5778" spans="1:29" outlineLevel="6" x14ac:dyDescent="0.25">
      <c r="A5778" s="1" t="s">
        <v>28</v>
      </c>
      <c r="B5778" s="1" t="s">
        <v>847</v>
      </c>
      <c r="C5778" s="1" t="s">
        <v>846</v>
      </c>
      <c r="D5778" s="1"/>
      <c r="E5778" s="1" t="s">
        <v>962</v>
      </c>
      <c r="F5778" s="1" t="s">
        <v>963</v>
      </c>
      <c r="G5778" s="2">
        <v>19</v>
      </c>
      <c r="H5778" s="2">
        <v>0</v>
      </c>
      <c r="I5778" s="2">
        <v>2</v>
      </c>
      <c r="J5778" s="2">
        <v>0</v>
      </c>
      <c r="K5778" s="2">
        <v>0</v>
      </c>
      <c r="L5778" s="2">
        <v>0</v>
      </c>
      <c r="M5778" s="2">
        <v>1</v>
      </c>
      <c r="N5778" s="2">
        <v>0</v>
      </c>
      <c r="O5778" s="2">
        <v>0</v>
      </c>
      <c r="P5778" s="2">
        <v>0</v>
      </c>
      <c r="Q5778" s="2">
        <v>0</v>
      </c>
      <c r="R5778" s="2">
        <v>0</v>
      </c>
      <c r="S5778" s="2">
        <v>0</v>
      </c>
      <c r="T5778" s="2">
        <v>0</v>
      </c>
      <c r="U5778" s="2">
        <v>0</v>
      </c>
      <c r="V5778" s="2">
        <v>0</v>
      </c>
      <c r="W5778" s="2">
        <v>0</v>
      </c>
      <c r="X5778" s="2">
        <v>0</v>
      </c>
      <c r="Y5778" s="2">
        <v>0</v>
      </c>
      <c r="Z5778" s="2">
        <v>0</v>
      </c>
      <c r="AA5778" s="11">
        <f t="shared" si="228"/>
        <v>1</v>
      </c>
      <c r="AB5778" s="12" t="b">
        <f t="shared" si="229"/>
        <v>0</v>
      </c>
      <c r="AC5778" s="13">
        <f t="shared" si="227"/>
        <v>0</v>
      </c>
    </row>
    <row r="5779" spans="1:29" outlineLevel="6" x14ac:dyDescent="0.25">
      <c r="A5779" s="1" t="s">
        <v>28</v>
      </c>
      <c r="B5779" s="1" t="s">
        <v>847</v>
      </c>
      <c r="C5779" s="1" t="s">
        <v>846</v>
      </c>
      <c r="D5779" s="1"/>
      <c r="E5779" s="1" t="s">
        <v>868</v>
      </c>
      <c r="F5779" s="1" t="s">
        <v>869</v>
      </c>
      <c r="G5779" s="2">
        <v>1190</v>
      </c>
      <c r="H5779" s="2">
        <v>134</v>
      </c>
      <c r="I5779" s="2">
        <v>16</v>
      </c>
      <c r="J5779" s="2">
        <v>2</v>
      </c>
      <c r="K5779" s="2">
        <v>0</v>
      </c>
      <c r="L5779" s="2">
        <v>0</v>
      </c>
      <c r="M5779" s="2">
        <v>1</v>
      </c>
      <c r="N5779" s="2">
        <v>0</v>
      </c>
      <c r="O5779" s="2">
        <v>1</v>
      </c>
      <c r="P5779" s="2">
        <v>1</v>
      </c>
      <c r="Q5779" s="2">
        <v>0</v>
      </c>
      <c r="R5779" s="2">
        <v>0</v>
      </c>
      <c r="S5779" s="2">
        <v>0</v>
      </c>
      <c r="T5779" s="2">
        <v>0</v>
      </c>
      <c r="U5779" s="2">
        <v>0</v>
      </c>
      <c r="V5779" s="2">
        <v>0</v>
      </c>
      <c r="W5779" s="2">
        <v>0</v>
      </c>
      <c r="X5779" s="2">
        <v>0</v>
      </c>
      <c r="Y5779" s="2">
        <v>0</v>
      </c>
      <c r="Z5779" s="2">
        <v>15</v>
      </c>
      <c r="AA5779" s="11">
        <f t="shared" si="228"/>
        <v>18</v>
      </c>
      <c r="AB5779" s="12" t="b">
        <f t="shared" si="229"/>
        <v>0</v>
      </c>
      <c r="AC5779" s="13">
        <f t="shared" si="227"/>
        <v>0</v>
      </c>
    </row>
    <row r="5780" spans="1:29" outlineLevel="6" x14ac:dyDescent="0.25">
      <c r="A5780" s="1" t="s">
        <v>28</v>
      </c>
      <c r="B5780" s="1" t="s">
        <v>847</v>
      </c>
      <c r="C5780" s="1" t="s">
        <v>846</v>
      </c>
      <c r="D5780" s="1"/>
      <c r="E5780" s="1" t="s">
        <v>922</v>
      </c>
      <c r="F5780" s="1" t="s">
        <v>923</v>
      </c>
      <c r="G5780" s="2">
        <v>697</v>
      </c>
      <c r="H5780" s="2">
        <v>370</v>
      </c>
      <c r="I5780" s="2">
        <v>21</v>
      </c>
      <c r="J5780" s="2">
        <v>11</v>
      </c>
      <c r="K5780" s="2">
        <v>0</v>
      </c>
      <c r="L5780" s="2">
        <v>0</v>
      </c>
      <c r="M5780" s="2">
        <v>1</v>
      </c>
      <c r="N5780" s="2">
        <v>0</v>
      </c>
      <c r="O5780" s="2">
        <v>1</v>
      </c>
      <c r="P5780" s="2">
        <v>1</v>
      </c>
      <c r="Q5780" s="2">
        <v>0</v>
      </c>
      <c r="R5780" s="2">
        <v>0</v>
      </c>
      <c r="S5780" s="2">
        <v>0</v>
      </c>
      <c r="T5780" s="2">
        <v>0</v>
      </c>
      <c r="U5780" s="2">
        <v>0</v>
      </c>
      <c r="V5780" s="2">
        <v>0</v>
      </c>
      <c r="W5780" s="2">
        <v>0</v>
      </c>
      <c r="X5780" s="2">
        <v>0</v>
      </c>
      <c r="Y5780" s="2">
        <v>0</v>
      </c>
      <c r="Z5780" s="2">
        <v>6</v>
      </c>
      <c r="AA5780" s="11">
        <f t="shared" si="228"/>
        <v>9</v>
      </c>
      <c r="AB5780" s="12" t="b">
        <f t="shared" si="229"/>
        <v>0</v>
      </c>
      <c r="AC5780" s="13">
        <f t="shared" si="227"/>
        <v>0</v>
      </c>
    </row>
    <row r="5781" spans="1:29" outlineLevel="6" x14ac:dyDescent="0.25">
      <c r="A5781" s="1" t="s">
        <v>28</v>
      </c>
      <c r="B5781" s="1" t="s">
        <v>847</v>
      </c>
      <c r="C5781" s="1" t="s">
        <v>846</v>
      </c>
      <c r="D5781" s="1"/>
      <c r="E5781" s="1" t="s">
        <v>924</v>
      </c>
      <c r="F5781" s="1" t="s">
        <v>925</v>
      </c>
      <c r="G5781" s="2">
        <v>1306</v>
      </c>
      <c r="H5781" s="2">
        <v>13</v>
      </c>
      <c r="I5781" s="2">
        <v>14</v>
      </c>
      <c r="J5781" s="2">
        <v>6</v>
      </c>
      <c r="K5781" s="2">
        <v>0</v>
      </c>
      <c r="L5781" s="2">
        <v>0</v>
      </c>
      <c r="M5781" s="2">
        <v>1</v>
      </c>
      <c r="N5781" s="2">
        <v>0</v>
      </c>
      <c r="O5781" s="2">
        <v>1</v>
      </c>
      <c r="P5781" s="2">
        <v>1</v>
      </c>
      <c r="Q5781" s="2">
        <v>0</v>
      </c>
      <c r="R5781" s="2">
        <v>0</v>
      </c>
      <c r="S5781" s="2">
        <v>0</v>
      </c>
      <c r="T5781" s="2">
        <v>0</v>
      </c>
      <c r="U5781" s="2">
        <v>0</v>
      </c>
      <c r="V5781" s="2">
        <v>0</v>
      </c>
      <c r="W5781" s="2">
        <v>0</v>
      </c>
      <c r="X5781" s="2">
        <v>0</v>
      </c>
      <c r="Y5781" s="2">
        <v>0</v>
      </c>
      <c r="Z5781" s="2">
        <v>17</v>
      </c>
      <c r="AA5781" s="11">
        <f t="shared" si="228"/>
        <v>20</v>
      </c>
      <c r="AB5781" s="12" t="b">
        <f t="shared" si="229"/>
        <v>0</v>
      </c>
      <c r="AC5781" s="13">
        <f t="shared" si="227"/>
        <v>0</v>
      </c>
    </row>
    <row r="5782" spans="1:29" outlineLevel="6" x14ac:dyDescent="0.25">
      <c r="A5782" s="1" t="s">
        <v>28</v>
      </c>
      <c r="B5782" s="1" t="s">
        <v>847</v>
      </c>
      <c r="C5782" s="1" t="s">
        <v>846</v>
      </c>
      <c r="D5782" s="1"/>
      <c r="E5782" s="1" t="s">
        <v>972</v>
      </c>
      <c r="F5782" s="1" t="s">
        <v>973</v>
      </c>
      <c r="G5782" s="2">
        <v>19</v>
      </c>
      <c r="H5782" s="2">
        <v>3</v>
      </c>
      <c r="I5782" s="2">
        <v>2</v>
      </c>
      <c r="J5782" s="2">
        <v>0</v>
      </c>
      <c r="K5782" s="2">
        <v>0</v>
      </c>
      <c r="L5782" s="2">
        <v>0</v>
      </c>
      <c r="M5782" s="2">
        <v>1</v>
      </c>
      <c r="N5782" s="2">
        <v>0</v>
      </c>
      <c r="O5782" s="2">
        <v>1</v>
      </c>
      <c r="P5782" s="2">
        <v>0</v>
      </c>
      <c r="Q5782" s="2">
        <v>0</v>
      </c>
      <c r="R5782" s="2">
        <v>0</v>
      </c>
      <c r="S5782" s="2">
        <v>0</v>
      </c>
      <c r="T5782" s="2">
        <v>0</v>
      </c>
      <c r="U5782" s="2">
        <v>0</v>
      </c>
      <c r="V5782" s="2">
        <v>0</v>
      </c>
      <c r="W5782" s="2">
        <v>0</v>
      </c>
      <c r="X5782" s="2">
        <v>0</v>
      </c>
      <c r="Y5782" s="2">
        <v>0</v>
      </c>
      <c r="Z5782" s="2">
        <v>0</v>
      </c>
      <c r="AA5782" s="11">
        <f t="shared" si="228"/>
        <v>2</v>
      </c>
      <c r="AB5782" s="12" t="b">
        <f t="shared" si="229"/>
        <v>0</v>
      </c>
      <c r="AC5782" s="13">
        <f t="shared" si="227"/>
        <v>0</v>
      </c>
    </row>
    <row r="5783" spans="1:29" outlineLevel="6" x14ac:dyDescent="0.25">
      <c r="A5783" s="1" t="s">
        <v>28</v>
      </c>
      <c r="B5783" s="1" t="s">
        <v>847</v>
      </c>
      <c r="C5783" s="1" t="s">
        <v>846</v>
      </c>
      <c r="D5783" s="1"/>
      <c r="E5783" s="1" t="s">
        <v>882</v>
      </c>
      <c r="F5783" s="1" t="s">
        <v>883</v>
      </c>
      <c r="G5783" s="2">
        <v>236</v>
      </c>
      <c r="H5783" s="2">
        <v>3</v>
      </c>
      <c r="I5783" s="2">
        <v>3</v>
      </c>
      <c r="J5783" s="2">
        <v>0</v>
      </c>
      <c r="K5783" s="2">
        <v>0</v>
      </c>
      <c r="L5783" s="2">
        <v>0</v>
      </c>
      <c r="M5783" s="2">
        <v>1</v>
      </c>
      <c r="N5783" s="2">
        <v>0</v>
      </c>
      <c r="O5783" s="2">
        <v>2</v>
      </c>
      <c r="P5783" s="2">
        <v>1</v>
      </c>
      <c r="Q5783" s="2">
        <v>0</v>
      </c>
      <c r="R5783" s="2">
        <v>0</v>
      </c>
      <c r="S5783" s="2">
        <v>0</v>
      </c>
      <c r="T5783" s="2">
        <v>0</v>
      </c>
      <c r="U5783" s="2">
        <v>0</v>
      </c>
      <c r="V5783" s="2">
        <v>0</v>
      </c>
      <c r="W5783" s="2">
        <v>0</v>
      </c>
      <c r="X5783" s="2">
        <v>0</v>
      </c>
      <c r="Y5783" s="2">
        <v>0</v>
      </c>
      <c r="Z5783" s="2">
        <v>14</v>
      </c>
      <c r="AA5783" s="11">
        <f t="shared" si="228"/>
        <v>18</v>
      </c>
      <c r="AB5783" s="12" t="b">
        <f t="shared" si="229"/>
        <v>0</v>
      </c>
      <c r="AC5783" s="13">
        <f t="shared" si="227"/>
        <v>0</v>
      </c>
    </row>
    <row r="5784" spans="1:29" outlineLevel="6" x14ac:dyDescent="0.25">
      <c r="A5784" s="1" t="s">
        <v>28</v>
      </c>
      <c r="B5784" s="1" t="s">
        <v>847</v>
      </c>
      <c r="C5784" s="1" t="s">
        <v>846</v>
      </c>
      <c r="D5784" s="1"/>
      <c r="E5784" s="1" t="s">
        <v>860</v>
      </c>
      <c r="F5784" s="1" t="s">
        <v>861</v>
      </c>
      <c r="G5784" s="2">
        <v>612</v>
      </c>
      <c r="H5784" s="2">
        <v>44</v>
      </c>
      <c r="I5784" s="2">
        <v>10</v>
      </c>
      <c r="J5784" s="2">
        <v>6</v>
      </c>
      <c r="K5784" s="2">
        <v>0</v>
      </c>
      <c r="L5784" s="2">
        <v>0</v>
      </c>
      <c r="M5784" s="2">
        <v>1</v>
      </c>
      <c r="N5784" s="2">
        <v>0</v>
      </c>
      <c r="O5784" s="2">
        <v>2</v>
      </c>
      <c r="P5784" s="2">
        <v>1</v>
      </c>
      <c r="Q5784" s="2">
        <v>0</v>
      </c>
      <c r="R5784" s="2">
        <v>0</v>
      </c>
      <c r="S5784" s="2">
        <v>0</v>
      </c>
      <c r="T5784" s="2">
        <v>0</v>
      </c>
      <c r="U5784" s="2">
        <v>0</v>
      </c>
      <c r="V5784" s="2">
        <v>0</v>
      </c>
      <c r="W5784" s="2">
        <v>0</v>
      </c>
      <c r="X5784" s="2">
        <v>0</v>
      </c>
      <c r="Y5784" s="2">
        <v>0</v>
      </c>
      <c r="Z5784" s="2">
        <v>14</v>
      </c>
      <c r="AA5784" s="11">
        <f t="shared" si="228"/>
        <v>18</v>
      </c>
      <c r="AB5784" s="12" t="b">
        <f t="shared" si="229"/>
        <v>0</v>
      </c>
      <c r="AC5784" s="13">
        <f t="shared" si="227"/>
        <v>0</v>
      </c>
    </row>
    <row r="5785" spans="1:29" outlineLevel="6" x14ac:dyDescent="0.25">
      <c r="A5785" s="1" t="s">
        <v>28</v>
      </c>
      <c r="B5785" s="1" t="s">
        <v>847</v>
      </c>
      <c r="C5785" s="1" t="s">
        <v>846</v>
      </c>
      <c r="D5785" s="1"/>
      <c r="E5785" s="1" t="s">
        <v>976</v>
      </c>
      <c r="F5785" s="1" t="s">
        <v>977</v>
      </c>
      <c r="G5785" s="2">
        <v>70</v>
      </c>
      <c r="H5785" s="2">
        <v>26</v>
      </c>
      <c r="I5785" s="2">
        <v>3</v>
      </c>
      <c r="J5785" s="2">
        <v>2</v>
      </c>
      <c r="K5785" s="2">
        <v>0</v>
      </c>
      <c r="L5785" s="2">
        <v>0</v>
      </c>
      <c r="M5785" s="2">
        <v>1</v>
      </c>
      <c r="N5785" s="2">
        <v>0</v>
      </c>
      <c r="O5785" s="2">
        <v>0</v>
      </c>
      <c r="P5785" s="2">
        <v>1</v>
      </c>
      <c r="Q5785" s="2">
        <v>0</v>
      </c>
      <c r="R5785" s="2">
        <v>0</v>
      </c>
      <c r="S5785" s="2">
        <v>0</v>
      </c>
      <c r="T5785" s="2">
        <v>0</v>
      </c>
      <c r="U5785" s="2">
        <v>0</v>
      </c>
      <c r="V5785" s="2">
        <v>0</v>
      </c>
      <c r="W5785" s="2">
        <v>0</v>
      </c>
      <c r="X5785" s="2">
        <v>0</v>
      </c>
      <c r="Y5785" s="2">
        <v>0</v>
      </c>
      <c r="Z5785" s="2">
        <v>3</v>
      </c>
      <c r="AA5785" s="11">
        <f t="shared" si="228"/>
        <v>5</v>
      </c>
      <c r="AB5785" s="12" t="b">
        <f t="shared" si="229"/>
        <v>0</v>
      </c>
      <c r="AC5785" s="13">
        <f t="shared" si="227"/>
        <v>0</v>
      </c>
    </row>
    <row r="5786" spans="1:29" outlineLevel="6" x14ac:dyDescent="0.25">
      <c r="A5786" s="1" t="s">
        <v>28</v>
      </c>
      <c r="B5786" s="1" t="s">
        <v>847</v>
      </c>
      <c r="C5786" s="1" t="s">
        <v>846</v>
      </c>
      <c r="D5786" s="1"/>
      <c r="E5786" s="1" t="s">
        <v>956</v>
      </c>
      <c r="F5786" s="1" t="s">
        <v>957</v>
      </c>
      <c r="G5786" s="2">
        <v>102</v>
      </c>
      <c r="H5786" s="2">
        <v>3</v>
      </c>
      <c r="I5786" s="2">
        <v>5</v>
      </c>
      <c r="J5786" s="2">
        <v>0</v>
      </c>
      <c r="K5786" s="2">
        <v>0</v>
      </c>
      <c r="L5786" s="2">
        <v>0</v>
      </c>
      <c r="M5786" s="2">
        <v>1</v>
      </c>
      <c r="N5786" s="2">
        <v>0</v>
      </c>
      <c r="O5786" s="2">
        <v>2</v>
      </c>
      <c r="P5786" s="2">
        <v>0</v>
      </c>
      <c r="Q5786" s="2">
        <v>0</v>
      </c>
      <c r="R5786" s="2">
        <v>0</v>
      </c>
      <c r="S5786" s="2">
        <v>0</v>
      </c>
      <c r="T5786" s="2">
        <v>0</v>
      </c>
      <c r="U5786" s="2">
        <v>0</v>
      </c>
      <c r="V5786" s="2">
        <v>0</v>
      </c>
      <c r="W5786" s="2">
        <v>0</v>
      </c>
      <c r="X5786" s="2">
        <v>0</v>
      </c>
      <c r="Y5786" s="2">
        <v>0</v>
      </c>
      <c r="Z5786" s="2">
        <v>12</v>
      </c>
      <c r="AA5786" s="11">
        <f t="shared" si="228"/>
        <v>15</v>
      </c>
      <c r="AB5786" s="12" t="b">
        <f t="shared" si="229"/>
        <v>0</v>
      </c>
      <c r="AC5786" s="13">
        <f t="shared" si="227"/>
        <v>0</v>
      </c>
    </row>
    <row r="5787" spans="1:29" outlineLevel="6" x14ac:dyDescent="0.25">
      <c r="A5787" s="1" t="s">
        <v>28</v>
      </c>
      <c r="B5787" s="1" t="s">
        <v>847</v>
      </c>
      <c r="C5787" s="1" t="s">
        <v>846</v>
      </c>
      <c r="D5787" s="1"/>
      <c r="E5787" s="1" t="s">
        <v>898</v>
      </c>
      <c r="F5787" s="1" t="s">
        <v>899</v>
      </c>
      <c r="G5787" s="2">
        <v>80</v>
      </c>
      <c r="H5787" s="2">
        <v>0</v>
      </c>
      <c r="I5787" s="2">
        <v>2</v>
      </c>
      <c r="J5787" s="2">
        <v>0</v>
      </c>
      <c r="K5787" s="2">
        <v>0</v>
      </c>
      <c r="L5787" s="2">
        <v>0</v>
      </c>
      <c r="M5787" s="2">
        <v>1</v>
      </c>
      <c r="N5787" s="2">
        <v>0</v>
      </c>
      <c r="O5787" s="2">
        <v>0</v>
      </c>
      <c r="P5787" s="2">
        <v>1</v>
      </c>
      <c r="Q5787" s="2">
        <v>0</v>
      </c>
      <c r="R5787" s="2">
        <v>0</v>
      </c>
      <c r="S5787" s="2">
        <v>0</v>
      </c>
      <c r="T5787" s="2">
        <v>0</v>
      </c>
      <c r="U5787" s="2">
        <v>0</v>
      </c>
      <c r="V5787" s="2">
        <v>0</v>
      </c>
      <c r="W5787" s="2">
        <v>0</v>
      </c>
      <c r="X5787" s="2">
        <v>0</v>
      </c>
      <c r="Y5787" s="2">
        <v>0</v>
      </c>
      <c r="Z5787" s="2">
        <v>4</v>
      </c>
      <c r="AA5787" s="11">
        <f t="shared" si="228"/>
        <v>6</v>
      </c>
      <c r="AB5787" s="12" t="b">
        <f t="shared" si="229"/>
        <v>0</v>
      </c>
      <c r="AC5787" s="13">
        <f t="shared" si="227"/>
        <v>0</v>
      </c>
    </row>
    <row r="5788" spans="1:29" outlineLevel="6" x14ac:dyDescent="0.25">
      <c r="A5788" s="1" t="s">
        <v>28</v>
      </c>
      <c r="B5788" s="1" t="s">
        <v>847</v>
      </c>
      <c r="C5788" s="1" t="s">
        <v>846</v>
      </c>
      <c r="D5788" s="1"/>
      <c r="E5788" s="1" t="s">
        <v>876</v>
      </c>
      <c r="F5788" s="1" t="s">
        <v>877</v>
      </c>
      <c r="G5788" s="2">
        <v>276</v>
      </c>
      <c r="H5788" s="2">
        <v>7</v>
      </c>
      <c r="I5788" s="2">
        <v>3</v>
      </c>
      <c r="J5788" s="2">
        <v>1</v>
      </c>
      <c r="K5788" s="2">
        <v>0</v>
      </c>
      <c r="L5788" s="2">
        <v>0</v>
      </c>
      <c r="M5788" s="2">
        <v>1</v>
      </c>
      <c r="N5788" s="2">
        <v>0</v>
      </c>
      <c r="O5788" s="2">
        <v>2</v>
      </c>
      <c r="P5788" s="2">
        <v>1</v>
      </c>
      <c r="Q5788" s="2">
        <v>0</v>
      </c>
      <c r="R5788" s="2">
        <v>0</v>
      </c>
      <c r="S5788" s="2">
        <v>0</v>
      </c>
      <c r="T5788" s="2">
        <v>0</v>
      </c>
      <c r="U5788" s="2">
        <v>0</v>
      </c>
      <c r="V5788" s="2">
        <v>0</v>
      </c>
      <c r="W5788" s="2">
        <v>0</v>
      </c>
      <c r="X5788" s="2">
        <v>0</v>
      </c>
      <c r="Y5788" s="2">
        <v>0</v>
      </c>
      <c r="Z5788" s="2">
        <v>17</v>
      </c>
      <c r="AA5788" s="11">
        <f t="shared" si="228"/>
        <v>21</v>
      </c>
      <c r="AB5788" s="12" t="b">
        <f t="shared" si="229"/>
        <v>0</v>
      </c>
      <c r="AC5788" s="13">
        <f t="shared" si="227"/>
        <v>0</v>
      </c>
    </row>
    <row r="5789" spans="1:29" outlineLevel="6" x14ac:dyDescent="0.25">
      <c r="A5789" s="1" t="s">
        <v>28</v>
      </c>
      <c r="B5789" s="1" t="s">
        <v>847</v>
      </c>
      <c r="C5789" s="1" t="s">
        <v>846</v>
      </c>
      <c r="D5789" s="1"/>
      <c r="E5789" s="1" t="s">
        <v>880</v>
      </c>
      <c r="F5789" s="1" t="s">
        <v>881</v>
      </c>
      <c r="G5789" s="2">
        <v>36</v>
      </c>
      <c r="H5789" s="2">
        <v>0</v>
      </c>
      <c r="I5789" s="2">
        <v>8</v>
      </c>
      <c r="J5789" s="2">
        <v>0</v>
      </c>
      <c r="K5789" s="2">
        <v>0</v>
      </c>
      <c r="L5789" s="2">
        <v>0</v>
      </c>
      <c r="M5789" s="2">
        <v>1</v>
      </c>
      <c r="N5789" s="2">
        <v>0</v>
      </c>
      <c r="O5789" s="2">
        <v>1</v>
      </c>
      <c r="P5789" s="2">
        <v>1</v>
      </c>
      <c r="Q5789" s="2">
        <v>0</v>
      </c>
      <c r="R5789" s="2">
        <v>0</v>
      </c>
      <c r="S5789" s="2">
        <v>0</v>
      </c>
      <c r="T5789" s="2">
        <v>0</v>
      </c>
      <c r="U5789" s="2">
        <v>0</v>
      </c>
      <c r="V5789" s="2">
        <v>0</v>
      </c>
      <c r="W5789" s="2">
        <v>0</v>
      </c>
      <c r="X5789" s="2">
        <v>0</v>
      </c>
      <c r="Y5789" s="2">
        <v>0</v>
      </c>
      <c r="Z5789" s="2">
        <v>3</v>
      </c>
      <c r="AA5789" s="11">
        <f t="shared" si="228"/>
        <v>6</v>
      </c>
      <c r="AB5789" s="12" t="b">
        <f t="shared" si="229"/>
        <v>0</v>
      </c>
      <c r="AC5789" s="13">
        <f t="shared" si="227"/>
        <v>0</v>
      </c>
    </row>
    <row r="5790" spans="1:29" outlineLevel="6" x14ac:dyDescent="0.25">
      <c r="A5790" s="1" t="s">
        <v>28</v>
      </c>
      <c r="B5790" s="1" t="s">
        <v>847</v>
      </c>
      <c r="C5790" s="1" t="s">
        <v>846</v>
      </c>
      <c r="D5790" s="1"/>
      <c r="E5790" s="1" t="s">
        <v>850</v>
      </c>
      <c r="F5790" s="1" t="s">
        <v>851</v>
      </c>
      <c r="G5790" s="2">
        <v>774</v>
      </c>
      <c r="H5790" s="2">
        <v>42</v>
      </c>
      <c r="I5790" s="2">
        <v>17</v>
      </c>
      <c r="J5790" s="2">
        <v>13</v>
      </c>
      <c r="K5790" s="2">
        <v>0</v>
      </c>
      <c r="L5790" s="2">
        <v>0</v>
      </c>
      <c r="M5790" s="2">
        <v>1</v>
      </c>
      <c r="N5790" s="2">
        <v>0</v>
      </c>
      <c r="O5790" s="2">
        <v>2</v>
      </c>
      <c r="P5790" s="2">
        <v>1</v>
      </c>
      <c r="Q5790" s="2">
        <v>0</v>
      </c>
      <c r="R5790" s="2">
        <v>0</v>
      </c>
      <c r="S5790" s="2">
        <v>0</v>
      </c>
      <c r="T5790" s="2">
        <v>0</v>
      </c>
      <c r="U5790" s="2">
        <v>0</v>
      </c>
      <c r="V5790" s="2">
        <v>0</v>
      </c>
      <c r="W5790" s="2">
        <v>0</v>
      </c>
      <c r="X5790" s="2">
        <v>0</v>
      </c>
      <c r="Y5790" s="2">
        <v>0</v>
      </c>
      <c r="Z5790" s="2">
        <v>15</v>
      </c>
      <c r="AA5790" s="11">
        <f t="shared" si="228"/>
        <v>19</v>
      </c>
      <c r="AB5790" s="12" t="b">
        <f t="shared" si="229"/>
        <v>0</v>
      </c>
      <c r="AC5790" s="13">
        <f t="shared" si="227"/>
        <v>0</v>
      </c>
    </row>
    <row r="5791" spans="1:29" outlineLevel="6" x14ac:dyDescent="0.25">
      <c r="A5791" s="1" t="s">
        <v>28</v>
      </c>
      <c r="B5791" s="1" t="s">
        <v>847</v>
      </c>
      <c r="C5791" s="1" t="s">
        <v>846</v>
      </c>
      <c r="D5791" s="1"/>
      <c r="E5791" s="1" t="s">
        <v>974</v>
      </c>
      <c r="F5791" s="1" t="s">
        <v>975</v>
      </c>
      <c r="G5791" s="2">
        <v>144</v>
      </c>
      <c r="H5791" s="2">
        <v>40</v>
      </c>
      <c r="I5791" s="2">
        <v>15</v>
      </c>
      <c r="J5791" s="2">
        <v>0</v>
      </c>
      <c r="K5791" s="2">
        <v>0</v>
      </c>
      <c r="L5791" s="2">
        <v>0</v>
      </c>
      <c r="M5791" s="2">
        <v>1</v>
      </c>
      <c r="N5791" s="2">
        <v>0</v>
      </c>
      <c r="O5791" s="2">
        <v>1</v>
      </c>
      <c r="P5791" s="2">
        <v>1</v>
      </c>
      <c r="Q5791" s="2">
        <v>0</v>
      </c>
      <c r="R5791" s="2">
        <v>0</v>
      </c>
      <c r="S5791" s="2">
        <v>0</v>
      </c>
      <c r="T5791" s="2">
        <v>0</v>
      </c>
      <c r="U5791" s="2">
        <v>0</v>
      </c>
      <c r="V5791" s="2">
        <v>0</v>
      </c>
      <c r="W5791" s="2">
        <v>0</v>
      </c>
      <c r="X5791" s="2">
        <v>0</v>
      </c>
      <c r="Y5791" s="2">
        <v>0</v>
      </c>
      <c r="Z5791" s="2">
        <v>7</v>
      </c>
      <c r="AA5791" s="11">
        <f t="shared" si="228"/>
        <v>10</v>
      </c>
      <c r="AB5791" s="12" t="b">
        <f t="shared" si="229"/>
        <v>0</v>
      </c>
      <c r="AC5791" s="13">
        <f t="shared" si="227"/>
        <v>0</v>
      </c>
    </row>
    <row r="5792" spans="1:29" outlineLevel="6" x14ac:dyDescent="0.25">
      <c r="A5792" s="1" t="s">
        <v>28</v>
      </c>
      <c r="B5792" s="1" t="s">
        <v>847</v>
      </c>
      <c r="C5792" s="1" t="s">
        <v>846</v>
      </c>
      <c r="D5792" s="1"/>
      <c r="E5792" s="1" t="s">
        <v>926</v>
      </c>
      <c r="F5792" s="1" t="s">
        <v>927</v>
      </c>
      <c r="G5792" s="2">
        <v>321</v>
      </c>
      <c r="H5792" s="2">
        <v>3</v>
      </c>
      <c r="I5792" s="2">
        <v>3</v>
      </c>
      <c r="J5792" s="2">
        <v>0</v>
      </c>
      <c r="K5792" s="2">
        <v>0</v>
      </c>
      <c r="L5792" s="2">
        <v>0</v>
      </c>
      <c r="M5792" s="2">
        <v>1</v>
      </c>
      <c r="N5792" s="2">
        <v>0</v>
      </c>
      <c r="O5792" s="2">
        <v>1</v>
      </c>
      <c r="P5792" s="2">
        <v>1</v>
      </c>
      <c r="Q5792" s="2">
        <v>0</v>
      </c>
      <c r="R5792" s="2">
        <v>0</v>
      </c>
      <c r="S5792" s="2">
        <v>0</v>
      </c>
      <c r="T5792" s="2">
        <v>0</v>
      </c>
      <c r="U5792" s="2">
        <v>0</v>
      </c>
      <c r="V5792" s="2">
        <v>0</v>
      </c>
      <c r="W5792" s="2">
        <v>0</v>
      </c>
      <c r="X5792" s="2">
        <v>0</v>
      </c>
      <c r="Y5792" s="2">
        <v>0</v>
      </c>
      <c r="Z5792" s="2">
        <v>13</v>
      </c>
      <c r="AA5792" s="11">
        <f t="shared" si="228"/>
        <v>16</v>
      </c>
      <c r="AB5792" s="12" t="b">
        <f t="shared" si="229"/>
        <v>0</v>
      </c>
      <c r="AC5792" s="13">
        <f t="shared" si="227"/>
        <v>0</v>
      </c>
    </row>
    <row r="5793" spans="1:29" outlineLevel="6" x14ac:dyDescent="0.25">
      <c r="A5793" s="1" t="s">
        <v>28</v>
      </c>
      <c r="B5793" s="1" t="s">
        <v>847</v>
      </c>
      <c r="C5793" s="1" t="s">
        <v>846</v>
      </c>
      <c r="D5793" s="1"/>
      <c r="E5793" s="1" t="s">
        <v>928</v>
      </c>
      <c r="F5793" s="1" t="s">
        <v>929</v>
      </c>
      <c r="G5793" s="2">
        <v>770</v>
      </c>
      <c r="H5793" s="2">
        <v>0</v>
      </c>
      <c r="I5793" s="2">
        <v>33</v>
      </c>
      <c r="J5793" s="2">
        <v>2</v>
      </c>
      <c r="K5793" s="2">
        <v>0</v>
      </c>
      <c r="L5793" s="2">
        <v>0</v>
      </c>
      <c r="M5793" s="2">
        <v>1</v>
      </c>
      <c r="N5793" s="2">
        <v>0</v>
      </c>
      <c r="O5793" s="2">
        <v>1</v>
      </c>
      <c r="P5793" s="2">
        <v>2</v>
      </c>
      <c r="Q5793" s="2">
        <v>0</v>
      </c>
      <c r="R5793" s="2">
        <v>0</v>
      </c>
      <c r="S5793" s="2">
        <v>0</v>
      </c>
      <c r="T5793" s="2">
        <v>0</v>
      </c>
      <c r="U5793" s="2">
        <v>0</v>
      </c>
      <c r="V5793" s="2">
        <v>0</v>
      </c>
      <c r="W5793" s="2">
        <v>0</v>
      </c>
      <c r="X5793" s="2">
        <v>0</v>
      </c>
      <c r="Y5793" s="2">
        <v>0</v>
      </c>
      <c r="Z5793" s="2">
        <v>13</v>
      </c>
      <c r="AA5793" s="11">
        <f t="shared" si="228"/>
        <v>17</v>
      </c>
      <c r="AB5793" s="12" t="b">
        <f t="shared" si="229"/>
        <v>0</v>
      </c>
      <c r="AC5793" s="13">
        <f t="shared" si="227"/>
        <v>0</v>
      </c>
    </row>
    <row r="5794" spans="1:29" outlineLevel="6" x14ac:dyDescent="0.25">
      <c r="A5794" s="1" t="s">
        <v>28</v>
      </c>
      <c r="B5794" s="1" t="s">
        <v>847</v>
      </c>
      <c r="C5794" s="1" t="s">
        <v>846</v>
      </c>
      <c r="D5794" s="1"/>
      <c r="E5794" s="1" t="s">
        <v>930</v>
      </c>
      <c r="F5794" s="1" t="s">
        <v>931</v>
      </c>
      <c r="G5794" s="2">
        <v>980</v>
      </c>
      <c r="H5794" s="2">
        <v>53</v>
      </c>
      <c r="I5794" s="2">
        <v>24</v>
      </c>
      <c r="J5794" s="2">
        <v>7</v>
      </c>
      <c r="K5794" s="2">
        <v>0</v>
      </c>
      <c r="L5794" s="2">
        <v>0</v>
      </c>
      <c r="M5794" s="2">
        <v>1</v>
      </c>
      <c r="N5794" s="2">
        <v>0</v>
      </c>
      <c r="O5794" s="2">
        <v>1</v>
      </c>
      <c r="P5794" s="2">
        <v>1</v>
      </c>
      <c r="Q5794" s="2">
        <v>0</v>
      </c>
      <c r="R5794" s="2">
        <v>0</v>
      </c>
      <c r="S5794" s="2">
        <v>0</v>
      </c>
      <c r="T5794" s="2">
        <v>0</v>
      </c>
      <c r="U5794" s="2">
        <v>0</v>
      </c>
      <c r="V5794" s="2">
        <v>0</v>
      </c>
      <c r="W5794" s="2">
        <v>0</v>
      </c>
      <c r="X5794" s="2">
        <v>0</v>
      </c>
      <c r="Y5794" s="2">
        <v>0</v>
      </c>
      <c r="Z5794" s="2">
        <v>15</v>
      </c>
      <c r="AA5794" s="11">
        <f t="shared" si="228"/>
        <v>18</v>
      </c>
      <c r="AB5794" s="12" t="b">
        <f t="shared" si="229"/>
        <v>0</v>
      </c>
      <c r="AC5794" s="13">
        <f t="shared" si="227"/>
        <v>0</v>
      </c>
    </row>
    <row r="5795" spans="1:29" outlineLevel="6" x14ac:dyDescent="0.25">
      <c r="A5795" s="1" t="s">
        <v>28</v>
      </c>
      <c r="B5795" s="1" t="s">
        <v>847</v>
      </c>
      <c r="C5795" s="1" t="s">
        <v>846</v>
      </c>
      <c r="D5795" s="1"/>
      <c r="E5795" s="1" t="s">
        <v>952</v>
      </c>
      <c r="F5795" s="1" t="s">
        <v>953</v>
      </c>
      <c r="G5795" s="2">
        <v>172</v>
      </c>
      <c r="H5795" s="2">
        <v>0</v>
      </c>
      <c r="I5795" s="2">
        <v>0</v>
      </c>
      <c r="J5795" s="2">
        <v>0</v>
      </c>
      <c r="K5795" s="2">
        <v>0</v>
      </c>
      <c r="L5795" s="2">
        <v>0</v>
      </c>
      <c r="M5795" s="2">
        <v>1</v>
      </c>
      <c r="N5795" s="2">
        <v>0</v>
      </c>
      <c r="O5795" s="2">
        <v>1</v>
      </c>
      <c r="P5795" s="2">
        <v>1</v>
      </c>
      <c r="Q5795" s="2">
        <v>0</v>
      </c>
      <c r="R5795" s="2">
        <v>0</v>
      </c>
      <c r="S5795" s="2">
        <v>0</v>
      </c>
      <c r="T5795" s="2">
        <v>0</v>
      </c>
      <c r="U5795" s="2">
        <v>0</v>
      </c>
      <c r="V5795" s="2">
        <v>0</v>
      </c>
      <c r="W5795" s="2">
        <v>0</v>
      </c>
      <c r="X5795" s="2">
        <v>0</v>
      </c>
      <c r="Y5795" s="2">
        <v>0</v>
      </c>
      <c r="Z5795" s="2">
        <v>8</v>
      </c>
      <c r="AA5795" s="11">
        <f t="shared" si="228"/>
        <v>11</v>
      </c>
      <c r="AB5795" s="12" t="b">
        <f t="shared" si="229"/>
        <v>0</v>
      </c>
      <c r="AC5795" s="13">
        <f t="shared" si="227"/>
        <v>0</v>
      </c>
    </row>
    <row r="5796" spans="1:29" outlineLevel="6" x14ac:dyDescent="0.25">
      <c r="A5796" s="1" t="s">
        <v>28</v>
      </c>
      <c r="B5796" s="1" t="s">
        <v>847</v>
      </c>
      <c r="C5796" s="1" t="s">
        <v>846</v>
      </c>
      <c r="D5796" s="1"/>
      <c r="E5796" s="1" t="s">
        <v>932</v>
      </c>
      <c r="F5796" s="1" t="s">
        <v>933</v>
      </c>
      <c r="G5796" s="2">
        <v>393</v>
      </c>
      <c r="H5796" s="2">
        <v>0</v>
      </c>
      <c r="I5796" s="2">
        <v>10</v>
      </c>
      <c r="J5796" s="2">
        <v>4</v>
      </c>
      <c r="K5796" s="2">
        <v>0</v>
      </c>
      <c r="L5796" s="2">
        <v>0</v>
      </c>
      <c r="M5796" s="2">
        <v>1</v>
      </c>
      <c r="N5796" s="2">
        <v>0</v>
      </c>
      <c r="O5796" s="2">
        <v>1</v>
      </c>
      <c r="P5796" s="2">
        <v>1</v>
      </c>
      <c r="Q5796" s="2">
        <v>0</v>
      </c>
      <c r="R5796" s="2">
        <v>0</v>
      </c>
      <c r="S5796" s="2">
        <v>0</v>
      </c>
      <c r="T5796" s="2">
        <v>0</v>
      </c>
      <c r="U5796" s="2">
        <v>0</v>
      </c>
      <c r="V5796" s="2">
        <v>0</v>
      </c>
      <c r="W5796" s="2">
        <v>0</v>
      </c>
      <c r="X5796" s="2">
        <v>0</v>
      </c>
      <c r="Y5796" s="2">
        <v>0</v>
      </c>
      <c r="Z5796" s="2">
        <v>13</v>
      </c>
      <c r="AA5796" s="11">
        <f t="shared" si="228"/>
        <v>16</v>
      </c>
      <c r="AB5796" s="12" t="b">
        <f t="shared" si="229"/>
        <v>0</v>
      </c>
      <c r="AC5796" s="13">
        <f t="shared" si="227"/>
        <v>0</v>
      </c>
    </row>
    <row r="5797" spans="1:29" outlineLevel="6" x14ac:dyDescent="0.25">
      <c r="A5797" s="1" t="s">
        <v>28</v>
      </c>
      <c r="B5797" s="1" t="s">
        <v>847</v>
      </c>
      <c r="C5797" s="1" t="s">
        <v>846</v>
      </c>
      <c r="D5797" s="1"/>
      <c r="E5797" s="1" t="s">
        <v>934</v>
      </c>
      <c r="F5797" s="1" t="s">
        <v>935</v>
      </c>
      <c r="G5797" s="2">
        <v>743</v>
      </c>
      <c r="H5797" s="2">
        <v>0</v>
      </c>
      <c r="I5797" s="2">
        <v>25</v>
      </c>
      <c r="J5797" s="2">
        <v>0</v>
      </c>
      <c r="K5797" s="2">
        <v>0</v>
      </c>
      <c r="L5797" s="2">
        <v>0</v>
      </c>
      <c r="M5797" s="2">
        <v>1</v>
      </c>
      <c r="N5797" s="2">
        <v>0</v>
      </c>
      <c r="O5797" s="2">
        <v>1</v>
      </c>
      <c r="P5797" s="2">
        <v>1</v>
      </c>
      <c r="Q5797" s="2">
        <v>0</v>
      </c>
      <c r="R5797" s="2">
        <v>0</v>
      </c>
      <c r="S5797" s="2">
        <v>0</v>
      </c>
      <c r="T5797" s="2">
        <v>0</v>
      </c>
      <c r="U5797" s="2">
        <v>0</v>
      </c>
      <c r="V5797" s="2">
        <v>0</v>
      </c>
      <c r="W5797" s="2">
        <v>0</v>
      </c>
      <c r="X5797" s="2">
        <v>0</v>
      </c>
      <c r="Y5797" s="2">
        <v>0</v>
      </c>
      <c r="Z5797" s="2">
        <v>15</v>
      </c>
      <c r="AA5797" s="11">
        <f t="shared" si="228"/>
        <v>18</v>
      </c>
      <c r="AB5797" s="12" t="b">
        <f t="shared" si="229"/>
        <v>0</v>
      </c>
      <c r="AC5797" s="13">
        <f t="shared" si="227"/>
        <v>0</v>
      </c>
    </row>
    <row r="5798" spans="1:29" outlineLevel="6" x14ac:dyDescent="0.25">
      <c r="A5798" s="1" t="s">
        <v>28</v>
      </c>
      <c r="B5798" s="1" t="s">
        <v>847</v>
      </c>
      <c r="C5798" s="1" t="s">
        <v>846</v>
      </c>
      <c r="D5798" s="1"/>
      <c r="E5798" s="1" t="s">
        <v>936</v>
      </c>
      <c r="F5798" s="1" t="s">
        <v>937</v>
      </c>
      <c r="G5798" s="2">
        <v>175</v>
      </c>
      <c r="H5798" s="2">
        <v>0</v>
      </c>
      <c r="I5798" s="2">
        <v>0</v>
      </c>
      <c r="J5798" s="2">
        <v>0</v>
      </c>
      <c r="K5798" s="2">
        <v>0</v>
      </c>
      <c r="L5798" s="2">
        <v>0</v>
      </c>
      <c r="M5798" s="2">
        <v>1</v>
      </c>
      <c r="N5798" s="2">
        <v>0</v>
      </c>
      <c r="O5798" s="2">
        <v>1</v>
      </c>
      <c r="P5798" s="2">
        <v>1</v>
      </c>
      <c r="Q5798" s="2">
        <v>0</v>
      </c>
      <c r="R5798" s="2">
        <v>0</v>
      </c>
      <c r="S5798" s="2">
        <v>0</v>
      </c>
      <c r="T5798" s="2">
        <v>0</v>
      </c>
      <c r="U5798" s="2">
        <v>0</v>
      </c>
      <c r="V5798" s="2">
        <v>0</v>
      </c>
      <c r="W5798" s="2">
        <v>0</v>
      </c>
      <c r="X5798" s="2">
        <v>0</v>
      </c>
      <c r="Y5798" s="2">
        <v>0</v>
      </c>
      <c r="Z5798" s="2">
        <v>14</v>
      </c>
      <c r="AA5798" s="11">
        <f t="shared" si="228"/>
        <v>17</v>
      </c>
      <c r="AB5798" s="12" t="b">
        <f t="shared" si="229"/>
        <v>0</v>
      </c>
      <c r="AC5798" s="13">
        <f t="shared" si="227"/>
        <v>0</v>
      </c>
    </row>
    <row r="5799" spans="1:29" outlineLevel="6" x14ac:dyDescent="0.25">
      <c r="A5799" s="1" t="s">
        <v>28</v>
      </c>
      <c r="B5799" s="1" t="s">
        <v>847</v>
      </c>
      <c r="C5799" s="1" t="s">
        <v>846</v>
      </c>
      <c r="D5799" s="1"/>
      <c r="E5799" s="1" t="s">
        <v>888</v>
      </c>
      <c r="F5799" s="1" t="s">
        <v>889</v>
      </c>
      <c r="G5799" s="2">
        <v>148</v>
      </c>
      <c r="H5799" s="2">
        <v>0</v>
      </c>
      <c r="I5799" s="2">
        <v>0</v>
      </c>
      <c r="J5799" s="2">
        <v>0</v>
      </c>
      <c r="K5799" s="2">
        <v>0</v>
      </c>
      <c r="L5799" s="2">
        <v>0</v>
      </c>
      <c r="M5799" s="2">
        <v>1</v>
      </c>
      <c r="N5799" s="2">
        <v>0</v>
      </c>
      <c r="O5799" s="2">
        <v>0</v>
      </c>
      <c r="P5799" s="2">
        <v>1</v>
      </c>
      <c r="Q5799" s="2">
        <v>0</v>
      </c>
      <c r="R5799" s="2">
        <v>0</v>
      </c>
      <c r="S5799" s="2">
        <v>0</v>
      </c>
      <c r="T5799" s="2">
        <v>0</v>
      </c>
      <c r="U5799" s="2">
        <v>0</v>
      </c>
      <c r="V5799" s="2">
        <v>0</v>
      </c>
      <c r="W5799" s="2">
        <v>0</v>
      </c>
      <c r="X5799" s="2">
        <v>0</v>
      </c>
      <c r="Y5799" s="2">
        <v>0</v>
      </c>
      <c r="Z5799" s="2">
        <v>13</v>
      </c>
      <c r="AA5799" s="11">
        <f t="shared" si="228"/>
        <v>15</v>
      </c>
      <c r="AB5799" s="12" t="b">
        <f t="shared" si="229"/>
        <v>0</v>
      </c>
      <c r="AC5799" s="13">
        <f t="shared" si="227"/>
        <v>0</v>
      </c>
    </row>
    <row r="5800" spans="1:29" outlineLevel="6" x14ac:dyDescent="0.25">
      <c r="A5800" s="1" t="s">
        <v>28</v>
      </c>
      <c r="B5800" s="1" t="s">
        <v>847</v>
      </c>
      <c r="C5800" s="1" t="s">
        <v>846</v>
      </c>
      <c r="D5800" s="1"/>
      <c r="E5800" s="1" t="s">
        <v>884</v>
      </c>
      <c r="F5800" s="1" t="s">
        <v>885</v>
      </c>
      <c r="G5800" s="2">
        <v>444</v>
      </c>
      <c r="H5800" s="2">
        <v>1</v>
      </c>
      <c r="I5800" s="2">
        <v>8</v>
      </c>
      <c r="J5800" s="2">
        <v>0</v>
      </c>
      <c r="K5800" s="2">
        <v>0</v>
      </c>
      <c r="L5800" s="2">
        <v>0</v>
      </c>
      <c r="M5800" s="2">
        <v>1</v>
      </c>
      <c r="N5800" s="2">
        <v>0</v>
      </c>
      <c r="O5800" s="2">
        <v>2</v>
      </c>
      <c r="P5800" s="2">
        <v>1</v>
      </c>
      <c r="Q5800" s="2">
        <v>0</v>
      </c>
      <c r="R5800" s="2">
        <v>0</v>
      </c>
      <c r="S5800" s="2">
        <v>0</v>
      </c>
      <c r="T5800" s="2">
        <v>0</v>
      </c>
      <c r="U5800" s="2">
        <v>0</v>
      </c>
      <c r="V5800" s="2">
        <v>0</v>
      </c>
      <c r="W5800" s="2">
        <v>0</v>
      </c>
      <c r="X5800" s="2">
        <v>0</v>
      </c>
      <c r="Y5800" s="2">
        <v>0</v>
      </c>
      <c r="Z5800" s="2">
        <v>13</v>
      </c>
      <c r="AA5800" s="11">
        <f t="shared" si="228"/>
        <v>17</v>
      </c>
      <c r="AB5800" s="12" t="b">
        <f t="shared" si="229"/>
        <v>0</v>
      </c>
      <c r="AC5800" s="13">
        <f t="shared" si="227"/>
        <v>0</v>
      </c>
    </row>
    <row r="5801" spans="1:29" outlineLevel="6" x14ac:dyDescent="0.25">
      <c r="A5801" s="1" t="s">
        <v>28</v>
      </c>
      <c r="B5801" s="1" t="s">
        <v>847</v>
      </c>
      <c r="C5801" s="1" t="s">
        <v>846</v>
      </c>
      <c r="D5801" s="1"/>
      <c r="E5801" s="1" t="s">
        <v>862</v>
      </c>
      <c r="F5801" s="1" t="s">
        <v>863</v>
      </c>
      <c r="G5801" s="2">
        <v>469</v>
      </c>
      <c r="H5801" s="2">
        <v>8</v>
      </c>
      <c r="I5801" s="2">
        <v>5</v>
      </c>
      <c r="J5801" s="2">
        <v>2</v>
      </c>
      <c r="K5801" s="2">
        <v>0</v>
      </c>
      <c r="L5801" s="2">
        <v>0</v>
      </c>
      <c r="M5801" s="2">
        <v>1</v>
      </c>
      <c r="N5801" s="2">
        <v>0</v>
      </c>
      <c r="O5801" s="2">
        <v>2</v>
      </c>
      <c r="P5801" s="2">
        <v>1</v>
      </c>
      <c r="Q5801" s="2">
        <v>0</v>
      </c>
      <c r="R5801" s="2">
        <v>0</v>
      </c>
      <c r="S5801" s="2">
        <v>0</v>
      </c>
      <c r="T5801" s="2">
        <v>0</v>
      </c>
      <c r="U5801" s="2">
        <v>0</v>
      </c>
      <c r="V5801" s="2">
        <v>0</v>
      </c>
      <c r="W5801" s="2">
        <v>0</v>
      </c>
      <c r="X5801" s="2">
        <v>0</v>
      </c>
      <c r="Y5801" s="2">
        <v>0</v>
      </c>
      <c r="Z5801" s="2">
        <v>15</v>
      </c>
      <c r="AA5801" s="11">
        <f t="shared" si="228"/>
        <v>19</v>
      </c>
      <c r="AB5801" s="12" t="b">
        <f t="shared" si="229"/>
        <v>0</v>
      </c>
      <c r="AC5801" s="13">
        <f t="shared" si="227"/>
        <v>0</v>
      </c>
    </row>
    <row r="5802" spans="1:29" outlineLevel="6" x14ac:dyDescent="0.25">
      <c r="A5802" s="1" t="s">
        <v>28</v>
      </c>
      <c r="B5802" s="1" t="s">
        <v>847</v>
      </c>
      <c r="C5802" s="1" t="s">
        <v>846</v>
      </c>
      <c r="D5802" s="1"/>
      <c r="E5802" s="1" t="s">
        <v>870</v>
      </c>
      <c r="F5802" s="1" t="s">
        <v>871</v>
      </c>
      <c r="G5802" s="2">
        <v>496</v>
      </c>
      <c r="H5802" s="2">
        <v>0</v>
      </c>
      <c r="I5802" s="2">
        <v>0</v>
      </c>
      <c r="J5802" s="2">
        <v>0</v>
      </c>
      <c r="K5802" s="2">
        <v>0</v>
      </c>
      <c r="L5802" s="2">
        <v>0</v>
      </c>
      <c r="M5802" s="2">
        <v>1</v>
      </c>
      <c r="N5802" s="2">
        <v>0</v>
      </c>
      <c r="O5802" s="2">
        <v>1</v>
      </c>
      <c r="P5802" s="2">
        <v>1</v>
      </c>
      <c r="Q5802" s="2">
        <v>0</v>
      </c>
      <c r="R5802" s="2">
        <v>0</v>
      </c>
      <c r="S5802" s="2">
        <v>0</v>
      </c>
      <c r="T5802" s="2">
        <v>0</v>
      </c>
      <c r="U5802" s="2">
        <v>0</v>
      </c>
      <c r="V5802" s="2">
        <v>0</v>
      </c>
      <c r="W5802" s="2">
        <v>0</v>
      </c>
      <c r="X5802" s="2">
        <v>0</v>
      </c>
      <c r="Y5802" s="2">
        <v>0</v>
      </c>
      <c r="Z5802" s="2">
        <v>13</v>
      </c>
      <c r="AA5802" s="11">
        <f t="shared" si="228"/>
        <v>16</v>
      </c>
      <c r="AB5802" s="12" t="b">
        <f t="shared" si="229"/>
        <v>0</v>
      </c>
      <c r="AC5802" s="13">
        <f t="shared" si="227"/>
        <v>0</v>
      </c>
    </row>
    <row r="5803" spans="1:29" outlineLevel="6" x14ac:dyDescent="0.25">
      <c r="A5803" s="1" t="s">
        <v>28</v>
      </c>
      <c r="B5803" s="1" t="s">
        <v>847</v>
      </c>
      <c r="C5803" s="1" t="s">
        <v>846</v>
      </c>
      <c r="D5803" s="1"/>
      <c r="E5803" s="1" t="s">
        <v>878</v>
      </c>
      <c r="F5803" s="1" t="s">
        <v>879</v>
      </c>
      <c r="G5803" s="2">
        <v>939</v>
      </c>
      <c r="H5803" s="2">
        <v>0</v>
      </c>
      <c r="I5803" s="2">
        <v>6</v>
      </c>
      <c r="J5803" s="2">
        <v>0</v>
      </c>
      <c r="K5803" s="2">
        <v>0</v>
      </c>
      <c r="L5803" s="2">
        <v>0</v>
      </c>
      <c r="M5803" s="2">
        <v>1</v>
      </c>
      <c r="N5803" s="2">
        <v>0</v>
      </c>
      <c r="O5803" s="2">
        <v>2</v>
      </c>
      <c r="P5803" s="2">
        <v>1</v>
      </c>
      <c r="Q5803" s="2">
        <v>0</v>
      </c>
      <c r="R5803" s="2">
        <v>0</v>
      </c>
      <c r="S5803" s="2">
        <v>0</v>
      </c>
      <c r="T5803" s="2">
        <v>0</v>
      </c>
      <c r="U5803" s="2">
        <v>0</v>
      </c>
      <c r="V5803" s="2">
        <v>0</v>
      </c>
      <c r="W5803" s="2">
        <v>0</v>
      </c>
      <c r="X5803" s="2">
        <v>0</v>
      </c>
      <c r="Y5803" s="2">
        <v>0</v>
      </c>
      <c r="Z5803" s="2">
        <v>14</v>
      </c>
      <c r="AA5803" s="11">
        <f t="shared" si="228"/>
        <v>18</v>
      </c>
      <c r="AB5803" s="12" t="b">
        <f t="shared" si="229"/>
        <v>0</v>
      </c>
      <c r="AC5803" s="13">
        <f t="shared" si="227"/>
        <v>0</v>
      </c>
    </row>
    <row r="5804" spans="1:29" outlineLevel="6" x14ac:dyDescent="0.25">
      <c r="A5804" s="1" t="s">
        <v>28</v>
      </c>
      <c r="B5804" s="1" t="s">
        <v>847</v>
      </c>
      <c r="C5804" s="1" t="s">
        <v>846</v>
      </c>
      <c r="D5804" s="1"/>
      <c r="E5804" s="1" t="s">
        <v>852</v>
      </c>
      <c r="F5804" s="1" t="s">
        <v>853</v>
      </c>
      <c r="G5804" s="2">
        <v>902</v>
      </c>
      <c r="H5804" s="2">
        <v>3</v>
      </c>
      <c r="I5804" s="2">
        <v>11</v>
      </c>
      <c r="J5804" s="2">
        <v>0</v>
      </c>
      <c r="K5804" s="2">
        <v>0</v>
      </c>
      <c r="L5804" s="2">
        <v>0</v>
      </c>
      <c r="M5804" s="2">
        <v>1</v>
      </c>
      <c r="N5804" s="2">
        <v>0</v>
      </c>
      <c r="O5804" s="2">
        <v>2</v>
      </c>
      <c r="P5804" s="2">
        <v>1</v>
      </c>
      <c r="Q5804" s="2">
        <v>0</v>
      </c>
      <c r="R5804" s="2">
        <v>0</v>
      </c>
      <c r="S5804" s="2">
        <v>0</v>
      </c>
      <c r="T5804" s="2">
        <v>0</v>
      </c>
      <c r="U5804" s="2">
        <v>0</v>
      </c>
      <c r="V5804" s="2">
        <v>0</v>
      </c>
      <c r="W5804" s="2">
        <v>0</v>
      </c>
      <c r="X5804" s="2">
        <v>0</v>
      </c>
      <c r="Y5804" s="2">
        <v>0</v>
      </c>
      <c r="Z5804" s="2">
        <v>14</v>
      </c>
      <c r="AA5804" s="11">
        <f t="shared" si="228"/>
        <v>18</v>
      </c>
      <c r="AB5804" s="12" t="b">
        <f t="shared" si="229"/>
        <v>0</v>
      </c>
      <c r="AC5804" s="13">
        <f t="shared" si="227"/>
        <v>0</v>
      </c>
    </row>
    <row r="5805" spans="1:29" outlineLevel="6" x14ac:dyDescent="0.25">
      <c r="A5805" s="1" t="s">
        <v>28</v>
      </c>
      <c r="B5805" s="1" t="s">
        <v>847</v>
      </c>
      <c r="C5805" s="1" t="s">
        <v>846</v>
      </c>
      <c r="D5805" s="1"/>
      <c r="E5805" s="1" t="s">
        <v>942</v>
      </c>
      <c r="F5805" s="1" t="s">
        <v>943</v>
      </c>
      <c r="G5805" s="2">
        <v>470</v>
      </c>
      <c r="H5805" s="2">
        <v>8</v>
      </c>
      <c r="I5805" s="2">
        <v>5</v>
      </c>
      <c r="J5805" s="2">
        <v>2</v>
      </c>
      <c r="K5805" s="2">
        <v>0</v>
      </c>
      <c r="L5805" s="2">
        <v>0</v>
      </c>
      <c r="M5805" s="2">
        <v>1</v>
      </c>
      <c r="N5805" s="2">
        <v>0</v>
      </c>
      <c r="O5805" s="2">
        <v>0</v>
      </c>
      <c r="P5805" s="2">
        <v>1</v>
      </c>
      <c r="Q5805" s="2">
        <v>0</v>
      </c>
      <c r="R5805" s="2">
        <v>0</v>
      </c>
      <c r="S5805" s="2">
        <v>0</v>
      </c>
      <c r="T5805" s="2">
        <v>0</v>
      </c>
      <c r="U5805" s="2">
        <v>0</v>
      </c>
      <c r="V5805" s="2">
        <v>0</v>
      </c>
      <c r="W5805" s="2">
        <v>0</v>
      </c>
      <c r="X5805" s="2">
        <v>0</v>
      </c>
      <c r="Y5805" s="2">
        <v>0</v>
      </c>
      <c r="Z5805" s="2">
        <v>15</v>
      </c>
      <c r="AA5805" s="11">
        <f t="shared" si="228"/>
        <v>17</v>
      </c>
      <c r="AB5805" s="12" t="b">
        <f t="shared" si="229"/>
        <v>0</v>
      </c>
      <c r="AC5805" s="13">
        <f t="shared" si="227"/>
        <v>0</v>
      </c>
    </row>
    <row r="5806" spans="1:29" outlineLevel="6" x14ac:dyDescent="0.25">
      <c r="A5806" s="1" t="s">
        <v>28</v>
      </c>
      <c r="B5806" s="1" t="s">
        <v>847</v>
      </c>
      <c r="C5806" s="1" t="s">
        <v>846</v>
      </c>
      <c r="D5806" s="1"/>
      <c r="E5806" s="1" t="s">
        <v>900</v>
      </c>
      <c r="F5806" s="1" t="s">
        <v>901</v>
      </c>
      <c r="G5806" s="2">
        <v>115</v>
      </c>
      <c r="H5806" s="2">
        <v>0</v>
      </c>
      <c r="I5806" s="2">
        <v>0</v>
      </c>
      <c r="J5806" s="2">
        <v>0</v>
      </c>
      <c r="K5806" s="2">
        <v>0</v>
      </c>
      <c r="L5806" s="2">
        <v>0</v>
      </c>
      <c r="M5806" s="2">
        <v>1</v>
      </c>
      <c r="N5806" s="2">
        <v>0</v>
      </c>
      <c r="O5806" s="2">
        <v>0</v>
      </c>
      <c r="P5806" s="2">
        <v>1</v>
      </c>
      <c r="Q5806" s="2">
        <v>0</v>
      </c>
      <c r="R5806" s="2">
        <v>0</v>
      </c>
      <c r="S5806" s="2">
        <v>0</v>
      </c>
      <c r="T5806" s="2">
        <v>0</v>
      </c>
      <c r="U5806" s="2">
        <v>0</v>
      </c>
      <c r="V5806" s="2">
        <v>0</v>
      </c>
      <c r="W5806" s="2">
        <v>0</v>
      </c>
      <c r="X5806" s="2">
        <v>0</v>
      </c>
      <c r="Y5806" s="2">
        <v>0</v>
      </c>
      <c r="Z5806" s="2">
        <v>6</v>
      </c>
      <c r="AA5806" s="11">
        <f t="shared" si="228"/>
        <v>8</v>
      </c>
      <c r="AB5806" s="12" t="b">
        <f t="shared" si="229"/>
        <v>0</v>
      </c>
      <c r="AC5806" s="13">
        <f t="shared" si="227"/>
        <v>0</v>
      </c>
    </row>
    <row r="5807" spans="1:29" outlineLevel="6" x14ac:dyDescent="0.25">
      <c r="A5807" s="1" t="s">
        <v>28</v>
      </c>
      <c r="B5807" s="1" t="s">
        <v>847</v>
      </c>
      <c r="C5807" s="1" t="s">
        <v>846</v>
      </c>
      <c r="D5807" s="1"/>
      <c r="E5807" s="1" t="s">
        <v>906</v>
      </c>
      <c r="F5807" s="1" t="s">
        <v>907</v>
      </c>
      <c r="G5807" s="2">
        <v>421</v>
      </c>
      <c r="H5807" s="2">
        <v>0</v>
      </c>
      <c r="I5807" s="2">
        <v>0</v>
      </c>
      <c r="J5807" s="2">
        <v>0</v>
      </c>
      <c r="K5807" s="2">
        <v>0</v>
      </c>
      <c r="L5807" s="2">
        <v>0</v>
      </c>
      <c r="M5807" s="2">
        <v>1</v>
      </c>
      <c r="N5807" s="2">
        <v>0</v>
      </c>
      <c r="O5807" s="2">
        <v>0</v>
      </c>
      <c r="P5807" s="2">
        <v>1</v>
      </c>
      <c r="Q5807" s="2">
        <v>0</v>
      </c>
      <c r="R5807" s="2">
        <v>0</v>
      </c>
      <c r="S5807" s="2">
        <v>0</v>
      </c>
      <c r="T5807" s="2">
        <v>0</v>
      </c>
      <c r="U5807" s="2">
        <v>0</v>
      </c>
      <c r="V5807" s="2">
        <v>0</v>
      </c>
      <c r="W5807" s="2">
        <v>0</v>
      </c>
      <c r="X5807" s="2">
        <v>0</v>
      </c>
      <c r="Y5807" s="2">
        <v>0</v>
      </c>
      <c r="Z5807" s="2">
        <v>15</v>
      </c>
      <c r="AA5807" s="11">
        <f t="shared" si="228"/>
        <v>17</v>
      </c>
      <c r="AB5807" s="12" t="b">
        <f t="shared" si="229"/>
        <v>0</v>
      </c>
      <c r="AC5807" s="13">
        <f t="shared" si="227"/>
        <v>0</v>
      </c>
    </row>
    <row r="5808" spans="1:29" outlineLevel="6" x14ac:dyDescent="0.25">
      <c r="A5808" s="1" t="s">
        <v>28</v>
      </c>
      <c r="B5808" s="1" t="s">
        <v>847</v>
      </c>
      <c r="C5808" s="1" t="s">
        <v>846</v>
      </c>
      <c r="D5808" s="1"/>
      <c r="E5808" s="1" t="s">
        <v>944</v>
      </c>
      <c r="F5808" s="1" t="s">
        <v>945</v>
      </c>
      <c r="G5808" s="2">
        <v>1573</v>
      </c>
      <c r="H5808" s="2">
        <v>13</v>
      </c>
      <c r="I5808" s="2">
        <v>27</v>
      </c>
      <c r="J5808" s="2">
        <v>1</v>
      </c>
      <c r="K5808" s="2">
        <v>0</v>
      </c>
      <c r="L5808" s="2">
        <v>0</v>
      </c>
      <c r="M5808" s="2">
        <v>1</v>
      </c>
      <c r="N5808" s="2">
        <v>0</v>
      </c>
      <c r="O5808" s="2">
        <v>1</v>
      </c>
      <c r="P5808" s="2">
        <v>1</v>
      </c>
      <c r="Q5808" s="2">
        <v>0</v>
      </c>
      <c r="R5808" s="2">
        <v>0</v>
      </c>
      <c r="S5808" s="2">
        <v>0</v>
      </c>
      <c r="T5808" s="2">
        <v>0</v>
      </c>
      <c r="U5808" s="2">
        <v>0</v>
      </c>
      <c r="V5808" s="2">
        <v>0</v>
      </c>
      <c r="W5808" s="2">
        <v>0</v>
      </c>
      <c r="X5808" s="2">
        <v>0</v>
      </c>
      <c r="Y5808" s="2">
        <v>0</v>
      </c>
      <c r="Z5808" s="2">
        <v>15</v>
      </c>
      <c r="AA5808" s="11">
        <f t="shared" si="228"/>
        <v>18</v>
      </c>
      <c r="AB5808" s="12" t="b">
        <f t="shared" si="229"/>
        <v>0</v>
      </c>
      <c r="AC5808" s="13">
        <f t="shared" si="227"/>
        <v>0</v>
      </c>
    </row>
    <row r="5809" spans="1:29" outlineLevel="6" x14ac:dyDescent="0.25">
      <c r="A5809" s="1" t="s">
        <v>28</v>
      </c>
      <c r="B5809" s="1" t="s">
        <v>847</v>
      </c>
      <c r="C5809" s="1" t="s">
        <v>846</v>
      </c>
      <c r="D5809" s="1"/>
      <c r="E5809" s="1" t="s">
        <v>940</v>
      </c>
      <c r="F5809" s="1" t="s">
        <v>941</v>
      </c>
      <c r="G5809" s="2">
        <v>1290</v>
      </c>
      <c r="H5809" s="2">
        <v>0</v>
      </c>
      <c r="I5809" s="2">
        <v>0</v>
      </c>
      <c r="J5809" s="2">
        <v>0</v>
      </c>
      <c r="K5809" s="2">
        <v>0</v>
      </c>
      <c r="L5809" s="2">
        <v>0</v>
      </c>
      <c r="M5809" s="2">
        <v>1</v>
      </c>
      <c r="N5809" s="2">
        <v>0</v>
      </c>
      <c r="O5809" s="2">
        <v>1</v>
      </c>
      <c r="P5809" s="2">
        <v>1</v>
      </c>
      <c r="Q5809" s="2">
        <v>0</v>
      </c>
      <c r="R5809" s="2">
        <v>0</v>
      </c>
      <c r="S5809" s="2">
        <v>0</v>
      </c>
      <c r="T5809" s="2">
        <v>0</v>
      </c>
      <c r="U5809" s="2">
        <v>0</v>
      </c>
      <c r="V5809" s="2">
        <v>0</v>
      </c>
      <c r="W5809" s="2">
        <v>0</v>
      </c>
      <c r="X5809" s="2">
        <v>0</v>
      </c>
      <c r="Y5809" s="2">
        <v>0</v>
      </c>
      <c r="Z5809" s="2">
        <v>15</v>
      </c>
      <c r="AA5809" s="11">
        <f t="shared" si="228"/>
        <v>18</v>
      </c>
      <c r="AB5809" s="12" t="b">
        <f t="shared" si="229"/>
        <v>0</v>
      </c>
      <c r="AC5809" s="13">
        <f t="shared" si="227"/>
        <v>0</v>
      </c>
    </row>
    <row r="5810" spans="1:29" outlineLevel="6" x14ac:dyDescent="0.25">
      <c r="A5810" s="1" t="s">
        <v>28</v>
      </c>
      <c r="B5810" s="1" t="s">
        <v>847</v>
      </c>
      <c r="C5810" s="1" t="s">
        <v>846</v>
      </c>
      <c r="D5810" s="1"/>
      <c r="E5810" s="1" t="s">
        <v>938</v>
      </c>
      <c r="F5810" s="1" t="s">
        <v>939</v>
      </c>
      <c r="G5810" s="2">
        <v>1508</v>
      </c>
      <c r="H5810" s="2">
        <v>9</v>
      </c>
      <c r="I5810" s="2">
        <v>11</v>
      </c>
      <c r="J5810" s="2">
        <v>2</v>
      </c>
      <c r="K5810" s="2">
        <v>0</v>
      </c>
      <c r="L5810" s="2">
        <v>0</v>
      </c>
      <c r="M5810" s="2">
        <v>1</v>
      </c>
      <c r="N5810" s="2">
        <v>0</v>
      </c>
      <c r="O5810" s="2">
        <v>1</v>
      </c>
      <c r="P5810" s="2">
        <v>1</v>
      </c>
      <c r="Q5810" s="2">
        <v>0</v>
      </c>
      <c r="R5810" s="2">
        <v>0</v>
      </c>
      <c r="S5810" s="2">
        <v>0</v>
      </c>
      <c r="T5810" s="2">
        <v>0</v>
      </c>
      <c r="U5810" s="2">
        <v>0</v>
      </c>
      <c r="V5810" s="2">
        <v>0</v>
      </c>
      <c r="W5810" s="2">
        <v>0</v>
      </c>
      <c r="X5810" s="2">
        <v>0</v>
      </c>
      <c r="Y5810" s="2">
        <v>0</v>
      </c>
      <c r="Z5810" s="2">
        <v>15</v>
      </c>
      <c r="AA5810" s="11">
        <f t="shared" si="228"/>
        <v>18</v>
      </c>
      <c r="AB5810" s="12" t="b">
        <f t="shared" si="229"/>
        <v>0</v>
      </c>
      <c r="AC5810" s="13">
        <f t="shared" si="227"/>
        <v>0</v>
      </c>
    </row>
    <row r="5811" spans="1:29" outlineLevel="6" x14ac:dyDescent="0.25">
      <c r="A5811" s="1" t="s">
        <v>28</v>
      </c>
      <c r="B5811" s="1" t="s">
        <v>847</v>
      </c>
      <c r="C5811" s="1" t="s">
        <v>846</v>
      </c>
      <c r="D5811" s="1"/>
      <c r="E5811" s="1" t="s">
        <v>966</v>
      </c>
      <c r="F5811" s="1" t="s">
        <v>967</v>
      </c>
      <c r="G5811" s="2">
        <v>11</v>
      </c>
      <c r="H5811" s="2">
        <v>0</v>
      </c>
      <c r="I5811" s="2">
        <v>0</v>
      </c>
      <c r="J5811" s="2">
        <v>0</v>
      </c>
      <c r="K5811" s="2">
        <v>0</v>
      </c>
      <c r="L5811" s="2">
        <v>0</v>
      </c>
      <c r="M5811" s="2">
        <v>1</v>
      </c>
      <c r="N5811" s="2">
        <v>0</v>
      </c>
      <c r="O5811" s="2">
        <v>0</v>
      </c>
      <c r="P5811" s="2">
        <v>0</v>
      </c>
      <c r="Q5811" s="2">
        <v>0</v>
      </c>
      <c r="R5811" s="2">
        <v>0</v>
      </c>
      <c r="S5811" s="2">
        <v>0</v>
      </c>
      <c r="T5811" s="2">
        <v>0</v>
      </c>
      <c r="U5811" s="2">
        <v>0</v>
      </c>
      <c r="V5811" s="2">
        <v>0</v>
      </c>
      <c r="W5811" s="2">
        <v>0</v>
      </c>
      <c r="X5811" s="2">
        <v>0</v>
      </c>
      <c r="Y5811" s="2">
        <v>0</v>
      </c>
      <c r="Z5811" s="2">
        <v>0</v>
      </c>
      <c r="AA5811" s="11">
        <f t="shared" si="228"/>
        <v>1</v>
      </c>
      <c r="AB5811" s="12" t="b">
        <f t="shared" si="229"/>
        <v>0</v>
      </c>
      <c r="AC5811" s="13">
        <f t="shared" si="227"/>
        <v>0</v>
      </c>
    </row>
    <row r="5812" spans="1:29" outlineLevel="6" x14ac:dyDescent="0.25">
      <c r="A5812" s="1" t="s">
        <v>28</v>
      </c>
      <c r="B5812" s="1" t="s">
        <v>847</v>
      </c>
      <c r="C5812" s="1" t="s">
        <v>846</v>
      </c>
      <c r="D5812" s="1"/>
      <c r="E5812" s="1" t="s">
        <v>946</v>
      </c>
      <c r="F5812" s="1" t="s">
        <v>947</v>
      </c>
      <c r="G5812" s="2">
        <v>512</v>
      </c>
      <c r="H5812" s="2">
        <v>15</v>
      </c>
      <c r="I5812" s="2">
        <v>5</v>
      </c>
      <c r="J5812" s="2">
        <v>4</v>
      </c>
      <c r="K5812" s="2">
        <v>0</v>
      </c>
      <c r="L5812" s="2">
        <v>0</v>
      </c>
      <c r="M5812" s="2">
        <v>1</v>
      </c>
      <c r="N5812" s="2">
        <v>0</v>
      </c>
      <c r="O5812" s="2">
        <v>1</v>
      </c>
      <c r="P5812" s="2">
        <v>1</v>
      </c>
      <c r="Q5812" s="2">
        <v>0</v>
      </c>
      <c r="R5812" s="2">
        <v>0</v>
      </c>
      <c r="S5812" s="2">
        <v>0</v>
      </c>
      <c r="T5812" s="2">
        <v>0</v>
      </c>
      <c r="U5812" s="2">
        <v>0</v>
      </c>
      <c r="V5812" s="2">
        <v>0</v>
      </c>
      <c r="W5812" s="2">
        <v>0</v>
      </c>
      <c r="X5812" s="2">
        <v>0</v>
      </c>
      <c r="Y5812" s="2">
        <v>0</v>
      </c>
      <c r="Z5812" s="2">
        <v>12</v>
      </c>
      <c r="AA5812" s="11">
        <f t="shared" si="228"/>
        <v>15</v>
      </c>
      <c r="AB5812" s="12" t="b">
        <f t="shared" si="229"/>
        <v>0</v>
      </c>
      <c r="AC5812" s="13">
        <f t="shared" si="227"/>
        <v>0</v>
      </c>
    </row>
    <row r="5813" spans="1:29" outlineLevel="6" x14ac:dyDescent="0.25">
      <c r="A5813" s="1" t="s">
        <v>28</v>
      </c>
      <c r="B5813" s="1" t="s">
        <v>847</v>
      </c>
      <c r="C5813" s="1" t="s">
        <v>846</v>
      </c>
      <c r="D5813" s="1"/>
      <c r="E5813" s="1" t="s">
        <v>948</v>
      </c>
      <c r="F5813" s="1" t="s">
        <v>949</v>
      </c>
      <c r="G5813" s="2">
        <v>532</v>
      </c>
      <c r="H5813" s="2">
        <v>2</v>
      </c>
      <c r="I5813" s="2">
        <v>16</v>
      </c>
      <c r="J5813" s="2">
        <v>0</v>
      </c>
      <c r="K5813" s="2">
        <v>0</v>
      </c>
      <c r="L5813" s="2">
        <v>0</v>
      </c>
      <c r="M5813" s="2">
        <v>1</v>
      </c>
      <c r="N5813" s="2">
        <v>0</v>
      </c>
      <c r="O5813" s="2">
        <v>1</v>
      </c>
      <c r="P5813" s="2">
        <v>1</v>
      </c>
      <c r="Q5813" s="2">
        <v>0</v>
      </c>
      <c r="R5813" s="2">
        <v>0</v>
      </c>
      <c r="S5813" s="2">
        <v>0</v>
      </c>
      <c r="T5813" s="2">
        <v>0</v>
      </c>
      <c r="U5813" s="2">
        <v>0</v>
      </c>
      <c r="V5813" s="2">
        <v>0</v>
      </c>
      <c r="W5813" s="2">
        <v>0</v>
      </c>
      <c r="X5813" s="2">
        <v>0</v>
      </c>
      <c r="Y5813" s="2">
        <v>0</v>
      </c>
      <c r="Z5813" s="2">
        <v>9</v>
      </c>
      <c r="AA5813" s="11">
        <f t="shared" si="228"/>
        <v>12</v>
      </c>
      <c r="AB5813" s="12" t="b">
        <f t="shared" si="229"/>
        <v>0</v>
      </c>
      <c r="AC5813" s="13">
        <f t="shared" si="227"/>
        <v>0</v>
      </c>
    </row>
    <row r="5814" spans="1:29" outlineLevel="6" x14ac:dyDescent="0.25">
      <c r="A5814" s="1" t="s">
        <v>28</v>
      </c>
      <c r="B5814" s="1" t="s">
        <v>847</v>
      </c>
      <c r="C5814" s="1" t="s">
        <v>846</v>
      </c>
      <c r="D5814" s="1"/>
      <c r="E5814" s="1" t="s">
        <v>950</v>
      </c>
      <c r="F5814" s="1" t="s">
        <v>951</v>
      </c>
      <c r="G5814" s="2">
        <v>757</v>
      </c>
      <c r="H5814" s="2">
        <v>0</v>
      </c>
      <c r="I5814" s="2">
        <v>4</v>
      </c>
      <c r="J5814" s="2">
        <v>1</v>
      </c>
      <c r="K5814" s="2">
        <v>0</v>
      </c>
      <c r="L5814" s="2">
        <v>0</v>
      </c>
      <c r="M5814" s="2">
        <v>1</v>
      </c>
      <c r="N5814" s="2">
        <v>0</v>
      </c>
      <c r="O5814" s="2">
        <v>1</v>
      </c>
      <c r="P5814" s="2">
        <v>1</v>
      </c>
      <c r="Q5814" s="2">
        <v>0</v>
      </c>
      <c r="R5814" s="2">
        <v>0</v>
      </c>
      <c r="S5814" s="2">
        <v>0</v>
      </c>
      <c r="T5814" s="2">
        <v>0</v>
      </c>
      <c r="U5814" s="2">
        <v>0</v>
      </c>
      <c r="V5814" s="2">
        <v>0</v>
      </c>
      <c r="W5814" s="2">
        <v>0</v>
      </c>
      <c r="X5814" s="2">
        <v>0</v>
      </c>
      <c r="Y5814" s="2">
        <v>0</v>
      </c>
      <c r="Z5814" s="2">
        <v>12</v>
      </c>
      <c r="AA5814" s="11">
        <f t="shared" si="228"/>
        <v>15</v>
      </c>
      <c r="AB5814" s="12" t="b">
        <f t="shared" si="229"/>
        <v>0</v>
      </c>
      <c r="AC5814" s="13">
        <f t="shared" si="227"/>
        <v>0</v>
      </c>
    </row>
    <row r="5815" spans="1:29" outlineLevel="6" x14ac:dyDescent="0.25">
      <c r="A5815" s="1" t="s">
        <v>28</v>
      </c>
      <c r="B5815" s="1" t="s">
        <v>847</v>
      </c>
      <c r="C5815" s="1" t="s">
        <v>846</v>
      </c>
      <c r="D5815" s="1"/>
      <c r="E5815" s="1" t="s">
        <v>890</v>
      </c>
      <c r="F5815" s="1" t="s">
        <v>891</v>
      </c>
      <c r="G5815" s="2">
        <v>140</v>
      </c>
      <c r="H5815" s="2">
        <v>0</v>
      </c>
      <c r="I5815" s="2">
        <v>2</v>
      </c>
      <c r="J5815" s="2">
        <v>0</v>
      </c>
      <c r="K5815" s="2">
        <v>0</v>
      </c>
      <c r="L5815" s="2">
        <v>0</v>
      </c>
      <c r="M5815" s="2">
        <v>1</v>
      </c>
      <c r="N5815" s="2">
        <v>0</v>
      </c>
      <c r="O5815" s="2">
        <v>0</v>
      </c>
      <c r="P5815" s="2">
        <v>1</v>
      </c>
      <c r="Q5815" s="2">
        <v>0</v>
      </c>
      <c r="R5815" s="2">
        <v>0</v>
      </c>
      <c r="S5815" s="2">
        <v>0</v>
      </c>
      <c r="T5815" s="2">
        <v>0</v>
      </c>
      <c r="U5815" s="2">
        <v>0</v>
      </c>
      <c r="V5815" s="2">
        <v>0</v>
      </c>
      <c r="W5815" s="2">
        <v>0</v>
      </c>
      <c r="X5815" s="2">
        <v>0</v>
      </c>
      <c r="Y5815" s="2">
        <v>0</v>
      </c>
      <c r="Z5815" s="2">
        <v>15</v>
      </c>
      <c r="AA5815" s="11">
        <f t="shared" si="228"/>
        <v>17</v>
      </c>
      <c r="AB5815" s="12" t="b">
        <f t="shared" si="229"/>
        <v>0</v>
      </c>
      <c r="AC5815" s="13">
        <f t="shared" si="227"/>
        <v>0</v>
      </c>
    </row>
    <row r="5816" spans="1:29" outlineLevel="6" x14ac:dyDescent="0.25">
      <c r="A5816" s="1" t="s">
        <v>28</v>
      </c>
      <c r="B5816" s="1" t="s">
        <v>847</v>
      </c>
      <c r="C5816" s="1" t="s">
        <v>846</v>
      </c>
      <c r="D5816" s="1"/>
      <c r="E5816" s="1" t="s">
        <v>886</v>
      </c>
      <c r="F5816" s="1" t="s">
        <v>887</v>
      </c>
      <c r="G5816" s="2">
        <v>478</v>
      </c>
      <c r="H5816" s="2">
        <v>3</v>
      </c>
      <c r="I5816" s="2">
        <v>9</v>
      </c>
      <c r="J5816" s="2">
        <v>0</v>
      </c>
      <c r="K5816" s="2">
        <v>0</v>
      </c>
      <c r="L5816" s="2">
        <v>0</v>
      </c>
      <c r="M5816" s="2">
        <v>1</v>
      </c>
      <c r="N5816" s="2">
        <v>0</v>
      </c>
      <c r="O5816" s="2">
        <v>1</v>
      </c>
      <c r="P5816" s="2">
        <v>1</v>
      </c>
      <c r="Q5816" s="2">
        <v>0</v>
      </c>
      <c r="R5816" s="2">
        <v>0</v>
      </c>
      <c r="S5816" s="2">
        <v>0</v>
      </c>
      <c r="T5816" s="2">
        <v>0</v>
      </c>
      <c r="U5816" s="2">
        <v>0</v>
      </c>
      <c r="V5816" s="2">
        <v>0</v>
      </c>
      <c r="W5816" s="2">
        <v>0</v>
      </c>
      <c r="X5816" s="2">
        <v>0</v>
      </c>
      <c r="Y5816" s="2">
        <v>0</v>
      </c>
      <c r="Z5816" s="2">
        <v>15</v>
      </c>
      <c r="AA5816" s="11">
        <f t="shared" si="228"/>
        <v>18</v>
      </c>
      <c r="AB5816" s="12" t="b">
        <f t="shared" si="229"/>
        <v>0</v>
      </c>
      <c r="AC5816" s="13">
        <f t="shared" si="227"/>
        <v>0</v>
      </c>
    </row>
    <row r="5817" spans="1:29" outlineLevel="6" x14ac:dyDescent="0.25">
      <c r="A5817" s="1" t="s">
        <v>28</v>
      </c>
      <c r="B5817" s="1" t="s">
        <v>847</v>
      </c>
      <c r="C5817" s="1" t="s">
        <v>846</v>
      </c>
      <c r="D5817" s="1"/>
      <c r="E5817" s="1" t="s">
        <v>864</v>
      </c>
      <c r="F5817" s="1" t="s">
        <v>865</v>
      </c>
      <c r="G5817" s="2">
        <v>384</v>
      </c>
      <c r="H5817" s="2">
        <v>10</v>
      </c>
      <c r="I5817" s="2">
        <v>6</v>
      </c>
      <c r="J5817" s="2">
        <v>2</v>
      </c>
      <c r="K5817" s="2">
        <v>0</v>
      </c>
      <c r="L5817" s="2">
        <v>0</v>
      </c>
      <c r="M5817" s="2">
        <v>1</v>
      </c>
      <c r="N5817" s="2">
        <v>0</v>
      </c>
      <c r="O5817" s="2">
        <v>2</v>
      </c>
      <c r="P5817" s="2">
        <v>1</v>
      </c>
      <c r="Q5817" s="2">
        <v>0</v>
      </c>
      <c r="R5817" s="2">
        <v>0</v>
      </c>
      <c r="S5817" s="2">
        <v>0</v>
      </c>
      <c r="T5817" s="2">
        <v>0</v>
      </c>
      <c r="U5817" s="2">
        <v>0</v>
      </c>
      <c r="V5817" s="2">
        <v>0</v>
      </c>
      <c r="W5817" s="2">
        <v>0</v>
      </c>
      <c r="X5817" s="2">
        <v>0</v>
      </c>
      <c r="Y5817" s="2">
        <v>0</v>
      </c>
      <c r="Z5817" s="2">
        <v>14</v>
      </c>
      <c r="AA5817" s="11">
        <f t="shared" si="228"/>
        <v>18</v>
      </c>
      <c r="AB5817" s="12" t="b">
        <f t="shared" si="229"/>
        <v>0</v>
      </c>
      <c r="AC5817" s="13">
        <f t="shared" si="227"/>
        <v>0</v>
      </c>
    </row>
    <row r="5818" spans="1:29" outlineLevel="6" x14ac:dyDescent="0.25">
      <c r="A5818" s="1" t="s">
        <v>28</v>
      </c>
      <c r="B5818" s="1" t="s">
        <v>847</v>
      </c>
      <c r="C5818" s="1" t="s">
        <v>846</v>
      </c>
      <c r="D5818" s="1"/>
      <c r="E5818" s="1" t="s">
        <v>968</v>
      </c>
      <c r="F5818" s="1" t="s">
        <v>969</v>
      </c>
      <c r="G5818" s="2">
        <v>8</v>
      </c>
      <c r="H5818" s="2">
        <v>0</v>
      </c>
      <c r="I5818" s="2">
        <v>0</v>
      </c>
      <c r="J5818" s="2">
        <v>0</v>
      </c>
      <c r="K5818" s="2">
        <v>0</v>
      </c>
      <c r="L5818" s="2">
        <v>0</v>
      </c>
      <c r="M5818" s="2">
        <v>1</v>
      </c>
      <c r="N5818" s="2">
        <v>0</v>
      </c>
      <c r="O5818" s="2">
        <v>0</v>
      </c>
      <c r="P5818" s="2">
        <v>0</v>
      </c>
      <c r="Q5818" s="2">
        <v>0</v>
      </c>
      <c r="R5818" s="2">
        <v>0</v>
      </c>
      <c r="S5818" s="2">
        <v>0</v>
      </c>
      <c r="T5818" s="2">
        <v>0</v>
      </c>
      <c r="U5818" s="2">
        <v>0</v>
      </c>
      <c r="V5818" s="2">
        <v>0</v>
      </c>
      <c r="W5818" s="2">
        <v>0</v>
      </c>
      <c r="X5818" s="2">
        <v>0</v>
      </c>
      <c r="Y5818" s="2">
        <v>0</v>
      </c>
      <c r="Z5818" s="2">
        <v>0</v>
      </c>
      <c r="AA5818" s="11">
        <f t="shared" si="228"/>
        <v>1</v>
      </c>
      <c r="AB5818" s="12" t="b">
        <f t="shared" si="229"/>
        <v>0</v>
      </c>
      <c r="AC5818" s="13">
        <f t="shared" si="227"/>
        <v>0</v>
      </c>
    </row>
    <row r="5819" spans="1:29" outlineLevel="6" x14ac:dyDescent="0.25">
      <c r="A5819" s="1" t="s">
        <v>28</v>
      </c>
      <c r="B5819" s="1" t="s">
        <v>847</v>
      </c>
      <c r="C5819" s="1" t="s">
        <v>846</v>
      </c>
      <c r="D5819" s="1"/>
      <c r="E5819" s="1" t="s">
        <v>872</v>
      </c>
      <c r="F5819" s="1" t="s">
        <v>873</v>
      </c>
      <c r="G5819" s="2">
        <v>509</v>
      </c>
      <c r="H5819" s="2">
        <v>18</v>
      </c>
      <c r="I5819" s="2">
        <v>4</v>
      </c>
      <c r="J5819" s="2">
        <v>4</v>
      </c>
      <c r="K5819" s="2">
        <v>0</v>
      </c>
      <c r="L5819" s="2">
        <v>0</v>
      </c>
      <c r="M5819" s="2">
        <v>1</v>
      </c>
      <c r="N5819" s="2">
        <v>0</v>
      </c>
      <c r="O5819" s="2">
        <v>1</v>
      </c>
      <c r="P5819" s="2">
        <v>1</v>
      </c>
      <c r="Q5819" s="2">
        <v>0</v>
      </c>
      <c r="R5819" s="2">
        <v>0</v>
      </c>
      <c r="S5819" s="2">
        <v>0</v>
      </c>
      <c r="T5819" s="2">
        <v>0</v>
      </c>
      <c r="U5819" s="2">
        <v>0</v>
      </c>
      <c r="V5819" s="2">
        <v>0</v>
      </c>
      <c r="W5819" s="2">
        <v>0</v>
      </c>
      <c r="X5819" s="2">
        <v>0</v>
      </c>
      <c r="Y5819" s="2">
        <v>0</v>
      </c>
      <c r="Z5819" s="2">
        <v>10</v>
      </c>
      <c r="AA5819" s="11">
        <f t="shared" si="228"/>
        <v>13</v>
      </c>
      <c r="AB5819" s="12" t="b">
        <f t="shared" si="229"/>
        <v>0</v>
      </c>
      <c r="AC5819" s="13">
        <f t="shared" si="227"/>
        <v>0</v>
      </c>
    </row>
    <row r="5820" spans="1:29" outlineLevel="6" x14ac:dyDescent="0.25">
      <c r="A5820" s="1" t="s">
        <v>28</v>
      </c>
      <c r="B5820" s="1" t="s">
        <v>847</v>
      </c>
      <c r="C5820" s="1" t="s">
        <v>846</v>
      </c>
      <c r="D5820" s="1"/>
      <c r="E5820" s="1" t="s">
        <v>894</v>
      </c>
      <c r="F5820" s="1" t="s">
        <v>895</v>
      </c>
      <c r="G5820" s="2">
        <v>232</v>
      </c>
      <c r="H5820" s="2">
        <v>12</v>
      </c>
      <c r="I5820" s="2">
        <v>13</v>
      </c>
      <c r="J5820" s="2">
        <v>2</v>
      </c>
      <c r="K5820" s="2">
        <v>0</v>
      </c>
      <c r="L5820" s="2">
        <v>0</v>
      </c>
      <c r="M5820" s="2">
        <v>1</v>
      </c>
      <c r="N5820" s="2">
        <v>0</v>
      </c>
      <c r="O5820" s="2">
        <v>2</v>
      </c>
      <c r="P5820" s="2">
        <v>1</v>
      </c>
      <c r="Q5820" s="2">
        <v>0</v>
      </c>
      <c r="R5820" s="2">
        <v>0</v>
      </c>
      <c r="S5820" s="2">
        <v>0</v>
      </c>
      <c r="T5820" s="2">
        <v>0</v>
      </c>
      <c r="U5820" s="2">
        <v>0</v>
      </c>
      <c r="V5820" s="2">
        <v>0</v>
      </c>
      <c r="W5820" s="2">
        <v>0</v>
      </c>
      <c r="X5820" s="2">
        <v>0</v>
      </c>
      <c r="Y5820" s="2">
        <v>0</v>
      </c>
      <c r="Z5820" s="2">
        <v>10</v>
      </c>
      <c r="AA5820" s="11">
        <f t="shared" si="228"/>
        <v>14</v>
      </c>
      <c r="AB5820" s="12" t="b">
        <f t="shared" si="229"/>
        <v>0</v>
      </c>
      <c r="AC5820" s="13">
        <f t="shared" si="227"/>
        <v>0</v>
      </c>
    </row>
    <row r="5821" spans="1:29" outlineLevel="6" x14ac:dyDescent="0.25">
      <c r="A5821" s="1" t="s">
        <v>28</v>
      </c>
      <c r="B5821" s="1" t="s">
        <v>847</v>
      </c>
      <c r="C5821" s="1" t="s">
        <v>846</v>
      </c>
      <c r="D5821" s="1"/>
      <c r="E5821" s="1" t="s">
        <v>854</v>
      </c>
      <c r="F5821" s="1" t="s">
        <v>855</v>
      </c>
      <c r="G5821" s="2">
        <v>533</v>
      </c>
      <c r="H5821" s="2">
        <v>5</v>
      </c>
      <c r="I5821" s="2">
        <v>19</v>
      </c>
      <c r="J5821" s="2">
        <v>5</v>
      </c>
      <c r="K5821" s="2">
        <v>0</v>
      </c>
      <c r="L5821" s="2">
        <v>0</v>
      </c>
      <c r="M5821" s="2">
        <v>1</v>
      </c>
      <c r="N5821" s="2">
        <v>0</v>
      </c>
      <c r="O5821" s="2">
        <v>2</v>
      </c>
      <c r="P5821" s="2">
        <v>1</v>
      </c>
      <c r="Q5821" s="2">
        <v>0</v>
      </c>
      <c r="R5821" s="2">
        <v>0</v>
      </c>
      <c r="S5821" s="2">
        <v>0</v>
      </c>
      <c r="T5821" s="2">
        <v>0</v>
      </c>
      <c r="U5821" s="2">
        <v>0</v>
      </c>
      <c r="V5821" s="2">
        <v>0</v>
      </c>
      <c r="W5821" s="2">
        <v>0</v>
      </c>
      <c r="X5821" s="2">
        <v>0</v>
      </c>
      <c r="Y5821" s="2">
        <v>0</v>
      </c>
      <c r="Z5821" s="2">
        <v>12</v>
      </c>
      <c r="AA5821" s="11">
        <f t="shared" si="228"/>
        <v>16</v>
      </c>
      <c r="AB5821" s="12" t="b">
        <f t="shared" si="229"/>
        <v>0</v>
      </c>
      <c r="AC5821" s="13">
        <f t="shared" si="227"/>
        <v>0</v>
      </c>
    </row>
    <row r="5822" spans="1:29" outlineLevel="5" x14ac:dyDescent="0.25">
      <c r="A5822" s="1"/>
      <c r="B5822" s="1"/>
      <c r="C5822" s="25" t="s">
        <v>12110</v>
      </c>
      <c r="D5822" s="1"/>
      <c r="E5822" s="1"/>
      <c r="F5822" s="1"/>
      <c r="G5822" s="2">
        <f>SUBTOTAL(1,G5757:G5821)</f>
        <v>601.2461538461539</v>
      </c>
      <c r="H5822" s="2">
        <f>SUBTOTAL(1,H5757:H5821)</f>
        <v>29.215384615384615</v>
      </c>
      <c r="I5822" s="2">
        <f>SUBTOTAL(1,I5757:I5821)</f>
        <v>7.8769230769230774</v>
      </c>
      <c r="J5822" s="2">
        <f>SUBTOTAL(1,J5757:J5821)</f>
        <v>2.4153846153846152</v>
      </c>
      <c r="K5822" s="2">
        <f>SUBTOTAL(1,K5757:K5821)</f>
        <v>0</v>
      </c>
      <c r="L5822" s="2">
        <f>SUBTOTAL(1,L5757:L5821)</f>
        <v>0</v>
      </c>
      <c r="M5822" s="2">
        <f>SUBTOTAL(1,M5757:M5821)</f>
        <v>1</v>
      </c>
      <c r="N5822" s="2">
        <f>SUBTOTAL(1,N5757:N5821)</f>
        <v>0</v>
      </c>
      <c r="O5822" s="2">
        <f>SUBTOTAL(1,O5757:O5821)</f>
        <v>1.1230769230769231</v>
      </c>
      <c r="P5822" s="2">
        <f>SUBTOTAL(1,P5757:P5821)</f>
        <v>0.89230769230769236</v>
      </c>
      <c r="Q5822" s="2">
        <f>SUBTOTAL(1,Q5757:Q5821)</f>
        <v>0</v>
      </c>
      <c r="R5822" s="2">
        <f>SUBTOTAL(1,R5757:R5821)</f>
        <v>0</v>
      </c>
      <c r="S5822" s="2">
        <f>SUBTOTAL(1,S5757:S5821)</f>
        <v>0</v>
      </c>
      <c r="T5822" s="2">
        <f>SUBTOTAL(1,T5757:T5821)</f>
        <v>0</v>
      </c>
      <c r="U5822" s="2">
        <f>SUBTOTAL(1,U5757:U5821)</f>
        <v>0</v>
      </c>
      <c r="V5822" s="2">
        <f>SUBTOTAL(1,V5757:V5821)</f>
        <v>0</v>
      </c>
      <c r="W5822" s="2">
        <f>SUBTOTAL(1,W5757:W5821)</f>
        <v>0</v>
      </c>
      <c r="X5822" s="2">
        <f>SUBTOTAL(1,X5757:X5821)</f>
        <v>0</v>
      </c>
      <c r="Y5822" s="2">
        <f>SUBTOTAL(1,Y5757:Y5821)</f>
        <v>4.523076923076923</v>
      </c>
      <c r="Z5822" s="2">
        <f>SUBTOTAL(1,Z5757:Z5821)</f>
        <v>11.2</v>
      </c>
      <c r="AA5822" s="11">
        <f>SUBTOTAL(1,AA5757:AA5821)</f>
        <v>14.215384615384615</v>
      </c>
      <c r="AB5822" s="12" t="e">
        <f>SUBTOTAL(1,AB5757:AB5821)</f>
        <v>#DIV/0!</v>
      </c>
      <c r="AC5822" s="13">
        <f>SUBTOTAL(1,AC5757:AC5821)</f>
        <v>0</v>
      </c>
    </row>
    <row r="5823" spans="1:29" outlineLevel="6" x14ac:dyDescent="0.25">
      <c r="A5823" s="1" t="s">
        <v>28</v>
      </c>
      <c r="B5823" s="1" t="s">
        <v>847</v>
      </c>
      <c r="C5823" s="1" t="s">
        <v>2103</v>
      </c>
      <c r="D5823" s="1"/>
      <c r="E5823" s="1" t="s">
        <v>2136</v>
      </c>
      <c r="F5823" s="1" t="s">
        <v>2137</v>
      </c>
      <c r="G5823" s="2">
        <v>8</v>
      </c>
      <c r="H5823" s="2">
        <v>0</v>
      </c>
      <c r="I5823" s="2">
        <v>0</v>
      </c>
      <c r="J5823" s="2">
        <v>0</v>
      </c>
      <c r="K5823" s="2">
        <v>0</v>
      </c>
      <c r="L5823" s="2">
        <v>0</v>
      </c>
      <c r="M5823" s="2">
        <v>1</v>
      </c>
      <c r="N5823" s="2">
        <v>0</v>
      </c>
      <c r="O5823" s="2">
        <v>0</v>
      </c>
      <c r="P5823" s="2">
        <v>0</v>
      </c>
      <c r="Q5823" s="2">
        <v>0</v>
      </c>
      <c r="R5823" s="2">
        <v>0</v>
      </c>
      <c r="S5823" s="2">
        <v>0</v>
      </c>
      <c r="T5823" s="2">
        <v>0</v>
      </c>
      <c r="U5823" s="2">
        <v>0</v>
      </c>
      <c r="V5823" s="2">
        <v>0</v>
      </c>
      <c r="W5823" s="2">
        <v>0</v>
      </c>
      <c r="X5823" s="2">
        <v>0</v>
      </c>
      <c r="Y5823" s="2">
        <v>0</v>
      </c>
      <c r="Z5823" s="2">
        <v>0</v>
      </c>
      <c r="AA5823" s="11">
        <f t="shared" si="228"/>
        <v>1</v>
      </c>
      <c r="AB5823" s="12" t="b">
        <f t="shared" si="229"/>
        <v>0</v>
      </c>
      <c r="AC5823" s="13">
        <f t="shared" si="227"/>
        <v>0</v>
      </c>
    </row>
    <row r="5824" spans="1:29" outlineLevel="6" x14ac:dyDescent="0.25">
      <c r="A5824" s="1" t="s">
        <v>28</v>
      </c>
      <c r="B5824" s="1" t="s">
        <v>847</v>
      </c>
      <c r="C5824" s="1" t="s">
        <v>2103</v>
      </c>
      <c r="D5824" s="1"/>
      <c r="E5824" s="1" t="s">
        <v>2134</v>
      </c>
      <c r="F5824" s="1" t="s">
        <v>2135</v>
      </c>
      <c r="G5824" s="2">
        <v>8</v>
      </c>
      <c r="H5824" s="2">
        <v>0</v>
      </c>
      <c r="I5824" s="2">
        <v>0</v>
      </c>
      <c r="J5824" s="2">
        <v>0</v>
      </c>
      <c r="K5824" s="2">
        <v>0</v>
      </c>
      <c r="L5824" s="2">
        <v>0</v>
      </c>
      <c r="M5824" s="2">
        <v>1</v>
      </c>
      <c r="N5824" s="2">
        <v>0</v>
      </c>
      <c r="O5824" s="2">
        <v>0</v>
      </c>
      <c r="P5824" s="2">
        <v>0</v>
      </c>
      <c r="Q5824" s="2">
        <v>0</v>
      </c>
      <c r="R5824" s="2">
        <v>0</v>
      </c>
      <c r="S5824" s="2">
        <v>0</v>
      </c>
      <c r="T5824" s="2">
        <v>0</v>
      </c>
      <c r="U5824" s="2">
        <v>0</v>
      </c>
      <c r="V5824" s="2">
        <v>0</v>
      </c>
      <c r="W5824" s="2">
        <v>0</v>
      </c>
      <c r="X5824" s="2">
        <v>0</v>
      </c>
      <c r="Y5824" s="2">
        <v>0</v>
      </c>
      <c r="Z5824" s="2">
        <v>0</v>
      </c>
      <c r="AA5824" s="11">
        <f t="shared" si="228"/>
        <v>1</v>
      </c>
      <c r="AB5824" s="12" t="b">
        <f t="shared" si="229"/>
        <v>0</v>
      </c>
      <c r="AC5824" s="13">
        <f t="shared" si="227"/>
        <v>0</v>
      </c>
    </row>
    <row r="5825" spans="1:29" outlineLevel="6" x14ac:dyDescent="0.25">
      <c r="A5825" s="1" t="s">
        <v>28</v>
      </c>
      <c r="B5825" s="1" t="s">
        <v>847</v>
      </c>
      <c r="C5825" s="1" t="s">
        <v>2103</v>
      </c>
      <c r="D5825" s="1"/>
      <c r="E5825" s="1" t="s">
        <v>2116</v>
      </c>
      <c r="F5825" s="1" t="s">
        <v>2117</v>
      </c>
      <c r="G5825" s="2">
        <v>319</v>
      </c>
      <c r="H5825" s="2">
        <v>1</v>
      </c>
      <c r="I5825" s="2">
        <v>0</v>
      </c>
      <c r="J5825" s="2">
        <v>0</v>
      </c>
      <c r="K5825" s="2">
        <v>0</v>
      </c>
      <c r="L5825" s="2">
        <v>0</v>
      </c>
      <c r="M5825" s="2">
        <v>1</v>
      </c>
      <c r="N5825" s="2">
        <v>0</v>
      </c>
      <c r="O5825" s="2">
        <v>2</v>
      </c>
      <c r="P5825" s="2">
        <v>0</v>
      </c>
      <c r="Q5825" s="2">
        <v>0</v>
      </c>
      <c r="R5825" s="2">
        <v>0</v>
      </c>
      <c r="S5825" s="2">
        <v>0</v>
      </c>
      <c r="T5825" s="2">
        <v>0</v>
      </c>
      <c r="U5825" s="2">
        <v>0</v>
      </c>
      <c r="V5825" s="2">
        <v>0</v>
      </c>
      <c r="W5825" s="2">
        <v>0</v>
      </c>
      <c r="X5825" s="2">
        <v>0</v>
      </c>
      <c r="Y5825" s="2">
        <v>0</v>
      </c>
      <c r="Z5825" s="2">
        <v>14</v>
      </c>
      <c r="AA5825" s="11">
        <f t="shared" si="228"/>
        <v>17</v>
      </c>
      <c r="AB5825" s="12" t="b">
        <f t="shared" si="229"/>
        <v>0</v>
      </c>
      <c r="AC5825" s="13">
        <f t="shared" si="227"/>
        <v>0</v>
      </c>
    </row>
    <row r="5826" spans="1:29" outlineLevel="6" x14ac:dyDescent="0.25">
      <c r="A5826" s="1" t="s">
        <v>28</v>
      </c>
      <c r="B5826" s="1" t="s">
        <v>847</v>
      </c>
      <c r="C5826" s="1" t="s">
        <v>2103</v>
      </c>
      <c r="D5826" s="1"/>
      <c r="E5826" s="1" t="s">
        <v>2104</v>
      </c>
      <c r="F5826" s="1" t="s">
        <v>2105</v>
      </c>
      <c r="G5826" s="2">
        <v>152</v>
      </c>
      <c r="H5826" s="2">
        <v>0</v>
      </c>
      <c r="I5826" s="2">
        <v>15</v>
      </c>
      <c r="J5826" s="2">
        <v>0</v>
      </c>
      <c r="K5826" s="2">
        <v>0</v>
      </c>
      <c r="L5826" s="2">
        <v>0</v>
      </c>
      <c r="M5826" s="2">
        <v>1</v>
      </c>
      <c r="N5826" s="2">
        <v>0</v>
      </c>
      <c r="O5826" s="2">
        <v>2</v>
      </c>
      <c r="P5826" s="2">
        <v>0</v>
      </c>
      <c r="Q5826" s="2">
        <v>0</v>
      </c>
      <c r="R5826" s="2">
        <v>0</v>
      </c>
      <c r="S5826" s="2">
        <v>0</v>
      </c>
      <c r="T5826" s="2">
        <v>0</v>
      </c>
      <c r="U5826" s="2">
        <v>0</v>
      </c>
      <c r="V5826" s="2">
        <v>0</v>
      </c>
      <c r="W5826" s="2">
        <v>0</v>
      </c>
      <c r="X5826" s="2">
        <v>0</v>
      </c>
      <c r="Y5826" s="2">
        <v>0</v>
      </c>
      <c r="Z5826" s="2">
        <v>16</v>
      </c>
      <c r="AA5826" s="11">
        <f t="shared" si="228"/>
        <v>19</v>
      </c>
      <c r="AB5826" s="12" t="b">
        <f t="shared" si="229"/>
        <v>0</v>
      </c>
      <c r="AC5826" s="13">
        <f t="shared" si="227"/>
        <v>0</v>
      </c>
    </row>
    <row r="5827" spans="1:29" outlineLevel="6" x14ac:dyDescent="0.25">
      <c r="A5827" s="1" t="s">
        <v>28</v>
      </c>
      <c r="B5827" s="1" t="s">
        <v>847</v>
      </c>
      <c r="C5827" s="1" t="s">
        <v>2103</v>
      </c>
      <c r="D5827" s="1"/>
      <c r="E5827" s="1" t="s">
        <v>2112</v>
      </c>
      <c r="F5827" s="1" t="s">
        <v>2113</v>
      </c>
      <c r="G5827" s="2">
        <v>51</v>
      </c>
      <c r="H5827" s="2">
        <v>0</v>
      </c>
      <c r="I5827" s="2">
        <v>1</v>
      </c>
      <c r="J5827" s="2">
        <v>0</v>
      </c>
      <c r="K5827" s="2">
        <v>0</v>
      </c>
      <c r="L5827" s="2">
        <v>0</v>
      </c>
      <c r="M5827" s="2">
        <v>1</v>
      </c>
      <c r="N5827" s="2">
        <v>0</v>
      </c>
      <c r="O5827" s="2">
        <v>1</v>
      </c>
      <c r="P5827" s="2">
        <v>0</v>
      </c>
      <c r="Q5827" s="2">
        <v>0</v>
      </c>
      <c r="R5827" s="2">
        <v>0</v>
      </c>
      <c r="S5827" s="2">
        <v>0</v>
      </c>
      <c r="T5827" s="2">
        <v>0</v>
      </c>
      <c r="U5827" s="2">
        <v>0</v>
      </c>
      <c r="V5827" s="2">
        <v>0</v>
      </c>
      <c r="W5827" s="2">
        <v>0</v>
      </c>
      <c r="X5827" s="2">
        <v>0</v>
      </c>
      <c r="Y5827" s="2">
        <v>0</v>
      </c>
      <c r="Z5827" s="2">
        <v>16</v>
      </c>
      <c r="AA5827" s="11">
        <f t="shared" si="228"/>
        <v>18</v>
      </c>
      <c r="AB5827" s="12" t="b">
        <f t="shared" si="229"/>
        <v>0</v>
      </c>
      <c r="AC5827" s="13">
        <f t="shared" si="227"/>
        <v>0</v>
      </c>
    </row>
    <row r="5828" spans="1:29" outlineLevel="6" x14ac:dyDescent="0.25">
      <c r="A5828" s="1" t="s">
        <v>28</v>
      </c>
      <c r="B5828" s="1" t="s">
        <v>847</v>
      </c>
      <c r="C5828" s="1" t="s">
        <v>2103</v>
      </c>
      <c r="D5828" s="1"/>
      <c r="E5828" s="1" t="s">
        <v>2118</v>
      </c>
      <c r="F5828" s="1" t="s">
        <v>2119</v>
      </c>
      <c r="G5828" s="2">
        <v>247</v>
      </c>
      <c r="H5828" s="2">
        <v>2</v>
      </c>
      <c r="I5828" s="2">
        <v>6</v>
      </c>
      <c r="J5828" s="2">
        <v>0</v>
      </c>
      <c r="K5828" s="2">
        <v>0</v>
      </c>
      <c r="L5828" s="2">
        <v>0</v>
      </c>
      <c r="M5828" s="2">
        <v>1</v>
      </c>
      <c r="N5828" s="2">
        <v>0</v>
      </c>
      <c r="O5828" s="2">
        <v>0</v>
      </c>
      <c r="P5828" s="2">
        <v>0</v>
      </c>
      <c r="Q5828" s="2">
        <v>0</v>
      </c>
      <c r="R5828" s="2">
        <v>0</v>
      </c>
      <c r="S5828" s="2">
        <v>0</v>
      </c>
      <c r="T5828" s="2">
        <v>0</v>
      </c>
      <c r="U5828" s="2">
        <v>0</v>
      </c>
      <c r="V5828" s="2">
        <v>0</v>
      </c>
      <c r="W5828" s="2">
        <v>0</v>
      </c>
      <c r="X5828" s="2">
        <v>0</v>
      </c>
      <c r="Y5828" s="2">
        <v>0</v>
      </c>
      <c r="Z5828" s="2">
        <v>16</v>
      </c>
      <c r="AA5828" s="11">
        <f t="shared" si="228"/>
        <v>17</v>
      </c>
      <c r="AB5828" s="12" t="b">
        <f t="shared" si="229"/>
        <v>0</v>
      </c>
      <c r="AC5828" s="13">
        <f t="shared" si="227"/>
        <v>0</v>
      </c>
    </row>
    <row r="5829" spans="1:29" outlineLevel="6" x14ac:dyDescent="0.25">
      <c r="A5829" s="1" t="s">
        <v>28</v>
      </c>
      <c r="B5829" s="1" t="s">
        <v>847</v>
      </c>
      <c r="C5829" s="1" t="s">
        <v>2103</v>
      </c>
      <c r="D5829" s="1"/>
      <c r="E5829" s="1" t="s">
        <v>2128</v>
      </c>
      <c r="F5829" s="1" t="s">
        <v>2129</v>
      </c>
      <c r="G5829" s="2">
        <v>130</v>
      </c>
      <c r="H5829" s="2">
        <v>118</v>
      </c>
      <c r="I5829" s="2">
        <v>5</v>
      </c>
      <c r="J5829" s="2">
        <v>0</v>
      </c>
      <c r="K5829" s="2">
        <v>0</v>
      </c>
      <c r="L5829" s="2">
        <v>0</v>
      </c>
      <c r="M5829" s="2">
        <v>1</v>
      </c>
      <c r="N5829" s="2">
        <v>0</v>
      </c>
      <c r="O5829" s="2">
        <v>1</v>
      </c>
      <c r="P5829" s="2">
        <v>1</v>
      </c>
      <c r="Q5829" s="2">
        <v>0</v>
      </c>
      <c r="R5829" s="2">
        <v>0</v>
      </c>
      <c r="S5829" s="2">
        <v>0</v>
      </c>
      <c r="T5829" s="2">
        <v>0</v>
      </c>
      <c r="U5829" s="2">
        <v>0</v>
      </c>
      <c r="V5829" s="2">
        <v>0</v>
      </c>
      <c r="W5829" s="2">
        <v>0</v>
      </c>
      <c r="X5829" s="2">
        <v>0</v>
      </c>
      <c r="Y5829" s="2">
        <v>0</v>
      </c>
      <c r="Z5829" s="2">
        <v>15</v>
      </c>
      <c r="AA5829" s="11">
        <f t="shared" si="228"/>
        <v>18</v>
      </c>
      <c r="AB5829" s="12" t="b">
        <f t="shared" si="229"/>
        <v>0</v>
      </c>
      <c r="AC5829" s="13">
        <f t="shared" si="227"/>
        <v>0</v>
      </c>
    </row>
    <row r="5830" spans="1:29" outlineLevel="6" x14ac:dyDescent="0.25">
      <c r="A5830" s="1" t="s">
        <v>28</v>
      </c>
      <c r="B5830" s="1" t="s">
        <v>847</v>
      </c>
      <c r="C5830" s="1" t="s">
        <v>2103</v>
      </c>
      <c r="D5830" s="1"/>
      <c r="E5830" s="1" t="s">
        <v>2124</v>
      </c>
      <c r="F5830" s="1" t="s">
        <v>2125</v>
      </c>
      <c r="G5830" s="2">
        <v>1143</v>
      </c>
      <c r="H5830" s="2">
        <v>111</v>
      </c>
      <c r="I5830" s="2">
        <v>3</v>
      </c>
      <c r="J5830" s="2">
        <v>0</v>
      </c>
      <c r="K5830" s="2">
        <v>0</v>
      </c>
      <c r="L5830" s="2">
        <v>0</v>
      </c>
      <c r="M5830" s="2">
        <v>1</v>
      </c>
      <c r="N5830" s="2">
        <v>0</v>
      </c>
      <c r="O5830" s="2">
        <v>1</v>
      </c>
      <c r="P5830" s="2">
        <v>1</v>
      </c>
      <c r="Q5830" s="2">
        <v>0</v>
      </c>
      <c r="R5830" s="2">
        <v>0</v>
      </c>
      <c r="S5830" s="2">
        <v>0</v>
      </c>
      <c r="T5830" s="2">
        <v>0</v>
      </c>
      <c r="U5830" s="2">
        <v>0</v>
      </c>
      <c r="V5830" s="2">
        <v>0</v>
      </c>
      <c r="W5830" s="2">
        <v>0</v>
      </c>
      <c r="X5830" s="2">
        <v>0</v>
      </c>
      <c r="Y5830" s="2">
        <v>0</v>
      </c>
      <c r="Z5830" s="2">
        <v>13</v>
      </c>
      <c r="AA5830" s="11">
        <f t="shared" si="228"/>
        <v>16</v>
      </c>
      <c r="AB5830" s="12" t="b">
        <f t="shared" si="229"/>
        <v>0</v>
      </c>
      <c r="AC5830" s="13">
        <f t="shared" si="227"/>
        <v>0</v>
      </c>
    </row>
    <row r="5831" spans="1:29" outlineLevel="6" x14ac:dyDescent="0.25">
      <c r="A5831" s="1" t="s">
        <v>28</v>
      </c>
      <c r="B5831" s="1" t="s">
        <v>847</v>
      </c>
      <c r="C5831" s="1" t="s">
        <v>2103</v>
      </c>
      <c r="D5831" s="1"/>
      <c r="E5831" s="1" t="s">
        <v>2138</v>
      </c>
      <c r="F5831" s="1" t="s">
        <v>2139</v>
      </c>
      <c r="G5831" s="2">
        <v>22</v>
      </c>
      <c r="H5831" s="2">
        <v>0</v>
      </c>
      <c r="I5831" s="2">
        <v>3</v>
      </c>
      <c r="J5831" s="2">
        <v>0</v>
      </c>
      <c r="K5831" s="2">
        <v>0</v>
      </c>
      <c r="L5831" s="2">
        <v>0</v>
      </c>
      <c r="M5831" s="2">
        <v>1</v>
      </c>
      <c r="N5831" s="2">
        <v>0</v>
      </c>
      <c r="O5831" s="2">
        <v>0</v>
      </c>
      <c r="P5831" s="2">
        <v>0</v>
      </c>
      <c r="Q5831" s="2">
        <v>0</v>
      </c>
      <c r="R5831" s="2">
        <v>0</v>
      </c>
      <c r="S5831" s="2">
        <v>0</v>
      </c>
      <c r="T5831" s="2">
        <v>0</v>
      </c>
      <c r="U5831" s="2">
        <v>0</v>
      </c>
      <c r="V5831" s="2">
        <v>0</v>
      </c>
      <c r="W5831" s="2">
        <v>0</v>
      </c>
      <c r="X5831" s="2">
        <v>0</v>
      </c>
      <c r="Y5831" s="2">
        <v>0</v>
      </c>
      <c r="Z5831" s="2">
        <v>0</v>
      </c>
      <c r="AA5831" s="11">
        <f t="shared" si="228"/>
        <v>1</v>
      </c>
      <c r="AB5831" s="12" t="b">
        <f t="shared" si="229"/>
        <v>0</v>
      </c>
      <c r="AC5831" s="13">
        <f t="shared" si="227"/>
        <v>0</v>
      </c>
    </row>
    <row r="5832" spans="1:29" outlineLevel="6" x14ac:dyDescent="0.25">
      <c r="A5832" s="1" t="s">
        <v>28</v>
      </c>
      <c r="B5832" s="1" t="s">
        <v>847</v>
      </c>
      <c r="C5832" s="1" t="s">
        <v>2103</v>
      </c>
      <c r="D5832" s="1"/>
      <c r="E5832" s="1" t="s">
        <v>2106</v>
      </c>
      <c r="F5832" s="1" t="s">
        <v>2107</v>
      </c>
      <c r="G5832" s="2">
        <v>2136</v>
      </c>
      <c r="H5832" s="2">
        <v>274</v>
      </c>
      <c r="I5832" s="2">
        <v>8</v>
      </c>
      <c r="J5832" s="2">
        <v>8</v>
      </c>
      <c r="K5832" s="2">
        <v>0</v>
      </c>
      <c r="L5832" s="2">
        <v>0</v>
      </c>
      <c r="M5832" s="2">
        <v>1</v>
      </c>
      <c r="N5832" s="2">
        <v>0</v>
      </c>
      <c r="O5832" s="2">
        <v>2</v>
      </c>
      <c r="P5832" s="2">
        <v>0</v>
      </c>
      <c r="Q5832" s="2">
        <v>0</v>
      </c>
      <c r="R5832" s="2">
        <v>0</v>
      </c>
      <c r="S5832" s="2">
        <v>0</v>
      </c>
      <c r="T5832" s="2">
        <v>0</v>
      </c>
      <c r="U5832" s="2">
        <v>0</v>
      </c>
      <c r="V5832" s="2">
        <v>0</v>
      </c>
      <c r="W5832" s="2">
        <v>0</v>
      </c>
      <c r="X5832" s="2">
        <v>0</v>
      </c>
      <c r="Y5832" s="2">
        <v>0</v>
      </c>
      <c r="Z5832" s="2">
        <v>18</v>
      </c>
      <c r="AA5832" s="11">
        <f t="shared" si="228"/>
        <v>21</v>
      </c>
      <c r="AB5832" s="12" t="b">
        <f t="shared" si="229"/>
        <v>0</v>
      </c>
      <c r="AC5832" s="13">
        <f t="shared" si="227"/>
        <v>0</v>
      </c>
    </row>
    <row r="5833" spans="1:29" outlineLevel="6" x14ac:dyDescent="0.25">
      <c r="A5833" s="1" t="s">
        <v>28</v>
      </c>
      <c r="B5833" s="1" t="s">
        <v>847</v>
      </c>
      <c r="C5833" s="1" t="s">
        <v>2103</v>
      </c>
      <c r="D5833" s="1"/>
      <c r="E5833" s="1" t="s">
        <v>2122</v>
      </c>
      <c r="F5833" s="1" t="s">
        <v>2123</v>
      </c>
      <c r="G5833" s="2">
        <v>976</v>
      </c>
      <c r="H5833" s="2">
        <v>21</v>
      </c>
      <c r="I5833" s="2">
        <v>5</v>
      </c>
      <c r="J5833" s="2">
        <v>5</v>
      </c>
      <c r="K5833" s="2">
        <v>0</v>
      </c>
      <c r="L5833" s="2">
        <v>0</v>
      </c>
      <c r="M5833" s="2">
        <v>1</v>
      </c>
      <c r="N5833" s="2">
        <v>0</v>
      </c>
      <c r="O5833" s="2">
        <v>2</v>
      </c>
      <c r="P5833" s="2">
        <v>0</v>
      </c>
      <c r="Q5833" s="2">
        <v>0</v>
      </c>
      <c r="R5833" s="2">
        <v>0</v>
      </c>
      <c r="S5833" s="2">
        <v>0</v>
      </c>
      <c r="T5833" s="2">
        <v>0</v>
      </c>
      <c r="U5833" s="2">
        <v>0</v>
      </c>
      <c r="V5833" s="2">
        <v>0</v>
      </c>
      <c r="W5833" s="2">
        <v>0</v>
      </c>
      <c r="X5833" s="2">
        <v>0</v>
      </c>
      <c r="Y5833" s="2">
        <v>0</v>
      </c>
      <c r="Z5833" s="2">
        <v>18</v>
      </c>
      <c r="AA5833" s="11">
        <f t="shared" si="228"/>
        <v>21</v>
      </c>
      <c r="AB5833" s="12" t="b">
        <f t="shared" si="229"/>
        <v>0</v>
      </c>
      <c r="AC5833" s="13">
        <f t="shared" si="227"/>
        <v>0</v>
      </c>
    </row>
    <row r="5834" spans="1:29" outlineLevel="6" x14ac:dyDescent="0.25">
      <c r="A5834" s="1" t="s">
        <v>28</v>
      </c>
      <c r="B5834" s="1" t="s">
        <v>847</v>
      </c>
      <c r="C5834" s="1" t="s">
        <v>2103</v>
      </c>
      <c r="D5834" s="1"/>
      <c r="E5834" s="1" t="s">
        <v>2114</v>
      </c>
      <c r="F5834" s="1" t="s">
        <v>2115</v>
      </c>
      <c r="G5834" s="2">
        <v>723</v>
      </c>
      <c r="H5834" s="2">
        <v>1</v>
      </c>
      <c r="I5834" s="2">
        <v>0</v>
      </c>
      <c r="J5834" s="2">
        <v>0</v>
      </c>
      <c r="K5834" s="2">
        <v>0</v>
      </c>
      <c r="L5834" s="2">
        <v>0</v>
      </c>
      <c r="M5834" s="2">
        <v>1</v>
      </c>
      <c r="N5834" s="2">
        <v>0</v>
      </c>
      <c r="O5834" s="2">
        <v>1</v>
      </c>
      <c r="P5834" s="2">
        <v>0</v>
      </c>
      <c r="Q5834" s="2">
        <v>0</v>
      </c>
      <c r="R5834" s="2">
        <v>0</v>
      </c>
      <c r="S5834" s="2">
        <v>0</v>
      </c>
      <c r="T5834" s="2">
        <v>0</v>
      </c>
      <c r="U5834" s="2">
        <v>0</v>
      </c>
      <c r="V5834" s="2">
        <v>0</v>
      </c>
      <c r="W5834" s="2">
        <v>0</v>
      </c>
      <c r="X5834" s="2">
        <v>0</v>
      </c>
      <c r="Y5834" s="2">
        <v>0</v>
      </c>
      <c r="Z5834" s="2">
        <v>14</v>
      </c>
      <c r="AA5834" s="11">
        <f t="shared" si="228"/>
        <v>16</v>
      </c>
      <c r="AB5834" s="12" t="b">
        <f t="shared" si="229"/>
        <v>0</v>
      </c>
      <c r="AC5834" s="13">
        <f t="shared" si="227"/>
        <v>0</v>
      </c>
    </row>
    <row r="5835" spans="1:29" outlineLevel="6" x14ac:dyDescent="0.25">
      <c r="A5835" s="1" t="s">
        <v>28</v>
      </c>
      <c r="B5835" s="1" t="s">
        <v>847</v>
      </c>
      <c r="C5835" s="1" t="s">
        <v>2103</v>
      </c>
      <c r="D5835" s="1"/>
      <c r="E5835" s="1" t="s">
        <v>2120</v>
      </c>
      <c r="F5835" s="1" t="s">
        <v>2121</v>
      </c>
      <c r="G5835" s="2">
        <v>398</v>
      </c>
      <c r="H5835" s="2">
        <v>0</v>
      </c>
      <c r="I5835" s="2">
        <v>2</v>
      </c>
      <c r="J5835" s="2">
        <v>2</v>
      </c>
      <c r="K5835" s="2">
        <v>0</v>
      </c>
      <c r="L5835" s="2">
        <v>0</v>
      </c>
      <c r="M5835" s="2">
        <v>1</v>
      </c>
      <c r="N5835" s="2">
        <v>0</v>
      </c>
      <c r="O5835" s="2">
        <v>1</v>
      </c>
      <c r="P5835" s="2">
        <v>0</v>
      </c>
      <c r="Q5835" s="2">
        <v>0</v>
      </c>
      <c r="R5835" s="2">
        <v>0</v>
      </c>
      <c r="S5835" s="2">
        <v>0</v>
      </c>
      <c r="T5835" s="2">
        <v>0</v>
      </c>
      <c r="U5835" s="2">
        <v>0</v>
      </c>
      <c r="V5835" s="2">
        <v>0</v>
      </c>
      <c r="W5835" s="2">
        <v>0</v>
      </c>
      <c r="X5835" s="2">
        <v>0</v>
      </c>
      <c r="Y5835" s="2">
        <v>0</v>
      </c>
      <c r="Z5835" s="2">
        <v>14</v>
      </c>
      <c r="AA5835" s="11">
        <f t="shared" si="228"/>
        <v>16</v>
      </c>
      <c r="AB5835" s="12" t="b">
        <f t="shared" si="229"/>
        <v>0</v>
      </c>
      <c r="AC5835" s="13">
        <f t="shared" si="227"/>
        <v>0</v>
      </c>
    </row>
    <row r="5836" spans="1:29" outlineLevel="6" x14ac:dyDescent="0.25">
      <c r="A5836" s="1" t="s">
        <v>28</v>
      </c>
      <c r="B5836" s="1" t="s">
        <v>847</v>
      </c>
      <c r="C5836" s="1" t="s">
        <v>2103</v>
      </c>
      <c r="D5836" s="1"/>
      <c r="E5836" s="1" t="s">
        <v>2108</v>
      </c>
      <c r="F5836" s="1" t="s">
        <v>2109</v>
      </c>
      <c r="G5836" s="2">
        <v>747</v>
      </c>
      <c r="H5836" s="2">
        <v>22</v>
      </c>
      <c r="I5836" s="2">
        <v>14</v>
      </c>
      <c r="J5836" s="2">
        <v>0</v>
      </c>
      <c r="K5836" s="2">
        <v>0</v>
      </c>
      <c r="L5836" s="2">
        <v>0</v>
      </c>
      <c r="M5836" s="2">
        <v>1</v>
      </c>
      <c r="N5836" s="2">
        <v>0</v>
      </c>
      <c r="O5836" s="2">
        <v>2</v>
      </c>
      <c r="P5836" s="2">
        <v>0</v>
      </c>
      <c r="Q5836" s="2">
        <v>0</v>
      </c>
      <c r="R5836" s="2">
        <v>0</v>
      </c>
      <c r="S5836" s="2">
        <v>0</v>
      </c>
      <c r="T5836" s="2">
        <v>0</v>
      </c>
      <c r="U5836" s="2">
        <v>0</v>
      </c>
      <c r="V5836" s="2">
        <v>0</v>
      </c>
      <c r="W5836" s="2">
        <v>0</v>
      </c>
      <c r="X5836" s="2">
        <v>0</v>
      </c>
      <c r="Y5836" s="2">
        <v>0</v>
      </c>
      <c r="Z5836" s="2">
        <v>14</v>
      </c>
      <c r="AA5836" s="11">
        <f t="shared" si="228"/>
        <v>17</v>
      </c>
      <c r="AB5836" s="12" t="b">
        <f t="shared" si="229"/>
        <v>0</v>
      </c>
      <c r="AC5836" s="13">
        <f t="shared" si="227"/>
        <v>0</v>
      </c>
    </row>
    <row r="5837" spans="1:29" outlineLevel="6" x14ac:dyDescent="0.25">
      <c r="A5837" s="1" t="s">
        <v>28</v>
      </c>
      <c r="B5837" s="1" t="s">
        <v>847</v>
      </c>
      <c r="C5837" s="1" t="s">
        <v>2103</v>
      </c>
      <c r="D5837" s="1"/>
      <c r="E5837" s="1" t="s">
        <v>2130</v>
      </c>
      <c r="F5837" s="1" t="s">
        <v>2131</v>
      </c>
      <c r="G5837" s="2">
        <v>207</v>
      </c>
      <c r="H5837" s="2">
        <v>0</v>
      </c>
      <c r="I5837" s="2">
        <v>14</v>
      </c>
      <c r="J5837" s="2">
        <v>0</v>
      </c>
      <c r="K5837" s="2">
        <v>0</v>
      </c>
      <c r="L5837" s="2">
        <v>0</v>
      </c>
      <c r="M5837" s="2">
        <v>1</v>
      </c>
      <c r="N5837" s="2">
        <v>0</v>
      </c>
      <c r="O5837" s="2">
        <v>2</v>
      </c>
      <c r="P5837" s="2">
        <v>0</v>
      </c>
      <c r="Q5837" s="2">
        <v>0</v>
      </c>
      <c r="R5837" s="2">
        <v>0</v>
      </c>
      <c r="S5837" s="2">
        <v>0</v>
      </c>
      <c r="T5837" s="2">
        <v>0</v>
      </c>
      <c r="U5837" s="2">
        <v>0</v>
      </c>
      <c r="V5837" s="2">
        <v>0</v>
      </c>
      <c r="W5837" s="2">
        <v>0</v>
      </c>
      <c r="X5837" s="2">
        <v>0</v>
      </c>
      <c r="Y5837" s="2">
        <v>0</v>
      </c>
      <c r="Z5837" s="2">
        <v>14</v>
      </c>
      <c r="AA5837" s="11">
        <f t="shared" si="228"/>
        <v>17</v>
      </c>
      <c r="AB5837" s="12" t="b">
        <f t="shared" si="229"/>
        <v>0</v>
      </c>
      <c r="AC5837" s="13">
        <f t="shared" si="227"/>
        <v>0</v>
      </c>
    </row>
    <row r="5838" spans="1:29" outlineLevel="6" x14ac:dyDescent="0.25">
      <c r="A5838" s="1" t="s">
        <v>28</v>
      </c>
      <c r="B5838" s="1" t="s">
        <v>847</v>
      </c>
      <c r="C5838" s="1" t="s">
        <v>2103</v>
      </c>
      <c r="D5838" s="1"/>
      <c r="E5838" s="1" t="s">
        <v>2132</v>
      </c>
      <c r="F5838" s="1" t="s">
        <v>2133</v>
      </c>
      <c r="G5838" s="2">
        <v>109</v>
      </c>
      <c r="H5838" s="2">
        <v>4</v>
      </c>
      <c r="I5838" s="2">
        <v>11</v>
      </c>
      <c r="J5838" s="2">
        <v>2</v>
      </c>
      <c r="K5838" s="2">
        <v>0</v>
      </c>
      <c r="L5838" s="2">
        <v>0</v>
      </c>
      <c r="M5838" s="2">
        <v>1</v>
      </c>
      <c r="N5838" s="2">
        <v>0</v>
      </c>
      <c r="O5838" s="2">
        <v>1</v>
      </c>
      <c r="P5838" s="2">
        <v>0</v>
      </c>
      <c r="Q5838" s="2">
        <v>0</v>
      </c>
      <c r="R5838" s="2">
        <v>0</v>
      </c>
      <c r="S5838" s="2">
        <v>0</v>
      </c>
      <c r="T5838" s="2">
        <v>0</v>
      </c>
      <c r="U5838" s="2">
        <v>0</v>
      </c>
      <c r="V5838" s="2">
        <v>0</v>
      </c>
      <c r="W5838" s="2">
        <v>0</v>
      </c>
      <c r="X5838" s="2">
        <v>0</v>
      </c>
      <c r="Y5838" s="2">
        <v>0</v>
      </c>
      <c r="Z5838" s="2">
        <v>12</v>
      </c>
      <c r="AA5838" s="11">
        <f t="shared" si="228"/>
        <v>14</v>
      </c>
      <c r="AB5838" s="12" t="b">
        <f t="shared" si="229"/>
        <v>0</v>
      </c>
      <c r="AC5838" s="13">
        <f t="shared" si="227"/>
        <v>0</v>
      </c>
    </row>
    <row r="5839" spans="1:29" outlineLevel="6" x14ac:dyDescent="0.25">
      <c r="A5839" s="1" t="s">
        <v>28</v>
      </c>
      <c r="B5839" s="1" t="s">
        <v>847</v>
      </c>
      <c r="C5839" s="1" t="s">
        <v>2103</v>
      </c>
      <c r="D5839" s="1"/>
      <c r="E5839" s="1" t="s">
        <v>2126</v>
      </c>
      <c r="F5839" s="1" t="s">
        <v>2127</v>
      </c>
      <c r="G5839" s="2">
        <v>254</v>
      </c>
      <c r="H5839" s="2">
        <v>0</v>
      </c>
      <c r="I5839" s="2">
        <v>8</v>
      </c>
      <c r="J5839" s="2">
        <v>8</v>
      </c>
      <c r="K5839" s="2">
        <v>0</v>
      </c>
      <c r="L5839" s="2">
        <v>0</v>
      </c>
      <c r="M5839" s="2">
        <v>1</v>
      </c>
      <c r="N5839" s="2">
        <v>0</v>
      </c>
      <c r="O5839" s="2">
        <v>0</v>
      </c>
      <c r="P5839" s="2">
        <v>0</v>
      </c>
      <c r="Q5839" s="2">
        <v>0</v>
      </c>
      <c r="R5839" s="2">
        <v>0</v>
      </c>
      <c r="S5839" s="2">
        <v>0</v>
      </c>
      <c r="T5839" s="2">
        <v>0</v>
      </c>
      <c r="U5839" s="2">
        <v>0</v>
      </c>
      <c r="V5839" s="2">
        <v>0</v>
      </c>
      <c r="W5839" s="2">
        <v>0</v>
      </c>
      <c r="X5839" s="2">
        <v>0</v>
      </c>
      <c r="Y5839" s="2">
        <v>0</v>
      </c>
      <c r="Z5839" s="2">
        <v>13</v>
      </c>
      <c r="AA5839" s="11">
        <f t="shared" si="228"/>
        <v>14</v>
      </c>
      <c r="AB5839" s="12" t="b">
        <f t="shared" si="229"/>
        <v>0</v>
      </c>
      <c r="AC5839" s="13">
        <f t="shared" si="227"/>
        <v>0</v>
      </c>
    </row>
    <row r="5840" spans="1:29" outlineLevel="6" x14ac:dyDescent="0.25">
      <c r="A5840" s="1" t="s">
        <v>28</v>
      </c>
      <c r="B5840" s="1" t="s">
        <v>847</v>
      </c>
      <c r="C5840" s="1" t="s">
        <v>2103</v>
      </c>
      <c r="D5840" s="1"/>
      <c r="E5840" s="1" t="s">
        <v>2110</v>
      </c>
      <c r="F5840" s="1" t="s">
        <v>2111</v>
      </c>
      <c r="G5840" s="2">
        <v>722</v>
      </c>
      <c r="H5840" s="2">
        <v>0</v>
      </c>
      <c r="I5840" s="2">
        <v>9</v>
      </c>
      <c r="J5840" s="2">
        <v>1</v>
      </c>
      <c r="K5840" s="2">
        <v>0</v>
      </c>
      <c r="L5840" s="2">
        <v>0</v>
      </c>
      <c r="M5840" s="2">
        <v>1</v>
      </c>
      <c r="N5840" s="2">
        <v>0</v>
      </c>
      <c r="O5840" s="2">
        <v>2</v>
      </c>
      <c r="P5840" s="2">
        <v>0</v>
      </c>
      <c r="Q5840" s="2">
        <v>0</v>
      </c>
      <c r="R5840" s="2">
        <v>0</v>
      </c>
      <c r="S5840" s="2">
        <v>0</v>
      </c>
      <c r="T5840" s="2">
        <v>0</v>
      </c>
      <c r="U5840" s="2">
        <v>0</v>
      </c>
      <c r="V5840" s="2">
        <v>0</v>
      </c>
      <c r="W5840" s="2">
        <v>0</v>
      </c>
      <c r="X5840" s="2">
        <v>0</v>
      </c>
      <c r="Y5840" s="2">
        <v>0</v>
      </c>
      <c r="Z5840" s="2">
        <v>13</v>
      </c>
      <c r="AA5840" s="11">
        <f t="shared" si="228"/>
        <v>16</v>
      </c>
      <c r="AB5840" s="12" t="b">
        <f t="shared" si="229"/>
        <v>0</v>
      </c>
      <c r="AC5840" s="13">
        <f t="shared" ref="AC5840:AC5923" si="230">IF(AB5840,1,0)</f>
        <v>0</v>
      </c>
    </row>
    <row r="5841" spans="1:29" outlineLevel="6" x14ac:dyDescent="0.25">
      <c r="A5841" s="1" t="s">
        <v>28</v>
      </c>
      <c r="B5841" s="1" t="s">
        <v>847</v>
      </c>
      <c r="C5841" s="1" t="s">
        <v>2103</v>
      </c>
      <c r="D5841" s="1"/>
      <c r="E5841" s="1" t="s">
        <v>2140</v>
      </c>
      <c r="F5841" s="1" t="s">
        <v>2141</v>
      </c>
      <c r="G5841" s="2">
        <v>87</v>
      </c>
      <c r="H5841" s="2">
        <v>0</v>
      </c>
      <c r="I5841" s="2">
        <v>3</v>
      </c>
      <c r="J5841" s="2">
        <v>0</v>
      </c>
      <c r="K5841" s="2">
        <v>0</v>
      </c>
      <c r="L5841" s="2">
        <v>0</v>
      </c>
      <c r="M5841" s="2">
        <v>1</v>
      </c>
      <c r="N5841" s="2">
        <v>0</v>
      </c>
      <c r="O5841" s="2">
        <v>1</v>
      </c>
      <c r="P5841" s="2">
        <v>1</v>
      </c>
      <c r="Q5841" s="2">
        <v>0</v>
      </c>
      <c r="R5841" s="2">
        <v>0</v>
      </c>
      <c r="S5841" s="2">
        <v>0</v>
      </c>
      <c r="T5841" s="2">
        <v>0</v>
      </c>
      <c r="U5841" s="2">
        <v>0</v>
      </c>
      <c r="V5841" s="2">
        <v>0</v>
      </c>
      <c r="W5841" s="2">
        <v>0</v>
      </c>
      <c r="X5841" s="2">
        <v>0</v>
      </c>
      <c r="Y5841" s="2">
        <v>0</v>
      </c>
      <c r="Z5841" s="2">
        <v>13</v>
      </c>
      <c r="AA5841" s="11">
        <f t="shared" ref="AA5841:AA5924" si="231">SUM(M5841:Z5841)-Y5841</f>
        <v>16</v>
      </c>
      <c r="AB5841" s="12" t="b">
        <f t="shared" ref="AB5841:AB5924" si="232">AND(H5841&gt;30,I5841&gt;0,K5841&gt;0,L5841&gt;0,AA5841&gt;10)</f>
        <v>0</v>
      </c>
      <c r="AC5841" s="13">
        <f t="shared" si="230"/>
        <v>0</v>
      </c>
    </row>
    <row r="5842" spans="1:29" outlineLevel="5" x14ac:dyDescent="0.25">
      <c r="A5842" s="1"/>
      <c r="B5842" s="1"/>
      <c r="C5842" s="25" t="s">
        <v>12111</v>
      </c>
      <c r="D5842" s="1"/>
      <c r="E5842" s="1"/>
      <c r="F5842" s="1"/>
      <c r="G5842" s="2">
        <f>SUBTOTAL(1,G5823:G5841)</f>
        <v>444.15789473684208</v>
      </c>
      <c r="H5842" s="2">
        <f>SUBTOTAL(1,H5823:H5841)</f>
        <v>29.157894736842106</v>
      </c>
      <c r="I5842" s="2">
        <f>SUBTOTAL(1,I5823:I5841)</f>
        <v>5.6315789473684212</v>
      </c>
      <c r="J5842" s="2">
        <f>SUBTOTAL(1,J5823:J5841)</f>
        <v>1.368421052631579</v>
      </c>
      <c r="K5842" s="2">
        <f>SUBTOTAL(1,K5823:K5841)</f>
        <v>0</v>
      </c>
      <c r="L5842" s="2">
        <f>SUBTOTAL(1,L5823:L5841)</f>
        <v>0</v>
      </c>
      <c r="M5842" s="2">
        <f>SUBTOTAL(1,M5823:M5841)</f>
        <v>1</v>
      </c>
      <c r="N5842" s="2">
        <f>SUBTOTAL(1,N5823:N5841)</f>
        <v>0</v>
      </c>
      <c r="O5842" s="2">
        <f>SUBTOTAL(1,O5823:O5841)</f>
        <v>1.1052631578947369</v>
      </c>
      <c r="P5842" s="2">
        <f>SUBTOTAL(1,P5823:P5841)</f>
        <v>0.15789473684210525</v>
      </c>
      <c r="Q5842" s="2">
        <f>SUBTOTAL(1,Q5823:Q5841)</f>
        <v>0</v>
      </c>
      <c r="R5842" s="2">
        <f>SUBTOTAL(1,R5823:R5841)</f>
        <v>0</v>
      </c>
      <c r="S5842" s="2">
        <f>SUBTOTAL(1,S5823:S5841)</f>
        <v>0</v>
      </c>
      <c r="T5842" s="2">
        <f>SUBTOTAL(1,T5823:T5841)</f>
        <v>0</v>
      </c>
      <c r="U5842" s="2">
        <f>SUBTOTAL(1,U5823:U5841)</f>
        <v>0</v>
      </c>
      <c r="V5842" s="2">
        <f>SUBTOTAL(1,V5823:V5841)</f>
        <v>0</v>
      </c>
      <c r="W5842" s="2">
        <f>SUBTOTAL(1,W5823:W5841)</f>
        <v>0</v>
      </c>
      <c r="X5842" s="2">
        <f>SUBTOTAL(1,X5823:X5841)</f>
        <v>0</v>
      </c>
      <c r="Y5842" s="2">
        <f>SUBTOTAL(1,Y5823:Y5841)</f>
        <v>0</v>
      </c>
      <c r="Z5842" s="2">
        <f>SUBTOTAL(1,Z5823:Z5841)</f>
        <v>12.263157894736842</v>
      </c>
      <c r="AA5842" s="11">
        <f>SUBTOTAL(1,AA5823:AA5841)</f>
        <v>14.526315789473685</v>
      </c>
      <c r="AB5842" s="12" t="e">
        <f>SUBTOTAL(1,AB5823:AB5841)</f>
        <v>#DIV/0!</v>
      </c>
      <c r="AC5842" s="13">
        <f>SUBTOTAL(1,AC5823:AC5841)</f>
        <v>0</v>
      </c>
    </row>
    <row r="5843" spans="1:29" outlineLevel="7" x14ac:dyDescent="0.25">
      <c r="A5843" s="1" t="s">
        <v>28</v>
      </c>
      <c r="B5843" s="1" t="s">
        <v>847</v>
      </c>
      <c r="C5843" s="1" t="s">
        <v>2320</v>
      </c>
      <c r="D5843" s="1" t="s">
        <v>2339</v>
      </c>
      <c r="E5843" s="1" t="s">
        <v>2352</v>
      </c>
      <c r="F5843" s="1" t="s">
        <v>2353</v>
      </c>
      <c r="G5843" s="2">
        <v>1</v>
      </c>
      <c r="H5843" s="2">
        <v>0</v>
      </c>
      <c r="I5843" s="2">
        <v>0</v>
      </c>
      <c r="J5843" s="2">
        <v>0</v>
      </c>
      <c r="K5843" s="2">
        <v>0</v>
      </c>
      <c r="L5843" s="2">
        <v>0</v>
      </c>
      <c r="M5843" s="2">
        <v>1</v>
      </c>
      <c r="N5843" s="2">
        <v>0</v>
      </c>
      <c r="O5843" s="2">
        <v>0</v>
      </c>
      <c r="P5843" s="2">
        <v>0</v>
      </c>
      <c r="Q5843" s="2">
        <v>0</v>
      </c>
      <c r="R5843" s="2">
        <v>0</v>
      </c>
      <c r="S5843" s="2">
        <v>0</v>
      </c>
      <c r="T5843" s="2">
        <v>0</v>
      </c>
      <c r="U5843" s="2">
        <v>0</v>
      </c>
      <c r="V5843" s="2">
        <v>0</v>
      </c>
      <c r="W5843" s="2">
        <v>0</v>
      </c>
      <c r="X5843" s="2">
        <v>0</v>
      </c>
      <c r="Y5843" s="2">
        <v>0</v>
      </c>
      <c r="Z5843" s="2">
        <v>0</v>
      </c>
      <c r="AA5843" s="11">
        <f t="shared" si="231"/>
        <v>1</v>
      </c>
      <c r="AB5843" s="12" t="b">
        <f t="shared" si="232"/>
        <v>0</v>
      </c>
      <c r="AC5843" s="13">
        <f t="shared" si="230"/>
        <v>0</v>
      </c>
    </row>
    <row r="5844" spans="1:29" outlineLevel="7" x14ac:dyDescent="0.25">
      <c r="A5844" s="1" t="s">
        <v>28</v>
      </c>
      <c r="B5844" s="1" t="s">
        <v>847</v>
      </c>
      <c r="C5844" s="1" t="s">
        <v>2320</v>
      </c>
      <c r="D5844" s="1" t="s">
        <v>2339</v>
      </c>
      <c r="E5844" s="1" t="s">
        <v>2340</v>
      </c>
      <c r="F5844" s="1" t="s">
        <v>2341</v>
      </c>
      <c r="G5844" s="2">
        <v>1</v>
      </c>
      <c r="H5844" s="2">
        <v>0</v>
      </c>
      <c r="I5844" s="2">
        <v>0</v>
      </c>
      <c r="J5844" s="2">
        <v>0</v>
      </c>
      <c r="K5844" s="2">
        <v>0</v>
      </c>
      <c r="L5844" s="2">
        <v>0</v>
      </c>
      <c r="M5844" s="2">
        <v>1</v>
      </c>
      <c r="N5844" s="2">
        <v>0</v>
      </c>
      <c r="O5844" s="2">
        <v>0</v>
      </c>
      <c r="P5844" s="2">
        <v>0</v>
      </c>
      <c r="Q5844" s="2">
        <v>0</v>
      </c>
      <c r="R5844" s="2">
        <v>0</v>
      </c>
      <c r="S5844" s="2">
        <v>0</v>
      </c>
      <c r="T5844" s="2">
        <v>0</v>
      </c>
      <c r="U5844" s="2">
        <v>0</v>
      </c>
      <c r="V5844" s="2">
        <v>0</v>
      </c>
      <c r="W5844" s="2">
        <v>0</v>
      </c>
      <c r="X5844" s="2">
        <v>0</v>
      </c>
      <c r="Y5844" s="2">
        <v>0</v>
      </c>
      <c r="Z5844" s="2">
        <v>0</v>
      </c>
      <c r="AA5844" s="11">
        <f t="shared" si="231"/>
        <v>1</v>
      </c>
      <c r="AB5844" s="12" t="b">
        <f t="shared" si="232"/>
        <v>0</v>
      </c>
      <c r="AC5844" s="13">
        <f t="shared" si="230"/>
        <v>0</v>
      </c>
    </row>
    <row r="5845" spans="1:29" outlineLevel="6" x14ac:dyDescent="0.25">
      <c r="A5845" s="1"/>
      <c r="B5845" s="1"/>
      <c r="C5845" s="1"/>
      <c r="D5845" s="25" t="s">
        <v>12775</v>
      </c>
      <c r="E5845" s="1"/>
      <c r="F5845" s="1"/>
      <c r="G5845" s="2">
        <f>SUBTOTAL(1,G5843:G5844)</f>
        <v>1</v>
      </c>
      <c r="H5845" s="2">
        <f>SUBTOTAL(1,H5843:H5844)</f>
        <v>0</v>
      </c>
      <c r="I5845" s="2">
        <f>SUBTOTAL(1,I5843:I5844)</f>
        <v>0</v>
      </c>
      <c r="J5845" s="2">
        <f>SUBTOTAL(1,J5843:J5844)</f>
        <v>0</v>
      </c>
      <c r="K5845" s="2">
        <f>SUBTOTAL(1,K5843:K5844)</f>
        <v>0</v>
      </c>
      <c r="L5845" s="2">
        <f>SUBTOTAL(1,L5843:L5844)</f>
        <v>0</v>
      </c>
      <c r="M5845" s="2">
        <f>SUBTOTAL(1,M5843:M5844)</f>
        <v>1</v>
      </c>
      <c r="N5845" s="2">
        <f>SUBTOTAL(1,N5843:N5844)</f>
        <v>0</v>
      </c>
      <c r="O5845" s="2">
        <f>SUBTOTAL(1,O5843:O5844)</f>
        <v>0</v>
      </c>
      <c r="P5845" s="2">
        <f>SUBTOTAL(1,P5843:P5844)</f>
        <v>0</v>
      </c>
      <c r="Q5845" s="2">
        <f>SUBTOTAL(1,Q5843:Q5844)</f>
        <v>0</v>
      </c>
      <c r="R5845" s="2">
        <f>SUBTOTAL(1,R5843:R5844)</f>
        <v>0</v>
      </c>
      <c r="S5845" s="2">
        <f>SUBTOTAL(1,S5843:S5844)</f>
        <v>0</v>
      </c>
      <c r="T5845" s="2">
        <f>SUBTOTAL(1,T5843:T5844)</f>
        <v>0</v>
      </c>
      <c r="U5845" s="2">
        <f>SUBTOTAL(1,U5843:U5844)</f>
        <v>0</v>
      </c>
      <c r="V5845" s="2">
        <f>SUBTOTAL(1,V5843:V5844)</f>
        <v>0</v>
      </c>
      <c r="W5845" s="2">
        <f>SUBTOTAL(1,W5843:W5844)</f>
        <v>0</v>
      </c>
      <c r="X5845" s="2">
        <f>SUBTOTAL(1,X5843:X5844)</f>
        <v>0</v>
      </c>
      <c r="Y5845" s="2">
        <f>SUBTOTAL(1,Y5843:Y5844)</f>
        <v>0</v>
      </c>
      <c r="Z5845" s="2">
        <f>SUBTOTAL(1,Z5843:Z5844)</f>
        <v>0</v>
      </c>
      <c r="AA5845" s="11">
        <f>SUBTOTAL(1,AA5843:AA5844)</f>
        <v>1</v>
      </c>
      <c r="AB5845" s="12" t="e">
        <f>SUBTOTAL(1,AB5843:AB5844)</f>
        <v>#DIV/0!</v>
      </c>
      <c r="AC5845" s="13">
        <f>SUBTOTAL(1,AC5843:AC5844)</f>
        <v>0</v>
      </c>
    </row>
    <row r="5846" spans="1:29" outlineLevel="7" x14ac:dyDescent="0.25">
      <c r="A5846" s="1" t="s">
        <v>28</v>
      </c>
      <c r="B5846" s="1" t="s">
        <v>847</v>
      </c>
      <c r="C5846" s="1" t="s">
        <v>2320</v>
      </c>
      <c r="D5846" s="1" t="s">
        <v>2330</v>
      </c>
      <c r="E5846" s="1" t="s">
        <v>2331</v>
      </c>
      <c r="F5846" s="1" t="s">
        <v>2332</v>
      </c>
      <c r="G5846" s="2">
        <v>1</v>
      </c>
      <c r="H5846" s="2">
        <v>0</v>
      </c>
      <c r="I5846" s="2">
        <v>0</v>
      </c>
      <c r="J5846" s="2">
        <v>0</v>
      </c>
      <c r="K5846" s="2">
        <v>0</v>
      </c>
      <c r="L5846" s="2">
        <v>0</v>
      </c>
      <c r="M5846" s="2">
        <v>1</v>
      </c>
      <c r="N5846" s="2">
        <v>0</v>
      </c>
      <c r="O5846" s="2">
        <v>0</v>
      </c>
      <c r="P5846" s="2">
        <v>0</v>
      </c>
      <c r="Q5846" s="2">
        <v>0</v>
      </c>
      <c r="R5846" s="2">
        <v>0</v>
      </c>
      <c r="S5846" s="2">
        <v>0</v>
      </c>
      <c r="T5846" s="2">
        <v>0</v>
      </c>
      <c r="U5846" s="2">
        <v>0</v>
      </c>
      <c r="V5846" s="2">
        <v>0</v>
      </c>
      <c r="W5846" s="2">
        <v>0</v>
      </c>
      <c r="X5846" s="2">
        <v>0</v>
      </c>
      <c r="Y5846" s="2">
        <v>0</v>
      </c>
      <c r="Z5846" s="2">
        <v>0</v>
      </c>
      <c r="AA5846" s="11">
        <f t="shared" si="231"/>
        <v>1</v>
      </c>
      <c r="AB5846" s="12" t="b">
        <f t="shared" si="232"/>
        <v>0</v>
      </c>
      <c r="AC5846" s="13">
        <f t="shared" si="230"/>
        <v>0</v>
      </c>
    </row>
    <row r="5847" spans="1:29" outlineLevel="6" x14ac:dyDescent="0.25">
      <c r="A5847" s="1"/>
      <c r="B5847" s="1"/>
      <c r="C5847" s="1"/>
      <c r="D5847" s="25" t="s">
        <v>12776</v>
      </c>
      <c r="E5847" s="1"/>
      <c r="F5847" s="1"/>
      <c r="G5847" s="2">
        <f>SUBTOTAL(1,G5846:G5846)</f>
        <v>1</v>
      </c>
      <c r="H5847" s="2">
        <f>SUBTOTAL(1,H5846:H5846)</f>
        <v>0</v>
      </c>
      <c r="I5847" s="2">
        <f>SUBTOTAL(1,I5846:I5846)</f>
        <v>0</v>
      </c>
      <c r="J5847" s="2">
        <f>SUBTOTAL(1,J5846:J5846)</f>
        <v>0</v>
      </c>
      <c r="K5847" s="2">
        <f>SUBTOTAL(1,K5846:K5846)</f>
        <v>0</v>
      </c>
      <c r="L5847" s="2">
        <f>SUBTOTAL(1,L5846:L5846)</f>
        <v>0</v>
      </c>
      <c r="M5847" s="2">
        <f>SUBTOTAL(1,M5846:M5846)</f>
        <v>1</v>
      </c>
      <c r="N5847" s="2">
        <f>SUBTOTAL(1,N5846:N5846)</f>
        <v>0</v>
      </c>
      <c r="O5847" s="2">
        <f>SUBTOTAL(1,O5846:O5846)</f>
        <v>0</v>
      </c>
      <c r="P5847" s="2">
        <f>SUBTOTAL(1,P5846:P5846)</f>
        <v>0</v>
      </c>
      <c r="Q5847" s="2">
        <f>SUBTOTAL(1,Q5846:Q5846)</f>
        <v>0</v>
      </c>
      <c r="R5847" s="2">
        <f>SUBTOTAL(1,R5846:R5846)</f>
        <v>0</v>
      </c>
      <c r="S5847" s="2">
        <f>SUBTOTAL(1,S5846:S5846)</f>
        <v>0</v>
      </c>
      <c r="T5847" s="2">
        <f>SUBTOTAL(1,T5846:T5846)</f>
        <v>0</v>
      </c>
      <c r="U5847" s="2">
        <f>SUBTOTAL(1,U5846:U5846)</f>
        <v>0</v>
      </c>
      <c r="V5847" s="2">
        <f>SUBTOTAL(1,V5846:V5846)</f>
        <v>0</v>
      </c>
      <c r="W5847" s="2">
        <f>SUBTOTAL(1,W5846:W5846)</f>
        <v>0</v>
      </c>
      <c r="X5847" s="2">
        <f>SUBTOTAL(1,X5846:X5846)</f>
        <v>0</v>
      </c>
      <c r="Y5847" s="2">
        <f>SUBTOTAL(1,Y5846:Y5846)</f>
        <v>0</v>
      </c>
      <c r="Z5847" s="2">
        <f>SUBTOTAL(1,Z5846:Z5846)</f>
        <v>0</v>
      </c>
      <c r="AA5847" s="11">
        <f>SUBTOTAL(1,AA5846:AA5846)</f>
        <v>1</v>
      </c>
      <c r="AB5847" s="12" t="e">
        <f>SUBTOTAL(1,AB5846:AB5846)</f>
        <v>#DIV/0!</v>
      </c>
      <c r="AC5847" s="13">
        <f>SUBTOTAL(1,AC5846:AC5846)</f>
        <v>0</v>
      </c>
    </row>
    <row r="5848" spans="1:29" outlineLevel="7" x14ac:dyDescent="0.25">
      <c r="A5848" s="1" t="s">
        <v>28</v>
      </c>
      <c r="B5848" s="1" t="s">
        <v>847</v>
      </c>
      <c r="C5848" s="1" t="s">
        <v>2320</v>
      </c>
      <c r="D5848" s="1" t="s">
        <v>2333</v>
      </c>
      <c r="E5848" s="1" t="s">
        <v>2334</v>
      </c>
      <c r="F5848" s="1" t="s">
        <v>2335</v>
      </c>
      <c r="G5848" s="2">
        <v>7</v>
      </c>
      <c r="H5848" s="2">
        <v>0</v>
      </c>
      <c r="I5848" s="2">
        <v>0</v>
      </c>
      <c r="J5848" s="2">
        <v>0</v>
      </c>
      <c r="K5848" s="2">
        <v>0</v>
      </c>
      <c r="L5848" s="2">
        <v>0</v>
      </c>
      <c r="M5848" s="2">
        <v>1</v>
      </c>
      <c r="N5848" s="2">
        <v>0</v>
      </c>
      <c r="O5848" s="2">
        <v>0</v>
      </c>
      <c r="P5848" s="2">
        <v>0</v>
      </c>
      <c r="Q5848" s="2">
        <v>0</v>
      </c>
      <c r="R5848" s="2">
        <v>0</v>
      </c>
      <c r="S5848" s="2">
        <v>0</v>
      </c>
      <c r="T5848" s="2">
        <v>0</v>
      </c>
      <c r="U5848" s="2">
        <v>0</v>
      </c>
      <c r="V5848" s="2">
        <v>0</v>
      </c>
      <c r="W5848" s="2">
        <v>0</v>
      </c>
      <c r="X5848" s="2">
        <v>0</v>
      </c>
      <c r="Y5848" s="2">
        <v>0</v>
      </c>
      <c r="Z5848" s="2">
        <v>0</v>
      </c>
      <c r="AA5848" s="11">
        <f t="shared" si="231"/>
        <v>1</v>
      </c>
      <c r="AB5848" s="12" t="b">
        <f t="shared" si="232"/>
        <v>0</v>
      </c>
      <c r="AC5848" s="13">
        <f t="shared" si="230"/>
        <v>0</v>
      </c>
    </row>
    <row r="5849" spans="1:29" outlineLevel="6" x14ac:dyDescent="0.25">
      <c r="A5849" s="1"/>
      <c r="B5849" s="1"/>
      <c r="C5849" s="1"/>
      <c r="D5849" s="25" t="s">
        <v>12777</v>
      </c>
      <c r="E5849" s="1"/>
      <c r="F5849" s="1"/>
      <c r="G5849" s="2">
        <f>SUBTOTAL(1,G5848:G5848)</f>
        <v>7</v>
      </c>
      <c r="H5849" s="2">
        <f>SUBTOTAL(1,H5848:H5848)</f>
        <v>0</v>
      </c>
      <c r="I5849" s="2">
        <f>SUBTOTAL(1,I5848:I5848)</f>
        <v>0</v>
      </c>
      <c r="J5849" s="2">
        <f>SUBTOTAL(1,J5848:J5848)</f>
        <v>0</v>
      </c>
      <c r="K5849" s="2">
        <f>SUBTOTAL(1,K5848:K5848)</f>
        <v>0</v>
      </c>
      <c r="L5849" s="2">
        <f>SUBTOTAL(1,L5848:L5848)</f>
        <v>0</v>
      </c>
      <c r="M5849" s="2">
        <f>SUBTOTAL(1,M5848:M5848)</f>
        <v>1</v>
      </c>
      <c r="N5849" s="2">
        <f>SUBTOTAL(1,N5848:N5848)</f>
        <v>0</v>
      </c>
      <c r="O5849" s="2">
        <f>SUBTOTAL(1,O5848:O5848)</f>
        <v>0</v>
      </c>
      <c r="P5849" s="2">
        <f>SUBTOTAL(1,P5848:P5848)</f>
        <v>0</v>
      </c>
      <c r="Q5849" s="2">
        <f>SUBTOTAL(1,Q5848:Q5848)</f>
        <v>0</v>
      </c>
      <c r="R5849" s="2">
        <f>SUBTOTAL(1,R5848:R5848)</f>
        <v>0</v>
      </c>
      <c r="S5849" s="2">
        <f>SUBTOTAL(1,S5848:S5848)</f>
        <v>0</v>
      </c>
      <c r="T5849" s="2">
        <f>SUBTOTAL(1,T5848:T5848)</f>
        <v>0</v>
      </c>
      <c r="U5849" s="2">
        <f>SUBTOTAL(1,U5848:U5848)</f>
        <v>0</v>
      </c>
      <c r="V5849" s="2">
        <f>SUBTOTAL(1,V5848:V5848)</f>
        <v>0</v>
      </c>
      <c r="W5849" s="2">
        <f>SUBTOTAL(1,W5848:W5848)</f>
        <v>0</v>
      </c>
      <c r="X5849" s="2">
        <f>SUBTOTAL(1,X5848:X5848)</f>
        <v>0</v>
      </c>
      <c r="Y5849" s="2">
        <f>SUBTOTAL(1,Y5848:Y5848)</f>
        <v>0</v>
      </c>
      <c r="Z5849" s="2">
        <f>SUBTOTAL(1,Z5848:Z5848)</f>
        <v>0</v>
      </c>
      <c r="AA5849" s="11">
        <f>SUBTOTAL(1,AA5848:AA5848)</f>
        <v>1</v>
      </c>
      <c r="AB5849" s="12" t="e">
        <f>SUBTOTAL(1,AB5848:AB5848)</f>
        <v>#DIV/0!</v>
      </c>
      <c r="AC5849" s="13">
        <f>SUBTOTAL(1,AC5848:AC5848)</f>
        <v>0</v>
      </c>
    </row>
    <row r="5850" spans="1:29" outlineLevel="7" x14ac:dyDescent="0.25">
      <c r="A5850" s="1" t="s">
        <v>28</v>
      </c>
      <c r="B5850" s="1" t="s">
        <v>847</v>
      </c>
      <c r="C5850" s="1" t="s">
        <v>2320</v>
      </c>
      <c r="D5850" s="1" t="s">
        <v>2342</v>
      </c>
      <c r="E5850" s="1" t="s">
        <v>2343</v>
      </c>
      <c r="F5850" s="1" t="s">
        <v>2344</v>
      </c>
      <c r="G5850" s="2">
        <v>11</v>
      </c>
      <c r="H5850" s="2">
        <v>1</v>
      </c>
      <c r="I5850" s="2">
        <v>13</v>
      </c>
      <c r="J5850" s="2">
        <v>2</v>
      </c>
      <c r="K5850" s="2">
        <v>0</v>
      </c>
      <c r="L5850" s="2">
        <v>0</v>
      </c>
      <c r="M5850" s="2">
        <v>1</v>
      </c>
      <c r="N5850" s="2">
        <v>0</v>
      </c>
      <c r="O5850" s="2">
        <v>0</v>
      </c>
      <c r="P5850" s="2">
        <v>2</v>
      </c>
      <c r="Q5850" s="2">
        <v>0</v>
      </c>
      <c r="R5850" s="2">
        <v>0</v>
      </c>
      <c r="S5850" s="2">
        <v>0</v>
      </c>
      <c r="T5850" s="2">
        <v>0</v>
      </c>
      <c r="U5850" s="2">
        <v>0</v>
      </c>
      <c r="V5850" s="2">
        <v>0</v>
      </c>
      <c r="W5850" s="2">
        <v>0</v>
      </c>
      <c r="X5850" s="2">
        <v>2</v>
      </c>
      <c r="Y5850" s="2">
        <v>30</v>
      </c>
      <c r="Z5850" s="2">
        <v>0</v>
      </c>
      <c r="AA5850" s="11">
        <f t="shared" si="231"/>
        <v>5</v>
      </c>
      <c r="AB5850" s="12" t="b">
        <f t="shared" si="232"/>
        <v>0</v>
      </c>
      <c r="AC5850" s="13">
        <f t="shared" si="230"/>
        <v>0</v>
      </c>
    </row>
    <row r="5851" spans="1:29" outlineLevel="6" x14ac:dyDescent="0.25">
      <c r="A5851" s="1"/>
      <c r="B5851" s="1"/>
      <c r="C5851" s="1"/>
      <c r="D5851" s="25" t="s">
        <v>12778</v>
      </c>
      <c r="E5851" s="1"/>
      <c r="F5851" s="1"/>
      <c r="G5851" s="2">
        <f>SUBTOTAL(1,G5850:G5850)</f>
        <v>11</v>
      </c>
      <c r="H5851" s="2">
        <f>SUBTOTAL(1,H5850:H5850)</f>
        <v>1</v>
      </c>
      <c r="I5851" s="2">
        <f>SUBTOTAL(1,I5850:I5850)</f>
        <v>13</v>
      </c>
      <c r="J5851" s="2">
        <f>SUBTOTAL(1,J5850:J5850)</f>
        <v>2</v>
      </c>
      <c r="K5851" s="2">
        <f>SUBTOTAL(1,K5850:K5850)</f>
        <v>0</v>
      </c>
      <c r="L5851" s="2">
        <f>SUBTOTAL(1,L5850:L5850)</f>
        <v>0</v>
      </c>
      <c r="M5851" s="2">
        <f>SUBTOTAL(1,M5850:M5850)</f>
        <v>1</v>
      </c>
      <c r="N5851" s="2">
        <f>SUBTOTAL(1,N5850:N5850)</f>
        <v>0</v>
      </c>
      <c r="O5851" s="2">
        <f>SUBTOTAL(1,O5850:O5850)</f>
        <v>0</v>
      </c>
      <c r="P5851" s="2">
        <f>SUBTOTAL(1,P5850:P5850)</f>
        <v>2</v>
      </c>
      <c r="Q5851" s="2">
        <f>SUBTOTAL(1,Q5850:Q5850)</f>
        <v>0</v>
      </c>
      <c r="R5851" s="2">
        <f>SUBTOTAL(1,R5850:R5850)</f>
        <v>0</v>
      </c>
      <c r="S5851" s="2">
        <f>SUBTOTAL(1,S5850:S5850)</f>
        <v>0</v>
      </c>
      <c r="T5851" s="2">
        <f>SUBTOTAL(1,T5850:T5850)</f>
        <v>0</v>
      </c>
      <c r="U5851" s="2">
        <f>SUBTOTAL(1,U5850:U5850)</f>
        <v>0</v>
      </c>
      <c r="V5851" s="2">
        <f>SUBTOTAL(1,V5850:V5850)</f>
        <v>0</v>
      </c>
      <c r="W5851" s="2">
        <f>SUBTOTAL(1,W5850:W5850)</f>
        <v>0</v>
      </c>
      <c r="X5851" s="2">
        <f>SUBTOTAL(1,X5850:X5850)</f>
        <v>2</v>
      </c>
      <c r="Y5851" s="2">
        <f>SUBTOTAL(1,Y5850:Y5850)</f>
        <v>30</v>
      </c>
      <c r="Z5851" s="2">
        <f>SUBTOTAL(1,Z5850:Z5850)</f>
        <v>0</v>
      </c>
      <c r="AA5851" s="11">
        <f>SUBTOTAL(1,AA5850:AA5850)</f>
        <v>5</v>
      </c>
      <c r="AB5851" s="12" t="e">
        <f>SUBTOTAL(1,AB5850:AB5850)</f>
        <v>#DIV/0!</v>
      </c>
      <c r="AC5851" s="13">
        <f>SUBTOTAL(1,AC5850:AC5850)</f>
        <v>0</v>
      </c>
    </row>
    <row r="5852" spans="1:29" outlineLevel="7" x14ac:dyDescent="0.25">
      <c r="A5852" s="1" t="s">
        <v>28</v>
      </c>
      <c r="B5852" s="1" t="s">
        <v>847</v>
      </c>
      <c r="C5852" s="1" t="s">
        <v>2320</v>
      </c>
      <c r="D5852" s="1" t="s">
        <v>2323</v>
      </c>
      <c r="E5852" s="1" t="s">
        <v>2324</v>
      </c>
      <c r="F5852" s="1" t="s">
        <v>2325</v>
      </c>
      <c r="G5852" s="2">
        <v>1</v>
      </c>
      <c r="H5852" s="2">
        <v>0</v>
      </c>
      <c r="I5852" s="2">
        <v>0</v>
      </c>
      <c r="J5852" s="2">
        <v>0</v>
      </c>
      <c r="K5852" s="2">
        <v>0</v>
      </c>
      <c r="L5852" s="2">
        <v>0</v>
      </c>
      <c r="M5852" s="2">
        <v>1</v>
      </c>
      <c r="N5852" s="2">
        <v>0</v>
      </c>
      <c r="O5852" s="2">
        <v>0</v>
      </c>
      <c r="P5852" s="2">
        <v>0</v>
      </c>
      <c r="Q5852" s="2">
        <v>0</v>
      </c>
      <c r="R5852" s="2">
        <v>0</v>
      </c>
      <c r="S5852" s="2">
        <v>0</v>
      </c>
      <c r="T5852" s="2">
        <v>0</v>
      </c>
      <c r="U5852" s="2">
        <v>0</v>
      </c>
      <c r="V5852" s="2">
        <v>0</v>
      </c>
      <c r="W5852" s="2">
        <v>0</v>
      </c>
      <c r="X5852" s="2">
        <v>0</v>
      </c>
      <c r="Y5852" s="2">
        <v>0</v>
      </c>
      <c r="Z5852" s="2">
        <v>0</v>
      </c>
      <c r="AA5852" s="11">
        <f t="shared" si="231"/>
        <v>1</v>
      </c>
      <c r="AB5852" s="12" t="b">
        <f t="shared" si="232"/>
        <v>0</v>
      </c>
      <c r="AC5852" s="13">
        <f t="shared" si="230"/>
        <v>0</v>
      </c>
    </row>
    <row r="5853" spans="1:29" outlineLevel="7" x14ac:dyDescent="0.25">
      <c r="A5853" s="1" t="s">
        <v>28</v>
      </c>
      <c r="B5853" s="1" t="s">
        <v>847</v>
      </c>
      <c r="C5853" s="1" t="s">
        <v>2320</v>
      </c>
      <c r="D5853" s="1" t="s">
        <v>2323</v>
      </c>
      <c r="E5853" s="1" t="s">
        <v>2345</v>
      </c>
      <c r="F5853" s="1" t="s">
        <v>2346</v>
      </c>
      <c r="G5853" s="2">
        <v>1</v>
      </c>
      <c r="H5853" s="2">
        <v>0</v>
      </c>
      <c r="I5853" s="2">
        <v>0</v>
      </c>
      <c r="J5853" s="2">
        <v>0</v>
      </c>
      <c r="K5853" s="2">
        <v>0</v>
      </c>
      <c r="L5853" s="2">
        <v>0</v>
      </c>
      <c r="M5853" s="2">
        <v>1</v>
      </c>
      <c r="N5853" s="2">
        <v>0</v>
      </c>
      <c r="O5853" s="2">
        <v>0</v>
      </c>
      <c r="P5853" s="2">
        <v>0</v>
      </c>
      <c r="Q5853" s="2">
        <v>0</v>
      </c>
      <c r="R5853" s="2">
        <v>0</v>
      </c>
      <c r="S5853" s="2">
        <v>0</v>
      </c>
      <c r="T5853" s="2">
        <v>0</v>
      </c>
      <c r="U5853" s="2">
        <v>0</v>
      </c>
      <c r="V5853" s="2">
        <v>0</v>
      </c>
      <c r="W5853" s="2">
        <v>0</v>
      </c>
      <c r="X5853" s="2">
        <v>0</v>
      </c>
      <c r="Y5853" s="2">
        <v>0</v>
      </c>
      <c r="Z5853" s="2">
        <v>0</v>
      </c>
      <c r="AA5853" s="11">
        <f t="shared" si="231"/>
        <v>1</v>
      </c>
      <c r="AB5853" s="12" t="b">
        <f t="shared" si="232"/>
        <v>0</v>
      </c>
      <c r="AC5853" s="13">
        <f t="shared" si="230"/>
        <v>0</v>
      </c>
    </row>
    <row r="5854" spans="1:29" outlineLevel="6" x14ac:dyDescent="0.25">
      <c r="A5854" s="1"/>
      <c r="B5854" s="1"/>
      <c r="C5854" s="1"/>
      <c r="D5854" s="25" t="s">
        <v>12779</v>
      </c>
      <c r="E5854" s="1"/>
      <c r="F5854" s="1"/>
      <c r="G5854" s="2">
        <f>SUBTOTAL(1,G5852:G5853)</f>
        <v>1</v>
      </c>
      <c r="H5854" s="2">
        <f>SUBTOTAL(1,H5852:H5853)</f>
        <v>0</v>
      </c>
      <c r="I5854" s="2">
        <f>SUBTOTAL(1,I5852:I5853)</f>
        <v>0</v>
      </c>
      <c r="J5854" s="2">
        <f>SUBTOTAL(1,J5852:J5853)</f>
        <v>0</v>
      </c>
      <c r="K5854" s="2">
        <f>SUBTOTAL(1,K5852:K5853)</f>
        <v>0</v>
      </c>
      <c r="L5854" s="2">
        <f>SUBTOTAL(1,L5852:L5853)</f>
        <v>0</v>
      </c>
      <c r="M5854" s="2">
        <f>SUBTOTAL(1,M5852:M5853)</f>
        <v>1</v>
      </c>
      <c r="N5854" s="2">
        <f>SUBTOTAL(1,N5852:N5853)</f>
        <v>0</v>
      </c>
      <c r="O5854" s="2">
        <f>SUBTOTAL(1,O5852:O5853)</f>
        <v>0</v>
      </c>
      <c r="P5854" s="2">
        <f>SUBTOTAL(1,P5852:P5853)</f>
        <v>0</v>
      </c>
      <c r="Q5854" s="2">
        <f>SUBTOTAL(1,Q5852:Q5853)</f>
        <v>0</v>
      </c>
      <c r="R5854" s="2">
        <f>SUBTOTAL(1,R5852:R5853)</f>
        <v>0</v>
      </c>
      <c r="S5854" s="2">
        <f>SUBTOTAL(1,S5852:S5853)</f>
        <v>0</v>
      </c>
      <c r="T5854" s="2">
        <f>SUBTOTAL(1,T5852:T5853)</f>
        <v>0</v>
      </c>
      <c r="U5854" s="2">
        <f>SUBTOTAL(1,U5852:U5853)</f>
        <v>0</v>
      </c>
      <c r="V5854" s="2">
        <f>SUBTOTAL(1,V5852:V5853)</f>
        <v>0</v>
      </c>
      <c r="W5854" s="2">
        <f>SUBTOTAL(1,W5852:W5853)</f>
        <v>0</v>
      </c>
      <c r="X5854" s="2">
        <f>SUBTOTAL(1,X5852:X5853)</f>
        <v>0</v>
      </c>
      <c r="Y5854" s="2">
        <f>SUBTOTAL(1,Y5852:Y5853)</f>
        <v>0</v>
      </c>
      <c r="Z5854" s="2">
        <f>SUBTOTAL(1,Z5852:Z5853)</f>
        <v>0</v>
      </c>
      <c r="AA5854" s="11">
        <f>SUBTOTAL(1,AA5852:AA5853)</f>
        <v>1</v>
      </c>
      <c r="AB5854" s="12" t="e">
        <f>SUBTOTAL(1,AB5852:AB5853)</f>
        <v>#DIV/0!</v>
      </c>
      <c r="AC5854" s="13">
        <f>SUBTOTAL(1,AC5852:AC5853)</f>
        <v>0</v>
      </c>
    </row>
    <row r="5855" spans="1:29" outlineLevel="7" x14ac:dyDescent="0.25">
      <c r="A5855" s="1" t="s">
        <v>28</v>
      </c>
      <c r="B5855" s="1" t="s">
        <v>847</v>
      </c>
      <c r="C5855" s="1" t="s">
        <v>2320</v>
      </c>
      <c r="D5855" s="1" t="s">
        <v>2354</v>
      </c>
      <c r="E5855" s="1" t="s">
        <v>2355</v>
      </c>
      <c r="F5855" s="1" t="s">
        <v>2356</v>
      </c>
      <c r="G5855" s="2">
        <v>356</v>
      </c>
      <c r="H5855" s="2">
        <v>9</v>
      </c>
      <c r="I5855" s="2">
        <v>18</v>
      </c>
      <c r="J5855" s="2">
        <v>0</v>
      </c>
      <c r="K5855" s="2">
        <v>1</v>
      </c>
      <c r="L5855" s="2">
        <v>0</v>
      </c>
      <c r="M5855" s="2">
        <v>1</v>
      </c>
      <c r="N5855" s="2">
        <v>1</v>
      </c>
      <c r="O5855" s="2">
        <v>0</v>
      </c>
      <c r="P5855" s="2">
        <v>1</v>
      </c>
      <c r="Q5855" s="2">
        <v>0</v>
      </c>
      <c r="R5855" s="2">
        <v>2</v>
      </c>
      <c r="S5855" s="2">
        <v>0</v>
      </c>
      <c r="T5855" s="2">
        <v>0</v>
      </c>
      <c r="U5855" s="2">
        <v>0</v>
      </c>
      <c r="V5855" s="2">
        <v>0</v>
      </c>
      <c r="W5855" s="2">
        <v>16</v>
      </c>
      <c r="X5855" s="2">
        <v>0</v>
      </c>
      <c r="Y5855" s="2">
        <v>0</v>
      </c>
      <c r="Z5855" s="2">
        <v>0</v>
      </c>
      <c r="AA5855" s="11">
        <f t="shared" si="231"/>
        <v>21</v>
      </c>
      <c r="AB5855" s="12" t="b">
        <f t="shared" si="232"/>
        <v>0</v>
      </c>
      <c r="AC5855" s="13">
        <f t="shared" si="230"/>
        <v>0</v>
      </c>
    </row>
    <row r="5856" spans="1:29" outlineLevel="7" x14ac:dyDescent="0.25">
      <c r="A5856" s="1" t="s">
        <v>28</v>
      </c>
      <c r="B5856" s="1" t="s">
        <v>847</v>
      </c>
      <c r="C5856" s="1" t="s">
        <v>2320</v>
      </c>
      <c r="D5856" s="1" t="s">
        <v>2354</v>
      </c>
      <c r="E5856" s="1" t="s">
        <v>2357</v>
      </c>
      <c r="F5856" s="1" t="s">
        <v>2358</v>
      </c>
      <c r="G5856" s="2">
        <v>449</v>
      </c>
      <c r="H5856" s="2">
        <v>26</v>
      </c>
      <c r="I5856" s="2">
        <v>38</v>
      </c>
      <c r="J5856" s="2">
        <v>0</v>
      </c>
      <c r="K5856" s="2">
        <v>1</v>
      </c>
      <c r="L5856" s="2">
        <v>0</v>
      </c>
      <c r="M5856" s="2">
        <v>1</v>
      </c>
      <c r="N5856" s="2">
        <v>1</v>
      </c>
      <c r="O5856" s="2">
        <v>0</v>
      </c>
      <c r="P5856" s="2">
        <v>1</v>
      </c>
      <c r="Q5856" s="2">
        <v>0</v>
      </c>
      <c r="R5856" s="2">
        <v>2</v>
      </c>
      <c r="S5856" s="2">
        <v>0</v>
      </c>
      <c r="T5856" s="2">
        <v>0</v>
      </c>
      <c r="U5856" s="2">
        <v>0</v>
      </c>
      <c r="V5856" s="2">
        <v>0</v>
      </c>
      <c r="W5856" s="2">
        <v>13</v>
      </c>
      <c r="X5856" s="2">
        <v>0</v>
      </c>
      <c r="Y5856" s="2">
        <v>0</v>
      </c>
      <c r="Z5856" s="2">
        <v>0</v>
      </c>
      <c r="AA5856" s="11">
        <f t="shared" si="231"/>
        <v>18</v>
      </c>
      <c r="AB5856" s="12" t="b">
        <f t="shared" si="232"/>
        <v>0</v>
      </c>
      <c r="AC5856" s="13">
        <f t="shared" si="230"/>
        <v>0</v>
      </c>
    </row>
    <row r="5857" spans="1:29" outlineLevel="7" x14ac:dyDescent="0.25">
      <c r="A5857" s="1" t="s">
        <v>28</v>
      </c>
      <c r="B5857" s="1" t="s">
        <v>847</v>
      </c>
      <c r="C5857" s="1" t="s">
        <v>2320</v>
      </c>
      <c r="D5857" s="1" t="s">
        <v>2354</v>
      </c>
      <c r="E5857" s="1" t="s">
        <v>2361</v>
      </c>
      <c r="F5857" s="1" t="s">
        <v>2362</v>
      </c>
      <c r="G5857" s="2">
        <v>255</v>
      </c>
      <c r="H5857" s="2">
        <v>3</v>
      </c>
      <c r="I5857" s="2">
        <v>23</v>
      </c>
      <c r="J5857" s="2">
        <v>0</v>
      </c>
      <c r="K5857" s="2">
        <v>1</v>
      </c>
      <c r="L5857" s="2">
        <v>0</v>
      </c>
      <c r="M5857" s="2">
        <v>1</v>
      </c>
      <c r="N5857" s="2">
        <v>1</v>
      </c>
      <c r="O5857" s="2">
        <v>0</v>
      </c>
      <c r="P5857" s="2">
        <v>1</v>
      </c>
      <c r="Q5857" s="2">
        <v>0</v>
      </c>
      <c r="R5857" s="2">
        <v>2</v>
      </c>
      <c r="S5857" s="2">
        <v>0</v>
      </c>
      <c r="T5857" s="2">
        <v>0</v>
      </c>
      <c r="U5857" s="2">
        <v>0</v>
      </c>
      <c r="V5857" s="2">
        <v>0</v>
      </c>
      <c r="W5857" s="2">
        <v>10</v>
      </c>
      <c r="X5857" s="2">
        <v>0</v>
      </c>
      <c r="Y5857" s="2">
        <v>0</v>
      </c>
      <c r="Z5857" s="2">
        <v>0</v>
      </c>
      <c r="AA5857" s="11">
        <f t="shared" si="231"/>
        <v>15</v>
      </c>
      <c r="AB5857" s="12" t="b">
        <f t="shared" si="232"/>
        <v>0</v>
      </c>
      <c r="AC5857" s="13">
        <f t="shared" si="230"/>
        <v>0</v>
      </c>
    </row>
    <row r="5858" spans="1:29" outlineLevel="7" x14ac:dyDescent="0.25">
      <c r="A5858" s="1" t="s">
        <v>28</v>
      </c>
      <c r="B5858" s="1" t="s">
        <v>847</v>
      </c>
      <c r="C5858" s="1" t="s">
        <v>2320</v>
      </c>
      <c r="D5858" s="1" t="s">
        <v>2354</v>
      </c>
      <c r="E5858" s="1" t="s">
        <v>2359</v>
      </c>
      <c r="F5858" s="1" t="s">
        <v>2360</v>
      </c>
      <c r="G5858" s="2">
        <v>129</v>
      </c>
      <c r="H5858" s="2">
        <v>10</v>
      </c>
      <c r="I5858" s="2">
        <v>8</v>
      </c>
      <c r="J5858" s="2">
        <v>0</v>
      </c>
      <c r="K5858" s="2">
        <v>0</v>
      </c>
      <c r="L5858" s="2">
        <v>0</v>
      </c>
      <c r="M5858" s="2">
        <v>1</v>
      </c>
      <c r="N5858" s="2">
        <v>1</v>
      </c>
      <c r="O5858" s="2">
        <v>0</v>
      </c>
      <c r="P5858" s="2">
        <v>1</v>
      </c>
      <c r="Q5858" s="2">
        <v>0</v>
      </c>
      <c r="R5858" s="2">
        <v>1</v>
      </c>
      <c r="S5858" s="2">
        <v>0</v>
      </c>
      <c r="T5858" s="2">
        <v>0</v>
      </c>
      <c r="U5858" s="2">
        <v>0</v>
      </c>
      <c r="V5858" s="2">
        <v>0</v>
      </c>
      <c r="W5858" s="2">
        <v>10</v>
      </c>
      <c r="X5858" s="2">
        <v>0</v>
      </c>
      <c r="Y5858" s="2">
        <v>0</v>
      </c>
      <c r="Z5858" s="2">
        <v>0</v>
      </c>
      <c r="AA5858" s="11">
        <f t="shared" si="231"/>
        <v>14</v>
      </c>
      <c r="AB5858" s="12" t="b">
        <f t="shared" si="232"/>
        <v>0</v>
      </c>
      <c r="AC5858" s="13">
        <f t="shared" si="230"/>
        <v>0</v>
      </c>
    </row>
    <row r="5859" spans="1:29" outlineLevel="7" x14ac:dyDescent="0.25">
      <c r="A5859" s="1" t="s">
        <v>28</v>
      </c>
      <c r="B5859" s="1" t="s">
        <v>847</v>
      </c>
      <c r="C5859" s="1" t="s">
        <v>2320</v>
      </c>
      <c r="D5859" s="1" t="s">
        <v>2354</v>
      </c>
      <c r="E5859" s="1" t="s">
        <v>2363</v>
      </c>
      <c r="F5859" s="1" t="s">
        <v>2364</v>
      </c>
      <c r="G5859" s="2">
        <v>283</v>
      </c>
      <c r="H5859" s="2">
        <v>8</v>
      </c>
      <c r="I5859" s="2">
        <v>17</v>
      </c>
      <c r="J5859" s="2">
        <v>0</v>
      </c>
      <c r="K5859" s="2">
        <v>1</v>
      </c>
      <c r="L5859" s="2">
        <v>0</v>
      </c>
      <c r="M5859" s="2">
        <v>1</v>
      </c>
      <c r="N5859" s="2">
        <v>1</v>
      </c>
      <c r="O5859" s="2">
        <v>0</v>
      </c>
      <c r="P5859" s="2">
        <v>1</v>
      </c>
      <c r="Q5859" s="2">
        <v>0</v>
      </c>
      <c r="R5859" s="2">
        <v>2</v>
      </c>
      <c r="S5859" s="2">
        <v>0</v>
      </c>
      <c r="T5859" s="2">
        <v>0</v>
      </c>
      <c r="U5859" s="2">
        <v>0</v>
      </c>
      <c r="V5859" s="2">
        <v>0</v>
      </c>
      <c r="W5859" s="2">
        <v>12</v>
      </c>
      <c r="X5859" s="2">
        <v>0</v>
      </c>
      <c r="Y5859" s="2">
        <v>0</v>
      </c>
      <c r="Z5859" s="2">
        <v>0</v>
      </c>
      <c r="AA5859" s="11">
        <f t="shared" si="231"/>
        <v>17</v>
      </c>
      <c r="AB5859" s="12" t="b">
        <f t="shared" si="232"/>
        <v>0</v>
      </c>
      <c r="AC5859" s="13">
        <f t="shared" si="230"/>
        <v>0</v>
      </c>
    </row>
    <row r="5860" spans="1:29" outlineLevel="6" x14ac:dyDescent="0.25">
      <c r="A5860" s="1"/>
      <c r="B5860" s="1"/>
      <c r="C5860" s="1"/>
      <c r="D5860" s="25" t="s">
        <v>12780</v>
      </c>
      <c r="E5860" s="1"/>
      <c r="F5860" s="1"/>
      <c r="G5860" s="2">
        <f>SUBTOTAL(1,G5855:G5859)</f>
        <v>294.39999999999998</v>
      </c>
      <c r="H5860" s="2">
        <f>SUBTOTAL(1,H5855:H5859)</f>
        <v>11.2</v>
      </c>
      <c r="I5860" s="2">
        <f>SUBTOTAL(1,I5855:I5859)</f>
        <v>20.8</v>
      </c>
      <c r="J5860" s="2">
        <f>SUBTOTAL(1,J5855:J5859)</f>
        <v>0</v>
      </c>
      <c r="K5860" s="2">
        <f>SUBTOTAL(1,K5855:K5859)</f>
        <v>0.8</v>
      </c>
      <c r="L5860" s="2">
        <f>SUBTOTAL(1,L5855:L5859)</f>
        <v>0</v>
      </c>
      <c r="M5860" s="2">
        <f>SUBTOTAL(1,M5855:M5859)</f>
        <v>1</v>
      </c>
      <c r="N5860" s="2">
        <f>SUBTOTAL(1,N5855:N5859)</f>
        <v>1</v>
      </c>
      <c r="O5860" s="2">
        <f>SUBTOTAL(1,O5855:O5859)</f>
        <v>0</v>
      </c>
      <c r="P5860" s="2">
        <f>SUBTOTAL(1,P5855:P5859)</f>
        <v>1</v>
      </c>
      <c r="Q5860" s="2">
        <f>SUBTOTAL(1,Q5855:Q5859)</f>
        <v>0</v>
      </c>
      <c r="R5860" s="2">
        <f>SUBTOTAL(1,R5855:R5859)</f>
        <v>1.8</v>
      </c>
      <c r="S5860" s="2">
        <f>SUBTOTAL(1,S5855:S5859)</f>
        <v>0</v>
      </c>
      <c r="T5860" s="2">
        <f>SUBTOTAL(1,T5855:T5859)</f>
        <v>0</v>
      </c>
      <c r="U5860" s="2">
        <f>SUBTOTAL(1,U5855:U5859)</f>
        <v>0</v>
      </c>
      <c r="V5860" s="2">
        <f>SUBTOTAL(1,V5855:V5859)</f>
        <v>0</v>
      </c>
      <c r="W5860" s="2">
        <f>SUBTOTAL(1,W5855:W5859)</f>
        <v>12.2</v>
      </c>
      <c r="X5860" s="2">
        <f>SUBTOTAL(1,X5855:X5859)</f>
        <v>0</v>
      </c>
      <c r="Y5860" s="2">
        <f>SUBTOTAL(1,Y5855:Y5859)</f>
        <v>0</v>
      </c>
      <c r="Z5860" s="2">
        <f>SUBTOTAL(1,Z5855:Z5859)</f>
        <v>0</v>
      </c>
      <c r="AA5860" s="11">
        <f>SUBTOTAL(1,AA5855:AA5859)</f>
        <v>17</v>
      </c>
      <c r="AB5860" s="12" t="e">
        <f>SUBTOTAL(1,AB5855:AB5859)</f>
        <v>#DIV/0!</v>
      </c>
      <c r="AC5860" s="13">
        <f>SUBTOTAL(1,AC5855:AC5859)</f>
        <v>0</v>
      </c>
    </row>
    <row r="5861" spans="1:29" outlineLevel="7" x14ac:dyDescent="0.25">
      <c r="A5861" s="1" t="s">
        <v>28</v>
      </c>
      <c r="B5861" s="1" t="s">
        <v>847</v>
      </c>
      <c r="C5861" s="1" t="s">
        <v>2320</v>
      </c>
      <c r="D5861" s="1" t="s">
        <v>2347</v>
      </c>
      <c r="E5861" s="1" t="s">
        <v>2348</v>
      </c>
      <c r="F5861" s="1" t="s">
        <v>2349</v>
      </c>
      <c r="G5861" s="2">
        <v>1</v>
      </c>
      <c r="H5861" s="2">
        <v>0</v>
      </c>
      <c r="I5861" s="2">
        <v>0</v>
      </c>
      <c r="J5861" s="2">
        <v>0</v>
      </c>
      <c r="K5861" s="2">
        <v>0</v>
      </c>
      <c r="L5861" s="2">
        <v>0</v>
      </c>
      <c r="M5861" s="2">
        <v>1</v>
      </c>
      <c r="N5861" s="2">
        <v>0</v>
      </c>
      <c r="O5861" s="2">
        <v>0</v>
      </c>
      <c r="P5861" s="2">
        <v>0</v>
      </c>
      <c r="Q5861" s="2">
        <v>0</v>
      </c>
      <c r="R5861" s="2">
        <v>0</v>
      </c>
      <c r="S5861" s="2">
        <v>0</v>
      </c>
      <c r="T5861" s="2">
        <v>0</v>
      </c>
      <c r="U5861" s="2">
        <v>0</v>
      </c>
      <c r="V5861" s="2">
        <v>0</v>
      </c>
      <c r="W5861" s="2">
        <v>0</v>
      </c>
      <c r="X5861" s="2">
        <v>0</v>
      </c>
      <c r="Y5861" s="2">
        <v>0</v>
      </c>
      <c r="Z5861" s="2">
        <v>0</v>
      </c>
      <c r="AA5861" s="11">
        <f t="shared" si="231"/>
        <v>1</v>
      </c>
      <c r="AB5861" s="12" t="b">
        <f t="shared" si="232"/>
        <v>0</v>
      </c>
      <c r="AC5861" s="13">
        <f t="shared" si="230"/>
        <v>0</v>
      </c>
    </row>
    <row r="5862" spans="1:29" outlineLevel="6" x14ac:dyDescent="0.25">
      <c r="A5862" s="1"/>
      <c r="B5862" s="1"/>
      <c r="C5862" s="1"/>
      <c r="D5862" s="25" t="s">
        <v>12781</v>
      </c>
      <c r="E5862" s="1"/>
      <c r="F5862" s="1"/>
      <c r="G5862" s="2">
        <f>SUBTOTAL(1,G5861:G5861)</f>
        <v>1</v>
      </c>
      <c r="H5862" s="2">
        <f>SUBTOTAL(1,H5861:H5861)</f>
        <v>0</v>
      </c>
      <c r="I5862" s="2">
        <f>SUBTOTAL(1,I5861:I5861)</f>
        <v>0</v>
      </c>
      <c r="J5862" s="2">
        <f>SUBTOTAL(1,J5861:J5861)</f>
        <v>0</v>
      </c>
      <c r="K5862" s="2">
        <f>SUBTOTAL(1,K5861:K5861)</f>
        <v>0</v>
      </c>
      <c r="L5862" s="2">
        <f>SUBTOTAL(1,L5861:L5861)</f>
        <v>0</v>
      </c>
      <c r="M5862" s="2">
        <f>SUBTOTAL(1,M5861:M5861)</f>
        <v>1</v>
      </c>
      <c r="N5862" s="2">
        <f>SUBTOTAL(1,N5861:N5861)</f>
        <v>0</v>
      </c>
      <c r="O5862" s="2">
        <f>SUBTOTAL(1,O5861:O5861)</f>
        <v>0</v>
      </c>
      <c r="P5862" s="2">
        <f>SUBTOTAL(1,P5861:P5861)</f>
        <v>0</v>
      </c>
      <c r="Q5862" s="2">
        <f>SUBTOTAL(1,Q5861:Q5861)</f>
        <v>0</v>
      </c>
      <c r="R5862" s="2">
        <f>SUBTOTAL(1,R5861:R5861)</f>
        <v>0</v>
      </c>
      <c r="S5862" s="2">
        <f>SUBTOTAL(1,S5861:S5861)</f>
        <v>0</v>
      </c>
      <c r="T5862" s="2">
        <f>SUBTOTAL(1,T5861:T5861)</f>
        <v>0</v>
      </c>
      <c r="U5862" s="2">
        <f>SUBTOTAL(1,U5861:U5861)</f>
        <v>0</v>
      </c>
      <c r="V5862" s="2">
        <f>SUBTOTAL(1,V5861:V5861)</f>
        <v>0</v>
      </c>
      <c r="W5862" s="2">
        <f>SUBTOTAL(1,W5861:W5861)</f>
        <v>0</v>
      </c>
      <c r="X5862" s="2">
        <f>SUBTOTAL(1,X5861:X5861)</f>
        <v>0</v>
      </c>
      <c r="Y5862" s="2">
        <f>SUBTOTAL(1,Y5861:Y5861)</f>
        <v>0</v>
      </c>
      <c r="Z5862" s="2">
        <f>SUBTOTAL(1,Z5861:Z5861)</f>
        <v>0</v>
      </c>
      <c r="AA5862" s="11">
        <f>SUBTOTAL(1,AA5861:AA5861)</f>
        <v>1</v>
      </c>
      <c r="AB5862" s="12" t="e">
        <f>SUBTOTAL(1,AB5861:AB5861)</f>
        <v>#DIV/0!</v>
      </c>
      <c r="AC5862" s="13">
        <f>SUBTOTAL(1,AC5861:AC5861)</f>
        <v>0</v>
      </c>
    </row>
    <row r="5863" spans="1:29" outlineLevel="7" x14ac:dyDescent="0.25">
      <c r="A5863" s="1" t="s">
        <v>28</v>
      </c>
      <c r="B5863" s="1" t="s">
        <v>847</v>
      </c>
      <c r="C5863" s="1" t="s">
        <v>2320</v>
      </c>
      <c r="D5863" s="1" t="s">
        <v>2336</v>
      </c>
      <c r="E5863" s="1" t="s">
        <v>2337</v>
      </c>
      <c r="F5863" s="1" t="s">
        <v>2338</v>
      </c>
      <c r="G5863" s="2">
        <v>310</v>
      </c>
      <c r="H5863" s="2">
        <v>0</v>
      </c>
      <c r="I5863" s="2">
        <v>0</v>
      </c>
      <c r="J5863" s="2">
        <v>0</v>
      </c>
      <c r="K5863" s="2">
        <v>16</v>
      </c>
      <c r="L5863" s="2">
        <v>0</v>
      </c>
      <c r="M5863" s="2">
        <v>1</v>
      </c>
      <c r="N5863" s="2">
        <v>4</v>
      </c>
      <c r="O5863" s="2">
        <v>0</v>
      </c>
      <c r="P5863" s="2">
        <v>1</v>
      </c>
      <c r="Q5863" s="2">
        <v>0</v>
      </c>
      <c r="R5863" s="2">
        <v>16</v>
      </c>
      <c r="S5863" s="2">
        <v>0</v>
      </c>
      <c r="T5863" s="2">
        <v>0</v>
      </c>
      <c r="U5863" s="2">
        <v>0</v>
      </c>
      <c r="V5863" s="2">
        <v>0</v>
      </c>
      <c r="W5863" s="2">
        <v>0</v>
      </c>
      <c r="X5863" s="2">
        <v>0</v>
      </c>
      <c r="Y5863" s="2">
        <v>0</v>
      </c>
      <c r="Z5863" s="2">
        <v>0</v>
      </c>
      <c r="AA5863" s="11">
        <f t="shared" si="231"/>
        <v>22</v>
      </c>
      <c r="AB5863" s="12" t="b">
        <f t="shared" si="232"/>
        <v>0</v>
      </c>
      <c r="AC5863" s="13">
        <f t="shared" si="230"/>
        <v>0</v>
      </c>
    </row>
    <row r="5864" spans="1:29" outlineLevel="7" x14ac:dyDescent="0.25">
      <c r="A5864" s="1" t="s">
        <v>28</v>
      </c>
      <c r="B5864" s="1" t="s">
        <v>847</v>
      </c>
      <c r="C5864" s="1" t="s">
        <v>2320</v>
      </c>
      <c r="D5864" s="1" t="s">
        <v>2336</v>
      </c>
      <c r="E5864" s="1" t="s">
        <v>2350</v>
      </c>
      <c r="F5864" s="1" t="s">
        <v>2351</v>
      </c>
      <c r="G5864" s="2">
        <v>615</v>
      </c>
      <c r="H5864" s="2">
        <v>0</v>
      </c>
      <c r="I5864" s="2">
        <v>0</v>
      </c>
      <c r="J5864" s="2">
        <v>0</v>
      </c>
      <c r="K5864" s="2">
        <v>22</v>
      </c>
      <c r="L5864" s="2">
        <v>0</v>
      </c>
      <c r="M5864" s="2">
        <v>1</v>
      </c>
      <c r="N5864" s="2">
        <v>5</v>
      </c>
      <c r="O5864" s="2">
        <v>0</v>
      </c>
      <c r="P5864" s="2">
        <v>1</v>
      </c>
      <c r="Q5864" s="2">
        <v>0</v>
      </c>
      <c r="R5864" s="2">
        <v>22</v>
      </c>
      <c r="S5864" s="2">
        <v>0</v>
      </c>
      <c r="T5864" s="2">
        <v>0</v>
      </c>
      <c r="U5864" s="2">
        <v>0</v>
      </c>
      <c r="V5864" s="2">
        <v>0</v>
      </c>
      <c r="W5864" s="2">
        <v>0</v>
      </c>
      <c r="X5864" s="2">
        <v>0</v>
      </c>
      <c r="Y5864" s="2">
        <v>0</v>
      </c>
      <c r="Z5864" s="2">
        <v>0</v>
      </c>
      <c r="AA5864" s="11">
        <f t="shared" si="231"/>
        <v>29</v>
      </c>
      <c r="AB5864" s="12" t="b">
        <f t="shared" si="232"/>
        <v>0</v>
      </c>
      <c r="AC5864" s="13">
        <f t="shared" si="230"/>
        <v>0</v>
      </c>
    </row>
    <row r="5865" spans="1:29" outlineLevel="6" x14ac:dyDescent="0.25">
      <c r="A5865" s="1"/>
      <c r="B5865" s="1"/>
      <c r="C5865" s="1"/>
      <c r="D5865" s="25" t="s">
        <v>12782</v>
      </c>
      <c r="E5865" s="1"/>
      <c r="F5865" s="1"/>
      <c r="G5865" s="2">
        <f>SUBTOTAL(1,G5863:G5864)</f>
        <v>462.5</v>
      </c>
      <c r="H5865" s="2">
        <f>SUBTOTAL(1,H5863:H5864)</f>
        <v>0</v>
      </c>
      <c r="I5865" s="2">
        <f>SUBTOTAL(1,I5863:I5864)</f>
        <v>0</v>
      </c>
      <c r="J5865" s="2">
        <f>SUBTOTAL(1,J5863:J5864)</f>
        <v>0</v>
      </c>
      <c r="K5865" s="2">
        <f>SUBTOTAL(1,K5863:K5864)</f>
        <v>19</v>
      </c>
      <c r="L5865" s="2">
        <f>SUBTOTAL(1,L5863:L5864)</f>
        <v>0</v>
      </c>
      <c r="M5865" s="2">
        <f>SUBTOTAL(1,M5863:M5864)</f>
        <v>1</v>
      </c>
      <c r="N5865" s="2">
        <f>SUBTOTAL(1,N5863:N5864)</f>
        <v>4.5</v>
      </c>
      <c r="O5865" s="2">
        <f>SUBTOTAL(1,O5863:O5864)</f>
        <v>0</v>
      </c>
      <c r="P5865" s="2">
        <f>SUBTOTAL(1,P5863:P5864)</f>
        <v>1</v>
      </c>
      <c r="Q5865" s="2">
        <f>SUBTOTAL(1,Q5863:Q5864)</f>
        <v>0</v>
      </c>
      <c r="R5865" s="2">
        <f>SUBTOTAL(1,R5863:R5864)</f>
        <v>19</v>
      </c>
      <c r="S5865" s="2">
        <f>SUBTOTAL(1,S5863:S5864)</f>
        <v>0</v>
      </c>
      <c r="T5865" s="2">
        <f>SUBTOTAL(1,T5863:T5864)</f>
        <v>0</v>
      </c>
      <c r="U5865" s="2">
        <f>SUBTOTAL(1,U5863:U5864)</f>
        <v>0</v>
      </c>
      <c r="V5865" s="2">
        <f>SUBTOTAL(1,V5863:V5864)</f>
        <v>0</v>
      </c>
      <c r="W5865" s="2">
        <f>SUBTOTAL(1,W5863:W5864)</f>
        <v>0</v>
      </c>
      <c r="X5865" s="2">
        <f>SUBTOTAL(1,X5863:X5864)</f>
        <v>0</v>
      </c>
      <c r="Y5865" s="2">
        <f>SUBTOTAL(1,Y5863:Y5864)</f>
        <v>0</v>
      </c>
      <c r="Z5865" s="2">
        <f>SUBTOTAL(1,Z5863:Z5864)</f>
        <v>0</v>
      </c>
      <c r="AA5865" s="11">
        <f>SUBTOTAL(1,AA5863:AA5864)</f>
        <v>25.5</v>
      </c>
      <c r="AB5865" s="12" t="e">
        <f>SUBTOTAL(1,AB5863:AB5864)</f>
        <v>#DIV/0!</v>
      </c>
      <c r="AC5865" s="13">
        <f>SUBTOTAL(1,AC5863:AC5864)</f>
        <v>0</v>
      </c>
    </row>
    <row r="5866" spans="1:29" outlineLevel="6" x14ac:dyDescent="0.25">
      <c r="A5866" s="1" t="s">
        <v>28</v>
      </c>
      <c r="B5866" s="1" t="s">
        <v>847</v>
      </c>
      <c r="C5866" s="1" t="s">
        <v>2320</v>
      </c>
      <c r="D5866" s="1"/>
      <c r="E5866" s="1" t="s">
        <v>2328</v>
      </c>
      <c r="F5866" s="1" t="s">
        <v>2329</v>
      </c>
      <c r="G5866" s="2">
        <v>1</v>
      </c>
      <c r="H5866" s="2">
        <v>0</v>
      </c>
      <c r="I5866" s="2">
        <v>0</v>
      </c>
      <c r="J5866" s="2">
        <v>0</v>
      </c>
      <c r="K5866" s="2">
        <v>0</v>
      </c>
      <c r="L5866" s="2">
        <v>0</v>
      </c>
      <c r="M5866" s="2">
        <v>1</v>
      </c>
      <c r="N5866" s="2">
        <v>0</v>
      </c>
      <c r="O5866" s="2">
        <v>0</v>
      </c>
      <c r="P5866" s="2">
        <v>0</v>
      </c>
      <c r="Q5866" s="2">
        <v>0</v>
      </c>
      <c r="R5866" s="2">
        <v>0</v>
      </c>
      <c r="S5866" s="2">
        <v>0</v>
      </c>
      <c r="T5866" s="2">
        <v>0</v>
      </c>
      <c r="U5866" s="2">
        <v>0</v>
      </c>
      <c r="V5866" s="2">
        <v>0</v>
      </c>
      <c r="W5866" s="2">
        <v>0</v>
      </c>
      <c r="X5866" s="2">
        <v>0</v>
      </c>
      <c r="Y5866" s="2">
        <v>0</v>
      </c>
      <c r="Z5866" s="2">
        <v>0</v>
      </c>
      <c r="AA5866" s="11">
        <f t="shared" si="231"/>
        <v>1</v>
      </c>
      <c r="AB5866" s="12" t="b">
        <f t="shared" si="232"/>
        <v>0</v>
      </c>
      <c r="AC5866" s="13">
        <f t="shared" si="230"/>
        <v>0</v>
      </c>
    </row>
    <row r="5867" spans="1:29" outlineLevel="6" x14ac:dyDescent="0.25">
      <c r="A5867" s="1" t="s">
        <v>28</v>
      </c>
      <c r="B5867" s="1" t="s">
        <v>847</v>
      </c>
      <c r="C5867" s="1" t="s">
        <v>2320</v>
      </c>
      <c r="D5867" s="1"/>
      <c r="E5867" s="1" t="s">
        <v>2326</v>
      </c>
      <c r="F5867" s="1" t="s">
        <v>2327</v>
      </c>
      <c r="G5867" s="2">
        <v>2</v>
      </c>
      <c r="H5867" s="2">
        <v>0</v>
      </c>
      <c r="I5867" s="2">
        <v>0</v>
      </c>
      <c r="J5867" s="2">
        <v>0</v>
      </c>
      <c r="K5867" s="2">
        <v>0</v>
      </c>
      <c r="L5867" s="2">
        <v>0</v>
      </c>
      <c r="M5867" s="2">
        <v>1</v>
      </c>
      <c r="N5867" s="2">
        <v>0</v>
      </c>
      <c r="O5867" s="2">
        <v>0</v>
      </c>
      <c r="P5867" s="2">
        <v>0</v>
      </c>
      <c r="Q5867" s="2">
        <v>0</v>
      </c>
      <c r="R5867" s="2">
        <v>0</v>
      </c>
      <c r="S5867" s="2">
        <v>0</v>
      </c>
      <c r="T5867" s="2">
        <v>0</v>
      </c>
      <c r="U5867" s="2">
        <v>0</v>
      </c>
      <c r="V5867" s="2">
        <v>0</v>
      </c>
      <c r="W5867" s="2">
        <v>0</v>
      </c>
      <c r="X5867" s="2">
        <v>0</v>
      </c>
      <c r="Y5867" s="2">
        <v>0</v>
      </c>
      <c r="Z5867" s="2">
        <v>0</v>
      </c>
      <c r="AA5867" s="11">
        <f t="shared" si="231"/>
        <v>1</v>
      </c>
      <c r="AB5867" s="12" t="b">
        <f t="shared" si="232"/>
        <v>0</v>
      </c>
      <c r="AC5867" s="13">
        <f t="shared" si="230"/>
        <v>0</v>
      </c>
    </row>
    <row r="5868" spans="1:29" outlineLevel="6" x14ac:dyDescent="0.25">
      <c r="A5868" s="1" t="s">
        <v>28</v>
      </c>
      <c r="B5868" s="1" t="s">
        <v>847</v>
      </c>
      <c r="C5868" s="1" t="s">
        <v>2320</v>
      </c>
      <c r="D5868" s="1"/>
      <c r="E5868" s="1" t="s">
        <v>2321</v>
      </c>
      <c r="F5868" s="1" t="s">
        <v>2322</v>
      </c>
      <c r="G5868" s="2">
        <v>3</v>
      </c>
      <c r="H5868" s="2">
        <v>0</v>
      </c>
      <c r="I5868" s="2">
        <v>0</v>
      </c>
      <c r="J5868" s="2">
        <v>0</v>
      </c>
      <c r="K5868" s="2">
        <v>0</v>
      </c>
      <c r="L5868" s="2">
        <v>0</v>
      </c>
      <c r="M5868" s="2">
        <v>1</v>
      </c>
      <c r="N5868" s="2">
        <v>0</v>
      </c>
      <c r="O5868" s="2">
        <v>0</v>
      </c>
      <c r="P5868" s="2">
        <v>0</v>
      </c>
      <c r="Q5868" s="2">
        <v>0</v>
      </c>
      <c r="R5868" s="2">
        <v>0</v>
      </c>
      <c r="S5868" s="2">
        <v>0</v>
      </c>
      <c r="T5868" s="2">
        <v>0</v>
      </c>
      <c r="U5868" s="2">
        <v>0</v>
      </c>
      <c r="V5868" s="2">
        <v>0</v>
      </c>
      <c r="W5868" s="2">
        <v>0</v>
      </c>
      <c r="X5868" s="2">
        <v>0</v>
      </c>
      <c r="Y5868" s="2">
        <v>0</v>
      </c>
      <c r="Z5868" s="2">
        <v>0</v>
      </c>
      <c r="AA5868" s="11">
        <f t="shared" si="231"/>
        <v>1</v>
      </c>
      <c r="AB5868" s="12" t="b">
        <f t="shared" si="232"/>
        <v>0</v>
      </c>
      <c r="AC5868" s="13">
        <f t="shared" si="230"/>
        <v>0</v>
      </c>
    </row>
    <row r="5869" spans="1:29" outlineLevel="5" x14ac:dyDescent="0.25">
      <c r="A5869" s="1"/>
      <c r="B5869" s="1"/>
      <c r="C5869" s="25" t="s">
        <v>12112</v>
      </c>
      <c r="D5869" s="1"/>
      <c r="E5869" s="1"/>
      <c r="F5869" s="1"/>
      <c r="G5869" s="2">
        <f>SUBTOTAL(1,G5843:G5868)</f>
        <v>134.83333333333334</v>
      </c>
      <c r="H5869" s="2">
        <f>SUBTOTAL(1,H5843:H5868)</f>
        <v>3.1666666666666665</v>
      </c>
      <c r="I5869" s="2">
        <f>SUBTOTAL(1,I5843:I5868)</f>
        <v>6.5</v>
      </c>
      <c r="J5869" s="2">
        <f>SUBTOTAL(1,J5843:J5868)</f>
        <v>0.1111111111111111</v>
      </c>
      <c r="K5869" s="2">
        <f>SUBTOTAL(1,K5843:K5868)</f>
        <v>2.3333333333333335</v>
      </c>
      <c r="L5869" s="2">
        <f>SUBTOTAL(1,L5843:L5868)</f>
        <v>0</v>
      </c>
      <c r="M5869" s="2">
        <f>SUBTOTAL(1,M5843:M5868)</f>
        <v>1</v>
      </c>
      <c r="N5869" s="2">
        <f>SUBTOTAL(1,N5843:N5868)</f>
        <v>0.77777777777777779</v>
      </c>
      <c r="O5869" s="2">
        <f>SUBTOTAL(1,O5843:O5868)</f>
        <v>0</v>
      </c>
      <c r="P5869" s="2">
        <f>SUBTOTAL(1,P5843:P5868)</f>
        <v>0.5</v>
      </c>
      <c r="Q5869" s="2">
        <f>SUBTOTAL(1,Q5843:Q5868)</f>
        <v>0</v>
      </c>
      <c r="R5869" s="2">
        <f>SUBTOTAL(1,R5843:R5868)</f>
        <v>2.6111111111111112</v>
      </c>
      <c r="S5869" s="2">
        <f>SUBTOTAL(1,S5843:S5868)</f>
        <v>0</v>
      </c>
      <c r="T5869" s="2">
        <f>SUBTOTAL(1,T5843:T5868)</f>
        <v>0</v>
      </c>
      <c r="U5869" s="2">
        <f>SUBTOTAL(1,U5843:U5868)</f>
        <v>0</v>
      </c>
      <c r="V5869" s="2">
        <f>SUBTOTAL(1,V5843:V5868)</f>
        <v>0</v>
      </c>
      <c r="W5869" s="2">
        <f>SUBTOTAL(1,W5843:W5868)</f>
        <v>3.3888888888888888</v>
      </c>
      <c r="X5869" s="2">
        <f>SUBTOTAL(1,X5843:X5868)</f>
        <v>0.1111111111111111</v>
      </c>
      <c r="Y5869" s="2">
        <f>SUBTOTAL(1,Y5843:Y5868)</f>
        <v>1.6666666666666667</v>
      </c>
      <c r="Z5869" s="2">
        <f>SUBTOTAL(1,Z5843:Z5868)</f>
        <v>0</v>
      </c>
      <c r="AA5869" s="11">
        <f>SUBTOTAL(1,AA5843:AA5868)</f>
        <v>8.3888888888888893</v>
      </c>
      <c r="AB5869" s="12" t="e">
        <f>SUBTOTAL(1,AB5843:AB5868)</f>
        <v>#DIV/0!</v>
      </c>
      <c r="AC5869" s="13">
        <f>SUBTOTAL(1,AC5843:AC5868)</f>
        <v>0</v>
      </c>
    </row>
    <row r="5870" spans="1:29" outlineLevel="7" x14ac:dyDescent="0.25">
      <c r="A5870" s="1" t="s">
        <v>28</v>
      </c>
      <c r="B5870" s="1" t="s">
        <v>847</v>
      </c>
      <c r="C5870" s="1" t="s">
        <v>5849</v>
      </c>
      <c r="D5870" s="1" t="s">
        <v>5862</v>
      </c>
      <c r="E5870" s="1" t="s">
        <v>5863</v>
      </c>
      <c r="F5870" s="1" t="s">
        <v>5864</v>
      </c>
      <c r="G5870" s="2">
        <v>1085</v>
      </c>
      <c r="H5870" s="2">
        <v>18</v>
      </c>
      <c r="I5870" s="2">
        <v>58</v>
      </c>
      <c r="J5870" s="2">
        <v>0</v>
      </c>
      <c r="K5870" s="2">
        <v>1</v>
      </c>
      <c r="L5870" s="2">
        <v>0</v>
      </c>
      <c r="M5870" s="2">
        <v>1</v>
      </c>
      <c r="N5870" s="2">
        <v>0</v>
      </c>
      <c r="O5870" s="2">
        <v>7</v>
      </c>
      <c r="P5870" s="2">
        <v>10</v>
      </c>
      <c r="Q5870" s="2">
        <v>0</v>
      </c>
      <c r="R5870" s="2">
        <v>1</v>
      </c>
      <c r="S5870" s="2">
        <v>0</v>
      </c>
      <c r="T5870" s="2">
        <v>0</v>
      </c>
      <c r="U5870" s="2">
        <v>0</v>
      </c>
      <c r="V5870" s="2">
        <v>0</v>
      </c>
      <c r="W5870" s="2">
        <v>0</v>
      </c>
      <c r="X5870" s="2">
        <v>0</v>
      </c>
      <c r="Y5870" s="2">
        <v>13</v>
      </c>
      <c r="Z5870" s="2">
        <v>0</v>
      </c>
      <c r="AA5870" s="11">
        <f t="shared" si="231"/>
        <v>19</v>
      </c>
      <c r="AB5870" s="12" t="b">
        <f t="shared" si="232"/>
        <v>0</v>
      </c>
      <c r="AC5870" s="13">
        <f t="shared" si="230"/>
        <v>0</v>
      </c>
    </row>
    <row r="5871" spans="1:29" outlineLevel="7" x14ac:dyDescent="0.25">
      <c r="A5871" s="1" t="s">
        <v>28</v>
      </c>
      <c r="B5871" s="1" t="s">
        <v>847</v>
      </c>
      <c r="C5871" s="1" t="s">
        <v>5849</v>
      </c>
      <c r="D5871" s="1" t="s">
        <v>5862</v>
      </c>
      <c r="E5871" s="1" t="s">
        <v>5891</v>
      </c>
      <c r="F5871" s="1" t="s">
        <v>5892</v>
      </c>
      <c r="G5871" s="2">
        <v>2446</v>
      </c>
      <c r="H5871" s="2">
        <v>37</v>
      </c>
      <c r="I5871" s="2">
        <v>71</v>
      </c>
      <c r="J5871" s="2">
        <v>9</v>
      </c>
      <c r="K5871" s="2">
        <v>1</v>
      </c>
      <c r="L5871" s="2">
        <v>0</v>
      </c>
      <c r="M5871" s="2">
        <v>1</v>
      </c>
      <c r="N5871" s="2">
        <v>3</v>
      </c>
      <c r="O5871" s="2">
        <v>5</v>
      </c>
      <c r="P5871" s="2">
        <v>23</v>
      </c>
      <c r="Q5871" s="2">
        <v>0</v>
      </c>
      <c r="R5871" s="2">
        <v>7</v>
      </c>
      <c r="S5871" s="2">
        <v>0</v>
      </c>
      <c r="T5871" s="2">
        <v>0</v>
      </c>
      <c r="U5871" s="2">
        <v>1</v>
      </c>
      <c r="V5871" s="2">
        <v>0</v>
      </c>
      <c r="W5871" s="2">
        <v>0</v>
      </c>
      <c r="X5871" s="2">
        <v>5</v>
      </c>
      <c r="Y5871" s="2">
        <v>67</v>
      </c>
      <c r="Z5871" s="2">
        <v>0</v>
      </c>
      <c r="AA5871" s="11">
        <f t="shared" si="231"/>
        <v>45</v>
      </c>
      <c r="AB5871" s="12" t="b">
        <f t="shared" si="232"/>
        <v>0</v>
      </c>
      <c r="AC5871" s="13">
        <f t="shared" si="230"/>
        <v>0</v>
      </c>
    </row>
    <row r="5872" spans="1:29" outlineLevel="7" x14ac:dyDescent="0.25">
      <c r="A5872" s="1" t="s">
        <v>28</v>
      </c>
      <c r="B5872" s="1" t="s">
        <v>847</v>
      </c>
      <c r="C5872" s="1" t="s">
        <v>5849</v>
      </c>
      <c r="D5872" s="1" t="s">
        <v>5862</v>
      </c>
      <c r="E5872" s="1" t="s">
        <v>5975</v>
      </c>
      <c r="F5872" s="1" t="s">
        <v>5976</v>
      </c>
      <c r="G5872" s="2">
        <v>4470</v>
      </c>
      <c r="H5872" s="2">
        <v>60</v>
      </c>
      <c r="I5872" s="2">
        <v>113</v>
      </c>
      <c r="J5872" s="2">
        <v>4</v>
      </c>
      <c r="K5872" s="2">
        <v>1</v>
      </c>
      <c r="L5872" s="2">
        <v>0</v>
      </c>
      <c r="M5872" s="2">
        <v>1</v>
      </c>
      <c r="N5872" s="2">
        <v>2</v>
      </c>
      <c r="O5872" s="2">
        <v>2</v>
      </c>
      <c r="P5872" s="2">
        <v>34</v>
      </c>
      <c r="Q5872" s="2">
        <v>1</v>
      </c>
      <c r="R5872" s="2">
        <v>1</v>
      </c>
      <c r="S5872" s="2">
        <v>0</v>
      </c>
      <c r="T5872" s="2">
        <v>0</v>
      </c>
      <c r="U5872" s="2">
        <v>0</v>
      </c>
      <c r="V5872" s="2">
        <v>0</v>
      </c>
      <c r="W5872" s="2">
        <v>0</v>
      </c>
      <c r="X5872" s="2">
        <v>7</v>
      </c>
      <c r="Y5872" s="2">
        <v>163</v>
      </c>
      <c r="Z5872" s="2">
        <v>0</v>
      </c>
      <c r="AA5872" s="11">
        <f t="shared" si="231"/>
        <v>48</v>
      </c>
      <c r="AB5872" s="12" t="b">
        <f t="shared" si="232"/>
        <v>0</v>
      </c>
      <c r="AC5872" s="13">
        <f t="shared" si="230"/>
        <v>0</v>
      </c>
    </row>
    <row r="5873" spans="1:29" outlineLevel="6" x14ac:dyDescent="0.25">
      <c r="A5873" s="1"/>
      <c r="B5873" s="1"/>
      <c r="C5873" s="1"/>
      <c r="D5873" s="25" t="s">
        <v>12783</v>
      </c>
      <c r="E5873" s="1"/>
      <c r="F5873" s="1"/>
      <c r="G5873" s="2">
        <f>SUBTOTAL(1,G5870:G5872)</f>
        <v>2667</v>
      </c>
      <c r="H5873" s="2">
        <f>SUBTOTAL(1,H5870:H5872)</f>
        <v>38.333333333333336</v>
      </c>
      <c r="I5873" s="2">
        <f>SUBTOTAL(1,I5870:I5872)</f>
        <v>80.666666666666671</v>
      </c>
      <c r="J5873" s="2">
        <f>SUBTOTAL(1,J5870:J5872)</f>
        <v>4.333333333333333</v>
      </c>
      <c r="K5873" s="2">
        <f>SUBTOTAL(1,K5870:K5872)</f>
        <v>1</v>
      </c>
      <c r="L5873" s="2">
        <f>SUBTOTAL(1,L5870:L5872)</f>
        <v>0</v>
      </c>
      <c r="M5873" s="2">
        <f>SUBTOTAL(1,M5870:M5872)</f>
        <v>1</v>
      </c>
      <c r="N5873" s="2">
        <f>SUBTOTAL(1,N5870:N5872)</f>
        <v>1.6666666666666667</v>
      </c>
      <c r="O5873" s="2">
        <f>SUBTOTAL(1,O5870:O5872)</f>
        <v>4.666666666666667</v>
      </c>
      <c r="P5873" s="2">
        <f>SUBTOTAL(1,P5870:P5872)</f>
        <v>22.333333333333332</v>
      </c>
      <c r="Q5873" s="2">
        <f>SUBTOTAL(1,Q5870:Q5872)</f>
        <v>0.33333333333333331</v>
      </c>
      <c r="R5873" s="2">
        <f>SUBTOTAL(1,R5870:R5872)</f>
        <v>3</v>
      </c>
      <c r="S5873" s="2">
        <f>SUBTOTAL(1,S5870:S5872)</f>
        <v>0</v>
      </c>
      <c r="T5873" s="2">
        <f>SUBTOTAL(1,T5870:T5872)</f>
        <v>0</v>
      </c>
      <c r="U5873" s="2">
        <f>SUBTOTAL(1,U5870:U5872)</f>
        <v>0.33333333333333331</v>
      </c>
      <c r="V5873" s="2">
        <f>SUBTOTAL(1,V5870:V5872)</f>
        <v>0</v>
      </c>
      <c r="W5873" s="2">
        <f>SUBTOTAL(1,W5870:W5872)</f>
        <v>0</v>
      </c>
      <c r="X5873" s="2">
        <f>SUBTOTAL(1,X5870:X5872)</f>
        <v>4</v>
      </c>
      <c r="Y5873" s="2">
        <f>SUBTOTAL(1,Y5870:Y5872)</f>
        <v>81</v>
      </c>
      <c r="Z5873" s="2">
        <f>SUBTOTAL(1,Z5870:Z5872)</f>
        <v>0</v>
      </c>
      <c r="AA5873" s="11">
        <f>SUBTOTAL(1,AA5870:AA5872)</f>
        <v>37.333333333333336</v>
      </c>
      <c r="AB5873" s="12" t="e">
        <f>SUBTOTAL(1,AB5870:AB5872)</f>
        <v>#DIV/0!</v>
      </c>
      <c r="AC5873" s="13">
        <f>SUBTOTAL(1,AC5870:AC5872)</f>
        <v>0</v>
      </c>
    </row>
    <row r="5874" spans="1:29" outlineLevel="7" x14ac:dyDescent="0.25">
      <c r="A5874" s="1" t="s">
        <v>28</v>
      </c>
      <c r="B5874" s="1" t="s">
        <v>847</v>
      </c>
      <c r="C5874" s="1" t="s">
        <v>5849</v>
      </c>
      <c r="D5874" s="1" t="s">
        <v>5850</v>
      </c>
      <c r="E5874" s="1" t="s">
        <v>5851</v>
      </c>
      <c r="F5874" s="1" t="s">
        <v>5852</v>
      </c>
      <c r="G5874" s="2">
        <v>74</v>
      </c>
      <c r="H5874" s="2">
        <v>69</v>
      </c>
      <c r="I5874" s="2">
        <v>0</v>
      </c>
      <c r="J5874" s="2">
        <v>0</v>
      </c>
      <c r="K5874" s="2">
        <v>0</v>
      </c>
      <c r="L5874" s="2">
        <v>0</v>
      </c>
      <c r="M5874" s="2">
        <v>1</v>
      </c>
      <c r="N5874" s="2">
        <v>1</v>
      </c>
      <c r="O5874" s="2">
        <v>2</v>
      </c>
      <c r="P5874" s="2">
        <v>3</v>
      </c>
      <c r="Q5874" s="2">
        <v>12</v>
      </c>
      <c r="R5874" s="2">
        <v>0</v>
      </c>
      <c r="S5874" s="2">
        <v>0</v>
      </c>
      <c r="T5874" s="2">
        <v>0</v>
      </c>
      <c r="U5874" s="2">
        <v>0</v>
      </c>
      <c r="V5874" s="2">
        <v>0</v>
      </c>
      <c r="W5874" s="2">
        <v>0</v>
      </c>
      <c r="X5874" s="2">
        <v>3</v>
      </c>
      <c r="Y5874" s="2">
        <v>20</v>
      </c>
      <c r="Z5874" s="2">
        <v>0</v>
      </c>
      <c r="AA5874" s="11">
        <f t="shared" si="231"/>
        <v>22</v>
      </c>
      <c r="AB5874" s="12" t="b">
        <f t="shared" si="232"/>
        <v>0</v>
      </c>
      <c r="AC5874" s="13">
        <f t="shared" si="230"/>
        <v>0</v>
      </c>
    </row>
    <row r="5875" spans="1:29" outlineLevel="7" x14ac:dyDescent="0.25">
      <c r="A5875" s="1" t="s">
        <v>28</v>
      </c>
      <c r="B5875" s="1" t="s">
        <v>847</v>
      </c>
      <c r="C5875" s="1" t="s">
        <v>5849</v>
      </c>
      <c r="D5875" s="1" t="s">
        <v>5850</v>
      </c>
      <c r="E5875" s="1" t="s">
        <v>5939</v>
      </c>
      <c r="F5875" s="1" t="s">
        <v>5940</v>
      </c>
      <c r="G5875" s="2">
        <v>653</v>
      </c>
      <c r="H5875" s="2">
        <v>162</v>
      </c>
      <c r="I5875" s="2">
        <v>3</v>
      </c>
      <c r="J5875" s="2">
        <v>0</v>
      </c>
      <c r="K5875" s="2">
        <v>1</v>
      </c>
      <c r="L5875" s="2">
        <v>0</v>
      </c>
      <c r="M5875" s="2">
        <v>1</v>
      </c>
      <c r="N5875" s="2">
        <v>4</v>
      </c>
      <c r="O5875" s="2">
        <v>1</v>
      </c>
      <c r="P5875" s="2">
        <v>22</v>
      </c>
      <c r="Q5875" s="2">
        <v>1</v>
      </c>
      <c r="R5875" s="2">
        <v>1</v>
      </c>
      <c r="S5875" s="2">
        <v>0</v>
      </c>
      <c r="T5875" s="2">
        <v>0</v>
      </c>
      <c r="U5875" s="2">
        <v>1</v>
      </c>
      <c r="V5875" s="2">
        <v>0</v>
      </c>
      <c r="W5875" s="2">
        <v>0</v>
      </c>
      <c r="X5875" s="2">
        <v>3</v>
      </c>
      <c r="Y5875" s="2">
        <v>21</v>
      </c>
      <c r="Z5875" s="2">
        <v>0</v>
      </c>
      <c r="AA5875" s="11">
        <f t="shared" si="231"/>
        <v>34</v>
      </c>
      <c r="AB5875" s="12" t="b">
        <f t="shared" si="232"/>
        <v>0</v>
      </c>
      <c r="AC5875" s="13">
        <f t="shared" si="230"/>
        <v>0</v>
      </c>
    </row>
    <row r="5876" spans="1:29" outlineLevel="7" x14ac:dyDescent="0.25">
      <c r="A5876" s="1" t="s">
        <v>28</v>
      </c>
      <c r="B5876" s="1" t="s">
        <v>847</v>
      </c>
      <c r="C5876" s="1" t="s">
        <v>5849</v>
      </c>
      <c r="D5876" s="1" t="s">
        <v>5850</v>
      </c>
      <c r="E5876" s="1" t="s">
        <v>5870</v>
      </c>
      <c r="F5876" s="1" t="s">
        <v>5871</v>
      </c>
      <c r="G5876" s="2">
        <v>449</v>
      </c>
      <c r="H5876" s="2">
        <v>48</v>
      </c>
      <c r="I5876" s="2">
        <v>7</v>
      </c>
      <c r="J5876" s="2">
        <v>0</v>
      </c>
      <c r="K5876" s="2">
        <v>1</v>
      </c>
      <c r="L5876" s="2">
        <v>0</v>
      </c>
      <c r="M5876" s="2">
        <v>1</v>
      </c>
      <c r="N5876" s="2">
        <v>2</v>
      </c>
      <c r="O5876" s="2">
        <v>2</v>
      </c>
      <c r="P5876" s="2">
        <v>16</v>
      </c>
      <c r="Q5876" s="2">
        <v>1</v>
      </c>
      <c r="R5876" s="2">
        <v>1</v>
      </c>
      <c r="S5876" s="2">
        <v>0</v>
      </c>
      <c r="T5876" s="2">
        <v>0</v>
      </c>
      <c r="U5876" s="2">
        <v>1</v>
      </c>
      <c r="V5876" s="2">
        <v>0</v>
      </c>
      <c r="W5876" s="2">
        <v>0</v>
      </c>
      <c r="X5876" s="2">
        <v>1</v>
      </c>
      <c r="Y5876" s="2">
        <v>21</v>
      </c>
      <c r="Z5876" s="2">
        <v>0</v>
      </c>
      <c r="AA5876" s="11">
        <f t="shared" si="231"/>
        <v>25</v>
      </c>
      <c r="AB5876" s="12" t="b">
        <f t="shared" si="232"/>
        <v>0</v>
      </c>
      <c r="AC5876" s="13">
        <f t="shared" si="230"/>
        <v>0</v>
      </c>
    </row>
    <row r="5877" spans="1:29" outlineLevel="7" x14ac:dyDescent="0.25">
      <c r="A5877" s="1" t="s">
        <v>28</v>
      </c>
      <c r="B5877" s="1" t="s">
        <v>847</v>
      </c>
      <c r="C5877" s="1" t="s">
        <v>5849</v>
      </c>
      <c r="D5877" s="1" t="s">
        <v>5850</v>
      </c>
      <c r="E5877" s="1" t="s">
        <v>5872</v>
      </c>
      <c r="F5877" s="1" t="s">
        <v>5873</v>
      </c>
      <c r="G5877" s="2">
        <v>157</v>
      </c>
      <c r="H5877" s="2">
        <v>71</v>
      </c>
      <c r="I5877" s="2">
        <v>3</v>
      </c>
      <c r="J5877" s="2">
        <v>0</v>
      </c>
      <c r="K5877" s="2">
        <v>1</v>
      </c>
      <c r="L5877" s="2">
        <v>0</v>
      </c>
      <c r="M5877" s="2">
        <v>1</v>
      </c>
      <c r="N5877" s="2">
        <v>1</v>
      </c>
      <c r="O5877" s="2">
        <v>1</v>
      </c>
      <c r="P5877" s="2">
        <v>11</v>
      </c>
      <c r="Q5877" s="2">
        <v>1</v>
      </c>
      <c r="R5877" s="2">
        <v>1</v>
      </c>
      <c r="S5877" s="2">
        <v>0</v>
      </c>
      <c r="T5877" s="2">
        <v>0</v>
      </c>
      <c r="U5877" s="2">
        <v>1</v>
      </c>
      <c r="V5877" s="2">
        <v>0</v>
      </c>
      <c r="W5877" s="2">
        <v>0</v>
      </c>
      <c r="X5877" s="2">
        <v>0</v>
      </c>
      <c r="Y5877" s="2">
        <v>0</v>
      </c>
      <c r="Z5877" s="2">
        <v>0</v>
      </c>
      <c r="AA5877" s="11">
        <f t="shared" si="231"/>
        <v>17</v>
      </c>
      <c r="AB5877" s="12" t="b">
        <f t="shared" si="232"/>
        <v>0</v>
      </c>
      <c r="AC5877" s="13">
        <f t="shared" si="230"/>
        <v>0</v>
      </c>
    </row>
    <row r="5878" spans="1:29" outlineLevel="7" x14ac:dyDescent="0.25">
      <c r="A5878" s="1" t="s">
        <v>28</v>
      </c>
      <c r="B5878" s="1" t="s">
        <v>847</v>
      </c>
      <c r="C5878" s="1" t="s">
        <v>5849</v>
      </c>
      <c r="D5878" s="1" t="s">
        <v>5850</v>
      </c>
      <c r="E5878" s="1" t="s">
        <v>5919</v>
      </c>
      <c r="F5878" s="1" t="s">
        <v>5920</v>
      </c>
      <c r="G5878" s="2">
        <v>127</v>
      </c>
      <c r="H5878" s="2">
        <v>31</v>
      </c>
      <c r="I5878" s="2">
        <v>7</v>
      </c>
      <c r="J5878" s="2">
        <v>0</v>
      </c>
      <c r="K5878" s="2">
        <v>1</v>
      </c>
      <c r="L5878" s="2">
        <v>0</v>
      </c>
      <c r="M5878" s="2">
        <v>1</v>
      </c>
      <c r="N5878" s="2">
        <v>1</v>
      </c>
      <c r="O5878" s="2">
        <v>0</v>
      </c>
      <c r="P5878" s="2">
        <v>14</v>
      </c>
      <c r="Q5878" s="2">
        <v>0</v>
      </c>
      <c r="R5878" s="2">
        <v>1</v>
      </c>
      <c r="S5878" s="2">
        <v>0</v>
      </c>
      <c r="T5878" s="2">
        <v>0</v>
      </c>
      <c r="U5878" s="2">
        <v>0</v>
      </c>
      <c r="V5878" s="2">
        <v>0</v>
      </c>
      <c r="W5878" s="2">
        <v>0</v>
      </c>
      <c r="X5878" s="2">
        <v>0</v>
      </c>
      <c r="Y5878" s="2">
        <v>0</v>
      </c>
      <c r="Z5878" s="2">
        <v>0</v>
      </c>
      <c r="AA5878" s="11">
        <f t="shared" si="231"/>
        <v>17</v>
      </c>
      <c r="AB5878" s="12" t="b">
        <f t="shared" si="232"/>
        <v>0</v>
      </c>
      <c r="AC5878" s="13">
        <f t="shared" si="230"/>
        <v>0</v>
      </c>
    </row>
    <row r="5879" spans="1:29" outlineLevel="7" x14ac:dyDescent="0.25">
      <c r="A5879" s="1" t="s">
        <v>28</v>
      </c>
      <c r="B5879" s="1" t="s">
        <v>847</v>
      </c>
      <c r="C5879" s="1" t="s">
        <v>5849</v>
      </c>
      <c r="D5879" s="1" t="s">
        <v>5850</v>
      </c>
      <c r="E5879" s="1" t="s">
        <v>6001</v>
      </c>
      <c r="F5879" s="1" t="s">
        <v>6002</v>
      </c>
      <c r="G5879" s="2">
        <v>164</v>
      </c>
      <c r="H5879" s="2">
        <v>39</v>
      </c>
      <c r="I5879" s="2">
        <v>3</v>
      </c>
      <c r="J5879" s="2">
        <v>0</v>
      </c>
      <c r="K5879" s="2">
        <v>1</v>
      </c>
      <c r="L5879" s="2">
        <v>0</v>
      </c>
      <c r="M5879" s="2">
        <v>1</v>
      </c>
      <c r="N5879" s="2">
        <v>1</v>
      </c>
      <c r="O5879" s="2">
        <v>0</v>
      </c>
      <c r="P5879" s="2">
        <v>1</v>
      </c>
      <c r="Q5879" s="2">
        <v>0</v>
      </c>
      <c r="R5879" s="2">
        <v>1</v>
      </c>
      <c r="S5879" s="2">
        <v>0</v>
      </c>
      <c r="T5879" s="2">
        <v>0</v>
      </c>
      <c r="U5879" s="2">
        <v>0</v>
      </c>
      <c r="V5879" s="2">
        <v>0</v>
      </c>
      <c r="W5879" s="2">
        <v>0</v>
      </c>
      <c r="X5879" s="2">
        <v>0</v>
      </c>
      <c r="Y5879" s="2">
        <v>0</v>
      </c>
      <c r="Z5879" s="2">
        <v>0</v>
      </c>
      <c r="AA5879" s="11">
        <f t="shared" si="231"/>
        <v>4</v>
      </c>
      <c r="AB5879" s="12" t="b">
        <f t="shared" si="232"/>
        <v>0</v>
      </c>
      <c r="AC5879" s="13">
        <f t="shared" si="230"/>
        <v>0</v>
      </c>
    </row>
    <row r="5880" spans="1:29" outlineLevel="7" x14ac:dyDescent="0.25">
      <c r="A5880" s="1" t="s">
        <v>28</v>
      </c>
      <c r="B5880" s="1" t="s">
        <v>847</v>
      </c>
      <c r="C5880" s="1" t="s">
        <v>5849</v>
      </c>
      <c r="D5880" s="1" t="s">
        <v>5850</v>
      </c>
      <c r="E5880" s="1" t="s">
        <v>5941</v>
      </c>
      <c r="F5880" s="1" t="s">
        <v>5942</v>
      </c>
      <c r="G5880" s="2">
        <v>30</v>
      </c>
      <c r="H5880" s="2">
        <v>15</v>
      </c>
      <c r="I5880" s="2">
        <v>41</v>
      </c>
      <c r="J5880" s="2">
        <v>0</v>
      </c>
      <c r="K5880" s="2">
        <v>1</v>
      </c>
      <c r="L5880" s="2">
        <v>0</v>
      </c>
      <c r="M5880" s="2">
        <v>1</v>
      </c>
      <c r="N5880" s="2">
        <v>1</v>
      </c>
      <c r="O5880" s="2">
        <v>3</v>
      </c>
      <c r="P5880" s="2">
        <v>8</v>
      </c>
      <c r="Q5880" s="2">
        <v>3</v>
      </c>
      <c r="R5880" s="2">
        <v>1</v>
      </c>
      <c r="S5880" s="2">
        <v>0</v>
      </c>
      <c r="T5880" s="2">
        <v>0</v>
      </c>
      <c r="U5880" s="2">
        <v>1</v>
      </c>
      <c r="V5880" s="2">
        <v>0</v>
      </c>
      <c r="W5880" s="2">
        <v>2</v>
      </c>
      <c r="X5880" s="2">
        <v>3</v>
      </c>
      <c r="Y5880" s="2">
        <v>30</v>
      </c>
      <c r="Z5880" s="2">
        <v>0</v>
      </c>
      <c r="AA5880" s="11">
        <f t="shared" si="231"/>
        <v>23</v>
      </c>
      <c r="AB5880" s="12" t="b">
        <f t="shared" si="232"/>
        <v>0</v>
      </c>
      <c r="AC5880" s="13">
        <f t="shared" si="230"/>
        <v>0</v>
      </c>
    </row>
    <row r="5881" spans="1:29" outlineLevel="7" x14ac:dyDescent="0.25">
      <c r="A5881" s="1" t="s">
        <v>28</v>
      </c>
      <c r="B5881" s="1" t="s">
        <v>847</v>
      </c>
      <c r="C5881" s="1" t="s">
        <v>5849</v>
      </c>
      <c r="D5881" s="1" t="s">
        <v>5850</v>
      </c>
      <c r="E5881" s="1" t="s">
        <v>5979</v>
      </c>
      <c r="F5881" s="1" t="s">
        <v>5980</v>
      </c>
      <c r="G5881" s="2">
        <v>164</v>
      </c>
      <c r="H5881" s="2">
        <v>66</v>
      </c>
      <c r="I5881" s="2">
        <v>1</v>
      </c>
      <c r="J5881" s="2">
        <v>0</v>
      </c>
      <c r="K5881" s="2">
        <v>1</v>
      </c>
      <c r="L5881" s="2">
        <v>0</v>
      </c>
      <c r="M5881" s="2">
        <v>1</v>
      </c>
      <c r="N5881" s="2">
        <v>1</v>
      </c>
      <c r="O5881" s="2">
        <v>1</v>
      </c>
      <c r="P5881" s="2">
        <v>7</v>
      </c>
      <c r="Q5881" s="2">
        <v>1</v>
      </c>
      <c r="R5881" s="2">
        <v>1</v>
      </c>
      <c r="S5881" s="2">
        <v>0</v>
      </c>
      <c r="T5881" s="2">
        <v>0</v>
      </c>
      <c r="U5881" s="2">
        <v>1</v>
      </c>
      <c r="V5881" s="2">
        <v>0</v>
      </c>
      <c r="W5881" s="2">
        <v>0</v>
      </c>
      <c r="X5881" s="2">
        <v>0</v>
      </c>
      <c r="Y5881" s="2">
        <v>0</v>
      </c>
      <c r="Z5881" s="2">
        <v>0</v>
      </c>
      <c r="AA5881" s="11">
        <f t="shared" si="231"/>
        <v>13</v>
      </c>
      <c r="AB5881" s="12" t="b">
        <f t="shared" si="232"/>
        <v>0</v>
      </c>
      <c r="AC5881" s="13">
        <f t="shared" si="230"/>
        <v>0</v>
      </c>
    </row>
    <row r="5882" spans="1:29" outlineLevel="7" x14ac:dyDescent="0.25">
      <c r="A5882" s="1" t="s">
        <v>28</v>
      </c>
      <c r="B5882" s="1" t="s">
        <v>847</v>
      </c>
      <c r="C5882" s="1" t="s">
        <v>5849</v>
      </c>
      <c r="D5882" s="1" t="s">
        <v>5850</v>
      </c>
      <c r="E5882" s="1" t="s">
        <v>5977</v>
      </c>
      <c r="F5882" s="1" t="s">
        <v>5978</v>
      </c>
      <c r="G5882" s="2">
        <v>215</v>
      </c>
      <c r="H5882" s="2">
        <v>75</v>
      </c>
      <c r="I5882" s="2">
        <v>3</v>
      </c>
      <c r="J5882" s="2">
        <v>0</v>
      </c>
      <c r="K5882" s="2">
        <v>1</v>
      </c>
      <c r="L5882" s="2">
        <v>0</v>
      </c>
      <c r="M5882" s="2">
        <v>1</v>
      </c>
      <c r="N5882" s="2">
        <v>2</v>
      </c>
      <c r="O5882" s="2">
        <v>0</v>
      </c>
      <c r="P5882" s="2">
        <v>4</v>
      </c>
      <c r="Q5882" s="2">
        <v>0</v>
      </c>
      <c r="R5882" s="2">
        <v>1</v>
      </c>
      <c r="S5882" s="2">
        <v>0</v>
      </c>
      <c r="T5882" s="2">
        <v>0</v>
      </c>
      <c r="U5882" s="2">
        <v>0</v>
      </c>
      <c r="V5882" s="2">
        <v>0</v>
      </c>
      <c r="W5882" s="2">
        <v>0</v>
      </c>
      <c r="X5882" s="2">
        <v>0</v>
      </c>
      <c r="Y5882" s="2">
        <v>0</v>
      </c>
      <c r="Z5882" s="2">
        <v>0</v>
      </c>
      <c r="AA5882" s="11">
        <f t="shared" si="231"/>
        <v>8</v>
      </c>
      <c r="AB5882" s="12" t="b">
        <f t="shared" si="232"/>
        <v>0</v>
      </c>
      <c r="AC5882" s="13">
        <f t="shared" si="230"/>
        <v>0</v>
      </c>
    </row>
    <row r="5883" spans="1:29" outlineLevel="7" x14ac:dyDescent="0.25">
      <c r="A5883" s="1" t="s">
        <v>28</v>
      </c>
      <c r="B5883" s="1" t="s">
        <v>847</v>
      </c>
      <c r="C5883" s="1" t="s">
        <v>5849</v>
      </c>
      <c r="D5883" s="1" t="s">
        <v>5850</v>
      </c>
      <c r="E5883" s="1" t="s">
        <v>5967</v>
      </c>
      <c r="F5883" s="1" t="s">
        <v>5968</v>
      </c>
      <c r="G5883" s="2">
        <v>14733</v>
      </c>
      <c r="H5883" s="2">
        <v>2898</v>
      </c>
      <c r="I5883" s="2">
        <v>80</v>
      </c>
      <c r="J5883" s="2">
        <v>0</v>
      </c>
      <c r="K5883" s="2">
        <v>1</v>
      </c>
      <c r="L5883" s="2">
        <v>1</v>
      </c>
      <c r="M5883" s="2">
        <v>1</v>
      </c>
      <c r="N5883" s="2">
        <v>17</v>
      </c>
      <c r="O5883" s="2">
        <v>2</v>
      </c>
      <c r="P5883" s="2">
        <v>27</v>
      </c>
      <c r="Q5883" s="2">
        <v>0</v>
      </c>
      <c r="R5883" s="2">
        <v>1</v>
      </c>
      <c r="S5883" s="2">
        <v>0</v>
      </c>
      <c r="T5883" s="2">
        <v>0</v>
      </c>
      <c r="U5883" s="2">
        <v>0</v>
      </c>
      <c r="V5883" s="2">
        <v>0</v>
      </c>
      <c r="W5883" s="2">
        <v>0</v>
      </c>
      <c r="X5883" s="2">
        <v>3</v>
      </c>
      <c r="Y5883" s="2">
        <v>40</v>
      </c>
      <c r="Z5883" s="2">
        <v>0</v>
      </c>
      <c r="AA5883" s="11">
        <f t="shared" si="231"/>
        <v>51</v>
      </c>
      <c r="AB5883" s="12" t="b">
        <f t="shared" si="232"/>
        <v>1</v>
      </c>
      <c r="AC5883" s="13">
        <f t="shared" si="230"/>
        <v>1</v>
      </c>
    </row>
    <row r="5884" spans="1:29" outlineLevel="6" x14ac:dyDescent="0.25">
      <c r="A5884" s="1"/>
      <c r="B5884" s="1"/>
      <c r="C5884" s="1"/>
      <c r="D5884" s="25" t="s">
        <v>12784</v>
      </c>
      <c r="E5884" s="1"/>
      <c r="F5884" s="1"/>
      <c r="G5884" s="2">
        <f>SUBTOTAL(1,G5874:G5883)</f>
        <v>1676.6</v>
      </c>
      <c r="H5884" s="2">
        <f>SUBTOTAL(1,H5874:H5883)</f>
        <v>347.4</v>
      </c>
      <c r="I5884" s="2">
        <f>SUBTOTAL(1,I5874:I5883)</f>
        <v>14.8</v>
      </c>
      <c r="J5884" s="2">
        <f>SUBTOTAL(1,J5874:J5883)</f>
        <v>0</v>
      </c>
      <c r="K5884" s="2">
        <f>SUBTOTAL(1,K5874:K5883)</f>
        <v>0.9</v>
      </c>
      <c r="L5884" s="2">
        <f>SUBTOTAL(1,L5874:L5883)</f>
        <v>0.1</v>
      </c>
      <c r="M5884" s="2">
        <f>SUBTOTAL(1,M5874:M5883)</f>
        <v>1</v>
      </c>
      <c r="N5884" s="2">
        <f>SUBTOTAL(1,N5874:N5883)</f>
        <v>3.1</v>
      </c>
      <c r="O5884" s="2">
        <f>SUBTOTAL(1,O5874:O5883)</f>
        <v>1.2</v>
      </c>
      <c r="P5884" s="2">
        <f>SUBTOTAL(1,P5874:P5883)</f>
        <v>11.3</v>
      </c>
      <c r="Q5884" s="2">
        <f>SUBTOTAL(1,Q5874:Q5883)</f>
        <v>1.9</v>
      </c>
      <c r="R5884" s="2">
        <f>SUBTOTAL(1,R5874:R5883)</f>
        <v>0.9</v>
      </c>
      <c r="S5884" s="2">
        <f>SUBTOTAL(1,S5874:S5883)</f>
        <v>0</v>
      </c>
      <c r="T5884" s="2">
        <f>SUBTOTAL(1,T5874:T5883)</f>
        <v>0</v>
      </c>
      <c r="U5884" s="2">
        <f>SUBTOTAL(1,U5874:U5883)</f>
        <v>0.5</v>
      </c>
      <c r="V5884" s="2">
        <f>SUBTOTAL(1,V5874:V5883)</f>
        <v>0</v>
      </c>
      <c r="W5884" s="2">
        <f>SUBTOTAL(1,W5874:W5883)</f>
        <v>0.2</v>
      </c>
      <c r="X5884" s="2">
        <f>SUBTOTAL(1,X5874:X5883)</f>
        <v>1.3</v>
      </c>
      <c r="Y5884" s="2">
        <f>SUBTOTAL(1,Y5874:Y5883)</f>
        <v>13.2</v>
      </c>
      <c r="Z5884" s="2">
        <f>SUBTOTAL(1,Z5874:Z5883)</f>
        <v>0</v>
      </c>
      <c r="AA5884" s="11">
        <f>SUBTOTAL(1,AA5874:AA5883)</f>
        <v>21.4</v>
      </c>
      <c r="AB5884" s="12" t="e">
        <f>SUBTOTAL(1,AB5874:AB5883)</f>
        <v>#DIV/0!</v>
      </c>
      <c r="AC5884" s="13">
        <f>SUBTOTAL(1,AC5874:AC5883)</f>
        <v>0.1</v>
      </c>
    </row>
    <row r="5885" spans="1:29" outlineLevel="7" x14ac:dyDescent="0.25">
      <c r="A5885" s="1" t="s">
        <v>28</v>
      </c>
      <c r="B5885" s="1" t="s">
        <v>847</v>
      </c>
      <c r="C5885" s="1" t="s">
        <v>5849</v>
      </c>
      <c r="D5885" s="1" t="s">
        <v>5906</v>
      </c>
      <c r="E5885" s="1" t="s">
        <v>5907</v>
      </c>
      <c r="F5885" s="1" t="s">
        <v>5908</v>
      </c>
      <c r="G5885" s="2">
        <v>60724</v>
      </c>
      <c r="H5885" s="2">
        <v>2344</v>
      </c>
      <c r="I5885" s="2">
        <v>52</v>
      </c>
      <c r="J5885" s="2">
        <v>25</v>
      </c>
      <c r="K5885" s="2">
        <v>1</v>
      </c>
      <c r="L5885" s="2">
        <v>1</v>
      </c>
      <c r="M5885" s="2">
        <v>1</v>
      </c>
      <c r="N5885" s="2">
        <v>1</v>
      </c>
      <c r="O5885" s="2">
        <v>10</v>
      </c>
      <c r="P5885" s="2">
        <v>42</v>
      </c>
      <c r="Q5885" s="2">
        <v>0</v>
      </c>
      <c r="R5885" s="2">
        <v>1</v>
      </c>
      <c r="S5885" s="2">
        <v>0</v>
      </c>
      <c r="T5885" s="2">
        <v>0</v>
      </c>
      <c r="U5885" s="2">
        <v>1</v>
      </c>
      <c r="V5885" s="2">
        <v>0</v>
      </c>
      <c r="W5885" s="2">
        <v>9</v>
      </c>
      <c r="X5885" s="2">
        <v>23</v>
      </c>
      <c r="Y5885" s="2">
        <v>175</v>
      </c>
      <c r="Z5885" s="2">
        <v>0</v>
      </c>
      <c r="AA5885" s="11">
        <f t="shared" si="231"/>
        <v>88</v>
      </c>
      <c r="AB5885" s="12" t="b">
        <f t="shared" si="232"/>
        <v>1</v>
      </c>
      <c r="AC5885" s="13">
        <f t="shared" si="230"/>
        <v>1</v>
      </c>
    </row>
    <row r="5886" spans="1:29" outlineLevel="7" x14ac:dyDescent="0.25">
      <c r="A5886" s="1" t="s">
        <v>28</v>
      </c>
      <c r="B5886" s="1" t="s">
        <v>847</v>
      </c>
      <c r="C5886" s="1" t="s">
        <v>5849</v>
      </c>
      <c r="D5886" s="1" t="s">
        <v>5906</v>
      </c>
      <c r="E5886" s="1" t="s">
        <v>5951</v>
      </c>
      <c r="F5886" s="1" t="s">
        <v>5952</v>
      </c>
      <c r="G5886" s="2">
        <v>942</v>
      </c>
      <c r="H5886" s="2">
        <v>19</v>
      </c>
      <c r="I5886" s="2">
        <v>24</v>
      </c>
      <c r="J5886" s="2">
        <v>0</v>
      </c>
      <c r="K5886" s="2">
        <v>1</v>
      </c>
      <c r="L5886" s="2">
        <v>0</v>
      </c>
      <c r="M5886" s="2">
        <v>1</v>
      </c>
      <c r="N5886" s="2">
        <v>4</v>
      </c>
      <c r="O5886" s="2">
        <v>14</v>
      </c>
      <c r="P5886" s="2">
        <v>6</v>
      </c>
      <c r="Q5886" s="2">
        <v>1</v>
      </c>
      <c r="R5886" s="2">
        <v>1</v>
      </c>
      <c r="S5886" s="2">
        <v>0</v>
      </c>
      <c r="T5886" s="2">
        <v>0</v>
      </c>
      <c r="U5886" s="2">
        <v>1</v>
      </c>
      <c r="V5886" s="2">
        <v>0</v>
      </c>
      <c r="W5886" s="2">
        <v>0</v>
      </c>
      <c r="X5886" s="2">
        <v>1</v>
      </c>
      <c r="Y5886" s="2">
        <v>32</v>
      </c>
      <c r="Z5886" s="2">
        <v>0</v>
      </c>
      <c r="AA5886" s="11">
        <f t="shared" si="231"/>
        <v>29</v>
      </c>
      <c r="AB5886" s="12" t="b">
        <f t="shared" si="232"/>
        <v>0</v>
      </c>
      <c r="AC5886" s="13">
        <f t="shared" si="230"/>
        <v>0</v>
      </c>
    </row>
    <row r="5887" spans="1:29" outlineLevel="7" x14ac:dyDescent="0.25">
      <c r="A5887" s="1" t="s">
        <v>28</v>
      </c>
      <c r="B5887" s="1" t="s">
        <v>847</v>
      </c>
      <c r="C5887" s="1" t="s">
        <v>5849</v>
      </c>
      <c r="D5887" s="1" t="s">
        <v>5906</v>
      </c>
      <c r="E5887" s="1" t="s">
        <v>5945</v>
      </c>
      <c r="F5887" s="1" t="s">
        <v>5946</v>
      </c>
      <c r="G5887" s="2">
        <v>1192</v>
      </c>
      <c r="H5887" s="2">
        <v>51</v>
      </c>
      <c r="I5887" s="2">
        <v>7</v>
      </c>
      <c r="J5887" s="2">
        <v>0</v>
      </c>
      <c r="K5887" s="2">
        <v>1</v>
      </c>
      <c r="L5887" s="2">
        <v>0</v>
      </c>
      <c r="M5887" s="2">
        <v>1</v>
      </c>
      <c r="N5887" s="2">
        <v>0</v>
      </c>
      <c r="O5887" s="2">
        <v>2</v>
      </c>
      <c r="P5887" s="2">
        <v>12</v>
      </c>
      <c r="Q5887" s="2">
        <v>1</v>
      </c>
      <c r="R5887" s="2">
        <v>1</v>
      </c>
      <c r="S5887" s="2">
        <v>0</v>
      </c>
      <c r="T5887" s="2">
        <v>0</v>
      </c>
      <c r="U5887" s="2">
        <v>0</v>
      </c>
      <c r="V5887" s="2">
        <v>0</v>
      </c>
      <c r="W5887" s="2">
        <v>1</v>
      </c>
      <c r="X5887" s="2">
        <v>3</v>
      </c>
      <c r="Y5887" s="2">
        <v>20</v>
      </c>
      <c r="Z5887" s="2">
        <v>0</v>
      </c>
      <c r="AA5887" s="11">
        <f t="shared" si="231"/>
        <v>21</v>
      </c>
      <c r="AB5887" s="12" t="b">
        <f t="shared" si="232"/>
        <v>0</v>
      </c>
      <c r="AC5887" s="13">
        <f t="shared" si="230"/>
        <v>0</v>
      </c>
    </row>
    <row r="5888" spans="1:29" outlineLevel="6" x14ac:dyDescent="0.25">
      <c r="A5888" s="1"/>
      <c r="B5888" s="1"/>
      <c r="C5888" s="1"/>
      <c r="D5888" s="25" t="s">
        <v>12785</v>
      </c>
      <c r="E5888" s="1"/>
      <c r="F5888" s="1"/>
      <c r="G5888" s="2">
        <f>SUBTOTAL(1,G5885:G5887)</f>
        <v>20952.666666666668</v>
      </c>
      <c r="H5888" s="2">
        <f>SUBTOTAL(1,H5885:H5887)</f>
        <v>804.66666666666663</v>
      </c>
      <c r="I5888" s="2">
        <f>SUBTOTAL(1,I5885:I5887)</f>
        <v>27.666666666666668</v>
      </c>
      <c r="J5888" s="2">
        <f>SUBTOTAL(1,J5885:J5887)</f>
        <v>8.3333333333333339</v>
      </c>
      <c r="K5888" s="2">
        <f>SUBTOTAL(1,K5885:K5887)</f>
        <v>1</v>
      </c>
      <c r="L5888" s="2">
        <f>SUBTOTAL(1,L5885:L5887)</f>
        <v>0.33333333333333331</v>
      </c>
      <c r="M5888" s="2">
        <f>SUBTOTAL(1,M5885:M5887)</f>
        <v>1</v>
      </c>
      <c r="N5888" s="2">
        <f>SUBTOTAL(1,N5885:N5887)</f>
        <v>1.6666666666666667</v>
      </c>
      <c r="O5888" s="2">
        <f>SUBTOTAL(1,O5885:O5887)</f>
        <v>8.6666666666666661</v>
      </c>
      <c r="P5888" s="2">
        <f>SUBTOTAL(1,P5885:P5887)</f>
        <v>20</v>
      </c>
      <c r="Q5888" s="2">
        <f>SUBTOTAL(1,Q5885:Q5887)</f>
        <v>0.66666666666666663</v>
      </c>
      <c r="R5888" s="2">
        <f>SUBTOTAL(1,R5885:R5887)</f>
        <v>1</v>
      </c>
      <c r="S5888" s="2">
        <f>SUBTOTAL(1,S5885:S5887)</f>
        <v>0</v>
      </c>
      <c r="T5888" s="2">
        <f>SUBTOTAL(1,T5885:T5887)</f>
        <v>0</v>
      </c>
      <c r="U5888" s="2">
        <f>SUBTOTAL(1,U5885:U5887)</f>
        <v>0.66666666666666663</v>
      </c>
      <c r="V5888" s="2">
        <f>SUBTOTAL(1,V5885:V5887)</f>
        <v>0</v>
      </c>
      <c r="W5888" s="2">
        <f>SUBTOTAL(1,W5885:W5887)</f>
        <v>3.3333333333333335</v>
      </c>
      <c r="X5888" s="2">
        <f>SUBTOTAL(1,X5885:X5887)</f>
        <v>9</v>
      </c>
      <c r="Y5888" s="2">
        <f>SUBTOTAL(1,Y5885:Y5887)</f>
        <v>75.666666666666671</v>
      </c>
      <c r="Z5888" s="2">
        <f>SUBTOTAL(1,Z5885:Z5887)</f>
        <v>0</v>
      </c>
      <c r="AA5888" s="11">
        <f>SUBTOTAL(1,AA5885:AA5887)</f>
        <v>46</v>
      </c>
      <c r="AB5888" s="12" t="e">
        <f>SUBTOTAL(1,AB5885:AB5887)</f>
        <v>#DIV/0!</v>
      </c>
      <c r="AC5888" s="13">
        <f>SUBTOTAL(1,AC5885:AC5887)</f>
        <v>0.33333333333333331</v>
      </c>
    </row>
    <row r="5889" spans="1:29" outlineLevel="7" x14ac:dyDescent="0.25">
      <c r="A5889" s="1" t="s">
        <v>28</v>
      </c>
      <c r="B5889" s="1" t="s">
        <v>847</v>
      </c>
      <c r="C5889" s="1" t="s">
        <v>5849</v>
      </c>
      <c r="D5889" s="1" t="s">
        <v>5888</v>
      </c>
      <c r="E5889" s="1" t="s">
        <v>5923</v>
      </c>
      <c r="F5889" s="1" t="s">
        <v>5924</v>
      </c>
      <c r="G5889" s="2">
        <v>3789</v>
      </c>
      <c r="H5889" s="2">
        <v>6</v>
      </c>
      <c r="I5889" s="2">
        <v>58</v>
      </c>
      <c r="J5889" s="2">
        <v>8</v>
      </c>
      <c r="K5889" s="2">
        <v>1</v>
      </c>
      <c r="L5889" s="2">
        <v>0</v>
      </c>
      <c r="M5889" s="2">
        <v>1</v>
      </c>
      <c r="N5889" s="2">
        <v>2</v>
      </c>
      <c r="O5889" s="2">
        <v>1</v>
      </c>
      <c r="P5889" s="2">
        <v>13</v>
      </c>
      <c r="Q5889" s="2">
        <v>0</v>
      </c>
      <c r="R5889" s="2">
        <v>1</v>
      </c>
      <c r="S5889" s="2">
        <v>0</v>
      </c>
      <c r="T5889" s="2">
        <v>0</v>
      </c>
      <c r="U5889" s="2">
        <v>0</v>
      </c>
      <c r="V5889" s="2">
        <v>0</v>
      </c>
      <c r="W5889" s="2">
        <v>0</v>
      </c>
      <c r="X5889" s="2">
        <v>4</v>
      </c>
      <c r="Y5889" s="2">
        <v>121</v>
      </c>
      <c r="Z5889" s="2">
        <v>0</v>
      </c>
      <c r="AA5889" s="11">
        <f t="shared" si="231"/>
        <v>22</v>
      </c>
      <c r="AB5889" s="12" t="b">
        <f t="shared" si="232"/>
        <v>0</v>
      </c>
      <c r="AC5889" s="13">
        <f t="shared" si="230"/>
        <v>0</v>
      </c>
    </row>
    <row r="5890" spans="1:29" outlineLevel="7" x14ac:dyDescent="0.25">
      <c r="A5890" s="1" t="s">
        <v>28</v>
      </c>
      <c r="B5890" s="1" t="s">
        <v>847</v>
      </c>
      <c r="C5890" s="1" t="s">
        <v>5849</v>
      </c>
      <c r="D5890" s="1" t="s">
        <v>5888</v>
      </c>
      <c r="E5890" s="1" t="s">
        <v>5889</v>
      </c>
      <c r="F5890" s="1" t="s">
        <v>5890</v>
      </c>
      <c r="G5890" s="2">
        <v>2604</v>
      </c>
      <c r="H5890" s="2">
        <v>22</v>
      </c>
      <c r="I5890" s="2">
        <v>103</v>
      </c>
      <c r="J5890" s="2">
        <v>15</v>
      </c>
      <c r="K5890" s="2">
        <v>1</v>
      </c>
      <c r="L5890" s="2">
        <v>1</v>
      </c>
      <c r="M5890" s="2">
        <v>1</v>
      </c>
      <c r="N5890" s="2">
        <v>2</v>
      </c>
      <c r="O5890" s="2">
        <v>0</v>
      </c>
      <c r="P5890" s="2">
        <v>8</v>
      </c>
      <c r="Q5890" s="2">
        <v>0</v>
      </c>
      <c r="R5890" s="2">
        <v>5</v>
      </c>
      <c r="S5890" s="2">
        <v>8</v>
      </c>
      <c r="T5890" s="2">
        <v>0</v>
      </c>
      <c r="U5890" s="2">
        <v>0</v>
      </c>
      <c r="V5890" s="2">
        <v>0</v>
      </c>
      <c r="W5890" s="2">
        <v>0</v>
      </c>
      <c r="X5890" s="2">
        <v>2</v>
      </c>
      <c r="Y5890" s="2">
        <v>20</v>
      </c>
      <c r="Z5890" s="2">
        <v>0</v>
      </c>
      <c r="AA5890" s="11">
        <f t="shared" si="231"/>
        <v>26</v>
      </c>
      <c r="AB5890" s="12" t="b">
        <f t="shared" si="232"/>
        <v>0</v>
      </c>
      <c r="AC5890" s="13">
        <f t="shared" si="230"/>
        <v>0</v>
      </c>
    </row>
    <row r="5891" spans="1:29" outlineLevel="7" x14ac:dyDescent="0.25">
      <c r="A5891" s="1" t="s">
        <v>28</v>
      </c>
      <c r="B5891" s="1" t="s">
        <v>847</v>
      </c>
      <c r="C5891" s="1" t="s">
        <v>5849</v>
      </c>
      <c r="D5891" s="1" t="s">
        <v>5888</v>
      </c>
      <c r="E5891" s="1" t="s">
        <v>5953</v>
      </c>
      <c r="F5891" s="1" t="s">
        <v>5954</v>
      </c>
      <c r="G5891" s="2">
        <v>1393</v>
      </c>
      <c r="H5891" s="2">
        <v>17</v>
      </c>
      <c r="I5891" s="2">
        <v>50</v>
      </c>
      <c r="J5891" s="2">
        <v>0</v>
      </c>
      <c r="K5891" s="2">
        <v>1</v>
      </c>
      <c r="L5891" s="2">
        <v>0</v>
      </c>
      <c r="M5891" s="2">
        <v>1</v>
      </c>
      <c r="N5891" s="2">
        <v>1</v>
      </c>
      <c r="O5891" s="2">
        <v>15</v>
      </c>
      <c r="P5891" s="2">
        <v>2</v>
      </c>
      <c r="Q5891" s="2">
        <v>1</v>
      </c>
      <c r="R5891" s="2">
        <v>9</v>
      </c>
      <c r="S5891" s="2">
        <v>0</v>
      </c>
      <c r="T5891" s="2">
        <v>0</v>
      </c>
      <c r="U5891" s="2">
        <v>1</v>
      </c>
      <c r="V5891" s="2">
        <v>0</v>
      </c>
      <c r="W5891" s="2">
        <v>0</v>
      </c>
      <c r="X5891" s="2">
        <v>3</v>
      </c>
      <c r="Y5891" s="2">
        <v>20</v>
      </c>
      <c r="Z5891" s="2">
        <v>0</v>
      </c>
      <c r="AA5891" s="11">
        <f t="shared" si="231"/>
        <v>33</v>
      </c>
      <c r="AB5891" s="12" t="b">
        <f t="shared" si="232"/>
        <v>0</v>
      </c>
      <c r="AC5891" s="13">
        <f t="shared" si="230"/>
        <v>0</v>
      </c>
    </row>
    <row r="5892" spans="1:29" outlineLevel="6" x14ac:dyDescent="0.25">
      <c r="A5892" s="1"/>
      <c r="B5892" s="1"/>
      <c r="C5892" s="1"/>
      <c r="D5892" s="25" t="s">
        <v>12786</v>
      </c>
      <c r="E5892" s="1"/>
      <c r="F5892" s="1"/>
      <c r="G5892" s="2">
        <f>SUBTOTAL(1,G5889:G5891)</f>
        <v>2595.3333333333335</v>
      </c>
      <c r="H5892" s="2">
        <f>SUBTOTAL(1,H5889:H5891)</f>
        <v>15</v>
      </c>
      <c r="I5892" s="2">
        <f>SUBTOTAL(1,I5889:I5891)</f>
        <v>70.333333333333329</v>
      </c>
      <c r="J5892" s="2">
        <f>SUBTOTAL(1,J5889:J5891)</f>
        <v>7.666666666666667</v>
      </c>
      <c r="K5892" s="2">
        <f>SUBTOTAL(1,K5889:K5891)</f>
        <v>1</v>
      </c>
      <c r="L5892" s="2">
        <f>SUBTOTAL(1,L5889:L5891)</f>
        <v>0.33333333333333331</v>
      </c>
      <c r="M5892" s="2">
        <f>SUBTOTAL(1,M5889:M5891)</f>
        <v>1</v>
      </c>
      <c r="N5892" s="2">
        <f>SUBTOTAL(1,N5889:N5891)</f>
        <v>1.6666666666666667</v>
      </c>
      <c r="O5892" s="2">
        <f>SUBTOTAL(1,O5889:O5891)</f>
        <v>5.333333333333333</v>
      </c>
      <c r="P5892" s="2">
        <f>SUBTOTAL(1,P5889:P5891)</f>
        <v>7.666666666666667</v>
      </c>
      <c r="Q5892" s="2">
        <f>SUBTOTAL(1,Q5889:Q5891)</f>
        <v>0.33333333333333331</v>
      </c>
      <c r="R5892" s="2">
        <f>SUBTOTAL(1,R5889:R5891)</f>
        <v>5</v>
      </c>
      <c r="S5892" s="2">
        <f>SUBTOTAL(1,S5889:S5891)</f>
        <v>2.6666666666666665</v>
      </c>
      <c r="T5892" s="2">
        <f>SUBTOTAL(1,T5889:T5891)</f>
        <v>0</v>
      </c>
      <c r="U5892" s="2">
        <f>SUBTOTAL(1,U5889:U5891)</f>
        <v>0.33333333333333331</v>
      </c>
      <c r="V5892" s="2">
        <f>SUBTOTAL(1,V5889:V5891)</f>
        <v>0</v>
      </c>
      <c r="W5892" s="2">
        <f>SUBTOTAL(1,W5889:W5891)</f>
        <v>0</v>
      </c>
      <c r="X5892" s="2">
        <f>SUBTOTAL(1,X5889:X5891)</f>
        <v>3</v>
      </c>
      <c r="Y5892" s="2">
        <f>SUBTOTAL(1,Y5889:Y5891)</f>
        <v>53.666666666666664</v>
      </c>
      <c r="Z5892" s="2">
        <f>SUBTOTAL(1,Z5889:Z5891)</f>
        <v>0</v>
      </c>
      <c r="AA5892" s="11">
        <f>SUBTOTAL(1,AA5889:AA5891)</f>
        <v>27</v>
      </c>
      <c r="AB5892" s="12" t="e">
        <f>SUBTOTAL(1,AB5889:AB5891)</f>
        <v>#DIV/0!</v>
      </c>
      <c r="AC5892" s="13">
        <f>SUBTOTAL(1,AC5889:AC5891)</f>
        <v>0</v>
      </c>
    </row>
    <row r="5893" spans="1:29" outlineLevel="7" x14ac:dyDescent="0.25">
      <c r="A5893" s="1" t="s">
        <v>28</v>
      </c>
      <c r="B5893" s="1" t="s">
        <v>847</v>
      </c>
      <c r="C5893" s="1" t="s">
        <v>5849</v>
      </c>
      <c r="D5893" s="1" t="s">
        <v>5893</v>
      </c>
      <c r="E5893" s="1" t="s">
        <v>5981</v>
      </c>
      <c r="F5893" s="1" t="s">
        <v>5982</v>
      </c>
      <c r="G5893" s="2">
        <v>3474</v>
      </c>
      <c r="H5893" s="2">
        <v>0</v>
      </c>
      <c r="I5893" s="2">
        <v>219</v>
      </c>
      <c r="J5893" s="2">
        <v>0</v>
      </c>
      <c r="K5893" s="2">
        <v>0</v>
      </c>
      <c r="L5893" s="2">
        <v>0</v>
      </c>
      <c r="M5893" s="2">
        <v>1</v>
      </c>
      <c r="N5893" s="2">
        <v>1</v>
      </c>
      <c r="O5893" s="2">
        <v>1</v>
      </c>
      <c r="P5893" s="2">
        <v>10</v>
      </c>
      <c r="Q5893" s="2">
        <v>0</v>
      </c>
      <c r="R5893" s="2">
        <v>0</v>
      </c>
      <c r="S5893" s="2">
        <v>0</v>
      </c>
      <c r="T5893" s="2">
        <v>0</v>
      </c>
      <c r="U5893" s="2">
        <v>1</v>
      </c>
      <c r="V5893" s="2">
        <v>0</v>
      </c>
      <c r="W5893" s="2">
        <v>0</v>
      </c>
      <c r="X5893" s="2">
        <v>3</v>
      </c>
      <c r="Y5893" s="2">
        <v>40</v>
      </c>
      <c r="Z5893" s="2">
        <v>0</v>
      </c>
      <c r="AA5893" s="11">
        <f t="shared" si="231"/>
        <v>17</v>
      </c>
      <c r="AB5893" s="12" t="b">
        <f t="shared" si="232"/>
        <v>0</v>
      </c>
      <c r="AC5893" s="13">
        <f t="shared" si="230"/>
        <v>0</v>
      </c>
    </row>
    <row r="5894" spans="1:29" outlineLevel="7" x14ac:dyDescent="0.25">
      <c r="A5894" s="1" t="s">
        <v>28</v>
      </c>
      <c r="B5894" s="1" t="s">
        <v>847</v>
      </c>
      <c r="C5894" s="1" t="s">
        <v>5849</v>
      </c>
      <c r="D5894" s="1" t="s">
        <v>5893</v>
      </c>
      <c r="E5894" s="1" t="s">
        <v>5894</v>
      </c>
      <c r="F5894" s="1" t="s">
        <v>5895</v>
      </c>
      <c r="G5894" s="2">
        <v>6607</v>
      </c>
      <c r="H5894" s="2">
        <v>19</v>
      </c>
      <c r="I5894" s="2">
        <v>29</v>
      </c>
      <c r="J5894" s="2">
        <v>2</v>
      </c>
      <c r="K5894" s="2">
        <v>1</v>
      </c>
      <c r="L5894" s="2">
        <v>0</v>
      </c>
      <c r="M5894" s="2">
        <v>1</v>
      </c>
      <c r="N5894" s="2">
        <v>0</v>
      </c>
      <c r="O5894" s="2">
        <v>0</v>
      </c>
      <c r="P5894" s="2">
        <v>52</v>
      </c>
      <c r="Q5894" s="2">
        <v>0</v>
      </c>
      <c r="R5894" s="2">
        <v>3</v>
      </c>
      <c r="S5894" s="2">
        <v>0</v>
      </c>
      <c r="T5894" s="2">
        <v>0</v>
      </c>
      <c r="U5894" s="2">
        <v>0</v>
      </c>
      <c r="V5894" s="2">
        <v>0</v>
      </c>
      <c r="W5894" s="2">
        <v>0</v>
      </c>
      <c r="X5894" s="2">
        <v>3</v>
      </c>
      <c r="Y5894" s="2">
        <v>40</v>
      </c>
      <c r="Z5894" s="2">
        <v>0</v>
      </c>
      <c r="AA5894" s="11">
        <f t="shared" si="231"/>
        <v>59</v>
      </c>
      <c r="AB5894" s="12" t="b">
        <f t="shared" si="232"/>
        <v>0</v>
      </c>
      <c r="AC5894" s="13">
        <f t="shared" si="230"/>
        <v>0</v>
      </c>
    </row>
    <row r="5895" spans="1:29" outlineLevel="6" x14ac:dyDescent="0.25">
      <c r="A5895" s="1"/>
      <c r="B5895" s="1"/>
      <c r="C5895" s="1"/>
      <c r="D5895" s="25" t="s">
        <v>12787</v>
      </c>
      <c r="E5895" s="1"/>
      <c r="F5895" s="1"/>
      <c r="G5895" s="2">
        <f>SUBTOTAL(1,G5893:G5894)</f>
        <v>5040.5</v>
      </c>
      <c r="H5895" s="2">
        <f>SUBTOTAL(1,H5893:H5894)</f>
        <v>9.5</v>
      </c>
      <c r="I5895" s="2">
        <f>SUBTOTAL(1,I5893:I5894)</f>
        <v>124</v>
      </c>
      <c r="J5895" s="2">
        <f>SUBTOTAL(1,J5893:J5894)</f>
        <v>1</v>
      </c>
      <c r="K5895" s="2">
        <f>SUBTOTAL(1,K5893:K5894)</f>
        <v>0.5</v>
      </c>
      <c r="L5895" s="2">
        <f>SUBTOTAL(1,L5893:L5894)</f>
        <v>0</v>
      </c>
      <c r="M5895" s="2">
        <f>SUBTOTAL(1,M5893:M5894)</f>
        <v>1</v>
      </c>
      <c r="N5895" s="2">
        <f>SUBTOTAL(1,N5893:N5894)</f>
        <v>0.5</v>
      </c>
      <c r="O5895" s="2">
        <f>SUBTOTAL(1,O5893:O5894)</f>
        <v>0.5</v>
      </c>
      <c r="P5895" s="2">
        <f>SUBTOTAL(1,P5893:P5894)</f>
        <v>31</v>
      </c>
      <c r="Q5895" s="2">
        <f>SUBTOTAL(1,Q5893:Q5894)</f>
        <v>0</v>
      </c>
      <c r="R5895" s="2">
        <f>SUBTOTAL(1,R5893:R5894)</f>
        <v>1.5</v>
      </c>
      <c r="S5895" s="2">
        <f>SUBTOTAL(1,S5893:S5894)</f>
        <v>0</v>
      </c>
      <c r="T5895" s="2">
        <f>SUBTOTAL(1,T5893:T5894)</f>
        <v>0</v>
      </c>
      <c r="U5895" s="2">
        <f>SUBTOTAL(1,U5893:U5894)</f>
        <v>0.5</v>
      </c>
      <c r="V5895" s="2">
        <f>SUBTOTAL(1,V5893:V5894)</f>
        <v>0</v>
      </c>
      <c r="W5895" s="2">
        <f>SUBTOTAL(1,W5893:W5894)</f>
        <v>0</v>
      </c>
      <c r="X5895" s="2">
        <f>SUBTOTAL(1,X5893:X5894)</f>
        <v>3</v>
      </c>
      <c r="Y5895" s="2">
        <f>SUBTOTAL(1,Y5893:Y5894)</f>
        <v>40</v>
      </c>
      <c r="Z5895" s="2">
        <f>SUBTOTAL(1,Z5893:Z5894)</f>
        <v>0</v>
      </c>
      <c r="AA5895" s="11">
        <f>SUBTOTAL(1,AA5893:AA5894)</f>
        <v>38</v>
      </c>
      <c r="AB5895" s="12" t="e">
        <f>SUBTOTAL(1,AB5893:AB5894)</f>
        <v>#DIV/0!</v>
      </c>
      <c r="AC5895" s="13">
        <f>SUBTOTAL(1,AC5893:AC5894)</f>
        <v>0</v>
      </c>
    </row>
    <row r="5896" spans="1:29" outlineLevel="7" x14ac:dyDescent="0.25">
      <c r="A5896" s="1" t="s">
        <v>28</v>
      </c>
      <c r="B5896" s="1" t="s">
        <v>847</v>
      </c>
      <c r="C5896" s="1" t="s">
        <v>5849</v>
      </c>
      <c r="D5896" s="1" t="s">
        <v>2330</v>
      </c>
      <c r="E5896" s="1" t="s">
        <v>5915</v>
      </c>
      <c r="F5896" s="1" t="s">
        <v>5916</v>
      </c>
      <c r="G5896" s="2">
        <v>1262</v>
      </c>
      <c r="H5896" s="2">
        <v>46</v>
      </c>
      <c r="I5896" s="2">
        <v>55</v>
      </c>
      <c r="J5896" s="2">
        <v>3</v>
      </c>
      <c r="K5896" s="2">
        <v>0</v>
      </c>
      <c r="L5896" s="2">
        <v>0</v>
      </c>
      <c r="M5896" s="2">
        <v>1</v>
      </c>
      <c r="N5896" s="2">
        <v>1</v>
      </c>
      <c r="O5896" s="2">
        <v>0</v>
      </c>
      <c r="P5896" s="2">
        <v>17</v>
      </c>
      <c r="Q5896" s="2">
        <v>4</v>
      </c>
      <c r="R5896" s="2">
        <v>0</v>
      </c>
      <c r="S5896" s="2">
        <v>0</v>
      </c>
      <c r="T5896" s="2">
        <v>0</v>
      </c>
      <c r="U5896" s="2">
        <v>0</v>
      </c>
      <c r="V5896" s="2">
        <v>0</v>
      </c>
      <c r="W5896" s="2">
        <v>0</v>
      </c>
      <c r="X5896" s="2">
        <v>3</v>
      </c>
      <c r="Y5896" s="2">
        <v>78</v>
      </c>
      <c r="Z5896" s="2">
        <v>0</v>
      </c>
      <c r="AA5896" s="11">
        <f t="shared" si="231"/>
        <v>26</v>
      </c>
      <c r="AB5896" s="12" t="b">
        <f t="shared" si="232"/>
        <v>0</v>
      </c>
      <c r="AC5896" s="13">
        <f t="shared" si="230"/>
        <v>0</v>
      </c>
    </row>
    <row r="5897" spans="1:29" outlineLevel="6" x14ac:dyDescent="0.25">
      <c r="A5897" s="1"/>
      <c r="B5897" s="1"/>
      <c r="C5897" s="1"/>
      <c r="D5897" s="25" t="s">
        <v>12776</v>
      </c>
      <c r="E5897" s="1"/>
      <c r="F5897" s="1"/>
      <c r="G5897" s="2">
        <f>SUBTOTAL(1,G5896:G5896)</f>
        <v>1262</v>
      </c>
      <c r="H5897" s="2">
        <f>SUBTOTAL(1,H5896:H5896)</f>
        <v>46</v>
      </c>
      <c r="I5897" s="2">
        <f>SUBTOTAL(1,I5896:I5896)</f>
        <v>55</v>
      </c>
      <c r="J5897" s="2">
        <f>SUBTOTAL(1,J5896:J5896)</f>
        <v>3</v>
      </c>
      <c r="K5897" s="2">
        <f>SUBTOTAL(1,K5896:K5896)</f>
        <v>0</v>
      </c>
      <c r="L5897" s="2">
        <f>SUBTOTAL(1,L5896:L5896)</f>
        <v>0</v>
      </c>
      <c r="M5897" s="2">
        <f>SUBTOTAL(1,M5896:M5896)</f>
        <v>1</v>
      </c>
      <c r="N5897" s="2">
        <f>SUBTOTAL(1,N5896:N5896)</f>
        <v>1</v>
      </c>
      <c r="O5897" s="2">
        <f>SUBTOTAL(1,O5896:O5896)</f>
        <v>0</v>
      </c>
      <c r="P5897" s="2">
        <f>SUBTOTAL(1,P5896:P5896)</f>
        <v>17</v>
      </c>
      <c r="Q5897" s="2">
        <f>SUBTOTAL(1,Q5896:Q5896)</f>
        <v>4</v>
      </c>
      <c r="R5897" s="2">
        <f>SUBTOTAL(1,R5896:R5896)</f>
        <v>0</v>
      </c>
      <c r="S5897" s="2">
        <f>SUBTOTAL(1,S5896:S5896)</f>
        <v>0</v>
      </c>
      <c r="T5897" s="2">
        <f>SUBTOTAL(1,T5896:T5896)</f>
        <v>0</v>
      </c>
      <c r="U5897" s="2">
        <f>SUBTOTAL(1,U5896:U5896)</f>
        <v>0</v>
      </c>
      <c r="V5897" s="2">
        <f>SUBTOTAL(1,V5896:V5896)</f>
        <v>0</v>
      </c>
      <c r="W5897" s="2">
        <f>SUBTOTAL(1,W5896:W5896)</f>
        <v>0</v>
      </c>
      <c r="X5897" s="2">
        <f>SUBTOTAL(1,X5896:X5896)</f>
        <v>3</v>
      </c>
      <c r="Y5897" s="2">
        <f>SUBTOTAL(1,Y5896:Y5896)</f>
        <v>78</v>
      </c>
      <c r="Z5897" s="2">
        <f>SUBTOTAL(1,Z5896:Z5896)</f>
        <v>0</v>
      </c>
      <c r="AA5897" s="11">
        <f>SUBTOTAL(1,AA5896:AA5896)</f>
        <v>26</v>
      </c>
      <c r="AB5897" s="12" t="e">
        <f>SUBTOTAL(1,AB5896:AB5896)</f>
        <v>#DIV/0!</v>
      </c>
      <c r="AC5897" s="13">
        <f>SUBTOTAL(1,AC5896:AC5896)</f>
        <v>0</v>
      </c>
    </row>
    <row r="5898" spans="1:29" outlineLevel="7" x14ac:dyDescent="0.25">
      <c r="A5898" s="1" t="s">
        <v>28</v>
      </c>
      <c r="B5898" s="1" t="s">
        <v>847</v>
      </c>
      <c r="C5898" s="1" t="s">
        <v>5849</v>
      </c>
      <c r="D5898" s="1" t="s">
        <v>2333</v>
      </c>
      <c r="E5898" s="1" t="s">
        <v>5969</v>
      </c>
      <c r="F5898" s="1" t="s">
        <v>5970</v>
      </c>
      <c r="G5898" s="2">
        <v>5211</v>
      </c>
      <c r="H5898" s="2">
        <v>198</v>
      </c>
      <c r="I5898" s="2">
        <v>377</v>
      </c>
      <c r="J5898" s="2">
        <v>0</v>
      </c>
      <c r="K5898" s="2">
        <v>2</v>
      </c>
      <c r="L5898" s="2">
        <v>1</v>
      </c>
      <c r="M5898" s="2">
        <v>1</v>
      </c>
      <c r="N5898" s="2">
        <v>3</v>
      </c>
      <c r="O5898" s="2">
        <v>4</v>
      </c>
      <c r="P5898" s="2">
        <v>6</v>
      </c>
      <c r="Q5898" s="2">
        <v>0</v>
      </c>
      <c r="R5898" s="2">
        <v>3</v>
      </c>
      <c r="S5898" s="2">
        <v>0</v>
      </c>
      <c r="T5898" s="2">
        <v>0</v>
      </c>
      <c r="U5898" s="2">
        <v>0</v>
      </c>
      <c r="V5898" s="2">
        <v>0</v>
      </c>
      <c r="W5898" s="2">
        <v>4</v>
      </c>
      <c r="X5898" s="2">
        <v>0</v>
      </c>
      <c r="Y5898" s="2">
        <v>0</v>
      </c>
      <c r="Z5898" s="2">
        <v>0</v>
      </c>
      <c r="AA5898" s="11">
        <f t="shared" si="231"/>
        <v>21</v>
      </c>
      <c r="AB5898" s="12" t="b">
        <f t="shared" si="232"/>
        <v>1</v>
      </c>
      <c r="AC5898" s="13">
        <f t="shared" si="230"/>
        <v>1</v>
      </c>
    </row>
    <row r="5899" spans="1:29" outlineLevel="7" x14ac:dyDescent="0.25">
      <c r="A5899" s="1" t="s">
        <v>28</v>
      </c>
      <c r="B5899" s="1" t="s">
        <v>847</v>
      </c>
      <c r="C5899" s="1" t="s">
        <v>5849</v>
      </c>
      <c r="D5899" s="1" t="s">
        <v>2333</v>
      </c>
      <c r="E5899" s="1" t="s">
        <v>5917</v>
      </c>
      <c r="F5899" s="1" t="s">
        <v>5918</v>
      </c>
      <c r="G5899" s="2">
        <v>37</v>
      </c>
      <c r="H5899" s="2">
        <v>7</v>
      </c>
      <c r="I5899" s="2">
        <v>40</v>
      </c>
      <c r="J5899" s="2">
        <v>0</v>
      </c>
      <c r="K5899" s="2">
        <v>1</v>
      </c>
      <c r="L5899" s="2">
        <v>1</v>
      </c>
      <c r="M5899" s="2">
        <v>1</v>
      </c>
      <c r="N5899" s="2">
        <v>2</v>
      </c>
      <c r="O5899" s="2">
        <v>0</v>
      </c>
      <c r="P5899" s="2">
        <v>15</v>
      </c>
      <c r="Q5899" s="2">
        <v>0</v>
      </c>
      <c r="R5899" s="2">
        <v>3</v>
      </c>
      <c r="S5899" s="2">
        <v>0</v>
      </c>
      <c r="T5899" s="2">
        <v>0</v>
      </c>
      <c r="U5899" s="2">
        <v>0</v>
      </c>
      <c r="V5899" s="2">
        <v>0</v>
      </c>
      <c r="W5899" s="2">
        <v>1</v>
      </c>
      <c r="X5899" s="2">
        <v>0</v>
      </c>
      <c r="Y5899" s="2">
        <v>0</v>
      </c>
      <c r="Z5899" s="2">
        <v>0</v>
      </c>
      <c r="AA5899" s="11">
        <f t="shared" si="231"/>
        <v>22</v>
      </c>
      <c r="AB5899" s="12" t="b">
        <f t="shared" si="232"/>
        <v>0</v>
      </c>
      <c r="AC5899" s="13">
        <f t="shared" si="230"/>
        <v>0</v>
      </c>
    </row>
    <row r="5900" spans="1:29" outlineLevel="6" x14ac:dyDescent="0.25">
      <c r="A5900" s="1"/>
      <c r="B5900" s="1"/>
      <c r="C5900" s="1"/>
      <c r="D5900" s="25" t="s">
        <v>12777</v>
      </c>
      <c r="E5900" s="1"/>
      <c r="F5900" s="1"/>
      <c r="G5900" s="2">
        <f>SUBTOTAL(1,G5898:G5899)</f>
        <v>2624</v>
      </c>
      <c r="H5900" s="2">
        <f>SUBTOTAL(1,H5898:H5899)</f>
        <v>102.5</v>
      </c>
      <c r="I5900" s="2">
        <f>SUBTOTAL(1,I5898:I5899)</f>
        <v>208.5</v>
      </c>
      <c r="J5900" s="2">
        <f>SUBTOTAL(1,J5898:J5899)</f>
        <v>0</v>
      </c>
      <c r="K5900" s="2">
        <f>SUBTOTAL(1,K5898:K5899)</f>
        <v>1.5</v>
      </c>
      <c r="L5900" s="2">
        <f>SUBTOTAL(1,L5898:L5899)</f>
        <v>1</v>
      </c>
      <c r="M5900" s="2">
        <f>SUBTOTAL(1,M5898:M5899)</f>
        <v>1</v>
      </c>
      <c r="N5900" s="2">
        <f>SUBTOTAL(1,N5898:N5899)</f>
        <v>2.5</v>
      </c>
      <c r="O5900" s="2">
        <f>SUBTOTAL(1,O5898:O5899)</f>
        <v>2</v>
      </c>
      <c r="P5900" s="2">
        <f>SUBTOTAL(1,P5898:P5899)</f>
        <v>10.5</v>
      </c>
      <c r="Q5900" s="2">
        <f>SUBTOTAL(1,Q5898:Q5899)</f>
        <v>0</v>
      </c>
      <c r="R5900" s="2">
        <f>SUBTOTAL(1,R5898:R5899)</f>
        <v>3</v>
      </c>
      <c r="S5900" s="2">
        <f>SUBTOTAL(1,S5898:S5899)</f>
        <v>0</v>
      </c>
      <c r="T5900" s="2">
        <f>SUBTOTAL(1,T5898:T5899)</f>
        <v>0</v>
      </c>
      <c r="U5900" s="2">
        <f>SUBTOTAL(1,U5898:U5899)</f>
        <v>0</v>
      </c>
      <c r="V5900" s="2">
        <f>SUBTOTAL(1,V5898:V5899)</f>
        <v>0</v>
      </c>
      <c r="W5900" s="2">
        <f>SUBTOTAL(1,W5898:W5899)</f>
        <v>2.5</v>
      </c>
      <c r="X5900" s="2">
        <f>SUBTOTAL(1,X5898:X5899)</f>
        <v>0</v>
      </c>
      <c r="Y5900" s="2">
        <f>SUBTOTAL(1,Y5898:Y5899)</f>
        <v>0</v>
      </c>
      <c r="Z5900" s="2">
        <f>SUBTOTAL(1,Z5898:Z5899)</f>
        <v>0</v>
      </c>
      <c r="AA5900" s="11">
        <f>SUBTOTAL(1,AA5898:AA5899)</f>
        <v>21.5</v>
      </c>
      <c r="AB5900" s="12" t="e">
        <f>SUBTOTAL(1,AB5898:AB5899)</f>
        <v>#DIV/0!</v>
      </c>
      <c r="AC5900" s="13">
        <f>SUBTOTAL(1,AC5898:AC5899)</f>
        <v>0.5</v>
      </c>
    </row>
    <row r="5901" spans="1:29" outlineLevel="7" x14ac:dyDescent="0.25">
      <c r="A5901" s="1" t="s">
        <v>28</v>
      </c>
      <c r="B5901" s="1" t="s">
        <v>847</v>
      </c>
      <c r="C5901" s="1" t="s">
        <v>5849</v>
      </c>
      <c r="D5901" s="1" t="s">
        <v>2323</v>
      </c>
      <c r="E5901" s="1" t="s">
        <v>5911</v>
      </c>
      <c r="F5901" s="1" t="s">
        <v>5912</v>
      </c>
      <c r="G5901" s="2">
        <v>12418</v>
      </c>
      <c r="H5901" s="2">
        <v>104</v>
      </c>
      <c r="I5901" s="2">
        <v>133</v>
      </c>
      <c r="J5901" s="2">
        <v>16</v>
      </c>
      <c r="K5901" s="2">
        <v>1</v>
      </c>
      <c r="L5901" s="2">
        <v>1</v>
      </c>
      <c r="M5901" s="2">
        <v>1</v>
      </c>
      <c r="N5901" s="2">
        <v>9</v>
      </c>
      <c r="O5901" s="2">
        <v>14</v>
      </c>
      <c r="P5901" s="2">
        <v>12</v>
      </c>
      <c r="Q5901" s="2">
        <v>0</v>
      </c>
      <c r="R5901" s="2">
        <v>1</v>
      </c>
      <c r="S5901" s="2">
        <v>0</v>
      </c>
      <c r="T5901" s="2">
        <v>0</v>
      </c>
      <c r="U5901" s="2">
        <v>1</v>
      </c>
      <c r="V5901" s="2">
        <v>0</v>
      </c>
      <c r="W5901" s="2">
        <v>0</v>
      </c>
      <c r="X5901" s="2">
        <v>4</v>
      </c>
      <c r="Y5901" s="2">
        <v>64</v>
      </c>
      <c r="Z5901" s="2">
        <v>0</v>
      </c>
      <c r="AA5901" s="11">
        <f t="shared" si="231"/>
        <v>42</v>
      </c>
      <c r="AB5901" s="12" t="b">
        <f t="shared" si="232"/>
        <v>1</v>
      </c>
      <c r="AC5901" s="13">
        <f t="shared" si="230"/>
        <v>1</v>
      </c>
    </row>
    <row r="5902" spans="1:29" outlineLevel="7" x14ac:dyDescent="0.25">
      <c r="A5902" s="1" t="s">
        <v>28</v>
      </c>
      <c r="B5902" s="1" t="s">
        <v>847</v>
      </c>
      <c r="C5902" s="1" t="s">
        <v>5849</v>
      </c>
      <c r="D5902" s="1" t="s">
        <v>2323</v>
      </c>
      <c r="E5902" s="1" t="s">
        <v>5963</v>
      </c>
      <c r="F5902" s="1" t="s">
        <v>5964</v>
      </c>
      <c r="G5902" s="2">
        <v>2414</v>
      </c>
      <c r="H5902" s="2">
        <v>78</v>
      </c>
      <c r="I5902" s="2">
        <v>36</v>
      </c>
      <c r="J5902" s="2">
        <v>0</v>
      </c>
      <c r="K5902" s="2">
        <v>1</v>
      </c>
      <c r="L5902" s="2">
        <v>0</v>
      </c>
      <c r="M5902" s="2">
        <v>1</v>
      </c>
      <c r="N5902" s="2">
        <v>10</v>
      </c>
      <c r="O5902" s="2">
        <v>24</v>
      </c>
      <c r="P5902" s="2">
        <v>14</v>
      </c>
      <c r="Q5902" s="2">
        <v>1</v>
      </c>
      <c r="R5902" s="2">
        <v>1</v>
      </c>
      <c r="S5902" s="2">
        <v>0</v>
      </c>
      <c r="T5902" s="2">
        <v>0</v>
      </c>
      <c r="U5902" s="2">
        <v>1</v>
      </c>
      <c r="V5902" s="2">
        <v>0</v>
      </c>
      <c r="W5902" s="2">
        <v>0</v>
      </c>
      <c r="X5902" s="2">
        <v>3</v>
      </c>
      <c r="Y5902" s="2">
        <v>6</v>
      </c>
      <c r="Z5902" s="2">
        <v>0</v>
      </c>
      <c r="AA5902" s="11">
        <f t="shared" si="231"/>
        <v>55</v>
      </c>
      <c r="AB5902" s="12" t="b">
        <f t="shared" si="232"/>
        <v>0</v>
      </c>
      <c r="AC5902" s="13">
        <f t="shared" si="230"/>
        <v>0</v>
      </c>
    </row>
    <row r="5903" spans="1:29" outlineLevel="6" x14ac:dyDescent="0.25">
      <c r="A5903" s="1"/>
      <c r="B5903" s="1"/>
      <c r="C5903" s="1"/>
      <c r="D5903" s="25" t="s">
        <v>12779</v>
      </c>
      <c r="E5903" s="1"/>
      <c r="F5903" s="1"/>
      <c r="G5903" s="2">
        <f>SUBTOTAL(1,G5901:G5902)</f>
        <v>7416</v>
      </c>
      <c r="H5903" s="2">
        <f>SUBTOTAL(1,H5901:H5902)</f>
        <v>91</v>
      </c>
      <c r="I5903" s="2">
        <f>SUBTOTAL(1,I5901:I5902)</f>
        <v>84.5</v>
      </c>
      <c r="J5903" s="2">
        <f>SUBTOTAL(1,J5901:J5902)</f>
        <v>8</v>
      </c>
      <c r="K5903" s="2">
        <f>SUBTOTAL(1,K5901:K5902)</f>
        <v>1</v>
      </c>
      <c r="L5903" s="2">
        <f>SUBTOTAL(1,L5901:L5902)</f>
        <v>0.5</v>
      </c>
      <c r="M5903" s="2">
        <f>SUBTOTAL(1,M5901:M5902)</f>
        <v>1</v>
      </c>
      <c r="N5903" s="2">
        <f>SUBTOTAL(1,N5901:N5902)</f>
        <v>9.5</v>
      </c>
      <c r="O5903" s="2">
        <f>SUBTOTAL(1,O5901:O5902)</f>
        <v>19</v>
      </c>
      <c r="P5903" s="2">
        <f>SUBTOTAL(1,P5901:P5902)</f>
        <v>13</v>
      </c>
      <c r="Q5903" s="2">
        <f>SUBTOTAL(1,Q5901:Q5902)</f>
        <v>0.5</v>
      </c>
      <c r="R5903" s="2">
        <f>SUBTOTAL(1,R5901:R5902)</f>
        <v>1</v>
      </c>
      <c r="S5903" s="2">
        <f>SUBTOTAL(1,S5901:S5902)</f>
        <v>0</v>
      </c>
      <c r="T5903" s="2">
        <f>SUBTOTAL(1,T5901:T5902)</f>
        <v>0</v>
      </c>
      <c r="U5903" s="2">
        <f>SUBTOTAL(1,U5901:U5902)</f>
        <v>1</v>
      </c>
      <c r="V5903" s="2">
        <f>SUBTOTAL(1,V5901:V5902)</f>
        <v>0</v>
      </c>
      <c r="W5903" s="2">
        <f>SUBTOTAL(1,W5901:W5902)</f>
        <v>0</v>
      </c>
      <c r="X5903" s="2">
        <f>SUBTOTAL(1,X5901:X5902)</f>
        <v>3.5</v>
      </c>
      <c r="Y5903" s="2">
        <f>SUBTOTAL(1,Y5901:Y5902)</f>
        <v>35</v>
      </c>
      <c r="Z5903" s="2">
        <f>SUBTOTAL(1,Z5901:Z5902)</f>
        <v>0</v>
      </c>
      <c r="AA5903" s="11">
        <f>SUBTOTAL(1,AA5901:AA5902)</f>
        <v>48.5</v>
      </c>
      <c r="AB5903" s="12" t="e">
        <f>SUBTOTAL(1,AB5901:AB5902)</f>
        <v>#DIV/0!</v>
      </c>
      <c r="AC5903" s="13">
        <f>SUBTOTAL(1,AC5901:AC5902)</f>
        <v>0.5</v>
      </c>
    </row>
    <row r="5904" spans="1:29" outlineLevel="7" x14ac:dyDescent="0.25">
      <c r="A5904" s="1" t="s">
        <v>28</v>
      </c>
      <c r="B5904" s="1" t="s">
        <v>847</v>
      </c>
      <c r="C5904" s="1" t="s">
        <v>5849</v>
      </c>
      <c r="D5904" s="1" t="s">
        <v>2354</v>
      </c>
      <c r="E5904" s="1" t="s">
        <v>5989</v>
      </c>
      <c r="F5904" s="1" t="s">
        <v>5990</v>
      </c>
      <c r="G5904" s="2">
        <v>74</v>
      </c>
      <c r="H5904" s="2">
        <v>23</v>
      </c>
      <c r="I5904" s="2">
        <v>0</v>
      </c>
      <c r="J5904" s="2">
        <v>0</v>
      </c>
      <c r="K5904" s="2">
        <v>1</v>
      </c>
      <c r="L5904" s="2">
        <v>0</v>
      </c>
      <c r="M5904" s="2">
        <v>1</v>
      </c>
      <c r="N5904" s="2">
        <v>8</v>
      </c>
      <c r="O5904" s="2">
        <v>9</v>
      </c>
      <c r="P5904" s="2">
        <v>11</v>
      </c>
      <c r="Q5904" s="2">
        <v>1</v>
      </c>
      <c r="R5904" s="2">
        <v>1</v>
      </c>
      <c r="S5904" s="2">
        <v>0</v>
      </c>
      <c r="T5904" s="2">
        <v>0</v>
      </c>
      <c r="U5904" s="2">
        <v>1</v>
      </c>
      <c r="V5904" s="2">
        <v>0</v>
      </c>
      <c r="W5904" s="2">
        <v>0</v>
      </c>
      <c r="X5904" s="2">
        <v>3</v>
      </c>
      <c r="Y5904" s="2">
        <v>15</v>
      </c>
      <c r="Z5904" s="2">
        <v>0</v>
      </c>
      <c r="AA5904" s="11">
        <f t="shared" si="231"/>
        <v>35</v>
      </c>
      <c r="AB5904" s="12" t="b">
        <f t="shared" si="232"/>
        <v>0</v>
      </c>
      <c r="AC5904" s="13">
        <f t="shared" si="230"/>
        <v>0</v>
      </c>
    </row>
    <row r="5905" spans="1:29" outlineLevel="7" x14ac:dyDescent="0.25">
      <c r="A5905" s="1" t="s">
        <v>28</v>
      </c>
      <c r="B5905" s="1" t="s">
        <v>847</v>
      </c>
      <c r="C5905" s="1" t="s">
        <v>5849</v>
      </c>
      <c r="D5905" s="1" t="s">
        <v>2354</v>
      </c>
      <c r="E5905" s="1" t="s">
        <v>5943</v>
      </c>
      <c r="F5905" s="1" t="s">
        <v>5944</v>
      </c>
      <c r="G5905" s="2">
        <v>1404</v>
      </c>
      <c r="H5905" s="2">
        <v>25</v>
      </c>
      <c r="I5905" s="2">
        <v>6</v>
      </c>
      <c r="J5905" s="2">
        <v>0</v>
      </c>
      <c r="K5905" s="2">
        <v>1</v>
      </c>
      <c r="L5905" s="2">
        <v>0</v>
      </c>
      <c r="M5905" s="2">
        <v>1</v>
      </c>
      <c r="N5905" s="2">
        <v>2</v>
      </c>
      <c r="O5905" s="2">
        <v>2</v>
      </c>
      <c r="P5905" s="2">
        <v>16</v>
      </c>
      <c r="Q5905" s="2">
        <v>0</v>
      </c>
      <c r="R5905" s="2">
        <v>1</v>
      </c>
      <c r="S5905" s="2">
        <v>0</v>
      </c>
      <c r="T5905" s="2">
        <v>0</v>
      </c>
      <c r="U5905" s="2">
        <v>1</v>
      </c>
      <c r="V5905" s="2">
        <v>0</v>
      </c>
      <c r="W5905" s="2">
        <v>2</v>
      </c>
      <c r="X5905" s="2">
        <v>3</v>
      </c>
      <c r="Y5905" s="2">
        <v>21</v>
      </c>
      <c r="Z5905" s="2">
        <v>0</v>
      </c>
      <c r="AA5905" s="11">
        <f t="shared" si="231"/>
        <v>28</v>
      </c>
      <c r="AB5905" s="12" t="b">
        <f t="shared" si="232"/>
        <v>0</v>
      </c>
      <c r="AC5905" s="13">
        <f t="shared" si="230"/>
        <v>0</v>
      </c>
    </row>
    <row r="5906" spans="1:29" outlineLevel="7" x14ac:dyDescent="0.25">
      <c r="A5906" s="1" t="s">
        <v>28</v>
      </c>
      <c r="B5906" s="1" t="s">
        <v>847</v>
      </c>
      <c r="C5906" s="1" t="s">
        <v>5849</v>
      </c>
      <c r="D5906" s="1" t="s">
        <v>2354</v>
      </c>
      <c r="E5906" s="1" t="s">
        <v>5957</v>
      </c>
      <c r="F5906" s="1" t="s">
        <v>5958</v>
      </c>
      <c r="G5906" s="2">
        <v>2279</v>
      </c>
      <c r="H5906" s="2">
        <v>17</v>
      </c>
      <c r="I5906" s="2">
        <v>23</v>
      </c>
      <c r="J5906" s="2">
        <v>10</v>
      </c>
      <c r="K5906" s="2">
        <v>1</v>
      </c>
      <c r="L5906" s="2">
        <v>0</v>
      </c>
      <c r="M5906" s="2">
        <v>1</v>
      </c>
      <c r="N5906" s="2">
        <v>1</v>
      </c>
      <c r="O5906" s="2">
        <v>11</v>
      </c>
      <c r="P5906" s="2">
        <v>14</v>
      </c>
      <c r="Q5906" s="2">
        <v>0</v>
      </c>
      <c r="R5906" s="2">
        <v>1</v>
      </c>
      <c r="S5906" s="2">
        <v>0</v>
      </c>
      <c r="T5906" s="2">
        <v>0</v>
      </c>
      <c r="U5906" s="2">
        <v>1</v>
      </c>
      <c r="V5906" s="2">
        <v>0</v>
      </c>
      <c r="W5906" s="2">
        <v>0</v>
      </c>
      <c r="X5906" s="2">
        <v>3</v>
      </c>
      <c r="Y5906" s="2">
        <v>30</v>
      </c>
      <c r="Z5906" s="2">
        <v>0</v>
      </c>
      <c r="AA5906" s="11">
        <f t="shared" si="231"/>
        <v>32</v>
      </c>
      <c r="AB5906" s="12" t="b">
        <f t="shared" si="232"/>
        <v>0</v>
      </c>
      <c r="AC5906" s="13">
        <f t="shared" si="230"/>
        <v>0</v>
      </c>
    </row>
    <row r="5907" spans="1:29" outlineLevel="7" x14ac:dyDescent="0.25">
      <c r="A5907" s="1" t="s">
        <v>28</v>
      </c>
      <c r="B5907" s="1" t="s">
        <v>847</v>
      </c>
      <c r="C5907" s="1" t="s">
        <v>5849</v>
      </c>
      <c r="D5907" s="1" t="s">
        <v>2354</v>
      </c>
      <c r="E5907" s="1" t="s">
        <v>5993</v>
      </c>
      <c r="F5907" s="1" t="s">
        <v>5994</v>
      </c>
      <c r="G5907" s="2">
        <v>858</v>
      </c>
      <c r="H5907" s="2">
        <v>6</v>
      </c>
      <c r="I5907" s="2">
        <v>21</v>
      </c>
      <c r="J5907" s="2">
        <v>0</v>
      </c>
      <c r="K5907" s="2">
        <v>1</v>
      </c>
      <c r="L5907" s="2">
        <v>0</v>
      </c>
      <c r="M5907" s="2">
        <v>1</v>
      </c>
      <c r="N5907" s="2">
        <v>8</v>
      </c>
      <c r="O5907" s="2">
        <v>6</v>
      </c>
      <c r="P5907" s="2">
        <v>17</v>
      </c>
      <c r="Q5907" s="2">
        <v>0</v>
      </c>
      <c r="R5907" s="2">
        <v>1</v>
      </c>
      <c r="S5907" s="2">
        <v>0</v>
      </c>
      <c r="T5907" s="2">
        <v>0</v>
      </c>
      <c r="U5907" s="2">
        <v>1</v>
      </c>
      <c r="V5907" s="2">
        <v>0</v>
      </c>
      <c r="W5907" s="2">
        <v>0</v>
      </c>
      <c r="X5907" s="2">
        <v>3</v>
      </c>
      <c r="Y5907" s="2">
        <v>5</v>
      </c>
      <c r="Z5907" s="2">
        <v>0</v>
      </c>
      <c r="AA5907" s="11">
        <f t="shared" si="231"/>
        <v>37</v>
      </c>
      <c r="AB5907" s="12" t="b">
        <f t="shared" si="232"/>
        <v>0</v>
      </c>
      <c r="AC5907" s="13">
        <f t="shared" si="230"/>
        <v>0</v>
      </c>
    </row>
    <row r="5908" spans="1:29" outlineLevel="7" x14ac:dyDescent="0.25">
      <c r="A5908" s="1" t="s">
        <v>28</v>
      </c>
      <c r="B5908" s="1" t="s">
        <v>847</v>
      </c>
      <c r="C5908" s="1" t="s">
        <v>5849</v>
      </c>
      <c r="D5908" s="1" t="s">
        <v>2354</v>
      </c>
      <c r="E5908" s="1" t="s">
        <v>5868</v>
      </c>
      <c r="F5908" s="1" t="s">
        <v>5869</v>
      </c>
      <c r="G5908" s="2">
        <v>1838</v>
      </c>
      <c r="H5908" s="2">
        <v>75</v>
      </c>
      <c r="I5908" s="2">
        <v>7</v>
      </c>
      <c r="J5908" s="2">
        <v>1</v>
      </c>
      <c r="K5908" s="2">
        <v>1</v>
      </c>
      <c r="L5908" s="2">
        <v>0</v>
      </c>
      <c r="M5908" s="2">
        <v>1</v>
      </c>
      <c r="N5908" s="2">
        <v>1</v>
      </c>
      <c r="O5908" s="2">
        <v>6</v>
      </c>
      <c r="P5908" s="2">
        <v>43</v>
      </c>
      <c r="Q5908" s="2">
        <v>1</v>
      </c>
      <c r="R5908" s="2">
        <v>1</v>
      </c>
      <c r="S5908" s="2">
        <v>0</v>
      </c>
      <c r="T5908" s="2">
        <v>0</v>
      </c>
      <c r="U5908" s="2">
        <v>1</v>
      </c>
      <c r="V5908" s="2">
        <v>0</v>
      </c>
      <c r="W5908" s="2">
        <v>0</v>
      </c>
      <c r="X5908" s="2">
        <v>3</v>
      </c>
      <c r="Y5908" s="2">
        <v>40</v>
      </c>
      <c r="Z5908" s="2">
        <v>0</v>
      </c>
      <c r="AA5908" s="11">
        <f t="shared" si="231"/>
        <v>57</v>
      </c>
      <c r="AB5908" s="12" t="b">
        <f t="shared" si="232"/>
        <v>0</v>
      </c>
      <c r="AC5908" s="13">
        <f t="shared" si="230"/>
        <v>0</v>
      </c>
    </row>
    <row r="5909" spans="1:29" outlineLevel="7" x14ac:dyDescent="0.25">
      <c r="A5909" s="1" t="s">
        <v>28</v>
      </c>
      <c r="B5909" s="1" t="s">
        <v>847</v>
      </c>
      <c r="C5909" s="1" t="s">
        <v>5849</v>
      </c>
      <c r="D5909" s="1" t="s">
        <v>2354</v>
      </c>
      <c r="E5909" s="1" t="s">
        <v>5999</v>
      </c>
      <c r="F5909" s="1" t="s">
        <v>6000</v>
      </c>
      <c r="G5909" s="2">
        <v>427</v>
      </c>
      <c r="H5909" s="2">
        <v>1</v>
      </c>
      <c r="I5909" s="2">
        <v>9</v>
      </c>
      <c r="J5909" s="2">
        <v>0</v>
      </c>
      <c r="K5909" s="2">
        <v>1</v>
      </c>
      <c r="L5909" s="2">
        <v>0</v>
      </c>
      <c r="M5909" s="2">
        <v>1</v>
      </c>
      <c r="N5909" s="2">
        <v>8</v>
      </c>
      <c r="O5909" s="2">
        <v>4</v>
      </c>
      <c r="P5909" s="2">
        <v>6</v>
      </c>
      <c r="Q5909" s="2">
        <v>0</v>
      </c>
      <c r="R5909" s="2">
        <v>1</v>
      </c>
      <c r="S5909" s="2">
        <v>0</v>
      </c>
      <c r="T5909" s="2">
        <v>0</v>
      </c>
      <c r="U5909" s="2">
        <v>0</v>
      </c>
      <c r="V5909" s="2">
        <v>0</v>
      </c>
      <c r="W5909" s="2">
        <v>1</v>
      </c>
      <c r="X5909" s="2">
        <v>0</v>
      </c>
      <c r="Y5909" s="2">
        <v>0</v>
      </c>
      <c r="Z5909" s="2">
        <v>0</v>
      </c>
      <c r="AA5909" s="11">
        <f t="shared" si="231"/>
        <v>21</v>
      </c>
      <c r="AB5909" s="12" t="b">
        <f t="shared" si="232"/>
        <v>0</v>
      </c>
      <c r="AC5909" s="13">
        <f t="shared" si="230"/>
        <v>0</v>
      </c>
    </row>
    <row r="5910" spans="1:29" outlineLevel="7" x14ac:dyDescent="0.25">
      <c r="A5910" s="1" t="s">
        <v>28</v>
      </c>
      <c r="B5910" s="1" t="s">
        <v>847</v>
      </c>
      <c r="C5910" s="1" t="s">
        <v>5849</v>
      </c>
      <c r="D5910" s="1" t="s">
        <v>2354</v>
      </c>
      <c r="E5910" s="1" t="s">
        <v>5947</v>
      </c>
      <c r="F5910" s="1" t="s">
        <v>5948</v>
      </c>
      <c r="G5910" s="2">
        <v>351</v>
      </c>
      <c r="H5910" s="2">
        <v>6</v>
      </c>
      <c r="I5910" s="2">
        <v>3</v>
      </c>
      <c r="J5910" s="2">
        <v>0</v>
      </c>
      <c r="K5910" s="2">
        <v>0</v>
      </c>
      <c r="L5910" s="2">
        <v>0</v>
      </c>
      <c r="M5910" s="2">
        <v>1</v>
      </c>
      <c r="N5910" s="2">
        <v>14</v>
      </c>
      <c r="O5910" s="2">
        <v>1</v>
      </c>
      <c r="P5910" s="2">
        <v>19</v>
      </c>
      <c r="Q5910" s="2">
        <v>1</v>
      </c>
      <c r="R5910" s="2">
        <v>0</v>
      </c>
      <c r="S5910" s="2">
        <v>0</v>
      </c>
      <c r="T5910" s="2">
        <v>0</v>
      </c>
      <c r="U5910" s="2">
        <v>1</v>
      </c>
      <c r="V5910" s="2">
        <v>0</v>
      </c>
      <c r="W5910" s="2">
        <v>0</v>
      </c>
      <c r="X5910" s="2">
        <v>4</v>
      </c>
      <c r="Y5910" s="2">
        <v>30</v>
      </c>
      <c r="Z5910" s="2">
        <v>0</v>
      </c>
      <c r="AA5910" s="11">
        <f t="shared" si="231"/>
        <v>41</v>
      </c>
      <c r="AB5910" s="12" t="b">
        <f t="shared" si="232"/>
        <v>0</v>
      </c>
      <c r="AC5910" s="13">
        <f t="shared" si="230"/>
        <v>0</v>
      </c>
    </row>
    <row r="5911" spans="1:29" outlineLevel="7" x14ac:dyDescent="0.25">
      <c r="A5911" s="1" t="s">
        <v>28</v>
      </c>
      <c r="B5911" s="1" t="s">
        <v>847</v>
      </c>
      <c r="C5911" s="1" t="s">
        <v>5849</v>
      </c>
      <c r="D5911" s="1" t="s">
        <v>2354</v>
      </c>
      <c r="E5911" s="1" t="s">
        <v>5983</v>
      </c>
      <c r="F5911" s="1" t="s">
        <v>5984</v>
      </c>
      <c r="G5911" s="2">
        <v>286</v>
      </c>
      <c r="H5911" s="2">
        <v>16</v>
      </c>
      <c r="I5911" s="2">
        <v>17</v>
      </c>
      <c r="J5911" s="2">
        <v>0</v>
      </c>
      <c r="K5911" s="2">
        <v>1</v>
      </c>
      <c r="L5911" s="2">
        <v>0</v>
      </c>
      <c r="M5911" s="2">
        <v>1</v>
      </c>
      <c r="N5911" s="2">
        <v>1</v>
      </c>
      <c r="O5911" s="2">
        <v>0</v>
      </c>
      <c r="P5911" s="2">
        <v>10</v>
      </c>
      <c r="Q5911" s="2">
        <v>0</v>
      </c>
      <c r="R5911" s="2">
        <v>1</v>
      </c>
      <c r="S5911" s="2">
        <v>0</v>
      </c>
      <c r="T5911" s="2">
        <v>0</v>
      </c>
      <c r="U5911" s="2">
        <v>0</v>
      </c>
      <c r="V5911" s="2">
        <v>0</v>
      </c>
      <c r="W5911" s="2">
        <v>0</v>
      </c>
      <c r="X5911" s="2">
        <v>0</v>
      </c>
      <c r="Y5911" s="2">
        <v>0</v>
      </c>
      <c r="Z5911" s="2">
        <v>0</v>
      </c>
      <c r="AA5911" s="11">
        <f t="shared" si="231"/>
        <v>13</v>
      </c>
      <c r="AB5911" s="12" t="b">
        <f t="shared" si="232"/>
        <v>0</v>
      </c>
      <c r="AC5911" s="13">
        <f t="shared" si="230"/>
        <v>0</v>
      </c>
    </row>
    <row r="5912" spans="1:29" outlineLevel="6" x14ac:dyDescent="0.25">
      <c r="A5912" s="1"/>
      <c r="B5912" s="1"/>
      <c r="C5912" s="1"/>
      <c r="D5912" s="25" t="s">
        <v>12780</v>
      </c>
      <c r="E5912" s="1"/>
      <c r="F5912" s="1"/>
      <c r="G5912" s="2">
        <f>SUBTOTAL(1,G5904:G5911)</f>
        <v>939.625</v>
      </c>
      <c r="H5912" s="2">
        <f>SUBTOTAL(1,H5904:H5911)</f>
        <v>21.125</v>
      </c>
      <c r="I5912" s="2">
        <f>SUBTOTAL(1,I5904:I5911)</f>
        <v>10.75</v>
      </c>
      <c r="J5912" s="2">
        <f>SUBTOTAL(1,J5904:J5911)</f>
        <v>1.375</v>
      </c>
      <c r="K5912" s="2">
        <f>SUBTOTAL(1,K5904:K5911)</f>
        <v>0.875</v>
      </c>
      <c r="L5912" s="2">
        <f>SUBTOTAL(1,L5904:L5911)</f>
        <v>0</v>
      </c>
      <c r="M5912" s="2">
        <f>SUBTOTAL(1,M5904:M5911)</f>
        <v>1</v>
      </c>
      <c r="N5912" s="2">
        <f>SUBTOTAL(1,N5904:N5911)</f>
        <v>5.375</v>
      </c>
      <c r="O5912" s="2">
        <f>SUBTOTAL(1,O5904:O5911)</f>
        <v>4.875</v>
      </c>
      <c r="P5912" s="2">
        <f>SUBTOTAL(1,P5904:P5911)</f>
        <v>17</v>
      </c>
      <c r="Q5912" s="2">
        <f>SUBTOTAL(1,Q5904:Q5911)</f>
        <v>0.375</v>
      </c>
      <c r="R5912" s="2">
        <f>SUBTOTAL(1,R5904:R5911)</f>
        <v>0.875</v>
      </c>
      <c r="S5912" s="2">
        <f>SUBTOTAL(1,S5904:S5911)</f>
        <v>0</v>
      </c>
      <c r="T5912" s="2">
        <f>SUBTOTAL(1,T5904:T5911)</f>
        <v>0</v>
      </c>
      <c r="U5912" s="2">
        <f>SUBTOTAL(1,U5904:U5911)</f>
        <v>0.75</v>
      </c>
      <c r="V5912" s="2">
        <f>SUBTOTAL(1,V5904:V5911)</f>
        <v>0</v>
      </c>
      <c r="W5912" s="2">
        <f>SUBTOTAL(1,W5904:W5911)</f>
        <v>0.375</v>
      </c>
      <c r="X5912" s="2">
        <f>SUBTOTAL(1,X5904:X5911)</f>
        <v>2.375</v>
      </c>
      <c r="Y5912" s="2">
        <f>SUBTOTAL(1,Y5904:Y5911)</f>
        <v>17.625</v>
      </c>
      <c r="Z5912" s="2">
        <f>SUBTOTAL(1,Z5904:Z5911)</f>
        <v>0</v>
      </c>
      <c r="AA5912" s="11">
        <f>SUBTOTAL(1,AA5904:AA5911)</f>
        <v>33</v>
      </c>
      <c r="AB5912" s="12" t="e">
        <f>SUBTOTAL(1,AB5904:AB5911)</f>
        <v>#DIV/0!</v>
      </c>
      <c r="AC5912" s="13">
        <f>SUBTOTAL(1,AC5904:AC5911)</f>
        <v>0</v>
      </c>
    </row>
    <row r="5913" spans="1:29" outlineLevel="7" x14ac:dyDescent="0.25">
      <c r="A5913" s="1" t="s">
        <v>28</v>
      </c>
      <c r="B5913" s="1" t="s">
        <v>847</v>
      </c>
      <c r="C5913" s="1" t="s">
        <v>5849</v>
      </c>
      <c r="D5913" s="1" t="s">
        <v>5865</v>
      </c>
      <c r="E5913" s="1" t="s">
        <v>5931</v>
      </c>
      <c r="F5913" s="1" t="s">
        <v>5932</v>
      </c>
      <c r="G5913" s="2">
        <v>3433</v>
      </c>
      <c r="H5913" s="2">
        <v>42</v>
      </c>
      <c r="I5913" s="2">
        <v>49</v>
      </c>
      <c r="J5913" s="2">
        <v>1</v>
      </c>
      <c r="K5913" s="2">
        <v>1</v>
      </c>
      <c r="L5913" s="2">
        <v>0</v>
      </c>
      <c r="M5913" s="2">
        <v>1</v>
      </c>
      <c r="N5913" s="2">
        <v>4</v>
      </c>
      <c r="O5913" s="2">
        <v>2</v>
      </c>
      <c r="P5913" s="2">
        <v>17</v>
      </c>
      <c r="Q5913" s="2">
        <v>2</v>
      </c>
      <c r="R5913" s="2">
        <v>2</v>
      </c>
      <c r="S5913" s="2">
        <v>0</v>
      </c>
      <c r="T5913" s="2">
        <v>0</v>
      </c>
      <c r="U5913" s="2">
        <v>1</v>
      </c>
      <c r="V5913" s="2">
        <v>1</v>
      </c>
      <c r="W5913" s="2">
        <v>0</v>
      </c>
      <c r="X5913" s="2">
        <v>4</v>
      </c>
      <c r="Y5913" s="2">
        <v>28</v>
      </c>
      <c r="Z5913" s="2">
        <v>0</v>
      </c>
      <c r="AA5913" s="11">
        <f t="shared" si="231"/>
        <v>34</v>
      </c>
      <c r="AB5913" s="12" t="b">
        <f t="shared" si="232"/>
        <v>0</v>
      </c>
      <c r="AC5913" s="13">
        <f t="shared" si="230"/>
        <v>0</v>
      </c>
    </row>
    <row r="5914" spans="1:29" outlineLevel="7" x14ac:dyDescent="0.25">
      <c r="A5914" s="1" t="s">
        <v>28</v>
      </c>
      <c r="B5914" s="1" t="s">
        <v>847</v>
      </c>
      <c r="C5914" s="1" t="s">
        <v>5849</v>
      </c>
      <c r="D5914" s="1" t="s">
        <v>5865</v>
      </c>
      <c r="E5914" s="1" t="s">
        <v>5935</v>
      </c>
      <c r="F5914" s="1" t="s">
        <v>5936</v>
      </c>
      <c r="G5914" s="2">
        <v>1127</v>
      </c>
      <c r="H5914" s="2">
        <v>33</v>
      </c>
      <c r="I5914" s="2">
        <v>23</v>
      </c>
      <c r="J5914" s="2">
        <v>0</v>
      </c>
      <c r="K5914" s="2">
        <v>1</v>
      </c>
      <c r="L5914" s="2">
        <v>0</v>
      </c>
      <c r="M5914" s="2">
        <v>1</v>
      </c>
      <c r="N5914" s="2">
        <v>3</v>
      </c>
      <c r="O5914" s="2">
        <v>2</v>
      </c>
      <c r="P5914" s="2">
        <v>12</v>
      </c>
      <c r="Q5914" s="2">
        <v>1</v>
      </c>
      <c r="R5914" s="2">
        <v>4</v>
      </c>
      <c r="S5914" s="2">
        <v>0</v>
      </c>
      <c r="T5914" s="2">
        <v>0</v>
      </c>
      <c r="U5914" s="2">
        <v>1</v>
      </c>
      <c r="V5914" s="2">
        <v>0</v>
      </c>
      <c r="W5914" s="2">
        <v>0</v>
      </c>
      <c r="X5914" s="2">
        <v>3</v>
      </c>
      <c r="Y5914" s="2">
        <v>42</v>
      </c>
      <c r="Z5914" s="2">
        <v>0</v>
      </c>
      <c r="AA5914" s="11">
        <f t="shared" si="231"/>
        <v>27</v>
      </c>
      <c r="AB5914" s="12" t="b">
        <f t="shared" si="232"/>
        <v>0</v>
      </c>
      <c r="AC5914" s="13">
        <f t="shared" si="230"/>
        <v>0</v>
      </c>
    </row>
    <row r="5915" spans="1:29" outlineLevel="7" x14ac:dyDescent="0.25">
      <c r="A5915" s="1" t="s">
        <v>28</v>
      </c>
      <c r="B5915" s="1" t="s">
        <v>847</v>
      </c>
      <c r="C5915" s="1" t="s">
        <v>5849</v>
      </c>
      <c r="D5915" s="1" t="s">
        <v>5865</v>
      </c>
      <c r="E5915" s="1" t="s">
        <v>5866</v>
      </c>
      <c r="F5915" s="1" t="s">
        <v>5867</v>
      </c>
      <c r="G5915" s="2">
        <v>8966</v>
      </c>
      <c r="H5915" s="2">
        <v>622</v>
      </c>
      <c r="I5915" s="2">
        <v>36</v>
      </c>
      <c r="J5915" s="2">
        <v>8</v>
      </c>
      <c r="K5915" s="2">
        <v>1</v>
      </c>
      <c r="L5915" s="2">
        <v>0</v>
      </c>
      <c r="M5915" s="2">
        <v>1</v>
      </c>
      <c r="N5915" s="2">
        <v>4</v>
      </c>
      <c r="O5915" s="2">
        <v>2</v>
      </c>
      <c r="P5915" s="2">
        <v>31</v>
      </c>
      <c r="Q5915" s="2">
        <v>3</v>
      </c>
      <c r="R5915" s="2">
        <v>3</v>
      </c>
      <c r="S5915" s="2">
        <v>0</v>
      </c>
      <c r="T5915" s="2">
        <v>1</v>
      </c>
      <c r="U5915" s="2">
        <v>1</v>
      </c>
      <c r="V5915" s="2">
        <v>1</v>
      </c>
      <c r="W5915" s="2">
        <v>0</v>
      </c>
      <c r="X5915" s="2">
        <v>6</v>
      </c>
      <c r="Y5915" s="2">
        <v>116</v>
      </c>
      <c r="Z5915" s="2">
        <v>0</v>
      </c>
      <c r="AA5915" s="11">
        <f t="shared" si="231"/>
        <v>53</v>
      </c>
      <c r="AB5915" s="12" t="b">
        <f t="shared" si="232"/>
        <v>0</v>
      </c>
      <c r="AC5915" s="13">
        <f t="shared" si="230"/>
        <v>0</v>
      </c>
    </row>
    <row r="5916" spans="1:29" outlineLevel="7" x14ac:dyDescent="0.25">
      <c r="A5916" s="1" t="s">
        <v>28</v>
      </c>
      <c r="B5916" s="1" t="s">
        <v>847</v>
      </c>
      <c r="C5916" s="1" t="s">
        <v>5849</v>
      </c>
      <c r="D5916" s="1" t="s">
        <v>5865</v>
      </c>
      <c r="E5916" s="1" t="s">
        <v>5925</v>
      </c>
      <c r="F5916" s="1" t="s">
        <v>5926</v>
      </c>
      <c r="G5916" s="2">
        <v>11910</v>
      </c>
      <c r="H5916" s="2">
        <v>131</v>
      </c>
      <c r="I5916" s="2">
        <v>108</v>
      </c>
      <c r="J5916" s="2">
        <v>1</v>
      </c>
      <c r="K5916" s="2">
        <v>1</v>
      </c>
      <c r="L5916" s="2">
        <v>0</v>
      </c>
      <c r="M5916" s="2">
        <v>1</v>
      </c>
      <c r="N5916" s="2">
        <v>5</v>
      </c>
      <c r="O5916" s="2">
        <v>2</v>
      </c>
      <c r="P5916" s="2">
        <v>20</v>
      </c>
      <c r="Q5916" s="2">
        <v>39</v>
      </c>
      <c r="R5916" s="2">
        <v>7</v>
      </c>
      <c r="S5916" s="2">
        <v>0</v>
      </c>
      <c r="T5916" s="2">
        <v>0</v>
      </c>
      <c r="U5916" s="2">
        <v>1</v>
      </c>
      <c r="V5916" s="2">
        <v>0</v>
      </c>
      <c r="W5916" s="2">
        <v>0</v>
      </c>
      <c r="X5916" s="2">
        <v>12</v>
      </c>
      <c r="Y5916" s="2">
        <v>208</v>
      </c>
      <c r="Z5916" s="2">
        <v>0</v>
      </c>
      <c r="AA5916" s="11">
        <f t="shared" si="231"/>
        <v>87</v>
      </c>
      <c r="AB5916" s="12" t="b">
        <f t="shared" si="232"/>
        <v>0</v>
      </c>
      <c r="AC5916" s="13">
        <f t="shared" si="230"/>
        <v>0</v>
      </c>
    </row>
    <row r="5917" spans="1:29" outlineLevel="7" x14ac:dyDescent="0.25">
      <c r="A5917" s="1" t="s">
        <v>28</v>
      </c>
      <c r="B5917" s="1" t="s">
        <v>847</v>
      </c>
      <c r="C5917" s="1" t="s">
        <v>5849</v>
      </c>
      <c r="D5917" s="1" t="s">
        <v>5865</v>
      </c>
      <c r="E5917" s="1" t="s">
        <v>5898</v>
      </c>
      <c r="F5917" s="1" t="s">
        <v>5899</v>
      </c>
      <c r="G5917" s="2">
        <v>8730</v>
      </c>
      <c r="H5917" s="2">
        <v>4</v>
      </c>
      <c r="I5917" s="2">
        <v>66</v>
      </c>
      <c r="J5917" s="2">
        <v>6</v>
      </c>
      <c r="K5917" s="2">
        <v>1</v>
      </c>
      <c r="L5917" s="2">
        <v>0</v>
      </c>
      <c r="M5917" s="2">
        <v>1</v>
      </c>
      <c r="N5917" s="2">
        <v>2</v>
      </c>
      <c r="O5917" s="2">
        <v>2</v>
      </c>
      <c r="P5917" s="2">
        <v>4</v>
      </c>
      <c r="Q5917" s="2">
        <v>17</v>
      </c>
      <c r="R5917" s="2">
        <v>5</v>
      </c>
      <c r="S5917" s="2">
        <v>0</v>
      </c>
      <c r="T5917" s="2">
        <v>1</v>
      </c>
      <c r="U5917" s="2">
        <v>1</v>
      </c>
      <c r="V5917" s="2">
        <v>0</v>
      </c>
      <c r="W5917" s="2">
        <v>0</v>
      </c>
      <c r="X5917" s="2">
        <v>3</v>
      </c>
      <c r="Y5917" s="2">
        <v>256</v>
      </c>
      <c r="Z5917" s="2">
        <v>0</v>
      </c>
      <c r="AA5917" s="11">
        <f t="shared" si="231"/>
        <v>36</v>
      </c>
      <c r="AB5917" s="12" t="b">
        <f t="shared" si="232"/>
        <v>0</v>
      </c>
      <c r="AC5917" s="13">
        <f t="shared" si="230"/>
        <v>0</v>
      </c>
    </row>
    <row r="5918" spans="1:29" outlineLevel="6" x14ac:dyDescent="0.25">
      <c r="A5918" s="1"/>
      <c r="B5918" s="1"/>
      <c r="C5918" s="1"/>
      <c r="D5918" s="25" t="s">
        <v>12788</v>
      </c>
      <c r="E5918" s="1"/>
      <c r="F5918" s="1"/>
      <c r="G5918" s="2">
        <f>SUBTOTAL(1,G5913:G5917)</f>
        <v>6833.2</v>
      </c>
      <c r="H5918" s="2">
        <f>SUBTOTAL(1,H5913:H5917)</f>
        <v>166.4</v>
      </c>
      <c r="I5918" s="2">
        <f>SUBTOTAL(1,I5913:I5917)</f>
        <v>56.4</v>
      </c>
      <c r="J5918" s="2">
        <f>SUBTOTAL(1,J5913:J5917)</f>
        <v>3.2</v>
      </c>
      <c r="K5918" s="2">
        <f>SUBTOTAL(1,K5913:K5917)</f>
        <v>1</v>
      </c>
      <c r="L5918" s="2">
        <f>SUBTOTAL(1,L5913:L5917)</f>
        <v>0</v>
      </c>
      <c r="M5918" s="2">
        <f>SUBTOTAL(1,M5913:M5917)</f>
        <v>1</v>
      </c>
      <c r="N5918" s="2">
        <f>SUBTOTAL(1,N5913:N5917)</f>
        <v>3.6</v>
      </c>
      <c r="O5918" s="2">
        <f>SUBTOTAL(1,O5913:O5917)</f>
        <v>2</v>
      </c>
      <c r="P5918" s="2">
        <f>SUBTOTAL(1,P5913:P5917)</f>
        <v>16.8</v>
      </c>
      <c r="Q5918" s="2">
        <f>SUBTOTAL(1,Q5913:Q5917)</f>
        <v>12.4</v>
      </c>
      <c r="R5918" s="2">
        <f>SUBTOTAL(1,R5913:R5917)</f>
        <v>4.2</v>
      </c>
      <c r="S5918" s="2">
        <f>SUBTOTAL(1,S5913:S5917)</f>
        <v>0</v>
      </c>
      <c r="T5918" s="2">
        <f>SUBTOTAL(1,T5913:T5917)</f>
        <v>0.4</v>
      </c>
      <c r="U5918" s="2">
        <f>SUBTOTAL(1,U5913:U5917)</f>
        <v>1</v>
      </c>
      <c r="V5918" s="2">
        <f>SUBTOTAL(1,V5913:V5917)</f>
        <v>0.4</v>
      </c>
      <c r="W5918" s="2">
        <f>SUBTOTAL(1,W5913:W5917)</f>
        <v>0</v>
      </c>
      <c r="X5918" s="2">
        <f>SUBTOTAL(1,X5913:X5917)</f>
        <v>5.6</v>
      </c>
      <c r="Y5918" s="2">
        <f>SUBTOTAL(1,Y5913:Y5917)</f>
        <v>130</v>
      </c>
      <c r="Z5918" s="2">
        <f>SUBTOTAL(1,Z5913:Z5917)</f>
        <v>0</v>
      </c>
      <c r="AA5918" s="11">
        <f>SUBTOTAL(1,AA5913:AA5917)</f>
        <v>47.4</v>
      </c>
      <c r="AB5918" s="12" t="e">
        <f>SUBTOTAL(1,AB5913:AB5917)</f>
        <v>#DIV/0!</v>
      </c>
      <c r="AC5918" s="13">
        <f>SUBTOTAL(1,AC5913:AC5917)</f>
        <v>0</v>
      </c>
    </row>
    <row r="5919" spans="1:29" outlineLevel="7" x14ac:dyDescent="0.25">
      <c r="A5919" s="1" t="s">
        <v>28</v>
      </c>
      <c r="B5919" s="1" t="s">
        <v>847</v>
      </c>
      <c r="C5919" s="1" t="s">
        <v>5849</v>
      </c>
      <c r="D5919" s="1" t="s">
        <v>5874</v>
      </c>
      <c r="E5919" s="1" t="s">
        <v>5959</v>
      </c>
      <c r="F5919" s="1" t="s">
        <v>5960</v>
      </c>
      <c r="G5919" s="2">
        <v>69</v>
      </c>
      <c r="H5919" s="2">
        <v>33</v>
      </c>
      <c r="I5919" s="2">
        <v>5</v>
      </c>
      <c r="J5919" s="2">
        <v>0</v>
      </c>
      <c r="K5919" s="2">
        <v>1</v>
      </c>
      <c r="L5919" s="2">
        <v>0</v>
      </c>
      <c r="M5919" s="2">
        <v>1</v>
      </c>
      <c r="N5919" s="2">
        <v>1</v>
      </c>
      <c r="O5919" s="2">
        <v>13</v>
      </c>
      <c r="P5919" s="2">
        <v>9</v>
      </c>
      <c r="Q5919" s="2">
        <v>1</v>
      </c>
      <c r="R5919" s="2">
        <v>1</v>
      </c>
      <c r="S5919" s="2">
        <v>0</v>
      </c>
      <c r="T5919" s="2">
        <v>0</v>
      </c>
      <c r="U5919" s="2">
        <v>1</v>
      </c>
      <c r="V5919" s="2">
        <v>0</v>
      </c>
      <c r="W5919" s="2">
        <v>0</v>
      </c>
      <c r="X5919" s="2">
        <v>3</v>
      </c>
      <c r="Y5919" s="2">
        <v>0</v>
      </c>
      <c r="Z5919" s="2">
        <v>0</v>
      </c>
      <c r="AA5919" s="11">
        <f t="shared" si="231"/>
        <v>30</v>
      </c>
      <c r="AB5919" s="12" t="b">
        <f t="shared" si="232"/>
        <v>0</v>
      </c>
      <c r="AC5919" s="13">
        <f t="shared" si="230"/>
        <v>0</v>
      </c>
    </row>
    <row r="5920" spans="1:29" outlineLevel="7" x14ac:dyDescent="0.25">
      <c r="A5920" s="1" t="s">
        <v>28</v>
      </c>
      <c r="B5920" s="1" t="s">
        <v>847</v>
      </c>
      <c r="C5920" s="1" t="s">
        <v>5849</v>
      </c>
      <c r="D5920" s="1" t="s">
        <v>5874</v>
      </c>
      <c r="E5920" s="1" t="s">
        <v>5875</v>
      </c>
      <c r="F5920" s="1" t="s">
        <v>5876</v>
      </c>
      <c r="G5920" s="2">
        <v>1699</v>
      </c>
      <c r="H5920" s="2">
        <v>20</v>
      </c>
      <c r="I5920" s="2">
        <v>3</v>
      </c>
      <c r="J5920" s="2">
        <v>0</v>
      </c>
      <c r="K5920" s="2">
        <v>1</v>
      </c>
      <c r="L5920" s="2">
        <v>0</v>
      </c>
      <c r="M5920" s="2">
        <v>1</v>
      </c>
      <c r="N5920" s="2">
        <v>2</v>
      </c>
      <c r="O5920" s="2">
        <v>3</v>
      </c>
      <c r="P5920" s="2">
        <v>4</v>
      </c>
      <c r="Q5920" s="2">
        <v>10</v>
      </c>
      <c r="R5920" s="2">
        <v>1</v>
      </c>
      <c r="S5920" s="2">
        <v>0</v>
      </c>
      <c r="T5920" s="2">
        <v>0</v>
      </c>
      <c r="U5920" s="2">
        <v>0</v>
      </c>
      <c r="V5920" s="2">
        <v>0</v>
      </c>
      <c r="W5920" s="2">
        <v>0</v>
      </c>
      <c r="X5920" s="2">
        <v>4</v>
      </c>
      <c r="Y5920" s="2">
        <v>30</v>
      </c>
      <c r="Z5920" s="2">
        <v>0</v>
      </c>
      <c r="AA5920" s="11">
        <f t="shared" si="231"/>
        <v>25</v>
      </c>
      <c r="AB5920" s="12" t="b">
        <f t="shared" si="232"/>
        <v>0</v>
      </c>
      <c r="AC5920" s="13">
        <f t="shared" si="230"/>
        <v>0</v>
      </c>
    </row>
    <row r="5921" spans="1:29" outlineLevel="7" x14ac:dyDescent="0.25">
      <c r="A5921" s="1" t="s">
        <v>28</v>
      </c>
      <c r="B5921" s="1" t="s">
        <v>847</v>
      </c>
      <c r="C5921" s="1" t="s">
        <v>5849</v>
      </c>
      <c r="D5921" s="1" t="s">
        <v>5874</v>
      </c>
      <c r="E5921" s="1" t="s">
        <v>5991</v>
      </c>
      <c r="F5921" s="1" t="s">
        <v>5992</v>
      </c>
      <c r="G5921" s="2">
        <v>2141</v>
      </c>
      <c r="H5921" s="2">
        <v>47</v>
      </c>
      <c r="I5921" s="2">
        <v>9</v>
      </c>
      <c r="J5921" s="2">
        <v>0</v>
      </c>
      <c r="K5921" s="2">
        <v>1</v>
      </c>
      <c r="L5921" s="2">
        <v>0</v>
      </c>
      <c r="M5921" s="2">
        <v>1</v>
      </c>
      <c r="N5921" s="2">
        <v>2</v>
      </c>
      <c r="O5921" s="2">
        <v>1</v>
      </c>
      <c r="P5921" s="2">
        <v>15</v>
      </c>
      <c r="Q5921" s="2">
        <v>0</v>
      </c>
      <c r="R5921" s="2">
        <v>5</v>
      </c>
      <c r="S5921" s="2">
        <v>0</v>
      </c>
      <c r="T5921" s="2">
        <v>0</v>
      </c>
      <c r="U5921" s="2">
        <v>0</v>
      </c>
      <c r="V5921" s="2">
        <v>0</v>
      </c>
      <c r="W5921" s="2">
        <v>12</v>
      </c>
      <c r="X5921" s="2">
        <v>3</v>
      </c>
      <c r="Y5921" s="2">
        <v>20</v>
      </c>
      <c r="Z5921" s="2">
        <v>0</v>
      </c>
      <c r="AA5921" s="11">
        <f t="shared" si="231"/>
        <v>39</v>
      </c>
      <c r="AB5921" s="12" t="b">
        <f t="shared" si="232"/>
        <v>0</v>
      </c>
      <c r="AC5921" s="13">
        <f t="shared" si="230"/>
        <v>0</v>
      </c>
    </row>
    <row r="5922" spans="1:29" outlineLevel="7" x14ac:dyDescent="0.25">
      <c r="A5922" s="1" t="s">
        <v>28</v>
      </c>
      <c r="B5922" s="1" t="s">
        <v>847</v>
      </c>
      <c r="C5922" s="1" t="s">
        <v>5849</v>
      </c>
      <c r="D5922" s="1" t="s">
        <v>5874</v>
      </c>
      <c r="E5922" s="1" t="s">
        <v>5886</v>
      </c>
      <c r="F5922" s="1" t="s">
        <v>5887</v>
      </c>
      <c r="G5922" s="2">
        <v>3983</v>
      </c>
      <c r="H5922" s="2">
        <v>90</v>
      </c>
      <c r="I5922" s="2">
        <v>31</v>
      </c>
      <c r="J5922" s="2">
        <v>0</v>
      </c>
      <c r="K5922" s="2">
        <v>1</v>
      </c>
      <c r="L5922" s="2">
        <v>0</v>
      </c>
      <c r="M5922" s="2">
        <v>1</v>
      </c>
      <c r="N5922" s="2">
        <v>4</v>
      </c>
      <c r="O5922" s="2">
        <v>23</v>
      </c>
      <c r="P5922" s="2">
        <v>9</v>
      </c>
      <c r="Q5922" s="2">
        <v>0</v>
      </c>
      <c r="R5922" s="2">
        <v>1</v>
      </c>
      <c r="S5922" s="2">
        <v>0</v>
      </c>
      <c r="T5922" s="2">
        <v>0</v>
      </c>
      <c r="U5922" s="2">
        <v>1</v>
      </c>
      <c r="V5922" s="2">
        <v>0</v>
      </c>
      <c r="W5922" s="2">
        <v>0</v>
      </c>
      <c r="X5922" s="2">
        <v>3</v>
      </c>
      <c r="Y5922" s="2">
        <v>51</v>
      </c>
      <c r="Z5922" s="2">
        <v>0</v>
      </c>
      <c r="AA5922" s="11">
        <f t="shared" si="231"/>
        <v>42</v>
      </c>
      <c r="AB5922" s="12" t="b">
        <f t="shared" si="232"/>
        <v>0</v>
      </c>
      <c r="AC5922" s="13">
        <f t="shared" si="230"/>
        <v>0</v>
      </c>
    </row>
    <row r="5923" spans="1:29" outlineLevel="7" x14ac:dyDescent="0.25">
      <c r="A5923" s="1" t="s">
        <v>28</v>
      </c>
      <c r="B5923" s="1" t="s">
        <v>847</v>
      </c>
      <c r="C5923" s="1" t="s">
        <v>5849</v>
      </c>
      <c r="D5923" s="1" t="s">
        <v>5874</v>
      </c>
      <c r="E5923" s="1" t="s">
        <v>5884</v>
      </c>
      <c r="F5923" s="1" t="s">
        <v>5885</v>
      </c>
      <c r="G5923" s="2">
        <v>2821</v>
      </c>
      <c r="H5923" s="2">
        <v>75</v>
      </c>
      <c r="I5923" s="2">
        <v>64</v>
      </c>
      <c r="J5923" s="2">
        <v>3</v>
      </c>
      <c r="K5923" s="2">
        <v>1</v>
      </c>
      <c r="L5923" s="2">
        <v>0</v>
      </c>
      <c r="M5923" s="2">
        <v>1</v>
      </c>
      <c r="N5923" s="2">
        <v>1</v>
      </c>
      <c r="O5923" s="2">
        <v>22</v>
      </c>
      <c r="P5923" s="2">
        <v>11</v>
      </c>
      <c r="Q5923" s="2">
        <v>2</v>
      </c>
      <c r="R5923" s="2">
        <v>1</v>
      </c>
      <c r="S5923" s="2">
        <v>0</v>
      </c>
      <c r="T5923" s="2">
        <v>0</v>
      </c>
      <c r="U5923" s="2">
        <v>1</v>
      </c>
      <c r="V5923" s="2">
        <v>0</v>
      </c>
      <c r="W5923" s="2">
        <v>0</v>
      </c>
      <c r="X5923" s="2">
        <v>4</v>
      </c>
      <c r="Y5923" s="2">
        <v>37</v>
      </c>
      <c r="Z5923" s="2">
        <v>0</v>
      </c>
      <c r="AA5923" s="11">
        <f t="shared" si="231"/>
        <v>43</v>
      </c>
      <c r="AB5923" s="12" t="b">
        <f t="shared" si="232"/>
        <v>0</v>
      </c>
      <c r="AC5923" s="13">
        <f t="shared" si="230"/>
        <v>0</v>
      </c>
    </row>
    <row r="5924" spans="1:29" outlineLevel="7" x14ac:dyDescent="0.25">
      <c r="A5924" s="1" t="s">
        <v>28</v>
      </c>
      <c r="B5924" s="1" t="s">
        <v>847</v>
      </c>
      <c r="C5924" s="1" t="s">
        <v>5849</v>
      </c>
      <c r="D5924" s="1" t="s">
        <v>5874</v>
      </c>
      <c r="E5924" s="1" t="s">
        <v>5985</v>
      </c>
      <c r="F5924" s="1" t="s">
        <v>5986</v>
      </c>
      <c r="G5924" s="2">
        <v>542</v>
      </c>
      <c r="H5924" s="2">
        <v>24</v>
      </c>
      <c r="I5924" s="2">
        <v>5</v>
      </c>
      <c r="J5924" s="2">
        <v>0</v>
      </c>
      <c r="K5924" s="2">
        <v>1</v>
      </c>
      <c r="L5924" s="2">
        <v>0</v>
      </c>
      <c r="M5924" s="2">
        <v>1</v>
      </c>
      <c r="N5924" s="2">
        <v>1</v>
      </c>
      <c r="O5924" s="2">
        <v>0</v>
      </c>
      <c r="P5924" s="2">
        <v>1</v>
      </c>
      <c r="Q5924" s="2">
        <v>10</v>
      </c>
      <c r="R5924" s="2">
        <v>1</v>
      </c>
      <c r="S5924" s="2">
        <v>0</v>
      </c>
      <c r="T5924" s="2">
        <v>0</v>
      </c>
      <c r="U5924" s="2">
        <v>0</v>
      </c>
      <c r="V5924" s="2">
        <v>0</v>
      </c>
      <c r="W5924" s="2">
        <v>0</v>
      </c>
      <c r="X5924" s="2">
        <v>4</v>
      </c>
      <c r="Y5924" s="2">
        <v>40</v>
      </c>
      <c r="Z5924" s="2">
        <v>0</v>
      </c>
      <c r="AA5924" s="11">
        <f t="shared" si="231"/>
        <v>18</v>
      </c>
      <c r="AB5924" s="12" t="b">
        <f t="shared" si="232"/>
        <v>0</v>
      </c>
      <c r="AC5924" s="13">
        <f t="shared" ref="AC5924:AC5999" si="233">IF(AB5924,1,0)</f>
        <v>0</v>
      </c>
    </row>
    <row r="5925" spans="1:29" outlineLevel="7" x14ac:dyDescent="0.25">
      <c r="A5925" s="1" t="s">
        <v>28</v>
      </c>
      <c r="B5925" s="1" t="s">
        <v>847</v>
      </c>
      <c r="C5925" s="1" t="s">
        <v>5849</v>
      </c>
      <c r="D5925" s="1" t="s">
        <v>5874</v>
      </c>
      <c r="E5925" s="1" t="s">
        <v>5937</v>
      </c>
      <c r="F5925" s="1" t="s">
        <v>5938</v>
      </c>
      <c r="G5925" s="2">
        <v>183</v>
      </c>
      <c r="H5925" s="2">
        <v>80</v>
      </c>
      <c r="I5925" s="2">
        <v>7</v>
      </c>
      <c r="J5925" s="2">
        <v>0</v>
      </c>
      <c r="K5925" s="2">
        <v>1</v>
      </c>
      <c r="L5925" s="2">
        <v>0</v>
      </c>
      <c r="M5925" s="2">
        <v>1</v>
      </c>
      <c r="N5925" s="2">
        <v>1</v>
      </c>
      <c r="O5925" s="2">
        <v>2</v>
      </c>
      <c r="P5925" s="2">
        <v>11</v>
      </c>
      <c r="Q5925" s="2">
        <v>1</v>
      </c>
      <c r="R5925" s="2">
        <v>2</v>
      </c>
      <c r="S5925" s="2">
        <v>0</v>
      </c>
      <c r="T5925" s="2">
        <v>0</v>
      </c>
      <c r="U5925" s="2">
        <v>1</v>
      </c>
      <c r="V5925" s="2">
        <v>0</v>
      </c>
      <c r="W5925" s="2">
        <v>8</v>
      </c>
      <c r="X5925" s="2">
        <v>3</v>
      </c>
      <c r="Y5925" s="2">
        <v>20</v>
      </c>
      <c r="Z5925" s="2">
        <v>0</v>
      </c>
      <c r="AA5925" s="11">
        <f t="shared" ref="AA5925:AA6000" si="234">SUM(M5925:Z5925)-Y5925</f>
        <v>30</v>
      </c>
      <c r="AB5925" s="12" t="b">
        <f t="shared" ref="AB5925:AB6000" si="235">AND(H5925&gt;30,I5925&gt;0,K5925&gt;0,L5925&gt;0,AA5925&gt;10)</f>
        <v>0</v>
      </c>
      <c r="AC5925" s="13">
        <f t="shared" si="233"/>
        <v>0</v>
      </c>
    </row>
    <row r="5926" spans="1:29" outlineLevel="7" x14ac:dyDescent="0.25">
      <c r="A5926" s="1" t="s">
        <v>28</v>
      </c>
      <c r="B5926" s="1" t="s">
        <v>847</v>
      </c>
      <c r="C5926" s="1" t="s">
        <v>5849</v>
      </c>
      <c r="D5926" s="1" t="s">
        <v>5874</v>
      </c>
      <c r="E5926" s="1" t="s">
        <v>5909</v>
      </c>
      <c r="F5926" s="1" t="s">
        <v>5910</v>
      </c>
      <c r="G5926" s="2">
        <v>7411</v>
      </c>
      <c r="H5926" s="2">
        <v>9</v>
      </c>
      <c r="I5926" s="2">
        <v>117</v>
      </c>
      <c r="J5926" s="2">
        <v>4</v>
      </c>
      <c r="K5926" s="2">
        <v>16</v>
      </c>
      <c r="L5926" s="2">
        <v>1</v>
      </c>
      <c r="M5926" s="2">
        <v>1</v>
      </c>
      <c r="N5926" s="2">
        <v>2</v>
      </c>
      <c r="O5926" s="2">
        <v>1</v>
      </c>
      <c r="P5926" s="2">
        <v>54</v>
      </c>
      <c r="Q5926" s="2">
        <v>0</v>
      </c>
      <c r="R5926" s="2">
        <v>16</v>
      </c>
      <c r="S5926" s="2">
        <v>0</v>
      </c>
      <c r="T5926" s="2">
        <v>0</v>
      </c>
      <c r="U5926" s="2">
        <v>1</v>
      </c>
      <c r="V5926" s="2">
        <v>0</v>
      </c>
      <c r="W5926" s="2">
        <v>0</v>
      </c>
      <c r="X5926" s="2">
        <v>3</v>
      </c>
      <c r="Y5926" s="2">
        <v>40</v>
      </c>
      <c r="Z5926" s="2">
        <v>0</v>
      </c>
      <c r="AA5926" s="11">
        <f t="shared" si="234"/>
        <v>78</v>
      </c>
      <c r="AB5926" s="12" t="b">
        <f t="shared" si="235"/>
        <v>0</v>
      </c>
      <c r="AC5926" s="13">
        <f t="shared" si="233"/>
        <v>0</v>
      </c>
    </row>
    <row r="5927" spans="1:29" outlineLevel="7" x14ac:dyDescent="0.25">
      <c r="A5927" s="1" t="s">
        <v>28</v>
      </c>
      <c r="B5927" s="1" t="s">
        <v>847</v>
      </c>
      <c r="C5927" s="1" t="s">
        <v>5849</v>
      </c>
      <c r="D5927" s="1" t="s">
        <v>5874</v>
      </c>
      <c r="E5927" s="1" t="s">
        <v>5973</v>
      </c>
      <c r="F5927" s="1" t="s">
        <v>5974</v>
      </c>
      <c r="G5927" s="2">
        <v>7529</v>
      </c>
      <c r="H5927" s="2">
        <v>62</v>
      </c>
      <c r="I5927" s="2">
        <v>63</v>
      </c>
      <c r="J5927" s="2">
        <v>0</v>
      </c>
      <c r="K5927" s="2">
        <v>23</v>
      </c>
      <c r="L5927" s="2">
        <v>1</v>
      </c>
      <c r="M5927" s="2">
        <v>1</v>
      </c>
      <c r="N5927" s="2">
        <v>5</v>
      </c>
      <c r="O5927" s="2">
        <v>6</v>
      </c>
      <c r="P5927" s="2">
        <v>16</v>
      </c>
      <c r="Q5927" s="2">
        <v>0</v>
      </c>
      <c r="R5927" s="2">
        <v>23</v>
      </c>
      <c r="S5927" s="2">
        <v>0</v>
      </c>
      <c r="T5927" s="2">
        <v>0</v>
      </c>
      <c r="U5927" s="2">
        <v>1</v>
      </c>
      <c r="V5927" s="2">
        <v>0</v>
      </c>
      <c r="W5927" s="2">
        <v>0</v>
      </c>
      <c r="X5927" s="2">
        <v>1</v>
      </c>
      <c r="Y5927" s="2">
        <v>42</v>
      </c>
      <c r="Z5927" s="2">
        <v>0</v>
      </c>
      <c r="AA5927" s="11">
        <f t="shared" si="234"/>
        <v>53</v>
      </c>
      <c r="AB5927" s="12" t="b">
        <f t="shared" si="235"/>
        <v>1</v>
      </c>
      <c r="AC5927" s="13">
        <f t="shared" si="233"/>
        <v>1</v>
      </c>
    </row>
    <row r="5928" spans="1:29" outlineLevel="6" x14ac:dyDescent="0.25">
      <c r="A5928" s="1"/>
      <c r="B5928" s="1"/>
      <c r="C5928" s="1"/>
      <c r="D5928" s="25" t="s">
        <v>12789</v>
      </c>
      <c r="E5928" s="1"/>
      <c r="F5928" s="1"/>
      <c r="G5928" s="2">
        <f>SUBTOTAL(1,G5919:G5927)</f>
        <v>2930.8888888888887</v>
      </c>
      <c r="H5928" s="2">
        <f>SUBTOTAL(1,H5919:H5927)</f>
        <v>48.888888888888886</v>
      </c>
      <c r="I5928" s="2">
        <f>SUBTOTAL(1,I5919:I5927)</f>
        <v>33.777777777777779</v>
      </c>
      <c r="J5928" s="2">
        <f>SUBTOTAL(1,J5919:J5927)</f>
        <v>0.77777777777777779</v>
      </c>
      <c r="K5928" s="2">
        <f>SUBTOTAL(1,K5919:K5927)</f>
        <v>5.1111111111111107</v>
      </c>
      <c r="L5928" s="2">
        <f>SUBTOTAL(1,L5919:L5927)</f>
        <v>0.22222222222222221</v>
      </c>
      <c r="M5928" s="2">
        <f>SUBTOTAL(1,M5919:M5927)</f>
        <v>1</v>
      </c>
      <c r="N5928" s="2">
        <f>SUBTOTAL(1,N5919:N5927)</f>
        <v>2.1111111111111112</v>
      </c>
      <c r="O5928" s="2">
        <f>SUBTOTAL(1,O5919:O5927)</f>
        <v>7.8888888888888893</v>
      </c>
      <c r="P5928" s="2">
        <f>SUBTOTAL(1,P5919:P5927)</f>
        <v>14.444444444444445</v>
      </c>
      <c r="Q5928" s="2">
        <f>SUBTOTAL(1,Q5919:Q5927)</f>
        <v>2.6666666666666665</v>
      </c>
      <c r="R5928" s="2">
        <f>SUBTOTAL(1,R5919:R5927)</f>
        <v>5.666666666666667</v>
      </c>
      <c r="S5928" s="2">
        <f>SUBTOTAL(1,S5919:S5927)</f>
        <v>0</v>
      </c>
      <c r="T5928" s="2">
        <f>SUBTOTAL(1,T5919:T5927)</f>
        <v>0</v>
      </c>
      <c r="U5928" s="2">
        <f>SUBTOTAL(1,U5919:U5927)</f>
        <v>0.66666666666666663</v>
      </c>
      <c r="V5928" s="2">
        <f>SUBTOTAL(1,V5919:V5927)</f>
        <v>0</v>
      </c>
      <c r="W5928" s="2">
        <f>SUBTOTAL(1,W5919:W5927)</f>
        <v>2.2222222222222223</v>
      </c>
      <c r="X5928" s="2">
        <f>SUBTOTAL(1,X5919:X5927)</f>
        <v>3.1111111111111112</v>
      </c>
      <c r="Y5928" s="2">
        <f>SUBTOTAL(1,Y5919:Y5927)</f>
        <v>31.111111111111111</v>
      </c>
      <c r="Z5928" s="2">
        <f>SUBTOTAL(1,Z5919:Z5927)</f>
        <v>0</v>
      </c>
      <c r="AA5928" s="11">
        <f>SUBTOTAL(1,AA5919:AA5927)</f>
        <v>39.777777777777779</v>
      </c>
      <c r="AB5928" s="12" t="e">
        <f>SUBTOTAL(1,AB5919:AB5927)</f>
        <v>#DIV/0!</v>
      </c>
      <c r="AC5928" s="13">
        <f>SUBTOTAL(1,AC5919:AC5927)</f>
        <v>0.1111111111111111</v>
      </c>
    </row>
    <row r="5929" spans="1:29" outlineLevel="7" x14ac:dyDescent="0.25">
      <c r="A5929" s="1" t="s">
        <v>28</v>
      </c>
      <c r="B5929" s="1" t="s">
        <v>847</v>
      </c>
      <c r="C5929" s="1" t="s">
        <v>5849</v>
      </c>
      <c r="D5929" s="1" t="s">
        <v>5853</v>
      </c>
      <c r="E5929" s="1" t="s">
        <v>5927</v>
      </c>
      <c r="F5929" s="1" t="s">
        <v>5928</v>
      </c>
      <c r="G5929" s="2">
        <v>930</v>
      </c>
      <c r="H5929" s="2">
        <v>58</v>
      </c>
      <c r="I5929" s="2">
        <v>2</v>
      </c>
      <c r="J5929" s="2">
        <v>0</v>
      </c>
      <c r="K5929" s="2">
        <v>1</v>
      </c>
      <c r="L5929" s="2">
        <v>0</v>
      </c>
      <c r="M5929" s="2">
        <v>1</v>
      </c>
      <c r="N5929" s="2">
        <v>11</v>
      </c>
      <c r="O5929" s="2">
        <v>3</v>
      </c>
      <c r="P5929" s="2">
        <v>26</v>
      </c>
      <c r="Q5929" s="2">
        <v>1</v>
      </c>
      <c r="R5929" s="2">
        <v>3</v>
      </c>
      <c r="S5929" s="2">
        <v>0</v>
      </c>
      <c r="T5929" s="2">
        <v>0</v>
      </c>
      <c r="U5929" s="2">
        <v>1</v>
      </c>
      <c r="V5929" s="2">
        <v>0</v>
      </c>
      <c r="W5929" s="2">
        <v>0</v>
      </c>
      <c r="X5929" s="2">
        <v>3</v>
      </c>
      <c r="Y5929" s="2">
        <v>20</v>
      </c>
      <c r="Z5929" s="2">
        <v>0</v>
      </c>
      <c r="AA5929" s="11">
        <f t="shared" si="234"/>
        <v>49</v>
      </c>
      <c r="AB5929" s="12" t="b">
        <f t="shared" si="235"/>
        <v>0</v>
      </c>
      <c r="AC5929" s="13">
        <f t="shared" si="233"/>
        <v>0</v>
      </c>
    </row>
    <row r="5930" spans="1:29" outlineLevel="7" x14ac:dyDescent="0.25">
      <c r="A5930" s="1" t="s">
        <v>28</v>
      </c>
      <c r="B5930" s="1" t="s">
        <v>847</v>
      </c>
      <c r="C5930" s="1" t="s">
        <v>5849</v>
      </c>
      <c r="D5930" s="1" t="s">
        <v>5853</v>
      </c>
      <c r="E5930" s="1" t="s">
        <v>5854</v>
      </c>
      <c r="F5930" s="1" t="s">
        <v>5855</v>
      </c>
      <c r="G5930" s="2">
        <v>1922</v>
      </c>
      <c r="H5930" s="2">
        <v>7</v>
      </c>
      <c r="I5930" s="2">
        <v>160</v>
      </c>
      <c r="J5930" s="2">
        <v>25</v>
      </c>
      <c r="K5930" s="2">
        <v>1</v>
      </c>
      <c r="L5930" s="2">
        <v>0</v>
      </c>
      <c r="M5930" s="2">
        <v>1</v>
      </c>
      <c r="N5930" s="2">
        <v>2</v>
      </c>
      <c r="O5930" s="2">
        <v>1</v>
      </c>
      <c r="P5930" s="2">
        <v>16</v>
      </c>
      <c r="Q5930" s="2">
        <v>0</v>
      </c>
      <c r="R5930" s="2">
        <v>1</v>
      </c>
      <c r="S5930" s="2">
        <v>0</v>
      </c>
      <c r="T5930" s="2">
        <v>0</v>
      </c>
      <c r="U5930" s="2">
        <v>0</v>
      </c>
      <c r="V5930" s="2">
        <v>0</v>
      </c>
      <c r="W5930" s="2">
        <v>0</v>
      </c>
      <c r="X5930" s="2">
        <v>1</v>
      </c>
      <c r="Y5930" s="2">
        <v>20</v>
      </c>
      <c r="Z5930" s="2">
        <v>0</v>
      </c>
      <c r="AA5930" s="11">
        <f t="shared" si="234"/>
        <v>22</v>
      </c>
      <c r="AB5930" s="12" t="b">
        <f t="shared" si="235"/>
        <v>0</v>
      </c>
      <c r="AC5930" s="13">
        <f t="shared" si="233"/>
        <v>0</v>
      </c>
    </row>
    <row r="5931" spans="1:29" outlineLevel="7" x14ac:dyDescent="0.25">
      <c r="A5931" s="1" t="s">
        <v>28</v>
      </c>
      <c r="B5931" s="1" t="s">
        <v>847</v>
      </c>
      <c r="C5931" s="1" t="s">
        <v>5849</v>
      </c>
      <c r="D5931" s="1" t="s">
        <v>5853</v>
      </c>
      <c r="E5931" s="1" t="s">
        <v>5900</v>
      </c>
      <c r="F5931" s="1" t="s">
        <v>5901</v>
      </c>
      <c r="G5931" s="2">
        <v>4472</v>
      </c>
      <c r="H5931" s="2">
        <v>2</v>
      </c>
      <c r="I5931" s="2">
        <v>154</v>
      </c>
      <c r="J5931" s="2">
        <v>63</v>
      </c>
      <c r="K5931" s="2">
        <v>1</v>
      </c>
      <c r="L5931" s="2">
        <v>0</v>
      </c>
      <c r="M5931" s="2">
        <v>1</v>
      </c>
      <c r="N5931" s="2">
        <v>3</v>
      </c>
      <c r="O5931" s="2">
        <v>2</v>
      </c>
      <c r="P5931" s="2">
        <v>28</v>
      </c>
      <c r="Q5931" s="2">
        <v>0</v>
      </c>
      <c r="R5931" s="2">
        <v>1</v>
      </c>
      <c r="S5931" s="2">
        <v>0</v>
      </c>
      <c r="T5931" s="2">
        <v>0</v>
      </c>
      <c r="U5931" s="2">
        <v>1</v>
      </c>
      <c r="V5931" s="2">
        <v>0</v>
      </c>
      <c r="W5931" s="2">
        <v>4</v>
      </c>
      <c r="X5931" s="2">
        <v>8</v>
      </c>
      <c r="Y5931" s="2">
        <v>164</v>
      </c>
      <c r="Z5931" s="2">
        <v>0</v>
      </c>
      <c r="AA5931" s="11">
        <f t="shared" si="234"/>
        <v>48</v>
      </c>
      <c r="AB5931" s="12" t="b">
        <f t="shared" si="235"/>
        <v>0</v>
      </c>
      <c r="AC5931" s="13">
        <f t="shared" si="233"/>
        <v>0</v>
      </c>
    </row>
    <row r="5932" spans="1:29" outlineLevel="7" x14ac:dyDescent="0.25">
      <c r="A5932" s="1" t="s">
        <v>28</v>
      </c>
      <c r="B5932" s="1" t="s">
        <v>847</v>
      </c>
      <c r="C5932" s="1" t="s">
        <v>5849</v>
      </c>
      <c r="D5932" s="1" t="s">
        <v>5853</v>
      </c>
      <c r="E5932" s="1" t="s">
        <v>5955</v>
      </c>
      <c r="F5932" s="1" t="s">
        <v>5956</v>
      </c>
      <c r="G5932" s="2">
        <v>4082</v>
      </c>
      <c r="H5932" s="2">
        <v>214</v>
      </c>
      <c r="I5932" s="2">
        <v>45</v>
      </c>
      <c r="J5932" s="2">
        <v>0</v>
      </c>
      <c r="K5932" s="2">
        <v>3</v>
      </c>
      <c r="L5932" s="2">
        <v>0</v>
      </c>
      <c r="M5932" s="2">
        <v>1</v>
      </c>
      <c r="N5932" s="2">
        <v>1</v>
      </c>
      <c r="O5932" s="2">
        <v>15</v>
      </c>
      <c r="P5932" s="2">
        <v>5</v>
      </c>
      <c r="Q5932" s="2">
        <v>0</v>
      </c>
      <c r="R5932" s="2">
        <v>6</v>
      </c>
      <c r="S5932" s="2">
        <v>0</v>
      </c>
      <c r="T5932" s="2">
        <v>0</v>
      </c>
      <c r="U5932" s="2">
        <v>1</v>
      </c>
      <c r="V5932" s="2">
        <v>0</v>
      </c>
      <c r="W5932" s="2">
        <v>0</v>
      </c>
      <c r="X5932" s="2">
        <v>3</v>
      </c>
      <c r="Y5932" s="2">
        <v>34</v>
      </c>
      <c r="Z5932" s="2">
        <v>0</v>
      </c>
      <c r="AA5932" s="11">
        <f t="shared" si="234"/>
        <v>32</v>
      </c>
      <c r="AB5932" s="12" t="b">
        <f t="shared" si="235"/>
        <v>0</v>
      </c>
      <c r="AC5932" s="13">
        <f t="shared" si="233"/>
        <v>0</v>
      </c>
    </row>
    <row r="5933" spans="1:29" outlineLevel="7" x14ac:dyDescent="0.25">
      <c r="A5933" s="1" t="s">
        <v>28</v>
      </c>
      <c r="B5933" s="1" t="s">
        <v>847</v>
      </c>
      <c r="C5933" s="1" t="s">
        <v>5849</v>
      </c>
      <c r="D5933" s="1" t="s">
        <v>5853</v>
      </c>
      <c r="E5933" s="1" t="s">
        <v>5896</v>
      </c>
      <c r="F5933" s="1" t="s">
        <v>5897</v>
      </c>
      <c r="G5933" s="2">
        <v>3743</v>
      </c>
      <c r="H5933" s="2">
        <v>102</v>
      </c>
      <c r="I5933" s="2">
        <v>155</v>
      </c>
      <c r="J5933" s="2">
        <v>25</v>
      </c>
      <c r="K5933" s="2">
        <v>1</v>
      </c>
      <c r="L5933" s="2">
        <v>0</v>
      </c>
      <c r="M5933" s="2">
        <v>1</v>
      </c>
      <c r="N5933" s="2">
        <v>3</v>
      </c>
      <c r="O5933" s="2">
        <v>12</v>
      </c>
      <c r="P5933" s="2">
        <v>3</v>
      </c>
      <c r="Q5933" s="2">
        <v>1</v>
      </c>
      <c r="R5933" s="2">
        <v>2</v>
      </c>
      <c r="S5933" s="2">
        <v>0</v>
      </c>
      <c r="T5933" s="2">
        <v>0</v>
      </c>
      <c r="U5933" s="2">
        <v>1</v>
      </c>
      <c r="V5933" s="2">
        <v>0</v>
      </c>
      <c r="W5933" s="2">
        <v>0</v>
      </c>
      <c r="X5933" s="2">
        <v>3</v>
      </c>
      <c r="Y5933" s="2">
        <v>50</v>
      </c>
      <c r="Z5933" s="2">
        <v>0</v>
      </c>
      <c r="AA5933" s="11">
        <f t="shared" si="234"/>
        <v>26</v>
      </c>
      <c r="AB5933" s="12" t="b">
        <f t="shared" si="235"/>
        <v>0</v>
      </c>
      <c r="AC5933" s="13">
        <f t="shared" si="233"/>
        <v>0</v>
      </c>
    </row>
    <row r="5934" spans="1:29" outlineLevel="7" x14ac:dyDescent="0.25">
      <c r="A5934" s="1" t="s">
        <v>28</v>
      </c>
      <c r="B5934" s="1" t="s">
        <v>847</v>
      </c>
      <c r="C5934" s="1" t="s">
        <v>5849</v>
      </c>
      <c r="D5934" s="1" t="s">
        <v>5853</v>
      </c>
      <c r="E5934" s="1" t="s">
        <v>5929</v>
      </c>
      <c r="F5934" s="1" t="s">
        <v>5930</v>
      </c>
      <c r="G5934" s="2">
        <v>2386</v>
      </c>
      <c r="H5934" s="2">
        <v>1</v>
      </c>
      <c r="I5934" s="2">
        <v>43</v>
      </c>
      <c r="J5934" s="2">
        <v>0</v>
      </c>
      <c r="K5934" s="2">
        <v>1</v>
      </c>
      <c r="L5934" s="2">
        <v>0</v>
      </c>
      <c r="M5934" s="2">
        <v>1</v>
      </c>
      <c r="N5934" s="2">
        <v>3</v>
      </c>
      <c r="O5934" s="2">
        <v>23</v>
      </c>
      <c r="P5934" s="2">
        <v>4</v>
      </c>
      <c r="Q5934" s="2">
        <v>0</v>
      </c>
      <c r="R5934" s="2">
        <v>7</v>
      </c>
      <c r="S5934" s="2">
        <v>0</v>
      </c>
      <c r="T5934" s="2">
        <v>0</v>
      </c>
      <c r="U5934" s="2">
        <v>1</v>
      </c>
      <c r="V5934" s="2">
        <v>0</v>
      </c>
      <c r="W5934" s="2">
        <v>0</v>
      </c>
      <c r="X5934" s="2">
        <v>3</v>
      </c>
      <c r="Y5934" s="2">
        <v>41</v>
      </c>
      <c r="Z5934" s="2">
        <v>0</v>
      </c>
      <c r="AA5934" s="11">
        <f t="shared" si="234"/>
        <v>42</v>
      </c>
      <c r="AB5934" s="12" t="b">
        <f t="shared" si="235"/>
        <v>0</v>
      </c>
      <c r="AC5934" s="13">
        <f t="shared" si="233"/>
        <v>0</v>
      </c>
    </row>
    <row r="5935" spans="1:29" outlineLevel="7" x14ac:dyDescent="0.25">
      <c r="A5935" s="1" t="s">
        <v>28</v>
      </c>
      <c r="B5935" s="1" t="s">
        <v>847</v>
      </c>
      <c r="C5935" s="1" t="s">
        <v>5849</v>
      </c>
      <c r="D5935" s="1" t="s">
        <v>5853</v>
      </c>
      <c r="E5935" s="1" t="s">
        <v>5902</v>
      </c>
      <c r="F5935" s="1" t="s">
        <v>5903</v>
      </c>
      <c r="G5935" s="2">
        <v>4604</v>
      </c>
      <c r="H5935" s="2">
        <v>63</v>
      </c>
      <c r="I5935" s="2">
        <v>2</v>
      </c>
      <c r="J5935" s="2">
        <v>0</v>
      </c>
      <c r="K5935" s="2">
        <v>3</v>
      </c>
      <c r="L5935" s="2">
        <v>0</v>
      </c>
      <c r="M5935" s="2">
        <v>1</v>
      </c>
      <c r="N5935" s="2">
        <v>1</v>
      </c>
      <c r="O5935" s="2">
        <v>0</v>
      </c>
      <c r="P5935" s="2">
        <v>10</v>
      </c>
      <c r="Q5935" s="2">
        <v>2</v>
      </c>
      <c r="R5935" s="2">
        <v>3</v>
      </c>
      <c r="S5935" s="2">
        <v>0</v>
      </c>
      <c r="T5935" s="2">
        <v>0</v>
      </c>
      <c r="U5935" s="2">
        <v>0</v>
      </c>
      <c r="V5935" s="2">
        <v>0</v>
      </c>
      <c r="W5935" s="2">
        <v>0</v>
      </c>
      <c r="X5935" s="2">
        <v>5</v>
      </c>
      <c r="Y5935" s="2">
        <v>91</v>
      </c>
      <c r="Z5935" s="2">
        <v>0</v>
      </c>
      <c r="AA5935" s="11">
        <f t="shared" si="234"/>
        <v>22</v>
      </c>
      <c r="AB5935" s="12" t="b">
        <f t="shared" si="235"/>
        <v>0</v>
      </c>
      <c r="AC5935" s="13">
        <f t="shared" si="233"/>
        <v>0</v>
      </c>
    </row>
    <row r="5936" spans="1:29" outlineLevel="6" x14ac:dyDescent="0.25">
      <c r="A5936" s="1"/>
      <c r="B5936" s="1"/>
      <c r="C5936" s="1"/>
      <c r="D5936" s="25" t="s">
        <v>12790</v>
      </c>
      <c r="E5936" s="1"/>
      <c r="F5936" s="1"/>
      <c r="G5936" s="2">
        <f>SUBTOTAL(1,G5929:G5935)</f>
        <v>3162.7142857142858</v>
      </c>
      <c r="H5936" s="2">
        <f>SUBTOTAL(1,H5929:H5935)</f>
        <v>63.857142857142854</v>
      </c>
      <c r="I5936" s="2">
        <f>SUBTOTAL(1,I5929:I5935)</f>
        <v>80.142857142857139</v>
      </c>
      <c r="J5936" s="2">
        <f>SUBTOTAL(1,J5929:J5935)</f>
        <v>16.142857142857142</v>
      </c>
      <c r="K5936" s="2">
        <f>SUBTOTAL(1,K5929:K5935)</f>
        <v>1.5714285714285714</v>
      </c>
      <c r="L5936" s="2">
        <f>SUBTOTAL(1,L5929:L5935)</f>
        <v>0</v>
      </c>
      <c r="M5936" s="2">
        <f>SUBTOTAL(1,M5929:M5935)</f>
        <v>1</v>
      </c>
      <c r="N5936" s="2">
        <f>SUBTOTAL(1,N5929:N5935)</f>
        <v>3.4285714285714284</v>
      </c>
      <c r="O5936" s="2">
        <f>SUBTOTAL(1,O5929:O5935)</f>
        <v>8</v>
      </c>
      <c r="P5936" s="2">
        <f>SUBTOTAL(1,P5929:P5935)</f>
        <v>13.142857142857142</v>
      </c>
      <c r="Q5936" s="2">
        <f>SUBTOTAL(1,Q5929:Q5935)</f>
        <v>0.5714285714285714</v>
      </c>
      <c r="R5936" s="2">
        <f>SUBTOTAL(1,R5929:R5935)</f>
        <v>3.2857142857142856</v>
      </c>
      <c r="S5936" s="2">
        <f>SUBTOTAL(1,S5929:S5935)</f>
        <v>0</v>
      </c>
      <c r="T5936" s="2">
        <f>SUBTOTAL(1,T5929:T5935)</f>
        <v>0</v>
      </c>
      <c r="U5936" s="2">
        <f>SUBTOTAL(1,U5929:U5935)</f>
        <v>0.7142857142857143</v>
      </c>
      <c r="V5936" s="2">
        <f>SUBTOTAL(1,V5929:V5935)</f>
        <v>0</v>
      </c>
      <c r="W5936" s="2">
        <f>SUBTOTAL(1,W5929:W5935)</f>
        <v>0.5714285714285714</v>
      </c>
      <c r="X5936" s="2">
        <f>SUBTOTAL(1,X5929:X5935)</f>
        <v>3.7142857142857144</v>
      </c>
      <c r="Y5936" s="2">
        <f>SUBTOTAL(1,Y5929:Y5935)</f>
        <v>60</v>
      </c>
      <c r="Z5936" s="2">
        <f>SUBTOTAL(1,Z5929:Z5935)</f>
        <v>0</v>
      </c>
      <c r="AA5936" s="11">
        <f>SUBTOTAL(1,AA5929:AA5935)</f>
        <v>34.428571428571431</v>
      </c>
      <c r="AB5936" s="12" t="e">
        <f>SUBTOTAL(1,AB5929:AB5935)</f>
        <v>#DIV/0!</v>
      </c>
      <c r="AC5936" s="13">
        <f>SUBTOTAL(1,AC5929:AC5935)</f>
        <v>0</v>
      </c>
    </row>
    <row r="5937" spans="1:29" outlineLevel="7" x14ac:dyDescent="0.25">
      <c r="A5937" s="1" t="s">
        <v>28</v>
      </c>
      <c r="B5937" s="1" t="s">
        <v>847</v>
      </c>
      <c r="C5937" s="1" t="s">
        <v>5849</v>
      </c>
      <c r="D5937" s="1" t="s">
        <v>5877</v>
      </c>
      <c r="E5937" s="1" t="s">
        <v>5880</v>
      </c>
      <c r="F5937" s="1" t="s">
        <v>5881</v>
      </c>
      <c r="G5937" s="2">
        <v>2156</v>
      </c>
      <c r="H5937" s="2">
        <v>69</v>
      </c>
      <c r="I5937" s="2">
        <v>9</v>
      </c>
      <c r="J5937" s="2">
        <v>3</v>
      </c>
      <c r="K5937" s="2">
        <v>1</v>
      </c>
      <c r="L5937" s="2">
        <v>0</v>
      </c>
      <c r="M5937" s="2">
        <v>1</v>
      </c>
      <c r="N5937" s="2">
        <v>1</v>
      </c>
      <c r="O5937" s="2">
        <v>0</v>
      </c>
      <c r="P5937" s="2">
        <v>17</v>
      </c>
      <c r="Q5937" s="2">
        <v>1</v>
      </c>
      <c r="R5937" s="2">
        <v>2</v>
      </c>
      <c r="S5937" s="2">
        <v>0</v>
      </c>
      <c r="T5937" s="2">
        <v>0</v>
      </c>
      <c r="U5937" s="2">
        <v>1</v>
      </c>
      <c r="V5937" s="2">
        <v>0</v>
      </c>
      <c r="W5937" s="2">
        <v>1</v>
      </c>
      <c r="X5937" s="2">
        <v>3</v>
      </c>
      <c r="Y5937" s="2">
        <v>40</v>
      </c>
      <c r="Z5937" s="2">
        <v>0</v>
      </c>
      <c r="AA5937" s="11">
        <f t="shared" si="234"/>
        <v>27</v>
      </c>
      <c r="AB5937" s="12" t="b">
        <f t="shared" si="235"/>
        <v>0</v>
      </c>
      <c r="AC5937" s="13">
        <f t="shared" si="233"/>
        <v>0</v>
      </c>
    </row>
    <row r="5938" spans="1:29" outlineLevel="7" x14ac:dyDescent="0.25">
      <c r="A5938" s="1" t="s">
        <v>28</v>
      </c>
      <c r="B5938" s="1" t="s">
        <v>847</v>
      </c>
      <c r="C5938" s="1" t="s">
        <v>5849</v>
      </c>
      <c r="D5938" s="1" t="s">
        <v>5877</v>
      </c>
      <c r="E5938" s="1" t="s">
        <v>5882</v>
      </c>
      <c r="F5938" s="1" t="s">
        <v>5883</v>
      </c>
      <c r="G5938" s="2">
        <v>9546</v>
      </c>
      <c r="H5938" s="2">
        <v>30</v>
      </c>
      <c r="I5938" s="2">
        <v>5</v>
      </c>
      <c r="J5938" s="2">
        <v>0</v>
      </c>
      <c r="K5938" s="2">
        <v>1</v>
      </c>
      <c r="L5938" s="2">
        <v>1</v>
      </c>
      <c r="M5938" s="2">
        <v>1</v>
      </c>
      <c r="N5938" s="2">
        <v>3</v>
      </c>
      <c r="O5938" s="2">
        <v>2</v>
      </c>
      <c r="P5938" s="2">
        <v>15</v>
      </c>
      <c r="Q5938" s="2">
        <v>18</v>
      </c>
      <c r="R5938" s="2">
        <v>1</v>
      </c>
      <c r="S5938" s="2">
        <v>0</v>
      </c>
      <c r="T5938" s="2">
        <v>0</v>
      </c>
      <c r="U5938" s="2">
        <v>0</v>
      </c>
      <c r="V5938" s="2">
        <v>0</v>
      </c>
      <c r="W5938" s="2">
        <v>0</v>
      </c>
      <c r="X5938" s="2">
        <v>4</v>
      </c>
      <c r="Y5938" s="2">
        <v>37</v>
      </c>
      <c r="Z5938" s="2">
        <v>0</v>
      </c>
      <c r="AA5938" s="11">
        <f t="shared" si="234"/>
        <v>44</v>
      </c>
      <c r="AB5938" s="12" t="b">
        <f t="shared" si="235"/>
        <v>0</v>
      </c>
      <c r="AC5938" s="13">
        <f t="shared" si="233"/>
        <v>0</v>
      </c>
    </row>
    <row r="5939" spans="1:29" outlineLevel="7" x14ac:dyDescent="0.25">
      <c r="A5939" s="1" t="s">
        <v>28</v>
      </c>
      <c r="B5939" s="1" t="s">
        <v>847</v>
      </c>
      <c r="C5939" s="1" t="s">
        <v>5849</v>
      </c>
      <c r="D5939" s="1" t="s">
        <v>5877</v>
      </c>
      <c r="E5939" s="1" t="s">
        <v>5878</v>
      </c>
      <c r="F5939" s="1" t="s">
        <v>5879</v>
      </c>
      <c r="G5939" s="2">
        <v>1634</v>
      </c>
      <c r="H5939" s="2">
        <v>110</v>
      </c>
      <c r="I5939" s="2">
        <v>9</v>
      </c>
      <c r="J5939" s="2">
        <v>3</v>
      </c>
      <c r="K5939" s="2">
        <v>1</v>
      </c>
      <c r="L5939" s="2">
        <v>0</v>
      </c>
      <c r="M5939" s="2">
        <v>1</v>
      </c>
      <c r="N5939" s="2">
        <v>1</v>
      </c>
      <c r="O5939" s="2">
        <v>2</v>
      </c>
      <c r="P5939" s="2">
        <v>14</v>
      </c>
      <c r="Q5939" s="2">
        <v>0</v>
      </c>
      <c r="R5939" s="2">
        <v>3</v>
      </c>
      <c r="S5939" s="2">
        <v>0</v>
      </c>
      <c r="T5939" s="2">
        <v>0</v>
      </c>
      <c r="U5939" s="2">
        <v>1</v>
      </c>
      <c r="V5939" s="2">
        <v>0</v>
      </c>
      <c r="W5939" s="2">
        <v>1</v>
      </c>
      <c r="X5939" s="2">
        <v>3</v>
      </c>
      <c r="Y5939" s="2">
        <v>21</v>
      </c>
      <c r="Z5939" s="2">
        <v>0</v>
      </c>
      <c r="AA5939" s="11">
        <f t="shared" si="234"/>
        <v>26</v>
      </c>
      <c r="AB5939" s="12" t="b">
        <f t="shared" si="235"/>
        <v>0</v>
      </c>
      <c r="AC5939" s="13">
        <f t="shared" si="233"/>
        <v>0</v>
      </c>
    </row>
    <row r="5940" spans="1:29" outlineLevel="7" x14ac:dyDescent="0.25">
      <c r="A5940" s="1" t="s">
        <v>28</v>
      </c>
      <c r="B5940" s="1" t="s">
        <v>847</v>
      </c>
      <c r="C5940" s="1" t="s">
        <v>5849</v>
      </c>
      <c r="D5940" s="1" t="s">
        <v>5877</v>
      </c>
      <c r="E5940" s="1" t="s">
        <v>5997</v>
      </c>
      <c r="F5940" s="1" t="s">
        <v>5998</v>
      </c>
      <c r="G5940" s="2">
        <v>112</v>
      </c>
      <c r="H5940" s="2">
        <v>34</v>
      </c>
      <c r="I5940" s="2">
        <v>9</v>
      </c>
      <c r="J5940" s="2">
        <v>0</v>
      </c>
      <c r="K5940" s="2">
        <v>0</v>
      </c>
      <c r="L5940" s="2">
        <v>0</v>
      </c>
      <c r="M5940" s="2">
        <v>1</v>
      </c>
      <c r="N5940" s="2">
        <v>1</v>
      </c>
      <c r="O5940" s="2">
        <v>0</v>
      </c>
      <c r="P5940" s="2">
        <v>3</v>
      </c>
      <c r="Q5940" s="2">
        <v>0</v>
      </c>
      <c r="R5940" s="2">
        <v>0</v>
      </c>
      <c r="S5940" s="2">
        <v>0</v>
      </c>
      <c r="T5940" s="2">
        <v>0</v>
      </c>
      <c r="U5940" s="2">
        <v>0</v>
      </c>
      <c r="V5940" s="2">
        <v>0</v>
      </c>
      <c r="W5940" s="2">
        <v>0</v>
      </c>
      <c r="X5940" s="2">
        <v>1</v>
      </c>
      <c r="Y5940" s="2">
        <v>31</v>
      </c>
      <c r="Z5940" s="2">
        <v>0</v>
      </c>
      <c r="AA5940" s="11">
        <f t="shared" si="234"/>
        <v>6</v>
      </c>
      <c r="AB5940" s="12" t="b">
        <f t="shared" si="235"/>
        <v>0</v>
      </c>
      <c r="AC5940" s="13">
        <f t="shared" si="233"/>
        <v>0</v>
      </c>
    </row>
    <row r="5941" spans="1:29" outlineLevel="7" x14ac:dyDescent="0.25">
      <c r="A5941" s="1" t="s">
        <v>28</v>
      </c>
      <c r="B5941" s="1" t="s">
        <v>847</v>
      </c>
      <c r="C5941" s="1" t="s">
        <v>5849</v>
      </c>
      <c r="D5941" s="1" t="s">
        <v>5877</v>
      </c>
      <c r="E5941" s="1" t="s">
        <v>5933</v>
      </c>
      <c r="F5941" s="1" t="s">
        <v>5934</v>
      </c>
      <c r="G5941" s="2">
        <v>1828</v>
      </c>
      <c r="H5941" s="2">
        <v>94</v>
      </c>
      <c r="I5941" s="2">
        <v>87</v>
      </c>
      <c r="J5941" s="2">
        <v>0</v>
      </c>
      <c r="K5941" s="2">
        <v>0</v>
      </c>
      <c r="L5941" s="2">
        <v>0</v>
      </c>
      <c r="M5941" s="2">
        <v>1</v>
      </c>
      <c r="N5941" s="2">
        <v>1</v>
      </c>
      <c r="O5941" s="2">
        <v>7</v>
      </c>
      <c r="P5941" s="2">
        <v>10</v>
      </c>
      <c r="Q5941" s="2">
        <v>1</v>
      </c>
      <c r="R5941" s="2">
        <v>1</v>
      </c>
      <c r="S5941" s="2">
        <v>0</v>
      </c>
      <c r="T5941" s="2">
        <v>0</v>
      </c>
      <c r="U5941" s="2">
        <v>1</v>
      </c>
      <c r="V5941" s="2">
        <v>0</v>
      </c>
      <c r="W5941" s="2">
        <v>0</v>
      </c>
      <c r="X5941" s="2">
        <v>3</v>
      </c>
      <c r="Y5941" s="2">
        <v>26</v>
      </c>
      <c r="Z5941" s="2">
        <v>0</v>
      </c>
      <c r="AA5941" s="11">
        <f t="shared" si="234"/>
        <v>25</v>
      </c>
      <c r="AB5941" s="12" t="b">
        <f t="shared" si="235"/>
        <v>0</v>
      </c>
      <c r="AC5941" s="13">
        <f t="shared" si="233"/>
        <v>0</v>
      </c>
    </row>
    <row r="5942" spans="1:29" outlineLevel="6" x14ac:dyDescent="0.25">
      <c r="A5942" s="1"/>
      <c r="B5942" s="1"/>
      <c r="C5942" s="1"/>
      <c r="D5942" s="25" t="s">
        <v>12791</v>
      </c>
      <c r="E5942" s="1"/>
      <c r="F5942" s="1"/>
      <c r="G5942" s="2">
        <f>SUBTOTAL(1,G5937:G5941)</f>
        <v>3055.2</v>
      </c>
      <c r="H5942" s="2">
        <f>SUBTOTAL(1,H5937:H5941)</f>
        <v>67.400000000000006</v>
      </c>
      <c r="I5942" s="2">
        <f>SUBTOTAL(1,I5937:I5941)</f>
        <v>23.8</v>
      </c>
      <c r="J5942" s="2">
        <f>SUBTOTAL(1,J5937:J5941)</f>
        <v>1.2</v>
      </c>
      <c r="K5942" s="2">
        <f>SUBTOTAL(1,K5937:K5941)</f>
        <v>0.6</v>
      </c>
      <c r="L5942" s="2">
        <f>SUBTOTAL(1,L5937:L5941)</f>
        <v>0.2</v>
      </c>
      <c r="M5942" s="2">
        <f>SUBTOTAL(1,M5937:M5941)</f>
        <v>1</v>
      </c>
      <c r="N5942" s="2">
        <f>SUBTOTAL(1,N5937:N5941)</f>
        <v>1.4</v>
      </c>
      <c r="O5942" s="2">
        <f>SUBTOTAL(1,O5937:O5941)</f>
        <v>2.2000000000000002</v>
      </c>
      <c r="P5942" s="2">
        <f>SUBTOTAL(1,P5937:P5941)</f>
        <v>11.8</v>
      </c>
      <c r="Q5942" s="2">
        <f>SUBTOTAL(1,Q5937:Q5941)</f>
        <v>4</v>
      </c>
      <c r="R5942" s="2">
        <f>SUBTOTAL(1,R5937:R5941)</f>
        <v>1.4</v>
      </c>
      <c r="S5942" s="2">
        <f>SUBTOTAL(1,S5937:S5941)</f>
        <v>0</v>
      </c>
      <c r="T5942" s="2">
        <f>SUBTOTAL(1,T5937:T5941)</f>
        <v>0</v>
      </c>
      <c r="U5942" s="2">
        <f>SUBTOTAL(1,U5937:U5941)</f>
        <v>0.6</v>
      </c>
      <c r="V5942" s="2">
        <f>SUBTOTAL(1,V5937:V5941)</f>
        <v>0</v>
      </c>
      <c r="W5942" s="2">
        <f>SUBTOTAL(1,W5937:W5941)</f>
        <v>0.4</v>
      </c>
      <c r="X5942" s="2">
        <f>SUBTOTAL(1,X5937:X5941)</f>
        <v>2.8</v>
      </c>
      <c r="Y5942" s="2">
        <f>SUBTOTAL(1,Y5937:Y5941)</f>
        <v>31</v>
      </c>
      <c r="Z5942" s="2">
        <f>SUBTOTAL(1,Z5937:Z5941)</f>
        <v>0</v>
      </c>
      <c r="AA5942" s="11">
        <f>SUBTOTAL(1,AA5937:AA5941)</f>
        <v>25.6</v>
      </c>
      <c r="AB5942" s="12" t="e">
        <f>SUBTOTAL(1,AB5937:AB5941)</f>
        <v>#DIV/0!</v>
      </c>
      <c r="AC5942" s="13">
        <f>SUBTOTAL(1,AC5937:AC5941)</f>
        <v>0</v>
      </c>
    </row>
    <row r="5943" spans="1:29" outlineLevel="7" x14ac:dyDescent="0.25">
      <c r="A5943" s="1" t="s">
        <v>28</v>
      </c>
      <c r="B5943" s="1" t="s">
        <v>847</v>
      </c>
      <c r="C5943" s="1" t="s">
        <v>5849</v>
      </c>
      <c r="D5943" s="1" t="s">
        <v>5856</v>
      </c>
      <c r="E5943" s="1" t="s">
        <v>5857</v>
      </c>
      <c r="F5943" s="1" t="s">
        <v>5858</v>
      </c>
      <c r="G5943" s="2">
        <v>127</v>
      </c>
      <c r="H5943" s="2">
        <v>13</v>
      </c>
      <c r="I5943" s="2">
        <v>8</v>
      </c>
      <c r="J5943" s="2">
        <v>0</v>
      </c>
      <c r="K5943" s="2">
        <v>0</v>
      </c>
      <c r="L5943" s="2">
        <v>0</v>
      </c>
      <c r="M5943" s="2">
        <v>1</v>
      </c>
      <c r="N5943" s="2">
        <v>1</v>
      </c>
      <c r="O5943" s="2">
        <v>13</v>
      </c>
      <c r="P5943" s="2">
        <v>10</v>
      </c>
      <c r="Q5943" s="2">
        <v>1</v>
      </c>
      <c r="R5943" s="2">
        <v>0</v>
      </c>
      <c r="S5943" s="2">
        <v>0</v>
      </c>
      <c r="T5943" s="2">
        <v>0</v>
      </c>
      <c r="U5943" s="2">
        <v>1</v>
      </c>
      <c r="V5943" s="2">
        <v>0</v>
      </c>
      <c r="W5943" s="2">
        <v>0</v>
      </c>
      <c r="X5943" s="2">
        <v>3</v>
      </c>
      <c r="Y5943" s="2">
        <v>0</v>
      </c>
      <c r="Z5943" s="2">
        <v>0</v>
      </c>
      <c r="AA5943" s="11">
        <f t="shared" si="234"/>
        <v>30</v>
      </c>
      <c r="AB5943" s="12" t="b">
        <f t="shared" si="235"/>
        <v>0</v>
      </c>
      <c r="AC5943" s="13">
        <f t="shared" si="233"/>
        <v>0</v>
      </c>
    </row>
    <row r="5944" spans="1:29" outlineLevel="6" x14ac:dyDescent="0.25">
      <c r="A5944" s="1"/>
      <c r="B5944" s="1"/>
      <c r="C5944" s="1"/>
      <c r="D5944" s="25" t="s">
        <v>12792</v>
      </c>
      <c r="E5944" s="1"/>
      <c r="F5944" s="1"/>
      <c r="G5944" s="2">
        <f>SUBTOTAL(1,G5943:G5943)</f>
        <v>127</v>
      </c>
      <c r="H5944" s="2">
        <f>SUBTOTAL(1,H5943:H5943)</f>
        <v>13</v>
      </c>
      <c r="I5944" s="2">
        <f>SUBTOTAL(1,I5943:I5943)</f>
        <v>8</v>
      </c>
      <c r="J5944" s="2">
        <f>SUBTOTAL(1,J5943:J5943)</f>
        <v>0</v>
      </c>
      <c r="K5944" s="2">
        <f>SUBTOTAL(1,K5943:K5943)</f>
        <v>0</v>
      </c>
      <c r="L5944" s="2">
        <f>SUBTOTAL(1,L5943:L5943)</f>
        <v>0</v>
      </c>
      <c r="M5944" s="2">
        <f>SUBTOTAL(1,M5943:M5943)</f>
        <v>1</v>
      </c>
      <c r="N5944" s="2">
        <f>SUBTOTAL(1,N5943:N5943)</f>
        <v>1</v>
      </c>
      <c r="O5944" s="2">
        <f>SUBTOTAL(1,O5943:O5943)</f>
        <v>13</v>
      </c>
      <c r="P5944" s="2">
        <f>SUBTOTAL(1,P5943:P5943)</f>
        <v>10</v>
      </c>
      <c r="Q5944" s="2">
        <f>SUBTOTAL(1,Q5943:Q5943)</f>
        <v>1</v>
      </c>
      <c r="R5944" s="2">
        <f>SUBTOTAL(1,R5943:R5943)</f>
        <v>0</v>
      </c>
      <c r="S5944" s="2">
        <f>SUBTOTAL(1,S5943:S5943)</f>
        <v>0</v>
      </c>
      <c r="T5944" s="2">
        <f>SUBTOTAL(1,T5943:T5943)</f>
        <v>0</v>
      </c>
      <c r="U5944" s="2">
        <f>SUBTOTAL(1,U5943:U5943)</f>
        <v>1</v>
      </c>
      <c r="V5944" s="2">
        <f>SUBTOTAL(1,V5943:V5943)</f>
        <v>0</v>
      </c>
      <c r="W5944" s="2">
        <f>SUBTOTAL(1,W5943:W5943)</f>
        <v>0</v>
      </c>
      <c r="X5944" s="2">
        <f>SUBTOTAL(1,X5943:X5943)</f>
        <v>3</v>
      </c>
      <c r="Y5944" s="2">
        <f>SUBTOTAL(1,Y5943:Y5943)</f>
        <v>0</v>
      </c>
      <c r="Z5944" s="2">
        <f>SUBTOTAL(1,Z5943:Z5943)</f>
        <v>0</v>
      </c>
      <c r="AA5944" s="11">
        <f>SUBTOTAL(1,AA5943:AA5943)</f>
        <v>30</v>
      </c>
      <c r="AB5944" s="12" t="e">
        <f>SUBTOTAL(1,AB5943:AB5943)</f>
        <v>#DIV/0!</v>
      </c>
      <c r="AC5944" s="13">
        <f>SUBTOTAL(1,AC5943:AC5943)</f>
        <v>0</v>
      </c>
    </row>
    <row r="5945" spans="1:29" outlineLevel="7" x14ac:dyDescent="0.25">
      <c r="A5945" s="1" t="s">
        <v>28</v>
      </c>
      <c r="B5945" s="1" t="s">
        <v>847</v>
      </c>
      <c r="C5945" s="1" t="s">
        <v>5849</v>
      </c>
      <c r="D5945" s="1" t="s">
        <v>5859</v>
      </c>
      <c r="E5945" s="1" t="s">
        <v>5987</v>
      </c>
      <c r="F5945" s="1" t="s">
        <v>5988</v>
      </c>
      <c r="G5945" s="2">
        <v>4760</v>
      </c>
      <c r="H5945" s="2">
        <v>55</v>
      </c>
      <c r="I5945" s="2">
        <v>0</v>
      </c>
      <c r="J5945" s="2">
        <v>0</v>
      </c>
      <c r="K5945" s="2">
        <v>1</v>
      </c>
      <c r="L5945" s="2">
        <v>0</v>
      </c>
      <c r="M5945" s="2">
        <v>1</v>
      </c>
      <c r="N5945" s="2">
        <v>1</v>
      </c>
      <c r="O5945" s="2">
        <v>1</v>
      </c>
      <c r="P5945" s="2">
        <v>20</v>
      </c>
      <c r="Q5945" s="2">
        <v>0</v>
      </c>
      <c r="R5945" s="2">
        <v>1</v>
      </c>
      <c r="S5945" s="2">
        <v>0</v>
      </c>
      <c r="T5945" s="2">
        <v>0</v>
      </c>
      <c r="U5945" s="2">
        <v>1</v>
      </c>
      <c r="V5945" s="2">
        <v>0</v>
      </c>
      <c r="W5945" s="2">
        <v>0</v>
      </c>
      <c r="X5945" s="2">
        <v>3</v>
      </c>
      <c r="Y5945" s="2">
        <v>50</v>
      </c>
      <c r="Z5945" s="2">
        <v>0</v>
      </c>
      <c r="AA5945" s="11">
        <f t="shared" si="234"/>
        <v>28</v>
      </c>
      <c r="AB5945" s="12" t="b">
        <f t="shared" si="235"/>
        <v>0</v>
      </c>
      <c r="AC5945" s="13">
        <f t="shared" si="233"/>
        <v>0</v>
      </c>
    </row>
    <row r="5946" spans="1:29" outlineLevel="7" x14ac:dyDescent="0.25">
      <c r="A5946" s="1" t="s">
        <v>28</v>
      </c>
      <c r="B5946" s="1" t="s">
        <v>847</v>
      </c>
      <c r="C5946" s="1" t="s">
        <v>5849</v>
      </c>
      <c r="D5946" s="1" t="s">
        <v>5859</v>
      </c>
      <c r="E5946" s="1" t="s">
        <v>5860</v>
      </c>
      <c r="F5946" s="1" t="s">
        <v>5861</v>
      </c>
      <c r="G5946" s="2">
        <v>5447</v>
      </c>
      <c r="H5946" s="2">
        <v>119</v>
      </c>
      <c r="I5946" s="2">
        <v>60</v>
      </c>
      <c r="J5946" s="2">
        <v>10</v>
      </c>
      <c r="K5946" s="2">
        <v>1</v>
      </c>
      <c r="L5946" s="2">
        <v>0</v>
      </c>
      <c r="M5946" s="2">
        <v>1</v>
      </c>
      <c r="N5946" s="2">
        <v>16</v>
      </c>
      <c r="O5946" s="2">
        <v>0</v>
      </c>
      <c r="P5946" s="2">
        <v>21</v>
      </c>
      <c r="Q5946" s="2">
        <v>0</v>
      </c>
      <c r="R5946" s="2">
        <v>1</v>
      </c>
      <c r="S5946" s="2">
        <v>0</v>
      </c>
      <c r="T5946" s="2">
        <v>0</v>
      </c>
      <c r="U5946" s="2">
        <v>1</v>
      </c>
      <c r="V5946" s="2">
        <v>0</v>
      </c>
      <c r="W5946" s="2">
        <v>0</v>
      </c>
      <c r="X5946" s="2">
        <v>3</v>
      </c>
      <c r="Y5946" s="2">
        <v>18</v>
      </c>
      <c r="Z5946" s="2">
        <v>0</v>
      </c>
      <c r="AA5946" s="11">
        <f t="shared" si="234"/>
        <v>43</v>
      </c>
      <c r="AB5946" s="12" t="b">
        <f t="shared" si="235"/>
        <v>0</v>
      </c>
      <c r="AC5946" s="13">
        <f t="shared" si="233"/>
        <v>0</v>
      </c>
    </row>
    <row r="5947" spans="1:29" outlineLevel="7" x14ac:dyDescent="0.25">
      <c r="A5947" s="1" t="s">
        <v>28</v>
      </c>
      <c r="B5947" s="1" t="s">
        <v>847</v>
      </c>
      <c r="C5947" s="1" t="s">
        <v>5849</v>
      </c>
      <c r="D5947" s="1" t="s">
        <v>5859</v>
      </c>
      <c r="E5947" s="1" t="s">
        <v>5965</v>
      </c>
      <c r="F5947" s="1" t="s">
        <v>5966</v>
      </c>
      <c r="G5947" s="2">
        <v>1027</v>
      </c>
      <c r="H5947" s="2">
        <v>120</v>
      </c>
      <c r="I5947" s="2">
        <v>21</v>
      </c>
      <c r="J5947" s="2">
        <v>0</v>
      </c>
      <c r="K5947" s="2">
        <v>1</v>
      </c>
      <c r="L5947" s="2">
        <v>0</v>
      </c>
      <c r="M5947" s="2">
        <v>1</v>
      </c>
      <c r="N5947" s="2">
        <v>0</v>
      </c>
      <c r="O5947" s="2">
        <v>3</v>
      </c>
      <c r="P5947" s="2">
        <v>31</v>
      </c>
      <c r="Q5947" s="2">
        <v>0</v>
      </c>
      <c r="R5947" s="2">
        <v>4</v>
      </c>
      <c r="S5947" s="2">
        <v>0</v>
      </c>
      <c r="T5947" s="2">
        <v>0</v>
      </c>
      <c r="U5947" s="2">
        <v>1</v>
      </c>
      <c r="V5947" s="2">
        <v>0</v>
      </c>
      <c r="W5947" s="2">
        <v>1</v>
      </c>
      <c r="X5947" s="2">
        <v>4</v>
      </c>
      <c r="Y5947" s="2">
        <v>15</v>
      </c>
      <c r="Z5947" s="2">
        <v>0</v>
      </c>
      <c r="AA5947" s="11">
        <f t="shared" si="234"/>
        <v>45</v>
      </c>
      <c r="AB5947" s="12" t="b">
        <f t="shared" si="235"/>
        <v>0</v>
      </c>
      <c r="AC5947" s="13">
        <f t="shared" si="233"/>
        <v>0</v>
      </c>
    </row>
    <row r="5948" spans="1:29" outlineLevel="7" x14ac:dyDescent="0.25">
      <c r="A5948" s="1" t="s">
        <v>28</v>
      </c>
      <c r="B5948" s="1" t="s">
        <v>847</v>
      </c>
      <c r="C5948" s="1" t="s">
        <v>5849</v>
      </c>
      <c r="D5948" s="1" t="s">
        <v>5859</v>
      </c>
      <c r="E5948" s="1" t="s">
        <v>5921</v>
      </c>
      <c r="F5948" s="1" t="s">
        <v>5922</v>
      </c>
      <c r="G5948" s="2">
        <v>1907</v>
      </c>
      <c r="H5948" s="2">
        <v>74</v>
      </c>
      <c r="I5948" s="2">
        <v>39</v>
      </c>
      <c r="J5948" s="2">
        <v>1</v>
      </c>
      <c r="K5948" s="2">
        <v>1</v>
      </c>
      <c r="L5948" s="2">
        <v>0</v>
      </c>
      <c r="M5948" s="2">
        <v>1</v>
      </c>
      <c r="N5948" s="2">
        <v>1</v>
      </c>
      <c r="O5948" s="2">
        <v>1</v>
      </c>
      <c r="P5948" s="2">
        <v>14</v>
      </c>
      <c r="Q5948" s="2">
        <v>0</v>
      </c>
      <c r="R5948" s="2">
        <v>1</v>
      </c>
      <c r="S5948" s="2">
        <v>0</v>
      </c>
      <c r="T5948" s="2">
        <v>0</v>
      </c>
      <c r="U5948" s="2">
        <v>1</v>
      </c>
      <c r="V5948" s="2">
        <v>0</v>
      </c>
      <c r="W5948" s="2">
        <v>0</v>
      </c>
      <c r="X5948" s="2">
        <v>3</v>
      </c>
      <c r="Y5948" s="2">
        <v>36</v>
      </c>
      <c r="Z5948" s="2">
        <v>0</v>
      </c>
      <c r="AA5948" s="11">
        <f t="shared" si="234"/>
        <v>22</v>
      </c>
      <c r="AB5948" s="12" t="b">
        <f t="shared" si="235"/>
        <v>0</v>
      </c>
      <c r="AC5948" s="13">
        <f t="shared" si="233"/>
        <v>0</v>
      </c>
    </row>
    <row r="5949" spans="1:29" outlineLevel="7" x14ac:dyDescent="0.25">
      <c r="A5949" s="1" t="s">
        <v>28</v>
      </c>
      <c r="B5949" s="1" t="s">
        <v>847</v>
      </c>
      <c r="C5949" s="1" t="s">
        <v>5849</v>
      </c>
      <c r="D5949" s="1" t="s">
        <v>5859</v>
      </c>
      <c r="E5949" s="1" t="s">
        <v>5961</v>
      </c>
      <c r="F5949" s="1" t="s">
        <v>5962</v>
      </c>
      <c r="G5949" s="2">
        <v>1054</v>
      </c>
      <c r="H5949" s="2">
        <v>292</v>
      </c>
      <c r="I5949" s="2">
        <v>35</v>
      </c>
      <c r="J5949" s="2">
        <v>0</v>
      </c>
      <c r="K5949" s="2">
        <v>1</v>
      </c>
      <c r="L5949" s="2">
        <v>0</v>
      </c>
      <c r="M5949" s="2">
        <v>1</v>
      </c>
      <c r="N5949" s="2">
        <v>0</v>
      </c>
      <c r="O5949" s="2">
        <v>0</v>
      </c>
      <c r="P5949" s="2">
        <v>35</v>
      </c>
      <c r="Q5949" s="2">
        <v>0</v>
      </c>
      <c r="R5949" s="2">
        <v>3</v>
      </c>
      <c r="S5949" s="2">
        <v>0</v>
      </c>
      <c r="T5949" s="2">
        <v>0</v>
      </c>
      <c r="U5949" s="2">
        <v>1</v>
      </c>
      <c r="V5949" s="2">
        <v>0</v>
      </c>
      <c r="W5949" s="2">
        <v>0</v>
      </c>
      <c r="X5949" s="2">
        <v>3</v>
      </c>
      <c r="Y5949" s="2">
        <v>20</v>
      </c>
      <c r="Z5949" s="2">
        <v>0</v>
      </c>
      <c r="AA5949" s="11">
        <f t="shared" si="234"/>
        <v>43</v>
      </c>
      <c r="AB5949" s="12" t="b">
        <f t="shared" si="235"/>
        <v>0</v>
      </c>
      <c r="AC5949" s="13">
        <f t="shared" si="233"/>
        <v>0</v>
      </c>
    </row>
    <row r="5950" spans="1:29" outlineLevel="7" x14ac:dyDescent="0.25">
      <c r="A5950" s="1" t="s">
        <v>28</v>
      </c>
      <c r="B5950" s="1" t="s">
        <v>847</v>
      </c>
      <c r="C5950" s="1" t="s">
        <v>5849</v>
      </c>
      <c r="D5950" s="1" t="s">
        <v>5859</v>
      </c>
      <c r="E5950" s="1" t="s">
        <v>5904</v>
      </c>
      <c r="F5950" s="1" t="s">
        <v>5905</v>
      </c>
      <c r="G5950" s="2">
        <v>1649</v>
      </c>
      <c r="H5950" s="2">
        <v>11</v>
      </c>
      <c r="I5950" s="2">
        <v>4</v>
      </c>
      <c r="J5950" s="2">
        <v>3</v>
      </c>
      <c r="K5950" s="2">
        <v>0</v>
      </c>
      <c r="L5950" s="2">
        <v>0</v>
      </c>
      <c r="M5950" s="2">
        <v>1</v>
      </c>
      <c r="N5950" s="2">
        <v>0</v>
      </c>
      <c r="O5950" s="2">
        <v>1</v>
      </c>
      <c r="P5950" s="2">
        <v>33</v>
      </c>
      <c r="Q5950" s="2">
        <v>0</v>
      </c>
      <c r="R5950" s="2">
        <v>0</v>
      </c>
      <c r="S5950" s="2">
        <v>0</v>
      </c>
      <c r="T5950" s="2">
        <v>0</v>
      </c>
      <c r="U5950" s="2">
        <v>0</v>
      </c>
      <c r="V5950" s="2">
        <v>0</v>
      </c>
      <c r="W5950" s="2">
        <v>0</v>
      </c>
      <c r="X5950" s="2">
        <v>3</v>
      </c>
      <c r="Y5950" s="2">
        <v>48</v>
      </c>
      <c r="Z5950" s="2">
        <v>0</v>
      </c>
      <c r="AA5950" s="11">
        <f t="shared" si="234"/>
        <v>38</v>
      </c>
      <c r="AB5950" s="12" t="b">
        <f t="shared" si="235"/>
        <v>0</v>
      </c>
      <c r="AC5950" s="13">
        <f t="shared" si="233"/>
        <v>0</v>
      </c>
    </row>
    <row r="5951" spans="1:29" outlineLevel="7" x14ac:dyDescent="0.25">
      <c r="A5951" s="1" t="s">
        <v>28</v>
      </c>
      <c r="B5951" s="1" t="s">
        <v>847</v>
      </c>
      <c r="C5951" s="1" t="s">
        <v>5849</v>
      </c>
      <c r="D5951" s="1" t="s">
        <v>5859</v>
      </c>
      <c r="E5951" s="1" t="s">
        <v>5971</v>
      </c>
      <c r="F5951" s="1" t="s">
        <v>5972</v>
      </c>
      <c r="G5951" s="2">
        <v>2545</v>
      </c>
      <c r="H5951" s="2">
        <v>22</v>
      </c>
      <c r="I5951" s="2">
        <v>145</v>
      </c>
      <c r="J5951" s="2">
        <v>0</v>
      </c>
      <c r="K5951" s="2">
        <v>0</v>
      </c>
      <c r="L5951" s="2">
        <v>0</v>
      </c>
      <c r="M5951" s="2">
        <v>1</v>
      </c>
      <c r="N5951" s="2">
        <v>0</v>
      </c>
      <c r="O5951" s="2">
        <v>12</v>
      </c>
      <c r="P5951" s="2">
        <v>16</v>
      </c>
      <c r="Q5951" s="2">
        <v>0</v>
      </c>
      <c r="R5951" s="2">
        <v>2</v>
      </c>
      <c r="S5951" s="2">
        <v>0</v>
      </c>
      <c r="T5951" s="2">
        <v>0</v>
      </c>
      <c r="U5951" s="2">
        <v>1</v>
      </c>
      <c r="V5951" s="2">
        <v>0</v>
      </c>
      <c r="W5951" s="2">
        <v>0</v>
      </c>
      <c r="X5951" s="2">
        <v>3</v>
      </c>
      <c r="Y5951" s="2">
        <v>10</v>
      </c>
      <c r="Z5951" s="2">
        <v>0</v>
      </c>
      <c r="AA5951" s="11">
        <f t="shared" si="234"/>
        <v>35</v>
      </c>
      <c r="AB5951" s="12" t="b">
        <f t="shared" si="235"/>
        <v>0</v>
      </c>
      <c r="AC5951" s="13">
        <f t="shared" si="233"/>
        <v>0</v>
      </c>
    </row>
    <row r="5952" spans="1:29" outlineLevel="7" x14ac:dyDescent="0.25">
      <c r="A5952" s="1" t="s">
        <v>28</v>
      </c>
      <c r="B5952" s="1" t="s">
        <v>847</v>
      </c>
      <c r="C5952" s="1" t="s">
        <v>5849</v>
      </c>
      <c r="D5952" s="1" t="s">
        <v>5859</v>
      </c>
      <c r="E5952" s="1" t="s">
        <v>6009</v>
      </c>
      <c r="F5952" s="1" t="s">
        <v>6010</v>
      </c>
      <c r="G5952" s="2">
        <v>2108</v>
      </c>
      <c r="H5952" s="2">
        <v>23</v>
      </c>
      <c r="I5952" s="2">
        <v>26</v>
      </c>
      <c r="J5952" s="2">
        <v>8</v>
      </c>
      <c r="K5952" s="2">
        <v>0</v>
      </c>
      <c r="L5952" s="2">
        <v>0</v>
      </c>
      <c r="M5952" s="2">
        <v>1</v>
      </c>
      <c r="N5952" s="2">
        <v>0</v>
      </c>
      <c r="O5952" s="2">
        <v>1</v>
      </c>
      <c r="P5952" s="2">
        <v>26</v>
      </c>
      <c r="Q5952" s="2">
        <v>0</v>
      </c>
      <c r="R5952" s="2">
        <v>2</v>
      </c>
      <c r="S5952" s="2">
        <v>0</v>
      </c>
      <c r="T5952" s="2">
        <v>0</v>
      </c>
      <c r="U5952" s="2">
        <v>1</v>
      </c>
      <c r="V5952" s="2">
        <v>0</v>
      </c>
      <c r="W5952" s="2">
        <v>0</v>
      </c>
      <c r="X5952" s="2">
        <v>3</v>
      </c>
      <c r="Y5952" s="2">
        <v>30</v>
      </c>
      <c r="Z5952" s="2">
        <v>0</v>
      </c>
      <c r="AA5952" s="11">
        <f t="shared" si="234"/>
        <v>34</v>
      </c>
      <c r="AB5952" s="12" t="b">
        <f t="shared" si="235"/>
        <v>0</v>
      </c>
      <c r="AC5952" s="13">
        <f t="shared" si="233"/>
        <v>0</v>
      </c>
    </row>
    <row r="5953" spans="1:29" outlineLevel="7" x14ac:dyDescent="0.25">
      <c r="A5953" s="1" t="s">
        <v>28</v>
      </c>
      <c r="B5953" s="1" t="s">
        <v>847</v>
      </c>
      <c r="C5953" s="1" t="s">
        <v>5849</v>
      </c>
      <c r="D5953" s="1" t="s">
        <v>5859</v>
      </c>
      <c r="E5953" s="1" t="s">
        <v>5949</v>
      </c>
      <c r="F5953" s="1" t="s">
        <v>5950</v>
      </c>
      <c r="G5953" s="2">
        <v>2482</v>
      </c>
      <c r="H5953" s="2">
        <v>92</v>
      </c>
      <c r="I5953" s="2">
        <v>214</v>
      </c>
      <c r="J5953" s="2">
        <v>0</v>
      </c>
      <c r="K5953" s="2">
        <v>0</v>
      </c>
      <c r="L5953" s="2">
        <v>0</v>
      </c>
      <c r="M5953" s="2">
        <v>1</v>
      </c>
      <c r="N5953" s="2">
        <v>1</v>
      </c>
      <c r="O5953" s="2">
        <v>0</v>
      </c>
      <c r="P5953" s="2">
        <v>19</v>
      </c>
      <c r="Q5953" s="2">
        <v>0</v>
      </c>
      <c r="R5953" s="2">
        <v>0</v>
      </c>
      <c r="S5953" s="2">
        <v>0</v>
      </c>
      <c r="T5953" s="2">
        <v>0</v>
      </c>
      <c r="U5953" s="2">
        <v>1</v>
      </c>
      <c r="V5953" s="2">
        <v>0</v>
      </c>
      <c r="W5953" s="2">
        <v>0</v>
      </c>
      <c r="X5953" s="2">
        <v>3</v>
      </c>
      <c r="Y5953" s="2">
        <v>48</v>
      </c>
      <c r="Z5953" s="2">
        <v>0</v>
      </c>
      <c r="AA5953" s="11">
        <f t="shared" si="234"/>
        <v>25</v>
      </c>
      <c r="AB5953" s="12" t="b">
        <f t="shared" si="235"/>
        <v>0</v>
      </c>
      <c r="AC5953" s="13">
        <f t="shared" si="233"/>
        <v>0</v>
      </c>
    </row>
    <row r="5954" spans="1:29" outlineLevel="6" x14ac:dyDescent="0.25">
      <c r="A5954" s="1"/>
      <c r="B5954" s="1"/>
      <c r="C5954" s="1"/>
      <c r="D5954" s="25" t="s">
        <v>12793</v>
      </c>
      <c r="E5954" s="1"/>
      <c r="F5954" s="1"/>
      <c r="G5954" s="2">
        <f>SUBTOTAL(1,G5945:G5953)</f>
        <v>2553.2222222222222</v>
      </c>
      <c r="H5954" s="2">
        <f>SUBTOTAL(1,H5945:H5953)</f>
        <v>89.777777777777771</v>
      </c>
      <c r="I5954" s="2">
        <f>SUBTOTAL(1,I5945:I5953)</f>
        <v>60.444444444444443</v>
      </c>
      <c r="J5954" s="2">
        <f>SUBTOTAL(1,J5945:J5953)</f>
        <v>2.4444444444444446</v>
      </c>
      <c r="K5954" s="2">
        <f>SUBTOTAL(1,K5945:K5953)</f>
        <v>0.55555555555555558</v>
      </c>
      <c r="L5954" s="2">
        <f>SUBTOTAL(1,L5945:L5953)</f>
        <v>0</v>
      </c>
      <c r="M5954" s="2">
        <f>SUBTOTAL(1,M5945:M5953)</f>
        <v>1</v>
      </c>
      <c r="N5954" s="2">
        <f>SUBTOTAL(1,N5945:N5953)</f>
        <v>2.1111111111111112</v>
      </c>
      <c r="O5954" s="2">
        <f>SUBTOTAL(1,O5945:O5953)</f>
        <v>2.1111111111111112</v>
      </c>
      <c r="P5954" s="2">
        <f>SUBTOTAL(1,P5945:P5953)</f>
        <v>23.888888888888889</v>
      </c>
      <c r="Q5954" s="2">
        <f>SUBTOTAL(1,Q5945:Q5953)</f>
        <v>0</v>
      </c>
      <c r="R5954" s="2">
        <f>SUBTOTAL(1,R5945:R5953)</f>
        <v>1.5555555555555556</v>
      </c>
      <c r="S5954" s="2">
        <f>SUBTOTAL(1,S5945:S5953)</f>
        <v>0</v>
      </c>
      <c r="T5954" s="2">
        <f>SUBTOTAL(1,T5945:T5953)</f>
        <v>0</v>
      </c>
      <c r="U5954" s="2">
        <f>SUBTOTAL(1,U5945:U5953)</f>
        <v>0.88888888888888884</v>
      </c>
      <c r="V5954" s="2">
        <f>SUBTOTAL(1,V5945:V5953)</f>
        <v>0</v>
      </c>
      <c r="W5954" s="2">
        <f>SUBTOTAL(1,W5945:W5953)</f>
        <v>0.1111111111111111</v>
      </c>
      <c r="X5954" s="2">
        <f>SUBTOTAL(1,X5945:X5953)</f>
        <v>3.1111111111111112</v>
      </c>
      <c r="Y5954" s="2">
        <f>SUBTOTAL(1,Y5945:Y5953)</f>
        <v>30.555555555555557</v>
      </c>
      <c r="Z5954" s="2">
        <f>SUBTOTAL(1,Z5945:Z5953)</f>
        <v>0</v>
      </c>
      <c r="AA5954" s="11">
        <f>SUBTOTAL(1,AA5945:AA5953)</f>
        <v>34.777777777777779</v>
      </c>
      <c r="AB5954" s="12" t="e">
        <f>SUBTOTAL(1,AB5945:AB5953)</f>
        <v>#DIV/0!</v>
      </c>
      <c r="AC5954" s="13">
        <f>SUBTOTAL(1,AC5945:AC5953)</f>
        <v>0</v>
      </c>
    </row>
    <row r="5955" spans="1:29" outlineLevel="6" x14ac:dyDescent="0.25">
      <c r="A5955" s="1" t="s">
        <v>28</v>
      </c>
      <c r="B5955" s="1" t="s">
        <v>847</v>
      </c>
      <c r="C5955" s="1" t="s">
        <v>5849</v>
      </c>
      <c r="D5955" s="1"/>
      <c r="E5955" s="1" t="s">
        <v>6003</v>
      </c>
      <c r="F5955" s="1" t="s">
        <v>6004</v>
      </c>
      <c r="G5955" s="2">
        <v>346</v>
      </c>
      <c r="H5955" s="2">
        <v>45</v>
      </c>
      <c r="I5955" s="2">
        <v>10</v>
      </c>
      <c r="J5955" s="2">
        <v>0</v>
      </c>
      <c r="K5955" s="2">
        <v>1</v>
      </c>
      <c r="L5955" s="2">
        <v>0</v>
      </c>
      <c r="M5955" s="2">
        <v>1</v>
      </c>
      <c r="N5955" s="2">
        <v>2</v>
      </c>
      <c r="O5955" s="2">
        <v>9</v>
      </c>
      <c r="P5955" s="2">
        <v>4</v>
      </c>
      <c r="Q5955" s="2">
        <v>0</v>
      </c>
      <c r="R5955" s="2">
        <v>1</v>
      </c>
      <c r="S5955" s="2">
        <v>0</v>
      </c>
      <c r="T5955" s="2">
        <v>0</v>
      </c>
      <c r="U5955" s="2">
        <v>0</v>
      </c>
      <c r="V5955" s="2">
        <v>0</v>
      </c>
      <c r="W5955" s="2">
        <v>0</v>
      </c>
      <c r="X5955" s="2">
        <v>0</v>
      </c>
      <c r="Y5955" s="2">
        <v>0</v>
      </c>
      <c r="Z5955" s="2">
        <v>0</v>
      </c>
      <c r="AA5955" s="11">
        <f t="shared" si="234"/>
        <v>17</v>
      </c>
      <c r="AB5955" s="12" t="b">
        <f t="shared" si="235"/>
        <v>0</v>
      </c>
      <c r="AC5955" s="13">
        <f t="shared" si="233"/>
        <v>0</v>
      </c>
    </row>
    <row r="5956" spans="1:29" outlineLevel="6" x14ac:dyDescent="0.25">
      <c r="A5956" s="1" t="s">
        <v>28</v>
      </c>
      <c r="B5956" s="1" t="s">
        <v>847</v>
      </c>
      <c r="C5956" s="1" t="s">
        <v>5849</v>
      </c>
      <c r="D5956" s="1"/>
      <c r="E5956" s="1" t="s">
        <v>6005</v>
      </c>
      <c r="F5956" s="1" t="s">
        <v>6006</v>
      </c>
      <c r="G5956" s="2">
        <v>335</v>
      </c>
      <c r="H5956" s="2">
        <v>54</v>
      </c>
      <c r="I5956" s="2">
        <v>3</v>
      </c>
      <c r="J5956" s="2">
        <v>0</v>
      </c>
      <c r="K5956" s="2">
        <v>1</v>
      </c>
      <c r="L5956" s="2">
        <v>0</v>
      </c>
      <c r="M5956" s="2">
        <v>1</v>
      </c>
      <c r="N5956" s="2">
        <v>6</v>
      </c>
      <c r="O5956" s="2">
        <v>10</v>
      </c>
      <c r="P5956" s="2">
        <v>6</v>
      </c>
      <c r="Q5956" s="2">
        <v>0</v>
      </c>
      <c r="R5956" s="2">
        <v>1</v>
      </c>
      <c r="S5956" s="2">
        <v>0</v>
      </c>
      <c r="T5956" s="2">
        <v>0</v>
      </c>
      <c r="U5956" s="2">
        <v>0</v>
      </c>
      <c r="V5956" s="2">
        <v>0</v>
      </c>
      <c r="W5956" s="2">
        <v>0</v>
      </c>
      <c r="X5956" s="2">
        <v>0</v>
      </c>
      <c r="Y5956" s="2">
        <v>0</v>
      </c>
      <c r="Z5956" s="2">
        <v>0</v>
      </c>
      <c r="AA5956" s="11">
        <f t="shared" si="234"/>
        <v>24</v>
      </c>
      <c r="AB5956" s="12" t="b">
        <f t="shared" si="235"/>
        <v>0</v>
      </c>
      <c r="AC5956" s="13">
        <f t="shared" si="233"/>
        <v>0</v>
      </c>
    </row>
    <row r="5957" spans="1:29" outlineLevel="6" x14ac:dyDescent="0.25">
      <c r="A5957" s="1" t="s">
        <v>28</v>
      </c>
      <c r="B5957" s="1" t="s">
        <v>847</v>
      </c>
      <c r="C5957" s="1" t="s">
        <v>5849</v>
      </c>
      <c r="D5957" s="1"/>
      <c r="E5957" s="1" t="s">
        <v>5995</v>
      </c>
      <c r="F5957" s="1" t="s">
        <v>5996</v>
      </c>
      <c r="G5957" s="2">
        <v>149</v>
      </c>
      <c r="H5957" s="2">
        <v>26</v>
      </c>
      <c r="I5957" s="2">
        <v>14</v>
      </c>
      <c r="J5957" s="2">
        <v>0</v>
      </c>
      <c r="K5957" s="2">
        <v>1</v>
      </c>
      <c r="L5957" s="2">
        <v>0</v>
      </c>
      <c r="M5957" s="2">
        <v>1</v>
      </c>
      <c r="N5957" s="2">
        <v>3</v>
      </c>
      <c r="O5957" s="2">
        <v>1</v>
      </c>
      <c r="P5957" s="2">
        <v>53</v>
      </c>
      <c r="Q5957" s="2">
        <v>1</v>
      </c>
      <c r="R5957" s="2">
        <v>1</v>
      </c>
      <c r="S5957" s="2">
        <v>0</v>
      </c>
      <c r="T5957" s="2">
        <v>0</v>
      </c>
      <c r="U5957" s="2">
        <v>1</v>
      </c>
      <c r="V5957" s="2">
        <v>0</v>
      </c>
      <c r="W5957" s="2">
        <v>0</v>
      </c>
      <c r="X5957" s="2">
        <v>1</v>
      </c>
      <c r="Y5957" s="2">
        <v>26</v>
      </c>
      <c r="Z5957" s="2">
        <v>0</v>
      </c>
      <c r="AA5957" s="11">
        <f t="shared" si="234"/>
        <v>62</v>
      </c>
      <c r="AB5957" s="12" t="b">
        <f t="shared" si="235"/>
        <v>0</v>
      </c>
      <c r="AC5957" s="13">
        <f t="shared" si="233"/>
        <v>0</v>
      </c>
    </row>
    <row r="5958" spans="1:29" outlineLevel="6" x14ac:dyDescent="0.25">
      <c r="A5958" s="1" t="s">
        <v>28</v>
      </c>
      <c r="B5958" s="1" t="s">
        <v>847</v>
      </c>
      <c r="C5958" s="1" t="s">
        <v>5849</v>
      </c>
      <c r="D5958" s="1"/>
      <c r="E5958" s="1" t="s">
        <v>5913</v>
      </c>
      <c r="F5958" s="1" t="s">
        <v>5914</v>
      </c>
      <c r="G5958" s="2">
        <v>11417</v>
      </c>
      <c r="H5958" s="2">
        <v>308</v>
      </c>
      <c r="I5958" s="2">
        <v>138</v>
      </c>
      <c r="J5958" s="2">
        <v>6</v>
      </c>
      <c r="K5958" s="2">
        <v>1</v>
      </c>
      <c r="L5958" s="2">
        <v>0</v>
      </c>
      <c r="M5958" s="2">
        <v>1</v>
      </c>
      <c r="N5958" s="2">
        <v>12</v>
      </c>
      <c r="O5958" s="2">
        <v>14</v>
      </c>
      <c r="P5958" s="2">
        <v>9</v>
      </c>
      <c r="Q5958" s="2">
        <v>0</v>
      </c>
      <c r="R5958" s="2">
        <v>1</v>
      </c>
      <c r="S5958" s="2">
        <v>0</v>
      </c>
      <c r="T5958" s="2">
        <v>0</v>
      </c>
      <c r="U5958" s="2">
        <v>1</v>
      </c>
      <c r="V5958" s="2">
        <v>0</v>
      </c>
      <c r="W5958" s="2">
        <v>0</v>
      </c>
      <c r="X5958" s="2">
        <v>3</v>
      </c>
      <c r="Y5958" s="2">
        <v>87</v>
      </c>
      <c r="Z5958" s="2">
        <v>0</v>
      </c>
      <c r="AA5958" s="11">
        <f t="shared" si="234"/>
        <v>41</v>
      </c>
      <c r="AB5958" s="12" t="b">
        <f t="shared" si="235"/>
        <v>0</v>
      </c>
      <c r="AC5958" s="13">
        <f t="shared" si="233"/>
        <v>0</v>
      </c>
    </row>
    <row r="5959" spans="1:29" outlineLevel="6" x14ac:dyDescent="0.25">
      <c r="A5959" s="1" t="s">
        <v>28</v>
      </c>
      <c r="B5959" s="1" t="s">
        <v>847</v>
      </c>
      <c r="C5959" s="1" t="s">
        <v>5849</v>
      </c>
      <c r="D5959" s="1"/>
      <c r="E5959" s="1" t="s">
        <v>6011</v>
      </c>
      <c r="F5959" s="1" t="s">
        <v>6012</v>
      </c>
      <c r="G5959" s="2">
        <v>41</v>
      </c>
      <c r="H5959" s="2">
        <v>1</v>
      </c>
      <c r="I5959" s="2">
        <v>0</v>
      </c>
      <c r="J5959" s="2">
        <v>0</v>
      </c>
      <c r="K5959" s="2">
        <v>1</v>
      </c>
      <c r="L5959" s="2">
        <v>1</v>
      </c>
      <c r="M5959" s="2">
        <v>1</v>
      </c>
      <c r="N5959" s="2">
        <v>1</v>
      </c>
      <c r="O5959" s="2">
        <v>0</v>
      </c>
      <c r="P5959" s="2">
        <v>2</v>
      </c>
      <c r="Q5959" s="2">
        <v>0</v>
      </c>
      <c r="R5959" s="2">
        <v>1</v>
      </c>
      <c r="S5959" s="2">
        <v>0</v>
      </c>
      <c r="T5959" s="2">
        <v>0</v>
      </c>
      <c r="U5959" s="2">
        <v>0</v>
      </c>
      <c r="V5959" s="2">
        <v>0</v>
      </c>
      <c r="W5959" s="2">
        <v>0</v>
      </c>
      <c r="X5959" s="2">
        <v>0</v>
      </c>
      <c r="Y5959" s="2">
        <v>0</v>
      </c>
      <c r="Z5959" s="2">
        <v>0</v>
      </c>
      <c r="AA5959" s="11">
        <f t="shared" si="234"/>
        <v>5</v>
      </c>
      <c r="AB5959" s="12" t="b">
        <f t="shared" si="235"/>
        <v>0</v>
      </c>
      <c r="AC5959" s="13">
        <f t="shared" si="233"/>
        <v>0</v>
      </c>
    </row>
    <row r="5960" spans="1:29" outlineLevel="6" x14ac:dyDescent="0.25">
      <c r="A5960" s="1" t="s">
        <v>28</v>
      </c>
      <c r="B5960" s="1" t="s">
        <v>847</v>
      </c>
      <c r="C5960" s="1" t="s">
        <v>5849</v>
      </c>
      <c r="D5960" s="1"/>
      <c r="E5960" s="1" t="s">
        <v>6007</v>
      </c>
      <c r="F5960" s="1" t="s">
        <v>6008</v>
      </c>
      <c r="G5960" s="2">
        <v>132</v>
      </c>
      <c r="H5960" s="2">
        <v>4</v>
      </c>
      <c r="I5960" s="2">
        <v>3</v>
      </c>
      <c r="J5960" s="2">
        <v>0</v>
      </c>
      <c r="K5960" s="2">
        <v>1</v>
      </c>
      <c r="L5960" s="2">
        <v>0</v>
      </c>
      <c r="M5960" s="2">
        <v>1</v>
      </c>
      <c r="N5960" s="2">
        <v>1</v>
      </c>
      <c r="O5960" s="2">
        <v>0</v>
      </c>
      <c r="P5960" s="2">
        <v>0</v>
      </c>
      <c r="Q5960" s="2">
        <v>0</v>
      </c>
      <c r="R5960" s="2">
        <v>1</v>
      </c>
      <c r="S5960" s="2">
        <v>0</v>
      </c>
      <c r="T5960" s="2">
        <v>0</v>
      </c>
      <c r="U5960" s="2">
        <v>0</v>
      </c>
      <c r="V5960" s="2">
        <v>0</v>
      </c>
      <c r="W5960" s="2">
        <v>0</v>
      </c>
      <c r="X5960" s="2">
        <v>0</v>
      </c>
      <c r="Y5960" s="2">
        <v>0</v>
      </c>
      <c r="Z5960" s="2">
        <v>0</v>
      </c>
      <c r="AA5960" s="11">
        <f t="shared" si="234"/>
        <v>3</v>
      </c>
      <c r="AB5960" s="12" t="b">
        <f t="shared" si="235"/>
        <v>0</v>
      </c>
      <c r="AC5960" s="13">
        <f t="shared" si="233"/>
        <v>0</v>
      </c>
    </row>
    <row r="5961" spans="1:29" outlineLevel="5" x14ac:dyDescent="0.25">
      <c r="A5961" s="1"/>
      <c r="B5961" s="1"/>
      <c r="C5961" s="25" t="s">
        <v>12113</v>
      </c>
      <c r="D5961" s="1"/>
      <c r="E5961" s="1"/>
      <c r="F5961" s="1"/>
      <c r="G5961" s="2">
        <f>SUBTOTAL(1,G5870:G5960)</f>
        <v>3524.1578947368421</v>
      </c>
      <c r="H5961" s="2">
        <f>SUBTOTAL(1,H5870:H5960)</f>
        <v>131.36842105263159</v>
      </c>
      <c r="I5961" s="2">
        <f>SUBTOTAL(1,I5870:I5960)</f>
        <v>47.960526315789473</v>
      </c>
      <c r="J5961" s="2">
        <f>SUBTOTAL(1,J5870:J5960)</f>
        <v>3.4605263157894739</v>
      </c>
      <c r="K5961" s="2">
        <f>SUBTOTAL(1,K5870:K5960)</f>
        <v>1.4078947368421053</v>
      </c>
      <c r="L5961" s="2">
        <f>SUBTOTAL(1,L5870:L5960)</f>
        <v>0.13157894736842105</v>
      </c>
      <c r="M5961" s="2">
        <f>SUBTOTAL(1,M5870:M5960)</f>
        <v>1</v>
      </c>
      <c r="N5961" s="2">
        <f>SUBTOTAL(1,N5870:N5960)</f>
        <v>3</v>
      </c>
      <c r="O5961" s="2">
        <f>SUBTOTAL(1,O5870:O5960)</f>
        <v>4.7894736842105265</v>
      </c>
      <c r="P5961" s="2">
        <f>SUBTOTAL(1,P5870:P5960)</f>
        <v>15.644736842105264</v>
      </c>
      <c r="Q5961" s="2">
        <f>SUBTOTAL(1,Q5870:Q5960)</f>
        <v>1.881578947368421</v>
      </c>
      <c r="R5961" s="2">
        <f>SUBTOTAL(1,R5870:R5960)</f>
        <v>2.3157894736842106</v>
      </c>
      <c r="S5961" s="2">
        <f>SUBTOTAL(1,S5870:S5960)</f>
        <v>0.10526315789473684</v>
      </c>
      <c r="T5961" s="2">
        <f>SUBTOTAL(1,T5870:T5960)</f>
        <v>2.6315789473684209E-2</v>
      </c>
      <c r="U5961" s="2">
        <f>SUBTOTAL(1,U5870:U5960)</f>
        <v>0.63157894736842102</v>
      </c>
      <c r="V5961" s="2">
        <f>SUBTOTAL(1,V5870:V5960)</f>
        <v>2.6315789473684209E-2</v>
      </c>
      <c r="W5961" s="2">
        <f>SUBTOTAL(1,W5870:W5960)</f>
        <v>0.61842105263157898</v>
      </c>
      <c r="X5961" s="2">
        <f>SUBTOTAL(1,X5870:X5960)</f>
        <v>2.986842105263158</v>
      </c>
      <c r="Y5961" s="2">
        <f>SUBTOTAL(1,Y5870:Y5960)</f>
        <v>39.80263157894737</v>
      </c>
      <c r="Z5961" s="2">
        <f>SUBTOTAL(1,Z5870:Z5960)</f>
        <v>0</v>
      </c>
      <c r="AA5961" s="11">
        <f>SUBTOTAL(1,AA5870:AA5960)</f>
        <v>33.026315789473685</v>
      </c>
      <c r="AB5961" s="12" t="e">
        <f>SUBTOTAL(1,AB5870:AB5960)</f>
        <v>#DIV/0!</v>
      </c>
      <c r="AC5961" s="13">
        <f>SUBTOTAL(1,AC5870:AC5960)</f>
        <v>6.5789473684210523E-2</v>
      </c>
    </row>
    <row r="5962" spans="1:29" outlineLevel="7" x14ac:dyDescent="0.25">
      <c r="A5962" s="1" t="s">
        <v>28</v>
      </c>
      <c r="B5962" s="1" t="s">
        <v>847</v>
      </c>
      <c r="C5962" s="1" t="s">
        <v>6974</v>
      </c>
      <c r="D5962" s="1" t="s">
        <v>5862</v>
      </c>
      <c r="E5962" s="1" t="s">
        <v>7004</v>
      </c>
      <c r="F5962" s="1" t="s">
        <v>7005</v>
      </c>
      <c r="G5962" s="2">
        <v>7255</v>
      </c>
      <c r="H5962" s="2">
        <v>117</v>
      </c>
      <c r="I5962" s="2">
        <v>109</v>
      </c>
      <c r="J5962" s="2">
        <v>15</v>
      </c>
      <c r="K5962" s="2">
        <v>1</v>
      </c>
      <c r="L5962" s="2">
        <v>0</v>
      </c>
      <c r="M5962" s="2">
        <v>1</v>
      </c>
      <c r="N5962" s="2">
        <v>1</v>
      </c>
      <c r="O5962" s="2">
        <v>12</v>
      </c>
      <c r="P5962" s="2">
        <v>15</v>
      </c>
      <c r="Q5962" s="2">
        <v>1</v>
      </c>
      <c r="R5962" s="2">
        <v>2</v>
      </c>
      <c r="S5962" s="2">
        <v>0</v>
      </c>
      <c r="T5962" s="2">
        <v>0</v>
      </c>
      <c r="U5962" s="2">
        <v>1</v>
      </c>
      <c r="V5962" s="2">
        <v>0</v>
      </c>
      <c r="W5962" s="2">
        <v>9</v>
      </c>
      <c r="X5962" s="2">
        <v>3</v>
      </c>
      <c r="Y5962" s="2">
        <v>43</v>
      </c>
      <c r="Z5962" s="2">
        <v>0</v>
      </c>
      <c r="AA5962" s="11">
        <f t="shared" si="234"/>
        <v>45</v>
      </c>
      <c r="AB5962" s="12" t="b">
        <f t="shared" si="235"/>
        <v>0</v>
      </c>
      <c r="AC5962" s="13">
        <f t="shared" si="233"/>
        <v>0</v>
      </c>
    </row>
    <row r="5963" spans="1:29" outlineLevel="6" x14ac:dyDescent="0.25">
      <c r="A5963" s="1"/>
      <c r="B5963" s="1"/>
      <c r="C5963" s="1"/>
      <c r="D5963" s="25" t="s">
        <v>12783</v>
      </c>
      <c r="E5963" s="1"/>
      <c r="F5963" s="1"/>
      <c r="G5963" s="2">
        <f>SUBTOTAL(1,G5962:G5962)</f>
        <v>7255</v>
      </c>
      <c r="H5963" s="2">
        <f>SUBTOTAL(1,H5962:H5962)</f>
        <v>117</v>
      </c>
      <c r="I5963" s="2">
        <f>SUBTOTAL(1,I5962:I5962)</f>
        <v>109</v>
      </c>
      <c r="J5963" s="2">
        <f>SUBTOTAL(1,J5962:J5962)</f>
        <v>15</v>
      </c>
      <c r="K5963" s="2">
        <f>SUBTOTAL(1,K5962:K5962)</f>
        <v>1</v>
      </c>
      <c r="L5963" s="2">
        <f>SUBTOTAL(1,L5962:L5962)</f>
        <v>0</v>
      </c>
      <c r="M5963" s="2">
        <f>SUBTOTAL(1,M5962:M5962)</f>
        <v>1</v>
      </c>
      <c r="N5963" s="2">
        <f>SUBTOTAL(1,N5962:N5962)</f>
        <v>1</v>
      </c>
      <c r="O5963" s="2">
        <f>SUBTOTAL(1,O5962:O5962)</f>
        <v>12</v>
      </c>
      <c r="P5963" s="2">
        <f>SUBTOTAL(1,P5962:P5962)</f>
        <v>15</v>
      </c>
      <c r="Q5963" s="2">
        <f>SUBTOTAL(1,Q5962:Q5962)</f>
        <v>1</v>
      </c>
      <c r="R5963" s="2">
        <f>SUBTOTAL(1,R5962:R5962)</f>
        <v>2</v>
      </c>
      <c r="S5963" s="2">
        <f>SUBTOTAL(1,S5962:S5962)</f>
        <v>0</v>
      </c>
      <c r="T5963" s="2">
        <f>SUBTOTAL(1,T5962:T5962)</f>
        <v>0</v>
      </c>
      <c r="U5963" s="2">
        <f>SUBTOTAL(1,U5962:U5962)</f>
        <v>1</v>
      </c>
      <c r="V5963" s="2">
        <f>SUBTOTAL(1,V5962:V5962)</f>
        <v>0</v>
      </c>
      <c r="W5963" s="2">
        <f>SUBTOTAL(1,W5962:W5962)</f>
        <v>9</v>
      </c>
      <c r="X5963" s="2">
        <f>SUBTOTAL(1,X5962:X5962)</f>
        <v>3</v>
      </c>
      <c r="Y5963" s="2">
        <f>SUBTOTAL(1,Y5962:Y5962)</f>
        <v>43</v>
      </c>
      <c r="Z5963" s="2">
        <f>SUBTOTAL(1,Z5962:Z5962)</f>
        <v>0</v>
      </c>
      <c r="AA5963" s="11">
        <f>SUBTOTAL(1,AA5962:AA5962)</f>
        <v>45</v>
      </c>
      <c r="AB5963" s="12" t="e">
        <f>SUBTOTAL(1,AB5962:AB5962)</f>
        <v>#DIV/0!</v>
      </c>
      <c r="AC5963" s="13">
        <f>SUBTOTAL(1,AC5962:AC5962)</f>
        <v>0</v>
      </c>
    </row>
    <row r="5964" spans="1:29" outlineLevel="7" x14ac:dyDescent="0.25">
      <c r="A5964" s="1" t="s">
        <v>28</v>
      </c>
      <c r="B5964" s="1" t="s">
        <v>847</v>
      </c>
      <c r="C5964" s="1" t="s">
        <v>6974</v>
      </c>
      <c r="D5964" s="1" t="s">
        <v>7037</v>
      </c>
      <c r="E5964" s="1" t="s">
        <v>7131</v>
      </c>
      <c r="F5964" s="1" t="s">
        <v>7132</v>
      </c>
      <c r="G5964" s="2">
        <v>641</v>
      </c>
      <c r="H5964" s="2">
        <v>10</v>
      </c>
      <c r="I5964" s="2">
        <v>10</v>
      </c>
      <c r="J5964" s="2">
        <v>0</v>
      </c>
      <c r="K5964" s="2">
        <v>1</v>
      </c>
      <c r="L5964" s="2">
        <v>0</v>
      </c>
      <c r="M5964" s="2">
        <v>1</v>
      </c>
      <c r="N5964" s="2">
        <v>1</v>
      </c>
      <c r="O5964" s="2">
        <v>0</v>
      </c>
      <c r="P5964" s="2">
        <v>5</v>
      </c>
      <c r="Q5964" s="2">
        <v>0</v>
      </c>
      <c r="R5964" s="2">
        <v>1</v>
      </c>
      <c r="S5964" s="2">
        <v>0</v>
      </c>
      <c r="T5964" s="2">
        <v>0</v>
      </c>
      <c r="U5964" s="2">
        <v>0</v>
      </c>
      <c r="V5964" s="2">
        <v>0</v>
      </c>
      <c r="W5964" s="2">
        <v>0</v>
      </c>
      <c r="X5964" s="2">
        <v>0</v>
      </c>
      <c r="Y5964" s="2">
        <v>0</v>
      </c>
      <c r="Z5964" s="2">
        <v>0</v>
      </c>
      <c r="AA5964" s="11">
        <f t="shared" si="234"/>
        <v>8</v>
      </c>
      <c r="AB5964" s="12" t="b">
        <f t="shared" si="235"/>
        <v>0</v>
      </c>
      <c r="AC5964" s="13">
        <f t="shared" si="233"/>
        <v>0</v>
      </c>
    </row>
    <row r="5965" spans="1:29" outlineLevel="7" x14ac:dyDescent="0.25">
      <c r="A5965" s="1" t="s">
        <v>28</v>
      </c>
      <c r="B5965" s="1" t="s">
        <v>847</v>
      </c>
      <c r="C5965" s="1" t="s">
        <v>6974</v>
      </c>
      <c r="D5965" s="1" t="s">
        <v>7037</v>
      </c>
      <c r="E5965" s="1" t="s">
        <v>7101</v>
      </c>
      <c r="F5965" s="1" t="s">
        <v>7102</v>
      </c>
      <c r="G5965" s="2">
        <v>1301</v>
      </c>
      <c r="H5965" s="2">
        <v>174</v>
      </c>
      <c r="I5965" s="2">
        <v>32</v>
      </c>
      <c r="J5965" s="2">
        <v>0</v>
      </c>
      <c r="K5965" s="2">
        <v>1</v>
      </c>
      <c r="L5965" s="2">
        <v>0</v>
      </c>
      <c r="M5965" s="2">
        <v>1</v>
      </c>
      <c r="N5965" s="2">
        <v>10</v>
      </c>
      <c r="O5965" s="2">
        <v>0</v>
      </c>
      <c r="P5965" s="2">
        <v>11</v>
      </c>
      <c r="Q5965" s="2">
        <v>0</v>
      </c>
      <c r="R5965" s="2">
        <v>1</v>
      </c>
      <c r="S5965" s="2">
        <v>0</v>
      </c>
      <c r="T5965" s="2">
        <v>0</v>
      </c>
      <c r="U5965" s="2">
        <v>0</v>
      </c>
      <c r="V5965" s="2">
        <v>1</v>
      </c>
      <c r="W5965" s="2">
        <v>7</v>
      </c>
      <c r="X5965" s="2">
        <v>0</v>
      </c>
      <c r="Y5965" s="2">
        <v>152</v>
      </c>
      <c r="Z5965" s="2">
        <v>0</v>
      </c>
      <c r="AA5965" s="11">
        <f t="shared" si="234"/>
        <v>31</v>
      </c>
      <c r="AB5965" s="12" t="b">
        <f t="shared" si="235"/>
        <v>0</v>
      </c>
      <c r="AC5965" s="13">
        <f t="shared" si="233"/>
        <v>0</v>
      </c>
    </row>
    <row r="5966" spans="1:29" outlineLevel="7" x14ac:dyDescent="0.25">
      <c r="A5966" s="1" t="s">
        <v>28</v>
      </c>
      <c r="B5966" s="1" t="s">
        <v>847</v>
      </c>
      <c r="C5966" s="1" t="s">
        <v>6974</v>
      </c>
      <c r="D5966" s="1" t="s">
        <v>7037</v>
      </c>
      <c r="E5966" s="1" t="s">
        <v>7038</v>
      </c>
      <c r="F5966" s="1" t="s">
        <v>7039</v>
      </c>
      <c r="G5966" s="2">
        <v>4804</v>
      </c>
      <c r="H5966" s="2">
        <v>172</v>
      </c>
      <c r="I5966" s="2">
        <v>20</v>
      </c>
      <c r="J5966" s="2">
        <v>0</v>
      </c>
      <c r="K5966" s="2">
        <v>1</v>
      </c>
      <c r="L5966" s="2">
        <v>0</v>
      </c>
      <c r="M5966" s="2">
        <v>2</v>
      </c>
      <c r="N5966" s="2">
        <v>12</v>
      </c>
      <c r="O5966" s="2">
        <v>18</v>
      </c>
      <c r="P5966" s="2">
        <v>17</v>
      </c>
      <c r="Q5966" s="2">
        <v>0</v>
      </c>
      <c r="R5966" s="2">
        <v>2</v>
      </c>
      <c r="S5966" s="2">
        <v>2</v>
      </c>
      <c r="T5966" s="2">
        <v>0</v>
      </c>
      <c r="U5966" s="2">
        <v>1</v>
      </c>
      <c r="V5966" s="2">
        <v>0</v>
      </c>
      <c r="W5966" s="2">
        <v>12</v>
      </c>
      <c r="X5966" s="2">
        <v>3</v>
      </c>
      <c r="Y5966" s="2">
        <v>29</v>
      </c>
      <c r="Z5966" s="2">
        <v>0</v>
      </c>
      <c r="AA5966" s="11">
        <f t="shared" si="234"/>
        <v>69</v>
      </c>
      <c r="AB5966" s="12" t="b">
        <f t="shared" si="235"/>
        <v>0</v>
      </c>
      <c r="AC5966" s="13">
        <f t="shared" si="233"/>
        <v>0</v>
      </c>
    </row>
    <row r="5967" spans="1:29" outlineLevel="7" x14ac:dyDescent="0.25">
      <c r="A5967" s="1" t="s">
        <v>28</v>
      </c>
      <c r="B5967" s="1" t="s">
        <v>847</v>
      </c>
      <c r="C5967" s="1" t="s">
        <v>6974</v>
      </c>
      <c r="D5967" s="1" t="s">
        <v>7037</v>
      </c>
      <c r="E5967" s="1" t="s">
        <v>7048</v>
      </c>
      <c r="F5967" s="1" t="s">
        <v>7049</v>
      </c>
      <c r="G5967" s="2">
        <v>7298</v>
      </c>
      <c r="H5967" s="2">
        <v>2</v>
      </c>
      <c r="I5967" s="2">
        <v>17</v>
      </c>
      <c r="J5967" s="2">
        <v>0</v>
      </c>
      <c r="K5967" s="2">
        <v>1</v>
      </c>
      <c r="L5967" s="2">
        <v>0</v>
      </c>
      <c r="M5967" s="2">
        <v>1</v>
      </c>
      <c r="N5967" s="2">
        <v>2</v>
      </c>
      <c r="O5967" s="2">
        <v>3</v>
      </c>
      <c r="P5967" s="2">
        <v>26</v>
      </c>
      <c r="Q5967" s="2">
        <v>0</v>
      </c>
      <c r="R5967" s="2">
        <v>4</v>
      </c>
      <c r="S5967" s="2">
        <v>0</v>
      </c>
      <c r="T5967" s="2">
        <v>0</v>
      </c>
      <c r="U5967" s="2">
        <v>1</v>
      </c>
      <c r="V5967" s="2">
        <v>0</v>
      </c>
      <c r="W5967" s="2">
        <v>1</v>
      </c>
      <c r="X5967" s="2">
        <v>6</v>
      </c>
      <c r="Y5967" s="2">
        <v>95</v>
      </c>
      <c r="Z5967" s="2">
        <v>0</v>
      </c>
      <c r="AA5967" s="11">
        <f t="shared" si="234"/>
        <v>44</v>
      </c>
      <c r="AB5967" s="12" t="b">
        <f t="shared" si="235"/>
        <v>0</v>
      </c>
      <c r="AC5967" s="13">
        <f t="shared" si="233"/>
        <v>0</v>
      </c>
    </row>
    <row r="5968" spans="1:29" outlineLevel="6" x14ac:dyDescent="0.25">
      <c r="A5968" s="1"/>
      <c r="B5968" s="1"/>
      <c r="C5968" s="1"/>
      <c r="D5968" s="25" t="s">
        <v>12794</v>
      </c>
      <c r="E5968" s="1"/>
      <c r="F5968" s="1"/>
      <c r="G5968" s="2">
        <f>SUBTOTAL(1,G5964:G5967)</f>
        <v>3511</v>
      </c>
      <c r="H5968" s="2">
        <f>SUBTOTAL(1,H5964:H5967)</f>
        <v>89.5</v>
      </c>
      <c r="I5968" s="2">
        <f>SUBTOTAL(1,I5964:I5967)</f>
        <v>19.75</v>
      </c>
      <c r="J5968" s="2">
        <f>SUBTOTAL(1,J5964:J5967)</f>
        <v>0</v>
      </c>
      <c r="K5968" s="2">
        <f>SUBTOTAL(1,K5964:K5967)</f>
        <v>1</v>
      </c>
      <c r="L5968" s="2">
        <f>SUBTOTAL(1,L5964:L5967)</f>
        <v>0</v>
      </c>
      <c r="M5968" s="2">
        <f>SUBTOTAL(1,M5964:M5967)</f>
        <v>1.25</v>
      </c>
      <c r="N5968" s="2">
        <f>SUBTOTAL(1,N5964:N5967)</f>
        <v>6.25</v>
      </c>
      <c r="O5968" s="2">
        <f>SUBTOTAL(1,O5964:O5967)</f>
        <v>5.25</v>
      </c>
      <c r="P5968" s="2">
        <f>SUBTOTAL(1,P5964:P5967)</f>
        <v>14.75</v>
      </c>
      <c r="Q5968" s="2">
        <f>SUBTOTAL(1,Q5964:Q5967)</f>
        <v>0</v>
      </c>
      <c r="R5968" s="2">
        <f>SUBTOTAL(1,R5964:R5967)</f>
        <v>2</v>
      </c>
      <c r="S5968" s="2">
        <f>SUBTOTAL(1,S5964:S5967)</f>
        <v>0.5</v>
      </c>
      <c r="T5968" s="2">
        <f>SUBTOTAL(1,T5964:T5967)</f>
        <v>0</v>
      </c>
      <c r="U5968" s="2">
        <f>SUBTOTAL(1,U5964:U5967)</f>
        <v>0.5</v>
      </c>
      <c r="V5968" s="2">
        <f>SUBTOTAL(1,V5964:V5967)</f>
        <v>0.25</v>
      </c>
      <c r="W5968" s="2">
        <f>SUBTOTAL(1,W5964:W5967)</f>
        <v>5</v>
      </c>
      <c r="X5968" s="2">
        <f>SUBTOTAL(1,X5964:X5967)</f>
        <v>2.25</v>
      </c>
      <c r="Y5968" s="2">
        <f>SUBTOTAL(1,Y5964:Y5967)</f>
        <v>69</v>
      </c>
      <c r="Z5968" s="2">
        <f>SUBTOTAL(1,Z5964:Z5967)</f>
        <v>0</v>
      </c>
      <c r="AA5968" s="11">
        <f>SUBTOTAL(1,AA5964:AA5967)</f>
        <v>38</v>
      </c>
      <c r="AB5968" s="12" t="e">
        <f>SUBTOTAL(1,AB5964:AB5967)</f>
        <v>#DIV/0!</v>
      </c>
      <c r="AC5968" s="13">
        <f>SUBTOTAL(1,AC5964:AC5967)</f>
        <v>0</v>
      </c>
    </row>
    <row r="5969" spans="1:29" outlineLevel="7" x14ac:dyDescent="0.25">
      <c r="A5969" s="1" t="s">
        <v>28</v>
      </c>
      <c r="B5969" s="1" t="s">
        <v>847</v>
      </c>
      <c r="C5969" s="1" t="s">
        <v>6974</v>
      </c>
      <c r="D5969" s="1" t="s">
        <v>7010</v>
      </c>
      <c r="E5969" s="1" t="s">
        <v>7011</v>
      </c>
      <c r="F5969" s="1" t="s">
        <v>7012</v>
      </c>
      <c r="G5969" s="2">
        <v>4946</v>
      </c>
      <c r="H5969" s="2">
        <v>4048</v>
      </c>
      <c r="I5969" s="2">
        <v>30</v>
      </c>
      <c r="J5969" s="2">
        <v>15</v>
      </c>
      <c r="K5969" s="2">
        <v>1</v>
      </c>
      <c r="L5969" s="2">
        <v>0</v>
      </c>
      <c r="M5969" s="2">
        <v>1</v>
      </c>
      <c r="N5969" s="2">
        <v>7</v>
      </c>
      <c r="O5969" s="2">
        <v>10</v>
      </c>
      <c r="P5969" s="2">
        <v>10</v>
      </c>
      <c r="Q5969" s="2">
        <v>0</v>
      </c>
      <c r="R5969" s="2">
        <v>7</v>
      </c>
      <c r="S5969" s="2">
        <v>0</v>
      </c>
      <c r="T5969" s="2">
        <v>0</v>
      </c>
      <c r="U5969" s="2">
        <v>1</v>
      </c>
      <c r="V5969" s="2">
        <v>0</v>
      </c>
      <c r="W5969" s="2">
        <v>7</v>
      </c>
      <c r="X5969" s="2">
        <v>4</v>
      </c>
      <c r="Y5969" s="2">
        <v>61</v>
      </c>
      <c r="Z5969" s="2">
        <v>0</v>
      </c>
      <c r="AA5969" s="11">
        <f t="shared" si="234"/>
        <v>47</v>
      </c>
      <c r="AB5969" s="12" t="b">
        <f t="shared" si="235"/>
        <v>0</v>
      </c>
      <c r="AC5969" s="13">
        <f t="shared" si="233"/>
        <v>0</v>
      </c>
    </row>
    <row r="5970" spans="1:29" outlineLevel="7" x14ac:dyDescent="0.25">
      <c r="A5970" s="1" t="s">
        <v>28</v>
      </c>
      <c r="B5970" s="1" t="s">
        <v>847</v>
      </c>
      <c r="C5970" s="1" t="s">
        <v>6974</v>
      </c>
      <c r="D5970" s="1" t="s">
        <v>7010</v>
      </c>
      <c r="E5970" s="1" t="s">
        <v>7018</v>
      </c>
      <c r="F5970" s="1" t="s">
        <v>7019</v>
      </c>
      <c r="G5970" s="2">
        <v>6620</v>
      </c>
      <c r="H5970" s="2">
        <v>75</v>
      </c>
      <c r="I5970" s="2">
        <v>20</v>
      </c>
      <c r="J5970" s="2">
        <v>1</v>
      </c>
      <c r="K5970" s="2">
        <v>6</v>
      </c>
      <c r="L5970" s="2">
        <v>0</v>
      </c>
      <c r="M5970" s="2">
        <v>1</v>
      </c>
      <c r="N5970" s="2">
        <v>1</v>
      </c>
      <c r="O5970" s="2">
        <v>12</v>
      </c>
      <c r="P5970" s="2">
        <v>15</v>
      </c>
      <c r="Q5970" s="2">
        <v>0</v>
      </c>
      <c r="R5970" s="2">
        <v>7</v>
      </c>
      <c r="S5970" s="2">
        <v>0</v>
      </c>
      <c r="T5970" s="2">
        <v>0</v>
      </c>
      <c r="U5970" s="2">
        <v>1</v>
      </c>
      <c r="V5970" s="2">
        <v>0</v>
      </c>
      <c r="W5970" s="2">
        <v>9</v>
      </c>
      <c r="X5970" s="2">
        <v>3</v>
      </c>
      <c r="Y5970" s="2">
        <v>117</v>
      </c>
      <c r="Z5970" s="2">
        <v>0</v>
      </c>
      <c r="AA5970" s="11">
        <f t="shared" si="234"/>
        <v>49</v>
      </c>
      <c r="AB5970" s="12" t="b">
        <f t="shared" si="235"/>
        <v>0</v>
      </c>
      <c r="AC5970" s="13">
        <f t="shared" si="233"/>
        <v>0</v>
      </c>
    </row>
    <row r="5971" spans="1:29" outlineLevel="7" x14ac:dyDescent="0.25">
      <c r="A5971" s="1" t="s">
        <v>28</v>
      </c>
      <c r="B5971" s="1" t="s">
        <v>847</v>
      </c>
      <c r="C5971" s="1" t="s">
        <v>6974</v>
      </c>
      <c r="D5971" s="1" t="s">
        <v>7010</v>
      </c>
      <c r="E5971" s="1" t="s">
        <v>7105</v>
      </c>
      <c r="F5971" s="1" t="s">
        <v>7106</v>
      </c>
      <c r="G5971" s="2">
        <v>873</v>
      </c>
      <c r="H5971" s="2">
        <v>408</v>
      </c>
      <c r="I5971" s="2">
        <v>15</v>
      </c>
      <c r="J5971" s="2">
        <v>0</v>
      </c>
      <c r="K5971" s="2">
        <v>1</v>
      </c>
      <c r="L5971" s="2">
        <v>0</v>
      </c>
      <c r="M5971" s="2">
        <v>1</v>
      </c>
      <c r="N5971" s="2">
        <v>1</v>
      </c>
      <c r="O5971" s="2">
        <v>11</v>
      </c>
      <c r="P5971" s="2">
        <v>17</v>
      </c>
      <c r="Q5971" s="2">
        <v>0</v>
      </c>
      <c r="R5971" s="2">
        <v>1</v>
      </c>
      <c r="S5971" s="2">
        <v>0</v>
      </c>
      <c r="T5971" s="2">
        <v>0</v>
      </c>
      <c r="U5971" s="2">
        <v>1</v>
      </c>
      <c r="V5971" s="2">
        <v>0</v>
      </c>
      <c r="W5971" s="2">
        <v>8</v>
      </c>
      <c r="X5971" s="2">
        <v>3</v>
      </c>
      <c r="Y5971" s="2">
        <v>43</v>
      </c>
      <c r="Z5971" s="2">
        <v>0</v>
      </c>
      <c r="AA5971" s="11">
        <f t="shared" si="234"/>
        <v>43</v>
      </c>
      <c r="AB5971" s="12" t="b">
        <f t="shared" si="235"/>
        <v>0</v>
      </c>
      <c r="AC5971" s="13">
        <f t="shared" si="233"/>
        <v>0</v>
      </c>
    </row>
    <row r="5972" spans="1:29" outlineLevel="7" x14ac:dyDescent="0.25">
      <c r="A5972" s="1" t="s">
        <v>28</v>
      </c>
      <c r="B5972" s="1" t="s">
        <v>847</v>
      </c>
      <c r="C5972" s="1" t="s">
        <v>6974</v>
      </c>
      <c r="D5972" s="1" t="s">
        <v>7010</v>
      </c>
      <c r="E5972" s="1" t="s">
        <v>7020</v>
      </c>
      <c r="F5972" s="1" t="s">
        <v>7021</v>
      </c>
      <c r="G5972" s="2">
        <v>6087</v>
      </c>
      <c r="H5972" s="2">
        <v>17</v>
      </c>
      <c r="I5972" s="2">
        <v>18</v>
      </c>
      <c r="J5972" s="2">
        <v>1</v>
      </c>
      <c r="K5972" s="2">
        <v>1</v>
      </c>
      <c r="L5972" s="2">
        <v>0</v>
      </c>
      <c r="M5972" s="2">
        <v>1</v>
      </c>
      <c r="N5972" s="2">
        <v>8</v>
      </c>
      <c r="O5972" s="2">
        <v>3</v>
      </c>
      <c r="P5972" s="2">
        <v>5</v>
      </c>
      <c r="Q5972" s="2">
        <v>1</v>
      </c>
      <c r="R5972" s="2">
        <v>1</v>
      </c>
      <c r="S5972" s="2">
        <v>0</v>
      </c>
      <c r="T5972" s="2">
        <v>0</v>
      </c>
      <c r="U5972" s="2">
        <v>1</v>
      </c>
      <c r="V5972" s="2">
        <v>0</v>
      </c>
      <c r="W5972" s="2">
        <v>7</v>
      </c>
      <c r="X5972" s="2">
        <v>5</v>
      </c>
      <c r="Y5972" s="2">
        <v>74</v>
      </c>
      <c r="Z5972" s="2">
        <v>0</v>
      </c>
      <c r="AA5972" s="11">
        <f t="shared" si="234"/>
        <v>32</v>
      </c>
      <c r="AB5972" s="12" t="b">
        <f t="shared" si="235"/>
        <v>0</v>
      </c>
      <c r="AC5972" s="13">
        <f t="shared" si="233"/>
        <v>0</v>
      </c>
    </row>
    <row r="5973" spans="1:29" outlineLevel="7" x14ac:dyDescent="0.25">
      <c r="A5973" s="1" t="s">
        <v>28</v>
      </c>
      <c r="B5973" s="1" t="s">
        <v>847</v>
      </c>
      <c r="C5973" s="1" t="s">
        <v>6974</v>
      </c>
      <c r="D5973" s="1" t="s">
        <v>7010</v>
      </c>
      <c r="E5973" s="1" t="s">
        <v>7092</v>
      </c>
      <c r="F5973" s="1" t="s">
        <v>7093</v>
      </c>
      <c r="G5973" s="2">
        <v>4254</v>
      </c>
      <c r="H5973" s="2">
        <v>3229</v>
      </c>
      <c r="I5973" s="2">
        <v>30</v>
      </c>
      <c r="J5973" s="2">
        <v>0</v>
      </c>
      <c r="K5973" s="2">
        <v>5</v>
      </c>
      <c r="L5973" s="2">
        <v>0</v>
      </c>
      <c r="M5973" s="2">
        <v>1</v>
      </c>
      <c r="N5973" s="2">
        <v>1</v>
      </c>
      <c r="O5973" s="2">
        <v>10</v>
      </c>
      <c r="P5973" s="2">
        <v>14</v>
      </c>
      <c r="Q5973" s="2">
        <v>0</v>
      </c>
      <c r="R5973" s="2">
        <v>13</v>
      </c>
      <c r="S5973" s="2">
        <v>0</v>
      </c>
      <c r="T5973" s="2">
        <v>0</v>
      </c>
      <c r="U5973" s="2">
        <v>1</v>
      </c>
      <c r="V5973" s="2">
        <v>0</v>
      </c>
      <c r="W5973" s="2">
        <v>6</v>
      </c>
      <c r="X5973" s="2">
        <v>3</v>
      </c>
      <c r="Y5973" s="2">
        <v>51</v>
      </c>
      <c r="Z5973" s="2">
        <v>0</v>
      </c>
      <c r="AA5973" s="11">
        <f t="shared" si="234"/>
        <v>49</v>
      </c>
      <c r="AB5973" s="12" t="b">
        <f t="shared" si="235"/>
        <v>0</v>
      </c>
      <c r="AC5973" s="13">
        <f t="shared" si="233"/>
        <v>0</v>
      </c>
    </row>
    <row r="5974" spans="1:29" outlineLevel="7" x14ac:dyDescent="0.25">
      <c r="A5974" s="1" t="s">
        <v>28</v>
      </c>
      <c r="B5974" s="1" t="s">
        <v>847</v>
      </c>
      <c r="C5974" s="1" t="s">
        <v>6974</v>
      </c>
      <c r="D5974" s="1" t="s">
        <v>7010</v>
      </c>
      <c r="E5974" s="1" t="s">
        <v>7145</v>
      </c>
      <c r="F5974" s="1" t="s">
        <v>7146</v>
      </c>
      <c r="G5974" s="2">
        <v>8334</v>
      </c>
      <c r="H5974" s="2">
        <v>4</v>
      </c>
      <c r="I5974" s="2">
        <v>0</v>
      </c>
      <c r="J5974" s="2">
        <v>0</v>
      </c>
      <c r="K5974" s="2">
        <v>2</v>
      </c>
      <c r="L5974" s="2">
        <v>0</v>
      </c>
      <c r="M5974" s="2">
        <v>1</v>
      </c>
      <c r="N5974" s="2">
        <v>10</v>
      </c>
      <c r="O5974" s="2">
        <v>3</v>
      </c>
      <c r="P5974" s="2">
        <v>14</v>
      </c>
      <c r="Q5974" s="2">
        <v>1</v>
      </c>
      <c r="R5974" s="2">
        <v>2</v>
      </c>
      <c r="S5974" s="2">
        <v>0</v>
      </c>
      <c r="T5974" s="2">
        <v>0</v>
      </c>
      <c r="U5974" s="2">
        <v>1</v>
      </c>
      <c r="V5974" s="2">
        <v>5</v>
      </c>
      <c r="W5974" s="2">
        <v>12</v>
      </c>
      <c r="X5974" s="2">
        <v>5</v>
      </c>
      <c r="Y5974" s="2">
        <v>128</v>
      </c>
      <c r="Z5974" s="2">
        <v>0</v>
      </c>
      <c r="AA5974" s="11">
        <f t="shared" si="234"/>
        <v>54</v>
      </c>
      <c r="AB5974" s="12" t="b">
        <f t="shared" si="235"/>
        <v>0</v>
      </c>
      <c r="AC5974" s="13">
        <f t="shared" si="233"/>
        <v>0</v>
      </c>
    </row>
    <row r="5975" spans="1:29" outlineLevel="7" x14ac:dyDescent="0.25">
      <c r="A5975" s="1" t="s">
        <v>28</v>
      </c>
      <c r="B5975" s="1" t="s">
        <v>847</v>
      </c>
      <c r="C5975" s="1" t="s">
        <v>6974</v>
      </c>
      <c r="D5975" s="1" t="s">
        <v>7010</v>
      </c>
      <c r="E5975" s="1" t="s">
        <v>7056</v>
      </c>
      <c r="F5975" s="1" t="s">
        <v>7057</v>
      </c>
      <c r="G5975" s="2">
        <v>5651</v>
      </c>
      <c r="H5975" s="2">
        <v>188</v>
      </c>
      <c r="I5975" s="2">
        <v>23</v>
      </c>
      <c r="J5975" s="2">
        <v>6</v>
      </c>
      <c r="K5975" s="2">
        <v>1</v>
      </c>
      <c r="L5975" s="2">
        <v>0</v>
      </c>
      <c r="M5975" s="2">
        <v>1</v>
      </c>
      <c r="N5975" s="2">
        <v>1</v>
      </c>
      <c r="O5975" s="2">
        <v>3</v>
      </c>
      <c r="P5975" s="2">
        <v>19</v>
      </c>
      <c r="Q5975" s="2">
        <v>0</v>
      </c>
      <c r="R5975" s="2">
        <v>1</v>
      </c>
      <c r="S5975" s="2">
        <v>0</v>
      </c>
      <c r="T5975" s="2">
        <v>0</v>
      </c>
      <c r="U5975" s="2">
        <v>0</v>
      </c>
      <c r="V5975" s="2">
        <v>0</v>
      </c>
      <c r="W5975" s="2">
        <v>9</v>
      </c>
      <c r="X5975" s="2">
        <v>5</v>
      </c>
      <c r="Y5975" s="2">
        <v>35</v>
      </c>
      <c r="Z5975" s="2">
        <v>0</v>
      </c>
      <c r="AA5975" s="11">
        <f t="shared" si="234"/>
        <v>39</v>
      </c>
      <c r="AB5975" s="12" t="b">
        <f t="shared" si="235"/>
        <v>0</v>
      </c>
      <c r="AC5975" s="13">
        <f t="shared" si="233"/>
        <v>0</v>
      </c>
    </row>
    <row r="5976" spans="1:29" outlineLevel="7" x14ac:dyDescent="0.25">
      <c r="A5976" s="1" t="s">
        <v>28</v>
      </c>
      <c r="B5976" s="1" t="s">
        <v>847</v>
      </c>
      <c r="C5976" s="1" t="s">
        <v>6974</v>
      </c>
      <c r="D5976" s="1" t="s">
        <v>7010</v>
      </c>
      <c r="E5976" s="1" t="s">
        <v>7113</v>
      </c>
      <c r="F5976" s="1" t="s">
        <v>7114</v>
      </c>
      <c r="G5976" s="2">
        <v>586</v>
      </c>
      <c r="H5976" s="2">
        <v>26</v>
      </c>
      <c r="I5976" s="2">
        <v>5</v>
      </c>
      <c r="J5976" s="2">
        <v>0</v>
      </c>
      <c r="K5976" s="2">
        <v>1</v>
      </c>
      <c r="L5976" s="2">
        <v>0</v>
      </c>
      <c r="M5976" s="2">
        <v>1</v>
      </c>
      <c r="N5976" s="2">
        <v>0</v>
      </c>
      <c r="O5976" s="2">
        <v>0</v>
      </c>
      <c r="P5976" s="2">
        <v>14</v>
      </c>
      <c r="Q5976" s="2">
        <v>0</v>
      </c>
      <c r="R5976" s="2">
        <v>1</v>
      </c>
      <c r="S5976" s="2">
        <v>0</v>
      </c>
      <c r="T5976" s="2">
        <v>0</v>
      </c>
      <c r="U5976" s="2">
        <v>0</v>
      </c>
      <c r="V5976" s="2">
        <v>0</v>
      </c>
      <c r="W5976" s="2">
        <v>2</v>
      </c>
      <c r="X5976" s="2">
        <v>0</v>
      </c>
      <c r="Y5976" s="2">
        <v>0</v>
      </c>
      <c r="Z5976" s="2">
        <v>0</v>
      </c>
      <c r="AA5976" s="11">
        <f t="shared" si="234"/>
        <v>18</v>
      </c>
      <c r="AB5976" s="12" t="b">
        <f t="shared" si="235"/>
        <v>0</v>
      </c>
      <c r="AC5976" s="13">
        <f t="shared" si="233"/>
        <v>0</v>
      </c>
    </row>
    <row r="5977" spans="1:29" outlineLevel="6" x14ac:dyDescent="0.25">
      <c r="A5977" s="1"/>
      <c r="B5977" s="1"/>
      <c r="C5977" s="1"/>
      <c r="D5977" s="25" t="s">
        <v>12795</v>
      </c>
      <c r="E5977" s="1"/>
      <c r="F5977" s="1"/>
      <c r="G5977" s="2">
        <f>SUBTOTAL(1,G5969:G5976)</f>
        <v>4668.875</v>
      </c>
      <c r="H5977" s="2">
        <f>SUBTOTAL(1,H5969:H5976)</f>
        <v>999.375</v>
      </c>
      <c r="I5977" s="2">
        <f>SUBTOTAL(1,I5969:I5976)</f>
        <v>17.625</v>
      </c>
      <c r="J5977" s="2">
        <f>SUBTOTAL(1,J5969:J5976)</f>
        <v>2.875</v>
      </c>
      <c r="K5977" s="2">
        <f>SUBTOTAL(1,K5969:K5976)</f>
        <v>2.25</v>
      </c>
      <c r="L5977" s="2">
        <f>SUBTOTAL(1,L5969:L5976)</f>
        <v>0</v>
      </c>
      <c r="M5977" s="2">
        <f>SUBTOTAL(1,M5969:M5976)</f>
        <v>1</v>
      </c>
      <c r="N5977" s="2">
        <f>SUBTOTAL(1,N5969:N5976)</f>
        <v>3.625</v>
      </c>
      <c r="O5977" s="2">
        <f>SUBTOTAL(1,O5969:O5976)</f>
        <v>6.5</v>
      </c>
      <c r="P5977" s="2">
        <f>SUBTOTAL(1,P5969:P5976)</f>
        <v>13.5</v>
      </c>
      <c r="Q5977" s="2">
        <f>SUBTOTAL(1,Q5969:Q5976)</f>
        <v>0.25</v>
      </c>
      <c r="R5977" s="2">
        <f>SUBTOTAL(1,R5969:R5976)</f>
        <v>4.125</v>
      </c>
      <c r="S5977" s="2">
        <f>SUBTOTAL(1,S5969:S5976)</f>
        <v>0</v>
      </c>
      <c r="T5977" s="2">
        <f>SUBTOTAL(1,T5969:T5976)</f>
        <v>0</v>
      </c>
      <c r="U5977" s="2">
        <f>SUBTOTAL(1,U5969:U5976)</f>
        <v>0.75</v>
      </c>
      <c r="V5977" s="2">
        <f>SUBTOTAL(1,V5969:V5976)</f>
        <v>0.625</v>
      </c>
      <c r="W5977" s="2">
        <f>SUBTOTAL(1,W5969:W5976)</f>
        <v>7.5</v>
      </c>
      <c r="X5977" s="2">
        <f>SUBTOTAL(1,X5969:X5976)</f>
        <v>3.5</v>
      </c>
      <c r="Y5977" s="2">
        <f>SUBTOTAL(1,Y5969:Y5976)</f>
        <v>63.625</v>
      </c>
      <c r="Z5977" s="2">
        <f>SUBTOTAL(1,Z5969:Z5976)</f>
        <v>0</v>
      </c>
      <c r="AA5977" s="11">
        <f>SUBTOTAL(1,AA5969:AA5976)</f>
        <v>41.375</v>
      </c>
      <c r="AB5977" s="12" t="e">
        <f>SUBTOTAL(1,AB5969:AB5976)</f>
        <v>#DIV/0!</v>
      </c>
      <c r="AC5977" s="13">
        <f>SUBTOTAL(1,AC5969:AC5976)</f>
        <v>0</v>
      </c>
    </row>
    <row r="5978" spans="1:29" outlineLevel="7" x14ac:dyDescent="0.25">
      <c r="A5978" s="1" t="s">
        <v>28</v>
      </c>
      <c r="B5978" s="1" t="s">
        <v>847</v>
      </c>
      <c r="C5978" s="1" t="s">
        <v>6974</v>
      </c>
      <c r="D5978" s="1" t="s">
        <v>6986</v>
      </c>
      <c r="E5978" s="1" t="s">
        <v>6987</v>
      </c>
      <c r="F5978" s="1" t="s">
        <v>6988</v>
      </c>
      <c r="G5978" s="2">
        <v>1762</v>
      </c>
      <c r="H5978" s="2">
        <v>92</v>
      </c>
      <c r="I5978" s="2">
        <v>9</v>
      </c>
      <c r="J5978" s="2">
        <v>6</v>
      </c>
      <c r="K5978" s="2">
        <v>1</v>
      </c>
      <c r="L5978" s="2">
        <v>0</v>
      </c>
      <c r="M5978" s="2">
        <v>1</v>
      </c>
      <c r="N5978" s="2">
        <v>0</v>
      </c>
      <c r="O5978" s="2">
        <v>4</v>
      </c>
      <c r="P5978" s="2">
        <v>16</v>
      </c>
      <c r="Q5978" s="2">
        <v>0</v>
      </c>
      <c r="R5978" s="2">
        <v>1</v>
      </c>
      <c r="S5978" s="2">
        <v>0</v>
      </c>
      <c r="T5978" s="2">
        <v>0</v>
      </c>
      <c r="U5978" s="2">
        <v>1</v>
      </c>
      <c r="V5978" s="2">
        <v>0</v>
      </c>
      <c r="W5978" s="2">
        <v>1</v>
      </c>
      <c r="X5978" s="2">
        <v>3</v>
      </c>
      <c r="Y5978" s="2">
        <v>20</v>
      </c>
      <c r="Z5978" s="2">
        <v>0</v>
      </c>
      <c r="AA5978" s="11">
        <f t="shared" si="234"/>
        <v>27</v>
      </c>
      <c r="AB5978" s="12" t="b">
        <f t="shared" si="235"/>
        <v>0</v>
      </c>
      <c r="AC5978" s="13">
        <f t="shared" si="233"/>
        <v>0</v>
      </c>
    </row>
    <row r="5979" spans="1:29" outlineLevel="7" x14ac:dyDescent="0.25">
      <c r="A5979" s="1" t="s">
        <v>28</v>
      </c>
      <c r="B5979" s="1" t="s">
        <v>847</v>
      </c>
      <c r="C5979" s="1" t="s">
        <v>6974</v>
      </c>
      <c r="D5979" s="1" t="s">
        <v>6986</v>
      </c>
      <c r="E5979" s="1" t="s">
        <v>6989</v>
      </c>
      <c r="F5979" s="1" t="s">
        <v>6990</v>
      </c>
      <c r="G5979" s="2">
        <v>2094</v>
      </c>
      <c r="H5979" s="2">
        <v>210</v>
      </c>
      <c r="I5979" s="2">
        <v>0</v>
      </c>
      <c r="J5979" s="2">
        <v>0</v>
      </c>
      <c r="K5979" s="2">
        <v>1</v>
      </c>
      <c r="L5979" s="2">
        <v>0</v>
      </c>
      <c r="M5979" s="2">
        <v>1</v>
      </c>
      <c r="N5979" s="2">
        <v>1</v>
      </c>
      <c r="O5979" s="2">
        <v>3</v>
      </c>
      <c r="P5979" s="2">
        <v>25</v>
      </c>
      <c r="Q5979" s="2">
        <v>0</v>
      </c>
      <c r="R5979" s="2">
        <v>1</v>
      </c>
      <c r="S5979" s="2">
        <v>0</v>
      </c>
      <c r="T5979" s="2">
        <v>0</v>
      </c>
      <c r="U5979" s="2">
        <v>1</v>
      </c>
      <c r="V5979" s="2">
        <v>0</v>
      </c>
      <c r="W5979" s="2">
        <v>3</v>
      </c>
      <c r="X5979" s="2">
        <v>4</v>
      </c>
      <c r="Y5979" s="2">
        <v>21</v>
      </c>
      <c r="Z5979" s="2">
        <v>0</v>
      </c>
      <c r="AA5979" s="11">
        <f t="shared" si="234"/>
        <v>39</v>
      </c>
      <c r="AB5979" s="12" t="b">
        <f t="shared" si="235"/>
        <v>0</v>
      </c>
      <c r="AC5979" s="13">
        <f t="shared" si="233"/>
        <v>0</v>
      </c>
    </row>
    <row r="5980" spans="1:29" outlineLevel="7" x14ac:dyDescent="0.25">
      <c r="A5980" s="1" t="s">
        <v>28</v>
      </c>
      <c r="B5980" s="1" t="s">
        <v>847</v>
      </c>
      <c r="C5980" s="1" t="s">
        <v>6974</v>
      </c>
      <c r="D5980" s="1" t="s">
        <v>6986</v>
      </c>
      <c r="E5980" s="1" t="s">
        <v>7044</v>
      </c>
      <c r="F5980" s="1" t="s">
        <v>7045</v>
      </c>
      <c r="G5980" s="2">
        <v>10229</v>
      </c>
      <c r="H5980" s="2">
        <v>7</v>
      </c>
      <c r="I5980" s="2">
        <v>10</v>
      </c>
      <c r="J5980" s="2">
        <v>0</v>
      </c>
      <c r="K5980" s="2">
        <v>1</v>
      </c>
      <c r="L5980" s="2">
        <v>0</v>
      </c>
      <c r="M5980" s="2">
        <v>1</v>
      </c>
      <c r="N5980" s="2">
        <v>16</v>
      </c>
      <c r="O5980" s="2">
        <v>3</v>
      </c>
      <c r="P5980" s="2">
        <v>21</v>
      </c>
      <c r="Q5980" s="2">
        <v>1</v>
      </c>
      <c r="R5980" s="2">
        <v>1</v>
      </c>
      <c r="S5980" s="2">
        <v>0</v>
      </c>
      <c r="T5980" s="2">
        <v>0</v>
      </c>
      <c r="U5980" s="2">
        <v>1</v>
      </c>
      <c r="V5980" s="2">
        <v>8</v>
      </c>
      <c r="W5980" s="2">
        <v>17</v>
      </c>
      <c r="X5980" s="2">
        <v>5</v>
      </c>
      <c r="Y5980" s="2">
        <v>128</v>
      </c>
      <c r="Z5980" s="2">
        <v>0</v>
      </c>
      <c r="AA5980" s="11">
        <f t="shared" si="234"/>
        <v>74</v>
      </c>
      <c r="AB5980" s="12" t="b">
        <f t="shared" si="235"/>
        <v>0</v>
      </c>
      <c r="AC5980" s="13">
        <f t="shared" si="233"/>
        <v>0</v>
      </c>
    </row>
    <row r="5981" spans="1:29" outlineLevel="7" x14ac:dyDescent="0.25">
      <c r="A5981" s="1" t="s">
        <v>28</v>
      </c>
      <c r="B5981" s="1" t="s">
        <v>847</v>
      </c>
      <c r="C5981" s="1" t="s">
        <v>6974</v>
      </c>
      <c r="D5981" s="1" t="s">
        <v>6986</v>
      </c>
      <c r="E5981" s="1" t="s">
        <v>7077</v>
      </c>
      <c r="F5981" s="1" t="s">
        <v>7078</v>
      </c>
      <c r="G5981" s="2">
        <v>1540</v>
      </c>
      <c r="H5981" s="2">
        <v>164</v>
      </c>
      <c r="I5981" s="2">
        <v>31</v>
      </c>
      <c r="J5981" s="2">
        <v>0</v>
      </c>
      <c r="K5981" s="2">
        <v>1</v>
      </c>
      <c r="L5981" s="2">
        <v>0</v>
      </c>
      <c r="M5981" s="2">
        <v>1</v>
      </c>
      <c r="N5981" s="2">
        <v>1</v>
      </c>
      <c r="O5981" s="2">
        <v>1</v>
      </c>
      <c r="P5981" s="2">
        <v>12</v>
      </c>
      <c r="Q5981" s="2">
        <v>0</v>
      </c>
      <c r="R5981" s="2">
        <v>1</v>
      </c>
      <c r="S5981" s="2">
        <v>0</v>
      </c>
      <c r="T5981" s="2">
        <v>0</v>
      </c>
      <c r="U5981" s="2">
        <v>1</v>
      </c>
      <c r="V5981" s="2">
        <v>0</v>
      </c>
      <c r="W5981" s="2">
        <v>0</v>
      </c>
      <c r="X5981" s="2">
        <v>2</v>
      </c>
      <c r="Y5981" s="2">
        <v>40</v>
      </c>
      <c r="Z5981" s="2">
        <v>0</v>
      </c>
      <c r="AA5981" s="11">
        <f t="shared" si="234"/>
        <v>19</v>
      </c>
      <c r="AB5981" s="12" t="b">
        <f t="shared" si="235"/>
        <v>0</v>
      </c>
      <c r="AC5981" s="13">
        <f t="shared" si="233"/>
        <v>0</v>
      </c>
    </row>
    <row r="5982" spans="1:29" outlineLevel="7" x14ac:dyDescent="0.25">
      <c r="A5982" s="1" t="s">
        <v>28</v>
      </c>
      <c r="B5982" s="1" t="s">
        <v>847</v>
      </c>
      <c r="C5982" s="1" t="s">
        <v>6974</v>
      </c>
      <c r="D5982" s="1" t="s">
        <v>6986</v>
      </c>
      <c r="E5982" s="1" t="s">
        <v>7111</v>
      </c>
      <c r="F5982" s="1" t="s">
        <v>7112</v>
      </c>
      <c r="G5982" s="2">
        <v>2342</v>
      </c>
      <c r="H5982" s="2">
        <v>8</v>
      </c>
      <c r="I5982" s="2">
        <v>9</v>
      </c>
      <c r="J5982" s="2">
        <v>0</v>
      </c>
      <c r="K5982" s="2">
        <v>1</v>
      </c>
      <c r="L5982" s="2">
        <v>0</v>
      </c>
      <c r="M5982" s="2">
        <v>1</v>
      </c>
      <c r="N5982" s="2">
        <v>0</v>
      </c>
      <c r="O5982" s="2">
        <v>0</v>
      </c>
      <c r="P5982" s="2">
        <v>25</v>
      </c>
      <c r="Q5982" s="2">
        <v>0</v>
      </c>
      <c r="R5982" s="2">
        <v>1</v>
      </c>
      <c r="S5982" s="2">
        <v>0</v>
      </c>
      <c r="T5982" s="2">
        <v>0</v>
      </c>
      <c r="U5982" s="2">
        <v>0</v>
      </c>
      <c r="V5982" s="2">
        <v>0</v>
      </c>
      <c r="W5982" s="2">
        <v>0</v>
      </c>
      <c r="X5982" s="2">
        <v>4</v>
      </c>
      <c r="Y5982" s="2">
        <v>62</v>
      </c>
      <c r="Z5982" s="2">
        <v>0</v>
      </c>
      <c r="AA5982" s="11">
        <f t="shared" si="234"/>
        <v>31</v>
      </c>
      <c r="AB5982" s="12" t="b">
        <f t="shared" si="235"/>
        <v>0</v>
      </c>
      <c r="AC5982" s="13">
        <f t="shared" si="233"/>
        <v>0</v>
      </c>
    </row>
    <row r="5983" spans="1:29" outlineLevel="6" x14ac:dyDescent="0.25">
      <c r="A5983" s="1"/>
      <c r="B5983" s="1"/>
      <c r="C5983" s="1"/>
      <c r="D5983" s="25" t="s">
        <v>12796</v>
      </c>
      <c r="E5983" s="1"/>
      <c r="F5983" s="1"/>
      <c r="G5983" s="2">
        <f>SUBTOTAL(1,G5978:G5982)</f>
        <v>3593.4</v>
      </c>
      <c r="H5983" s="2">
        <f>SUBTOTAL(1,H5978:H5982)</f>
        <v>96.2</v>
      </c>
      <c r="I5983" s="2">
        <f>SUBTOTAL(1,I5978:I5982)</f>
        <v>11.8</v>
      </c>
      <c r="J5983" s="2">
        <f>SUBTOTAL(1,J5978:J5982)</f>
        <v>1.2</v>
      </c>
      <c r="K5983" s="2">
        <f>SUBTOTAL(1,K5978:K5982)</f>
        <v>1</v>
      </c>
      <c r="L5983" s="2">
        <f>SUBTOTAL(1,L5978:L5982)</f>
        <v>0</v>
      </c>
      <c r="M5983" s="2">
        <f>SUBTOTAL(1,M5978:M5982)</f>
        <v>1</v>
      </c>
      <c r="N5983" s="2">
        <f>SUBTOTAL(1,N5978:N5982)</f>
        <v>3.6</v>
      </c>
      <c r="O5983" s="2">
        <f>SUBTOTAL(1,O5978:O5982)</f>
        <v>2.2000000000000002</v>
      </c>
      <c r="P5983" s="2">
        <f>SUBTOTAL(1,P5978:P5982)</f>
        <v>19.8</v>
      </c>
      <c r="Q5983" s="2">
        <f>SUBTOTAL(1,Q5978:Q5982)</f>
        <v>0.2</v>
      </c>
      <c r="R5983" s="2">
        <f>SUBTOTAL(1,R5978:R5982)</f>
        <v>1</v>
      </c>
      <c r="S5983" s="2">
        <f>SUBTOTAL(1,S5978:S5982)</f>
        <v>0</v>
      </c>
      <c r="T5983" s="2">
        <f>SUBTOTAL(1,T5978:T5982)</f>
        <v>0</v>
      </c>
      <c r="U5983" s="2">
        <f>SUBTOTAL(1,U5978:U5982)</f>
        <v>0.8</v>
      </c>
      <c r="V5983" s="2">
        <f>SUBTOTAL(1,V5978:V5982)</f>
        <v>1.6</v>
      </c>
      <c r="W5983" s="2">
        <f>SUBTOTAL(1,W5978:W5982)</f>
        <v>4.2</v>
      </c>
      <c r="X5983" s="2">
        <f>SUBTOTAL(1,X5978:X5982)</f>
        <v>3.6</v>
      </c>
      <c r="Y5983" s="2">
        <f>SUBTOTAL(1,Y5978:Y5982)</f>
        <v>54.2</v>
      </c>
      <c r="Z5983" s="2">
        <f>SUBTOTAL(1,Z5978:Z5982)</f>
        <v>0</v>
      </c>
      <c r="AA5983" s="11">
        <f>SUBTOTAL(1,AA5978:AA5982)</f>
        <v>38</v>
      </c>
      <c r="AB5983" s="12" t="e">
        <f>SUBTOTAL(1,AB5978:AB5982)</f>
        <v>#DIV/0!</v>
      </c>
      <c r="AC5983" s="13">
        <f>SUBTOTAL(1,AC5978:AC5982)</f>
        <v>0</v>
      </c>
    </row>
    <row r="5984" spans="1:29" outlineLevel="7" x14ac:dyDescent="0.25">
      <c r="A5984" s="1" t="s">
        <v>28</v>
      </c>
      <c r="B5984" s="1" t="s">
        <v>847</v>
      </c>
      <c r="C5984" s="1" t="s">
        <v>6974</v>
      </c>
      <c r="D5984" s="1" t="s">
        <v>7064</v>
      </c>
      <c r="E5984" s="1" t="s">
        <v>7081</v>
      </c>
      <c r="F5984" s="1" t="s">
        <v>7082</v>
      </c>
      <c r="G5984" s="2">
        <v>2839</v>
      </c>
      <c r="H5984" s="2">
        <v>16</v>
      </c>
      <c r="I5984" s="2">
        <v>5</v>
      </c>
      <c r="J5984" s="2">
        <v>0</v>
      </c>
      <c r="K5984" s="2">
        <v>1</v>
      </c>
      <c r="L5984" s="2">
        <v>0</v>
      </c>
      <c r="M5984" s="2">
        <v>1</v>
      </c>
      <c r="N5984" s="2">
        <v>1</v>
      </c>
      <c r="O5984" s="2">
        <v>6</v>
      </c>
      <c r="P5984" s="2">
        <v>13</v>
      </c>
      <c r="Q5984" s="2">
        <v>0</v>
      </c>
      <c r="R5984" s="2">
        <v>3</v>
      </c>
      <c r="S5984" s="2">
        <v>0</v>
      </c>
      <c r="T5984" s="2">
        <v>0</v>
      </c>
      <c r="U5984" s="2">
        <v>0</v>
      </c>
      <c r="V5984" s="2">
        <v>0</v>
      </c>
      <c r="W5984" s="2">
        <v>7</v>
      </c>
      <c r="X5984" s="2">
        <v>3</v>
      </c>
      <c r="Y5984" s="2">
        <v>21</v>
      </c>
      <c r="Z5984" s="2">
        <v>0</v>
      </c>
      <c r="AA5984" s="11">
        <f t="shared" si="234"/>
        <v>34</v>
      </c>
      <c r="AB5984" s="12" t="b">
        <f t="shared" si="235"/>
        <v>0</v>
      </c>
      <c r="AC5984" s="13">
        <f t="shared" si="233"/>
        <v>0</v>
      </c>
    </row>
    <row r="5985" spans="1:29" outlineLevel="7" x14ac:dyDescent="0.25">
      <c r="A5985" s="1" t="s">
        <v>28</v>
      </c>
      <c r="B5985" s="1" t="s">
        <v>847</v>
      </c>
      <c r="C5985" s="1" t="s">
        <v>6974</v>
      </c>
      <c r="D5985" s="1" t="s">
        <v>7064</v>
      </c>
      <c r="E5985" s="1" t="s">
        <v>7065</v>
      </c>
      <c r="F5985" s="1" t="s">
        <v>7066</v>
      </c>
      <c r="G5985" s="2">
        <v>6044</v>
      </c>
      <c r="H5985" s="2">
        <v>105</v>
      </c>
      <c r="I5985" s="2">
        <v>100</v>
      </c>
      <c r="J5985" s="2">
        <v>4</v>
      </c>
      <c r="K5985" s="2">
        <v>20</v>
      </c>
      <c r="L5985" s="2">
        <v>1</v>
      </c>
      <c r="M5985" s="2">
        <v>1</v>
      </c>
      <c r="N5985" s="2">
        <v>6</v>
      </c>
      <c r="O5985" s="2">
        <v>0</v>
      </c>
      <c r="P5985" s="2">
        <v>4</v>
      </c>
      <c r="Q5985" s="2">
        <v>0</v>
      </c>
      <c r="R5985" s="2">
        <v>20</v>
      </c>
      <c r="S5985" s="2">
        <v>0</v>
      </c>
      <c r="T5985" s="2">
        <v>0</v>
      </c>
      <c r="U5985" s="2">
        <v>0</v>
      </c>
      <c r="V5985" s="2">
        <v>0</v>
      </c>
      <c r="W5985" s="2">
        <v>0</v>
      </c>
      <c r="X5985" s="2">
        <v>1</v>
      </c>
      <c r="Y5985" s="2">
        <v>19</v>
      </c>
      <c r="Z5985" s="2">
        <v>0</v>
      </c>
      <c r="AA5985" s="11">
        <f t="shared" si="234"/>
        <v>32</v>
      </c>
      <c r="AB5985" s="12" t="b">
        <f t="shared" si="235"/>
        <v>1</v>
      </c>
      <c r="AC5985" s="13">
        <f t="shared" si="233"/>
        <v>1</v>
      </c>
    </row>
    <row r="5986" spans="1:29" outlineLevel="6" x14ac:dyDescent="0.25">
      <c r="A5986" s="1"/>
      <c r="B5986" s="1"/>
      <c r="C5986" s="1"/>
      <c r="D5986" s="25" t="s">
        <v>12797</v>
      </c>
      <c r="E5986" s="1"/>
      <c r="F5986" s="1"/>
      <c r="G5986" s="2">
        <f>SUBTOTAL(1,G5984:G5985)</f>
        <v>4441.5</v>
      </c>
      <c r="H5986" s="2">
        <f>SUBTOTAL(1,H5984:H5985)</f>
        <v>60.5</v>
      </c>
      <c r="I5986" s="2">
        <f>SUBTOTAL(1,I5984:I5985)</f>
        <v>52.5</v>
      </c>
      <c r="J5986" s="2">
        <f>SUBTOTAL(1,J5984:J5985)</f>
        <v>2</v>
      </c>
      <c r="K5986" s="2">
        <f>SUBTOTAL(1,K5984:K5985)</f>
        <v>10.5</v>
      </c>
      <c r="L5986" s="2">
        <f>SUBTOTAL(1,L5984:L5985)</f>
        <v>0.5</v>
      </c>
      <c r="M5986" s="2">
        <f>SUBTOTAL(1,M5984:M5985)</f>
        <v>1</v>
      </c>
      <c r="N5986" s="2">
        <f>SUBTOTAL(1,N5984:N5985)</f>
        <v>3.5</v>
      </c>
      <c r="O5986" s="2">
        <f>SUBTOTAL(1,O5984:O5985)</f>
        <v>3</v>
      </c>
      <c r="P5986" s="2">
        <f>SUBTOTAL(1,P5984:P5985)</f>
        <v>8.5</v>
      </c>
      <c r="Q5986" s="2">
        <f>SUBTOTAL(1,Q5984:Q5985)</f>
        <v>0</v>
      </c>
      <c r="R5986" s="2">
        <f>SUBTOTAL(1,R5984:R5985)</f>
        <v>11.5</v>
      </c>
      <c r="S5986" s="2">
        <f>SUBTOTAL(1,S5984:S5985)</f>
        <v>0</v>
      </c>
      <c r="T5986" s="2">
        <f>SUBTOTAL(1,T5984:T5985)</f>
        <v>0</v>
      </c>
      <c r="U5986" s="2">
        <f>SUBTOTAL(1,U5984:U5985)</f>
        <v>0</v>
      </c>
      <c r="V5986" s="2">
        <f>SUBTOTAL(1,V5984:V5985)</f>
        <v>0</v>
      </c>
      <c r="W5986" s="2">
        <f>SUBTOTAL(1,W5984:W5985)</f>
        <v>3.5</v>
      </c>
      <c r="X5986" s="2">
        <f>SUBTOTAL(1,X5984:X5985)</f>
        <v>2</v>
      </c>
      <c r="Y5986" s="2">
        <f>SUBTOTAL(1,Y5984:Y5985)</f>
        <v>20</v>
      </c>
      <c r="Z5986" s="2">
        <f>SUBTOTAL(1,Z5984:Z5985)</f>
        <v>0</v>
      </c>
      <c r="AA5986" s="11">
        <f>SUBTOTAL(1,AA5984:AA5985)</f>
        <v>33</v>
      </c>
      <c r="AB5986" s="12" t="e">
        <f>SUBTOTAL(1,AB5984:AB5985)</f>
        <v>#DIV/0!</v>
      </c>
      <c r="AC5986" s="13">
        <f>SUBTOTAL(1,AC5984:AC5985)</f>
        <v>0.5</v>
      </c>
    </row>
    <row r="5987" spans="1:29" outlineLevel="7" x14ac:dyDescent="0.25">
      <c r="A5987" s="1" t="s">
        <v>28</v>
      </c>
      <c r="B5987" s="1" t="s">
        <v>847</v>
      </c>
      <c r="C5987" s="1" t="s">
        <v>6974</v>
      </c>
      <c r="D5987" s="1" t="s">
        <v>6978</v>
      </c>
      <c r="E5987" s="1" t="s">
        <v>6979</v>
      </c>
      <c r="F5987" s="1" t="s">
        <v>6980</v>
      </c>
      <c r="G5987" s="2">
        <v>2070</v>
      </c>
      <c r="H5987" s="2">
        <v>5</v>
      </c>
      <c r="I5987" s="2">
        <v>10</v>
      </c>
      <c r="J5987" s="2">
        <v>1</v>
      </c>
      <c r="K5987" s="2">
        <v>2</v>
      </c>
      <c r="L5987" s="2">
        <v>0</v>
      </c>
      <c r="M5987" s="2">
        <v>1</v>
      </c>
      <c r="N5987" s="2">
        <v>2</v>
      </c>
      <c r="O5987" s="2">
        <v>1</v>
      </c>
      <c r="P5987" s="2">
        <v>21</v>
      </c>
      <c r="Q5987" s="2">
        <v>0</v>
      </c>
      <c r="R5987" s="2">
        <v>3</v>
      </c>
      <c r="S5987" s="2">
        <v>0</v>
      </c>
      <c r="T5987" s="2">
        <v>0</v>
      </c>
      <c r="U5987" s="2">
        <v>1</v>
      </c>
      <c r="V5987" s="2">
        <v>0</v>
      </c>
      <c r="W5987" s="2">
        <v>0</v>
      </c>
      <c r="X5987" s="2">
        <v>3</v>
      </c>
      <c r="Y5987" s="2">
        <v>51</v>
      </c>
      <c r="Z5987" s="2">
        <v>0</v>
      </c>
      <c r="AA5987" s="11">
        <f t="shared" si="234"/>
        <v>32</v>
      </c>
      <c r="AB5987" s="12" t="b">
        <f t="shared" si="235"/>
        <v>0</v>
      </c>
      <c r="AC5987" s="13">
        <f t="shared" si="233"/>
        <v>0</v>
      </c>
    </row>
    <row r="5988" spans="1:29" outlineLevel="7" x14ac:dyDescent="0.25">
      <c r="A5988" s="1" t="s">
        <v>28</v>
      </c>
      <c r="B5988" s="1" t="s">
        <v>847</v>
      </c>
      <c r="C5988" s="1" t="s">
        <v>6974</v>
      </c>
      <c r="D5988" s="1" t="s">
        <v>6978</v>
      </c>
      <c r="E5988" s="1" t="s">
        <v>6984</v>
      </c>
      <c r="F5988" s="1" t="s">
        <v>6985</v>
      </c>
      <c r="G5988" s="2">
        <v>1023</v>
      </c>
      <c r="H5988" s="2">
        <v>44</v>
      </c>
      <c r="I5988" s="2">
        <v>10</v>
      </c>
      <c r="J5988" s="2">
        <v>1</v>
      </c>
      <c r="K5988" s="2">
        <v>0</v>
      </c>
      <c r="L5988" s="2">
        <v>0</v>
      </c>
      <c r="M5988" s="2">
        <v>1</v>
      </c>
      <c r="N5988" s="2">
        <v>16</v>
      </c>
      <c r="O5988" s="2">
        <v>4</v>
      </c>
      <c r="P5988" s="2">
        <v>18</v>
      </c>
      <c r="Q5988" s="2">
        <v>0</v>
      </c>
      <c r="R5988" s="2">
        <v>1</v>
      </c>
      <c r="S5988" s="2">
        <v>0</v>
      </c>
      <c r="T5988" s="2">
        <v>0</v>
      </c>
      <c r="U5988" s="2">
        <v>1</v>
      </c>
      <c r="V5988" s="2">
        <v>0</v>
      </c>
      <c r="W5988" s="2">
        <v>7</v>
      </c>
      <c r="X5988" s="2">
        <v>4</v>
      </c>
      <c r="Y5988" s="2">
        <v>49</v>
      </c>
      <c r="Z5988" s="2">
        <v>0</v>
      </c>
      <c r="AA5988" s="11">
        <f t="shared" si="234"/>
        <v>52</v>
      </c>
      <c r="AB5988" s="12" t="b">
        <f t="shared" si="235"/>
        <v>0</v>
      </c>
      <c r="AC5988" s="13">
        <f t="shared" si="233"/>
        <v>0</v>
      </c>
    </row>
    <row r="5989" spans="1:29" outlineLevel="7" x14ac:dyDescent="0.25">
      <c r="A5989" s="1" t="s">
        <v>28</v>
      </c>
      <c r="B5989" s="1" t="s">
        <v>847</v>
      </c>
      <c r="C5989" s="1" t="s">
        <v>6974</v>
      </c>
      <c r="D5989" s="1" t="s">
        <v>6978</v>
      </c>
      <c r="E5989" s="1" t="s">
        <v>7052</v>
      </c>
      <c r="F5989" s="1" t="s">
        <v>7053</v>
      </c>
      <c r="G5989" s="2">
        <v>7337</v>
      </c>
      <c r="H5989" s="2">
        <v>136</v>
      </c>
      <c r="I5989" s="2">
        <v>29</v>
      </c>
      <c r="J5989" s="2">
        <v>3</v>
      </c>
      <c r="K5989" s="2">
        <v>1</v>
      </c>
      <c r="L5989" s="2">
        <v>0</v>
      </c>
      <c r="M5989" s="2">
        <v>1</v>
      </c>
      <c r="N5989" s="2">
        <v>3</v>
      </c>
      <c r="O5989" s="2">
        <v>16</v>
      </c>
      <c r="P5989" s="2">
        <v>21</v>
      </c>
      <c r="Q5989" s="2">
        <v>0</v>
      </c>
      <c r="R5989" s="2">
        <v>1</v>
      </c>
      <c r="S5989" s="2">
        <v>1</v>
      </c>
      <c r="T5989" s="2">
        <v>0</v>
      </c>
      <c r="U5989" s="2">
        <v>2</v>
      </c>
      <c r="V5989" s="2">
        <v>0</v>
      </c>
      <c r="W5989" s="2">
        <v>11</v>
      </c>
      <c r="X5989" s="2">
        <v>7</v>
      </c>
      <c r="Y5989" s="2">
        <v>137</v>
      </c>
      <c r="Z5989" s="2">
        <v>0</v>
      </c>
      <c r="AA5989" s="11">
        <f t="shared" si="234"/>
        <v>63</v>
      </c>
      <c r="AB5989" s="12" t="b">
        <f t="shared" si="235"/>
        <v>0</v>
      </c>
      <c r="AC5989" s="13">
        <f t="shared" si="233"/>
        <v>0</v>
      </c>
    </row>
    <row r="5990" spans="1:29" outlineLevel="7" x14ac:dyDescent="0.25">
      <c r="A5990" s="1" t="s">
        <v>28</v>
      </c>
      <c r="B5990" s="1" t="s">
        <v>847</v>
      </c>
      <c r="C5990" s="1" t="s">
        <v>6974</v>
      </c>
      <c r="D5990" s="1" t="s">
        <v>6978</v>
      </c>
      <c r="E5990" s="1" t="s">
        <v>7054</v>
      </c>
      <c r="F5990" s="1" t="s">
        <v>7055</v>
      </c>
      <c r="G5990" s="2">
        <v>9943</v>
      </c>
      <c r="H5990" s="2">
        <v>2584</v>
      </c>
      <c r="I5990" s="2">
        <v>30</v>
      </c>
      <c r="J5990" s="2">
        <v>16</v>
      </c>
      <c r="K5990" s="2">
        <v>1</v>
      </c>
      <c r="L5990" s="2">
        <v>0</v>
      </c>
      <c r="M5990" s="2">
        <v>1</v>
      </c>
      <c r="N5990" s="2">
        <v>2</v>
      </c>
      <c r="O5990" s="2">
        <v>15</v>
      </c>
      <c r="P5990" s="2">
        <v>26</v>
      </c>
      <c r="Q5990" s="2">
        <v>0</v>
      </c>
      <c r="R5990" s="2">
        <v>13</v>
      </c>
      <c r="S5990" s="2">
        <v>0</v>
      </c>
      <c r="T5990" s="2">
        <v>0</v>
      </c>
      <c r="U5990" s="2">
        <v>1</v>
      </c>
      <c r="V5990" s="2">
        <v>0</v>
      </c>
      <c r="W5990" s="2">
        <v>11</v>
      </c>
      <c r="X5990" s="2">
        <v>5</v>
      </c>
      <c r="Y5990" s="2">
        <v>64</v>
      </c>
      <c r="Z5990" s="2">
        <v>1</v>
      </c>
      <c r="AA5990" s="11">
        <f t="shared" si="234"/>
        <v>75</v>
      </c>
      <c r="AB5990" s="12" t="b">
        <f t="shared" si="235"/>
        <v>0</v>
      </c>
      <c r="AC5990" s="13">
        <f t="shared" si="233"/>
        <v>0</v>
      </c>
    </row>
    <row r="5991" spans="1:29" outlineLevel="7" x14ac:dyDescent="0.25">
      <c r="A5991" s="1" t="s">
        <v>28</v>
      </c>
      <c r="B5991" s="1" t="s">
        <v>847</v>
      </c>
      <c r="C5991" s="1" t="s">
        <v>6974</v>
      </c>
      <c r="D5991" s="1" t="s">
        <v>6978</v>
      </c>
      <c r="E5991" s="1" t="s">
        <v>7099</v>
      </c>
      <c r="F5991" s="1" t="s">
        <v>7100</v>
      </c>
      <c r="G5991" s="2">
        <v>8859</v>
      </c>
      <c r="H5991" s="2">
        <v>7</v>
      </c>
      <c r="I5991" s="2">
        <v>15</v>
      </c>
      <c r="J5991" s="2">
        <v>0</v>
      </c>
      <c r="K5991" s="2">
        <v>2</v>
      </c>
      <c r="L5991" s="2">
        <v>0</v>
      </c>
      <c r="M5991" s="2">
        <v>1</v>
      </c>
      <c r="N5991" s="2">
        <v>2</v>
      </c>
      <c r="O5991" s="2">
        <v>2</v>
      </c>
      <c r="P5991" s="2">
        <v>14</v>
      </c>
      <c r="Q5991" s="2">
        <v>0</v>
      </c>
      <c r="R5991" s="2">
        <v>6</v>
      </c>
      <c r="S5991" s="2">
        <v>0</v>
      </c>
      <c r="T5991" s="2">
        <v>0</v>
      </c>
      <c r="U5991" s="2">
        <v>1</v>
      </c>
      <c r="V5991" s="2">
        <v>0</v>
      </c>
      <c r="W5991" s="2">
        <v>7</v>
      </c>
      <c r="X5991" s="2">
        <v>3</v>
      </c>
      <c r="Y5991" s="2">
        <v>15</v>
      </c>
      <c r="Z5991" s="2">
        <v>0</v>
      </c>
      <c r="AA5991" s="11">
        <f t="shared" si="234"/>
        <v>36</v>
      </c>
      <c r="AB5991" s="12" t="b">
        <f t="shared" si="235"/>
        <v>0</v>
      </c>
      <c r="AC5991" s="13">
        <f t="shared" si="233"/>
        <v>0</v>
      </c>
    </row>
    <row r="5992" spans="1:29" outlineLevel="7" x14ac:dyDescent="0.25">
      <c r="A5992" s="1" t="s">
        <v>28</v>
      </c>
      <c r="B5992" s="1" t="s">
        <v>847</v>
      </c>
      <c r="C5992" s="1" t="s">
        <v>6974</v>
      </c>
      <c r="D5992" s="1" t="s">
        <v>6978</v>
      </c>
      <c r="E5992" s="1" t="s">
        <v>7060</v>
      </c>
      <c r="F5992" s="1" t="s">
        <v>7061</v>
      </c>
      <c r="G5992" s="2">
        <v>13787</v>
      </c>
      <c r="H5992" s="2">
        <v>558</v>
      </c>
      <c r="I5992" s="2">
        <v>123</v>
      </c>
      <c r="J5992" s="2">
        <v>9</v>
      </c>
      <c r="K5992" s="2">
        <v>1</v>
      </c>
      <c r="L5992" s="2">
        <v>1</v>
      </c>
      <c r="M5992" s="2">
        <v>1</v>
      </c>
      <c r="N5992" s="2">
        <v>2</v>
      </c>
      <c r="O5992" s="2">
        <v>1</v>
      </c>
      <c r="P5992" s="2">
        <v>19</v>
      </c>
      <c r="Q5992" s="2">
        <v>1</v>
      </c>
      <c r="R5992" s="2">
        <v>9</v>
      </c>
      <c r="S5992" s="2">
        <v>0</v>
      </c>
      <c r="T5992" s="2">
        <v>0</v>
      </c>
      <c r="U5992" s="2">
        <v>1</v>
      </c>
      <c r="V5992" s="2">
        <v>0</v>
      </c>
      <c r="W5992" s="2">
        <v>1</v>
      </c>
      <c r="X5992" s="2">
        <v>3</v>
      </c>
      <c r="Y5992" s="2">
        <v>166</v>
      </c>
      <c r="Z5992" s="2">
        <v>0</v>
      </c>
      <c r="AA5992" s="11">
        <f t="shared" si="234"/>
        <v>38</v>
      </c>
      <c r="AB5992" s="12" t="b">
        <f t="shared" si="235"/>
        <v>1</v>
      </c>
      <c r="AC5992" s="13">
        <f t="shared" si="233"/>
        <v>1</v>
      </c>
    </row>
    <row r="5993" spans="1:29" outlineLevel="6" x14ac:dyDescent="0.25">
      <c r="A5993" s="1"/>
      <c r="B5993" s="1"/>
      <c r="C5993" s="1"/>
      <c r="D5993" s="25" t="s">
        <v>12798</v>
      </c>
      <c r="E5993" s="1"/>
      <c r="F5993" s="1"/>
      <c r="G5993" s="2">
        <f>SUBTOTAL(1,G5987:G5992)</f>
        <v>7169.833333333333</v>
      </c>
      <c r="H5993" s="2">
        <f>SUBTOTAL(1,H5987:H5992)</f>
        <v>555.66666666666663</v>
      </c>
      <c r="I5993" s="2">
        <f>SUBTOTAL(1,I5987:I5992)</f>
        <v>36.166666666666664</v>
      </c>
      <c r="J5993" s="2">
        <f>SUBTOTAL(1,J5987:J5992)</f>
        <v>5</v>
      </c>
      <c r="K5993" s="2">
        <f>SUBTOTAL(1,K5987:K5992)</f>
        <v>1.1666666666666667</v>
      </c>
      <c r="L5993" s="2">
        <f>SUBTOTAL(1,L5987:L5992)</f>
        <v>0.16666666666666666</v>
      </c>
      <c r="M5993" s="2">
        <f>SUBTOTAL(1,M5987:M5992)</f>
        <v>1</v>
      </c>
      <c r="N5993" s="2">
        <f>SUBTOTAL(1,N5987:N5992)</f>
        <v>4.5</v>
      </c>
      <c r="O5993" s="2">
        <f>SUBTOTAL(1,O5987:O5992)</f>
        <v>6.5</v>
      </c>
      <c r="P5993" s="2">
        <f>SUBTOTAL(1,P5987:P5992)</f>
        <v>19.833333333333332</v>
      </c>
      <c r="Q5993" s="2">
        <f>SUBTOTAL(1,Q5987:Q5992)</f>
        <v>0.16666666666666666</v>
      </c>
      <c r="R5993" s="2">
        <f>SUBTOTAL(1,R5987:R5992)</f>
        <v>5.5</v>
      </c>
      <c r="S5993" s="2">
        <f>SUBTOTAL(1,S5987:S5992)</f>
        <v>0.16666666666666666</v>
      </c>
      <c r="T5993" s="2">
        <f>SUBTOTAL(1,T5987:T5992)</f>
        <v>0</v>
      </c>
      <c r="U5993" s="2">
        <f>SUBTOTAL(1,U5987:U5992)</f>
        <v>1.1666666666666667</v>
      </c>
      <c r="V5993" s="2">
        <f>SUBTOTAL(1,V5987:V5992)</f>
        <v>0</v>
      </c>
      <c r="W5993" s="2">
        <f>SUBTOTAL(1,W5987:W5992)</f>
        <v>6.166666666666667</v>
      </c>
      <c r="X5993" s="2">
        <f>SUBTOTAL(1,X5987:X5992)</f>
        <v>4.166666666666667</v>
      </c>
      <c r="Y5993" s="2">
        <f>SUBTOTAL(1,Y5987:Y5992)</f>
        <v>80.333333333333329</v>
      </c>
      <c r="Z5993" s="2">
        <f>SUBTOTAL(1,Z5987:Z5992)</f>
        <v>0.16666666666666666</v>
      </c>
      <c r="AA5993" s="11">
        <f>SUBTOTAL(1,AA5987:AA5992)</f>
        <v>49.333333333333336</v>
      </c>
      <c r="AB5993" s="12" t="e">
        <f>SUBTOTAL(1,AB5987:AB5992)</f>
        <v>#DIV/0!</v>
      </c>
      <c r="AC5993" s="13">
        <f>SUBTOTAL(1,AC5987:AC5992)</f>
        <v>0.16666666666666666</v>
      </c>
    </row>
    <row r="5994" spans="1:29" outlineLevel="7" x14ac:dyDescent="0.25">
      <c r="A5994" s="1" t="s">
        <v>28</v>
      </c>
      <c r="B5994" s="1" t="s">
        <v>847</v>
      </c>
      <c r="C5994" s="1" t="s">
        <v>6974</v>
      </c>
      <c r="D5994" s="1" t="s">
        <v>6993</v>
      </c>
      <c r="E5994" s="1" t="s">
        <v>7151</v>
      </c>
      <c r="F5994" s="1" t="s">
        <v>7152</v>
      </c>
      <c r="G5994" s="2">
        <v>4620</v>
      </c>
      <c r="H5994" s="2">
        <v>768</v>
      </c>
      <c r="I5994" s="2">
        <v>15</v>
      </c>
      <c r="J5994" s="2">
        <v>0</v>
      </c>
      <c r="K5994" s="2">
        <v>1</v>
      </c>
      <c r="L5994" s="2">
        <v>0</v>
      </c>
      <c r="M5994" s="2">
        <v>1</v>
      </c>
      <c r="N5994" s="2">
        <v>6</v>
      </c>
      <c r="O5994" s="2">
        <v>6</v>
      </c>
      <c r="P5994" s="2">
        <v>62</v>
      </c>
      <c r="Q5994" s="2">
        <v>0</v>
      </c>
      <c r="R5994" s="2">
        <v>14</v>
      </c>
      <c r="S5994" s="2">
        <v>0</v>
      </c>
      <c r="T5994" s="2">
        <v>0</v>
      </c>
      <c r="U5994" s="2">
        <v>0</v>
      </c>
      <c r="V5994" s="2">
        <v>0</v>
      </c>
      <c r="W5994" s="2">
        <v>47</v>
      </c>
      <c r="X5994" s="2">
        <v>19</v>
      </c>
      <c r="Y5994" s="2">
        <v>671</v>
      </c>
      <c r="Z5994" s="2">
        <v>0</v>
      </c>
      <c r="AA5994" s="11">
        <f t="shared" si="234"/>
        <v>155</v>
      </c>
      <c r="AB5994" s="12" t="b">
        <f t="shared" si="235"/>
        <v>0</v>
      </c>
      <c r="AC5994" s="13">
        <f t="shared" si="233"/>
        <v>0</v>
      </c>
    </row>
    <row r="5995" spans="1:29" outlineLevel="7" x14ac:dyDescent="0.25">
      <c r="A5995" s="1" t="s">
        <v>28</v>
      </c>
      <c r="B5995" s="1" t="s">
        <v>847</v>
      </c>
      <c r="C5995" s="1" t="s">
        <v>6974</v>
      </c>
      <c r="D5995" s="1" t="s">
        <v>6993</v>
      </c>
      <c r="E5995" s="1" t="s">
        <v>7008</v>
      </c>
      <c r="F5995" s="1" t="s">
        <v>7009</v>
      </c>
      <c r="G5995" s="2">
        <v>5067</v>
      </c>
      <c r="H5995" s="2">
        <v>470</v>
      </c>
      <c r="I5995" s="2">
        <v>29</v>
      </c>
      <c r="J5995" s="2">
        <v>8</v>
      </c>
      <c r="K5995" s="2">
        <v>1</v>
      </c>
      <c r="L5995" s="2">
        <v>0</v>
      </c>
      <c r="M5995" s="2">
        <v>1</v>
      </c>
      <c r="N5995" s="2">
        <v>8</v>
      </c>
      <c r="O5995" s="2">
        <v>10</v>
      </c>
      <c r="P5995" s="2">
        <v>15</v>
      </c>
      <c r="Q5995" s="2">
        <v>0</v>
      </c>
      <c r="R5995" s="2">
        <v>6</v>
      </c>
      <c r="S5995" s="2">
        <v>0</v>
      </c>
      <c r="T5995" s="2">
        <v>0</v>
      </c>
      <c r="U5995" s="2">
        <v>1</v>
      </c>
      <c r="V5995" s="2">
        <v>0</v>
      </c>
      <c r="W5995" s="2">
        <v>10</v>
      </c>
      <c r="X5995" s="2">
        <v>6</v>
      </c>
      <c r="Y5995" s="2">
        <v>41</v>
      </c>
      <c r="Z5995" s="2">
        <v>0</v>
      </c>
      <c r="AA5995" s="11">
        <f t="shared" si="234"/>
        <v>57</v>
      </c>
      <c r="AB5995" s="12" t="b">
        <f t="shared" si="235"/>
        <v>0</v>
      </c>
      <c r="AC5995" s="13">
        <f t="shared" si="233"/>
        <v>0</v>
      </c>
    </row>
    <row r="5996" spans="1:29" outlineLevel="7" x14ac:dyDescent="0.25">
      <c r="A5996" s="1" t="s">
        <v>28</v>
      </c>
      <c r="B5996" s="1" t="s">
        <v>847</v>
      </c>
      <c r="C5996" s="1" t="s">
        <v>6974</v>
      </c>
      <c r="D5996" s="1" t="s">
        <v>6993</v>
      </c>
      <c r="E5996" s="1" t="s">
        <v>6999</v>
      </c>
      <c r="F5996" s="1" t="s">
        <v>7000</v>
      </c>
      <c r="G5996" s="2">
        <v>7738</v>
      </c>
      <c r="H5996" s="2">
        <v>28</v>
      </c>
      <c r="I5996" s="2">
        <v>20</v>
      </c>
      <c r="J5996" s="2">
        <v>0</v>
      </c>
      <c r="K5996" s="2">
        <v>1</v>
      </c>
      <c r="L5996" s="2">
        <v>0</v>
      </c>
      <c r="M5996" s="2">
        <v>1</v>
      </c>
      <c r="N5996" s="2">
        <v>1</v>
      </c>
      <c r="O5996" s="2">
        <v>4</v>
      </c>
      <c r="P5996" s="2">
        <v>33</v>
      </c>
      <c r="Q5996" s="2">
        <v>1</v>
      </c>
      <c r="R5996" s="2">
        <v>3</v>
      </c>
      <c r="S5996" s="2">
        <v>0</v>
      </c>
      <c r="T5996" s="2">
        <v>0</v>
      </c>
      <c r="U5996" s="2">
        <v>1</v>
      </c>
      <c r="V5996" s="2">
        <v>0</v>
      </c>
      <c r="W5996" s="2">
        <v>7</v>
      </c>
      <c r="X5996" s="2">
        <v>5</v>
      </c>
      <c r="Y5996" s="2">
        <v>105</v>
      </c>
      <c r="Z5996" s="2">
        <v>0</v>
      </c>
      <c r="AA5996" s="11">
        <f t="shared" si="234"/>
        <v>56</v>
      </c>
      <c r="AB5996" s="12" t="b">
        <f t="shared" si="235"/>
        <v>0</v>
      </c>
      <c r="AC5996" s="13">
        <f t="shared" si="233"/>
        <v>0</v>
      </c>
    </row>
    <row r="5997" spans="1:29" outlineLevel="7" x14ac:dyDescent="0.25">
      <c r="A5997" s="1" t="s">
        <v>28</v>
      </c>
      <c r="B5997" s="1" t="s">
        <v>847</v>
      </c>
      <c r="C5997" s="1" t="s">
        <v>6974</v>
      </c>
      <c r="D5997" s="1" t="s">
        <v>6993</v>
      </c>
      <c r="E5997" s="1" t="s">
        <v>6994</v>
      </c>
      <c r="F5997" s="1" t="s">
        <v>6995</v>
      </c>
      <c r="G5997" s="2">
        <v>39732</v>
      </c>
      <c r="H5997" s="2">
        <v>589</v>
      </c>
      <c r="I5997" s="2">
        <v>26</v>
      </c>
      <c r="J5997" s="2">
        <v>8</v>
      </c>
      <c r="K5997" s="2">
        <v>1</v>
      </c>
      <c r="L5997" s="2">
        <v>0</v>
      </c>
      <c r="M5997" s="2">
        <v>1</v>
      </c>
      <c r="N5997" s="2">
        <v>8</v>
      </c>
      <c r="O5997" s="2">
        <v>6</v>
      </c>
      <c r="P5997" s="2">
        <v>61</v>
      </c>
      <c r="Q5997" s="2">
        <v>0</v>
      </c>
      <c r="R5997" s="2">
        <v>14</v>
      </c>
      <c r="S5997" s="2">
        <v>0</v>
      </c>
      <c r="T5997" s="2">
        <v>0</v>
      </c>
      <c r="U5997" s="2">
        <v>0</v>
      </c>
      <c r="V5997" s="2">
        <v>0</v>
      </c>
      <c r="W5997" s="2">
        <v>51</v>
      </c>
      <c r="X5997" s="2">
        <v>19</v>
      </c>
      <c r="Y5997" s="2">
        <v>671</v>
      </c>
      <c r="Z5997" s="2">
        <v>0</v>
      </c>
      <c r="AA5997" s="11">
        <f t="shared" si="234"/>
        <v>160</v>
      </c>
      <c r="AB5997" s="12" t="b">
        <f t="shared" si="235"/>
        <v>0</v>
      </c>
      <c r="AC5997" s="13">
        <f t="shared" si="233"/>
        <v>0</v>
      </c>
    </row>
    <row r="5998" spans="1:29" outlineLevel="7" x14ac:dyDescent="0.25">
      <c r="A5998" s="1" t="s">
        <v>28</v>
      </c>
      <c r="B5998" s="1" t="s">
        <v>847</v>
      </c>
      <c r="C5998" s="1" t="s">
        <v>6974</v>
      </c>
      <c r="D5998" s="1" t="s">
        <v>6993</v>
      </c>
      <c r="E5998" s="1" t="s">
        <v>7016</v>
      </c>
      <c r="F5998" s="1" t="s">
        <v>7017</v>
      </c>
      <c r="G5998" s="2">
        <v>12929</v>
      </c>
      <c r="H5998" s="2">
        <v>265</v>
      </c>
      <c r="I5998" s="2">
        <v>6</v>
      </c>
      <c r="J5998" s="2">
        <v>0</v>
      </c>
      <c r="K5998" s="2">
        <v>1</v>
      </c>
      <c r="L5998" s="2">
        <v>0</v>
      </c>
      <c r="M5998" s="2">
        <v>1</v>
      </c>
      <c r="N5998" s="2">
        <v>3</v>
      </c>
      <c r="O5998" s="2">
        <v>3</v>
      </c>
      <c r="P5998" s="2">
        <v>34</v>
      </c>
      <c r="Q5998" s="2">
        <v>0</v>
      </c>
      <c r="R5998" s="2">
        <v>9</v>
      </c>
      <c r="S5998" s="2">
        <v>0</v>
      </c>
      <c r="T5998" s="2">
        <v>0</v>
      </c>
      <c r="U5998" s="2">
        <v>1</v>
      </c>
      <c r="V5998" s="2">
        <v>0</v>
      </c>
      <c r="W5998" s="2">
        <v>10</v>
      </c>
      <c r="X5998" s="2">
        <v>5</v>
      </c>
      <c r="Y5998" s="2">
        <v>65</v>
      </c>
      <c r="Z5998" s="2">
        <v>0</v>
      </c>
      <c r="AA5998" s="11">
        <f t="shared" si="234"/>
        <v>66</v>
      </c>
      <c r="AB5998" s="12" t="b">
        <f t="shared" si="235"/>
        <v>0</v>
      </c>
      <c r="AC5998" s="13">
        <f t="shared" si="233"/>
        <v>0</v>
      </c>
    </row>
    <row r="5999" spans="1:29" outlineLevel="7" x14ac:dyDescent="0.25">
      <c r="A5999" s="1" t="s">
        <v>28</v>
      </c>
      <c r="B5999" s="1" t="s">
        <v>847</v>
      </c>
      <c r="C5999" s="1" t="s">
        <v>6974</v>
      </c>
      <c r="D5999" s="1" t="s">
        <v>6993</v>
      </c>
      <c r="E5999" s="1" t="s">
        <v>7141</v>
      </c>
      <c r="F5999" s="1" t="s">
        <v>7142</v>
      </c>
      <c r="G5999" s="2">
        <v>1729</v>
      </c>
      <c r="H5999" s="2">
        <v>2</v>
      </c>
      <c r="I5999" s="2">
        <v>72</v>
      </c>
      <c r="J5999" s="2">
        <v>0</v>
      </c>
      <c r="K5999" s="2">
        <v>0</v>
      </c>
      <c r="L5999" s="2">
        <v>0</v>
      </c>
      <c r="M5999" s="2">
        <v>1</v>
      </c>
      <c r="N5999" s="2">
        <v>0</v>
      </c>
      <c r="O5999" s="2">
        <v>2</v>
      </c>
      <c r="P5999" s="2">
        <v>1</v>
      </c>
      <c r="Q5999" s="2">
        <v>0</v>
      </c>
      <c r="R5999" s="2">
        <v>0</v>
      </c>
      <c r="S5999" s="2">
        <v>0</v>
      </c>
      <c r="T5999" s="2">
        <v>0</v>
      </c>
      <c r="U5999" s="2">
        <v>0</v>
      </c>
      <c r="V5999" s="2">
        <v>0</v>
      </c>
      <c r="W5999" s="2">
        <v>0</v>
      </c>
      <c r="X5999" s="2">
        <v>0</v>
      </c>
      <c r="Y5999" s="2">
        <v>0</v>
      </c>
      <c r="Z5999" s="2">
        <v>0</v>
      </c>
      <c r="AA5999" s="11">
        <f t="shared" si="234"/>
        <v>4</v>
      </c>
      <c r="AB5999" s="12" t="b">
        <f t="shared" si="235"/>
        <v>0</v>
      </c>
      <c r="AC5999" s="13">
        <f t="shared" si="233"/>
        <v>0</v>
      </c>
    </row>
    <row r="6000" spans="1:29" outlineLevel="7" x14ac:dyDescent="0.25">
      <c r="A6000" s="1" t="s">
        <v>28</v>
      </c>
      <c r="B6000" s="1" t="s">
        <v>847</v>
      </c>
      <c r="C6000" s="1" t="s">
        <v>6974</v>
      </c>
      <c r="D6000" s="1" t="s">
        <v>6993</v>
      </c>
      <c r="E6000" s="1" t="s">
        <v>7040</v>
      </c>
      <c r="F6000" s="1" t="s">
        <v>7041</v>
      </c>
      <c r="G6000" s="2">
        <v>11816</v>
      </c>
      <c r="H6000" s="2">
        <v>712</v>
      </c>
      <c r="I6000" s="2">
        <v>25</v>
      </c>
      <c r="J6000" s="2">
        <v>4</v>
      </c>
      <c r="K6000" s="2">
        <v>1</v>
      </c>
      <c r="L6000" s="2">
        <v>0</v>
      </c>
      <c r="M6000" s="2">
        <v>1</v>
      </c>
      <c r="N6000" s="2">
        <v>2</v>
      </c>
      <c r="O6000" s="2">
        <v>3</v>
      </c>
      <c r="P6000" s="2">
        <v>32</v>
      </c>
      <c r="Q6000" s="2">
        <v>1</v>
      </c>
      <c r="R6000" s="2">
        <v>1</v>
      </c>
      <c r="S6000" s="2">
        <v>0</v>
      </c>
      <c r="T6000" s="2">
        <v>0</v>
      </c>
      <c r="U6000" s="2">
        <v>0</v>
      </c>
      <c r="V6000" s="2">
        <v>0</v>
      </c>
      <c r="W6000" s="2">
        <v>28</v>
      </c>
      <c r="X6000" s="2">
        <v>9</v>
      </c>
      <c r="Y6000" s="2">
        <v>188</v>
      </c>
      <c r="Z6000" s="2">
        <v>0</v>
      </c>
      <c r="AA6000" s="11">
        <f t="shared" si="234"/>
        <v>77</v>
      </c>
      <c r="AB6000" s="12" t="b">
        <f t="shared" si="235"/>
        <v>0</v>
      </c>
      <c r="AC6000" s="13">
        <f t="shared" ref="AC6000:AC6077" si="236">IF(AB6000,1,0)</f>
        <v>0</v>
      </c>
    </row>
    <row r="6001" spans="1:29" outlineLevel="7" x14ac:dyDescent="0.25">
      <c r="A6001" s="1" t="s">
        <v>28</v>
      </c>
      <c r="B6001" s="1" t="s">
        <v>847</v>
      </c>
      <c r="C6001" s="1" t="s">
        <v>6974</v>
      </c>
      <c r="D6001" s="1" t="s">
        <v>6993</v>
      </c>
      <c r="E6001" s="1" t="s">
        <v>7046</v>
      </c>
      <c r="F6001" s="1" t="s">
        <v>7047</v>
      </c>
      <c r="G6001" s="2">
        <v>13047</v>
      </c>
      <c r="H6001" s="2">
        <v>201</v>
      </c>
      <c r="I6001" s="2">
        <v>17</v>
      </c>
      <c r="J6001" s="2">
        <v>1</v>
      </c>
      <c r="K6001" s="2">
        <v>1</v>
      </c>
      <c r="L6001" s="2">
        <v>0</v>
      </c>
      <c r="M6001" s="2">
        <v>1</v>
      </c>
      <c r="N6001" s="2">
        <v>0</v>
      </c>
      <c r="O6001" s="2">
        <v>6</v>
      </c>
      <c r="P6001" s="2">
        <v>49</v>
      </c>
      <c r="Q6001" s="2">
        <v>0</v>
      </c>
      <c r="R6001" s="2">
        <v>7</v>
      </c>
      <c r="S6001" s="2">
        <v>0</v>
      </c>
      <c r="T6001" s="2">
        <v>0</v>
      </c>
      <c r="U6001" s="2">
        <v>1</v>
      </c>
      <c r="V6001" s="2">
        <v>0</v>
      </c>
      <c r="W6001" s="2">
        <v>21</v>
      </c>
      <c r="X6001" s="2">
        <v>5</v>
      </c>
      <c r="Y6001" s="2">
        <v>126</v>
      </c>
      <c r="Z6001" s="2">
        <v>0</v>
      </c>
      <c r="AA6001" s="11">
        <f t="shared" ref="AA6001:AA6079" si="237">SUM(M6001:Z6001)-Y6001</f>
        <v>90</v>
      </c>
      <c r="AB6001" s="12" t="b">
        <f t="shared" ref="AB6001:AB6079" si="238">AND(H6001&gt;30,I6001&gt;0,K6001&gt;0,L6001&gt;0,AA6001&gt;10)</f>
        <v>0</v>
      </c>
      <c r="AC6001" s="13">
        <f t="shared" si="236"/>
        <v>0</v>
      </c>
    </row>
    <row r="6002" spans="1:29" outlineLevel="7" x14ac:dyDescent="0.25">
      <c r="A6002" s="1" t="s">
        <v>28</v>
      </c>
      <c r="B6002" s="1" t="s">
        <v>847</v>
      </c>
      <c r="C6002" s="1" t="s">
        <v>6974</v>
      </c>
      <c r="D6002" s="1" t="s">
        <v>6993</v>
      </c>
      <c r="E6002" s="1" t="s">
        <v>7067</v>
      </c>
      <c r="F6002" s="1" t="s">
        <v>7068</v>
      </c>
      <c r="G6002" s="2">
        <v>6311</v>
      </c>
      <c r="H6002" s="2">
        <v>102</v>
      </c>
      <c r="I6002" s="2">
        <v>79</v>
      </c>
      <c r="J6002" s="2">
        <v>3</v>
      </c>
      <c r="K6002" s="2">
        <v>1</v>
      </c>
      <c r="L6002" s="2">
        <v>1</v>
      </c>
      <c r="M6002" s="2">
        <v>1</v>
      </c>
      <c r="N6002" s="2">
        <v>0</v>
      </c>
      <c r="O6002" s="2">
        <v>2</v>
      </c>
      <c r="P6002" s="2">
        <v>24</v>
      </c>
      <c r="Q6002" s="2">
        <v>0</v>
      </c>
      <c r="R6002" s="2">
        <v>6</v>
      </c>
      <c r="S6002" s="2">
        <v>0</v>
      </c>
      <c r="T6002" s="2">
        <v>0</v>
      </c>
      <c r="U6002" s="2">
        <v>1</v>
      </c>
      <c r="V6002" s="2">
        <v>0</v>
      </c>
      <c r="W6002" s="2">
        <v>2</v>
      </c>
      <c r="X6002" s="2">
        <v>3</v>
      </c>
      <c r="Y6002" s="2">
        <v>42</v>
      </c>
      <c r="Z6002" s="2">
        <v>0</v>
      </c>
      <c r="AA6002" s="11">
        <f t="shared" si="237"/>
        <v>39</v>
      </c>
      <c r="AB6002" s="12" t="b">
        <f t="shared" si="238"/>
        <v>1</v>
      </c>
      <c r="AC6002" s="13">
        <f t="shared" si="236"/>
        <v>1</v>
      </c>
    </row>
    <row r="6003" spans="1:29" outlineLevel="7" x14ac:dyDescent="0.25">
      <c r="A6003" s="1" t="s">
        <v>28</v>
      </c>
      <c r="B6003" s="1" t="s">
        <v>847</v>
      </c>
      <c r="C6003" s="1" t="s">
        <v>6974</v>
      </c>
      <c r="D6003" s="1" t="s">
        <v>6993</v>
      </c>
      <c r="E6003" s="1" t="s">
        <v>7050</v>
      </c>
      <c r="F6003" s="1" t="s">
        <v>7051</v>
      </c>
      <c r="G6003" s="2">
        <v>6630</v>
      </c>
      <c r="H6003" s="2">
        <v>7</v>
      </c>
      <c r="I6003" s="2">
        <v>20</v>
      </c>
      <c r="J6003" s="2">
        <v>0</v>
      </c>
      <c r="K6003" s="2">
        <v>1</v>
      </c>
      <c r="L6003" s="2">
        <v>0</v>
      </c>
      <c r="M6003" s="2">
        <v>1</v>
      </c>
      <c r="N6003" s="2">
        <v>1</v>
      </c>
      <c r="O6003" s="2">
        <v>15</v>
      </c>
      <c r="P6003" s="2">
        <v>19</v>
      </c>
      <c r="Q6003" s="2">
        <v>0</v>
      </c>
      <c r="R6003" s="2">
        <v>1</v>
      </c>
      <c r="S6003" s="2">
        <v>0</v>
      </c>
      <c r="T6003" s="2">
        <v>0</v>
      </c>
      <c r="U6003" s="2">
        <v>1</v>
      </c>
      <c r="V6003" s="2">
        <v>0</v>
      </c>
      <c r="W6003" s="2">
        <v>10</v>
      </c>
      <c r="X6003" s="2">
        <v>3</v>
      </c>
      <c r="Y6003" s="2">
        <v>49</v>
      </c>
      <c r="Z6003" s="2">
        <v>0</v>
      </c>
      <c r="AA6003" s="11">
        <f t="shared" si="237"/>
        <v>51</v>
      </c>
      <c r="AB6003" s="12" t="b">
        <f t="shared" si="238"/>
        <v>0</v>
      </c>
      <c r="AC6003" s="13">
        <f t="shared" si="236"/>
        <v>0</v>
      </c>
    </row>
    <row r="6004" spans="1:29" outlineLevel="6" x14ac:dyDescent="0.25">
      <c r="A6004" s="1"/>
      <c r="B6004" s="1"/>
      <c r="C6004" s="1"/>
      <c r="D6004" s="25" t="s">
        <v>12799</v>
      </c>
      <c r="E6004" s="1"/>
      <c r="F6004" s="1"/>
      <c r="G6004" s="2">
        <f>SUBTOTAL(1,G5994:G6003)</f>
        <v>10961.9</v>
      </c>
      <c r="H6004" s="2">
        <f>SUBTOTAL(1,H5994:H6003)</f>
        <v>314.39999999999998</v>
      </c>
      <c r="I6004" s="2">
        <f>SUBTOTAL(1,I5994:I6003)</f>
        <v>30.9</v>
      </c>
      <c r="J6004" s="2">
        <f>SUBTOTAL(1,J5994:J6003)</f>
        <v>2.4</v>
      </c>
      <c r="K6004" s="2">
        <f>SUBTOTAL(1,K5994:K6003)</f>
        <v>0.9</v>
      </c>
      <c r="L6004" s="2">
        <f>SUBTOTAL(1,L5994:L6003)</f>
        <v>0.1</v>
      </c>
      <c r="M6004" s="2">
        <f>SUBTOTAL(1,M5994:M6003)</f>
        <v>1</v>
      </c>
      <c r="N6004" s="2">
        <f>SUBTOTAL(1,N5994:N6003)</f>
        <v>2.9</v>
      </c>
      <c r="O6004" s="2">
        <f>SUBTOTAL(1,O5994:O6003)</f>
        <v>5.7</v>
      </c>
      <c r="P6004" s="2">
        <f>SUBTOTAL(1,P5994:P6003)</f>
        <v>33</v>
      </c>
      <c r="Q6004" s="2">
        <f>SUBTOTAL(1,Q5994:Q6003)</f>
        <v>0.2</v>
      </c>
      <c r="R6004" s="2">
        <f>SUBTOTAL(1,R5994:R6003)</f>
        <v>6.1</v>
      </c>
      <c r="S6004" s="2">
        <f>SUBTOTAL(1,S5994:S6003)</f>
        <v>0</v>
      </c>
      <c r="T6004" s="2">
        <f>SUBTOTAL(1,T5994:T6003)</f>
        <v>0</v>
      </c>
      <c r="U6004" s="2">
        <f>SUBTOTAL(1,U5994:U6003)</f>
        <v>0.6</v>
      </c>
      <c r="V6004" s="2">
        <f>SUBTOTAL(1,V5994:V6003)</f>
        <v>0</v>
      </c>
      <c r="W6004" s="2">
        <f>SUBTOTAL(1,W5994:W6003)</f>
        <v>18.600000000000001</v>
      </c>
      <c r="X6004" s="2">
        <f>SUBTOTAL(1,X5994:X6003)</f>
        <v>7.4</v>
      </c>
      <c r="Y6004" s="2">
        <f>SUBTOTAL(1,Y5994:Y6003)</f>
        <v>195.8</v>
      </c>
      <c r="Z6004" s="2">
        <f>SUBTOTAL(1,Z5994:Z6003)</f>
        <v>0</v>
      </c>
      <c r="AA6004" s="11">
        <f>SUBTOTAL(1,AA5994:AA6003)</f>
        <v>75.5</v>
      </c>
      <c r="AB6004" s="12" t="e">
        <f>SUBTOTAL(1,AB5994:AB6003)</f>
        <v>#DIV/0!</v>
      </c>
      <c r="AC6004" s="13">
        <f>SUBTOTAL(1,AC5994:AC6003)</f>
        <v>0.1</v>
      </c>
    </row>
    <row r="6005" spans="1:29" outlineLevel="7" x14ac:dyDescent="0.25">
      <c r="A6005" s="1" t="s">
        <v>28</v>
      </c>
      <c r="B6005" s="1" t="s">
        <v>847</v>
      </c>
      <c r="C6005" s="1" t="s">
        <v>6974</v>
      </c>
      <c r="D6005" s="1" t="s">
        <v>6975</v>
      </c>
      <c r="E6005" s="1" t="s">
        <v>7075</v>
      </c>
      <c r="F6005" s="1" t="s">
        <v>7076</v>
      </c>
      <c r="G6005" s="2">
        <v>4580</v>
      </c>
      <c r="H6005" s="2">
        <v>134</v>
      </c>
      <c r="I6005" s="2">
        <v>16</v>
      </c>
      <c r="J6005" s="2">
        <v>8</v>
      </c>
      <c r="K6005" s="2">
        <v>1</v>
      </c>
      <c r="L6005" s="2">
        <v>0</v>
      </c>
      <c r="M6005" s="2">
        <v>1</v>
      </c>
      <c r="N6005" s="2">
        <v>12</v>
      </c>
      <c r="O6005" s="2">
        <v>3</v>
      </c>
      <c r="P6005" s="2">
        <v>13</v>
      </c>
      <c r="Q6005" s="2">
        <v>0</v>
      </c>
      <c r="R6005" s="2">
        <v>5</v>
      </c>
      <c r="S6005" s="2">
        <v>0</v>
      </c>
      <c r="T6005" s="2">
        <v>0</v>
      </c>
      <c r="U6005" s="2">
        <v>1</v>
      </c>
      <c r="V6005" s="2">
        <v>0</v>
      </c>
      <c r="W6005" s="2">
        <v>10</v>
      </c>
      <c r="X6005" s="2">
        <v>3</v>
      </c>
      <c r="Y6005" s="2">
        <v>21</v>
      </c>
      <c r="Z6005" s="2">
        <v>0</v>
      </c>
      <c r="AA6005" s="11">
        <f t="shared" si="237"/>
        <v>48</v>
      </c>
      <c r="AB6005" s="12" t="b">
        <f t="shared" si="238"/>
        <v>0</v>
      </c>
      <c r="AC6005" s="13">
        <f t="shared" si="236"/>
        <v>0</v>
      </c>
    </row>
    <row r="6006" spans="1:29" outlineLevel="7" x14ac:dyDescent="0.25">
      <c r="A6006" s="1" t="s">
        <v>28</v>
      </c>
      <c r="B6006" s="1" t="s">
        <v>847</v>
      </c>
      <c r="C6006" s="1" t="s">
        <v>6974</v>
      </c>
      <c r="D6006" s="1" t="s">
        <v>6975</v>
      </c>
      <c r="E6006" s="1" t="s">
        <v>6976</v>
      </c>
      <c r="F6006" s="1" t="s">
        <v>6977</v>
      </c>
      <c r="G6006" s="2">
        <v>4750</v>
      </c>
      <c r="H6006" s="2">
        <v>52</v>
      </c>
      <c r="I6006" s="2">
        <v>16</v>
      </c>
      <c r="J6006" s="2">
        <v>8</v>
      </c>
      <c r="K6006" s="2">
        <v>1</v>
      </c>
      <c r="L6006" s="2">
        <v>0</v>
      </c>
      <c r="M6006" s="2">
        <v>1</v>
      </c>
      <c r="N6006" s="2">
        <v>12</v>
      </c>
      <c r="O6006" s="2">
        <v>3</v>
      </c>
      <c r="P6006" s="2">
        <v>17</v>
      </c>
      <c r="Q6006" s="2">
        <v>0</v>
      </c>
      <c r="R6006" s="2">
        <v>7</v>
      </c>
      <c r="S6006" s="2">
        <v>0</v>
      </c>
      <c r="T6006" s="2">
        <v>0</v>
      </c>
      <c r="U6006" s="2">
        <v>1</v>
      </c>
      <c r="V6006" s="2">
        <v>0</v>
      </c>
      <c r="W6006" s="2">
        <v>9</v>
      </c>
      <c r="X6006" s="2">
        <v>4</v>
      </c>
      <c r="Y6006" s="2">
        <v>92</v>
      </c>
      <c r="Z6006" s="2">
        <v>0</v>
      </c>
      <c r="AA6006" s="11">
        <f t="shared" si="237"/>
        <v>54</v>
      </c>
      <c r="AB6006" s="12" t="b">
        <f t="shared" si="238"/>
        <v>0</v>
      </c>
      <c r="AC6006" s="13">
        <f t="shared" si="236"/>
        <v>0</v>
      </c>
    </row>
    <row r="6007" spans="1:29" outlineLevel="7" x14ac:dyDescent="0.25">
      <c r="A6007" s="1" t="s">
        <v>28</v>
      </c>
      <c r="B6007" s="1" t="s">
        <v>847</v>
      </c>
      <c r="C6007" s="1" t="s">
        <v>6974</v>
      </c>
      <c r="D6007" s="1" t="s">
        <v>6975</v>
      </c>
      <c r="E6007" s="1" t="s">
        <v>7088</v>
      </c>
      <c r="F6007" s="1" t="s">
        <v>7089</v>
      </c>
      <c r="G6007" s="2">
        <v>2885</v>
      </c>
      <c r="H6007" s="2">
        <v>7</v>
      </c>
      <c r="I6007" s="2">
        <v>10</v>
      </c>
      <c r="J6007" s="2">
        <v>0</v>
      </c>
      <c r="K6007" s="2">
        <v>1</v>
      </c>
      <c r="L6007" s="2">
        <v>0</v>
      </c>
      <c r="M6007" s="2">
        <v>1</v>
      </c>
      <c r="N6007" s="2">
        <v>9</v>
      </c>
      <c r="O6007" s="2">
        <v>3</v>
      </c>
      <c r="P6007" s="2">
        <v>12</v>
      </c>
      <c r="Q6007" s="2">
        <v>0</v>
      </c>
      <c r="R6007" s="2">
        <v>2</v>
      </c>
      <c r="S6007" s="2">
        <v>0</v>
      </c>
      <c r="T6007" s="2">
        <v>0</v>
      </c>
      <c r="U6007" s="2">
        <v>1</v>
      </c>
      <c r="V6007" s="2">
        <v>0</v>
      </c>
      <c r="W6007" s="2">
        <v>8</v>
      </c>
      <c r="X6007" s="2">
        <v>4</v>
      </c>
      <c r="Y6007" s="2">
        <v>21</v>
      </c>
      <c r="Z6007" s="2">
        <v>0</v>
      </c>
      <c r="AA6007" s="11">
        <f t="shared" si="237"/>
        <v>40</v>
      </c>
      <c r="AB6007" s="12" t="b">
        <f t="shared" si="238"/>
        <v>0</v>
      </c>
      <c r="AC6007" s="13">
        <f t="shared" si="236"/>
        <v>0</v>
      </c>
    </row>
    <row r="6008" spans="1:29" outlineLevel="7" x14ac:dyDescent="0.25">
      <c r="A6008" s="1" t="s">
        <v>28</v>
      </c>
      <c r="B6008" s="1" t="s">
        <v>847</v>
      </c>
      <c r="C6008" s="1" t="s">
        <v>6974</v>
      </c>
      <c r="D6008" s="1" t="s">
        <v>6975</v>
      </c>
      <c r="E6008" s="1" t="s">
        <v>7079</v>
      </c>
      <c r="F6008" s="1" t="s">
        <v>7080</v>
      </c>
      <c r="G6008" s="2">
        <v>2026</v>
      </c>
      <c r="H6008" s="2">
        <v>192</v>
      </c>
      <c r="I6008" s="2">
        <v>37</v>
      </c>
      <c r="J6008" s="2">
        <v>0</v>
      </c>
      <c r="K6008" s="2">
        <v>1</v>
      </c>
      <c r="L6008" s="2">
        <v>0</v>
      </c>
      <c r="M6008" s="2">
        <v>1</v>
      </c>
      <c r="N6008" s="2">
        <v>4</v>
      </c>
      <c r="O6008" s="2">
        <v>5</v>
      </c>
      <c r="P6008" s="2">
        <v>40</v>
      </c>
      <c r="Q6008" s="2">
        <v>0</v>
      </c>
      <c r="R6008" s="2">
        <v>4</v>
      </c>
      <c r="S6008" s="2">
        <v>0</v>
      </c>
      <c r="T6008" s="2">
        <v>0</v>
      </c>
      <c r="U6008" s="2">
        <v>1</v>
      </c>
      <c r="V6008" s="2">
        <v>0</v>
      </c>
      <c r="W6008" s="2">
        <v>2</v>
      </c>
      <c r="X6008" s="2">
        <v>6</v>
      </c>
      <c r="Y6008" s="2">
        <v>43</v>
      </c>
      <c r="Z6008" s="2">
        <v>0</v>
      </c>
      <c r="AA6008" s="11">
        <f t="shared" si="237"/>
        <v>63</v>
      </c>
      <c r="AB6008" s="12" t="b">
        <f t="shared" si="238"/>
        <v>0</v>
      </c>
      <c r="AC6008" s="13">
        <f t="shared" si="236"/>
        <v>0</v>
      </c>
    </row>
    <row r="6009" spans="1:29" outlineLevel="7" x14ac:dyDescent="0.25">
      <c r="A6009" s="1" t="s">
        <v>28</v>
      </c>
      <c r="B6009" s="1" t="s">
        <v>847</v>
      </c>
      <c r="C6009" s="1" t="s">
        <v>6974</v>
      </c>
      <c r="D6009" s="1" t="s">
        <v>6975</v>
      </c>
      <c r="E6009" s="1" t="s">
        <v>7069</v>
      </c>
      <c r="F6009" s="1" t="s">
        <v>7070</v>
      </c>
      <c r="G6009" s="2">
        <v>2851</v>
      </c>
      <c r="H6009" s="2">
        <v>5</v>
      </c>
      <c r="I6009" s="2">
        <v>10</v>
      </c>
      <c r="J6009" s="2">
        <v>0</v>
      </c>
      <c r="K6009" s="2">
        <v>1</v>
      </c>
      <c r="L6009" s="2">
        <v>0</v>
      </c>
      <c r="M6009" s="2">
        <v>1</v>
      </c>
      <c r="N6009" s="2">
        <v>13</v>
      </c>
      <c r="O6009" s="2">
        <v>3</v>
      </c>
      <c r="P6009" s="2">
        <v>48</v>
      </c>
      <c r="Q6009" s="2">
        <v>0</v>
      </c>
      <c r="R6009" s="2">
        <v>2</v>
      </c>
      <c r="S6009" s="2">
        <v>0</v>
      </c>
      <c r="T6009" s="2">
        <v>0</v>
      </c>
      <c r="U6009" s="2">
        <v>1</v>
      </c>
      <c r="V6009" s="2">
        <v>0</v>
      </c>
      <c r="W6009" s="2">
        <v>11</v>
      </c>
      <c r="X6009" s="2">
        <v>6</v>
      </c>
      <c r="Y6009" s="2">
        <v>69</v>
      </c>
      <c r="Z6009" s="2">
        <v>0</v>
      </c>
      <c r="AA6009" s="11">
        <f t="shared" si="237"/>
        <v>85</v>
      </c>
      <c r="AB6009" s="12" t="b">
        <f t="shared" si="238"/>
        <v>0</v>
      </c>
      <c r="AC6009" s="13">
        <f t="shared" si="236"/>
        <v>0</v>
      </c>
    </row>
    <row r="6010" spans="1:29" outlineLevel="7" x14ac:dyDescent="0.25">
      <c r="A6010" s="1" t="s">
        <v>28</v>
      </c>
      <c r="B6010" s="1" t="s">
        <v>847</v>
      </c>
      <c r="C6010" s="1" t="s">
        <v>6974</v>
      </c>
      <c r="D6010" s="1" t="s">
        <v>6975</v>
      </c>
      <c r="E6010" s="1" t="s">
        <v>7115</v>
      </c>
      <c r="F6010" s="1" t="s">
        <v>7116</v>
      </c>
      <c r="G6010" s="2">
        <v>728</v>
      </c>
      <c r="H6010" s="2">
        <v>111</v>
      </c>
      <c r="I6010" s="2">
        <v>9</v>
      </c>
      <c r="J6010" s="2">
        <v>0</v>
      </c>
      <c r="K6010" s="2">
        <v>1</v>
      </c>
      <c r="L6010" s="2">
        <v>0</v>
      </c>
      <c r="M6010" s="2">
        <v>1</v>
      </c>
      <c r="N6010" s="2">
        <v>1</v>
      </c>
      <c r="O6010" s="2">
        <v>0</v>
      </c>
      <c r="P6010" s="2">
        <v>1</v>
      </c>
      <c r="Q6010" s="2">
        <v>0</v>
      </c>
      <c r="R6010" s="2">
        <v>5</v>
      </c>
      <c r="S6010" s="2">
        <v>0</v>
      </c>
      <c r="T6010" s="2">
        <v>0</v>
      </c>
      <c r="U6010" s="2">
        <v>0</v>
      </c>
      <c r="V6010" s="2">
        <v>0</v>
      </c>
      <c r="W6010" s="2">
        <v>1</v>
      </c>
      <c r="X6010" s="2">
        <v>1</v>
      </c>
      <c r="Y6010" s="2">
        <v>20</v>
      </c>
      <c r="Z6010" s="2">
        <v>0</v>
      </c>
      <c r="AA6010" s="11">
        <f t="shared" si="237"/>
        <v>10</v>
      </c>
      <c r="AB6010" s="12" t="b">
        <f t="shared" si="238"/>
        <v>0</v>
      </c>
      <c r="AC6010" s="13">
        <f t="shared" si="236"/>
        <v>0</v>
      </c>
    </row>
    <row r="6011" spans="1:29" outlineLevel="7" x14ac:dyDescent="0.25">
      <c r="A6011" s="1" t="s">
        <v>28</v>
      </c>
      <c r="B6011" s="1" t="s">
        <v>847</v>
      </c>
      <c r="C6011" s="1" t="s">
        <v>6974</v>
      </c>
      <c r="D6011" s="1" t="s">
        <v>6975</v>
      </c>
      <c r="E6011" s="1" t="s">
        <v>6991</v>
      </c>
      <c r="F6011" s="1" t="s">
        <v>6992</v>
      </c>
      <c r="G6011" s="2">
        <v>3940</v>
      </c>
      <c r="H6011" s="2">
        <v>381</v>
      </c>
      <c r="I6011" s="2">
        <v>33</v>
      </c>
      <c r="J6011" s="2">
        <v>3</v>
      </c>
      <c r="K6011" s="2">
        <v>1</v>
      </c>
      <c r="L6011" s="2">
        <v>0</v>
      </c>
      <c r="M6011" s="2">
        <v>1</v>
      </c>
      <c r="N6011" s="2">
        <v>22</v>
      </c>
      <c r="O6011" s="2">
        <v>3</v>
      </c>
      <c r="P6011" s="2">
        <v>28</v>
      </c>
      <c r="Q6011" s="2">
        <v>0</v>
      </c>
      <c r="R6011" s="2">
        <v>13</v>
      </c>
      <c r="S6011" s="2">
        <v>0</v>
      </c>
      <c r="T6011" s="2">
        <v>0</v>
      </c>
      <c r="U6011" s="2">
        <v>1</v>
      </c>
      <c r="V6011" s="2">
        <v>0</v>
      </c>
      <c r="W6011" s="2">
        <v>19</v>
      </c>
      <c r="X6011" s="2">
        <v>6</v>
      </c>
      <c r="Y6011" s="2">
        <v>32</v>
      </c>
      <c r="Z6011" s="2">
        <v>0</v>
      </c>
      <c r="AA6011" s="11">
        <f t="shared" si="237"/>
        <v>93</v>
      </c>
      <c r="AB6011" s="12" t="b">
        <f t="shared" si="238"/>
        <v>0</v>
      </c>
      <c r="AC6011" s="13">
        <f t="shared" si="236"/>
        <v>0</v>
      </c>
    </row>
    <row r="6012" spans="1:29" outlineLevel="6" x14ac:dyDescent="0.25">
      <c r="A6012" s="1"/>
      <c r="B6012" s="1"/>
      <c r="C6012" s="1"/>
      <c r="D6012" s="25" t="s">
        <v>12800</v>
      </c>
      <c r="E6012" s="1"/>
      <c r="F6012" s="1"/>
      <c r="G6012" s="2">
        <f>SUBTOTAL(1,G6005:G6011)</f>
        <v>3108.5714285714284</v>
      </c>
      <c r="H6012" s="2">
        <f>SUBTOTAL(1,H6005:H6011)</f>
        <v>126</v>
      </c>
      <c r="I6012" s="2">
        <f>SUBTOTAL(1,I6005:I6011)</f>
        <v>18.714285714285715</v>
      </c>
      <c r="J6012" s="2">
        <f>SUBTOTAL(1,J6005:J6011)</f>
        <v>2.7142857142857144</v>
      </c>
      <c r="K6012" s="2">
        <f>SUBTOTAL(1,K6005:K6011)</f>
        <v>1</v>
      </c>
      <c r="L6012" s="2">
        <f>SUBTOTAL(1,L6005:L6011)</f>
        <v>0</v>
      </c>
      <c r="M6012" s="2">
        <f>SUBTOTAL(1,M6005:M6011)</f>
        <v>1</v>
      </c>
      <c r="N6012" s="2">
        <f>SUBTOTAL(1,N6005:N6011)</f>
        <v>10.428571428571429</v>
      </c>
      <c r="O6012" s="2">
        <f>SUBTOTAL(1,O6005:O6011)</f>
        <v>2.8571428571428572</v>
      </c>
      <c r="P6012" s="2">
        <f>SUBTOTAL(1,P6005:P6011)</f>
        <v>22.714285714285715</v>
      </c>
      <c r="Q6012" s="2">
        <f>SUBTOTAL(1,Q6005:Q6011)</f>
        <v>0</v>
      </c>
      <c r="R6012" s="2">
        <f>SUBTOTAL(1,R6005:R6011)</f>
        <v>5.4285714285714288</v>
      </c>
      <c r="S6012" s="2">
        <f>SUBTOTAL(1,S6005:S6011)</f>
        <v>0</v>
      </c>
      <c r="T6012" s="2">
        <f>SUBTOTAL(1,T6005:T6011)</f>
        <v>0</v>
      </c>
      <c r="U6012" s="2">
        <f>SUBTOTAL(1,U6005:U6011)</f>
        <v>0.8571428571428571</v>
      </c>
      <c r="V6012" s="2">
        <f>SUBTOTAL(1,V6005:V6011)</f>
        <v>0</v>
      </c>
      <c r="W6012" s="2">
        <f>SUBTOTAL(1,W6005:W6011)</f>
        <v>8.5714285714285712</v>
      </c>
      <c r="X6012" s="2">
        <f>SUBTOTAL(1,X6005:X6011)</f>
        <v>4.2857142857142856</v>
      </c>
      <c r="Y6012" s="2">
        <f>SUBTOTAL(1,Y6005:Y6011)</f>
        <v>42.571428571428569</v>
      </c>
      <c r="Z6012" s="2">
        <f>SUBTOTAL(1,Z6005:Z6011)</f>
        <v>0</v>
      </c>
      <c r="AA6012" s="11">
        <f>SUBTOTAL(1,AA6005:AA6011)</f>
        <v>56.142857142857146</v>
      </c>
      <c r="AB6012" s="12" t="e">
        <f>SUBTOTAL(1,AB6005:AB6011)</f>
        <v>#DIV/0!</v>
      </c>
      <c r="AC6012" s="13">
        <f>SUBTOTAL(1,AC6005:AC6011)</f>
        <v>0</v>
      </c>
    </row>
    <row r="6013" spans="1:29" outlineLevel="7" x14ac:dyDescent="0.25">
      <c r="A6013" s="1" t="s">
        <v>28</v>
      </c>
      <c r="B6013" s="1" t="s">
        <v>847</v>
      </c>
      <c r="C6013" s="1" t="s">
        <v>6974</v>
      </c>
      <c r="D6013" s="1" t="s">
        <v>7013</v>
      </c>
      <c r="E6013" s="1" t="s">
        <v>7014</v>
      </c>
      <c r="F6013" s="1" t="s">
        <v>7015</v>
      </c>
      <c r="G6013" s="2">
        <v>3937</v>
      </c>
      <c r="H6013" s="2">
        <v>48</v>
      </c>
      <c r="I6013" s="2">
        <v>17</v>
      </c>
      <c r="J6013" s="2">
        <v>0</v>
      </c>
      <c r="K6013" s="2">
        <v>1</v>
      </c>
      <c r="L6013" s="2">
        <v>0</v>
      </c>
      <c r="M6013" s="2">
        <v>1</v>
      </c>
      <c r="N6013" s="2">
        <v>15</v>
      </c>
      <c r="O6013" s="2">
        <v>7</v>
      </c>
      <c r="P6013" s="2">
        <v>25</v>
      </c>
      <c r="Q6013" s="2">
        <v>0</v>
      </c>
      <c r="R6013" s="2">
        <v>1</v>
      </c>
      <c r="S6013" s="2">
        <v>0</v>
      </c>
      <c r="T6013" s="2">
        <v>0</v>
      </c>
      <c r="U6013" s="2">
        <v>1</v>
      </c>
      <c r="V6013" s="2">
        <v>0</v>
      </c>
      <c r="W6013" s="2">
        <v>4</v>
      </c>
      <c r="X6013" s="2">
        <v>4</v>
      </c>
      <c r="Y6013" s="2">
        <v>80</v>
      </c>
      <c r="Z6013" s="2">
        <v>0</v>
      </c>
      <c r="AA6013" s="11">
        <f t="shared" si="237"/>
        <v>58</v>
      </c>
      <c r="AB6013" s="12" t="b">
        <f t="shared" si="238"/>
        <v>0</v>
      </c>
      <c r="AC6013" s="13">
        <f t="shared" si="236"/>
        <v>0</v>
      </c>
    </row>
    <row r="6014" spans="1:29" outlineLevel="6" x14ac:dyDescent="0.25">
      <c r="A6014" s="1"/>
      <c r="B6014" s="1"/>
      <c r="C6014" s="1"/>
      <c r="D6014" s="25" t="s">
        <v>12801</v>
      </c>
      <c r="E6014" s="1"/>
      <c r="F6014" s="1"/>
      <c r="G6014" s="2">
        <f>SUBTOTAL(1,G6013:G6013)</f>
        <v>3937</v>
      </c>
      <c r="H6014" s="2">
        <f>SUBTOTAL(1,H6013:H6013)</f>
        <v>48</v>
      </c>
      <c r="I6014" s="2">
        <f>SUBTOTAL(1,I6013:I6013)</f>
        <v>17</v>
      </c>
      <c r="J6014" s="2">
        <f>SUBTOTAL(1,J6013:J6013)</f>
        <v>0</v>
      </c>
      <c r="K6014" s="2">
        <f>SUBTOTAL(1,K6013:K6013)</f>
        <v>1</v>
      </c>
      <c r="L6014" s="2">
        <f>SUBTOTAL(1,L6013:L6013)</f>
        <v>0</v>
      </c>
      <c r="M6014" s="2">
        <f>SUBTOTAL(1,M6013:M6013)</f>
        <v>1</v>
      </c>
      <c r="N6014" s="2">
        <f>SUBTOTAL(1,N6013:N6013)</f>
        <v>15</v>
      </c>
      <c r="O6014" s="2">
        <f>SUBTOTAL(1,O6013:O6013)</f>
        <v>7</v>
      </c>
      <c r="P6014" s="2">
        <f>SUBTOTAL(1,P6013:P6013)</f>
        <v>25</v>
      </c>
      <c r="Q6014" s="2">
        <f>SUBTOTAL(1,Q6013:Q6013)</f>
        <v>0</v>
      </c>
      <c r="R6014" s="2">
        <f>SUBTOTAL(1,R6013:R6013)</f>
        <v>1</v>
      </c>
      <c r="S6014" s="2">
        <f>SUBTOTAL(1,S6013:S6013)</f>
        <v>0</v>
      </c>
      <c r="T6014" s="2">
        <f>SUBTOTAL(1,T6013:T6013)</f>
        <v>0</v>
      </c>
      <c r="U6014" s="2">
        <f>SUBTOTAL(1,U6013:U6013)</f>
        <v>1</v>
      </c>
      <c r="V6014" s="2">
        <f>SUBTOTAL(1,V6013:V6013)</f>
        <v>0</v>
      </c>
      <c r="W6014" s="2">
        <f>SUBTOTAL(1,W6013:W6013)</f>
        <v>4</v>
      </c>
      <c r="X6014" s="2">
        <f>SUBTOTAL(1,X6013:X6013)</f>
        <v>4</v>
      </c>
      <c r="Y6014" s="2">
        <f>SUBTOTAL(1,Y6013:Y6013)</f>
        <v>80</v>
      </c>
      <c r="Z6014" s="2">
        <f>SUBTOTAL(1,Z6013:Z6013)</f>
        <v>0</v>
      </c>
      <c r="AA6014" s="11">
        <f>SUBTOTAL(1,AA6013:AA6013)</f>
        <v>58</v>
      </c>
      <c r="AB6014" s="12" t="e">
        <f>SUBTOTAL(1,AB6013:AB6013)</f>
        <v>#DIV/0!</v>
      </c>
      <c r="AC6014" s="13">
        <f>SUBTOTAL(1,AC6013:AC6013)</f>
        <v>0</v>
      </c>
    </row>
    <row r="6015" spans="1:29" outlineLevel="7" x14ac:dyDescent="0.25">
      <c r="A6015" s="1" t="s">
        <v>28</v>
      </c>
      <c r="B6015" s="1" t="s">
        <v>847</v>
      </c>
      <c r="C6015" s="1" t="s">
        <v>6974</v>
      </c>
      <c r="D6015" s="1" t="s">
        <v>2354</v>
      </c>
      <c r="E6015" s="1" t="s">
        <v>7103</v>
      </c>
      <c r="F6015" s="1" t="s">
        <v>7104</v>
      </c>
      <c r="G6015" s="2">
        <v>2541</v>
      </c>
      <c r="H6015" s="2">
        <v>4</v>
      </c>
      <c r="I6015" s="2">
        <v>24</v>
      </c>
      <c r="J6015" s="2">
        <v>0</v>
      </c>
      <c r="K6015" s="2">
        <v>1</v>
      </c>
      <c r="L6015" s="2">
        <v>0</v>
      </c>
      <c r="M6015" s="2">
        <v>1</v>
      </c>
      <c r="N6015" s="2">
        <v>6</v>
      </c>
      <c r="O6015" s="2">
        <v>11</v>
      </c>
      <c r="P6015" s="2">
        <v>21</v>
      </c>
      <c r="Q6015" s="2">
        <v>1</v>
      </c>
      <c r="R6015" s="2">
        <v>1</v>
      </c>
      <c r="S6015" s="2">
        <v>0</v>
      </c>
      <c r="T6015" s="2">
        <v>0</v>
      </c>
      <c r="U6015" s="2">
        <v>1</v>
      </c>
      <c r="V6015" s="2">
        <v>0</v>
      </c>
      <c r="W6015" s="2">
        <v>0</v>
      </c>
      <c r="X6015" s="2">
        <v>3</v>
      </c>
      <c r="Y6015" s="2">
        <v>47</v>
      </c>
      <c r="Z6015" s="2">
        <v>0</v>
      </c>
      <c r="AA6015" s="11">
        <f t="shared" si="237"/>
        <v>45</v>
      </c>
      <c r="AB6015" s="12" t="b">
        <f t="shared" si="238"/>
        <v>0</v>
      </c>
      <c r="AC6015" s="13">
        <f t="shared" si="236"/>
        <v>0</v>
      </c>
    </row>
    <row r="6016" spans="1:29" outlineLevel="7" x14ac:dyDescent="0.25">
      <c r="A6016" s="1" t="s">
        <v>28</v>
      </c>
      <c r="B6016" s="1" t="s">
        <v>847</v>
      </c>
      <c r="C6016" s="1" t="s">
        <v>6974</v>
      </c>
      <c r="D6016" s="1" t="s">
        <v>2354</v>
      </c>
      <c r="E6016" s="1" t="s">
        <v>7094</v>
      </c>
      <c r="F6016" s="1" t="s">
        <v>7095</v>
      </c>
      <c r="G6016" s="2">
        <v>886</v>
      </c>
      <c r="H6016" s="2">
        <v>53</v>
      </c>
      <c r="I6016" s="2">
        <v>10</v>
      </c>
      <c r="J6016" s="2">
        <v>0</v>
      </c>
      <c r="K6016" s="2">
        <v>0</v>
      </c>
      <c r="L6016" s="2">
        <v>0</v>
      </c>
      <c r="M6016" s="2">
        <v>1</v>
      </c>
      <c r="N6016" s="2">
        <v>9</v>
      </c>
      <c r="O6016" s="2">
        <v>13</v>
      </c>
      <c r="P6016" s="2">
        <v>18</v>
      </c>
      <c r="Q6016" s="2">
        <v>1</v>
      </c>
      <c r="R6016" s="2">
        <v>0</v>
      </c>
      <c r="S6016" s="2">
        <v>0</v>
      </c>
      <c r="T6016" s="2">
        <v>0</v>
      </c>
      <c r="U6016" s="2">
        <v>1</v>
      </c>
      <c r="V6016" s="2">
        <v>0</v>
      </c>
      <c r="W6016" s="2">
        <v>0</v>
      </c>
      <c r="X6016" s="2">
        <v>3</v>
      </c>
      <c r="Y6016" s="2">
        <v>20</v>
      </c>
      <c r="Z6016" s="2">
        <v>0</v>
      </c>
      <c r="AA6016" s="11">
        <f t="shared" si="237"/>
        <v>46</v>
      </c>
      <c r="AB6016" s="12" t="b">
        <f t="shared" si="238"/>
        <v>0</v>
      </c>
      <c r="AC6016" s="13">
        <f t="shared" si="236"/>
        <v>0</v>
      </c>
    </row>
    <row r="6017" spans="1:29" outlineLevel="6" x14ac:dyDescent="0.25">
      <c r="A6017" s="1"/>
      <c r="B6017" s="1"/>
      <c r="C6017" s="1"/>
      <c r="D6017" s="25" t="s">
        <v>12780</v>
      </c>
      <c r="E6017" s="1"/>
      <c r="F6017" s="1"/>
      <c r="G6017" s="2">
        <f>SUBTOTAL(1,G6015:G6016)</f>
        <v>1713.5</v>
      </c>
      <c r="H6017" s="2">
        <f>SUBTOTAL(1,H6015:H6016)</f>
        <v>28.5</v>
      </c>
      <c r="I6017" s="2">
        <f>SUBTOTAL(1,I6015:I6016)</f>
        <v>17</v>
      </c>
      <c r="J6017" s="2">
        <f>SUBTOTAL(1,J6015:J6016)</f>
        <v>0</v>
      </c>
      <c r="K6017" s="2">
        <f>SUBTOTAL(1,K6015:K6016)</f>
        <v>0.5</v>
      </c>
      <c r="L6017" s="2">
        <f>SUBTOTAL(1,L6015:L6016)</f>
        <v>0</v>
      </c>
      <c r="M6017" s="2">
        <f>SUBTOTAL(1,M6015:M6016)</f>
        <v>1</v>
      </c>
      <c r="N6017" s="2">
        <f>SUBTOTAL(1,N6015:N6016)</f>
        <v>7.5</v>
      </c>
      <c r="O6017" s="2">
        <f>SUBTOTAL(1,O6015:O6016)</f>
        <v>12</v>
      </c>
      <c r="P6017" s="2">
        <f>SUBTOTAL(1,P6015:P6016)</f>
        <v>19.5</v>
      </c>
      <c r="Q6017" s="2">
        <f>SUBTOTAL(1,Q6015:Q6016)</f>
        <v>1</v>
      </c>
      <c r="R6017" s="2">
        <f>SUBTOTAL(1,R6015:R6016)</f>
        <v>0.5</v>
      </c>
      <c r="S6017" s="2">
        <f>SUBTOTAL(1,S6015:S6016)</f>
        <v>0</v>
      </c>
      <c r="T6017" s="2">
        <f>SUBTOTAL(1,T6015:T6016)</f>
        <v>0</v>
      </c>
      <c r="U6017" s="2">
        <f>SUBTOTAL(1,U6015:U6016)</f>
        <v>1</v>
      </c>
      <c r="V6017" s="2">
        <f>SUBTOTAL(1,V6015:V6016)</f>
        <v>0</v>
      </c>
      <c r="W6017" s="2">
        <f>SUBTOTAL(1,W6015:W6016)</f>
        <v>0</v>
      </c>
      <c r="X6017" s="2">
        <f>SUBTOTAL(1,X6015:X6016)</f>
        <v>3</v>
      </c>
      <c r="Y6017" s="2">
        <f>SUBTOTAL(1,Y6015:Y6016)</f>
        <v>33.5</v>
      </c>
      <c r="Z6017" s="2">
        <f>SUBTOTAL(1,Z6015:Z6016)</f>
        <v>0</v>
      </c>
      <c r="AA6017" s="11">
        <f>SUBTOTAL(1,AA6015:AA6016)</f>
        <v>45.5</v>
      </c>
      <c r="AB6017" s="12" t="e">
        <f>SUBTOTAL(1,AB6015:AB6016)</f>
        <v>#DIV/0!</v>
      </c>
      <c r="AC6017" s="13">
        <f>SUBTOTAL(1,AC6015:AC6016)</f>
        <v>0</v>
      </c>
    </row>
    <row r="6018" spans="1:29" outlineLevel="7" x14ac:dyDescent="0.25">
      <c r="A6018" s="1" t="s">
        <v>28</v>
      </c>
      <c r="B6018" s="1" t="s">
        <v>847</v>
      </c>
      <c r="C6018" s="1" t="s">
        <v>6974</v>
      </c>
      <c r="D6018" s="1" t="s">
        <v>6996</v>
      </c>
      <c r="E6018" s="1" t="s">
        <v>6997</v>
      </c>
      <c r="F6018" s="1" t="s">
        <v>6998</v>
      </c>
      <c r="G6018" s="2">
        <v>15503</v>
      </c>
      <c r="H6018" s="2">
        <v>234</v>
      </c>
      <c r="I6018" s="2">
        <v>68</v>
      </c>
      <c r="J6018" s="2">
        <v>16</v>
      </c>
      <c r="K6018" s="2">
        <v>1</v>
      </c>
      <c r="L6018" s="2">
        <v>0</v>
      </c>
      <c r="M6018" s="2">
        <v>2</v>
      </c>
      <c r="N6018" s="2">
        <v>8</v>
      </c>
      <c r="O6018" s="2">
        <v>9</v>
      </c>
      <c r="P6018" s="2">
        <v>32</v>
      </c>
      <c r="Q6018" s="2">
        <v>0</v>
      </c>
      <c r="R6018" s="2">
        <v>4</v>
      </c>
      <c r="S6018" s="2">
        <v>0</v>
      </c>
      <c r="T6018" s="2">
        <v>0</v>
      </c>
      <c r="U6018" s="2">
        <v>1</v>
      </c>
      <c r="V6018" s="2">
        <v>0</v>
      </c>
      <c r="W6018" s="2">
        <v>3</v>
      </c>
      <c r="X6018" s="2">
        <v>4</v>
      </c>
      <c r="Y6018" s="2">
        <v>75</v>
      </c>
      <c r="Z6018" s="2">
        <v>0</v>
      </c>
      <c r="AA6018" s="11">
        <f t="shared" si="237"/>
        <v>63</v>
      </c>
      <c r="AB6018" s="12" t="b">
        <f t="shared" si="238"/>
        <v>0</v>
      </c>
      <c r="AC6018" s="13">
        <f t="shared" si="236"/>
        <v>0</v>
      </c>
    </row>
    <row r="6019" spans="1:29" outlineLevel="7" x14ac:dyDescent="0.25">
      <c r="A6019" s="1" t="s">
        <v>28</v>
      </c>
      <c r="B6019" s="1" t="s">
        <v>847</v>
      </c>
      <c r="C6019" s="1" t="s">
        <v>6974</v>
      </c>
      <c r="D6019" s="1" t="s">
        <v>6996</v>
      </c>
      <c r="E6019" s="1" t="s">
        <v>7006</v>
      </c>
      <c r="F6019" s="1" t="s">
        <v>7007</v>
      </c>
      <c r="G6019" s="2">
        <v>2934</v>
      </c>
      <c r="H6019" s="2">
        <v>45</v>
      </c>
      <c r="I6019" s="2">
        <v>4</v>
      </c>
      <c r="J6019" s="2">
        <v>0</v>
      </c>
      <c r="K6019" s="2">
        <v>1</v>
      </c>
      <c r="L6019" s="2">
        <v>0</v>
      </c>
      <c r="M6019" s="2">
        <v>1</v>
      </c>
      <c r="N6019" s="2">
        <v>1</v>
      </c>
      <c r="O6019" s="2">
        <v>3</v>
      </c>
      <c r="P6019" s="2">
        <v>15</v>
      </c>
      <c r="Q6019" s="2">
        <v>1</v>
      </c>
      <c r="R6019" s="2">
        <v>1</v>
      </c>
      <c r="S6019" s="2">
        <v>0</v>
      </c>
      <c r="T6019" s="2">
        <v>0</v>
      </c>
      <c r="U6019" s="2">
        <v>1</v>
      </c>
      <c r="V6019" s="2">
        <v>0</v>
      </c>
      <c r="W6019" s="2">
        <v>3</v>
      </c>
      <c r="X6019" s="2">
        <v>5</v>
      </c>
      <c r="Y6019" s="2">
        <v>100</v>
      </c>
      <c r="Z6019" s="2">
        <v>0</v>
      </c>
      <c r="AA6019" s="11">
        <f t="shared" si="237"/>
        <v>31</v>
      </c>
      <c r="AB6019" s="12" t="b">
        <f t="shared" si="238"/>
        <v>0</v>
      </c>
      <c r="AC6019" s="13">
        <f t="shared" si="236"/>
        <v>0</v>
      </c>
    </row>
    <row r="6020" spans="1:29" outlineLevel="7" x14ac:dyDescent="0.25">
      <c r="A6020" s="1" t="s">
        <v>28</v>
      </c>
      <c r="B6020" s="1" t="s">
        <v>847</v>
      </c>
      <c r="C6020" s="1" t="s">
        <v>6974</v>
      </c>
      <c r="D6020" s="1" t="s">
        <v>6996</v>
      </c>
      <c r="E6020" s="1" t="s">
        <v>7090</v>
      </c>
      <c r="F6020" s="1" t="s">
        <v>7091</v>
      </c>
      <c r="G6020" s="2">
        <v>4141</v>
      </c>
      <c r="H6020" s="2">
        <v>361</v>
      </c>
      <c r="I6020" s="2">
        <v>29</v>
      </c>
      <c r="J6020" s="2">
        <v>0</v>
      </c>
      <c r="K6020" s="2">
        <v>1</v>
      </c>
      <c r="L6020" s="2">
        <v>0</v>
      </c>
      <c r="M6020" s="2">
        <v>1</v>
      </c>
      <c r="N6020" s="2">
        <v>0</v>
      </c>
      <c r="O6020" s="2">
        <v>2</v>
      </c>
      <c r="P6020" s="2">
        <v>8</v>
      </c>
      <c r="Q6020" s="2">
        <v>0</v>
      </c>
      <c r="R6020" s="2">
        <v>7</v>
      </c>
      <c r="S6020" s="2">
        <v>0</v>
      </c>
      <c r="T6020" s="2">
        <v>0</v>
      </c>
      <c r="U6020" s="2">
        <v>0</v>
      </c>
      <c r="V6020" s="2">
        <v>0</v>
      </c>
      <c r="W6020" s="2">
        <v>1</v>
      </c>
      <c r="X6020" s="2">
        <v>5</v>
      </c>
      <c r="Y6020" s="2">
        <v>46</v>
      </c>
      <c r="Z6020" s="2">
        <v>0</v>
      </c>
      <c r="AA6020" s="11">
        <f t="shared" si="237"/>
        <v>24</v>
      </c>
      <c r="AB6020" s="12" t="b">
        <f t="shared" si="238"/>
        <v>0</v>
      </c>
      <c r="AC6020" s="13">
        <f t="shared" si="236"/>
        <v>0</v>
      </c>
    </row>
    <row r="6021" spans="1:29" outlineLevel="7" x14ac:dyDescent="0.25">
      <c r="A6021" s="1" t="s">
        <v>28</v>
      </c>
      <c r="B6021" s="1" t="s">
        <v>847</v>
      </c>
      <c r="C6021" s="1" t="s">
        <v>6974</v>
      </c>
      <c r="D6021" s="1" t="s">
        <v>6996</v>
      </c>
      <c r="E6021" s="1" t="s">
        <v>7033</v>
      </c>
      <c r="F6021" s="1" t="s">
        <v>7034</v>
      </c>
      <c r="G6021" s="2">
        <v>5144</v>
      </c>
      <c r="H6021" s="2">
        <v>338</v>
      </c>
      <c r="I6021" s="2">
        <v>26</v>
      </c>
      <c r="J6021" s="2">
        <v>7</v>
      </c>
      <c r="K6021" s="2">
        <v>1</v>
      </c>
      <c r="L6021" s="2">
        <v>0</v>
      </c>
      <c r="M6021" s="2">
        <v>1</v>
      </c>
      <c r="N6021" s="2">
        <v>13</v>
      </c>
      <c r="O6021" s="2">
        <v>15</v>
      </c>
      <c r="P6021" s="2">
        <v>17</v>
      </c>
      <c r="Q6021" s="2">
        <v>0</v>
      </c>
      <c r="R6021" s="2">
        <v>4</v>
      </c>
      <c r="S6021" s="2">
        <v>0</v>
      </c>
      <c r="T6021" s="2">
        <v>0</v>
      </c>
      <c r="U6021" s="2">
        <v>1</v>
      </c>
      <c r="V6021" s="2">
        <v>0</v>
      </c>
      <c r="W6021" s="2">
        <v>12</v>
      </c>
      <c r="X6021" s="2">
        <v>5</v>
      </c>
      <c r="Y6021" s="2">
        <v>18</v>
      </c>
      <c r="Z6021" s="2">
        <v>0</v>
      </c>
      <c r="AA6021" s="11">
        <f t="shared" si="237"/>
        <v>68</v>
      </c>
      <c r="AB6021" s="12" t="b">
        <f t="shared" si="238"/>
        <v>0</v>
      </c>
      <c r="AC6021" s="13">
        <f t="shared" si="236"/>
        <v>0</v>
      </c>
    </row>
    <row r="6022" spans="1:29" outlineLevel="7" x14ac:dyDescent="0.25">
      <c r="A6022" s="1" t="s">
        <v>28</v>
      </c>
      <c r="B6022" s="1" t="s">
        <v>847</v>
      </c>
      <c r="C6022" s="1" t="s">
        <v>6974</v>
      </c>
      <c r="D6022" s="1" t="s">
        <v>6996</v>
      </c>
      <c r="E6022" s="1" t="s">
        <v>7035</v>
      </c>
      <c r="F6022" s="1" t="s">
        <v>7036</v>
      </c>
      <c r="G6022" s="2">
        <v>5365</v>
      </c>
      <c r="H6022" s="2">
        <v>505</v>
      </c>
      <c r="I6022" s="2">
        <v>29</v>
      </c>
      <c r="J6022" s="2">
        <v>5</v>
      </c>
      <c r="K6022" s="2">
        <v>1</v>
      </c>
      <c r="L6022" s="2">
        <v>0</v>
      </c>
      <c r="M6022" s="2">
        <v>1</v>
      </c>
      <c r="N6022" s="2">
        <v>0</v>
      </c>
      <c r="O6022" s="2">
        <v>3</v>
      </c>
      <c r="P6022" s="2">
        <v>20</v>
      </c>
      <c r="Q6022" s="2">
        <v>0</v>
      </c>
      <c r="R6022" s="2">
        <v>5</v>
      </c>
      <c r="S6022" s="2">
        <v>0</v>
      </c>
      <c r="T6022" s="2">
        <v>0</v>
      </c>
      <c r="U6022" s="2">
        <v>1</v>
      </c>
      <c r="V6022" s="2">
        <v>0</v>
      </c>
      <c r="W6022" s="2">
        <v>0</v>
      </c>
      <c r="X6022" s="2">
        <v>5</v>
      </c>
      <c r="Y6022" s="2">
        <v>83</v>
      </c>
      <c r="Z6022" s="2">
        <v>0</v>
      </c>
      <c r="AA6022" s="11">
        <f t="shared" si="237"/>
        <v>35</v>
      </c>
      <c r="AB6022" s="12" t="b">
        <f t="shared" si="238"/>
        <v>0</v>
      </c>
      <c r="AC6022" s="13">
        <f t="shared" si="236"/>
        <v>0</v>
      </c>
    </row>
    <row r="6023" spans="1:29" outlineLevel="7" x14ac:dyDescent="0.25">
      <c r="A6023" s="1" t="s">
        <v>28</v>
      </c>
      <c r="B6023" s="1" t="s">
        <v>847</v>
      </c>
      <c r="C6023" s="1" t="s">
        <v>6974</v>
      </c>
      <c r="D6023" s="1" t="s">
        <v>6996</v>
      </c>
      <c r="E6023" s="1" t="s">
        <v>7137</v>
      </c>
      <c r="F6023" s="1" t="s">
        <v>7138</v>
      </c>
      <c r="G6023" s="2">
        <v>7300</v>
      </c>
      <c r="H6023" s="2">
        <v>172</v>
      </c>
      <c r="I6023" s="2">
        <v>15</v>
      </c>
      <c r="J6023" s="2">
        <v>0</v>
      </c>
      <c r="K6023" s="2">
        <v>1</v>
      </c>
      <c r="L6023" s="2">
        <v>0</v>
      </c>
      <c r="M6023" s="2">
        <v>1</v>
      </c>
      <c r="N6023" s="2">
        <v>0</v>
      </c>
      <c r="O6023" s="2">
        <v>3</v>
      </c>
      <c r="P6023" s="2">
        <v>28</v>
      </c>
      <c r="Q6023" s="2">
        <v>1</v>
      </c>
      <c r="R6023" s="2">
        <v>1</v>
      </c>
      <c r="S6023" s="2">
        <v>0</v>
      </c>
      <c r="T6023" s="2">
        <v>0</v>
      </c>
      <c r="U6023" s="2">
        <v>1</v>
      </c>
      <c r="V6023" s="2">
        <v>0</v>
      </c>
      <c r="W6023" s="2">
        <v>14</v>
      </c>
      <c r="X6023" s="2">
        <v>4</v>
      </c>
      <c r="Y6023" s="2">
        <v>55</v>
      </c>
      <c r="Z6023" s="2">
        <v>0</v>
      </c>
      <c r="AA6023" s="11">
        <f t="shared" si="237"/>
        <v>53</v>
      </c>
      <c r="AB6023" s="12" t="b">
        <f t="shared" si="238"/>
        <v>0</v>
      </c>
      <c r="AC6023" s="13">
        <f t="shared" si="236"/>
        <v>0</v>
      </c>
    </row>
    <row r="6024" spans="1:29" outlineLevel="6" x14ac:dyDescent="0.25">
      <c r="A6024" s="1"/>
      <c r="B6024" s="1"/>
      <c r="C6024" s="1"/>
      <c r="D6024" s="25" t="s">
        <v>12802</v>
      </c>
      <c r="E6024" s="1"/>
      <c r="F6024" s="1"/>
      <c r="G6024" s="2">
        <f>SUBTOTAL(1,G6018:G6023)</f>
        <v>6731.166666666667</v>
      </c>
      <c r="H6024" s="2">
        <f>SUBTOTAL(1,H6018:H6023)</f>
        <v>275.83333333333331</v>
      </c>
      <c r="I6024" s="2">
        <f>SUBTOTAL(1,I6018:I6023)</f>
        <v>28.5</v>
      </c>
      <c r="J6024" s="2">
        <f>SUBTOTAL(1,J6018:J6023)</f>
        <v>4.666666666666667</v>
      </c>
      <c r="K6024" s="2">
        <f>SUBTOTAL(1,K6018:K6023)</f>
        <v>1</v>
      </c>
      <c r="L6024" s="2">
        <f>SUBTOTAL(1,L6018:L6023)</f>
        <v>0</v>
      </c>
      <c r="M6024" s="2">
        <f>SUBTOTAL(1,M6018:M6023)</f>
        <v>1.1666666666666667</v>
      </c>
      <c r="N6024" s="2">
        <f>SUBTOTAL(1,N6018:N6023)</f>
        <v>3.6666666666666665</v>
      </c>
      <c r="O6024" s="2">
        <f>SUBTOTAL(1,O6018:O6023)</f>
        <v>5.833333333333333</v>
      </c>
      <c r="P6024" s="2">
        <f>SUBTOTAL(1,P6018:P6023)</f>
        <v>20</v>
      </c>
      <c r="Q6024" s="2">
        <f>SUBTOTAL(1,Q6018:Q6023)</f>
        <v>0.33333333333333331</v>
      </c>
      <c r="R6024" s="2">
        <f>SUBTOTAL(1,R6018:R6023)</f>
        <v>3.6666666666666665</v>
      </c>
      <c r="S6024" s="2">
        <f>SUBTOTAL(1,S6018:S6023)</f>
        <v>0</v>
      </c>
      <c r="T6024" s="2">
        <f>SUBTOTAL(1,T6018:T6023)</f>
        <v>0</v>
      </c>
      <c r="U6024" s="2">
        <f>SUBTOTAL(1,U6018:U6023)</f>
        <v>0.83333333333333337</v>
      </c>
      <c r="V6024" s="2">
        <f>SUBTOTAL(1,V6018:V6023)</f>
        <v>0</v>
      </c>
      <c r="W6024" s="2">
        <f>SUBTOTAL(1,W6018:W6023)</f>
        <v>5.5</v>
      </c>
      <c r="X6024" s="2">
        <f>SUBTOTAL(1,X6018:X6023)</f>
        <v>4.666666666666667</v>
      </c>
      <c r="Y6024" s="2">
        <f>SUBTOTAL(1,Y6018:Y6023)</f>
        <v>62.833333333333336</v>
      </c>
      <c r="Z6024" s="2">
        <f>SUBTOTAL(1,Z6018:Z6023)</f>
        <v>0</v>
      </c>
      <c r="AA6024" s="11">
        <f>SUBTOTAL(1,AA6018:AA6023)</f>
        <v>45.666666666666664</v>
      </c>
      <c r="AB6024" s="12" t="e">
        <f>SUBTOTAL(1,AB6018:AB6023)</f>
        <v>#DIV/0!</v>
      </c>
      <c r="AC6024" s="13">
        <f>SUBTOTAL(1,AC6018:AC6023)</f>
        <v>0</v>
      </c>
    </row>
    <row r="6025" spans="1:29" outlineLevel="7" x14ac:dyDescent="0.25">
      <c r="A6025" s="1" t="s">
        <v>28</v>
      </c>
      <c r="B6025" s="1" t="s">
        <v>847</v>
      </c>
      <c r="C6025" s="1" t="s">
        <v>6974</v>
      </c>
      <c r="D6025" s="1" t="s">
        <v>7022</v>
      </c>
      <c r="E6025" s="1" t="s">
        <v>7135</v>
      </c>
      <c r="F6025" s="1" t="s">
        <v>7136</v>
      </c>
      <c r="G6025" s="2">
        <v>8261</v>
      </c>
      <c r="H6025" s="2">
        <v>218</v>
      </c>
      <c r="I6025" s="2">
        <v>17</v>
      </c>
      <c r="J6025" s="2">
        <v>2</v>
      </c>
      <c r="K6025" s="2">
        <v>1</v>
      </c>
      <c r="L6025" s="2">
        <v>0</v>
      </c>
      <c r="M6025" s="2">
        <v>1</v>
      </c>
      <c r="N6025" s="2">
        <v>0</v>
      </c>
      <c r="O6025" s="2">
        <v>2</v>
      </c>
      <c r="P6025" s="2">
        <v>9</v>
      </c>
      <c r="Q6025" s="2">
        <v>1</v>
      </c>
      <c r="R6025" s="2">
        <v>8</v>
      </c>
      <c r="S6025" s="2">
        <v>0</v>
      </c>
      <c r="T6025" s="2">
        <v>0</v>
      </c>
      <c r="U6025" s="2">
        <v>1</v>
      </c>
      <c r="V6025" s="2">
        <v>0</v>
      </c>
      <c r="W6025" s="2">
        <v>9</v>
      </c>
      <c r="X6025" s="2">
        <v>4</v>
      </c>
      <c r="Y6025" s="2">
        <v>32</v>
      </c>
      <c r="Z6025" s="2">
        <v>0</v>
      </c>
      <c r="AA6025" s="11">
        <f t="shared" si="237"/>
        <v>35</v>
      </c>
      <c r="AB6025" s="12" t="b">
        <f t="shared" si="238"/>
        <v>0</v>
      </c>
      <c r="AC6025" s="13">
        <f t="shared" si="236"/>
        <v>0</v>
      </c>
    </row>
    <row r="6026" spans="1:29" outlineLevel="7" x14ac:dyDescent="0.25">
      <c r="A6026" s="1" t="s">
        <v>28</v>
      </c>
      <c r="B6026" s="1" t="s">
        <v>847</v>
      </c>
      <c r="C6026" s="1" t="s">
        <v>6974</v>
      </c>
      <c r="D6026" s="1" t="s">
        <v>7022</v>
      </c>
      <c r="E6026" s="1" t="s">
        <v>7023</v>
      </c>
      <c r="F6026" s="1" t="s">
        <v>7024</v>
      </c>
      <c r="G6026" s="2">
        <v>13065</v>
      </c>
      <c r="H6026" s="2">
        <v>439</v>
      </c>
      <c r="I6026" s="2">
        <v>17</v>
      </c>
      <c r="J6026" s="2">
        <v>0</v>
      </c>
      <c r="K6026" s="2">
        <v>1</v>
      </c>
      <c r="L6026" s="2">
        <v>0</v>
      </c>
      <c r="M6026" s="2">
        <v>1</v>
      </c>
      <c r="N6026" s="2">
        <v>0</v>
      </c>
      <c r="O6026" s="2">
        <v>12</v>
      </c>
      <c r="P6026" s="2">
        <v>15</v>
      </c>
      <c r="Q6026" s="2">
        <v>0</v>
      </c>
      <c r="R6026" s="2">
        <v>3</v>
      </c>
      <c r="S6026" s="2">
        <v>0</v>
      </c>
      <c r="T6026" s="2">
        <v>0</v>
      </c>
      <c r="U6026" s="2">
        <v>1</v>
      </c>
      <c r="V6026" s="2">
        <v>0</v>
      </c>
      <c r="W6026" s="2">
        <v>9</v>
      </c>
      <c r="X6026" s="2">
        <v>3</v>
      </c>
      <c r="Y6026" s="2">
        <v>50</v>
      </c>
      <c r="Z6026" s="2">
        <v>0</v>
      </c>
      <c r="AA6026" s="11">
        <f t="shared" si="237"/>
        <v>44</v>
      </c>
      <c r="AB6026" s="12" t="b">
        <f t="shared" si="238"/>
        <v>0</v>
      </c>
      <c r="AC6026" s="13">
        <f t="shared" si="236"/>
        <v>0</v>
      </c>
    </row>
    <row r="6027" spans="1:29" outlineLevel="7" x14ac:dyDescent="0.25">
      <c r="A6027" s="1" t="s">
        <v>28</v>
      </c>
      <c r="B6027" s="1" t="s">
        <v>847</v>
      </c>
      <c r="C6027" s="1" t="s">
        <v>6974</v>
      </c>
      <c r="D6027" s="1" t="s">
        <v>7022</v>
      </c>
      <c r="E6027" s="1" t="s">
        <v>7143</v>
      </c>
      <c r="F6027" s="1" t="s">
        <v>7144</v>
      </c>
      <c r="G6027" s="2">
        <v>5482</v>
      </c>
      <c r="H6027" s="2">
        <v>14</v>
      </c>
      <c r="I6027" s="2">
        <v>29</v>
      </c>
      <c r="J6027" s="2">
        <v>0</v>
      </c>
      <c r="K6027" s="2">
        <v>1</v>
      </c>
      <c r="L6027" s="2">
        <v>0</v>
      </c>
      <c r="M6027" s="2">
        <v>1</v>
      </c>
      <c r="N6027" s="2">
        <v>8</v>
      </c>
      <c r="O6027" s="2">
        <v>12</v>
      </c>
      <c r="P6027" s="2">
        <v>18</v>
      </c>
      <c r="Q6027" s="2">
        <v>0</v>
      </c>
      <c r="R6027" s="2">
        <v>5</v>
      </c>
      <c r="S6027" s="2">
        <v>0</v>
      </c>
      <c r="T6027" s="2">
        <v>0</v>
      </c>
      <c r="U6027" s="2">
        <v>1</v>
      </c>
      <c r="V6027" s="2">
        <v>0</v>
      </c>
      <c r="W6027" s="2">
        <v>6</v>
      </c>
      <c r="X6027" s="2">
        <v>4</v>
      </c>
      <c r="Y6027" s="2">
        <v>118</v>
      </c>
      <c r="Z6027" s="2">
        <v>0</v>
      </c>
      <c r="AA6027" s="11">
        <f t="shared" si="237"/>
        <v>55</v>
      </c>
      <c r="AB6027" s="12" t="b">
        <f t="shared" si="238"/>
        <v>0</v>
      </c>
      <c r="AC6027" s="13">
        <f t="shared" si="236"/>
        <v>0</v>
      </c>
    </row>
    <row r="6028" spans="1:29" outlineLevel="7" x14ac:dyDescent="0.25">
      <c r="A6028" s="1" t="s">
        <v>28</v>
      </c>
      <c r="B6028" s="1" t="s">
        <v>847</v>
      </c>
      <c r="C6028" s="1" t="s">
        <v>6974</v>
      </c>
      <c r="D6028" s="1" t="s">
        <v>7022</v>
      </c>
      <c r="E6028" s="1" t="s">
        <v>7029</v>
      </c>
      <c r="F6028" s="1" t="s">
        <v>7030</v>
      </c>
      <c r="G6028" s="2">
        <v>1053</v>
      </c>
      <c r="H6028" s="2">
        <v>438</v>
      </c>
      <c r="I6028" s="2">
        <v>17</v>
      </c>
      <c r="J6028" s="2">
        <v>1</v>
      </c>
      <c r="K6028" s="2">
        <v>1</v>
      </c>
      <c r="L6028" s="2">
        <v>0</v>
      </c>
      <c r="M6028" s="2">
        <v>1</v>
      </c>
      <c r="N6028" s="2">
        <v>15</v>
      </c>
      <c r="O6028" s="2">
        <v>19</v>
      </c>
      <c r="P6028" s="2">
        <v>31</v>
      </c>
      <c r="Q6028" s="2">
        <v>0</v>
      </c>
      <c r="R6028" s="2">
        <v>6</v>
      </c>
      <c r="S6028" s="2">
        <v>0</v>
      </c>
      <c r="T6028" s="2">
        <v>0</v>
      </c>
      <c r="U6028" s="2">
        <v>1</v>
      </c>
      <c r="V6028" s="2">
        <v>0</v>
      </c>
      <c r="W6028" s="2">
        <v>6</v>
      </c>
      <c r="X6028" s="2">
        <v>6</v>
      </c>
      <c r="Y6028" s="2">
        <v>118</v>
      </c>
      <c r="Z6028" s="2">
        <v>0</v>
      </c>
      <c r="AA6028" s="11">
        <f t="shared" si="237"/>
        <v>85</v>
      </c>
      <c r="AB6028" s="12" t="b">
        <f t="shared" si="238"/>
        <v>0</v>
      </c>
      <c r="AC6028" s="13">
        <f t="shared" si="236"/>
        <v>0</v>
      </c>
    </row>
    <row r="6029" spans="1:29" outlineLevel="7" x14ac:dyDescent="0.25">
      <c r="A6029" s="1" t="s">
        <v>28</v>
      </c>
      <c r="B6029" s="1" t="s">
        <v>847</v>
      </c>
      <c r="C6029" s="1" t="s">
        <v>6974</v>
      </c>
      <c r="D6029" s="1" t="s">
        <v>7022</v>
      </c>
      <c r="E6029" s="1" t="s">
        <v>7139</v>
      </c>
      <c r="F6029" s="1" t="s">
        <v>7140</v>
      </c>
      <c r="G6029" s="2">
        <v>5138</v>
      </c>
      <c r="H6029" s="2">
        <v>221</v>
      </c>
      <c r="I6029" s="2">
        <v>52</v>
      </c>
      <c r="J6029" s="2">
        <v>3</v>
      </c>
      <c r="K6029" s="2">
        <v>1</v>
      </c>
      <c r="L6029" s="2">
        <v>0</v>
      </c>
      <c r="M6029" s="2">
        <v>1</v>
      </c>
      <c r="N6029" s="2">
        <v>0</v>
      </c>
      <c r="O6029" s="2">
        <v>2</v>
      </c>
      <c r="P6029" s="2">
        <v>3</v>
      </c>
      <c r="Q6029" s="2">
        <v>0</v>
      </c>
      <c r="R6029" s="2">
        <v>1</v>
      </c>
      <c r="S6029" s="2">
        <v>0</v>
      </c>
      <c r="T6029" s="2">
        <v>0</v>
      </c>
      <c r="U6029" s="2">
        <v>1</v>
      </c>
      <c r="V6029" s="2">
        <v>0</v>
      </c>
      <c r="W6029" s="2">
        <v>8</v>
      </c>
      <c r="X6029" s="2">
        <v>3</v>
      </c>
      <c r="Y6029" s="2">
        <v>34</v>
      </c>
      <c r="Z6029" s="2">
        <v>0</v>
      </c>
      <c r="AA6029" s="11">
        <f t="shared" si="237"/>
        <v>19</v>
      </c>
      <c r="AB6029" s="12" t="b">
        <f t="shared" si="238"/>
        <v>0</v>
      </c>
      <c r="AC6029" s="13">
        <f t="shared" si="236"/>
        <v>0</v>
      </c>
    </row>
    <row r="6030" spans="1:29" outlineLevel="7" x14ac:dyDescent="0.25">
      <c r="A6030" s="1" t="s">
        <v>28</v>
      </c>
      <c r="B6030" s="1" t="s">
        <v>847</v>
      </c>
      <c r="C6030" s="1" t="s">
        <v>6974</v>
      </c>
      <c r="D6030" s="1" t="s">
        <v>7022</v>
      </c>
      <c r="E6030" s="1" t="s">
        <v>7042</v>
      </c>
      <c r="F6030" s="1" t="s">
        <v>7043</v>
      </c>
      <c r="G6030" s="2">
        <v>3413</v>
      </c>
      <c r="H6030" s="2">
        <v>9</v>
      </c>
      <c r="I6030" s="2">
        <v>59</v>
      </c>
      <c r="J6030" s="2">
        <v>0</v>
      </c>
      <c r="K6030" s="2">
        <v>1</v>
      </c>
      <c r="L6030" s="2">
        <v>0</v>
      </c>
      <c r="M6030" s="2">
        <v>1</v>
      </c>
      <c r="N6030" s="2">
        <v>0</v>
      </c>
      <c r="O6030" s="2">
        <v>11</v>
      </c>
      <c r="P6030" s="2">
        <v>14</v>
      </c>
      <c r="Q6030" s="2">
        <v>0</v>
      </c>
      <c r="R6030" s="2">
        <v>4</v>
      </c>
      <c r="S6030" s="2">
        <v>0</v>
      </c>
      <c r="T6030" s="2">
        <v>0</v>
      </c>
      <c r="U6030" s="2">
        <v>1</v>
      </c>
      <c r="V6030" s="2">
        <v>0</v>
      </c>
      <c r="W6030" s="2">
        <v>8</v>
      </c>
      <c r="X6030" s="2">
        <v>4</v>
      </c>
      <c r="Y6030" s="2">
        <v>83</v>
      </c>
      <c r="Z6030" s="2">
        <v>0</v>
      </c>
      <c r="AA6030" s="11">
        <f t="shared" si="237"/>
        <v>43</v>
      </c>
      <c r="AB6030" s="12" t="b">
        <f t="shared" si="238"/>
        <v>0</v>
      </c>
      <c r="AC6030" s="13">
        <f t="shared" si="236"/>
        <v>0</v>
      </c>
    </row>
    <row r="6031" spans="1:29" outlineLevel="6" x14ac:dyDescent="0.25">
      <c r="A6031" s="1"/>
      <c r="B6031" s="1"/>
      <c r="C6031" s="1"/>
      <c r="D6031" s="25" t="s">
        <v>12803</v>
      </c>
      <c r="E6031" s="1"/>
      <c r="F6031" s="1"/>
      <c r="G6031" s="2">
        <f>SUBTOTAL(1,G6025:G6030)</f>
        <v>6068.666666666667</v>
      </c>
      <c r="H6031" s="2">
        <f>SUBTOTAL(1,H6025:H6030)</f>
        <v>223.16666666666666</v>
      </c>
      <c r="I6031" s="2">
        <f>SUBTOTAL(1,I6025:I6030)</f>
        <v>31.833333333333332</v>
      </c>
      <c r="J6031" s="2">
        <f>SUBTOTAL(1,J6025:J6030)</f>
        <v>1</v>
      </c>
      <c r="K6031" s="2">
        <f>SUBTOTAL(1,K6025:K6030)</f>
        <v>1</v>
      </c>
      <c r="L6031" s="2">
        <f>SUBTOTAL(1,L6025:L6030)</f>
        <v>0</v>
      </c>
      <c r="M6031" s="2">
        <f>SUBTOTAL(1,M6025:M6030)</f>
        <v>1</v>
      </c>
      <c r="N6031" s="2">
        <f>SUBTOTAL(1,N6025:N6030)</f>
        <v>3.8333333333333335</v>
      </c>
      <c r="O6031" s="2">
        <f>SUBTOTAL(1,O6025:O6030)</f>
        <v>9.6666666666666661</v>
      </c>
      <c r="P6031" s="2">
        <f>SUBTOTAL(1,P6025:P6030)</f>
        <v>15</v>
      </c>
      <c r="Q6031" s="2">
        <f>SUBTOTAL(1,Q6025:Q6030)</f>
        <v>0.16666666666666666</v>
      </c>
      <c r="R6031" s="2">
        <f>SUBTOTAL(1,R6025:R6030)</f>
        <v>4.5</v>
      </c>
      <c r="S6031" s="2">
        <f>SUBTOTAL(1,S6025:S6030)</f>
        <v>0</v>
      </c>
      <c r="T6031" s="2">
        <f>SUBTOTAL(1,T6025:T6030)</f>
        <v>0</v>
      </c>
      <c r="U6031" s="2">
        <f>SUBTOTAL(1,U6025:U6030)</f>
        <v>1</v>
      </c>
      <c r="V6031" s="2">
        <f>SUBTOTAL(1,V6025:V6030)</f>
        <v>0</v>
      </c>
      <c r="W6031" s="2">
        <f>SUBTOTAL(1,W6025:W6030)</f>
        <v>7.666666666666667</v>
      </c>
      <c r="X6031" s="2">
        <f>SUBTOTAL(1,X6025:X6030)</f>
        <v>4</v>
      </c>
      <c r="Y6031" s="2">
        <f>SUBTOTAL(1,Y6025:Y6030)</f>
        <v>72.5</v>
      </c>
      <c r="Z6031" s="2">
        <f>SUBTOTAL(1,Z6025:Z6030)</f>
        <v>0</v>
      </c>
      <c r="AA6031" s="11">
        <f>SUBTOTAL(1,AA6025:AA6030)</f>
        <v>46.833333333333336</v>
      </c>
      <c r="AB6031" s="12" t="e">
        <f>SUBTOTAL(1,AB6025:AB6030)</f>
        <v>#DIV/0!</v>
      </c>
      <c r="AC6031" s="13">
        <f>SUBTOTAL(1,AC6025:AC6030)</f>
        <v>0</v>
      </c>
    </row>
    <row r="6032" spans="1:29" outlineLevel="7" x14ac:dyDescent="0.25">
      <c r="A6032" s="1" t="s">
        <v>28</v>
      </c>
      <c r="B6032" s="1" t="s">
        <v>847</v>
      </c>
      <c r="C6032" s="1" t="s">
        <v>6974</v>
      </c>
      <c r="D6032" s="1" t="s">
        <v>6981</v>
      </c>
      <c r="E6032" s="1" t="s">
        <v>7125</v>
      </c>
      <c r="F6032" s="1" t="s">
        <v>7126</v>
      </c>
      <c r="G6032" s="2">
        <v>385</v>
      </c>
      <c r="H6032" s="2">
        <v>2</v>
      </c>
      <c r="I6032" s="2">
        <v>10</v>
      </c>
      <c r="J6032" s="2">
        <v>0</v>
      </c>
      <c r="K6032" s="2">
        <v>0</v>
      </c>
      <c r="L6032" s="2">
        <v>0</v>
      </c>
      <c r="M6032" s="2">
        <v>1</v>
      </c>
      <c r="N6032" s="2">
        <v>0</v>
      </c>
      <c r="O6032" s="2">
        <v>0</v>
      </c>
      <c r="P6032" s="2">
        <v>1</v>
      </c>
      <c r="Q6032" s="2">
        <v>0</v>
      </c>
      <c r="R6032" s="2">
        <v>0</v>
      </c>
      <c r="S6032" s="2">
        <v>0</v>
      </c>
      <c r="T6032" s="2">
        <v>0</v>
      </c>
      <c r="U6032" s="2">
        <v>0</v>
      </c>
      <c r="V6032" s="2">
        <v>0</v>
      </c>
      <c r="W6032" s="2">
        <v>0</v>
      </c>
      <c r="X6032" s="2">
        <v>1</v>
      </c>
      <c r="Y6032" s="2">
        <v>63</v>
      </c>
      <c r="Z6032" s="2">
        <v>0</v>
      </c>
      <c r="AA6032" s="11">
        <f t="shared" si="237"/>
        <v>3</v>
      </c>
      <c r="AB6032" s="12" t="b">
        <f t="shared" si="238"/>
        <v>0</v>
      </c>
      <c r="AC6032" s="13">
        <f t="shared" si="236"/>
        <v>0</v>
      </c>
    </row>
    <row r="6033" spans="1:29" outlineLevel="7" x14ac:dyDescent="0.25">
      <c r="A6033" s="1" t="s">
        <v>28</v>
      </c>
      <c r="B6033" s="1" t="s">
        <v>847</v>
      </c>
      <c r="C6033" s="1" t="s">
        <v>6974</v>
      </c>
      <c r="D6033" s="1" t="s">
        <v>6981</v>
      </c>
      <c r="E6033" s="1" t="s">
        <v>7086</v>
      </c>
      <c r="F6033" s="1" t="s">
        <v>7087</v>
      </c>
      <c r="G6033" s="2">
        <v>2843</v>
      </c>
      <c r="H6033" s="2">
        <v>104</v>
      </c>
      <c r="I6033" s="2">
        <v>5</v>
      </c>
      <c r="J6033" s="2">
        <v>0</v>
      </c>
      <c r="K6033" s="2">
        <v>1</v>
      </c>
      <c r="L6033" s="2">
        <v>0</v>
      </c>
      <c r="M6033" s="2">
        <v>1</v>
      </c>
      <c r="N6033" s="2">
        <v>18</v>
      </c>
      <c r="O6033" s="2">
        <v>5</v>
      </c>
      <c r="P6033" s="2">
        <v>16</v>
      </c>
      <c r="Q6033" s="2">
        <v>1</v>
      </c>
      <c r="R6033" s="2">
        <v>4</v>
      </c>
      <c r="S6033" s="2">
        <v>0</v>
      </c>
      <c r="T6033" s="2">
        <v>0</v>
      </c>
      <c r="U6033" s="2">
        <v>1</v>
      </c>
      <c r="V6033" s="2">
        <v>0</v>
      </c>
      <c r="W6033" s="2">
        <v>12</v>
      </c>
      <c r="X6033" s="2">
        <v>4</v>
      </c>
      <c r="Y6033" s="2">
        <v>51</v>
      </c>
      <c r="Z6033" s="2">
        <v>0</v>
      </c>
      <c r="AA6033" s="11">
        <f t="shared" si="237"/>
        <v>62</v>
      </c>
      <c r="AB6033" s="12" t="b">
        <f t="shared" si="238"/>
        <v>0</v>
      </c>
      <c r="AC6033" s="13">
        <f t="shared" si="236"/>
        <v>0</v>
      </c>
    </row>
    <row r="6034" spans="1:29" outlineLevel="7" x14ac:dyDescent="0.25">
      <c r="A6034" s="1" t="s">
        <v>28</v>
      </c>
      <c r="B6034" s="1" t="s">
        <v>847</v>
      </c>
      <c r="C6034" s="1" t="s">
        <v>6974</v>
      </c>
      <c r="D6034" s="1" t="s">
        <v>6981</v>
      </c>
      <c r="E6034" s="1" t="s">
        <v>7153</v>
      </c>
      <c r="F6034" s="1" t="s">
        <v>7154</v>
      </c>
      <c r="G6034" s="2">
        <v>395</v>
      </c>
      <c r="H6034" s="2">
        <v>113</v>
      </c>
      <c r="I6034" s="2">
        <v>28</v>
      </c>
      <c r="J6034" s="2">
        <v>0</v>
      </c>
      <c r="K6034" s="2">
        <v>0</v>
      </c>
      <c r="L6034" s="2">
        <v>0</v>
      </c>
      <c r="M6034" s="2">
        <v>1</v>
      </c>
      <c r="N6034" s="2">
        <v>0</v>
      </c>
      <c r="O6034" s="2">
        <v>0</v>
      </c>
      <c r="P6034" s="2">
        <v>7</v>
      </c>
      <c r="Q6034" s="2">
        <v>0</v>
      </c>
      <c r="R6034" s="2">
        <v>0</v>
      </c>
      <c r="S6034" s="2">
        <v>0</v>
      </c>
      <c r="T6034" s="2">
        <v>0</v>
      </c>
      <c r="U6034" s="2">
        <v>0</v>
      </c>
      <c r="V6034" s="2">
        <v>0</v>
      </c>
      <c r="W6034" s="2">
        <v>0</v>
      </c>
      <c r="X6034" s="2">
        <v>0</v>
      </c>
      <c r="Y6034" s="2">
        <v>0</v>
      </c>
      <c r="Z6034" s="2">
        <v>0</v>
      </c>
      <c r="AA6034" s="11">
        <f t="shared" si="237"/>
        <v>8</v>
      </c>
      <c r="AB6034" s="12" t="b">
        <f t="shared" si="238"/>
        <v>0</v>
      </c>
      <c r="AC6034" s="13">
        <f t="shared" si="236"/>
        <v>0</v>
      </c>
    </row>
    <row r="6035" spans="1:29" outlineLevel="7" x14ac:dyDescent="0.25">
      <c r="A6035" s="1" t="s">
        <v>28</v>
      </c>
      <c r="B6035" s="1" t="s">
        <v>847</v>
      </c>
      <c r="C6035" s="1" t="s">
        <v>6974</v>
      </c>
      <c r="D6035" s="1" t="s">
        <v>6981</v>
      </c>
      <c r="E6035" s="1" t="s">
        <v>7123</v>
      </c>
      <c r="F6035" s="1" t="s">
        <v>7124</v>
      </c>
      <c r="G6035" s="2">
        <v>2110</v>
      </c>
      <c r="H6035" s="2">
        <v>57</v>
      </c>
      <c r="I6035" s="2">
        <v>5</v>
      </c>
      <c r="J6035" s="2">
        <v>0</v>
      </c>
      <c r="K6035" s="2">
        <v>1</v>
      </c>
      <c r="L6035" s="2">
        <v>0</v>
      </c>
      <c r="M6035" s="2">
        <v>1</v>
      </c>
      <c r="N6035" s="2">
        <v>1</v>
      </c>
      <c r="O6035" s="2">
        <v>1</v>
      </c>
      <c r="P6035" s="2">
        <v>22</v>
      </c>
      <c r="Q6035" s="2">
        <v>0</v>
      </c>
      <c r="R6035" s="2">
        <v>1</v>
      </c>
      <c r="S6035" s="2">
        <v>0</v>
      </c>
      <c r="T6035" s="2">
        <v>0</v>
      </c>
      <c r="U6035" s="2">
        <v>0</v>
      </c>
      <c r="V6035" s="2">
        <v>0</v>
      </c>
      <c r="W6035" s="2">
        <v>1</v>
      </c>
      <c r="X6035" s="2">
        <v>0</v>
      </c>
      <c r="Y6035" s="2">
        <v>0</v>
      </c>
      <c r="Z6035" s="2">
        <v>0</v>
      </c>
      <c r="AA6035" s="11">
        <f t="shared" si="237"/>
        <v>27</v>
      </c>
      <c r="AB6035" s="12" t="b">
        <f t="shared" si="238"/>
        <v>0</v>
      </c>
      <c r="AC6035" s="13">
        <f t="shared" si="236"/>
        <v>0</v>
      </c>
    </row>
    <row r="6036" spans="1:29" outlineLevel="7" x14ac:dyDescent="0.25">
      <c r="A6036" s="1" t="s">
        <v>28</v>
      </c>
      <c r="B6036" s="1" t="s">
        <v>847</v>
      </c>
      <c r="C6036" s="1" t="s">
        <v>6974</v>
      </c>
      <c r="D6036" s="1" t="s">
        <v>6981</v>
      </c>
      <c r="E6036" s="1" t="s">
        <v>6982</v>
      </c>
      <c r="F6036" s="1" t="s">
        <v>6983</v>
      </c>
      <c r="G6036" s="2">
        <v>3619</v>
      </c>
      <c r="H6036" s="2">
        <v>375</v>
      </c>
      <c r="I6036" s="2">
        <v>33</v>
      </c>
      <c r="J6036" s="2">
        <v>4</v>
      </c>
      <c r="K6036" s="2">
        <v>1</v>
      </c>
      <c r="L6036" s="2">
        <v>0</v>
      </c>
      <c r="M6036" s="2">
        <v>1</v>
      </c>
      <c r="N6036" s="2">
        <v>21</v>
      </c>
      <c r="O6036" s="2">
        <v>4</v>
      </c>
      <c r="P6036" s="2">
        <v>20</v>
      </c>
      <c r="Q6036" s="2">
        <v>0</v>
      </c>
      <c r="R6036" s="2">
        <v>4</v>
      </c>
      <c r="S6036" s="2">
        <v>0</v>
      </c>
      <c r="T6036" s="2">
        <v>0</v>
      </c>
      <c r="U6036" s="2">
        <v>1</v>
      </c>
      <c r="V6036" s="2">
        <v>0</v>
      </c>
      <c r="W6036" s="2">
        <v>15</v>
      </c>
      <c r="X6036" s="2">
        <v>6</v>
      </c>
      <c r="Y6036" s="2">
        <v>92</v>
      </c>
      <c r="Z6036" s="2">
        <v>0</v>
      </c>
      <c r="AA6036" s="11">
        <f t="shared" si="237"/>
        <v>72</v>
      </c>
      <c r="AB6036" s="12" t="b">
        <f t="shared" si="238"/>
        <v>0</v>
      </c>
      <c r="AC6036" s="13">
        <f t="shared" si="236"/>
        <v>0</v>
      </c>
    </row>
    <row r="6037" spans="1:29" outlineLevel="7" x14ac:dyDescent="0.25">
      <c r="A6037" s="1" t="s">
        <v>28</v>
      </c>
      <c r="B6037" s="1" t="s">
        <v>847</v>
      </c>
      <c r="C6037" s="1" t="s">
        <v>6974</v>
      </c>
      <c r="D6037" s="1" t="s">
        <v>6981</v>
      </c>
      <c r="E6037" s="1" t="s">
        <v>7117</v>
      </c>
      <c r="F6037" s="1" t="s">
        <v>7118</v>
      </c>
      <c r="G6037" s="2">
        <v>544</v>
      </c>
      <c r="H6037" s="2">
        <v>2</v>
      </c>
      <c r="I6037" s="2">
        <v>5</v>
      </c>
      <c r="J6037" s="2">
        <v>0</v>
      </c>
      <c r="K6037" s="2">
        <v>1</v>
      </c>
      <c r="L6037" s="2">
        <v>0</v>
      </c>
      <c r="M6037" s="2">
        <v>1</v>
      </c>
      <c r="N6037" s="2">
        <v>1</v>
      </c>
      <c r="O6037" s="2">
        <v>1</v>
      </c>
      <c r="P6037" s="2">
        <v>5</v>
      </c>
      <c r="Q6037" s="2">
        <v>0</v>
      </c>
      <c r="R6037" s="2">
        <v>1</v>
      </c>
      <c r="S6037" s="2">
        <v>0</v>
      </c>
      <c r="T6037" s="2">
        <v>0</v>
      </c>
      <c r="U6037" s="2">
        <v>0</v>
      </c>
      <c r="V6037" s="2">
        <v>0</v>
      </c>
      <c r="W6037" s="2">
        <v>1</v>
      </c>
      <c r="X6037" s="2">
        <v>0</v>
      </c>
      <c r="Y6037" s="2">
        <v>0</v>
      </c>
      <c r="Z6037" s="2">
        <v>0</v>
      </c>
      <c r="AA6037" s="11">
        <f t="shared" si="237"/>
        <v>10</v>
      </c>
      <c r="AB6037" s="12" t="b">
        <f t="shared" si="238"/>
        <v>0</v>
      </c>
      <c r="AC6037" s="13">
        <f t="shared" si="236"/>
        <v>0</v>
      </c>
    </row>
    <row r="6038" spans="1:29" outlineLevel="7" x14ac:dyDescent="0.25">
      <c r="A6038" s="1" t="s">
        <v>28</v>
      </c>
      <c r="B6038" s="1" t="s">
        <v>847</v>
      </c>
      <c r="C6038" s="1" t="s">
        <v>6974</v>
      </c>
      <c r="D6038" s="1" t="s">
        <v>6981</v>
      </c>
      <c r="E6038" s="1" t="s">
        <v>7025</v>
      </c>
      <c r="F6038" s="1" t="s">
        <v>7026</v>
      </c>
      <c r="G6038" s="2">
        <v>23342</v>
      </c>
      <c r="H6038" s="2">
        <v>193</v>
      </c>
      <c r="I6038" s="2">
        <v>33</v>
      </c>
      <c r="J6038" s="2">
        <v>33</v>
      </c>
      <c r="K6038" s="2">
        <v>1</v>
      </c>
      <c r="L6038" s="2">
        <v>0</v>
      </c>
      <c r="M6038" s="2">
        <v>1</v>
      </c>
      <c r="N6038" s="2">
        <v>1</v>
      </c>
      <c r="O6038" s="2">
        <v>5</v>
      </c>
      <c r="P6038" s="2">
        <v>25</v>
      </c>
      <c r="Q6038" s="2">
        <v>1</v>
      </c>
      <c r="R6038" s="2">
        <v>2</v>
      </c>
      <c r="S6038" s="2">
        <v>0</v>
      </c>
      <c r="T6038" s="2">
        <v>0</v>
      </c>
      <c r="U6038" s="2">
        <v>1</v>
      </c>
      <c r="V6038" s="2">
        <v>0</v>
      </c>
      <c r="W6038" s="2">
        <v>16</v>
      </c>
      <c r="X6038" s="2">
        <v>4</v>
      </c>
      <c r="Y6038" s="2">
        <v>161</v>
      </c>
      <c r="Z6038" s="2">
        <v>0</v>
      </c>
      <c r="AA6038" s="11">
        <f t="shared" si="237"/>
        <v>56</v>
      </c>
      <c r="AB6038" s="12" t="b">
        <f t="shared" si="238"/>
        <v>0</v>
      </c>
      <c r="AC6038" s="13">
        <f t="shared" si="236"/>
        <v>0</v>
      </c>
    </row>
    <row r="6039" spans="1:29" outlineLevel="7" x14ac:dyDescent="0.25">
      <c r="A6039" s="1" t="s">
        <v>28</v>
      </c>
      <c r="B6039" s="1" t="s">
        <v>847</v>
      </c>
      <c r="C6039" s="1" t="s">
        <v>6974</v>
      </c>
      <c r="D6039" s="1" t="s">
        <v>6981</v>
      </c>
      <c r="E6039" s="1" t="s">
        <v>7129</v>
      </c>
      <c r="F6039" s="1" t="s">
        <v>7130</v>
      </c>
      <c r="G6039" s="2">
        <v>27782</v>
      </c>
      <c r="H6039" s="2">
        <v>1884</v>
      </c>
      <c r="I6039" s="2">
        <v>58</v>
      </c>
      <c r="J6039" s="2">
        <v>40</v>
      </c>
      <c r="K6039" s="2">
        <v>1</v>
      </c>
      <c r="L6039" s="2">
        <v>2</v>
      </c>
      <c r="M6039" s="2">
        <v>1</v>
      </c>
      <c r="N6039" s="2">
        <v>1</v>
      </c>
      <c r="O6039" s="2">
        <v>2</v>
      </c>
      <c r="P6039" s="2">
        <v>20</v>
      </c>
      <c r="Q6039" s="2">
        <v>0</v>
      </c>
      <c r="R6039" s="2">
        <v>1</v>
      </c>
      <c r="S6039" s="2">
        <v>0</v>
      </c>
      <c r="T6039" s="2">
        <v>0</v>
      </c>
      <c r="U6039" s="2">
        <v>1</v>
      </c>
      <c r="V6039" s="2">
        <v>0</v>
      </c>
      <c r="W6039" s="2">
        <v>9</v>
      </c>
      <c r="X6039" s="2">
        <v>3</v>
      </c>
      <c r="Y6039" s="2">
        <v>50</v>
      </c>
      <c r="Z6039" s="2">
        <v>0</v>
      </c>
      <c r="AA6039" s="11">
        <f t="shared" si="237"/>
        <v>38</v>
      </c>
      <c r="AB6039" s="12" t="b">
        <f t="shared" si="238"/>
        <v>1</v>
      </c>
      <c r="AC6039" s="13">
        <f t="shared" si="236"/>
        <v>1</v>
      </c>
    </row>
    <row r="6040" spans="1:29" outlineLevel="7" x14ac:dyDescent="0.25">
      <c r="A6040" s="1" t="s">
        <v>28</v>
      </c>
      <c r="B6040" s="1" t="s">
        <v>847</v>
      </c>
      <c r="C6040" s="1" t="s">
        <v>6974</v>
      </c>
      <c r="D6040" s="1" t="s">
        <v>6981</v>
      </c>
      <c r="E6040" s="1" t="s">
        <v>7062</v>
      </c>
      <c r="F6040" s="1" t="s">
        <v>7063</v>
      </c>
      <c r="G6040" s="2">
        <v>30870</v>
      </c>
      <c r="H6040" s="2">
        <v>91</v>
      </c>
      <c r="I6040" s="2">
        <v>56</v>
      </c>
      <c r="J6040" s="2">
        <v>1</v>
      </c>
      <c r="K6040" s="2">
        <v>2</v>
      </c>
      <c r="L6040" s="2">
        <v>0</v>
      </c>
      <c r="M6040" s="2">
        <v>3</v>
      </c>
      <c r="N6040" s="2">
        <v>19</v>
      </c>
      <c r="O6040" s="2">
        <v>3</v>
      </c>
      <c r="P6040" s="2">
        <v>26</v>
      </c>
      <c r="Q6040" s="2">
        <v>0</v>
      </c>
      <c r="R6040" s="2">
        <v>2</v>
      </c>
      <c r="S6040" s="2">
        <v>0</v>
      </c>
      <c r="T6040" s="2">
        <v>0</v>
      </c>
      <c r="U6040" s="2">
        <v>1</v>
      </c>
      <c r="V6040" s="2">
        <v>0</v>
      </c>
      <c r="W6040" s="2">
        <v>16</v>
      </c>
      <c r="X6040" s="2">
        <v>2</v>
      </c>
      <c r="Y6040" s="2">
        <v>79</v>
      </c>
      <c r="Z6040" s="2">
        <v>0</v>
      </c>
      <c r="AA6040" s="11">
        <f t="shared" si="237"/>
        <v>72</v>
      </c>
      <c r="AB6040" s="12" t="b">
        <f t="shared" si="238"/>
        <v>0</v>
      </c>
      <c r="AC6040" s="13">
        <f t="shared" si="236"/>
        <v>0</v>
      </c>
    </row>
    <row r="6041" spans="1:29" outlineLevel="7" x14ac:dyDescent="0.25">
      <c r="A6041" s="1" t="s">
        <v>28</v>
      </c>
      <c r="B6041" s="1" t="s">
        <v>847</v>
      </c>
      <c r="C6041" s="1" t="s">
        <v>6974</v>
      </c>
      <c r="D6041" s="1" t="s">
        <v>6981</v>
      </c>
      <c r="E6041" s="1" t="s">
        <v>7133</v>
      </c>
      <c r="F6041" s="1" t="s">
        <v>7134</v>
      </c>
      <c r="G6041" s="2">
        <v>3063</v>
      </c>
      <c r="H6041" s="2">
        <v>2251</v>
      </c>
      <c r="I6041" s="2">
        <v>23</v>
      </c>
      <c r="J6041" s="2">
        <v>11</v>
      </c>
      <c r="K6041" s="2">
        <v>1</v>
      </c>
      <c r="L6041" s="2">
        <v>0</v>
      </c>
      <c r="M6041" s="2">
        <v>1</v>
      </c>
      <c r="N6041" s="2">
        <v>1</v>
      </c>
      <c r="O6041" s="2">
        <v>1</v>
      </c>
      <c r="P6041" s="2">
        <v>16</v>
      </c>
      <c r="Q6041" s="2">
        <v>0</v>
      </c>
      <c r="R6041" s="2">
        <v>5</v>
      </c>
      <c r="S6041" s="2">
        <v>0</v>
      </c>
      <c r="T6041" s="2">
        <v>0</v>
      </c>
      <c r="U6041" s="2">
        <v>0</v>
      </c>
      <c r="V6041" s="2">
        <v>0</v>
      </c>
      <c r="W6041" s="2">
        <v>7</v>
      </c>
      <c r="X6041" s="2">
        <v>2</v>
      </c>
      <c r="Y6041" s="2">
        <v>30</v>
      </c>
      <c r="Z6041" s="2">
        <v>0</v>
      </c>
      <c r="AA6041" s="11">
        <f t="shared" si="237"/>
        <v>33</v>
      </c>
      <c r="AB6041" s="12" t="b">
        <f t="shared" si="238"/>
        <v>0</v>
      </c>
      <c r="AC6041" s="13">
        <f t="shared" si="236"/>
        <v>0</v>
      </c>
    </row>
    <row r="6042" spans="1:29" outlineLevel="6" x14ac:dyDescent="0.25">
      <c r="A6042" s="1"/>
      <c r="B6042" s="1"/>
      <c r="C6042" s="1"/>
      <c r="D6042" s="25" t="s">
        <v>12804</v>
      </c>
      <c r="E6042" s="1"/>
      <c r="F6042" s="1"/>
      <c r="G6042" s="2">
        <f>SUBTOTAL(1,G6032:G6041)</f>
        <v>9495.2999999999993</v>
      </c>
      <c r="H6042" s="2">
        <f>SUBTOTAL(1,H6032:H6041)</f>
        <v>507.2</v>
      </c>
      <c r="I6042" s="2">
        <f>SUBTOTAL(1,I6032:I6041)</f>
        <v>25.6</v>
      </c>
      <c r="J6042" s="2">
        <f>SUBTOTAL(1,J6032:J6041)</f>
        <v>8.9</v>
      </c>
      <c r="K6042" s="2">
        <f>SUBTOTAL(1,K6032:K6041)</f>
        <v>0.9</v>
      </c>
      <c r="L6042" s="2">
        <f>SUBTOTAL(1,L6032:L6041)</f>
        <v>0.2</v>
      </c>
      <c r="M6042" s="2">
        <f>SUBTOTAL(1,M6032:M6041)</f>
        <v>1.2</v>
      </c>
      <c r="N6042" s="2">
        <f>SUBTOTAL(1,N6032:N6041)</f>
        <v>6.3</v>
      </c>
      <c r="O6042" s="2">
        <f>SUBTOTAL(1,O6032:O6041)</f>
        <v>2.2000000000000002</v>
      </c>
      <c r="P6042" s="2">
        <f>SUBTOTAL(1,P6032:P6041)</f>
        <v>15.8</v>
      </c>
      <c r="Q6042" s="2">
        <f>SUBTOTAL(1,Q6032:Q6041)</f>
        <v>0.2</v>
      </c>
      <c r="R6042" s="2">
        <f>SUBTOTAL(1,R6032:R6041)</f>
        <v>2</v>
      </c>
      <c r="S6042" s="2">
        <f>SUBTOTAL(1,S6032:S6041)</f>
        <v>0</v>
      </c>
      <c r="T6042" s="2">
        <f>SUBTOTAL(1,T6032:T6041)</f>
        <v>0</v>
      </c>
      <c r="U6042" s="2">
        <f>SUBTOTAL(1,U6032:U6041)</f>
        <v>0.5</v>
      </c>
      <c r="V6042" s="2">
        <f>SUBTOTAL(1,V6032:V6041)</f>
        <v>0</v>
      </c>
      <c r="W6042" s="2">
        <f>SUBTOTAL(1,W6032:W6041)</f>
        <v>7.7</v>
      </c>
      <c r="X6042" s="2">
        <f>SUBTOTAL(1,X6032:X6041)</f>
        <v>2.2000000000000002</v>
      </c>
      <c r="Y6042" s="2">
        <f>SUBTOTAL(1,Y6032:Y6041)</f>
        <v>52.6</v>
      </c>
      <c r="Z6042" s="2">
        <f>SUBTOTAL(1,Z6032:Z6041)</f>
        <v>0</v>
      </c>
      <c r="AA6042" s="11">
        <f>SUBTOTAL(1,AA6032:AA6041)</f>
        <v>38.1</v>
      </c>
      <c r="AB6042" s="12" t="e">
        <f>SUBTOTAL(1,AB6032:AB6041)</f>
        <v>#DIV/0!</v>
      </c>
      <c r="AC6042" s="13">
        <f>SUBTOTAL(1,AC6032:AC6041)</f>
        <v>0.1</v>
      </c>
    </row>
    <row r="6043" spans="1:29" outlineLevel="7" x14ac:dyDescent="0.25">
      <c r="A6043" s="1" t="s">
        <v>28</v>
      </c>
      <c r="B6043" s="1" t="s">
        <v>847</v>
      </c>
      <c r="C6043" s="1" t="s">
        <v>6974</v>
      </c>
      <c r="D6043" s="1" t="s">
        <v>7083</v>
      </c>
      <c r="E6043" s="1" t="s">
        <v>7084</v>
      </c>
      <c r="F6043" s="1" t="s">
        <v>7085</v>
      </c>
      <c r="G6043" s="2">
        <v>10309</v>
      </c>
      <c r="H6043" s="2">
        <v>953</v>
      </c>
      <c r="I6043" s="2">
        <v>44</v>
      </c>
      <c r="J6043" s="2">
        <v>0</v>
      </c>
      <c r="K6043" s="2">
        <v>1</v>
      </c>
      <c r="L6043" s="2">
        <v>1</v>
      </c>
      <c r="M6043" s="2">
        <v>1</v>
      </c>
      <c r="N6043" s="2">
        <v>1</v>
      </c>
      <c r="O6043" s="2">
        <v>17</v>
      </c>
      <c r="P6043" s="2">
        <v>31</v>
      </c>
      <c r="Q6043" s="2">
        <v>0</v>
      </c>
      <c r="R6043" s="2">
        <v>2</v>
      </c>
      <c r="S6043" s="2">
        <v>0</v>
      </c>
      <c r="T6043" s="2">
        <v>0</v>
      </c>
      <c r="U6043" s="2">
        <v>1</v>
      </c>
      <c r="V6043" s="2">
        <v>0</v>
      </c>
      <c r="W6043" s="2">
        <v>0</v>
      </c>
      <c r="X6043" s="2">
        <v>5</v>
      </c>
      <c r="Y6043" s="2">
        <v>90</v>
      </c>
      <c r="Z6043" s="2">
        <v>0</v>
      </c>
      <c r="AA6043" s="11">
        <f t="shared" si="237"/>
        <v>58</v>
      </c>
      <c r="AB6043" s="12" t="b">
        <f t="shared" si="238"/>
        <v>1</v>
      </c>
      <c r="AC6043" s="13">
        <f t="shared" si="236"/>
        <v>1</v>
      </c>
    </row>
    <row r="6044" spans="1:29" outlineLevel="6" x14ac:dyDescent="0.25">
      <c r="A6044" s="1"/>
      <c r="B6044" s="1"/>
      <c r="C6044" s="1"/>
      <c r="D6044" s="25" t="s">
        <v>12805</v>
      </c>
      <c r="E6044" s="1"/>
      <c r="F6044" s="1"/>
      <c r="G6044" s="2">
        <f>SUBTOTAL(1,G6043:G6043)</f>
        <v>10309</v>
      </c>
      <c r="H6044" s="2">
        <f>SUBTOTAL(1,H6043:H6043)</f>
        <v>953</v>
      </c>
      <c r="I6044" s="2">
        <f>SUBTOTAL(1,I6043:I6043)</f>
        <v>44</v>
      </c>
      <c r="J6044" s="2">
        <f>SUBTOTAL(1,J6043:J6043)</f>
        <v>0</v>
      </c>
      <c r="K6044" s="2">
        <f>SUBTOTAL(1,K6043:K6043)</f>
        <v>1</v>
      </c>
      <c r="L6044" s="2">
        <f>SUBTOTAL(1,L6043:L6043)</f>
        <v>1</v>
      </c>
      <c r="M6044" s="2">
        <f>SUBTOTAL(1,M6043:M6043)</f>
        <v>1</v>
      </c>
      <c r="N6044" s="2">
        <f>SUBTOTAL(1,N6043:N6043)</f>
        <v>1</v>
      </c>
      <c r="O6044" s="2">
        <f>SUBTOTAL(1,O6043:O6043)</f>
        <v>17</v>
      </c>
      <c r="P6044" s="2">
        <f>SUBTOTAL(1,P6043:P6043)</f>
        <v>31</v>
      </c>
      <c r="Q6044" s="2">
        <f>SUBTOTAL(1,Q6043:Q6043)</f>
        <v>0</v>
      </c>
      <c r="R6044" s="2">
        <f>SUBTOTAL(1,R6043:R6043)</f>
        <v>2</v>
      </c>
      <c r="S6044" s="2">
        <f>SUBTOTAL(1,S6043:S6043)</f>
        <v>0</v>
      </c>
      <c r="T6044" s="2">
        <f>SUBTOTAL(1,T6043:T6043)</f>
        <v>0</v>
      </c>
      <c r="U6044" s="2">
        <f>SUBTOTAL(1,U6043:U6043)</f>
        <v>1</v>
      </c>
      <c r="V6044" s="2">
        <f>SUBTOTAL(1,V6043:V6043)</f>
        <v>0</v>
      </c>
      <c r="W6044" s="2">
        <f>SUBTOTAL(1,W6043:W6043)</f>
        <v>0</v>
      </c>
      <c r="X6044" s="2">
        <f>SUBTOTAL(1,X6043:X6043)</f>
        <v>5</v>
      </c>
      <c r="Y6044" s="2">
        <f>SUBTOTAL(1,Y6043:Y6043)</f>
        <v>90</v>
      </c>
      <c r="Z6044" s="2">
        <f>SUBTOTAL(1,Z6043:Z6043)</f>
        <v>0</v>
      </c>
      <c r="AA6044" s="11">
        <f>SUBTOTAL(1,AA6043:AA6043)</f>
        <v>58</v>
      </c>
      <c r="AB6044" s="12" t="e">
        <f>SUBTOTAL(1,AB6043:AB6043)</f>
        <v>#DIV/0!</v>
      </c>
      <c r="AC6044" s="13">
        <f>SUBTOTAL(1,AC6043:AC6043)</f>
        <v>1</v>
      </c>
    </row>
    <row r="6045" spans="1:29" outlineLevel="7" x14ac:dyDescent="0.25">
      <c r="A6045" s="1" t="s">
        <v>28</v>
      </c>
      <c r="B6045" s="1" t="s">
        <v>847</v>
      </c>
      <c r="C6045" s="1" t="s">
        <v>6974</v>
      </c>
      <c r="D6045" s="1" t="s">
        <v>7096</v>
      </c>
      <c r="E6045" s="1" t="s">
        <v>7097</v>
      </c>
      <c r="F6045" s="1" t="s">
        <v>7098</v>
      </c>
      <c r="G6045" s="2">
        <v>6170</v>
      </c>
      <c r="H6045" s="2">
        <v>40</v>
      </c>
      <c r="I6045" s="2">
        <v>20</v>
      </c>
      <c r="J6045" s="2">
        <v>0</v>
      </c>
      <c r="K6045" s="2">
        <v>1</v>
      </c>
      <c r="L6045" s="2">
        <v>0</v>
      </c>
      <c r="M6045" s="2">
        <v>1</v>
      </c>
      <c r="N6045" s="2">
        <v>19</v>
      </c>
      <c r="O6045" s="2">
        <v>13</v>
      </c>
      <c r="P6045" s="2">
        <v>28</v>
      </c>
      <c r="Q6045" s="2">
        <v>1</v>
      </c>
      <c r="R6045" s="2">
        <v>11</v>
      </c>
      <c r="S6045" s="2">
        <v>0</v>
      </c>
      <c r="T6045" s="2">
        <v>0</v>
      </c>
      <c r="U6045" s="2">
        <v>1</v>
      </c>
      <c r="V6045" s="2">
        <v>0</v>
      </c>
      <c r="W6045" s="2">
        <v>0</v>
      </c>
      <c r="X6045" s="2">
        <v>3</v>
      </c>
      <c r="Y6045" s="2">
        <v>19</v>
      </c>
      <c r="Z6045" s="2">
        <v>0</v>
      </c>
      <c r="AA6045" s="11">
        <f t="shared" si="237"/>
        <v>77</v>
      </c>
      <c r="AB6045" s="12" t="b">
        <f t="shared" si="238"/>
        <v>0</v>
      </c>
      <c r="AC6045" s="13">
        <f t="shared" si="236"/>
        <v>0</v>
      </c>
    </row>
    <row r="6046" spans="1:29" outlineLevel="7" x14ac:dyDescent="0.25">
      <c r="A6046" s="1" t="s">
        <v>28</v>
      </c>
      <c r="B6046" s="1" t="s">
        <v>847</v>
      </c>
      <c r="C6046" s="1" t="s">
        <v>6974</v>
      </c>
      <c r="D6046" s="1" t="s">
        <v>7096</v>
      </c>
      <c r="E6046" s="1" t="s">
        <v>7109</v>
      </c>
      <c r="F6046" s="1" t="s">
        <v>7110</v>
      </c>
      <c r="G6046" s="2">
        <v>1551</v>
      </c>
      <c r="H6046" s="2">
        <v>171</v>
      </c>
      <c r="I6046" s="2">
        <v>135</v>
      </c>
      <c r="J6046" s="2">
        <v>0</v>
      </c>
      <c r="K6046" s="2">
        <v>0</v>
      </c>
      <c r="L6046" s="2">
        <v>0</v>
      </c>
      <c r="M6046" s="2">
        <v>1</v>
      </c>
      <c r="N6046" s="2">
        <v>6</v>
      </c>
      <c r="O6046" s="2">
        <v>0</v>
      </c>
      <c r="P6046" s="2">
        <v>16</v>
      </c>
      <c r="Q6046" s="2">
        <v>0</v>
      </c>
      <c r="R6046" s="2">
        <v>0</v>
      </c>
      <c r="S6046" s="2">
        <v>0</v>
      </c>
      <c r="T6046" s="2">
        <v>0</v>
      </c>
      <c r="U6046" s="2">
        <v>0</v>
      </c>
      <c r="V6046" s="2">
        <v>0</v>
      </c>
      <c r="W6046" s="2">
        <v>6</v>
      </c>
      <c r="X6046" s="2">
        <v>0</v>
      </c>
      <c r="Y6046" s="2">
        <v>0</v>
      </c>
      <c r="Z6046" s="2">
        <v>0</v>
      </c>
      <c r="AA6046" s="11">
        <f t="shared" si="237"/>
        <v>29</v>
      </c>
      <c r="AB6046" s="12" t="b">
        <f t="shared" si="238"/>
        <v>0</v>
      </c>
      <c r="AC6046" s="13">
        <f t="shared" si="236"/>
        <v>0</v>
      </c>
    </row>
    <row r="6047" spans="1:29" outlineLevel="7" x14ac:dyDescent="0.25">
      <c r="A6047" s="1" t="s">
        <v>28</v>
      </c>
      <c r="B6047" s="1" t="s">
        <v>847</v>
      </c>
      <c r="C6047" s="1" t="s">
        <v>6974</v>
      </c>
      <c r="D6047" s="1" t="s">
        <v>7096</v>
      </c>
      <c r="E6047" s="1" t="s">
        <v>7119</v>
      </c>
      <c r="F6047" s="1" t="s">
        <v>7120</v>
      </c>
      <c r="G6047" s="2">
        <v>1131</v>
      </c>
      <c r="H6047" s="2">
        <v>92</v>
      </c>
      <c r="I6047" s="2">
        <v>9</v>
      </c>
      <c r="J6047" s="2">
        <v>5</v>
      </c>
      <c r="K6047" s="2">
        <v>1</v>
      </c>
      <c r="L6047" s="2">
        <v>0</v>
      </c>
      <c r="M6047" s="2">
        <v>1</v>
      </c>
      <c r="N6047" s="2">
        <v>1</v>
      </c>
      <c r="O6047" s="2">
        <v>0</v>
      </c>
      <c r="P6047" s="2">
        <v>8</v>
      </c>
      <c r="Q6047" s="2">
        <v>0</v>
      </c>
      <c r="R6047" s="2">
        <v>1</v>
      </c>
      <c r="S6047" s="2">
        <v>0</v>
      </c>
      <c r="T6047" s="2">
        <v>0</v>
      </c>
      <c r="U6047" s="2">
        <v>1</v>
      </c>
      <c r="V6047" s="2">
        <v>0</v>
      </c>
      <c r="W6047" s="2">
        <v>0</v>
      </c>
      <c r="X6047" s="2">
        <v>1</v>
      </c>
      <c r="Y6047" s="2">
        <v>10</v>
      </c>
      <c r="Z6047" s="2">
        <v>0</v>
      </c>
      <c r="AA6047" s="11">
        <f t="shared" si="237"/>
        <v>13</v>
      </c>
      <c r="AB6047" s="12" t="b">
        <f t="shared" si="238"/>
        <v>0</v>
      </c>
      <c r="AC6047" s="13">
        <f t="shared" si="236"/>
        <v>0</v>
      </c>
    </row>
    <row r="6048" spans="1:29" outlineLevel="6" x14ac:dyDescent="0.25">
      <c r="A6048" s="1"/>
      <c r="B6048" s="1"/>
      <c r="C6048" s="1"/>
      <c r="D6048" s="25" t="s">
        <v>12806</v>
      </c>
      <c r="E6048" s="1"/>
      <c r="F6048" s="1"/>
      <c r="G6048" s="2">
        <f>SUBTOTAL(1,G6045:G6047)</f>
        <v>2950.6666666666665</v>
      </c>
      <c r="H6048" s="2">
        <f>SUBTOTAL(1,H6045:H6047)</f>
        <v>101</v>
      </c>
      <c r="I6048" s="2">
        <f>SUBTOTAL(1,I6045:I6047)</f>
        <v>54.666666666666664</v>
      </c>
      <c r="J6048" s="2">
        <f>SUBTOTAL(1,J6045:J6047)</f>
        <v>1.6666666666666667</v>
      </c>
      <c r="K6048" s="2">
        <f>SUBTOTAL(1,K6045:K6047)</f>
        <v>0.66666666666666663</v>
      </c>
      <c r="L6048" s="2">
        <f>SUBTOTAL(1,L6045:L6047)</f>
        <v>0</v>
      </c>
      <c r="M6048" s="2">
        <f>SUBTOTAL(1,M6045:M6047)</f>
        <v>1</v>
      </c>
      <c r="N6048" s="2">
        <f>SUBTOTAL(1,N6045:N6047)</f>
        <v>8.6666666666666661</v>
      </c>
      <c r="O6048" s="2">
        <f>SUBTOTAL(1,O6045:O6047)</f>
        <v>4.333333333333333</v>
      </c>
      <c r="P6048" s="2">
        <f>SUBTOTAL(1,P6045:P6047)</f>
        <v>17.333333333333332</v>
      </c>
      <c r="Q6048" s="2">
        <f>SUBTOTAL(1,Q6045:Q6047)</f>
        <v>0.33333333333333331</v>
      </c>
      <c r="R6048" s="2">
        <f>SUBTOTAL(1,R6045:R6047)</f>
        <v>4</v>
      </c>
      <c r="S6048" s="2">
        <f>SUBTOTAL(1,S6045:S6047)</f>
        <v>0</v>
      </c>
      <c r="T6048" s="2">
        <f>SUBTOTAL(1,T6045:T6047)</f>
        <v>0</v>
      </c>
      <c r="U6048" s="2">
        <f>SUBTOTAL(1,U6045:U6047)</f>
        <v>0.66666666666666663</v>
      </c>
      <c r="V6048" s="2">
        <f>SUBTOTAL(1,V6045:V6047)</f>
        <v>0</v>
      </c>
      <c r="W6048" s="2">
        <f>SUBTOTAL(1,W6045:W6047)</f>
        <v>2</v>
      </c>
      <c r="X6048" s="2">
        <f>SUBTOTAL(1,X6045:X6047)</f>
        <v>1.3333333333333333</v>
      </c>
      <c r="Y6048" s="2">
        <f>SUBTOTAL(1,Y6045:Y6047)</f>
        <v>9.6666666666666661</v>
      </c>
      <c r="Z6048" s="2">
        <f>SUBTOTAL(1,Z6045:Z6047)</f>
        <v>0</v>
      </c>
      <c r="AA6048" s="11">
        <f>SUBTOTAL(1,AA6045:AA6047)</f>
        <v>39.666666666666664</v>
      </c>
      <c r="AB6048" s="12" t="e">
        <f>SUBTOTAL(1,AB6045:AB6047)</f>
        <v>#DIV/0!</v>
      </c>
      <c r="AC6048" s="13">
        <f>SUBTOTAL(1,AC6045:AC6047)</f>
        <v>0</v>
      </c>
    </row>
    <row r="6049" spans="1:29" outlineLevel="7" x14ac:dyDescent="0.25">
      <c r="A6049" s="1" t="s">
        <v>28</v>
      </c>
      <c r="B6049" s="1" t="s">
        <v>847</v>
      </c>
      <c r="C6049" s="1" t="s">
        <v>6974</v>
      </c>
      <c r="D6049" s="1" t="s">
        <v>7001</v>
      </c>
      <c r="E6049" s="1" t="s">
        <v>7073</v>
      </c>
      <c r="F6049" s="1" t="s">
        <v>7074</v>
      </c>
      <c r="G6049" s="2">
        <v>4193</v>
      </c>
      <c r="H6049" s="2">
        <v>161</v>
      </c>
      <c r="I6049" s="2">
        <v>29</v>
      </c>
      <c r="J6049" s="2">
        <v>0</v>
      </c>
      <c r="K6049" s="2">
        <v>1</v>
      </c>
      <c r="L6049" s="2">
        <v>1</v>
      </c>
      <c r="M6049" s="2">
        <v>1</v>
      </c>
      <c r="N6049" s="2">
        <v>1</v>
      </c>
      <c r="O6049" s="2">
        <v>3</v>
      </c>
      <c r="P6049" s="2">
        <v>27</v>
      </c>
      <c r="Q6049" s="2">
        <v>0</v>
      </c>
      <c r="R6049" s="2">
        <v>1</v>
      </c>
      <c r="S6049" s="2">
        <v>0</v>
      </c>
      <c r="T6049" s="2">
        <v>0</v>
      </c>
      <c r="U6049" s="2">
        <v>0</v>
      </c>
      <c r="V6049" s="2">
        <v>0</v>
      </c>
      <c r="W6049" s="2">
        <v>12</v>
      </c>
      <c r="X6049" s="2">
        <v>4</v>
      </c>
      <c r="Y6049" s="2">
        <v>32</v>
      </c>
      <c r="Z6049" s="2">
        <v>0</v>
      </c>
      <c r="AA6049" s="11">
        <f t="shared" si="237"/>
        <v>49</v>
      </c>
      <c r="AB6049" s="12" t="b">
        <f t="shared" si="238"/>
        <v>1</v>
      </c>
      <c r="AC6049" s="13">
        <f t="shared" si="236"/>
        <v>1</v>
      </c>
    </row>
    <row r="6050" spans="1:29" outlineLevel="7" x14ac:dyDescent="0.25">
      <c r="A6050" s="1" t="s">
        <v>28</v>
      </c>
      <c r="B6050" s="1" t="s">
        <v>847</v>
      </c>
      <c r="C6050" s="1" t="s">
        <v>6974</v>
      </c>
      <c r="D6050" s="1" t="s">
        <v>7001</v>
      </c>
      <c r="E6050" s="1" t="s">
        <v>7071</v>
      </c>
      <c r="F6050" s="1" t="s">
        <v>7072</v>
      </c>
      <c r="G6050" s="2">
        <v>7313</v>
      </c>
      <c r="H6050" s="2">
        <v>9</v>
      </c>
      <c r="I6050" s="2">
        <v>0</v>
      </c>
      <c r="J6050" s="2">
        <v>0</v>
      </c>
      <c r="K6050" s="2">
        <v>1</v>
      </c>
      <c r="L6050" s="2">
        <v>1</v>
      </c>
      <c r="M6050" s="2">
        <v>1</v>
      </c>
      <c r="N6050" s="2">
        <v>1</v>
      </c>
      <c r="O6050" s="2">
        <v>3</v>
      </c>
      <c r="P6050" s="2">
        <v>22</v>
      </c>
      <c r="Q6050" s="2">
        <v>0</v>
      </c>
      <c r="R6050" s="2">
        <v>1</v>
      </c>
      <c r="S6050" s="2">
        <v>0</v>
      </c>
      <c r="T6050" s="2">
        <v>0</v>
      </c>
      <c r="U6050" s="2">
        <v>0</v>
      </c>
      <c r="V6050" s="2">
        <v>0</v>
      </c>
      <c r="W6050" s="2">
        <v>8</v>
      </c>
      <c r="X6050" s="2">
        <v>4</v>
      </c>
      <c r="Y6050" s="2">
        <v>32</v>
      </c>
      <c r="Z6050" s="2">
        <v>0</v>
      </c>
      <c r="AA6050" s="11">
        <f t="shared" si="237"/>
        <v>40</v>
      </c>
      <c r="AB6050" s="12" t="b">
        <f t="shared" si="238"/>
        <v>0</v>
      </c>
      <c r="AC6050" s="13">
        <f t="shared" si="236"/>
        <v>0</v>
      </c>
    </row>
    <row r="6051" spans="1:29" outlineLevel="7" x14ac:dyDescent="0.25">
      <c r="A6051" s="1" t="s">
        <v>28</v>
      </c>
      <c r="B6051" s="1" t="s">
        <v>847</v>
      </c>
      <c r="C6051" s="1" t="s">
        <v>6974</v>
      </c>
      <c r="D6051" s="1" t="s">
        <v>7001</v>
      </c>
      <c r="E6051" s="1" t="s">
        <v>7027</v>
      </c>
      <c r="F6051" s="1" t="s">
        <v>7028</v>
      </c>
      <c r="G6051" s="2">
        <v>7970</v>
      </c>
      <c r="H6051" s="2">
        <v>2148</v>
      </c>
      <c r="I6051" s="2">
        <v>34</v>
      </c>
      <c r="J6051" s="2">
        <v>10</v>
      </c>
      <c r="K6051" s="2">
        <v>1</v>
      </c>
      <c r="L6051" s="2">
        <v>0</v>
      </c>
      <c r="M6051" s="2">
        <v>1</v>
      </c>
      <c r="N6051" s="2">
        <v>1</v>
      </c>
      <c r="O6051" s="2">
        <v>11</v>
      </c>
      <c r="P6051" s="2">
        <v>22</v>
      </c>
      <c r="Q6051" s="2">
        <v>0</v>
      </c>
      <c r="R6051" s="2">
        <v>6</v>
      </c>
      <c r="S6051" s="2">
        <v>0</v>
      </c>
      <c r="T6051" s="2">
        <v>0</v>
      </c>
      <c r="U6051" s="2">
        <v>1</v>
      </c>
      <c r="V6051" s="2">
        <v>0</v>
      </c>
      <c r="W6051" s="2">
        <v>13</v>
      </c>
      <c r="X6051" s="2">
        <v>3</v>
      </c>
      <c r="Y6051" s="2">
        <v>98</v>
      </c>
      <c r="Z6051" s="2">
        <v>0</v>
      </c>
      <c r="AA6051" s="11">
        <f t="shared" si="237"/>
        <v>58</v>
      </c>
      <c r="AB6051" s="12" t="b">
        <f t="shared" si="238"/>
        <v>0</v>
      </c>
      <c r="AC6051" s="13">
        <f t="shared" si="236"/>
        <v>0</v>
      </c>
    </row>
    <row r="6052" spans="1:29" outlineLevel="7" x14ac:dyDescent="0.25">
      <c r="A6052" s="1" t="s">
        <v>28</v>
      </c>
      <c r="B6052" s="1" t="s">
        <v>847</v>
      </c>
      <c r="C6052" s="1" t="s">
        <v>6974</v>
      </c>
      <c r="D6052" s="1" t="s">
        <v>7001</v>
      </c>
      <c r="E6052" s="1" t="s">
        <v>7002</v>
      </c>
      <c r="F6052" s="1" t="s">
        <v>7003</v>
      </c>
      <c r="G6052" s="2">
        <v>1378</v>
      </c>
      <c r="H6052" s="2">
        <v>33</v>
      </c>
      <c r="I6052" s="2">
        <v>11</v>
      </c>
      <c r="J6052" s="2">
        <v>0</v>
      </c>
      <c r="K6052" s="2">
        <v>0</v>
      </c>
      <c r="L6052" s="2">
        <v>0</v>
      </c>
      <c r="M6052" s="2">
        <v>1</v>
      </c>
      <c r="N6052" s="2">
        <v>1</v>
      </c>
      <c r="O6052" s="2">
        <v>5</v>
      </c>
      <c r="P6052" s="2">
        <v>27</v>
      </c>
      <c r="Q6052" s="2">
        <v>0</v>
      </c>
      <c r="R6052" s="2">
        <v>4</v>
      </c>
      <c r="S6052" s="2">
        <v>0</v>
      </c>
      <c r="T6052" s="2">
        <v>0</v>
      </c>
      <c r="U6052" s="2">
        <v>1</v>
      </c>
      <c r="V6052" s="2">
        <v>0</v>
      </c>
      <c r="W6052" s="2">
        <v>5</v>
      </c>
      <c r="X6052" s="2">
        <v>0</v>
      </c>
      <c r="Y6052" s="2">
        <v>0</v>
      </c>
      <c r="Z6052" s="2">
        <v>0</v>
      </c>
      <c r="AA6052" s="11">
        <f t="shared" si="237"/>
        <v>44</v>
      </c>
      <c r="AB6052" s="12" t="b">
        <f t="shared" si="238"/>
        <v>0</v>
      </c>
      <c r="AC6052" s="13">
        <f t="shared" si="236"/>
        <v>0</v>
      </c>
    </row>
    <row r="6053" spans="1:29" outlineLevel="7" x14ac:dyDescent="0.25">
      <c r="A6053" s="1" t="s">
        <v>28</v>
      </c>
      <c r="B6053" s="1" t="s">
        <v>847</v>
      </c>
      <c r="C6053" s="1" t="s">
        <v>6974</v>
      </c>
      <c r="D6053" s="1" t="s">
        <v>7001</v>
      </c>
      <c r="E6053" s="1" t="s">
        <v>7058</v>
      </c>
      <c r="F6053" s="1" t="s">
        <v>7059</v>
      </c>
      <c r="G6053" s="2">
        <v>2721</v>
      </c>
      <c r="H6053" s="2">
        <v>115</v>
      </c>
      <c r="I6053" s="2">
        <v>26</v>
      </c>
      <c r="J6053" s="2">
        <v>0</v>
      </c>
      <c r="K6053" s="2">
        <v>1</v>
      </c>
      <c r="L6053" s="2">
        <v>0</v>
      </c>
      <c r="M6053" s="2">
        <v>1</v>
      </c>
      <c r="N6053" s="2">
        <v>1</v>
      </c>
      <c r="O6053" s="2">
        <v>2</v>
      </c>
      <c r="P6053" s="2">
        <v>31</v>
      </c>
      <c r="Q6053" s="2">
        <v>0</v>
      </c>
      <c r="R6053" s="2">
        <v>1</v>
      </c>
      <c r="S6053" s="2">
        <v>0</v>
      </c>
      <c r="T6053" s="2">
        <v>0</v>
      </c>
      <c r="U6053" s="2">
        <v>1</v>
      </c>
      <c r="V6053" s="2">
        <v>0</v>
      </c>
      <c r="W6053" s="2">
        <v>3</v>
      </c>
      <c r="X6053" s="2">
        <v>0</v>
      </c>
      <c r="Y6053" s="2">
        <v>0</v>
      </c>
      <c r="Z6053" s="2">
        <v>0</v>
      </c>
      <c r="AA6053" s="11">
        <f t="shared" si="237"/>
        <v>40</v>
      </c>
      <c r="AB6053" s="12" t="b">
        <f t="shared" si="238"/>
        <v>0</v>
      </c>
      <c r="AC6053" s="13">
        <f t="shared" si="236"/>
        <v>0</v>
      </c>
    </row>
    <row r="6054" spans="1:29" outlineLevel="6" x14ac:dyDescent="0.25">
      <c r="A6054" s="1"/>
      <c r="B6054" s="1"/>
      <c r="C6054" s="1"/>
      <c r="D6054" s="25" t="s">
        <v>12807</v>
      </c>
      <c r="E6054" s="1"/>
      <c r="F6054" s="1"/>
      <c r="G6054" s="2">
        <f>SUBTOTAL(1,G6049:G6053)</f>
        <v>4715</v>
      </c>
      <c r="H6054" s="2">
        <f>SUBTOTAL(1,H6049:H6053)</f>
        <v>493.2</v>
      </c>
      <c r="I6054" s="2">
        <f>SUBTOTAL(1,I6049:I6053)</f>
        <v>20</v>
      </c>
      <c r="J6054" s="2">
        <f>SUBTOTAL(1,J6049:J6053)</f>
        <v>2</v>
      </c>
      <c r="K6054" s="2">
        <f>SUBTOTAL(1,K6049:K6053)</f>
        <v>0.8</v>
      </c>
      <c r="L6054" s="2">
        <f>SUBTOTAL(1,L6049:L6053)</f>
        <v>0.4</v>
      </c>
      <c r="M6054" s="2">
        <f>SUBTOTAL(1,M6049:M6053)</f>
        <v>1</v>
      </c>
      <c r="N6054" s="2">
        <f>SUBTOTAL(1,N6049:N6053)</f>
        <v>1</v>
      </c>
      <c r="O6054" s="2">
        <f>SUBTOTAL(1,O6049:O6053)</f>
        <v>4.8</v>
      </c>
      <c r="P6054" s="2">
        <f>SUBTOTAL(1,P6049:P6053)</f>
        <v>25.8</v>
      </c>
      <c r="Q6054" s="2">
        <f>SUBTOTAL(1,Q6049:Q6053)</f>
        <v>0</v>
      </c>
      <c r="R6054" s="2">
        <f>SUBTOTAL(1,R6049:R6053)</f>
        <v>2.6</v>
      </c>
      <c r="S6054" s="2">
        <f>SUBTOTAL(1,S6049:S6053)</f>
        <v>0</v>
      </c>
      <c r="T6054" s="2">
        <f>SUBTOTAL(1,T6049:T6053)</f>
        <v>0</v>
      </c>
      <c r="U6054" s="2">
        <f>SUBTOTAL(1,U6049:U6053)</f>
        <v>0.6</v>
      </c>
      <c r="V6054" s="2">
        <f>SUBTOTAL(1,V6049:V6053)</f>
        <v>0</v>
      </c>
      <c r="W6054" s="2">
        <f>SUBTOTAL(1,W6049:W6053)</f>
        <v>8.1999999999999993</v>
      </c>
      <c r="X6054" s="2">
        <f>SUBTOTAL(1,X6049:X6053)</f>
        <v>2.2000000000000002</v>
      </c>
      <c r="Y6054" s="2">
        <f>SUBTOTAL(1,Y6049:Y6053)</f>
        <v>32.4</v>
      </c>
      <c r="Z6054" s="2">
        <f>SUBTOTAL(1,Z6049:Z6053)</f>
        <v>0</v>
      </c>
      <c r="AA6054" s="11">
        <f>SUBTOTAL(1,AA6049:AA6053)</f>
        <v>46.2</v>
      </c>
      <c r="AB6054" s="12" t="e">
        <f>SUBTOTAL(1,AB6049:AB6053)</f>
        <v>#DIV/0!</v>
      </c>
      <c r="AC6054" s="13">
        <f>SUBTOTAL(1,AC6049:AC6053)</f>
        <v>0.2</v>
      </c>
    </row>
    <row r="6055" spans="1:29" outlineLevel="6" x14ac:dyDescent="0.25">
      <c r="A6055" s="1" t="s">
        <v>28</v>
      </c>
      <c r="B6055" s="1" t="s">
        <v>847</v>
      </c>
      <c r="C6055" s="1" t="s">
        <v>6974</v>
      </c>
      <c r="D6055" s="1"/>
      <c r="E6055" s="1" t="s">
        <v>7127</v>
      </c>
      <c r="F6055" s="1" t="s">
        <v>7128</v>
      </c>
      <c r="G6055" s="2">
        <v>3638</v>
      </c>
      <c r="H6055" s="2">
        <v>15</v>
      </c>
      <c r="I6055" s="2">
        <v>56</v>
      </c>
      <c r="J6055" s="2">
        <v>0</v>
      </c>
      <c r="K6055" s="2">
        <v>0</v>
      </c>
      <c r="L6055" s="2">
        <v>0</v>
      </c>
      <c r="M6055" s="2">
        <v>1</v>
      </c>
      <c r="N6055" s="2">
        <v>0</v>
      </c>
      <c r="O6055" s="2">
        <v>0</v>
      </c>
      <c r="P6055" s="2">
        <v>0</v>
      </c>
      <c r="Q6055" s="2">
        <v>0</v>
      </c>
      <c r="R6055" s="2">
        <v>0</v>
      </c>
      <c r="S6055" s="2">
        <v>0</v>
      </c>
      <c r="T6055" s="2">
        <v>0</v>
      </c>
      <c r="U6055" s="2">
        <v>0</v>
      </c>
      <c r="V6055" s="2">
        <v>0</v>
      </c>
      <c r="W6055" s="2">
        <v>0</v>
      </c>
      <c r="X6055" s="2">
        <v>1</v>
      </c>
      <c r="Y6055" s="2">
        <v>50</v>
      </c>
      <c r="Z6055" s="2">
        <v>0</v>
      </c>
      <c r="AA6055" s="11">
        <f t="shared" si="237"/>
        <v>2</v>
      </c>
      <c r="AB6055" s="12" t="b">
        <f t="shared" si="238"/>
        <v>0</v>
      </c>
      <c r="AC6055" s="13">
        <f t="shared" si="236"/>
        <v>0</v>
      </c>
    </row>
    <row r="6056" spans="1:29" outlineLevel="6" x14ac:dyDescent="0.25">
      <c r="A6056" s="1" t="s">
        <v>28</v>
      </c>
      <c r="B6056" s="1" t="s">
        <v>847</v>
      </c>
      <c r="C6056" s="1" t="s">
        <v>6974</v>
      </c>
      <c r="D6056" s="1"/>
      <c r="E6056" s="1" t="s">
        <v>7121</v>
      </c>
      <c r="F6056" s="1" t="s">
        <v>7122</v>
      </c>
      <c r="G6056" s="2">
        <v>2057</v>
      </c>
      <c r="H6056" s="2">
        <v>86</v>
      </c>
      <c r="I6056" s="2">
        <v>9</v>
      </c>
      <c r="J6056" s="2">
        <v>0</v>
      </c>
      <c r="K6056" s="2">
        <v>1</v>
      </c>
      <c r="L6056" s="2">
        <v>0</v>
      </c>
      <c r="M6056" s="2">
        <v>1</v>
      </c>
      <c r="N6056" s="2">
        <v>2</v>
      </c>
      <c r="O6056" s="2">
        <v>0</v>
      </c>
      <c r="P6056" s="2">
        <v>6</v>
      </c>
      <c r="Q6056" s="2">
        <v>0</v>
      </c>
      <c r="R6056" s="2">
        <v>3</v>
      </c>
      <c r="S6056" s="2">
        <v>0</v>
      </c>
      <c r="T6056" s="2">
        <v>0</v>
      </c>
      <c r="U6056" s="2">
        <v>1</v>
      </c>
      <c r="V6056" s="2">
        <v>0</v>
      </c>
      <c r="W6056" s="2">
        <v>5</v>
      </c>
      <c r="X6056" s="2">
        <v>3</v>
      </c>
      <c r="Y6056" s="2">
        <v>17</v>
      </c>
      <c r="Z6056" s="2">
        <v>0</v>
      </c>
      <c r="AA6056" s="11">
        <f t="shared" si="237"/>
        <v>21</v>
      </c>
      <c r="AB6056" s="12" t="b">
        <f t="shared" si="238"/>
        <v>0</v>
      </c>
      <c r="AC6056" s="13">
        <f t="shared" si="236"/>
        <v>0</v>
      </c>
    </row>
    <row r="6057" spans="1:29" outlineLevel="6" x14ac:dyDescent="0.25">
      <c r="A6057" s="1" t="s">
        <v>28</v>
      </c>
      <c r="B6057" s="1" t="s">
        <v>847</v>
      </c>
      <c r="C6057" s="1" t="s">
        <v>6974</v>
      </c>
      <c r="D6057" s="1"/>
      <c r="E6057" s="1" t="s">
        <v>7031</v>
      </c>
      <c r="F6057" s="1" t="s">
        <v>7032</v>
      </c>
      <c r="G6057" s="2">
        <v>11111</v>
      </c>
      <c r="H6057" s="2">
        <v>47</v>
      </c>
      <c r="I6057" s="2">
        <v>17</v>
      </c>
      <c r="J6057" s="2">
        <v>0</v>
      </c>
      <c r="K6057" s="2">
        <v>1</v>
      </c>
      <c r="L6057" s="2">
        <v>0</v>
      </c>
      <c r="M6057" s="2">
        <v>1</v>
      </c>
      <c r="N6057" s="2">
        <v>0</v>
      </c>
      <c r="O6057" s="2">
        <v>6</v>
      </c>
      <c r="P6057" s="2">
        <v>75</v>
      </c>
      <c r="Q6057" s="2">
        <v>1</v>
      </c>
      <c r="R6057" s="2">
        <v>1</v>
      </c>
      <c r="S6057" s="2">
        <v>0</v>
      </c>
      <c r="T6057" s="2">
        <v>0</v>
      </c>
      <c r="U6057" s="2">
        <v>1</v>
      </c>
      <c r="V6057" s="2">
        <v>1</v>
      </c>
      <c r="W6057" s="2">
        <v>54</v>
      </c>
      <c r="X6057" s="2">
        <v>11</v>
      </c>
      <c r="Y6057" s="2">
        <v>55</v>
      </c>
      <c r="Z6057" s="2">
        <v>0</v>
      </c>
      <c r="AA6057" s="11">
        <f t="shared" si="237"/>
        <v>151</v>
      </c>
      <c r="AB6057" s="12" t="b">
        <f t="shared" si="238"/>
        <v>0</v>
      </c>
      <c r="AC6057" s="13">
        <f t="shared" si="236"/>
        <v>0</v>
      </c>
    </row>
    <row r="6058" spans="1:29" outlineLevel="6" x14ac:dyDescent="0.25">
      <c r="A6058" s="1" t="s">
        <v>28</v>
      </c>
      <c r="B6058" s="1" t="s">
        <v>847</v>
      </c>
      <c r="C6058" s="1" t="s">
        <v>6974</v>
      </c>
      <c r="D6058" s="1"/>
      <c r="E6058" s="1" t="s">
        <v>7107</v>
      </c>
      <c r="F6058" s="1" t="s">
        <v>7108</v>
      </c>
      <c r="G6058" s="2">
        <v>1</v>
      </c>
      <c r="H6058" s="2">
        <v>0</v>
      </c>
      <c r="I6058" s="2">
        <v>8</v>
      </c>
      <c r="J6058" s="2">
        <v>0</v>
      </c>
      <c r="K6058" s="2">
        <v>0</v>
      </c>
      <c r="L6058" s="2">
        <v>0</v>
      </c>
      <c r="M6058" s="2">
        <v>1</v>
      </c>
      <c r="N6058" s="2">
        <v>6</v>
      </c>
      <c r="O6058" s="2">
        <v>0</v>
      </c>
      <c r="P6058" s="2">
        <v>6</v>
      </c>
      <c r="Q6058" s="2">
        <v>0</v>
      </c>
      <c r="R6058" s="2">
        <v>0</v>
      </c>
      <c r="S6058" s="2">
        <v>0</v>
      </c>
      <c r="T6058" s="2">
        <v>0</v>
      </c>
      <c r="U6058" s="2">
        <v>0</v>
      </c>
      <c r="V6058" s="2">
        <v>0</v>
      </c>
      <c r="W6058" s="2">
        <v>6</v>
      </c>
      <c r="X6058" s="2">
        <v>0</v>
      </c>
      <c r="Y6058" s="2">
        <v>0</v>
      </c>
      <c r="Z6058" s="2">
        <v>0</v>
      </c>
      <c r="AA6058" s="11">
        <f t="shared" si="237"/>
        <v>19</v>
      </c>
      <c r="AB6058" s="12" t="b">
        <f t="shared" si="238"/>
        <v>0</v>
      </c>
      <c r="AC6058" s="13">
        <f t="shared" si="236"/>
        <v>0</v>
      </c>
    </row>
    <row r="6059" spans="1:29" outlineLevel="6" x14ac:dyDescent="0.25">
      <c r="A6059" s="1" t="s">
        <v>28</v>
      </c>
      <c r="B6059" s="1" t="s">
        <v>847</v>
      </c>
      <c r="C6059" s="1" t="s">
        <v>6974</v>
      </c>
      <c r="D6059" s="1"/>
      <c r="E6059" s="1" t="s">
        <v>7147</v>
      </c>
      <c r="F6059" s="1" t="s">
        <v>7148</v>
      </c>
      <c r="G6059" s="2">
        <v>14</v>
      </c>
      <c r="H6059" s="2">
        <v>2</v>
      </c>
      <c r="I6059" s="2">
        <v>0</v>
      </c>
      <c r="J6059" s="2">
        <v>0</v>
      </c>
      <c r="K6059" s="2">
        <v>0</v>
      </c>
      <c r="L6059" s="2">
        <v>0</v>
      </c>
      <c r="M6059" s="2">
        <v>1</v>
      </c>
      <c r="N6059" s="2">
        <v>0</v>
      </c>
      <c r="O6059" s="2">
        <v>0</v>
      </c>
      <c r="P6059" s="2">
        <v>0</v>
      </c>
      <c r="Q6059" s="2">
        <v>0</v>
      </c>
      <c r="R6059" s="2">
        <v>0</v>
      </c>
      <c r="S6059" s="2">
        <v>0</v>
      </c>
      <c r="T6059" s="2">
        <v>0</v>
      </c>
      <c r="U6059" s="2">
        <v>0</v>
      </c>
      <c r="V6059" s="2">
        <v>0</v>
      </c>
      <c r="W6059" s="2">
        <v>0</v>
      </c>
      <c r="X6059" s="2">
        <v>0</v>
      </c>
      <c r="Y6059" s="2">
        <v>0</v>
      </c>
      <c r="Z6059" s="2">
        <v>0</v>
      </c>
      <c r="AA6059" s="11">
        <f t="shared" si="237"/>
        <v>1</v>
      </c>
      <c r="AB6059" s="12" t="b">
        <f t="shared" si="238"/>
        <v>0</v>
      </c>
      <c r="AC6059" s="13">
        <f t="shared" si="236"/>
        <v>0</v>
      </c>
    </row>
    <row r="6060" spans="1:29" outlineLevel="6" x14ac:dyDescent="0.25">
      <c r="A6060" s="1" t="s">
        <v>28</v>
      </c>
      <c r="B6060" s="1" t="s">
        <v>847</v>
      </c>
      <c r="C6060" s="1" t="s">
        <v>6974</v>
      </c>
      <c r="D6060" s="1"/>
      <c r="E6060" s="1" t="s">
        <v>7149</v>
      </c>
      <c r="F6060" s="1" t="s">
        <v>7150</v>
      </c>
      <c r="G6060" s="2">
        <v>13</v>
      </c>
      <c r="H6060" s="2">
        <v>2</v>
      </c>
      <c r="I6060" s="2">
        <v>0</v>
      </c>
      <c r="J6060" s="2">
        <v>0</v>
      </c>
      <c r="K6060" s="2">
        <v>0</v>
      </c>
      <c r="L6060" s="2">
        <v>0</v>
      </c>
      <c r="M6060" s="2">
        <v>1</v>
      </c>
      <c r="N6060" s="2">
        <v>0</v>
      </c>
      <c r="O6060" s="2">
        <v>0</v>
      </c>
      <c r="P6060" s="2">
        <v>0</v>
      </c>
      <c r="Q6060" s="2">
        <v>0</v>
      </c>
      <c r="R6060" s="2">
        <v>0</v>
      </c>
      <c r="S6060" s="2">
        <v>0</v>
      </c>
      <c r="T6060" s="2">
        <v>0</v>
      </c>
      <c r="U6060" s="2">
        <v>0</v>
      </c>
      <c r="V6060" s="2">
        <v>0</v>
      </c>
      <c r="W6060" s="2">
        <v>0</v>
      </c>
      <c r="X6060" s="2">
        <v>0</v>
      </c>
      <c r="Y6060" s="2">
        <v>0</v>
      </c>
      <c r="Z6060" s="2">
        <v>0</v>
      </c>
      <c r="AA6060" s="11">
        <f t="shared" si="237"/>
        <v>1</v>
      </c>
      <c r="AB6060" s="12" t="b">
        <f t="shared" si="238"/>
        <v>0</v>
      </c>
      <c r="AC6060" s="13">
        <f t="shared" si="236"/>
        <v>0</v>
      </c>
    </row>
    <row r="6061" spans="1:29" outlineLevel="5" x14ac:dyDescent="0.25">
      <c r="A6061" s="1"/>
      <c r="B6061" s="1"/>
      <c r="C6061" s="25" t="s">
        <v>12114</v>
      </c>
      <c r="D6061" s="1"/>
      <c r="E6061" s="1"/>
      <c r="F6061" s="1"/>
      <c r="G6061" s="2">
        <f>SUBTOTAL(1,G5962:G6060)</f>
        <v>6007.0361445783128</v>
      </c>
      <c r="H6061" s="2">
        <f>SUBTOTAL(1,H5962:H6060)</f>
        <v>343.09638554216866</v>
      </c>
      <c r="I6061" s="2">
        <f>SUBTOTAL(1,I5962:I6060)</f>
        <v>26.710843373493976</v>
      </c>
      <c r="J6061" s="2">
        <f>SUBTOTAL(1,J5962:J6060)</f>
        <v>3.1204819277108435</v>
      </c>
      <c r="K6061" s="2">
        <f>SUBTOTAL(1,K5962:K6060)</f>
        <v>1.2530120481927711</v>
      </c>
      <c r="L6061" s="2">
        <f>SUBTOTAL(1,L5962:L6060)</f>
        <v>9.6385542168674704E-2</v>
      </c>
      <c r="M6061" s="2">
        <f>SUBTOTAL(1,M5962:M6060)</f>
        <v>1.0481927710843373</v>
      </c>
      <c r="N6061" s="2">
        <f>SUBTOTAL(1,N5962:N6060)</f>
        <v>4.6626506024096388</v>
      </c>
      <c r="O6061" s="2">
        <f>SUBTOTAL(1,O5962:O6060)</f>
        <v>5.1084337349397586</v>
      </c>
      <c r="P6061" s="2">
        <f>SUBTOTAL(1,P5962:P6060)</f>
        <v>19.722891566265059</v>
      </c>
      <c r="Q6061" s="2">
        <f>SUBTOTAL(1,Q5962:Q6060)</f>
        <v>0.19277108433734941</v>
      </c>
      <c r="R6061" s="2">
        <f>SUBTOTAL(1,R5962:R6060)</f>
        <v>3.6746987951807228</v>
      </c>
      <c r="S6061" s="2">
        <f>SUBTOTAL(1,S5962:S6060)</f>
        <v>3.614457831325301E-2</v>
      </c>
      <c r="T6061" s="2">
        <f>SUBTOTAL(1,T5962:T6060)</f>
        <v>0</v>
      </c>
      <c r="U6061" s="2">
        <f>SUBTOTAL(1,U5962:U6060)</f>
        <v>0.71084337349397586</v>
      </c>
      <c r="V6061" s="2">
        <f>SUBTOTAL(1,V5962:V6060)</f>
        <v>0.18072289156626506</v>
      </c>
      <c r="W6061" s="2">
        <f>SUBTOTAL(1,W5962:W6060)</f>
        <v>8.0963855421686741</v>
      </c>
      <c r="X6061" s="2">
        <f>SUBTOTAL(1,X5962:X6060)</f>
        <v>3.7349397590361444</v>
      </c>
      <c r="Y6061" s="2">
        <f>SUBTOTAL(1,Y5962:Y6060)</f>
        <v>69.4578313253012</v>
      </c>
      <c r="Z6061" s="2">
        <f>SUBTOTAL(1,Z5962:Z6060)</f>
        <v>1.2048192771084338E-2</v>
      </c>
      <c r="AA6061" s="11">
        <f>SUBTOTAL(1,AA5962:AA6060)</f>
        <v>47.180722891566262</v>
      </c>
      <c r="AB6061" s="12" t="e">
        <f>SUBTOTAL(1,AB5962:AB6060)</f>
        <v>#DIV/0!</v>
      </c>
      <c r="AC6061" s="13">
        <f>SUBTOTAL(1,AC5962:AC6060)</f>
        <v>7.2289156626506021E-2</v>
      </c>
    </row>
    <row r="6062" spans="1:29" outlineLevel="7" x14ac:dyDescent="0.25">
      <c r="A6062" s="1" t="s">
        <v>28</v>
      </c>
      <c r="B6062" s="1" t="s">
        <v>847</v>
      </c>
      <c r="C6062" s="1" t="s">
        <v>10203</v>
      </c>
      <c r="D6062" s="1" t="s">
        <v>10074</v>
      </c>
      <c r="E6062" s="1" t="s">
        <v>10283</v>
      </c>
      <c r="F6062" s="1" t="s">
        <v>10284</v>
      </c>
      <c r="G6062" s="2">
        <v>486</v>
      </c>
      <c r="H6062" s="2">
        <v>7</v>
      </c>
      <c r="I6062" s="2">
        <v>47</v>
      </c>
      <c r="J6062" s="2">
        <v>0</v>
      </c>
      <c r="K6062" s="2">
        <v>0</v>
      </c>
      <c r="L6062" s="2">
        <v>1</v>
      </c>
      <c r="M6062" s="2">
        <v>1</v>
      </c>
      <c r="N6062" s="2">
        <v>3</v>
      </c>
      <c r="O6062" s="2">
        <v>2</v>
      </c>
      <c r="P6062" s="2">
        <v>16</v>
      </c>
      <c r="Q6062" s="2">
        <v>0</v>
      </c>
      <c r="R6062" s="2">
        <v>4</v>
      </c>
      <c r="S6062" s="2">
        <v>0</v>
      </c>
      <c r="T6062" s="2">
        <v>0</v>
      </c>
      <c r="U6062" s="2">
        <v>1</v>
      </c>
      <c r="V6062" s="2">
        <v>0</v>
      </c>
      <c r="W6062" s="2">
        <v>0</v>
      </c>
      <c r="X6062" s="2">
        <v>3</v>
      </c>
      <c r="Y6062" s="2">
        <v>29</v>
      </c>
      <c r="Z6062" s="2">
        <v>0</v>
      </c>
      <c r="AA6062" s="11">
        <f t="shared" si="237"/>
        <v>30</v>
      </c>
      <c r="AB6062" s="12" t="b">
        <f t="shared" si="238"/>
        <v>0</v>
      </c>
      <c r="AC6062" s="13">
        <f t="shared" si="236"/>
        <v>0</v>
      </c>
    </row>
    <row r="6063" spans="1:29" outlineLevel="7" x14ac:dyDescent="0.25">
      <c r="A6063" s="1" t="s">
        <v>28</v>
      </c>
      <c r="B6063" s="1" t="s">
        <v>847</v>
      </c>
      <c r="C6063" s="1" t="s">
        <v>10203</v>
      </c>
      <c r="D6063" s="1" t="s">
        <v>10074</v>
      </c>
      <c r="E6063" s="1" t="s">
        <v>10341</v>
      </c>
      <c r="F6063" s="1" t="s">
        <v>10342</v>
      </c>
      <c r="G6063" s="2">
        <v>55</v>
      </c>
      <c r="H6063" s="2">
        <v>0</v>
      </c>
      <c r="I6063" s="2">
        <v>50</v>
      </c>
      <c r="J6063" s="2">
        <v>0</v>
      </c>
      <c r="K6063" s="2">
        <v>0</v>
      </c>
      <c r="L6063" s="2">
        <v>0</v>
      </c>
      <c r="M6063" s="2">
        <v>1</v>
      </c>
      <c r="N6063" s="2">
        <v>2</v>
      </c>
      <c r="O6063" s="2">
        <v>1</v>
      </c>
      <c r="P6063" s="2">
        <v>32</v>
      </c>
      <c r="Q6063" s="2">
        <v>0</v>
      </c>
      <c r="R6063" s="2">
        <v>3</v>
      </c>
      <c r="S6063" s="2">
        <v>0</v>
      </c>
      <c r="T6063" s="2">
        <v>0</v>
      </c>
      <c r="U6063" s="2">
        <v>1</v>
      </c>
      <c r="V6063" s="2">
        <v>0</v>
      </c>
      <c r="W6063" s="2">
        <v>3</v>
      </c>
      <c r="X6063" s="2">
        <v>4</v>
      </c>
      <c r="Y6063" s="2">
        <v>30</v>
      </c>
      <c r="Z6063" s="2">
        <v>0</v>
      </c>
      <c r="AA6063" s="11">
        <f t="shared" si="237"/>
        <v>47</v>
      </c>
      <c r="AB6063" s="12" t="b">
        <f t="shared" si="238"/>
        <v>0</v>
      </c>
      <c r="AC6063" s="13">
        <f t="shared" si="236"/>
        <v>0</v>
      </c>
    </row>
    <row r="6064" spans="1:29" outlineLevel="6" x14ac:dyDescent="0.25">
      <c r="A6064" s="1"/>
      <c r="B6064" s="1"/>
      <c r="C6064" s="1"/>
      <c r="D6064" s="25" t="s">
        <v>12282</v>
      </c>
      <c r="E6064" s="1"/>
      <c r="F6064" s="1"/>
      <c r="G6064" s="2">
        <f>SUBTOTAL(1,G6062:G6063)</f>
        <v>270.5</v>
      </c>
      <c r="H6064" s="2">
        <f>SUBTOTAL(1,H6062:H6063)</f>
        <v>3.5</v>
      </c>
      <c r="I6064" s="2">
        <f>SUBTOTAL(1,I6062:I6063)</f>
        <v>48.5</v>
      </c>
      <c r="J6064" s="2">
        <f>SUBTOTAL(1,J6062:J6063)</f>
        <v>0</v>
      </c>
      <c r="K6064" s="2">
        <f>SUBTOTAL(1,K6062:K6063)</f>
        <v>0</v>
      </c>
      <c r="L6064" s="2">
        <f>SUBTOTAL(1,L6062:L6063)</f>
        <v>0.5</v>
      </c>
      <c r="M6064" s="2">
        <f>SUBTOTAL(1,M6062:M6063)</f>
        <v>1</v>
      </c>
      <c r="N6064" s="2">
        <f>SUBTOTAL(1,N6062:N6063)</f>
        <v>2.5</v>
      </c>
      <c r="O6064" s="2">
        <f>SUBTOTAL(1,O6062:O6063)</f>
        <v>1.5</v>
      </c>
      <c r="P6064" s="2">
        <f>SUBTOTAL(1,P6062:P6063)</f>
        <v>24</v>
      </c>
      <c r="Q6064" s="2">
        <f>SUBTOTAL(1,Q6062:Q6063)</f>
        <v>0</v>
      </c>
      <c r="R6064" s="2">
        <f>SUBTOTAL(1,R6062:R6063)</f>
        <v>3.5</v>
      </c>
      <c r="S6064" s="2">
        <f>SUBTOTAL(1,S6062:S6063)</f>
        <v>0</v>
      </c>
      <c r="T6064" s="2">
        <f>SUBTOTAL(1,T6062:T6063)</f>
        <v>0</v>
      </c>
      <c r="U6064" s="2">
        <f>SUBTOTAL(1,U6062:U6063)</f>
        <v>1</v>
      </c>
      <c r="V6064" s="2">
        <f>SUBTOTAL(1,V6062:V6063)</f>
        <v>0</v>
      </c>
      <c r="W6064" s="2">
        <f>SUBTOTAL(1,W6062:W6063)</f>
        <v>1.5</v>
      </c>
      <c r="X6064" s="2">
        <f>SUBTOTAL(1,X6062:X6063)</f>
        <v>3.5</v>
      </c>
      <c r="Y6064" s="2">
        <f>SUBTOTAL(1,Y6062:Y6063)</f>
        <v>29.5</v>
      </c>
      <c r="Z6064" s="2">
        <f>SUBTOTAL(1,Z6062:Z6063)</f>
        <v>0</v>
      </c>
      <c r="AA6064" s="11">
        <f>SUBTOTAL(1,AA6062:AA6063)</f>
        <v>38.5</v>
      </c>
      <c r="AB6064" s="12" t="e">
        <f>SUBTOTAL(1,AB6062:AB6063)</f>
        <v>#DIV/0!</v>
      </c>
      <c r="AC6064" s="13">
        <f>SUBTOTAL(1,AC6062:AC6063)</f>
        <v>0</v>
      </c>
    </row>
    <row r="6065" spans="1:29" outlineLevel="7" x14ac:dyDescent="0.25">
      <c r="A6065" s="1" t="s">
        <v>28</v>
      </c>
      <c r="B6065" s="1" t="s">
        <v>847</v>
      </c>
      <c r="C6065" s="1" t="s">
        <v>10203</v>
      </c>
      <c r="D6065" s="1" t="s">
        <v>10326</v>
      </c>
      <c r="E6065" s="1" t="s">
        <v>10360</v>
      </c>
      <c r="F6065" s="1" t="s">
        <v>10361</v>
      </c>
      <c r="G6065" s="2">
        <v>275</v>
      </c>
      <c r="H6065" s="2">
        <v>3</v>
      </c>
      <c r="I6065" s="2">
        <v>8</v>
      </c>
      <c r="J6065" s="2">
        <v>0</v>
      </c>
      <c r="K6065" s="2">
        <v>0</v>
      </c>
      <c r="L6065" s="2">
        <v>0</v>
      </c>
      <c r="M6065" s="2">
        <v>1</v>
      </c>
      <c r="N6065" s="2">
        <v>0</v>
      </c>
      <c r="O6065" s="2">
        <v>0</v>
      </c>
      <c r="P6065" s="2">
        <v>22</v>
      </c>
      <c r="Q6065" s="2">
        <v>1</v>
      </c>
      <c r="R6065" s="2">
        <v>6</v>
      </c>
      <c r="S6065" s="2">
        <v>0</v>
      </c>
      <c r="T6065" s="2">
        <v>0</v>
      </c>
      <c r="U6065" s="2">
        <v>1</v>
      </c>
      <c r="V6065" s="2">
        <v>0</v>
      </c>
      <c r="W6065" s="2">
        <v>0</v>
      </c>
      <c r="X6065" s="2">
        <v>0</v>
      </c>
      <c r="Y6065" s="2">
        <v>140</v>
      </c>
      <c r="Z6065" s="2">
        <v>0</v>
      </c>
      <c r="AA6065" s="11">
        <f t="shared" si="237"/>
        <v>31</v>
      </c>
      <c r="AB6065" s="12" t="b">
        <f t="shared" si="238"/>
        <v>0</v>
      </c>
      <c r="AC6065" s="13">
        <f t="shared" si="236"/>
        <v>0</v>
      </c>
    </row>
    <row r="6066" spans="1:29" outlineLevel="7" x14ac:dyDescent="0.25">
      <c r="A6066" s="1" t="s">
        <v>28</v>
      </c>
      <c r="B6066" s="1" t="s">
        <v>847</v>
      </c>
      <c r="C6066" s="1" t="s">
        <v>10203</v>
      </c>
      <c r="D6066" s="1" t="s">
        <v>10326</v>
      </c>
      <c r="E6066" s="1" t="s">
        <v>10453</v>
      </c>
      <c r="F6066" s="1" t="s">
        <v>10454</v>
      </c>
      <c r="G6066" s="2">
        <v>15</v>
      </c>
      <c r="H6066" s="2">
        <v>0</v>
      </c>
      <c r="I6066" s="2">
        <v>0</v>
      </c>
      <c r="J6066" s="2">
        <v>0</v>
      </c>
      <c r="K6066" s="2">
        <v>0</v>
      </c>
      <c r="L6066" s="2">
        <v>0</v>
      </c>
      <c r="M6066" s="2">
        <v>1</v>
      </c>
      <c r="N6066" s="2">
        <v>0</v>
      </c>
      <c r="O6066" s="2">
        <v>0</v>
      </c>
      <c r="P6066" s="2">
        <v>0</v>
      </c>
      <c r="Q6066" s="2">
        <v>0</v>
      </c>
      <c r="R6066" s="2">
        <v>0</v>
      </c>
      <c r="S6066" s="2">
        <v>0</v>
      </c>
      <c r="T6066" s="2">
        <v>0</v>
      </c>
      <c r="U6066" s="2">
        <v>0</v>
      </c>
      <c r="V6066" s="2">
        <v>0</v>
      </c>
      <c r="W6066" s="2">
        <v>0</v>
      </c>
      <c r="X6066" s="2">
        <v>0</v>
      </c>
      <c r="Y6066" s="2">
        <v>0</v>
      </c>
      <c r="Z6066" s="2">
        <v>0</v>
      </c>
      <c r="AA6066" s="11">
        <f t="shared" si="237"/>
        <v>1</v>
      </c>
      <c r="AB6066" s="12" t="b">
        <f t="shared" si="238"/>
        <v>0</v>
      </c>
      <c r="AC6066" s="13">
        <f t="shared" si="236"/>
        <v>0</v>
      </c>
    </row>
    <row r="6067" spans="1:29" outlineLevel="7" x14ac:dyDescent="0.25">
      <c r="A6067" s="1" t="s">
        <v>28</v>
      </c>
      <c r="B6067" s="1" t="s">
        <v>847</v>
      </c>
      <c r="C6067" s="1" t="s">
        <v>10203</v>
      </c>
      <c r="D6067" s="1" t="s">
        <v>10326</v>
      </c>
      <c r="E6067" s="1" t="s">
        <v>10364</v>
      </c>
      <c r="F6067" s="1" t="s">
        <v>10365</v>
      </c>
      <c r="G6067" s="2">
        <v>508</v>
      </c>
      <c r="H6067" s="2">
        <v>70</v>
      </c>
      <c r="I6067" s="2">
        <v>27</v>
      </c>
      <c r="J6067" s="2">
        <v>8</v>
      </c>
      <c r="K6067" s="2">
        <v>0</v>
      </c>
      <c r="L6067" s="2">
        <v>0</v>
      </c>
      <c r="M6067" s="2">
        <v>1</v>
      </c>
      <c r="N6067" s="2">
        <v>0</v>
      </c>
      <c r="O6067" s="2">
        <v>0</v>
      </c>
      <c r="P6067" s="2">
        <v>0</v>
      </c>
      <c r="Q6067" s="2">
        <v>0</v>
      </c>
      <c r="R6067" s="2">
        <v>0</v>
      </c>
      <c r="S6067" s="2">
        <v>0</v>
      </c>
      <c r="T6067" s="2">
        <v>0</v>
      </c>
      <c r="U6067" s="2">
        <v>0</v>
      </c>
      <c r="V6067" s="2">
        <v>0</v>
      </c>
      <c r="W6067" s="2">
        <v>0</v>
      </c>
      <c r="X6067" s="2">
        <v>1</v>
      </c>
      <c r="Y6067" s="2">
        <v>15</v>
      </c>
      <c r="Z6067" s="2">
        <v>0</v>
      </c>
      <c r="AA6067" s="11">
        <f t="shared" si="237"/>
        <v>2</v>
      </c>
      <c r="AB6067" s="12" t="b">
        <f t="shared" si="238"/>
        <v>0</v>
      </c>
      <c r="AC6067" s="13">
        <f t="shared" si="236"/>
        <v>0</v>
      </c>
    </row>
    <row r="6068" spans="1:29" outlineLevel="7" x14ac:dyDescent="0.25">
      <c r="A6068" s="1" t="s">
        <v>28</v>
      </c>
      <c r="B6068" s="1" t="s">
        <v>847</v>
      </c>
      <c r="C6068" s="1" t="s">
        <v>10203</v>
      </c>
      <c r="D6068" s="1" t="s">
        <v>10326</v>
      </c>
      <c r="E6068" s="1" t="s">
        <v>10327</v>
      </c>
      <c r="F6068" s="1" t="s">
        <v>10328</v>
      </c>
      <c r="G6068" s="2">
        <v>1257</v>
      </c>
      <c r="H6068" s="2">
        <v>0</v>
      </c>
      <c r="I6068" s="2">
        <v>67</v>
      </c>
      <c r="J6068" s="2">
        <v>0</v>
      </c>
      <c r="K6068" s="2">
        <v>0</v>
      </c>
      <c r="L6068" s="2">
        <v>0</v>
      </c>
      <c r="M6068" s="2">
        <v>1</v>
      </c>
      <c r="N6068" s="2">
        <v>4</v>
      </c>
      <c r="O6068" s="2">
        <v>2</v>
      </c>
      <c r="P6068" s="2">
        <v>13</v>
      </c>
      <c r="Q6068" s="2">
        <v>0</v>
      </c>
      <c r="R6068" s="2">
        <v>6</v>
      </c>
      <c r="S6068" s="2">
        <v>0</v>
      </c>
      <c r="T6068" s="2">
        <v>0</v>
      </c>
      <c r="U6068" s="2">
        <v>1</v>
      </c>
      <c r="V6068" s="2">
        <v>0</v>
      </c>
      <c r="W6068" s="2">
        <v>0</v>
      </c>
      <c r="X6068" s="2">
        <v>3</v>
      </c>
      <c r="Y6068" s="2">
        <v>103</v>
      </c>
      <c r="Z6068" s="2">
        <v>0</v>
      </c>
      <c r="AA6068" s="11">
        <f t="shared" si="237"/>
        <v>30</v>
      </c>
      <c r="AB6068" s="12" t="b">
        <f t="shared" si="238"/>
        <v>0</v>
      </c>
      <c r="AC6068" s="13">
        <f t="shared" si="236"/>
        <v>0</v>
      </c>
    </row>
    <row r="6069" spans="1:29" outlineLevel="6" x14ac:dyDescent="0.25">
      <c r="A6069" s="1"/>
      <c r="B6069" s="1"/>
      <c r="C6069" s="1"/>
      <c r="D6069" s="25" t="s">
        <v>12808</v>
      </c>
      <c r="E6069" s="1"/>
      <c r="F6069" s="1"/>
      <c r="G6069" s="2">
        <f>SUBTOTAL(1,G6065:G6068)</f>
        <v>513.75</v>
      </c>
      <c r="H6069" s="2">
        <f>SUBTOTAL(1,H6065:H6068)</f>
        <v>18.25</v>
      </c>
      <c r="I6069" s="2">
        <f>SUBTOTAL(1,I6065:I6068)</f>
        <v>25.5</v>
      </c>
      <c r="J6069" s="2">
        <f>SUBTOTAL(1,J6065:J6068)</f>
        <v>2</v>
      </c>
      <c r="K6069" s="2">
        <f>SUBTOTAL(1,K6065:K6068)</f>
        <v>0</v>
      </c>
      <c r="L6069" s="2">
        <f>SUBTOTAL(1,L6065:L6068)</f>
        <v>0</v>
      </c>
      <c r="M6069" s="2">
        <f>SUBTOTAL(1,M6065:M6068)</f>
        <v>1</v>
      </c>
      <c r="N6069" s="2">
        <f>SUBTOTAL(1,N6065:N6068)</f>
        <v>1</v>
      </c>
      <c r="O6069" s="2">
        <f>SUBTOTAL(1,O6065:O6068)</f>
        <v>0.5</v>
      </c>
      <c r="P6069" s="2">
        <f>SUBTOTAL(1,P6065:P6068)</f>
        <v>8.75</v>
      </c>
      <c r="Q6069" s="2">
        <f>SUBTOTAL(1,Q6065:Q6068)</f>
        <v>0.25</v>
      </c>
      <c r="R6069" s="2">
        <f>SUBTOTAL(1,R6065:R6068)</f>
        <v>3</v>
      </c>
      <c r="S6069" s="2">
        <f>SUBTOTAL(1,S6065:S6068)</f>
        <v>0</v>
      </c>
      <c r="T6069" s="2">
        <f>SUBTOTAL(1,T6065:T6068)</f>
        <v>0</v>
      </c>
      <c r="U6069" s="2">
        <f>SUBTOTAL(1,U6065:U6068)</f>
        <v>0.5</v>
      </c>
      <c r="V6069" s="2">
        <f>SUBTOTAL(1,V6065:V6068)</f>
        <v>0</v>
      </c>
      <c r="W6069" s="2">
        <f>SUBTOTAL(1,W6065:W6068)</f>
        <v>0</v>
      </c>
      <c r="X6069" s="2">
        <f>SUBTOTAL(1,X6065:X6068)</f>
        <v>1</v>
      </c>
      <c r="Y6069" s="2">
        <f>SUBTOTAL(1,Y6065:Y6068)</f>
        <v>64.5</v>
      </c>
      <c r="Z6069" s="2">
        <f>SUBTOTAL(1,Z6065:Z6068)</f>
        <v>0</v>
      </c>
      <c r="AA6069" s="11">
        <f>SUBTOTAL(1,AA6065:AA6068)</f>
        <v>16</v>
      </c>
      <c r="AB6069" s="12" t="e">
        <f>SUBTOTAL(1,AB6065:AB6068)</f>
        <v>#DIV/0!</v>
      </c>
      <c r="AC6069" s="13">
        <f>SUBTOTAL(1,AC6065:AC6068)</f>
        <v>0</v>
      </c>
    </row>
    <row r="6070" spans="1:29" outlineLevel="7" x14ac:dyDescent="0.25">
      <c r="A6070" s="1" t="s">
        <v>28</v>
      </c>
      <c r="B6070" s="1" t="s">
        <v>847</v>
      </c>
      <c r="C6070" s="1" t="s">
        <v>10203</v>
      </c>
      <c r="D6070" s="1" t="s">
        <v>10266</v>
      </c>
      <c r="E6070" s="1" t="s">
        <v>10267</v>
      </c>
      <c r="F6070" s="1" t="s">
        <v>10268</v>
      </c>
      <c r="G6070" s="2">
        <v>27</v>
      </c>
      <c r="H6070" s="2">
        <v>1</v>
      </c>
      <c r="I6070" s="2">
        <v>90</v>
      </c>
      <c r="J6070" s="2">
        <v>0</v>
      </c>
      <c r="K6070" s="2">
        <v>0</v>
      </c>
      <c r="L6070" s="2">
        <v>1</v>
      </c>
      <c r="M6070" s="2">
        <v>1</v>
      </c>
      <c r="N6070" s="2">
        <v>16</v>
      </c>
      <c r="O6070" s="2">
        <v>1</v>
      </c>
      <c r="P6070" s="2">
        <v>4</v>
      </c>
      <c r="Q6070" s="2">
        <v>0</v>
      </c>
      <c r="R6070" s="2">
        <v>2</v>
      </c>
      <c r="S6070" s="2">
        <v>0</v>
      </c>
      <c r="T6070" s="2">
        <v>0</v>
      </c>
      <c r="U6070" s="2">
        <v>1</v>
      </c>
      <c r="V6070" s="2">
        <v>0</v>
      </c>
      <c r="W6070" s="2">
        <v>3</v>
      </c>
      <c r="X6070" s="2">
        <v>3</v>
      </c>
      <c r="Y6070" s="2">
        <v>20</v>
      </c>
      <c r="Z6070" s="2">
        <v>0</v>
      </c>
      <c r="AA6070" s="11">
        <f t="shared" si="237"/>
        <v>31</v>
      </c>
      <c r="AB6070" s="12" t="b">
        <f t="shared" si="238"/>
        <v>0</v>
      </c>
      <c r="AC6070" s="13">
        <f t="shared" si="236"/>
        <v>0</v>
      </c>
    </row>
    <row r="6071" spans="1:29" outlineLevel="7" x14ac:dyDescent="0.25">
      <c r="A6071" s="1" t="s">
        <v>28</v>
      </c>
      <c r="B6071" s="1" t="s">
        <v>847</v>
      </c>
      <c r="C6071" s="1" t="s">
        <v>10203</v>
      </c>
      <c r="D6071" s="1" t="s">
        <v>10266</v>
      </c>
      <c r="E6071" s="1" t="s">
        <v>10291</v>
      </c>
      <c r="F6071" s="1" t="s">
        <v>10292</v>
      </c>
      <c r="G6071" s="2">
        <v>1340</v>
      </c>
      <c r="H6071" s="2">
        <v>5</v>
      </c>
      <c r="I6071" s="2">
        <v>64</v>
      </c>
      <c r="J6071" s="2">
        <v>0</v>
      </c>
      <c r="K6071" s="2">
        <v>1</v>
      </c>
      <c r="L6071" s="2">
        <v>1</v>
      </c>
      <c r="M6071" s="2">
        <v>1</v>
      </c>
      <c r="N6071" s="2">
        <v>2</v>
      </c>
      <c r="O6071" s="2">
        <v>2</v>
      </c>
      <c r="P6071" s="2">
        <v>12</v>
      </c>
      <c r="Q6071" s="2">
        <v>0</v>
      </c>
      <c r="R6071" s="2">
        <v>1</v>
      </c>
      <c r="S6071" s="2">
        <v>0</v>
      </c>
      <c r="T6071" s="2">
        <v>0</v>
      </c>
      <c r="U6071" s="2">
        <v>1</v>
      </c>
      <c r="V6071" s="2">
        <v>0</v>
      </c>
      <c r="W6071" s="2">
        <v>0</v>
      </c>
      <c r="X6071" s="2">
        <v>3</v>
      </c>
      <c r="Y6071" s="2">
        <v>102</v>
      </c>
      <c r="Z6071" s="2">
        <v>0</v>
      </c>
      <c r="AA6071" s="11">
        <f t="shared" si="237"/>
        <v>22</v>
      </c>
      <c r="AB6071" s="12" t="b">
        <f t="shared" si="238"/>
        <v>0</v>
      </c>
      <c r="AC6071" s="13">
        <f t="shared" si="236"/>
        <v>0</v>
      </c>
    </row>
    <row r="6072" spans="1:29" outlineLevel="6" x14ac:dyDescent="0.25">
      <c r="A6072" s="1"/>
      <c r="B6072" s="1"/>
      <c r="C6072" s="1"/>
      <c r="D6072" s="25" t="s">
        <v>12809</v>
      </c>
      <c r="E6072" s="1"/>
      <c r="F6072" s="1"/>
      <c r="G6072" s="2">
        <f>SUBTOTAL(1,G6070:G6071)</f>
        <v>683.5</v>
      </c>
      <c r="H6072" s="2">
        <f>SUBTOTAL(1,H6070:H6071)</f>
        <v>3</v>
      </c>
      <c r="I6072" s="2">
        <f>SUBTOTAL(1,I6070:I6071)</f>
        <v>77</v>
      </c>
      <c r="J6072" s="2">
        <f>SUBTOTAL(1,J6070:J6071)</f>
        <v>0</v>
      </c>
      <c r="K6072" s="2">
        <f>SUBTOTAL(1,K6070:K6071)</f>
        <v>0.5</v>
      </c>
      <c r="L6072" s="2">
        <f>SUBTOTAL(1,L6070:L6071)</f>
        <v>1</v>
      </c>
      <c r="M6072" s="2">
        <f>SUBTOTAL(1,M6070:M6071)</f>
        <v>1</v>
      </c>
      <c r="N6072" s="2">
        <f>SUBTOTAL(1,N6070:N6071)</f>
        <v>9</v>
      </c>
      <c r="O6072" s="2">
        <f>SUBTOTAL(1,O6070:O6071)</f>
        <v>1.5</v>
      </c>
      <c r="P6072" s="2">
        <f>SUBTOTAL(1,P6070:P6071)</f>
        <v>8</v>
      </c>
      <c r="Q6072" s="2">
        <f>SUBTOTAL(1,Q6070:Q6071)</f>
        <v>0</v>
      </c>
      <c r="R6072" s="2">
        <f>SUBTOTAL(1,R6070:R6071)</f>
        <v>1.5</v>
      </c>
      <c r="S6072" s="2">
        <f>SUBTOTAL(1,S6070:S6071)</f>
        <v>0</v>
      </c>
      <c r="T6072" s="2">
        <f>SUBTOTAL(1,T6070:T6071)</f>
        <v>0</v>
      </c>
      <c r="U6072" s="2">
        <f>SUBTOTAL(1,U6070:U6071)</f>
        <v>1</v>
      </c>
      <c r="V6072" s="2">
        <f>SUBTOTAL(1,V6070:V6071)</f>
        <v>0</v>
      </c>
      <c r="W6072" s="2">
        <f>SUBTOTAL(1,W6070:W6071)</f>
        <v>1.5</v>
      </c>
      <c r="X6072" s="2">
        <f>SUBTOTAL(1,X6070:X6071)</f>
        <v>3</v>
      </c>
      <c r="Y6072" s="2">
        <f>SUBTOTAL(1,Y6070:Y6071)</f>
        <v>61</v>
      </c>
      <c r="Z6072" s="2">
        <f>SUBTOTAL(1,Z6070:Z6071)</f>
        <v>0</v>
      </c>
      <c r="AA6072" s="11">
        <f>SUBTOTAL(1,AA6070:AA6071)</f>
        <v>26.5</v>
      </c>
      <c r="AB6072" s="12" t="e">
        <f>SUBTOTAL(1,AB6070:AB6071)</f>
        <v>#DIV/0!</v>
      </c>
      <c r="AC6072" s="13">
        <f>SUBTOTAL(1,AC6070:AC6071)</f>
        <v>0</v>
      </c>
    </row>
    <row r="6073" spans="1:29" outlineLevel="7" x14ac:dyDescent="0.25">
      <c r="A6073" s="1" t="s">
        <v>28</v>
      </c>
      <c r="B6073" s="1" t="s">
        <v>847</v>
      </c>
      <c r="C6073" s="1" t="s">
        <v>10203</v>
      </c>
      <c r="D6073" s="1" t="s">
        <v>10273</v>
      </c>
      <c r="E6073" s="1" t="s">
        <v>10350</v>
      </c>
      <c r="F6073" s="1" t="s">
        <v>10351</v>
      </c>
      <c r="G6073" s="2">
        <v>33</v>
      </c>
      <c r="H6073" s="2">
        <v>1</v>
      </c>
      <c r="I6073" s="2">
        <v>0</v>
      </c>
      <c r="J6073" s="2">
        <v>0</v>
      </c>
      <c r="K6073" s="2">
        <v>0</v>
      </c>
      <c r="L6073" s="2">
        <v>1</v>
      </c>
      <c r="M6073" s="2">
        <v>1</v>
      </c>
      <c r="N6073" s="2">
        <v>0</v>
      </c>
      <c r="O6073" s="2">
        <v>0</v>
      </c>
      <c r="P6073" s="2">
        <v>1</v>
      </c>
      <c r="Q6073" s="2">
        <v>0</v>
      </c>
      <c r="R6073" s="2">
        <v>0</v>
      </c>
      <c r="S6073" s="2">
        <v>0</v>
      </c>
      <c r="T6073" s="2">
        <v>0</v>
      </c>
      <c r="U6073" s="2">
        <v>0</v>
      </c>
      <c r="V6073" s="2">
        <v>0</v>
      </c>
      <c r="W6073" s="2">
        <v>0</v>
      </c>
      <c r="X6073" s="2">
        <v>0</v>
      </c>
      <c r="Y6073" s="2">
        <v>0</v>
      </c>
      <c r="Z6073" s="2">
        <v>0</v>
      </c>
      <c r="AA6073" s="11">
        <f t="shared" si="237"/>
        <v>2</v>
      </c>
      <c r="AB6073" s="12" t="b">
        <f t="shared" si="238"/>
        <v>0</v>
      </c>
      <c r="AC6073" s="13">
        <f t="shared" si="236"/>
        <v>0</v>
      </c>
    </row>
    <row r="6074" spans="1:29" outlineLevel="7" x14ac:dyDescent="0.25">
      <c r="A6074" s="1" t="s">
        <v>28</v>
      </c>
      <c r="B6074" s="1" t="s">
        <v>847</v>
      </c>
      <c r="C6074" s="1" t="s">
        <v>10203</v>
      </c>
      <c r="D6074" s="1" t="s">
        <v>10273</v>
      </c>
      <c r="E6074" s="1" t="s">
        <v>10354</v>
      </c>
      <c r="F6074" s="1" t="s">
        <v>10355</v>
      </c>
      <c r="G6074" s="2">
        <v>30</v>
      </c>
      <c r="H6074" s="2">
        <v>0</v>
      </c>
      <c r="I6074" s="2">
        <v>0</v>
      </c>
      <c r="J6074" s="2">
        <v>0</v>
      </c>
      <c r="K6074" s="2">
        <v>0</v>
      </c>
      <c r="L6074" s="2">
        <v>1</v>
      </c>
      <c r="M6074" s="2">
        <v>1</v>
      </c>
      <c r="N6074" s="2">
        <v>0</v>
      </c>
      <c r="O6074" s="2">
        <v>0</v>
      </c>
      <c r="P6074" s="2">
        <v>1</v>
      </c>
      <c r="Q6074" s="2">
        <v>0</v>
      </c>
      <c r="R6074" s="2">
        <v>0</v>
      </c>
      <c r="S6074" s="2">
        <v>0</v>
      </c>
      <c r="T6074" s="2">
        <v>0</v>
      </c>
      <c r="U6074" s="2">
        <v>0</v>
      </c>
      <c r="V6074" s="2">
        <v>0</v>
      </c>
      <c r="W6074" s="2">
        <v>0</v>
      </c>
      <c r="X6074" s="2">
        <v>0</v>
      </c>
      <c r="Y6074" s="2">
        <v>0</v>
      </c>
      <c r="Z6074" s="2">
        <v>0</v>
      </c>
      <c r="AA6074" s="11">
        <f t="shared" si="237"/>
        <v>2</v>
      </c>
      <c r="AB6074" s="12" t="b">
        <f t="shared" si="238"/>
        <v>0</v>
      </c>
      <c r="AC6074" s="13">
        <f t="shared" si="236"/>
        <v>0</v>
      </c>
    </row>
    <row r="6075" spans="1:29" outlineLevel="7" x14ac:dyDescent="0.25">
      <c r="A6075" s="1" t="s">
        <v>28</v>
      </c>
      <c r="B6075" s="1" t="s">
        <v>847</v>
      </c>
      <c r="C6075" s="1" t="s">
        <v>10203</v>
      </c>
      <c r="D6075" s="1" t="s">
        <v>10273</v>
      </c>
      <c r="E6075" s="1" t="s">
        <v>10311</v>
      </c>
      <c r="F6075" s="1" t="s">
        <v>10312</v>
      </c>
      <c r="G6075" s="2">
        <v>784</v>
      </c>
      <c r="H6075" s="2">
        <v>1</v>
      </c>
      <c r="I6075" s="2">
        <v>44</v>
      </c>
      <c r="J6075" s="2">
        <v>0</v>
      </c>
      <c r="K6075" s="2">
        <v>0</v>
      </c>
      <c r="L6075" s="2">
        <v>1</v>
      </c>
      <c r="M6075" s="2">
        <v>1</v>
      </c>
      <c r="N6075" s="2">
        <v>0</v>
      </c>
      <c r="O6075" s="2">
        <v>0</v>
      </c>
      <c r="P6075" s="2">
        <v>16</v>
      </c>
      <c r="Q6075" s="2">
        <v>0</v>
      </c>
      <c r="R6075" s="2">
        <v>0</v>
      </c>
      <c r="S6075" s="2">
        <v>0</v>
      </c>
      <c r="T6075" s="2">
        <v>0</v>
      </c>
      <c r="U6075" s="2">
        <v>0</v>
      </c>
      <c r="V6075" s="2">
        <v>0</v>
      </c>
      <c r="W6075" s="2">
        <v>0</v>
      </c>
      <c r="X6075" s="2">
        <v>0</v>
      </c>
      <c r="Y6075" s="2">
        <v>0</v>
      </c>
      <c r="Z6075" s="2">
        <v>0</v>
      </c>
      <c r="AA6075" s="11">
        <f t="shared" si="237"/>
        <v>17</v>
      </c>
      <c r="AB6075" s="12" t="b">
        <f t="shared" si="238"/>
        <v>0</v>
      </c>
      <c r="AC6075" s="13">
        <f t="shared" si="236"/>
        <v>0</v>
      </c>
    </row>
    <row r="6076" spans="1:29" outlineLevel="7" x14ac:dyDescent="0.25">
      <c r="A6076" s="1" t="s">
        <v>28</v>
      </c>
      <c r="B6076" s="1" t="s">
        <v>847</v>
      </c>
      <c r="C6076" s="1" t="s">
        <v>10203</v>
      </c>
      <c r="D6076" s="1" t="s">
        <v>10273</v>
      </c>
      <c r="E6076" s="1" t="s">
        <v>10352</v>
      </c>
      <c r="F6076" s="1" t="s">
        <v>10353</v>
      </c>
      <c r="G6076" s="2">
        <v>3393</v>
      </c>
      <c r="H6076" s="2">
        <v>4</v>
      </c>
      <c r="I6076" s="2">
        <v>42</v>
      </c>
      <c r="J6076" s="2">
        <v>5</v>
      </c>
      <c r="K6076" s="2">
        <v>0</v>
      </c>
      <c r="L6076" s="2">
        <v>1</v>
      </c>
      <c r="M6076" s="2">
        <v>1</v>
      </c>
      <c r="N6076" s="2">
        <v>2</v>
      </c>
      <c r="O6076" s="2">
        <v>0</v>
      </c>
      <c r="P6076" s="2">
        <v>33</v>
      </c>
      <c r="Q6076" s="2">
        <v>0</v>
      </c>
      <c r="R6076" s="2">
        <v>10</v>
      </c>
      <c r="S6076" s="2">
        <v>0</v>
      </c>
      <c r="T6076" s="2">
        <v>0</v>
      </c>
      <c r="U6076" s="2">
        <v>0</v>
      </c>
      <c r="V6076" s="2">
        <v>0</v>
      </c>
      <c r="W6076" s="2">
        <v>0</v>
      </c>
      <c r="X6076" s="2">
        <v>4</v>
      </c>
      <c r="Y6076" s="2">
        <v>43</v>
      </c>
      <c r="Z6076" s="2">
        <v>0</v>
      </c>
      <c r="AA6076" s="11">
        <f t="shared" si="237"/>
        <v>50</v>
      </c>
      <c r="AB6076" s="12" t="b">
        <f t="shared" si="238"/>
        <v>0</v>
      </c>
      <c r="AC6076" s="13">
        <f t="shared" si="236"/>
        <v>0</v>
      </c>
    </row>
    <row r="6077" spans="1:29" outlineLevel="7" x14ac:dyDescent="0.25">
      <c r="A6077" s="1" t="s">
        <v>28</v>
      </c>
      <c r="B6077" s="1" t="s">
        <v>847</v>
      </c>
      <c r="C6077" s="1" t="s">
        <v>10203</v>
      </c>
      <c r="D6077" s="1" t="s">
        <v>10273</v>
      </c>
      <c r="E6077" s="1" t="s">
        <v>10274</v>
      </c>
      <c r="F6077" s="1" t="s">
        <v>10275</v>
      </c>
      <c r="G6077" s="2">
        <v>2725</v>
      </c>
      <c r="H6077" s="2">
        <v>1</v>
      </c>
      <c r="I6077" s="2">
        <v>57</v>
      </c>
      <c r="J6077" s="2">
        <v>0</v>
      </c>
      <c r="K6077" s="2">
        <v>0</v>
      </c>
      <c r="L6077" s="2">
        <v>1</v>
      </c>
      <c r="M6077" s="2">
        <v>1</v>
      </c>
      <c r="N6077" s="2">
        <v>0</v>
      </c>
      <c r="O6077" s="2">
        <v>0</v>
      </c>
      <c r="P6077" s="2">
        <v>17</v>
      </c>
      <c r="Q6077" s="2">
        <v>0</v>
      </c>
      <c r="R6077" s="2">
        <v>12</v>
      </c>
      <c r="S6077" s="2">
        <v>0</v>
      </c>
      <c r="T6077" s="2">
        <v>0</v>
      </c>
      <c r="U6077" s="2">
        <v>1</v>
      </c>
      <c r="V6077" s="2">
        <v>0</v>
      </c>
      <c r="W6077" s="2">
        <v>0</v>
      </c>
      <c r="X6077" s="2">
        <v>2</v>
      </c>
      <c r="Y6077" s="2">
        <v>29</v>
      </c>
      <c r="Z6077" s="2">
        <v>0</v>
      </c>
      <c r="AA6077" s="11">
        <f t="shared" si="237"/>
        <v>33</v>
      </c>
      <c r="AB6077" s="12" t="b">
        <f t="shared" si="238"/>
        <v>0</v>
      </c>
      <c r="AC6077" s="13">
        <f t="shared" si="236"/>
        <v>0</v>
      </c>
    </row>
    <row r="6078" spans="1:29" outlineLevel="6" x14ac:dyDescent="0.25">
      <c r="A6078" s="1"/>
      <c r="B6078" s="1"/>
      <c r="C6078" s="1"/>
      <c r="D6078" s="25" t="s">
        <v>12810</v>
      </c>
      <c r="E6078" s="1"/>
      <c r="F6078" s="1"/>
      <c r="G6078" s="2">
        <f>SUBTOTAL(1,G6073:G6077)</f>
        <v>1393</v>
      </c>
      <c r="H6078" s="2">
        <f>SUBTOTAL(1,H6073:H6077)</f>
        <v>1.4</v>
      </c>
      <c r="I6078" s="2">
        <f>SUBTOTAL(1,I6073:I6077)</f>
        <v>28.6</v>
      </c>
      <c r="J6078" s="2">
        <f>SUBTOTAL(1,J6073:J6077)</f>
        <v>1</v>
      </c>
      <c r="K6078" s="2">
        <f>SUBTOTAL(1,K6073:K6077)</f>
        <v>0</v>
      </c>
      <c r="L6078" s="2">
        <f>SUBTOTAL(1,L6073:L6077)</f>
        <v>1</v>
      </c>
      <c r="M6078" s="2">
        <f>SUBTOTAL(1,M6073:M6077)</f>
        <v>1</v>
      </c>
      <c r="N6078" s="2">
        <f>SUBTOTAL(1,N6073:N6077)</f>
        <v>0.4</v>
      </c>
      <c r="O6078" s="2">
        <f>SUBTOTAL(1,O6073:O6077)</f>
        <v>0</v>
      </c>
      <c r="P6078" s="2">
        <f>SUBTOTAL(1,P6073:P6077)</f>
        <v>13.6</v>
      </c>
      <c r="Q6078" s="2">
        <f>SUBTOTAL(1,Q6073:Q6077)</f>
        <v>0</v>
      </c>
      <c r="R6078" s="2">
        <f>SUBTOTAL(1,R6073:R6077)</f>
        <v>4.4000000000000004</v>
      </c>
      <c r="S6078" s="2">
        <f>SUBTOTAL(1,S6073:S6077)</f>
        <v>0</v>
      </c>
      <c r="T6078" s="2">
        <f>SUBTOTAL(1,T6073:T6077)</f>
        <v>0</v>
      </c>
      <c r="U6078" s="2">
        <f>SUBTOTAL(1,U6073:U6077)</f>
        <v>0.2</v>
      </c>
      <c r="V6078" s="2">
        <f>SUBTOTAL(1,V6073:V6077)</f>
        <v>0</v>
      </c>
      <c r="W6078" s="2">
        <f>SUBTOTAL(1,W6073:W6077)</f>
        <v>0</v>
      </c>
      <c r="X6078" s="2">
        <f>SUBTOTAL(1,X6073:X6077)</f>
        <v>1.2</v>
      </c>
      <c r="Y6078" s="2">
        <f>SUBTOTAL(1,Y6073:Y6077)</f>
        <v>14.4</v>
      </c>
      <c r="Z6078" s="2">
        <f>SUBTOTAL(1,Z6073:Z6077)</f>
        <v>0</v>
      </c>
      <c r="AA6078" s="11">
        <f>SUBTOTAL(1,AA6073:AA6077)</f>
        <v>20.8</v>
      </c>
      <c r="AB6078" s="12" t="e">
        <f>SUBTOTAL(1,AB6073:AB6077)</f>
        <v>#DIV/0!</v>
      </c>
      <c r="AC6078" s="13">
        <f>SUBTOTAL(1,AC6073:AC6077)</f>
        <v>0</v>
      </c>
    </row>
    <row r="6079" spans="1:29" outlineLevel="7" x14ac:dyDescent="0.25">
      <c r="A6079" s="1" t="s">
        <v>28</v>
      </c>
      <c r="B6079" s="1" t="s">
        <v>847</v>
      </c>
      <c r="C6079" s="1" t="s">
        <v>10203</v>
      </c>
      <c r="D6079" s="1" t="s">
        <v>5906</v>
      </c>
      <c r="E6079" s="1" t="s">
        <v>10236</v>
      </c>
      <c r="F6079" s="1" t="s">
        <v>10237</v>
      </c>
      <c r="G6079" s="2">
        <v>1150</v>
      </c>
      <c r="H6079" s="2">
        <v>11</v>
      </c>
      <c r="I6079" s="2">
        <v>42</v>
      </c>
      <c r="J6079" s="2">
        <v>0</v>
      </c>
      <c r="K6079" s="2">
        <v>1</v>
      </c>
      <c r="L6079" s="2">
        <v>1</v>
      </c>
      <c r="M6079" s="2">
        <v>1</v>
      </c>
      <c r="N6079" s="2">
        <v>2</v>
      </c>
      <c r="O6079" s="2">
        <v>1</v>
      </c>
      <c r="P6079" s="2">
        <v>13</v>
      </c>
      <c r="Q6079" s="2">
        <v>0</v>
      </c>
      <c r="R6079" s="2">
        <v>4</v>
      </c>
      <c r="S6079" s="2">
        <v>0</v>
      </c>
      <c r="T6079" s="2">
        <v>0</v>
      </c>
      <c r="U6079" s="2">
        <v>1</v>
      </c>
      <c r="V6079" s="2">
        <v>0</v>
      </c>
      <c r="W6079" s="2">
        <v>0</v>
      </c>
      <c r="X6079" s="2">
        <v>0</v>
      </c>
      <c r="Y6079" s="2">
        <v>0</v>
      </c>
      <c r="Z6079" s="2">
        <v>0</v>
      </c>
      <c r="AA6079" s="11">
        <f t="shared" si="237"/>
        <v>22</v>
      </c>
      <c r="AB6079" s="12" t="b">
        <f t="shared" si="238"/>
        <v>0</v>
      </c>
      <c r="AC6079" s="13">
        <f t="shared" ref="AC6079:AC6156" si="239">IF(AB6079,1,0)</f>
        <v>0</v>
      </c>
    </row>
    <row r="6080" spans="1:29" outlineLevel="7" x14ac:dyDescent="0.25">
      <c r="A6080" s="1" t="s">
        <v>28</v>
      </c>
      <c r="B6080" s="1" t="s">
        <v>847</v>
      </c>
      <c r="C6080" s="1" t="s">
        <v>10203</v>
      </c>
      <c r="D6080" s="1" t="s">
        <v>5906</v>
      </c>
      <c r="E6080" s="1" t="s">
        <v>10297</v>
      </c>
      <c r="F6080" s="1" t="s">
        <v>10298</v>
      </c>
      <c r="G6080" s="2">
        <v>38550</v>
      </c>
      <c r="H6080" s="2">
        <v>138</v>
      </c>
      <c r="I6080" s="2">
        <v>181</v>
      </c>
      <c r="J6080" s="2">
        <v>23</v>
      </c>
      <c r="K6080" s="2">
        <v>1</v>
      </c>
      <c r="L6080" s="2">
        <v>2</v>
      </c>
      <c r="M6080" s="2">
        <v>2</v>
      </c>
      <c r="N6080" s="2">
        <v>1</v>
      </c>
      <c r="O6080" s="2">
        <v>4</v>
      </c>
      <c r="P6080" s="2">
        <v>29</v>
      </c>
      <c r="Q6080" s="2">
        <v>2</v>
      </c>
      <c r="R6080" s="2">
        <v>15</v>
      </c>
      <c r="S6080" s="2">
        <v>0</v>
      </c>
      <c r="T6080" s="2">
        <v>0</v>
      </c>
      <c r="U6080" s="2">
        <v>1</v>
      </c>
      <c r="V6080" s="2">
        <v>0</v>
      </c>
      <c r="W6080" s="2">
        <v>8</v>
      </c>
      <c r="X6080" s="2">
        <v>2</v>
      </c>
      <c r="Y6080" s="2">
        <v>61</v>
      </c>
      <c r="Z6080" s="2">
        <v>0</v>
      </c>
      <c r="AA6080" s="11">
        <f t="shared" ref="AA6080:AA6157" si="240">SUM(M6080:Z6080)-Y6080</f>
        <v>64</v>
      </c>
      <c r="AB6080" s="12" t="b">
        <f t="shared" ref="AB6080:AB6157" si="241">AND(H6080&gt;30,I6080&gt;0,K6080&gt;0,L6080&gt;0,AA6080&gt;10)</f>
        <v>1</v>
      </c>
      <c r="AC6080" s="13">
        <f t="shared" si="239"/>
        <v>1</v>
      </c>
    </row>
    <row r="6081" spans="1:29" outlineLevel="6" x14ac:dyDescent="0.25">
      <c r="A6081" s="1"/>
      <c r="B6081" s="1"/>
      <c r="C6081" s="1"/>
      <c r="D6081" s="25" t="s">
        <v>12785</v>
      </c>
      <c r="E6081" s="1"/>
      <c r="F6081" s="1"/>
      <c r="G6081" s="2">
        <f>SUBTOTAL(1,G6079:G6080)</f>
        <v>19850</v>
      </c>
      <c r="H6081" s="2">
        <f>SUBTOTAL(1,H6079:H6080)</f>
        <v>74.5</v>
      </c>
      <c r="I6081" s="2">
        <f>SUBTOTAL(1,I6079:I6080)</f>
        <v>111.5</v>
      </c>
      <c r="J6081" s="2">
        <f>SUBTOTAL(1,J6079:J6080)</f>
        <v>11.5</v>
      </c>
      <c r="K6081" s="2">
        <f>SUBTOTAL(1,K6079:K6080)</f>
        <v>1</v>
      </c>
      <c r="L6081" s="2">
        <f>SUBTOTAL(1,L6079:L6080)</f>
        <v>1.5</v>
      </c>
      <c r="M6081" s="2">
        <f>SUBTOTAL(1,M6079:M6080)</f>
        <v>1.5</v>
      </c>
      <c r="N6081" s="2">
        <f>SUBTOTAL(1,N6079:N6080)</f>
        <v>1.5</v>
      </c>
      <c r="O6081" s="2">
        <f>SUBTOTAL(1,O6079:O6080)</f>
        <v>2.5</v>
      </c>
      <c r="P6081" s="2">
        <f>SUBTOTAL(1,P6079:P6080)</f>
        <v>21</v>
      </c>
      <c r="Q6081" s="2">
        <f>SUBTOTAL(1,Q6079:Q6080)</f>
        <v>1</v>
      </c>
      <c r="R6081" s="2">
        <f>SUBTOTAL(1,R6079:R6080)</f>
        <v>9.5</v>
      </c>
      <c r="S6081" s="2">
        <f>SUBTOTAL(1,S6079:S6080)</f>
        <v>0</v>
      </c>
      <c r="T6081" s="2">
        <f>SUBTOTAL(1,T6079:T6080)</f>
        <v>0</v>
      </c>
      <c r="U6081" s="2">
        <f>SUBTOTAL(1,U6079:U6080)</f>
        <v>1</v>
      </c>
      <c r="V6081" s="2">
        <f>SUBTOTAL(1,V6079:V6080)</f>
        <v>0</v>
      </c>
      <c r="W6081" s="2">
        <f>SUBTOTAL(1,W6079:W6080)</f>
        <v>4</v>
      </c>
      <c r="X6081" s="2">
        <f>SUBTOTAL(1,X6079:X6080)</f>
        <v>1</v>
      </c>
      <c r="Y6081" s="2">
        <f>SUBTOTAL(1,Y6079:Y6080)</f>
        <v>30.5</v>
      </c>
      <c r="Z6081" s="2">
        <f>SUBTOTAL(1,Z6079:Z6080)</f>
        <v>0</v>
      </c>
      <c r="AA6081" s="11">
        <f>SUBTOTAL(1,AA6079:AA6080)</f>
        <v>43</v>
      </c>
      <c r="AB6081" s="12" t="e">
        <f>SUBTOTAL(1,AB6079:AB6080)</f>
        <v>#DIV/0!</v>
      </c>
      <c r="AC6081" s="13">
        <f>SUBTOTAL(1,AC6079:AC6080)</f>
        <v>0.5</v>
      </c>
    </row>
    <row r="6082" spans="1:29" outlineLevel="7" x14ac:dyDescent="0.25">
      <c r="A6082" s="1" t="s">
        <v>28</v>
      </c>
      <c r="B6082" s="1" t="s">
        <v>847</v>
      </c>
      <c r="C6082" s="1" t="s">
        <v>10203</v>
      </c>
      <c r="D6082" s="1" t="s">
        <v>10406</v>
      </c>
      <c r="E6082" s="1" t="s">
        <v>10407</v>
      </c>
      <c r="F6082" s="1" t="s">
        <v>10408</v>
      </c>
      <c r="G6082" s="2">
        <v>105</v>
      </c>
      <c r="H6082" s="2">
        <v>1</v>
      </c>
      <c r="I6082" s="2">
        <v>0</v>
      </c>
      <c r="J6082" s="2">
        <v>0</v>
      </c>
      <c r="K6082" s="2">
        <v>0</v>
      </c>
      <c r="L6082" s="2">
        <v>1</v>
      </c>
      <c r="M6082" s="2">
        <v>1</v>
      </c>
      <c r="N6082" s="2">
        <v>2</v>
      </c>
      <c r="O6082" s="2">
        <v>1</v>
      </c>
      <c r="P6082" s="2">
        <v>17</v>
      </c>
      <c r="Q6082" s="2">
        <v>0</v>
      </c>
      <c r="R6082" s="2">
        <v>0</v>
      </c>
      <c r="S6082" s="2">
        <v>0</v>
      </c>
      <c r="T6082" s="2">
        <v>0</v>
      </c>
      <c r="U6082" s="2">
        <v>1</v>
      </c>
      <c r="V6082" s="2">
        <v>0</v>
      </c>
      <c r="W6082" s="2">
        <v>0</v>
      </c>
      <c r="X6082" s="2">
        <v>3</v>
      </c>
      <c r="Y6082" s="2">
        <v>184</v>
      </c>
      <c r="Z6082" s="2">
        <v>0</v>
      </c>
      <c r="AA6082" s="11">
        <f t="shared" si="240"/>
        <v>25</v>
      </c>
      <c r="AB6082" s="12" t="b">
        <f t="shared" si="241"/>
        <v>0</v>
      </c>
      <c r="AC6082" s="13">
        <f t="shared" si="239"/>
        <v>0</v>
      </c>
    </row>
    <row r="6083" spans="1:29" outlineLevel="6" x14ac:dyDescent="0.25">
      <c r="A6083" s="1"/>
      <c r="B6083" s="1"/>
      <c r="C6083" s="1"/>
      <c r="D6083" s="25" t="s">
        <v>12811</v>
      </c>
      <c r="E6083" s="1"/>
      <c r="F6083" s="1"/>
      <c r="G6083" s="2">
        <f>SUBTOTAL(1,G6082:G6082)</f>
        <v>105</v>
      </c>
      <c r="H6083" s="2">
        <f>SUBTOTAL(1,H6082:H6082)</f>
        <v>1</v>
      </c>
      <c r="I6083" s="2">
        <f>SUBTOTAL(1,I6082:I6082)</f>
        <v>0</v>
      </c>
      <c r="J6083" s="2">
        <f>SUBTOTAL(1,J6082:J6082)</f>
        <v>0</v>
      </c>
      <c r="K6083" s="2">
        <f>SUBTOTAL(1,K6082:K6082)</f>
        <v>0</v>
      </c>
      <c r="L6083" s="2">
        <f>SUBTOTAL(1,L6082:L6082)</f>
        <v>1</v>
      </c>
      <c r="M6083" s="2">
        <f>SUBTOTAL(1,M6082:M6082)</f>
        <v>1</v>
      </c>
      <c r="N6083" s="2">
        <f>SUBTOTAL(1,N6082:N6082)</f>
        <v>2</v>
      </c>
      <c r="O6083" s="2">
        <f>SUBTOTAL(1,O6082:O6082)</f>
        <v>1</v>
      </c>
      <c r="P6083" s="2">
        <f>SUBTOTAL(1,P6082:P6082)</f>
        <v>17</v>
      </c>
      <c r="Q6083" s="2">
        <f>SUBTOTAL(1,Q6082:Q6082)</f>
        <v>0</v>
      </c>
      <c r="R6083" s="2">
        <f>SUBTOTAL(1,R6082:R6082)</f>
        <v>0</v>
      </c>
      <c r="S6083" s="2">
        <f>SUBTOTAL(1,S6082:S6082)</f>
        <v>0</v>
      </c>
      <c r="T6083" s="2">
        <f>SUBTOTAL(1,T6082:T6082)</f>
        <v>0</v>
      </c>
      <c r="U6083" s="2">
        <f>SUBTOTAL(1,U6082:U6082)</f>
        <v>1</v>
      </c>
      <c r="V6083" s="2">
        <f>SUBTOTAL(1,V6082:V6082)</f>
        <v>0</v>
      </c>
      <c r="W6083" s="2">
        <f>SUBTOTAL(1,W6082:W6082)</f>
        <v>0</v>
      </c>
      <c r="X6083" s="2">
        <f>SUBTOTAL(1,X6082:X6082)</f>
        <v>3</v>
      </c>
      <c r="Y6083" s="2">
        <f>SUBTOTAL(1,Y6082:Y6082)</f>
        <v>184</v>
      </c>
      <c r="Z6083" s="2">
        <f>SUBTOTAL(1,Z6082:Z6082)</f>
        <v>0</v>
      </c>
      <c r="AA6083" s="11">
        <f>SUBTOTAL(1,AA6082:AA6082)</f>
        <v>25</v>
      </c>
      <c r="AB6083" s="12" t="e">
        <f>SUBTOTAL(1,AB6082:AB6082)</f>
        <v>#DIV/0!</v>
      </c>
      <c r="AC6083" s="13">
        <f>SUBTOTAL(1,AC6082:AC6082)</f>
        <v>0</v>
      </c>
    </row>
    <row r="6084" spans="1:29" outlineLevel="7" x14ac:dyDescent="0.25">
      <c r="A6084" s="1" t="s">
        <v>28</v>
      </c>
      <c r="B6084" s="1" t="s">
        <v>847</v>
      </c>
      <c r="C6084" s="1" t="s">
        <v>10203</v>
      </c>
      <c r="D6084" s="1" t="s">
        <v>10224</v>
      </c>
      <c r="E6084" s="1" t="s">
        <v>10335</v>
      </c>
      <c r="F6084" s="1" t="s">
        <v>10336</v>
      </c>
      <c r="G6084" s="2">
        <v>11</v>
      </c>
      <c r="H6084" s="2">
        <v>0</v>
      </c>
      <c r="I6084" s="2">
        <v>11</v>
      </c>
      <c r="J6084" s="2">
        <v>0</v>
      </c>
      <c r="K6084" s="2">
        <v>0</v>
      </c>
      <c r="L6084" s="2">
        <v>0</v>
      </c>
      <c r="M6084" s="2">
        <v>1</v>
      </c>
      <c r="N6084" s="2">
        <v>0</v>
      </c>
      <c r="O6084" s="2">
        <v>0</v>
      </c>
      <c r="P6084" s="2">
        <v>9</v>
      </c>
      <c r="Q6084" s="2">
        <v>0</v>
      </c>
      <c r="R6084" s="2">
        <v>0</v>
      </c>
      <c r="S6084" s="2">
        <v>0</v>
      </c>
      <c r="T6084" s="2">
        <v>0</v>
      </c>
      <c r="U6084" s="2">
        <v>0</v>
      </c>
      <c r="V6084" s="2">
        <v>0</v>
      </c>
      <c r="W6084" s="2">
        <v>0</v>
      </c>
      <c r="X6084" s="2">
        <v>0</v>
      </c>
      <c r="Y6084" s="2">
        <v>0</v>
      </c>
      <c r="Z6084" s="2">
        <v>0</v>
      </c>
      <c r="AA6084" s="11">
        <f t="shared" si="240"/>
        <v>10</v>
      </c>
      <c r="AB6084" s="12" t="b">
        <f t="shared" si="241"/>
        <v>0</v>
      </c>
      <c r="AC6084" s="13">
        <f t="shared" si="239"/>
        <v>0</v>
      </c>
    </row>
    <row r="6085" spans="1:29" outlineLevel="7" x14ac:dyDescent="0.25">
      <c r="A6085" s="1" t="s">
        <v>28</v>
      </c>
      <c r="B6085" s="1" t="s">
        <v>847</v>
      </c>
      <c r="C6085" s="1" t="s">
        <v>10203</v>
      </c>
      <c r="D6085" s="1" t="s">
        <v>10224</v>
      </c>
      <c r="E6085" s="1" t="s">
        <v>10234</v>
      </c>
      <c r="F6085" s="1" t="s">
        <v>10235</v>
      </c>
      <c r="G6085" s="2">
        <v>1349</v>
      </c>
      <c r="H6085" s="2">
        <v>94</v>
      </c>
      <c r="I6085" s="2">
        <v>97</v>
      </c>
      <c r="J6085" s="2">
        <v>0</v>
      </c>
      <c r="K6085" s="2">
        <v>0</v>
      </c>
      <c r="L6085" s="2">
        <v>1</v>
      </c>
      <c r="M6085" s="2">
        <v>1</v>
      </c>
      <c r="N6085" s="2">
        <v>2</v>
      </c>
      <c r="O6085" s="2">
        <v>1</v>
      </c>
      <c r="P6085" s="2">
        <v>29</v>
      </c>
      <c r="Q6085" s="2">
        <v>0</v>
      </c>
      <c r="R6085" s="2">
        <v>0</v>
      </c>
      <c r="S6085" s="2">
        <v>0</v>
      </c>
      <c r="T6085" s="2">
        <v>0</v>
      </c>
      <c r="U6085" s="2">
        <v>0</v>
      </c>
      <c r="V6085" s="2">
        <v>0</v>
      </c>
      <c r="W6085" s="2">
        <v>1</v>
      </c>
      <c r="X6085" s="2">
        <v>0</v>
      </c>
      <c r="Y6085" s="2">
        <v>0</v>
      </c>
      <c r="Z6085" s="2">
        <v>0</v>
      </c>
      <c r="AA6085" s="11">
        <f t="shared" si="240"/>
        <v>34</v>
      </c>
      <c r="AB6085" s="12" t="b">
        <f t="shared" si="241"/>
        <v>0</v>
      </c>
      <c r="AC6085" s="13">
        <f t="shared" si="239"/>
        <v>0</v>
      </c>
    </row>
    <row r="6086" spans="1:29" outlineLevel="7" x14ac:dyDescent="0.25">
      <c r="A6086" s="1" t="s">
        <v>28</v>
      </c>
      <c r="B6086" s="1" t="s">
        <v>847</v>
      </c>
      <c r="C6086" s="1" t="s">
        <v>10203</v>
      </c>
      <c r="D6086" s="1" t="s">
        <v>10224</v>
      </c>
      <c r="E6086" s="1" t="s">
        <v>10358</v>
      </c>
      <c r="F6086" s="1" t="s">
        <v>10359</v>
      </c>
      <c r="G6086" s="2">
        <v>20</v>
      </c>
      <c r="H6086" s="2">
        <v>1</v>
      </c>
      <c r="I6086" s="2">
        <v>0</v>
      </c>
      <c r="J6086" s="2">
        <v>0</v>
      </c>
      <c r="K6086" s="2">
        <v>0</v>
      </c>
      <c r="L6086" s="2">
        <v>0</v>
      </c>
      <c r="M6086" s="2">
        <v>1</v>
      </c>
      <c r="N6086" s="2">
        <v>0</v>
      </c>
      <c r="O6086" s="2">
        <v>0</v>
      </c>
      <c r="P6086" s="2">
        <v>1</v>
      </c>
      <c r="Q6086" s="2">
        <v>0</v>
      </c>
      <c r="R6086" s="2">
        <v>0</v>
      </c>
      <c r="S6086" s="2">
        <v>0</v>
      </c>
      <c r="T6086" s="2">
        <v>0</v>
      </c>
      <c r="U6086" s="2">
        <v>0</v>
      </c>
      <c r="V6086" s="2">
        <v>0</v>
      </c>
      <c r="W6086" s="2">
        <v>0</v>
      </c>
      <c r="X6086" s="2">
        <v>0</v>
      </c>
      <c r="Y6086" s="2">
        <v>0</v>
      </c>
      <c r="Z6086" s="2">
        <v>0</v>
      </c>
      <c r="AA6086" s="11">
        <f t="shared" si="240"/>
        <v>2</v>
      </c>
      <c r="AB6086" s="12" t="b">
        <f t="shared" si="241"/>
        <v>0</v>
      </c>
      <c r="AC6086" s="13">
        <f t="shared" si="239"/>
        <v>0</v>
      </c>
    </row>
    <row r="6087" spans="1:29" outlineLevel="7" x14ac:dyDescent="0.25">
      <c r="A6087" s="1" t="s">
        <v>28</v>
      </c>
      <c r="B6087" s="1" t="s">
        <v>847</v>
      </c>
      <c r="C6087" s="1" t="s">
        <v>10203</v>
      </c>
      <c r="D6087" s="1" t="s">
        <v>10224</v>
      </c>
      <c r="E6087" s="1" t="s">
        <v>10356</v>
      </c>
      <c r="F6087" s="1" t="s">
        <v>10357</v>
      </c>
      <c r="G6087" s="2">
        <v>575</v>
      </c>
      <c r="H6087" s="2">
        <v>64</v>
      </c>
      <c r="I6087" s="2">
        <v>34</v>
      </c>
      <c r="J6087" s="2">
        <v>6</v>
      </c>
      <c r="K6087" s="2">
        <v>0</v>
      </c>
      <c r="L6087" s="2">
        <v>1</v>
      </c>
      <c r="M6087" s="2">
        <v>1</v>
      </c>
      <c r="N6087" s="2">
        <v>0</v>
      </c>
      <c r="O6087" s="2">
        <v>0</v>
      </c>
      <c r="P6087" s="2">
        <v>19</v>
      </c>
      <c r="Q6087" s="2">
        <v>0</v>
      </c>
      <c r="R6087" s="2">
        <v>0</v>
      </c>
      <c r="S6087" s="2">
        <v>0</v>
      </c>
      <c r="T6087" s="2">
        <v>0</v>
      </c>
      <c r="U6087" s="2">
        <v>0</v>
      </c>
      <c r="V6087" s="2">
        <v>0</v>
      </c>
      <c r="W6087" s="2">
        <v>0</v>
      </c>
      <c r="X6087" s="2">
        <v>1</v>
      </c>
      <c r="Y6087" s="2">
        <v>11</v>
      </c>
      <c r="Z6087" s="2">
        <v>0</v>
      </c>
      <c r="AA6087" s="11">
        <f t="shared" si="240"/>
        <v>21</v>
      </c>
      <c r="AB6087" s="12" t="b">
        <f t="shared" si="241"/>
        <v>0</v>
      </c>
      <c r="AC6087" s="13">
        <f t="shared" si="239"/>
        <v>0</v>
      </c>
    </row>
    <row r="6088" spans="1:29" outlineLevel="7" x14ac:dyDescent="0.25">
      <c r="A6088" s="1" t="s">
        <v>28</v>
      </c>
      <c r="B6088" s="1" t="s">
        <v>847</v>
      </c>
      <c r="C6088" s="1" t="s">
        <v>10203</v>
      </c>
      <c r="D6088" s="1" t="s">
        <v>10224</v>
      </c>
      <c r="E6088" s="1" t="s">
        <v>10337</v>
      </c>
      <c r="F6088" s="1" t="s">
        <v>10338</v>
      </c>
      <c r="G6088" s="2">
        <v>99</v>
      </c>
      <c r="H6088" s="2">
        <v>2</v>
      </c>
      <c r="I6088" s="2">
        <v>3</v>
      </c>
      <c r="J6088" s="2">
        <v>0</v>
      </c>
      <c r="K6088" s="2">
        <v>0</v>
      </c>
      <c r="L6088" s="2">
        <v>1</v>
      </c>
      <c r="M6088" s="2">
        <v>1</v>
      </c>
      <c r="N6088" s="2">
        <v>0</v>
      </c>
      <c r="O6088" s="2">
        <v>0</v>
      </c>
      <c r="P6088" s="2">
        <v>26</v>
      </c>
      <c r="Q6088" s="2">
        <v>0</v>
      </c>
      <c r="R6088" s="2">
        <v>0</v>
      </c>
      <c r="S6088" s="2">
        <v>0</v>
      </c>
      <c r="T6088" s="2">
        <v>0</v>
      </c>
      <c r="U6088" s="2">
        <v>0</v>
      </c>
      <c r="V6088" s="2">
        <v>0</v>
      </c>
      <c r="W6088" s="2">
        <v>0</v>
      </c>
      <c r="X6088" s="2">
        <v>0</v>
      </c>
      <c r="Y6088" s="2">
        <v>0</v>
      </c>
      <c r="Z6088" s="2">
        <v>0</v>
      </c>
      <c r="AA6088" s="11">
        <f t="shared" si="240"/>
        <v>27</v>
      </c>
      <c r="AB6088" s="12" t="b">
        <f t="shared" si="241"/>
        <v>0</v>
      </c>
      <c r="AC6088" s="13">
        <f t="shared" si="239"/>
        <v>0</v>
      </c>
    </row>
    <row r="6089" spans="1:29" outlineLevel="7" x14ac:dyDescent="0.25">
      <c r="A6089" s="1" t="s">
        <v>28</v>
      </c>
      <c r="B6089" s="1" t="s">
        <v>847</v>
      </c>
      <c r="C6089" s="1" t="s">
        <v>10203</v>
      </c>
      <c r="D6089" s="1" t="s">
        <v>10224</v>
      </c>
      <c r="E6089" s="1" t="s">
        <v>10225</v>
      </c>
      <c r="F6089" s="1" t="s">
        <v>10226</v>
      </c>
      <c r="G6089" s="2">
        <v>438</v>
      </c>
      <c r="H6089" s="2">
        <v>1</v>
      </c>
      <c r="I6089" s="2">
        <v>86</v>
      </c>
      <c r="J6089" s="2">
        <v>0</v>
      </c>
      <c r="K6089" s="2">
        <v>0</v>
      </c>
      <c r="L6089" s="2">
        <v>0</v>
      </c>
      <c r="M6089" s="2">
        <v>1</v>
      </c>
      <c r="N6089" s="2">
        <v>0</v>
      </c>
      <c r="O6089" s="2">
        <v>0</v>
      </c>
      <c r="P6089" s="2">
        <v>18</v>
      </c>
      <c r="Q6089" s="2">
        <v>0</v>
      </c>
      <c r="R6089" s="2">
        <v>0</v>
      </c>
      <c r="S6089" s="2">
        <v>0</v>
      </c>
      <c r="T6089" s="2">
        <v>0</v>
      </c>
      <c r="U6089" s="2">
        <v>0</v>
      </c>
      <c r="V6089" s="2">
        <v>0</v>
      </c>
      <c r="W6089" s="2">
        <v>0</v>
      </c>
      <c r="X6089" s="2">
        <v>0</v>
      </c>
      <c r="Y6089" s="2">
        <v>0</v>
      </c>
      <c r="Z6089" s="2">
        <v>0</v>
      </c>
      <c r="AA6089" s="11">
        <f t="shared" si="240"/>
        <v>19</v>
      </c>
      <c r="AB6089" s="12" t="b">
        <f t="shared" si="241"/>
        <v>0</v>
      </c>
      <c r="AC6089" s="13">
        <f t="shared" si="239"/>
        <v>0</v>
      </c>
    </row>
    <row r="6090" spans="1:29" outlineLevel="7" x14ac:dyDescent="0.25">
      <c r="A6090" s="1" t="s">
        <v>28</v>
      </c>
      <c r="B6090" s="1" t="s">
        <v>847</v>
      </c>
      <c r="C6090" s="1" t="s">
        <v>10203</v>
      </c>
      <c r="D6090" s="1" t="s">
        <v>10224</v>
      </c>
      <c r="E6090" s="1" t="s">
        <v>10441</v>
      </c>
      <c r="F6090" s="1" t="s">
        <v>10442</v>
      </c>
      <c r="G6090" s="2">
        <v>90</v>
      </c>
      <c r="H6090" s="2">
        <v>66</v>
      </c>
      <c r="I6090" s="2">
        <v>12</v>
      </c>
      <c r="J6090" s="2">
        <v>0</v>
      </c>
      <c r="K6090" s="2">
        <v>0</v>
      </c>
      <c r="L6090" s="2">
        <v>0</v>
      </c>
      <c r="M6090" s="2">
        <v>1</v>
      </c>
      <c r="N6090" s="2">
        <v>0</v>
      </c>
      <c r="O6090" s="2">
        <v>0</v>
      </c>
      <c r="P6090" s="2">
        <v>0</v>
      </c>
      <c r="Q6090" s="2">
        <v>0</v>
      </c>
      <c r="R6090" s="2">
        <v>0</v>
      </c>
      <c r="S6090" s="2">
        <v>0</v>
      </c>
      <c r="T6090" s="2">
        <v>0</v>
      </c>
      <c r="U6090" s="2">
        <v>0</v>
      </c>
      <c r="V6090" s="2">
        <v>0</v>
      </c>
      <c r="W6090" s="2">
        <v>0</v>
      </c>
      <c r="X6090" s="2">
        <v>0</v>
      </c>
      <c r="Y6090" s="2">
        <v>0</v>
      </c>
      <c r="Z6090" s="2">
        <v>0</v>
      </c>
      <c r="AA6090" s="11">
        <f t="shared" si="240"/>
        <v>1</v>
      </c>
      <c r="AB6090" s="12" t="b">
        <f t="shared" si="241"/>
        <v>0</v>
      </c>
      <c r="AC6090" s="13">
        <f t="shared" si="239"/>
        <v>0</v>
      </c>
    </row>
    <row r="6091" spans="1:29" outlineLevel="6" x14ac:dyDescent="0.25">
      <c r="A6091" s="1"/>
      <c r="B6091" s="1"/>
      <c r="C6091" s="1"/>
      <c r="D6091" s="25" t="s">
        <v>12812</v>
      </c>
      <c r="E6091" s="1"/>
      <c r="F6091" s="1"/>
      <c r="G6091" s="2">
        <f>SUBTOTAL(1,G6084:G6090)</f>
        <v>368.85714285714283</v>
      </c>
      <c r="H6091" s="2">
        <f>SUBTOTAL(1,H6084:H6090)</f>
        <v>32.571428571428569</v>
      </c>
      <c r="I6091" s="2">
        <f>SUBTOTAL(1,I6084:I6090)</f>
        <v>34.714285714285715</v>
      </c>
      <c r="J6091" s="2">
        <f>SUBTOTAL(1,J6084:J6090)</f>
        <v>0.8571428571428571</v>
      </c>
      <c r="K6091" s="2">
        <f>SUBTOTAL(1,K6084:K6090)</f>
        <v>0</v>
      </c>
      <c r="L6091" s="2">
        <f>SUBTOTAL(1,L6084:L6090)</f>
        <v>0.42857142857142855</v>
      </c>
      <c r="M6091" s="2">
        <f>SUBTOTAL(1,M6084:M6090)</f>
        <v>1</v>
      </c>
      <c r="N6091" s="2">
        <f>SUBTOTAL(1,N6084:N6090)</f>
        <v>0.2857142857142857</v>
      </c>
      <c r="O6091" s="2">
        <f>SUBTOTAL(1,O6084:O6090)</f>
        <v>0.14285714285714285</v>
      </c>
      <c r="P6091" s="2">
        <f>SUBTOTAL(1,P6084:P6090)</f>
        <v>14.571428571428571</v>
      </c>
      <c r="Q6091" s="2">
        <f>SUBTOTAL(1,Q6084:Q6090)</f>
        <v>0</v>
      </c>
      <c r="R6091" s="2">
        <f>SUBTOTAL(1,R6084:R6090)</f>
        <v>0</v>
      </c>
      <c r="S6091" s="2">
        <f>SUBTOTAL(1,S6084:S6090)</f>
        <v>0</v>
      </c>
      <c r="T6091" s="2">
        <f>SUBTOTAL(1,T6084:T6090)</f>
        <v>0</v>
      </c>
      <c r="U6091" s="2">
        <f>SUBTOTAL(1,U6084:U6090)</f>
        <v>0</v>
      </c>
      <c r="V6091" s="2">
        <f>SUBTOTAL(1,V6084:V6090)</f>
        <v>0</v>
      </c>
      <c r="W6091" s="2">
        <f>SUBTOTAL(1,W6084:W6090)</f>
        <v>0.14285714285714285</v>
      </c>
      <c r="X6091" s="2">
        <f>SUBTOTAL(1,X6084:X6090)</f>
        <v>0.14285714285714285</v>
      </c>
      <c r="Y6091" s="2">
        <f>SUBTOTAL(1,Y6084:Y6090)</f>
        <v>1.5714285714285714</v>
      </c>
      <c r="Z6091" s="2">
        <f>SUBTOTAL(1,Z6084:Z6090)</f>
        <v>0</v>
      </c>
      <c r="AA6091" s="11">
        <f>SUBTOTAL(1,AA6084:AA6090)</f>
        <v>16.285714285714285</v>
      </c>
      <c r="AB6091" s="12" t="e">
        <f>SUBTOTAL(1,AB6084:AB6090)</f>
        <v>#DIV/0!</v>
      </c>
      <c r="AC6091" s="13">
        <f>SUBTOTAL(1,AC6084:AC6090)</f>
        <v>0</v>
      </c>
    </row>
    <row r="6092" spans="1:29" outlineLevel="7" x14ac:dyDescent="0.25">
      <c r="A6092" s="1" t="s">
        <v>28</v>
      </c>
      <c r="B6092" s="1" t="s">
        <v>847</v>
      </c>
      <c r="C6092" s="1" t="s">
        <v>10203</v>
      </c>
      <c r="D6092" s="1" t="s">
        <v>10247</v>
      </c>
      <c r="E6092" s="1" t="s">
        <v>10248</v>
      </c>
      <c r="F6092" s="1" t="s">
        <v>10249</v>
      </c>
      <c r="G6092" s="2">
        <v>3628</v>
      </c>
      <c r="H6092" s="2">
        <v>204</v>
      </c>
      <c r="I6092" s="2">
        <v>105</v>
      </c>
      <c r="J6092" s="2">
        <v>42</v>
      </c>
      <c r="K6092" s="2">
        <v>1</v>
      </c>
      <c r="L6092" s="2">
        <v>1</v>
      </c>
      <c r="M6092" s="2">
        <v>1</v>
      </c>
      <c r="N6092" s="2">
        <v>0</v>
      </c>
      <c r="O6092" s="2">
        <v>0</v>
      </c>
      <c r="P6092" s="2">
        <v>17</v>
      </c>
      <c r="Q6092" s="2">
        <v>0</v>
      </c>
      <c r="R6092" s="2">
        <v>5</v>
      </c>
      <c r="S6092" s="2">
        <v>0</v>
      </c>
      <c r="T6092" s="2">
        <v>0</v>
      </c>
      <c r="U6092" s="2">
        <v>1</v>
      </c>
      <c r="V6092" s="2">
        <v>0</v>
      </c>
      <c r="W6092" s="2">
        <v>0</v>
      </c>
      <c r="X6092" s="2">
        <v>2</v>
      </c>
      <c r="Y6092" s="2">
        <v>53</v>
      </c>
      <c r="Z6092" s="2">
        <v>0</v>
      </c>
      <c r="AA6092" s="11">
        <f t="shared" si="240"/>
        <v>26</v>
      </c>
      <c r="AB6092" s="12" t="b">
        <f t="shared" si="241"/>
        <v>1</v>
      </c>
      <c r="AC6092" s="13">
        <f t="shared" si="239"/>
        <v>1</v>
      </c>
    </row>
    <row r="6093" spans="1:29" outlineLevel="6" x14ac:dyDescent="0.25">
      <c r="A6093" s="1"/>
      <c r="B6093" s="1"/>
      <c r="C6093" s="1"/>
      <c r="D6093" s="25" t="s">
        <v>12813</v>
      </c>
      <c r="E6093" s="1"/>
      <c r="F6093" s="1"/>
      <c r="G6093" s="2">
        <f>SUBTOTAL(1,G6092:G6092)</f>
        <v>3628</v>
      </c>
      <c r="H6093" s="2">
        <f>SUBTOTAL(1,H6092:H6092)</f>
        <v>204</v>
      </c>
      <c r="I6093" s="2">
        <f>SUBTOTAL(1,I6092:I6092)</f>
        <v>105</v>
      </c>
      <c r="J6093" s="2">
        <f>SUBTOTAL(1,J6092:J6092)</f>
        <v>42</v>
      </c>
      <c r="K6093" s="2">
        <f>SUBTOTAL(1,K6092:K6092)</f>
        <v>1</v>
      </c>
      <c r="L6093" s="2">
        <f>SUBTOTAL(1,L6092:L6092)</f>
        <v>1</v>
      </c>
      <c r="M6093" s="2">
        <f>SUBTOTAL(1,M6092:M6092)</f>
        <v>1</v>
      </c>
      <c r="N6093" s="2">
        <f>SUBTOTAL(1,N6092:N6092)</f>
        <v>0</v>
      </c>
      <c r="O6093" s="2">
        <f>SUBTOTAL(1,O6092:O6092)</f>
        <v>0</v>
      </c>
      <c r="P6093" s="2">
        <f>SUBTOTAL(1,P6092:P6092)</f>
        <v>17</v>
      </c>
      <c r="Q6093" s="2">
        <f>SUBTOTAL(1,Q6092:Q6092)</f>
        <v>0</v>
      </c>
      <c r="R6093" s="2">
        <f>SUBTOTAL(1,R6092:R6092)</f>
        <v>5</v>
      </c>
      <c r="S6093" s="2">
        <f>SUBTOTAL(1,S6092:S6092)</f>
        <v>0</v>
      </c>
      <c r="T6093" s="2">
        <f>SUBTOTAL(1,T6092:T6092)</f>
        <v>0</v>
      </c>
      <c r="U6093" s="2">
        <f>SUBTOTAL(1,U6092:U6092)</f>
        <v>1</v>
      </c>
      <c r="V6093" s="2">
        <f>SUBTOTAL(1,V6092:V6092)</f>
        <v>0</v>
      </c>
      <c r="W6093" s="2">
        <f>SUBTOTAL(1,W6092:W6092)</f>
        <v>0</v>
      </c>
      <c r="X6093" s="2">
        <f>SUBTOTAL(1,X6092:X6092)</f>
        <v>2</v>
      </c>
      <c r="Y6093" s="2">
        <f>SUBTOTAL(1,Y6092:Y6092)</f>
        <v>53</v>
      </c>
      <c r="Z6093" s="2">
        <f>SUBTOTAL(1,Z6092:Z6092)</f>
        <v>0</v>
      </c>
      <c r="AA6093" s="11">
        <f>SUBTOTAL(1,AA6092:AA6092)</f>
        <v>26</v>
      </c>
      <c r="AB6093" s="12" t="e">
        <f>SUBTOTAL(1,AB6092:AB6092)</f>
        <v>#DIV/0!</v>
      </c>
      <c r="AC6093" s="13">
        <f>SUBTOTAL(1,AC6092:AC6092)</f>
        <v>1</v>
      </c>
    </row>
    <row r="6094" spans="1:29" outlineLevel="7" x14ac:dyDescent="0.25">
      <c r="A6094" s="1" t="s">
        <v>28</v>
      </c>
      <c r="B6094" s="1" t="s">
        <v>847</v>
      </c>
      <c r="C6094" s="1" t="s">
        <v>10203</v>
      </c>
      <c r="D6094" s="1" t="s">
        <v>10207</v>
      </c>
      <c r="E6094" s="1" t="s">
        <v>10208</v>
      </c>
      <c r="F6094" s="1" t="s">
        <v>10209</v>
      </c>
      <c r="G6094" s="2">
        <v>1902</v>
      </c>
      <c r="H6094" s="2">
        <v>186</v>
      </c>
      <c r="I6094" s="2">
        <v>83</v>
      </c>
      <c r="J6094" s="2">
        <v>27</v>
      </c>
      <c r="K6094" s="2">
        <v>1</v>
      </c>
      <c r="L6094" s="2">
        <v>0</v>
      </c>
      <c r="M6094" s="2">
        <v>1</v>
      </c>
      <c r="N6094" s="2">
        <v>1</v>
      </c>
      <c r="O6094" s="2">
        <v>4</v>
      </c>
      <c r="P6094" s="2">
        <v>29</v>
      </c>
      <c r="Q6094" s="2">
        <v>0</v>
      </c>
      <c r="R6094" s="2">
        <v>9</v>
      </c>
      <c r="S6094" s="2">
        <v>0</v>
      </c>
      <c r="T6094" s="2">
        <v>0</v>
      </c>
      <c r="U6094" s="2">
        <v>1</v>
      </c>
      <c r="V6094" s="2">
        <v>0</v>
      </c>
      <c r="W6094" s="2">
        <v>6</v>
      </c>
      <c r="X6094" s="2">
        <v>10</v>
      </c>
      <c r="Y6094" s="2">
        <v>45</v>
      </c>
      <c r="Z6094" s="2">
        <v>0</v>
      </c>
      <c r="AA6094" s="11">
        <f t="shared" si="240"/>
        <v>61</v>
      </c>
      <c r="AB6094" s="12" t="b">
        <f t="shared" si="241"/>
        <v>0</v>
      </c>
      <c r="AC6094" s="13">
        <f t="shared" si="239"/>
        <v>0</v>
      </c>
    </row>
    <row r="6095" spans="1:29" outlineLevel="7" x14ac:dyDescent="0.25">
      <c r="A6095" s="1" t="s">
        <v>28</v>
      </c>
      <c r="B6095" s="1" t="s">
        <v>847</v>
      </c>
      <c r="C6095" s="1" t="s">
        <v>10203</v>
      </c>
      <c r="D6095" s="1" t="s">
        <v>10207</v>
      </c>
      <c r="E6095" s="1" t="s">
        <v>10439</v>
      </c>
      <c r="F6095" s="1" t="s">
        <v>10440</v>
      </c>
      <c r="G6095" s="2">
        <v>73</v>
      </c>
      <c r="H6095" s="2">
        <v>53</v>
      </c>
      <c r="I6095" s="2">
        <v>0</v>
      </c>
      <c r="J6095" s="2">
        <v>0</v>
      </c>
      <c r="K6095" s="2">
        <v>1</v>
      </c>
      <c r="L6095" s="2">
        <v>0</v>
      </c>
      <c r="M6095" s="2">
        <v>2</v>
      </c>
      <c r="N6095" s="2">
        <v>2</v>
      </c>
      <c r="O6095" s="2">
        <v>4</v>
      </c>
      <c r="P6095" s="2">
        <v>31</v>
      </c>
      <c r="Q6095" s="2">
        <v>2</v>
      </c>
      <c r="R6095" s="2">
        <v>1</v>
      </c>
      <c r="S6095" s="2">
        <v>0</v>
      </c>
      <c r="T6095" s="2">
        <v>0</v>
      </c>
      <c r="U6095" s="2">
        <v>0</v>
      </c>
      <c r="V6095" s="2">
        <v>0</v>
      </c>
      <c r="W6095" s="2">
        <v>8</v>
      </c>
      <c r="X6095" s="2">
        <v>11</v>
      </c>
      <c r="Y6095" s="2">
        <v>27</v>
      </c>
      <c r="Z6095" s="2">
        <v>0</v>
      </c>
      <c r="AA6095" s="11">
        <f t="shared" si="240"/>
        <v>61</v>
      </c>
      <c r="AB6095" s="12" t="b">
        <f t="shared" si="241"/>
        <v>0</v>
      </c>
      <c r="AC6095" s="13">
        <f t="shared" si="239"/>
        <v>0</v>
      </c>
    </row>
    <row r="6096" spans="1:29" outlineLevel="7" x14ac:dyDescent="0.25">
      <c r="A6096" s="1" t="s">
        <v>28</v>
      </c>
      <c r="B6096" s="1" t="s">
        <v>847</v>
      </c>
      <c r="C6096" s="1" t="s">
        <v>10203</v>
      </c>
      <c r="D6096" s="1" t="s">
        <v>10207</v>
      </c>
      <c r="E6096" s="1" t="s">
        <v>10451</v>
      </c>
      <c r="F6096" s="1" t="s">
        <v>10452</v>
      </c>
      <c r="G6096" s="2">
        <v>19</v>
      </c>
      <c r="H6096" s="2">
        <v>0</v>
      </c>
      <c r="I6096" s="2">
        <v>0</v>
      </c>
      <c r="J6096" s="2">
        <v>0</v>
      </c>
      <c r="K6096" s="2">
        <v>0</v>
      </c>
      <c r="L6096" s="2">
        <v>0</v>
      </c>
      <c r="M6096" s="2">
        <v>1</v>
      </c>
      <c r="N6096" s="2">
        <v>0</v>
      </c>
      <c r="O6096" s="2">
        <v>0</v>
      </c>
      <c r="P6096" s="2">
        <v>0</v>
      </c>
      <c r="Q6096" s="2">
        <v>0</v>
      </c>
      <c r="R6096" s="2">
        <v>0</v>
      </c>
      <c r="S6096" s="2">
        <v>0</v>
      </c>
      <c r="T6096" s="2">
        <v>0</v>
      </c>
      <c r="U6096" s="2">
        <v>0</v>
      </c>
      <c r="V6096" s="2">
        <v>0</v>
      </c>
      <c r="W6096" s="2">
        <v>0</v>
      </c>
      <c r="X6096" s="2">
        <v>0</v>
      </c>
      <c r="Y6096" s="2">
        <v>0</v>
      </c>
      <c r="Z6096" s="2">
        <v>0</v>
      </c>
      <c r="AA6096" s="11">
        <f t="shared" si="240"/>
        <v>1</v>
      </c>
      <c r="AB6096" s="12" t="b">
        <f t="shared" si="241"/>
        <v>0</v>
      </c>
      <c r="AC6096" s="13">
        <f t="shared" si="239"/>
        <v>0</v>
      </c>
    </row>
    <row r="6097" spans="1:29" outlineLevel="7" x14ac:dyDescent="0.25">
      <c r="A6097" s="1" t="s">
        <v>28</v>
      </c>
      <c r="B6097" s="1" t="s">
        <v>847</v>
      </c>
      <c r="C6097" s="1" t="s">
        <v>10203</v>
      </c>
      <c r="D6097" s="1" t="s">
        <v>10207</v>
      </c>
      <c r="E6097" s="1" t="s">
        <v>10433</v>
      </c>
      <c r="F6097" s="1" t="s">
        <v>10434</v>
      </c>
      <c r="G6097" s="2">
        <v>645</v>
      </c>
      <c r="H6097" s="2">
        <v>3</v>
      </c>
      <c r="I6097" s="2">
        <v>29</v>
      </c>
      <c r="J6097" s="2">
        <v>0</v>
      </c>
      <c r="K6097" s="2">
        <v>0</v>
      </c>
      <c r="L6097" s="2">
        <v>0</v>
      </c>
      <c r="M6097" s="2">
        <v>1</v>
      </c>
      <c r="N6097" s="2">
        <v>0</v>
      </c>
      <c r="O6097" s="2">
        <v>0</v>
      </c>
      <c r="P6097" s="2">
        <v>0</v>
      </c>
      <c r="Q6097" s="2">
        <v>0</v>
      </c>
      <c r="R6097" s="2">
        <v>0</v>
      </c>
      <c r="S6097" s="2">
        <v>0</v>
      </c>
      <c r="T6097" s="2">
        <v>0</v>
      </c>
      <c r="U6097" s="2">
        <v>0</v>
      </c>
      <c r="V6097" s="2">
        <v>0</v>
      </c>
      <c r="W6097" s="2">
        <v>0</v>
      </c>
      <c r="X6097" s="2">
        <v>2</v>
      </c>
      <c r="Y6097" s="2">
        <v>60</v>
      </c>
      <c r="Z6097" s="2">
        <v>0</v>
      </c>
      <c r="AA6097" s="11">
        <f t="shared" si="240"/>
        <v>3</v>
      </c>
      <c r="AB6097" s="12" t="b">
        <f t="shared" si="241"/>
        <v>0</v>
      </c>
      <c r="AC6097" s="13">
        <f t="shared" si="239"/>
        <v>0</v>
      </c>
    </row>
    <row r="6098" spans="1:29" outlineLevel="7" x14ac:dyDescent="0.25">
      <c r="A6098" s="1" t="s">
        <v>28</v>
      </c>
      <c r="B6098" s="1" t="s">
        <v>847</v>
      </c>
      <c r="C6098" s="1" t="s">
        <v>10203</v>
      </c>
      <c r="D6098" s="1" t="s">
        <v>10207</v>
      </c>
      <c r="E6098" s="1" t="s">
        <v>10339</v>
      </c>
      <c r="F6098" s="1" t="s">
        <v>10340</v>
      </c>
      <c r="G6098" s="2">
        <v>4259</v>
      </c>
      <c r="H6098" s="2">
        <v>0</v>
      </c>
      <c r="I6098" s="2">
        <v>24</v>
      </c>
      <c r="J6098" s="2">
        <v>0</v>
      </c>
      <c r="K6098" s="2">
        <v>0</v>
      </c>
      <c r="L6098" s="2">
        <v>0</v>
      </c>
      <c r="M6098" s="2">
        <v>1</v>
      </c>
      <c r="N6098" s="2">
        <v>0</v>
      </c>
      <c r="O6098" s="2">
        <v>0</v>
      </c>
      <c r="P6098" s="2">
        <v>0</v>
      </c>
      <c r="Q6098" s="2">
        <v>0</v>
      </c>
      <c r="R6098" s="2">
        <v>0</v>
      </c>
      <c r="S6098" s="2">
        <v>0</v>
      </c>
      <c r="T6098" s="2">
        <v>0</v>
      </c>
      <c r="U6098" s="2">
        <v>0</v>
      </c>
      <c r="V6098" s="2">
        <v>0</v>
      </c>
      <c r="W6098" s="2">
        <v>0</v>
      </c>
      <c r="X6098" s="2">
        <v>2</v>
      </c>
      <c r="Y6098" s="2">
        <v>207</v>
      </c>
      <c r="Z6098" s="2">
        <v>0</v>
      </c>
      <c r="AA6098" s="11">
        <f t="shared" si="240"/>
        <v>3</v>
      </c>
      <c r="AB6098" s="12" t="b">
        <f t="shared" si="241"/>
        <v>0</v>
      </c>
      <c r="AC6098" s="13">
        <f t="shared" si="239"/>
        <v>0</v>
      </c>
    </row>
    <row r="6099" spans="1:29" outlineLevel="7" x14ac:dyDescent="0.25">
      <c r="A6099" s="1" t="s">
        <v>28</v>
      </c>
      <c r="B6099" s="1" t="s">
        <v>847</v>
      </c>
      <c r="C6099" s="1" t="s">
        <v>10203</v>
      </c>
      <c r="D6099" s="1" t="s">
        <v>10207</v>
      </c>
      <c r="E6099" s="1" t="s">
        <v>10443</v>
      </c>
      <c r="F6099" s="1" t="s">
        <v>10444</v>
      </c>
      <c r="G6099" s="2">
        <v>386</v>
      </c>
      <c r="H6099" s="2">
        <v>367</v>
      </c>
      <c r="I6099" s="2">
        <v>12</v>
      </c>
      <c r="J6099" s="2">
        <v>0</v>
      </c>
      <c r="K6099" s="2">
        <v>0</v>
      </c>
      <c r="L6099" s="2">
        <v>0</v>
      </c>
      <c r="M6099" s="2">
        <v>2</v>
      </c>
      <c r="N6099" s="2">
        <v>0</v>
      </c>
      <c r="O6099" s="2">
        <v>2</v>
      </c>
      <c r="P6099" s="2">
        <v>17</v>
      </c>
      <c r="Q6099" s="2">
        <v>1</v>
      </c>
      <c r="R6099" s="2">
        <v>2</v>
      </c>
      <c r="S6099" s="2">
        <v>0</v>
      </c>
      <c r="T6099" s="2">
        <v>0</v>
      </c>
      <c r="U6099" s="2">
        <v>0</v>
      </c>
      <c r="V6099" s="2">
        <v>0</v>
      </c>
      <c r="W6099" s="2">
        <v>0</v>
      </c>
      <c r="X6099" s="2">
        <v>11</v>
      </c>
      <c r="Y6099" s="2">
        <v>100</v>
      </c>
      <c r="Z6099" s="2">
        <v>0</v>
      </c>
      <c r="AA6099" s="11">
        <f t="shared" si="240"/>
        <v>35</v>
      </c>
      <c r="AB6099" s="12" t="b">
        <f t="shared" si="241"/>
        <v>0</v>
      </c>
      <c r="AC6099" s="13">
        <f t="shared" si="239"/>
        <v>0</v>
      </c>
    </row>
    <row r="6100" spans="1:29" outlineLevel="7" x14ac:dyDescent="0.25">
      <c r="A6100" s="1" t="s">
        <v>28</v>
      </c>
      <c r="B6100" s="1" t="s">
        <v>847</v>
      </c>
      <c r="C6100" s="1" t="s">
        <v>10203</v>
      </c>
      <c r="D6100" s="1" t="s">
        <v>10207</v>
      </c>
      <c r="E6100" s="1" t="s">
        <v>10254</v>
      </c>
      <c r="F6100" s="1" t="s">
        <v>10255</v>
      </c>
      <c r="G6100" s="2">
        <v>3295</v>
      </c>
      <c r="H6100" s="2">
        <v>46</v>
      </c>
      <c r="I6100" s="2">
        <v>13</v>
      </c>
      <c r="J6100" s="2">
        <v>0</v>
      </c>
      <c r="K6100" s="2">
        <v>0</v>
      </c>
      <c r="L6100" s="2">
        <v>0</v>
      </c>
      <c r="M6100" s="2">
        <v>1</v>
      </c>
      <c r="N6100" s="2">
        <v>1</v>
      </c>
      <c r="O6100" s="2">
        <v>2</v>
      </c>
      <c r="P6100" s="2">
        <v>14</v>
      </c>
      <c r="Q6100" s="2">
        <v>1</v>
      </c>
      <c r="R6100" s="2">
        <v>0</v>
      </c>
      <c r="S6100" s="2">
        <v>0</v>
      </c>
      <c r="T6100" s="2">
        <v>0</v>
      </c>
      <c r="U6100" s="2">
        <v>0</v>
      </c>
      <c r="V6100" s="2">
        <v>0</v>
      </c>
      <c r="W6100" s="2">
        <v>8</v>
      </c>
      <c r="X6100" s="2">
        <v>7</v>
      </c>
      <c r="Y6100" s="2">
        <v>30</v>
      </c>
      <c r="Z6100" s="2">
        <v>0</v>
      </c>
      <c r="AA6100" s="11">
        <f t="shared" si="240"/>
        <v>34</v>
      </c>
      <c r="AB6100" s="12" t="b">
        <f t="shared" si="241"/>
        <v>0</v>
      </c>
      <c r="AC6100" s="13">
        <f t="shared" si="239"/>
        <v>0</v>
      </c>
    </row>
    <row r="6101" spans="1:29" outlineLevel="7" x14ac:dyDescent="0.25">
      <c r="A6101" s="1" t="s">
        <v>28</v>
      </c>
      <c r="B6101" s="1" t="s">
        <v>847</v>
      </c>
      <c r="C6101" s="1" t="s">
        <v>10203</v>
      </c>
      <c r="D6101" s="1" t="s">
        <v>10207</v>
      </c>
      <c r="E6101" s="1" t="s">
        <v>10431</v>
      </c>
      <c r="F6101" s="1" t="s">
        <v>10432</v>
      </c>
      <c r="G6101" s="2">
        <v>5298</v>
      </c>
      <c r="H6101" s="2">
        <v>0</v>
      </c>
      <c r="I6101" s="2">
        <v>15</v>
      </c>
      <c r="J6101" s="2">
        <v>0</v>
      </c>
      <c r="K6101" s="2">
        <v>0</v>
      </c>
      <c r="L6101" s="2">
        <v>1</v>
      </c>
      <c r="M6101" s="2">
        <v>2</v>
      </c>
      <c r="N6101" s="2">
        <v>19</v>
      </c>
      <c r="O6101" s="2">
        <v>3</v>
      </c>
      <c r="P6101" s="2">
        <v>21</v>
      </c>
      <c r="Q6101" s="2">
        <v>0</v>
      </c>
      <c r="R6101" s="2">
        <v>0</v>
      </c>
      <c r="S6101" s="2">
        <v>0</v>
      </c>
      <c r="T6101" s="2">
        <v>0</v>
      </c>
      <c r="U6101" s="2">
        <v>1</v>
      </c>
      <c r="V6101" s="2">
        <v>0</v>
      </c>
      <c r="W6101" s="2">
        <v>16</v>
      </c>
      <c r="X6101" s="2">
        <v>2</v>
      </c>
      <c r="Y6101" s="2">
        <v>79</v>
      </c>
      <c r="Z6101" s="2">
        <v>0</v>
      </c>
      <c r="AA6101" s="11">
        <f t="shared" si="240"/>
        <v>64</v>
      </c>
      <c r="AB6101" s="12" t="b">
        <f t="shared" si="241"/>
        <v>0</v>
      </c>
      <c r="AC6101" s="13">
        <f t="shared" si="239"/>
        <v>0</v>
      </c>
    </row>
    <row r="6102" spans="1:29" outlineLevel="6" x14ac:dyDescent="0.25">
      <c r="A6102" s="1"/>
      <c r="B6102" s="1"/>
      <c r="C6102" s="1"/>
      <c r="D6102" s="25" t="s">
        <v>12814</v>
      </c>
      <c r="E6102" s="1"/>
      <c r="F6102" s="1"/>
      <c r="G6102" s="2">
        <f>SUBTOTAL(1,G6094:G6101)</f>
        <v>1984.625</v>
      </c>
      <c r="H6102" s="2">
        <f>SUBTOTAL(1,H6094:H6101)</f>
        <v>81.875</v>
      </c>
      <c r="I6102" s="2">
        <f>SUBTOTAL(1,I6094:I6101)</f>
        <v>22</v>
      </c>
      <c r="J6102" s="2">
        <f>SUBTOTAL(1,J6094:J6101)</f>
        <v>3.375</v>
      </c>
      <c r="K6102" s="2">
        <f>SUBTOTAL(1,K6094:K6101)</f>
        <v>0.25</v>
      </c>
      <c r="L6102" s="2">
        <f>SUBTOTAL(1,L6094:L6101)</f>
        <v>0.125</v>
      </c>
      <c r="M6102" s="2">
        <f>SUBTOTAL(1,M6094:M6101)</f>
        <v>1.375</v>
      </c>
      <c r="N6102" s="2">
        <f>SUBTOTAL(1,N6094:N6101)</f>
        <v>2.875</v>
      </c>
      <c r="O6102" s="2">
        <f>SUBTOTAL(1,O6094:O6101)</f>
        <v>1.875</v>
      </c>
      <c r="P6102" s="2">
        <f>SUBTOTAL(1,P6094:P6101)</f>
        <v>14</v>
      </c>
      <c r="Q6102" s="2">
        <f>SUBTOTAL(1,Q6094:Q6101)</f>
        <v>0.5</v>
      </c>
      <c r="R6102" s="2">
        <f>SUBTOTAL(1,R6094:R6101)</f>
        <v>1.5</v>
      </c>
      <c r="S6102" s="2">
        <f>SUBTOTAL(1,S6094:S6101)</f>
        <v>0</v>
      </c>
      <c r="T6102" s="2">
        <f>SUBTOTAL(1,T6094:T6101)</f>
        <v>0</v>
      </c>
      <c r="U6102" s="2">
        <f>SUBTOTAL(1,U6094:U6101)</f>
        <v>0.25</v>
      </c>
      <c r="V6102" s="2">
        <f>SUBTOTAL(1,V6094:V6101)</f>
        <v>0</v>
      </c>
      <c r="W6102" s="2">
        <f>SUBTOTAL(1,W6094:W6101)</f>
        <v>4.75</v>
      </c>
      <c r="X6102" s="2">
        <f>SUBTOTAL(1,X6094:X6101)</f>
        <v>5.625</v>
      </c>
      <c r="Y6102" s="2">
        <f>SUBTOTAL(1,Y6094:Y6101)</f>
        <v>68.5</v>
      </c>
      <c r="Z6102" s="2">
        <f>SUBTOTAL(1,Z6094:Z6101)</f>
        <v>0</v>
      </c>
      <c r="AA6102" s="11">
        <f>SUBTOTAL(1,AA6094:AA6101)</f>
        <v>32.75</v>
      </c>
      <c r="AB6102" s="12" t="e">
        <f>SUBTOTAL(1,AB6094:AB6101)</f>
        <v>#DIV/0!</v>
      </c>
      <c r="AC6102" s="13">
        <f>SUBTOTAL(1,AC6094:AC6101)</f>
        <v>0</v>
      </c>
    </row>
    <row r="6103" spans="1:29" outlineLevel="7" x14ac:dyDescent="0.25">
      <c r="A6103" s="1" t="s">
        <v>28</v>
      </c>
      <c r="B6103" s="1" t="s">
        <v>847</v>
      </c>
      <c r="C6103" s="1" t="s">
        <v>10203</v>
      </c>
      <c r="D6103" s="1" t="s">
        <v>10227</v>
      </c>
      <c r="E6103" s="1" t="s">
        <v>10228</v>
      </c>
      <c r="F6103" s="1" t="s">
        <v>10229</v>
      </c>
      <c r="G6103" s="2">
        <v>4136</v>
      </c>
      <c r="H6103" s="2">
        <v>889</v>
      </c>
      <c r="I6103" s="2">
        <v>65</v>
      </c>
      <c r="J6103" s="2">
        <v>2</v>
      </c>
      <c r="K6103" s="2">
        <v>0</v>
      </c>
      <c r="L6103" s="2">
        <v>0</v>
      </c>
      <c r="M6103" s="2">
        <v>1</v>
      </c>
      <c r="N6103" s="2">
        <v>3</v>
      </c>
      <c r="O6103" s="2">
        <v>4</v>
      </c>
      <c r="P6103" s="2">
        <v>52</v>
      </c>
      <c r="Q6103" s="2">
        <v>1</v>
      </c>
      <c r="R6103" s="2">
        <v>0</v>
      </c>
      <c r="S6103" s="2">
        <v>0</v>
      </c>
      <c r="T6103" s="2">
        <v>0</v>
      </c>
      <c r="U6103" s="2">
        <v>1</v>
      </c>
      <c r="V6103" s="2">
        <v>0</v>
      </c>
      <c r="W6103" s="2">
        <v>3</v>
      </c>
      <c r="X6103" s="2">
        <v>5</v>
      </c>
      <c r="Y6103" s="2">
        <v>58</v>
      </c>
      <c r="Z6103" s="2">
        <v>0</v>
      </c>
      <c r="AA6103" s="11">
        <f t="shared" si="240"/>
        <v>70</v>
      </c>
      <c r="AB6103" s="12" t="b">
        <f t="shared" si="241"/>
        <v>0</v>
      </c>
      <c r="AC6103" s="13">
        <f t="shared" si="239"/>
        <v>0</v>
      </c>
    </row>
    <row r="6104" spans="1:29" outlineLevel="6" x14ac:dyDescent="0.25">
      <c r="A6104" s="1"/>
      <c r="B6104" s="1"/>
      <c r="C6104" s="1"/>
      <c r="D6104" s="25" t="s">
        <v>12815</v>
      </c>
      <c r="E6104" s="1"/>
      <c r="F6104" s="1"/>
      <c r="G6104" s="2">
        <f>SUBTOTAL(1,G6103:G6103)</f>
        <v>4136</v>
      </c>
      <c r="H6104" s="2">
        <f>SUBTOTAL(1,H6103:H6103)</f>
        <v>889</v>
      </c>
      <c r="I6104" s="2">
        <f>SUBTOTAL(1,I6103:I6103)</f>
        <v>65</v>
      </c>
      <c r="J6104" s="2">
        <f>SUBTOTAL(1,J6103:J6103)</f>
        <v>2</v>
      </c>
      <c r="K6104" s="2">
        <f>SUBTOTAL(1,K6103:K6103)</f>
        <v>0</v>
      </c>
      <c r="L6104" s="2">
        <f>SUBTOTAL(1,L6103:L6103)</f>
        <v>0</v>
      </c>
      <c r="M6104" s="2">
        <f>SUBTOTAL(1,M6103:M6103)</f>
        <v>1</v>
      </c>
      <c r="N6104" s="2">
        <f>SUBTOTAL(1,N6103:N6103)</f>
        <v>3</v>
      </c>
      <c r="O6104" s="2">
        <f>SUBTOTAL(1,O6103:O6103)</f>
        <v>4</v>
      </c>
      <c r="P6104" s="2">
        <f>SUBTOTAL(1,P6103:P6103)</f>
        <v>52</v>
      </c>
      <c r="Q6104" s="2">
        <f>SUBTOTAL(1,Q6103:Q6103)</f>
        <v>1</v>
      </c>
      <c r="R6104" s="2">
        <f>SUBTOTAL(1,R6103:R6103)</f>
        <v>0</v>
      </c>
      <c r="S6104" s="2">
        <f>SUBTOTAL(1,S6103:S6103)</f>
        <v>0</v>
      </c>
      <c r="T6104" s="2">
        <f>SUBTOTAL(1,T6103:T6103)</f>
        <v>0</v>
      </c>
      <c r="U6104" s="2">
        <f>SUBTOTAL(1,U6103:U6103)</f>
        <v>1</v>
      </c>
      <c r="V6104" s="2">
        <f>SUBTOTAL(1,V6103:V6103)</f>
        <v>0</v>
      </c>
      <c r="W6104" s="2">
        <f>SUBTOTAL(1,W6103:W6103)</f>
        <v>3</v>
      </c>
      <c r="X6104" s="2">
        <f>SUBTOTAL(1,X6103:X6103)</f>
        <v>5</v>
      </c>
      <c r="Y6104" s="2">
        <f>SUBTOTAL(1,Y6103:Y6103)</f>
        <v>58</v>
      </c>
      <c r="Z6104" s="2">
        <f>SUBTOTAL(1,Z6103:Z6103)</f>
        <v>0</v>
      </c>
      <c r="AA6104" s="11">
        <f>SUBTOTAL(1,AA6103:AA6103)</f>
        <v>70</v>
      </c>
      <c r="AB6104" s="12" t="e">
        <f>SUBTOTAL(1,AB6103:AB6103)</f>
        <v>#DIV/0!</v>
      </c>
      <c r="AC6104" s="13">
        <f>SUBTOTAL(1,AC6103:AC6103)</f>
        <v>0</v>
      </c>
    </row>
    <row r="6105" spans="1:29" outlineLevel="7" x14ac:dyDescent="0.25">
      <c r="A6105" s="1" t="s">
        <v>28</v>
      </c>
      <c r="B6105" s="1" t="s">
        <v>847</v>
      </c>
      <c r="C6105" s="1" t="s">
        <v>10203</v>
      </c>
      <c r="D6105" s="1" t="s">
        <v>2342</v>
      </c>
      <c r="E6105" s="1" t="s">
        <v>10240</v>
      </c>
      <c r="F6105" s="1" t="s">
        <v>10241</v>
      </c>
      <c r="G6105" s="2">
        <v>2160</v>
      </c>
      <c r="H6105" s="2">
        <v>26</v>
      </c>
      <c r="I6105" s="2">
        <v>63</v>
      </c>
      <c r="J6105" s="2">
        <v>12</v>
      </c>
      <c r="K6105" s="2">
        <v>0</v>
      </c>
      <c r="L6105" s="2">
        <v>1</v>
      </c>
      <c r="M6105" s="2">
        <v>1</v>
      </c>
      <c r="N6105" s="2">
        <v>2</v>
      </c>
      <c r="O6105" s="2">
        <v>1</v>
      </c>
      <c r="P6105" s="2">
        <v>13</v>
      </c>
      <c r="Q6105" s="2">
        <v>0</v>
      </c>
      <c r="R6105" s="2">
        <v>0</v>
      </c>
      <c r="S6105" s="2">
        <v>0</v>
      </c>
      <c r="T6105" s="2">
        <v>0</v>
      </c>
      <c r="U6105" s="2">
        <v>0</v>
      </c>
      <c r="V6105" s="2">
        <v>0</v>
      </c>
      <c r="W6105" s="2">
        <v>0</v>
      </c>
      <c r="X6105" s="2">
        <v>4</v>
      </c>
      <c r="Y6105" s="2">
        <v>20</v>
      </c>
      <c r="Z6105" s="2">
        <v>0</v>
      </c>
      <c r="AA6105" s="11">
        <f t="shared" si="240"/>
        <v>21</v>
      </c>
      <c r="AB6105" s="12" t="b">
        <f t="shared" si="241"/>
        <v>0</v>
      </c>
      <c r="AC6105" s="13">
        <f t="shared" si="239"/>
        <v>0</v>
      </c>
    </row>
    <row r="6106" spans="1:29" outlineLevel="7" x14ac:dyDescent="0.25">
      <c r="A6106" s="1" t="s">
        <v>28</v>
      </c>
      <c r="B6106" s="1" t="s">
        <v>847</v>
      </c>
      <c r="C6106" s="1" t="s">
        <v>10203</v>
      </c>
      <c r="D6106" s="1" t="s">
        <v>2342</v>
      </c>
      <c r="E6106" s="1" t="s">
        <v>10301</v>
      </c>
      <c r="F6106" s="1" t="s">
        <v>10302</v>
      </c>
      <c r="G6106" s="2">
        <v>5414</v>
      </c>
      <c r="H6106" s="2">
        <v>1</v>
      </c>
      <c r="I6106" s="2">
        <v>108</v>
      </c>
      <c r="J6106" s="2">
        <v>0</v>
      </c>
      <c r="K6106" s="2">
        <v>0</v>
      </c>
      <c r="L6106" s="2">
        <v>1</v>
      </c>
      <c r="M6106" s="2">
        <v>1</v>
      </c>
      <c r="N6106" s="2">
        <v>2</v>
      </c>
      <c r="O6106" s="2">
        <v>1</v>
      </c>
      <c r="P6106" s="2">
        <v>18</v>
      </c>
      <c r="Q6106" s="2">
        <v>1</v>
      </c>
      <c r="R6106" s="2">
        <v>0</v>
      </c>
      <c r="S6106" s="2">
        <v>2</v>
      </c>
      <c r="T6106" s="2">
        <v>0</v>
      </c>
      <c r="U6106" s="2">
        <v>0</v>
      </c>
      <c r="V6106" s="2">
        <v>1</v>
      </c>
      <c r="W6106" s="2">
        <v>0</v>
      </c>
      <c r="X6106" s="2">
        <v>5</v>
      </c>
      <c r="Y6106" s="2">
        <v>84</v>
      </c>
      <c r="Z6106" s="2">
        <v>0</v>
      </c>
      <c r="AA6106" s="11">
        <f t="shared" si="240"/>
        <v>31</v>
      </c>
      <c r="AB6106" s="12" t="b">
        <f t="shared" si="241"/>
        <v>0</v>
      </c>
      <c r="AC6106" s="13">
        <f t="shared" si="239"/>
        <v>0</v>
      </c>
    </row>
    <row r="6107" spans="1:29" outlineLevel="7" x14ac:dyDescent="0.25">
      <c r="A6107" s="1" t="s">
        <v>28</v>
      </c>
      <c r="B6107" s="1" t="s">
        <v>847</v>
      </c>
      <c r="C6107" s="1" t="s">
        <v>10203</v>
      </c>
      <c r="D6107" s="1" t="s">
        <v>2342</v>
      </c>
      <c r="E6107" s="1" t="s">
        <v>10260</v>
      </c>
      <c r="F6107" s="1" t="s">
        <v>10261</v>
      </c>
      <c r="G6107" s="2">
        <v>99</v>
      </c>
      <c r="H6107" s="2">
        <v>0</v>
      </c>
      <c r="I6107" s="2">
        <v>28</v>
      </c>
      <c r="J6107" s="2">
        <v>0</v>
      </c>
      <c r="K6107" s="2">
        <v>0</v>
      </c>
      <c r="L6107" s="2">
        <v>1</v>
      </c>
      <c r="M6107" s="2">
        <v>1</v>
      </c>
      <c r="N6107" s="2">
        <v>3</v>
      </c>
      <c r="O6107" s="2">
        <v>1</v>
      </c>
      <c r="P6107" s="2">
        <v>22</v>
      </c>
      <c r="Q6107" s="2">
        <v>0</v>
      </c>
      <c r="R6107" s="2">
        <v>0</v>
      </c>
      <c r="S6107" s="2">
        <v>0</v>
      </c>
      <c r="T6107" s="2">
        <v>0</v>
      </c>
      <c r="U6107" s="2">
        <v>1</v>
      </c>
      <c r="V6107" s="2">
        <v>0</v>
      </c>
      <c r="W6107" s="2">
        <v>0</v>
      </c>
      <c r="X6107" s="2">
        <v>4</v>
      </c>
      <c r="Y6107" s="2">
        <v>14</v>
      </c>
      <c r="Z6107" s="2">
        <v>0</v>
      </c>
      <c r="AA6107" s="11">
        <f t="shared" si="240"/>
        <v>32</v>
      </c>
      <c r="AB6107" s="12" t="b">
        <f t="shared" si="241"/>
        <v>0</v>
      </c>
      <c r="AC6107" s="13">
        <f t="shared" si="239"/>
        <v>0</v>
      </c>
    </row>
    <row r="6108" spans="1:29" outlineLevel="7" x14ac:dyDescent="0.25">
      <c r="A6108" s="1" t="s">
        <v>28</v>
      </c>
      <c r="B6108" s="1" t="s">
        <v>847</v>
      </c>
      <c r="C6108" s="1" t="s">
        <v>10203</v>
      </c>
      <c r="D6108" s="1" t="s">
        <v>2342</v>
      </c>
      <c r="E6108" s="1" t="s">
        <v>10222</v>
      </c>
      <c r="F6108" s="1" t="s">
        <v>10223</v>
      </c>
      <c r="G6108" s="2">
        <v>4306</v>
      </c>
      <c r="H6108" s="2">
        <v>155</v>
      </c>
      <c r="I6108" s="2">
        <v>75</v>
      </c>
      <c r="J6108" s="2">
        <v>18</v>
      </c>
      <c r="K6108" s="2">
        <v>0</v>
      </c>
      <c r="L6108" s="2">
        <v>0</v>
      </c>
      <c r="M6108" s="2">
        <v>1</v>
      </c>
      <c r="N6108" s="2">
        <v>2</v>
      </c>
      <c r="O6108" s="2">
        <v>0</v>
      </c>
      <c r="P6108" s="2">
        <v>23</v>
      </c>
      <c r="Q6108" s="2">
        <v>0</v>
      </c>
      <c r="R6108" s="2">
        <v>0</v>
      </c>
      <c r="S6108" s="2">
        <v>0</v>
      </c>
      <c r="T6108" s="2">
        <v>0</v>
      </c>
      <c r="U6108" s="2">
        <v>0</v>
      </c>
      <c r="V6108" s="2">
        <v>0</v>
      </c>
      <c r="W6108" s="2">
        <v>4</v>
      </c>
      <c r="X6108" s="2">
        <v>5</v>
      </c>
      <c r="Y6108" s="2">
        <v>32</v>
      </c>
      <c r="Z6108" s="2">
        <v>0</v>
      </c>
      <c r="AA6108" s="11">
        <f t="shared" si="240"/>
        <v>35</v>
      </c>
      <c r="AB6108" s="12" t="b">
        <f t="shared" si="241"/>
        <v>0</v>
      </c>
      <c r="AC6108" s="13">
        <f t="shared" si="239"/>
        <v>0</v>
      </c>
    </row>
    <row r="6109" spans="1:29" outlineLevel="7" x14ac:dyDescent="0.25">
      <c r="A6109" s="1" t="s">
        <v>28</v>
      </c>
      <c r="B6109" s="1" t="s">
        <v>847</v>
      </c>
      <c r="C6109" s="1" t="s">
        <v>10203</v>
      </c>
      <c r="D6109" s="1" t="s">
        <v>2342</v>
      </c>
      <c r="E6109" s="1" t="s">
        <v>10264</v>
      </c>
      <c r="F6109" s="1" t="s">
        <v>10265</v>
      </c>
      <c r="G6109" s="2">
        <v>1152</v>
      </c>
      <c r="H6109" s="2">
        <v>1</v>
      </c>
      <c r="I6109" s="2">
        <v>61</v>
      </c>
      <c r="J6109" s="2">
        <v>0</v>
      </c>
      <c r="K6109" s="2">
        <v>0</v>
      </c>
      <c r="L6109" s="2">
        <v>0</v>
      </c>
      <c r="M6109" s="2">
        <v>1</v>
      </c>
      <c r="N6109" s="2">
        <v>0</v>
      </c>
      <c r="O6109" s="2">
        <v>0</v>
      </c>
      <c r="P6109" s="2">
        <v>7</v>
      </c>
      <c r="Q6109" s="2">
        <v>0</v>
      </c>
      <c r="R6109" s="2">
        <v>2</v>
      </c>
      <c r="S6109" s="2">
        <v>0</v>
      </c>
      <c r="T6109" s="2">
        <v>0</v>
      </c>
      <c r="U6109" s="2">
        <v>0</v>
      </c>
      <c r="V6109" s="2">
        <v>0</v>
      </c>
      <c r="W6109" s="2">
        <v>0</v>
      </c>
      <c r="X6109" s="2">
        <v>2</v>
      </c>
      <c r="Y6109" s="2">
        <v>30</v>
      </c>
      <c r="Z6109" s="2">
        <v>0</v>
      </c>
      <c r="AA6109" s="11">
        <f t="shared" si="240"/>
        <v>12</v>
      </c>
      <c r="AB6109" s="12" t="b">
        <f t="shared" si="241"/>
        <v>0</v>
      </c>
      <c r="AC6109" s="13">
        <f t="shared" si="239"/>
        <v>0</v>
      </c>
    </row>
    <row r="6110" spans="1:29" outlineLevel="7" x14ac:dyDescent="0.25">
      <c r="A6110" s="1" t="s">
        <v>28</v>
      </c>
      <c r="B6110" s="1" t="s">
        <v>847</v>
      </c>
      <c r="C6110" s="1" t="s">
        <v>10203</v>
      </c>
      <c r="D6110" s="1" t="s">
        <v>2342</v>
      </c>
      <c r="E6110" s="1" t="s">
        <v>10394</v>
      </c>
      <c r="F6110" s="1" t="s">
        <v>10395</v>
      </c>
      <c r="G6110" s="2">
        <v>122</v>
      </c>
      <c r="H6110" s="2">
        <v>74</v>
      </c>
      <c r="I6110" s="2">
        <v>12</v>
      </c>
      <c r="J6110" s="2">
        <v>0</v>
      </c>
      <c r="K6110" s="2">
        <v>0</v>
      </c>
      <c r="L6110" s="2">
        <v>0</v>
      </c>
      <c r="M6110" s="2">
        <v>1</v>
      </c>
      <c r="N6110" s="2">
        <v>0</v>
      </c>
      <c r="O6110" s="2">
        <v>0</v>
      </c>
      <c r="P6110" s="2">
        <v>5</v>
      </c>
      <c r="Q6110" s="2">
        <v>0</v>
      </c>
      <c r="R6110" s="2">
        <v>0</v>
      </c>
      <c r="S6110" s="2">
        <v>0</v>
      </c>
      <c r="T6110" s="2">
        <v>0</v>
      </c>
      <c r="U6110" s="2">
        <v>0</v>
      </c>
      <c r="V6110" s="2">
        <v>0</v>
      </c>
      <c r="W6110" s="2">
        <v>0</v>
      </c>
      <c r="X6110" s="2">
        <v>0</v>
      </c>
      <c r="Y6110" s="2">
        <v>0</v>
      </c>
      <c r="Z6110" s="2">
        <v>0</v>
      </c>
      <c r="AA6110" s="11">
        <f t="shared" si="240"/>
        <v>6</v>
      </c>
      <c r="AB6110" s="12" t="b">
        <f t="shared" si="241"/>
        <v>0</v>
      </c>
      <c r="AC6110" s="13">
        <f t="shared" si="239"/>
        <v>0</v>
      </c>
    </row>
    <row r="6111" spans="1:29" outlineLevel="7" x14ac:dyDescent="0.25">
      <c r="A6111" s="1" t="s">
        <v>28</v>
      </c>
      <c r="B6111" s="1" t="s">
        <v>847</v>
      </c>
      <c r="C6111" s="1" t="s">
        <v>10203</v>
      </c>
      <c r="D6111" s="1" t="s">
        <v>2342</v>
      </c>
      <c r="E6111" s="1" t="s">
        <v>10269</v>
      </c>
      <c r="F6111" s="1" t="s">
        <v>10270</v>
      </c>
      <c r="G6111" s="2">
        <v>6855</v>
      </c>
      <c r="H6111" s="2">
        <v>247</v>
      </c>
      <c r="I6111" s="2">
        <v>86</v>
      </c>
      <c r="J6111" s="2">
        <v>0</v>
      </c>
      <c r="K6111" s="2">
        <v>0</v>
      </c>
      <c r="L6111" s="2">
        <v>0</v>
      </c>
      <c r="M6111" s="2">
        <v>1</v>
      </c>
      <c r="N6111" s="2">
        <v>0</v>
      </c>
      <c r="O6111" s="2">
        <v>2</v>
      </c>
      <c r="P6111" s="2">
        <v>19</v>
      </c>
      <c r="Q6111" s="2">
        <v>1</v>
      </c>
      <c r="R6111" s="2">
        <v>2</v>
      </c>
      <c r="S6111" s="2">
        <v>0</v>
      </c>
      <c r="T6111" s="2">
        <v>0</v>
      </c>
      <c r="U6111" s="2">
        <v>1</v>
      </c>
      <c r="V6111" s="2">
        <v>0</v>
      </c>
      <c r="W6111" s="2">
        <v>0</v>
      </c>
      <c r="X6111" s="2">
        <v>11</v>
      </c>
      <c r="Y6111" s="2">
        <v>100</v>
      </c>
      <c r="Z6111" s="2">
        <v>0</v>
      </c>
      <c r="AA6111" s="11">
        <f t="shared" si="240"/>
        <v>37</v>
      </c>
      <c r="AB6111" s="12" t="b">
        <f t="shared" si="241"/>
        <v>0</v>
      </c>
      <c r="AC6111" s="13">
        <f t="shared" si="239"/>
        <v>0</v>
      </c>
    </row>
    <row r="6112" spans="1:29" outlineLevel="7" x14ac:dyDescent="0.25">
      <c r="A6112" s="1" t="s">
        <v>28</v>
      </c>
      <c r="B6112" s="1" t="s">
        <v>847</v>
      </c>
      <c r="C6112" s="1" t="s">
        <v>10203</v>
      </c>
      <c r="D6112" s="1" t="s">
        <v>2342</v>
      </c>
      <c r="E6112" s="1" t="s">
        <v>10303</v>
      </c>
      <c r="F6112" s="1" t="s">
        <v>10304</v>
      </c>
      <c r="G6112" s="2">
        <v>65</v>
      </c>
      <c r="H6112" s="2">
        <v>2</v>
      </c>
      <c r="I6112" s="2">
        <v>19</v>
      </c>
      <c r="J6112" s="2">
        <v>0</v>
      </c>
      <c r="K6112" s="2">
        <v>0</v>
      </c>
      <c r="L6112" s="2">
        <v>0</v>
      </c>
      <c r="M6112" s="2">
        <v>1</v>
      </c>
      <c r="N6112" s="2">
        <v>0</v>
      </c>
      <c r="O6112" s="2">
        <v>0</v>
      </c>
      <c r="P6112" s="2">
        <v>5</v>
      </c>
      <c r="Q6112" s="2">
        <v>0</v>
      </c>
      <c r="R6112" s="2">
        <v>0</v>
      </c>
      <c r="S6112" s="2">
        <v>0</v>
      </c>
      <c r="T6112" s="2">
        <v>0</v>
      </c>
      <c r="U6112" s="2">
        <v>0</v>
      </c>
      <c r="V6112" s="2">
        <v>0</v>
      </c>
      <c r="W6112" s="2">
        <v>0</v>
      </c>
      <c r="X6112" s="2">
        <v>2</v>
      </c>
      <c r="Y6112" s="2">
        <v>15</v>
      </c>
      <c r="Z6112" s="2">
        <v>0</v>
      </c>
      <c r="AA6112" s="11">
        <f t="shared" si="240"/>
        <v>8</v>
      </c>
      <c r="AB6112" s="12" t="b">
        <f t="shared" si="241"/>
        <v>0</v>
      </c>
      <c r="AC6112" s="13">
        <f t="shared" si="239"/>
        <v>0</v>
      </c>
    </row>
    <row r="6113" spans="1:29" outlineLevel="7" x14ac:dyDescent="0.25">
      <c r="A6113" s="1" t="s">
        <v>28</v>
      </c>
      <c r="B6113" s="1" t="s">
        <v>847</v>
      </c>
      <c r="C6113" s="1" t="s">
        <v>10203</v>
      </c>
      <c r="D6113" s="1" t="s">
        <v>2342</v>
      </c>
      <c r="E6113" s="1" t="s">
        <v>10345</v>
      </c>
      <c r="F6113" s="1" t="s">
        <v>10346</v>
      </c>
      <c r="G6113" s="2">
        <v>1675</v>
      </c>
      <c r="H6113" s="2">
        <v>3</v>
      </c>
      <c r="I6113" s="2">
        <v>24</v>
      </c>
      <c r="J6113" s="2">
        <v>8</v>
      </c>
      <c r="K6113" s="2">
        <v>0</v>
      </c>
      <c r="L6113" s="2">
        <v>0</v>
      </c>
      <c r="M6113" s="2">
        <v>1</v>
      </c>
      <c r="N6113" s="2">
        <v>0</v>
      </c>
      <c r="O6113" s="2">
        <v>0</v>
      </c>
      <c r="P6113" s="2">
        <v>8</v>
      </c>
      <c r="Q6113" s="2">
        <v>0</v>
      </c>
      <c r="R6113" s="2">
        <v>0</v>
      </c>
      <c r="S6113" s="2">
        <v>0</v>
      </c>
      <c r="T6113" s="2">
        <v>0</v>
      </c>
      <c r="U6113" s="2">
        <v>0</v>
      </c>
      <c r="V6113" s="2">
        <v>0</v>
      </c>
      <c r="W6113" s="2">
        <v>0</v>
      </c>
      <c r="X6113" s="2">
        <v>4</v>
      </c>
      <c r="Y6113" s="2">
        <v>57</v>
      </c>
      <c r="Z6113" s="2">
        <v>0</v>
      </c>
      <c r="AA6113" s="11">
        <f t="shared" si="240"/>
        <v>13</v>
      </c>
      <c r="AB6113" s="12" t="b">
        <f t="shared" si="241"/>
        <v>0</v>
      </c>
      <c r="AC6113" s="13">
        <f t="shared" si="239"/>
        <v>0</v>
      </c>
    </row>
    <row r="6114" spans="1:29" outlineLevel="7" x14ac:dyDescent="0.25">
      <c r="A6114" s="1" t="s">
        <v>28</v>
      </c>
      <c r="B6114" s="1" t="s">
        <v>847</v>
      </c>
      <c r="C6114" s="1" t="s">
        <v>10203</v>
      </c>
      <c r="D6114" s="1" t="s">
        <v>2342</v>
      </c>
      <c r="E6114" s="1" t="s">
        <v>10398</v>
      </c>
      <c r="F6114" s="1" t="s">
        <v>10399</v>
      </c>
      <c r="G6114" s="2">
        <v>1723</v>
      </c>
      <c r="H6114" s="2">
        <v>40</v>
      </c>
      <c r="I6114" s="2">
        <v>13</v>
      </c>
      <c r="J6114" s="2">
        <v>1</v>
      </c>
      <c r="K6114" s="2">
        <v>1</v>
      </c>
      <c r="L6114" s="2">
        <v>0</v>
      </c>
      <c r="M6114" s="2">
        <v>1</v>
      </c>
      <c r="N6114" s="2">
        <v>0</v>
      </c>
      <c r="O6114" s="2">
        <v>0</v>
      </c>
      <c r="P6114" s="2">
        <v>6</v>
      </c>
      <c r="Q6114" s="2">
        <v>0</v>
      </c>
      <c r="R6114" s="2">
        <v>1</v>
      </c>
      <c r="S6114" s="2">
        <v>0</v>
      </c>
      <c r="T6114" s="2">
        <v>0</v>
      </c>
      <c r="U6114" s="2">
        <v>0</v>
      </c>
      <c r="V6114" s="2">
        <v>0</v>
      </c>
      <c r="W6114" s="2">
        <v>0</v>
      </c>
      <c r="X6114" s="2">
        <v>4</v>
      </c>
      <c r="Y6114" s="2">
        <v>37</v>
      </c>
      <c r="Z6114" s="2">
        <v>0</v>
      </c>
      <c r="AA6114" s="11">
        <f t="shared" si="240"/>
        <v>12</v>
      </c>
      <c r="AB6114" s="12" t="b">
        <f t="shared" si="241"/>
        <v>0</v>
      </c>
      <c r="AC6114" s="13">
        <f t="shared" si="239"/>
        <v>0</v>
      </c>
    </row>
    <row r="6115" spans="1:29" outlineLevel="7" x14ac:dyDescent="0.25">
      <c r="A6115" s="1" t="s">
        <v>28</v>
      </c>
      <c r="B6115" s="1" t="s">
        <v>847</v>
      </c>
      <c r="C6115" s="1" t="s">
        <v>10203</v>
      </c>
      <c r="D6115" s="1" t="s">
        <v>2342</v>
      </c>
      <c r="E6115" s="1" t="s">
        <v>10220</v>
      </c>
      <c r="F6115" s="1" t="s">
        <v>10221</v>
      </c>
      <c r="G6115" s="2">
        <v>487</v>
      </c>
      <c r="H6115" s="2">
        <v>5</v>
      </c>
      <c r="I6115" s="2">
        <v>35</v>
      </c>
      <c r="J6115" s="2">
        <v>8</v>
      </c>
      <c r="K6115" s="2">
        <v>0</v>
      </c>
      <c r="L6115" s="2">
        <v>0</v>
      </c>
      <c r="M6115" s="2">
        <v>1</v>
      </c>
      <c r="N6115" s="2">
        <v>0</v>
      </c>
      <c r="O6115" s="2">
        <v>0</v>
      </c>
      <c r="P6115" s="2">
        <v>9</v>
      </c>
      <c r="Q6115" s="2">
        <v>0</v>
      </c>
      <c r="R6115" s="2">
        <v>1</v>
      </c>
      <c r="S6115" s="2">
        <v>0</v>
      </c>
      <c r="T6115" s="2">
        <v>0</v>
      </c>
      <c r="U6115" s="2">
        <v>0</v>
      </c>
      <c r="V6115" s="2">
        <v>0</v>
      </c>
      <c r="W6115" s="2">
        <v>0</v>
      </c>
      <c r="X6115" s="2">
        <v>1</v>
      </c>
      <c r="Y6115" s="2">
        <v>11</v>
      </c>
      <c r="Z6115" s="2">
        <v>0</v>
      </c>
      <c r="AA6115" s="11">
        <f t="shared" si="240"/>
        <v>12</v>
      </c>
      <c r="AB6115" s="12" t="b">
        <f t="shared" si="241"/>
        <v>0</v>
      </c>
      <c r="AC6115" s="13">
        <f t="shared" si="239"/>
        <v>0</v>
      </c>
    </row>
    <row r="6116" spans="1:29" outlineLevel="6" x14ac:dyDescent="0.25">
      <c r="A6116" s="1"/>
      <c r="B6116" s="1"/>
      <c r="C6116" s="1"/>
      <c r="D6116" s="25" t="s">
        <v>12778</v>
      </c>
      <c r="E6116" s="1"/>
      <c r="F6116" s="1"/>
      <c r="G6116" s="2">
        <f>SUBTOTAL(1,G6105:G6115)</f>
        <v>2187.090909090909</v>
      </c>
      <c r="H6116" s="2">
        <f>SUBTOTAL(1,H6105:H6115)</f>
        <v>50.363636363636367</v>
      </c>
      <c r="I6116" s="2">
        <f>SUBTOTAL(1,I6105:I6115)</f>
        <v>47.636363636363633</v>
      </c>
      <c r="J6116" s="2">
        <f>SUBTOTAL(1,J6105:J6115)</f>
        <v>4.2727272727272725</v>
      </c>
      <c r="K6116" s="2">
        <f>SUBTOTAL(1,K6105:K6115)</f>
        <v>9.0909090909090912E-2</v>
      </c>
      <c r="L6116" s="2">
        <f>SUBTOTAL(1,L6105:L6115)</f>
        <v>0.27272727272727271</v>
      </c>
      <c r="M6116" s="2">
        <f>SUBTOTAL(1,M6105:M6115)</f>
        <v>1</v>
      </c>
      <c r="N6116" s="2">
        <f>SUBTOTAL(1,N6105:N6115)</f>
        <v>0.81818181818181823</v>
      </c>
      <c r="O6116" s="2">
        <f>SUBTOTAL(1,O6105:O6115)</f>
        <v>0.45454545454545453</v>
      </c>
      <c r="P6116" s="2">
        <f>SUBTOTAL(1,P6105:P6115)</f>
        <v>12.272727272727273</v>
      </c>
      <c r="Q6116" s="2">
        <f>SUBTOTAL(1,Q6105:Q6115)</f>
        <v>0.18181818181818182</v>
      </c>
      <c r="R6116" s="2">
        <f>SUBTOTAL(1,R6105:R6115)</f>
        <v>0.54545454545454541</v>
      </c>
      <c r="S6116" s="2">
        <f>SUBTOTAL(1,S6105:S6115)</f>
        <v>0.18181818181818182</v>
      </c>
      <c r="T6116" s="2">
        <f>SUBTOTAL(1,T6105:T6115)</f>
        <v>0</v>
      </c>
      <c r="U6116" s="2">
        <f>SUBTOTAL(1,U6105:U6115)</f>
        <v>0.18181818181818182</v>
      </c>
      <c r="V6116" s="2">
        <f>SUBTOTAL(1,V6105:V6115)</f>
        <v>9.0909090909090912E-2</v>
      </c>
      <c r="W6116" s="2">
        <f>SUBTOTAL(1,W6105:W6115)</f>
        <v>0.36363636363636365</v>
      </c>
      <c r="X6116" s="2">
        <f>SUBTOTAL(1,X6105:X6115)</f>
        <v>3.8181818181818183</v>
      </c>
      <c r="Y6116" s="2">
        <f>SUBTOTAL(1,Y6105:Y6115)</f>
        <v>36.363636363636367</v>
      </c>
      <c r="Z6116" s="2">
        <f>SUBTOTAL(1,Z6105:Z6115)</f>
        <v>0</v>
      </c>
      <c r="AA6116" s="11">
        <f>SUBTOTAL(1,AA6105:AA6115)</f>
        <v>19.90909090909091</v>
      </c>
      <c r="AB6116" s="12" t="e">
        <f>SUBTOTAL(1,AB6105:AB6115)</f>
        <v>#DIV/0!</v>
      </c>
      <c r="AC6116" s="13">
        <f>SUBTOTAL(1,AC6105:AC6115)</f>
        <v>0</v>
      </c>
    </row>
    <row r="6117" spans="1:29" outlineLevel="7" x14ac:dyDescent="0.25">
      <c r="A6117" s="1" t="s">
        <v>28</v>
      </c>
      <c r="B6117" s="1" t="s">
        <v>847</v>
      </c>
      <c r="C6117" s="1" t="s">
        <v>10203</v>
      </c>
      <c r="D6117" s="1" t="s">
        <v>10210</v>
      </c>
      <c r="E6117" s="1" t="s">
        <v>10211</v>
      </c>
      <c r="F6117" s="1" t="s">
        <v>10212</v>
      </c>
      <c r="G6117" s="2">
        <v>157</v>
      </c>
      <c r="H6117" s="2">
        <v>125</v>
      </c>
      <c r="I6117" s="2">
        <v>112</v>
      </c>
      <c r="J6117" s="2">
        <v>18</v>
      </c>
      <c r="K6117" s="2">
        <v>0</v>
      </c>
      <c r="L6117" s="2">
        <v>0</v>
      </c>
      <c r="M6117" s="2">
        <v>1</v>
      </c>
      <c r="N6117" s="2">
        <v>3</v>
      </c>
      <c r="O6117" s="2">
        <v>2</v>
      </c>
      <c r="P6117" s="2">
        <v>23</v>
      </c>
      <c r="Q6117" s="2">
        <v>1</v>
      </c>
      <c r="R6117" s="2">
        <v>6</v>
      </c>
      <c r="S6117" s="2">
        <v>0</v>
      </c>
      <c r="T6117" s="2">
        <v>0</v>
      </c>
      <c r="U6117" s="2">
        <v>1</v>
      </c>
      <c r="V6117" s="2">
        <v>0</v>
      </c>
      <c r="W6117" s="2">
        <v>0</v>
      </c>
      <c r="X6117" s="2">
        <v>12</v>
      </c>
      <c r="Y6117" s="2">
        <v>157</v>
      </c>
      <c r="Z6117" s="2">
        <v>0</v>
      </c>
      <c r="AA6117" s="11">
        <f t="shared" si="240"/>
        <v>49</v>
      </c>
      <c r="AB6117" s="12" t="b">
        <f t="shared" si="241"/>
        <v>0</v>
      </c>
      <c r="AC6117" s="13">
        <f t="shared" si="239"/>
        <v>0</v>
      </c>
    </row>
    <row r="6118" spans="1:29" outlineLevel="7" x14ac:dyDescent="0.25">
      <c r="A6118" s="1" t="s">
        <v>28</v>
      </c>
      <c r="B6118" s="1" t="s">
        <v>847</v>
      </c>
      <c r="C6118" s="1" t="s">
        <v>10203</v>
      </c>
      <c r="D6118" s="1" t="s">
        <v>10210</v>
      </c>
      <c r="E6118" s="1" t="s">
        <v>10293</v>
      </c>
      <c r="F6118" s="1" t="s">
        <v>10294</v>
      </c>
      <c r="G6118" s="2">
        <v>10</v>
      </c>
      <c r="H6118" s="2">
        <v>0</v>
      </c>
      <c r="I6118" s="2">
        <v>8</v>
      </c>
      <c r="J6118" s="2">
        <v>0</v>
      </c>
      <c r="K6118" s="2">
        <v>0</v>
      </c>
      <c r="L6118" s="2">
        <v>0</v>
      </c>
      <c r="M6118" s="2">
        <v>1</v>
      </c>
      <c r="N6118" s="2">
        <v>0</v>
      </c>
      <c r="O6118" s="2">
        <v>0</v>
      </c>
      <c r="P6118" s="2">
        <v>1</v>
      </c>
      <c r="Q6118" s="2">
        <v>0</v>
      </c>
      <c r="R6118" s="2">
        <v>0</v>
      </c>
      <c r="S6118" s="2">
        <v>0</v>
      </c>
      <c r="T6118" s="2">
        <v>0</v>
      </c>
      <c r="U6118" s="2">
        <v>0</v>
      </c>
      <c r="V6118" s="2">
        <v>0</v>
      </c>
      <c r="W6118" s="2">
        <v>0</v>
      </c>
      <c r="X6118" s="2">
        <v>0</v>
      </c>
      <c r="Y6118" s="2">
        <v>0</v>
      </c>
      <c r="Z6118" s="2">
        <v>0</v>
      </c>
      <c r="AA6118" s="11">
        <f t="shared" si="240"/>
        <v>2</v>
      </c>
      <c r="AB6118" s="12" t="b">
        <f t="shared" si="241"/>
        <v>0</v>
      </c>
      <c r="AC6118" s="13">
        <f t="shared" si="239"/>
        <v>0</v>
      </c>
    </row>
    <row r="6119" spans="1:29" outlineLevel="7" x14ac:dyDescent="0.25">
      <c r="A6119" s="1" t="s">
        <v>28</v>
      </c>
      <c r="B6119" s="1" t="s">
        <v>847</v>
      </c>
      <c r="C6119" s="1" t="s">
        <v>10203</v>
      </c>
      <c r="D6119" s="1" t="s">
        <v>10210</v>
      </c>
      <c r="E6119" s="1" t="s">
        <v>10281</v>
      </c>
      <c r="F6119" s="1" t="s">
        <v>10282</v>
      </c>
      <c r="G6119" s="2">
        <v>25</v>
      </c>
      <c r="H6119" s="2">
        <v>1</v>
      </c>
      <c r="I6119" s="2">
        <v>83</v>
      </c>
      <c r="J6119" s="2">
        <v>0</v>
      </c>
      <c r="K6119" s="2">
        <v>0</v>
      </c>
      <c r="L6119" s="2">
        <v>0</v>
      </c>
      <c r="M6119" s="2">
        <v>1</v>
      </c>
      <c r="N6119" s="2">
        <v>2</v>
      </c>
      <c r="O6119" s="2">
        <v>1</v>
      </c>
      <c r="P6119" s="2">
        <v>11</v>
      </c>
      <c r="Q6119" s="2">
        <v>0</v>
      </c>
      <c r="R6119" s="2">
        <v>0</v>
      </c>
      <c r="S6119" s="2">
        <v>0</v>
      </c>
      <c r="T6119" s="2">
        <v>0</v>
      </c>
      <c r="U6119" s="2">
        <v>0</v>
      </c>
      <c r="V6119" s="2">
        <v>0</v>
      </c>
      <c r="W6119" s="2">
        <v>0</v>
      </c>
      <c r="X6119" s="2">
        <v>0</v>
      </c>
      <c r="Y6119" s="2">
        <v>0</v>
      </c>
      <c r="Z6119" s="2">
        <v>0</v>
      </c>
      <c r="AA6119" s="11">
        <f t="shared" si="240"/>
        <v>15</v>
      </c>
      <c r="AB6119" s="12" t="b">
        <f t="shared" si="241"/>
        <v>0</v>
      </c>
      <c r="AC6119" s="13">
        <f t="shared" si="239"/>
        <v>0</v>
      </c>
    </row>
    <row r="6120" spans="1:29" outlineLevel="6" x14ac:dyDescent="0.25">
      <c r="A6120" s="1"/>
      <c r="B6120" s="1"/>
      <c r="C6120" s="1"/>
      <c r="D6120" s="25" t="s">
        <v>12816</v>
      </c>
      <c r="E6120" s="1"/>
      <c r="F6120" s="1"/>
      <c r="G6120" s="2">
        <f>SUBTOTAL(1,G6117:G6119)</f>
        <v>64</v>
      </c>
      <c r="H6120" s="2">
        <f>SUBTOTAL(1,H6117:H6119)</f>
        <v>42</v>
      </c>
      <c r="I6120" s="2">
        <f>SUBTOTAL(1,I6117:I6119)</f>
        <v>67.666666666666671</v>
      </c>
      <c r="J6120" s="2">
        <f>SUBTOTAL(1,J6117:J6119)</f>
        <v>6</v>
      </c>
      <c r="K6120" s="2">
        <f>SUBTOTAL(1,K6117:K6119)</f>
        <v>0</v>
      </c>
      <c r="L6120" s="2">
        <f>SUBTOTAL(1,L6117:L6119)</f>
        <v>0</v>
      </c>
      <c r="M6120" s="2">
        <f>SUBTOTAL(1,M6117:M6119)</f>
        <v>1</v>
      </c>
      <c r="N6120" s="2">
        <f>SUBTOTAL(1,N6117:N6119)</f>
        <v>1.6666666666666667</v>
      </c>
      <c r="O6120" s="2">
        <f>SUBTOTAL(1,O6117:O6119)</f>
        <v>1</v>
      </c>
      <c r="P6120" s="2">
        <f>SUBTOTAL(1,P6117:P6119)</f>
        <v>11.666666666666666</v>
      </c>
      <c r="Q6120" s="2">
        <f>SUBTOTAL(1,Q6117:Q6119)</f>
        <v>0.33333333333333331</v>
      </c>
      <c r="R6120" s="2">
        <f>SUBTOTAL(1,R6117:R6119)</f>
        <v>2</v>
      </c>
      <c r="S6120" s="2">
        <f>SUBTOTAL(1,S6117:S6119)</f>
        <v>0</v>
      </c>
      <c r="T6120" s="2">
        <f>SUBTOTAL(1,T6117:T6119)</f>
        <v>0</v>
      </c>
      <c r="U6120" s="2">
        <f>SUBTOTAL(1,U6117:U6119)</f>
        <v>0.33333333333333331</v>
      </c>
      <c r="V6120" s="2">
        <f>SUBTOTAL(1,V6117:V6119)</f>
        <v>0</v>
      </c>
      <c r="W6120" s="2">
        <f>SUBTOTAL(1,W6117:W6119)</f>
        <v>0</v>
      </c>
      <c r="X6120" s="2">
        <f>SUBTOTAL(1,X6117:X6119)</f>
        <v>4</v>
      </c>
      <c r="Y6120" s="2">
        <f>SUBTOTAL(1,Y6117:Y6119)</f>
        <v>52.333333333333336</v>
      </c>
      <c r="Z6120" s="2">
        <f>SUBTOTAL(1,Z6117:Z6119)</f>
        <v>0</v>
      </c>
      <c r="AA6120" s="11">
        <f>SUBTOTAL(1,AA6117:AA6119)</f>
        <v>22</v>
      </c>
      <c r="AB6120" s="12" t="e">
        <f>SUBTOTAL(1,AB6117:AB6119)</f>
        <v>#DIV/0!</v>
      </c>
      <c r="AC6120" s="13">
        <f>SUBTOTAL(1,AC6117:AC6119)</f>
        <v>0</v>
      </c>
    </row>
    <row r="6121" spans="1:29" outlineLevel="7" x14ac:dyDescent="0.25">
      <c r="A6121" s="1" t="s">
        <v>28</v>
      </c>
      <c r="B6121" s="1" t="s">
        <v>847</v>
      </c>
      <c r="C6121" s="1" t="s">
        <v>10203</v>
      </c>
      <c r="D6121" s="1" t="s">
        <v>10242</v>
      </c>
      <c r="E6121" s="1" t="s">
        <v>10243</v>
      </c>
      <c r="F6121" s="1" t="s">
        <v>10244</v>
      </c>
      <c r="G6121" s="2">
        <v>1155</v>
      </c>
      <c r="H6121" s="2">
        <v>65</v>
      </c>
      <c r="I6121" s="2">
        <v>41</v>
      </c>
      <c r="J6121" s="2">
        <v>1</v>
      </c>
      <c r="K6121" s="2">
        <v>0</v>
      </c>
      <c r="L6121" s="2">
        <v>1</v>
      </c>
      <c r="M6121" s="2">
        <v>1</v>
      </c>
      <c r="N6121" s="2">
        <v>1</v>
      </c>
      <c r="O6121" s="2">
        <v>1</v>
      </c>
      <c r="P6121" s="2">
        <v>13</v>
      </c>
      <c r="Q6121" s="2">
        <v>0</v>
      </c>
      <c r="R6121" s="2">
        <v>0</v>
      </c>
      <c r="S6121" s="2">
        <v>0</v>
      </c>
      <c r="T6121" s="2">
        <v>0</v>
      </c>
      <c r="U6121" s="2">
        <v>0</v>
      </c>
      <c r="V6121" s="2">
        <v>0</v>
      </c>
      <c r="W6121" s="2">
        <v>0</v>
      </c>
      <c r="X6121" s="2">
        <v>2</v>
      </c>
      <c r="Y6121" s="2">
        <v>245</v>
      </c>
      <c r="Z6121" s="2">
        <v>0</v>
      </c>
      <c r="AA6121" s="11">
        <f t="shared" si="240"/>
        <v>18</v>
      </c>
      <c r="AB6121" s="12" t="b">
        <f t="shared" si="241"/>
        <v>0</v>
      </c>
      <c r="AC6121" s="13">
        <f t="shared" si="239"/>
        <v>0</v>
      </c>
    </row>
    <row r="6122" spans="1:29" outlineLevel="6" x14ac:dyDescent="0.25">
      <c r="A6122" s="1"/>
      <c r="B6122" s="1"/>
      <c r="C6122" s="1"/>
      <c r="D6122" s="25" t="s">
        <v>12817</v>
      </c>
      <c r="E6122" s="1"/>
      <c r="F6122" s="1"/>
      <c r="G6122" s="2">
        <f>SUBTOTAL(1,G6121:G6121)</f>
        <v>1155</v>
      </c>
      <c r="H6122" s="2">
        <f>SUBTOTAL(1,H6121:H6121)</f>
        <v>65</v>
      </c>
      <c r="I6122" s="2">
        <f>SUBTOTAL(1,I6121:I6121)</f>
        <v>41</v>
      </c>
      <c r="J6122" s="2">
        <f>SUBTOTAL(1,J6121:J6121)</f>
        <v>1</v>
      </c>
      <c r="K6122" s="2">
        <f>SUBTOTAL(1,K6121:K6121)</f>
        <v>0</v>
      </c>
      <c r="L6122" s="2">
        <f>SUBTOTAL(1,L6121:L6121)</f>
        <v>1</v>
      </c>
      <c r="M6122" s="2">
        <f>SUBTOTAL(1,M6121:M6121)</f>
        <v>1</v>
      </c>
      <c r="N6122" s="2">
        <f>SUBTOTAL(1,N6121:N6121)</f>
        <v>1</v>
      </c>
      <c r="O6122" s="2">
        <f>SUBTOTAL(1,O6121:O6121)</f>
        <v>1</v>
      </c>
      <c r="P6122" s="2">
        <f>SUBTOTAL(1,P6121:P6121)</f>
        <v>13</v>
      </c>
      <c r="Q6122" s="2">
        <f>SUBTOTAL(1,Q6121:Q6121)</f>
        <v>0</v>
      </c>
      <c r="R6122" s="2">
        <f>SUBTOTAL(1,R6121:R6121)</f>
        <v>0</v>
      </c>
      <c r="S6122" s="2">
        <f>SUBTOTAL(1,S6121:S6121)</f>
        <v>0</v>
      </c>
      <c r="T6122" s="2">
        <f>SUBTOTAL(1,T6121:T6121)</f>
        <v>0</v>
      </c>
      <c r="U6122" s="2">
        <f>SUBTOTAL(1,U6121:U6121)</f>
        <v>0</v>
      </c>
      <c r="V6122" s="2">
        <f>SUBTOTAL(1,V6121:V6121)</f>
        <v>0</v>
      </c>
      <c r="W6122" s="2">
        <f>SUBTOTAL(1,W6121:W6121)</f>
        <v>0</v>
      </c>
      <c r="X6122" s="2">
        <f>SUBTOTAL(1,X6121:X6121)</f>
        <v>2</v>
      </c>
      <c r="Y6122" s="2">
        <f>SUBTOTAL(1,Y6121:Y6121)</f>
        <v>245</v>
      </c>
      <c r="Z6122" s="2">
        <f>SUBTOTAL(1,Z6121:Z6121)</f>
        <v>0</v>
      </c>
      <c r="AA6122" s="11">
        <f>SUBTOTAL(1,AA6121:AA6121)</f>
        <v>18</v>
      </c>
      <c r="AB6122" s="12" t="e">
        <f>SUBTOTAL(1,AB6121:AB6121)</f>
        <v>#DIV/0!</v>
      </c>
      <c r="AC6122" s="13">
        <f>SUBTOTAL(1,AC6121:AC6121)</f>
        <v>0</v>
      </c>
    </row>
    <row r="6123" spans="1:29" outlineLevel="7" x14ac:dyDescent="0.25">
      <c r="A6123" s="1" t="s">
        <v>28</v>
      </c>
      <c r="B6123" s="1" t="s">
        <v>847</v>
      </c>
      <c r="C6123" s="1" t="s">
        <v>10203</v>
      </c>
      <c r="D6123" s="1" t="s">
        <v>10204</v>
      </c>
      <c r="E6123" s="1" t="s">
        <v>10205</v>
      </c>
      <c r="F6123" s="1" t="s">
        <v>10206</v>
      </c>
      <c r="G6123" s="2">
        <v>1026</v>
      </c>
      <c r="H6123" s="2">
        <v>104</v>
      </c>
      <c r="I6123" s="2">
        <v>50</v>
      </c>
      <c r="J6123" s="2">
        <v>34</v>
      </c>
      <c r="K6123" s="2">
        <v>0</v>
      </c>
      <c r="L6123" s="2">
        <v>0</v>
      </c>
      <c r="M6123" s="2">
        <v>1</v>
      </c>
      <c r="N6123" s="2">
        <v>1</v>
      </c>
      <c r="O6123" s="2">
        <v>2</v>
      </c>
      <c r="P6123" s="2">
        <v>19</v>
      </c>
      <c r="Q6123" s="2">
        <v>1</v>
      </c>
      <c r="R6123" s="2">
        <v>4</v>
      </c>
      <c r="S6123" s="2">
        <v>0</v>
      </c>
      <c r="T6123" s="2">
        <v>0</v>
      </c>
      <c r="U6123" s="2">
        <v>1</v>
      </c>
      <c r="V6123" s="2">
        <v>0</v>
      </c>
      <c r="W6123" s="2">
        <v>0</v>
      </c>
      <c r="X6123" s="2">
        <v>3</v>
      </c>
      <c r="Y6123" s="2">
        <v>20</v>
      </c>
      <c r="Z6123" s="2">
        <v>0</v>
      </c>
      <c r="AA6123" s="11">
        <f t="shared" si="240"/>
        <v>32</v>
      </c>
      <c r="AB6123" s="12" t="b">
        <f t="shared" si="241"/>
        <v>0</v>
      </c>
      <c r="AC6123" s="13">
        <f t="shared" si="239"/>
        <v>0</v>
      </c>
    </row>
    <row r="6124" spans="1:29" outlineLevel="7" x14ac:dyDescent="0.25">
      <c r="A6124" s="1" t="s">
        <v>28</v>
      </c>
      <c r="B6124" s="1" t="s">
        <v>847</v>
      </c>
      <c r="C6124" s="1" t="s">
        <v>10203</v>
      </c>
      <c r="D6124" s="1" t="s">
        <v>10204</v>
      </c>
      <c r="E6124" s="1" t="s">
        <v>10331</v>
      </c>
      <c r="F6124" s="1" t="s">
        <v>10332</v>
      </c>
      <c r="G6124" s="2">
        <v>69</v>
      </c>
      <c r="H6124" s="2">
        <v>64</v>
      </c>
      <c r="I6124" s="2">
        <v>24</v>
      </c>
      <c r="J6124" s="2">
        <v>0</v>
      </c>
      <c r="K6124" s="2">
        <v>0</v>
      </c>
      <c r="L6124" s="2">
        <v>0</v>
      </c>
      <c r="M6124" s="2">
        <v>1</v>
      </c>
      <c r="N6124" s="2">
        <v>2</v>
      </c>
      <c r="O6124" s="2">
        <v>1</v>
      </c>
      <c r="P6124" s="2">
        <v>19</v>
      </c>
      <c r="Q6124" s="2">
        <v>0</v>
      </c>
      <c r="R6124" s="2">
        <v>2</v>
      </c>
      <c r="S6124" s="2">
        <v>0</v>
      </c>
      <c r="T6124" s="2">
        <v>0</v>
      </c>
      <c r="U6124" s="2">
        <v>1</v>
      </c>
      <c r="V6124" s="2">
        <v>0</v>
      </c>
      <c r="W6124" s="2">
        <v>0</v>
      </c>
      <c r="X6124" s="2">
        <v>3</v>
      </c>
      <c r="Y6124" s="2">
        <v>0</v>
      </c>
      <c r="Z6124" s="2">
        <v>0</v>
      </c>
      <c r="AA6124" s="11">
        <f t="shared" si="240"/>
        <v>29</v>
      </c>
      <c r="AB6124" s="12" t="b">
        <f t="shared" si="241"/>
        <v>0</v>
      </c>
      <c r="AC6124" s="13">
        <f t="shared" si="239"/>
        <v>0</v>
      </c>
    </row>
    <row r="6125" spans="1:29" outlineLevel="7" x14ac:dyDescent="0.25">
      <c r="A6125" s="1" t="s">
        <v>28</v>
      </c>
      <c r="B6125" s="1" t="s">
        <v>847</v>
      </c>
      <c r="C6125" s="1" t="s">
        <v>10203</v>
      </c>
      <c r="D6125" s="1" t="s">
        <v>10204</v>
      </c>
      <c r="E6125" s="1" t="s">
        <v>10256</v>
      </c>
      <c r="F6125" s="1" t="s">
        <v>10257</v>
      </c>
      <c r="G6125" s="2">
        <v>815</v>
      </c>
      <c r="H6125" s="2">
        <v>51</v>
      </c>
      <c r="I6125" s="2">
        <v>164</v>
      </c>
      <c r="J6125" s="2">
        <v>0</v>
      </c>
      <c r="K6125" s="2">
        <v>0</v>
      </c>
      <c r="L6125" s="2">
        <v>0</v>
      </c>
      <c r="M6125" s="2">
        <v>1</v>
      </c>
      <c r="N6125" s="2">
        <v>12</v>
      </c>
      <c r="O6125" s="2">
        <v>4</v>
      </c>
      <c r="P6125" s="2">
        <v>17</v>
      </c>
      <c r="Q6125" s="2">
        <v>0</v>
      </c>
      <c r="R6125" s="2">
        <v>5</v>
      </c>
      <c r="S6125" s="2">
        <v>0</v>
      </c>
      <c r="T6125" s="2">
        <v>0</v>
      </c>
      <c r="U6125" s="2">
        <v>1</v>
      </c>
      <c r="V6125" s="2">
        <v>0</v>
      </c>
      <c r="W6125" s="2">
        <v>10</v>
      </c>
      <c r="X6125" s="2">
        <v>3</v>
      </c>
      <c r="Y6125" s="2">
        <v>24</v>
      </c>
      <c r="Z6125" s="2">
        <v>0</v>
      </c>
      <c r="AA6125" s="11">
        <f t="shared" si="240"/>
        <v>53</v>
      </c>
      <c r="AB6125" s="12" t="b">
        <f t="shared" si="241"/>
        <v>0</v>
      </c>
      <c r="AC6125" s="13">
        <f t="shared" si="239"/>
        <v>0</v>
      </c>
    </row>
    <row r="6126" spans="1:29" outlineLevel="7" x14ac:dyDescent="0.25">
      <c r="A6126" s="1" t="s">
        <v>28</v>
      </c>
      <c r="B6126" s="1" t="s">
        <v>847</v>
      </c>
      <c r="C6126" s="1" t="s">
        <v>10203</v>
      </c>
      <c r="D6126" s="1" t="s">
        <v>10204</v>
      </c>
      <c r="E6126" s="1" t="s">
        <v>10287</v>
      </c>
      <c r="F6126" s="1" t="s">
        <v>10288</v>
      </c>
      <c r="G6126" s="2">
        <v>59</v>
      </c>
      <c r="H6126" s="2">
        <v>0</v>
      </c>
      <c r="I6126" s="2">
        <v>25</v>
      </c>
      <c r="J6126" s="2">
        <v>18</v>
      </c>
      <c r="K6126" s="2">
        <v>0</v>
      </c>
      <c r="L6126" s="2">
        <v>0</v>
      </c>
      <c r="M6126" s="2">
        <v>1</v>
      </c>
      <c r="N6126" s="2">
        <v>3</v>
      </c>
      <c r="O6126" s="2">
        <v>4</v>
      </c>
      <c r="P6126" s="2">
        <v>15</v>
      </c>
      <c r="Q6126" s="2">
        <v>0</v>
      </c>
      <c r="R6126" s="2">
        <v>4</v>
      </c>
      <c r="S6126" s="2">
        <v>0</v>
      </c>
      <c r="T6126" s="2">
        <v>0</v>
      </c>
      <c r="U6126" s="2">
        <v>1</v>
      </c>
      <c r="V6126" s="2">
        <v>0</v>
      </c>
      <c r="W6126" s="2">
        <v>0</v>
      </c>
      <c r="X6126" s="2">
        <v>3</v>
      </c>
      <c r="Y6126" s="2">
        <v>20</v>
      </c>
      <c r="Z6126" s="2">
        <v>0</v>
      </c>
      <c r="AA6126" s="11">
        <f t="shared" si="240"/>
        <v>31</v>
      </c>
      <c r="AB6126" s="12" t="b">
        <f t="shared" si="241"/>
        <v>0</v>
      </c>
      <c r="AC6126" s="13">
        <f t="shared" si="239"/>
        <v>0</v>
      </c>
    </row>
    <row r="6127" spans="1:29" outlineLevel="7" x14ac:dyDescent="0.25">
      <c r="A6127" s="1" t="s">
        <v>28</v>
      </c>
      <c r="B6127" s="1" t="s">
        <v>847</v>
      </c>
      <c r="C6127" s="1" t="s">
        <v>10203</v>
      </c>
      <c r="D6127" s="1" t="s">
        <v>10204</v>
      </c>
      <c r="E6127" s="1" t="s">
        <v>10218</v>
      </c>
      <c r="F6127" s="1" t="s">
        <v>10219</v>
      </c>
      <c r="G6127" s="2">
        <v>5376</v>
      </c>
      <c r="H6127" s="2">
        <v>1235</v>
      </c>
      <c r="I6127" s="2">
        <v>195</v>
      </c>
      <c r="J6127" s="2">
        <v>90</v>
      </c>
      <c r="K6127" s="2">
        <v>0</v>
      </c>
      <c r="L6127" s="2">
        <v>1</v>
      </c>
      <c r="M6127" s="2">
        <v>1</v>
      </c>
      <c r="N6127" s="2">
        <v>2</v>
      </c>
      <c r="O6127" s="2">
        <v>3</v>
      </c>
      <c r="P6127" s="2">
        <v>15</v>
      </c>
      <c r="Q6127" s="2">
        <v>0</v>
      </c>
      <c r="R6127" s="2">
        <v>5</v>
      </c>
      <c r="S6127" s="2">
        <v>0</v>
      </c>
      <c r="T6127" s="2">
        <v>0</v>
      </c>
      <c r="U6127" s="2">
        <v>1</v>
      </c>
      <c r="V6127" s="2">
        <v>0</v>
      </c>
      <c r="W6127" s="2">
        <v>0</v>
      </c>
      <c r="X6127" s="2">
        <v>10</v>
      </c>
      <c r="Y6127" s="2">
        <v>59</v>
      </c>
      <c r="Z6127" s="2">
        <v>0</v>
      </c>
      <c r="AA6127" s="11">
        <f t="shared" si="240"/>
        <v>37</v>
      </c>
      <c r="AB6127" s="12" t="b">
        <f t="shared" si="241"/>
        <v>0</v>
      </c>
      <c r="AC6127" s="13">
        <f t="shared" si="239"/>
        <v>0</v>
      </c>
    </row>
    <row r="6128" spans="1:29" outlineLevel="7" x14ac:dyDescent="0.25">
      <c r="A6128" s="1" t="s">
        <v>28</v>
      </c>
      <c r="B6128" s="1" t="s">
        <v>847</v>
      </c>
      <c r="C6128" s="1" t="s">
        <v>10203</v>
      </c>
      <c r="D6128" s="1" t="s">
        <v>10204</v>
      </c>
      <c r="E6128" s="1" t="s">
        <v>10289</v>
      </c>
      <c r="F6128" s="1" t="s">
        <v>10290</v>
      </c>
      <c r="G6128" s="2">
        <v>2533</v>
      </c>
      <c r="H6128" s="2">
        <v>14</v>
      </c>
      <c r="I6128" s="2">
        <v>36</v>
      </c>
      <c r="J6128" s="2">
        <v>3</v>
      </c>
      <c r="K6128" s="2">
        <v>0</v>
      </c>
      <c r="L6128" s="2">
        <v>1</v>
      </c>
      <c r="M6128" s="2">
        <v>2</v>
      </c>
      <c r="N6128" s="2">
        <v>1</v>
      </c>
      <c r="O6128" s="2">
        <v>3</v>
      </c>
      <c r="P6128" s="2">
        <v>19</v>
      </c>
      <c r="Q6128" s="2">
        <v>0</v>
      </c>
      <c r="R6128" s="2">
        <v>0</v>
      </c>
      <c r="S6128" s="2">
        <v>0</v>
      </c>
      <c r="T6128" s="2">
        <v>0</v>
      </c>
      <c r="U6128" s="2">
        <v>1</v>
      </c>
      <c r="V6128" s="2">
        <v>0</v>
      </c>
      <c r="W6128" s="2">
        <v>0</v>
      </c>
      <c r="X6128" s="2">
        <v>3</v>
      </c>
      <c r="Y6128" s="2">
        <v>109</v>
      </c>
      <c r="Z6128" s="2">
        <v>0</v>
      </c>
      <c r="AA6128" s="11">
        <f t="shared" si="240"/>
        <v>29</v>
      </c>
      <c r="AB6128" s="12" t="b">
        <f t="shared" si="241"/>
        <v>0</v>
      </c>
      <c r="AC6128" s="13">
        <f t="shared" si="239"/>
        <v>0</v>
      </c>
    </row>
    <row r="6129" spans="1:29" outlineLevel="7" x14ac:dyDescent="0.25">
      <c r="A6129" s="1" t="s">
        <v>28</v>
      </c>
      <c r="B6129" s="1" t="s">
        <v>847</v>
      </c>
      <c r="C6129" s="1" t="s">
        <v>10203</v>
      </c>
      <c r="D6129" s="1" t="s">
        <v>10204</v>
      </c>
      <c r="E6129" s="1" t="s">
        <v>10276</v>
      </c>
      <c r="F6129" s="1" t="s">
        <v>10277</v>
      </c>
      <c r="G6129" s="2">
        <v>1769</v>
      </c>
      <c r="H6129" s="2">
        <v>188</v>
      </c>
      <c r="I6129" s="2">
        <v>97</v>
      </c>
      <c r="J6129" s="2">
        <v>0</v>
      </c>
      <c r="K6129" s="2">
        <v>0</v>
      </c>
      <c r="L6129" s="2">
        <v>1</v>
      </c>
      <c r="M6129" s="2">
        <v>1</v>
      </c>
      <c r="N6129" s="2">
        <v>2</v>
      </c>
      <c r="O6129" s="2">
        <v>3</v>
      </c>
      <c r="P6129" s="2">
        <v>34</v>
      </c>
      <c r="Q6129" s="2">
        <v>0</v>
      </c>
      <c r="R6129" s="2">
        <v>3</v>
      </c>
      <c r="S6129" s="2">
        <v>0</v>
      </c>
      <c r="T6129" s="2">
        <v>0</v>
      </c>
      <c r="U6129" s="2">
        <v>1</v>
      </c>
      <c r="V6129" s="2">
        <v>0</v>
      </c>
      <c r="W6129" s="2">
        <v>3</v>
      </c>
      <c r="X6129" s="2">
        <v>4</v>
      </c>
      <c r="Y6129" s="2">
        <v>30</v>
      </c>
      <c r="Z6129" s="2">
        <v>0</v>
      </c>
      <c r="AA6129" s="11">
        <f t="shared" si="240"/>
        <v>51</v>
      </c>
      <c r="AB6129" s="12" t="b">
        <f t="shared" si="241"/>
        <v>0</v>
      </c>
      <c r="AC6129" s="13">
        <f t="shared" si="239"/>
        <v>0</v>
      </c>
    </row>
    <row r="6130" spans="1:29" outlineLevel="7" x14ac:dyDescent="0.25">
      <c r="A6130" s="1" t="s">
        <v>28</v>
      </c>
      <c r="B6130" s="1" t="s">
        <v>847</v>
      </c>
      <c r="C6130" s="1" t="s">
        <v>10203</v>
      </c>
      <c r="D6130" s="1" t="s">
        <v>10204</v>
      </c>
      <c r="E6130" s="1" t="s">
        <v>10295</v>
      </c>
      <c r="F6130" s="1" t="s">
        <v>10296</v>
      </c>
      <c r="G6130" s="2">
        <v>2612</v>
      </c>
      <c r="H6130" s="2">
        <v>3</v>
      </c>
      <c r="I6130" s="2">
        <v>68</v>
      </c>
      <c r="J6130" s="2">
        <v>3</v>
      </c>
      <c r="K6130" s="2">
        <v>0</v>
      </c>
      <c r="L6130" s="2">
        <v>1</v>
      </c>
      <c r="M6130" s="2">
        <v>2</v>
      </c>
      <c r="N6130" s="2">
        <v>1</v>
      </c>
      <c r="O6130" s="2">
        <v>3</v>
      </c>
      <c r="P6130" s="2">
        <v>21</v>
      </c>
      <c r="Q6130" s="2">
        <v>0</v>
      </c>
      <c r="R6130" s="2">
        <v>3</v>
      </c>
      <c r="S6130" s="2">
        <v>0</v>
      </c>
      <c r="T6130" s="2">
        <v>0</v>
      </c>
      <c r="U6130" s="2">
        <v>1</v>
      </c>
      <c r="V6130" s="2">
        <v>0</v>
      </c>
      <c r="W6130" s="2">
        <v>0</v>
      </c>
      <c r="X6130" s="2">
        <v>3</v>
      </c>
      <c r="Y6130" s="2">
        <v>87</v>
      </c>
      <c r="Z6130" s="2">
        <v>0</v>
      </c>
      <c r="AA6130" s="11">
        <f t="shared" si="240"/>
        <v>34</v>
      </c>
      <c r="AB6130" s="12" t="b">
        <f t="shared" si="241"/>
        <v>0</v>
      </c>
      <c r="AC6130" s="13">
        <f t="shared" si="239"/>
        <v>0</v>
      </c>
    </row>
    <row r="6131" spans="1:29" outlineLevel="7" x14ac:dyDescent="0.25">
      <c r="A6131" s="1" t="s">
        <v>28</v>
      </c>
      <c r="B6131" s="1" t="s">
        <v>847</v>
      </c>
      <c r="C6131" s="1" t="s">
        <v>10203</v>
      </c>
      <c r="D6131" s="1" t="s">
        <v>10204</v>
      </c>
      <c r="E6131" s="1" t="s">
        <v>10404</v>
      </c>
      <c r="F6131" s="1" t="s">
        <v>10405</v>
      </c>
      <c r="G6131" s="2">
        <v>1247</v>
      </c>
      <c r="H6131" s="2">
        <v>1</v>
      </c>
      <c r="I6131" s="2">
        <v>11</v>
      </c>
      <c r="J6131" s="2">
        <v>2</v>
      </c>
      <c r="K6131" s="2">
        <v>0</v>
      </c>
      <c r="L6131" s="2">
        <v>0</v>
      </c>
      <c r="M6131" s="2">
        <v>2</v>
      </c>
      <c r="N6131" s="2">
        <v>1</v>
      </c>
      <c r="O6131" s="2">
        <v>0</v>
      </c>
      <c r="P6131" s="2">
        <v>4</v>
      </c>
      <c r="Q6131" s="2">
        <v>0</v>
      </c>
      <c r="R6131" s="2">
        <v>9</v>
      </c>
      <c r="S6131" s="2">
        <v>0</v>
      </c>
      <c r="T6131" s="2">
        <v>0</v>
      </c>
      <c r="U6131" s="2">
        <v>1</v>
      </c>
      <c r="V6131" s="2">
        <v>0</v>
      </c>
      <c r="W6131" s="2">
        <v>3</v>
      </c>
      <c r="X6131" s="2">
        <v>2</v>
      </c>
      <c r="Y6131" s="2">
        <v>56</v>
      </c>
      <c r="Z6131" s="2">
        <v>0</v>
      </c>
      <c r="AA6131" s="11">
        <f t="shared" si="240"/>
        <v>22</v>
      </c>
      <c r="AB6131" s="12" t="b">
        <f t="shared" si="241"/>
        <v>0</v>
      </c>
      <c r="AC6131" s="13">
        <f t="shared" si="239"/>
        <v>0</v>
      </c>
    </row>
    <row r="6132" spans="1:29" outlineLevel="6" x14ac:dyDescent="0.25">
      <c r="A6132" s="1"/>
      <c r="B6132" s="1"/>
      <c r="C6132" s="1"/>
      <c r="D6132" s="25" t="s">
        <v>12818</v>
      </c>
      <c r="E6132" s="1"/>
      <c r="F6132" s="1"/>
      <c r="G6132" s="2">
        <f>SUBTOTAL(1,G6123:G6131)</f>
        <v>1722.8888888888889</v>
      </c>
      <c r="H6132" s="2">
        <f>SUBTOTAL(1,H6123:H6131)</f>
        <v>184.44444444444446</v>
      </c>
      <c r="I6132" s="2">
        <f>SUBTOTAL(1,I6123:I6131)</f>
        <v>74.444444444444443</v>
      </c>
      <c r="J6132" s="2">
        <f>SUBTOTAL(1,J6123:J6131)</f>
        <v>16.666666666666668</v>
      </c>
      <c r="K6132" s="2">
        <f>SUBTOTAL(1,K6123:K6131)</f>
        <v>0</v>
      </c>
      <c r="L6132" s="2">
        <f>SUBTOTAL(1,L6123:L6131)</f>
        <v>0.44444444444444442</v>
      </c>
      <c r="M6132" s="2">
        <f>SUBTOTAL(1,M6123:M6131)</f>
        <v>1.3333333333333333</v>
      </c>
      <c r="N6132" s="2">
        <f>SUBTOTAL(1,N6123:N6131)</f>
        <v>2.7777777777777777</v>
      </c>
      <c r="O6132" s="2">
        <f>SUBTOTAL(1,O6123:O6131)</f>
        <v>2.5555555555555554</v>
      </c>
      <c r="P6132" s="2">
        <f>SUBTOTAL(1,P6123:P6131)</f>
        <v>18.111111111111111</v>
      </c>
      <c r="Q6132" s="2">
        <f>SUBTOTAL(1,Q6123:Q6131)</f>
        <v>0.1111111111111111</v>
      </c>
      <c r="R6132" s="2">
        <f>SUBTOTAL(1,R6123:R6131)</f>
        <v>3.8888888888888888</v>
      </c>
      <c r="S6132" s="2">
        <f>SUBTOTAL(1,S6123:S6131)</f>
        <v>0</v>
      </c>
      <c r="T6132" s="2">
        <f>SUBTOTAL(1,T6123:T6131)</f>
        <v>0</v>
      </c>
      <c r="U6132" s="2">
        <f>SUBTOTAL(1,U6123:U6131)</f>
        <v>1</v>
      </c>
      <c r="V6132" s="2">
        <f>SUBTOTAL(1,V6123:V6131)</f>
        <v>0</v>
      </c>
      <c r="W6132" s="2">
        <f>SUBTOTAL(1,W6123:W6131)</f>
        <v>1.7777777777777777</v>
      </c>
      <c r="X6132" s="2">
        <f>SUBTOTAL(1,X6123:X6131)</f>
        <v>3.7777777777777777</v>
      </c>
      <c r="Y6132" s="2">
        <f>SUBTOTAL(1,Y6123:Y6131)</f>
        <v>45</v>
      </c>
      <c r="Z6132" s="2">
        <f>SUBTOTAL(1,Z6123:Z6131)</f>
        <v>0</v>
      </c>
      <c r="AA6132" s="11">
        <f>SUBTOTAL(1,AA6123:AA6131)</f>
        <v>35.333333333333336</v>
      </c>
      <c r="AB6132" s="12" t="e">
        <f>SUBTOTAL(1,AB6123:AB6131)</f>
        <v>#DIV/0!</v>
      </c>
      <c r="AC6132" s="13">
        <f>SUBTOTAL(1,AC6123:AC6131)</f>
        <v>0</v>
      </c>
    </row>
    <row r="6133" spans="1:29" outlineLevel="7" x14ac:dyDescent="0.25">
      <c r="A6133" s="1" t="s">
        <v>28</v>
      </c>
      <c r="B6133" s="1" t="s">
        <v>847</v>
      </c>
      <c r="C6133" s="1" t="s">
        <v>10203</v>
      </c>
      <c r="D6133" s="1" t="s">
        <v>10315</v>
      </c>
      <c r="E6133" s="1" t="s">
        <v>10366</v>
      </c>
      <c r="F6133" s="1" t="s">
        <v>10367</v>
      </c>
      <c r="G6133" s="2">
        <v>33</v>
      </c>
      <c r="H6133" s="2">
        <v>1</v>
      </c>
      <c r="I6133" s="2">
        <v>0</v>
      </c>
      <c r="J6133" s="2">
        <v>0</v>
      </c>
      <c r="K6133" s="2">
        <v>0</v>
      </c>
      <c r="L6133" s="2">
        <v>0</v>
      </c>
      <c r="M6133" s="2">
        <v>1</v>
      </c>
      <c r="N6133" s="2">
        <v>0</v>
      </c>
      <c r="O6133" s="2">
        <v>0</v>
      </c>
      <c r="P6133" s="2">
        <v>1</v>
      </c>
      <c r="Q6133" s="2">
        <v>0</v>
      </c>
      <c r="R6133" s="2">
        <v>0</v>
      </c>
      <c r="S6133" s="2">
        <v>0</v>
      </c>
      <c r="T6133" s="2">
        <v>0</v>
      </c>
      <c r="U6133" s="2">
        <v>0</v>
      </c>
      <c r="V6133" s="2">
        <v>0</v>
      </c>
      <c r="W6133" s="2">
        <v>0</v>
      </c>
      <c r="X6133" s="2">
        <v>0</v>
      </c>
      <c r="Y6133" s="2">
        <v>0</v>
      </c>
      <c r="Z6133" s="2">
        <v>0</v>
      </c>
      <c r="AA6133" s="11">
        <f t="shared" si="240"/>
        <v>2</v>
      </c>
      <c r="AB6133" s="12" t="b">
        <f t="shared" si="241"/>
        <v>0</v>
      </c>
      <c r="AC6133" s="13">
        <f t="shared" si="239"/>
        <v>0</v>
      </c>
    </row>
    <row r="6134" spans="1:29" outlineLevel="7" x14ac:dyDescent="0.25">
      <c r="A6134" s="1" t="s">
        <v>28</v>
      </c>
      <c r="B6134" s="1" t="s">
        <v>847</v>
      </c>
      <c r="C6134" s="1" t="s">
        <v>10203</v>
      </c>
      <c r="D6134" s="1" t="s">
        <v>10315</v>
      </c>
      <c r="E6134" s="1" t="s">
        <v>10320</v>
      </c>
      <c r="F6134" s="1" t="s">
        <v>10321</v>
      </c>
      <c r="G6134" s="2">
        <v>1071</v>
      </c>
      <c r="H6134" s="2">
        <v>1</v>
      </c>
      <c r="I6134" s="2">
        <v>55</v>
      </c>
      <c r="J6134" s="2">
        <v>0</v>
      </c>
      <c r="K6134" s="2">
        <v>1</v>
      </c>
      <c r="L6134" s="2">
        <v>1</v>
      </c>
      <c r="M6134" s="2">
        <v>1</v>
      </c>
      <c r="N6134" s="2">
        <v>4</v>
      </c>
      <c r="O6134" s="2">
        <v>2</v>
      </c>
      <c r="P6134" s="2">
        <v>25</v>
      </c>
      <c r="Q6134" s="2">
        <v>0</v>
      </c>
      <c r="R6134" s="2">
        <v>1</v>
      </c>
      <c r="S6134" s="2">
        <v>0</v>
      </c>
      <c r="T6134" s="2">
        <v>0</v>
      </c>
      <c r="U6134" s="2">
        <v>1</v>
      </c>
      <c r="V6134" s="2">
        <v>0</v>
      </c>
      <c r="W6134" s="2">
        <v>0</v>
      </c>
      <c r="X6134" s="2">
        <v>5</v>
      </c>
      <c r="Y6134" s="2">
        <v>195</v>
      </c>
      <c r="Z6134" s="2">
        <v>0</v>
      </c>
      <c r="AA6134" s="11">
        <f t="shared" si="240"/>
        <v>39</v>
      </c>
      <c r="AB6134" s="12" t="b">
        <f t="shared" si="241"/>
        <v>0</v>
      </c>
      <c r="AC6134" s="13">
        <f t="shared" si="239"/>
        <v>0</v>
      </c>
    </row>
    <row r="6135" spans="1:29" outlineLevel="7" x14ac:dyDescent="0.25">
      <c r="A6135" s="1" t="s">
        <v>28</v>
      </c>
      <c r="B6135" s="1" t="s">
        <v>847</v>
      </c>
      <c r="C6135" s="1" t="s">
        <v>10203</v>
      </c>
      <c r="D6135" s="1" t="s">
        <v>10315</v>
      </c>
      <c r="E6135" s="1" t="s">
        <v>10316</v>
      </c>
      <c r="F6135" s="1" t="s">
        <v>10317</v>
      </c>
      <c r="G6135" s="2">
        <v>9</v>
      </c>
      <c r="H6135" s="2">
        <v>0</v>
      </c>
      <c r="I6135" s="2">
        <v>15</v>
      </c>
      <c r="J6135" s="2">
        <v>0</v>
      </c>
      <c r="K6135" s="2">
        <v>0</v>
      </c>
      <c r="L6135" s="2">
        <v>0</v>
      </c>
      <c r="M6135" s="2">
        <v>2</v>
      </c>
      <c r="N6135" s="2">
        <v>2</v>
      </c>
      <c r="O6135" s="2">
        <v>4</v>
      </c>
      <c r="P6135" s="2">
        <v>15</v>
      </c>
      <c r="Q6135" s="2">
        <v>0</v>
      </c>
      <c r="R6135" s="2">
        <v>0</v>
      </c>
      <c r="S6135" s="2">
        <v>0</v>
      </c>
      <c r="T6135" s="2">
        <v>0</v>
      </c>
      <c r="U6135" s="2">
        <v>1</v>
      </c>
      <c r="V6135" s="2">
        <v>0</v>
      </c>
      <c r="W6135" s="2">
        <v>0</v>
      </c>
      <c r="X6135" s="2">
        <v>3</v>
      </c>
      <c r="Y6135" s="2">
        <v>30</v>
      </c>
      <c r="Z6135" s="2">
        <v>0</v>
      </c>
      <c r="AA6135" s="11">
        <f t="shared" si="240"/>
        <v>27</v>
      </c>
      <c r="AB6135" s="12" t="b">
        <f t="shared" si="241"/>
        <v>0</v>
      </c>
      <c r="AC6135" s="13">
        <f t="shared" si="239"/>
        <v>0</v>
      </c>
    </row>
    <row r="6136" spans="1:29" outlineLevel="6" x14ac:dyDescent="0.25">
      <c r="A6136" s="1"/>
      <c r="B6136" s="1"/>
      <c r="C6136" s="1"/>
      <c r="D6136" s="25" t="s">
        <v>12819</v>
      </c>
      <c r="E6136" s="1"/>
      <c r="F6136" s="1"/>
      <c r="G6136" s="2">
        <f>SUBTOTAL(1,G6133:G6135)</f>
        <v>371</v>
      </c>
      <c r="H6136" s="2">
        <f>SUBTOTAL(1,H6133:H6135)</f>
        <v>0.66666666666666663</v>
      </c>
      <c r="I6136" s="2">
        <f>SUBTOTAL(1,I6133:I6135)</f>
        <v>23.333333333333332</v>
      </c>
      <c r="J6136" s="2">
        <f>SUBTOTAL(1,J6133:J6135)</f>
        <v>0</v>
      </c>
      <c r="K6136" s="2">
        <f>SUBTOTAL(1,K6133:K6135)</f>
        <v>0.33333333333333331</v>
      </c>
      <c r="L6136" s="2">
        <f>SUBTOTAL(1,L6133:L6135)</f>
        <v>0.33333333333333331</v>
      </c>
      <c r="M6136" s="2">
        <f>SUBTOTAL(1,M6133:M6135)</f>
        <v>1.3333333333333333</v>
      </c>
      <c r="N6136" s="2">
        <f>SUBTOTAL(1,N6133:N6135)</f>
        <v>2</v>
      </c>
      <c r="O6136" s="2">
        <f>SUBTOTAL(1,O6133:O6135)</f>
        <v>2</v>
      </c>
      <c r="P6136" s="2">
        <f>SUBTOTAL(1,P6133:P6135)</f>
        <v>13.666666666666666</v>
      </c>
      <c r="Q6136" s="2">
        <f>SUBTOTAL(1,Q6133:Q6135)</f>
        <v>0</v>
      </c>
      <c r="R6136" s="2">
        <f>SUBTOTAL(1,R6133:R6135)</f>
        <v>0.33333333333333331</v>
      </c>
      <c r="S6136" s="2">
        <f>SUBTOTAL(1,S6133:S6135)</f>
        <v>0</v>
      </c>
      <c r="T6136" s="2">
        <f>SUBTOTAL(1,T6133:T6135)</f>
        <v>0</v>
      </c>
      <c r="U6136" s="2">
        <f>SUBTOTAL(1,U6133:U6135)</f>
        <v>0.66666666666666663</v>
      </c>
      <c r="V6136" s="2">
        <f>SUBTOTAL(1,V6133:V6135)</f>
        <v>0</v>
      </c>
      <c r="W6136" s="2">
        <f>SUBTOTAL(1,W6133:W6135)</f>
        <v>0</v>
      </c>
      <c r="X6136" s="2">
        <f>SUBTOTAL(1,X6133:X6135)</f>
        <v>2.6666666666666665</v>
      </c>
      <c r="Y6136" s="2">
        <f>SUBTOTAL(1,Y6133:Y6135)</f>
        <v>75</v>
      </c>
      <c r="Z6136" s="2">
        <f>SUBTOTAL(1,Z6133:Z6135)</f>
        <v>0</v>
      </c>
      <c r="AA6136" s="11">
        <f>SUBTOTAL(1,AA6133:AA6135)</f>
        <v>22.666666666666668</v>
      </c>
      <c r="AB6136" s="12" t="e">
        <f>SUBTOTAL(1,AB6133:AB6135)</f>
        <v>#DIV/0!</v>
      </c>
      <c r="AC6136" s="13">
        <f>SUBTOTAL(1,AC6133:AC6135)</f>
        <v>0</v>
      </c>
    </row>
    <row r="6137" spans="1:29" outlineLevel="7" x14ac:dyDescent="0.25">
      <c r="A6137" s="1" t="s">
        <v>28</v>
      </c>
      <c r="B6137" s="1" t="s">
        <v>847</v>
      </c>
      <c r="C6137" s="1" t="s">
        <v>10203</v>
      </c>
      <c r="D6137" s="1" t="s">
        <v>10213</v>
      </c>
      <c r="E6137" s="1" t="s">
        <v>10214</v>
      </c>
      <c r="F6137" s="1" t="s">
        <v>10215</v>
      </c>
      <c r="G6137" s="2">
        <v>4489</v>
      </c>
      <c r="H6137" s="2">
        <v>205</v>
      </c>
      <c r="I6137" s="2">
        <v>97</v>
      </c>
      <c r="J6137" s="2">
        <v>46</v>
      </c>
      <c r="K6137" s="2">
        <v>1</v>
      </c>
      <c r="L6137" s="2">
        <v>1</v>
      </c>
      <c r="M6137" s="2">
        <v>1</v>
      </c>
      <c r="N6137" s="2">
        <v>3</v>
      </c>
      <c r="O6137" s="2">
        <v>3</v>
      </c>
      <c r="P6137" s="2">
        <v>25</v>
      </c>
      <c r="Q6137" s="2">
        <v>1</v>
      </c>
      <c r="R6137" s="2">
        <v>11</v>
      </c>
      <c r="S6137" s="2">
        <v>0</v>
      </c>
      <c r="T6137" s="2">
        <v>0</v>
      </c>
      <c r="U6137" s="2">
        <v>1</v>
      </c>
      <c r="V6137" s="2">
        <v>0</v>
      </c>
      <c r="W6137" s="2">
        <v>2</v>
      </c>
      <c r="X6137" s="2">
        <v>6</v>
      </c>
      <c r="Y6137" s="2">
        <v>144</v>
      </c>
      <c r="Z6137" s="2">
        <v>0</v>
      </c>
      <c r="AA6137" s="11">
        <f t="shared" si="240"/>
        <v>53</v>
      </c>
      <c r="AB6137" s="12" t="b">
        <f t="shared" si="241"/>
        <v>1</v>
      </c>
      <c r="AC6137" s="13">
        <f t="shared" si="239"/>
        <v>1</v>
      </c>
    </row>
    <row r="6138" spans="1:29" outlineLevel="7" x14ac:dyDescent="0.25">
      <c r="A6138" s="1" t="s">
        <v>28</v>
      </c>
      <c r="B6138" s="1" t="s">
        <v>847</v>
      </c>
      <c r="C6138" s="1" t="s">
        <v>10203</v>
      </c>
      <c r="D6138" s="1" t="s">
        <v>10213</v>
      </c>
      <c r="E6138" s="1" t="s">
        <v>10230</v>
      </c>
      <c r="F6138" s="1" t="s">
        <v>10231</v>
      </c>
      <c r="G6138" s="2">
        <v>3232</v>
      </c>
      <c r="H6138" s="2">
        <v>14</v>
      </c>
      <c r="I6138" s="2">
        <v>166</v>
      </c>
      <c r="J6138" s="2">
        <v>20</v>
      </c>
      <c r="K6138" s="2">
        <v>0</v>
      </c>
      <c r="L6138" s="2">
        <v>0</v>
      </c>
      <c r="M6138" s="2">
        <v>1</v>
      </c>
      <c r="N6138" s="2">
        <v>2</v>
      </c>
      <c r="O6138" s="2">
        <v>3</v>
      </c>
      <c r="P6138" s="2">
        <v>16</v>
      </c>
      <c r="Q6138" s="2">
        <v>0</v>
      </c>
      <c r="R6138" s="2">
        <v>0</v>
      </c>
      <c r="S6138" s="2">
        <v>0</v>
      </c>
      <c r="T6138" s="2">
        <v>0</v>
      </c>
      <c r="U6138" s="2">
        <v>1</v>
      </c>
      <c r="V6138" s="2">
        <v>0</v>
      </c>
      <c r="W6138" s="2">
        <v>2</v>
      </c>
      <c r="X6138" s="2">
        <v>3</v>
      </c>
      <c r="Y6138" s="2">
        <v>51</v>
      </c>
      <c r="Z6138" s="2">
        <v>0</v>
      </c>
      <c r="AA6138" s="11">
        <f t="shared" si="240"/>
        <v>28</v>
      </c>
      <c r="AB6138" s="12" t="b">
        <f t="shared" si="241"/>
        <v>0</v>
      </c>
      <c r="AC6138" s="13">
        <f t="shared" si="239"/>
        <v>0</v>
      </c>
    </row>
    <row r="6139" spans="1:29" outlineLevel="7" x14ac:dyDescent="0.25">
      <c r="A6139" s="1" t="s">
        <v>28</v>
      </c>
      <c r="B6139" s="1" t="s">
        <v>847</v>
      </c>
      <c r="C6139" s="1" t="s">
        <v>10203</v>
      </c>
      <c r="D6139" s="1" t="s">
        <v>10213</v>
      </c>
      <c r="E6139" s="1" t="s">
        <v>10285</v>
      </c>
      <c r="F6139" s="1" t="s">
        <v>10286</v>
      </c>
      <c r="G6139" s="2">
        <v>2334</v>
      </c>
      <c r="H6139" s="2">
        <v>67</v>
      </c>
      <c r="I6139" s="2">
        <v>65</v>
      </c>
      <c r="J6139" s="2">
        <v>0</v>
      </c>
      <c r="K6139" s="2">
        <v>1</v>
      </c>
      <c r="L6139" s="2">
        <v>1</v>
      </c>
      <c r="M6139" s="2">
        <v>1</v>
      </c>
      <c r="N6139" s="2">
        <v>2</v>
      </c>
      <c r="O6139" s="2">
        <v>0</v>
      </c>
      <c r="P6139" s="2">
        <v>31</v>
      </c>
      <c r="Q6139" s="2">
        <v>0</v>
      </c>
      <c r="R6139" s="2">
        <v>4</v>
      </c>
      <c r="S6139" s="2">
        <v>0</v>
      </c>
      <c r="T6139" s="2">
        <v>0</v>
      </c>
      <c r="U6139" s="2">
        <v>1</v>
      </c>
      <c r="V6139" s="2">
        <v>0</v>
      </c>
      <c r="W6139" s="2">
        <v>0</v>
      </c>
      <c r="X6139" s="2">
        <v>3</v>
      </c>
      <c r="Y6139" s="2">
        <v>154</v>
      </c>
      <c r="Z6139" s="2">
        <v>0</v>
      </c>
      <c r="AA6139" s="11">
        <f t="shared" si="240"/>
        <v>42</v>
      </c>
      <c r="AB6139" s="12" t="b">
        <f t="shared" si="241"/>
        <v>1</v>
      </c>
      <c r="AC6139" s="13">
        <f t="shared" si="239"/>
        <v>1</v>
      </c>
    </row>
    <row r="6140" spans="1:29" outlineLevel="7" x14ac:dyDescent="0.25">
      <c r="A6140" s="1" t="s">
        <v>28</v>
      </c>
      <c r="B6140" s="1" t="s">
        <v>847</v>
      </c>
      <c r="C6140" s="1" t="s">
        <v>10203</v>
      </c>
      <c r="D6140" s="1" t="s">
        <v>10213</v>
      </c>
      <c r="E6140" s="1" t="s">
        <v>10250</v>
      </c>
      <c r="F6140" s="1" t="s">
        <v>10251</v>
      </c>
      <c r="G6140" s="2">
        <v>94</v>
      </c>
      <c r="H6140" s="2">
        <v>2</v>
      </c>
      <c r="I6140" s="2">
        <v>30</v>
      </c>
      <c r="J6140" s="2">
        <v>8</v>
      </c>
      <c r="K6140" s="2">
        <v>1</v>
      </c>
      <c r="L6140" s="2">
        <v>0</v>
      </c>
      <c r="M6140" s="2">
        <v>1</v>
      </c>
      <c r="N6140" s="2">
        <v>2</v>
      </c>
      <c r="O6140" s="2">
        <v>4</v>
      </c>
      <c r="P6140" s="2">
        <v>17</v>
      </c>
      <c r="Q6140" s="2">
        <v>0</v>
      </c>
      <c r="R6140" s="2">
        <v>1</v>
      </c>
      <c r="S6140" s="2">
        <v>0</v>
      </c>
      <c r="T6140" s="2">
        <v>0</v>
      </c>
      <c r="U6140" s="2">
        <v>1</v>
      </c>
      <c r="V6140" s="2">
        <v>0</v>
      </c>
      <c r="W6140" s="2">
        <v>0</v>
      </c>
      <c r="X6140" s="2">
        <v>3</v>
      </c>
      <c r="Y6140" s="2">
        <v>184</v>
      </c>
      <c r="Z6140" s="2">
        <v>0</v>
      </c>
      <c r="AA6140" s="11">
        <f t="shared" si="240"/>
        <v>29</v>
      </c>
      <c r="AB6140" s="12" t="b">
        <f t="shared" si="241"/>
        <v>0</v>
      </c>
      <c r="AC6140" s="13">
        <f t="shared" si="239"/>
        <v>0</v>
      </c>
    </row>
    <row r="6141" spans="1:29" outlineLevel="7" x14ac:dyDescent="0.25">
      <c r="A6141" s="1" t="s">
        <v>28</v>
      </c>
      <c r="B6141" s="1" t="s">
        <v>847</v>
      </c>
      <c r="C6141" s="1" t="s">
        <v>10203</v>
      </c>
      <c r="D6141" s="1" t="s">
        <v>10213</v>
      </c>
      <c r="E6141" s="1" t="s">
        <v>10252</v>
      </c>
      <c r="F6141" s="1" t="s">
        <v>10253</v>
      </c>
      <c r="G6141" s="2">
        <v>738</v>
      </c>
      <c r="H6141" s="2">
        <v>1</v>
      </c>
      <c r="I6141" s="2">
        <v>26</v>
      </c>
      <c r="J6141" s="2">
        <v>0</v>
      </c>
      <c r="K6141" s="2">
        <v>1</v>
      </c>
      <c r="L6141" s="2">
        <v>1</v>
      </c>
      <c r="M6141" s="2">
        <v>1</v>
      </c>
      <c r="N6141" s="2">
        <v>2</v>
      </c>
      <c r="O6141" s="2">
        <v>0</v>
      </c>
      <c r="P6141" s="2">
        <v>31</v>
      </c>
      <c r="Q6141" s="2">
        <v>0</v>
      </c>
      <c r="R6141" s="2">
        <v>4</v>
      </c>
      <c r="S6141" s="2">
        <v>0</v>
      </c>
      <c r="T6141" s="2">
        <v>0</v>
      </c>
      <c r="U6141" s="2">
        <v>1</v>
      </c>
      <c r="V6141" s="2">
        <v>0</v>
      </c>
      <c r="W6141" s="2">
        <v>2</v>
      </c>
      <c r="X6141" s="2">
        <v>3</v>
      </c>
      <c r="Y6141" s="2">
        <v>184</v>
      </c>
      <c r="Z6141" s="2">
        <v>0</v>
      </c>
      <c r="AA6141" s="11">
        <f t="shared" si="240"/>
        <v>44</v>
      </c>
      <c r="AB6141" s="12" t="b">
        <f t="shared" si="241"/>
        <v>0</v>
      </c>
      <c r="AC6141" s="13">
        <f t="shared" si="239"/>
        <v>0</v>
      </c>
    </row>
    <row r="6142" spans="1:29" outlineLevel="7" x14ac:dyDescent="0.25">
      <c r="A6142" s="1" t="s">
        <v>28</v>
      </c>
      <c r="B6142" s="1" t="s">
        <v>847</v>
      </c>
      <c r="C6142" s="1" t="s">
        <v>10203</v>
      </c>
      <c r="D6142" s="1" t="s">
        <v>10213</v>
      </c>
      <c r="E6142" s="1" t="s">
        <v>10313</v>
      </c>
      <c r="F6142" s="1" t="s">
        <v>10314</v>
      </c>
      <c r="G6142" s="2">
        <v>1254</v>
      </c>
      <c r="H6142" s="2">
        <v>22</v>
      </c>
      <c r="I6142" s="2">
        <v>16</v>
      </c>
      <c r="J6142" s="2">
        <v>2</v>
      </c>
      <c r="K6142" s="2">
        <v>1</v>
      </c>
      <c r="L6142" s="2">
        <v>1</v>
      </c>
      <c r="M6142" s="2">
        <v>1</v>
      </c>
      <c r="N6142" s="2">
        <v>1</v>
      </c>
      <c r="O6142" s="2">
        <v>0</v>
      </c>
      <c r="P6142" s="2">
        <v>29</v>
      </c>
      <c r="Q6142" s="2">
        <v>0</v>
      </c>
      <c r="R6142" s="2">
        <v>4</v>
      </c>
      <c r="S6142" s="2">
        <v>0</v>
      </c>
      <c r="T6142" s="2">
        <v>0</v>
      </c>
      <c r="U6142" s="2">
        <v>1</v>
      </c>
      <c r="V6142" s="2">
        <v>0</v>
      </c>
      <c r="W6142" s="2">
        <v>2</v>
      </c>
      <c r="X6142" s="2">
        <v>3</v>
      </c>
      <c r="Y6142" s="2">
        <v>184</v>
      </c>
      <c r="Z6142" s="2">
        <v>0</v>
      </c>
      <c r="AA6142" s="11">
        <f t="shared" si="240"/>
        <v>41</v>
      </c>
      <c r="AB6142" s="12" t="b">
        <f t="shared" si="241"/>
        <v>0</v>
      </c>
      <c r="AC6142" s="13">
        <f t="shared" si="239"/>
        <v>0</v>
      </c>
    </row>
    <row r="6143" spans="1:29" outlineLevel="7" x14ac:dyDescent="0.25">
      <c r="A6143" s="1" t="s">
        <v>28</v>
      </c>
      <c r="B6143" s="1" t="s">
        <v>847</v>
      </c>
      <c r="C6143" s="1" t="s">
        <v>10203</v>
      </c>
      <c r="D6143" s="1" t="s">
        <v>10213</v>
      </c>
      <c r="E6143" s="1" t="s">
        <v>10245</v>
      </c>
      <c r="F6143" s="1" t="s">
        <v>10246</v>
      </c>
      <c r="G6143" s="2">
        <v>33</v>
      </c>
      <c r="H6143" s="2">
        <v>0</v>
      </c>
      <c r="I6143" s="2">
        <v>33</v>
      </c>
      <c r="J6143" s="2">
        <v>0</v>
      </c>
      <c r="K6143" s="2">
        <v>0</v>
      </c>
      <c r="L6143" s="2">
        <v>1</v>
      </c>
      <c r="M6143" s="2">
        <v>1</v>
      </c>
      <c r="N6143" s="2">
        <v>2</v>
      </c>
      <c r="O6143" s="2">
        <v>3</v>
      </c>
      <c r="P6143" s="2">
        <v>18</v>
      </c>
      <c r="Q6143" s="2">
        <v>0</v>
      </c>
      <c r="R6143" s="2">
        <v>2</v>
      </c>
      <c r="S6143" s="2">
        <v>0</v>
      </c>
      <c r="T6143" s="2">
        <v>0</v>
      </c>
      <c r="U6143" s="2">
        <v>1</v>
      </c>
      <c r="V6143" s="2">
        <v>0</v>
      </c>
      <c r="W6143" s="2">
        <v>0</v>
      </c>
      <c r="X6143" s="2">
        <v>3</v>
      </c>
      <c r="Y6143" s="2">
        <v>15</v>
      </c>
      <c r="Z6143" s="2">
        <v>0</v>
      </c>
      <c r="AA6143" s="11">
        <f t="shared" si="240"/>
        <v>30</v>
      </c>
      <c r="AB6143" s="12" t="b">
        <f t="shared" si="241"/>
        <v>0</v>
      </c>
      <c r="AC6143" s="13">
        <f t="shared" si="239"/>
        <v>0</v>
      </c>
    </row>
    <row r="6144" spans="1:29" outlineLevel="7" x14ac:dyDescent="0.25">
      <c r="A6144" s="1" t="s">
        <v>28</v>
      </c>
      <c r="B6144" s="1" t="s">
        <v>847</v>
      </c>
      <c r="C6144" s="1" t="s">
        <v>10203</v>
      </c>
      <c r="D6144" s="1" t="s">
        <v>10213</v>
      </c>
      <c r="E6144" s="1" t="s">
        <v>10238</v>
      </c>
      <c r="F6144" s="1" t="s">
        <v>10239</v>
      </c>
      <c r="G6144" s="2">
        <v>3928</v>
      </c>
      <c r="H6144" s="2">
        <v>38</v>
      </c>
      <c r="I6144" s="2">
        <v>251</v>
      </c>
      <c r="J6144" s="2">
        <v>86</v>
      </c>
      <c r="K6144" s="2">
        <v>0</v>
      </c>
      <c r="L6144" s="2">
        <v>1</v>
      </c>
      <c r="M6144" s="2">
        <v>1</v>
      </c>
      <c r="N6144" s="2">
        <v>3</v>
      </c>
      <c r="O6144" s="2">
        <v>4</v>
      </c>
      <c r="P6144" s="2">
        <v>18</v>
      </c>
      <c r="Q6144" s="2">
        <v>0</v>
      </c>
      <c r="R6144" s="2">
        <v>5</v>
      </c>
      <c r="S6144" s="2">
        <v>1</v>
      </c>
      <c r="T6144" s="2">
        <v>0</v>
      </c>
      <c r="U6144" s="2">
        <v>0</v>
      </c>
      <c r="V6144" s="2">
        <v>0</v>
      </c>
      <c r="W6144" s="2">
        <v>0</v>
      </c>
      <c r="X6144" s="2">
        <v>3</v>
      </c>
      <c r="Y6144" s="2">
        <v>35</v>
      </c>
      <c r="Z6144" s="2">
        <v>0</v>
      </c>
      <c r="AA6144" s="11">
        <f t="shared" si="240"/>
        <v>35</v>
      </c>
      <c r="AB6144" s="12" t="b">
        <f t="shared" si="241"/>
        <v>0</v>
      </c>
      <c r="AC6144" s="13">
        <f t="shared" si="239"/>
        <v>0</v>
      </c>
    </row>
    <row r="6145" spans="1:29" outlineLevel="7" x14ac:dyDescent="0.25">
      <c r="A6145" s="1" t="s">
        <v>28</v>
      </c>
      <c r="B6145" s="1" t="s">
        <v>847</v>
      </c>
      <c r="C6145" s="1" t="s">
        <v>10203</v>
      </c>
      <c r="D6145" s="1" t="s">
        <v>10213</v>
      </c>
      <c r="E6145" s="1" t="s">
        <v>10232</v>
      </c>
      <c r="F6145" s="1" t="s">
        <v>10233</v>
      </c>
      <c r="G6145" s="2">
        <v>493</v>
      </c>
      <c r="H6145" s="2">
        <v>48</v>
      </c>
      <c r="I6145" s="2">
        <v>78</v>
      </c>
      <c r="J6145" s="2">
        <v>12</v>
      </c>
      <c r="K6145" s="2">
        <v>1</v>
      </c>
      <c r="L6145" s="2">
        <v>0</v>
      </c>
      <c r="M6145" s="2">
        <v>1</v>
      </c>
      <c r="N6145" s="2">
        <v>3</v>
      </c>
      <c r="O6145" s="2">
        <v>4</v>
      </c>
      <c r="P6145" s="2">
        <v>11</v>
      </c>
      <c r="Q6145" s="2">
        <v>0</v>
      </c>
      <c r="R6145" s="2">
        <v>6</v>
      </c>
      <c r="S6145" s="2">
        <v>0</v>
      </c>
      <c r="T6145" s="2">
        <v>0</v>
      </c>
      <c r="U6145" s="2">
        <v>0</v>
      </c>
      <c r="V6145" s="2">
        <v>0</v>
      </c>
      <c r="W6145" s="2">
        <v>0</v>
      </c>
      <c r="X6145" s="2">
        <v>4</v>
      </c>
      <c r="Y6145" s="2">
        <v>127</v>
      </c>
      <c r="Z6145" s="2">
        <v>0</v>
      </c>
      <c r="AA6145" s="11">
        <f t="shared" si="240"/>
        <v>29</v>
      </c>
      <c r="AB6145" s="12" t="b">
        <f t="shared" si="241"/>
        <v>0</v>
      </c>
      <c r="AC6145" s="13">
        <f t="shared" si="239"/>
        <v>0</v>
      </c>
    </row>
    <row r="6146" spans="1:29" outlineLevel="7" x14ac:dyDescent="0.25">
      <c r="A6146" s="1" t="s">
        <v>28</v>
      </c>
      <c r="B6146" s="1" t="s">
        <v>847</v>
      </c>
      <c r="C6146" s="1" t="s">
        <v>10203</v>
      </c>
      <c r="D6146" s="1" t="s">
        <v>10213</v>
      </c>
      <c r="E6146" s="1" t="s">
        <v>10216</v>
      </c>
      <c r="F6146" s="1" t="s">
        <v>10217</v>
      </c>
      <c r="G6146" s="2">
        <v>2346</v>
      </c>
      <c r="H6146" s="2">
        <v>196</v>
      </c>
      <c r="I6146" s="2">
        <v>139</v>
      </c>
      <c r="J6146" s="2">
        <v>56</v>
      </c>
      <c r="K6146" s="2">
        <v>2</v>
      </c>
      <c r="L6146" s="2">
        <v>1</v>
      </c>
      <c r="M6146" s="2">
        <v>1</v>
      </c>
      <c r="N6146" s="2">
        <v>2</v>
      </c>
      <c r="O6146" s="2">
        <v>2</v>
      </c>
      <c r="P6146" s="2">
        <v>13</v>
      </c>
      <c r="Q6146" s="2">
        <v>1</v>
      </c>
      <c r="R6146" s="2">
        <v>12</v>
      </c>
      <c r="S6146" s="2">
        <v>0</v>
      </c>
      <c r="T6146" s="2">
        <v>0</v>
      </c>
      <c r="U6146" s="2">
        <v>1</v>
      </c>
      <c r="V6146" s="2">
        <v>0</v>
      </c>
      <c r="W6146" s="2">
        <v>1</v>
      </c>
      <c r="X6146" s="2">
        <v>4</v>
      </c>
      <c r="Y6146" s="2">
        <v>151</v>
      </c>
      <c r="Z6146" s="2">
        <v>0</v>
      </c>
      <c r="AA6146" s="11">
        <f t="shared" si="240"/>
        <v>37</v>
      </c>
      <c r="AB6146" s="12" t="b">
        <f t="shared" si="241"/>
        <v>1</v>
      </c>
      <c r="AC6146" s="13">
        <f t="shared" si="239"/>
        <v>1</v>
      </c>
    </row>
    <row r="6147" spans="1:29" outlineLevel="6" x14ac:dyDescent="0.25">
      <c r="A6147" s="1"/>
      <c r="B6147" s="1"/>
      <c r="C6147" s="1"/>
      <c r="D6147" s="25" t="s">
        <v>12820</v>
      </c>
      <c r="E6147" s="1"/>
      <c r="F6147" s="1"/>
      <c r="G6147" s="2">
        <f>SUBTOTAL(1,G6137:G6146)</f>
        <v>1894.1</v>
      </c>
      <c r="H6147" s="2">
        <f>SUBTOTAL(1,H6137:H6146)</f>
        <v>59.3</v>
      </c>
      <c r="I6147" s="2">
        <f>SUBTOTAL(1,I6137:I6146)</f>
        <v>90.1</v>
      </c>
      <c r="J6147" s="2">
        <f>SUBTOTAL(1,J6137:J6146)</f>
        <v>23</v>
      </c>
      <c r="K6147" s="2">
        <f>SUBTOTAL(1,K6137:K6146)</f>
        <v>0.8</v>
      </c>
      <c r="L6147" s="2">
        <f>SUBTOTAL(1,L6137:L6146)</f>
        <v>0.7</v>
      </c>
      <c r="M6147" s="2">
        <f>SUBTOTAL(1,M6137:M6146)</f>
        <v>1</v>
      </c>
      <c r="N6147" s="2">
        <f>SUBTOTAL(1,N6137:N6146)</f>
        <v>2.2000000000000002</v>
      </c>
      <c r="O6147" s="2">
        <f>SUBTOTAL(1,O6137:O6146)</f>
        <v>2.2999999999999998</v>
      </c>
      <c r="P6147" s="2">
        <f>SUBTOTAL(1,P6137:P6146)</f>
        <v>20.9</v>
      </c>
      <c r="Q6147" s="2">
        <f>SUBTOTAL(1,Q6137:Q6146)</f>
        <v>0.2</v>
      </c>
      <c r="R6147" s="2">
        <f>SUBTOTAL(1,R6137:R6146)</f>
        <v>4.9000000000000004</v>
      </c>
      <c r="S6147" s="2">
        <f>SUBTOTAL(1,S6137:S6146)</f>
        <v>0.1</v>
      </c>
      <c r="T6147" s="2">
        <f>SUBTOTAL(1,T6137:T6146)</f>
        <v>0</v>
      </c>
      <c r="U6147" s="2">
        <f>SUBTOTAL(1,U6137:U6146)</f>
        <v>0.8</v>
      </c>
      <c r="V6147" s="2">
        <f>SUBTOTAL(1,V6137:V6146)</f>
        <v>0</v>
      </c>
      <c r="W6147" s="2">
        <f>SUBTOTAL(1,W6137:W6146)</f>
        <v>0.9</v>
      </c>
      <c r="X6147" s="2">
        <f>SUBTOTAL(1,X6137:X6146)</f>
        <v>3.5</v>
      </c>
      <c r="Y6147" s="2">
        <f>SUBTOTAL(1,Y6137:Y6146)</f>
        <v>122.9</v>
      </c>
      <c r="Z6147" s="2">
        <f>SUBTOTAL(1,Z6137:Z6146)</f>
        <v>0</v>
      </c>
      <c r="AA6147" s="11">
        <f>SUBTOTAL(1,AA6137:AA6146)</f>
        <v>36.799999999999997</v>
      </c>
      <c r="AB6147" s="12" t="e">
        <f>SUBTOTAL(1,AB6137:AB6146)</f>
        <v>#DIV/0!</v>
      </c>
      <c r="AC6147" s="13">
        <f>SUBTOTAL(1,AC6137:AC6146)</f>
        <v>0.3</v>
      </c>
    </row>
    <row r="6148" spans="1:29" outlineLevel="7" x14ac:dyDescent="0.25">
      <c r="A6148" s="1" t="s">
        <v>28</v>
      </c>
      <c r="B6148" s="1" t="s">
        <v>847</v>
      </c>
      <c r="C6148" s="1" t="s">
        <v>10203</v>
      </c>
      <c r="D6148" s="1" t="s">
        <v>10278</v>
      </c>
      <c r="E6148" s="1" t="s">
        <v>10279</v>
      </c>
      <c r="F6148" s="1" t="s">
        <v>10280</v>
      </c>
      <c r="G6148" s="2">
        <v>2819</v>
      </c>
      <c r="H6148" s="2">
        <v>76</v>
      </c>
      <c r="I6148" s="2">
        <v>247</v>
      </c>
      <c r="J6148" s="2">
        <v>0</v>
      </c>
      <c r="K6148" s="2">
        <v>0</v>
      </c>
      <c r="L6148" s="2">
        <v>1</v>
      </c>
      <c r="M6148" s="2">
        <v>1</v>
      </c>
      <c r="N6148" s="2">
        <v>3</v>
      </c>
      <c r="O6148" s="2">
        <v>4</v>
      </c>
      <c r="P6148" s="2">
        <v>34</v>
      </c>
      <c r="Q6148" s="2">
        <v>0</v>
      </c>
      <c r="R6148" s="2">
        <v>0</v>
      </c>
      <c r="S6148" s="2">
        <v>0</v>
      </c>
      <c r="T6148" s="2">
        <v>0</v>
      </c>
      <c r="U6148" s="2">
        <v>1</v>
      </c>
      <c r="V6148" s="2">
        <v>0</v>
      </c>
      <c r="W6148" s="2">
        <v>3</v>
      </c>
      <c r="X6148" s="2">
        <v>4</v>
      </c>
      <c r="Y6148" s="2">
        <v>60</v>
      </c>
      <c r="Z6148" s="2">
        <v>0</v>
      </c>
      <c r="AA6148" s="11">
        <f t="shared" si="240"/>
        <v>50</v>
      </c>
      <c r="AB6148" s="12" t="b">
        <f t="shared" si="241"/>
        <v>0</v>
      </c>
      <c r="AC6148" s="13">
        <f t="shared" si="239"/>
        <v>0</v>
      </c>
    </row>
    <row r="6149" spans="1:29" outlineLevel="6" x14ac:dyDescent="0.25">
      <c r="A6149" s="1"/>
      <c r="B6149" s="1"/>
      <c r="C6149" s="1"/>
      <c r="D6149" s="25" t="s">
        <v>12821</v>
      </c>
      <c r="E6149" s="1"/>
      <c r="F6149" s="1"/>
      <c r="G6149" s="2">
        <f>SUBTOTAL(1,G6148:G6148)</f>
        <v>2819</v>
      </c>
      <c r="H6149" s="2">
        <f>SUBTOTAL(1,H6148:H6148)</f>
        <v>76</v>
      </c>
      <c r="I6149" s="2">
        <f>SUBTOTAL(1,I6148:I6148)</f>
        <v>247</v>
      </c>
      <c r="J6149" s="2">
        <f>SUBTOTAL(1,J6148:J6148)</f>
        <v>0</v>
      </c>
      <c r="K6149" s="2">
        <f>SUBTOTAL(1,K6148:K6148)</f>
        <v>0</v>
      </c>
      <c r="L6149" s="2">
        <f>SUBTOTAL(1,L6148:L6148)</f>
        <v>1</v>
      </c>
      <c r="M6149" s="2">
        <f>SUBTOTAL(1,M6148:M6148)</f>
        <v>1</v>
      </c>
      <c r="N6149" s="2">
        <f>SUBTOTAL(1,N6148:N6148)</f>
        <v>3</v>
      </c>
      <c r="O6149" s="2">
        <f>SUBTOTAL(1,O6148:O6148)</f>
        <v>4</v>
      </c>
      <c r="P6149" s="2">
        <f>SUBTOTAL(1,P6148:P6148)</f>
        <v>34</v>
      </c>
      <c r="Q6149" s="2">
        <f>SUBTOTAL(1,Q6148:Q6148)</f>
        <v>0</v>
      </c>
      <c r="R6149" s="2">
        <f>SUBTOTAL(1,R6148:R6148)</f>
        <v>0</v>
      </c>
      <c r="S6149" s="2">
        <f>SUBTOTAL(1,S6148:S6148)</f>
        <v>0</v>
      </c>
      <c r="T6149" s="2">
        <f>SUBTOTAL(1,T6148:T6148)</f>
        <v>0</v>
      </c>
      <c r="U6149" s="2">
        <f>SUBTOTAL(1,U6148:U6148)</f>
        <v>1</v>
      </c>
      <c r="V6149" s="2">
        <f>SUBTOTAL(1,V6148:V6148)</f>
        <v>0</v>
      </c>
      <c r="W6149" s="2">
        <f>SUBTOTAL(1,W6148:W6148)</f>
        <v>3</v>
      </c>
      <c r="X6149" s="2">
        <f>SUBTOTAL(1,X6148:X6148)</f>
        <v>4</v>
      </c>
      <c r="Y6149" s="2">
        <f>SUBTOTAL(1,Y6148:Y6148)</f>
        <v>60</v>
      </c>
      <c r="Z6149" s="2">
        <f>SUBTOTAL(1,Z6148:Z6148)</f>
        <v>0</v>
      </c>
      <c r="AA6149" s="11">
        <f>SUBTOTAL(1,AA6148:AA6148)</f>
        <v>50</v>
      </c>
      <c r="AB6149" s="12" t="e">
        <f>SUBTOTAL(1,AB6148:AB6148)</f>
        <v>#DIV/0!</v>
      </c>
      <c r="AC6149" s="13">
        <f>SUBTOTAL(1,AC6148:AC6148)</f>
        <v>0</v>
      </c>
    </row>
    <row r="6150" spans="1:29" outlineLevel="7" x14ac:dyDescent="0.25">
      <c r="A6150" s="1" t="s">
        <v>28</v>
      </c>
      <c r="B6150" s="1" t="s">
        <v>847</v>
      </c>
      <c r="C6150" s="1" t="s">
        <v>10203</v>
      </c>
      <c r="D6150" s="1" t="s">
        <v>10347</v>
      </c>
      <c r="E6150" s="1" t="s">
        <v>10449</v>
      </c>
      <c r="F6150" s="1" t="s">
        <v>10450</v>
      </c>
      <c r="G6150" s="2">
        <v>16</v>
      </c>
      <c r="H6150" s="2">
        <v>1</v>
      </c>
      <c r="I6150" s="2">
        <v>0</v>
      </c>
      <c r="J6150" s="2">
        <v>0</v>
      </c>
      <c r="K6150" s="2">
        <v>0</v>
      </c>
      <c r="L6150" s="2">
        <v>0</v>
      </c>
      <c r="M6150" s="2">
        <v>1</v>
      </c>
      <c r="N6150" s="2">
        <v>0</v>
      </c>
      <c r="O6150" s="2">
        <v>0</v>
      </c>
      <c r="P6150" s="2">
        <v>0</v>
      </c>
      <c r="Q6150" s="2">
        <v>0</v>
      </c>
      <c r="R6150" s="2">
        <v>0</v>
      </c>
      <c r="S6150" s="2">
        <v>0</v>
      </c>
      <c r="T6150" s="2">
        <v>0</v>
      </c>
      <c r="U6150" s="2">
        <v>0</v>
      </c>
      <c r="V6150" s="2">
        <v>0</v>
      </c>
      <c r="W6150" s="2">
        <v>0</v>
      </c>
      <c r="X6150" s="2">
        <v>0</v>
      </c>
      <c r="Y6150" s="2">
        <v>0</v>
      </c>
      <c r="Z6150" s="2">
        <v>0</v>
      </c>
      <c r="AA6150" s="11">
        <f t="shared" si="240"/>
        <v>1</v>
      </c>
      <c r="AB6150" s="12" t="b">
        <f t="shared" si="241"/>
        <v>0</v>
      </c>
      <c r="AC6150" s="13">
        <f t="shared" si="239"/>
        <v>0</v>
      </c>
    </row>
    <row r="6151" spans="1:29" outlineLevel="7" x14ac:dyDescent="0.25">
      <c r="A6151" s="1" t="s">
        <v>28</v>
      </c>
      <c r="B6151" s="1" t="s">
        <v>847</v>
      </c>
      <c r="C6151" s="1" t="s">
        <v>10203</v>
      </c>
      <c r="D6151" s="1" t="s">
        <v>10347</v>
      </c>
      <c r="E6151" s="1" t="s">
        <v>10348</v>
      </c>
      <c r="F6151" s="1" t="s">
        <v>10349</v>
      </c>
      <c r="G6151" s="2">
        <v>6</v>
      </c>
      <c r="H6151" s="2">
        <v>0</v>
      </c>
      <c r="I6151" s="2">
        <v>0</v>
      </c>
      <c r="J6151" s="2">
        <v>0</v>
      </c>
      <c r="K6151" s="2">
        <v>0</v>
      </c>
      <c r="L6151" s="2">
        <v>0</v>
      </c>
      <c r="M6151" s="2">
        <v>1</v>
      </c>
      <c r="N6151" s="2">
        <v>0</v>
      </c>
      <c r="O6151" s="2">
        <v>0</v>
      </c>
      <c r="P6151" s="2">
        <v>0</v>
      </c>
      <c r="Q6151" s="2">
        <v>0</v>
      </c>
      <c r="R6151" s="2">
        <v>0</v>
      </c>
      <c r="S6151" s="2">
        <v>0</v>
      </c>
      <c r="T6151" s="2">
        <v>0</v>
      </c>
      <c r="U6151" s="2">
        <v>0</v>
      </c>
      <c r="V6151" s="2">
        <v>0</v>
      </c>
      <c r="W6151" s="2">
        <v>0</v>
      </c>
      <c r="X6151" s="2">
        <v>0</v>
      </c>
      <c r="Y6151" s="2">
        <v>0</v>
      </c>
      <c r="Z6151" s="2">
        <v>0</v>
      </c>
      <c r="AA6151" s="11">
        <f t="shared" si="240"/>
        <v>1</v>
      </c>
      <c r="AB6151" s="12" t="b">
        <f t="shared" si="241"/>
        <v>0</v>
      </c>
      <c r="AC6151" s="13">
        <f t="shared" si="239"/>
        <v>0</v>
      </c>
    </row>
    <row r="6152" spans="1:29" outlineLevel="7" x14ac:dyDescent="0.25">
      <c r="A6152" s="1" t="s">
        <v>28</v>
      </c>
      <c r="B6152" s="1" t="s">
        <v>847</v>
      </c>
      <c r="C6152" s="1" t="s">
        <v>10203</v>
      </c>
      <c r="D6152" s="1" t="s">
        <v>10347</v>
      </c>
      <c r="E6152" s="1" t="s">
        <v>10445</v>
      </c>
      <c r="F6152" s="1" t="s">
        <v>10446</v>
      </c>
      <c r="G6152" s="2">
        <v>64</v>
      </c>
      <c r="H6152" s="2">
        <v>50</v>
      </c>
      <c r="I6152" s="2">
        <v>12</v>
      </c>
      <c r="J6152" s="2">
        <v>0</v>
      </c>
      <c r="K6152" s="2">
        <v>0</v>
      </c>
      <c r="L6152" s="2">
        <v>0</v>
      </c>
      <c r="M6152" s="2">
        <v>1</v>
      </c>
      <c r="N6152" s="2">
        <v>0</v>
      </c>
      <c r="O6152" s="2">
        <v>0</v>
      </c>
      <c r="P6152" s="2">
        <v>0</v>
      </c>
      <c r="Q6152" s="2">
        <v>0</v>
      </c>
      <c r="R6152" s="2">
        <v>0</v>
      </c>
      <c r="S6152" s="2">
        <v>0</v>
      </c>
      <c r="T6152" s="2">
        <v>0</v>
      </c>
      <c r="U6152" s="2">
        <v>0</v>
      </c>
      <c r="V6152" s="2">
        <v>0</v>
      </c>
      <c r="W6152" s="2">
        <v>0</v>
      </c>
      <c r="X6152" s="2">
        <v>0</v>
      </c>
      <c r="Y6152" s="2">
        <v>0</v>
      </c>
      <c r="Z6152" s="2">
        <v>0</v>
      </c>
      <c r="AA6152" s="11">
        <f t="shared" si="240"/>
        <v>1</v>
      </c>
      <c r="AB6152" s="12" t="b">
        <f t="shared" si="241"/>
        <v>0</v>
      </c>
      <c r="AC6152" s="13">
        <f t="shared" si="239"/>
        <v>0</v>
      </c>
    </row>
    <row r="6153" spans="1:29" outlineLevel="6" x14ac:dyDescent="0.25">
      <c r="A6153" s="1"/>
      <c r="B6153" s="1"/>
      <c r="C6153" s="1"/>
      <c r="D6153" s="25" t="s">
        <v>12822</v>
      </c>
      <c r="E6153" s="1"/>
      <c r="F6153" s="1"/>
      <c r="G6153" s="2">
        <f>SUBTOTAL(1,G6150:G6152)</f>
        <v>28.666666666666668</v>
      </c>
      <c r="H6153" s="2">
        <f>SUBTOTAL(1,H6150:H6152)</f>
        <v>17</v>
      </c>
      <c r="I6153" s="2">
        <f>SUBTOTAL(1,I6150:I6152)</f>
        <v>4</v>
      </c>
      <c r="J6153" s="2">
        <f>SUBTOTAL(1,J6150:J6152)</f>
        <v>0</v>
      </c>
      <c r="K6153" s="2">
        <f>SUBTOTAL(1,K6150:K6152)</f>
        <v>0</v>
      </c>
      <c r="L6153" s="2">
        <f>SUBTOTAL(1,L6150:L6152)</f>
        <v>0</v>
      </c>
      <c r="M6153" s="2">
        <f>SUBTOTAL(1,M6150:M6152)</f>
        <v>1</v>
      </c>
      <c r="N6153" s="2">
        <f>SUBTOTAL(1,N6150:N6152)</f>
        <v>0</v>
      </c>
      <c r="O6153" s="2">
        <f>SUBTOTAL(1,O6150:O6152)</f>
        <v>0</v>
      </c>
      <c r="P6153" s="2">
        <f>SUBTOTAL(1,P6150:P6152)</f>
        <v>0</v>
      </c>
      <c r="Q6153" s="2">
        <f>SUBTOTAL(1,Q6150:Q6152)</f>
        <v>0</v>
      </c>
      <c r="R6153" s="2">
        <f>SUBTOTAL(1,R6150:R6152)</f>
        <v>0</v>
      </c>
      <c r="S6153" s="2">
        <f>SUBTOTAL(1,S6150:S6152)</f>
        <v>0</v>
      </c>
      <c r="T6153" s="2">
        <f>SUBTOTAL(1,T6150:T6152)</f>
        <v>0</v>
      </c>
      <c r="U6153" s="2">
        <f>SUBTOTAL(1,U6150:U6152)</f>
        <v>0</v>
      </c>
      <c r="V6153" s="2">
        <f>SUBTOTAL(1,V6150:V6152)</f>
        <v>0</v>
      </c>
      <c r="W6153" s="2">
        <f>SUBTOTAL(1,W6150:W6152)</f>
        <v>0</v>
      </c>
      <c r="X6153" s="2">
        <f>SUBTOTAL(1,X6150:X6152)</f>
        <v>0</v>
      </c>
      <c r="Y6153" s="2">
        <f>SUBTOTAL(1,Y6150:Y6152)</f>
        <v>0</v>
      </c>
      <c r="Z6153" s="2">
        <f>SUBTOTAL(1,Z6150:Z6152)</f>
        <v>0</v>
      </c>
      <c r="AA6153" s="11">
        <f>SUBTOTAL(1,AA6150:AA6152)</f>
        <v>1</v>
      </c>
      <c r="AB6153" s="12" t="e">
        <f>SUBTOTAL(1,AB6150:AB6152)</f>
        <v>#DIV/0!</v>
      </c>
      <c r="AC6153" s="13">
        <f>SUBTOTAL(1,AC6150:AC6152)</f>
        <v>0</v>
      </c>
    </row>
    <row r="6154" spans="1:29" outlineLevel="6" x14ac:dyDescent="0.25">
      <c r="A6154" s="1" t="s">
        <v>28</v>
      </c>
      <c r="B6154" s="1" t="s">
        <v>847</v>
      </c>
      <c r="C6154" s="1" t="s">
        <v>10203</v>
      </c>
      <c r="D6154" s="1"/>
      <c r="E6154" s="1" t="s">
        <v>10457</v>
      </c>
      <c r="F6154" s="1" t="s">
        <v>10458</v>
      </c>
      <c r="G6154" s="2">
        <v>11</v>
      </c>
      <c r="H6154" s="2">
        <v>11</v>
      </c>
      <c r="I6154" s="2">
        <v>0</v>
      </c>
      <c r="J6154" s="2">
        <v>0</v>
      </c>
      <c r="K6154" s="2">
        <v>0</v>
      </c>
      <c r="L6154" s="2">
        <v>0</v>
      </c>
      <c r="M6154" s="2">
        <v>1</v>
      </c>
      <c r="N6154" s="2">
        <v>0</v>
      </c>
      <c r="O6154" s="2">
        <v>0</v>
      </c>
      <c r="P6154" s="2">
        <v>0</v>
      </c>
      <c r="Q6154" s="2">
        <v>0</v>
      </c>
      <c r="R6154" s="2">
        <v>0</v>
      </c>
      <c r="S6154" s="2">
        <v>0</v>
      </c>
      <c r="T6154" s="2">
        <v>0</v>
      </c>
      <c r="U6154" s="2">
        <v>0</v>
      </c>
      <c r="V6154" s="2">
        <v>0</v>
      </c>
      <c r="W6154" s="2">
        <v>0</v>
      </c>
      <c r="X6154" s="2">
        <v>0</v>
      </c>
      <c r="Y6154" s="2">
        <v>0</v>
      </c>
      <c r="Z6154" s="2">
        <v>0</v>
      </c>
      <c r="AA6154" s="11">
        <f t="shared" si="240"/>
        <v>1</v>
      </c>
      <c r="AB6154" s="12" t="b">
        <f t="shared" si="241"/>
        <v>0</v>
      </c>
      <c r="AC6154" s="13">
        <f t="shared" si="239"/>
        <v>0</v>
      </c>
    </row>
    <row r="6155" spans="1:29" outlineLevel="6" x14ac:dyDescent="0.25">
      <c r="A6155" s="1" t="s">
        <v>28</v>
      </c>
      <c r="B6155" s="1" t="s">
        <v>847</v>
      </c>
      <c r="C6155" s="1" t="s">
        <v>10203</v>
      </c>
      <c r="D6155" s="1"/>
      <c r="E6155" s="1" t="s">
        <v>10402</v>
      </c>
      <c r="F6155" s="1" t="s">
        <v>10403</v>
      </c>
      <c r="G6155" s="2">
        <v>31</v>
      </c>
      <c r="H6155" s="2">
        <v>16</v>
      </c>
      <c r="I6155" s="2">
        <v>0</v>
      </c>
      <c r="J6155" s="2">
        <v>0</v>
      </c>
      <c r="K6155" s="2">
        <v>0</v>
      </c>
      <c r="L6155" s="2">
        <v>1</v>
      </c>
      <c r="M6155" s="2">
        <v>2</v>
      </c>
      <c r="N6155" s="2">
        <v>0</v>
      </c>
      <c r="O6155" s="2">
        <v>0</v>
      </c>
      <c r="P6155" s="2">
        <v>11</v>
      </c>
      <c r="Q6155" s="2">
        <v>0</v>
      </c>
      <c r="R6155" s="2">
        <v>4</v>
      </c>
      <c r="S6155" s="2">
        <v>0</v>
      </c>
      <c r="T6155" s="2">
        <v>0</v>
      </c>
      <c r="U6155" s="2">
        <v>1</v>
      </c>
      <c r="V6155" s="2">
        <v>0</v>
      </c>
      <c r="W6155" s="2">
        <v>0</v>
      </c>
      <c r="X6155" s="2">
        <v>2</v>
      </c>
      <c r="Y6155" s="2">
        <v>53</v>
      </c>
      <c r="Z6155" s="2">
        <v>0</v>
      </c>
      <c r="AA6155" s="11">
        <f t="shared" si="240"/>
        <v>20</v>
      </c>
      <c r="AB6155" s="12" t="b">
        <f t="shared" si="241"/>
        <v>0</v>
      </c>
      <c r="AC6155" s="13">
        <f t="shared" si="239"/>
        <v>0</v>
      </c>
    </row>
    <row r="6156" spans="1:29" outlineLevel="6" x14ac:dyDescent="0.25">
      <c r="A6156" s="1" t="s">
        <v>28</v>
      </c>
      <c r="B6156" s="1" t="s">
        <v>847</v>
      </c>
      <c r="C6156" s="1" t="s">
        <v>10203</v>
      </c>
      <c r="D6156" s="1"/>
      <c r="E6156" s="1" t="s">
        <v>10425</v>
      </c>
      <c r="F6156" s="1" t="s">
        <v>10426</v>
      </c>
      <c r="G6156" s="2">
        <v>16</v>
      </c>
      <c r="H6156" s="2">
        <v>1</v>
      </c>
      <c r="I6156" s="2">
        <v>0</v>
      </c>
      <c r="J6156" s="2">
        <v>0</v>
      </c>
      <c r="K6156" s="2">
        <v>0</v>
      </c>
      <c r="L6156" s="2">
        <v>1</v>
      </c>
      <c r="M6156" s="2">
        <v>1</v>
      </c>
      <c r="N6156" s="2">
        <v>0</v>
      </c>
      <c r="O6156" s="2">
        <v>0</v>
      </c>
      <c r="P6156" s="2">
        <v>1</v>
      </c>
      <c r="Q6156" s="2">
        <v>0</v>
      </c>
      <c r="R6156" s="2">
        <v>0</v>
      </c>
      <c r="S6156" s="2">
        <v>0</v>
      </c>
      <c r="T6156" s="2">
        <v>0</v>
      </c>
      <c r="U6156" s="2">
        <v>0</v>
      </c>
      <c r="V6156" s="2">
        <v>0</v>
      </c>
      <c r="W6156" s="2">
        <v>0</v>
      </c>
      <c r="X6156" s="2">
        <v>0</v>
      </c>
      <c r="Y6156" s="2">
        <v>0</v>
      </c>
      <c r="Z6156" s="2">
        <v>0</v>
      </c>
      <c r="AA6156" s="11">
        <f t="shared" si="240"/>
        <v>2</v>
      </c>
      <c r="AB6156" s="12" t="b">
        <f t="shared" si="241"/>
        <v>0</v>
      </c>
      <c r="AC6156" s="13">
        <f t="shared" si="239"/>
        <v>0</v>
      </c>
    </row>
    <row r="6157" spans="1:29" outlineLevel="6" x14ac:dyDescent="0.25">
      <c r="A6157" s="1" t="s">
        <v>28</v>
      </c>
      <c r="B6157" s="1" t="s">
        <v>847</v>
      </c>
      <c r="C6157" s="1" t="s">
        <v>10203</v>
      </c>
      <c r="D6157" s="1"/>
      <c r="E6157" s="1" t="s">
        <v>10372</v>
      </c>
      <c r="F6157" s="1" t="s">
        <v>10373</v>
      </c>
      <c r="G6157" s="2">
        <v>12</v>
      </c>
      <c r="H6157" s="2">
        <v>0</v>
      </c>
      <c r="I6157" s="2">
        <v>0</v>
      </c>
      <c r="J6157" s="2">
        <v>0</v>
      </c>
      <c r="K6157" s="2">
        <v>0</v>
      </c>
      <c r="L6157" s="2">
        <v>0</v>
      </c>
      <c r="M6157" s="2">
        <v>1</v>
      </c>
      <c r="N6157" s="2">
        <v>0</v>
      </c>
      <c r="O6157" s="2">
        <v>0</v>
      </c>
      <c r="P6157" s="2">
        <v>0</v>
      </c>
      <c r="Q6157" s="2">
        <v>0</v>
      </c>
      <c r="R6157" s="2">
        <v>0</v>
      </c>
      <c r="S6157" s="2">
        <v>0</v>
      </c>
      <c r="T6157" s="2">
        <v>0</v>
      </c>
      <c r="U6157" s="2">
        <v>0</v>
      </c>
      <c r="V6157" s="2">
        <v>0</v>
      </c>
      <c r="W6157" s="2">
        <v>0</v>
      </c>
      <c r="X6157" s="2">
        <v>0</v>
      </c>
      <c r="Y6157" s="2">
        <v>0</v>
      </c>
      <c r="Z6157" s="2">
        <v>0</v>
      </c>
      <c r="AA6157" s="11">
        <f t="shared" si="240"/>
        <v>1</v>
      </c>
      <c r="AB6157" s="12" t="b">
        <f t="shared" si="241"/>
        <v>0</v>
      </c>
      <c r="AC6157" s="13">
        <f t="shared" ref="AC6157:AC6222" si="242">IF(AB6157,1,0)</f>
        <v>0</v>
      </c>
    </row>
    <row r="6158" spans="1:29" outlineLevel="6" x14ac:dyDescent="0.25">
      <c r="A6158" s="1" t="s">
        <v>28</v>
      </c>
      <c r="B6158" s="1" t="s">
        <v>847</v>
      </c>
      <c r="C6158" s="1" t="s">
        <v>10203</v>
      </c>
      <c r="D6158" s="1"/>
      <c r="E6158" s="1" t="s">
        <v>10376</v>
      </c>
      <c r="F6158" s="1" t="s">
        <v>10377</v>
      </c>
      <c r="G6158" s="2">
        <v>9</v>
      </c>
      <c r="H6158" s="2">
        <v>0</v>
      </c>
      <c r="I6158" s="2">
        <v>0</v>
      </c>
      <c r="J6158" s="2">
        <v>0</v>
      </c>
      <c r="K6158" s="2">
        <v>0</v>
      </c>
      <c r="L6158" s="2">
        <v>0</v>
      </c>
      <c r="M6158" s="2">
        <v>1</v>
      </c>
      <c r="N6158" s="2">
        <v>0</v>
      </c>
      <c r="O6158" s="2">
        <v>0</v>
      </c>
      <c r="P6158" s="2">
        <v>0</v>
      </c>
      <c r="Q6158" s="2">
        <v>0</v>
      </c>
      <c r="R6158" s="2">
        <v>0</v>
      </c>
      <c r="S6158" s="2">
        <v>0</v>
      </c>
      <c r="T6158" s="2">
        <v>0</v>
      </c>
      <c r="U6158" s="2">
        <v>0</v>
      </c>
      <c r="V6158" s="2">
        <v>0</v>
      </c>
      <c r="W6158" s="2">
        <v>0</v>
      </c>
      <c r="X6158" s="2">
        <v>0</v>
      </c>
      <c r="Y6158" s="2">
        <v>0</v>
      </c>
      <c r="Z6158" s="2">
        <v>0</v>
      </c>
      <c r="AA6158" s="11">
        <f t="shared" ref="AA6158:AA6223" si="243">SUM(M6158:Z6158)-Y6158</f>
        <v>1</v>
      </c>
      <c r="AB6158" s="12" t="b">
        <f t="shared" ref="AB6158:AB6223" si="244">AND(H6158&gt;30,I6158&gt;0,K6158&gt;0,L6158&gt;0,AA6158&gt;10)</f>
        <v>0</v>
      </c>
      <c r="AC6158" s="13">
        <f t="shared" si="242"/>
        <v>0</v>
      </c>
    </row>
    <row r="6159" spans="1:29" outlineLevel="6" x14ac:dyDescent="0.25">
      <c r="A6159" s="1" t="s">
        <v>28</v>
      </c>
      <c r="B6159" s="1" t="s">
        <v>847</v>
      </c>
      <c r="C6159" s="1" t="s">
        <v>10203</v>
      </c>
      <c r="D6159" s="1"/>
      <c r="E6159" s="1" t="s">
        <v>10374</v>
      </c>
      <c r="F6159" s="1" t="s">
        <v>10375</v>
      </c>
      <c r="G6159" s="2">
        <v>10</v>
      </c>
      <c r="H6159" s="2">
        <v>0</v>
      </c>
      <c r="I6159" s="2">
        <v>0</v>
      </c>
      <c r="J6159" s="2">
        <v>0</v>
      </c>
      <c r="K6159" s="2">
        <v>0</v>
      </c>
      <c r="L6159" s="2">
        <v>0</v>
      </c>
      <c r="M6159" s="2">
        <v>1</v>
      </c>
      <c r="N6159" s="2">
        <v>0</v>
      </c>
      <c r="O6159" s="2">
        <v>0</v>
      </c>
      <c r="P6159" s="2">
        <v>0</v>
      </c>
      <c r="Q6159" s="2">
        <v>0</v>
      </c>
      <c r="R6159" s="2">
        <v>0</v>
      </c>
      <c r="S6159" s="2">
        <v>0</v>
      </c>
      <c r="T6159" s="2">
        <v>0</v>
      </c>
      <c r="U6159" s="2">
        <v>0</v>
      </c>
      <c r="V6159" s="2">
        <v>0</v>
      </c>
      <c r="W6159" s="2">
        <v>0</v>
      </c>
      <c r="X6159" s="2">
        <v>0</v>
      </c>
      <c r="Y6159" s="2">
        <v>0</v>
      </c>
      <c r="Z6159" s="2">
        <v>0</v>
      </c>
      <c r="AA6159" s="11">
        <f t="shared" si="243"/>
        <v>1</v>
      </c>
      <c r="AB6159" s="12" t="b">
        <f t="shared" si="244"/>
        <v>0</v>
      </c>
      <c r="AC6159" s="13">
        <f t="shared" si="242"/>
        <v>0</v>
      </c>
    </row>
    <row r="6160" spans="1:29" outlineLevel="6" x14ac:dyDescent="0.25">
      <c r="A6160" s="1" t="s">
        <v>28</v>
      </c>
      <c r="B6160" s="1" t="s">
        <v>847</v>
      </c>
      <c r="C6160" s="1" t="s">
        <v>10203</v>
      </c>
      <c r="D6160" s="1"/>
      <c r="E6160" s="1" t="s">
        <v>10258</v>
      </c>
      <c r="F6160" s="1" t="s">
        <v>10259</v>
      </c>
      <c r="G6160" s="2">
        <v>1518</v>
      </c>
      <c r="H6160" s="2">
        <v>1</v>
      </c>
      <c r="I6160" s="2">
        <v>100</v>
      </c>
      <c r="J6160" s="2">
        <v>0</v>
      </c>
      <c r="K6160" s="2">
        <v>0</v>
      </c>
      <c r="L6160" s="2">
        <v>0</v>
      </c>
      <c r="M6160" s="2">
        <v>1</v>
      </c>
      <c r="N6160" s="2">
        <v>10</v>
      </c>
      <c r="O6160" s="2">
        <v>3</v>
      </c>
      <c r="P6160" s="2">
        <v>23</v>
      </c>
      <c r="Q6160" s="2">
        <v>0</v>
      </c>
      <c r="R6160" s="2">
        <v>4</v>
      </c>
      <c r="S6160" s="2">
        <v>0</v>
      </c>
      <c r="T6160" s="2">
        <v>0</v>
      </c>
      <c r="U6160" s="2">
        <v>1</v>
      </c>
      <c r="V6160" s="2">
        <v>0</v>
      </c>
      <c r="W6160" s="2">
        <v>8</v>
      </c>
      <c r="X6160" s="2">
        <v>3</v>
      </c>
      <c r="Y6160" s="2">
        <v>28</v>
      </c>
      <c r="Z6160" s="2">
        <v>0</v>
      </c>
      <c r="AA6160" s="11">
        <f t="shared" si="243"/>
        <v>53</v>
      </c>
      <c r="AB6160" s="12" t="b">
        <f t="shared" si="244"/>
        <v>0</v>
      </c>
      <c r="AC6160" s="13">
        <f t="shared" si="242"/>
        <v>0</v>
      </c>
    </row>
    <row r="6161" spans="1:29" outlineLevel="6" x14ac:dyDescent="0.25">
      <c r="A6161" s="1" t="s">
        <v>28</v>
      </c>
      <c r="B6161" s="1" t="s">
        <v>847</v>
      </c>
      <c r="C6161" s="1" t="s">
        <v>10203</v>
      </c>
      <c r="D6161" s="1"/>
      <c r="E6161" s="1" t="s">
        <v>10413</v>
      </c>
      <c r="F6161" s="1" t="s">
        <v>10414</v>
      </c>
      <c r="G6161" s="2">
        <v>8</v>
      </c>
      <c r="H6161" s="2">
        <v>0</v>
      </c>
      <c r="I6161" s="2">
        <v>0</v>
      </c>
      <c r="J6161" s="2">
        <v>0</v>
      </c>
      <c r="K6161" s="2">
        <v>0</v>
      </c>
      <c r="L6161" s="2">
        <v>0</v>
      </c>
      <c r="M6161" s="2">
        <v>1</v>
      </c>
      <c r="N6161" s="2">
        <v>0</v>
      </c>
      <c r="O6161" s="2">
        <v>0</v>
      </c>
      <c r="P6161" s="2">
        <v>0</v>
      </c>
      <c r="Q6161" s="2">
        <v>0</v>
      </c>
      <c r="R6161" s="2">
        <v>0</v>
      </c>
      <c r="S6161" s="2">
        <v>0</v>
      </c>
      <c r="T6161" s="2">
        <v>0</v>
      </c>
      <c r="U6161" s="2">
        <v>0</v>
      </c>
      <c r="V6161" s="2">
        <v>0</v>
      </c>
      <c r="W6161" s="2">
        <v>0</v>
      </c>
      <c r="X6161" s="2">
        <v>0</v>
      </c>
      <c r="Y6161" s="2">
        <v>0</v>
      </c>
      <c r="Z6161" s="2">
        <v>0</v>
      </c>
      <c r="AA6161" s="11">
        <f t="shared" si="243"/>
        <v>1</v>
      </c>
      <c r="AB6161" s="12" t="b">
        <f t="shared" si="244"/>
        <v>0</v>
      </c>
      <c r="AC6161" s="13">
        <f t="shared" si="242"/>
        <v>0</v>
      </c>
    </row>
    <row r="6162" spans="1:29" outlineLevel="6" x14ac:dyDescent="0.25">
      <c r="A6162" s="1" t="s">
        <v>28</v>
      </c>
      <c r="B6162" s="1" t="s">
        <v>847</v>
      </c>
      <c r="C6162" s="1" t="s">
        <v>10203</v>
      </c>
      <c r="D6162" s="1"/>
      <c r="E6162" s="1" t="s">
        <v>10368</v>
      </c>
      <c r="F6162" s="1" t="s">
        <v>10369</v>
      </c>
      <c r="G6162" s="2">
        <v>19</v>
      </c>
      <c r="H6162" s="2">
        <v>0</v>
      </c>
      <c r="I6162" s="2">
        <v>0</v>
      </c>
      <c r="J6162" s="2">
        <v>0</v>
      </c>
      <c r="K6162" s="2">
        <v>0</v>
      </c>
      <c r="L6162" s="2">
        <v>0</v>
      </c>
      <c r="M6162" s="2">
        <v>1</v>
      </c>
      <c r="N6162" s="2">
        <v>0</v>
      </c>
      <c r="O6162" s="2">
        <v>0</v>
      </c>
      <c r="P6162" s="2">
        <v>1</v>
      </c>
      <c r="Q6162" s="2">
        <v>0</v>
      </c>
      <c r="R6162" s="2">
        <v>0</v>
      </c>
      <c r="S6162" s="2">
        <v>0</v>
      </c>
      <c r="T6162" s="2">
        <v>0</v>
      </c>
      <c r="U6162" s="2">
        <v>0</v>
      </c>
      <c r="V6162" s="2">
        <v>0</v>
      </c>
      <c r="W6162" s="2">
        <v>0</v>
      </c>
      <c r="X6162" s="2">
        <v>0</v>
      </c>
      <c r="Y6162" s="2">
        <v>0</v>
      </c>
      <c r="Z6162" s="2">
        <v>0</v>
      </c>
      <c r="AA6162" s="11">
        <f t="shared" si="243"/>
        <v>2</v>
      </c>
      <c r="AB6162" s="12" t="b">
        <f t="shared" si="244"/>
        <v>0</v>
      </c>
      <c r="AC6162" s="13">
        <f t="shared" si="242"/>
        <v>0</v>
      </c>
    </row>
    <row r="6163" spans="1:29" outlineLevel="6" x14ac:dyDescent="0.25">
      <c r="A6163" s="1" t="s">
        <v>28</v>
      </c>
      <c r="B6163" s="1" t="s">
        <v>847</v>
      </c>
      <c r="C6163" s="1" t="s">
        <v>10203</v>
      </c>
      <c r="D6163" s="1"/>
      <c r="E6163" s="1" t="s">
        <v>10262</v>
      </c>
      <c r="F6163" s="1" t="s">
        <v>10263</v>
      </c>
      <c r="G6163" s="2">
        <v>1308</v>
      </c>
      <c r="H6163" s="2">
        <v>97</v>
      </c>
      <c r="I6163" s="2">
        <v>52</v>
      </c>
      <c r="J6163" s="2">
        <v>0</v>
      </c>
      <c r="K6163" s="2">
        <v>1</v>
      </c>
      <c r="L6163" s="2">
        <v>0</v>
      </c>
      <c r="M6163" s="2">
        <v>1</v>
      </c>
      <c r="N6163" s="2">
        <v>2</v>
      </c>
      <c r="O6163" s="2">
        <v>4</v>
      </c>
      <c r="P6163" s="2">
        <v>33</v>
      </c>
      <c r="Q6163" s="2">
        <v>2</v>
      </c>
      <c r="R6163" s="2">
        <v>1</v>
      </c>
      <c r="S6163" s="2">
        <v>0</v>
      </c>
      <c r="T6163" s="2">
        <v>0</v>
      </c>
      <c r="U6163" s="2">
        <v>0</v>
      </c>
      <c r="V6163" s="2">
        <v>0</v>
      </c>
      <c r="W6163" s="2">
        <v>8</v>
      </c>
      <c r="X6163" s="2">
        <v>11</v>
      </c>
      <c r="Y6163" s="2">
        <v>27</v>
      </c>
      <c r="Z6163" s="2">
        <v>0</v>
      </c>
      <c r="AA6163" s="11">
        <f t="shared" si="243"/>
        <v>62</v>
      </c>
      <c r="AB6163" s="12" t="b">
        <f t="shared" si="244"/>
        <v>0</v>
      </c>
      <c r="AC6163" s="13">
        <f t="shared" si="242"/>
        <v>0</v>
      </c>
    </row>
    <row r="6164" spans="1:29" outlineLevel="6" x14ac:dyDescent="0.25">
      <c r="A6164" s="1" t="s">
        <v>28</v>
      </c>
      <c r="B6164" s="1" t="s">
        <v>847</v>
      </c>
      <c r="C6164" s="1" t="s">
        <v>10203</v>
      </c>
      <c r="D6164" s="1"/>
      <c r="E6164" s="1" t="s">
        <v>10411</v>
      </c>
      <c r="F6164" s="1" t="s">
        <v>10412</v>
      </c>
      <c r="G6164" s="2">
        <v>9</v>
      </c>
      <c r="H6164" s="2">
        <v>0</v>
      </c>
      <c r="I6164" s="2">
        <v>0</v>
      </c>
      <c r="J6164" s="2">
        <v>0</v>
      </c>
      <c r="K6164" s="2">
        <v>0</v>
      </c>
      <c r="L6164" s="2">
        <v>0</v>
      </c>
      <c r="M6164" s="2">
        <v>1</v>
      </c>
      <c r="N6164" s="2">
        <v>0</v>
      </c>
      <c r="O6164" s="2">
        <v>0</v>
      </c>
      <c r="P6164" s="2">
        <v>0</v>
      </c>
      <c r="Q6164" s="2">
        <v>0</v>
      </c>
      <c r="R6164" s="2">
        <v>0</v>
      </c>
      <c r="S6164" s="2">
        <v>0</v>
      </c>
      <c r="T6164" s="2">
        <v>0</v>
      </c>
      <c r="U6164" s="2">
        <v>0</v>
      </c>
      <c r="V6164" s="2">
        <v>0</v>
      </c>
      <c r="W6164" s="2">
        <v>0</v>
      </c>
      <c r="X6164" s="2">
        <v>0</v>
      </c>
      <c r="Y6164" s="2">
        <v>0</v>
      </c>
      <c r="Z6164" s="2">
        <v>0</v>
      </c>
      <c r="AA6164" s="11">
        <f t="shared" si="243"/>
        <v>1</v>
      </c>
      <c r="AB6164" s="12" t="b">
        <f t="shared" si="244"/>
        <v>0</v>
      </c>
      <c r="AC6164" s="13">
        <f t="shared" si="242"/>
        <v>0</v>
      </c>
    </row>
    <row r="6165" spans="1:29" outlineLevel="6" x14ac:dyDescent="0.25">
      <c r="A6165" s="1" t="s">
        <v>28</v>
      </c>
      <c r="B6165" s="1" t="s">
        <v>847</v>
      </c>
      <c r="C6165" s="1" t="s">
        <v>10203</v>
      </c>
      <c r="D6165" s="1"/>
      <c r="E6165" s="1" t="s">
        <v>10409</v>
      </c>
      <c r="F6165" s="1" t="s">
        <v>10410</v>
      </c>
      <c r="G6165" s="2">
        <v>8</v>
      </c>
      <c r="H6165" s="2">
        <v>0</v>
      </c>
      <c r="I6165" s="2">
        <v>0</v>
      </c>
      <c r="J6165" s="2">
        <v>0</v>
      </c>
      <c r="K6165" s="2">
        <v>0</v>
      </c>
      <c r="L6165" s="2">
        <v>0</v>
      </c>
      <c r="M6165" s="2">
        <v>1</v>
      </c>
      <c r="N6165" s="2">
        <v>0</v>
      </c>
      <c r="O6165" s="2">
        <v>0</v>
      </c>
      <c r="P6165" s="2">
        <v>0</v>
      </c>
      <c r="Q6165" s="2">
        <v>0</v>
      </c>
      <c r="R6165" s="2">
        <v>0</v>
      </c>
      <c r="S6165" s="2">
        <v>0</v>
      </c>
      <c r="T6165" s="2">
        <v>0</v>
      </c>
      <c r="U6165" s="2">
        <v>0</v>
      </c>
      <c r="V6165" s="2">
        <v>0</v>
      </c>
      <c r="W6165" s="2">
        <v>0</v>
      </c>
      <c r="X6165" s="2">
        <v>0</v>
      </c>
      <c r="Y6165" s="2">
        <v>0</v>
      </c>
      <c r="Z6165" s="2">
        <v>0</v>
      </c>
      <c r="AA6165" s="11">
        <f t="shared" si="243"/>
        <v>1</v>
      </c>
      <c r="AB6165" s="12" t="b">
        <f t="shared" si="244"/>
        <v>0</v>
      </c>
      <c r="AC6165" s="13">
        <f t="shared" si="242"/>
        <v>0</v>
      </c>
    </row>
    <row r="6166" spans="1:29" outlineLevel="6" x14ac:dyDescent="0.25">
      <c r="A6166" s="1" t="s">
        <v>28</v>
      </c>
      <c r="B6166" s="1" t="s">
        <v>847</v>
      </c>
      <c r="C6166" s="1" t="s">
        <v>10203</v>
      </c>
      <c r="D6166" s="1"/>
      <c r="E6166" s="1" t="s">
        <v>10455</v>
      </c>
      <c r="F6166" s="1" t="s">
        <v>10456</v>
      </c>
      <c r="G6166" s="2">
        <v>46</v>
      </c>
      <c r="H6166" s="2">
        <v>46</v>
      </c>
      <c r="I6166" s="2">
        <v>0</v>
      </c>
      <c r="J6166" s="2">
        <v>0</v>
      </c>
      <c r="K6166" s="2">
        <v>0</v>
      </c>
      <c r="L6166" s="2">
        <v>0</v>
      </c>
      <c r="M6166" s="2">
        <v>1</v>
      </c>
      <c r="N6166" s="2">
        <v>0</v>
      </c>
      <c r="O6166" s="2">
        <v>0</v>
      </c>
      <c r="P6166" s="2">
        <v>9</v>
      </c>
      <c r="Q6166" s="2">
        <v>0</v>
      </c>
      <c r="R6166" s="2">
        <v>0</v>
      </c>
      <c r="S6166" s="2">
        <v>1</v>
      </c>
      <c r="T6166" s="2">
        <v>0</v>
      </c>
      <c r="U6166" s="2">
        <v>0</v>
      </c>
      <c r="V6166" s="2">
        <v>0</v>
      </c>
      <c r="W6166" s="2">
        <v>1</v>
      </c>
      <c r="X6166" s="2">
        <v>0</v>
      </c>
      <c r="Y6166" s="2">
        <v>0</v>
      </c>
      <c r="Z6166" s="2">
        <v>0</v>
      </c>
      <c r="AA6166" s="11">
        <f t="shared" si="243"/>
        <v>12</v>
      </c>
      <c r="AB6166" s="12" t="b">
        <f t="shared" si="244"/>
        <v>0</v>
      </c>
      <c r="AC6166" s="13">
        <f t="shared" si="242"/>
        <v>0</v>
      </c>
    </row>
    <row r="6167" spans="1:29" outlineLevel="6" x14ac:dyDescent="0.25">
      <c r="A6167" s="1" t="s">
        <v>28</v>
      </c>
      <c r="B6167" s="1" t="s">
        <v>847</v>
      </c>
      <c r="C6167" s="1" t="s">
        <v>10203</v>
      </c>
      <c r="D6167" s="1"/>
      <c r="E6167" s="1" t="s">
        <v>10400</v>
      </c>
      <c r="F6167" s="1" t="s">
        <v>10401</v>
      </c>
      <c r="G6167" s="2">
        <v>53</v>
      </c>
      <c r="H6167" s="2">
        <v>0</v>
      </c>
      <c r="I6167" s="2">
        <v>0</v>
      </c>
      <c r="J6167" s="2">
        <v>0</v>
      </c>
      <c r="K6167" s="2">
        <v>1</v>
      </c>
      <c r="L6167" s="2">
        <v>0</v>
      </c>
      <c r="M6167" s="2">
        <v>1</v>
      </c>
      <c r="N6167" s="2">
        <v>1</v>
      </c>
      <c r="O6167" s="2">
        <v>2</v>
      </c>
      <c r="P6167" s="2">
        <v>26</v>
      </c>
      <c r="Q6167" s="2">
        <v>0</v>
      </c>
      <c r="R6167" s="2">
        <v>9</v>
      </c>
      <c r="S6167" s="2">
        <v>0</v>
      </c>
      <c r="T6167" s="2">
        <v>0</v>
      </c>
      <c r="U6167" s="2">
        <v>1</v>
      </c>
      <c r="V6167" s="2">
        <v>0</v>
      </c>
      <c r="W6167" s="2">
        <v>6</v>
      </c>
      <c r="X6167" s="2">
        <v>10</v>
      </c>
      <c r="Y6167" s="2">
        <v>45</v>
      </c>
      <c r="Z6167" s="2">
        <v>0</v>
      </c>
      <c r="AA6167" s="11">
        <f t="shared" si="243"/>
        <v>56</v>
      </c>
      <c r="AB6167" s="12" t="b">
        <f t="shared" si="244"/>
        <v>0</v>
      </c>
      <c r="AC6167" s="13">
        <f t="shared" si="242"/>
        <v>0</v>
      </c>
    </row>
    <row r="6168" spans="1:29" outlineLevel="6" x14ac:dyDescent="0.25">
      <c r="A6168" s="1" t="s">
        <v>28</v>
      </c>
      <c r="B6168" s="1" t="s">
        <v>847</v>
      </c>
      <c r="C6168" s="1" t="s">
        <v>10203</v>
      </c>
      <c r="D6168" s="1"/>
      <c r="E6168" s="1" t="s">
        <v>10447</v>
      </c>
      <c r="F6168" s="1" t="s">
        <v>10448</v>
      </c>
      <c r="G6168" s="2">
        <v>10</v>
      </c>
      <c r="H6168" s="2">
        <v>1</v>
      </c>
      <c r="I6168" s="2">
        <v>0</v>
      </c>
      <c r="J6168" s="2">
        <v>0</v>
      </c>
      <c r="K6168" s="2">
        <v>0</v>
      </c>
      <c r="L6168" s="2">
        <v>0</v>
      </c>
      <c r="M6168" s="2">
        <v>1</v>
      </c>
      <c r="N6168" s="2">
        <v>0</v>
      </c>
      <c r="O6168" s="2">
        <v>0</v>
      </c>
      <c r="P6168" s="2">
        <v>0</v>
      </c>
      <c r="Q6168" s="2">
        <v>0</v>
      </c>
      <c r="R6168" s="2">
        <v>0</v>
      </c>
      <c r="S6168" s="2">
        <v>0</v>
      </c>
      <c r="T6168" s="2">
        <v>0</v>
      </c>
      <c r="U6168" s="2">
        <v>0</v>
      </c>
      <c r="V6168" s="2">
        <v>0</v>
      </c>
      <c r="W6168" s="2">
        <v>0</v>
      </c>
      <c r="X6168" s="2">
        <v>0</v>
      </c>
      <c r="Y6168" s="2">
        <v>0</v>
      </c>
      <c r="Z6168" s="2">
        <v>0</v>
      </c>
      <c r="AA6168" s="11">
        <f t="shared" si="243"/>
        <v>1</v>
      </c>
      <c r="AB6168" s="12" t="b">
        <f t="shared" si="244"/>
        <v>0</v>
      </c>
      <c r="AC6168" s="13">
        <f t="shared" si="242"/>
        <v>0</v>
      </c>
    </row>
    <row r="6169" spans="1:29" outlineLevel="6" x14ac:dyDescent="0.25">
      <c r="A6169" s="1" t="s">
        <v>28</v>
      </c>
      <c r="B6169" s="1" t="s">
        <v>847</v>
      </c>
      <c r="C6169" s="1" t="s">
        <v>10203</v>
      </c>
      <c r="D6169" s="1"/>
      <c r="E6169" s="1" t="s">
        <v>10378</v>
      </c>
      <c r="F6169" s="1" t="s">
        <v>10379</v>
      </c>
      <c r="G6169" s="2">
        <v>9</v>
      </c>
      <c r="H6169" s="2">
        <v>0</v>
      </c>
      <c r="I6169" s="2">
        <v>0</v>
      </c>
      <c r="J6169" s="2">
        <v>0</v>
      </c>
      <c r="K6169" s="2">
        <v>0</v>
      </c>
      <c r="L6169" s="2">
        <v>0</v>
      </c>
      <c r="M6169" s="2">
        <v>1</v>
      </c>
      <c r="N6169" s="2">
        <v>0</v>
      </c>
      <c r="O6169" s="2">
        <v>0</v>
      </c>
      <c r="P6169" s="2">
        <v>0</v>
      </c>
      <c r="Q6169" s="2">
        <v>0</v>
      </c>
      <c r="R6169" s="2">
        <v>0</v>
      </c>
      <c r="S6169" s="2">
        <v>0</v>
      </c>
      <c r="T6169" s="2">
        <v>0</v>
      </c>
      <c r="U6169" s="2">
        <v>0</v>
      </c>
      <c r="V6169" s="2">
        <v>0</v>
      </c>
      <c r="W6169" s="2">
        <v>0</v>
      </c>
      <c r="X6169" s="2">
        <v>0</v>
      </c>
      <c r="Y6169" s="2">
        <v>0</v>
      </c>
      <c r="Z6169" s="2">
        <v>0</v>
      </c>
      <c r="AA6169" s="11">
        <f t="shared" si="243"/>
        <v>1</v>
      </c>
      <c r="AB6169" s="12" t="b">
        <f t="shared" si="244"/>
        <v>0</v>
      </c>
      <c r="AC6169" s="13">
        <f t="shared" si="242"/>
        <v>0</v>
      </c>
    </row>
    <row r="6170" spans="1:29" outlineLevel="6" x14ac:dyDescent="0.25">
      <c r="A6170" s="1" t="s">
        <v>28</v>
      </c>
      <c r="B6170" s="1" t="s">
        <v>847</v>
      </c>
      <c r="C6170" s="1" t="s">
        <v>10203</v>
      </c>
      <c r="D6170" s="1"/>
      <c r="E6170" s="1" t="s">
        <v>10322</v>
      </c>
      <c r="F6170" s="1" t="s">
        <v>10323</v>
      </c>
      <c r="G6170" s="2">
        <v>23</v>
      </c>
      <c r="H6170" s="2">
        <v>0</v>
      </c>
      <c r="I6170" s="2">
        <v>1</v>
      </c>
      <c r="J6170" s="2">
        <v>0</v>
      </c>
      <c r="K6170" s="2">
        <v>0</v>
      </c>
      <c r="L6170" s="2">
        <v>0</v>
      </c>
      <c r="M6170" s="2">
        <v>1</v>
      </c>
      <c r="N6170" s="2">
        <v>0</v>
      </c>
      <c r="O6170" s="2">
        <v>0</v>
      </c>
      <c r="P6170" s="2">
        <v>2</v>
      </c>
      <c r="Q6170" s="2">
        <v>0</v>
      </c>
      <c r="R6170" s="2">
        <v>0</v>
      </c>
      <c r="S6170" s="2">
        <v>0</v>
      </c>
      <c r="T6170" s="2">
        <v>0</v>
      </c>
      <c r="U6170" s="2">
        <v>0</v>
      </c>
      <c r="V6170" s="2">
        <v>0</v>
      </c>
      <c r="W6170" s="2">
        <v>0</v>
      </c>
      <c r="X6170" s="2">
        <v>0</v>
      </c>
      <c r="Y6170" s="2">
        <v>0</v>
      </c>
      <c r="Z6170" s="2">
        <v>0</v>
      </c>
      <c r="AA6170" s="11">
        <f t="shared" si="243"/>
        <v>3</v>
      </c>
      <c r="AB6170" s="12" t="b">
        <f t="shared" si="244"/>
        <v>0</v>
      </c>
      <c r="AC6170" s="13">
        <f t="shared" si="242"/>
        <v>0</v>
      </c>
    </row>
    <row r="6171" spans="1:29" outlineLevel="6" x14ac:dyDescent="0.25">
      <c r="A6171" s="1" t="s">
        <v>28</v>
      </c>
      <c r="B6171" s="1" t="s">
        <v>847</v>
      </c>
      <c r="C6171" s="1" t="s">
        <v>10203</v>
      </c>
      <c r="D6171" s="1"/>
      <c r="E6171" s="1" t="s">
        <v>10380</v>
      </c>
      <c r="F6171" s="1" t="s">
        <v>10381</v>
      </c>
      <c r="G6171" s="2">
        <v>10</v>
      </c>
      <c r="H6171" s="2">
        <v>1</v>
      </c>
      <c r="I6171" s="2">
        <v>0</v>
      </c>
      <c r="J6171" s="2">
        <v>0</v>
      </c>
      <c r="K6171" s="2">
        <v>0</v>
      </c>
      <c r="L6171" s="2">
        <v>0</v>
      </c>
      <c r="M6171" s="2">
        <v>1</v>
      </c>
      <c r="N6171" s="2">
        <v>0</v>
      </c>
      <c r="O6171" s="2">
        <v>0</v>
      </c>
      <c r="P6171" s="2">
        <v>0</v>
      </c>
      <c r="Q6171" s="2">
        <v>0</v>
      </c>
      <c r="R6171" s="2">
        <v>0</v>
      </c>
      <c r="S6171" s="2">
        <v>0</v>
      </c>
      <c r="T6171" s="2">
        <v>0</v>
      </c>
      <c r="U6171" s="2">
        <v>0</v>
      </c>
      <c r="V6171" s="2">
        <v>0</v>
      </c>
      <c r="W6171" s="2">
        <v>0</v>
      </c>
      <c r="X6171" s="2">
        <v>0</v>
      </c>
      <c r="Y6171" s="2">
        <v>0</v>
      </c>
      <c r="Z6171" s="2">
        <v>0</v>
      </c>
      <c r="AA6171" s="11">
        <f t="shared" si="243"/>
        <v>1</v>
      </c>
      <c r="AB6171" s="12" t="b">
        <f t="shared" si="244"/>
        <v>0</v>
      </c>
      <c r="AC6171" s="13">
        <f t="shared" si="242"/>
        <v>0</v>
      </c>
    </row>
    <row r="6172" spans="1:29" outlineLevel="6" x14ac:dyDescent="0.25">
      <c r="A6172" s="1" t="s">
        <v>28</v>
      </c>
      <c r="B6172" s="1" t="s">
        <v>847</v>
      </c>
      <c r="C6172" s="1" t="s">
        <v>10203</v>
      </c>
      <c r="D6172" s="1"/>
      <c r="E6172" s="1" t="s">
        <v>10382</v>
      </c>
      <c r="F6172" s="1" t="s">
        <v>10383</v>
      </c>
      <c r="G6172" s="2">
        <v>18</v>
      </c>
      <c r="H6172" s="2">
        <v>0</v>
      </c>
      <c r="I6172" s="2">
        <v>0</v>
      </c>
      <c r="J6172" s="2">
        <v>0</v>
      </c>
      <c r="K6172" s="2">
        <v>0</v>
      </c>
      <c r="L6172" s="2">
        <v>1</v>
      </c>
      <c r="M6172" s="2">
        <v>1</v>
      </c>
      <c r="N6172" s="2">
        <v>0</v>
      </c>
      <c r="O6172" s="2">
        <v>0</v>
      </c>
      <c r="P6172" s="2">
        <v>1</v>
      </c>
      <c r="Q6172" s="2">
        <v>0</v>
      </c>
      <c r="R6172" s="2">
        <v>0</v>
      </c>
      <c r="S6172" s="2">
        <v>0</v>
      </c>
      <c r="T6172" s="2">
        <v>0</v>
      </c>
      <c r="U6172" s="2">
        <v>0</v>
      </c>
      <c r="V6172" s="2">
        <v>0</v>
      </c>
      <c r="W6172" s="2">
        <v>0</v>
      </c>
      <c r="X6172" s="2">
        <v>0</v>
      </c>
      <c r="Y6172" s="2">
        <v>0</v>
      </c>
      <c r="Z6172" s="2">
        <v>0</v>
      </c>
      <c r="AA6172" s="11">
        <f t="shared" si="243"/>
        <v>2</v>
      </c>
      <c r="AB6172" s="12" t="b">
        <f t="shared" si="244"/>
        <v>0</v>
      </c>
      <c r="AC6172" s="13">
        <f t="shared" si="242"/>
        <v>0</v>
      </c>
    </row>
    <row r="6173" spans="1:29" outlineLevel="6" x14ac:dyDescent="0.25">
      <c r="A6173" s="1" t="s">
        <v>28</v>
      </c>
      <c r="B6173" s="1" t="s">
        <v>847</v>
      </c>
      <c r="C6173" s="1" t="s">
        <v>10203</v>
      </c>
      <c r="D6173" s="1"/>
      <c r="E6173" s="1" t="s">
        <v>10396</v>
      </c>
      <c r="F6173" s="1" t="s">
        <v>10397</v>
      </c>
      <c r="G6173" s="2">
        <v>17</v>
      </c>
      <c r="H6173" s="2">
        <v>0</v>
      </c>
      <c r="I6173" s="2">
        <v>0</v>
      </c>
      <c r="J6173" s="2">
        <v>0</v>
      </c>
      <c r="K6173" s="2">
        <v>0</v>
      </c>
      <c r="L6173" s="2">
        <v>0</v>
      </c>
      <c r="M6173" s="2">
        <v>1</v>
      </c>
      <c r="N6173" s="2">
        <v>0</v>
      </c>
      <c r="O6173" s="2">
        <v>0</v>
      </c>
      <c r="P6173" s="2">
        <v>1</v>
      </c>
      <c r="Q6173" s="2">
        <v>0</v>
      </c>
      <c r="R6173" s="2">
        <v>0</v>
      </c>
      <c r="S6173" s="2">
        <v>0</v>
      </c>
      <c r="T6173" s="2">
        <v>0</v>
      </c>
      <c r="U6173" s="2">
        <v>0</v>
      </c>
      <c r="V6173" s="2">
        <v>0</v>
      </c>
      <c r="W6173" s="2">
        <v>0</v>
      </c>
      <c r="X6173" s="2">
        <v>0</v>
      </c>
      <c r="Y6173" s="2">
        <v>0</v>
      </c>
      <c r="Z6173" s="2">
        <v>0</v>
      </c>
      <c r="AA6173" s="11">
        <f t="shared" si="243"/>
        <v>2</v>
      </c>
      <c r="AB6173" s="12" t="b">
        <f t="shared" si="244"/>
        <v>0</v>
      </c>
      <c r="AC6173" s="13">
        <f t="shared" si="242"/>
        <v>0</v>
      </c>
    </row>
    <row r="6174" spans="1:29" outlineLevel="6" x14ac:dyDescent="0.25">
      <c r="A6174" s="1" t="s">
        <v>28</v>
      </c>
      <c r="B6174" s="1" t="s">
        <v>847</v>
      </c>
      <c r="C6174" s="1" t="s">
        <v>10203</v>
      </c>
      <c r="D6174" s="1"/>
      <c r="E6174" s="1" t="s">
        <v>10437</v>
      </c>
      <c r="F6174" s="1" t="s">
        <v>10438</v>
      </c>
      <c r="G6174" s="2">
        <v>64</v>
      </c>
      <c r="H6174" s="2">
        <v>53</v>
      </c>
      <c r="I6174" s="2">
        <v>13</v>
      </c>
      <c r="J6174" s="2">
        <v>0</v>
      </c>
      <c r="K6174" s="2">
        <v>1</v>
      </c>
      <c r="L6174" s="2">
        <v>1</v>
      </c>
      <c r="M6174" s="2">
        <v>2</v>
      </c>
      <c r="N6174" s="2">
        <v>1</v>
      </c>
      <c r="O6174" s="2">
        <v>0</v>
      </c>
      <c r="P6174" s="2">
        <v>26</v>
      </c>
      <c r="Q6174" s="2">
        <v>0</v>
      </c>
      <c r="R6174" s="2">
        <v>4</v>
      </c>
      <c r="S6174" s="2">
        <v>0</v>
      </c>
      <c r="T6174" s="2">
        <v>0</v>
      </c>
      <c r="U6174" s="2">
        <v>1</v>
      </c>
      <c r="V6174" s="2">
        <v>0</v>
      </c>
      <c r="W6174" s="2">
        <v>2</v>
      </c>
      <c r="X6174" s="2">
        <v>3</v>
      </c>
      <c r="Y6174" s="2">
        <v>184</v>
      </c>
      <c r="Z6174" s="2">
        <v>0</v>
      </c>
      <c r="AA6174" s="11">
        <f t="shared" si="243"/>
        <v>39</v>
      </c>
      <c r="AB6174" s="12" t="b">
        <f t="shared" si="244"/>
        <v>1</v>
      </c>
      <c r="AC6174" s="13">
        <f t="shared" si="242"/>
        <v>1</v>
      </c>
    </row>
    <row r="6175" spans="1:29" outlineLevel="6" x14ac:dyDescent="0.25">
      <c r="A6175" s="1" t="s">
        <v>28</v>
      </c>
      <c r="B6175" s="1" t="s">
        <v>847</v>
      </c>
      <c r="C6175" s="1" t="s">
        <v>10203</v>
      </c>
      <c r="D6175" s="1"/>
      <c r="E6175" s="1" t="s">
        <v>10415</v>
      </c>
      <c r="F6175" s="1" t="s">
        <v>10416</v>
      </c>
      <c r="G6175" s="2">
        <v>16</v>
      </c>
      <c r="H6175" s="2">
        <v>2</v>
      </c>
      <c r="I6175" s="2">
        <v>0</v>
      </c>
      <c r="J6175" s="2">
        <v>0</v>
      </c>
      <c r="K6175" s="2">
        <v>0</v>
      </c>
      <c r="L6175" s="2">
        <v>1</v>
      </c>
      <c r="M6175" s="2">
        <v>1</v>
      </c>
      <c r="N6175" s="2">
        <v>0</v>
      </c>
      <c r="O6175" s="2">
        <v>0</v>
      </c>
      <c r="P6175" s="2">
        <v>1</v>
      </c>
      <c r="Q6175" s="2">
        <v>0</v>
      </c>
      <c r="R6175" s="2">
        <v>0</v>
      </c>
      <c r="S6175" s="2">
        <v>0</v>
      </c>
      <c r="T6175" s="2">
        <v>0</v>
      </c>
      <c r="U6175" s="2">
        <v>0</v>
      </c>
      <c r="V6175" s="2">
        <v>0</v>
      </c>
      <c r="W6175" s="2">
        <v>0</v>
      </c>
      <c r="X6175" s="2">
        <v>0</v>
      </c>
      <c r="Y6175" s="2">
        <v>0</v>
      </c>
      <c r="Z6175" s="2">
        <v>0</v>
      </c>
      <c r="AA6175" s="11">
        <f t="shared" si="243"/>
        <v>2</v>
      </c>
      <c r="AB6175" s="12" t="b">
        <f t="shared" si="244"/>
        <v>0</v>
      </c>
      <c r="AC6175" s="13">
        <f t="shared" si="242"/>
        <v>0</v>
      </c>
    </row>
    <row r="6176" spans="1:29" outlineLevel="6" x14ac:dyDescent="0.25">
      <c r="A6176" s="1" t="s">
        <v>28</v>
      </c>
      <c r="B6176" s="1" t="s">
        <v>847</v>
      </c>
      <c r="C6176" s="1" t="s">
        <v>10203</v>
      </c>
      <c r="D6176" s="1"/>
      <c r="E6176" s="1" t="s">
        <v>10305</v>
      </c>
      <c r="F6176" s="1" t="s">
        <v>10306</v>
      </c>
      <c r="G6176" s="2">
        <v>9</v>
      </c>
      <c r="H6176" s="2">
        <v>0</v>
      </c>
      <c r="I6176" s="2">
        <v>7</v>
      </c>
      <c r="J6176" s="2">
        <v>0</v>
      </c>
      <c r="K6176" s="2">
        <v>0</v>
      </c>
      <c r="L6176" s="2">
        <v>0</v>
      </c>
      <c r="M6176" s="2">
        <v>1</v>
      </c>
      <c r="N6176" s="2">
        <v>1</v>
      </c>
      <c r="O6176" s="2">
        <v>2</v>
      </c>
      <c r="P6176" s="2">
        <v>7</v>
      </c>
      <c r="Q6176" s="2">
        <v>0</v>
      </c>
      <c r="R6176" s="2">
        <v>0</v>
      </c>
      <c r="S6176" s="2">
        <v>0</v>
      </c>
      <c r="T6176" s="2">
        <v>0</v>
      </c>
      <c r="U6176" s="2">
        <v>0</v>
      </c>
      <c r="V6176" s="2">
        <v>0</v>
      </c>
      <c r="W6176" s="2">
        <v>0</v>
      </c>
      <c r="X6176" s="2">
        <v>0</v>
      </c>
      <c r="Y6176" s="2">
        <v>0</v>
      </c>
      <c r="Z6176" s="2">
        <v>0</v>
      </c>
      <c r="AA6176" s="11">
        <f t="shared" si="243"/>
        <v>11</v>
      </c>
      <c r="AB6176" s="12" t="b">
        <f t="shared" si="244"/>
        <v>0</v>
      </c>
      <c r="AC6176" s="13">
        <f t="shared" si="242"/>
        <v>0</v>
      </c>
    </row>
    <row r="6177" spans="1:29" outlineLevel="6" x14ac:dyDescent="0.25">
      <c r="A6177" s="1" t="s">
        <v>28</v>
      </c>
      <c r="B6177" s="1" t="s">
        <v>847</v>
      </c>
      <c r="C6177" s="1" t="s">
        <v>10203</v>
      </c>
      <c r="D6177" s="1"/>
      <c r="E6177" s="1" t="s">
        <v>10417</v>
      </c>
      <c r="F6177" s="1" t="s">
        <v>10418</v>
      </c>
      <c r="G6177" s="2">
        <v>15</v>
      </c>
      <c r="H6177" s="2">
        <v>0</v>
      </c>
      <c r="I6177" s="2">
        <v>0</v>
      </c>
      <c r="J6177" s="2">
        <v>0</v>
      </c>
      <c r="K6177" s="2">
        <v>0</v>
      </c>
      <c r="L6177" s="2">
        <v>1</v>
      </c>
      <c r="M6177" s="2">
        <v>1</v>
      </c>
      <c r="N6177" s="2">
        <v>0</v>
      </c>
      <c r="O6177" s="2">
        <v>0</v>
      </c>
      <c r="P6177" s="2">
        <v>1</v>
      </c>
      <c r="Q6177" s="2">
        <v>0</v>
      </c>
      <c r="R6177" s="2">
        <v>0</v>
      </c>
      <c r="S6177" s="2">
        <v>0</v>
      </c>
      <c r="T6177" s="2">
        <v>0</v>
      </c>
      <c r="U6177" s="2">
        <v>0</v>
      </c>
      <c r="V6177" s="2">
        <v>0</v>
      </c>
      <c r="W6177" s="2">
        <v>0</v>
      </c>
      <c r="X6177" s="2">
        <v>0</v>
      </c>
      <c r="Y6177" s="2">
        <v>0</v>
      </c>
      <c r="Z6177" s="2">
        <v>0</v>
      </c>
      <c r="AA6177" s="11">
        <f t="shared" si="243"/>
        <v>2</v>
      </c>
      <c r="AB6177" s="12" t="b">
        <f t="shared" si="244"/>
        <v>0</v>
      </c>
      <c r="AC6177" s="13">
        <f t="shared" si="242"/>
        <v>0</v>
      </c>
    </row>
    <row r="6178" spans="1:29" outlineLevel="6" x14ac:dyDescent="0.25">
      <c r="A6178" s="1" t="s">
        <v>28</v>
      </c>
      <c r="B6178" s="1" t="s">
        <v>847</v>
      </c>
      <c r="C6178" s="1" t="s">
        <v>10203</v>
      </c>
      <c r="D6178" s="1"/>
      <c r="E6178" s="1" t="s">
        <v>10370</v>
      </c>
      <c r="F6178" s="1" t="s">
        <v>10371</v>
      </c>
      <c r="G6178" s="2">
        <v>13</v>
      </c>
      <c r="H6178" s="2">
        <v>0</v>
      </c>
      <c r="I6178" s="2">
        <v>0</v>
      </c>
      <c r="J6178" s="2">
        <v>0</v>
      </c>
      <c r="K6178" s="2">
        <v>0</v>
      </c>
      <c r="L6178" s="2">
        <v>0</v>
      </c>
      <c r="M6178" s="2">
        <v>1</v>
      </c>
      <c r="N6178" s="2">
        <v>0</v>
      </c>
      <c r="O6178" s="2">
        <v>0</v>
      </c>
      <c r="P6178" s="2">
        <v>0</v>
      </c>
      <c r="Q6178" s="2">
        <v>0</v>
      </c>
      <c r="R6178" s="2">
        <v>0</v>
      </c>
      <c r="S6178" s="2">
        <v>0</v>
      </c>
      <c r="T6178" s="2">
        <v>0</v>
      </c>
      <c r="U6178" s="2">
        <v>0</v>
      </c>
      <c r="V6178" s="2">
        <v>0</v>
      </c>
      <c r="W6178" s="2">
        <v>0</v>
      </c>
      <c r="X6178" s="2">
        <v>0</v>
      </c>
      <c r="Y6178" s="2">
        <v>0</v>
      </c>
      <c r="Z6178" s="2">
        <v>0</v>
      </c>
      <c r="AA6178" s="11">
        <f t="shared" si="243"/>
        <v>1</v>
      </c>
      <c r="AB6178" s="12" t="b">
        <f t="shared" si="244"/>
        <v>0</v>
      </c>
      <c r="AC6178" s="13">
        <f t="shared" si="242"/>
        <v>0</v>
      </c>
    </row>
    <row r="6179" spans="1:29" outlineLevel="6" x14ac:dyDescent="0.25">
      <c r="A6179" s="1" t="s">
        <v>28</v>
      </c>
      <c r="B6179" s="1" t="s">
        <v>847</v>
      </c>
      <c r="C6179" s="1" t="s">
        <v>10203</v>
      </c>
      <c r="D6179" s="1"/>
      <c r="E6179" s="1" t="s">
        <v>10429</v>
      </c>
      <c r="F6179" s="1" t="s">
        <v>10430</v>
      </c>
      <c r="G6179" s="2">
        <v>12</v>
      </c>
      <c r="H6179" s="2">
        <v>1</v>
      </c>
      <c r="I6179" s="2">
        <v>0</v>
      </c>
      <c r="J6179" s="2">
        <v>0</v>
      </c>
      <c r="K6179" s="2">
        <v>0</v>
      </c>
      <c r="L6179" s="2">
        <v>1</v>
      </c>
      <c r="M6179" s="2">
        <v>1</v>
      </c>
      <c r="N6179" s="2">
        <v>0</v>
      </c>
      <c r="O6179" s="2">
        <v>0</v>
      </c>
      <c r="P6179" s="2">
        <v>1</v>
      </c>
      <c r="Q6179" s="2">
        <v>0</v>
      </c>
      <c r="R6179" s="2">
        <v>0</v>
      </c>
      <c r="S6179" s="2">
        <v>0</v>
      </c>
      <c r="T6179" s="2">
        <v>0</v>
      </c>
      <c r="U6179" s="2">
        <v>0</v>
      </c>
      <c r="V6179" s="2">
        <v>0</v>
      </c>
      <c r="W6179" s="2">
        <v>0</v>
      </c>
      <c r="X6179" s="2">
        <v>0</v>
      </c>
      <c r="Y6179" s="2">
        <v>0</v>
      </c>
      <c r="Z6179" s="2">
        <v>0</v>
      </c>
      <c r="AA6179" s="11">
        <f t="shared" si="243"/>
        <v>2</v>
      </c>
      <c r="AB6179" s="12" t="b">
        <f t="shared" si="244"/>
        <v>0</v>
      </c>
      <c r="AC6179" s="13">
        <f t="shared" si="242"/>
        <v>0</v>
      </c>
    </row>
    <row r="6180" spans="1:29" outlineLevel="6" x14ac:dyDescent="0.25">
      <c r="A6180" s="1" t="s">
        <v>28</v>
      </c>
      <c r="B6180" s="1" t="s">
        <v>847</v>
      </c>
      <c r="C6180" s="1" t="s">
        <v>10203</v>
      </c>
      <c r="D6180" s="1"/>
      <c r="E6180" s="1" t="s">
        <v>10343</v>
      </c>
      <c r="F6180" s="1" t="s">
        <v>10344</v>
      </c>
      <c r="G6180" s="2">
        <v>1</v>
      </c>
      <c r="H6180" s="2">
        <v>1</v>
      </c>
      <c r="I6180" s="2">
        <v>0</v>
      </c>
      <c r="J6180" s="2">
        <v>0</v>
      </c>
      <c r="K6180" s="2">
        <v>0</v>
      </c>
      <c r="L6180" s="2">
        <v>0</v>
      </c>
      <c r="M6180" s="2">
        <v>1</v>
      </c>
      <c r="N6180" s="2">
        <v>0</v>
      </c>
      <c r="O6180" s="2">
        <v>0</v>
      </c>
      <c r="P6180" s="2">
        <v>0</v>
      </c>
      <c r="Q6180" s="2">
        <v>0</v>
      </c>
      <c r="R6180" s="2">
        <v>3</v>
      </c>
      <c r="S6180" s="2">
        <v>0</v>
      </c>
      <c r="T6180" s="2">
        <v>0</v>
      </c>
      <c r="U6180" s="2">
        <v>0</v>
      </c>
      <c r="V6180" s="2">
        <v>0</v>
      </c>
      <c r="W6180" s="2">
        <v>0</v>
      </c>
      <c r="X6180" s="2">
        <v>0</v>
      </c>
      <c r="Y6180" s="2">
        <v>0</v>
      </c>
      <c r="Z6180" s="2">
        <v>0</v>
      </c>
      <c r="AA6180" s="11">
        <f t="shared" si="243"/>
        <v>4</v>
      </c>
      <c r="AB6180" s="12" t="b">
        <f t="shared" si="244"/>
        <v>0</v>
      </c>
      <c r="AC6180" s="13">
        <f t="shared" si="242"/>
        <v>0</v>
      </c>
    </row>
    <row r="6181" spans="1:29" outlineLevel="6" x14ac:dyDescent="0.25">
      <c r="A6181" s="1" t="s">
        <v>28</v>
      </c>
      <c r="B6181" s="1" t="s">
        <v>847</v>
      </c>
      <c r="C6181" s="1" t="s">
        <v>10203</v>
      </c>
      <c r="D6181" s="1"/>
      <c r="E6181" s="1" t="s">
        <v>10392</v>
      </c>
      <c r="F6181" s="1" t="s">
        <v>10393</v>
      </c>
      <c r="G6181" s="2">
        <v>20</v>
      </c>
      <c r="H6181" s="2">
        <v>0</v>
      </c>
      <c r="I6181" s="2">
        <v>0</v>
      </c>
      <c r="J6181" s="2">
        <v>0</v>
      </c>
      <c r="K6181" s="2">
        <v>0</v>
      </c>
      <c r="L6181" s="2">
        <v>0</v>
      </c>
      <c r="M6181" s="2">
        <v>1</v>
      </c>
      <c r="N6181" s="2">
        <v>0</v>
      </c>
      <c r="O6181" s="2">
        <v>0</v>
      </c>
      <c r="P6181" s="2">
        <v>1</v>
      </c>
      <c r="Q6181" s="2">
        <v>0</v>
      </c>
      <c r="R6181" s="2">
        <v>0</v>
      </c>
      <c r="S6181" s="2">
        <v>0</v>
      </c>
      <c r="T6181" s="2">
        <v>0</v>
      </c>
      <c r="U6181" s="2">
        <v>0</v>
      </c>
      <c r="V6181" s="2">
        <v>0</v>
      </c>
      <c r="W6181" s="2">
        <v>0</v>
      </c>
      <c r="X6181" s="2">
        <v>0</v>
      </c>
      <c r="Y6181" s="2">
        <v>0</v>
      </c>
      <c r="Z6181" s="2">
        <v>0</v>
      </c>
      <c r="AA6181" s="11">
        <f t="shared" si="243"/>
        <v>2</v>
      </c>
      <c r="AB6181" s="12" t="b">
        <f t="shared" si="244"/>
        <v>0</v>
      </c>
      <c r="AC6181" s="13">
        <f t="shared" si="242"/>
        <v>0</v>
      </c>
    </row>
    <row r="6182" spans="1:29" outlineLevel="6" x14ac:dyDescent="0.25">
      <c r="A6182" s="1" t="s">
        <v>28</v>
      </c>
      <c r="B6182" s="1" t="s">
        <v>847</v>
      </c>
      <c r="C6182" s="1" t="s">
        <v>10203</v>
      </c>
      <c r="D6182" s="1"/>
      <c r="E6182" s="1" t="s">
        <v>10271</v>
      </c>
      <c r="F6182" s="1" t="s">
        <v>10272</v>
      </c>
      <c r="G6182" s="2">
        <v>1116</v>
      </c>
      <c r="H6182" s="2">
        <v>216</v>
      </c>
      <c r="I6182" s="2">
        <v>113</v>
      </c>
      <c r="J6182" s="2">
        <v>0</v>
      </c>
      <c r="K6182" s="2">
        <v>0</v>
      </c>
      <c r="L6182" s="2">
        <v>1</v>
      </c>
      <c r="M6182" s="2">
        <v>1</v>
      </c>
      <c r="N6182" s="2">
        <v>0</v>
      </c>
      <c r="O6182" s="2">
        <v>2</v>
      </c>
      <c r="P6182" s="2">
        <v>38</v>
      </c>
      <c r="Q6182" s="2">
        <v>0</v>
      </c>
      <c r="R6182" s="2">
        <v>7</v>
      </c>
      <c r="S6182" s="2">
        <v>0</v>
      </c>
      <c r="T6182" s="2">
        <v>0</v>
      </c>
      <c r="U6182" s="2">
        <v>1</v>
      </c>
      <c r="V6182" s="2">
        <v>0</v>
      </c>
      <c r="W6182" s="2">
        <v>3</v>
      </c>
      <c r="X6182" s="2">
        <v>4</v>
      </c>
      <c r="Y6182" s="2">
        <v>29</v>
      </c>
      <c r="Z6182" s="2">
        <v>0</v>
      </c>
      <c r="AA6182" s="11">
        <f t="shared" si="243"/>
        <v>56</v>
      </c>
      <c r="AB6182" s="12" t="b">
        <f t="shared" si="244"/>
        <v>0</v>
      </c>
      <c r="AC6182" s="13">
        <f t="shared" si="242"/>
        <v>0</v>
      </c>
    </row>
    <row r="6183" spans="1:29" outlineLevel="6" x14ac:dyDescent="0.25">
      <c r="A6183" s="1" t="s">
        <v>28</v>
      </c>
      <c r="B6183" s="1" t="s">
        <v>847</v>
      </c>
      <c r="C6183" s="1" t="s">
        <v>10203</v>
      </c>
      <c r="D6183" s="1"/>
      <c r="E6183" s="1" t="s">
        <v>10307</v>
      </c>
      <c r="F6183" s="1" t="s">
        <v>10308</v>
      </c>
      <c r="G6183" s="2">
        <v>5</v>
      </c>
      <c r="H6183" s="2">
        <v>0</v>
      </c>
      <c r="I6183" s="2">
        <v>7</v>
      </c>
      <c r="J6183" s="2">
        <v>0</v>
      </c>
      <c r="K6183" s="2">
        <v>0</v>
      </c>
      <c r="L6183" s="2">
        <v>0</v>
      </c>
      <c r="M6183" s="2">
        <v>1</v>
      </c>
      <c r="N6183" s="2">
        <v>1</v>
      </c>
      <c r="O6183" s="2">
        <v>3</v>
      </c>
      <c r="P6183" s="2">
        <v>3</v>
      </c>
      <c r="Q6183" s="2">
        <v>0</v>
      </c>
      <c r="R6183" s="2">
        <v>0</v>
      </c>
      <c r="S6183" s="2">
        <v>0</v>
      </c>
      <c r="T6183" s="2">
        <v>0</v>
      </c>
      <c r="U6183" s="2">
        <v>0</v>
      </c>
      <c r="V6183" s="2">
        <v>0</v>
      </c>
      <c r="W6183" s="2">
        <v>0</v>
      </c>
      <c r="X6183" s="2">
        <v>0</v>
      </c>
      <c r="Y6183" s="2">
        <v>0</v>
      </c>
      <c r="Z6183" s="2">
        <v>0</v>
      </c>
      <c r="AA6183" s="11">
        <f t="shared" si="243"/>
        <v>8</v>
      </c>
      <c r="AB6183" s="12" t="b">
        <f t="shared" si="244"/>
        <v>0</v>
      </c>
      <c r="AC6183" s="13">
        <f t="shared" si="242"/>
        <v>0</v>
      </c>
    </row>
    <row r="6184" spans="1:29" outlineLevel="6" x14ac:dyDescent="0.25">
      <c r="A6184" s="1" t="s">
        <v>28</v>
      </c>
      <c r="B6184" s="1" t="s">
        <v>847</v>
      </c>
      <c r="C6184" s="1" t="s">
        <v>10203</v>
      </c>
      <c r="D6184" s="1"/>
      <c r="E6184" s="1" t="s">
        <v>10384</v>
      </c>
      <c r="F6184" s="1" t="s">
        <v>10385</v>
      </c>
      <c r="G6184" s="2">
        <v>9</v>
      </c>
      <c r="H6184" s="2">
        <v>0</v>
      </c>
      <c r="I6184" s="2">
        <v>0</v>
      </c>
      <c r="J6184" s="2">
        <v>0</v>
      </c>
      <c r="K6184" s="2">
        <v>0</v>
      </c>
      <c r="L6184" s="2">
        <v>0</v>
      </c>
      <c r="M6184" s="2">
        <v>1</v>
      </c>
      <c r="N6184" s="2">
        <v>0</v>
      </c>
      <c r="O6184" s="2">
        <v>0</v>
      </c>
      <c r="P6184" s="2">
        <v>0</v>
      </c>
      <c r="Q6184" s="2">
        <v>0</v>
      </c>
      <c r="R6184" s="2">
        <v>0</v>
      </c>
      <c r="S6184" s="2">
        <v>0</v>
      </c>
      <c r="T6184" s="2">
        <v>0</v>
      </c>
      <c r="U6184" s="2">
        <v>0</v>
      </c>
      <c r="V6184" s="2">
        <v>0</v>
      </c>
      <c r="W6184" s="2">
        <v>0</v>
      </c>
      <c r="X6184" s="2">
        <v>0</v>
      </c>
      <c r="Y6184" s="2">
        <v>0</v>
      </c>
      <c r="Z6184" s="2">
        <v>0</v>
      </c>
      <c r="AA6184" s="11">
        <f t="shared" si="243"/>
        <v>1</v>
      </c>
      <c r="AB6184" s="12" t="b">
        <f t="shared" si="244"/>
        <v>0</v>
      </c>
      <c r="AC6184" s="13">
        <f t="shared" si="242"/>
        <v>0</v>
      </c>
    </row>
    <row r="6185" spans="1:29" outlineLevel="6" x14ac:dyDescent="0.25">
      <c r="A6185" s="1" t="s">
        <v>28</v>
      </c>
      <c r="B6185" s="1" t="s">
        <v>847</v>
      </c>
      <c r="C6185" s="1" t="s">
        <v>10203</v>
      </c>
      <c r="D6185" s="1"/>
      <c r="E6185" s="1" t="s">
        <v>10419</v>
      </c>
      <c r="F6185" s="1" t="s">
        <v>10420</v>
      </c>
      <c r="G6185" s="2">
        <v>66</v>
      </c>
      <c r="H6185" s="2">
        <v>0</v>
      </c>
      <c r="I6185" s="2">
        <v>0</v>
      </c>
      <c r="J6185" s="2">
        <v>0</v>
      </c>
      <c r="K6185" s="2">
        <v>0</v>
      </c>
      <c r="L6185" s="2">
        <v>1</v>
      </c>
      <c r="M6185" s="2">
        <v>1</v>
      </c>
      <c r="N6185" s="2">
        <v>1</v>
      </c>
      <c r="O6185" s="2">
        <v>1</v>
      </c>
      <c r="P6185" s="2">
        <v>20</v>
      </c>
      <c r="Q6185" s="2">
        <v>0</v>
      </c>
      <c r="R6185" s="2">
        <v>0</v>
      </c>
      <c r="S6185" s="2">
        <v>0</v>
      </c>
      <c r="T6185" s="2">
        <v>0</v>
      </c>
      <c r="U6185" s="2">
        <v>1</v>
      </c>
      <c r="V6185" s="2">
        <v>0</v>
      </c>
      <c r="W6185" s="2">
        <v>0</v>
      </c>
      <c r="X6185" s="2">
        <v>1</v>
      </c>
      <c r="Y6185" s="2">
        <v>103</v>
      </c>
      <c r="Z6185" s="2">
        <v>0</v>
      </c>
      <c r="AA6185" s="11">
        <f t="shared" si="243"/>
        <v>25</v>
      </c>
      <c r="AB6185" s="12" t="b">
        <f t="shared" si="244"/>
        <v>0</v>
      </c>
      <c r="AC6185" s="13">
        <f t="shared" si="242"/>
        <v>0</v>
      </c>
    </row>
    <row r="6186" spans="1:29" outlineLevel="6" x14ac:dyDescent="0.25">
      <c r="A6186" s="1" t="s">
        <v>28</v>
      </c>
      <c r="B6186" s="1" t="s">
        <v>847</v>
      </c>
      <c r="C6186" s="1" t="s">
        <v>10203</v>
      </c>
      <c r="D6186" s="1"/>
      <c r="E6186" s="1" t="s">
        <v>10386</v>
      </c>
      <c r="F6186" s="1" t="s">
        <v>10387</v>
      </c>
      <c r="G6186" s="2">
        <v>9</v>
      </c>
      <c r="H6186" s="2">
        <v>0</v>
      </c>
      <c r="I6186" s="2">
        <v>0</v>
      </c>
      <c r="J6186" s="2">
        <v>0</v>
      </c>
      <c r="K6186" s="2">
        <v>0</v>
      </c>
      <c r="L6186" s="2">
        <v>0</v>
      </c>
      <c r="M6186" s="2">
        <v>1</v>
      </c>
      <c r="N6186" s="2">
        <v>0</v>
      </c>
      <c r="O6186" s="2">
        <v>0</v>
      </c>
      <c r="P6186" s="2">
        <v>0</v>
      </c>
      <c r="Q6186" s="2">
        <v>0</v>
      </c>
      <c r="R6186" s="2">
        <v>0</v>
      </c>
      <c r="S6186" s="2">
        <v>0</v>
      </c>
      <c r="T6186" s="2">
        <v>0</v>
      </c>
      <c r="U6186" s="2">
        <v>0</v>
      </c>
      <c r="V6186" s="2">
        <v>0</v>
      </c>
      <c r="W6186" s="2">
        <v>0</v>
      </c>
      <c r="X6186" s="2">
        <v>0</v>
      </c>
      <c r="Y6186" s="2">
        <v>0</v>
      </c>
      <c r="Z6186" s="2">
        <v>0</v>
      </c>
      <c r="AA6186" s="11">
        <f t="shared" si="243"/>
        <v>1</v>
      </c>
      <c r="AB6186" s="12" t="b">
        <f t="shared" si="244"/>
        <v>0</v>
      </c>
      <c r="AC6186" s="13">
        <f t="shared" si="242"/>
        <v>0</v>
      </c>
    </row>
    <row r="6187" spans="1:29" outlineLevel="6" x14ac:dyDescent="0.25">
      <c r="A6187" s="1" t="s">
        <v>28</v>
      </c>
      <c r="B6187" s="1" t="s">
        <v>847</v>
      </c>
      <c r="C6187" s="1" t="s">
        <v>10203</v>
      </c>
      <c r="D6187" s="1"/>
      <c r="E6187" s="1" t="s">
        <v>10427</v>
      </c>
      <c r="F6187" s="1" t="s">
        <v>10428</v>
      </c>
      <c r="G6187" s="2">
        <v>14</v>
      </c>
      <c r="H6187" s="2">
        <v>1</v>
      </c>
      <c r="I6187" s="2">
        <v>0</v>
      </c>
      <c r="J6187" s="2">
        <v>0</v>
      </c>
      <c r="K6187" s="2">
        <v>0</v>
      </c>
      <c r="L6187" s="2">
        <v>1</v>
      </c>
      <c r="M6187" s="2">
        <v>1</v>
      </c>
      <c r="N6187" s="2">
        <v>0</v>
      </c>
      <c r="O6187" s="2">
        <v>0</v>
      </c>
      <c r="P6187" s="2">
        <v>1</v>
      </c>
      <c r="Q6187" s="2">
        <v>0</v>
      </c>
      <c r="R6187" s="2">
        <v>0</v>
      </c>
      <c r="S6187" s="2">
        <v>0</v>
      </c>
      <c r="T6187" s="2">
        <v>0</v>
      </c>
      <c r="U6187" s="2">
        <v>0</v>
      </c>
      <c r="V6187" s="2">
        <v>0</v>
      </c>
      <c r="W6187" s="2">
        <v>0</v>
      </c>
      <c r="X6187" s="2">
        <v>0</v>
      </c>
      <c r="Y6187" s="2">
        <v>0</v>
      </c>
      <c r="Z6187" s="2">
        <v>0</v>
      </c>
      <c r="AA6187" s="11">
        <f t="shared" si="243"/>
        <v>2</v>
      </c>
      <c r="AB6187" s="12" t="b">
        <f t="shared" si="244"/>
        <v>0</v>
      </c>
      <c r="AC6187" s="13">
        <f t="shared" si="242"/>
        <v>0</v>
      </c>
    </row>
    <row r="6188" spans="1:29" outlineLevel="6" x14ac:dyDescent="0.25">
      <c r="A6188" s="1" t="s">
        <v>28</v>
      </c>
      <c r="B6188" s="1" t="s">
        <v>847</v>
      </c>
      <c r="C6188" s="1" t="s">
        <v>10203</v>
      </c>
      <c r="D6188" s="1"/>
      <c r="E6188" s="1" t="s">
        <v>10421</v>
      </c>
      <c r="F6188" s="1" t="s">
        <v>10422</v>
      </c>
      <c r="G6188" s="2">
        <v>8</v>
      </c>
      <c r="H6188" s="2">
        <v>0</v>
      </c>
      <c r="I6188" s="2">
        <v>0</v>
      </c>
      <c r="J6188" s="2">
        <v>0</v>
      </c>
      <c r="K6188" s="2">
        <v>0</v>
      </c>
      <c r="L6188" s="2">
        <v>0</v>
      </c>
      <c r="M6188" s="2">
        <v>1</v>
      </c>
      <c r="N6188" s="2">
        <v>0</v>
      </c>
      <c r="O6188" s="2">
        <v>0</v>
      </c>
      <c r="P6188" s="2">
        <v>0</v>
      </c>
      <c r="Q6188" s="2">
        <v>0</v>
      </c>
      <c r="R6188" s="2">
        <v>0</v>
      </c>
      <c r="S6188" s="2">
        <v>0</v>
      </c>
      <c r="T6188" s="2">
        <v>0</v>
      </c>
      <c r="U6188" s="2">
        <v>0</v>
      </c>
      <c r="V6188" s="2">
        <v>0</v>
      </c>
      <c r="W6188" s="2">
        <v>0</v>
      </c>
      <c r="X6188" s="2">
        <v>0</v>
      </c>
      <c r="Y6188" s="2">
        <v>0</v>
      </c>
      <c r="Z6188" s="2">
        <v>0</v>
      </c>
      <c r="AA6188" s="11">
        <f t="shared" si="243"/>
        <v>1</v>
      </c>
      <c r="AB6188" s="12" t="b">
        <f t="shared" si="244"/>
        <v>0</v>
      </c>
      <c r="AC6188" s="13">
        <f t="shared" si="242"/>
        <v>0</v>
      </c>
    </row>
    <row r="6189" spans="1:29" outlineLevel="6" x14ac:dyDescent="0.25">
      <c r="A6189" s="1" t="s">
        <v>28</v>
      </c>
      <c r="B6189" s="1" t="s">
        <v>847</v>
      </c>
      <c r="C6189" s="1" t="s">
        <v>10203</v>
      </c>
      <c r="D6189" s="1"/>
      <c r="E6189" s="1" t="s">
        <v>10309</v>
      </c>
      <c r="F6189" s="1" t="s">
        <v>10310</v>
      </c>
      <c r="G6189" s="2">
        <v>177</v>
      </c>
      <c r="H6189" s="2">
        <v>2</v>
      </c>
      <c r="I6189" s="2">
        <v>30</v>
      </c>
      <c r="J6189" s="2">
        <v>0</v>
      </c>
      <c r="K6189" s="2">
        <v>0</v>
      </c>
      <c r="L6189" s="2">
        <v>0</v>
      </c>
      <c r="M6189" s="2">
        <v>1</v>
      </c>
      <c r="N6189" s="2">
        <v>2</v>
      </c>
      <c r="O6189" s="2">
        <v>1</v>
      </c>
      <c r="P6189" s="2">
        <v>32</v>
      </c>
      <c r="Q6189" s="2">
        <v>0</v>
      </c>
      <c r="R6189" s="2">
        <v>0</v>
      </c>
      <c r="S6189" s="2">
        <v>0</v>
      </c>
      <c r="T6189" s="2">
        <v>0</v>
      </c>
      <c r="U6189" s="2">
        <v>0</v>
      </c>
      <c r="V6189" s="2">
        <v>0</v>
      </c>
      <c r="W6189" s="2">
        <v>4</v>
      </c>
      <c r="X6189" s="2">
        <v>4</v>
      </c>
      <c r="Y6189" s="2">
        <v>60</v>
      </c>
      <c r="Z6189" s="2">
        <v>0</v>
      </c>
      <c r="AA6189" s="11">
        <f t="shared" si="243"/>
        <v>44</v>
      </c>
      <c r="AB6189" s="12" t="b">
        <f t="shared" si="244"/>
        <v>0</v>
      </c>
      <c r="AC6189" s="13">
        <f t="shared" si="242"/>
        <v>0</v>
      </c>
    </row>
    <row r="6190" spans="1:29" outlineLevel="6" x14ac:dyDescent="0.25">
      <c r="A6190" s="1" t="s">
        <v>28</v>
      </c>
      <c r="B6190" s="1" t="s">
        <v>847</v>
      </c>
      <c r="C6190" s="1" t="s">
        <v>10203</v>
      </c>
      <c r="D6190" s="1"/>
      <c r="E6190" s="1" t="s">
        <v>10388</v>
      </c>
      <c r="F6190" s="1" t="s">
        <v>10389</v>
      </c>
      <c r="G6190" s="2">
        <v>12</v>
      </c>
      <c r="H6190" s="2">
        <v>0</v>
      </c>
      <c r="I6190" s="2">
        <v>0</v>
      </c>
      <c r="J6190" s="2">
        <v>0</v>
      </c>
      <c r="K6190" s="2">
        <v>0</v>
      </c>
      <c r="L6190" s="2">
        <v>0</v>
      </c>
      <c r="M6190" s="2">
        <v>1</v>
      </c>
      <c r="N6190" s="2">
        <v>0</v>
      </c>
      <c r="O6190" s="2">
        <v>0</v>
      </c>
      <c r="P6190" s="2">
        <v>0</v>
      </c>
      <c r="Q6190" s="2">
        <v>0</v>
      </c>
      <c r="R6190" s="2">
        <v>0</v>
      </c>
      <c r="S6190" s="2">
        <v>0</v>
      </c>
      <c r="T6190" s="2">
        <v>0</v>
      </c>
      <c r="U6190" s="2">
        <v>0</v>
      </c>
      <c r="V6190" s="2">
        <v>0</v>
      </c>
      <c r="W6190" s="2">
        <v>0</v>
      </c>
      <c r="X6190" s="2">
        <v>0</v>
      </c>
      <c r="Y6190" s="2">
        <v>0</v>
      </c>
      <c r="Z6190" s="2">
        <v>0</v>
      </c>
      <c r="AA6190" s="11">
        <f t="shared" si="243"/>
        <v>1</v>
      </c>
      <c r="AB6190" s="12" t="b">
        <f t="shared" si="244"/>
        <v>0</v>
      </c>
      <c r="AC6190" s="13">
        <f t="shared" si="242"/>
        <v>0</v>
      </c>
    </row>
    <row r="6191" spans="1:29" outlineLevel="6" x14ac:dyDescent="0.25">
      <c r="A6191" s="1" t="s">
        <v>28</v>
      </c>
      <c r="B6191" s="1" t="s">
        <v>847</v>
      </c>
      <c r="C6191" s="1" t="s">
        <v>10203</v>
      </c>
      <c r="D6191" s="1"/>
      <c r="E6191" s="1" t="s">
        <v>10390</v>
      </c>
      <c r="F6191" s="1" t="s">
        <v>10391</v>
      </c>
      <c r="G6191" s="2">
        <v>11</v>
      </c>
      <c r="H6191" s="2">
        <v>1</v>
      </c>
      <c r="I6191" s="2">
        <v>0</v>
      </c>
      <c r="J6191" s="2">
        <v>0</v>
      </c>
      <c r="K6191" s="2">
        <v>0</v>
      </c>
      <c r="L6191" s="2">
        <v>0</v>
      </c>
      <c r="M6191" s="2">
        <v>1</v>
      </c>
      <c r="N6191" s="2">
        <v>0</v>
      </c>
      <c r="O6191" s="2">
        <v>0</v>
      </c>
      <c r="P6191" s="2">
        <v>0</v>
      </c>
      <c r="Q6191" s="2">
        <v>0</v>
      </c>
      <c r="R6191" s="2">
        <v>0</v>
      </c>
      <c r="S6191" s="2">
        <v>0</v>
      </c>
      <c r="T6191" s="2">
        <v>0</v>
      </c>
      <c r="U6191" s="2">
        <v>0</v>
      </c>
      <c r="V6191" s="2">
        <v>0</v>
      </c>
      <c r="W6191" s="2">
        <v>0</v>
      </c>
      <c r="X6191" s="2">
        <v>0</v>
      </c>
      <c r="Y6191" s="2">
        <v>0</v>
      </c>
      <c r="Z6191" s="2">
        <v>0</v>
      </c>
      <c r="AA6191" s="11">
        <f t="shared" si="243"/>
        <v>1</v>
      </c>
      <c r="AB6191" s="12" t="b">
        <f t="shared" si="244"/>
        <v>0</v>
      </c>
      <c r="AC6191" s="13">
        <f t="shared" si="242"/>
        <v>0</v>
      </c>
    </row>
    <row r="6192" spans="1:29" outlineLevel="6" x14ac:dyDescent="0.25">
      <c r="A6192" s="1" t="s">
        <v>28</v>
      </c>
      <c r="B6192" s="1" t="s">
        <v>847</v>
      </c>
      <c r="C6192" s="1" t="s">
        <v>10203</v>
      </c>
      <c r="D6192" s="1"/>
      <c r="E6192" s="1" t="s">
        <v>10318</v>
      </c>
      <c r="F6192" s="1" t="s">
        <v>10319</v>
      </c>
      <c r="G6192" s="2">
        <v>5</v>
      </c>
      <c r="H6192" s="2">
        <v>2</v>
      </c>
      <c r="I6192" s="2">
        <v>1</v>
      </c>
      <c r="J6192" s="2">
        <v>0</v>
      </c>
      <c r="K6192" s="2">
        <v>0</v>
      </c>
      <c r="L6192" s="2">
        <v>0</v>
      </c>
      <c r="M6192" s="2">
        <v>1</v>
      </c>
      <c r="N6192" s="2">
        <v>0</v>
      </c>
      <c r="O6192" s="2">
        <v>0</v>
      </c>
      <c r="P6192" s="2">
        <v>4</v>
      </c>
      <c r="Q6192" s="2">
        <v>0</v>
      </c>
      <c r="R6192" s="2">
        <v>0</v>
      </c>
      <c r="S6192" s="2">
        <v>0</v>
      </c>
      <c r="T6192" s="2">
        <v>0</v>
      </c>
      <c r="U6192" s="2">
        <v>0</v>
      </c>
      <c r="V6192" s="2">
        <v>0</v>
      </c>
      <c r="W6192" s="2">
        <v>0</v>
      </c>
      <c r="X6192" s="2">
        <v>0</v>
      </c>
      <c r="Y6192" s="2">
        <v>0</v>
      </c>
      <c r="Z6192" s="2">
        <v>0</v>
      </c>
      <c r="AA6192" s="11">
        <f t="shared" si="243"/>
        <v>5</v>
      </c>
      <c r="AB6192" s="12" t="b">
        <f t="shared" si="244"/>
        <v>0</v>
      </c>
      <c r="AC6192" s="13">
        <f t="shared" si="242"/>
        <v>0</v>
      </c>
    </row>
    <row r="6193" spans="1:29" outlineLevel="6" x14ac:dyDescent="0.25">
      <c r="A6193" s="1" t="s">
        <v>28</v>
      </c>
      <c r="B6193" s="1" t="s">
        <v>847</v>
      </c>
      <c r="C6193" s="1" t="s">
        <v>10203</v>
      </c>
      <c r="D6193" s="1"/>
      <c r="E6193" s="1" t="s">
        <v>10435</v>
      </c>
      <c r="F6193" s="1" t="s">
        <v>10436</v>
      </c>
      <c r="G6193" s="2">
        <v>9</v>
      </c>
      <c r="H6193" s="2">
        <v>0</v>
      </c>
      <c r="I6193" s="2">
        <v>0</v>
      </c>
      <c r="J6193" s="2">
        <v>0</v>
      </c>
      <c r="K6193" s="2">
        <v>0</v>
      </c>
      <c r="L6193" s="2">
        <v>0</v>
      </c>
      <c r="M6193" s="2">
        <v>1</v>
      </c>
      <c r="N6193" s="2">
        <v>0</v>
      </c>
      <c r="O6193" s="2">
        <v>0</v>
      </c>
      <c r="P6193" s="2">
        <v>0</v>
      </c>
      <c r="Q6193" s="2">
        <v>0</v>
      </c>
      <c r="R6193" s="2">
        <v>0</v>
      </c>
      <c r="S6193" s="2">
        <v>0</v>
      </c>
      <c r="T6193" s="2">
        <v>0</v>
      </c>
      <c r="U6193" s="2">
        <v>0</v>
      </c>
      <c r="V6193" s="2">
        <v>0</v>
      </c>
      <c r="W6193" s="2">
        <v>0</v>
      </c>
      <c r="X6193" s="2">
        <v>0</v>
      </c>
      <c r="Y6193" s="2">
        <v>0</v>
      </c>
      <c r="Z6193" s="2">
        <v>0</v>
      </c>
      <c r="AA6193" s="11">
        <f t="shared" si="243"/>
        <v>1</v>
      </c>
      <c r="AB6193" s="12" t="b">
        <f t="shared" si="244"/>
        <v>0</v>
      </c>
      <c r="AC6193" s="13">
        <f t="shared" si="242"/>
        <v>0</v>
      </c>
    </row>
    <row r="6194" spans="1:29" outlineLevel="6" x14ac:dyDescent="0.25">
      <c r="A6194" s="1" t="s">
        <v>28</v>
      </c>
      <c r="B6194" s="1" t="s">
        <v>847</v>
      </c>
      <c r="C6194" s="1" t="s">
        <v>10203</v>
      </c>
      <c r="D6194" s="1"/>
      <c r="E6194" s="1" t="s">
        <v>10362</v>
      </c>
      <c r="F6194" s="1" t="s">
        <v>10363</v>
      </c>
      <c r="G6194" s="2">
        <v>265</v>
      </c>
      <c r="H6194" s="2">
        <v>23</v>
      </c>
      <c r="I6194" s="2">
        <v>16</v>
      </c>
      <c r="J6194" s="2">
        <v>0</v>
      </c>
      <c r="K6194" s="2">
        <v>1</v>
      </c>
      <c r="L6194" s="2">
        <v>1</v>
      </c>
      <c r="M6194" s="2">
        <v>1</v>
      </c>
      <c r="N6194" s="2">
        <v>1</v>
      </c>
      <c r="O6194" s="2">
        <v>0</v>
      </c>
      <c r="P6194" s="2">
        <v>8</v>
      </c>
      <c r="Q6194" s="2">
        <v>0</v>
      </c>
      <c r="R6194" s="2">
        <v>1</v>
      </c>
      <c r="S6194" s="2">
        <v>0</v>
      </c>
      <c r="T6194" s="2">
        <v>0</v>
      </c>
      <c r="U6194" s="2">
        <v>0</v>
      </c>
      <c r="V6194" s="2">
        <v>0</v>
      </c>
      <c r="W6194" s="2">
        <v>0</v>
      </c>
      <c r="X6194" s="2">
        <v>0</v>
      </c>
      <c r="Y6194" s="2">
        <v>127</v>
      </c>
      <c r="Z6194" s="2">
        <v>0</v>
      </c>
      <c r="AA6194" s="11">
        <f t="shared" si="243"/>
        <v>11</v>
      </c>
      <c r="AB6194" s="12" t="b">
        <f t="shared" si="244"/>
        <v>0</v>
      </c>
      <c r="AC6194" s="13">
        <f t="shared" si="242"/>
        <v>0</v>
      </c>
    </row>
    <row r="6195" spans="1:29" outlineLevel="6" x14ac:dyDescent="0.25">
      <c r="A6195" s="1" t="s">
        <v>28</v>
      </c>
      <c r="B6195" s="1" t="s">
        <v>847</v>
      </c>
      <c r="C6195" s="1" t="s">
        <v>10203</v>
      </c>
      <c r="D6195" s="1"/>
      <c r="E6195" s="1" t="s">
        <v>10324</v>
      </c>
      <c r="F6195" s="1" t="s">
        <v>10325</v>
      </c>
      <c r="G6195" s="2">
        <v>85</v>
      </c>
      <c r="H6195" s="2">
        <v>1</v>
      </c>
      <c r="I6195" s="2">
        <v>17</v>
      </c>
      <c r="J6195" s="2">
        <v>0</v>
      </c>
      <c r="K6195" s="2">
        <v>0</v>
      </c>
      <c r="L6195" s="2">
        <v>0</v>
      </c>
      <c r="M6195" s="2">
        <v>1</v>
      </c>
      <c r="N6195" s="2">
        <v>0</v>
      </c>
      <c r="O6195" s="2">
        <v>0</v>
      </c>
      <c r="P6195" s="2">
        <v>1</v>
      </c>
      <c r="Q6195" s="2">
        <v>0</v>
      </c>
      <c r="R6195" s="2">
        <v>0</v>
      </c>
      <c r="S6195" s="2">
        <v>0</v>
      </c>
      <c r="T6195" s="2">
        <v>0</v>
      </c>
      <c r="U6195" s="2">
        <v>0</v>
      </c>
      <c r="V6195" s="2">
        <v>0</v>
      </c>
      <c r="W6195" s="2">
        <v>0</v>
      </c>
      <c r="X6195" s="2">
        <v>0</v>
      </c>
      <c r="Y6195" s="2">
        <v>0</v>
      </c>
      <c r="Z6195" s="2">
        <v>0</v>
      </c>
      <c r="AA6195" s="11">
        <f t="shared" si="243"/>
        <v>2</v>
      </c>
      <c r="AB6195" s="12" t="b">
        <f t="shared" si="244"/>
        <v>0</v>
      </c>
      <c r="AC6195" s="13">
        <f t="shared" si="242"/>
        <v>0</v>
      </c>
    </row>
    <row r="6196" spans="1:29" outlineLevel="6" x14ac:dyDescent="0.25">
      <c r="A6196" s="1" t="s">
        <v>28</v>
      </c>
      <c r="B6196" s="1" t="s">
        <v>847</v>
      </c>
      <c r="C6196" s="1" t="s">
        <v>10203</v>
      </c>
      <c r="D6196" s="1"/>
      <c r="E6196" s="1" t="s">
        <v>10329</v>
      </c>
      <c r="F6196" s="1" t="s">
        <v>10330</v>
      </c>
      <c r="G6196" s="2">
        <v>943</v>
      </c>
      <c r="H6196" s="2">
        <v>6</v>
      </c>
      <c r="I6196" s="2">
        <v>64</v>
      </c>
      <c r="J6196" s="2">
        <v>1</v>
      </c>
      <c r="K6196" s="2">
        <v>0</v>
      </c>
      <c r="L6196" s="2">
        <v>0</v>
      </c>
      <c r="M6196" s="2">
        <v>1</v>
      </c>
      <c r="N6196" s="2">
        <v>2</v>
      </c>
      <c r="O6196" s="2">
        <v>2</v>
      </c>
      <c r="P6196" s="2">
        <v>3</v>
      </c>
      <c r="Q6196" s="2">
        <v>0</v>
      </c>
      <c r="R6196" s="2">
        <v>3</v>
      </c>
      <c r="S6196" s="2">
        <v>0</v>
      </c>
      <c r="T6196" s="2">
        <v>0</v>
      </c>
      <c r="U6196" s="2">
        <v>0</v>
      </c>
      <c r="V6196" s="2">
        <v>0</v>
      </c>
      <c r="W6196" s="2">
        <v>0</v>
      </c>
      <c r="X6196" s="2">
        <v>1</v>
      </c>
      <c r="Y6196" s="2">
        <v>16</v>
      </c>
      <c r="Z6196" s="2">
        <v>0</v>
      </c>
      <c r="AA6196" s="11">
        <f t="shared" si="243"/>
        <v>12</v>
      </c>
      <c r="AB6196" s="12" t="b">
        <f t="shared" si="244"/>
        <v>0</v>
      </c>
      <c r="AC6196" s="13">
        <f t="shared" si="242"/>
        <v>0</v>
      </c>
    </row>
    <row r="6197" spans="1:29" outlineLevel="6" x14ac:dyDescent="0.25">
      <c r="A6197" s="1" t="s">
        <v>28</v>
      </c>
      <c r="B6197" s="1" t="s">
        <v>847</v>
      </c>
      <c r="C6197" s="1" t="s">
        <v>10203</v>
      </c>
      <c r="D6197" s="1"/>
      <c r="E6197" s="1" t="s">
        <v>10333</v>
      </c>
      <c r="F6197" s="1" t="s">
        <v>10334</v>
      </c>
      <c r="G6197" s="2">
        <v>148</v>
      </c>
      <c r="H6197" s="2">
        <v>46</v>
      </c>
      <c r="I6197" s="2">
        <v>40</v>
      </c>
      <c r="J6197" s="2">
        <v>0</v>
      </c>
      <c r="K6197" s="2">
        <v>0</v>
      </c>
      <c r="L6197" s="2">
        <v>0</v>
      </c>
      <c r="M6197" s="2">
        <v>1</v>
      </c>
      <c r="N6197" s="2">
        <v>0</v>
      </c>
      <c r="O6197" s="2">
        <v>0</v>
      </c>
      <c r="P6197" s="2">
        <v>2</v>
      </c>
      <c r="Q6197" s="2">
        <v>0</v>
      </c>
      <c r="R6197" s="2">
        <v>0</v>
      </c>
      <c r="S6197" s="2">
        <v>0</v>
      </c>
      <c r="T6197" s="2">
        <v>0</v>
      </c>
      <c r="U6197" s="2">
        <v>0</v>
      </c>
      <c r="V6197" s="2">
        <v>0</v>
      </c>
      <c r="W6197" s="2">
        <v>0</v>
      </c>
      <c r="X6197" s="2">
        <v>0</v>
      </c>
      <c r="Y6197" s="2">
        <v>0</v>
      </c>
      <c r="Z6197" s="2">
        <v>0</v>
      </c>
      <c r="AA6197" s="11">
        <f t="shared" si="243"/>
        <v>3</v>
      </c>
      <c r="AB6197" s="12" t="b">
        <f t="shared" si="244"/>
        <v>0</v>
      </c>
      <c r="AC6197" s="13">
        <f t="shared" si="242"/>
        <v>0</v>
      </c>
    </row>
    <row r="6198" spans="1:29" outlineLevel="6" x14ac:dyDescent="0.25">
      <c r="A6198" s="1" t="s">
        <v>28</v>
      </c>
      <c r="B6198" s="1" t="s">
        <v>847</v>
      </c>
      <c r="C6198" s="1" t="s">
        <v>10203</v>
      </c>
      <c r="D6198" s="1"/>
      <c r="E6198" s="1" t="s">
        <v>10423</v>
      </c>
      <c r="F6198" s="1" t="s">
        <v>10424</v>
      </c>
      <c r="G6198" s="2">
        <v>8</v>
      </c>
      <c r="H6198" s="2">
        <v>0</v>
      </c>
      <c r="I6198" s="2">
        <v>0</v>
      </c>
      <c r="J6198" s="2">
        <v>0</v>
      </c>
      <c r="K6198" s="2">
        <v>0</v>
      </c>
      <c r="L6198" s="2">
        <v>0</v>
      </c>
      <c r="M6198" s="2">
        <v>1</v>
      </c>
      <c r="N6198" s="2">
        <v>0</v>
      </c>
      <c r="O6198" s="2">
        <v>0</v>
      </c>
      <c r="P6198" s="2">
        <v>0</v>
      </c>
      <c r="Q6198" s="2">
        <v>0</v>
      </c>
      <c r="R6198" s="2">
        <v>0</v>
      </c>
      <c r="S6198" s="2">
        <v>0</v>
      </c>
      <c r="T6198" s="2">
        <v>0</v>
      </c>
      <c r="U6198" s="2">
        <v>0</v>
      </c>
      <c r="V6198" s="2">
        <v>0</v>
      </c>
      <c r="W6198" s="2">
        <v>0</v>
      </c>
      <c r="X6198" s="2">
        <v>0</v>
      </c>
      <c r="Y6198" s="2">
        <v>0</v>
      </c>
      <c r="Z6198" s="2">
        <v>0</v>
      </c>
      <c r="AA6198" s="11">
        <f t="shared" si="243"/>
        <v>1</v>
      </c>
      <c r="AB6198" s="12" t="b">
        <f t="shared" si="244"/>
        <v>0</v>
      </c>
      <c r="AC6198" s="13">
        <f t="shared" si="242"/>
        <v>0</v>
      </c>
    </row>
    <row r="6199" spans="1:29" outlineLevel="6" x14ac:dyDescent="0.25">
      <c r="A6199" s="1" t="s">
        <v>28</v>
      </c>
      <c r="B6199" s="1" t="s">
        <v>847</v>
      </c>
      <c r="C6199" s="1" t="s">
        <v>10203</v>
      </c>
      <c r="D6199" s="1"/>
      <c r="E6199" s="1" t="s">
        <v>10299</v>
      </c>
      <c r="F6199" s="1" t="s">
        <v>10300</v>
      </c>
      <c r="G6199" s="2">
        <v>727</v>
      </c>
      <c r="H6199" s="2">
        <v>0</v>
      </c>
      <c r="I6199" s="2">
        <v>44</v>
      </c>
      <c r="J6199" s="2">
        <v>5</v>
      </c>
      <c r="K6199" s="2">
        <v>0</v>
      </c>
      <c r="L6199" s="2">
        <v>1</v>
      </c>
      <c r="M6199" s="2">
        <v>1</v>
      </c>
      <c r="N6199" s="2">
        <v>2</v>
      </c>
      <c r="O6199" s="2">
        <v>1</v>
      </c>
      <c r="P6199" s="2">
        <v>7</v>
      </c>
      <c r="Q6199" s="2">
        <v>0</v>
      </c>
      <c r="R6199" s="2">
        <v>0</v>
      </c>
      <c r="S6199" s="2">
        <v>0</v>
      </c>
      <c r="T6199" s="2">
        <v>0</v>
      </c>
      <c r="U6199" s="2">
        <v>0</v>
      </c>
      <c r="V6199" s="2">
        <v>0</v>
      </c>
      <c r="W6199" s="2">
        <v>2</v>
      </c>
      <c r="X6199" s="2">
        <v>13</v>
      </c>
      <c r="Y6199" s="2">
        <v>20</v>
      </c>
      <c r="Z6199" s="2">
        <v>0</v>
      </c>
      <c r="AA6199" s="11">
        <f t="shared" si="243"/>
        <v>26</v>
      </c>
      <c r="AB6199" s="12" t="b">
        <f t="shared" si="244"/>
        <v>0</v>
      </c>
      <c r="AC6199" s="13">
        <f t="shared" si="242"/>
        <v>0</v>
      </c>
    </row>
    <row r="6200" spans="1:29" outlineLevel="5" x14ac:dyDescent="0.25">
      <c r="A6200" s="1"/>
      <c r="B6200" s="1"/>
      <c r="C6200" s="25" t="s">
        <v>12115</v>
      </c>
      <c r="D6200" s="1"/>
      <c r="E6200" s="1"/>
      <c r="F6200" s="1"/>
      <c r="G6200" s="2">
        <f>SUBTOTAL(1,G6062:G6199)</f>
        <v>1231.1500000000001</v>
      </c>
      <c r="H6200" s="2">
        <f>SUBTOTAL(1,H6062:H6199)</f>
        <v>48.958333333333336</v>
      </c>
      <c r="I6200" s="2">
        <f>SUBTOTAL(1,I6062:I6199)</f>
        <v>37.341666666666669</v>
      </c>
      <c r="J6200" s="2">
        <f>SUBTOTAL(1,J6062:J6199)</f>
        <v>4.708333333333333</v>
      </c>
      <c r="K6200" s="2">
        <f>SUBTOTAL(1,K6062:K6199)</f>
        <v>0.16666666666666666</v>
      </c>
      <c r="L6200" s="2">
        <f>SUBTOTAL(1,L6062:L6199)</f>
        <v>0.38333333333333336</v>
      </c>
      <c r="M6200" s="2">
        <f>SUBTOTAL(1,M6062:M6199)</f>
        <v>1.0833333333333333</v>
      </c>
      <c r="N6200" s="2">
        <f>SUBTOTAL(1,N6062:N6199)</f>
        <v>1.3083333333333333</v>
      </c>
      <c r="O6200" s="2">
        <f>SUBTOTAL(1,O6062:O6199)</f>
        <v>1</v>
      </c>
      <c r="P6200" s="2">
        <f>SUBTOTAL(1,P6062:P6199)</f>
        <v>11.691666666666666</v>
      </c>
      <c r="Q6200" s="2">
        <f>SUBTOTAL(1,Q6062:Q6199)</f>
        <v>0.13333333333333333</v>
      </c>
      <c r="R6200" s="2">
        <f>SUBTOTAL(1,R6062:R6199)</f>
        <v>1.7749999999999999</v>
      </c>
      <c r="S6200" s="2">
        <f>SUBTOTAL(1,S6062:S6199)</f>
        <v>3.3333333333333333E-2</v>
      </c>
      <c r="T6200" s="2">
        <f>SUBTOTAL(1,T6062:T6199)</f>
        <v>0</v>
      </c>
      <c r="U6200" s="2">
        <f>SUBTOTAL(1,U6062:U6199)</f>
        <v>0.35833333333333334</v>
      </c>
      <c r="V6200" s="2">
        <f>SUBTOTAL(1,V6062:V6199)</f>
        <v>8.3333333333333332E-3</v>
      </c>
      <c r="W6200" s="2">
        <f>SUBTOTAL(1,W6062:W6199)</f>
        <v>1.0166666666666666</v>
      </c>
      <c r="X6200" s="2">
        <f>SUBTOTAL(1,X6062:X6199)</f>
        <v>2.25</v>
      </c>
      <c r="Y6200" s="2">
        <f>SUBTOTAL(1,Y6062:Y6199)</f>
        <v>40.325000000000003</v>
      </c>
      <c r="Z6200" s="2">
        <f>SUBTOTAL(1,Z6062:Z6199)</f>
        <v>0</v>
      </c>
      <c r="AA6200" s="11">
        <f>SUBTOTAL(1,AA6062:AA6199)</f>
        <v>20.658333333333335</v>
      </c>
      <c r="AB6200" s="12" t="e">
        <f>SUBTOTAL(1,AB6062:AB6199)</f>
        <v>#DIV/0!</v>
      </c>
      <c r="AC6200" s="13">
        <f>SUBTOTAL(1,AC6062:AC6199)</f>
        <v>0.05</v>
      </c>
    </row>
    <row r="6201" spans="1:29" outlineLevel="4" x14ac:dyDescent="0.25">
      <c r="A6201" s="1"/>
      <c r="B6201" s="25" t="s">
        <v>12021</v>
      </c>
      <c r="C6201" s="1"/>
      <c r="D6201" s="1"/>
      <c r="E6201" s="1"/>
      <c r="F6201" s="1"/>
      <c r="G6201" s="2">
        <f>SUBTOTAL(1,G5757:G6199)</f>
        <v>2530.459317585302</v>
      </c>
      <c r="H6201" s="2">
        <f>SUBTOTAL(1,H5757:H6199)</f>
        <v>122.95538057742782</v>
      </c>
      <c r="I6201" s="2">
        <f>SUBTOTAL(1,I5757:I6199)</f>
        <v>29.078740157480315</v>
      </c>
      <c r="J6201" s="2">
        <f>SUBTOTAL(1,J5757:J6199)</f>
        <v>3.3385826771653542</v>
      </c>
      <c r="K6201" s="2">
        <f>SUBTOTAL(1,K5757:K6199)</f>
        <v>0.71653543307086609</v>
      </c>
      <c r="L6201" s="2">
        <f>SUBTOTAL(1,L5757:L6199)</f>
        <v>0.16797900262467191</v>
      </c>
      <c r="M6201" s="2">
        <f>SUBTOTAL(1,M5757:M6199)</f>
        <v>1.0367454068241471</v>
      </c>
      <c r="N6201" s="2">
        <f>SUBTOTAL(1,N5757:N6199)</f>
        <v>2.0629921259842519</v>
      </c>
      <c r="O6201" s="2">
        <f>SUBTOTAL(1,O5757:O6199)</f>
        <v>2.6299212598425199</v>
      </c>
      <c r="P6201" s="2">
        <f>SUBTOTAL(1,P5757:P6199)</f>
        <v>11.283464566929133</v>
      </c>
      <c r="Q6201" s="2">
        <f>SUBTOTAL(1,Q5757:Q6199)</f>
        <v>0.45931758530183725</v>
      </c>
      <c r="R6201" s="2">
        <f>SUBTOTAL(1,R5757:R6199)</f>
        <v>1.9448818897637796</v>
      </c>
      <c r="S6201" s="2">
        <f>SUBTOTAL(1,S5757:S6199)</f>
        <v>3.937007874015748E-2</v>
      </c>
      <c r="T6201" s="2">
        <f>SUBTOTAL(1,T5757:T6199)</f>
        <v>5.2493438320209973E-3</v>
      </c>
      <c r="U6201" s="2">
        <f>SUBTOTAL(1,U5757:U6199)</f>
        <v>0.39370078740157483</v>
      </c>
      <c r="V6201" s="2">
        <f>SUBTOTAL(1,V5757:V6199)</f>
        <v>4.7244094488188976E-2</v>
      </c>
      <c r="W6201" s="2">
        <f>SUBTOTAL(1,W5757:W6199)</f>
        <v>2.3674540682414698</v>
      </c>
      <c r="X6201" s="2">
        <f>SUBTOTAL(1,X5757:X6199)</f>
        <v>2.1233595800524934</v>
      </c>
      <c r="Y6201" s="2">
        <f>SUBTOTAL(1,Y5757:Y6199)</f>
        <v>36.622047244094489</v>
      </c>
      <c r="Z6201" s="2">
        <f>SUBTOTAL(1,Z5757:Z6199)</f>
        <v>2.5249343832020998</v>
      </c>
      <c r="AA6201" s="11">
        <f>SUBTOTAL(1,AA5757:AA6199)</f>
        <v>26.918635170603675</v>
      </c>
      <c r="AB6201" s="12" t="e">
        <f>SUBTOTAL(1,AB5757:AB6199)</f>
        <v>#DIV/0!</v>
      </c>
      <c r="AC6201" s="13">
        <f>SUBTOTAL(1,AC5757:AC6199)</f>
        <v>4.4619422572178477E-2</v>
      </c>
    </row>
    <row r="6202" spans="1:29" outlineLevel="6" x14ac:dyDescent="0.25">
      <c r="A6202" s="1" t="s">
        <v>28</v>
      </c>
      <c r="B6202" s="1" t="s">
        <v>1629</v>
      </c>
      <c r="C6202" s="1" t="s">
        <v>1580</v>
      </c>
      <c r="D6202" s="1"/>
      <c r="E6202" s="1" t="s">
        <v>1802</v>
      </c>
      <c r="F6202" s="1" t="s">
        <v>1803</v>
      </c>
      <c r="G6202" s="2">
        <v>4535</v>
      </c>
      <c r="H6202" s="2">
        <v>96</v>
      </c>
      <c r="I6202" s="2">
        <v>23</v>
      </c>
      <c r="J6202" s="2">
        <v>15</v>
      </c>
      <c r="K6202" s="2">
        <v>0</v>
      </c>
      <c r="L6202" s="2">
        <v>0</v>
      </c>
      <c r="M6202" s="2">
        <v>1</v>
      </c>
      <c r="N6202" s="2">
        <v>0</v>
      </c>
      <c r="O6202" s="2">
        <v>3</v>
      </c>
      <c r="P6202" s="2">
        <v>3</v>
      </c>
      <c r="Q6202" s="2">
        <v>0</v>
      </c>
      <c r="R6202" s="2">
        <v>0</v>
      </c>
      <c r="S6202" s="2">
        <v>0</v>
      </c>
      <c r="T6202" s="2">
        <v>0</v>
      </c>
      <c r="U6202" s="2">
        <v>0</v>
      </c>
      <c r="V6202" s="2">
        <v>0</v>
      </c>
      <c r="W6202" s="2">
        <v>0</v>
      </c>
      <c r="X6202" s="2">
        <v>0</v>
      </c>
      <c r="Y6202" s="2">
        <v>0</v>
      </c>
      <c r="Z6202" s="2">
        <v>29</v>
      </c>
      <c r="AA6202" s="11">
        <f t="shared" si="243"/>
        <v>36</v>
      </c>
      <c r="AB6202" s="12" t="b">
        <f t="shared" si="244"/>
        <v>0</v>
      </c>
      <c r="AC6202" s="13">
        <f t="shared" si="242"/>
        <v>0</v>
      </c>
    </row>
    <row r="6203" spans="1:29" outlineLevel="6" x14ac:dyDescent="0.25">
      <c r="A6203" s="1" t="s">
        <v>28</v>
      </c>
      <c r="B6203" s="1" t="s">
        <v>1629</v>
      </c>
      <c r="C6203" s="1" t="s">
        <v>1580</v>
      </c>
      <c r="D6203" s="1"/>
      <c r="E6203" s="1" t="s">
        <v>2010</v>
      </c>
      <c r="F6203" s="1" t="s">
        <v>2011</v>
      </c>
      <c r="G6203" s="2">
        <v>142</v>
      </c>
      <c r="H6203" s="2">
        <v>23</v>
      </c>
      <c r="I6203" s="2">
        <v>8</v>
      </c>
      <c r="J6203" s="2">
        <v>5</v>
      </c>
      <c r="K6203" s="2">
        <v>0</v>
      </c>
      <c r="L6203" s="2">
        <v>0</v>
      </c>
      <c r="M6203" s="2">
        <v>1</v>
      </c>
      <c r="N6203" s="2">
        <v>0</v>
      </c>
      <c r="O6203" s="2">
        <v>1</v>
      </c>
      <c r="P6203" s="2">
        <v>1</v>
      </c>
      <c r="Q6203" s="2">
        <v>0</v>
      </c>
      <c r="R6203" s="2">
        <v>0</v>
      </c>
      <c r="S6203" s="2">
        <v>0</v>
      </c>
      <c r="T6203" s="2">
        <v>0</v>
      </c>
      <c r="U6203" s="2">
        <v>0</v>
      </c>
      <c r="V6203" s="2">
        <v>0</v>
      </c>
      <c r="W6203" s="2">
        <v>0</v>
      </c>
      <c r="X6203" s="2">
        <v>0</v>
      </c>
      <c r="Y6203" s="2">
        <v>0</v>
      </c>
      <c r="Z6203" s="2">
        <v>16</v>
      </c>
      <c r="AA6203" s="11">
        <f t="shared" si="243"/>
        <v>19</v>
      </c>
      <c r="AB6203" s="12" t="b">
        <f t="shared" si="244"/>
        <v>0</v>
      </c>
      <c r="AC6203" s="13">
        <f t="shared" si="242"/>
        <v>0</v>
      </c>
    </row>
    <row r="6204" spans="1:29" outlineLevel="6" x14ac:dyDescent="0.25">
      <c r="A6204" s="1" t="s">
        <v>28</v>
      </c>
      <c r="B6204" s="1" t="s">
        <v>1629</v>
      </c>
      <c r="C6204" s="1" t="s">
        <v>1580</v>
      </c>
      <c r="D6204" s="1"/>
      <c r="E6204" s="1" t="s">
        <v>2014</v>
      </c>
      <c r="F6204" s="1" t="s">
        <v>2015</v>
      </c>
      <c r="G6204" s="2">
        <v>272</v>
      </c>
      <c r="H6204" s="2">
        <v>110</v>
      </c>
      <c r="I6204" s="2">
        <v>8</v>
      </c>
      <c r="J6204" s="2">
        <v>4</v>
      </c>
      <c r="K6204" s="2">
        <v>0</v>
      </c>
      <c r="L6204" s="2">
        <v>0</v>
      </c>
      <c r="M6204" s="2">
        <v>1</v>
      </c>
      <c r="N6204" s="2">
        <v>0</v>
      </c>
      <c r="O6204" s="2">
        <v>1</v>
      </c>
      <c r="P6204" s="2">
        <v>1</v>
      </c>
      <c r="Q6204" s="2">
        <v>0</v>
      </c>
      <c r="R6204" s="2">
        <v>0</v>
      </c>
      <c r="S6204" s="2">
        <v>0</v>
      </c>
      <c r="T6204" s="2">
        <v>0</v>
      </c>
      <c r="U6204" s="2">
        <v>0</v>
      </c>
      <c r="V6204" s="2">
        <v>0</v>
      </c>
      <c r="W6204" s="2">
        <v>0</v>
      </c>
      <c r="X6204" s="2">
        <v>0</v>
      </c>
      <c r="Y6204" s="2">
        <v>0</v>
      </c>
      <c r="Z6204" s="2">
        <v>11</v>
      </c>
      <c r="AA6204" s="11">
        <f t="shared" si="243"/>
        <v>14</v>
      </c>
      <c r="AB6204" s="12" t="b">
        <f t="shared" si="244"/>
        <v>0</v>
      </c>
      <c r="AC6204" s="13">
        <f t="shared" si="242"/>
        <v>0</v>
      </c>
    </row>
    <row r="6205" spans="1:29" outlineLevel="6" x14ac:dyDescent="0.25">
      <c r="A6205" s="1" t="s">
        <v>28</v>
      </c>
      <c r="B6205" s="1" t="s">
        <v>1629</v>
      </c>
      <c r="C6205" s="1" t="s">
        <v>1580</v>
      </c>
      <c r="D6205" s="1"/>
      <c r="E6205" s="1" t="s">
        <v>1824</v>
      </c>
      <c r="F6205" s="1" t="s">
        <v>1825</v>
      </c>
      <c r="G6205" s="2">
        <v>2028</v>
      </c>
      <c r="H6205" s="2">
        <v>79</v>
      </c>
      <c r="I6205" s="2">
        <v>6</v>
      </c>
      <c r="J6205" s="2">
        <v>6</v>
      </c>
      <c r="K6205" s="2">
        <v>0</v>
      </c>
      <c r="L6205" s="2">
        <v>0</v>
      </c>
      <c r="M6205" s="2">
        <v>1</v>
      </c>
      <c r="N6205" s="2">
        <v>0</v>
      </c>
      <c r="O6205" s="2">
        <v>3</v>
      </c>
      <c r="P6205" s="2">
        <v>3</v>
      </c>
      <c r="Q6205" s="2">
        <v>0</v>
      </c>
      <c r="R6205" s="2">
        <v>0</v>
      </c>
      <c r="S6205" s="2">
        <v>0</v>
      </c>
      <c r="T6205" s="2">
        <v>0</v>
      </c>
      <c r="U6205" s="2">
        <v>0</v>
      </c>
      <c r="V6205" s="2">
        <v>0</v>
      </c>
      <c r="W6205" s="2">
        <v>0</v>
      </c>
      <c r="X6205" s="2">
        <v>0</v>
      </c>
      <c r="Y6205" s="2">
        <v>0</v>
      </c>
      <c r="Z6205" s="2">
        <v>32</v>
      </c>
      <c r="AA6205" s="11">
        <f t="shared" si="243"/>
        <v>39</v>
      </c>
      <c r="AB6205" s="12" t="b">
        <f t="shared" si="244"/>
        <v>0</v>
      </c>
      <c r="AC6205" s="13">
        <f t="shared" si="242"/>
        <v>0</v>
      </c>
    </row>
    <row r="6206" spans="1:29" outlineLevel="6" x14ac:dyDescent="0.25">
      <c r="A6206" s="1" t="s">
        <v>28</v>
      </c>
      <c r="B6206" s="1" t="s">
        <v>1629</v>
      </c>
      <c r="C6206" s="1" t="s">
        <v>1580</v>
      </c>
      <c r="D6206" s="1"/>
      <c r="E6206" s="1" t="s">
        <v>1634</v>
      </c>
      <c r="F6206" s="1" t="s">
        <v>1635</v>
      </c>
      <c r="G6206" s="2">
        <v>328</v>
      </c>
      <c r="H6206" s="2">
        <v>1</v>
      </c>
      <c r="I6206" s="2">
        <v>1</v>
      </c>
      <c r="J6206" s="2">
        <v>1</v>
      </c>
      <c r="K6206" s="2">
        <v>0</v>
      </c>
      <c r="L6206" s="2">
        <v>0</v>
      </c>
      <c r="M6206" s="2">
        <v>1</v>
      </c>
      <c r="N6206" s="2">
        <v>0</v>
      </c>
      <c r="O6206" s="2">
        <v>3</v>
      </c>
      <c r="P6206" s="2">
        <v>3</v>
      </c>
      <c r="Q6206" s="2">
        <v>0</v>
      </c>
      <c r="R6206" s="2">
        <v>0</v>
      </c>
      <c r="S6206" s="2">
        <v>0</v>
      </c>
      <c r="T6206" s="2">
        <v>0</v>
      </c>
      <c r="U6206" s="2">
        <v>0</v>
      </c>
      <c r="V6206" s="2">
        <v>0</v>
      </c>
      <c r="W6206" s="2">
        <v>0</v>
      </c>
      <c r="X6206" s="2">
        <v>0</v>
      </c>
      <c r="Y6206" s="2">
        <v>0</v>
      </c>
      <c r="Z6206" s="2">
        <v>21</v>
      </c>
      <c r="AA6206" s="11">
        <f t="shared" si="243"/>
        <v>28</v>
      </c>
      <c r="AB6206" s="12" t="b">
        <f t="shared" si="244"/>
        <v>0</v>
      </c>
      <c r="AC6206" s="13">
        <f t="shared" si="242"/>
        <v>0</v>
      </c>
    </row>
    <row r="6207" spans="1:29" outlineLevel="6" x14ac:dyDescent="0.25">
      <c r="A6207" s="1" t="s">
        <v>28</v>
      </c>
      <c r="B6207" s="1" t="s">
        <v>1629</v>
      </c>
      <c r="C6207" s="1" t="s">
        <v>1580</v>
      </c>
      <c r="D6207" s="1"/>
      <c r="E6207" s="1" t="s">
        <v>1732</v>
      </c>
      <c r="F6207" s="1" t="s">
        <v>1733</v>
      </c>
      <c r="G6207" s="2">
        <v>45</v>
      </c>
      <c r="H6207" s="2">
        <v>0</v>
      </c>
      <c r="I6207" s="2">
        <v>1</v>
      </c>
      <c r="J6207" s="2">
        <v>1</v>
      </c>
      <c r="K6207" s="2">
        <v>0</v>
      </c>
      <c r="L6207" s="2">
        <v>0</v>
      </c>
      <c r="M6207" s="2">
        <v>1</v>
      </c>
      <c r="N6207" s="2">
        <v>2</v>
      </c>
      <c r="O6207" s="2">
        <v>0</v>
      </c>
      <c r="P6207" s="2">
        <v>0</v>
      </c>
      <c r="Q6207" s="2">
        <v>0</v>
      </c>
      <c r="R6207" s="2">
        <v>0</v>
      </c>
      <c r="S6207" s="2">
        <v>0</v>
      </c>
      <c r="T6207" s="2">
        <v>0</v>
      </c>
      <c r="U6207" s="2">
        <v>0</v>
      </c>
      <c r="V6207" s="2">
        <v>0</v>
      </c>
      <c r="W6207" s="2">
        <v>0</v>
      </c>
      <c r="X6207" s="2">
        <v>0</v>
      </c>
      <c r="Y6207" s="2">
        <v>0</v>
      </c>
      <c r="Z6207" s="2">
        <v>12</v>
      </c>
      <c r="AA6207" s="11">
        <f t="shared" si="243"/>
        <v>15</v>
      </c>
      <c r="AB6207" s="12" t="b">
        <f t="shared" si="244"/>
        <v>0</v>
      </c>
      <c r="AC6207" s="13">
        <f t="shared" si="242"/>
        <v>0</v>
      </c>
    </row>
    <row r="6208" spans="1:29" outlineLevel="6" x14ac:dyDescent="0.25">
      <c r="A6208" s="1" t="s">
        <v>28</v>
      </c>
      <c r="B6208" s="1" t="s">
        <v>1629</v>
      </c>
      <c r="C6208" s="1" t="s">
        <v>1580</v>
      </c>
      <c r="D6208" s="1"/>
      <c r="E6208" s="1" t="s">
        <v>1990</v>
      </c>
      <c r="F6208" s="1" t="s">
        <v>1991</v>
      </c>
      <c r="G6208" s="2">
        <v>25</v>
      </c>
      <c r="H6208" s="2">
        <v>0</v>
      </c>
      <c r="I6208" s="2">
        <v>1</v>
      </c>
      <c r="J6208" s="2">
        <v>0</v>
      </c>
      <c r="K6208" s="2">
        <v>0</v>
      </c>
      <c r="L6208" s="2">
        <v>0</v>
      </c>
      <c r="M6208" s="2">
        <v>1</v>
      </c>
      <c r="N6208" s="2">
        <v>1</v>
      </c>
      <c r="O6208" s="2">
        <v>0</v>
      </c>
      <c r="P6208" s="2">
        <v>0</v>
      </c>
      <c r="Q6208" s="2">
        <v>0</v>
      </c>
      <c r="R6208" s="2">
        <v>0</v>
      </c>
      <c r="S6208" s="2">
        <v>0</v>
      </c>
      <c r="T6208" s="2">
        <v>0</v>
      </c>
      <c r="U6208" s="2">
        <v>0</v>
      </c>
      <c r="V6208" s="2">
        <v>0</v>
      </c>
      <c r="W6208" s="2">
        <v>0</v>
      </c>
      <c r="X6208" s="2">
        <v>0</v>
      </c>
      <c r="Y6208" s="2">
        <v>0</v>
      </c>
      <c r="Z6208" s="2">
        <v>0</v>
      </c>
      <c r="AA6208" s="11">
        <f t="shared" si="243"/>
        <v>2</v>
      </c>
      <c r="AB6208" s="12" t="b">
        <f t="shared" si="244"/>
        <v>0</v>
      </c>
      <c r="AC6208" s="13">
        <f t="shared" si="242"/>
        <v>0</v>
      </c>
    </row>
    <row r="6209" spans="1:29" outlineLevel="6" x14ac:dyDescent="0.25">
      <c r="A6209" s="1" t="s">
        <v>28</v>
      </c>
      <c r="B6209" s="1" t="s">
        <v>1629</v>
      </c>
      <c r="C6209" s="1" t="s">
        <v>1580</v>
      </c>
      <c r="D6209" s="1"/>
      <c r="E6209" s="1" t="s">
        <v>2004</v>
      </c>
      <c r="F6209" s="1" t="s">
        <v>2005</v>
      </c>
      <c r="G6209" s="2">
        <v>235</v>
      </c>
      <c r="H6209" s="2">
        <v>128</v>
      </c>
      <c r="I6209" s="2">
        <v>5</v>
      </c>
      <c r="J6209" s="2">
        <v>4</v>
      </c>
      <c r="K6209" s="2">
        <v>0</v>
      </c>
      <c r="L6209" s="2">
        <v>0</v>
      </c>
      <c r="M6209" s="2">
        <v>1</v>
      </c>
      <c r="N6209" s="2">
        <v>0</v>
      </c>
      <c r="O6209" s="2">
        <v>1</v>
      </c>
      <c r="P6209" s="2">
        <v>1</v>
      </c>
      <c r="Q6209" s="2">
        <v>0</v>
      </c>
      <c r="R6209" s="2">
        <v>0</v>
      </c>
      <c r="S6209" s="2">
        <v>0</v>
      </c>
      <c r="T6209" s="2">
        <v>0</v>
      </c>
      <c r="U6209" s="2">
        <v>0</v>
      </c>
      <c r="V6209" s="2">
        <v>0</v>
      </c>
      <c r="W6209" s="2">
        <v>0</v>
      </c>
      <c r="X6209" s="2">
        <v>0</v>
      </c>
      <c r="Y6209" s="2">
        <v>0</v>
      </c>
      <c r="Z6209" s="2">
        <v>13</v>
      </c>
      <c r="AA6209" s="11">
        <f t="shared" si="243"/>
        <v>16</v>
      </c>
      <c r="AB6209" s="12" t="b">
        <f t="shared" si="244"/>
        <v>0</v>
      </c>
      <c r="AC6209" s="13">
        <f t="shared" si="242"/>
        <v>0</v>
      </c>
    </row>
    <row r="6210" spans="1:29" outlineLevel="6" x14ac:dyDescent="0.25">
      <c r="A6210" s="1" t="s">
        <v>28</v>
      </c>
      <c r="B6210" s="1" t="s">
        <v>1629</v>
      </c>
      <c r="C6210" s="1" t="s">
        <v>1580</v>
      </c>
      <c r="D6210" s="1"/>
      <c r="E6210" s="1" t="s">
        <v>1826</v>
      </c>
      <c r="F6210" s="1" t="s">
        <v>1827</v>
      </c>
      <c r="G6210" s="2">
        <v>168</v>
      </c>
      <c r="H6210" s="2">
        <v>20</v>
      </c>
      <c r="I6210" s="2">
        <v>3</v>
      </c>
      <c r="J6210" s="2">
        <v>2</v>
      </c>
      <c r="K6210" s="2">
        <v>0</v>
      </c>
      <c r="L6210" s="2">
        <v>0</v>
      </c>
      <c r="M6210" s="2">
        <v>1</v>
      </c>
      <c r="N6210" s="2">
        <v>2</v>
      </c>
      <c r="O6210" s="2">
        <v>0</v>
      </c>
      <c r="P6210" s="2">
        <v>0</v>
      </c>
      <c r="Q6210" s="2">
        <v>0</v>
      </c>
      <c r="R6210" s="2">
        <v>0</v>
      </c>
      <c r="S6210" s="2">
        <v>0</v>
      </c>
      <c r="T6210" s="2">
        <v>0</v>
      </c>
      <c r="U6210" s="2">
        <v>0</v>
      </c>
      <c r="V6210" s="2">
        <v>0</v>
      </c>
      <c r="W6210" s="2">
        <v>0</v>
      </c>
      <c r="X6210" s="2">
        <v>0</v>
      </c>
      <c r="Y6210" s="2">
        <v>0</v>
      </c>
      <c r="Z6210" s="2">
        <v>12</v>
      </c>
      <c r="AA6210" s="11">
        <f t="shared" si="243"/>
        <v>15</v>
      </c>
      <c r="AB6210" s="12" t="b">
        <f t="shared" si="244"/>
        <v>0</v>
      </c>
      <c r="AC6210" s="13">
        <f t="shared" si="242"/>
        <v>0</v>
      </c>
    </row>
    <row r="6211" spans="1:29" outlineLevel="6" x14ac:dyDescent="0.25">
      <c r="A6211" s="1" t="s">
        <v>28</v>
      </c>
      <c r="B6211" s="1" t="s">
        <v>1629</v>
      </c>
      <c r="C6211" s="1" t="s">
        <v>1580</v>
      </c>
      <c r="D6211" s="1"/>
      <c r="E6211" s="1" t="s">
        <v>1632</v>
      </c>
      <c r="F6211" s="1" t="s">
        <v>1633</v>
      </c>
      <c r="G6211" s="2">
        <v>1841</v>
      </c>
      <c r="H6211" s="2">
        <v>86</v>
      </c>
      <c r="I6211" s="2">
        <v>2</v>
      </c>
      <c r="J6211" s="2">
        <v>2</v>
      </c>
      <c r="K6211" s="2">
        <v>0</v>
      </c>
      <c r="L6211" s="2">
        <v>0</v>
      </c>
      <c r="M6211" s="2">
        <v>1</v>
      </c>
      <c r="N6211" s="2">
        <v>0</v>
      </c>
      <c r="O6211" s="2">
        <v>3</v>
      </c>
      <c r="P6211" s="2">
        <v>3</v>
      </c>
      <c r="Q6211" s="2">
        <v>0</v>
      </c>
      <c r="R6211" s="2">
        <v>0</v>
      </c>
      <c r="S6211" s="2">
        <v>0</v>
      </c>
      <c r="T6211" s="2">
        <v>0</v>
      </c>
      <c r="U6211" s="2">
        <v>0</v>
      </c>
      <c r="V6211" s="2">
        <v>0</v>
      </c>
      <c r="W6211" s="2">
        <v>0</v>
      </c>
      <c r="X6211" s="2">
        <v>0</v>
      </c>
      <c r="Y6211" s="2">
        <v>0</v>
      </c>
      <c r="Z6211" s="2">
        <v>27</v>
      </c>
      <c r="AA6211" s="11">
        <f t="shared" si="243"/>
        <v>34</v>
      </c>
      <c r="AB6211" s="12" t="b">
        <f t="shared" si="244"/>
        <v>0</v>
      </c>
      <c r="AC6211" s="13">
        <f t="shared" si="242"/>
        <v>0</v>
      </c>
    </row>
    <row r="6212" spans="1:29" outlineLevel="6" x14ac:dyDescent="0.25">
      <c r="A6212" s="1" t="s">
        <v>28</v>
      </c>
      <c r="B6212" s="1" t="s">
        <v>1629</v>
      </c>
      <c r="C6212" s="1" t="s">
        <v>1580</v>
      </c>
      <c r="D6212" s="1"/>
      <c r="E6212" s="1" t="s">
        <v>1806</v>
      </c>
      <c r="F6212" s="1" t="s">
        <v>1807</v>
      </c>
      <c r="G6212" s="2">
        <v>112</v>
      </c>
      <c r="H6212" s="2">
        <v>0</v>
      </c>
      <c r="I6212" s="2">
        <v>1</v>
      </c>
      <c r="J6212" s="2">
        <v>1</v>
      </c>
      <c r="K6212" s="2">
        <v>0</v>
      </c>
      <c r="L6212" s="2">
        <v>0</v>
      </c>
      <c r="M6212" s="2">
        <v>1</v>
      </c>
      <c r="N6212" s="2">
        <v>2</v>
      </c>
      <c r="O6212" s="2">
        <v>0</v>
      </c>
      <c r="P6212" s="2">
        <v>0</v>
      </c>
      <c r="Q6212" s="2">
        <v>0</v>
      </c>
      <c r="R6212" s="2">
        <v>0</v>
      </c>
      <c r="S6212" s="2">
        <v>0</v>
      </c>
      <c r="T6212" s="2">
        <v>0</v>
      </c>
      <c r="U6212" s="2">
        <v>0</v>
      </c>
      <c r="V6212" s="2">
        <v>0</v>
      </c>
      <c r="W6212" s="2">
        <v>0</v>
      </c>
      <c r="X6212" s="2">
        <v>0</v>
      </c>
      <c r="Y6212" s="2">
        <v>0</v>
      </c>
      <c r="Z6212" s="2">
        <v>14</v>
      </c>
      <c r="AA6212" s="11">
        <f t="shared" si="243"/>
        <v>17</v>
      </c>
      <c r="AB6212" s="12" t="b">
        <f t="shared" si="244"/>
        <v>0</v>
      </c>
      <c r="AC6212" s="13">
        <f t="shared" si="242"/>
        <v>0</v>
      </c>
    </row>
    <row r="6213" spans="1:29" outlineLevel="6" x14ac:dyDescent="0.25">
      <c r="A6213" s="1" t="s">
        <v>28</v>
      </c>
      <c r="B6213" s="1" t="s">
        <v>1629</v>
      </c>
      <c r="C6213" s="1" t="s">
        <v>1580</v>
      </c>
      <c r="D6213" s="1"/>
      <c r="E6213" s="1" t="s">
        <v>1818</v>
      </c>
      <c r="F6213" s="1" t="s">
        <v>1819</v>
      </c>
      <c r="G6213" s="2">
        <v>237</v>
      </c>
      <c r="H6213" s="2">
        <v>2</v>
      </c>
      <c r="I6213" s="2">
        <v>2</v>
      </c>
      <c r="J6213" s="2">
        <v>1</v>
      </c>
      <c r="K6213" s="2">
        <v>0</v>
      </c>
      <c r="L6213" s="2">
        <v>0</v>
      </c>
      <c r="M6213" s="2">
        <v>1</v>
      </c>
      <c r="N6213" s="2">
        <v>2</v>
      </c>
      <c r="O6213" s="2">
        <v>0</v>
      </c>
      <c r="P6213" s="2">
        <v>0</v>
      </c>
      <c r="Q6213" s="2">
        <v>0</v>
      </c>
      <c r="R6213" s="2">
        <v>0</v>
      </c>
      <c r="S6213" s="2">
        <v>0</v>
      </c>
      <c r="T6213" s="2">
        <v>0</v>
      </c>
      <c r="U6213" s="2">
        <v>0</v>
      </c>
      <c r="V6213" s="2">
        <v>0</v>
      </c>
      <c r="W6213" s="2">
        <v>0</v>
      </c>
      <c r="X6213" s="2">
        <v>0</v>
      </c>
      <c r="Y6213" s="2">
        <v>0</v>
      </c>
      <c r="Z6213" s="2">
        <v>11</v>
      </c>
      <c r="AA6213" s="11">
        <f t="shared" si="243"/>
        <v>14</v>
      </c>
      <c r="AB6213" s="12" t="b">
        <f t="shared" si="244"/>
        <v>0</v>
      </c>
      <c r="AC6213" s="13">
        <f t="shared" si="242"/>
        <v>0</v>
      </c>
    </row>
    <row r="6214" spans="1:29" outlineLevel="6" x14ac:dyDescent="0.25">
      <c r="A6214" s="1" t="s">
        <v>28</v>
      </c>
      <c r="B6214" s="1" t="s">
        <v>1629</v>
      </c>
      <c r="C6214" s="1" t="s">
        <v>1580</v>
      </c>
      <c r="D6214" s="1"/>
      <c r="E6214" s="1" t="s">
        <v>1800</v>
      </c>
      <c r="F6214" s="1" t="s">
        <v>1801</v>
      </c>
      <c r="G6214" s="2">
        <v>286</v>
      </c>
      <c r="H6214" s="2">
        <v>0</v>
      </c>
      <c r="I6214" s="2">
        <v>1</v>
      </c>
      <c r="J6214" s="2">
        <v>0</v>
      </c>
      <c r="K6214" s="2">
        <v>0</v>
      </c>
      <c r="L6214" s="2">
        <v>0</v>
      </c>
      <c r="M6214" s="2">
        <v>1</v>
      </c>
      <c r="N6214" s="2">
        <v>0</v>
      </c>
      <c r="O6214" s="2">
        <v>3</v>
      </c>
      <c r="P6214" s="2">
        <v>3</v>
      </c>
      <c r="Q6214" s="2">
        <v>0</v>
      </c>
      <c r="R6214" s="2">
        <v>0</v>
      </c>
      <c r="S6214" s="2">
        <v>0</v>
      </c>
      <c r="T6214" s="2">
        <v>0</v>
      </c>
      <c r="U6214" s="2">
        <v>0</v>
      </c>
      <c r="V6214" s="2">
        <v>0</v>
      </c>
      <c r="W6214" s="2">
        <v>0</v>
      </c>
      <c r="X6214" s="2">
        <v>0</v>
      </c>
      <c r="Y6214" s="2">
        <v>0</v>
      </c>
      <c r="Z6214" s="2">
        <v>18</v>
      </c>
      <c r="AA6214" s="11">
        <f t="shared" si="243"/>
        <v>25</v>
      </c>
      <c r="AB6214" s="12" t="b">
        <f t="shared" si="244"/>
        <v>0</v>
      </c>
      <c r="AC6214" s="13">
        <f t="shared" si="242"/>
        <v>0</v>
      </c>
    </row>
    <row r="6215" spans="1:29" outlineLevel="6" x14ac:dyDescent="0.25">
      <c r="A6215" s="1" t="s">
        <v>28</v>
      </c>
      <c r="B6215" s="1" t="s">
        <v>1629</v>
      </c>
      <c r="C6215" s="1" t="s">
        <v>1580</v>
      </c>
      <c r="D6215" s="1"/>
      <c r="E6215" s="1" t="s">
        <v>2006</v>
      </c>
      <c r="F6215" s="1" t="s">
        <v>2007</v>
      </c>
      <c r="G6215" s="2">
        <v>164</v>
      </c>
      <c r="H6215" s="2">
        <v>107</v>
      </c>
      <c r="I6215" s="2">
        <v>2</v>
      </c>
      <c r="J6215" s="2">
        <v>0</v>
      </c>
      <c r="K6215" s="2">
        <v>0</v>
      </c>
      <c r="L6215" s="2">
        <v>0</v>
      </c>
      <c r="M6215" s="2">
        <v>1</v>
      </c>
      <c r="N6215" s="2">
        <v>0</v>
      </c>
      <c r="O6215" s="2">
        <v>0</v>
      </c>
      <c r="P6215" s="2">
        <v>0</v>
      </c>
      <c r="Q6215" s="2">
        <v>0</v>
      </c>
      <c r="R6215" s="2">
        <v>0</v>
      </c>
      <c r="S6215" s="2">
        <v>0</v>
      </c>
      <c r="T6215" s="2">
        <v>0</v>
      </c>
      <c r="U6215" s="2">
        <v>0</v>
      </c>
      <c r="V6215" s="2">
        <v>0</v>
      </c>
      <c r="W6215" s="2">
        <v>0</v>
      </c>
      <c r="X6215" s="2">
        <v>0</v>
      </c>
      <c r="Y6215" s="2">
        <v>0</v>
      </c>
      <c r="Z6215" s="2">
        <v>0</v>
      </c>
      <c r="AA6215" s="11">
        <f t="shared" si="243"/>
        <v>1</v>
      </c>
      <c r="AB6215" s="12" t="b">
        <f t="shared" si="244"/>
        <v>0</v>
      </c>
      <c r="AC6215" s="13">
        <f t="shared" si="242"/>
        <v>0</v>
      </c>
    </row>
    <row r="6216" spans="1:29" outlineLevel="6" x14ac:dyDescent="0.25">
      <c r="A6216" s="1" t="s">
        <v>28</v>
      </c>
      <c r="B6216" s="1" t="s">
        <v>1629</v>
      </c>
      <c r="C6216" s="1" t="s">
        <v>1580</v>
      </c>
      <c r="D6216" s="1"/>
      <c r="E6216" s="1" t="s">
        <v>1792</v>
      </c>
      <c r="F6216" s="1" t="s">
        <v>1793</v>
      </c>
      <c r="G6216" s="2">
        <v>765</v>
      </c>
      <c r="H6216" s="2">
        <v>0</v>
      </c>
      <c r="I6216" s="2">
        <v>1</v>
      </c>
      <c r="J6216" s="2">
        <v>1</v>
      </c>
      <c r="K6216" s="2">
        <v>0</v>
      </c>
      <c r="L6216" s="2">
        <v>0</v>
      </c>
      <c r="M6216" s="2">
        <v>1</v>
      </c>
      <c r="N6216" s="2">
        <v>0</v>
      </c>
      <c r="O6216" s="2">
        <v>3</v>
      </c>
      <c r="P6216" s="2">
        <v>3</v>
      </c>
      <c r="Q6216" s="2">
        <v>0</v>
      </c>
      <c r="R6216" s="2">
        <v>0</v>
      </c>
      <c r="S6216" s="2">
        <v>0</v>
      </c>
      <c r="T6216" s="2">
        <v>0</v>
      </c>
      <c r="U6216" s="2">
        <v>0</v>
      </c>
      <c r="V6216" s="2">
        <v>0</v>
      </c>
      <c r="W6216" s="2">
        <v>0</v>
      </c>
      <c r="X6216" s="2">
        <v>0</v>
      </c>
      <c r="Y6216" s="2">
        <v>0</v>
      </c>
      <c r="Z6216" s="2">
        <v>32</v>
      </c>
      <c r="AA6216" s="11">
        <f t="shared" si="243"/>
        <v>39</v>
      </c>
      <c r="AB6216" s="12" t="b">
        <f t="shared" si="244"/>
        <v>0</v>
      </c>
      <c r="AC6216" s="13">
        <f t="shared" si="242"/>
        <v>0</v>
      </c>
    </row>
    <row r="6217" spans="1:29" outlineLevel="6" x14ac:dyDescent="0.25">
      <c r="A6217" s="1" t="s">
        <v>28</v>
      </c>
      <c r="B6217" s="1" t="s">
        <v>1629</v>
      </c>
      <c r="C6217" s="1" t="s">
        <v>1580</v>
      </c>
      <c r="D6217" s="1"/>
      <c r="E6217" s="1" t="s">
        <v>1784</v>
      </c>
      <c r="F6217" s="1" t="s">
        <v>1785</v>
      </c>
      <c r="G6217" s="2">
        <v>1530</v>
      </c>
      <c r="H6217" s="2">
        <v>14</v>
      </c>
      <c r="I6217" s="2">
        <v>8</v>
      </c>
      <c r="J6217" s="2">
        <v>4</v>
      </c>
      <c r="K6217" s="2">
        <v>0</v>
      </c>
      <c r="L6217" s="2">
        <v>0</v>
      </c>
      <c r="M6217" s="2">
        <v>1</v>
      </c>
      <c r="N6217" s="2">
        <v>0</v>
      </c>
      <c r="O6217" s="2">
        <v>3</v>
      </c>
      <c r="P6217" s="2">
        <v>3</v>
      </c>
      <c r="Q6217" s="2">
        <v>0</v>
      </c>
      <c r="R6217" s="2">
        <v>0</v>
      </c>
      <c r="S6217" s="2">
        <v>0</v>
      </c>
      <c r="T6217" s="2">
        <v>0</v>
      </c>
      <c r="U6217" s="2">
        <v>0</v>
      </c>
      <c r="V6217" s="2">
        <v>0</v>
      </c>
      <c r="W6217" s="2">
        <v>0</v>
      </c>
      <c r="X6217" s="2">
        <v>0</v>
      </c>
      <c r="Y6217" s="2">
        <v>0</v>
      </c>
      <c r="Z6217" s="2">
        <v>23</v>
      </c>
      <c r="AA6217" s="11">
        <f t="shared" si="243"/>
        <v>30</v>
      </c>
      <c r="AB6217" s="12" t="b">
        <f t="shared" si="244"/>
        <v>0</v>
      </c>
      <c r="AC6217" s="13">
        <f t="shared" si="242"/>
        <v>0</v>
      </c>
    </row>
    <row r="6218" spans="1:29" outlineLevel="6" x14ac:dyDescent="0.25">
      <c r="A6218" s="1" t="s">
        <v>28</v>
      </c>
      <c r="B6218" s="1" t="s">
        <v>1629</v>
      </c>
      <c r="C6218" s="1" t="s">
        <v>1580</v>
      </c>
      <c r="D6218" s="1"/>
      <c r="E6218" s="1" t="s">
        <v>1828</v>
      </c>
      <c r="F6218" s="1" t="s">
        <v>1829</v>
      </c>
      <c r="G6218" s="2">
        <v>490</v>
      </c>
      <c r="H6218" s="2">
        <v>1</v>
      </c>
      <c r="I6218" s="2">
        <v>2</v>
      </c>
      <c r="J6218" s="2">
        <v>2</v>
      </c>
      <c r="K6218" s="2">
        <v>0</v>
      </c>
      <c r="L6218" s="2">
        <v>0</v>
      </c>
      <c r="M6218" s="2">
        <v>1</v>
      </c>
      <c r="N6218" s="2">
        <v>2</v>
      </c>
      <c r="O6218" s="2">
        <v>0</v>
      </c>
      <c r="P6218" s="2">
        <v>0</v>
      </c>
      <c r="Q6218" s="2">
        <v>0</v>
      </c>
      <c r="R6218" s="2">
        <v>0</v>
      </c>
      <c r="S6218" s="2">
        <v>0</v>
      </c>
      <c r="T6218" s="2">
        <v>0</v>
      </c>
      <c r="U6218" s="2">
        <v>0</v>
      </c>
      <c r="V6218" s="2">
        <v>0</v>
      </c>
      <c r="W6218" s="2">
        <v>0</v>
      </c>
      <c r="X6218" s="2">
        <v>0</v>
      </c>
      <c r="Y6218" s="2">
        <v>0</v>
      </c>
      <c r="Z6218" s="2">
        <v>13</v>
      </c>
      <c r="AA6218" s="11">
        <f t="shared" si="243"/>
        <v>16</v>
      </c>
      <c r="AB6218" s="12" t="b">
        <f t="shared" si="244"/>
        <v>0</v>
      </c>
      <c r="AC6218" s="13">
        <f t="shared" si="242"/>
        <v>0</v>
      </c>
    </row>
    <row r="6219" spans="1:29" outlineLevel="6" x14ac:dyDescent="0.25">
      <c r="A6219" s="1" t="s">
        <v>28</v>
      </c>
      <c r="B6219" s="1" t="s">
        <v>1629</v>
      </c>
      <c r="C6219" s="1" t="s">
        <v>1580</v>
      </c>
      <c r="D6219" s="1"/>
      <c r="E6219" s="1" t="s">
        <v>1804</v>
      </c>
      <c r="F6219" s="1" t="s">
        <v>1805</v>
      </c>
      <c r="G6219" s="2">
        <v>133</v>
      </c>
      <c r="H6219" s="2">
        <v>0</v>
      </c>
      <c r="I6219" s="2">
        <v>2</v>
      </c>
      <c r="J6219" s="2">
        <v>2</v>
      </c>
      <c r="K6219" s="2">
        <v>0</v>
      </c>
      <c r="L6219" s="2">
        <v>0</v>
      </c>
      <c r="M6219" s="2">
        <v>1</v>
      </c>
      <c r="N6219" s="2">
        <v>2</v>
      </c>
      <c r="O6219" s="2">
        <v>0</v>
      </c>
      <c r="P6219" s="2">
        <v>0</v>
      </c>
      <c r="Q6219" s="2">
        <v>0</v>
      </c>
      <c r="R6219" s="2">
        <v>0</v>
      </c>
      <c r="S6219" s="2">
        <v>0</v>
      </c>
      <c r="T6219" s="2">
        <v>0</v>
      </c>
      <c r="U6219" s="2">
        <v>0</v>
      </c>
      <c r="V6219" s="2">
        <v>0</v>
      </c>
      <c r="W6219" s="2">
        <v>0</v>
      </c>
      <c r="X6219" s="2">
        <v>0</v>
      </c>
      <c r="Y6219" s="2">
        <v>0</v>
      </c>
      <c r="Z6219" s="2">
        <v>14</v>
      </c>
      <c r="AA6219" s="11">
        <f t="shared" si="243"/>
        <v>17</v>
      </c>
      <c r="AB6219" s="12" t="b">
        <f t="shared" si="244"/>
        <v>0</v>
      </c>
      <c r="AC6219" s="13">
        <f t="shared" si="242"/>
        <v>0</v>
      </c>
    </row>
    <row r="6220" spans="1:29" outlineLevel="6" x14ac:dyDescent="0.25">
      <c r="A6220" s="1" t="s">
        <v>28</v>
      </c>
      <c r="B6220" s="1" t="s">
        <v>1629</v>
      </c>
      <c r="C6220" s="1" t="s">
        <v>1580</v>
      </c>
      <c r="D6220" s="1"/>
      <c r="E6220" s="1" t="s">
        <v>1798</v>
      </c>
      <c r="F6220" s="1" t="s">
        <v>1799</v>
      </c>
      <c r="G6220" s="2">
        <v>534</v>
      </c>
      <c r="H6220" s="2">
        <v>46</v>
      </c>
      <c r="I6220" s="2">
        <v>1</v>
      </c>
      <c r="J6220" s="2">
        <v>0</v>
      </c>
      <c r="K6220" s="2">
        <v>0</v>
      </c>
      <c r="L6220" s="2">
        <v>0</v>
      </c>
      <c r="M6220" s="2">
        <v>1</v>
      </c>
      <c r="N6220" s="2">
        <v>0</v>
      </c>
      <c r="O6220" s="2">
        <v>3</v>
      </c>
      <c r="P6220" s="2">
        <v>3</v>
      </c>
      <c r="Q6220" s="2">
        <v>0</v>
      </c>
      <c r="R6220" s="2">
        <v>0</v>
      </c>
      <c r="S6220" s="2">
        <v>0</v>
      </c>
      <c r="T6220" s="2">
        <v>0</v>
      </c>
      <c r="U6220" s="2">
        <v>0</v>
      </c>
      <c r="V6220" s="2">
        <v>0</v>
      </c>
      <c r="W6220" s="2">
        <v>0</v>
      </c>
      <c r="X6220" s="2">
        <v>0</v>
      </c>
      <c r="Y6220" s="2">
        <v>0</v>
      </c>
      <c r="Z6220" s="2">
        <v>20</v>
      </c>
      <c r="AA6220" s="11">
        <f t="shared" si="243"/>
        <v>27</v>
      </c>
      <c r="AB6220" s="12" t="b">
        <f t="shared" si="244"/>
        <v>0</v>
      </c>
      <c r="AC6220" s="13">
        <f t="shared" si="242"/>
        <v>0</v>
      </c>
    </row>
    <row r="6221" spans="1:29" outlineLevel="6" x14ac:dyDescent="0.25">
      <c r="A6221" s="1" t="s">
        <v>28</v>
      </c>
      <c r="B6221" s="1" t="s">
        <v>1629</v>
      </c>
      <c r="C6221" s="1" t="s">
        <v>1580</v>
      </c>
      <c r="D6221" s="1"/>
      <c r="E6221" s="1" t="s">
        <v>2002</v>
      </c>
      <c r="F6221" s="1" t="s">
        <v>2003</v>
      </c>
      <c r="G6221" s="2">
        <v>174</v>
      </c>
      <c r="H6221" s="2">
        <v>63</v>
      </c>
      <c r="I6221" s="2">
        <v>4</v>
      </c>
      <c r="J6221" s="2">
        <v>3</v>
      </c>
      <c r="K6221" s="2">
        <v>0</v>
      </c>
      <c r="L6221" s="2">
        <v>0</v>
      </c>
      <c r="M6221" s="2">
        <v>1</v>
      </c>
      <c r="N6221" s="2">
        <v>0</v>
      </c>
      <c r="O6221" s="2">
        <v>2</v>
      </c>
      <c r="P6221" s="2">
        <v>2</v>
      </c>
      <c r="Q6221" s="2">
        <v>0</v>
      </c>
      <c r="R6221" s="2">
        <v>0</v>
      </c>
      <c r="S6221" s="2">
        <v>0</v>
      </c>
      <c r="T6221" s="2">
        <v>0</v>
      </c>
      <c r="U6221" s="2">
        <v>0</v>
      </c>
      <c r="V6221" s="2">
        <v>0</v>
      </c>
      <c r="W6221" s="2">
        <v>0</v>
      </c>
      <c r="X6221" s="2">
        <v>0</v>
      </c>
      <c r="Y6221" s="2">
        <v>0</v>
      </c>
      <c r="Z6221" s="2">
        <v>13</v>
      </c>
      <c r="AA6221" s="11">
        <f t="shared" si="243"/>
        <v>18</v>
      </c>
      <c r="AB6221" s="12" t="b">
        <f t="shared" si="244"/>
        <v>0</v>
      </c>
      <c r="AC6221" s="13">
        <f t="shared" si="242"/>
        <v>0</v>
      </c>
    </row>
    <row r="6222" spans="1:29" outlineLevel="6" x14ac:dyDescent="0.25">
      <c r="A6222" s="1" t="s">
        <v>28</v>
      </c>
      <c r="B6222" s="1" t="s">
        <v>1629</v>
      </c>
      <c r="C6222" s="1" t="s">
        <v>1580</v>
      </c>
      <c r="D6222" s="1"/>
      <c r="E6222" s="1" t="s">
        <v>1814</v>
      </c>
      <c r="F6222" s="1" t="s">
        <v>1815</v>
      </c>
      <c r="G6222" s="2">
        <v>141</v>
      </c>
      <c r="H6222" s="2">
        <v>5</v>
      </c>
      <c r="I6222" s="2">
        <v>1</v>
      </c>
      <c r="J6222" s="2">
        <v>1</v>
      </c>
      <c r="K6222" s="2">
        <v>0</v>
      </c>
      <c r="L6222" s="2">
        <v>0</v>
      </c>
      <c r="M6222" s="2">
        <v>1</v>
      </c>
      <c r="N6222" s="2">
        <v>2</v>
      </c>
      <c r="O6222" s="2">
        <v>0</v>
      </c>
      <c r="P6222" s="2">
        <v>0</v>
      </c>
      <c r="Q6222" s="2">
        <v>0</v>
      </c>
      <c r="R6222" s="2">
        <v>0</v>
      </c>
      <c r="S6222" s="2">
        <v>0</v>
      </c>
      <c r="T6222" s="2">
        <v>0</v>
      </c>
      <c r="U6222" s="2">
        <v>0</v>
      </c>
      <c r="V6222" s="2">
        <v>0</v>
      </c>
      <c r="W6222" s="2">
        <v>0</v>
      </c>
      <c r="X6222" s="2">
        <v>0</v>
      </c>
      <c r="Y6222" s="2">
        <v>0</v>
      </c>
      <c r="Z6222" s="2">
        <v>12</v>
      </c>
      <c r="AA6222" s="11">
        <f t="shared" si="243"/>
        <v>15</v>
      </c>
      <c r="AB6222" s="12" t="b">
        <f t="shared" si="244"/>
        <v>0</v>
      </c>
      <c r="AC6222" s="13">
        <f t="shared" si="242"/>
        <v>0</v>
      </c>
    </row>
    <row r="6223" spans="1:29" outlineLevel="6" x14ac:dyDescent="0.25">
      <c r="A6223" s="1" t="s">
        <v>28</v>
      </c>
      <c r="B6223" s="1" t="s">
        <v>1629</v>
      </c>
      <c r="C6223" s="1" t="s">
        <v>1580</v>
      </c>
      <c r="D6223" s="1"/>
      <c r="E6223" s="1" t="s">
        <v>1780</v>
      </c>
      <c r="F6223" s="1" t="s">
        <v>1781</v>
      </c>
      <c r="G6223" s="2">
        <v>926</v>
      </c>
      <c r="H6223" s="2">
        <v>74</v>
      </c>
      <c r="I6223" s="2">
        <v>10</v>
      </c>
      <c r="J6223" s="2">
        <v>8</v>
      </c>
      <c r="K6223" s="2">
        <v>0</v>
      </c>
      <c r="L6223" s="2">
        <v>0</v>
      </c>
      <c r="M6223" s="2">
        <v>1</v>
      </c>
      <c r="N6223" s="2">
        <v>0</v>
      </c>
      <c r="O6223" s="2">
        <v>3</v>
      </c>
      <c r="P6223" s="2">
        <v>3</v>
      </c>
      <c r="Q6223" s="2">
        <v>0</v>
      </c>
      <c r="R6223" s="2">
        <v>0</v>
      </c>
      <c r="S6223" s="2">
        <v>0</v>
      </c>
      <c r="T6223" s="2">
        <v>0</v>
      </c>
      <c r="U6223" s="2">
        <v>0</v>
      </c>
      <c r="V6223" s="2">
        <v>0</v>
      </c>
      <c r="W6223" s="2">
        <v>0</v>
      </c>
      <c r="X6223" s="2">
        <v>0</v>
      </c>
      <c r="Y6223" s="2">
        <v>0</v>
      </c>
      <c r="Z6223" s="2">
        <v>22</v>
      </c>
      <c r="AA6223" s="11">
        <f t="shared" si="243"/>
        <v>29</v>
      </c>
      <c r="AB6223" s="12" t="b">
        <f t="shared" si="244"/>
        <v>0</v>
      </c>
      <c r="AC6223" s="13">
        <f t="shared" ref="AC6223:AC6292" si="245">IF(AB6223,1,0)</f>
        <v>0</v>
      </c>
    </row>
    <row r="6224" spans="1:29" outlineLevel="6" x14ac:dyDescent="0.25">
      <c r="A6224" s="1" t="s">
        <v>28</v>
      </c>
      <c r="B6224" s="1" t="s">
        <v>1629</v>
      </c>
      <c r="C6224" s="1" t="s">
        <v>1580</v>
      </c>
      <c r="D6224" s="1"/>
      <c r="E6224" s="1" t="s">
        <v>1830</v>
      </c>
      <c r="F6224" s="1" t="s">
        <v>1831</v>
      </c>
      <c r="G6224" s="2">
        <v>375</v>
      </c>
      <c r="H6224" s="2">
        <v>2</v>
      </c>
      <c r="I6224" s="2">
        <v>2</v>
      </c>
      <c r="J6224" s="2">
        <v>2</v>
      </c>
      <c r="K6224" s="2">
        <v>0</v>
      </c>
      <c r="L6224" s="2">
        <v>0</v>
      </c>
      <c r="M6224" s="2">
        <v>1</v>
      </c>
      <c r="N6224" s="2">
        <v>2</v>
      </c>
      <c r="O6224" s="2">
        <v>0</v>
      </c>
      <c r="P6224" s="2">
        <v>0</v>
      </c>
      <c r="Q6224" s="2">
        <v>0</v>
      </c>
      <c r="R6224" s="2">
        <v>0</v>
      </c>
      <c r="S6224" s="2">
        <v>0</v>
      </c>
      <c r="T6224" s="2">
        <v>0</v>
      </c>
      <c r="U6224" s="2">
        <v>0</v>
      </c>
      <c r="V6224" s="2">
        <v>0</v>
      </c>
      <c r="W6224" s="2">
        <v>0</v>
      </c>
      <c r="X6224" s="2">
        <v>0</v>
      </c>
      <c r="Y6224" s="2">
        <v>0</v>
      </c>
      <c r="Z6224" s="2">
        <v>12</v>
      </c>
      <c r="AA6224" s="11">
        <f t="shared" ref="AA6224:AA6294" si="246">SUM(M6224:Z6224)-Y6224</f>
        <v>15</v>
      </c>
      <c r="AB6224" s="12" t="b">
        <f t="shared" ref="AB6224:AB6294" si="247">AND(H6224&gt;30,I6224&gt;0,K6224&gt;0,L6224&gt;0,AA6224&gt;10)</f>
        <v>0</v>
      </c>
      <c r="AC6224" s="13">
        <f t="shared" si="245"/>
        <v>0</v>
      </c>
    </row>
    <row r="6225" spans="1:29" outlineLevel="6" x14ac:dyDescent="0.25">
      <c r="A6225" s="1" t="s">
        <v>28</v>
      </c>
      <c r="B6225" s="1" t="s">
        <v>1629</v>
      </c>
      <c r="C6225" s="1" t="s">
        <v>1580</v>
      </c>
      <c r="D6225" s="1"/>
      <c r="E6225" s="1" t="s">
        <v>1630</v>
      </c>
      <c r="F6225" s="1" t="s">
        <v>1631</v>
      </c>
      <c r="G6225" s="2">
        <v>1801</v>
      </c>
      <c r="H6225" s="2">
        <v>90</v>
      </c>
      <c r="I6225" s="2">
        <v>9</v>
      </c>
      <c r="J6225" s="2">
        <v>3</v>
      </c>
      <c r="K6225" s="2">
        <v>0</v>
      </c>
      <c r="L6225" s="2">
        <v>0</v>
      </c>
      <c r="M6225" s="2">
        <v>1</v>
      </c>
      <c r="N6225" s="2">
        <v>0</v>
      </c>
      <c r="O6225" s="2">
        <v>3</v>
      </c>
      <c r="P6225" s="2">
        <v>3</v>
      </c>
      <c r="Q6225" s="2">
        <v>0</v>
      </c>
      <c r="R6225" s="2">
        <v>0</v>
      </c>
      <c r="S6225" s="2">
        <v>0</v>
      </c>
      <c r="T6225" s="2">
        <v>0</v>
      </c>
      <c r="U6225" s="2">
        <v>0</v>
      </c>
      <c r="V6225" s="2">
        <v>0</v>
      </c>
      <c r="W6225" s="2">
        <v>0</v>
      </c>
      <c r="X6225" s="2">
        <v>0</v>
      </c>
      <c r="Y6225" s="2">
        <v>0</v>
      </c>
      <c r="Z6225" s="2">
        <v>25</v>
      </c>
      <c r="AA6225" s="11">
        <f t="shared" si="246"/>
        <v>32</v>
      </c>
      <c r="AB6225" s="12" t="b">
        <f t="shared" si="247"/>
        <v>0</v>
      </c>
      <c r="AC6225" s="13">
        <f t="shared" si="245"/>
        <v>0</v>
      </c>
    </row>
    <row r="6226" spans="1:29" outlineLevel="6" x14ac:dyDescent="0.25">
      <c r="A6226" s="1" t="s">
        <v>28</v>
      </c>
      <c r="B6226" s="1" t="s">
        <v>1629</v>
      </c>
      <c r="C6226" s="1" t="s">
        <v>1580</v>
      </c>
      <c r="D6226" s="1"/>
      <c r="E6226" s="1" t="s">
        <v>1808</v>
      </c>
      <c r="F6226" s="1" t="s">
        <v>1809</v>
      </c>
      <c r="G6226" s="2">
        <v>72</v>
      </c>
      <c r="H6226" s="2">
        <v>0</v>
      </c>
      <c r="I6226" s="2">
        <v>8</v>
      </c>
      <c r="J6226" s="2">
        <v>3</v>
      </c>
      <c r="K6226" s="2">
        <v>0</v>
      </c>
      <c r="L6226" s="2">
        <v>0</v>
      </c>
      <c r="M6226" s="2">
        <v>1</v>
      </c>
      <c r="N6226" s="2">
        <v>2</v>
      </c>
      <c r="O6226" s="2">
        <v>0</v>
      </c>
      <c r="P6226" s="2">
        <v>0</v>
      </c>
      <c r="Q6226" s="2">
        <v>0</v>
      </c>
      <c r="R6226" s="2">
        <v>0</v>
      </c>
      <c r="S6226" s="2">
        <v>0</v>
      </c>
      <c r="T6226" s="2">
        <v>0</v>
      </c>
      <c r="U6226" s="2">
        <v>0</v>
      </c>
      <c r="V6226" s="2">
        <v>0</v>
      </c>
      <c r="W6226" s="2">
        <v>0</v>
      </c>
      <c r="X6226" s="2">
        <v>0</v>
      </c>
      <c r="Y6226" s="2">
        <v>0</v>
      </c>
      <c r="Z6226" s="2">
        <v>12</v>
      </c>
      <c r="AA6226" s="11">
        <f t="shared" si="246"/>
        <v>15</v>
      </c>
      <c r="AB6226" s="12" t="b">
        <f t="shared" si="247"/>
        <v>0</v>
      </c>
      <c r="AC6226" s="13">
        <f t="shared" si="245"/>
        <v>0</v>
      </c>
    </row>
    <row r="6227" spans="1:29" outlineLevel="6" x14ac:dyDescent="0.25">
      <c r="A6227" s="1" t="s">
        <v>28</v>
      </c>
      <c r="B6227" s="1" t="s">
        <v>1629</v>
      </c>
      <c r="C6227" s="1" t="s">
        <v>1580</v>
      </c>
      <c r="D6227" s="1"/>
      <c r="E6227" s="1" t="s">
        <v>1794</v>
      </c>
      <c r="F6227" s="1" t="s">
        <v>1795</v>
      </c>
      <c r="G6227" s="2">
        <v>2118</v>
      </c>
      <c r="H6227" s="2">
        <v>71</v>
      </c>
      <c r="I6227" s="2">
        <v>5</v>
      </c>
      <c r="J6227" s="2">
        <v>4</v>
      </c>
      <c r="K6227" s="2">
        <v>0</v>
      </c>
      <c r="L6227" s="2">
        <v>0</v>
      </c>
      <c r="M6227" s="2">
        <v>1</v>
      </c>
      <c r="N6227" s="2">
        <v>0</v>
      </c>
      <c r="O6227" s="2">
        <v>3</v>
      </c>
      <c r="P6227" s="2">
        <v>3</v>
      </c>
      <c r="Q6227" s="2">
        <v>0</v>
      </c>
      <c r="R6227" s="2">
        <v>0</v>
      </c>
      <c r="S6227" s="2">
        <v>0</v>
      </c>
      <c r="T6227" s="2">
        <v>0</v>
      </c>
      <c r="U6227" s="2">
        <v>0</v>
      </c>
      <c r="V6227" s="2">
        <v>0</v>
      </c>
      <c r="W6227" s="2">
        <v>0</v>
      </c>
      <c r="X6227" s="2">
        <v>0</v>
      </c>
      <c r="Y6227" s="2">
        <v>0</v>
      </c>
      <c r="Z6227" s="2">
        <v>25</v>
      </c>
      <c r="AA6227" s="11">
        <f t="shared" si="246"/>
        <v>32</v>
      </c>
      <c r="AB6227" s="12" t="b">
        <f t="shared" si="247"/>
        <v>0</v>
      </c>
      <c r="AC6227" s="13">
        <f t="shared" si="245"/>
        <v>0</v>
      </c>
    </row>
    <row r="6228" spans="1:29" outlineLevel="6" x14ac:dyDescent="0.25">
      <c r="A6228" s="1" t="s">
        <v>28</v>
      </c>
      <c r="B6228" s="1" t="s">
        <v>1629</v>
      </c>
      <c r="C6228" s="1" t="s">
        <v>1580</v>
      </c>
      <c r="D6228" s="1"/>
      <c r="E6228" s="1" t="s">
        <v>1812</v>
      </c>
      <c r="F6228" s="1" t="s">
        <v>1813</v>
      </c>
      <c r="G6228" s="2">
        <v>856</v>
      </c>
      <c r="H6228" s="2">
        <v>0</v>
      </c>
      <c r="I6228" s="2">
        <v>12</v>
      </c>
      <c r="J6228" s="2">
        <v>7</v>
      </c>
      <c r="K6228" s="2">
        <v>0</v>
      </c>
      <c r="L6228" s="2">
        <v>0</v>
      </c>
      <c r="M6228" s="2">
        <v>1</v>
      </c>
      <c r="N6228" s="2">
        <v>2</v>
      </c>
      <c r="O6228" s="2">
        <v>0</v>
      </c>
      <c r="P6228" s="2">
        <v>0</v>
      </c>
      <c r="Q6228" s="2">
        <v>0</v>
      </c>
      <c r="R6228" s="2">
        <v>0</v>
      </c>
      <c r="S6228" s="2">
        <v>0</v>
      </c>
      <c r="T6228" s="2">
        <v>0</v>
      </c>
      <c r="U6228" s="2">
        <v>0</v>
      </c>
      <c r="V6228" s="2">
        <v>0</v>
      </c>
      <c r="W6228" s="2">
        <v>0</v>
      </c>
      <c r="X6228" s="2">
        <v>0</v>
      </c>
      <c r="Y6228" s="2">
        <v>0</v>
      </c>
      <c r="Z6228" s="2">
        <v>12</v>
      </c>
      <c r="AA6228" s="11">
        <f t="shared" si="246"/>
        <v>15</v>
      </c>
      <c r="AB6228" s="12" t="b">
        <f t="shared" si="247"/>
        <v>0</v>
      </c>
      <c r="AC6228" s="13">
        <f t="shared" si="245"/>
        <v>0</v>
      </c>
    </row>
    <row r="6229" spans="1:29" outlineLevel="6" x14ac:dyDescent="0.25">
      <c r="A6229" s="1" t="s">
        <v>28</v>
      </c>
      <c r="B6229" s="1" t="s">
        <v>1629</v>
      </c>
      <c r="C6229" s="1" t="s">
        <v>1580</v>
      </c>
      <c r="D6229" s="1"/>
      <c r="E6229" s="1" t="s">
        <v>1786</v>
      </c>
      <c r="F6229" s="1" t="s">
        <v>1787</v>
      </c>
      <c r="G6229" s="2">
        <v>1928</v>
      </c>
      <c r="H6229" s="2">
        <v>124</v>
      </c>
      <c r="I6229" s="2">
        <v>16</v>
      </c>
      <c r="J6229" s="2">
        <v>10</v>
      </c>
      <c r="K6229" s="2">
        <v>0</v>
      </c>
      <c r="L6229" s="2">
        <v>0</v>
      </c>
      <c r="M6229" s="2">
        <v>1</v>
      </c>
      <c r="N6229" s="2">
        <v>0</v>
      </c>
      <c r="O6229" s="2">
        <v>3</v>
      </c>
      <c r="P6229" s="2">
        <v>3</v>
      </c>
      <c r="Q6229" s="2">
        <v>0</v>
      </c>
      <c r="R6229" s="2">
        <v>0</v>
      </c>
      <c r="S6229" s="2">
        <v>0</v>
      </c>
      <c r="T6229" s="2">
        <v>0</v>
      </c>
      <c r="U6229" s="2">
        <v>0</v>
      </c>
      <c r="V6229" s="2">
        <v>0</v>
      </c>
      <c r="W6229" s="2">
        <v>0</v>
      </c>
      <c r="X6229" s="2">
        <v>0</v>
      </c>
      <c r="Y6229" s="2">
        <v>0</v>
      </c>
      <c r="Z6229" s="2">
        <v>25</v>
      </c>
      <c r="AA6229" s="11">
        <f t="shared" si="246"/>
        <v>32</v>
      </c>
      <c r="AB6229" s="12" t="b">
        <f t="shared" si="247"/>
        <v>0</v>
      </c>
      <c r="AC6229" s="13">
        <f t="shared" si="245"/>
        <v>0</v>
      </c>
    </row>
    <row r="6230" spans="1:29" outlineLevel="6" x14ac:dyDescent="0.25">
      <c r="A6230" s="1" t="s">
        <v>28</v>
      </c>
      <c r="B6230" s="1" t="s">
        <v>1629</v>
      </c>
      <c r="C6230" s="1" t="s">
        <v>1580</v>
      </c>
      <c r="D6230" s="1"/>
      <c r="E6230" s="1" t="s">
        <v>1788</v>
      </c>
      <c r="F6230" s="1" t="s">
        <v>1789</v>
      </c>
      <c r="G6230" s="2">
        <v>3028</v>
      </c>
      <c r="H6230" s="2">
        <v>92</v>
      </c>
      <c r="I6230" s="2">
        <v>21</v>
      </c>
      <c r="J6230" s="2">
        <v>7</v>
      </c>
      <c r="K6230" s="2">
        <v>0</v>
      </c>
      <c r="L6230" s="2">
        <v>0</v>
      </c>
      <c r="M6230" s="2">
        <v>1</v>
      </c>
      <c r="N6230" s="2">
        <v>0</v>
      </c>
      <c r="O6230" s="2">
        <v>3</v>
      </c>
      <c r="P6230" s="2">
        <v>3</v>
      </c>
      <c r="Q6230" s="2">
        <v>0</v>
      </c>
      <c r="R6230" s="2">
        <v>0</v>
      </c>
      <c r="S6230" s="2">
        <v>0</v>
      </c>
      <c r="T6230" s="2">
        <v>0</v>
      </c>
      <c r="U6230" s="2">
        <v>0</v>
      </c>
      <c r="V6230" s="2">
        <v>0</v>
      </c>
      <c r="W6230" s="2">
        <v>0</v>
      </c>
      <c r="X6230" s="2">
        <v>0</v>
      </c>
      <c r="Y6230" s="2">
        <v>0</v>
      </c>
      <c r="Z6230" s="2">
        <v>27</v>
      </c>
      <c r="AA6230" s="11">
        <f t="shared" si="246"/>
        <v>34</v>
      </c>
      <c r="AB6230" s="12" t="b">
        <f t="shared" si="247"/>
        <v>0</v>
      </c>
      <c r="AC6230" s="13">
        <f t="shared" si="245"/>
        <v>0</v>
      </c>
    </row>
    <row r="6231" spans="1:29" outlineLevel="6" x14ac:dyDescent="0.25">
      <c r="A6231" s="1" t="s">
        <v>28</v>
      </c>
      <c r="B6231" s="1" t="s">
        <v>1629</v>
      </c>
      <c r="C6231" s="1" t="s">
        <v>1580</v>
      </c>
      <c r="D6231" s="1"/>
      <c r="E6231" s="1" t="s">
        <v>1810</v>
      </c>
      <c r="F6231" s="1" t="s">
        <v>1811</v>
      </c>
      <c r="G6231" s="2">
        <v>169</v>
      </c>
      <c r="H6231" s="2">
        <v>0</v>
      </c>
      <c r="I6231" s="2">
        <v>1</v>
      </c>
      <c r="J6231" s="2">
        <v>1</v>
      </c>
      <c r="K6231" s="2">
        <v>0</v>
      </c>
      <c r="L6231" s="2">
        <v>0</v>
      </c>
      <c r="M6231" s="2">
        <v>1</v>
      </c>
      <c r="N6231" s="2">
        <v>2</v>
      </c>
      <c r="O6231" s="2">
        <v>0</v>
      </c>
      <c r="P6231" s="2">
        <v>0</v>
      </c>
      <c r="Q6231" s="2">
        <v>0</v>
      </c>
      <c r="R6231" s="2">
        <v>0</v>
      </c>
      <c r="S6231" s="2">
        <v>0</v>
      </c>
      <c r="T6231" s="2">
        <v>0</v>
      </c>
      <c r="U6231" s="2">
        <v>0</v>
      </c>
      <c r="V6231" s="2">
        <v>0</v>
      </c>
      <c r="W6231" s="2">
        <v>0</v>
      </c>
      <c r="X6231" s="2">
        <v>0</v>
      </c>
      <c r="Y6231" s="2">
        <v>0</v>
      </c>
      <c r="Z6231" s="2">
        <v>13</v>
      </c>
      <c r="AA6231" s="11">
        <f t="shared" si="246"/>
        <v>16</v>
      </c>
      <c r="AB6231" s="12" t="b">
        <f t="shared" si="247"/>
        <v>0</v>
      </c>
      <c r="AC6231" s="13">
        <f t="shared" si="245"/>
        <v>0</v>
      </c>
    </row>
    <row r="6232" spans="1:29" outlineLevel="6" x14ac:dyDescent="0.25">
      <c r="A6232" s="1" t="s">
        <v>28</v>
      </c>
      <c r="B6232" s="1" t="s">
        <v>1629</v>
      </c>
      <c r="C6232" s="1" t="s">
        <v>1580</v>
      </c>
      <c r="D6232" s="1"/>
      <c r="E6232" s="1" t="s">
        <v>1820</v>
      </c>
      <c r="F6232" s="1" t="s">
        <v>1821</v>
      </c>
      <c r="G6232" s="2">
        <v>57</v>
      </c>
      <c r="H6232" s="2">
        <v>0</v>
      </c>
      <c r="I6232" s="2">
        <v>1</v>
      </c>
      <c r="J6232" s="2">
        <v>0</v>
      </c>
      <c r="K6232" s="2">
        <v>0</v>
      </c>
      <c r="L6232" s="2">
        <v>0</v>
      </c>
      <c r="M6232" s="2">
        <v>1</v>
      </c>
      <c r="N6232" s="2">
        <v>2</v>
      </c>
      <c r="O6232" s="2">
        <v>0</v>
      </c>
      <c r="P6232" s="2">
        <v>0</v>
      </c>
      <c r="Q6232" s="2">
        <v>0</v>
      </c>
      <c r="R6232" s="2">
        <v>0</v>
      </c>
      <c r="S6232" s="2">
        <v>0</v>
      </c>
      <c r="T6232" s="2">
        <v>0</v>
      </c>
      <c r="U6232" s="2">
        <v>0</v>
      </c>
      <c r="V6232" s="2">
        <v>0</v>
      </c>
      <c r="W6232" s="2">
        <v>0</v>
      </c>
      <c r="X6232" s="2">
        <v>0</v>
      </c>
      <c r="Y6232" s="2">
        <v>0</v>
      </c>
      <c r="Z6232" s="2">
        <v>12</v>
      </c>
      <c r="AA6232" s="11">
        <f t="shared" si="246"/>
        <v>15</v>
      </c>
      <c r="AB6232" s="12" t="b">
        <f t="shared" si="247"/>
        <v>0</v>
      </c>
      <c r="AC6232" s="13">
        <f t="shared" si="245"/>
        <v>0</v>
      </c>
    </row>
    <row r="6233" spans="1:29" outlineLevel="6" x14ac:dyDescent="0.25">
      <c r="A6233" s="1" t="s">
        <v>28</v>
      </c>
      <c r="B6233" s="1" t="s">
        <v>1629</v>
      </c>
      <c r="C6233" s="1" t="s">
        <v>1580</v>
      </c>
      <c r="D6233" s="1"/>
      <c r="E6233" s="1" t="s">
        <v>2012</v>
      </c>
      <c r="F6233" s="1" t="s">
        <v>2013</v>
      </c>
      <c r="G6233" s="2">
        <v>158</v>
      </c>
      <c r="H6233" s="2">
        <v>25</v>
      </c>
      <c r="I6233" s="2">
        <v>10</v>
      </c>
      <c r="J6233" s="2">
        <v>6</v>
      </c>
      <c r="K6233" s="2">
        <v>0</v>
      </c>
      <c r="L6233" s="2">
        <v>0</v>
      </c>
      <c r="M6233" s="2">
        <v>1</v>
      </c>
      <c r="N6233" s="2">
        <v>0</v>
      </c>
      <c r="O6233" s="2">
        <v>1</v>
      </c>
      <c r="P6233" s="2">
        <v>1</v>
      </c>
      <c r="Q6233" s="2">
        <v>0</v>
      </c>
      <c r="R6233" s="2">
        <v>0</v>
      </c>
      <c r="S6233" s="2">
        <v>0</v>
      </c>
      <c r="T6233" s="2">
        <v>0</v>
      </c>
      <c r="U6233" s="2">
        <v>0</v>
      </c>
      <c r="V6233" s="2">
        <v>0</v>
      </c>
      <c r="W6233" s="2">
        <v>0</v>
      </c>
      <c r="X6233" s="2">
        <v>0</v>
      </c>
      <c r="Y6233" s="2">
        <v>0</v>
      </c>
      <c r="Z6233" s="2">
        <v>16</v>
      </c>
      <c r="AA6233" s="11">
        <f t="shared" si="246"/>
        <v>19</v>
      </c>
      <c r="AB6233" s="12" t="b">
        <f t="shared" si="247"/>
        <v>0</v>
      </c>
      <c r="AC6233" s="13">
        <f t="shared" si="245"/>
        <v>0</v>
      </c>
    </row>
    <row r="6234" spans="1:29" outlineLevel="6" x14ac:dyDescent="0.25">
      <c r="A6234" s="1" t="s">
        <v>28</v>
      </c>
      <c r="B6234" s="1" t="s">
        <v>1629</v>
      </c>
      <c r="C6234" s="1" t="s">
        <v>1580</v>
      </c>
      <c r="D6234" s="1"/>
      <c r="E6234" s="1" t="s">
        <v>2000</v>
      </c>
      <c r="F6234" s="1" t="s">
        <v>2001</v>
      </c>
      <c r="G6234" s="2">
        <v>117</v>
      </c>
      <c r="H6234" s="2">
        <v>33</v>
      </c>
      <c r="I6234" s="2">
        <v>3</v>
      </c>
      <c r="J6234" s="2">
        <v>2</v>
      </c>
      <c r="K6234" s="2">
        <v>0</v>
      </c>
      <c r="L6234" s="2">
        <v>0</v>
      </c>
      <c r="M6234" s="2">
        <v>1</v>
      </c>
      <c r="N6234" s="2">
        <v>0</v>
      </c>
      <c r="O6234" s="2">
        <v>2</v>
      </c>
      <c r="P6234" s="2">
        <v>2</v>
      </c>
      <c r="Q6234" s="2">
        <v>0</v>
      </c>
      <c r="R6234" s="2">
        <v>0</v>
      </c>
      <c r="S6234" s="2">
        <v>0</v>
      </c>
      <c r="T6234" s="2">
        <v>0</v>
      </c>
      <c r="U6234" s="2">
        <v>0</v>
      </c>
      <c r="V6234" s="2">
        <v>0</v>
      </c>
      <c r="W6234" s="2">
        <v>0</v>
      </c>
      <c r="X6234" s="2">
        <v>0</v>
      </c>
      <c r="Y6234" s="2">
        <v>0</v>
      </c>
      <c r="Z6234" s="2">
        <v>12</v>
      </c>
      <c r="AA6234" s="11">
        <f t="shared" si="246"/>
        <v>17</v>
      </c>
      <c r="AB6234" s="12" t="b">
        <f t="shared" si="247"/>
        <v>0</v>
      </c>
      <c r="AC6234" s="13">
        <f t="shared" si="245"/>
        <v>0</v>
      </c>
    </row>
    <row r="6235" spans="1:29" outlineLevel="6" x14ac:dyDescent="0.25">
      <c r="A6235" s="1" t="s">
        <v>28</v>
      </c>
      <c r="B6235" s="1" t="s">
        <v>1629</v>
      </c>
      <c r="C6235" s="1" t="s">
        <v>1580</v>
      </c>
      <c r="D6235" s="1"/>
      <c r="E6235" s="1" t="s">
        <v>1782</v>
      </c>
      <c r="F6235" s="1" t="s">
        <v>1783</v>
      </c>
      <c r="G6235" s="2">
        <v>964</v>
      </c>
      <c r="H6235" s="2">
        <v>7</v>
      </c>
      <c r="I6235" s="2">
        <v>2</v>
      </c>
      <c r="J6235" s="2">
        <v>2</v>
      </c>
      <c r="K6235" s="2">
        <v>0</v>
      </c>
      <c r="L6235" s="2">
        <v>0</v>
      </c>
      <c r="M6235" s="2">
        <v>1</v>
      </c>
      <c r="N6235" s="2">
        <v>0</v>
      </c>
      <c r="O6235" s="2">
        <v>3</v>
      </c>
      <c r="P6235" s="2">
        <v>3</v>
      </c>
      <c r="Q6235" s="2">
        <v>0</v>
      </c>
      <c r="R6235" s="2">
        <v>0</v>
      </c>
      <c r="S6235" s="2">
        <v>0</v>
      </c>
      <c r="T6235" s="2">
        <v>0</v>
      </c>
      <c r="U6235" s="2">
        <v>0</v>
      </c>
      <c r="V6235" s="2">
        <v>0</v>
      </c>
      <c r="W6235" s="2">
        <v>0</v>
      </c>
      <c r="X6235" s="2">
        <v>0</v>
      </c>
      <c r="Y6235" s="2">
        <v>0</v>
      </c>
      <c r="Z6235" s="2">
        <v>25</v>
      </c>
      <c r="AA6235" s="11">
        <f t="shared" si="246"/>
        <v>32</v>
      </c>
      <c r="AB6235" s="12" t="b">
        <f t="shared" si="247"/>
        <v>0</v>
      </c>
      <c r="AC6235" s="13">
        <f t="shared" si="245"/>
        <v>0</v>
      </c>
    </row>
    <row r="6236" spans="1:29" outlineLevel="6" x14ac:dyDescent="0.25">
      <c r="A6236" s="1" t="s">
        <v>28</v>
      </c>
      <c r="B6236" s="1" t="s">
        <v>1629</v>
      </c>
      <c r="C6236" s="1" t="s">
        <v>1580</v>
      </c>
      <c r="D6236" s="1"/>
      <c r="E6236" s="1" t="s">
        <v>1834</v>
      </c>
      <c r="F6236" s="1" t="s">
        <v>1835</v>
      </c>
      <c r="G6236" s="2">
        <v>872</v>
      </c>
      <c r="H6236" s="2">
        <v>21</v>
      </c>
      <c r="I6236" s="2">
        <v>2</v>
      </c>
      <c r="J6236" s="2">
        <v>2</v>
      </c>
      <c r="K6236" s="2">
        <v>0</v>
      </c>
      <c r="L6236" s="2">
        <v>0</v>
      </c>
      <c r="M6236" s="2">
        <v>1</v>
      </c>
      <c r="N6236" s="2">
        <v>0</v>
      </c>
      <c r="O6236" s="2">
        <v>4</v>
      </c>
      <c r="P6236" s="2">
        <v>4</v>
      </c>
      <c r="Q6236" s="2">
        <v>0</v>
      </c>
      <c r="R6236" s="2">
        <v>0</v>
      </c>
      <c r="S6236" s="2">
        <v>0</v>
      </c>
      <c r="T6236" s="2">
        <v>0</v>
      </c>
      <c r="U6236" s="2">
        <v>0</v>
      </c>
      <c r="V6236" s="2">
        <v>0</v>
      </c>
      <c r="W6236" s="2">
        <v>0</v>
      </c>
      <c r="X6236" s="2">
        <v>0</v>
      </c>
      <c r="Y6236" s="2">
        <v>0</v>
      </c>
      <c r="Z6236" s="2">
        <v>33</v>
      </c>
      <c r="AA6236" s="11">
        <f t="shared" si="246"/>
        <v>42</v>
      </c>
      <c r="AB6236" s="12" t="b">
        <f t="shared" si="247"/>
        <v>0</v>
      </c>
      <c r="AC6236" s="13">
        <f t="shared" si="245"/>
        <v>0</v>
      </c>
    </row>
    <row r="6237" spans="1:29" outlineLevel="6" x14ac:dyDescent="0.25">
      <c r="A6237" s="1" t="s">
        <v>28</v>
      </c>
      <c r="B6237" s="1" t="s">
        <v>1629</v>
      </c>
      <c r="C6237" s="1" t="s">
        <v>1580</v>
      </c>
      <c r="D6237" s="1"/>
      <c r="E6237" s="1" t="s">
        <v>2016</v>
      </c>
      <c r="F6237" s="1" t="s">
        <v>2017</v>
      </c>
      <c r="G6237" s="2">
        <v>182</v>
      </c>
      <c r="H6237" s="2">
        <v>90</v>
      </c>
      <c r="I6237" s="2">
        <v>6</v>
      </c>
      <c r="J6237" s="2">
        <v>4</v>
      </c>
      <c r="K6237" s="2">
        <v>0</v>
      </c>
      <c r="L6237" s="2">
        <v>0</v>
      </c>
      <c r="M6237" s="2">
        <v>1</v>
      </c>
      <c r="N6237" s="2">
        <v>0</v>
      </c>
      <c r="O6237" s="2">
        <v>2</v>
      </c>
      <c r="P6237" s="2">
        <v>2</v>
      </c>
      <c r="Q6237" s="2">
        <v>0</v>
      </c>
      <c r="R6237" s="2">
        <v>0</v>
      </c>
      <c r="S6237" s="2">
        <v>0</v>
      </c>
      <c r="T6237" s="2">
        <v>0</v>
      </c>
      <c r="U6237" s="2">
        <v>0</v>
      </c>
      <c r="V6237" s="2">
        <v>0</v>
      </c>
      <c r="W6237" s="2">
        <v>0</v>
      </c>
      <c r="X6237" s="2">
        <v>0</v>
      </c>
      <c r="Y6237" s="2">
        <v>0</v>
      </c>
      <c r="Z6237" s="2">
        <v>11</v>
      </c>
      <c r="AA6237" s="11">
        <f t="shared" si="246"/>
        <v>16</v>
      </c>
      <c r="AB6237" s="12" t="b">
        <f t="shared" si="247"/>
        <v>0</v>
      </c>
      <c r="AC6237" s="13">
        <f t="shared" si="245"/>
        <v>0</v>
      </c>
    </row>
    <row r="6238" spans="1:29" outlineLevel="6" x14ac:dyDescent="0.25">
      <c r="A6238" s="1" t="s">
        <v>28</v>
      </c>
      <c r="B6238" s="1" t="s">
        <v>1629</v>
      </c>
      <c r="C6238" s="1" t="s">
        <v>1580</v>
      </c>
      <c r="D6238" s="1"/>
      <c r="E6238" s="1" t="s">
        <v>2008</v>
      </c>
      <c r="F6238" s="1" t="s">
        <v>2009</v>
      </c>
      <c r="G6238" s="2">
        <v>18</v>
      </c>
      <c r="H6238" s="2">
        <v>0</v>
      </c>
      <c r="I6238" s="2">
        <v>0</v>
      </c>
      <c r="J6238" s="2">
        <v>0</v>
      </c>
      <c r="K6238" s="2">
        <v>0</v>
      </c>
      <c r="L6238" s="2">
        <v>0</v>
      </c>
      <c r="M6238" s="2">
        <v>1</v>
      </c>
      <c r="N6238" s="2">
        <v>1</v>
      </c>
      <c r="O6238" s="2">
        <v>0</v>
      </c>
      <c r="P6238" s="2">
        <v>0</v>
      </c>
      <c r="Q6238" s="2">
        <v>0</v>
      </c>
      <c r="R6238" s="2">
        <v>0</v>
      </c>
      <c r="S6238" s="2">
        <v>0</v>
      </c>
      <c r="T6238" s="2">
        <v>0</v>
      </c>
      <c r="U6238" s="2">
        <v>0</v>
      </c>
      <c r="V6238" s="2">
        <v>0</v>
      </c>
      <c r="W6238" s="2">
        <v>0</v>
      </c>
      <c r="X6238" s="2">
        <v>0</v>
      </c>
      <c r="Y6238" s="2">
        <v>0</v>
      </c>
      <c r="Z6238" s="2">
        <v>0</v>
      </c>
      <c r="AA6238" s="11">
        <f t="shared" si="246"/>
        <v>2</v>
      </c>
      <c r="AB6238" s="12" t="b">
        <f t="shared" si="247"/>
        <v>0</v>
      </c>
      <c r="AC6238" s="13">
        <f t="shared" si="245"/>
        <v>0</v>
      </c>
    </row>
    <row r="6239" spans="1:29" outlineLevel="6" x14ac:dyDescent="0.25">
      <c r="A6239" s="1" t="s">
        <v>28</v>
      </c>
      <c r="B6239" s="1" t="s">
        <v>1629</v>
      </c>
      <c r="C6239" s="1" t="s">
        <v>1580</v>
      </c>
      <c r="D6239" s="1"/>
      <c r="E6239" s="1" t="s">
        <v>1790</v>
      </c>
      <c r="F6239" s="1" t="s">
        <v>1791</v>
      </c>
      <c r="G6239" s="2">
        <v>465</v>
      </c>
      <c r="H6239" s="2">
        <v>0</v>
      </c>
      <c r="I6239" s="2">
        <v>2</v>
      </c>
      <c r="J6239" s="2">
        <v>0</v>
      </c>
      <c r="K6239" s="2">
        <v>0</v>
      </c>
      <c r="L6239" s="2">
        <v>0</v>
      </c>
      <c r="M6239" s="2">
        <v>1</v>
      </c>
      <c r="N6239" s="2">
        <v>0</v>
      </c>
      <c r="O6239" s="2">
        <v>3</v>
      </c>
      <c r="P6239" s="2">
        <v>3</v>
      </c>
      <c r="Q6239" s="2">
        <v>0</v>
      </c>
      <c r="R6239" s="2">
        <v>0</v>
      </c>
      <c r="S6239" s="2">
        <v>0</v>
      </c>
      <c r="T6239" s="2">
        <v>0</v>
      </c>
      <c r="U6239" s="2">
        <v>0</v>
      </c>
      <c r="V6239" s="2">
        <v>0</v>
      </c>
      <c r="W6239" s="2">
        <v>0</v>
      </c>
      <c r="X6239" s="2">
        <v>0</v>
      </c>
      <c r="Y6239" s="2">
        <v>0</v>
      </c>
      <c r="Z6239" s="2">
        <v>25</v>
      </c>
      <c r="AA6239" s="11">
        <f t="shared" si="246"/>
        <v>32</v>
      </c>
      <c r="AB6239" s="12" t="b">
        <f t="shared" si="247"/>
        <v>0</v>
      </c>
      <c r="AC6239" s="13">
        <f t="shared" si="245"/>
        <v>0</v>
      </c>
    </row>
    <row r="6240" spans="1:29" outlineLevel="6" x14ac:dyDescent="0.25">
      <c r="A6240" s="1" t="s">
        <v>28</v>
      </c>
      <c r="B6240" s="1" t="s">
        <v>1629</v>
      </c>
      <c r="C6240" s="1" t="s">
        <v>1580</v>
      </c>
      <c r="D6240" s="1"/>
      <c r="E6240" s="1" t="s">
        <v>1832</v>
      </c>
      <c r="F6240" s="1" t="s">
        <v>1833</v>
      </c>
      <c r="G6240" s="2">
        <v>767</v>
      </c>
      <c r="H6240" s="2">
        <v>16</v>
      </c>
      <c r="I6240" s="2">
        <v>5</v>
      </c>
      <c r="J6240" s="2">
        <v>3</v>
      </c>
      <c r="K6240" s="2">
        <v>0</v>
      </c>
      <c r="L6240" s="2">
        <v>0</v>
      </c>
      <c r="M6240" s="2">
        <v>1</v>
      </c>
      <c r="N6240" s="2">
        <v>2</v>
      </c>
      <c r="O6240" s="2">
        <v>0</v>
      </c>
      <c r="P6240" s="2">
        <v>0</v>
      </c>
      <c r="Q6240" s="2">
        <v>0</v>
      </c>
      <c r="R6240" s="2">
        <v>0</v>
      </c>
      <c r="S6240" s="2">
        <v>0</v>
      </c>
      <c r="T6240" s="2">
        <v>0</v>
      </c>
      <c r="U6240" s="2">
        <v>0</v>
      </c>
      <c r="V6240" s="2">
        <v>0</v>
      </c>
      <c r="W6240" s="2">
        <v>0</v>
      </c>
      <c r="X6240" s="2">
        <v>0</v>
      </c>
      <c r="Y6240" s="2">
        <v>0</v>
      </c>
      <c r="Z6240" s="2">
        <v>12</v>
      </c>
      <c r="AA6240" s="11">
        <f t="shared" si="246"/>
        <v>15</v>
      </c>
      <c r="AB6240" s="12" t="b">
        <f t="shared" si="247"/>
        <v>0</v>
      </c>
      <c r="AC6240" s="13">
        <f t="shared" si="245"/>
        <v>0</v>
      </c>
    </row>
    <row r="6241" spans="1:29" outlineLevel="6" x14ac:dyDescent="0.25">
      <c r="A6241" s="1" t="s">
        <v>28</v>
      </c>
      <c r="B6241" s="1" t="s">
        <v>1629</v>
      </c>
      <c r="C6241" s="1" t="s">
        <v>1580</v>
      </c>
      <c r="D6241" s="1"/>
      <c r="E6241" s="1" t="s">
        <v>1796</v>
      </c>
      <c r="F6241" s="1" t="s">
        <v>1797</v>
      </c>
      <c r="G6241" s="2">
        <v>825</v>
      </c>
      <c r="H6241" s="2">
        <v>15</v>
      </c>
      <c r="I6241" s="2">
        <v>3</v>
      </c>
      <c r="J6241" s="2">
        <v>0</v>
      </c>
      <c r="K6241" s="2">
        <v>0</v>
      </c>
      <c r="L6241" s="2">
        <v>0</v>
      </c>
      <c r="M6241" s="2">
        <v>1</v>
      </c>
      <c r="N6241" s="2">
        <v>0</v>
      </c>
      <c r="O6241" s="2">
        <v>3</v>
      </c>
      <c r="P6241" s="2">
        <v>3</v>
      </c>
      <c r="Q6241" s="2">
        <v>0</v>
      </c>
      <c r="R6241" s="2">
        <v>0</v>
      </c>
      <c r="S6241" s="2">
        <v>0</v>
      </c>
      <c r="T6241" s="2">
        <v>0</v>
      </c>
      <c r="U6241" s="2">
        <v>0</v>
      </c>
      <c r="V6241" s="2">
        <v>0</v>
      </c>
      <c r="W6241" s="2">
        <v>0</v>
      </c>
      <c r="X6241" s="2">
        <v>0</v>
      </c>
      <c r="Y6241" s="2">
        <v>0</v>
      </c>
      <c r="Z6241" s="2">
        <v>23</v>
      </c>
      <c r="AA6241" s="11">
        <f t="shared" si="246"/>
        <v>30</v>
      </c>
      <c r="AB6241" s="12" t="b">
        <f t="shared" si="247"/>
        <v>0</v>
      </c>
      <c r="AC6241" s="13">
        <f t="shared" si="245"/>
        <v>0</v>
      </c>
    </row>
    <row r="6242" spans="1:29" outlineLevel="6" x14ac:dyDescent="0.25">
      <c r="A6242" s="1" t="s">
        <v>28</v>
      </c>
      <c r="B6242" s="1" t="s">
        <v>1629</v>
      </c>
      <c r="C6242" s="1" t="s">
        <v>1580</v>
      </c>
      <c r="D6242" s="1"/>
      <c r="E6242" s="1" t="s">
        <v>1988</v>
      </c>
      <c r="F6242" s="1" t="s">
        <v>1989</v>
      </c>
      <c r="G6242" s="2">
        <v>79</v>
      </c>
      <c r="H6242" s="2">
        <v>56</v>
      </c>
      <c r="I6242" s="2">
        <v>1</v>
      </c>
      <c r="J6242" s="2">
        <v>0</v>
      </c>
      <c r="K6242" s="2">
        <v>0</v>
      </c>
      <c r="L6242" s="2">
        <v>0</v>
      </c>
      <c r="M6242" s="2">
        <v>1</v>
      </c>
      <c r="N6242" s="2">
        <v>1</v>
      </c>
      <c r="O6242" s="2">
        <v>0</v>
      </c>
      <c r="P6242" s="2">
        <v>0</v>
      </c>
      <c r="Q6242" s="2">
        <v>0</v>
      </c>
      <c r="R6242" s="2">
        <v>0</v>
      </c>
      <c r="S6242" s="2">
        <v>0</v>
      </c>
      <c r="T6242" s="2">
        <v>0</v>
      </c>
      <c r="U6242" s="2">
        <v>0</v>
      </c>
      <c r="V6242" s="2">
        <v>0</v>
      </c>
      <c r="W6242" s="2">
        <v>0</v>
      </c>
      <c r="X6242" s="2">
        <v>0</v>
      </c>
      <c r="Y6242" s="2">
        <v>0</v>
      </c>
      <c r="Z6242" s="2">
        <v>0</v>
      </c>
      <c r="AA6242" s="11">
        <f t="shared" si="246"/>
        <v>2</v>
      </c>
      <c r="AB6242" s="12" t="b">
        <f t="shared" si="247"/>
        <v>0</v>
      </c>
      <c r="AC6242" s="13">
        <f t="shared" si="245"/>
        <v>0</v>
      </c>
    </row>
    <row r="6243" spans="1:29" outlineLevel="6" x14ac:dyDescent="0.25">
      <c r="A6243" s="1" t="s">
        <v>28</v>
      </c>
      <c r="B6243" s="1" t="s">
        <v>1629</v>
      </c>
      <c r="C6243" s="1" t="s">
        <v>1580</v>
      </c>
      <c r="D6243" s="1"/>
      <c r="E6243" s="1" t="s">
        <v>1822</v>
      </c>
      <c r="F6243" s="1" t="s">
        <v>1823</v>
      </c>
      <c r="G6243" s="2">
        <v>945</v>
      </c>
      <c r="H6243" s="2">
        <v>10</v>
      </c>
      <c r="I6243" s="2">
        <v>4</v>
      </c>
      <c r="J6243" s="2">
        <v>3</v>
      </c>
      <c r="K6243" s="2">
        <v>0</v>
      </c>
      <c r="L6243" s="2">
        <v>0</v>
      </c>
      <c r="M6243" s="2">
        <v>1</v>
      </c>
      <c r="N6243" s="2">
        <v>0</v>
      </c>
      <c r="O6243" s="2">
        <v>3</v>
      </c>
      <c r="P6243" s="2">
        <v>3</v>
      </c>
      <c r="Q6243" s="2">
        <v>0</v>
      </c>
      <c r="R6243" s="2">
        <v>0</v>
      </c>
      <c r="S6243" s="2">
        <v>0</v>
      </c>
      <c r="T6243" s="2">
        <v>0</v>
      </c>
      <c r="U6243" s="2">
        <v>0</v>
      </c>
      <c r="V6243" s="2">
        <v>0</v>
      </c>
      <c r="W6243" s="2">
        <v>0</v>
      </c>
      <c r="X6243" s="2">
        <v>0</v>
      </c>
      <c r="Y6243" s="2">
        <v>0</v>
      </c>
      <c r="Z6243" s="2">
        <v>23</v>
      </c>
      <c r="AA6243" s="11">
        <f t="shared" si="246"/>
        <v>30</v>
      </c>
      <c r="AB6243" s="12" t="b">
        <f t="shared" si="247"/>
        <v>0</v>
      </c>
      <c r="AC6243" s="13">
        <f t="shared" si="245"/>
        <v>0</v>
      </c>
    </row>
    <row r="6244" spans="1:29" outlineLevel="6" x14ac:dyDescent="0.25">
      <c r="A6244" s="1" t="s">
        <v>28</v>
      </c>
      <c r="B6244" s="1" t="s">
        <v>1629</v>
      </c>
      <c r="C6244" s="1" t="s">
        <v>1580</v>
      </c>
      <c r="D6244" s="1"/>
      <c r="E6244" s="1" t="s">
        <v>1816</v>
      </c>
      <c r="F6244" s="1" t="s">
        <v>1817</v>
      </c>
      <c r="G6244" s="2">
        <v>172</v>
      </c>
      <c r="H6244" s="2">
        <v>0</v>
      </c>
      <c r="I6244" s="2">
        <v>3</v>
      </c>
      <c r="J6244" s="2">
        <v>1</v>
      </c>
      <c r="K6244" s="2">
        <v>0</v>
      </c>
      <c r="L6244" s="2">
        <v>0</v>
      </c>
      <c r="M6244" s="2">
        <v>1</v>
      </c>
      <c r="N6244" s="2">
        <v>2</v>
      </c>
      <c r="O6244" s="2">
        <v>0</v>
      </c>
      <c r="P6244" s="2">
        <v>0</v>
      </c>
      <c r="Q6244" s="2">
        <v>0</v>
      </c>
      <c r="R6244" s="2">
        <v>0</v>
      </c>
      <c r="S6244" s="2">
        <v>0</v>
      </c>
      <c r="T6244" s="2">
        <v>0</v>
      </c>
      <c r="U6244" s="2">
        <v>0</v>
      </c>
      <c r="V6244" s="2">
        <v>0</v>
      </c>
      <c r="W6244" s="2">
        <v>0</v>
      </c>
      <c r="X6244" s="2">
        <v>0</v>
      </c>
      <c r="Y6244" s="2">
        <v>0</v>
      </c>
      <c r="Z6244" s="2">
        <v>14</v>
      </c>
      <c r="AA6244" s="11">
        <f t="shared" si="246"/>
        <v>17</v>
      </c>
      <c r="AB6244" s="12" t="b">
        <f t="shared" si="247"/>
        <v>0</v>
      </c>
      <c r="AC6244" s="13">
        <f t="shared" si="245"/>
        <v>0</v>
      </c>
    </row>
    <row r="6245" spans="1:29" outlineLevel="5" x14ac:dyDescent="0.25">
      <c r="A6245" s="1"/>
      <c r="B6245" s="1"/>
      <c r="C6245" s="25" t="s">
        <v>12058</v>
      </c>
      <c r="D6245" s="1"/>
      <c r="E6245" s="1"/>
      <c r="F6245" s="1"/>
      <c r="G6245" s="2">
        <f>SUBTOTAL(1,G6202:G6244)</f>
        <v>722.76744186046517</v>
      </c>
      <c r="H6245" s="2">
        <f>SUBTOTAL(1,H6202:H6244)</f>
        <v>35.046511627906973</v>
      </c>
      <c r="I6245" s="2">
        <f>SUBTOTAL(1,I6202:I6244)</f>
        <v>4.8604651162790695</v>
      </c>
      <c r="J6245" s="2">
        <f>SUBTOTAL(1,J6202:J6244)</f>
        <v>2.86046511627907</v>
      </c>
      <c r="K6245" s="2">
        <f>SUBTOTAL(1,K6202:K6244)</f>
        <v>0</v>
      </c>
      <c r="L6245" s="2">
        <f>SUBTOTAL(1,L6202:L6244)</f>
        <v>0</v>
      </c>
      <c r="M6245" s="2">
        <f>SUBTOTAL(1,M6202:M6244)</f>
        <v>1</v>
      </c>
      <c r="N6245" s="2">
        <f>SUBTOTAL(1,N6202:N6244)</f>
        <v>0.72093023255813948</v>
      </c>
      <c r="O6245" s="2">
        <f>SUBTOTAL(1,O6202:O6244)</f>
        <v>1.5116279069767442</v>
      </c>
      <c r="P6245" s="2">
        <f>SUBTOTAL(1,P6202:P6244)</f>
        <v>1.5116279069767442</v>
      </c>
      <c r="Q6245" s="2">
        <f>SUBTOTAL(1,Q6202:Q6244)</f>
        <v>0</v>
      </c>
      <c r="R6245" s="2">
        <f>SUBTOTAL(1,R6202:R6244)</f>
        <v>0</v>
      </c>
      <c r="S6245" s="2">
        <f>SUBTOTAL(1,S6202:S6244)</f>
        <v>0</v>
      </c>
      <c r="T6245" s="2">
        <f>SUBTOTAL(1,T6202:T6244)</f>
        <v>0</v>
      </c>
      <c r="U6245" s="2">
        <f>SUBTOTAL(1,U6202:U6244)</f>
        <v>0</v>
      </c>
      <c r="V6245" s="2">
        <f>SUBTOTAL(1,V6202:V6244)</f>
        <v>0</v>
      </c>
      <c r="W6245" s="2">
        <f>SUBTOTAL(1,W6202:W6244)</f>
        <v>0</v>
      </c>
      <c r="X6245" s="2">
        <f>SUBTOTAL(1,X6202:X6244)</f>
        <v>0</v>
      </c>
      <c r="Y6245" s="2">
        <f>SUBTOTAL(1,Y6202:Y6244)</f>
        <v>0</v>
      </c>
      <c r="Z6245" s="2">
        <f>SUBTOTAL(1,Z6202:Z6244)</f>
        <v>16.790697674418606</v>
      </c>
      <c r="AA6245" s="11">
        <f>SUBTOTAL(1,AA6202:AA6244)</f>
        <v>21.534883720930232</v>
      </c>
      <c r="AB6245" s="12" t="e">
        <f>SUBTOTAL(1,AB6202:AB6244)</f>
        <v>#DIV/0!</v>
      </c>
      <c r="AC6245" s="13">
        <f>SUBTOTAL(1,AC6202:AC6244)</f>
        <v>0</v>
      </c>
    </row>
    <row r="6246" spans="1:29" outlineLevel="7" x14ac:dyDescent="0.25">
      <c r="A6246" s="1" t="s">
        <v>28</v>
      </c>
      <c r="B6246" s="1" t="s">
        <v>1629</v>
      </c>
      <c r="C6246" s="1" t="s">
        <v>5209</v>
      </c>
      <c r="D6246" s="1" t="s">
        <v>5216</v>
      </c>
      <c r="E6246" s="1" t="s">
        <v>5350</v>
      </c>
      <c r="F6246" s="1" t="s">
        <v>5351</v>
      </c>
      <c r="G6246" s="2">
        <v>269</v>
      </c>
      <c r="H6246" s="2">
        <v>0</v>
      </c>
      <c r="I6246" s="2">
        <v>18</v>
      </c>
      <c r="J6246" s="2">
        <v>4</v>
      </c>
      <c r="K6246" s="2">
        <v>1</v>
      </c>
      <c r="L6246" s="2">
        <v>0</v>
      </c>
      <c r="M6246" s="2">
        <v>1</v>
      </c>
      <c r="N6246" s="2">
        <v>1</v>
      </c>
      <c r="O6246" s="2">
        <v>0</v>
      </c>
      <c r="P6246" s="2">
        <v>18</v>
      </c>
      <c r="Q6246" s="2">
        <v>1</v>
      </c>
      <c r="R6246" s="2">
        <v>1</v>
      </c>
      <c r="S6246" s="2">
        <v>0</v>
      </c>
      <c r="T6246" s="2">
        <v>0</v>
      </c>
      <c r="U6246" s="2">
        <v>0</v>
      </c>
      <c r="V6246" s="2">
        <v>0</v>
      </c>
      <c r="W6246" s="2">
        <v>6</v>
      </c>
      <c r="X6246" s="2">
        <v>2</v>
      </c>
      <c r="Y6246" s="2">
        <v>22</v>
      </c>
      <c r="Z6246" s="2">
        <v>0</v>
      </c>
      <c r="AA6246" s="11">
        <f t="shared" si="246"/>
        <v>30</v>
      </c>
      <c r="AB6246" s="12" t="b">
        <f t="shared" si="247"/>
        <v>0</v>
      </c>
      <c r="AC6246" s="13">
        <f t="shared" si="245"/>
        <v>0</v>
      </c>
    </row>
    <row r="6247" spans="1:29" outlineLevel="7" x14ac:dyDescent="0.25">
      <c r="A6247" s="1" t="s">
        <v>28</v>
      </c>
      <c r="B6247" s="1" t="s">
        <v>1629</v>
      </c>
      <c r="C6247" s="1" t="s">
        <v>5209</v>
      </c>
      <c r="D6247" s="1" t="s">
        <v>5216</v>
      </c>
      <c r="E6247" s="1" t="s">
        <v>5426</v>
      </c>
      <c r="F6247" s="1" t="s">
        <v>5427</v>
      </c>
      <c r="G6247" s="2">
        <v>8663</v>
      </c>
      <c r="H6247" s="2">
        <v>2237</v>
      </c>
      <c r="I6247" s="2">
        <v>105</v>
      </c>
      <c r="J6247" s="2">
        <v>63</v>
      </c>
      <c r="K6247" s="2">
        <v>1</v>
      </c>
      <c r="L6247" s="2">
        <v>2</v>
      </c>
      <c r="M6247" s="2">
        <v>1</v>
      </c>
      <c r="N6247" s="2">
        <v>2</v>
      </c>
      <c r="O6247" s="2">
        <v>1</v>
      </c>
      <c r="P6247" s="2">
        <v>31</v>
      </c>
      <c r="Q6247" s="2">
        <v>2</v>
      </c>
      <c r="R6247" s="2">
        <v>1</v>
      </c>
      <c r="S6247" s="2">
        <v>0</v>
      </c>
      <c r="T6247" s="2">
        <v>0</v>
      </c>
      <c r="U6247" s="2">
        <v>0</v>
      </c>
      <c r="V6247" s="2">
        <v>0</v>
      </c>
      <c r="W6247" s="2">
        <v>17</v>
      </c>
      <c r="X6247" s="2">
        <v>3</v>
      </c>
      <c r="Y6247" s="2">
        <v>20</v>
      </c>
      <c r="Z6247" s="2">
        <v>0</v>
      </c>
      <c r="AA6247" s="11">
        <f t="shared" si="246"/>
        <v>58</v>
      </c>
      <c r="AB6247" s="12" t="b">
        <f t="shared" si="247"/>
        <v>1</v>
      </c>
      <c r="AC6247" s="13">
        <f t="shared" si="245"/>
        <v>1</v>
      </c>
    </row>
    <row r="6248" spans="1:29" outlineLevel="7" x14ac:dyDescent="0.25">
      <c r="A6248" s="1" t="s">
        <v>28</v>
      </c>
      <c r="B6248" s="1" t="s">
        <v>1629</v>
      </c>
      <c r="C6248" s="1" t="s">
        <v>5209</v>
      </c>
      <c r="D6248" s="1" t="s">
        <v>5216</v>
      </c>
      <c r="E6248" s="1" t="s">
        <v>5217</v>
      </c>
      <c r="F6248" s="1" t="s">
        <v>5218</v>
      </c>
      <c r="G6248" s="2">
        <v>3414</v>
      </c>
      <c r="H6248" s="2">
        <v>180</v>
      </c>
      <c r="I6248" s="2">
        <v>27</v>
      </c>
      <c r="J6248" s="2">
        <v>16</v>
      </c>
      <c r="K6248" s="2">
        <v>1</v>
      </c>
      <c r="L6248" s="2">
        <v>2</v>
      </c>
      <c r="M6248" s="2">
        <v>2</v>
      </c>
      <c r="N6248" s="2">
        <v>1</v>
      </c>
      <c r="O6248" s="2">
        <v>2</v>
      </c>
      <c r="P6248" s="2">
        <v>57</v>
      </c>
      <c r="Q6248" s="2">
        <v>1</v>
      </c>
      <c r="R6248" s="2">
        <v>2</v>
      </c>
      <c r="S6248" s="2">
        <v>0</v>
      </c>
      <c r="T6248" s="2">
        <v>0</v>
      </c>
      <c r="U6248" s="2">
        <v>1</v>
      </c>
      <c r="V6248" s="2">
        <v>0</v>
      </c>
      <c r="W6248" s="2">
        <v>38</v>
      </c>
      <c r="X6248" s="2">
        <v>8</v>
      </c>
      <c r="Y6248" s="2">
        <v>60</v>
      </c>
      <c r="Z6248" s="2">
        <v>0</v>
      </c>
      <c r="AA6248" s="11">
        <f t="shared" si="246"/>
        <v>112</v>
      </c>
      <c r="AB6248" s="12" t="b">
        <f t="shared" si="247"/>
        <v>1</v>
      </c>
      <c r="AC6248" s="13">
        <f t="shared" si="245"/>
        <v>1</v>
      </c>
    </row>
    <row r="6249" spans="1:29" outlineLevel="7" x14ac:dyDescent="0.25">
      <c r="A6249" s="1" t="s">
        <v>28</v>
      </c>
      <c r="B6249" s="1" t="s">
        <v>1629</v>
      </c>
      <c r="C6249" s="1" t="s">
        <v>5209</v>
      </c>
      <c r="D6249" s="1" t="s">
        <v>5216</v>
      </c>
      <c r="E6249" s="1" t="s">
        <v>5231</v>
      </c>
      <c r="F6249" s="1" t="s">
        <v>5232</v>
      </c>
      <c r="G6249" s="2">
        <v>1582</v>
      </c>
      <c r="H6249" s="2">
        <v>248</v>
      </c>
      <c r="I6249" s="2">
        <v>28</v>
      </c>
      <c r="J6249" s="2">
        <v>15</v>
      </c>
      <c r="K6249" s="2">
        <v>1</v>
      </c>
      <c r="L6249" s="2">
        <v>1</v>
      </c>
      <c r="M6249" s="2">
        <v>1</v>
      </c>
      <c r="N6249" s="2">
        <v>1</v>
      </c>
      <c r="O6249" s="2">
        <v>0</v>
      </c>
      <c r="P6249" s="2">
        <v>26</v>
      </c>
      <c r="Q6249" s="2">
        <v>1</v>
      </c>
      <c r="R6249" s="2">
        <v>4</v>
      </c>
      <c r="S6249" s="2">
        <v>0</v>
      </c>
      <c r="T6249" s="2">
        <v>0</v>
      </c>
      <c r="U6249" s="2">
        <v>0</v>
      </c>
      <c r="V6249" s="2">
        <v>0</v>
      </c>
      <c r="W6249" s="2">
        <v>12</v>
      </c>
      <c r="X6249" s="2">
        <v>2</v>
      </c>
      <c r="Y6249" s="2">
        <v>17</v>
      </c>
      <c r="Z6249" s="2">
        <v>0</v>
      </c>
      <c r="AA6249" s="11">
        <f t="shared" si="246"/>
        <v>47</v>
      </c>
      <c r="AB6249" s="12" t="b">
        <f t="shared" si="247"/>
        <v>1</v>
      </c>
      <c r="AC6249" s="13">
        <f t="shared" si="245"/>
        <v>1</v>
      </c>
    </row>
    <row r="6250" spans="1:29" outlineLevel="6" x14ac:dyDescent="0.25">
      <c r="A6250" s="1"/>
      <c r="B6250" s="1"/>
      <c r="C6250" s="1"/>
      <c r="D6250" s="25" t="s">
        <v>12823</v>
      </c>
      <c r="E6250" s="1"/>
      <c r="F6250" s="1"/>
      <c r="G6250" s="2">
        <f>SUBTOTAL(1,G6246:G6249)</f>
        <v>3482</v>
      </c>
      <c r="H6250" s="2">
        <f>SUBTOTAL(1,H6246:H6249)</f>
        <v>666.25</v>
      </c>
      <c r="I6250" s="2">
        <f>SUBTOTAL(1,I6246:I6249)</f>
        <v>44.5</v>
      </c>
      <c r="J6250" s="2">
        <f>SUBTOTAL(1,J6246:J6249)</f>
        <v>24.5</v>
      </c>
      <c r="K6250" s="2">
        <f>SUBTOTAL(1,K6246:K6249)</f>
        <v>1</v>
      </c>
      <c r="L6250" s="2">
        <f>SUBTOTAL(1,L6246:L6249)</f>
        <v>1.25</v>
      </c>
      <c r="M6250" s="2">
        <f>SUBTOTAL(1,M6246:M6249)</f>
        <v>1.25</v>
      </c>
      <c r="N6250" s="2">
        <f>SUBTOTAL(1,N6246:N6249)</f>
        <v>1.25</v>
      </c>
      <c r="O6250" s="2">
        <f>SUBTOTAL(1,O6246:O6249)</f>
        <v>0.75</v>
      </c>
      <c r="P6250" s="2">
        <f>SUBTOTAL(1,P6246:P6249)</f>
        <v>33</v>
      </c>
      <c r="Q6250" s="2">
        <f>SUBTOTAL(1,Q6246:Q6249)</f>
        <v>1.25</v>
      </c>
      <c r="R6250" s="2">
        <f>SUBTOTAL(1,R6246:R6249)</f>
        <v>2</v>
      </c>
      <c r="S6250" s="2">
        <f>SUBTOTAL(1,S6246:S6249)</f>
        <v>0</v>
      </c>
      <c r="T6250" s="2">
        <f>SUBTOTAL(1,T6246:T6249)</f>
        <v>0</v>
      </c>
      <c r="U6250" s="2">
        <f>SUBTOTAL(1,U6246:U6249)</f>
        <v>0.25</v>
      </c>
      <c r="V6250" s="2">
        <f>SUBTOTAL(1,V6246:V6249)</f>
        <v>0</v>
      </c>
      <c r="W6250" s="2">
        <f>SUBTOTAL(1,W6246:W6249)</f>
        <v>18.25</v>
      </c>
      <c r="X6250" s="2">
        <f>SUBTOTAL(1,X6246:X6249)</f>
        <v>3.75</v>
      </c>
      <c r="Y6250" s="2">
        <f>SUBTOTAL(1,Y6246:Y6249)</f>
        <v>29.75</v>
      </c>
      <c r="Z6250" s="2">
        <f>SUBTOTAL(1,Z6246:Z6249)</f>
        <v>0</v>
      </c>
      <c r="AA6250" s="11">
        <f>SUBTOTAL(1,AA6246:AA6249)</f>
        <v>61.75</v>
      </c>
      <c r="AB6250" s="12" t="e">
        <f>SUBTOTAL(1,AB6246:AB6249)</f>
        <v>#DIV/0!</v>
      </c>
      <c r="AC6250" s="13">
        <f>SUBTOTAL(1,AC6246:AC6249)</f>
        <v>0.75</v>
      </c>
    </row>
    <row r="6251" spans="1:29" outlineLevel="7" x14ac:dyDescent="0.25">
      <c r="A6251" s="1" t="s">
        <v>28</v>
      </c>
      <c r="B6251" s="1" t="s">
        <v>1629</v>
      </c>
      <c r="C6251" s="1" t="s">
        <v>5209</v>
      </c>
      <c r="D6251" s="1" t="s">
        <v>5249</v>
      </c>
      <c r="E6251" s="1" t="s">
        <v>5250</v>
      </c>
      <c r="F6251" s="1" t="s">
        <v>5251</v>
      </c>
      <c r="G6251" s="2">
        <v>409</v>
      </c>
      <c r="H6251" s="2">
        <v>4</v>
      </c>
      <c r="I6251" s="2">
        <v>6</v>
      </c>
      <c r="J6251" s="2">
        <v>2</v>
      </c>
      <c r="K6251" s="2">
        <v>2</v>
      </c>
      <c r="L6251" s="2">
        <v>1</v>
      </c>
      <c r="M6251" s="2">
        <v>1</v>
      </c>
      <c r="N6251" s="2">
        <v>3</v>
      </c>
      <c r="O6251" s="2">
        <v>2</v>
      </c>
      <c r="P6251" s="2">
        <v>22</v>
      </c>
      <c r="Q6251" s="2">
        <v>1</v>
      </c>
      <c r="R6251" s="2">
        <v>3</v>
      </c>
      <c r="S6251" s="2">
        <v>0</v>
      </c>
      <c r="T6251" s="2">
        <v>0</v>
      </c>
      <c r="U6251" s="2">
        <v>0</v>
      </c>
      <c r="V6251" s="2">
        <v>0</v>
      </c>
      <c r="W6251" s="2">
        <v>6</v>
      </c>
      <c r="X6251" s="2">
        <v>3</v>
      </c>
      <c r="Y6251" s="2">
        <v>17</v>
      </c>
      <c r="Z6251" s="2">
        <v>0</v>
      </c>
      <c r="AA6251" s="11">
        <f t="shared" si="246"/>
        <v>41</v>
      </c>
      <c r="AB6251" s="12" t="b">
        <f t="shared" si="247"/>
        <v>0</v>
      </c>
      <c r="AC6251" s="13">
        <f t="shared" si="245"/>
        <v>0</v>
      </c>
    </row>
    <row r="6252" spans="1:29" outlineLevel="7" x14ac:dyDescent="0.25">
      <c r="A6252" s="1" t="s">
        <v>28</v>
      </c>
      <c r="B6252" s="1" t="s">
        <v>1629</v>
      </c>
      <c r="C6252" s="1" t="s">
        <v>5209</v>
      </c>
      <c r="D6252" s="1" t="s">
        <v>5249</v>
      </c>
      <c r="E6252" s="1" t="s">
        <v>5440</v>
      </c>
      <c r="F6252" s="1" t="s">
        <v>5441</v>
      </c>
      <c r="G6252" s="2">
        <v>335</v>
      </c>
      <c r="H6252" s="2">
        <v>254</v>
      </c>
      <c r="I6252" s="2">
        <v>21</v>
      </c>
      <c r="J6252" s="2">
        <v>4</v>
      </c>
      <c r="K6252" s="2">
        <v>1</v>
      </c>
      <c r="L6252" s="2">
        <v>0</v>
      </c>
      <c r="M6252" s="2">
        <v>1</v>
      </c>
      <c r="N6252" s="2">
        <v>1</v>
      </c>
      <c r="O6252" s="2">
        <v>0</v>
      </c>
      <c r="P6252" s="2">
        <v>23</v>
      </c>
      <c r="Q6252" s="2">
        <v>0</v>
      </c>
      <c r="R6252" s="2">
        <v>5</v>
      </c>
      <c r="S6252" s="2">
        <v>0</v>
      </c>
      <c r="T6252" s="2">
        <v>0</v>
      </c>
      <c r="U6252" s="2">
        <v>0</v>
      </c>
      <c r="V6252" s="2">
        <v>0</v>
      </c>
      <c r="W6252" s="2">
        <v>4</v>
      </c>
      <c r="X6252" s="2">
        <v>3</v>
      </c>
      <c r="Y6252" s="2">
        <v>25</v>
      </c>
      <c r="Z6252" s="2">
        <v>0</v>
      </c>
      <c r="AA6252" s="11">
        <f t="shared" si="246"/>
        <v>37</v>
      </c>
      <c r="AB6252" s="12" t="b">
        <f t="shared" si="247"/>
        <v>0</v>
      </c>
      <c r="AC6252" s="13">
        <f t="shared" si="245"/>
        <v>0</v>
      </c>
    </row>
    <row r="6253" spans="1:29" outlineLevel="7" x14ac:dyDescent="0.25">
      <c r="A6253" s="1" t="s">
        <v>28</v>
      </c>
      <c r="B6253" s="1" t="s">
        <v>1629</v>
      </c>
      <c r="C6253" s="1" t="s">
        <v>5209</v>
      </c>
      <c r="D6253" s="1" t="s">
        <v>5249</v>
      </c>
      <c r="E6253" s="1" t="s">
        <v>5325</v>
      </c>
      <c r="F6253" s="1" t="s">
        <v>5326</v>
      </c>
      <c r="G6253" s="2">
        <v>344</v>
      </c>
      <c r="H6253" s="2">
        <v>0</v>
      </c>
      <c r="I6253" s="2">
        <v>4</v>
      </c>
      <c r="J6253" s="2">
        <v>2</v>
      </c>
      <c r="K6253" s="2">
        <v>2</v>
      </c>
      <c r="L6253" s="2">
        <v>1</v>
      </c>
      <c r="M6253" s="2">
        <v>1</v>
      </c>
      <c r="N6253" s="2">
        <v>0</v>
      </c>
      <c r="O6253" s="2">
        <v>1</v>
      </c>
      <c r="P6253" s="2">
        <v>24</v>
      </c>
      <c r="Q6253" s="2">
        <v>1</v>
      </c>
      <c r="R6253" s="2">
        <v>5</v>
      </c>
      <c r="S6253" s="2">
        <v>0</v>
      </c>
      <c r="T6253" s="2">
        <v>0</v>
      </c>
      <c r="U6253" s="2">
        <v>0</v>
      </c>
      <c r="V6253" s="2">
        <v>0</v>
      </c>
      <c r="W6253" s="2">
        <v>2</v>
      </c>
      <c r="X6253" s="2">
        <v>4</v>
      </c>
      <c r="Y6253" s="2">
        <v>30</v>
      </c>
      <c r="Z6253" s="2">
        <v>0</v>
      </c>
      <c r="AA6253" s="11">
        <f t="shared" si="246"/>
        <v>38</v>
      </c>
      <c r="AB6253" s="12" t="b">
        <f t="shared" si="247"/>
        <v>0</v>
      </c>
      <c r="AC6253" s="13">
        <f t="shared" si="245"/>
        <v>0</v>
      </c>
    </row>
    <row r="6254" spans="1:29" outlineLevel="7" x14ac:dyDescent="0.25">
      <c r="A6254" s="1" t="s">
        <v>28</v>
      </c>
      <c r="B6254" s="1" t="s">
        <v>1629</v>
      </c>
      <c r="C6254" s="1" t="s">
        <v>5209</v>
      </c>
      <c r="D6254" s="1" t="s">
        <v>5249</v>
      </c>
      <c r="E6254" s="1" t="s">
        <v>5327</v>
      </c>
      <c r="F6254" s="1" t="s">
        <v>5328</v>
      </c>
      <c r="G6254" s="2">
        <v>657</v>
      </c>
      <c r="H6254" s="2">
        <v>3</v>
      </c>
      <c r="I6254" s="2">
        <v>8</v>
      </c>
      <c r="J6254" s="2">
        <v>4</v>
      </c>
      <c r="K6254" s="2">
        <v>1</v>
      </c>
      <c r="L6254" s="2">
        <v>1</v>
      </c>
      <c r="M6254" s="2">
        <v>1</v>
      </c>
      <c r="N6254" s="2">
        <v>0</v>
      </c>
      <c r="O6254" s="2">
        <v>1</v>
      </c>
      <c r="P6254" s="2">
        <v>19</v>
      </c>
      <c r="Q6254" s="2">
        <v>1</v>
      </c>
      <c r="R6254" s="2">
        <v>4</v>
      </c>
      <c r="S6254" s="2">
        <v>0</v>
      </c>
      <c r="T6254" s="2">
        <v>0</v>
      </c>
      <c r="U6254" s="2">
        <v>0</v>
      </c>
      <c r="V6254" s="2">
        <v>0</v>
      </c>
      <c r="W6254" s="2">
        <v>5</v>
      </c>
      <c r="X6254" s="2">
        <v>4</v>
      </c>
      <c r="Y6254" s="2">
        <v>35</v>
      </c>
      <c r="Z6254" s="2">
        <v>0</v>
      </c>
      <c r="AA6254" s="11">
        <f t="shared" si="246"/>
        <v>35</v>
      </c>
      <c r="AB6254" s="12" t="b">
        <f t="shared" si="247"/>
        <v>0</v>
      </c>
      <c r="AC6254" s="13">
        <f t="shared" si="245"/>
        <v>0</v>
      </c>
    </row>
    <row r="6255" spans="1:29" outlineLevel="7" x14ac:dyDescent="0.25">
      <c r="A6255" s="1" t="s">
        <v>28</v>
      </c>
      <c r="B6255" s="1" t="s">
        <v>1629</v>
      </c>
      <c r="C6255" s="1" t="s">
        <v>5209</v>
      </c>
      <c r="D6255" s="1" t="s">
        <v>5249</v>
      </c>
      <c r="E6255" s="1" t="s">
        <v>5283</v>
      </c>
      <c r="F6255" s="1" t="s">
        <v>5284</v>
      </c>
      <c r="G6255" s="2">
        <v>1600</v>
      </c>
      <c r="H6255" s="2">
        <v>347</v>
      </c>
      <c r="I6255" s="2">
        <v>13</v>
      </c>
      <c r="J6255" s="2">
        <v>9</v>
      </c>
      <c r="K6255" s="2">
        <v>1</v>
      </c>
      <c r="L6255" s="2">
        <v>2</v>
      </c>
      <c r="M6255" s="2">
        <v>2</v>
      </c>
      <c r="N6255" s="2">
        <v>1</v>
      </c>
      <c r="O6255" s="2">
        <v>2</v>
      </c>
      <c r="P6255" s="2">
        <v>35</v>
      </c>
      <c r="Q6255" s="2">
        <v>1</v>
      </c>
      <c r="R6255" s="2">
        <v>4</v>
      </c>
      <c r="S6255" s="2">
        <v>0</v>
      </c>
      <c r="T6255" s="2">
        <v>0</v>
      </c>
      <c r="U6255" s="2">
        <v>0</v>
      </c>
      <c r="V6255" s="2">
        <v>0</v>
      </c>
      <c r="W6255" s="2">
        <v>11</v>
      </c>
      <c r="X6255" s="2">
        <v>5</v>
      </c>
      <c r="Y6255" s="2">
        <v>21</v>
      </c>
      <c r="Z6255" s="2">
        <v>0</v>
      </c>
      <c r="AA6255" s="11">
        <f t="shared" si="246"/>
        <v>61</v>
      </c>
      <c r="AB6255" s="12" t="b">
        <f t="shared" si="247"/>
        <v>1</v>
      </c>
      <c r="AC6255" s="13">
        <f t="shared" si="245"/>
        <v>1</v>
      </c>
    </row>
    <row r="6256" spans="1:29" outlineLevel="7" x14ac:dyDescent="0.25">
      <c r="A6256" s="1" t="s">
        <v>28</v>
      </c>
      <c r="B6256" s="1" t="s">
        <v>1629</v>
      </c>
      <c r="C6256" s="1" t="s">
        <v>5209</v>
      </c>
      <c r="D6256" s="1" t="s">
        <v>5249</v>
      </c>
      <c r="E6256" s="1" t="s">
        <v>5331</v>
      </c>
      <c r="F6256" s="1" t="s">
        <v>5332</v>
      </c>
      <c r="G6256" s="2">
        <v>159</v>
      </c>
      <c r="H6256" s="2">
        <v>0</v>
      </c>
      <c r="I6256" s="2">
        <v>5</v>
      </c>
      <c r="J6256" s="2">
        <v>2</v>
      </c>
      <c r="K6256" s="2">
        <v>1</v>
      </c>
      <c r="L6256" s="2">
        <v>0</v>
      </c>
      <c r="M6256" s="2">
        <v>1</v>
      </c>
      <c r="N6256" s="2">
        <v>1</v>
      </c>
      <c r="O6256" s="2">
        <v>1</v>
      </c>
      <c r="P6256" s="2">
        <v>28</v>
      </c>
      <c r="Q6256" s="2">
        <v>1</v>
      </c>
      <c r="R6256" s="2">
        <v>1</v>
      </c>
      <c r="S6256" s="2">
        <v>0</v>
      </c>
      <c r="T6256" s="2">
        <v>0</v>
      </c>
      <c r="U6256" s="2">
        <v>0</v>
      </c>
      <c r="V6256" s="2">
        <v>0</v>
      </c>
      <c r="W6256" s="2">
        <v>2</v>
      </c>
      <c r="X6256" s="2">
        <v>0</v>
      </c>
      <c r="Y6256" s="2">
        <v>4</v>
      </c>
      <c r="Z6256" s="2">
        <v>0</v>
      </c>
      <c r="AA6256" s="11">
        <f t="shared" si="246"/>
        <v>35</v>
      </c>
      <c r="AB6256" s="12" t="b">
        <f t="shared" si="247"/>
        <v>0</v>
      </c>
      <c r="AC6256" s="13">
        <f t="shared" si="245"/>
        <v>0</v>
      </c>
    </row>
    <row r="6257" spans="1:29" outlineLevel="6" x14ac:dyDescent="0.25">
      <c r="A6257" s="1"/>
      <c r="B6257" s="1"/>
      <c r="C6257" s="1"/>
      <c r="D6257" s="25" t="s">
        <v>12824</v>
      </c>
      <c r="E6257" s="1"/>
      <c r="F6257" s="1"/>
      <c r="G6257" s="2">
        <f>SUBTOTAL(1,G6251:G6256)</f>
        <v>584</v>
      </c>
      <c r="H6257" s="2">
        <f>SUBTOTAL(1,H6251:H6256)</f>
        <v>101.33333333333333</v>
      </c>
      <c r="I6257" s="2">
        <f>SUBTOTAL(1,I6251:I6256)</f>
        <v>9.5</v>
      </c>
      <c r="J6257" s="2">
        <f>SUBTOTAL(1,J6251:J6256)</f>
        <v>3.8333333333333335</v>
      </c>
      <c r="K6257" s="2">
        <f>SUBTOTAL(1,K6251:K6256)</f>
        <v>1.3333333333333333</v>
      </c>
      <c r="L6257" s="2">
        <f>SUBTOTAL(1,L6251:L6256)</f>
        <v>0.83333333333333337</v>
      </c>
      <c r="M6257" s="2">
        <f>SUBTOTAL(1,M6251:M6256)</f>
        <v>1.1666666666666667</v>
      </c>
      <c r="N6257" s="2">
        <f>SUBTOTAL(1,N6251:N6256)</f>
        <v>1</v>
      </c>
      <c r="O6257" s="2">
        <f>SUBTOTAL(1,O6251:O6256)</f>
        <v>1.1666666666666667</v>
      </c>
      <c r="P6257" s="2">
        <f>SUBTOTAL(1,P6251:P6256)</f>
        <v>25.166666666666668</v>
      </c>
      <c r="Q6257" s="2">
        <f>SUBTOTAL(1,Q6251:Q6256)</f>
        <v>0.83333333333333337</v>
      </c>
      <c r="R6257" s="2">
        <f>SUBTOTAL(1,R6251:R6256)</f>
        <v>3.6666666666666665</v>
      </c>
      <c r="S6257" s="2">
        <f>SUBTOTAL(1,S6251:S6256)</f>
        <v>0</v>
      </c>
      <c r="T6257" s="2">
        <f>SUBTOTAL(1,T6251:T6256)</f>
        <v>0</v>
      </c>
      <c r="U6257" s="2">
        <f>SUBTOTAL(1,U6251:U6256)</f>
        <v>0</v>
      </c>
      <c r="V6257" s="2">
        <f>SUBTOTAL(1,V6251:V6256)</f>
        <v>0</v>
      </c>
      <c r="W6257" s="2">
        <f>SUBTOTAL(1,W6251:W6256)</f>
        <v>5</v>
      </c>
      <c r="X6257" s="2">
        <f>SUBTOTAL(1,X6251:X6256)</f>
        <v>3.1666666666666665</v>
      </c>
      <c r="Y6257" s="2">
        <f>SUBTOTAL(1,Y6251:Y6256)</f>
        <v>22</v>
      </c>
      <c r="Z6257" s="2">
        <f>SUBTOTAL(1,Z6251:Z6256)</f>
        <v>0</v>
      </c>
      <c r="AA6257" s="11">
        <f>SUBTOTAL(1,AA6251:AA6256)</f>
        <v>41.166666666666664</v>
      </c>
      <c r="AB6257" s="12" t="e">
        <f>SUBTOTAL(1,AB6251:AB6256)</f>
        <v>#DIV/0!</v>
      </c>
      <c r="AC6257" s="13">
        <f>SUBTOTAL(1,AC6251:AC6256)</f>
        <v>0.16666666666666666</v>
      </c>
    </row>
    <row r="6258" spans="1:29" outlineLevel="7" x14ac:dyDescent="0.25">
      <c r="A6258" s="1" t="s">
        <v>28</v>
      </c>
      <c r="B6258" s="1" t="s">
        <v>1629</v>
      </c>
      <c r="C6258" s="1" t="s">
        <v>5209</v>
      </c>
      <c r="D6258" s="1" t="s">
        <v>5289</v>
      </c>
      <c r="E6258" s="1" t="s">
        <v>5303</v>
      </c>
      <c r="F6258" s="1" t="s">
        <v>5304</v>
      </c>
      <c r="G6258" s="2">
        <v>3629</v>
      </c>
      <c r="H6258" s="2">
        <v>1</v>
      </c>
      <c r="I6258" s="2">
        <v>12</v>
      </c>
      <c r="J6258" s="2">
        <v>10</v>
      </c>
      <c r="K6258" s="2">
        <v>1</v>
      </c>
      <c r="L6258" s="2">
        <v>1</v>
      </c>
      <c r="M6258" s="2">
        <v>1</v>
      </c>
      <c r="N6258" s="2">
        <v>0</v>
      </c>
      <c r="O6258" s="2">
        <v>28</v>
      </c>
      <c r="P6258" s="2">
        <v>6</v>
      </c>
      <c r="Q6258" s="2">
        <v>1</v>
      </c>
      <c r="R6258" s="2">
        <v>5</v>
      </c>
      <c r="S6258" s="2">
        <v>0</v>
      </c>
      <c r="T6258" s="2">
        <v>0</v>
      </c>
      <c r="U6258" s="2">
        <v>0</v>
      </c>
      <c r="V6258" s="2">
        <v>0</v>
      </c>
      <c r="W6258" s="2">
        <v>8</v>
      </c>
      <c r="X6258" s="2">
        <v>10</v>
      </c>
      <c r="Y6258" s="2">
        <v>103</v>
      </c>
      <c r="Z6258" s="2">
        <v>0</v>
      </c>
      <c r="AA6258" s="11">
        <f t="shared" si="246"/>
        <v>59</v>
      </c>
      <c r="AB6258" s="12" t="b">
        <f t="shared" si="247"/>
        <v>0</v>
      </c>
      <c r="AC6258" s="13">
        <f t="shared" si="245"/>
        <v>0</v>
      </c>
    </row>
    <row r="6259" spans="1:29" outlineLevel="7" x14ac:dyDescent="0.25">
      <c r="A6259" s="1" t="s">
        <v>28</v>
      </c>
      <c r="B6259" s="1" t="s">
        <v>1629</v>
      </c>
      <c r="C6259" s="1" t="s">
        <v>5209</v>
      </c>
      <c r="D6259" s="1" t="s">
        <v>5289</v>
      </c>
      <c r="E6259" s="1" t="s">
        <v>5394</v>
      </c>
      <c r="F6259" s="1" t="s">
        <v>5395</v>
      </c>
      <c r="G6259" s="2">
        <v>2225</v>
      </c>
      <c r="H6259" s="2">
        <v>0</v>
      </c>
      <c r="I6259" s="2">
        <v>17</v>
      </c>
      <c r="J6259" s="2">
        <v>11</v>
      </c>
      <c r="K6259" s="2">
        <v>1</v>
      </c>
      <c r="L6259" s="2">
        <v>1</v>
      </c>
      <c r="M6259" s="2">
        <v>1</v>
      </c>
      <c r="N6259" s="2">
        <v>1</v>
      </c>
      <c r="O6259" s="2">
        <v>22</v>
      </c>
      <c r="P6259" s="2">
        <v>7</v>
      </c>
      <c r="Q6259" s="2">
        <v>1</v>
      </c>
      <c r="R6259" s="2">
        <v>2</v>
      </c>
      <c r="S6259" s="2">
        <v>0</v>
      </c>
      <c r="T6259" s="2">
        <v>0</v>
      </c>
      <c r="U6259" s="2">
        <v>0</v>
      </c>
      <c r="V6259" s="2">
        <v>0</v>
      </c>
      <c r="W6259" s="2">
        <v>10</v>
      </c>
      <c r="X6259" s="2">
        <v>6</v>
      </c>
      <c r="Y6259" s="2">
        <v>50</v>
      </c>
      <c r="Z6259" s="2">
        <v>0</v>
      </c>
      <c r="AA6259" s="11">
        <f t="shared" si="246"/>
        <v>50</v>
      </c>
      <c r="AB6259" s="12" t="b">
        <f t="shared" si="247"/>
        <v>0</v>
      </c>
      <c r="AC6259" s="13">
        <f t="shared" si="245"/>
        <v>0</v>
      </c>
    </row>
    <row r="6260" spans="1:29" outlineLevel="7" x14ac:dyDescent="0.25">
      <c r="A6260" s="1" t="s">
        <v>28</v>
      </c>
      <c r="B6260" s="1" t="s">
        <v>1629</v>
      </c>
      <c r="C6260" s="1" t="s">
        <v>5209</v>
      </c>
      <c r="D6260" s="1" t="s">
        <v>5289</v>
      </c>
      <c r="E6260" s="1" t="s">
        <v>5290</v>
      </c>
      <c r="F6260" s="1" t="s">
        <v>5291</v>
      </c>
      <c r="G6260" s="2">
        <v>6523</v>
      </c>
      <c r="H6260" s="2">
        <v>410</v>
      </c>
      <c r="I6260" s="2">
        <v>30</v>
      </c>
      <c r="J6260" s="2">
        <v>23</v>
      </c>
      <c r="K6260" s="2">
        <v>1</v>
      </c>
      <c r="L6260" s="2">
        <v>1</v>
      </c>
      <c r="M6260" s="2">
        <v>1</v>
      </c>
      <c r="N6260" s="2">
        <v>0</v>
      </c>
      <c r="O6260" s="2">
        <v>40</v>
      </c>
      <c r="P6260" s="2">
        <v>9</v>
      </c>
      <c r="Q6260" s="2">
        <v>1</v>
      </c>
      <c r="R6260" s="2">
        <v>9</v>
      </c>
      <c r="S6260" s="2">
        <v>0</v>
      </c>
      <c r="T6260" s="2">
        <v>0</v>
      </c>
      <c r="U6260" s="2">
        <v>0</v>
      </c>
      <c r="V6260" s="2">
        <v>0</v>
      </c>
      <c r="W6260" s="2">
        <v>11</v>
      </c>
      <c r="X6260" s="2">
        <v>15</v>
      </c>
      <c r="Y6260" s="2">
        <v>165</v>
      </c>
      <c r="Z6260" s="2">
        <v>0</v>
      </c>
      <c r="AA6260" s="11">
        <f t="shared" si="246"/>
        <v>86</v>
      </c>
      <c r="AB6260" s="12" t="b">
        <f t="shared" si="247"/>
        <v>1</v>
      </c>
      <c r="AC6260" s="13">
        <f t="shared" si="245"/>
        <v>1</v>
      </c>
    </row>
    <row r="6261" spans="1:29" outlineLevel="7" x14ac:dyDescent="0.25">
      <c r="A6261" s="1" t="s">
        <v>28</v>
      </c>
      <c r="B6261" s="1" t="s">
        <v>1629</v>
      </c>
      <c r="C6261" s="1" t="s">
        <v>5209</v>
      </c>
      <c r="D6261" s="1" t="s">
        <v>5289</v>
      </c>
      <c r="E6261" s="1" t="s">
        <v>5292</v>
      </c>
      <c r="F6261" s="1" t="s">
        <v>5293</v>
      </c>
      <c r="G6261" s="2">
        <v>6978</v>
      </c>
      <c r="H6261" s="2">
        <v>450</v>
      </c>
      <c r="I6261" s="2">
        <v>28</v>
      </c>
      <c r="J6261" s="2">
        <v>22</v>
      </c>
      <c r="K6261" s="2">
        <v>1</v>
      </c>
      <c r="L6261" s="2">
        <v>1</v>
      </c>
      <c r="M6261" s="2">
        <v>1</v>
      </c>
      <c r="N6261" s="2">
        <v>0</v>
      </c>
      <c r="O6261" s="2">
        <v>34</v>
      </c>
      <c r="P6261" s="2">
        <v>7</v>
      </c>
      <c r="Q6261" s="2">
        <v>1</v>
      </c>
      <c r="R6261" s="2">
        <v>12</v>
      </c>
      <c r="S6261" s="2">
        <v>0</v>
      </c>
      <c r="T6261" s="2">
        <v>0</v>
      </c>
      <c r="U6261" s="2">
        <v>0</v>
      </c>
      <c r="V6261" s="2">
        <v>0</v>
      </c>
      <c r="W6261" s="2">
        <v>11</v>
      </c>
      <c r="X6261" s="2">
        <v>17</v>
      </c>
      <c r="Y6261" s="2">
        <v>193</v>
      </c>
      <c r="Z6261" s="2">
        <v>0</v>
      </c>
      <c r="AA6261" s="11">
        <f t="shared" si="246"/>
        <v>83</v>
      </c>
      <c r="AB6261" s="12" t="b">
        <f t="shared" si="247"/>
        <v>1</v>
      </c>
      <c r="AC6261" s="13">
        <f t="shared" si="245"/>
        <v>1</v>
      </c>
    </row>
    <row r="6262" spans="1:29" outlineLevel="7" x14ac:dyDescent="0.25">
      <c r="A6262" s="1" t="s">
        <v>28</v>
      </c>
      <c r="B6262" s="1" t="s">
        <v>1629</v>
      </c>
      <c r="C6262" s="1" t="s">
        <v>5209</v>
      </c>
      <c r="D6262" s="1" t="s">
        <v>5289</v>
      </c>
      <c r="E6262" s="1" t="s">
        <v>5294</v>
      </c>
      <c r="F6262" s="1" t="s">
        <v>5295</v>
      </c>
      <c r="G6262" s="2">
        <v>5929</v>
      </c>
      <c r="H6262" s="2">
        <v>336</v>
      </c>
      <c r="I6262" s="2">
        <v>27</v>
      </c>
      <c r="J6262" s="2">
        <v>22</v>
      </c>
      <c r="K6262" s="2">
        <v>1</v>
      </c>
      <c r="L6262" s="2">
        <v>1</v>
      </c>
      <c r="M6262" s="2">
        <v>1</v>
      </c>
      <c r="N6262" s="2">
        <v>0</v>
      </c>
      <c r="O6262" s="2">
        <v>40</v>
      </c>
      <c r="P6262" s="2">
        <v>6</v>
      </c>
      <c r="Q6262" s="2">
        <v>1</v>
      </c>
      <c r="R6262" s="2">
        <v>12</v>
      </c>
      <c r="S6262" s="2">
        <v>0</v>
      </c>
      <c r="T6262" s="2">
        <v>0</v>
      </c>
      <c r="U6262" s="2">
        <v>0</v>
      </c>
      <c r="V6262" s="2">
        <v>0</v>
      </c>
      <c r="W6262" s="2">
        <v>9</v>
      </c>
      <c r="X6262" s="2">
        <v>15</v>
      </c>
      <c r="Y6262" s="2">
        <v>158</v>
      </c>
      <c r="Z6262" s="2">
        <v>0</v>
      </c>
      <c r="AA6262" s="11">
        <f t="shared" si="246"/>
        <v>84</v>
      </c>
      <c r="AB6262" s="12" t="b">
        <f t="shared" si="247"/>
        <v>1</v>
      </c>
      <c r="AC6262" s="13">
        <f t="shared" si="245"/>
        <v>1</v>
      </c>
    </row>
    <row r="6263" spans="1:29" outlineLevel="6" x14ac:dyDescent="0.25">
      <c r="A6263" s="1"/>
      <c r="B6263" s="1"/>
      <c r="C6263" s="1"/>
      <c r="D6263" s="25" t="s">
        <v>12825</v>
      </c>
      <c r="E6263" s="1"/>
      <c r="F6263" s="1"/>
      <c r="G6263" s="2">
        <f>SUBTOTAL(1,G6258:G6262)</f>
        <v>5056.8</v>
      </c>
      <c r="H6263" s="2">
        <f>SUBTOTAL(1,H6258:H6262)</f>
        <v>239.4</v>
      </c>
      <c r="I6263" s="2">
        <f>SUBTOTAL(1,I6258:I6262)</f>
        <v>22.8</v>
      </c>
      <c r="J6263" s="2">
        <f>SUBTOTAL(1,J6258:J6262)</f>
        <v>17.600000000000001</v>
      </c>
      <c r="K6263" s="2">
        <f>SUBTOTAL(1,K6258:K6262)</f>
        <v>1</v>
      </c>
      <c r="L6263" s="2">
        <f>SUBTOTAL(1,L6258:L6262)</f>
        <v>1</v>
      </c>
      <c r="M6263" s="2">
        <f>SUBTOTAL(1,M6258:M6262)</f>
        <v>1</v>
      </c>
      <c r="N6263" s="2">
        <f>SUBTOTAL(1,N6258:N6262)</f>
        <v>0.2</v>
      </c>
      <c r="O6263" s="2">
        <f>SUBTOTAL(1,O6258:O6262)</f>
        <v>32.799999999999997</v>
      </c>
      <c r="P6263" s="2">
        <f>SUBTOTAL(1,P6258:P6262)</f>
        <v>7</v>
      </c>
      <c r="Q6263" s="2">
        <f>SUBTOTAL(1,Q6258:Q6262)</f>
        <v>1</v>
      </c>
      <c r="R6263" s="2">
        <f>SUBTOTAL(1,R6258:R6262)</f>
        <v>8</v>
      </c>
      <c r="S6263" s="2">
        <f>SUBTOTAL(1,S6258:S6262)</f>
        <v>0</v>
      </c>
      <c r="T6263" s="2">
        <f>SUBTOTAL(1,T6258:T6262)</f>
        <v>0</v>
      </c>
      <c r="U6263" s="2">
        <f>SUBTOTAL(1,U6258:U6262)</f>
        <v>0</v>
      </c>
      <c r="V6263" s="2">
        <f>SUBTOTAL(1,V6258:V6262)</f>
        <v>0</v>
      </c>
      <c r="W6263" s="2">
        <f>SUBTOTAL(1,W6258:W6262)</f>
        <v>9.8000000000000007</v>
      </c>
      <c r="X6263" s="2">
        <f>SUBTOTAL(1,X6258:X6262)</f>
        <v>12.6</v>
      </c>
      <c r="Y6263" s="2">
        <f>SUBTOTAL(1,Y6258:Y6262)</f>
        <v>133.80000000000001</v>
      </c>
      <c r="Z6263" s="2">
        <f>SUBTOTAL(1,Z6258:Z6262)</f>
        <v>0</v>
      </c>
      <c r="AA6263" s="11">
        <f>SUBTOTAL(1,AA6258:AA6262)</f>
        <v>72.400000000000006</v>
      </c>
      <c r="AB6263" s="12" t="e">
        <f>SUBTOTAL(1,AB6258:AB6262)</f>
        <v>#DIV/0!</v>
      </c>
      <c r="AC6263" s="13">
        <f>SUBTOTAL(1,AC6258:AC6262)</f>
        <v>0.6</v>
      </c>
    </row>
    <row r="6264" spans="1:29" outlineLevel="7" x14ac:dyDescent="0.25">
      <c r="A6264" s="1" t="s">
        <v>28</v>
      </c>
      <c r="B6264" s="1" t="s">
        <v>1629</v>
      </c>
      <c r="C6264" s="1" t="s">
        <v>5209</v>
      </c>
      <c r="D6264" s="1" t="s">
        <v>5265</v>
      </c>
      <c r="E6264" s="1" t="s">
        <v>5321</v>
      </c>
      <c r="F6264" s="1" t="s">
        <v>5322</v>
      </c>
      <c r="G6264" s="2">
        <v>156</v>
      </c>
      <c r="H6264" s="2">
        <v>0</v>
      </c>
      <c r="I6264" s="2">
        <v>6</v>
      </c>
      <c r="J6264" s="2">
        <v>2</v>
      </c>
      <c r="K6264" s="2">
        <v>1</v>
      </c>
      <c r="L6264" s="2">
        <v>1</v>
      </c>
      <c r="M6264" s="2">
        <v>1</v>
      </c>
      <c r="N6264" s="2">
        <v>0</v>
      </c>
      <c r="O6264" s="2">
        <v>15</v>
      </c>
      <c r="P6264" s="2">
        <v>10</v>
      </c>
      <c r="Q6264" s="2">
        <v>1</v>
      </c>
      <c r="R6264" s="2">
        <v>5</v>
      </c>
      <c r="S6264" s="2">
        <v>0</v>
      </c>
      <c r="T6264" s="2">
        <v>0</v>
      </c>
      <c r="U6264" s="2">
        <v>0</v>
      </c>
      <c r="V6264" s="2">
        <v>0</v>
      </c>
      <c r="W6264" s="2">
        <v>7</v>
      </c>
      <c r="X6264" s="2">
        <v>3</v>
      </c>
      <c r="Y6264" s="2">
        <v>6</v>
      </c>
      <c r="Z6264" s="2">
        <v>0</v>
      </c>
      <c r="AA6264" s="11">
        <f t="shared" si="246"/>
        <v>42</v>
      </c>
      <c r="AB6264" s="12" t="b">
        <f t="shared" si="247"/>
        <v>0</v>
      </c>
      <c r="AC6264" s="13">
        <f t="shared" si="245"/>
        <v>0</v>
      </c>
    </row>
    <row r="6265" spans="1:29" outlineLevel="7" x14ac:dyDescent="0.25">
      <c r="A6265" s="1" t="s">
        <v>28</v>
      </c>
      <c r="B6265" s="1" t="s">
        <v>1629</v>
      </c>
      <c r="C6265" s="1" t="s">
        <v>5209</v>
      </c>
      <c r="D6265" s="1" t="s">
        <v>5265</v>
      </c>
      <c r="E6265" s="1" t="s">
        <v>5346</v>
      </c>
      <c r="F6265" s="1" t="s">
        <v>5347</v>
      </c>
      <c r="G6265" s="2">
        <v>55</v>
      </c>
      <c r="H6265" s="2">
        <v>41</v>
      </c>
      <c r="I6265" s="2">
        <v>11</v>
      </c>
      <c r="J6265" s="2">
        <v>5</v>
      </c>
      <c r="K6265" s="2">
        <v>1</v>
      </c>
      <c r="L6265" s="2">
        <v>0</v>
      </c>
      <c r="M6265" s="2">
        <v>1</v>
      </c>
      <c r="N6265" s="2">
        <v>0</v>
      </c>
      <c r="O6265" s="2">
        <v>11</v>
      </c>
      <c r="P6265" s="2">
        <v>6</v>
      </c>
      <c r="Q6265" s="2">
        <v>0</v>
      </c>
      <c r="R6265" s="2">
        <v>4</v>
      </c>
      <c r="S6265" s="2">
        <v>0</v>
      </c>
      <c r="T6265" s="2">
        <v>0</v>
      </c>
      <c r="U6265" s="2">
        <v>0</v>
      </c>
      <c r="V6265" s="2">
        <v>0</v>
      </c>
      <c r="W6265" s="2">
        <v>8</v>
      </c>
      <c r="X6265" s="2">
        <v>2</v>
      </c>
      <c r="Y6265" s="2">
        <v>20</v>
      </c>
      <c r="Z6265" s="2">
        <v>0</v>
      </c>
      <c r="AA6265" s="11">
        <f t="shared" si="246"/>
        <v>32</v>
      </c>
      <c r="AB6265" s="12" t="b">
        <f t="shared" si="247"/>
        <v>0</v>
      </c>
      <c r="AC6265" s="13">
        <f t="shared" si="245"/>
        <v>0</v>
      </c>
    </row>
    <row r="6266" spans="1:29" outlineLevel="7" x14ac:dyDescent="0.25">
      <c r="A6266" s="1" t="s">
        <v>28</v>
      </c>
      <c r="B6266" s="1" t="s">
        <v>1629</v>
      </c>
      <c r="C6266" s="1" t="s">
        <v>5209</v>
      </c>
      <c r="D6266" s="1" t="s">
        <v>5265</v>
      </c>
      <c r="E6266" s="1" t="s">
        <v>5442</v>
      </c>
      <c r="F6266" s="1" t="s">
        <v>5443</v>
      </c>
      <c r="G6266" s="2">
        <v>12097</v>
      </c>
      <c r="H6266" s="2">
        <v>851</v>
      </c>
      <c r="I6266" s="2">
        <v>115</v>
      </c>
      <c r="J6266" s="2">
        <v>60</v>
      </c>
      <c r="K6266" s="2">
        <v>1</v>
      </c>
      <c r="L6266" s="2">
        <v>1</v>
      </c>
      <c r="M6266" s="2">
        <v>1</v>
      </c>
      <c r="N6266" s="2">
        <v>1</v>
      </c>
      <c r="O6266" s="2">
        <v>1</v>
      </c>
      <c r="P6266" s="2">
        <v>9</v>
      </c>
      <c r="Q6266" s="2">
        <v>1</v>
      </c>
      <c r="R6266" s="2">
        <v>1</v>
      </c>
      <c r="S6266" s="2">
        <v>0</v>
      </c>
      <c r="T6266" s="2">
        <v>0</v>
      </c>
      <c r="U6266" s="2">
        <v>0</v>
      </c>
      <c r="V6266" s="2">
        <v>0</v>
      </c>
      <c r="W6266" s="2">
        <v>15</v>
      </c>
      <c r="X6266" s="2">
        <v>1</v>
      </c>
      <c r="Y6266" s="2">
        <v>14</v>
      </c>
      <c r="Z6266" s="2">
        <v>0</v>
      </c>
      <c r="AA6266" s="11">
        <f t="shared" si="246"/>
        <v>30</v>
      </c>
      <c r="AB6266" s="12" t="b">
        <f t="shared" si="247"/>
        <v>1</v>
      </c>
      <c r="AC6266" s="13">
        <f t="shared" si="245"/>
        <v>1</v>
      </c>
    </row>
    <row r="6267" spans="1:29" outlineLevel="7" x14ac:dyDescent="0.25">
      <c r="A6267" s="1" t="s">
        <v>28</v>
      </c>
      <c r="B6267" s="1" t="s">
        <v>1629</v>
      </c>
      <c r="C6267" s="1" t="s">
        <v>5209</v>
      </c>
      <c r="D6267" s="1" t="s">
        <v>5265</v>
      </c>
      <c r="E6267" s="1" t="s">
        <v>5313</v>
      </c>
      <c r="F6267" s="1" t="s">
        <v>5314</v>
      </c>
      <c r="G6267" s="2">
        <v>23250</v>
      </c>
      <c r="H6267" s="2">
        <v>2352</v>
      </c>
      <c r="I6267" s="2">
        <v>124</v>
      </c>
      <c r="J6267" s="2">
        <v>94</v>
      </c>
      <c r="K6267" s="2">
        <v>1</v>
      </c>
      <c r="L6267" s="2">
        <v>1</v>
      </c>
      <c r="M6267" s="2">
        <v>1</v>
      </c>
      <c r="N6267" s="2">
        <v>0</v>
      </c>
      <c r="O6267" s="2">
        <v>4</v>
      </c>
      <c r="P6267" s="2">
        <v>54</v>
      </c>
      <c r="Q6267" s="2">
        <v>2</v>
      </c>
      <c r="R6267" s="2">
        <v>14</v>
      </c>
      <c r="S6267" s="2">
        <v>0</v>
      </c>
      <c r="T6267" s="2">
        <v>0</v>
      </c>
      <c r="U6267" s="2">
        <v>0</v>
      </c>
      <c r="V6267" s="2">
        <v>0</v>
      </c>
      <c r="W6267" s="2">
        <v>46</v>
      </c>
      <c r="X6267" s="2">
        <v>6</v>
      </c>
      <c r="Y6267" s="2">
        <v>31</v>
      </c>
      <c r="Z6267" s="2">
        <v>0</v>
      </c>
      <c r="AA6267" s="11">
        <f t="shared" si="246"/>
        <v>127</v>
      </c>
      <c r="AB6267" s="12" t="b">
        <f t="shared" si="247"/>
        <v>1</v>
      </c>
      <c r="AC6267" s="13">
        <f t="shared" si="245"/>
        <v>1</v>
      </c>
    </row>
    <row r="6268" spans="1:29" outlineLevel="7" x14ac:dyDescent="0.25">
      <c r="A6268" s="1" t="s">
        <v>28</v>
      </c>
      <c r="B6268" s="1" t="s">
        <v>1629</v>
      </c>
      <c r="C6268" s="1" t="s">
        <v>5209</v>
      </c>
      <c r="D6268" s="1" t="s">
        <v>5265</v>
      </c>
      <c r="E6268" s="1" t="s">
        <v>5344</v>
      </c>
      <c r="F6268" s="1" t="s">
        <v>5345</v>
      </c>
      <c r="G6268" s="2">
        <v>28370</v>
      </c>
      <c r="H6268" s="2">
        <v>759</v>
      </c>
      <c r="I6268" s="2">
        <v>174</v>
      </c>
      <c r="J6268" s="2">
        <v>109</v>
      </c>
      <c r="K6268" s="2">
        <v>1</v>
      </c>
      <c r="L6268" s="2">
        <v>1</v>
      </c>
      <c r="M6268" s="2">
        <v>1</v>
      </c>
      <c r="N6268" s="2">
        <v>0</v>
      </c>
      <c r="O6268" s="2">
        <v>3</v>
      </c>
      <c r="P6268" s="2">
        <v>55</v>
      </c>
      <c r="Q6268" s="2">
        <v>1</v>
      </c>
      <c r="R6268" s="2">
        <v>8</v>
      </c>
      <c r="S6268" s="2">
        <v>0</v>
      </c>
      <c r="T6268" s="2">
        <v>0</v>
      </c>
      <c r="U6268" s="2">
        <v>0</v>
      </c>
      <c r="V6268" s="2">
        <v>0</v>
      </c>
      <c r="W6268" s="2">
        <v>32</v>
      </c>
      <c r="X6268" s="2">
        <v>7</v>
      </c>
      <c r="Y6268" s="2">
        <v>62</v>
      </c>
      <c r="Z6268" s="2">
        <v>0</v>
      </c>
      <c r="AA6268" s="11">
        <f t="shared" si="246"/>
        <v>107</v>
      </c>
      <c r="AB6268" s="12" t="b">
        <f t="shared" si="247"/>
        <v>1</v>
      </c>
      <c r="AC6268" s="13">
        <f t="shared" si="245"/>
        <v>1</v>
      </c>
    </row>
    <row r="6269" spans="1:29" outlineLevel="7" x14ac:dyDescent="0.25">
      <c r="A6269" s="1" t="s">
        <v>28</v>
      </c>
      <c r="B6269" s="1" t="s">
        <v>1629</v>
      </c>
      <c r="C6269" s="1" t="s">
        <v>5209</v>
      </c>
      <c r="D6269" s="1" t="s">
        <v>5265</v>
      </c>
      <c r="E6269" s="1" t="s">
        <v>5414</v>
      </c>
      <c r="F6269" s="1" t="s">
        <v>5415</v>
      </c>
      <c r="G6269" s="2">
        <v>182</v>
      </c>
      <c r="H6269" s="2">
        <v>73</v>
      </c>
      <c r="I6269" s="2">
        <v>16</v>
      </c>
      <c r="J6269" s="2">
        <v>0</v>
      </c>
      <c r="K6269" s="2">
        <v>1</v>
      </c>
      <c r="L6269" s="2">
        <v>0</v>
      </c>
      <c r="M6269" s="2">
        <v>1</v>
      </c>
      <c r="N6269" s="2">
        <v>1</v>
      </c>
      <c r="O6269" s="2">
        <v>1</v>
      </c>
      <c r="P6269" s="2">
        <v>13</v>
      </c>
      <c r="Q6269" s="2">
        <v>0</v>
      </c>
      <c r="R6269" s="2">
        <v>3</v>
      </c>
      <c r="S6269" s="2">
        <v>0</v>
      </c>
      <c r="T6269" s="2">
        <v>0</v>
      </c>
      <c r="U6269" s="2">
        <v>0</v>
      </c>
      <c r="V6269" s="2">
        <v>0</v>
      </c>
      <c r="W6269" s="2">
        <v>1</v>
      </c>
      <c r="X6269" s="2">
        <v>1</v>
      </c>
      <c r="Y6269" s="2">
        <v>0</v>
      </c>
      <c r="Z6269" s="2">
        <v>0</v>
      </c>
      <c r="AA6269" s="11">
        <f t="shared" si="246"/>
        <v>21</v>
      </c>
      <c r="AB6269" s="12" t="b">
        <f t="shared" si="247"/>
        <v>0</v>
      </c>
      <c r="AC6269" s="13">
        <f t="shared" si="245"/>
        <v>0</v>
      </c>
    </row>
    <row r="6270" spans="1:29" outlineLevel="7" x14ac:dyDescent="0.25">
      <c r="A6270" s="1" t="s">
        <v>28</v>
      </c>
      <c r="B6270" s="1" t="s">
        <v>1629</v>
      </c>
      <c r="C6270" s="1" t="s">
        <v>5209</v>
      </c>
      <c r="D6270" s="1" t="s">
        <v>5265</v>
      </c>
      <c r="E6270" s="1" t="s">
        <v>5402</v>
      </c>
      <c r="F6270" s="1" t="s">
        <v>5403</v>
      </c>
      <c r="G6270" s="2">
        <v>11403</v>
      </c>
      <c r="H6270" s="2">
        <v>1311</v>
      </c>
      <c r="I6270" s="2">
        <v>137</v>
      </c>
      <c r="J6270" s="2">
        <v>59</v>
      </c>
      <c r="K6270" s="2">
        <v>1</v>
      </c>
      <c r="L6270" s="2">
        <v>1</v>
      </c>
      <c r="M6270" s="2">
        <v>1</v>
      </c>
      <c r="N6270" s="2">
        <v>0</v>
      </c>
      <c r="O6270" s="2">
        <v>16</v>
      </c>
      <c r="P6270" s="2">
        <v>8</v>
      </c>
      <c r="Q6270" s="2">
        <v>1</v>
      </c>
      <c r="R6270" s="2">
        <v>8</v>
      </c>
      <c r="S6270" s="2">
        <v>0</v>
      </c>
      <c r="T6270" s="2">
        <v>0</v>
      </c>
      <c r="U6270" s="2">
        <v>1</v>
      </c>
      <c r="V6270" s="2">
        <v>0</v>
      </c>
      <c r="W6270" s="2">
        <v>16</v>
      </c>
      <c r="X6270" s="2">
        <v>4</v>
      </c>
      <c r="Y6270" s="2">
        <v>20</v>
      </c>
      <c r="Z6270" s="2">
        <v>0</v>
      </c>
      <c r="AA6270" s="11">
        <f t="shared" si="246"/>
        <v>55</v>
      </c>
      <c r="AB6270" s="12" t="b">
        <f t="shared" si="247"/>
        <v>1</v>
      </c>
      <c r="AC6270" s="13">
        <f t="shared" si="245"/>
        <v>1</v>
      </c>
    </row>
    <row r="6271" spans="1:29" outlineLevel="7" x14ac:dyDescent="0.25">
      <c r="A6271" s="1" t="s">
        <v>28</v>
      </c>
      <c r="B6271" s="1" t="s">
        <v>1629</v>
      </c>
      <c r="C6271" s="1" t="s">
        <v>5209</v>
      </c>
      <c r="D6271" s="1" t="s">
        <v>5265</v>
      </c>
      <c r="E6271" s="1" t="s">
        <v>5450</v>
      </c>
      <c r="F6271" s="1" t="s">
        <v>5451</v>
      </c>
      <c r="G6271" s="2">
        <v>361</v>
      </c>
      <c r="H6271" s="2">
        <v>38</v>
      </c>
      <c r="I6271" s="2">
        <v>4</v>
      </c>
      <c r="J6271" s="2">
        <v>1</v>
      </c>
      <c r="K6271" s="2">
        <v>1</v>
      </c>
      <c r="L6271" s="2">
        <v>1</v>
      </c>
      <c r="M6271" s="2">
        <v>1</v>
      </c>
      <c r="N6271" s="2">
        <v>2</v>
      </c>
      <c r="O6271" s="2">
        <v>6</v>
      </c>
      <c r="P6271" s="2">
        <v>4</v>
      </c>
      <c r="Q6271" s="2">
        <v>1</v>
      </c>
      <c r="R6271" s="2">
        <v>2</v>
      </c>
      <c r="S6271" s="2">
        <v>0</v>
      </c>
      <c r="T6271" s="2">
        <v>0</v>
      </c>
      <c r="U6271" s="2">
        <v>0</v>
      </c>
      <c r="V6271" s="2">
        <v>0</v>
      </c>
      <c r="W6271" s="2">
        <v>1</v>
      </c>
      <c r="X6271" s="2">
        <v>1</v>
      </c>
      <c r="Y6271" s="2">
        <v>11</v>
      </c>
      <c r="Z6271" s="2">
        <v>0</v>
      </c>
      <c r="AA6271" s="11">
        <f t="shared" si="246"/>
        <v>18</v>
      </c>
      <c r="AB6271" s="12" t="b">
        <f t="shared" si="247"/>
        <v>1</v>
      </c>
      <c r="AC6271" s="13">
        <f t="shared" si="245"/>
        <v>1</v>
      </c>
    </row>
    <row r="6272" spans="1:29" outlineLevel="7" x14ac:dyDescent="0.25">
      <c r="A6272" s="1" t="s">
        <v>28</v>
      </c>
      <c r="B6272" s="1" t="s">
        <v>1629</v>
      </c>
      <c r="C6272" s="1" t="s">
        <v>5209</v>
      </c>
      <c r="D6272" s="1" t="s">
        <v>5265</v>
      </c>
      <c r="E6272" s="1" t="s">
        <v>5266</v>
      </c>
      <c r="F6272" s="1" t="s">
        <v>5267</v>
      </c>
      <c r="G6272" s="2">
        <v>418</v>
      </c>
      <c r="H6272" s="2">
        <v>0</v>
      </c>
      <c r="I6272" s="2">
        <v>8</v>
      </c>
      <c r="J6272" s="2">
        <v>2</v>
      </c>
      <c r="K6272" s="2">
        <v>1</v>
      </c>
      <c r="L6272" s="2">
        <v>0</v>
      </c>
      <c r="M6272" s="2">
        <v>1</v>
      </c>
      <c r="N6272" s="2">
        <v>0</v>
      </c>
      <c r="O6272" s="2">
        <v>14</v>
      </c>
      <c r="P6272" s="2">
        <v>11</v>
      </c>
      <c r="Q6272" s="2">
        <v>1</v>
      </c>
      <c r="R6272" s="2">
        <v>1</v>
      </c>
      <c r="S6272" s="2">
        <v>0</v>
      </c>
      <c r="T6272" s="2">
        <v>0</v>
      </c>
      <c r="U6272" s="2">
        <v>0</v>
      </c>
      <c r="V6272" s="2">
        <v>0</v>
      </c>
      <c r="W6272" s="2">
        <v>7</v>
      </c>
      <c r="X6272" s="2">
        <v>3</v>
      </c>
      <c r="Y6272" s="2">
        <v>22</v>
      </c>
      <c r="Z6272" s="2">
        <v>0</v>
      </c>
      <c r="AA6272" s="11">
        <f t="shared" si="246"/>
        <v>38</v>
      </c>
      <c r="AB6272" s="12" t="b">
        <f t="shared" si="247"/>
        <v>0</v>
      </c>
      <c r="AC6272" s="13">
        <f t="shared" si="245"/>
        <v>0</v>
      </c>
    </row>
    <row r="6273" spans="1:29" outlineLevel="7" x14ac:dyDescent="0.25">
      <c r="A6273" s="1" t="s">
        <v>28</v>
      </c>
      <c r="B6273" s="1" t="s">
        <v>1629</v>
      </c>
      <c r="C6273" s="1" t="s">
        <v>5209</v>
      </c>
      <c r="D6273" s="1" t="s">
        <v>5265</v>
      </c>
      <c r="E6273" s="1" t="s">
        <v>5412</v>
      </c>
      <c r="F6273" s="1" t="s">
        <v>5413</v>
      </c>
      <c r="G6273" s="2">
        <v>981</v>
      </c>
      <c r="H6273" s="2">
        <v>0</v>
      </c>
      <c r="I6273" s="2">
        <v>6</v>
      </c>
      <c r="J6273" s="2">
        <v>6</v>
      </c>
      <c r="K6273" s="2">
        <v>1</v>
      </c>
      <c r="L6273" s="2">
        <v>1</v>
      </c>
      <c r="M6273" s="2">
        <v>1</v>
      </c>
      <c r="N6273" s="2">
        <v>0</v>
      </c>
      <c r="O6273" s="2">
        <v>3</v>
      </c>
      <c r="P6273" s="2">
        <v>28</v>
      </c>
      <c r="Q6273" s="2">
        <v>1</v>
      </c>
      <c r="R6273" s="2">
        <v>3</v>
      </c>
      <c r="S6273" s="2">
        <v>0</v>
      </c>
      <c r="T6273" s="2">
        <v>0</v>
      </c>
      <c r="U6273" s="2">
        <v>0</v>
      </c>
      <c r="V6273" s="2">
        <v>0</v>
      </c>
      <c r="W6273" s="2">
        <v>8</v>
      </c>
      <c r="X6273" s="2">
        <v>3</v>
      </c>
      <c r="Y6273" s="2">
        <v>25</v>
      </c>
      <c r="Z6273" s="2">
        <v>0</v>
      </c>
      <c r="AA6273" s="11">
        <f t="shared" si="246"/>
        <v>47</v>
      </c>
      <c r="AB6273" s="12" t="b">
        <f t="shared" si="247"/>
        <v>0</v>
      </c>
      <c r="AC6273" s="13">
        <f t="shared" si="245"/>
        <v>0</v>
      </c>
    </row>
    <row r="6274" spans="1:29" outlineLevel="7" x14ac:dyDescent="0.25">
      <c r="A6274" s="1" t="s">
        <v>28</v>
      </c>
      <c r="B6274" s="1" t="s">
        <v>1629</v>
      </c>
      <c r="C6274" s="1" t="s">
        <v>5209</v>
      </c>
      <c r="D6274" s="1" t="s">
        <v>5265</v>
      </c>
      <c r="E6274" s="1" t="s">
        <v>5404</v>
      </c>
      <c r="F6274" s="1" t="s">
        <v>5405</v>
      </c>
      <c r="G6274" s="2">
        <v>6073</v>
      </c>
      <c r="H6274" s="2">
        <v>36</v>
      </c>
      <c r="I6274" s="2">
        <v>94</v>
      </c>
      <c r="J6274" s="2">
        <v>56</v>
      </c>
      <c r="K6274" s="2">
        <v>1</v>
      </c>
      <c r="L6274" s="2">
        <v>0</v>
      </c>
      <c r="M6274" s="2">
        <v>1</v>
      </c>
      <c r="N6274" s="2">
        <v>0</v>
      </c>
      <c r="O6274" s="2">
        <v>14</v>
      </c>
      <c r="P6274" s="2">
        <v>24</v>
      </c>
      <c r="Q6274" s="2">
        <v>1</v>
      </c>
      <c r="R6274" s="2">
        <v>11</v>
      </c>
      <c r="S6274" s="2">
        <v>0</v>
      </c>
      <c r="T6274" s="2">
        <v>0</v>
      </c>
      <c r="U6274" s="2">
        <v>0</v>
      </c>
      <c r="V6274" s="2">
        <v>0</v>
      </c>
      <c r="W6274" s="2">
        <v>12</v>
      </c>
      <c r="X6274" s="2">
        <v>3</v>
      </c>
      <c r="Y6274" s="2">
        <v>18</v>
      </c>
      <c r="Z6274" s="2">
        <v>0</v>
      </c>
      <c r="AA6274" s="11">
        <f t="shared" si="246"/>
        <v>66</v>
      </c>
      <c r="AB6274" s="12" t="b">
        <f t="shared" si="247"/>
        <v>0</v>
      </c>
      <c r="AC6274" s="13">
        <f t="shared" si="245"/>
        <v>0</v>
      </c>
    </row>
    <row r="6275" spans="1:29" outlineLevel="6" x14ac:dyDescent="0.25">
      <c r="A6275" s="1"/>
      <c r="B6275" s="1"/>
      <c r="C6275" s="1"/>
      <c r="D6275" s="25" t="s">
        <v>12826</v>
      </c>
      <c r="E6275" s="1"/>
      <c r="F6275" s="1"/>
      <c r="G6275" s="2">
        <f>SUBTOTAL(1,G6264:G6274)</f>
        <v>7576.909090909091</v>
      </c>
      <c r="H6275" s="2">
        <f>SUBTOTAL(1,H6264:H6274)</f>
        <v>496.45454545454544</v>
      </c>
      <c r="I6275" s="2">
        <f>SUBTOTAL(1,I6264:I6274)</f>
        <v>63.18181818181818</v>
      </c>
      <c r="J6275" s="2">
        <f>SUBTOTAL(1,J6264:J6274)</f>
        <v>35.81818181818182</v>
      </c>
      <c r="K6275" s="2">
        <f>SUBTOTAL(1,K6264:K6274)</f>
        <v>1</v>
      </c>
      <c r="L6275" s="2">
        <f>SUBTOTAL(1,L6264:L6274)</f>
        <v>0.63636363636363635</v>
      </c>
      <c r="M6275" s="2">
        <f>SUBTOTAL(1,M6264:M6274)</f>
        <v>1</v>
      </c>
      <c r="N6275" s="2">
        <f>SUBTOTAL(1,N6264:N6274)</f>
        <v>0.36363636363636365</v>
      </c>
      <c r="O6275" s="2">
        <f>SUBTOTAL(1,O6264:O6274)</f>
        <v>8</v>
      </c>
      <c r="P6275" s="2">
        <f>SUBTOTAL(1,P6264:P6274)</f>
        <v>20.181818181818183</v>
      </c>
      <c r="Q6275" s="2">
        <f>SUBTOTAL(1,Q6264:Q6274)</f>
        <v>0.90909090909090906</v>
      </c>
      <c r="R6275" s="2">
        <f>SUBTOTAL(1,R6264:R6274)</f>
        <v>5.4545454545454541</v>
      </c>
      <c r="S6275" s="2">
        <f>SUBTOTAL(1,S6264:S6274)</f>
        <v>0</v>
      </c>
      <c r="T6275" s="2">
        <f>SUBTOTAL(1,T6264:T6274)</f>
        <v>0</v>
      </c>
      <c r="U6275" s="2">
        <f>SUBTOTAL(1,U6264:U6274)</f>
        <v>9.0909090909090912E-2</v>
      </c>
      <c r="V6275" s="2">
        <f>SUBTOTAL(1,V6264:V6274)</f>
        <v>0</v>
      </c>
      <c r="W6275" s="2">
        <f>SUBTOTAL(1,W6264:W6274)</f>
        <v>13.909090909090908</v>
      </c>
      <c r="X6275" s="2">
        <f>SUBTOTAL(1,X6264:X6274)</f>
        <v>3.0909090909090908</v>
      </c>
      <c r="Y6275" s="2">
        <f>SUBTOTAL(1,Y6264:Y6274)</f>
        <v>20.818181818181817</v>
      </c>
      <c r="Z6275" s="2">
        <f>SUBTOTAL(1,Z6264:Z6274)</f>
        <v>0</v>
      </c>
      <c r="AA6275" s="11">
        <f>SUBTOTAL(1,AA6264:AA6274)</f>
        <v>53</v>
      </c>
      <c r="AB6275" s="12" t="e">
        <f>SUBTOTAL(1,AB6264:AB6274)</f>
        <v>#DIV/0!</v>
      </c>
      <c r="AC6275" s="13">
        <f>SUBTOTAL(1,AC6264:AC6274)</f>
        <v>0.45454545454545453</v>
      </c>
    </row>
    <row r="6276" spans="1:29" outlineLevel="7" x14ac:dyDescent="0.25">
      <c r="A6276" s="1" t="s">
        <v>28</v>
      </c>
      <c r="B6276" s="1" t="s">
        <v>1629</v>
      </c>
      <c r="C6276" s="1" t="s">
        <v>5209</v>
      </c>
      <c r="D6276" s="1" t="s">
        <v>5273</v>
      </c>
      <c r="E6276" s="1" t="s">
        <v>5452</v>
      </c>
      <c r="F6276" s="1" t="s">
        <v>5453</v>
      </c>
      <c r="G6276" s="2">
        <v>1493</v>
      </c>
      <c r="H6276" s="2">
        <v>213</v>
      </c>
      <c r="I6276" s="2">
        <v>11</v>
      </c>
      <c r="J6276" s="2">
        <v>5</v>
      </c>
      <c r="K6276" s="2">
        <v>1</v>
      </c>
      <c r="L6276" s="2">
        <v>1</v>
      </c>
      <c r="M6276" s="2">
        <v>1</v>
      </c>
      <c r="N6276" s="2">
        <v>1</v>
      </c>
      <c r="O6276" s="2">
        <v>0</v>
      </c>
      <c r="P6276" s="2">
        <v>14</v>
      </c>
      <c r="Q6276" s="2">
        <v>1</v>
      </c>
      <c r="R6276" s="2">
        <v>3</v>
      </c>
      <c r="S6276" s="2">
        <v>1</v>
      </c>
      <c r="T6276" s="2">
        <v>0</v>
      </c>
      <c r="U6276" s="2">
        <v>0</v>
      </c>
      <c r="V6276" s="2">
        <v>0</v>
      </c>
      <c r="W6276" s="2">
        <v>12</v>
      </c>
      <c r="X6276" s="2">
        <v>1</v>
      </c>
      <c r="Y6276" s="2">
        <v>0</v>
      </c>
      <c r="Z6276" s="2">
        <v>0</v>
      </c>
      <c r="AA6276" s="11">
        <f t="shared" si="246"/>
        <v>34</v>
      </c>
      <c r="AB6276" s="12" t="b">
        <f t="shared" si="247"/>
        <v>1</v>
      </c>
      <c r="AC6276" s="13">
        <f t="shared" si="245"/>
        <v>1</v>
      </c>
    </row>
    <row r="6277" spans="1:29" outlineLevel="7" x14ac:dyDescent="0.25">
      <c r="A6277" s="1" t="s">
        <v>28</v>
      </c>
      <c r="B6277" s="1" t="s">
        <v>1629</v>
      </c>
      <c r="C6277" s="1" t="s">
        <v>5209</v>
      </c>
      <c r="D6277" s="1" t="s">
        <v>5273</v>
      </c>
      <c r="E6277" s="1" t="s">
        <v>5274</v>
      </c>
      <c r="F6277" s="1" t="s">
        <v>5275</v>
      </c>
      <c r="G6277" s="2">
        <v>3240</v>
      </c>
      <c r="H6277" s="2">
        <v>333</v>
      </c>
      <c r="I6277" s="2">
        <v>44</v>
      </c>
      <c r="J6277" s="2">
        <v>10</v>
      </c>
      <c r="K6277" s="2">
        <v>1</v>
      </c>
      <c r="L6277" s="2">
        <v>1</v>
      </c>
      <c r="M6277" s="2">
        <v>1</v>
      </c>
      <c r="N6277" s="2">
        <v>3</v>
      </c>
      <c r="O6277" s="2">
        <v>6</v>
      </c>
      <c r="P6277" s="2">
        <v>21</v>
      </c>
      <c r="Q6277" s="2">
        <v>1</v>
      </c>
      <c r="R6277" s="2">
        <v>1</v>
      </c>
      <c r="S6277" s="2">
        <v>0</v>
      </c>
      <c r="T6277" s="2">
        <v>0</v>
      </c>
      <c r="U6277" s="2">
        <v>0</v>
      </c>
      <c r="V6277" s="2">
        <v>0</v>
      </c>
      <c r="W6277" s="2">
        <v>24</v>
      </c>
      <c r="X6277" s="2">
        <v>4</v>
      </c>
      <c r="Y6277" s="2">
        <v>41</v>
      </c>
      <c r="Z6277" s="2">
        <v>0</v>
      </c>
      <c r="AA6277" s="11">
        <f t="shared" si="246"/>
        <v>61</v>
      </c>
      <c r="AB6277" s="12" t="b">
        <f t="shared" si="247"/>
        <v>1</v>
      </c>
      <c r="AC6277" s="13">
        <f t="shared" si="245"/>
        <v>1</v>
      </c>
    </row>
    <row r="6278" spans="1:29" outlineLevel="7" x14ac:dyDescent="0.25">
      <c r="A6278" s="1" t="s">
        <v>28</v>
      </c>
      <c r="B6278" s="1" t="s">
        <v>1629</v>
      </c>
      <c r="C6278" s="1" t="s">
        <v>5209</v>
      </c>
      <c r="D6278" s="1" t="s">
        <v>5273</v>
      </c>
      <c r="E6278" s="1" t="s">
        <v>5278</v>
      </c>
      <c r="F6278" s="1" t="s">
        <v>5279</v>
      </c>
      <c r="G6278" s="2">
        <v>396</v>
      </c>
      <c r="H6278" s="2">
        <v>2</v>
      </c>
      <c r="I6278" s="2">
        <v>6</v>
      </c>
      <c r="J6278" s="2">
        <v>2</v>
      </c>
      <c r="K6278" s="2">
        <v>1</v>
      </c>
      <c r="L6278" s="2">
        <v>1</v>
      </c>
      <c r="M6278" s="2">
        <v>1</v>
      </c>
      <c r="N6278" s="2">
        <v>1</v>
      </c>
      <c r="O6278" s="2">
        <v>2</v>
      </c>
      <c r="P6278" s="2">
        <v>12</v>
      </c>
      <c r="Q6278" s="2">
        <v>1</v>
      </c>
      <c r="R6278" s="2">
        <v>3</v>
      </c>
      <c r="S6278" s="2">
        <v>0</v>
      </c>
      <c r="T6278" s="2">
        <v>0</v>
      </c>
      <c r="U6278" s="2">
        <v>0</v>
      </c>
      <c r="V6278" s="2">
        <v>0</v>
      </c>
      <c r="W6278" s="2">
        <v>4</v>
      </c>
      <c r="X6278" s="2">
        <v>1</v>
      </c>
      <c r="Y6278" s="2">
        <v>1</v>
      </c>
      <c r="Z6278" s="2">
        <v>0</v>
      </c>
      <c r="AA6278" s="11">
        <f t="shared" si="246"/>
        <v>25</v>
      </c>
      <c r="AB6278" s="12" t="b">
        <f t="shared" si="247"/>
        <v>0</v>
      </c>
      <c r="AC6278" s="13">
        <f t="shared" si="245"/>
        <v>0</v>
      </c>
    </row>
    <row r="6279" spans="1:29" outlineLevel="6" x14ac:dyDescent="0.25">
      <c r="A6279" s="1"/>
      <c r="B6279" s="1"/>
      <c r="C6279" s="1"/>
      <c r="D6279" s="25" t="s">
        <v>12827</v>
      </c>
      <c r="E6279" s="1"/>
      <c r="F6279" s="1"/>
      <c r="G6279" s="2">
        <f>SUBTOTAL(1,G6276:G6278)</f>
        <v>1709.6666666666667</v>
      </c>
      <c r="H6279" s="2">
        <f>SUBTOTAL(1,H6276:H6278)</f>
        <v>182.66666666666666</v>
      </c>
      <c r="I6279" s="2">
        <f>SUBTOTAL(1,I6276:I6278)</f>
        <v>20.333333333333332</v>
      </c>
      <c r="J6279" s="2">
        <f>SUBTOTAL(1,J6276:J6278)</f>
        <v>5.666666666666667</v>
      </c>
      <c r="K6279" s="2">
        <f>SUBTOTAL(1,K6276:K6278)</f>
        <v>1</v>
      </c>
      <c r="L6279" s="2">
        <f>SUBTOTAL(1,L6276:L6278)</f>
        <v>1</v>
      </c>
      <c r="M6279" s="2">
        <f>SUBTOTAL(1,M6276:M6278)</f>
        <v>1</v>
      </c>
      <c r="N6279" s="2">
        <f>SUBTOTAL(1,N6276:N6278)</f>
        <v>1.6666666666666667</v>
      </c>
      <c r="O6279" s="2">
        <f>SUBTOTAL(1,O6276:O6278)</f>
        <v>2.6666666666666665</v>
      </c>
      <c r="P6279" s="2">
        <f>SUBTOTAL(1,P6276:P6278)</f>
        <v>15.666666666666666</v>
      </c>
      <c r="Q6279" s="2">
        <f>SUBTOTAL(1,Q6276:Q6278)</f>
        <v>1</v>
      </c>
      <c r="R6279" s="2">
        <f>SUBTOTAL(1,R6276:R6278)</f>
        <v>2.3333333333333335</v>
      </c>
      <c r="S6279" s="2">
        <f>SUBTOTAL(1,S6276:S6278)</f>
        <v>0.33333333333333331</v>
      </c>
      <c r="T6279" s="2">
        <f>SUBTOTAL(1,T6276:T6278)</f>
        <v>0</v>
      </c>
      <c r="U6279" s="2">
        <f>SUBTOTAL(1,U6276:U6278)</f>
        <v>0</v>
      </c>
      <c r="V6279" s="2">
        <f>SUBTOTAL(1,V6276:V6278)</f>
        <v>0</v>
      </c>
      <c r="W6279" s="2">
        <f>SUBTOTAL(1,W6276:W6278)</f>
        <v>13.333333333333334</v>
      </c>
      <c r="X6279" s="2">
        <f>SUBTOTAL(1,X6276:X6278)</f>
        <v>2</v>
      </c>
      <c r="Y6279" s="2">
        <f>SUBTOTAL(1,Y6276:Y6278)</f>
        <v>14</v>
      </c>
      <c r="Z6279" s="2">
        <f>SUBTOTAL(1,Z6276:Z6278)</f>
        <v>0</v>
      </c>
      <c r="AA6279" s="11">
        <f>SUBTOTAL(1,AA6276:AA6278)</f>
        <v>40</v>
      </c>
      <c r="AB6279" s="12" t="e">
        <f>SUBTOTAL(1,AB6276:AB6278)</f>
        <v>#DIV/0!</v>
      </c>
      <c r="AC6279" s="13">
        <f>SUBTOTAL(1,AC6276:AC6278)</f>
        <v>0.66666666666666663</v>
      </c>
    </row>
    <row r="6280" spans="1:29" outlineLevel="7" x14ac:dyDescent="0.25">
      <c r="A6280" s="1" t="s">
        <v>28</v>
      </c>
      <c r="B6280" s="1" t="s">
        <v>1629</v>
      </c>
      <c r="C6280" s="1" t="s">
        <v>5209</v>
      </c>
      <c r="D6280" s="1" t="s">
        <v>5268</v>
      </c>
      <c r="E6280" s="1" t="s">
        <v>5276</v>
      </c>
      <c r="F6280" s="1" t="s">
        <v>5277</v>
      </c>
      <c r="G6280" s="2">
        <v>863</v>
      </c>
      <c r="H6280" s="2">
        <v>1</v>
      </c>
      <c r="I6280" s="2">
        <v>5</v>
      </c>
      <c r="J6280" s="2">
        <v>1</v>
      </c>
      <c r="K6280" s="2">
        <v>1</v>
      </c>
      <c r="L6280" s="2">
        <v>1</v>
      </c>
      <c r="M6280" s="2">
        <v>0</v>
      </c>
      <c r="N6280" s="2">
        <v>1</v>
      </c>
      <c r="O6280" s="2">
        <v>9</v>
      </c>
      <c r="P6280" s="2">
        <v>4</v>
      </c>
      <c r="Q6280" s="2">
        <v>1</v>
      </c>
      <c r="R6280" s="2">
        <v>4</v>
      </c>
      <c r="S6280" s="2">
        <v>4</v>
      </c>
      <c r="T6280" s="2">
        <v>0</v>
      </c>
      <c r="U6280" s="2">
        <v>0</v>
      </c>
      <c r="V6280" s="2">
        <v>0</v>
      </c>
      <c r="W6280" s="2">
        <v>5</v>
      </c>
      <c r="X6280" s="2">
        <v>2</v>
      </c>
      <c r="Y6280" s="2">
        <v>17</v>
      </c>
      <c r="Z6280" s="2">
        <v>0</v>
      </c>
      <c r="AA6280" s="11">
        <f t="shared" si="246"/>
        <v>30</v>
      </c>
      <c r="AB6280" s="12" t="b">
        <f t="shared" si="247"/>
        <v>0</v>
      </c>
      <c r="AC6280" s="13">
        <f t="shared" si="245"/>
        <v>0</v>
      </c>
    </row>
    <row r="6281" spans="1:29" outlineLevel="7" x14ac:dyDescent="0.25">
      <c r="A6281" s="1" t="s">
        <v>28</v>
      </c>
      <c r="B6281" s="1" t="s">
        <v>1629</v>
      </c>
      <c r="C6281" s="1" t="s">
        <v>5209</v>
      </c>
      <c r="D6281" s="1" t="s">
        <v>5268</v>
      </c>
      <c r="E6281" s="1" t="s">
        <v>5269</v>
      </c>
      <c r="F6281" s="1" t="s">
        <v>5270</v>
      </c>
      <c r="G6281" s="2">
        <v>124</v>
      </c>
      <c r="H6281" s="2">
        <v>0</v>
      </c>
      <c r="I6281" s="2">
        <v>3</v>
      </c>
      <c r="J6281" s="2">
        <v>0</v>
      </c>
      <c r="K6281" s="2">
        <v>1</v>
      </c>
      <c r="L6281" s="2">
        <v>1</v>
      </c>
      <c r="M6281" s="2">
        <v>1</v>
      </c>
      <c r="N6281" s="2">
        <v>1</v>
      </c>
      <c r="O6281" s="2">
        <v>23</v>
      </c>
      <c r="P6281" s="2">
        <v>14</v>
      </c>
      <c r="Q6281" s="2">
        <v>1</v>
      </c>
      <c r="R6281" s="2">
        <v>1</v>
      </c>
      <c r="S6281" s="2">
        <v>0</v>
      </c>
      <c r="T6281" s="2">
        <v>0</v>
      </c>
      <c r="U6281" s="2">
        <v>1</v>
      </c>
      <c r="V6281" s="2">
        <v>0</v>
      </c>
      <c r="W6281" s="2">
        <v>1</v>
      </c>
      <c r="X6281" s="2">
        <v>1</v>
      </c>
      <c r="Y6281" s="2">
        <v>10</v>
      </c>
      <c r="Z6281" s="2">
        <v>0</v>
      </c>
      <c r="AA6281" s="11">
        <f t="shared" si="246"/>
        <v>44</v>
      </c>
      <c r="AB6281" s="12" t="b">
        <f t="shared" si="247"/>
        <v>0</v>
      </c>
      <c r="AC6281" s="13">
        <f t="shared" si="245"/>
        <v>0</v>
      </c>
    </row>
    <row r="6282" spans="1:29" outlineLevel="7" x14ac:dyDescent="0.25">
      <c r="A6282" s="1" t="s">
        <v>28</v>
      </c>
      <c r="B6282" s="1" t="s">
        <v>1629</v>
      </c>
      <c r="C6282" s="1" t="s">
        <v>5209</v>
      </c>
      <c r="D6282" s="1" t="s">
        <v>5268</v>
      </c>
      <c r="E6282" s="1" t="s">
        <v>5271</v>
      </c>
      <c r="F6282" s="1" t="s">
        <v>5272</v>
      </c>
      <c r="G6282" s="2">
        <v>6034</v>
      </c>
      <c r="H6282" s="2">
        <v>1954</v>
      </c>
      <c r="I6282" s="2">
        <v>50</v>
      </c>
      <c r="J6282" s="2">
        <v>35</v>
      </c>
      <c r="K6282" s="2">
        <v>1</v>
      </c>
      <c r="L6282" s="2">
        <v>1</v>
      </c>
      <c r="M6282" s="2">
        <v>1</v>
      </c>
      <c r="N6282" s="2">
        <v>2</v>
      </c>
      <c r="O6282" s="2">
        <v>19</v>
      </c>
      <c r="P6282" s="2">
        <v>20</v>
      </c>
      <c r="Q6282" s="2">
        <v>1</v>
      </c>
      <c r="R6282" s="2">
        <v>5</v>
      </c>
      <c r="S6282" s="2">
        <v>0</v>
      </c>
      <c r="T6282" s="2">
        <v>0</v>
      </c>
      <c r="U6282" s="2">
        <v>0</v>
      </c>
      <c r="V6282" s="2">
        <v>0</v>
      </c>
      <c r="W6282" s="2">
        <v>11</v>
      </c>
      <c r="X6282" s="2">
        <v>4</v>
      </c>
      <c r="Y6282" s="2">
        <v>20</v>
      </c>
      <c r="Z6282" s="2">
        <v>0</v>
      </c>
      <c r="AA6282" s="11">
        <f t="shared" si="246"/>
        <v>63</v>
      </c>
      <c r="AB6282" s="12" t="b">
        <f t="shared" si="247"/>
        <v>1</v>
      </c>
      <c r="AC6282" s="13">
        <f t="shared" si="245"/>
        <v>1</v>
      </c>
    </row>
    <row r="6283" spans="1:29" outlineLevel="7" x14ac:dyDescent="0.25">
      <c r="A6283" s="1" t="s">
        <v>28</v>
      </c>
      <c r="B6283" s="1" t="s">
        <v>1629</v>
      </c>
      <c r="C6283" s="1" t="s">
        <v>5209</v>
      </c>
      <c r="D6283" s="1" t="s">
        <v>5268</v>
      </c>
      <c r="E6283" s="1" t="s">
        <v>5418</v>
      </c>
      <c r="F6283" s="1" t="s">
        <v>5419</v>
      </c>
      <c r="G6283" s="2">
        <v>1966</v>
      </c>
      <c r="H6283" s="2">
        <v>3</v>
      </c>
      <c r="I6283" s="2">
        <v>7</v>
      </c>
      <c r="J6283" s="2">
        <v>5</v>
      </c>
      <c r="K6283" s="2">
        <v>1</v>
      </c>
      <c r="L6283" s="2">
        <v>1</v>
      </c>
      <c r="M6283" s="2">
        <v>1</v>
      </c>
      <c r="N6283" s="2">
        <v>1</v>
      </c>
      <c r="O6283" s="2">
        <v>5</v>
      </c>
      <c r="P6283" s="2">
        <v>12</v>
      </c>
      <c r="Q6283" s="2">
        <v>1</v>
      </c>
      <c r="R6283" s="2">
        <v>1</v>
      </c>
      <c r="S6283" s="2">
        <v>0</v>
      </c>
      <c r="T6283" s="2">
        <v>0</v>
      </c>
      <c r="U6283" s="2">
        <v>0</v>
      </c>
      <c r="V6283" s="2">
        <v>0</v>
      </c>
      <c r="W6283" s="2">
        <v>16</v>
      </c>
      <c r="X6283" s="2">
        <v>4</v>
      </c>
      <c r="Y6283" s="2">
        <v>29</v>
      </c>
      <c r="Z6283" s="2">
        <v>0</v>
      </c>
      <c r="AA6283" s="11">
        <f t="shared" si="246"/>
        <v>41</v>
      </c>
      <c r="AB6283" s="12" t="b">
        <f t="shared" si="247"/>
        <v>0</v>
      </c>
      <c r="AC6283" s="13">
        <f t="shared" si="245"/>
        <v>0</v>
      </c>
    </row>
    <row r="6284" spans="1:29" outlineLevel="7" x14ac:dyDescent="0.25">
      <c r="A6284" s="1" t="s">
        <v>28</v>
      </c>
      <c r="B6284" s="1" t="s">
        <v>1629</v>
      </c>
      <c r="C6284" s="1" t="s">
        <v>5209</v>
      </c>
      <c r="D6284" s="1" t="s">
        <v>5268</v>
      </c>
      <c r="E6284" s="1" t="s">
        <v>5368</v>
      </c>
      <c r="F6284" s="1" t="s">
        <v>5369</v>
      </c>
      <c r="G6284" s="2">
        <v>793</v>
      </c>
      <c r="H6284" s="2">
        <v>169</v>
      </c>
      <c r="I6284" s="2">
        <v>9</v>
      </c>
      <c r="J6284" s="2">
        <v>3</v>
      </c>
      <c r="K6284" s="2">
        <v>1</v>
      </c>
      <c r="L6284" s="2">
        <v>1</v>
      </c>
      <c r="M6284" s="2">
        <v>1</v>
      </c>
      <c r="N6284" s="2">
        <v>1</v>
      </c>
      <c r="O6284" s="2">
        <v>31</v>
      </c>
      <c r="P6284" s="2">
        <v>19</v>
      </c>
      <c r="Q6284" s="2">
        <v>1</v>
      </c>
      <c r="R6284" s="2">
        <v>3</v>
      </c>
      <c r="S6284" s="2">
        <v>0</v>
      </c>
      <c r="T6284" s="2">
        <v>0</v>
      </c>
      <c r="U6284" s="2">
        <v>0</v>
      </c>
      <c r="V6284" s="2">
        <v>0</v>
      </c>
      <c r="W6284" s="2">
        <v>12</v>
      </c>
      <c r="X6284" s="2">
        <v>3</v>
      </c>
      <c r="Y6284" s="2">
        <v>26</v>
      </c>
      <c r="Z6284" s="2">
        <v>0</v>
      </c>
      <c r="AA6284" s="11">
        <f t="shared" si="246"/>
        <v>71</v>
      </c>
      <c r="AB6284" s="12" t="b">
        <f t="shared" si="247"/>
        <v>1</v>
      </c>
      <c r="AC6284" s="13">
        <f t="shared" si="245"/>
        <v>1</v>
      </c>
    </row>
    <row r="6285" spans="1:29" outlineLevel="7" x14ac:dyDescent="0.25">
      <c r="A6285" s="1" t="s">
        <v>28</v>
      </c>
      <c r="B6285" s="1" t="s">
        <v>1629</v>
      </c>
      <c r="C6285" s="1" t="s">
        <v>5209</v>
      </c>
      <c r="D6285" s="1" t="s">
        <v>5268</v>
      </c>
      <c r="E6285" s="1" t="s">
        <v>5422</v>
      </c>
      <c r="F6285" s="1" t="s">
        <v>5423</v>
      </c>
      <c r="G6285" s="2">
        <v>166</v>
      </c>
      <c r="H6285" s="2">
        <v>0</v>
      </c>
      <c r="I6285" s="2">
        <v>10</v>
      </c>
      <c r="J6285" s="2">
        <v>5</v>
      </c>
      <c r="K6285" s="2">
        <v>1</v>
      </c>
      <c r="L6285" s="2">
        <v>0</v>
      </c>
      <c r="M6285" s="2">
        <v>1</v>
      </c>
      <c r="N6285" s="2">
        <v>1</v>
      </c>
      <c r="O6285" s="2">
        <v>6</v>
      </c>
      <c r="P6285" s="2">
        <v>4</v>
      </c>
      <c r="Q6285" s="2">
        <v>1</v>
      </c>
      <c r="R6285" s="2">
        <v>1</v>
      </c>
      <c r="S6285" s="2">
        <v>0</v>
      </c>
      <c r="T6285" s="2">
        <v>0</v>
      </c>
      <c r="U6285" s="2">
        <v>0</v>
      </c>
      <c r="V6285" s="2">
        <v>0</v>
      </c>
      <c r="W6285" s="2">
        <v>3</v>
      </c>
      <c r="X6285" s="2">
        <v>1</v>
      </c>
      <c r="Y6285" s="2">
        <v>5</v>
      </c>
      <c r="Z6285" s="2">
        <v>0</v>
      </c>
      <c r="AA6285" s="11">
        <f t="shared" si="246"/>
        <v>18</v>
      </c>
      <c r="AB6285" s="12" t="b">
        <f t="shared" si="247"/>
        <v>0</v>
      </c>
      <c r="AC6285" s="13">
        <f t="shared" si="245"/>
        <v>0</v>
      </c>
    </row>
    <row r="6286" spans="1:29" outlineLevel="7" x14ac:dyDescent="0.25">
      <c r="A6286" s="1" t="s">
        <v>28</v>
      </c>
      <c r="B6286" s="1" t="s">
        <v>1629</v>
      </c>
      <c r="C6286" s="1" t="s">
        <v>5209</v>
      </c>
      <c r="D6286" s="1" t="s">
        <v>5268</v>
      </c>
      <c r="E6286" s="1" t="s">
        <v>5348</v>
      </c>
      <c r="F6286" s="1" t="s">
        <v>5349</v>
      </c>
      <c r="G6286" s="2">
        <v>785</v>
      </c>
      <c r="H6286" s="2">
        <v>0</v>
      </c>
      <c r="I6286" s="2">
        <v>7</v>
      </c>
      <c r="J6286" s="2">
        <v>4</v>
      </c>
      <c r="K6286" s="2">
        <v>1</v>
      </c>
      <c r="L6286" s="2">
        <v>1</v>
      </c>
      <c r="M6286" s="2">
        <v>1</v>
      </c>
      <c r="N6286" s="2">
        <v>2</v>
      </c>
      <c r="O6286" s="2">
        <v>11</v>
      </c>
      <c r="P6286" s="2">
        <v>13</v>
      </c>
      <c r="Q6286" s="2">
        <v>1</v>
      </c>
      <c r="R6286" s="2">
        <v>1</v>
      </c>
      <c r="S6286" s="2">
        <v>0</v>
      </c>
      <c r="T6286" s="2">
        <v>0</v>
      </c>
      <c r="U6286" s="2">
        <v>0</v>
      </c>
      <c r="V6286" s="2">
        <v>0</v>
      </c>
      <c r="W6286" s="2">
        <v>10</v>
      </c>
      <c r="X6286" s="2">
        <v>4</v>
      </c>
      <c r="Y6286" s="2">
        <v>20</v>
      </c>
      <c r="Z6286" s="2">
        <v>0</v>
      </c>
      <c r="AA6286" s="11">
        <f t="shared" si="246"/>
        <v>43</v>
      </c>
      <c r="AB6286" s="12" t="b">
        <f t="shared" si="247"/>
        <v>0</v>
      </c>
      <c r="AC6286" s="13">
        <f t="shared" si="245"/>
        <v>0</v>
      </c>
    </row>
    <row r="6287" spans="1:29" outlineLevel="7" x14ac:dyDescent="0.25">
      <c r="A6287" s="1" t="s">
        <v>28</v>
      </c>
      <c r="B6287" s="1" t="s">
        <v>1629</v>
      </c>
      <c r="C6287" s="1" t="s">
        <v>5209</v>
      </c>
      <c r="D6287" s="1" t="s">
        <v>5268</v>
      </c>
      <c r="E6287" s="1" t="s">
        <v>5317</v>
      </c>
      <c r="F6287" s="1" t="s">
        <v>5318</v>
      </c>
      <c r="G6287" s="2">
        <v>2131</v>
      </c>
      <c r="H6287" s="2">
        <v>145</v>
      </c>
      <c r="I6287" s="2">
        <v>19</v>
      </c>
      <c r="J6287" s="2">
        <v>5</v>
      </c>
      <c r="K6287" s="2">
        <v>2</v>
      </c>
      <c r="L6287" s="2">
        <v>1</v>
      </c>
      <c r="M6287" s="2">
        <v>1</v>
      </c>
      <c r="N6287" s="2">
        <v>1</v>
      </c>
      <c r="O6287" s="2">
        <v>26</v>
      </c>
      <c r="P6287" s="2">
        <v>16</v>
      </c>
      <c r="Q6287" s="2">
        <v>1</v>
      </c>
      <c r="R6287" s="2">
        <v>3</v>
      </c>
      <c r="S6287" s="2">
        <v>1</v>
      </c>
      <c r="T6287" s="2">
        <v>0</v>
      </c>
      <c r="U6287" s="2">
        <v>0</v>
      </c>
      <c r="V6287" s="2">
        <v>0</v>
      </c>
      <c r="W6287" s="2">
        <v>13</v>
      </c>
      <c r="X6287" s="2">
        <v>8</v>
      </c>
      <c r="Y6287" s="2">
        <v>40</v>
      </c>
      <c r="Z6287" s="2">
        <v>0</v>
      </c>
      <c r="AA6287" s="11">
        <f t="shared" si="246"/>
        <v>70</v>
      </c>
      <c r="AB6287" s="12" t="b">
        <f t="shared" si="247"/>
        <v>1</v>
      </c>
      <c r="AC6287" s="13">
        <f t="shared" si="245"/>
        <v>1</v>
      </c>
    </row>
    <row r="6288" spans="1:29" outlineLevel="7" x14ac:dyDescent="0.25">
      <c r="A6288" s="1" t="s">
        <v>28</v>
      </c>
      <c r="B6288" s="1" t="s">
        <v>1629</v>
      </c>
      <c r="C6288" s="1" t="s">
        <v>5209</v>
      </c>
      <c r="D6288" s="1" t="s">
        <v>5268</v>
      </c>
      <c r="E6288" s="1" t="s">
        <v>5416</v>
      </c>
      <c r="F6288" s="1" t="s">
        <v>5417</v>
      </c>
      <c r="G6288" s="2">
        <v>1073</v>
      </c>
      <c r="H6288" s="2">
        <v>22</v>
      </c>
      <c r="I6288" s="2">
        <v>6</v>
      </c>
      <c r="J6288" s="2">
        <v>5</v>
      </c>
      <c r="K6288" s="2">
        <v>1</v>
      </c>
      <c r="L6288" s="2">
        <v>1</v>
      </c>
      <c r="M6288" s="2">
        <v>1</v>
      </c>
      <c r="N6288" s="2">
        <v>2</v>
      </c>
      <c r="O6288" s="2">
        <v>8</v>
      </c>
      <c r="P6288" s="2">
        <v>7</v>
      </c>
      <c r="Q6288" s="2">
        <v>1</v>
      </c>
      <c r="R6288" s="2">
        <v>2</v>
      </c>
      <c r="S6288" s="2">
        <v>1</v>
      </c>
      <c r="T6288" s="2">
        <v>0</v>
      </c>
      <c r="U6288" s="2">
        <v>0</v>
      </c>
      <c r="V6288" s="2">
        <v>0</v>
      </c>
      <c r="W6288" s="2">
        <v>9</v>
      </c>
      <c r="X6288" s="2">
        <v>2</v>
      </c>
      <c r="Y6288" s="2">
        <v>17</v>
      </c>
      <c r="Z6288" s="2">
        <v>0</v>
      </c>
      <c r="AA6288" s="11">
        <f t="shared" si="246"/>
        <v>33</v>
      </c>
      <c r="AB6288" s="12" t="b">
        <f t="shared" si="247"/>
        <v>0</v>
      </c>
      <c r="AC6288" s="13">
        <f t="shared" si="245"/>
        <v>0</v>
      </c>
    </row>
    <row r="6289" spans="1:29" outlineLevel="7" x14ac:dyDescent="0.25">
      <c r="A6289" s="1" t="s">
        <v>28</v>
      </c>
      <c r="B6289" s="1" t="s">
        <v>1629</v>
      </c>
      <c r="C6289" s="1" t="s">
        <v>5209</v>
      </c>
      <c r="D6289" s="1" t="s">
        <v>5268</v>
      </c>
      <c r="E6289" s="1" t="s">
        <v>5420</v>
      </c>
      <c r="F6289" s="1" t="s">
        <v>5421</v>
      </c>
      <c r="G6289" s="2">
        <v>76</v>
      </c>
      <c r="H6289" s="2">
        <v>47</v>
      </c>
      <c r="I6289" s="2">
        <v>10</v>
      </c>
      <c r="J6289" s="2">
        <v>0</v>
      </c>
      <c r="K6289" s="2">
        <v>1</v>
      </c>
      <c r="L6289" s="2">
        <v>0</v>
      </c>
      <c r="M6289" s="2">
        <v>1</v>
      </c>
      <c r="N6289" s="2">
        <v>1</v>
      </c>
      <c r="O6289" s="2">
        <v>10</v>
      </c>
      <c r="P6289" s="2">
        <v>8</v>
      </c>
      <c r="Q6289" s="2">
        <v>0</v>
      </c>
      <c r="R6289" s="2">
        <v>3</v>
      </c>
      <c r="S6289" s="2">
        <v>0</v>
      </c>
      <c r="T6289" s="2">
        <v>0</v>
      </c>
      <c r="U6289" s="2">
        <v>0</v>
      </c>
      <c r="V6289" s="2">
        <v>0</v>
      </c>
      <c r="W6289" s="2">
        <v>1</v>
      </c>
      <c r="X6289" s="2">
        <v>0</v>
      </c>
      <c r="Y6289" s="2">
        <v>0</v>
      </c>
      <c r="Z6289" s="2">
        <v>0</v>
      </c>
      <c r="AA6289" s="11">
        <f t="shared" si="246"/>
        <v>24</v>
      </c>
      <c r="AB6289" s="12" t="b">
        <f t="shared" si="247"/>
        <v>0</v>
      </c>
      <c r="AC6289" s="13">
        <f t="shared" si="245"/>
        <v>0</v>
      </c>
    </row>
    <row r="6290" spans="1:29" outlineLevel="7" x14ac:dyDescent="0.25">
      <c r="A6290" s="1" t="s">
        <v>28</v>
      </c>
      <c r="B6290" s="1" t="s">
        <v>1629</v>
      </c>
      <c r="C6290" s="1" t="s">
        <v>5209</v>
      </c>
      <c r="D6290" s="1" t="s">
        <v>5268</v>
      </c>
      <c r="E6290" s="1" t="s">
        <v>5315</v>
      </c>
      <c r="F6290" s="1" t="s">
        <v>5316</v>
      </c>
      <c r="G6290" s="2">
        <v>3415</v>
      </c>
      <c r="H6290" s="2">
        <v>1484</v>
      </c>
      <c r="I6290" s="2">
        <v>61</v>
      </c>
      <c r="J6290" s="2">
        <v>21</v>
      </c>
      <c r="K6290" s="2">
        <v>1</v>
      </c>
      <c r="L6290" s="2">
        <v>0</v>
      </c>
      <c r="M6290" s="2">
        <v>1</v>
      </c>
      <c r="N6290" s="2">
        <v>1</v>
      </c>
      <c r="O6290" s="2">
        <v>20</v>
      </c>
      <c r="P6290" s="2">
        <v>3</v>
      </c>
      <c r="Q6290" s="2">
        <v>0</v>
      </c>
      <c r="R6290" s="2">
        <v>2</v>
      </c>
      <c r="S6290" s="2">
        <v>0</v>
      </c>
      <c r="T6290" s="2">
        <v>0</v>
      </c>
      <c r="U6290" s="2">
        <v>0</v>
      </c>
      <c r="V6290" s="2">
        <v>0</v>
      </c>
      <c r="W6290" s="2">
        <v>5</v>
      </c>
      <c r="X6290" s="2">
        <v>3</v>
      </c>
      <c r="Y6290" s="2">
        <v>20</v>
      </c>
      <c r="Z6290" s="2">
        <v>0</v>
      </c>
      <c r="AA6290" s="11">
        <f t="shared" si="246"/>
        <v>35</v>
      </c>
      <c r="AB6290" s="12" t="b">
        <f t="shared" si="247"/>
        <v>0</v>
      </c>
      <c r="AC6290" s="13">
        <f t="shared" si="245"/>
        <v>0</v>
      </c>
    </row>
    <row r="6291" spans="1:29" outlineLevel="7" x14ac:dyDescent="0.25">
      <c r="A6291" s="1" t="s">
        <v>28</v>
      </c>
      <c r="B6291" s="1" t="s">
        <v>1629</v>
      </c>
      <c r="C6291" s="1" t="s">
        <v>5209</v>
      </c>
      <c r="D6291" s="1" t="s">
        <v>5268</v>
      </c>
      <c r="E6291" s="1" t="s">
        <v>5406</v>
      </c>
      <c r="F6291" s="1" t="s">
        <v>5407</v>
      </c>
      <c r="G6291" s="2">
        <v>1471</v>
      </c>
      <c r="H6291" s="2">
        <v>109</v>
      </c>
      <c r="I6291" s="2">
        <v>18</v>
      </c>
      <c r="J6291" s="2">
        <v>12</v>
      </c>
      <c r="K6291" s="2">
        <v>1</v>
      </c>
      <c r="L6291" s="2">
        <v>0</v>
      </c>
      <c r="M6291" s="2">
        <v>1</v>
      </c>
      <c r="N6291" s="2">
        <v>1</v>
      </c>
      <c r="O6291" s="2">
        <v>10</v>
      </c>
      <c r="P6291" s="2">
        <v>5</v>
      </c>
      <c r="Q6291" s="2">
        <v>0</v>
      </c>
      <c r="R6291" s="2">
        <v>2</v>
      </c>
      <c r="S6291" s="2">
        <v>0</v>
      </c>
      <c r="T6291" s="2">
        <v>0</v>
      </c>
      <c r="U6291" s="2">
        <v>0</v>
      </c>
      <c r="V6291" s="2">
        <v>0</v>
      </c>
      <c r="W6291" s="2">
        <v>8</v>
      </c>
      <c r="X6291" s="2">
        <v>3</v>
      </c>
      <c r="Y6291" s="2">
        <v>15</v>
      </c>
      <c r="Z6291" s="2">
        <v>0</v>
      </c>
      <c r="AA6291" s="11">
        <f t="shared" si="246"/>
        <v>30</v>
      </c>
      <c r="AB6291" s="12" t="b">
        <f t="shared" si="247"/>
        <v>0</v>
      </c>
      <c r="AC6291" s="13">
        <f t="shared" si="245"/>
        <v>0</v>
      </c>
    </row>
    <row r="6292" spans="1:29" outlineLevel="7" x14ac:dyDescent="0.25">
      <c r="A6292" s="1" t="s">
        <v>28</v>
      </c>
      <c r="B6292" s="1" t="s">
        <v>1629</v>
      </c>
      <c r="C6292" s="1" t="s">
        <v>5209</v>
      </c>
      <c r="D6292" s="1" t="s">
        <v>5268</v>
      </c>
      <c r="E6292" s="1" t="s">
        <v>5319</v>
      </c>
      <c r="F6292" s="1" t="s">
        <v>5320</v>
      </c>
      <c r="G6292" s="2">
        <v>1652</v>
      </c>
      <c r="H6292" s="2">
        <v>452</v>
      </c>
      <c r="I6292" s="2">
        <v>14</v>
      </c>
      <c r="J6292" s="2">
        <v>3</v>
      </c>
      <c r="K6292" s="2">
        <v>1</v>
      </c>
      <c r="L6292" s="2">
        <v>1</v>
      </c>
      <c r="M6292" s="2">
        <v>1</v>
      </c>
      <c r="N6292" s="2">
        <v>2</v>
      </c>
      <c r="O6292" s="2">
        <v>8</v>
      </c>
      <c r="P6292" s="2">
        <v>11</v>
      </c>
      <c r="Q6292" s="2">
        <v>1</v>
      </c>
      <c r="R6292" s="2">
        <v>2</v>
      </c>
      <c r="S6292" s="2">
        <v>0</v>
      </c>
      <c r="T6292" s="2">
        <v>0</v>
      </c>
      <c r="U6292" s="2">
        <v>0</v>
      </c>
      <c r="V6292" s="2">
        <v>0</v>
      </c>
      <c r="W6292" s="2">
        <v>7</v>
      </c>
      <c r="X6292" s="2">
        <v>4</v>
      </c>
      <c r="Y6292" s="2">
        <v>20</v>
      </c>
      <c r="Z6292" s="2">
        <v>0</v>
      </c>
      <c r="AA6292" s="11">
        <f t="shared" si="246"/>
        <v>36</v>
      </c>
      <c r="AB6292" s="12" t="b">
        <f t="shared" si="247"/>
        <v>1</v>
      </c>
      <c r="AC6292" s="13">
        <f t="shared" si="245"/>
        <v>1</v>
      </c>
    </row>
    <row r="6293" spans="1:29" outlineLevel="6" x14ac:dyDescent="0.25">
      <c r="A6293" s="1"/>
      <c r="B6293" s="1"/>
      <c r="C6293" s="1"/>
      <c r="D6293" s="25" t="s">
        <v>12828</v>
      </c>
      <c r="E6293" s="1"/>
      <c r="F6293" s="1"/>
      <c r="G6293" s="2">
        <f>SUBTOTAL(1,G6280:G6292)</f>
        <v>1580.6923076923076</v>
      </c>
      <c r="H6293" s="2">
        <f>SUBTOTAL(1,H6280:H6292)</f>
        <v>337.38461538461536</v>
      </c>
      <c r="I6293" s="2">
        <f>SUBTOTAL(1,I6280:I6292)</f>
        <v>16.846153846153847</v>
      </c>
      <c r="J6293" s="2">
        <f>SUBTOTAL(1,J6280:J6292)</f>
        <v>7.615384615384615</v>
      </c>
      <c r="K6293" s="2">
        <f>SUBTOTAL(1,K6280:K6292)</f>
        <v>1.0769230769230769</v>
      </c>
      <c r="L6293" s="2">
        <f>SUBTOTAL(1,L6280:L6292)</f>
        <v>0.69230769230769229</v>
      </c>
      <c r="M6293" s="2">
        <f>SUBTOTAL(1,M6280:M6292)</f>
        <v>0.92307692307692313</v>
      </c>
      <c r="N6293" s="2">
        <f>SUBTOTAL(1,N6280:N6292)</f>
        <v>1.3076923076923077</v>
      </c>
      <c r="O6293" s="2">
        <f>SUBTOTAL(1,O6280:O6292)</f>
        <v>14.307692307692308</v>
      </c>
      <c r="P6293" s="2">
        <f>SUBTOTAL(1,P6280:P6292)</f>
        <v>10.461538461538462</v>
      </c>
      <c r="Q6293" s="2">
        <f>SUBTOTAL(1,Q6280:Q6292)</f>
        <v>0.76923076923076927</v>
      </c>
      <c r="R6293" s="2">
        <f>SUBTOTAL(1,R6280:R6292)</f>
        <v>2.3076923076923075</v>
      </c>
      <c r="S6293" s="2">
        <f>SUBTOTAL(1,S6280:S6292)</f>
        <v>0.46153846153846156</v>
      </c>
      <c r="T6293" s="2">
        <f>SUBTOTAL(1,T6280:T6292)</f>
        <v>0</v>
      </c>
      <c r="U6293" s="2">
        <f>SUBTOTAL(1,U6280:U6292)</f>
        <v>7.6923076923076927E-2</v>
      </c>
      <c r="V6293" s="2">
        <f>SUBTOTAL(1,V6280:V6292)</f>
        <v>0</v>
      </c>
      <c r="W6293" s="2">
        <f>SUBTOTAL(1,W6280:W6292)</f>
        <v>7.7692307692307692</v>
      </c>
      <c r="X6293" s="2">
        <f>SUBTOTAL(1,X6280:X6292)</f>
        <v>3</v>
      </c>
      <c r="Y6293" s="2">
        <f>SUBTOTAL(1,Y6280:Y6292)</f>
        <v>18.384615384615383</v>
      </c>
      <c r="Z6293" s="2">
        <f>SUBTOTAL(1,Z6280:Z6292)</f>
        <v>0</v>
      </c>
      <c r="AA6293" s="11">
        <f>SUBTOTAL(1,AA6280:AA6292)</f>
        <v>41.384615384615387</v>
      </c>
      <c r="AB6293" s="12" t="e">
        <f>SUBTOTAL(1,AB6280:AB6292)</f>
        <v>#DIV/0!</v>
      </c>
      <c r="AC6293" s="13">
        <f>SUBTOTAL(1,AC6280:AC6292)</f>
        <v>0.30769230769230771</v>
      </c>
    </row>
    <row r="6294" spans="1:29" outlineLevel="7" x14ac:dyDescent="0.25">
      <c r="A6294" s="1" t="s">
        <v>28</v>
      </c>
      <c r="B6294" s="1" t="s">
        <v>1629</v>
      </c>
      <c r="C6294" s="1" t="s">
        <v>5209</v>
      </c>
      <c r="D6294" s="1" t="s">
        <v>5235</v>
      </c>
      <c r="E6294" s="1" t="s">
        <v>5398</v>
      </c>
      <c r="F6294" s="1" t="s">
        <v>5399</v>
      </c>
      <c r="G6294" s="2">
        <v>2319</v>
      </c>
      <c r="H6294" s="2">
        <v>0</v>
      </c>
      <c r="I6294" s="2">
        <v>31</v>
      </c>
      <c r="J6294" s="2">
        <v>23</v>
      </c>
      <c r="K6294" s="2">
        <v>1</v>
      </c>
      <c r="L6294" s="2">
        <v>1</v>
      </c>
      <c r="M6294" s="2">
        <v>1</v>
      </c>
      <c r="N6294" s="2">
        <v>1</v>
      </c>
      <c r="O6294" s="2">
        <v>0</v>
      </c>
      <c r="P6294" s="2">
        <v>27</v>
      </c>
      <c r="Q6294" s="2">
        <v>1</v>
      </c>
      <c r="R6294" s="2">
        <v>1</v>
      </c>
      <c r="S6294" s="2">
        <v>0</v>
      </c>
      <c r="T6294" s="2">
        <v>0</v>
      </c>
      <c r="U6294" s="2">
        <v>0</v>
      </c>
      <c r="V6294" s="2">
        <v>0</v>
      </c>
      <c r="W6294" s="2">
        <v>14</v>
      </c>
      <c r="X6294" s="2">
        <v>8</v>
      </c>
      <c r="Y6294" s="2">
        <v>135</v>
      </c>
      <c r="Z6294" s="2">
        <v>0</v>
      </c>
      <c r="AA6294" s="11">
        <f t="shared" si="246"/>
        <v>53</v>
      </c>
      <c r="AB6294" s="12" t="b">
        <f t="shared" si="247"/>
        <v>0</v>
      </c>
      <c r="AC6294" s="13">
        <f t="shared" ref="AC6294:AC6363" si="248">IF(AB6294,1,0)</f>
        <v>0</v>
      </c>
    </row>
    <row r="6295" spans="1:29" outlineLevel="7" x14ac:dyDescent="0.25">
      <c r="A6295" s="1" t="s">
        <v>28</v>
      </c>
      <c r="B6295" s="1" t="s">
        <v>1629</v>
      </c>
      <c r="C6295" s="1" t="s">
        <v>5209</v>
      </c>
      <c r="D6295" s="1" t="s">
        <v>5235</v>
      </c>
      <c r="E6295" s="1" t="s">
        <v>5356</v>
      </c>
      <c r="F6295" s="1" t="s">
        <v>5357</v>
      </c>
      <c r="G6295" s="2">
        <v>3873</v>
      </c>
      <c r="H6295" s="2">
        <v>4</v>
      </c>
      <c r="I6295" s="2">
        <v>30</v>
      </c>
      <c r="J6295" s="2">
        <v>24</v>
      </c>
      <c r="K6295" s="2">
        <v>1</v>
      </c>
      <c r="L6295" s="2">
        <v>1</v>
      </c>
      <c r="M6295" s="2">
        <v>1</v>
      </c>
      <c r="N6295" s="2">
        <v>2</v>
      </c>
      <c r="O6295" s="2">
        <v>0</v>
      </c>
      <c r="P6295" s="2">
        <v>26</v>
      </c>
      <c r="Q6295" s="2">
        <v>1</v>
      </c>
      <c r="R6295" s="2">
        <v>2</v>
      </c>
      <c r="S6295" s="2">
        <v>0</v>
      </c>
      <c r="T6295" s="2">
        <v>0</v>
      </c>
      <c r="U6295" s="2">
        <v>0</v>
      </c>
      <c r="V6295" s="2">
        <v>0</v>
      </c>
      <c r="W6295" s="2">
        <v>11</v>
      </c>
      <c r="X6295" s="2">
        <v>1</v>
      </c>
      <c r="Y6295" s="2">
        <v>20</v>
      </c>
      <c r="Z6295" s="2">
        <v>0</v>
      </c>
      <c r="AA6295" s="11">
        <f t="shared" ref="AA6295:AA6364" si="249">SUM(M6295:Z6295)-Y6295</f>
        <v>44</v>
      </c>
      <c r="AB6295" s="12" t="b">
        <f t="shared" ref="AB6295:AB6364" si="250">AND(H6295&gt;30,I6295&gt;0,K6295&gt;0,L6295&gt;0,AA6295&gt;10)</f>
        <v>0</v>
      </c>
      <c r="AC6295" s="13">
        <f t="shared" si="248"/>
        <v>0</v>
      </c>
    </row>
    <row r="6296" spans="1:29" outlineLevel="7" x14ac:dyDescent="0.25">
      <c r="A6296" s="1" t="s">
        <v>28</v>
      </c>
      <c r="B6296" s="1" t="s">
        <v>1629</v>
      </c>
      <c r="C6296" s="1" t="s">
        <v>5209</v>
      </c>
      <c r="D6296" s="1" t="s">
        <v>5235</v>
      </c>
      <c r="E6296" s="1" t="s">
        <v>5358</v>
      </c>
      <c r="F6296" s="1" t="s">
        <v>5359</v>
      </c>
      <c r="G6296" s="2">
        <v>2625</v>
      </c>
      <c r="H6296" s="2">
        <v>7</v>
      </c>
      <c r="I6296" s="2">
        <v>29</v>
      </c>
      <c r="J6296" s="2">
        <v>12</v>
      </c>
      <c r="K6296" s="2">
        <v>1</v>
      </c>
      <c r="L6296" s="2">
        <v>1</v>
      </c>
      <c r="M6296" s="2">
        <v>1</v>
      </c>
      <c r="N6296" s="2">
        <v>2</v>
      </c>
      <c r="O6296" s="2">
        <v>0</v>
      </c>
      <c r="P6296" s="2">
        <v>24</v>
      </c>
      <c r="Q6296" s="2">
        <v>1</v>
      </c>
      <c r="R6296" s="2">
        <v>1</v>
      </c>
      <c r="S6296" s="2">
        <v>0</v>
      </c>
      <c r="T6296" s="2">
        <v>0</v>
      </c>
      <c r="U6296" s="2">
        <v>0</v>
      </c>
      <c r="V6296" s="2">
        <v>0</v>
      </c>
      <c r="W6296" s="2">
        <v>12</v>
      </c>
      <c r="X6296" s="2">
        <v>7</v>
      </c>
      <c r="Y6296" s="2">
        <v>123</v>
      </c>
      <c r="Z6296" s="2">
        <v>0</v>
      </c>
      <c r="AA6296" s="11">
        <f t="shared" si="249"/>
        <v>48</v>
      </c>
      <c r="AB6296" s="12" t="b">
        <f t="shared" si="250"/>
        <v>0</v>
      </c>
      <c r="AC6296" s="13">
        <f t="shared" si="248"/>
        <v>0</v>
      </c>
    </row>
    <row r="6297" spans="1:29" outlineLevel="7" x14ac:dyDescent="0.25">
      <c r="A6297" s="1" t="s">
        <v>28</v>
      </c>
      <c r="B6297" s="1" t="s">
        <v>1629</v>
      </c>
      <c r="C6297" s="1" t="s">
        <v>5209</v>
      </c>
      <c r="D6297" s="1" t="s">
        <v>5235</v>
      </c>
      <c r="E6297" s="1" t="s">
        <v>5261</v>
      </c>
      <c r="F6297" s="1" t="s">
        <v>5262</v>
      </c>
      <c r="G6297" s="2">
        <v>2728</v>
      </c>
      <c r="H6297" s="2">
        <v>281</v>
      </c>
      <c r="I6297" s="2">
        <v>20</v>
      </c>
      <c r="J6297" s="2">
        <v>11</v>
      </c>
      <c r="K6297" s="2">
        <v>1</v>
      </c>
      <c r="L6297" s="2">
        <v>1</v>
      </c>
      <c r="M6297" s="2">
        <v>1</v>
      </c>
      <c r="N6297" s="2">
        <v>2</v>
      </c>
      <c r="O6297" s="2">
        <v>1</v>
      </c>
      <c r="P6297" s="2">
        <v>25</v>
      </c>
      <c r="Q6297" s="2">
        <v>1</v>
      </c>
      <c r="R6297" s="2">
        <v>1</v>
      </c>
      <c r="S6297" s="2">
        <v>0</v>
      </c>
      <c r="T6297" s="2">
        <v>0</v>
      </c>
      <c r="U6297" s="2">
        <v>0</v>
      </c>
      <c r="V6297" s="2">
        <v>0</v>
      </c>
      <c r="W6297" s="2">
        <v>13</v>
      </c>
      <c r="X6297" s="2">
        <v>4</v>
      </c>
      <c r="Y6297" s="2">
        <v>58</v>
      </c>
      <c r="Z6297" s="2">
        <v>0</v>
      </c>
      <c r="AA6297" s="11">
        <f t="shared" si="249"/>
        <v>48</v>
      </c>
      <c r="AB6297" s="12" t="b">
        <f t="shared" si="250"/>
        <v>1</v>
      </c>
      <c r="AC6297" s="13">
        <f t="shared" si="248"/>
        <v>1</v>
      </c>
    </row>
    <row r="6298" spans="1:29" outlineLevel="7" x14ac:dyDescent="0.25">
      <c r="A6298" s="1" t="s">
        <v>28</v>
      </c>
      <c r="B6298" s="1" t="s">
        <v>1629</v>
      </c>
      <c r="C6298" s="1" t="s">
        <v>5209</v>
      </c>
      <c r="D6298" s="1" t="s">
        <v>5235</v>
      </c>
      <c r="E6298" s="1" t="s">
        <v>5236</v>
      </c>
      <c r="F6298" s="1" t="s">
        <v>5237</v>
      </c>
      <c r="G6298" s="2">
        <v>7312</v>
      </c>
      <c r="H6298" s="2">
        <v>321</v>
      </c>
      <c r="I6298" s="2">
        <v>29</v>
      </c>
      <c r="J6298" s="2">
        <v>23</v>
      </c>
      <c r="K6298" s="2">
        <v>1</v>
      </c>
      <c r="L6298" s="2">
        <v>1</v>
      </c>
      <c r="M6298" s="2">
        <v>1</v>
      </c>
      <c r="N6298" s="2">
        <v>3</v>
      </c>
      <c r="O6298" s="2">
        <v>1</v>
      </c>
      <c r="P6298" s="2">
        <v>62</v>
      </c>
      <c r="Q6298" s="2">
        <v>1</v>
      </c>
      <c r="R6298" s="2">
        <v>3</v>
      </c>
      <c r="S6298" s="2">
        <v>0</v>
      </c>
      <c r="T6298" s="2">
        <v>0</v>
      </c>
      <c r="U6298" s="2">
        <v>0</v>
      </c>
      <c r="V6298" s="2">
        <v>0</v>
      </c>
      <c r="W6298" s="2">
        <v>33</v>
      </c>
      <c r="X6298" s="2">
        <v>11</v>
      </c>
      <c r="Y6298" s="2">
        <v>205</v>
      </c>
      <c r="Z6298" s="2">
        <v>0</v>
      </c>
      <c r="AA6298" s="11">
        <f t="shared" si="249"/>
        <v>115</v>
      </c>
      <c r="AB6298" s="12" t="b">
        <f t="shared" si="250"/>
        <v>1</v>
      </c>
      <c r="AC6298" s="13">
        <f t="shared" si="248"/>
        <v>1</v>
      </c>
    </row>
    <row r="6299" spans="1:29" outlineLevel="7" x14ac:dyDescent="0.25">
      <c r="A6299" s="1" t="s">
        <v>28</v>
      </c>
      <c r="B6299" s="1" t="s">
        <v>1629</v>
      </c>
      <c r="C6299" s="1" t="s">
        <v>5209</v>
      </c>
      <c r="D6299" s="1" t="s">
        <v>5235</v>
      </c>
      <c r="E6299" s="1" t="s">
        <v>5247</v>
      </c>
      <c r="F6299" s="1" t="s">
        <v>5248</v>
      </c>
      <c r="G6299" s="2">
        <v>2935</v>
      </c>
      <c r="H6299" s="2">
        <v>151</v>
      </c>
      <c r="I6299" s="2">
        <v>19</v>
      </c>
      <c r="J6299" s="2">
        <v>14</v>
      </c>
      <c r="K6299" s="2">
        <v>1</v>
      </c>
      <c r="L6299" s="2">
        <v>1</v>
      </c>
      <c r="M6299" s="2">
        <v>1</v>
      </c>
      <c r="N6299" s="2">
        <v>3</v>
      </c>
      <c r="O6299" s="2">
        <v>7</v>
      </c>
      <c r="P6299" s="2">
        <v>19</v>
      </c>
      <c r="Q6299" s="2">
        <v>1</v>
      </c>
      <c r="R6299" s="2">
        <v>12</v>
      </c>
      <c r="S6299" s="2">
        <v>0</v>
      </c>
      <c r="T6299" s="2">
        <v>0</v>
      </c>
      <c r="U6299" s="2">
        <v>0</v>
      </c>
      <c r="V6299" s="2">
        <v>0</v>
      </c>
      <c r="W6299" s="2">
        <v>22</v>
      </c>
      <c r="X6299" s="2">
        <v>10</v>
      </c>
      <c r="Y6299" s="2">
        <v>194</v>
      </c>
      <c r="Z6299" s="2">
        <v>0</v>
      </c>
      <c r="AA6299" s="11">
        <f t="shared" si="249"/>
        <v>75</v>
      </c>
      <c r="AB6299" s="12" t="b">
        <f t="shared" si="250"/>
        <v>1</v>
      </c>
      <c r="AC6299" s="13">
        <f t="shared" si="248"/>
        <v>1</v>
      </c>
    </row>
    <row r="6300" spans="1:29" outlineLevel="7" x14ac:dyDescent="0.25">
      <c r="A6300" s="1" t="s">
        <v>28</v>
      </c>
      <c r="B6300" s="1" t="s">
        <v>1629</v>
      </c>
      <c r="C6300" s="1" t="s">
        <v>5209</v>
      </c>
      <c r="D6300" s="1" t="s">
        <v>5235</v>
      </c>
      <c r="E6300" s="1" t="s">
        <v>5238</v>
      </c>
      <c r="F6300" s="1" t="s">
        <v>5239</v>
      </c>
      <c r="G6300" s="2">
        <v>2349</v>
      </c>
      <c r="H6300" s="2">
        <v>415</v>
      </c>
      <c r="I6300" s="2">
        <v>22</v>
      </c>
      <c r="J6300" s="2">
        <v>11</v>
      </c>
      <c r="K6300" s="2">
        <v>1</v>
      </c>
      <c r="L6300" s="2">
        <v>1</v>
      </c>
      <c r="M6300" s="2">
        <v>2</v>
      </c>
      <c r="N6300" s="2">
        <v>4</v>
      </c>
      <c r="O6300" s="2">
        <v>7</v>
      </c>
      <c r="P6300" s="2">
        <v>29</v>
      </c>
      <c r="Q6300" s="2">
        <v>2</v>
      </c>
      <c r="R6300" s="2">
        <v>4</v>
      </c>
      <c r="S6300" s="2">
        <v>0</v>
      </c>
      <c r="T6300" s="2">
        <v>0</v>
      </c>
      <c r="U6300" s="2">
        <v>1</v>
      </c>
      <c r="V6300" s="2">
        <v>0</v>
      </c>
      <c r="W6300" s="2">
        <v>14</v>
      </c>
      <c r="X6300" s="2">
        <v>2</v>
      </c>
      <c r="Y6300" s="2">
        <v>40</v>
      </c>
      <c r="Z6300" s="2">
        <v>0</v>
      </c>
      <c r="AA6300" s="11">
        <f t="shared" si="249"/>
        <v>65</v>
      </c>
      <c r="AB6300" s="12" t="b">
        <f t="shared" si="250"/>
        <v>1</v>
      </c>
      <c r="AC6300" s="13">
        <f t="shared" si="248"/>
        <v>1</v>
      </c>
    </row>
    <row r="6301" spans="1:29" outlineLevel="7" x14ac:dyDescent="0.25">
      <c r="A6301" s="1" t="s">
        <v>28</v>
      </c>
      <c r="B6301" s="1" t="s">
        <v>1629</v>
      </c>
      <c r="C6301" s="1" t="s">
        <v>5209</v>
      </c>
      <c r="D6301" s="1" t="s">
        <v>5235</v>
      </c>
      <c r="E6301" s="1" t="s">
        <v>5305</v>
      </c>
      <c r="F6301" s="1" t="s">
        <v>5306</v>
      </c>
      <c r="G6301" s="2">
        <v>3645</v>
      </c>
      <c r="H6301" s="2">
        <v>333</v>
      </c>
      <c r="I6301" s="2">
        <v>30</v>
      </c>
      <c r="J6301" s="2">
        <v>16</v>
      </c>
      <c r="K6301" s="2">
        <v>1</v>
      </c>
      <c r="L6301" s="2">
        <v>1</v>
      </c>
      <c r="M6301" s="2">
        <v>1</v>
      </c>
      <c r="N6301" s="2">
        <v>4</v>
      </c>
      <c r="O6301" s="2">
        <v>2</v>
      </c>
      <c r="P6301" s="2">
        <v>31</v>
      </c>
      <c r="Q6301" s="2">
        <v>1</v>
      </c>
      <c r="R6301" s="2">
        <v>1</v>
      </c>
      <c r="S6301" s="2">
        <v>0</v>
      </c>
      <c r="T6301" s="2">
        <v>0</v>
      </c>
      <c r="U6301" s="2">
        <v>1</v>
      </c>
      <c r="V6301" s="2">
        <v>0</v>
      </c>
      <c r="W6301" s="2">
        <v>15</v>
      </c>
      <c r="X6301" s="2">
        <v>11</v>
      </c>
      <c r="Y6301" s="2">
        <v>130</v>
      </c>
      <c r="Z6301" s="2">
        <v>0</v>
      </c>
      <c r="AA6301" s="11">
        <f t="shared" si="249"/>
        <v>67</v>
      </c>
      <c r="AB6301" s="12" t="b">
        <f t="shared" si="250"/>
        <v>1</v>
      </c>
      <c r="AC6301" s="13">
        <f t="shared" si="248"/>
        <v>1</v>
      </c>
    </row>
    <row r="6302" spans="1:29" outlineLevel="7" x14ac:dyDescent="0.25">
      <c r="A6302" s="1" t="s">
        <v>28</v>
      </c>
      <c r="B6302" s="1" t="s">
        <v>1629</v>
      </c>
      <c r="C6302" s="1" t="s">
        <v>5209</v>
      </c>
      <c r="D6302" s="1" t="s">
        <v>5235</v>
      </c>
      <c r="E6302" s="1" t="s">
        <v>5309</v>
      </c>
      <c r="F6302" s="1" t="s">
        <v>5310</v>
      </c>
      <c r="G6302" s="2">
        <v>3313</v>
      </c>
      <c r="H6302" s="2">
        <v>0</v>
      </c>
      <c r="I6302" s="2">
        <v>85</v>
      </c>
      <c r="J6302" s="2">
        <v>70</v>
      </c>
      <c r="K6302" s="2">
        <v>1</v>
      </c>
      <c r="L6302" s="2">
        <v>1</v>
      </c>
      <c r="M6302" s="2">
        <v>1</v>
      </c>
      <c r="N6302" s="2">
        <v>3</v>
      </c>
      <c r="O6302" s="2">
        <v>2</v>
      </c>
      <c r="P6302" s="2">
        <v>40</v>
      </c>
      <c r="Q6302" s="2">
        <v>1</v>
      </c>
      <c r="R6302" s="2">
        <v>2</v>
      </c>
      <c r="S6302" s="2">
        <v>0</v>
      </c>
      <c r="T6302" s="2">
        <v>0</v>
      </c>
      <c r="U6302" s="2">
        <v>0</v>
      </c>
      <c r="V6302" s="2">
        <v>0</v>
      </c>
      <c r="W6302" s="2">
        <v>11</v>
      </c>
      <c r="X6302" s="2">
        <v>7</v>
      </c>
      <c r="Y6302" s="2">
        <v>143</v>
      </c>
      <c r="Z6302" s="2">
        <v>0</v>
      </c>
      <c r="AA6302" s="11">
        <f t="shared" si="249"/>
        <v>67</v>
      </c>
      <c r="AB6302" s="12" t="b">
        <f t="shared" si="250"/>
        <v>0</v>
      </c>
      <c r="AC6302" s="13">
        <f t="shared" si="248"/>
        <v>0</v>
      </c>
    </row>
    <row r="6303" spans="1:29" outlineLevel="6" x14ac:dyDescent="0.25">
      <c r="A6303" s="1"/>
      <c r="B6303" s="1"/>
      <c r="C6303" s="1"/>
      <c r="D6303" s="25" t="s">
        <v>12829</v>
      </c>
      <c r="E6303" s="1"/>
      <c r="F6303" s="1"/>
      <c r="G6303" s="2">
        <f>SUBTOTAL(1,G6294:G6302)</f>
        <v>3455.4444444444443</v>
      </c>
      <c r="H6303" s="2">
        <f>SUBTOTAL(1,H6294:H6302)</f>
        <v>168</v>
      </c>
      <c r="I6303" s="2">
        <f>SUBTOTAL(1,I6294:I6302)</f>
        <v>32.777777777777779</v>
      </c>
      <c r="J6303" s="2">
        <f>SUBTOTAL(1,J6294:J6302)</f>
        <v>22.666666666666668</v>
      </c>
      <c r="K6303" s="2">
        <f>SUBTOTAL(1,K6294:K6302)</f>
        <v>1</v>
      </c>
      <c r="L6303" s="2">
        <f>SUBTOTAL(1,L6294:L6302)</f>
        <v>1</v>
      </c>
      <c r="M6303" s="2">
        <f>SUBTOTAL(1,M6294:M6302)</f>
        <v>1.1111111111111112</v>
      </c>
      <c r="N6303" s="2">
        <f>SUBTOTAL(1,N6294:N6302)</f>
        <v>2.6666666666666665</v>
      </c>
      <c r="O6303" s="2">
        <f>SUBTOTAL(1,O6294:O6302)</f>
        <v>2.2222222222222223</v>
      </c>
      <c r="P6303" s="2">
        <f>SUBTOTAL(1,P6294:P6302)</f>
        <v>31.444444444444443</v>
      </c>
      <c r="Q6303" s="2">
        <f>SUBTOTAL(1,Q6294:Q6302)</f>
        <v>1.1111111111111112</v>
      </c>
      <c r="R6303" s="2">
        <f>SUBTOTAL(1,R6294:R6302)</f>
        <v>3</v>
      </c>
      <c r="S6303" s="2">
        <f>SUBTOTAL(1,S6294:S6302)</f>
        <v>0</v>
      </c>
      <c r="T6303" s="2">
        <f>SUBTOTAL(1,T6294:T6302)</f>
        <v>0</v>
      </c>
      <c r="U6303" s="2">
        <f>SUBTOTAL(1,U6294:U6302)</f>
        <v>0.22222222222222221</v>
      </c>
      <c r="V6303" s="2">
        <f>SUBTOTAL(1,V6294:V6302)</f>
        <v>0</v>
      </c>
      <c r="W6303" s="2">
        <f>SUBTOTAL(1,W6294:W6302)</f>
        <v>16.111111111111111</v>
      </c>
      <c r="X6303" s="2">
        <f>SUBTOTAL(1,X6294:X6302)</f>
        <v>6.7777777777777777</v>
      </c>
      <c r="Y6303" s="2">
        <f>SUBTOTAL(1,Y6294:Y6302)</f>
        <v>116.44444444444444</v>
      </c>
      <c r="Z6303" s="2">
        <f>SUBTOTAL(1,Z6294:Z6302)</f>
        <v>0</v>
      </c>
      <c r="AA6303" s="11">
        <f>SUBTOTAL(1,AA6294:AA6302)</f>
        <v>64.666666666666671</v>
      </c>
      <c r="AB6303" s="12" t="e">
        <f>SUBTOTAL(1,AB6294:AB6302)</f>
        <v>#DIV/0!</v>
      </c>
      <c r="AC6303" s="13">
        <f>SUBTOTAL(1,AC6294:AC6302)</f>
        <v>0.55555555555555558</v>
      </c>
    </row>
    <row r="6304" spans="1:29" outlineLevel="7" x14ac:dyDescent="0.25">
      <c r="A6304" s="1" t="s">
        <v>28</v>
      </c>
      <c r="B6304" s="1" t="s">
        <v>1629</v>
      </c>
      <c r="C6304" s="1" t="s">
        <v>5209</v>
      </c>
      <c r="D6304" s="1" t="s">
        <v>5252</v>
      </c>
      <c r="E6304" s="1" t="s">
        <v>5384</v>
      </c>
      <c r="F6304" s="1" t="s">
        <v>5385</v>
      </c>
      <c r="G6304" s="2">
        <v>1960</v>
      </c>
      <c r="H6304" s="2">
        <v>32</v>
      </c>
      <c r="I6304" s="2">
        <v>13</v>
      </c>
      <c r="J6304" s="2">
        <v>6</v>
      </c>
      <c r="K6304" s="2">
        <v>1</v>
      </c>
      <c r="L6304" s="2">
        <v>1</v>
      </c>
      <c r="M6304" s="2">
        <v>1</v>
      </c>
      <c r="N6304" s="2">
        <v>2</v>
      </c>
      <c r="O6304" s="2">
        <v>1</v>
      </c>
      <c r="P6304" s="2">
        <v>20</v>
      </c>
      <c r="Q6304" s="2">
        <v>1</v>
      </c>
      <c r="R6304" s="2">
        <v>5</v>
      </c>
      <c r="S6304" s="2">
        <v>0</v>
      </c>
      <c r="T6304" s="2">
        <v>0</v>
      </c>
      <c r="U6304" s="2">
        <v>0</v>
      </c>
      <c r="V6304" s="2">
        <v>0</v>
      </c>
      <c r="W6304" s="2">
        <v>8</v>
      </c>
      <c r="X6304" s="2">
        <v>3</v>
      </c>
      <c r="Y6304" s="2">
        <v>20</v>
      </c>
      <c r="Z6304" s="2">
        <v>0</v>
      </c>
      <c r="AA6304" s="11">
        <f t="shared" si="249"/>
        <v>41</v>
      </c>
      <c r="AB6304" s="12" t="b">
        <f t="shared" si="250"/>
        <v>1</v>
      </c>
      <c r="AC6304" s="13">
        <f t="shared" si="248"/>
        <v>1</v>
      </c>
    </row>
    <row r="6305" spans="1:29" outlineLevel="7" x14ac:dyDescent="0.25">
      <c r="A6305" s="1" t="s">
        <v>28</v>
      </c>
      <c r="B6305" s="1" t="s">
        <v>1629</v>
      </c>
      <c r="C6305" s="1" t="s">
        <v>5209</v>
      </c>
      <c r="D6305" s="1" t="s">
        <v>5252</v>
      </c>
      <c r="E6305" s="1" t="s">
        <v>5287</v>
      </c>
      <c r="F6305" s="1" t="s">
        <v>5288</v>
      </c>
      <c r="G6305" s="2">
        <v>1998</v>
      </c>
      <c r="H6305" s="2">
        <v>0</v>
      </c>
      <c r="I6305" s="2">
        <v>19</v>
      </c>
      <c r="J6305" s="2">
        <v>12</v>
      </c>
      <c r="K6305" s="2">
        <v>1</v>
      </c>
      <c r="L6305" s="2">
        <v>1</v>
      </c>
      <c r="M6305" s="2">
        <v>1</v>
      </c>
      <c r="N6305" s="2">
        <v>2</v>
      </c>
      <c r="O6305" s="2">
        <v>2</v>
      </c>
      <c r="P6305" s="2">
        <v>21</v>
      </c>
      <c r="Q6305" s="2">
        <v>1</v>
      </c>
      <c r="R6305" s="2">
        <v>6</v>
      </c>
      <c r="S6305" s="2">
        <v>0</v>
      </c>
      <c r="T6305" s="2">
        <v>0</v>
      </c>
      <c r="U6305" s="2">
        <v>1</v>
      </c>
      <c r="V6305" s="2">
        <v>0</v>
      </c>
      <c r="W6305" s="2">
        <v>10</v>
      </c>
      <c r="X6305" s="2">
        <v>3</v>
      </c>
      <c r="Y6305" s="2">
        <v>17</v>
      </c>
      <c r="Z6305" s="2">
        <v>0</v>
      </c>
      <c r="AA6305" s="11">
        <f t="shared" si="249"/>
        <v>47</v>
      </c>
      <c r="AB6305" s="12" t="b">
        <f t="shared" si="250"/>
        <v>0</v>
      </c>
      <c r="AC6305" s="13">
        <f t="shared" si="248"/>
        <v>0</v>
      </c>
    </row>
    <row r="6306" spans="1:29" outlineLevel="7" x14ac:dyDescent="0.25">
      <c r="A6306" s="1" t="s">
        <v>28</v>
      </c>
      <c r="B6306" s="1" t="s">
        <v>1629</v>
      </c>
      <c r="C6306" s="1" t="s">
        <v>5209</v>
      </c>
      <c r="D6306" s="1" t="s">
        <v>5252</v>
      </c>
      <c r="E6306" s="1" t="s">
        <v>5253</v>
      </c>
      <c r="F6306" s="1" t="s">
        <v>5254</v>
      </c>
      <c r="G6306" s="2">
        <v>5162</v>
      </c>
      <c r="H6306" s="2">
        <v>216</v>
      </c>
      <c r="I6306" s="2">
        <v>30</v>
      </c>
      <c r="J6306" s="2">
        <v>16</v>
      </c>
      <c r="K6306" s="2">
        <v>1</v>
      </c>
      <c r="L6306" s="2">
        <v>1</v>
      </c>
      <c r="M6306" s="2">
        <v>1</v>
      </c>
      <c r="N6306" s="2">
        <v>1</v>
      </c>
      <c r="O6306" s="2">
        <v>2</v>
      </c>
      <c r="P6306" s="2">
        <v>35</v>
      </c>
      <c r="Q6306" s="2">
        <v>2</v>
      </c>
      <c r="R6306" s="2">
        <v>8</v>
      </c>
      <c r="S6306" s="2">
        <v>0</v>
      </c>
      <c r="T6306" s="2">
        <v>0</v>
      </c>
      <c r="U6306" s="2">
        <v>0</v>
      </c>
      <c r="V6306" s="2">
        <v>0</v>
      </c>
      <c r="W6306" s="2">
        <v>24</v>
      </c>
      <c r="X6306" s="2">
        <v>9</v>
      </c>
      <c r="Y6306" s="2">
        <v>20</v>
      </c>
      <c r="Z6306" s="2">
        <v>0</v>
      </c>
      <c r="AA6306" s="11">
        <f t="shared" si="249"/>
        <v>82</v>
      </c>
      <c r="AB6306" s="12" t="b">
        <f t="shared" si="250"/>
        <v>1</v>
      </c>
      <c r="AC6306" s="13">
        <f t="shared" si="248"/>
        <v>1</v>
      </c>
    </row>
    <row r="6307" spans="1:29" outlineLevel="7" x14ac:dyDescent="0.25">
      <c r="A6307" s="1" t="s">
        <v>28</v>
      </c>
      <c r="B6307" s="1" t="s">
        <v>1629</v>
      </c>
      <c r="C6307" s="1" t="s">
        <v>5209</v>
      </c>
      <c r="D6307" s="1" t="s">
        <v>5252</v>
      </c>
      <c r="E6307" s="1" t="s">
        <v>5458</v>
      </c>
      <c r="F6307" s="1" t="s">
        <v>5459</v>
      </c>
      <c r="G6307" s="2">
        <v>1496</v>
      </c>
      <c r="H6307" s="2">
        <v>14</v>
      </c>
      <c r="I6307" s="2">
        <v>12</v>
      </c>
      <c r="J6307" s="2">
        <v>7</v>
      </c>
      <c r="K6307" s="2">
        <v>1</v>
      </c>
      <c r="L6307" s="2">
        <v>1</v>
      </c>
      <c r="M6307" s="2">
        <v>2</v>
      </c>
      <c r="N6307" s="2">
        <v>2</v>
      </c>
      <c r="O6307" s="2">
        <v>2</v>
      </c>
      <c r="P6307" s="2">
        <v>18</v>
      </c>
      <c r="Q6307" s="2">
        <v>1</v>
      </c>
      <c r="R6307" s="2">
        <v>2</v>
      </c>
      <c r="S6307" s="2">
        <v>0</v>
      </c>
      <c r="T6307" s="2">
        <v>0</v>
      </c>
      <c r="U6307" s="2">
        <v>0</v>
      </c>
      <c r="V6307" s="2">
        <v>0</v>
      </c>
      <c r="W6307" s="2">
        <v>9</v>
      </c>
      <c r="X6307" s="2">
        <v>2</v>
      </c>
      <c r="Y6307" s="2">
        <v>15</v>
      </c>
      <c r="Z6307" s="2">
        <v>0</v>
      </c>
      <c r="AA6307" s="11">
        <f t="shared" si="249"/>
        <v>38</v>
      </c>
      <c r="AB6307" s="12" t="b">
        <f t="shared" si="250"/>
        <v>0</v>
      </c>
      <c r="AC6307" s="13">
        <f t="shared" si="248"/>
        <v>0</v>
      </c>
    </row>
    <row r="6308" spans="1:29" outlineLevel="7" x14ac:dyDescent="0.25">
      <c r="A6308" s="1" t="s">
        <v>28</v>
      </c>
      <c r="B6308" s="1" t="s">
        <v>1629</v>
      </c>
      <c r="C6308" s="1" t="s">
        <v>5209</v>
      </c>
      <c r="D6308" s="1" t="s">
        <v>5252</v>
      </c>
      <c r="E6308" s="1" t="s">
        <v>5259</v>
      </c>
      <c r="F6308" s="1" t="s">
        <v>5260</v>
      </c>
      <c r="G6308" s="2">
        <v>292</v>
      </c>
      <c r="H6308" s="2">
        <v>8</v>
      </c>
      <c r="I6308" s="2">
        <v>8</v>
      </c>
      <c r="J6308" s="2">
        <v>2</v>
      </c>
      <c r="K6308" s="2">
        <v>1</v>
      </c>
      <c r="L6308" s="2">
        <v>0</v>
      </c>
      <c r="M6308" s="2">
        <v>1</v>
      </c>
      <c r="N6308" s="2">
        <v>1</v>
      </c>
      <c r="O6308" s="2">
        <v>1</v>
      </c>
      <c r="P6308" s="2">
        <v>22</v>
      </c>
      <c r="Q6308" s="2">
        <v>1</v>
      </c>
      <c r="R6308" s="2">
        <v>1</v>
      </c>
      <c r="S6308" s="2">
        <v>0</v>
      </c>
      <c r="T6308" s="2">
        <v>0</v>
      </c>
      <c r="U6308" s="2">
        <v>0</v>
      </c>
      <c r="V6308" s="2">
        <v>0</v>
      </c>
      <c r="W6308" s="2">
        <v>1</v>
      </c>
      <c r="X6308" s="2">
        <v>0</v>
      </c>
      <c r="Y6308" s="2">
        <v>0</v>
      </c>
      <c r="Z6308" s="2">
        <v>0</v>
      </c>
      <c r="AA6308" s="11">
        <f t="shared" si="249"/>
        <v>28</v>
      </c>
      <c r="AB6308" s="12" t="b">
        <f t="shared" si="250"/>
        <v>0</v>
      </c>
      <c r="AC6308" s="13">
        <f t="shared" si="248"/>
        <v>0</v>
      </c>
    </row>
    <row r="6309" spans="1:29" outlineLevel="7" x14ac:dyDescent="0.25">
      <c r="A6309" s="1" t="s">
        <v>28</v>
      </c>
      <c r="B6309" s="1" t="s">
        <v>1629</v>
      </c>
      <c r="C6309" s="1" t="s">
        <v>5209</v>
      </c>
      <c r="D6309" s="1" t="s">
        <v>5252</v>
      </c>
      <c r="E6309" s="1" t="s">
        <v>5382</v>
      </c>
      <c r="F6309" s="1" t="s">
        <v>5383</v>
      </c>
      <c r="G6309" s="2">
        <v>9169</v>
      </c>
      <c r="H6309" s="2">
        <v>1046</v>
      </c>
      <c r="I6309" s="2">
        <v>44</v>
      </c>
      <c r="J6309" s="2">
        <v>14</v>
      </c>
      <c r="K6309" s="2">
        <v>1</v>
      </c>
      <c r="L6309" s="2">
        <v>1</v>
      </c>
      <c r="M6309" s="2">
        <v>2</v>
      </c>
      <c r="N6309" s="2">
        <v>1</v>
      </c>
      <c r="O6309" s="2">
        <v>5</v>
      </c>
      <c r="P6309" s="2">
        <v>35</v>
      </c>
      <c r="Q6309" s="2">
        <v>1</v>
      </c>
      <c r="R6309" s="2">
        <v>5</v>
      </c>
      <c r="S6309" s="2">
        <v>0</v>
      </c>
      <c r="T6309" s="2">
        <v>0</v>
      </c>
      <c r="U6309" s="2">
        <v>1</v>
      </c>
      <c r="V6309" s="2">
        <v>0</v>
      </c>
      <c r="W6309" s="2">
        <v>35</v>
      </c>
      <c r="X6309" s="2">
        <v>6</v>
      </c>
      <c r="Y6309" s="2">
        <v>41</v>
      </c>
      <c r="Z6309" s="2">
        <v>0</v>
      </c>
      <c r="AA6309" s="11">
        <f t="shared" si="249"/>
        <v>91</v>
      </c>
      <c r="AB6309" s="12" t="b">
        <f t="shared" si="250"/>
        <v>1</v>
      </c>
      <c r="AC6309" s="13">
        <f t="shared" si="248"/>
        <v>1</v>
      </c>
    </row>
    <row r="6310" spans="1:29" outlineLevel="7" x14ac:dyDescent="0.25">
      <c r="A6310" s="1" t="s">
        <v>28</v>
      </c>
      <c r="B6310" s="1" t="s">
        <v>1629</v>
      </c>
      <c r="C6310" s="1" t="s">
        <v>5209</v>
      </c>
      <c r="D6310" s="1" t="s">
        <v>5252</v>
      </c>
      <c r="E6310" s="1" t="s">
        <v>5257</v>
      </c>
      <c r="F6310" s="1" t="s">
        <v>5258</v>
      </c>
      <c r="G6310" s="2">
        <v>1868</v>
      </c>
      <c r="H6310" s="2">
        <v>330</v>
      </c>
      <c r="I6310" s="2">
        <v>28</v>
      </c>
      <c r="J6310" s="2">
        <v>5</v>
      </c>
      <c r="K6310" s="2">
        <v>1</v>
      </c>
      <c r="L6310" s="2">
        <v>0</v>
      </c>
      <c r="M6310" s="2">
        <v>1</v>
      </c>
      <c r="N6310" s="2">
        <v>1</v>
      </c>
      <c r="O6310" s="2">
        <v>0</v>
      </c>
      <c r="P6310" s="2">
        <v>26</v>
      </c>
      <c r="Q6310" s="2">
        <v>1</v>
      </c>
      <c r="R6310" s="2">
        <v>1</v>
      </c>
      <c r="S6310" s="2">
        <v>0</v>
      </c>
      <c r="T6310" s="2">
        <v>0</v>
      </c>
      <c r="U6310" s="2">
        <v>1</v>
      </c>
      <c r="V6310" s="2">
        <v>0</v>
      </c>
      <c r="W6310" s="2">
        <v>8</v>
      </c>
      <c r="X6310" s="2">
        <v>0</v>
      </c>
      <c r="Y6310" s="2">
        <v>11</v>
      </c>
      <c r="Z6310" s="2">
        <v>0</v>
      </c>
      <c r="AA6310" s="11">
        <f t="shared" si="249"/>
        <v>39</v>
      </c>
      <c r="AB6310" s="12" t="b">
        <f t="shared" si="250"/>
        <v>0</v>
      </c>
      <c r="AC6310" s="13">
        <f t="shared" si="248"/>
        <v>0</v>
      </c>
    </row>
    <row r="6311" spans="1:29" outlineLevel="7" x14ac:dyDescent="0.25">
      <c r="A6311" s="1" t="s">
        <v>28</v>
      </c>
      <c r="B6311" s="1" t="s">
        <v>1629</v>
      </c>
      <c r="C6311" s="1" t="s">
        <v>5209</v>
      </c>
      <c r="D6311" s="1" t="s">
        <v>5252</v>
      </c>
      <c r="E6311" s="1" t="s">
        <v>5380</v>
      </c>
      <c r="F6311" s="1" t="s">
        <v>5381</v>
      </c>
      <c r="G6311" s="2">
        <v>869</v>
      </c>
      <c r="H6311" s="2">
        <v>12</v>
      </c>
      <c r="I6311" s="2">
        <v>9</v>
      </c>
      <c r="J6311" s="2">
        <v>4</v>
      </c>
      <c r="K6311" s="2">
        <v>1</v>
      </c>
      <c r="L6311" s="2">
        <v>1</v>
      </c>
      <c r="M6311" s="2">
        <v>2</v>
      </c>
      <c r="N6311" s="2">
        <v>2</v>
      </c>
      <c r="O6311" s="2">
        <v>2</v>
      </c>
      <c r="P6311" s="2">
        <v>17</v>
      </c>
      <c r="Q6311" s="2">
        <v>1</v>
      </c>
      <c r="R6311" s="2">
        <v>7</v>
      </c>
      <c r="S6311" s="2">
        <v>0</v>
      </c>
      <c r="T6311" s="2">
        <v>0</v>
      </c>
      <c r="U6311" s="2">
        <v>1</v>
      </c>
      <c r="V6311" s="2">
        <v>0</v>
      </c>
      <c r="W6311" s="2">
        <v>13</v>
      </c>
      <c r="X6311" s="2">
        <v>3</v>
      </c>
      <c r="Y6311" s="2">
        <v>21</v>
      </c>
      <c r="Z6311" s="2">
        <v>0</v>
      </c>
      <c r="AA6311" s="11">
        <f t="shared" si="249"/>
        <v>48</v>
      </c>
      <c r="AB6311" s="12" t="b">
        <f t="shared" si="250"/>
        <v>0</v>
      </c>
      <c r="AC6311" s="13">
        <f t="shared" si="248"/>
        <v>0</v>
      </c>
    </row>
    <row r="6312" spans="1:29" outlineLevel="7" x14ac:dyDescent="0.25">
      <c r="A6312" s="1" t="s">
        <v>28</v>
      </c>
      <c r="B6312" s="1" t="s">
        <v>1629</v>
      </c>
      <c r="C6312" s="1" t="s">
        <v>5209</v>
      </c>
      <c r="D6312" s="1" t="s">
        <v>5252</v>
      </c>
      <c r="E6312" s="1" t="s">
        <v>5323</v>
      </c>
      <c r="F6312" s="1" t="s">
        <v>5324</v>
      </c>
      <c r="G6312" s="2">
        <v>2323</v>
      </c>
      <c r="H6312" s="2">
        <v>0</v>
      </c>
      <c r="I6312" s="2">
        <v>26</v>
      </c>
      <c r="J6312" s="2">
        <v>11</v>
      </c>
      <c r="K6312" s="2">
        <v>1</v>
      </c>
      <c r="L6312" s="2">
        <v>1</v>
      </c>
      <c r="M6312" s="2">
        <v>1</v>
      </c>
      <c r="N6312" s="2">
        <v>1</v>
      </c>
      <c r="O6312" s="2">
        <v>0</v>
      </c>
      <c r="P6312" s="2">
        <v>18</v>
      </c>
      <c r="Q6312" s="2">
        <v>1</v>
      </c>
      <c r="R6312" s="2">
        <v>8</v>
      </c>
      <c r="S6312" s="2">
        <v>0</v>
      </c>
      <c r="T6312" s="2">
        <v>0</v>
      </c>
      <c r="U6312" s="2">
        <v>1</v>
      </c>
      <c r="V6312" s="2">
        <v>0</v>
      </c>
      <c r="W6312" s="2">
        <v>17</v>
      </c>
      <c r="X6312" s="2">
        <v>3</v>
      </c>
      <c r="Y6312" s="2">
        <v>20</v>
      </c>
      <c r="Z6312" s="2">
        <v>0</v>
      </c>
      <c r="AA6312" s="11">
        <f t="shared" si="249"/>
        <v>50</v>
      </c>
      <c r="AB6312" s="12" t="b">
        <f t="shared" si="250"/>
        <v>0</v>
      </c>
      <c r="AC6312" s="13">
        <f t="shared" si="248"/>
        <v>0</v>
      </c>
    </row>
    <row r="6313" spans="1:29" outlineLevel="7" x14ac:dyDescent="0.25">
      <c r="A6313" s="1" t="s">
        <v>28</v>
      </c>
      <c r="B6313" s="1" t="s">
        <v>1629</v>
      </c>
      <c r="C6313" s="1" t="s">
        <v>5209</v>
      </c>
      <c r="D6313" s="1" t="s">
        <v>5252</v>
      </c>
      <c r="E6313" s="1" t="s">
        <v>5438</v>
      </c>
      <c r="F6313" s="1" t="s">
        <v>5439</v>
      </c>
      <c r="G6313" s="2">
        <v>33</v>
      </c>
      <c r="H6313" s="2">
        <v>0</v>
      </c>
      <c r="I6313" s="2">
        <v>4</v>
      </c>
      <c r="J6313" s="2">
        <v>4</v>
      </c>
      <c r="K6313" s="2">
        <v>1</v>
      </c>
      <c r="L6313" s="2">
        <v>0</v>
      </c>
      <c r="M6313" s="2">
        <v>1</v>
      </c>
      <c r="N6313" s="2">
        <v>1</v>
      </c>
      <c r="O6313" s="2">
        <v>0</v>
      </c>
      <c r="P6313" s="2">
        <v>28</v>
      </c>
      <c r="Q6313" s="2">
        <v>0</v>
      </c>
      <c r="R6313" s="2">
        <v>5</v>
      </c>
      <c r="S6313" s="2">
        <v>0</v>
      </c>
      <c r="T6313" s="2">
        <v>0</v>
      </c>
      <c r="U6313" s="2">
        <v>0</v>
      </c>
      <c r="V6313" s="2">
        <v>0</v>
      </c>
      <c r="W6313" s="2">
        <v>11</v>
      </c>
      <c r="X6313" s="2">
        <v>4</v>
      </c>
      <c r="Y6313" s="2">
        <v>25</v>
      </c>
      <c r="Z6313" s="2">
        <v>0</v>
      </c>
      <c r="AA6313" s="11">
        <f t="shared" si="249"/>
        <v>50</v>
      </c>
      <c r="AB6313" s="12" t="b">
        <f t="shared" si="250"/>
        <v>0</v>
      </c>
      <c r="AC6313" s="13">
        <f t="shared" si="248"/>
        <v>0</v>
      </c>
    </row>
    <row r="6314" spans="1:29" outlineLevel="7" x14ac:dyDescent="0.25">
      <c r="A6314" s="1" t="s">
        <v>28</v>
      </c>
      <c r="B6314" s="1" t="s">
        <v>1629</v>
      </c>
      <c r="C6314" s="1" t="s">
        <v>5209</v>
      </c>
      <c r="D6314" s="1" t="s">
        <v>5252</v>
      </c>
      <c r="E6314" s="1" t="s">
        <v>5329</v>
      </c>
      <c r="F6314" s="1" t="s">
        <v>5330</v>
      </c>
      <c r="G6314" s="2">
        <v>1304</v>
      </c>
      <c r="H6314" s="2">
        <v>175</v>
      </c>
      <c r="I6314" s="2">
        <v>18</v>
      </c>
      <c r="J6314" s="2">
        <v>4</v>
      </c>
      <c r="K6314" s="2">
        <v>1</v>
      </c>
      <c r="L6314" s="2">
        <v>1</v>
      </c>
      <c r="M6314" s="2">
        <v>1</v>
      </c>
      <c r="N6314" s="2">
        <v>3</v>
      </c>
      <c r="O6314" s="2">
        <v>3</v>
      </c>
      <c r="P6314" s="2">
        <v>24</v>
      </c>
      <c r="Q6314" s="2">
        <v>1</v>
      </c>
      <c r="R6314" s="2">
        <v>1</v>
      </c>
      <c r="S6314" s="2">
        <v>0</v>
      </c>
      <c r="T6314" s="2">
        <v>0</v>
      </c>
      <c r="U6314" s="2">
        <v>0</v>
      </c>
      <c r="V6314" s="2">
        <v>0</v>
      </c>
      <c r="W6314" s="2">
        <v>10</v>
      </c>
      <c r="X6314" s="2">
        <v>0</v>
      </c>
      <c r="Y6314" s="2">
        <v>0</v>
      </c>
      <c r="Z6314" s="2">
        <v>0</v>
      </c>
      <c r="AA6314" s="11">
        <f t="shared" si="249"/>
        <v>43</v>
      </c>
      <c r="AB6314" s="12" t="b">
        <f t="shared" si="250"/>
        <v>1</v>
      </c>
      <c r="AC6314" s="13">
        <f t="shared" si="248"/>
        <v>1</v>
      </c>
    </row>
    <row r="6315" spans="1:29" outlineLevel="7" x14ac:dyDescent="0.25">
      <c r="A6315" s="1" t="s">
        <v>28</v>
      </c>
      <c r="B6315" s="1" t="s">
        <v>1629</v>
      </c>
      <c r="C6315" s="1" t="s">
        <v>5209</v>
      </c>
      <c r="D6315" s="1" t="s">
        <v>5252</v>
      </c>
      <c r="E6315" s="1" t="s">
        <v>5390</v>
      </c>
      <c r="F6315" s="1" t="s">
        <v>5391</v>
      </c>
      <c r="G6315" s="2">
        <v>447</v>
      </c>
      <c r="H6315" s="2">
        <v>0</v>
      </c>
      <c r="I6315" s="2">
        <v>2</v>
      </c>
      <c r="J6315" s="2">
        <v>2</v>
      </c>
      <c r="K6315" s="2">
        <v>1</v>
      </c>
      <c r="L6315" s="2">
        <v>1</v>
      </c>
      <c r="M6315" s="2">
        <v>1</v>
      </c>
      <c r="N6315" s="2">
        <v>2</v>
      </c>
      <c r="O6315" s="2">
        <v>2</v>
      </c>
      <c r="P6315" s="2">
        <v>12</v>
      </c>
      <c r="Q6315" s="2">
        <v>1</v>
      </c>
      <c r="R6315" s="2">
        <v>5</v>
      </c>
      <c r="S6315" s="2">
        <v>0</v>
      </c>
      <c r="T6315" s="2">
        <v>0</v>
      </c>
      <c r="U6315" s="2">
        <v>1</v>
      </c>
      <c r="V6315" s="2">
        <v>0</v>
      </c>
      <c r="W6315" s="2">
        <v>11</v>
      </c>
      <c r="X6315" s="2">
        <v>3</v>
      </c>
      <c r="Y6315" s="2">
        <v>21</v>
      </c>
      <c r="Z6315" s="2">
        <v>0</v>
      </c>
      <c r="AA6315" s="11">
        <f t="shared" si="249"/>
        <v>38</v>
      </c>
      <c r="AB6315" s="12" t="b">
        <f t="shared" si="250"/>
        <v>0</v>
      </c>
      <c r="AC6315" s="13">
        <f t="shared" si="248"/>
        <v>0</v>
      </c>
    </row>
    <row r="6316" spans="1:29" outlineLevel="7" x14ac:dyDescent="0.25">
      <c r="A6316" s="1" t="s">
        <v>28</v>
      </c>
      <c r="B6316" s="1" t="s">
        <v>1629</v>
      </c>
      <c r="C6316" s="1" t="s">
        <v>5209</v>
      </c>
      <c r="D6316" s="1" t="s">
        <v>5252</v>
      </c>
      <c r="E6316" s="1" t="s">
        <v>5333</v>
      </c>
      <c r="F6316" s="1" t="s">
        <v>5334</v>
      </c>
      <c r="G6316" s="2">
        <v>2491</v>
      </c>
      <c r="H6316" s="2">
        <v>0</v>
      </c>
      <c r="I6316" s="2">
        <v>20</v>
      </c>
      <c r="J6316" s="2">
        <v>12</v>
      </c>
      <c r="K6316" s="2">
        <v>1</v>
      </c>
      <c r="L6316" s="2">
        <v>0</v>
      </c>
      <c r="M6316" s="2">
        <v>1</v>
      </c>
      <c r="N6316" s="2">
        <v>1</v>
      </c>
      <c r="O6316" s="2">
        <v>5</v>
      </c>
      <c r="P6316" s="2">
        <v>21</v>
      </c>
      <c r="Q6316" s="2">
        <v>1</v>
      </c>
      <c r="R6316" s="2">
        <v>1</v>
      </c>
      <c r="S6316" s="2">
        <v>0</v>
      </c>
      <c r="T6316" s="2">
        <v>0</v>
      </c>
      <c r="U6316" s="2">
        <v>0</v>
      </c>
      <c r="V6316" s="2">
        <v>0</v>
      </c>
      <c r="W6316" s="2">
        <v>14</v>
      </c>
      <c r="X6316" s="2">
        <v>1</v>
      </c>
      <c r="Y6316" s="2">
        <v>20</v>
      </c>
      <c r="Z6316" s="2">
        <v>0</v>
      </c>
      <c r="AA6316" s="11">
        <f t="shared" si="249"/>
        <v>45</v>
      </c>
      <c r="AB6316" s="12" t="b">
        <f t="shared" si="250"/>
        <v>0</v>
      </c>
      <c r="AC6316" s="13">
        <f t="shared" si="248"/>
        <v>0</v>
      </c>
    </row>
    <row r="6317" spans="1:29" outlineLevel="7" x14ac:dyDescent="0.25">
      <c r="A6317" s="1" t="s">
        <v>28</v>
      </c>
      <c r="B6317" s="1" t="s">
        <v>1629</v>
      </c>
      <c r="C6317" s="1" t="s">
        <v>5209</v>
      </c>
      <c r="D6317" s="1" t="s">
        <v>5252</v>
      </c>
      <c r="E6317" s="1" t="s">
        <v>5285</v>
      </c>
      <c r="F6317" s="1" t="s">
        <v>5286</v>
      </c>
      <c r="G6317" s="2">
        <v>1448</v>
      </c>
      <c r="H6317" s="2">
        <v>70</v>
      </c>
      <c r="I6317" s="2">
        <v>15</v>
      </c>
      <c r="J6317" s="2">
        <v>10</v>
      </c>
      <c r="K6317" s="2">
        <v>1</v>
      </c>
      <c r="L6317" s="2">
        <v>1</v>
      </c>
      <c r="M6317" s="2">
        <v>1</v>
      </c>
      <c r="N6317" s="2">
        <v>2</v>
      </c>
      <c r="O6317" s="2">
        <v>2</v>
      </c>
      <c r="P6317" s="2">
        <v>32</v>
      </c>
      <c r="Q6317" s="2">
        <v>1</v>
      </c>
      <c r="R6317" s="2">
        <v>1</v>
      </c>
      <c r="S6317" s="2">
        <v>0</v>
      </c>
      <c r="T6317" s="2">
        <v>0</v>
      </c>
      <c r="U6317" s="2">
        <v>0</v>
      </c>
      <c r="V6317" s="2">
        <v>0</v>
      </c>
      <c r="W6317" s="2">
        <v>9</v>
      </c>
      <c r="X6317" s="2">
        <v>0</v>
      </c>
      <c r="Y6317" s="2">
        <v>1</v>
      </c>
      <c r="Z6317" s="2">
        <v>0</v>
      </c>
      <c r="AA6317" s="11">
        <f t="shared" si="249"/>
        <v>48</v>
      </c>
      <c r="AB6317" s="12" t="b">
        <f t="shared" si="250"/>
        <v>1</v>
      </c>
      <c r="AC6317" s="13">
        <f t="shared" si="248"/>
        <v>1</v>
      </c>
    </row>
    <row r="6318" spans="1:29" outlineLevel="7" x14ac:dyDescent="0.25">
      <c r="A6318" s="1" t="s">
        <v>28</v>
      </c>
      <c r="B6318" s="1" t="s">
        <v>1629</v>
      </c>
      <c r="C6318" s="1" t="s">
        <v>5209</v>
      </c>
      <c r="D6318" s="1" t="s">
        <v>5252</v>
      </c>
      <c r="E6318" s="1" t="s">
        <v>5370</v>
      </c>
      <c r="F6318" s="1" t="s">
        <v>5371</v>
      </c>
      <c r="G6318" s="2">
        <v>1081</v>
      </c>
      <c r="H6318" s="2">
        <v>0</v>
      </c>
      <c r="I6318" s="2">
        <v>10</v>
      </c>
      <c r="J6318" s="2">
        <v>2</v>
      </c>
      <c r="K6318" s="2">
        <v>1</v>
      </c>
      <c r="L6318" s="2">
        <v>1</v>
      </c>
      <c r="M6318" s="2">
        <v>1</v>
      </c>
      <c r="N6318" s="2">
        <v>0</v>
      </c>
      <c r="O6318" s="2">
        <v>3</v>
      </c>
      <c r="P6318" s="2">
        <v>28</v>
      </c>
      <c r="Q6318" s="2">
        <v>1</v>
      </c>
      <c r="R6318" s="2">
        <v>4</v>
      </c>
      <c r="S6318" s="2">
        <v>0</v>
      </c>
      <c r="T6318" s="2">
        <v>0</v>
      </c>
      <c r="U6318" s="2">
        <v>0</v>
      </c>
      <c r="V6318" s="2">
        <v>0</v>
      </c>
      <c r="W6318" s="2">
        <v>14</v>
      </c>
      <c r="X6318" s="2">
        <v>4</v>
      </c>
      <c r="Y6318" s="2">
        <v>15</v>
      </c>
      <c r="Z6318" s="2">
        <v>0</v>
      </c>
      <c r="AA6318" s="11">
        <f t="shared" si="249"/>
        <v>55</v>
      </c>
      <c r="AB6318" s="12" t="b">
        <f t="shared" si="250"/>
        <v>0</v>
      </c>
      <c r="AC6318" s="13">
        <f t="shared" si="248"/>
        <v>0</v>
      </c>
    </row>
    <row r="6319" spans="1:29" outlineLevel="7" x14ac:dyDescent="0.25">
      <c r="A6319" s="1" t="s">
        <v>28</v>
      </c>
      <c r="B6319" s="1" t="s">
        <v>1629</v>
      </c>
      <c r="C6319" s="1" t="s">
        <v>5209</v>
      </c>
      <c r="D6319" s="1" t="s">
        <v>5252</v>
      </c>
      <c r="E6319" s="1" t="s">
        <v>5255</v>
      </c>
      <c r="F6319" s="1" t="s">
        <v>5256</v>
      </c>
      <c r="G6319" s="2">
        <v>1952</v>
      </c>
      <c r="H6319" s="2">
        <v>4</v>
      </c>
      <c r="I6319" s="2">
        <v>13</v>
      </c>
      <c r="J6319" s="2">
        <v>6</v>
      </c>
      <c r="K6319" s="2">
        <v>1</v>
      </c>
      <c r="L6319" s="2">
        <v>1</v>
      </c>
      <c r="M6319" s="2">
        <v>1</v>
      </c>
      <c r="N6319" s="2">
        <v>1</v>
      </c>
      <c r="O6319" s="2">
        <v>1</v>
      </c>
      <c r="P6319" s="2">
        <v>31</v>
      </c>
      <c r="Q6319" s="2">
        <v>1</v>
      </c>
      <c r="R6319" s="2">
        <v>4</v>
      </c>
      <c r="S6319" s="2">
        <v>0</v>
      </c>
      <c r="T6319" s="2">
        <v>0</v>
      </c>
      <c r="U6319" s="2">
        <v>0</v>
      </c>
      <c r="V6319" s="2">
        <v>0</v>
      </c>
      <c r="W6319" s="2">
        <v>21</v>
      </c>
      <c r="X6319" s="2">
        <v>3</v>
      </c>
      <c r="Y6319" s="2">
        <v>23</v>
      </c>
      <c r="Z6319" s="2">
        <v>0</v>
      </c>
      <c r="AA6319" s="11">
        <f t="shared" si="249"/>
        <v>63</v>
      </c>
      <c r="AB6319" s="12" t="b">
        <f t="shared" si="250"/>
        <v>0</v>
      </c>
      <c r="AC6319" s="13">
        <f t="shared" si="248"/>
        <v>0</v>
      </c>
    </row>
    <row r="6320" spans="1:29" outlineLevel="7" x14ac:dyDescent="0.25">
      <c r="A6320" s="1" t="s">
        <v>28</v>
      </c>
      <c r="B6320" s="1" t="s">
        <v>1629</v>
      </c>
      <c r="C6320" s="1" t="s">
        <v>5209</v>
      </c>
      <c r="D6320" s="1" t="s">
        <v>5252</v>
      </c>
      <c r="E6320" s="1" t="s">
        <v>5263</v>
      </c>
      <c r="F6320" s="1" t="s">
        <v>5264</v>
      </c>
      <c r="G6320" s="2">
        <v>676</v>
      </c>
      <c r="H6320" s="2">
        <v>0</v>
      </c>
      <c r="I6320" s="2">
        <v>4</v>
      </c>
      <c r="J6320" s="2">
        <v>3</v>
      </c>
      <c r="K6320" s="2">
        <v>1</v>
      </c>
      <c r="L6320" s="2">
        <v>0</v>
      </c>
      <c r="M6320" s="2">
        <v>1</v>
      </c>
      <c r="N6320" s="2">
        <v>1</v>
      </c>
      <c r="O6320" s="2">
        <v>0</v>
      </c>
      <c r="P6320" s="2">
        <v>15</v>
      </c>
      <c r="Q6320" s="2">
        <v>1</v>
      </c>
      <c r="R6320" s="2">
        <v>1</v>
      </c>
      <c r="S6320" s="2">
        <v>0</v>
      </c>
      <c r="T6320" s="2">
        <v>0</v>
      </c>
      <c r="U6320" s="2">
        <v>1</v>
      </c>
      <c r="V6320" s="2">
        <v>0</v>
      </c>
      <c r="W6320" s="2">
        <v>7</v>
      </c>
      <c r="X6320" s="2">
        <v>1</v>
      </c>
      <c r="Y6320" s="2">
        <v>20</v>
      </c>
      <c r="Z6320" s="2">
        <v>0</v>
      </c>
      <c r="AA6320" s="11">
        <f t="shared" si="249"/>
        <v>28</v>
      </c>
      <c r="AB6320" s="12" t="b">
        <f t="shared" si="250"/>
        <v>0</v>
      </c>
      <c r="AC6320" s="13">
        <f t="shared" si="248"/>
        <v>0</v>
      </c>
    </row>
    <row r="6321" spans="1:29" outlineLevel="7" x14ac:dyDescent="0.25">
      <c r="A6321" s="1" t="s">
        <v>28</v>
      </c>
      <c r="B6321" s="1" t="s">
        <v>1629</v>
      </c>
      <c r="C6321" s="1" t="s">
        <v>5209</v>
      </c>
      <c r="D6321" s="1" t="s">
        <v>5252</v>
      </c>
      <c r="E6321" s="1" t="s">
        <v>5372</v>
      </c>
      <c r="F6321" s="1" t="s">
        <v>5373</v>
      </c>
      <c r="G6321" s="2">
        <v>616</v>
      </c>
      <c r="H6321" s="2">
        <v>0</v>
      </c>
      <c r="I6321" s="2">
        <v>4</v>
      </c>
      <c r="J6321" s="2">
        <v>2</v>
      </c>
      <c r="K6321" s="2">
        <v>1</v>
      </c>
      <c r="L6321" s="2">
        <v>0</v>
      </c>
      <c r="M6321" s="2">
        <v>1</v>
      </c>
      <c r="N6321" s="2">
        <v>1</v>
      </c>
      <c r="O6321" s="2">
        <v>0</v>
      </c>
      <c r="P6321" s="2">
        <v>41</v>
      </c>
      <c r="Q6321" s="2">
        <v>1</v>
      </c>
      <c r="R6321" s="2">
        <v>1</v>
      </c>
      <c r="S6321" s="2">
        <v>0</v>
      </c>
      <c r="T6321" s="2">
        <v>0</v>
      </c>
      <c r="U6321" s="2">
        <v>0</v>
      </c>
      <c r="V6321" s="2">
        <v>0</v>
      </c>
      <c r="W6321" s="2">
        <v>7</v>
      </c>
      <c r="X6321" s="2">
        <v>0</v>
      </c>
      <c r="Y6321" s="2">
        <v>0</v>
      </c>
      <c r="Z6321" s="2">
        <v>0</v>
      </c>
      <c r="AA6321" s="11">
        <f t="shared" si="249"/>
        <v>52</v>
      </c>
      <c r="AB6321" s="12" t="b">
        <f t="shared" si="250"/>
        <v>0</v>
      </c>
      <c r="AC6321" s="13">
        <f t="shared" si="248"/>
        <v>0</v>
      </c>
    </row>
    <row r="6322" spans="1:29" outlineLevel="7" x14ac:dyDescent="0.25">
      <c r="A6322" s="1" t="s">
        <v>28</v>
      </c>
      <c r="B6322" s="1" t="s">
        <v>1629</v>
      </c>
      <c r="C6322" s="1" t="s">
        <v>5209</v>
      </c>
      <c r="D6322" s="1" t="s">
        <v>5252</v>
      </c>
      <c r="E6322" s="1" t="s">
        <v>5460</v>
      </c>
      <c r="F6322" s="1" t="s">
        <v>5461</v>
      </c>
      <c r="G6322" s="2">
        <v>55</v>
      </c>
      <c r="H6322" s="2">
        <v>14</v>
      </c>
      <c r="I6322" s="2">
        <v>2</v>
      </c>
      <c r="J6322" s="2">
        <v>0</v>
      </c>
      <c r="K6322" s="2">
        <v>1</v>
      </c>
      <c r="L6322" s="2">
        <v>0</v>
      </c>
      <c r="M6322" s="2">
        <v>1</v>
      </c>
      <c r="N6322" s="2">
        <v>1</v>
      </c>
      <c r="O6322" s="2">
        <v>0</v>
      </c>
      <c r="P6322" s="2">
        <v>0</v>
      </c>
      <c r="Q6322" s="2">
        <v>0</v>
      </c>
      <c r="R6322" s="2">
        <v>1</v>
      </c>
      <c r="S6322" s="2">
        <v>0</v>
      </c>
      <c r="T6322" s="2">
        <v>0</v>
      </c>
      <c r="U6322" s="2">
        <v>0</v>
      </c>
      <c r="V6322" s="2">
        <v>0</v>
      </c>
      <c r="W6322" s="2">
        <v>1</v>
      </c>
      <c r="X6322" s="2">
        <v>0</v>
      </c>
      <c r="Y6322" s="2">
        <v>0</v>
      </c>
      <c r="Z6322" s="2">
        <v>0</v>
      </c>
      <c r="AA6322" s="11">
        <f t="shared" si="249"/>
        <v>4</v>
      </c>
      <c r="AB6322" s="12" t="b">
        <f t="shared" si="250"/>
        <v>0</v>
      </c>
      <c r="AC6322" s="13">
        <f t="shared" si="248"/>
        <v>0</v>
      </c>
    </row>
    <row r="6323" spans="1:29" outlineLevel="6" x14ac:dyDescent="0.25">
      <c r="A6323" s="1"/>
      <c r="B6323" s="1"/>
      <c r="C6323" s="1"/>
      <c r="D6323" s="25" t="s">
        <v>12830</v>
      </c>
      <c r="E6323" s="1"/>
      <c r="F6323" s="1"/>
      <c r="G6323" s="2">
        <f>SUBTOTAL(1,G6304:G6322)</f>
        <v>1854.7368421052631</v>
      </c>
      <c r="H6323" s="2">
        <f>SUBTOTAL(1,H6304:H6322)</f>
        <v>101.10526315789474</v>
      </c>
      <c r="I6323" s="2">
        <f>SUBTOTAL(1,I6304:I6322)</f>
        <v>14.789473684210526</v>
      </c>
      <c r="J6323" s="2">
        <f>SUBTOTAL(1,J6304:J6322)</f>
        <v>6.4210526315789478</v>
      </c>
      <c r="K6323" s="2">
        <f>SUBTOTAL(1,K6304:K6322)</f>
        <v>1</v>
      </c>
      <c r="L6323" s="2">
        <f>SUBTOTAL(1,L6304:L6322)</f>
        <v>0.63157894736842102</v>
      </c>
      <c r="M6323" s="2">
        <f>SUBTOTAL(1,M6304:M6322)</f>
        <v>1.1578947368421053</v>
      </c>
      <c r="N6323" s="2">
        <f>SUBTOTAL(1,N6304:N6322)</f>
        <v>1.368421052631579</v>
      </c>
      <c r="O6323" s="2">
        <f>SUBTOTAL(1,O6304:O6322)</f>
        <v>1.631578947368421</v>
      </c>
      <c r="P6323" s="2">
        <f>SUBTOTAL(1,P6304:P6322)</f>
        <v>23.368421052631579</v>
      </c>
      <c r="Q6323" s="2">
        <f>SUBTOTAL(1,Q6304:Q6322)</f>
        <v>0.94736842105263153</v>
      </c>
      <c r="R6323" s="2">
        <f>SUBTOTAL(1,R6304:R6322)</f>
        <v>3.5263157894736841</v>
      </c>
      <c r="S6323" s="2">
        <f>SUBTOTAL(1,S6304:S6322)</f>
        <v>0</v>
      </c>
      <c r="T6323" s="2">
        <f>SUBTOTAL(1,T6304:T6322)</f>
        <v>0</v>
      </c>
      <c r="U6323" s="2">
        <f>SUBTOTAL(1,U6304:U6322)</f>
        <v>0.36842105263157893</v>
      </c>
      <c r="V6323" s="2">
        <f>SUBTOTAL(1,V6304:V6322)</f>
        <v>0</v>
      </c>
      <c r="W6323" s="2">
        <f>SUBTOTAL(1,W6304:W6322)</f>
        <v>12.105263157894736</v>
      </c>
      <c r="X6323" s="2">
        <f>SUBTOTAL(1,X6304:X6322)</f>
        <v>2.3684210526315788</v>
      </c>
      <c r="Y6323" s="2">
        <f>SUBTOTAL(1,Y6304:Y6322)</f>
        <v>15.263157894736842</v>
      </c>
      <c r="Z6323" s="2">
        <f>SUBTOTAL(1,Z6304:Z6322)</f>
        <v>0</v>
      </c>
      <c r="AA6323" s="11">
        <f>SUBTOTAL(1,AA6304:AA6322)</f>
        <v>46.842105263157897</v>
      </c>
      <c r="AB6323" s="12" t="e">
        <f>SUBTOTAL(1,AB6304:AB6322)</f>
        <v>#DIV/0!</v>
      </c>
      <c r="AC6323" s="13">
        <f>SUBTOTAL(1,AC6304:AC6322)</f>
        <v>0.26315789473684209</v>
      </c>
    </row>
    <row r="6324" spans="1:29" outlineLevel="7" x14ac:dyDescent="0.25">
      <c r="A6324" s="1" t="s">
        <v>28</v>
      </c>
      <c r="B6324" s="1" t="s">
        <v>1629</v>
      </c>
      <c r="C6324" s="1" t="s">
        <v>5209</v>
      </c>
      <c r="D6324" s="1" t="s">
        <v>5335</v>
      </c>
      <c r="E6324" s="1" t="s">
        <v>5434</v>
      </c>
      <c r="F6324" s="1" t="s">
        <v>5435</v>
      </c>
      <c r="G6324" s="2">
        <v>1246</v>
      </c>
      <c r="H6324" s="2">
        <v>7</v>
      </c>
      <c r="I6324" s="2">
        <v>9</v>
      </c>
      <c r="J6324" s="2">
        <v>7</v>
      </c>
      <c r="K6324" s="2">
        <v>1</v>
      </c>
      <c r="L6324" s="2">
        <v>1</v>
      </c>
      <c r="M6324" s="2">
        <v>2</v>
      </c>
      <c r="N6324" s="2">
        <v>1</v>
      </c>
      <c r="O6324" s="2">
        <v>5</v>
      </c>
      <c r="P6324" s="2">
        <v>23</v>
      </c>
      <c r="Q6324" s="2">
        <v>1</v>
      </c>
      <c r="R6324" s="2">
        <v>5</v>
      </c>
      <c r="S6324" s="2">
        <v>0</v>
      </c>
      <c r="T6324" s="2">
        <v>0</v>
      </c>
      <c r="U6324" s="2">
        <v>0</v>
      </c>
      <c r="V6324" s="2">
        <v>0</v>
      </c>
      <c r="W6324" s="2">
        <v>10</v>
      </c>
      <c r="X6324" s="2">
        <v>4</v>
      </c>
      <c r="Y6324" s="2">
        <v>20</v>
      </c>
      <c r="Z6324" s="2">
        <v>0</v>
      </c>
      <c r="AA6324" s="11">
        <f t="shared" si="249"/>
        <v>51</v>
      </c>
      <c r="AB6324" s="12" t="b">
        <f t="shared" si="250"/>
        <v>0</v>
      </c>
      <c r="AC6324" s="13">
        <f t="shared" si="248"/>
        <v>0</v>
      </c>
    </row>
    <row r="6325" spans="1:29" outlineLevel="7" x14ac:dyDescent="0.25">
      <c r="A6325" s="1" t="s">
        <v>28</v>
      </c>
      <c r="B6325" s="1" t="s">
        <v>1629</v>
      </c>
      <c r="C6325" s="1" t="s">
        <v>5209</v>
      </c>
      <c r="D6325" s="1" t="s">
        <v>5335</v>
      </c>
      <c r="E6325" s="1" t="s">
        <v>5428</v>
      </c>
      <c r="F6325" s="1" t="s">
        <v>5429</v>
      </c>
      <c r="G6325" s="2">
        <v>6945</v>
      </c>
      <c r="H6325" s="2">
        <v>1838</v>
      </c>
      <c r="I6325" s="2">
        <v>92</v>
      </c>
      <c r="J6325" s="2">
        <v>64</v>
      </c>
      <c r="K6325" s="2">
        <v>1</v>
      </c>
      <c r="L6325" s="2">
        <v>2</v>
      </c>
      <c r="M6325" s="2">
        <v>1</v>
      </c>
      <c r="N6325" s="2">
        <v>1</v>
      </c>
      <c r="O6325" s="2">
        <v>2</v>
      </c>
      <c r="P6325" s="2">
        <v>44</v>
      </c>
      <c r="Q6325" s="2">
        <v>1</v>
      </c>
      <c r="R6325" s="2">
        <v>4</v>
      </c>
      <c r="S6325" s="2">
        <v>0</v>
      </c>
      <c r="T6325" s="2">
        <v>0</v>
      </c>
      <c r="U6325" s="2">
        <v>0</v>
      </c>
      <c r="V6325" s="2">
        <v>0</v>
      </c>
      <c r="W6325" s="2">
        <v>13</v>
      </c>
      <c r="X6325" s="2">
        <v>5</v>
      </c>
      <c r="Y6325" s="2">
        <v>25</v>
      </c>
      <c r="Z6325" s="2">
        <v>0</v>
      </c>
      <c r="AA6325" s="11">
        <f t="shared" si="249"/>
        <v>71</v>
      </c>
      <c r="AB6325" s="12" t="b">
        <f t="shared" si="250"/>
        <v>1</v>
      </c>
      <c r="AC6325" s="13">
        <f t="shared" si="248"/>
        <v>1</v>
      </c>
    </row>
    <row r="6326" spans="1:29" outlineLevel="7" x14ac:dyDescent="0.25">
      <c r="A6326" s="1" t="s">
        <v>28</v>
      </c>
      <c r="B6326" s="1" t="s">
        <v>1629</v>
      </c>
      <c r="C6326" s="1" t="s">
        <v>5209</v>
      </c>
      <c r="D6326" s="1" t="s">
        <v>5335</v>
      </c>
      <c r="E6326" s="1" t="s">
        <v>5366</v>
      </c>
      <c r="F6326" s="1" t="s">
        <v>5367</v>
      </c>
      <c r="G6326" s="2">
        <v>437</v>
      </c>
      <c r="H6326" s="2">
        <v>10</v>
      </c>
      <c r="I6326" s="2">
        <v>10</v>
      </c>
      <c r="J6326" s="2">
        <v>2</v>
      </c>
      <c r="K6326" s="2">
        <v>1</v>
      </c>
      <c r="L6326" s="2">
        <v>1</v>
      </c>
      <c r="M6326" s="2">
        <v>1</v>
      </c>
      <c r="N6326" s="2">
        <v>1</v>
      </c>
      <c r="O6326" s="2">
        <v>7</v>
      </c>
      <c r="P6326" s="2">
        <v>24</v>
      </c>
      <c r="Q6326" s="2">
        <v>1</v>
      </c>
      <c r="R6326" s="2">
        <v>4</v>
      </c>
      <c r="S6326" s="2">
        <v>0</v>
      </c>
      <c r="T6326" s="2">
        <v>0</v>
      </c>
      <c r="U6326" s="2">
        <v>0</v>
      </c>
      <c r="V6326" s="2">
        <v>0</v>
      </c>
      <c r="W6326" s="2">
        <v>6</v>
      </c>
      <c r="X6326" s="2">
        <v>3</v>
      </c>
      <c r="Y6326" s="2">
        <v>22</v>
      </c>
      <c r="Z6326" s="2">
        <v>0</v>
      </c>
      <c r="AA6326" s="11">
        <f t="shared" si="249"/>
        <v>47</v>
      </c>
      <c r="AB6326" s="12" t="b">
        <f t="shared" si="250"/>
        <v>0</v>
      </c>
      <c r="AC6326" s="13">
        <f t="shared" si="248"/>
        <v>0</v>
      </c>
    </row>
    <row r="6327" spans="1:29" outlineLevel="7" x14ac:dyDescent="0.25">
      <c r="A6327" s="1" t="s">
        <v>28</v>
      </c>
      <c r="B6327" s="1" t="s">
        <v>1629</v>
      </c>
      <c r="C6327" s="1" t="s">
        <v>5209</v>
      </c>
      <c r="D6327" s="1" t="s">
        <v>5335</v>
      </c>
      <c r="E6327" s="1" t="s">
        <v>5336</v>
      </c>
      <c r="F6327" s="1" t="s">
        <v>5337</v>
      </c>
      <c r="G6327" s="2">
        <v>973</v>
      </c>
      <c r="H6327" s="2">
        <v>4</v>
      </c>
      <c r="I6327" s="2">
        <v>15</v>
      </c>
      <c r="J6327" s="2">
        <v>10</v>
      </c>
      <c r="K6327" s="2">
        <v>1</v>
      </c>
      <c r="L6327" s="2">
        <v>1</v>
      </c>
      <c r="M6327" s="2">
        <v>1</v>
      </c>
      <c r="N6327" s="2">
        <v>0</v>
      </c>
      <c r="O6327" s="2">
        <v>1</v>
      </c>
      <c r="P6327" s="2">
        <v>30</v>
      </c>
      <c r="Q6327" s="2">
        <v>2</v>
      </c>
      <c r="R6327" s="2">
        <v>1</v>
      </c>
      <c r="S6327" s="2">
        <v>0</v>
      </c>
      <c r="T6327" s="2">
        <v>0</v>
      </c>
      <c r="U6327" s="2">
        <v>0</v>
      </c>
      <c r="V6327" s="2">
        <v>0</v>
      </c>
      <c r="W6327" s="2">
        <v>8</v>
      </c>
      <c r="X6327" s="2">
        <v>5</v>
      </c>
      <c r="Y6327" s="2">
        <v>42</v>
      </c>
      <c r="Z6327" s="2">
        <v>0</v>
      </c>
      <c r="AA6327" s="11">
        <f t="shared" si="249"/>
        <v>48</v>
      </c>
      <c r="AB6327" s="12" t="b">
        <f t="shared" si="250"/>
        <v>0</v>
      </c>
      <c r="AC6327" s="13">
        <f t="shared" si="248"/>
        <v>0</v>
      </c>
    </row>
    <row r="6328" spans="1:29" outlineLevel="7" x14ac:dyDescent="0.25">
      <c r="A6328" s="1" t="s">
        <v>28</v>
      </c>
      <c r="B6328" s="1" t="s">
        <v>1629</v>
      </c>
      <c r="C6328" s="1" t="s">
        <v>5209</v>
      </c>
      <c r="D6328" s="1" t="s">
        <v>5335</v>
      </c>
      <c r="E6328" s="1" t="s">
        <v>5410</v>
      </c>
      <c r="F6328" s="1" t="s">
        <v>5411</v>
      </c>
      <c r="G6328" s="2">
        <v>692</v>
      </c>
      <c r="H6328" s="2">
        <v>0</v>
      </c>
      <c r="I6328" s="2">
        <v>8</v>
      </c>
      <c r="J6328" s="2">
        <v>4</v>
      </c>
      <c r="K6328" s="2">
        <v>1</v>
      </c>
      <c r="L6328" s="2">
        <v>0</v>
      </c>
      <c r="M6328" s="2">
        <v>1</v>
      </c>
      <c r="N6328" s="2">
        <v>2</v>
      </c>
      <c r="O6328" s="2">
        <v>1</v>
      </c>
      <c r="P6328" s="2">
        <v>16</v>
      </c>
      <c r="Q6328" s="2">
        <v>1</v>
      </c>
      <c r="R6328" s="2">
        <v>4</v>
      </c>
      <c r="S6328" s="2">
        <v>0</v>
      </c>
      <c r="T6328" s="2">
        <v>0</v>
      </c>
      <c r="U6328" s="2">
        <v>1</v>
      </c>
      <c r="V6328" s="2">
        <v>0</v>
      </c>
      <c r="W6328" s="2">
        <v>8</v>
      </c>
      <c r="X6328" s="2">
        <v>2</v>
      </c>
      <c r="Y6328" s="2">
        <v>15</v>
      </c>
      <c r="Z6328" s="2">
        <v>0</v>
      </c>
      <c r="AA6328" s="11">
        <f t="shared" si="249"/>
        <v>36</v>
      </c>
      <c r="AB6328" s="12" t="b">
        <f t="shared" si="250"/>
        <v>0</v>
      </c>
      <c r="AC6328" s="13">
        <f t="shared" si="248"/>
        <v>0</v>
      </c>
    </row>
    <row r="6329" spans="1:29" outlineLevel="7" x14ac:dyDescent="0.25">
      <c r="A6329" s="1" t="s">
        <v>28</v>
      </c>
      <c r="B6329" s="1" t="s">
        <v>1629</v>
      </c>
      <c r="C6329" s="1" t="s">
        <v>5209</v>
      </c>
      <c r="D6329" s="1" t="s">
        <v>5335</v>
      </c>
      <c r="E6329" s="1" t="s">
        <v>5436</v>
      </c>
      <c r="F6329" s="1" t="s">
        <v>5437</v>
      </c>
      <c r="G6329" s="2">
        <v>417</v>
      </c>
      <c r="H6329" s="2">
        <v>21</v>
      </c>
      <c r="I6329" s="2">
        <v>6</v>
      </c>
      <c r="J6329" s="2">
        <v>1</v>
      </c>
      <c r="K6329" s="2">
        <v>1</v>
      </c>
      <c r="L6329" s="2">
        <v>2</v>
      </c>
      <c r="M6329" s="2">
        <v>1</v>
      </c>
      <c r="N6329" s="2">
        <v>1</v>
      </c>
      <c r="O6329" s="2">
        <v>2</v>
      </c>
      <c r="P6329" s="2">
        <v>19</v>
      </c>
      <c r="Q6329" s="2">
        <v>1</v>
      </c>
      <c r="R6329" s="2">
        <v>4</v>
      </c>
      <c r="S6329" s="2">
        <v>0</v>
      </c>
      <c r="T6329" s="2">
        <v>0</v>
      </c>
      <c r="U6329" s="2">
        <v>0</v>
      </c>
      <c r="V6329" s="2">
        <v>0</v>
      </c>
      <c r="W6329" s="2">
        <v>6</v>
      </c>
      <c r="X6329" s="2">
        <v>4</v>
      </c>
      <c r="Y6329" s="2">
        <v>20</v>
      </c>
      <c r="Z6329" s="2">
        <v>0</v>
      </c>
      <c r="AA6329" s="11">
        <f t="shared" si="249"/>
        <v>38</v>
      </c>
      <c r="AB6329" s="12" t="b">
        <f t="shared" si="250"/>
        <v>0</v>
      </c>
      <c r="AC6329" s="13">
        <f t="shared" si="248"/>
        <v>0</v>
      </c>
    </row>
    <row r="6330" spans="1:29" outlineLevel="6" x14ac:dyDescent="0.25">
      <c r="A6330" s="1"/>
      <c r="B6330" s="1"/>
      <c r="C6330" s="1"/>
      <c r="D6330" s="25" t="s">
        <v>12831</v>
      </c>
      <c r="E6330" s="1"/>
      <c r="F6330" s="1"/>
      <c r="G6330" s="2">
        <f>SUBTOTAL(1,G6324:G6329)</f>
        <v>1785</v>
      </c>
      <c r="H6330" s="2">
        <f>SUBTOTAL(1,H6324:H6329)</f>
        <v>313.33333333333331</v>
      </c>
      <c r="I6330" s="2">
        <f>SUBTOTAL(1,I6324:I6329)</f>
        <v>23.333333333333332</v>
      </c>
      <c r="J6330" s="2">
        <f>SUBTOTAL(1,J6324:J6329)</f>
        <v>14.666666666666666</v>
      </c>
      <c r="K6330" s="2">
        <f>SUBTOTAL(1,K6324:K6329)</f>
        <v>1</v>
      </c>
      <c r="L6330" s="2">
        <f>SUBTOTAL(1,L6324:L6329)</f>
        <v>1.1666666666666667</v>
      </c>
      <c r="M6330" s="2">
        <f>SUBTOTAL(1,M6324:M6329)</f>
        <v>1.1666666666666667</v>
      </c>
      <c r="N6330" s="2">
        <f>SUBTOTAL(1,N6324:N6329)</f>
        <v>1</v>
      </c>
      <c r="O6330" s="2">
        <f>SUBTOTAL(1,O6324:O6329)</f>
        <v>3</v>
      </c>
      <c r="P6330" s="2">
        <f>SUBTOTAL(1,P6324:P6329)</f>
        <v>26</v>
      </c>
      <c r="Q6330" s="2">
        <f>SUBTOTAL(1,Q6324:Q6329)</f>
        <v>1.1666666666666667</v>
      </c>
      <c r="R6330" s="2">
        <f>SUBTOTAL(1,R6324:R6329)</f>
        <v>3.6666666666666665</v>
      </c>
      <c r="S6330" s="2">
        <f>SUBTOTAL(1,S6324:S6329)</f>
        <v>0</v>
      </c>
      <c r="T6330" s="2">
        <f>SUBTOTAL(1,T6324:T6329)</f>
        <v>0</v>
      </c>
      <c r="U6330" s="2">
        <f>SUBTOTAL(1,U6324:U6329)</f>
        <v>0.16666666666666666</v>
      </c>
      <c r="V6330" s="2">
        <f>SUBTOTAL(1,V6324:V6329)</f>
        <v>0</v>
      </c>
      <c r="W6330" s="2">
        <f>SUBTOTAL(1,W6324:W6329)</f>
        <v>8.5</v>
      </c>
      <c r="X6330" s="2">
        <f>SUBTOTAL(1,X6324:X6329)</f>
        <v>3.8333333333333335</v>
      </c>
      <c r="Y6330" s="2">
        <f>SUBTOTAL(1,Y6324:Y6329)</f>
        <v>24</v>
      </c>
      <c r="Z6330" s="2">
        <f>SUBTOTAL(1,Z6324:Z6329)</f>
        <v>0</v>
      </c>
      <c r="AA6330" s="11">
        <f>SUBTOTAL(1,AA6324:AA6329)</f>
        <v>48.5</v>
      </c>
      <c r="AB6330" s="12" t="e">
        <f>SUBTOTAL(1,AB6324:AB6329)</f>
        <v>#DIV/0!</v>
      </c>
      <c r="AC6330" s="13">
        <f>SUBTOTAL(1,AC6324:AC6329)</f>
        <v>0.16666666666666666</v>
      </c>
    </row>
    <row r="6331" spans="1:29" outlineLevel="7" x14ac:dyDescent="0.25">
      <c r="A6331" s="1" t="s">
        <v>28</v>
      </c>
      <c r="B6331" s="1" t="s">
        <v>1629</v>
      </c>
      <c r="C6331" s="1" t="s">
        <v>5209</v>
      </c>
      <c r="D6331" s="1" t="s">
        <v>5300</v>
      </c>
      <c r="E6331" s="1" t="s">
        <v>5360</v>
      </c>
      <c r="F6331" s="1" t="s">
        <v>5361</v>
      </c>
      <c r="G6331" s="2">
        <v>3663</v>
      </c>
      <c r="H6331" s="2">
        <v>8</v>
      </c>
      <c r="I6331" s="2">
        <v>34</v>
      </c>
      <c r="J6331" s="2">
        <v>25</v>
      </c>
      <c r="K6331" s="2">
        <v>1</v>
      </c>
      <c r="L6331" s="2">
        <v>1</v>
      </c>
      <c r="M6331" s="2">
        <v>1</v>
      </c>
      <c r="N6331" s="2">
        <v>0</v>
      </c>
      <c r="O6331" s="2">
        <v>1</v>
      </c>
      <c r="P6331" s="2">
        <v>29</v>
      </c>
      <c r="Q6331" s="2">
        <v>1</v>
      </c>
      <c r="R6331" s="2">
        <v>4</v>
      </c>
      <c r="S6331" s="2">
        <v>0</v>
      </c>
      <c r="T6331" s="2">
        <v>0</v>
      </c>
      <c r="U6331" s="2">
        <v>0</v>
      </c>
      <c r="V6331" s="2">
        <v>0</v>
      </c>
      <c r="W6331" s="2">
        <v>9</v>
      </c>
      <c r="X6331" s="2">
        <v>4</v>
      </c>
      <c r="Y6331" s="2">
        <v>35</v>
      </c>
      <c r="Z6331" s="2">
        <v>0</v>
      </c>
      <c r="AA6331" s="11">
        <f t="shared" si="249"/>
        <v>49</v>
      </c>
      <c r="AB6331" s="12" t="b">
        <f t="shared" si="250"/>
        <v>0</v>
      </c>
      <c r="AC6331" s="13">
        <f t="shared" si="248"/>
        <v>0</v>
      </c>
    </row>
    <row r="6332" spans="1:29" outlineLevel="7" x14ac:dyDescent="0.25">
      <c r="A6332" s="1" t="s">
        <v>28</v>
      </c>
      <c r="B6332" s="1" t="s">
        <v>1629</v>
      </c>
      <c r="C6332" s="1" t="s">
        <v>5209</v>
      </c>
      <c r="D6332" s="1" t="s">
        <v>5300</v>
      </c>
      <c r="E6332" s="1" t="s">
        <v>5376</v>
      </c>
      <c r="F6332" s="1" t="s">
        <v>5377</v>
      </c>
      <c r="G6332" s="2">
        <v>3073</v>
      </c>
      <c r="H6332" s="2">
        <v>0</v>
      </c>
      <c r="I6332" s="2">
        <v>40</v>
      </c>
      <c r="J6332" s="2">
        <v>25</v>
      </c>
      <c r="K6332" s="2">
        <v>1</v>
      </c>
      <c r="L6332" s="2">
        <v>1</v>
      </c>
      <c r="M6332" s="2">
        <v>1</v>
      </c>
      <c r="N6332" s="2">
        <v>0</v>
      </c>
      <c r="O6332" s="2">
        <v>1</v>
      </c>
      <c r="P6332" s="2">
        <v>32</v>
      </c>
      <c r="Q6332" s="2">
        <v>1</v>
      </c>
      <c r="R6332" s="2">
        <v>3</v>
      </c>
      <c r="S6332" s="2">
        <v>0</v>
      </c>
      <c r="T6332" s="2">
        <v>0</v>
      </c>
      <c r="U6332" s="2">
        <v>0</v>
      </c>
      <c r="V6332" s="2">
        <v>0</v>
      </c>
      <c r="W6332" s="2">
        <v>8</v>
      </c>
      <c r="X6332" s="2">
        <v>3</v>
      </c>
      <c r="Y6332" s="2">
        <v>30</v>
      </c>
      <c r="Z6332" s="2">
        <v>0</v>
      </c>
      <c r="AA6332" s="11">
        <f t="shared" si="249"/>
        <v>49</v>
      </c>
      <c r="AB6332" s="12" t="b">
        <f t="shared" si="250"/>
        <v>0</v>
      </c>
      <c r="AC6332" s="13">
        <f t="shared" si="248"/>
        <v>0</v>
      </c>
    </row>
    <row r="6333" spans="1:29" outlineLevel="7" x14ac:dyDescent="0.25">
      <c r="A6333" s="1" t="s">
        <v>28</v>
      </c>
      <c r="B6333" s="1" t="s">
        <v>1629</v>
      </c>
      <c r="C6333" s="1" t="s">
        <v>5209</v>
      </c>
      <c r="D6333" s="1" t="s">
        <v>5300</v>
      </c>
      <c r="E6333" s="1" t="s">
        <v>5301</v>
      </c>
      <c r="F6333" s="1" t="s">
        <v>5302</v>
      </c>
      <c r="G6333" s="2">
        <v>2530</v>
      </c>
      <c r="H6333" s="2">
        <v>250</v>
      </c>
      <c r="I6333" s="2">
        <v>25</v>
      </c>
      <c r="J6333" s="2">
        <v>16</v>
      </c>
      <c r="K6333" s="2">
        <v>1</v>
      </c>
      <c r="L6333" s="2">
        <v>2</v>
      </c>
      <c r="M6333" s="2">
        <v>1</v>
      </c>
      <c r="N6333" s="2">
        <v>1</v>
      </c>
      <c r="O6333" s="2">
        <v>2</v>
      </c>
      <c r="P6333" s="2">
        <v>32</v>
      </c>
      <c r="Q6333" s="2">
        <v>1</v>
      </c>
      <c r="R6333" s="2">
        <v>4</v>
      </c>
      <c r="S6333" s="2">
        <v>0</v>
      </c>
      <c r="T6333" s="2">
        <v>0</v>
      </c>
      <c r="U6333" s="2">
        <v>0</v>
      </c>
      <c r="V6333" s="2">
        <v>0</v>
      </c>
      <c r="W6333" s="2">
        <v>12</v>
      </c>
      <c r="X6333" s="2">
        <v>6</v>
      </c>
      <c r="Y6333" s="2">
        <v>20</v>
      </c>
      <c r="Z6333" s="2">
        <v>0</v>
      </c>
      <c r="AA6333" s="11">
        <f t="shared" si="249"/>
        <v>59</v>
      </c>
      <c r="AB6333" s="12" t="b">
        <f t="shared" si="250"/>
        <v>1</v>
      </c>
      <c r="AC6333" s="13">
        <f t="shared" si="248"/>
        <v>1</v>
      </c>
    </row>
    <row r="6334" spans="1:29" outlineLevel="6" x14ac:dyDescent="0.25">
      <c r="A6334" s="1"/>
      <c r="B6334" s="1"/>
      <c r="C6334" s="1"/>
      <c r="D6334" s="25" t="s">
        <v>12832</v>
      </c>
      <c r="E6334" s="1"/>
      <c r="F6334" s="1"/>
      <c r="G6334" s="2">
        <f>SUBTOTAL(1,G6331:G6333)</f>
        <v>3088.6666666666665</v>
      </c>
      <c r="H6334" s="2">
        <f>SUBTOTAL(1,H6331:H6333)</f>
        <v>86</v>
      </c>
      <c r="I6334" s="2">
        <f>SUBTOTAL(1,I6331:I6333)</f>
        <v>33</v>
      </c>
      <c r="J6334" s="2">
        <f>SUBTOTAL(1,J6331:J6333)</f>
        <v>22</v>
      </c>
      <c r="K6334" s="2">
        <f>SUBTOTAL(1,K6331:K6333)</f>
        <v>1</v>
      </c>
      <c r="L6334" s="2">
        <f>SUBTOTAL(1,L6331:L6333)</f>
        <v>1.3333333333333333</v>
      </c>
      <c r="M6334" s="2">
        <f>SUBTOTAL(1,M6331:M6333)</f>
        <v>1</v>
      </c>
      <c r="N6334" s="2">
        <f>SUBTOTAL(1,N6331:N6333)</f>
        <v>0.33333333333333331</v>
      </c>
      <c r="O6334" s="2">
        <f>SUBTOTAL(1,O6331:O6333)</f>
        <v>1.3333333333333333</v>
      </c>
      <c r="P6334" s="2">
        <f>SUBTOTAL(1,P6331:P6333)</f>
        <v>31</v>
      </c>
      <c r="Q6334" s="2">
        <f>SUBTOTAL(1,Q6331:Q6333)</f>
        <v>1</v>
      </c>
      <c r="R6334" s="2">
        <f>SUBTOTAL(1,R6331:R6333)</f>
        <v>3.6666666666666665</v>
      </c>
      <c r="S6334" s="2">
        <f>SUBTOTAL(1,S6331:S6333)</f>
        <v>0</v>
      </c>
      <c r="T6334" s="2">
        <f>SUBTOTAL(1,T6331:T6333)</f>
        <v>0</v>
      </c>
      <c r="U6334" s="2">
        <f>SUBTOTAL(1,U6331:U6333)</f>
        <v>0</v>
      </c>
      <c r="V6334" s="2">
        <f>SUBTOTAL(1,V6331:V6333)</f>
        <v>0</v>
      </c>
      <c r="W6334" s="2">
        <f>SUBTOTAL(1,W6331:W6333)</f>
        <v>9.6666666666666661</v>
      </c>
      <c r="X6334" s="2">
        <f>SUBTOTAL(1,X6331:X6333)</f>
        <v>4.333333333333333</v>
      </c>
      <c r="Y6334" s="2">
        <f>SUBTOTAL(1,Y6331:Y6333)</f>
        <v>28.333333333333332</v>
      </c>
      <c r="Z6334" s="2">
        <f>SUBTOTAL(1,Z6331:Z6333)</f>
        <v>0</v>
      </c>
      <c r="AA6334" s="11">
        <f>SUBTOTAL(1,AA6331:AA6333)</f>
        <v>52.333333333333336</v>
      </c>
      <c r="AB6334" s="12" t="e">
        <f>SUBTOTAL(1,AB6331:AB6333)</f>
        <v>#DIV/0!</v>
      </c>
      <c r="AC6334" s="13">
        <f>SUBTOTAL(1,AC6331:AC6333)</f>
        <v>0.33333333333333331</v>
      </c>
    </row>
    <row r="6335" spans="1:29" outlineLevel="7" x14ac:dyDescent="0.25">
      <c r="A6335" s="1" t="s">
        <v>28</v>
      </c>
      <c r="B6335" s="1" t="s">
        <v>1629</v>
      </c>
      <c r="C6335" s="1" t="s">
        <v>5209</v>
      </c>
      <c r="D6335" s="1" t="s">
        <v>5280</v>
      </c>
      <c r="E6335" s="1" t="s">
        <v>5446</v>
      </c>
      <c r="F6335" s="1" t="s">
        <v>5447</v>
      </c>
      <c r="G6335" s="2">
        <v>2409</v>
      </c>
      <c r="H6335" s="2">
        <v>74</v>
      </c>
      <c r="I6335" s="2">
        <v>18</v>
      </c>
      <c r="J6335" s="2">
        <v>9</v>
      </c>
      <c r="K6335" s="2">
        <v>1</v>
      </c>
      <c r="L6335" s="2">
        <v>1</v>
      </c>
      <c r="M6335" s="2">
        <v>2</v>
      </c>
      <c r="N6335" s="2">
        <v>2</v>
      </c>
      <c r="O6335" s="2">
        <v>1</v>
      </c>
      <c r="P6335" s="2">
        <v>30</v>
      </c>
      <c r="Q6335" s="2">
        <v>1</v>
      </c>
      <c r="R6335" s="2">
        <v>4</v>
      </c>
      <c r="S6335" s="2">
        <v>0</v>
      </c>
      <c r="T6335" s="2">
        <v>0</v>
      </c>
      <c r="U6335" s="2">
        <v>0</v>
      </c>
      <c r="V6335" s="2">
        <v>0</v>
      </c>
      <c r="W6335" s="2">
        <v>11</v>
      </c>
      <c r="X6335" s="2">
        <v>2</v>
      </c>
      <c r="Y6335" s="2">
        <v>15</v>
      </c>
      <c r="Z6335" s="2">
        <v>0</v>
      </c>
      <c r="AA6335" s="11">
        <f t="shared" si="249"/>
        <v>53</v>
      </c>
      <c r="AB6335" s="12" t="b">
        <f t="shared" si="250"/>
        <v>1</v>
      </c>
      <c r="AC6335" s="13">
        <f t="shared" si="248"/>
        <v>1</v>
      </c>
    </row>
    <row r="6336" spans="1:29" outlineLevel="7" x14ac:dyDescent="0.25">
      <c r="A6336" s="1" t="s">
        <v>28</v>
      </c>
      <c r="B6336" s="1" t="s">
        <v>1629</v>
      </c>
      <c r="C6336" s="1" t="s">
        <v>5209</v>
      </c>
      <c r="D6336" s="1" t="s">
        <v>5280</v>
      </c>
      <c r="E6336" s="1" t="s">
        <v>5340</v>
      </c>
      <c r="F6336" s="1" t="s">
        <v>5341</v>
      </c>
      <c r="G6336" s="2">
        <v>7428</v>
      </c>
      <c r="H6336" s="2">
        <v>3</v>
      </c>
      <c r="I6336" s="2">
        <v>120</v>
      </c>
      <c r="J6336" s="2">
        <v>82</v>
      </c>
      <c r="K6336" s="2">
        <v>1</v>
      </c>
      <c r="L6336" s="2">
        <v>1</v>
      </c>
      <c r="M6336" s="2">
        <v>1</v>
      </c>
      <c r="N6336" s="2">
        <v>1</v>
      </c>
      <c r="O6336" s="2">
        <v>0</v>
      </c>
      <c r="P6336" s="2">
        <v>26</v>
      </c>
      <c r="Q6336" s="2">
        <v>1</v>
      </c>
      <c r="R6336" s="2">
        <v>5</v>
      </c>
      <c r="S6336" s="2">
        <v>0</v>
      </c>
      <c r="T6336" s="2">
        <v>0</v>
      </c>
      <c r="U6336" s="2">
        <v>0</v>
      </c>
      <c r="V6336" s="2">
        <v>0</v>
      </c>
      <c r="W6336" s="2">
        <v>11</v>
      </c>
      <c r="X6336" s="2">
        <v>2</v>
      </c>
      <c r="Y6336" s="2">
        <v>0</v>
      </c>
      <c r="Z6336" s="2">
        <v>0</v>
      </c>
      <c r="AA6336" s="11">
        <f t="shared" si="249"/>
        <v>47</v>
      </c>
      <c r="AB6336" s="12" t="b">
        <f t="shared" si="250"/>
        <v>0</v>
      </c>
      <c r="AC6336" s="13">
        <f t="shared" si="248"/>
        <v>0</v>
      </c>
    </row>
    <row r="6337" spans="1:29" outlineLevel="7" x14ac:dyDescent="0.25">
      <c r="A6337" s="1" t="s">
        <v>28</v>
      </c>
      <c r="B6337" s="1" t="s">
        <v>1629</v>
      </c>
      <c r="C6337" s="1" t="s">
        <v>5209</v>
      </c>
      <c r="D6337" s="1" t="s">
        <v>5280</v>
      </c>
      <c r="E6337" s="1" t="s">
        <v>5448</v>
      </c>
      <c r="F6337" s="1" t="s">
        <v>5449</v>
      </c>
      <c r="G6337" s="2">
        <v>2290</v>
      </c>
      <c r="H6337" s="2">
        <v>0</v>
      </c>
      <c r="I6337" s="2">
        <v>27</v>
      </c>
      <c r="J6337" s="2">
        <v>14</v>
      </c>
      <c r="K6337" s="2">
        <v>1</v>
      </c>
      <c r="L6337" s="2">
        <v>1</v>
      </c>
      <c r="M6337" s="2">
        <v>1</v>
      </c>
      <c r="N6337" s="2">
        <v>1</v>
      </c>
      <c r="O6337" s="2">
        <v>0</v>
      </c>
      <c r="P6337" s="2">
        <v>23</v>
      </c>
      <c r="Q6337" s="2">
        <v>1</v>
      </c>
      <c r="R6337" s="2">
        <v>3</v>
      </c>
      <c r="S6337" s="2">
        <v>0</v>
      </c>
      <c r="T6337" s="2">
        <v>0</v>
      </c>
      <c r="U6337" s="2">
        <v>0</v>
      </c>
      <c r="V6337" s="2">
        <v>0</v>
      </c>
      <c r="W6337" s="2">
        <v>6</v>
      </c>
      <c r="X6337" s="2">
        <v>0</v>
      </c>
      <c r="Y6337" s="2">
        <v>0</v>
      </c>
      <c r="Z6337" s="2">
        <v>0</v>
      </c>
      <c r="AA6337" s="11">
        <f t="shared" si="249"/>
        <v>35</v>
      </c>
      <c r="AB6337" s="12" t="b">
        <f t="shared" si="250"/>
        <v>0</v>
      </c>
      <c r="AC6337" s="13">
        <f t="shared" si="248"/>
        <v>0</v>
      </c>
    </row>
    <row r="6338" spans="1:29" outlineLevel="7" x14ac:dyDescent="0.25">
      <c r="A6338" s="1" t="s">
        <v>28</v>
      </c>
      <c r="B6338" s="1" t="s">
        <v>1629</v>
      </c>
      <c r="C6338" s="1" t="s">
        <v>5209</v>
      </c>
      <c r="D6338" s="1" t="s">
        <v>5280</v>
      </c>
      <c r="E6338" s="1" t="s">
        <v>5307</v>
      </c>
      <c r="F6338" s="1" t="s">
        <v>5308</v>
      </c>
      <c r="G6338" s="2">
        <v>4114</v>
      </c>
      <c r="H6338" s="2">
        <v>1156</v>
      </c>
      <c r="I6338" s="2">
        <v>37</v>
      </c>
      <c r="J6338" s="2">
        <v>25</v>
      </c>
      <c r="K6338" s="2">
        <v>1</v>
      </c>
      <c r="L6338" s="2">
        <v>1</v>
      </c>
      <c r="M6338" s="2">
        <v>1</v>
      </c>
      <c r="N6338" s="2">
        <v>2</v>
      </c>
      <c r="O6338" s="2">
        <v>1</v>
      </c>
      <c r="P6338" s="2">
        <v>25</v>
      </c>
      <c r="Q6338" s="2">
        <v>1</v>
      </c>
      <c r="R6338" s="2">
        <v>5</v>
      </c>
      <c r="S6338" s="2">
        <v>0</v>
      </c>
      <c r="T6338" s="2">
        <v>0</v>
      </c>
      <c r="U6338" s="2">
        <v>0</v>
      </c>
      <c r="V6338" s="2">
        <v>0</v>
      </c>
      <c r="W6338" s="2">
        <v>10</v>
      </c>
      <c r="X6338" s="2">
        <v>4</v>
      </c>
      <c r="Y6338" s="2">
        <v>26</v>
      </c>
      <c r="Z6338" s="2">
        <v>0</v>
      </c>
      <c r="AA6338" s="11">
        <f t="shared" si="249"/>
        <v>49</v>
      </c>
      <c r="AB6338" s="12" t="b">
        <f t="shared" si="250"/>
        <v>1</v>
      </c>
      <c r="AC6338" s="13">
        <f t="shared" si="248"/>
        <v>1</v>
      </c>
    </row>
    <row r="6339" spans="1:29" outlineLevel="7" x14ac:dyDescent="0.25">
      <c r="A6339" s="1" t="s">
        <v>28</v>
      </c>
      <c r="B6339" s="1" t="s">
        <v>1629</v>
      </c>
      <c r="C6339" s="1" t="s">
        <v>5209</v>
      </c>
      <c r="D6339" s="1" t="s">
        <v>5280</v>
      </c>
      <c r="E6339" s="1" t="s">
        <v>5342</v>
      </c>
      <c r="F6339" s="1" t="s">
        <v>5343</v>
      </c>
      <c r="G6339" s="2">
        <v>9905</v>
      </c>
      <c r="H6339" s="2">
        <v>9</v>
      </c>
      <c r="I6339" s="2">
        <v>79</v>
      </c>
      <c r="J6339" s="2">
        <v>50</v>
      </c>
      <c r="K6339" s="2">
        <v>1</v>
      </c>
      <c r="L6339" s="2">
        <v>1</v>
      </c>
      <c r="M6339" s="2">
        <v>1</v>
      </c>
      <c r="N6339" s="2">
        <v>2</v>
      </c>
      <c r="O6339" s="2">
        <v>12</v>
      </c>
      <c r="P6339" s="2">
        <v>18</v>
      </c>
      <c r="Q6339" s="2">
        <v>3</v>
      </c>
      <c r="R6339" s="2">
        <v>11</v>
      </c>
      <c r="S6339" s="2">
        <v>0</v>
      </c>
      <c r="T6339" s="2">
        <v>0</v>
      </c>
      <c r="U6339" s="2">
        <v>0</v>
      </c>
      <c r="V6339" s="2">
        <v>0</v>
      </c>
      <c r="W6339" s="2">
        <v>10</v>
      </c>
      <c r="X6339" s="2">
        <v>3</v>
      </c>
      <c r="Y6339" s="2">
        <v>37</v>
      </c>
      <c r="Z6339" s="2">
        <v>0</v>
      </c>
      <c r="AA6339" s="11">
        <f t="shared" si="249"/>
        <v>60</v>
      </c>
      <c r="AB6339" s="12" t="b">
        <f t="shared" si="250"/>
        <v>0</v>
      </c>
      <c r="AC6339" s="13">
        <f t="shared" si="248"/>
        <v>0</v>
      </c>
    </row>
    <row r="6340" spans="1:29" outlineLevel="7" x14ac:dyDescent="0.25">
      <c r="A6340" s="1" t="s">
        <v>28</v>
      </c>
      <c r="B6340" s="1" t="s">
        <v>1629</v>
      </c>
      <c r="C6340" s="1" t="s">
        <v>5209</v>
      </c>
      <c r="D6340" s="1" t="s">
        <v>5280</v>
      </c>
      <c r="E6340" s="1" t="s">
        <v>5392</v>
      </c>
      <c r="F6340" s="1" t="s">
        <v>5393</v>
      </c>
      <c r="G6340" s="2">
        <v>8274</v>
      </c>
      <c r="H6340" s="2">
        <v>311</v>
      </c>
      <c r="I6340" s="2">
        <v>77</v>
      </c>
      <c r="J6340" s="2">
        <v>48</v>
      </c>
      <c r="K6340" s="2">
        <v>1</v>
      </c>
      <c r="L6340" s="2">
        <v>1</v>
      </c>
      <c r="M6340" s="2">
        <v>1</v>
      </c>
      <c r="N6340" s="2">
        <v>1</v>
      </c>
      <c r="O6340" s="2">
        <v>1</v>
      </c>
      <c r="P6340" s="2">
        <v>32</v>
      </c>
      <c r="Q6340" s="2">
        <v>1</v>
      </c>
      <c r="R6340" s="2">
        <v>1</v>
      </c>
      <c r="S6340" s="2">
        <v>0</v>
      </c>
      <c r="T6340" s="2">
        <v>0</v>
      </c>
      <c r="U6340" s="2">
        <v>0</v>
      </c>
      <c r="V6340" s="2">
        <v>0</v>
      </c>
      <c r="W6340" s="2">
        <v>24</v>
      </c>
      <c r="X6340" s="2">
        <v>5</v>
      </c>
      <c r="Y6340" s="2">
        <v>30</v>
      </c>
      <c r="Z6340" s="2">
        <v>0</v>
      </c>
      <c r="AA6340" s="11">
        <f t="shared" si="249"/>
        <v>66</v>
      </c>
      <c r="AB6340" s="12" t="b">
        <f t="shared" si="250"/>
        <v>1</v>
      </c>
      <c r="AC6340" s="13">
        <f t="shared" si="248"/>
        <v>1</v>
      </c>
    </row>
    <row r="6341" spans="1:29" outlineLevel="7" x14ac:dyDescent="0.25">
      <c r="A6341" s="1" t="s">
        <v>28</v>
      </c>
      <c r="B6341" s="1" t="s">
        <v>1629</v>
      </c>
      <c r="C6341" s="1" t="s">
        <v>5209</v>
      </c>
      <c r="D6341" s="1" t="s">
        <v>5280</v>
      </c>
      <c r="E6341" s="1" t="s">
        <v>5444</v>
      </c>
      <c r="F6341" s="1" t="s">
        <v>5445</v>
      </c>
      <c r="G6341" s="2">
        <v>4500</v>
      </c>
      <c r="H6341" s="2">
        <v>1024</v>
      </c>
      <c r="I6341" s="2">
        <v>38</v>
      </c>
      <c r="J6341" s="2">
        <v>17</v>
      </c>
      <c r="K6341" s="2">
        <v>1</v>
      </c>
      <c r="L6341" s="2">
        <v>1</v>
      </c>
      <c r="M6341" s="2">
        <v>2</v>
      </c>
      <c r="N6341" s="2">
        <v>2</v>
      </c>
      <c r="O6341" s="2">
        <v>1</v>
      </c>
      <c r="P6341" s="2">
        <v>30</v>
      </c>
      <c r="Q6341" s="2">
        <v>2</v>
      </c>
      <c r="R6341" s="2">
        <v>10</v>
      </c>
      <c r="S6341" s="2">
        <v>0</v>
      </c>
      <c r="T6341" s="2">
        <v>0</v>
      </c>
      <c r="U6341" s="2">
        <v>0</v>
      </c>
      <c r="V6341" s="2">
        <v>0</v>
      </c>
      <c r="W6341" s="2">
        <v>11</v>
      </c>
      <c r="X6341" s="2">
        <v>2</v>
      </c>
      <c r="Y6341" s="2">
        <v>16</v>
      </c>
      <c r="Z6341" s="2">
        <v>0</v>
      </c>
      <c r="AA6341" s="11">
        <f t="shared" si="249"/>
        <v>60</v>
      </c>
      <c r="AB6341" s="12" t="b">
        <f t="shared" si="250"/>
        <v>1</v>
      </c>
      <c r="AC6341" s="13">
        <f t="shared" si="248"/>
        <v>1</v>
      </c>
    </row>
    <row r="6342" spans="1:29" outlineLevel="7" x14ac:dyDescent="0.25">
      <c r="A6342" s="1" t="s">
        <v>28</v>
      </c>
      <c r="B6342" s="1" t="s">
        <v>1629</v>
      </c>
      <c r="C6342" s="1" t="s">
        <v>5209</v>
      </c>
      <c r="D6342" s="1" t="s">
        <v>5280</v>
      </c>
      <c r="E6342" s="1" t="s">
        <v>5311</v>
      </c>
      <c r="F6342" s="1" t="s">
        <v>5312</v>
      </c>
      <c r="G6342" s="2">
        <v>8933</v>
      </c>
      <c r="H6342" s="2">
        <v>161</v>
      </c>
      <c r="I6342" s="2">
        <v>99</v>
      </c>
      <c r="J6342" s="2">
        <v>51</v>
      </c>
      <c r="K6342" s="2">
        <v>1</v>
      </c>
      <c r="L6342" s="2">
        <v>1</v>
      </c>
      <c r="M6342" s="2">
        <v>1</v>
      </c>
      <c r="N6342" s="2">
        <v>2</v>
      </c>
      <c r="O6342" s="2">
        <v>1</v>
      </c>
      <c r="P6342" s="2">
        <v>33</v>
      </c>
      <c r="Q6342" s="2">
        <v>2</v>
      </c>
      <c r="R6342" s="2">
        <v>10</v>
      </c>
      <c r="S6342" s="2">
        <v>0</v>
      </c>
      <c r="T6342" s="2">
        <v>0</v>
      </c>
      <c r="U6342" s="2">
        <v>0</v>
      </c>
      <c r="V6342" s="2">
        <v>0</v>
      </c>
      <c r="W6342" s="2">
        <v>11</v>
      </c>
      <c r="X6342" s="2">
        <v>4</v>
      </c>
      <c r="Y6342" s="2">
        <v>39</v>
      </c>
      <c r="Z6342" s="2">
        <v>0</v>
      </c>
      <c r="AA6342" s="11">
        <f t="shared" si="249"/>
        <v>64</v>
      </c>
      <c r="AB6342" s="12" t="b">
        <f t="shared" si="250"/>
        <v>1</v>
      </c>
      <c r="AC6342" s="13">
        <f t="shared" si="248"/>
        <v>1</v>
      </c>
    </row>
    <row r="6343" spans="1:29" outlineLevel="7" x14ac:dyDescent="0.25">
      <c r="A6343" s="1" t="s">
        <v>28</v>
      </c>
      <c r="B6343" s="1" t="s">
        <v>1629</v>
      </c>
      <c r="C6343" s="1" t="s">
        <v>5209</v>
      </c>
      <c r="D6343" s="1" t="s">
        <v>5280</v>
      </c>
      <c r="E6343" s="1" t="s">
        <v>5281</v>
      </c>
      <c r="F6343" s="1" t="s">
        <v>5282</v>
      </c>
      <c r="G6343" s="2">
        <v>1844</v>
      </c>
      <c r="H6343" s="2">
        <v>0</v>
      </c>
      <c r="I6343" s="2">
        <v>26</v>
      </c>
      <c r="J6343" s="2">
        <v>22</v>
      </c>
      <c r="K6343" s="2">
        <v>1</v>
      </c>
      <c r="L6343" s="2">
        <v>1</v>
      </c>
      <c r="M6343" s="2">
        <v>1</v>
      </c>
      <c r="N6343" s="2">
        <v>1</v>
      </c>
      <c r="O6343" s="2">
        <v>0</v>
      </c>
      <c r="P6343" s="2">
        <v>37</v>
      </c>
      <c r="Q6343" s="2">
        <v>1</v>
      </c>
      <c r="R6343" s="2">
        <v>2</v>
      </c>
      <c r="S6343" s="2">
        <v>0</v>
      </c>
      <c r="T6343" s="2">
        <v>0</v>
      </c>
      <c r="U6343" s="2">
        <v>0</v>
      </c>
      <c r="V6343" s="2">
        <v>0</v>
      </c>
      <c r="W6343" s="2">
        <v>28</v>
      </c>
      <c r="X6343" s="2">
        <v>3</v>
      </c>
      <c r="Y6343" s="2">
        <v>20</v>
      </c>
      <c r="Z6343" s="2">
        <v>0</v>
      </c>
      <c r="AA6343" s="11">
        <f t="shared" si="249"/>
        <v>73</v>
      </c>
      <c r="AB6343" s="12" t="b">
        <f t="shared" si="250"/>
        <v>0</v>
      </c>
      <c r="AC6343" s="13">
        <f t="shared" si="248"/>
        <v>0</v>
      </c>
    </row>
    <row r="6344" spans="1:29" outlineLevel="6" x14ac:dyDescent="0.25">
      <c r="A6344" s="1"/>
      <c r="B6344" s="1"/>
      <c r="C6344" s="1"/>
      <c r="D6344" s="25" t="s">
        <v>12833</v>
      </c>
      <c r="E6344" s="1"/>
      <c r="F6344" s="1"/>
      <c r="G6344" s="2">
        <f>SUBTOTAL(1,G6335:G6343)</f>
        <v>5521.8888888888887</v>
      </c>
      <c r="H6344" s="2">
        <f>SUBTOTAL(1,H6335:H6343)</f>
        <v>304.22222222222223</v>
      </c>
      <c r="I6344" s="2">
        <f>SUBTOTAL(1,I6335:I6343)</f>
        <v>57.888888888888886</v>
      </c>
      <c r="J6344" s="2">
        <f>SUBTOTAL(1,J6335:J6343)</f>
        <v>35.333333333333336</v>
      </c>
      <c r="K6344" s="2">
        <f>SUBTOTAL(1,K6335:K6343)</f>
        <v>1</v>
      </c>
      <c r="L6344" s="2">
        <f>SUBTOTAL(1,L6335:L6343)</f>
        <v>1</v>
      </c>
      <c r="M6344" s="2">
        <f>SUBTOTAL(1,M6335:M6343)</f>
        <v>1.2222222222222223</v>
      </c>
      <c r="N6344" s="2">
        <f>SUBTOTAL(1,N6335:N6343)</f>
        <v>1.5555555555555556</v>
      </c>
      <c r="O6344" s="2">
        <f>SUBTOTAL(1,O6335:O6343)</f>
        <v>1.8888888888888888</v>
      </c>
      <c r="P6344" s="2">
        <f>SUBTOTAL(1,P6335:P6343)</f>
        <v>28.222222222222221</v>
      </c>
      <c r="Q6344" s="2">
        <f>SUBTOTAL(1,Q6335:Q6343)</f>
        <v>1.4444444444444444</v>
      </c>
      <c r="R6344" s="2">
        <f>SUBTOTAL(1,R6335:R6343)</f>
        <v>5.666666666666667</v>
      </c>
      <c r="S6344" s="2">
        <f>SUBTOTAL(1,S6335:S6343)</f>
        <v>0</v>
      </c>
      <c r="T6344" s="2">
        <f>SUBTOTAL(1,T6335:T6343)</f>
        <v>0</v>
      </c>
      <c r="U6344" s="2">
        <f>SUBTOTAL(1,U6335:U6343)</f>
        <v>0</v>
      </c>
      <c r="V6344" s="2">
        <f>SUBTOTAL(1,V6335:V6343)</f>
        <v>0</v>
      </c>
      <c r="W6344" s="2">
        <f>SUBTOTAL(1,W6335:W6343)</f>
        <v>13.555555555555555</v>
      </c>
      <c r="X6344" s="2">
        <f>SUBTOTAL(1,X6335:X6343)</f>
        <v>2.7777777777777777</v>
      </c>
      <c r="Y6344" s="2">
        <f>SUBTOTAL(1,Y6335:Y6343)</f>
        <v>20.333333333333332</v>
      </c>
      <c r="Z6344" s="2">
        <f>SUBTOTAL(1,Z6335:Z6343)</f>
        <v>0</v>
      </c>
      <c r="AA6344" s="11">
        <f>SUBTOTAL(1,AA6335:AA6343)</f>
        <v>56.333333333333336</v>
      </c>
      <c r="AB6344" s="12" t="e">
        <f>SUBTOTAL(1,AB6335:AB6343)</f>
        <v>#DIV/0!</v>
      </c>
      <c r="AC6344" s="13">
        <f>SUBTOTAL(1,AC6335:AC6343)</f>
        <v>0.55555555555555558</v>
      </c>
    </row>
    <row r="6345" spans="1:29" outlineLevel="7" x14ac:dyDescent="0.25">
      <c r="A6345" s="1" t="s">
        <v>28</v>
      </c>
      <c r="B6345" s="1" t="s">
        <v>1629</v>
      </c>
      <c r="C6345" s="1" t="s">
        <v>5209</v>
      </c>
      <c r="D6345" s="1" t="s">
        <v>5210</v>
      </c>
      <c r="E6345" s="1" t="s">
        <v>5354</v>
      </c>
      <c r="F6345" s="1" t="s">
        <v>5355</v>
      </c>
      <c r="G6345" s="2">
        <v>31</v>
      </c>
      <c r="H6345" s="2">
        <v>0</v>
      </c>
      <c r="I6345" s="2">
        <v>9</v>
      </c>
      <c r="J6345" s="2">
        <v>0</v>
      </c>
      <c r="K6345" s="2">
        <v>1</v>
      </c>
      <c r="L6345" s="2">
        <v>0</v>
      </c>
      <c r="M6345" s="2">
        <v>1</v>
      </c>
      <c r="N6345" s="2">
        <v>1</v>
      </c>
      <c r="O6345" s="2">
        <v>0</v>
      </c>
      <c r="P6345" s="2">
        <v>9</v>
      </c>
      <c r="Q6345" s="2">
        <v>0</v>
      </c>
      <c r="R6345" s="2">
        <v>9</v>
      </c>
      <c r="S6345" s="2">
        <v>0</v>
      </c>
      <c r="T6345" s="2">
        <v>0</v>
      </c>
      <c r="U6345" s="2">
        <v>0</v>
      </c>
      <c r="V6345" s="2">
        <v>0</v>
      </c>
      <c r="W6345" s="2">
        <v>7</v>
      </c>
      <c r="X6345" s="2">
        <v>0</v>
      </c>
      <c r="Y6345" s="2">
        <v>0</v>
      </c>
      <c r="Z6345" s="2">
        <v>0</v>
      </c>
      <c r="AA6345" s="11">
        <f t="shared" si="249"/>
        <v>27</v>
      </c>
      <c r="AB6345" s="12" t="b">
        <f t="shared" si="250"/>
        <v>0</v>
      </c>
      <c r="AC6345" s="13">
        <f t="shared" si="248"/>
        <v>0</v>
      </c>
    </row>
    <row r="6346" spans="1:29" outlineLevel="7" x14ac:dyDescent="0.25">
      <c r="A6346" s="1" t="s">
        <v>28</v>
      </c>
      <c r="B6346" s="1" t="s">
        <v>1629</v>
      </c>
      <c r="C6346" s="1" t="s">
        <v>5209</v>
      </c>
      <c r="D6346" s="1" t="s">
        <v>5210</v>
      </c>
      <c r="E6346" s="1" t="s">
        <v>5243</v>
      </c>
      <c r="F6346" s="1" t="s">
        <v>5244</v>
      </c>
      <c r="G6346" s="2">
        <v>1586</v>
      </c>
      <c r="H6346" s="2">
        <v>5</v>
      </c>
      <c r="I6346" s="2">
        <v>21</v>
      </c>
      <c r="J6346" s="2">
        <v>14</v>
      </c>
      <c r="K6346" s="2">
        <v>1</v>
      </c>
      <c r="L6346" s="2">
        <v>0</v>
      </c>
      <c r="M6346" s="2">
        <v>2</v>
      </c>
      <c r="N6346" s="2">
        <v>1</v>
      </c>
      <c r="O6346" s="2">
        <v>0</v>
      </c>
      <c r="P6346" s="2">
        <v>31</v>
      </c>
      <c r="Q6346" s="2">
        <v>1</v>
      </c>
      <c r="R6346" s="2">
        <v>2</v>
      </c>
      <c r="S6346" s="2">
        <v>0</v>
      </c>
      <c r="T6346" s="2">
        <v>0</v>
      </c>
      <c r="U6346" s="2">
        <v>0</v>
      </c>
      <c r="V6346" s="2">
        <v>0</v>
      </c>
      <c r="W6346" s="2">
        <v>24</v>
      </c>
      <c r="X6346" s="2">
        <v>5</v>
      </c>
      <c r="Y6346" s="2">
        <v>37</v>
      </c>
      <c r="Z6346" s="2">
        <v>0</v>
      </c>
      <c r="AA6346" s="11">
        <f t="shared" si="249"/>
        <v>66</v>
      </c>
      <c r="AB6346" s="12" t="b">
        <f t="shared" si="250"/>
        <v>0</v>
      </c>
      <c r="AC6346" s="13">
        <f t="shared" si="248"/>
        <v>0</v>
      </c>
    </row>
    <row r="6347" spans="1:29" outlineLevel="7" x14ac:dyDescent="0.25">
      <c r="A6347" s="1" t="s">
        <v>28</v>
      </c>
      <c r="B6347" s="1" t="s">
        <v>1629</v>
      </c>
      <c r="C6347" s="1" t="s">
        <v>5209</v>
      </c>
      <c r="D6347" s="1" t="s">
        <v>5210</v>
      </c>
      <c r="E6347" s="1" t="s">
        <v>5225</v>
      </c>
      <c r="F6347" s="1" t="s">
        <v>5226</v>
      </c>
      <c r="G6347" s="2">
        <v>2820</v>
      </c>
      <c r="H6347" s="2">
        <v>289</v>
      </c>
      <c r="I6347" s="2">
        <v>36</v>
      </c>
      <c r="J6347" s="2">
        <v>19</v>
      </c>
      <c r="K6347" s="2">
        <v>1</v>
      </c>
      <c r="L6347" s="2">
        <v>2</v>
      </c>
      <c r="M6347" s="2">
        <v>2</v>
      </c>
      <c r="N6347" s="2">
        <v>1</v>
      </c>
      <c r="O6347" s="2">
        <v>1</v>
      </c>
      <c r="P6347" s="2">
        <v>35</v>
      </c>
      <c r="Q6347" s="2">
        <v>1</v>
      </c>
      <c r="R6347" s="2">
        <v>3</v>
      </c>
      <c r="S6347" s="2">
        <v>0</v>
      </c>
      <c r="T6347" s="2">
        <v>0</v>
      </c>
      <c r="U6347" s="2">
        <v>1</v>
      </c>
      <c r="V6347" s="2">
        <v>0</v>
      </c>
      <c r="W6347" s="2">
        <v>15</v>
      </c>
      <c r="X6347" s="2">
        <v>4</v>
      </c>
      <c r="Y6347" s="2">
        <v>21</v>
      </c>
      <c r="Z6347" s="2">
        <v>0</v>
      </c>
      <c r="AA6347" s="11">
        <f t="shared" si="249"/>
        <v>63</v>
      </c>
      <c r="AB6347" s="12" t="b">
        <f t="shared" si="250"/>
        <v>1</v>
      </c>
      <c r="AC6347" s="13">
        <f t="shared" si="248"/>
        <v>1</v>
      </c>
    </row>
    <row r="6348" spans="1:29" outlineLevel="7" x14ac:dyDescent="0.25">
      <c r="A6348" s="1" t="s">
        <v>28</v>
      </c>
      <c r="B6348" s="1" t="s">
        <v>1629</v>
      </c>
      <c r="C6348" s="1" t="s">
        <v>5209</v>
      </c>
      <c r="D6348" s="1" t="s">
        <v>5210</v>
      </c>
      <c r="E6348" s="1" t="s">
        <v>5424</v>
      </c>
      <c r="F6348" s="1" t="s">
        <v>5425</v>
      </c>
      <c r="G6348" s="2">
        <v>1967</v>
      </c>
      <c r="H6348" s="2">
        <v>83</v>
      </c>
      <c r="I6348" s="2">
        <v>29</v>
      </c>
      <c r="J6348" s="2">
        <v>14</v>
      </c>
      <c r="K6348" s="2">
        <v>1</v>
      </c>
      <c r="L6348" s="2">
        <v>2</v>
      </c>
      <c r="M6348" s="2">
        <v>2</v>
      </c>
      <c r="N6348" s="2">
        <v>1</v>
      </c>
      <c r="O6348" s="2">
        <v>20</v>
      </c>
      <c r="P6348" s="2">
        <v>10</v>
      </c>
      <c r="Q6348" s="2">
        <v>1</v>
      </c>
      <c r="R6348" s="2">
        <v>6</v>
      </c>
      <c r="S6348" s="2">
        <v>0</v>
      </c>
      <c r="T6348" s="2">
        <v>0</v>
      </c>
      <c r="U6348" s="2">
        <v>0</v>
      </c>
      <c r="V6348" s="2">
        <v>0</v>
      </c>
      <c r="W6348" s="2">
        <v>14</v>
      </c>
      <c r="X6348" s="2">
        <v>4</v>
      </c>
      <c r="Y6348" s="2">
        <v>25</v>
      </c>
      <c r="Z6348" s="2">
        <v>0</v>
      </c>
      <c r="AA6348" s="11">
        <f t="shared" si="249"/>
        <v>58</v>
      </c>
      <c r="AB6348" s="12" t="b">
        <f t="shared" si="250"/>
        <v>1</v>
      </c>
      <c r="AC6348" s="13">
        <f t="shared" si="248"/>
        <v>1</v>
      </c>
    </row>
    <row r="6349" spans="1:29" outlineLevel="7" x14ac:dyDescent="0.25">
      <c r="A6349" s="1" t="s">
        <v>28</v>
      </c>
      <c r="B6349" s="1" t="s">
        <v>1629</v>
      </c>
      <c r="C6349" s="1" t="s">
        <v>5209</v>
      </c>
      <c r="D6349" s="1" t="s">
        <v>5210</v>
      </c>
      <c r="E6349" s="1" t="s">
        <v>5296</v>
      </c>
      <c r="F6349" s="1" t="s">
        <v>5297</v>
      </c>
      <c r="G6349" s="2">
        <v>3532</v>
      </c>
      <c r="H6349" s="2">
        <v>52</v>
      </c>
      <c r="I6349" s="2">
        <v>28</v>
      </c>
      <c r="J6349" s="2">
        <v>18</v>
      </c>
      <c r="K6349" s="2">
        <v>1</v>
      </c>
      <c r="L6349" s="2">
        <v>1</v>
      </c>
      <c r="M6349" s="2">
        <v>3</v>
      </c>
      <c r="N6349" s="2">
        <v>0</v>
      </c>
      <c r="O6349" s="2">
        <v>1</v>
      </c>
      <c r="P6349" s="2">
        <v>46</v>
      </c>
      <c r="Q6349" s="2">
        <v>1</v>
      </c>
      <c r="R6349" s="2">
        <v>14</v>
      </c>
      <c r="S6349" s="2">
        <v>0</v>
      </c>
      <c r="T6349" s="2">
        <v>0</v>
      </c>
      <c r="U6349" s="2">
        <v>0</v>
      </c>
      <c r="V6349" s="2">
        <v>0</v>
      </c>
      <c r="W6349" s="2">
        <v>35</v>
      </c>
      <c r="X6349" s="2">
        <v>6</v>
      </c>
      <c r="Y6349" s="2">
        <v>69</v>
      </c>
      <c r="Z6349" s="2">
        <v>0</v>
      </c>
      <c r="AA6349" s="11">
        <f t="shared" si="249"/>
        <v>106</v>
      </c>
      <c r="AB6349" s="12" t="b">
        <f t="shared" si="250"/>
        <v>1</v>
      </c>
      <c r="AC6349" s="13">
        <f t="shared" si="248"/>
        <v>1</v>
      </c>
    </row>
    <row r="6350" spans="1:29" outlineLevel="7" x14ac:dyDescent="0.25">
      <c r="A6350" s="1" t="s">
        <v>28</v>
      </c>
      <c r="B6350" s="1" t="s">
        <v>1629</v>
      </c>
      <c r="C6350" s="1" t="s">
        <v>5209</v>
      </c>
      <c r="D6350" s="1" t="s">
        <v>5210</v>
      </c>
      <c r="E6350" s="1" t="s">
        <v>5298</v>
      </c>
      <c r="F6350" s="1" t="s">
        <v>5299</v>
      </c>
      <c r="G6350" s="2">
        <v>2182</v>
      </c>
      <c r="H6350" s="2">
        <v>74</v>
      </c>
      <c r="I6350" s="2">
        <v>23</v>
      </c>
      <c r="J6350" s="2">
        <v>14</v>
      </c>
      <c r="K6350" s="2">
        <v>1</v>
      </c>
      <c r="L6350" s="2">
        <v>1</v>
      </c>
      <c r="M6350" s="2">
        <v>1</v>
      </c>
      <c r="N6350" s="2">
        <v>1</v>
      </c>
      <c r="O6350" s="2">
        <v>0</v>
      </c>
      <c r="P6350" s="2">
        <v>31</v>
      </c>
      <c r="Q6350" s="2">
        <v>1</v>
      </c>
      <c r="R6350" s="2">
        <v>8</v>
      </c>
      <c r="S6350" s="2">
        <v>0</v>
      </c>
      <c r="T6350" s="2">
        <v>0</v>
      </c>
      <c r="U6350" s="2">
        <v>0</v>
      </c>
      <c r="V6350" s="2">
        <v>0</v>
      </c>
      <c r="W6350" s="2">
        <v>27</v>
      </c>
      <c r="X6350" s="2">
        <v>4</v>
      </c>
      <c r="Y6350" s="2">
        <v>26</v>
      </c>
      <c r="Z6350" s="2">
        <v>0</v>
      </c>
      <c r="AA6350" s="11">
        <f t="shared" si="249"/>
        <v>73</v>
      </c>
      <c r="AB6350" s="12" t="b">
        <f t="shared" si="250"/>
        <v>1</v>
      </c>
      <c r="AC6350" s="13">
        <f t="shared" si="248"/>
        <v>1</v>
      </c>
    </row>
    <row r="6351" spans="1:29" outlineLevel="7" x14ac:dyDescent="0.25">
      <c r="A6351" s="1" t="s">
        <v>28</v>
      </c>
      <c r="B6351" s="1" t="s">
        <v>1629</v>
      </c>
      <c r="C6351" s="1" t="s">
        <v>5209</v>
      </c>
      <c r="D6351" s="1" t="s">
        <v>5210</v>
      </c>
      <c r="E6351" s="1" t="s">
        <v>5245</v>
      </c>
      <c r="F6351" s="1" t="s">
        <v>5246</v>
      </c>
      <c r="G6351" s="2">
        <v>1807</v>
      </c>
      <c r="H6351" s="2">
        <v>64</v>
      </c>
      <c r="I6351" s="2">
        <v>21</v>
      </c>
      <c r="J6351" s="2">
        <v>13</v>
      </c>
      <c r="K6351" s="2">
        <v>1</v>
      </c>
      <c r="L6351" s="2">
        <v>2</v>
      </c>
      <c r="M6351" s="2">
        <v>2</v>
      </c>
      <c r="N6351" s="2">
        <v>1</v>
      </c>
      <c r="O6351" s="2">
        <v>1</v>
      </c>
      <c r="P6351" s="2">
        <v>36</v>
      </c>
      <c r="Q6351" s="2">
        <v>1</v>
      </c>
      <c r="R6351" s="2">
        <v>3</v>
      </c>
      <c r="S6351" s="2">
        <v>0</v>
      </c>
      <c r="T6351" s="2">
        <v>0</v>
      </c>
      <c r="U6351" s="2">
        <v>0</v>
      </c>
      <c r="V6351" s="2">
        <v>0</v>
      </c>
      <c r="W6351" s="2">
        <v>13</v>
      </c>
      <c r="X6351" s="2">
        <v>4</v>
      </c>
      <c r="Y6351" s="2">
        <v>20</v>
      </c>
      <c r="Z6351" s="2">
        <v>0</v>
      </c>
      <c r="AA6351" s="11">
        <f t="shared" si="249"/>
        <v>61</v>
      </c>
      <c r="AB6351" s="12" t="b">
        <f t="shared" si="250"/>
        <v>1</v>
      </c>
      <c r="AC6351" s="13">
        <f t="shared" si="248"/>
        <v>1</v>
      </c>
    </row>
    <row r="6352" spans="1:29" outlineLevel="7" x14ac:dyDescent="0.25">
      <c r="A6352" s="1" t="s">
        <v>28</v>
      </c>
      <c r="B6352" s="1" t="s">
        <v>1629</v>
      </c>
      <c r="C6352" s="1" t="s">
        <v>5209</v>
      </c>
      <c r="D6352" s="1" t="s">
        <v>5210</v>
      </c>
      <c r="E6352" s="1" t="s">
        <v>5396</v>
      </c>
      <c r="F6352" s="1" t="s">
        <v>5397</v>
      </c>
      <c r="G6352" s="2">
        <v>1847</v>
      </c>
      <c r="H6352" s="2">
        <v>51</v>
      </c>
      <c r="I6352" s="2">
        <v>23</v>
      </c>
      <c r="J6352" s="2">
        <v>11</v>
      </c>
      <c r="K6352" s="2">
        <v>1</v>
      </c>
      <c r="L6352" s="2">
        <v>2</v>
      </c>
      <c r="M6352" s="2">
        <v>2</v>
      </c>
      <c r="N6352" s="2">
        <v>1</v>
      </c>
      <c r="O6352" s="2">
        <v>1</v>
      </c>
      <c r="P6352" s="2">
        <v>25</v>
      </c>
      <c r="Q6352" s="2">
        <v>1</v>
      </c>
      <c r="R6352" s="2">
        <v>1</v>
      </c>
      <c r="S6352" s="2">
        <v>0</v>
      </c>
      <c r="T6352" s="2">
        <v>0</v>
      </c>
      <c r="U6352" s="2">
        <v>0</v>
      </c>
      <c r="V6352" s="2">
        <v>0</v>
      </c>
      <c r="W6352" s="2">
        <v>13</v>
      </c>
      <c r="X6352" s="2">
        <v>2</v>
      </c>
      <c r="Y6352" s="2">
        <v>20</v>
      </c>
      <c r="Z6352" s="2">
        <v>0</v>
      </c>
      <c r="AA6352" s="11">
        <f t="shared" si="249"/>
        <v>46</v>
      </c>
      <c r="AB6352" s="12" t="b">
        <f t="shared" si="250"/>
        <v>1</v>
      </c>
      <c r="AC6352" s="13">
        <f t="shared" si="248"/>
        <v>1</v>
      </c>
    </row>
    <row r="6353" spans="1:29" outlineLevel="7" x14ac:dyDescent="0.25">
      <c r="A6353" s="1" t="s">
        <v>28</v>
      </c>
      <c r="B6353" s="1" t="s">
        <v>1629</v>
      </c>
      <c r="C6353" s="1" t="s">
        <v>5209</v>
      </c>
      <c r="D6353" s="1" t="s">
        <v>5210</v>
      </c>
      <c r="E6353" s="1" t="s">
        <v>5227</v>
      </c>
      <c r="F6353" s="1" t="s">
        <v>5228</v>
      </c>
      <c r="G6353" s="2">
        <v>3454</v>
      </c>
      <c r="H6353" s="2">
        <v>217</v>
      </c>
      <c r="I6353" s="2">
        <v>33</v>
      </c>
      <c r="J6353" s="2">
        <v>26</v>
      </c>
      <c r="K6353" s="2">
        <v>1</v>
      </c>
      <c r="L6353" s="2">
        <v>2</v>
      </c>
      <c r="M6353" s="2">
        <v>2</v>
      </c>
      <c r="N6353" s="2">
        <v>1</v>
      </c>
      <c r="O6353" s="2">
        <v>1</v>
      </c>
      <c r="P6353" s="2">
        <v>50</v>
      </c>
      <c r="Q6353" s="2">
        <v>1</v>
      </c>
      <c r="R6353" s="2">
        <v>8</v>
      </c>
      <c r="S6353" s="2">
        <v>0</v>
      </c>
      <c r="T6353" s="2">
        <v>0</v>
      </c>
      <c r="U6353" s="2">
        <v>1</v>
      </c>
      <c r="V6353" s="2">
        <v>0</v>
      </c>
      <c r="W6353" s="2">
        <v>35</v>
      </c>
      <c r="X6353" s="2">
        <v>7</v>
      </c>
      <c r="Y6353" s="2">
        <v>36</v>
      </c>
      <c r="Z6353" s="2">
        <v>0</v>
      </c>
      <c r="AA6353" s="11">
        <f t="shared" si="249"/>
        <v>106</v>
      </c>
      <c r="AB6353" s="12" t="b">
        <f t="shared" si="250"/>
        <v>1</v>
      </c>
      <c r="AC6353" s="13">
        <f t="shared" si="248"/>
        <v>1</v>
      </c>
    </row>
    <row r="6354" spans="1:29" outlineLevel="7" x14ac:dyDescent="0.25">
      <c r="A6354" s="1" t="s">
        <v>28</v>
      </c>
      <c r="B6354" s="1" t="s">
        <v>1629</v>
      </c>
      <c r="C6354" s="1" t="s">
        <v>5209</v>
      </c>
      <c r="D6354" s="1" t="s">
        <v>5210</v>
      </c>
      <c r="E6354" s="1" t="s">
        <v>5229</v>
      </c>
      <c r="F6354" s="1" t="s">
        <v>5230</v>
      </c>
      <c r="G6354" s="2">
        <v>2804</v>
      </c>
      <c r="H6354" s="2">
        <v>104</v>
      </c>
      <c r="I6354" s="2">
        <v>31</v>
      </c>
      <c r="J6354" s="2">
        <v>27</v>
      </c>
      <c r="K6354" s="2">
        <v>1</v>
      </c>
      <c r="L6354" s="2">
        <v>2</v>
      </c>
      <c r="M6354" s="2">
        <v>2</v>
      </c>
      <c r="N6354" s="2">
        <v>2</v>
      </c>
      <c r="O6354" s="2">
        <v>1</v>
      </c>
      <c r="P6354" s="2">
        <v>41</v>
      </c>
      <c r="Q6354" s="2">
        <v>1</v>
      </c>
      <c r="R6354" s="2">
        <v>11</v>
      </c>
      <c r="S6354" s="2">
        <v>0</v>
      </c>
      <c r="T6354" s="2">
        <v>0</v>
      </c>
      <c r="U6354" s="2">
        <v>0</v>
      </c>
      <c r="V6354" s="2">
        <v>1</v>
      </c>
      <c r="W6354" s="2">
        <v>26</v>
      </c>
      <c r="X6354" s="2">
        <v>7</v>
      </c>
      <c r="Y6354" s="2">
        <v>28</v>
      </c>
      <c r="Z6354" s="2">
        <v>0</v>
      </c>
      <c r="AA6354" s="11">
        <f t="shared" si="249"/>
        <v>92</v>
      </c>
      <c r="AB6354" s="12" t="b">
        <f t="shared" si="250"/>
        <v>1</v>
      </c>
      <c r="AC6354" s="13">
        <f t="shared" si="248"/>
        <v>1</v>
      </c>
    </row>
    <row r="6355" spans="1:29" outlineLevel="7" x14ac:dyDescent="0.25">
      <c r="A6355" s="1" t="s">
        <v>28</v>
      </c>
      <c r="B6355" s="1" t="s">
        <v>1629</v>
      </c>
      <c r="C6355" s="1" t="s">
        <v>5209</v>
      </c>
      <c r="D6355" s="1" t="s">
        <v>5210</v>
      </c>
      <c r="E6355" s="1" t="s">
        <v>5233</v>
      </c>
      <c r="F6355" s="1" t="s">
        <v>5234</v>
      </c>
      <c r="G6355" s="2">
        <v>3338</v>
      </c>
      <c r="H6355" s="2">
        <v>233</v>
      </c>
      <c r="I6355" s="2">
        <v>32</v>
      </c>
      <c r="J6355" s="2">
        <v>22</v>
      </c>
      <c r="K6355" s="2">
        <v>1</v>
      </c>
      <c r="L6355" s="2">
        <v>2</v>
      </c>
      <c r="M6355" s="2">
        <v>2</v>
      </c>
      <c r="N6355" s="2">
        <v>1</v>
      </c>
      <c r="O6355" s="2">
        <v>1</v>
      </c>
      <c r="P6355" s="2">
        <v>53</v>
      </c>
      <c r="Q6355" s="2">
        <v>1</v>
      </c>
      <c r="R6355" s="2">
        <v>3</v>
      </c>
      <c r="S6355" s="2">
        <v>0</v>
      </c>
      <c r="T6355" s="2">
        <v>0</v>
      </c>
      <c r="U6355" s="2">
        <v>0</v>
      </c>
      <c r="V6355" s="2">
        <v>0</v>
      </c>
      <c r="W6355" s="2">
        <v>36</v>
      </c>
      <c r="X6355" s="2">
        <v>7</v>
      </c>
      <c r="Y6355" s="2">
        <v>28</v>
      </c>
      <c r="Z6355" s="2">
        <v>0</v>
      </c>
      <c r="AA6355" s="11">
        <f t="shared" si="249"/>
        <v>104</v>
      </c>
      <c r="AB6355" s="12" t="b">
        <f t="shared" si="250"/>
        <v>1</v>
      </c>
      <c r="AC6355" s="13">
        <f t="shared" si="248"/>
        <v>1</v>
      </c>
    </row>
    <row r="6356" spans="1:29" outlineLevel="7" x14ac:dyDescent="0.25">
      <c r="A6356" s="1" t="s">
        <v>28</v>
      </c>
      <c r="B6356" s="1" t="s">
        <v>1629</v>
      </c>
      <c r="C6356" s="1" t="s">
        <v>5209</v>
      </c>
      <c r="D6356" s="1" t="s">
        <v>5210</v>
      </c>
      <c r="E6356" s="1" t="s">
        <v>5223</v>
      </c>
      <c r="F6356" s="1" t="s">
        <v>5224</v>
      </c>
      <c r="G6356" s="2">
        <v>3641</v>
      </c>
      <c r="H6356" s="2">
        <v>119</v>
      </c>
      <c r="I6356" s="2">
        <v>22</v>
      </c>
      <c r="J6356" s="2">
        <v>16</v>
      </c>
      <c r="K6356" s="2">
        <v>1</v>
      </c>
      <c r="L6356" s="2">
        <v>2</v>
      </c>
      <c r="M6356" s="2">
        <v>2</v>
      </c>
      <c r="N6356" s="2">
        <v>1</v>
      </c>
      <c r="O6356" s="2">
        <v>1</v>
      </c>
      <c r="P6356" s="2">
        <v>52</v>
      </c>
      <c r="Q6356" s="2">
        <v>1</v>
      </c>
      <c r="R6356" s="2">
        <v>4</v>
      </c>
      <c r="S6356" s="2">
        <v>0</v>
      </c>
      <c r="T6356" s="2">
        <v>0</v>
      </c>
      <c r="U6356" s="2">
        <v>0</v>
      </c>
      <c r="V6356" s="2">
        <v>0</v>
      </c>
      <c r="W6356" s="2">
        <v>37</v>
      </c>
      <c r="X6356" s="2">
        <v>10</v>
      </c>
      <c r="Y6356" s="2">
        <v>26</v>
      </c>
      <c r="Z6356" s="2">
        <v>0</v>
      </c>
      <c r="AA6356" s="11">
        <f t="shared" si="249"/>
        <v>108</v>
      </c>
      <c r="AB6356" s="12" t="b">
        <f t="shared" si="250"/>
        <v>1</v>
      </c>
      <c r="AC6356" s="13">
        <f t="shared" si="248"/>
        <v>1</v>
      </c>
    </row>
    <row r="6357" spans="1:29" outlineLevel="7" x14ac:dyDescent="0.25">
      <c r="A6357" s="1" t="s">
        <v>28</v>
      </c>
      <c r="B6357" s="1" t="s">
        <v>1629</v>
      </c>
      <c r="C6357" s="1" t="s">
        <v>5209</v>
      </c>
      <c r="D6357" s="1" t="s">
        <v>5210</v>
      </c>
      <c r="E6357" s="1" t="s">
        <v>5211</v>
      </c>
      <c r="F6357" s="1" t="s">
        <v>5212</v>
      </c>
      <c r="G6357" s="2">
        <v>2394</v>
      </c>
      <c r="H6357" s="2">
        <v>60</v>
      </c>
      <c r="I6357" s="2">
        <v>23</v>
      </c>
      <c r="J6357" s="2">
        <v>18</v>
      </c>
      <c r="K6357" s="2">
        <v>1</v>
      </c>
      <c r="L6357" s="2">
        <v>2</v>
      </c>
      <c r="M6357" s="2">
        <v>2</v>
      </c>
      <c r="N6357" s="2">
        <v>1</v>
      </c>
      <c r="O6357" s="2">
        <v>1</v>
      </c>
      <c r="P6357" s="2">
        <v>27</v>
      </c>
      <c r="Q6357" s="2">
        <v>1</v>
      </c>
      <c r="R6357" s="2">
        <v>2</v>
      </c>
      <c r="S6357" s="2">
        <v>0</v>
      </c>
      <c r="T6357" s="2">
        <v>0</v>
      </c>
      <c r="U6357" s="2">
        <v>0</v>
      </c>
      <c r="V6357" s="2">
        <v>0</v>
      </c>
      <c r="W6357" s="2">
        <v>14</v>
      </c>
      <c r="X6357" s="2">
        <v>6</v>
      </c>
      <c r="Y6357" s="2">
        <v>21</v>
      </c>
      <c r="Z6357" s="2">
        <v>0</v>
      </c>
      <c r="AA6357" s="11">
        <f t="shared" si="249"/>
        <v>54</v>
      </c>
      <c r="AB6357" s="12" t="b">
        <f t="shared" si="250"/>
        <v>1</v>
      </c>
      <c r="AC6357" s="13">
        <f t="shared" si="248"/>
        <v>1</v>
      </c>
    </row>
    <row r="6358" spans="1:29" outlineLevel="7" x14ac:dyDescent="0.25">
      <c r="A6358" s="1" t="s">
        <v>28</v>
      </c>
      <c r="B6358" s="1" t="s">
        <v>1629</v>
      </c>
      <c r="C6358" s="1" t="s">
        <v>5209</v>
      </c>
      <c r="D6358" s="1" t="s">
        <v>5210</v>
      </c>
      <c r="E6358" s="1" t="s">
        <v>5352</v>
      </c>
      <c r="F6358" s="1" t="s">
        <v>5353</v>
      </c>
      <c r="G6358" s="2">
        <v>1320</v>
      </c>
      <c r="H6358" s="2">
        <v>0</v>
      </c>
      <c r="I6358" s="2">
        <v>22</v>
      </c>
      <c r="J6358" s="2">
        <v>13</v>
      </c>
      <c r="K6358" s="2">
        <v>2</v>
      </c>
      <c r="L6358" s="2">
        <v>0</v>
      </c>
      <c r="M6358" s="2">
        <v>2</v>
      </c>
      <c r="N6358" s="2">
        <v>1</v>
      </c>
      <c r="O6358" s="2">
        <v>0</v>
      </c>
      <c r="P6358" s="2">
        <v>20</v>
      </c>
      <c r="Q6358" s="2">
        <v>1</v>
      </c>
      <c r="R6358" s="2">
        <v>10</v>
      </c>
      <c r="S6358" s="2">
        <v>0</v>
      </c>
      <c r="T6358" s="2">
        <v>0</v>
      </c>
      <c r="U6358" s="2">
        <v>0</v>
      </c>
      <c r="V6358" s="2">
        <v>0</v>
      </c>
      <c r="W6358" s="2">
        <v>28</v>
      </c>
      <c r="X6358" s="2">
        <v>3</v>
      </c>
      <c r="Y6358" s="2">
        <v>24</v>
      </c>
      <c r="Z6358" s="2">
        <v>0</v>
      </c>
      <c r="AA6358" s="11">
        <f t="shared" si="249"/>
        <v>65</v>
      </c>
      <c r="AB6358" s="12" t="b">
        <f t="shared" si="250"/>
        <v>0</v>
      </c>
      <c r="AC6358" s="13">
        <f t="shared" si="248"/>
        <v>0</v>
      </c>
    </row>
    <row r="6359" spans="1:29" outlineLevel="7" x14ac:dyDescent="0.25">
      <c r="A6359" s="1" t="s">
        <v>28</v>
      </c>
      <c r="B6359" s="1" t="s">
        <v>1629</v>
      </c>
      <c r="C6359" s="1" t="s">
        <v>5209</v>
      </c>
      <c r="D6359" s="1" t="s">
        <v>5210</v>
      </c>
      <c r="E6359" s="1" t="s">
        <v>5454</v>
      </c>
      <c r="F6359" s="1" t="s">
        <v>5455</v>
      </c>
      <c r="G6359" s="2">
        <v>3593</v>
      </c>
      <c r="H6359" s="2">
        <v>0</v>
      </c>
      <c r="I6359" s="2">
        <v>28</v>
      </c>
      <c r="J6359" s="2">
        <v>21</v>
      </c>
      <c r="K6359" s="2">
        <v>1</v>
      </c>
      <c r="L6359" s="2">
        <v>0</v>
      </c>
      <c r="M6359" s="2">
        <v>1</v>
      </c>
      <c r="N6359" s="2">
        <v>0</v>
      </c>
      <c r="O6359" s="2">
        <v>0</v>
      </c>
      <c r="P6359" s="2">
        <v>21</v>
      </c>
      <c r="Q6359" s="2">
        <v>1</v>
      </c>
      <c r="R6359" s="2">
        <v>4</v>
      </c>
      <c r="S6359" s="2">
        <v>0</v>
      </c>
      <c r="T6359" s="2">
        <v>0</v>
      </c>
      <c r="U6359" s="2">
        <v>0</v>
      </c>
      <c r="V6359" s="2">
        <v>0</v>
      </c>
      <c r="W6359" s="2">
        <v>10</v>
      </c>
      <c r="X6359" s="2">
        <v>2</v>
      </c>
      <c r="Y6359" s="2">
        <v>16</v>
      </c>
      <c r="Z6359" s="2">
        <v>0</v>
      </c>
      <c r="AA6359" s="11">
        <f t="shared" si="249"/>
        <v>39</v>
      </c>
      <c r="AB6359" s="12" t="b">
        <f t="shared" si="250"/>
        <v>0</v>
      </c>
      <c r="AC6359" s="13">
        <f t="shared" si="248"/>
        <v>0</v>
      </c>
    </row>
    <row r="6360" spans="1:29" outlineLevel="7" x14ac:dyDescent="0.25">
      <c r="A6360" s="1" t="s">
        <v>28</v>
      </c>
      <c r="B6360" s="1" t="s">
        <v>1629</v>
      </c>
      <c r="C6360" s="1" t="s">
        <v>5209</v>
      </c>
      <c r="D6360" s="1" t="s">
        <v>5210</v>
      </c>
      <c r="E6360" s="1" t="s">
        <v>5362</v>
      </c>
      <c r="F6360" s="1" t="s">
        <v>5363</v>
      </c>
      <c r="G6360" s="2">
        <v>1898</v>
      </c>
      <c r="H6360" s="2">
        <v>62</v>
      </c>
      <c r="I6360" s="2">
        <v>21</v>
      </c>
      <c r="J6360" s="2">
        <v>11</v>
      </c>
      <c r="K6360" s="2">
        <v>1</v>
      </c>
      <c r="L6360" s="2">
        <v>2</v>
      </c>
      <c r="M6360" s="2">
        <v>2</v>
      </c>
      <c r="N6360" s="2">
        <v>1</v>
      </c>
      <c r="O6360" s="2">
        <v>13</v>
      </c>
      <c r="P6360" s="2">
        <v>12</v>
      </c>
      <c r="Q6360" s="2">
        <v>1</v>
      </c>
      <c r="R6360" s="2">
        <v>6</v>
      </c>
      <c r="S6360" s="2">
        <v>0</v>
      </c>
      <c r="T6360" s="2">
        <v>0</v>
      </c>
      <c r="U6360" s="2">
        <v>0</v>
      </c>
      <c r="V6360" s="2">
        <v>0</v>
      </c>
      <c r="W6360" s="2">
        <v>13</v>
      </c>
      <c r="X6360" s="2">
        <v>4</v>
      </c>
      <c r="Y6360" s="2">
        <v>19</v>
      </c>
      <c r="Z6360" s="2">
        <v>0</v>
      </c>
      <c r="AA6360" s="11">
        <f t="shared" si="249"/>
        <v>52</v>
      </c>
      <c r="AB6360" s="12" t="b">
        <f t="shared" si="250"/>
        <v>1</v>
      </c>
      <c r="AC6360" s="13">
        <f t="shared" si="248"/>
        <v>1</v>
      </c>
    </row>
    <row r="6361" spans="1:29" outlineLevel="6" x14ac:dyDescent="0.25">
      <c r="A6361" s="1"/>
      <c r="B6361" s="1"/>
      <c r="C6361" s="1"/>
      <c r="D6361" s="25" t="s">
        <v>12834</v>
      </c>
      <c r="E6361" s="1"/>
      <c r="F6361" s="1"/>
      <c r="G6361" s="2">
        <f>SUBTOTAL(1,G6345:G6360)</f>
        <v>2388.375</v>
      </c>
      <c r="H6361" s="2">
        <f>SUBTOTAL(1,H6345:H6360)</f>
        <v>88.3125</v>
      </c>
      <c r="I6361" s="2">
        <f>SUBTOTAL(1,I6345:I6360)</f>
        <v>25.125</v>
      </c>
      <c r="J6361" s="2">
        <f>SUBTOTAL(1,J6345:J6360)</f>
        <v>16.0625</v>
      </c>
      <c r="K6361" s="2">
        <f>SUBTOTAL(1,K6345:K6360)</f>
        <v>1.0625</v>
      </c>
      <c r="L6361" s="2">
        <f>SUBTOTAL(1,L6345:L6360)</f>
        <v>1.375</v>
      </c>
      <c r="M6361" s="2">
        <f>SUBTOTAL(1,M6345:M6360)</f>
        <v>1.875</v>
      </c>
      <c r="N6361" s="2">
        <f>SUBTOTAL(1,N6345:N6360)</f>
        <v>0.9375</v>
      </c>
      <c r="O6361" s="2">
        <f>SUBTOTAL(1,O6345:O6360)</f>
        <v>2.625</v>
      </c>
      <c r="P6361" s="2">
        <f>SUBTOTAL(1,P6345:P6360)</f>
        <v>31.1875</v>
      </c>
      <c r="Q6361" s="2">
        <f>SUBTOTAL(1,Q6345:Q6360)</f>
        <v>0.9375</v>
      </c>
      <c r="R6361" s="2">
        <f>SUBTOTAL(1,R6345:R6360)</f>
        <v>5.875</v>
      </c>
      <c r="S6361" s="2">
        <f>SUBTOTAL(1,S6345:S6360)</f>
        <v>0</v>
      </c>
      <c r="T6361" s="2">
        <f>SUBTOTAL(1,T6345:T6360)</f>
        <v>0</v>
      </c>
      <c r="U6361" s="2">
        <f>SUBTOTAL(1,U6345:U6360)</f>
        <v>0.125</v>
      </c>
      <c r="V6361" s="2">
        <f>SUBTOTAL(1,V6345:V6360)</f>
        <v>6.25E-2</v>
      </c>
      <c r="W6361" s="2">
        <f>SUBTOTAL(1,W6345:W6360)</f>
        <v>21.6875</v>
      </c>
      <c r="X6361" s="2">
        <f>SUBTOTAL(1,X6345:X6360)</f>
        <v>4.6875</v>
      </c>
      <c r="Y6361" s="2">
        <f>SUBTOTAL(1,Y6345:Y6360)</f>
        <v>26</v>
      </c>
      <c r="Z6361" s="2">
        <f>SUBTOTAL(1,Z6345:Z6360)</f>
        <v>0</v>
      </c>
      <c r="AA6361" s="11">
        <f>SUBTOTAL(1,AA6345:AA6360)</f>
        <v>70</v>
      </c>
      <c r="AB6361" s="12" t="e">
        <f>SUBTOTAL(1,AB6345:AB6360)</f>
        <v>#DIV/0!</v>
      </c>
      <c r="AC6361" s="13">
        <f>SUBTOTAL(1,AC6345:AC6360)</f>
        <v>0.75</v>
      </c>
    </row>
    <row r="6362" spans="1:29" outlineLevel="7" x14ac:dyDescent="0.25">
      <c r="A6362" s="1" t="s">
        <v>28</v>
      </c>
      <c r="B6362" s="1" t="s">
        <v>1629</v>
      </c>
      <c r="C6362" s="1" t="s">
        <v>5209</v>
      </c>
      <c r="D6362" s="1" t="s">
        <v>5240</v>
      </c>
      <c r="E6362" s="1" t="s">
        <v>5408</v>
      </c>
      <c r="F6362" s="1" t="s">
        <v>5409</v>
      </c>
      <c r="G6362" s="2">
        <v>607</v>
      </c>
      <c r="H6362" s="2">
        <v>1</v>
      </c>
      <c r="I6362" s="2">
        <v>10</v>
      </c>
      <c r="J6362" s="2">
        <v>5</v>
      </c>
      <c r="K6362" s="2">
        <v>2</v>
      </c>
      <c r="L6362" s="2">
        <v>1</v>
      </c>
      <c r="M6362" s="2">
        <v>1</v>
      </c>
      <c r="N6362" s="2">
        <v>3</v>
      </c>
      <c r="O6362" s="2">
        <v>9</v>
      </c>
      <c r="P6362" s="2">
        <v>9</v>
      </c>
      <c r="Q6362" s="2">
        <v>2</v>
      </c>
      <c r="R6362" s="2">
        <v>3</v>
      </c>
      <c r="S6362" s="2">
        <v>0</v>
      </c>
      <c r="T6362" s="2">
        <v>0</v>
      </c>
      <c r="U6362" s="2">
        <v>0</v>
      </c>
      <c r="V6362" s="2">
        <v>0</v>
      </c>
      <c r="W6362" s="2">
        <v>6</v>
      </c>
      <c r="X6362" s="2">
        <v>4</v>
      </c>
      <c r="Y6362" s="2">
        <v>20</v>
      </c>
      <c r="Z6362" s="2">
        <v>0</v>
      </c>
      <c r="AA6362" s="11">
        <f t="shared" si="249"/>
        <v>37</v>
      </c>
      <c r="AB6362" s="12" t="b">
        <f t="shared" si="250"/>
        <v>0</v>
      </c>
      <c r="AC6362" s="13">
        <f t="shared" si="248"/>
        <v>0</v>
      </c>
    </row>
    <row r="6363" spans="1:29" outlineLevel="7" x14ac:dyDescent="0.25">
      <c r="A6363" s="1" t="s">
        <v>28</v>
      </c>
      <c r="B6363" s="1" t="s">
        <v>1629</v>
      </c>
      <c r="C6363" s="1" t="s">
        <v>5209</v>
      </c>
      <c r="D6363" s="1" t="s">
        <v>5240</v>
      </c>
      <c r="E6363" s="1" t="s">
        <v>5364</v>
      </c>
      <c r="F6363" s="1" t="s">
        <v>5365</v>
      </c>
      <c r="G6363" s="2">
        <v>2128</v>
      </c>
      <c r="H6363" s="2">
        <v>0</v>
      </c>
      <c r="I6363" s="2">
        <v>21</v>
      </c>
      <c r="J6363" s="2">
        <v>15</v>
      </c>
      <c r="K6363" s="2">
        <v>1</v>
      </c>
      <c r="L6363" s="2">
        <v>1</v>
      </c>
      <c r="M6363" s="2">
        <v>1</v>
      </c>
      <c r="N6363" s="2">
        <v>2</v>
      </c>
      <c r="O6363" s="2">
        <v>1</v>
      </c>
      <c r="P6363" s="2">
        <v>25</v>
      </c>
      <c r="Q6363" s="2">
        <v>1</v>
      </c>
      <c r="R6363" s="2">
        <v>1</v>
      </c>
      <c r="S6363" s="2">
        <v>0</v>
      </c>
      <c r="T6363" s="2">
        <v>0</v>
      </c>
      <c r="U6363" s="2">
        <v>0</v>
      </c>
      <c r="V6363" s="2">
        <v>0</v>
      </c>
      <c r="W6363" s="2">
        <v>8</v>
      </c>
      <c r="X6363" s="2">
        <v>10</v>
      </c>
      <c r="Y6363" s="2">
        <v>109</v>
      </c>
      <c r="Z6363" s="2">
        <v>0</v>
      </c>
      <c r="AA6363" s="11">
        <f t="shared" si="249"/>
        <v>49</v>
      </c>
      <c r="AB6363" s="12" t="b">
        <f t="shared" si="250"/>
        <v>0</v>
      </c>
      <c r="AC6363" s="13">
        <f t="shared" si="248"/>
        <v>0</v>
      </c>
    </row>
    <row r="6364" spans="1:29" outlineLevel="7" x14ac:dyDescent="0.25">
      <c r="A6364" s="1" t="s">
        <v>28</v>
      </c>
      <c r="B6364" s="1" t="s">
        <v>1629</v>
      </c>
      <c r="C6364" s="1" t="s">
        <v>5209</v>
      </c>
      <c r="D6364" s="1" t="s">
        <v>5240</v>
      </c>
      <c r="E6364" s="1" t="s">
        <v>5456</v>
      </c>
      <c r="F6364" s="1" t="s">
        <v>5457</v>
      </c>
      <c r="G6364" s="2">
        <v>3653</v>
      </c>
      <c r="H6364" s="2">
        <v>508</v>
      </c>
      <c r="I6364" s="2">
        <v>26</v>
      </c>
      <c r="J6364" s="2">
        <v>15</v>
      </c>
      <c r="K6364" s="2">
        <v>1</v>
      </c>
      <c r="L6364" s="2">
        <v>1</v>
      </c>
      <c r="M6364" s="2">
        <v>1</v>
      </c>
      <c r="N6364" s="2">
        <v>2</v>
      </c>
      <c r="O6364" s="2">
        <v>1</v>
      </c>
      <c r="P6364" s="2">
        <v>20</v>
      </c>
      <c r="Q6364" s="2">
        <v>1</v>
      </c>
      <c r="R6364" s="2">
        <v>2</v>
      </c>
      <c r="S6364" s="2">
        <v>0</v>
      </c>
      <c r="T6364" s="2">
        <v>0</v>
      </c>
      <c r="U6364" s="2">
        <v>0</v>
      </c>
      <c r="V6364" s="2">
        <v>0</v>
      </c>
      <c r="W6364" s="2">
        <v>10</v>
      </c>
      <c r="X6364" s="2">
        <v>8</v>
      </c>
      <c r="Y6364" s="2">
        <v>35</v>
      </c>
      <c r="Z6364" s="2">
        <v>0</v>
      </c>
      <c r="AA6364" s="11">
        <f t="shared" si="249"/>
        <v>45</v>
      </c>
      <c r="AB6364" s="12" t="b">
        <f t="shared" si="250"/>
        <v>1</v>
      </c>
      <c r="AC6364" s="13">
        <f t="shared" ref="AC6364:AC6443" si="251">IF(AB6364,1,0)</f>
        <v>1</v>
      </c>
    </row>
    <row r="6365" spans="1:29" outlineLevel="7" x14ac:dyDescent="0.25">
      <c r="A6365" s="1" t="s">
        <v>28</v>
      </c>
      <c r="B6365" s="1" t="s">
        <v>1629</v>
      </c>
      <c r="C6365" s="1" t="s">
        <v>5209</v>
      </c>
      <c r="D6365" s="1" t="s">
        <v>5240</v>
      </c>
      <c r="E6365" s="1" t="s">
        <v>5241</v>
      </c>
      <c r="F6365" s="1" t="s">
        <v>5242</v>
      </c>
      <c r="G6365" s="2">
        <v>10046</v>
      </c>
      <c r="H6365" s="2">
        <v>1162</v>
      </c>
      <c r="I6365" s="2">
        <v>41</v>
      </c>
      <c r="J6365" s="2">
        <v>28</v>
      </c>
      <c r="K6365" s="2">
        <v>1</v>
      </c>
      <c r="L6365" s="2">
        <v>1</v>
      </c>
      <c r="M6365" s="2">
        <v>1</v>
      </c>
      <c r="N6365" s="2">
        <v>3</v>
      </c>
      <c r="O6365" s="2">
        <v>2</v>
      </c>
      <c r="P6365" s="2">
        <v>39</v>
      </c>
      <c r="Q6365" s="2">
        <v>1</v>
      </c>
      <c r="R6365" s="2">
        <v>4</v>
      </c>
      <c r="S6365" s="2">
        <v>0</v>
      </c>
      <c r="T6365" s="2">
        <v>0</v>
      </c>
      <c r="U6365" s="2">
        <v>1</v>
      </c>
      <c r="V6365" s="2">
        <v>0</v>
      </c>
      <c r="W6365" s="2">
        <v>25</v>
      </c>
      <c r="X6365" s="2">
        <v>14</v>
      </c>
      <c r="Y6365" s="2">
        <v>131</v>
      </c>
      <c r="Z6365" s="2">
        <v>0</v>
      </c>
      <c r="AA6365" s="11">
        <f t="shared" ref="AA6365:AA6444" si="252">SUM(M6365:Z6365)-Y6365</f>
        <v>90</v>
      </c>
      <c r="AB6365" s="12" t="b">
        <f t="shared" ref="AB6365:AB6444" si="253">AND(H6365&gt;30,I6365&gt;0,K6365&gt;0,L6365&gt;0,AA6365&gt;10)</f>
        <v>1</v>
      </c>
      <c r="AC6365" s="13">
        <f t="shared" si="251"/>
        <v>1</v>
      </c>
    </row>
    <row r="6366" spans="1:29" outlineLevel="7" x14ac:dyDescent="0.25">
      <c r="A6366" s="1" t="s">
        <v>28</v>
      </c>
      <c r="B6366" s="1" t="s">
        <v>1629</v>
      </c>
      <c r="C6366" s="1" t="s">
        <v>5209</v>
      </c>
      <c r="D6366" s="1" t="s">
        <v>5240</v>
      </c>
      <c r="E6366" s="1" t="s">
        <v>5400</v>
      </c>
      <c r="F6366" s="1" t="s">
        <v>5401</v>
      </c>
      <c r="G6366" s="2">
        <v>1850</v>
      </c>
      <c r="H6366" s="2">
        <v>0</v>
      </c>
      <c r="I6366" s="2">
        <v>19</v>
      </c>
      <c r="J6366" s="2">
        <v>12</v>
      </c>
      <c r="K6366" s="2">
        <v>1</v>
      </c>
      <c r="L6366" s="2">
        <v>0</v>
      </c>
      <c r="M6366" s="2">
        <v>1</v>
      </c>
      <c r="N6366" s="2">
        <v>1</v>
      </c>
      <c r="O6366" s="2">
        <v>3</v>
      </c>
      <c r="P6366" s="2">
        <v>11</v>
      </c>
      <c r="Q6366" s="2">
        <v>1</v>
      </c>
      <c r="R6366" s="2">
        <v>3</v>
      </c>
      <c r="S6366" s="2">
        <v>0</v>
      </c>
      <c r="T6366" s="2">
        <v>0</v>
      </c>
      <c r="U6366" s="2">
        <v>0</v>
      </c>
      <c r="V6366" s="2">
        <v>0</v>
      </c>
      <c r="W6366" s="2">
        <v>7</v>
      </c>
      <c r="X6366" s="2">
        <v>2</v>
      </c>
      <c r="Y6366" s="2">
        <v>30</v>
      </c>
      <c r="Z6366" s="2">
        <v>0</v>
      </c>
      <c r="AA6366" s="11">
        <f t="shared" si="252"/>
        <v>29</v>
      </c>
      <c r="AB6366" s="12" t="b">
        <f t="shared" si="253"/>
        <v>0</v>
      </c>
      <c r="AC6366" s="13">
        <f t="shared" si="251"/>
        <v>0</v>
      </c>
    </row>
    <row r="6367" spans="1:29" outlineLevel="6" x14ac:dyDescent="0.25">
      <c r="A6367" s="1"/>
      <c r="B6367" s="1"/>
      <c r="C6367" s="1"/>
      <c r="D6367" s="25" t="s">
        <v>12835</v>
      </c>
      <c r="E6367" s="1"/>
      <c r="F6367" s="1"/>
      <c r="G6367" s="2">
        <f>SUBTOTAL(1,G6362:G6366)</f>
        <v>3656.8</v>
      </c>
      <c r="H6367" s="2">
        <f>SUBTOTAL(1,H6362:H6366)</f>
        <v>334.2</v>
      </c>
      <c r="I6367" s="2">
        <f>SUBTOTAL(1,I6362:I6366)</f>
        <v>23.4</v>
      </c>
      <c r="J6367" s="2">
        <f>SUBTOTAL(1,J6362:J6366)</f>
        <v>15</v>
      </c>
      <c r="K6367" s="2">
        <f>SUBTOTAL(1,K6362:K6366)</f>
        <v>1.2</v>
      </c>
      <c r="L6367" s="2">
        <f>SUBTOTAL(1,L6362:L6366)</f>
        <v>0.8</v>
      </c>
      <c r="M6367" s="2">
        <f>SUBTOTAL(1,M6362:M6366)</f>
        <v>1</v>
      </c>
      <c r="N6367" s="2">
        <f>SUBTOTAL(1,N6362:N6366)</f>
        <v>2.2000000000000002</v>
      </c>
      <c r="O6367" s="2">
        <f>SUBTOTAL(1,O6362:O6366)</f>
        <v>3.2</v>
      </c>
      <c r="P6367" s="2">
        <f>SUBTOTAL(1,P6362:P6366)</f>
        <v>20.8</v>
      </c>
      <c r="Q6367" s="2">
        <f>SUBTOTAL(1,Q6362:Q6366)</f>
        <v>1.2</v>
      </c>
      <c r="R6367" s="2">
        <f>SUBTOTAL(1,R6362:R6366)</f>
        <v>2.6</v>
      </c>
      <c r="S6367" s="2">
        <f>SUBTOTAL(1,S6362:S6366)</f>
        <v>0</v>
      </c>
      <c r="T6367" s="2">
        <f>SUBTOTAL(1,T6362:T6366)</f>
        <v>0</v>
      </c>
      <c r="U6367" s="2">
        <f>SUBTOTAL(1,U6362:U6366)</f>
        <v>0.2</v>
      </c>
      <c r="V6367" s="2">
        <f>SUBTOTAL(1,V6362:V6366)</f>
        <v>0</v>
      </c>
      <c r="W6367" s="2">
        <f>SUBTOTAL(1,W6362:W6366)</f>
        <v>11.2</v>
      </c>
      <c r="X6367" s="2">
        <f>SUBTOTAL(1,X6362:X6366)</f>
        <v>7.6</v>
      </c>
      <c r="Y6367" s="2">
        <f>SUBTOTAL(1,Y6362:Y6366)</f>
        <v>65</v>
      </c>
      <c r="Z6367" s="2">
        <f>SUBTOTAL(1,Z6362:Z6366)</f>
        <v>0</v>
      </c>
      <c r="AA6367" s="11">
        <f>SUBTOTAL(1,AA6362:AA6366)</f>
        <v>50</v>
      </c>
      <c r="AB6367" s="12" t="e">
        <f>SUBTOTAL(1,AB6362:AB6366)</f>
        <v>#DIV/0!</v>
      </c>
      <c r="AC6367" s="13">
        <f>SUBTOTAL(1,AC6362:AC6366)</f>
        <v>0.4</v>
      </c>
    </row>
    <row r="6368" spans="1:29" outlineLevel="7" x14ac:dyDescent="0.25">
      <c r="A6368" s="1" t="s">
        <v>28</v>
      </c>
      <c r="B6368" s="1" t="s">
        <v>1629</v>
      </c>
      <c r="C6368" s="1" t="s">
        <v>5209</v>
      </c>
      <c r="D6368" s="1" t="s">
        <v>5213</v>
      </c>
      <c r="E6368" s="1" t="s">
        <v>5432</v>
      </c>
      <c r="F6368" s="1" t="s">
        <v>5433</v>
      </c>
      <c r="G6368" s="2">
        <v>1598</v>
      </c>
      <c r="H6368" s="2">
        <v>0</v>
      </c>
      <c r="I6368" s="2">
        <v>7</v>
      </c>
      <c r="J6368" s="2">
        <v>7</v>
      </c>
      <c r="K6368" s="2">
        <v>2</v>
      </c>
      <c r="L6368" s="2">
        <v>1</v>
      </c>
      <c r="M6368" s="2">
        <v>1</v>
      </c>
      <c r="N6368" s="2">
        <v>2</v>
      </c>
      <c r="O6368" s="2">
        <v>2</v>
      </c>
      <c r="P6368" s="2">
        <v>27</v>
      </c>
      <c r="Q6368" s="2">
        <v>1</v>
      </c>
      <c r="R6368" s="2">
        <v>3</v>
      </c>
      <c r="S6368" s="2">
        <v>0</v>
      </c>
      <c r="T6368" s="2">
        <v>0</v>
      </c>
      <c r="U6368" s="2">
        <v>0</v>
      </c>
      <c r="V6368" s="2">
        <v>0</v>
      </c>
      <c r="W6368" s="2">
        <v>14</v>
      </c>
      <c r="X6368" s="2">
        <v>2</v>
      </c>
      <c r="Y6368" s="2">
        <v>20</v>
      </c>
      <c r="Z6368" s="2">
        <v>0</v>
      </c>
      <c r="AA6368" s="11">
        <f t="shared" si="252"/>
        <v>52</v>
      </c>
      <c r="AB6368" s="12" t="b">
        <f t="shared" si="253"/>
        <v>0</v>
      </c>
      <c r="AC6368" s="13">
        <f t="shared" si="251"/>
        <v>0</v>
      </c>
    </row>
    <row r="6369" spans="1:29" outlineLevel="7" x14ac:dyDescent="0.25">
      <c r="A6369" s="1" t="s">
        <v>28</v>
      </c>
      <c r="B6369" s="1" t="s">
        <v>1629</v>
      </c>
      <c r="C6369" s="1" t="s">
        <v>5209</v>
      </c>
      <c r="D6369" s="1" t="s">
        <v>5213</v>
      </c>
      <c r="E6369" s="1" t="s">
        <v>5219</v>
      </c>
      <c r="F6369" s="1" t="s">
        <v>5220</v>
      </c>
      <c r="G6369" s="2">
        <v>427</v>
      </c>
      <c r="H6369" s="2">
        <v>21</v>
      </c>
      <c r="I6369" s="2">
        <v>4</v>
      </c>
      <c r="J6369" s="2">
        <v>1</v>
      </c>
      <c r="K6369" s="2">
        <v>1</v>
      </c>
      <c r="L6369" s="2">
        <v>1</v>
      </c>
      <c r="M6369" s="2">
        <v>1</v>
      </c>
      <c r="N6369" s="2">
        <v>1</v>
      </c>
      <c r="O6369" s="2">
        <v>1</v>
      </c>
      <c r="P6369" s="2">
        <v>20</v>
      </c>
      <c r="Q6369" s="2">
        <v>1</v>
      </c>
      <c r="R6369" s="2">
        <v>1</v>
      </c>
      <c r="S6369" s="2">
        <v>0</v>
      </c>
      <c r="T6369" s="2">
        <v>0</v>
      </c>
      <c r="U6369" s="2">
        <v>0</v>
      </c>
      <c r="V6369" s="2">
        <v>0</v>
      </c>
      <c r="W6369" s="2">
        <v>7</v>
      </c>
      <c r="X6369" s="2">
        <v>0</v>
      </c>
      <c r="Y6369" s="2">
        <v>0</v>
      </c>
      <c r="Z6369" s="2">
        <v>0</v>
      </c>
      <c r="AA6369" s="11">
        <f t="shared" si="252"/>
        <v>32</v>
      </c>
      <c r="AB6369" s="12" t="b">
        <f t="shared" si="253"/>
        <v>0</v>
      </c>
      <c r="AC6369" s="13">
        <f t="shared" si="251"/>
        <v>0</v>
      </c>
    </row>
    <row r="6370" spans="1:29" outlineLevel="7" x14ac:dyDescent="0.25">
      <c r="A6370" s="1" t="s">
        <v>28</v>
      </c>
      <c r="B6370" s="1" t="s">
        <v>1629</v>
      </c>
      <c r="C6370" s="1" t="s">
        <v>5209</v>
      </c>
      <c r="D6370" s="1" t="s">
        <v>5213</v>
      </c>
      <c r="E6370" s="1" t="s">
        <v>5221</v>
      </c>
      <c r="F6370" s="1" t="s">
        <v>5222</v>
      </c>
      <c r="G6370" s="2">
        <v>2064</v>
      </c>
      <c r="H6370" s="2">
        <v>379</v>
      </c>
      <c r="I6370" s="2">
        <v>17</v>
      </c>
      <c r="J6370" s="2">
        <v>10</v>
      </c>
      <c r="K6370" s="2">
        <v>1</v>
      </c>
      <c r="L6370" s="2">
        <v>1</v>
      </c>
      <c r="M6370" s="2">
        <v>1</v>
      </c>
      <c r="N6370" s="2">
        <v>2</v>
      </c>
      <c r="O6370" s="2">
        <v>0</v>
      </c>
      <c r="P6370" s="2">
        <v>48</v>
      </c>
      <c r="Q6370" s="2">
        <v>1</v>
      </c>
      <c r="R6370" s="2">
        <v>6</v>
      </c>
      <c r="S6370" s="2">
        <v>0</v>
      </c>
      <c r="T6370" s="2">
        <v>0</v>
      </c>
      <c r="U6370" s="2">
        <v>0</v>
      </c>
      <c r="V6370" s="2">
        <v>0</v>
      </c>
      <c r="W6370" s="2">
        <v>27</v>
      </c>
      <c r="X6370" s="2">
        <v>2</v>
      </c>
      <c r="Y6370" s="2">
        <v>20</v>
      </c>
      <c r="Z6370" s="2">
        <v>0</v>
      </c>
      <c r="AA6370" s="11">
        <f t="shared" si="252"/>
        <v>87</v>
      </c>
      <c r="AB6370" s="12" t="b">
        <f t="shared" si="253"/>
        <v>1</v>
      </c>
      <c r="AC6370" s="13">
        <f t="shared" si="251"/>
        <v>1</v>
      </c>
    </row>
    <row r="6371" spans="1:29" outlineLevel="7" x14ac:dyDescent="0.25">
      <c r="A6371" s="1" t="s">
        <v>28</v>
      </c>
      <c r="B6371" s="1" t="s">
        <v>1629</v>
      </c>
      <c r="C6371" s="1" t="s">
        <v>5209</v>
      </c>
      <c r="D6371" s="1" t="s">
        <v>5213</v>
      </c>
      <c r="E6371" s="1" t="s">
        <v>5214</v>
      </c>
      <c r="F6371" s="1" t="s">
        <v>5215</v>
      </c>
      <c r="G6371" s="2">
        <v>752</v>
      </c>
      <c r="H6371" s="2">
        <v>22</v>
      </c>
      <c r="I6371" s="2">
        <v>6</v>
      </c>
      <c r="J6371" s="2">
        <v>2</v>
      </c>
      <c r="K6371" s="2">
        <v>2</v>
      </c>
      <c r="L6371" s="2">
        <v>1</v>
      </c>
      <c r="M6371" s="2">
        <v>1</v>
      </c>
      <c r="N6371" s="2">
        <v>2</v>
      </c>
      <c r="O6371" s="2">
        <v>5</v>
      </c>
      <c r="P6371" s="2">
        <v>28</v>
      </c>
      <c r="Q6371" s="2">
        <v>1</v>
      </c>
      <c r="R6371" s="2">
        <v>5</v>
      </c>
      <c r="S6371" s="2">
        <v>0</v>
      </c>
      <c r="T6371" s="2">
        <v>0</v>
      </c>
      <c r="U6371" s="2">
        <v>0</v>
      </c>
      <c r="V6371" s="2">
        <v>0</v>
      </c>
      <c r="W6371" s="2">
        <v>13</v>
      </c>
      <c r="X6371" s="2">
        <v>2</v>
      </c>
      <c r="Y6371" s="2">
        <v>20</v>
      </c>
      <c r="Z6371" s="2">
        <v>0</v>
      </c>
      <c r="AA6371" s="11">
        <f t="shared" si="252"/>
        <v>57</v>
      </c>
      <c r="AB6371" s="12" t="b">
        <f t="shared" si="253"/>
        <v>0</v>
      </c>
      <c r="AC6371" s="13">
        <f t="shared" si="251"/>
        <v>0</v>
      </c>
    </row>
    <row r="6372" spans="1:29" outlineLevel="7" x14ac:dyDescent="0.25">
      <c r="A6372" s="1" t="s">
        <v>28</v>
      </c>
      <c r="B6372" s="1" t="s">
        <v>1629</v>
      </c>
      <c r="C6372" s="1" t="s">
        <v>5209</v>
      </c>
      <c r="D6372" s="1" t="s">
        <v>5213</v>
      </c>
      <c r="E6372" s="1" t="s">
        <v>5374</v>
      </c>
      <c r="F6372" s="1" t="s">
        <v>5375</v>
      </c>
      <c r="G6372" s="2">
        <v>37</v>
      </c>
      <c r="H6372" s="2">
        <v>0</v>
      </c>
      <c r="I6372" s="2">
        <v>11</v>
      </c>
      <c r="J6372" s="2">
        <v>0</v>
      </c>
      <c r="K6372" s="2">
        <v>1</v>
      </c>
      <c r="L6372" s="2">
        <v>1</v>
      </c>
      <c r="M6372" s="2">
        <v>1</v>
      </c>
      <c r="N6372" s="2">
        <v>1</v>
      </c>
      <c r="O6372" s="2">
        <v>0</v>
      </c>
      <c r="P6372" s="2">
        <v>17</v>
      </c>
      <c r="Q6372" s="2">
        <v>0</v>
      </c>
      <c r="R6372" s="2">
        <v>1</v>
      </c>
      <c r="S6372" s="2">
        <v>0</v>
      </c>
      <c r="T6372" s="2">
        <v>0</v>
      </c>
      <c r="U6372" s="2">
        <v>0</v>
      </c>
      <c r="V6372" s="2">
        <v>0</v>
      </c>
      <c r="W6372" s="2">
        <v>0</v>
      </c>
      <c r="X6372" s="2">
        <v>1</v>
      </c>
      <c r="Y6372" s="2">
        <v>5</v>
      </c>
      <c r="Z6372" s="2">
        <v>0</v>
      </c>
      <c r="AA6372" s="11">
        <f t="shared" si="252"/>
        <v>21</v>
      </c>
      <c r="AB6372" s="12" t="b">
        <f t="shared" si="253"/>
        <v>0</v>
      </c>
      <c r="AC6372" s="13">
        <f t="shared" si="251"/>
        <v>0</v>
      </c>
    </row>
    <row r="6373" spans="1:29" outlineLevel="7" x14ac:dyDescent="0.25">
      <c r="A6373" s="1" t="s">
        <v>28</v>
      </c>
      <c r="B6373" s="1" t="s">
        <v>1629</v>
      </c>
      <c r="C6373" s="1" t="s">
        <v>5209</v>
      </c>
      <c r="D6373" s="1" t="s">
        <v>5213</v>
      </c>
      <c r="E6373" s="1" t="s">
        <v>5378</v>
      </c>
      <c r="F6373" s="1" t="s">
        <v>5379</v>
      </c>
      <c r="G6373" s="2">
        <v>3117</v>
      </c>
      <c r="H6373" s="2">
        <v>1031</v>
      </c>
      <c r="I6373" s="2">
        <v>41</v>
      </c>
      <c r="J6373" s="2">
        <v>4</v>
      </c>
      <c r="K6373" s="2">
        <v>1</v>
      </c>
      <c r="L6373" s="2">
        <v>1</v>
      </c>
      <c r="M6373" s="2">
        <v>2</v>
      </c>
      <c r="N6373" s="2">
        <v>3</v>
      </c>
      <c r="O6373" s="2">
        <v>3</v>
      </c>
      <c r="P6373" s="2">
        <v>28</v>
      </c>
      <c r="Q6373" s="2">
        <v>1</v>
      </c>
      <c r="R6373" s="2">
        <v>3</v>
      </c>
      <c r="S6373" s="2">
        <v>0</v>
      </c>
      <c r="T6373" s="2">
        <v>0</v>
      </c>
      <c r="U6373" s="2">
        <v>0</v>
      </c>
      <c r="V6373" s="2">
        <v>0</v>
      </c>
      <c r="W6373" s="2">
        <v>21</v>
      </c>
      <c r="X6373" s="2">
        <v>3</v>
      </c>
      <c r="Y6373" s="2">
        <v>22</v>
      </c>
      <c r="Z6373" s="2">
        <v>0</v>
      </c>
      <c r="AA6373" s="11">
        <f t="shared" si="252"/>
        <v>64</v>
      </c>
      <c r="AB6373" s="12" t="b">
        <f t="shared" si="253"/>
        <v>1</v>
      </c>
      <c r="AC6373" s="13">
        <f t="shared" si="251"/>
        <v>1</v>
      </c>
    </row>
    <row r="6374" spans="1:29" outlineLevel="7" x14ac:dyDescent="0.25">
      <c r="A6374" s="1" t="s">
        <v>28</v>
      </c>
      <c r="B6374" s="1" t="s">
        <v>1629</v>
      </c>
      <c r="C6374" s="1" t="s">
        <v>5209</v>
      </c>
      <c r="D6374" s="1" t="s">
        <v>5213</v>
      </c>
      <c r="E6374" s="1" t="s">
        <v>5388</v>
      </c>
      <c r="F6374" s="1" t="s">
        <v>5389</v>
      </c>
      <c r="G6374" s="2">
        <v>701</v>
      </c>
      <c r="H6374" s="2">
        <v>17</v>
      </c>
      <c r="I6374" s="2">
        <v>3</v>
      </c>
      <c r="J6374" s="2">
        <v>1</v>
      </c>
      <c r="K6374" s="2">
        <v>1</v>
      </c>
      <c r="L6374" s="2">
        <v>0</v>
      </c>
      <c r="M6374" s="2">
        <v>1</v>
      </c>
      <c r="N6374" s="2">
        <v>2</v>
      </c>
      <c r="O6374" s="2">
        <v>0</v>
      </c>
      <c r="P6374" s="2">
        <v>18</v>
      </c>
      <c r="Q6374" s="2">
        <v>1</v>
      </c>
      <c r="R6374" s="2">
        <v>5</v>
      </c>
      <c r="S6374" s="2">
        <v>0</v>
      </c>
      <c r="T6374" s="2">
        <v>0</v>
      </c>
      <c r="U6374" s="2">
        <v>1</v>
      </c>
      <c r="V6374" s="2">
        <v>0</v>
      </c>
      <c r="W6374" s="2">
        <v>14</v>
      </c>
      <c r="X6374" s="2">
        <v>3</v>
      </c>
      <c r="Y6374" s="2">
        <v>21</v>
      </c>
      <c r="Z6374" s="2">
        <v>0</v>
      </c>
      <c r="AA6374" s="11">
        <f t="shared" si="252"/>
        <v>45</v>
      </c>
      <c r="AB6374" s="12" t="b">
        <f t="shared" si="253"/>
        <v>0</v>
      </c>
      <c r="AC6374" s="13">
        <f t="shared" si="251"/>
        <v>0</v>
      </c>
    </row>
    <row r="6375" spans="1:29" outlineLevel="7" x14ac:dyDescent="0.25">
      <c r="A6375" s="1" t="s">
        <v>28</v>
      </c>
      <c r="B6375" s="1" t="s">
        <v>1629</v>
      </c>
      <c r="C6375" s="1" t="s">
        <v>5209</v>
      </c>
      <c r="D6375" s="1" t="s">
        <v>5213</v>
      </c>
      <c r="E6375" s="1" t="s">
        <v>5430</v>
      </c>
      <c r="F6375" s="1" t="s">
        <v>5431</v>
      </c>
      <c r="G6375" s="2">
        <v>1102</v>
      </c>
      <c r="H6375" s="2">
        <v>0</v>
      </c>
      <c r="I6375" s="2">
        <v>7</v>
      </c>
      <c r="J6375" s="2">
        <v>6</v>
      </c>
      <c r="K6375" s="2">
        <v>3</v>
      </c>
      <c r="L6375" s="2">
        <v>1</v>
      </c>
      <c r="M6375" s="2">
        <v>1</v>
      </c>
      <c r="N6375" s="2">
        <v>2</v>
      </c>
      <c r="O6375" s="2">
        <v>2</v>
      </c>
      <c r="P6375" s="2">
        <v>22</v>
      </c>
      <c r="Q6375" s="2">
        <v>1</v>
      </c>
      <c r="R6375" s="2">
        <v>5</v>
      </c>
      <c r="S6375" s="2">
        <v>0</v>
      </c>
      <c r="T6375" s="2">
        <v>0</v>
      </c>
      <c r="U6375" s="2">
        <v>0</v>
      </c>
      <c r="V6375" s="2">
        <v>0</v>
      </c>
      <c r="W6375" s="2">
        <v>12</v>
      </c>
      <c r="X6375" s="2">
        <v>2</v>
      </c>
      <c r="Y6375" s="2">
        <v>21</v>
      </c>
      <c r="Z6375" s="2">
        <v>0</v>
      </c>
      <c r="AA6375" s="11">
        <f t="shared" si="252"/>
        <v>47</v>
      </c>
      <c r="AB6375" s="12" t="b">
        <f t="shared" si="253"/>
        <v>0</v>
      </c>
      <c r="AC6375" s="13">
        <f t="shared" si="251"/>
        <v>0</v>
      </c>
    </row>
    <row r="6376" spans="1:29" outlineLevel="7" x14ac:dyDescent="0.25">
      <c r="A6376" s="1" t="s">
        <v>28</v>
      </c>
      <c r="B6376" s="1" t="s">
        <v>1629</v>
      </c>
      <c r="C6376" s="1" t="s">
        <v>5209</v>
      </c>
      <c r="D6376" s="1" t="s">
        <v>5213</v>
      </c>
      <c r="E6376" s="1" t="s">
        <v>5338</v>
      </c>
      <c r="F6376" s="1" t="s">
        <v>5339</v>
      </c>
      <c r="G6376" s="2">
        <v>433</v>
      </c>
      <c r="H6376" s="2">
        <v>43</v>
      </c>
      <c r="I6376" s="2">
        <v>4</v>
      </c>
      <c r="J6376" s="2">
        <v>2</v>
      </c>
      <c r="K6376" s="2">
        <v>1</v>
      </c>
      <c r="L6376" s="2">
        <v>1</v>
      </c>
      <c r="M6376" s="2">
        <v>2</v>
      </c>
      <c r="N6376" s="2">
        <v>2</v>
      </c>
      <c r="O6376" s="2">
        <v>1</v>
      </c>
      <c r="P6376" s="2">
        <v>20</v>
      </c>
      <c r="Q6376" s="2">
        <v>1</v>
      </c>
      <c r="R6376" s="2">
        <v>7</v>
      </c>
      <c r="S6376" s="2">
        <v>0</v>
      </c>
      <c r="T6376" s="2">
        <v>0</v>
      </c>
      <c r="U6376" s="2">
        <v>0</v>
      </c>
      <c r="V6376" s="2">
        <v>0</v>
      </c>
      <c r="W6376" s="2">
        <v>4</v>
      </c>
      <c r="X6376" s="2">
        <v>1</v>
      </c>
      <c r="Y6376" s="2">
        <v>5</v>
      </c>
      <c r="Z6376" s="2">
        <v>0</v>
      </c>
      <c r="AA6376" s="11">
        <f t="shared" si="252"/>
        <v>38</v>
      </c>
      <c r="AB6376" s="12" t="b">
        <f t="shared" si="253"/>
        <v>1</v>
      </c>
      <c r="AC6376" s="13">
        <f t="shared" si="251"/>
        <v>1</v>
      </c>
    </row>
    <row r="6377" spans="1:29" outlineLevel="7" x14ac:dyDescent="0.25">
      <c r="A6377" s="1" t="s">
        <v>28</v>
      </c>
      <c r="B6377" s="1" t="s">
        <v>1629</v>
      </c>
      <c r="C6377" s="1" t="s">
        <v>5209</v>
      </c>
      <c r="D6377" s="1" t="s">
        <v>5213</v>
      </c>
      <c r="E6377" s="1" t="s">
        <v>5386</v>
      </c>
      <c r="F6377" s="1" t="s">
        <v>5387</v>
      </c>
      <c r="G6377" s="2">
        <v>23</v>
      </c>
      <c r="H6377" s="2">
        <v>0</v>
      </c>
      <c r="I6377" s="2">
        <v>15</v>
      </c>
      <c r="J6377" s="2">
        <v>3</v>
      </c>
      <c r="K6377" s="2">
        <v>1</v>
      </c>
      <c r="L6377" s="2">
        <v>0</v>
      </c>
      <c r="M6377" s="2">
        <v>1</v>
      </c>
      <c r="N6377" s="2">
        <v>1</v>
      </c>
      <c r="O6377" s="2">
        <v>0</v>
      </c>
      <c r="P6377" s="2">
        <v>18</v>
      </c>
      <c r="Q6377" s="2">
        <v>0</v>
      </c>
      <c r="R6377" s="2">
        <v>5</v>
      </c>
      <c r="S6377" s="2">
        <v>0</v>
      </c>
      <c r="T6377" s="2">
        <v>0</v>
      </c>
      <c r="U6377" s="2">
        <v>1</v>
      </c>
      <c r="V6377" s="2">
        <v>0</v>
      </c>
      <c r="W6377" s="2">
        <v>12</v>
      </c>
      <c r="X6377" s="2">
        <v>3</v>
      </c>
      <c r="Y6377" s="2">
        <v>20</v>
      </c>
      <c r="Z6377" s="2">
        <v>0</v>
      </c>
      <c r="AA6377" s="11">
        <f t="shared" si="252"/>
        <v>41</v>
      </c>
      <c r="AB6377" s="12" t="b">
        <f t="shared" si="253"/>
        <v>0</v>
      </c>
      <c r="AC6377" s="13">
        <f t="shared" si="251"/>
        <v>0</v>
      </c>
    </row>
    <row r="6378" spans="1:29" outlineLevel="6" x14ac:dyDescent="0.25">
      <c r="A6378" s="1"/>
      <c r="B6378" s="1"/>
      <c r="C6378" s="1"/>
      <c r="D6378" s="25" t="s">
        <v>12836</v>
      </c>
      <c r="E6378" s="1"/>
      <c r="F6378" s="1"/>
      <c r="G6378" s="2">
        <f>SUBTOTAL(1,G6368:G6377)</f>
        <v>1025.4000000000001</v>
      </c>
      <c r="H6378" s="2">
        <f>SUBTOTAL(1,H6368:H6377)</f>
        <v>151.30000000000001</v>
      </c>
      <c r="I6378" s="2">
        <f>SUBTOTAL(1,I6368:I6377)</f>
        <v>11.5</v>
      </c>
      <c r="J6378" s="2">
        <f>SUBTOTAL(1,J6368:J6377)</f>
        <v>3.6</v>
      </c>
      <c r="K6378" s="2">
        <f>SUBTOTAL(1,K6368:K6377)</f>
        <v>1.4</v>
      </c>
      <c r="L6378" s="2">
        <f>SUBTOTAL(1,L6368:L6377)</f>
        <v>0.8</v>
      </c>
      <c r="M6378" s="2">
        <f>SUBTOTAL(1,M6368:M6377)</f>
        <v>1.2</v>
      </c>
      <c r="N6378" s="2">
        <f>SUBTOTAL(1,N6368:N6377)</f>
        <v>1.8</v>
      </c>
      <c r="O6378" s="2">
        <f>SUBTOTAL(1,O6368:O6377)</f>
        <v>1.4</v>
      </c>
      <c r="P6378" s="2">
        <f>SUBTOTAL(1,P6368:P6377)</f>
        <v>24.6</v>
      </c>
      <c r="Q6378" s="2">
        <f>SUBTOTAL(1,Q6368:Q6377)</f>
        <v>0.8</v>
      </c>
      <c r="R6378" s="2">
        <f>SUBTOTAL(1,R6368:R6377)</f>
        <v>4.0999999999999996</v>
      </c>
      <c r="S6378" s="2">
        <f>SUBTOTAL(1,S6368:S6377)</f>
        <v>0</v>
      </c>
      <c r="T6378" s="2">
        <f>SUBTOTAL(1,T6368:T6377)</f>
        <v>0</v>
      </c>
      <c r="U6378" s="2">
        <f>SUBTOTAL(1,U6368:U6377)</f>
        <v>0.2</v>
      </c>
      <c r="V6378" s="2">
        <f>SUBTOTAL(1,V6368:V6377)</f>
        <v>0</v>
      </c>
      <c r="W6378" s="2">
        <f>SUBTOTAL(1,W6368:W6377)</f>
        <v>12.4</v>
      </c>
      <c r="X6378" s="2">
        <f>SUBTOTAL(1,X6368:X6377)</f>
        <v>1.9</v>
      </c>
      <c r="Y6378" s="2">
        <f>SUBTOTAL(1,Y6368:Y6377)</f>
        <v>15.4</v>
      </c>
      <c r="Z6378" s="2">
        <f>SUBTOTAL(1,Z6368:Z6377)</f>
        <v>0</v>
      </c>
      <c r="AA6378" s="11">
        <f>SUBTOTAL(1,AA6368:AA6377)</f>
        <v>48.4</v>
      </c>
      <c r="AB6378" s="12" t="e">
        <f>SUBTOTAL(1,AB6368:AB6377)</f>
        <v>#DIV/0!</v>
      </c>
      <c r="AC6378" s="13">
        <f>SUBTOTAL(1,AC6368:AC6377)</f>
        <v>0.3</v>
      </c>
    </row>
    <row r="6379" spans="1:29" outlineLevel="5" x14ac:dyDescent="0.25">
      <c r="A6379" s="1"/>
      <c r="B6379" s="1"/>
      <c r="C6379" s="25" t="s">
        <v>12116</v>
      </c>
      <c r="D6379" s="1"/>
      <c r="E6379" s="1"/>
      <c r="F6379" s="1"/>
      <c r="G6379" s="2">
        <f>SUBTOTAL(1,G6246:G6377)</f>
        <v>2979.0252100840335</v>
      </c>
      <c r="H6379" s="2">
        <f>SUBTOTAL(1,H6246:H6377)</f>
        <v>233.36974789915968</v>
      </c>
      <c r="I6379" s="2">
        <f>SUBTOTAL(1,I6246:I6377)</f>
        <v>27.680672268907564</v>
      </c>
      <c r="J6379" s="2">
        <f>SUBTOTAL(1,J6246:J6377)</f>
        <v>15.840336134453782</v>
      </c>
      <c r="K6379" s="2">
        <f>SUBTOTAL(1,K6246:K6377)</f>
        <v>1.0756302521008403</v>
      </c>
      <c r="L6379" s="2">
        <f>SUBTOTAL(1,L6246:L6377)</f>
        <v>0.91596638655462181</v>
      </c>
      <c r="M6379" s="2">
        <f>SUBTOTAL(1,M6246:M6377)</f>
        <v>1.2016806722689075</v>
      </c>
      <c r="N6379" s="2">
        <f>SUBTOTAL(1,N6246:N6377)</f>
        <v>1.2857142857142858</v>
      </c>
      <c r="O6379" s="2">
        <f>SUBTOTAL(1,O6246:O6377)</f>
        <v>5.1932773109243699</v>
      </c>
      <c r="P6379" s="2">
        <f>SUBTOTAL(1,P6246:P6377)</f>
        <v>23.54621848739496</v>
      </c>
      <c r="Q6379" s="2">
        <f>SUBTOTAL(1,Q6246:Q6377)</f>
        <v>0.99159663865546221</v>
      </c>
      <c r="R6379" s="2">
        <f>SUBTOTAL(1,R6246:R6377)</f>
        <v>4.1428571428571432</v>
      </c>
      <c r="S6379" s="2">
        <f>SUBTOTAL(1,S6246:S6377)</f>
        <v>5.8823529411764705E-2</v>
      </c>
      <c r="T6379" s="2">
        <f>SUBTOTAL(1,T6246:T6377)</f>
        <v>0</v>
      </c>
      <c r="U6379" s="2">
        <f>SUBTOTAL(1,U6246:U6377)</f>
        <v>0.15126050420168066</v>
      </c>
      <c r="V6379" s="2">
        <f>SUBTOTAL(1,V6246:V6377)</f>
        <v>8.4033613445378148E-3</v>
      </c>
      <c r="W6379" s="2">
        <f>SUBTOTAL(1,W6246:W6377)</f>
        <v>13.025210084033613</v>
      </c>
      <c r="X6379" s="2">
        <f>SUBTOTAL(1,X6246:X6377)</f>
        <v>3.9915966386554622</v>
      </c>
      <c r="Y6379" s="2">
        <f>SUBTOTAL(1,Y6246:Y6377)</f>
        <v>34.243697478991599</v>
      </c>
      <c r="Z6379" s="2">
        <f>SUBTOTAL(1,Z6246:Z6377)</f>
        <v>0</v>
      </c>
      <c r="AA6379" s="11">
        <f>SUBTOTAL(1,AA6246:AA6377)</f>
        <v>53.596638655462186</v>
      </c>
      <c r="AB6379" s="12" t="e">
        <f>SUBTOTAL(1,AB6246:AB6377)</f>
        <v>#DIV/0!</v>
      </c>
      <c r="AC6379" s="13">
        <f>SUBTOTAL(1,AC6246:AC6377)</f>
        <v>0.43697478991596639</v>
      </c>
    </row>
    <row r="6380" spans="1:29" outlineLevel="7" x14ac:dyDescent="0.25">
      <c r="A6380" s="1" t="s">
        <v>28</v>
      </c>
      <c r="B6380" s="1" t="s">
        <v>1629</v>
      </c>
      <c r="C6380" s="1" t="s">
        <v>9875</v>
      </c>
      <c r="D6380" s="1" t="s">
        <v>9907</v>
      </c>
      <c r="E6380" s="1" t="s">
        <v>9908</v>
      </c>
      <c r="F6380" s="1" t="s">
        <v>9909</v>
      </c>
      <c r="G6380" s="2">
        <v>254</v>
      </c>
      <c r="H6380" s="2">
        <v>74</v>
      </c>
      <c r="I6380" s="2">
        <v>24</v>
      </c>
      <c r="J6380" s="2">
        <v>0</v>
      </c>
      <c r="K6380" s="2">
        <v>1</v>
      </c>
      <c r="L6380" s="2">
        <v>0</v>
      </c>
      <c r="M6380" s="2">
        <v>1</v>
      </c>
      <c r="N6380" s="2">
        <v>1</v>
      </c>
      <c r="O6380" s="2">
        <v>0</v>
      </c>
      <c r="P6380" s="2">
        <v>1</v>
      </c>
      <c r="Q6380" s="2">
        <v>0</v>
      </c>
      <c r="R6380" s="2">
        <v>1</v>
      </c>
      <c r="S6380" s="2">
        <v>10</v>
      </c>
      <c r="T6380" s="2">
        <v>0</v>
      </c>
      <c r="U6380" s="2">
        <v>0</v>
      </c>
      <c r="V6380" s="2">
        <v>0</v>
      </c>
      <c r="W6380" s="2">
        <v>0</v>
      </c>
      <c r="X6380" s="2">
        <v>0</v>
      </c>
      <c r="Y6380" s="2">
        <v>0</v>
      </c>
      <c r="Z6380" s="2">
        <v>0</v>
      </c>
      <c r="AA6380" s="11">
        <f t="shared" si="252"/>
        <v>14</v>
      </c>
      <c r="AB6380" s="12" t="b">
        <f t="shared" si="253"/>
        <v>0</v>
      </c>
      <c r="AC6380" s="13">
        <f t="shared" si="251"/>
        <v>0</v>
      </c>
    </row>
    <row r="6381" spans="1:29" outlineLevel="6" x14ac:dyDescent="0.25">
      <c r="A6381" s="1"/>
      <c r="B6381" s="1"/>
      <c r="C6381" s="1"/>
      <c r="D6381" s="25" t="s">
        <v>12837</v>
      </c>
      <c r="E6381" s="1"/>
      <c r="F6381" s="1"/>
      <c r="G6381" s="2">
        <f>SUBTOTAL(1,G6380:G6380)</f>
        <v>254</v>
      </c>
      <c r="H6381" s="2">
        <f>SUBTOTAL(1,H6380:H6380)</f>
        <v>74</v>
      </c>
      <c r="I6381" s="2">
        <f>SUBTOTAL(1,I6380:I6380)</f>
        <v>24</v>
      </c>
      <c r="J6381" s="2">
        <f>SUBTOTAL(1,J6380:J6380)</f>
        <v>0</v>
      </c>
      <c r="K6381" s="2">
        <f>SUBTOTAL(1,K6380:K6380)</f>
        <v>1</v>
      </c>
      <c r="L6381" s="2">
        <f>SUBTOTAL(1,L6380:L6380)</f>
        <v>0</v>
      </c>
      <c r="M6381" s="2">
        <f>SUBTOTAL(1,M6380:M6380)</f>
        <v>1</v>
      </c>
      <c r="N6381" s="2">
        <f>SUBTOTAL(1,N6380:N6380)</f>
        <v>1</v>
      </c>
      <c r="O6381" s="2">
        <f>SUBTOTAL(1,O6380:O6380)</f>
        <v>0</v>
      </c>
      <c r="P6381" s="2">
        <f>SUBTOTAL(1,P6380:P6380)</f>
        <v>1</v>
      </c>
      <c r="Q6381" s="2">
        <f>SUBTOTAL(1,Q6380:Q6380)</f>
        <v>0</v>
      </c>
      <c r="R6381" s="2">
        <f>SUBTOTAL(1,R6380:R6380)</f>
        <v>1</v>
      </c>
      <c r="S6381" s="2">
        <f>SUBTOTAL(1,S6380:S6380)</f>
        <v>10</v>
      </c>
      <c r="T6381" s="2">
        <f>SUBTOTAL(1,T6380:T6380)</f>
        <v>0</v>
      </c>
      <c r="U6381" s="2">
        <f>SUBTOTAL(1,U6380:U6380)</f>
        <v>0</v>
      </c>
      <c r="V6381" s="2">
        <f>SUBTOTAL(1,V6380:V6380)</f>
        <v>0</v>
      </c>
      <c r="W6381" s="2">
        <f>SUBTOTAL(1,W6380:W6380)</f>
        <v>0</v>
      </c>
      <c r="X6381" s="2">
        <f>SUBTOTAL(1,X6380:X6380)</f>
        <v>0</v>
      </c>
      <c r="Y6381" s="2">
        <f>SUBTOTAL(1,Y6380:Y6380)</f>
        <v>0</v>
      </c>
      <c r="Z6381" s="2">
        <f>SUBTOTAL(1,Z6380:Z6380)</f>
        <v>0</v>
      </c>
      <c r="AA6381" s="11">
        <f>SUBTOTAL(1,AA6380:AA6380)</f>
        <v>14</v>
      </c>
      <c r="AB6381" s="12" t="e">
        <f>SUBTOTAL(1,AB6380:AB6380)</f>
        <v>#DIV/0!</v>
      </c>
      <c r="AC6381" s="13">
        <f>SUBTOTAL(1,AC6380:AC6380)</f>
        <v>0</v>
      </c>
    </row>
    <row r="6382" spans="1:29" outlineLevel="7" x14ac:dyDescent="0.25">
      <c r="A6382" s="1" t="s">
        <v>28</v>
      </c>
      <c r="B6382" s="1" t="s">
        <v>1629</v>
      </c>
      <c r="C6382" s="1" t="s">
        <v>9875</v>
      </c>
      <c r="D6382" s="1" t="s">
        <v>9879</v>
      </c>
      <c r="E6382" s="1" t="s">
        <v>9880</v>
      </c>
      <c r="F6382" s="1" t="s">
        <v>9881</v>
      </c>
      <c r="G6382" s="2">
        <v>45</v>
      </c>
      <c r="H6382" s="2">
        <v>0</v>
      </c>
      <c r="I6382" s="2">
        <v>42</v>
      </c>
      <c r="J6382" s="2">
        <v>0</v>
      </c>
      <c r="K6382" s="2">
        <v>1</v>
      </c>
      <c r="L6382" s="2">
        <v>0</v>
      </c>
      <c r="M6382" s="2">
        <v>1</v>
      </c>
      <c r="N6382" s="2">
        <v>1</v>
      </c>
      <c r="O6382" s="2">
        <v>0</v>
      </c>
      <c r="P6382" s="2">
        <v>16</v>
      </c>
      <c r="Q6382" s="2">
        <v>0</v>
      </c>
      <c r="R6382" s="2">
        <v>2</v>
      </c>
      <c r="S6382" s="2">
        <v>8</v>
      </c>
      <c r="T6382" s="2">
        <v>0</v>
      </c>
      <c r="U6382" s="2">
        <v>0</v>
      </c>
      <c r="V6382" s="2">
        <v>0</v>
      </c>
      <c r="W6382" s="2">
        <v>0</v>
      </c>
      <c r="X6382" s="2">
        <v>0</v>
      </c>
      <c r="Y6382" s="2">
        <v>0</v>
      </c>
      <c r="Z6382" s="2">
        <v>0</v>
      </c>
      <c r="AA6382" s="11">
        <f t="shared" si="252"/>
        <v>28</v>
      </c>
      <c r="AB6382" s="12" t="b">
        <f t="shared" si="253"/>
        <v>0</v>
      </c>
      <c r="AC6382" s="13">
        <f t="shared" si="251"/>
        <v>0</v>
      </c>
    </row>
    <row r="6383" spans="1:29" outlineLevel="6" x14ac:dyDescent="0.25">
      <c r="A6383" s="1"/>
      <c r="B6383" s="1"/>
      <c r="C6383" s="1"/>
      <c r="D6383" s="25" t="s">
        <v>12838</v>
      </c>
      <c r="E6383" s="1"/>
      <c r="F6383" s="1"/>
      <c r="G6383" s="2">
        <f>SUBTOTAL(1,G6382:G6382)</f>
        <v>45</v>
      </c>
      <c r="H6383" s="2">
        <f>SUBTOTAL(1,H6382:H6382)</f>
        <v>0</v>
      </c>
      <c r="I6383" s="2">
        <f>SUBTOTAL(1,I6382:I6382)</f>
        <v>42</v>
      </c>
      <c r="J6383" s="2">
        <f>SUBTOTAL(1,J6382:J6382)</f>
        <v>0</v>
      </c>
      <c r="K6383" s="2">
        <f>SUBTOTAL(1,K6382:K6382)</f>
        <v>1</v>
      </c>
      <c r="L6383" s="2">
        <f>SUBTOTAL(1,L6382:L6382)</f>
        <v>0</v>
      </c>
      <c r="M6383" s="2">
        <f>SUBTOTAL(1,M6382:M6382)</f>
        <v>1</v>
      </c>
      <c r="N6383" s="2">
        <f>SUBTOTAL(1,N6382:N6382)</f>
        <v>1</v>
      </c>
      <c r="O6383" s="2">
        <f>SUBTOTAL(1,O6382:O6382)</f>
        <v>0</v>
      </c>
      <c r="P6383" s="2">
        <f>SUBTOTAL(1,P6382:P6382)</f>
        <v>16</v>
      </c>
      <c r="Q6383" s="2">
        <f>SUBTOTAL(1,Q6382:Q6382)</f>
        <v>0</v>
      </c>
      <c r="R6383" s="2">
        <f>SUBTOTAL(1,R6382:R6382)</f>
        <v>2</v>
      </c>
      <c r="S6383" s="2">
        <f>SUBTOTAL(1,S6382:S6382)</f>
        <v>8</v>
      </c>
      <c r="T6383" s="2">
        <f>SUBTOTAL(1,T6382:T6382)</f>
        <v>0</v>
      </c>
      <c r="U6383" s="2">
        <f>SUBTOTAL(1,U6382:U6382)</f>
        <v>0</v>
      </c>
      <c r="V6383" s="2">
        <f>SUBTOTAL(1,V6382:V6382)</f>
        <v>0</v>
      </c>
      <c r="W6383" s="2">
        <f>SUBTOTAL(1,W6382:W6382)</f>
        <v>0</v>
      </c>
      <c r="X6383" s="2">
        <f>SUBTOTAL(1,X6382:X6382)</f>
        <v>0</v>
      </c>
      <c r="Y6383" s="2">
        <f>SUBTOTAL(1,Y6382:Y6382)</f>
        <v>0</v>
      </c>
      <c r="Z6383" s="2">
        <f>SUBTOTAL(1,Z6382:Z6382)</f>
        <v>0</v>
      </c>
      <c r="AA6383" s="11">
        <f>SUBTOTAL(1,AA6382:AA6382)</f>
        <v>28</v>
      </c>
      <c r="AB6383" s="12" t="e">
        <f>SUBTOTAL(1,AB6382:AB6382)</f>
        <v>#DIV/0!</v>
      </c>
      <c r="AC6383" s="13">
        <f>SUBTOTAL(1,AC6382:AC6382)</f>
        <v>0</v>
      </c>
    </row>
    <row r="6384" spans="1:29" outlineLevel="7" x14ac:dyDescent="0.25">
      <c r="A6384" s="1" t="s">
        <v>28</v>
      </c>
      <c r="B6384" s="1" t="s">
        <v>1629</v>
      </c>
      <c r="C6384" s="1" t="s">
        <v>9875</v>
      </c>
      <c r="D6384" s="1" t="s">
        <v>9894</v>
      </c>
      <c r="E6384" s="1" t="s">
        <v>9912</v>
      </c>
      <c r="F6384" s="1" t="s">
        <v>9913</v>
      </c>
      <c r="G6384" s="2">
        <v>5436</v>
      </c>
      <c r="H6384" s="2">
        <v>91</v>
      </c>
      <c r="I6384" s="2">
        <v>53</v>
      </c>
      <c r="J6384" s="2">
        <v>34</v>
      </c>
      <c r="K6384" s="2">
        <v>1</v>
      </c>
      <c r="L6384" s="2">
        <v>1</v>
      </c>
      <c r="M6384" s="2">
        <v>1</v>
      </c>
      <c r="N6384" s="2">
        <v>1</v>
      </c>
      <c r="O6384" s="2">
        <v>1</v>
      </c>
      <c r="P6384" s="2">
        <v>18</v>
      </c>
      <c r="Q6384" s="2">
        <v>1</v>
      </c>
      <c r="R6384" s="2">
        <v>3</v>
      </c>
      <c r="S6384" s="2">
        <v>0</v>
      </c>
      <c r="T6384" s="2">
        <v>0</v>
      </c>
      <c r="U6384" s="2">
        <v>0</v>
      </c>
      <c r="V6384" s="2">
        <v>0</v>
      </c>
      <c r="W6384" s="2">
        <v>15</v>
      </c>
      <c r="X6384" s="2">
        <v>1</v>
      </c>
      <c r="Y6384" s="2">
        <v>15</v>
      </c>
      <c r="Z6384" s="2">
        <v>0</v>
      </c>
      <c r="AA6384" s="11">
        <f t="shared" si="252"/>
        <v>41</v>
      </c>
      <c r="AB6384" s="12" t="b">
        <f t="shared" si="253"/>
        <v>1</v>
      </c>
      <c r="AC6384" s="13">
        <f t="shared" si="251"/>
        <v>1</v>
      </c>
    </row>
    <row r="6385" spans="1:29" outlineLevel="7" x14ac:dyDescent="0.25">
      <c r="A6385" s="1" t="s">
        <v>28</v>
      </c>
      <c r="B6385" s="1" t="s">
        <v>1629</v>
      </c>
      <c r="C6385" s="1" t="s">
        <v>9875</v>
      </c>
      <c r="D6385" s="1" t="s">
        <v>9894</v>
      </c>
      <c r="E6385" s="1" t="s">
        <v>9902</v>
      </c>
      <c r="F6385" s="1" t="s">
        <v>9903</v>
      </c>
      <c r="G6385" s="2">
        <v>3606</v>
      </c>
      <c r="H6385" s="2">
        <v>166</v>
      </c>
      <c r="I6385" s="2">
        <v>48</v>
      </c>
      <c r="J6385" s="2">
        <v>20</v>
      </c>
      <c r="K6385" s="2">
        <v>1</v>
      </c>
      <c r="L6385" s="2">
        <v>1</v>
      </c>
      <c r="M6385" s="2">
        <v>1</v>
      </c>
      <c r="N6385" s="2">
        <v>3</v>
      </c>
      <c r="O6385" s="2">
        <v>1</v>
      </c>
      <c r="P6385" s="2">
        <v>5</v>
      </c>
      <c r="Q6385" s="2">
        <v>1</v>
      </c>
      <c r="R6385" s="2">
        <v>2</v>
      </c>
      <c r="S6385" s="2">
        <v>10</v>
      </c>
      <c r="T6385" s="2">
        <v>0</v>
      </c>
      <c r="U6385" s="2">
        <v>0</v>
      </c>
      <c r="V6385" s="2">
        <v>0</v>
      </c>
      <c r="W6385" s="2">
        <v>8</v>
      </c>
      <c r="X6385" s="2">
        <v>1</v>
      </c>
      <c r="Y6385" s="2">
        <v>15</v>
      </c>
      <c r="Z6385" s="2">
        <v>0</v>
      </c>
      <c r="AA6385" s="11">
        <f t="shared" si="252"/>
        <v>32</v>
      </c>
      <c r="AB6385" s="12" t="b">
        <f t="shared" si="253"/>
        <v>1</v>
      </c>
      <c r="AC6385" s="13">
        <f t="shared" si="251"/>
        <v>1</v>
      </c>
    </row>
    <row r="6386" spans="1:29" outlineLevel="7" x14ac:dyDescent="0.25">
      <c r="A6386" s="1" t="s">
        <v>28</v>
      </c>
      <c r="B6386" s="1" t="s">
        <v>1629</v>
      </c>
      <c r="C6386" s="1" t="s">
        <v>9875</v>
      </c>
      <c r="D6386" s="1" t="s">
        <v>9894</v>
      </c>
      <c r="E6386" s="1" t="s">
        <v>9910</v>
      </c>
      <c r="F6386" s="1" t="s">
        <v>9911</v>
      </c>
      <c r="G6386" s="2">
        <v>8071</v>
      </c>
      <c r="H6386" s="2">
        <v>0</v>
      </c>
      <c r="I6386" s="2">
        <v>62</v>
      </c>
      <c r="J6386" s="2">
        <v>38</v>
      </c>
      <c r="K6386" s="2">
        <v>1</v>
      </c>
      <c r="L6386" s="2">
        <v>0</v>
      </c>
      <c r="M6386" s="2">
        <v>1</v>
      </c>
      <c r="N6386" s="2">
        <v>1</v>
      </c>
      <c r="O6386" s="2">
        <v>0</v>
      </c>
      <c r="P6386" s="2">
        <v>19</v>
      </c>
      <c r="Q6386" s="2">
        <v>1</v>
      </c>
      <c r="R6386" s="2">
        <v>1</v>
      </c>
      <c r="S6386" s="2">
        <v>0</v>
      </c>
      <c r="T6386" s="2">
        <v>0</v>
      </c>
      <c r="U6386" s="2">
        <v>0</v>
      </c>
      <c r="V6386" s="2">
        <v>0</v>
      </c>
      <c r="W6386" s="2">
        <v>11</v>
      </c>
      <c r="X6386" s="2">
        <v>0</v>
      </c>
      <c r="Y6386" s="2">
        <v>0</v>
      </c>
      <c r="Z6386" s="2">
        <v>0</v>
      </c>
      <c r="AA6386" s="11">
        <f t="shared" si="252"/>
        <v>34</v>
      </c>
      <c r="AB6386" s="12" t="b">
        <f t="shared" si="253"/>
        <v>0</v>
      </c>
      <c r="AC6386" s="13">
        <f t="shared" si="251"/>
        <v>0</v>
      </c>
    </row>
    <row r="6387" spans="1:29" outlineLevel="7" x14ac:dyDescent="0.25">
      <c r="A6387" s="1" t="s">
        <v>28</v>
      </c>
      <c r="B6387" s="1" t="s">
        <v>1629</v>
      </c>
      <c r="C6387" s="1" t="s">
        <v>9875</v>
      </c>
      <c r="D6387" s="1" t="s">
        <v>9894</v>
      </c>
      <c r="E6387" s="1" t="s">
        <v>9895</v>
      </c>
      <c r="F6387" s="1" t="s">
        <v>9896</v>
      </c>
      <c r="G6387" s="2">
        <v>2201</v>
      </c>
      <c r="H6387" s="2">
        <v>18</v>
      </c>
      <c r="I6387" s="2">
        <v>18</v>
      </c>
      <c r="J6387" s="2">
        <v>8</v>
      </c>
      <c r="K6387" s="2">
        <v>1</v>
      </c>
      <c r="L6387" s="2">
        <v>1</v>
      </c>
      <c r="M6387" s="2">
        <v>2</v>
      </c>
      <c r="N6387" s="2">
        <v>2</v>
      </c>
      <c r="O6387" s="2">
        <v>20</v>
      </c>
      <c r="P6387" s="2">
        <v>3</v>
      </c>
      <c r="Q6387" s="2">
        <v>1</v>
      </c>
      <c r="R6387" s="2">
        <v>6</v>
      </c>
      <c r="S6387" s="2">
        <v>0</v>
      </c>
      <c r="T6387" s="2">
        <v>0</v>
      </c>
      <c r="U6387" s="2">
        <v>0</v>
      </c>
      <c r="V6387" s="2">
        <v>0</v>
      </c>
      <c r="W6387" s="2">
        <v>8</v>
      </c>
      <c r="X6387" s="2">
        <v>2</v>
      </c>
      <c r="Y6387" s="2">
        <v>13</v>
      </c>
      <c r="Z6387" s="2">
        <v>0</v>
      </c>
      <c r="AA6387" s="11">
        <f t="shared" si="252"/>
        <v>44</v>
      </c>
      <c r="AB6387" s="12" t="b">
        <f t="shared" si="253"/>
        <v>0</v>
      </c>
      <c r="AC6387" s="13">
        <f t="shared" si="251"/>
        <v>0</v>
      </c>
    </row>
    <row r="6388" spans="1:29" outlineLevel="7" x14ac:dyDescent="0.25">
      <c r="A6388" s="1" t="s">
        <v>28</v>
      </c>
      <c r="B6388" s="1" t="s">
        <v>1629</v>
      </c>
      <c r="C6388" s="1" t="s">
        <v>9875</v>
      </c>
      <c r="D6388" s="1" t="s">
        <v>9894</v>
      </c>
      <c r="E6388" s="1" t="s">
        <v>9926</v>
      </c>
      <c r="F6388" s="1" t="s">
        <v>9927</v>
      </c>
      <c r="G6388" s="2">
        <v>2046</v>
      </c>
      <c r="H6388" s="2">
        <v>167</v>
      </c>
      <c r="I6388" s="2">
        <v>26</v>
      </c>
      <c r="J6388" s="2">
        <v>9</v>
      </c>
      <c r="K6388" s="2">
        <v>1</v>
      </c>
      <c r="L6388" s="2">
        <v>0</v>
      </c>
      <c r="M6388" s="2">
        <v>1</v>
      </c>
      <c r="N6388" s="2">
        <v>2</v>
      </c>
      <c r="O6388" s="2">
        <v>1</v>
      </c>
      <c r="P6388" s="2">
        <v>8</v>
      </c>
      <c r="Q6388" s="2">
        <v>1</v>
      </c>
      <c r="R6388" s="2">
        <v>6</v>
      </c>
      <c r="S6388" s="2">
        <v>0</v>
      </c>
      <c r="T6388" s="2">
        <v>0</v>
      </c>
      <c r="U6388" s="2">
        <v>0</v>
      </c>
      <c r="V6388" s="2">
        <v>0</v>
      </c>
      <c r="W6388" s="2">
        <v>8</v>
      </c>
      <c r="X6388" s="2">
        <v>1</v>
      </c>
      <c r="Y6388" s="2">
        <v>13</v>
      </c>
      <c r="Z6388" s="2">
        <v>0</v>
      </c>
      <c r="AA6388" s="11">
        <f t="shared" si="252"/>
        <v>28</v>
      </c>
      <c r="AB6388" s="12" t="b">
        <f t="shared" si="253"/>
        <v>0</v>
      </c>
      <c r="AC6388" s="13">
        <f t="shared" si="251"/>
        <v>0</v>
      </c>
    </row>
    <row r="6389" spans="1:29" outlineLevel="7" x14ac:dyDescent="0.25">
      <c r="A6389" s="1" t="s">
        <v>28</v>
      </c>
      <c r="B6389" s="1" t="s">
        <v>1629</v>
      </c>
      <c r="C6389" s="1" t="s">
        <v>9875</v>
      </c>
      <c r="D6389" s="1" t="s">
        <v>9894</v>
      </c>
      <c r="E6389" s="1" t="s">
        <v>9934</v>
      </c>
      <c r="F6389" s="1" t="s">
        <v>9935</v>
      </c>
      <c r="G6389" s="2">
        <v>1934</v>
      </c>
      <c r="H6389" s="2">
        <v>0</v>
      </c>
      <c r="I6389" s="2">
        <v>15</v>
      </c>
      <c r="J6389" s="2">
        <v>11</v>
      </c>
      <c r="K6389" s="2">
        <v>1</v>
      </c>
      <c r="L6389" s="2">
        <v>0</v>
      </c>
      <c r="M6389" s="2">
        <v>1</v>
      </c>
      <c r="N6389" s="2">
        <v>1</v>
      </c>
      <c r="O6389" s="2">
        <v>0</v>
      </c>
      <c r="P6389" s="2">
        <v>0</v>
      </c>
      <c r="Q6389" s="2">
        <v>1</v>
      </c>
      <c r="R6389" s="2">
        <v>1</v>
      </c>
      <c r="S6389" s="2">
        <v>0</v>
      </c>
      <c r="T6389" s="2">
        <v>0</v>
      </c>
      <c r="U6389" s="2">
        <v>0</v>
      </c>
      <c r="V6389" s="2">
        <v>0</v>
      </c>
      <c r="W6389" s="2">
        <v>19</v>
      </c>
      <c r="X6389" s="2">
        <v>0</v>
      </c>
      <c r="Y6389" s="2">
        <v>0</v>
      </c>
      <c r="Z6389" s="2">
        <v>0</v>
      </c>
      <c r="AA6389" s="11">
        <f t="shared" si="252"/>
        <v>23</v>
      </c>
      <c r="AB6389" s="12" t="b">
        <f t="shared" si="253"/>
        <v>0</v>
      </c>
      <c r="AC6389" s="13">
        <f t="shared" si="251"/>
        <v>0</v>
      </c>
    </row>
    <row r="6390" spans="1:29" outlineLevel="7" x14ac:dyDescent="0.25">
      <c r="A6390" s="1" t="s">
        <v>28</v>
      </c>
      <c r="B6390" s="1" t="s">
        <v>1629</v>
      </c>
      <c r="C6390" s="1" t="s">
        <v>9875</v>
      </c>
      <c r="D6390" s="1" t="s">
        <v>9894</v>
      </c>
      <c r="E6390" s="1" t="s">
        <v>9916</v>
      </c>
      <c r="F6390" s="1" t="s">
        <v>9917</v>
      </c>
      <c r="G6390" s="2">
        <v>1902</v>
      </c>
      <c r="H6390" s="2">
        <v>0</v>
      </c>
      <c r="I6390" s="2">
        <v>17</v>
      </c>
      <c r="J6390" s="2">
        <v>9</v>
      </c>
      <c r="K6390" s="2">
        <v>1</v>
      </c>
      <c r="L6390" s="2">
        <v>0</v>
      </c>
      <c r="M6390" s="2">
        <v>1</v>
      </c>
      <c r="N6390" s="2">
        <v>1</v>
      </c>
      <c r="O6390" s="2">
        <v>0</v>
      </c>
      <c r="P6390" s="2">
        <v>24</v>
      </c>
      <c r="Q6390" s="2">
        <v>1</v>
      </c>
      <c r="R6390" s="2">
        <v>2</v>
      </c>
      <c r="S6390" s="2">
        <v>0</v>
      </c>
      <c r="T6390" s="2">
        <v>0</v>
      </c>
      <c r="U6390" s="2">
        <v>0</v>
      </c>
      <c r="V6390" s="2">
        <v>0</v>
      </c>
      <c r="W6390" s="2">
        <v>14</v>
      </c>
      <c r="X6390" s="2">
        <v>1</v>
      </c>
      <c r="Y6390" s="2">
        <v>0</v>
      </c>
      <c r="Z6390" s="2">
        <v>0</v>
      </c>
      <c r="AA6390" s="11">
        <f t="shared" si="252"/>
        <v>44</v>
      </c>
      <c r="AB6390" s="12" t="b">
        <f t="shared" si="253"/>
        <v>0</v>
      </c>
      <c r="AC6390" s="13">
        <f t="shared" si="251"/>
        <v>0</v>
      </c>
    </row>
    <row r="6391" spans="1:29" outlineLevel="7" x14ac:dyDescent="0.25">
      <c r="A6391" s="1" t="s">
        <v>28</v>
      </c>
      <c r="B6391" s="1" t="s">
        <v>1629</v>
      </c>
      <c r="C6391" s="1" t="s">
        <v>9875</v>
      </c>
      <c r="D6391" s="1" t="s">
        <v>9894</v>
      </c>
      <c r="E6391" s="1" t="s">
        <v>9897</v>
      </c>
      <c r="F6391" s="1" t="s">
        <v>9898</v>
      </c>
      <c r="G6391" s="2">
        <v>3835</v>
      </c>
      <c r="H6391" s="2">
        <v>0</v>
      </c>
      <c r="I6391" s="2">
        <v>38</v>
      </c>
      <c r="J6391" s="2">
        <v>26</v>
      </c>
      <c r="K6391" s="2">
        <v>1</v>
      </c>
      <c r="L6391" s="2">
        <v>0</v>
      </c>
      <c r="M6391" s="2">
        <v>2</v>
      </c>
      <c r="N6391" s="2">
        <v>2</v>
      </c>
      <c r="O6391" s="2">
        <v>1</v>
      </c>
      <c r="P6391" s="2">
        <v>6</v>
      </c>
      <c r="Q6391" s="2">
        <v>1</v>
      </c>
      <c r="R6391" s="2">
        <v>1</v>
      </c>
      <c r="S6391" s="2">
        <v>0</v>
      </c>
      <c r="T6391" s="2">
        <v>0</v>
      </c>
      <c r="U6391" s="2">
        <v>0</v>
      </c>
      <c r="V6391" s="2">
        <v>0</v>
      </c>
      <c r="W6391" s="2">
        <v>13</v>
      </c>
      <c r="X6391" s="2">
        <v>2</v>
      </c>
      <c r="Y6391" s="2">
        <v>20</v>
      </c>
      <c r="Z6391" s="2">
        <v>0</v>
      </c>
      <c r="AA6391" s="11">
        <f t="shared" si="252"/>
        <v>28</v>
      </c>
      <c r="AB6391" s="12" t="b">
        <f t="shared" si="253"/>
        <v>0</v>
      </c>
      <c r="AC6391" s="13">
        <f t="shared" si="251"/>
        <v>0</v>
      </c>
    </row>
    <row r="6392" spans="1:29" outlineLevel="6" x14ac:dyDescent="0.25">
      <c r="A6392" s="1"/>
      <c r="B6392" s="1"/>
      <c r="C6392" s="1"/>
      <c r="D6392" s="25" t="s">
        <v>12839</v>
      </c>
      <c r="E6392" s="1"/>
      <c r="F6392" s="1"/>
      <c r="G6392" s="2">
        <f>SUBTOTAL(1,G6384:G6391)</f>
        <v>3628.875</v>
      </c>
      <c r="H6392" s="2">
        <f>SUBTOTAL(1,H6384:H6391)</f>
        <v>55.25</v>
      </c>
      <c r="I6392" s="2">
        <f>SUBTOTAL(1,I6384:I6391)</f>
        <v>34.625</v>
      </c>
      <c r="J6392" s="2">
        <f>SUBTOTAL(1,J6384:J6391)</f>
        <v>19.375</v>
      </c>
      <c r="K6392" s="2">
        <f>SUBTOTAL(1,K6384:K6391)</f>
        <v>1</v>
      </c>
      <c r="L6392" s="2">
        <f>SUBTOTAL(1,L6384:L6391)</f>
        <v>0.375</v>
      </c>
      <c r="M6392" s="2">
        <f>SUBTOTAL(1,M6384:M6391)</f>
        <v>1.25</v>
      </c>
      <c r="N6392" s="2">
        <f>SUBTOTAL(1,N6384:N6391)</f>
        <v>1.625</v>
      </c>
      <c r="O6392" s="2">
        <f>SUBTOTAL(1,O6384:O6391)</f>
        <v>3</v>
      </c>
      <c r="P6392" s="2">
        <f>SUBTOTAL(1,P6384:P6391)</f>
        <v>10.375</v>
      </c>
      <c r="Q6392" s="2">
        <f>SUBTOTAL(1,Q6384:Q6391)</f>
        <v>1</v>
      </c>
      <c r="R6392" s="2">
        <f>SUBTOTAL(1,R6384:R6391)</f>
        <v>2.75</v>
      </c>
      <c r="S6392" s="2">
        <f>SUBTOTAL(1,S6384:S6391)</f>
        <v>1.25</v>
      </c>
      <c r="T6392" s="2">
        <f>SUBTOTAL(1,T6384:T6391)</f>
        <v>0</v>
      </c>
      <c r="U6392" s="2">
        <f>SUBTOTAL(1,U6384:U6391)</f>
        <v>0</v>
      </c>
      <c r="V6392" s="2">
        <f>SUBTOTAL(1,V6384:V6391)</f>
        <v>0</v>
      </c>
      <c r="W6392" s="2">
        <f>SUBTOTAL(1,W6384:W6391)</f>
        <v>12</v>
      </c>
      <c r="X6392" s="2">
        <f>SUBTOTAL(1,X6384:X6391)</f>
        <v>1</v>
      </c>
      <c r="Y6392" s="2">
        <f>SUBTOTAL(1,Y6384:Y6391)</f>
        <v>9.5</v>
      </c>
      <c r="Z6392" s="2">
        <f>SUBTOTAL(1,Z6384:Z6391)</f>
        <v>0</v>
      </c>
      <c r="AA6392" s="11">
        <f>SUBTOTAL(1,AA6384:AA6391)</f>
        <v>34.25</v>
      </c>
      <c r="AB6392" s="12" t="e">
        <f>SUBTOTAL(1,AB6384:AB6391)</f>
        <v>#DIV/0!</v>
      </c>
      <c r="AC6392" s="13">
        <f>SUBTOTAL(1,AC6384:AC6391)</f>
        <v>0.25</v>
      </c>
    </row>
    <row r="6393" spans="1:29" outlineLevel="7" x14ac:dyDescent="0.25">
      <c r="A6393" s="1" t="s">
        <v>28</v>
      </c>
      <c r="B6393" s="1" t="s">
        <v>1629</v>
      </c>
      <c r="C6393" s="1" t="s">
        <v>9875</v>
      </c>
      <c r="D6393" s="1" t="s">
        <v>9876</v>
      </c>
      <c r="E6393" s="1" t="s">
        <v>9892</v>
      </c>
      <c r="F6393" s="1" t="s">
        <v>9893</v>
      </c>
      <c r="G6393" s="2">
        <v>4231</v>
      </c>
      <c r="H6393" s="2">
        <v>13</v>
      </c>
      <c r="I6393" s="2">
        <v>48</v>
      </c>
      <c r="J6393" s="2">
        <v>23</v>
      </c>
      <c r="K6393" s="2">
        <v>1</v>
      </c>
      <c r="L6393" s="2">
        <v>0</v>
      </c>
      <c r="M6393" s="2">
        <v>1</v>
      </c>
      <c r="N6393" s="2">
        <v>1</v>
      </c>
      <c r="O6393" s="2">
        <v>23</v>
      </c>
      <c r="P6393" s="2">
        <v>1</v>
      </c>
      <c r="Q6393" s="2">
        <v>0</v>
      </c>
      <c r="R6393" s="2">
        <v>4</v>
      </c>
      <c r="S6393" s="2">
        <v>0</v>
      </c>
      <c r="T6393" s="2">
        <v>0</v>
      </c>
      <c r="U6393" s="2">
        <v>0</v>
      </c>
      <c r="V6393" s="2">
        <v>0</v>
      </c>
      <c r="W6393" s="2">
        <v>7</v>
      </c>
      <c r="X6393" s="2">
        <v>1</v>
      </c>
      <c r="Y6393" s="2">
        <v>16</v>
      </c>
      <c r="Z6393" s="2">
        <v>0</v>
      </c>
      <c r="AA6393" s="11">
        <f t="shared" si="252"/>
        <v>38</v>
      </c>
      <c r="AB6393" s="12" t="b">
        <f t="shared" si="253"/>
        <v>0</v>
      </c>
      <c r="AC6393" s="13">
        <f t="shared" si="251"/>
        <v>0</v>
      </c>
    </row>
    <row r="6394" spans="1:29" outlineLevel="7" x14ac:dyDescent="0.25">
      <c r="A6394" s="1" t="s">
        <v>28</v>
      </c>
      <c r="B6394" s="1" t="s">
        <v>1629</v>
      </c>
      <c r="C6394" s="1" t="s">
        <v>9875</v>
      </c>
      <c r="D6394" s="1" t="s">
        <v>9876</v>
      </c>
      <c r="E6394" s="1" t="s">
        <v>9877</v>
      </c>
      <c r="F6394" s="1" t="s">
        <v>9878</v>
      </c>
      <c r="G6394" s="2">
        <v>5530</v>
      </c>
      <c r="H6394" s="2">
        <v>484</v>
      </c>
      <c r="I6394" s="2">
        <v>58</v>
      </c>
      <c r="J6394" s="2">
        <v>12</v>
      </c>
      <c r="K6394" s="2">
        <v>1</v>
      </c>
      <c r="L6394" s="2">
        <v>1</v>
      </c>
      <c r="M6394" s="2">
        <v>1</v>
      </c>
      <c r="N6394" s="2">
        <v>2</v>
      </c>
      <c r="O6394" s="2">
        <v>18</v>
      </c>
      <c r="P6394" s="2">
        <v>10</v>
      </c>
      <c r="Q6394" s="2">
        <v>1</v>
      </c>
      <c r="R6394" s="2">
        <v>9</v>
      </c>
      <c r="S6394" s="2">
        <v>0</v>
      </c>
      <c r="T6394" s="2">
        <v>0</v>
      </c>
      <c r="U6394" s="2">
        <v>0</v>
      </c>
      <c r="V6394" s="2">
        <v>0</v>
      </c>
      <c r="W6394" s="2">
        <v>3</v>
      </c>
      <c r="X6394" s="2">
        <v>2</v>
      </c>
      <c r="Y6394" s="2">
        <v>6</v>
      </c>
      <c r="Z6394" s="2">
        <v>0</v>
      </c>
      <c r="AA6394" s="11">
        <f t="shared" si="252"/>
        <v>46</v>
      </c>
      <c r="AB6394" s="12" t="b">
        <f t="shared" si="253"/>
        <v>1</v>
      </c>
      <c r="AC6394" s="13">
        <f t="shared" si="251"/>
        <v>1</v>
      </c>
    </row>
    <row r="6395" spans="1:29" outlineLevel="7" x14ac:dyDescent="0.25">
      <c r="A6395" s="1" t="s">
        <v>28</v>
      </c>
      <c r="B6395" s="1" t="s">
        <v>1629</v>
      </c>
      <c r="C6395" s="1" t="s">
        <v>9875</v>
      </c>
      <c r="D6395" s="1" t="s">
        <v>9876</v>
      </c>
      <c r="E6395" s="1" t="s">
        <v>9882</v>
      </c>
      <c r="F6395" s="1" t="s">
        <v>9883</v>
      </c>
      <c r="G6395" s="2">
        <v>4361</v>
      </c>
      <c r="H6395" s="2">
        <v>275</v>
      </c>
      <c r="I6395" s="2">
        <v>69</v>
      </c>
      <c r="J6395" s="2">
        <v>27</v>
      </c>
      <c r="K6395" s="2">
        <v>1</v>
      </c>
      <c r="L6395" s="2">
        <v>1</v>
      </c>
      <c r="M6395" s="2">
        <v>1</v>
      </c>
      <c r="N6395" s="2">
        <v>2</v>
      </c>
      <c r="O6395" s="2">
        <v>11</v>
      </c>
      <c r="P6395" s="2">
        <v>13</v>
      </c>
      <c r="Q6395" s="2">
        <v>1</v>
      </c>
      <c r="R6395" s="2">
        <v>7</v>
      </c>
      <c r="S6395" s="2">
        <v>0</v>
      </c>
      <c r="T6395" s="2">
        <v>0</v>
      </c>
      <c r="U6395" s="2">
        <v>0</v>
      </c>
      <c r="V6395" s="2">
        <v>0</v>
      </c>
      <c r="W6395" s="2">
        <v>5</v>
      </c>
      <c r="X6395" s="2">
        <v>1</v>
      </c>
      <c r="Y6395" s="2">
        <v>6</v>
      </c>
      <c r="Z6395" s="2">
        <v>0</v>
      </c>
      <c r="AA6395" s="11">
        <f t="shared" si="252"/>
        <v>41</v>
      </c>
      <c r="AB6395" s="12" t="b">
        <f t="shared" si="253"/>
        <v>1</v>
      </c>
      <c r="AC6395" s="13">
        <f t="shared" si="251"/>
        <v>1</v>
      </c>
    </row>
    <row r="6396" spans="1:29" outlineLevel="7" x14ac:dyDescent="0.25">
      <c r="A6396" s="1" t="s">
        <v>28</v>
      </c>
      <c r="B6396" s="1" t="s">
        <v>1629</v>
      </c>
      <c r="C6396" s="1" t="s">
        <v>9875</v>
      </c>
      <c r="D6396" s="1" t="s">
        <v>9876</v>
      </c>
      <c r="E6396" s="1" t="s">
        <v>9936</v>
      </c>
      <c r="F6396" s="1" t="s">
        <v>9937</v>
      </c>
      <c r="G6396" s="2">
        <v>3988</v>
      </c>
      <c r="H6396" s="2">
        <v>0</v>
      </c>
      <c r="I6396" s="2">
        <v>41</v>
      </c>
      <c r="J6396" s="2">
        <v>18</v>
      </c>
      <c r="K6396" s="2">
        <v>1</v>
      </c>
      <c r="L6396" s="2">
        <v>0</v>
      </c>
      <c r="M6396" s="2">
        <v>1</v>
      </c>
      <c r="N6396" s="2">
        <v>1</v>
      </c>
      <c r="O6396" s="2">
        <v>23</v>
      </c>
      <c r="P6396" s="2">
        <v>1</v>
      </c>
      <c r="Q6396" s="2">
        <v>0</v>
      </c>
      <c r="R6396" s="2">
        <v>6</v>
      </c>
      <c r="S6396" s="2">
        <v>0</v>
      </c>
      <c r="T6396" s="2">
        <v>0</v>
      </c>
      <c r="U6396" s="2">
        <v>0</v>
      </c>
      <c r="V6396" s="2">
        <v>0</v>
      </c>
      <c r="W6396" s="2">
        <v>5</v>
      </c>
      <c r="X6396" s="2">
        <v>0</v>
      </c>
      <c r="Y6396" s="2">
        <v>1</v>
      </c>
      <c r="Z6396" s="2">
        <v>0</v>
      </c>
      <c r="AA6396" s="11">
        <f t="shared" si="252"/>
        <v>37</v>
      </c>
      <c r="AB6396" s="12" t="b">
        <f t="shared" si="253"/>
        <v>0</v>
      </c>
      <c r="AC6396" s="13">
        <f t="shared" si="251"/>
        <v>0</v>
      </c>
    </row>
    <row r="6397" spans="1:29" outlineLevel="6" x14ac:dyDescent="0.25">
      <c r="A6397" s="1"/>
      <c r="B6397" s="1"/>
      <c r="C6397" s="1"/>
      <c r="D6397" s="25" t="s">
        <v>12840</v>
      </c>
      <c r="E6397" s="1"/>
      <c r="F6397" s="1"/>
      <c r="G6397" s="2">
        <f>SUBTOTAL(1,G6393:G6396)</f>
        <v>4527.5</v>
      </c>
      <c r="H6397" s="2">
        <f>SUBTOTAL(1,H6393:H6396)</f>
        <v>193</v>
      </c>
      <c r="I6397" s="2">
        <f>SUBTOTAL(1,I6393:I6396)</f>
        <v>54</v>
      </c>
      <c r="J6397" s="2">
        <f>SUBTOTAL(1,J6393:J6396)</f>
        <v>20</v>
      </c>
      <c r="K6397" s="2">
        <f>SUBTOTAL(1,K6393:K6396)</f>
        <v>1</v>
      </c>
      <c r="L6397" s="2">
        <f>SUBTOTAL(1,L6393:L6396)</f>
        <v>0.5</v>
      </c>
      <c r="M6397" s="2">
        <f>SUBTOTAL(1,M6393:M6396)</f>
        <v>1</v>
      </c>
      <c r="N6397" s="2">
        <f>SUBTOTAL(1,N6393:N6396)</f>
        <v>1.5</v>
      </c>
      <c r="O6397" s="2">
        <f>SUBTOTAL(1,O6393:O6396)</f>
        <v>18.75</v>
      </c>
      <c r="P6397" s="2">
        <f>SUBTOTAL(1,P6393:P6396)</f>
        <v>6.25</v>
      </c>
      <c r="Q6397" s="2">
        <f>SUBTOTAL(1,Q6393:Q6396)</f>
        <v>0.5</v>
      </c>
      <c r="R6397" s="2">
        <f>SUBTOTAL(1,R6393:R6396)</f>
        <v>6.5</v>
      </c>
      <c r="S6397" s="2">
        <f>SUBTOTAL(1,S6393:S6396)</f>
        <v>0</v>
      </c>
      <c r="T6397" s="2">
        <f>SUBTOTAL(1,T6393:T6396)</f>
        <v>0</v>
      </c>
      <c r="U6397" s="2">
        <f>SUBTOTAL(1,U6393:U6396)</f>
        <v>0</v>
      </c>
      <c r="V6397" s="2">
        <f>SUBTOTAL(1,V6393:V6396)</f>
        <v>0</v>
      </c>
      <c r="W6397" s="2">
        <f>SUBTOTAL(1,W6393:W6396)</f>
        <v>5</v>
      </c>
      <c r="X6397" s="2">
        <f>SUBTOTAL(1,X6393:X6396)</f>
        <v>1</v>
      </c>
      <c r="Y6397" s="2">
        <f>SUBTOTAL(1,Y6393:Y6396)</f>
        <v>7.25</v>
      </c>
      <c r="Z6397" s="2">
        <f>SUBTOTAL(1,Z6393:Z6396)</f>
        <v>0</v>
      </c>
      <c r="AA6397" s="11">
        <f>SUBTOTAL(1,AA6393:AA6396)</f>
        <v>40.5</v>
      </c>
      <c r="AB6397" s="12" t="e">
        <f>SUBTOTAL(1,AB6393:AB6396)</f>
        <v>#DIV/0!</v>
      </c>
      <c r="AC6397" s="13">
        <f>SUBTOTAL(1,AC6393:AC6396)</f>
        <v>0.5</v>
      </c>
    </row>
    <row r="6398" spans="1:29" outlineLevel="7" x14ac:dyDescent="0.25">
      <c r="A6398" s="1" t="s">
        <v>28</v>
      </c>
      <c r="B6398" s="1" t="s">
        <v>1629</v>
      </c>
      <c r="C6398" s="1" t="s">
        <v>9875</v>
      </c>
      <c r="D6398" s="1" t="s">
        <v>9904</v>
      </c>
      <c r="E6398" s="1" t="s">
        <v>9905</v>
      </c>
      <c r="F6398" s="1" t="s">
        <v>9906</v>
      </c>
      <c r="G6398" s="2">
        <v>2526</v>
      </c>
      <c r="H6398" s="2">
        <v>0</v>
      </c>
      <c r="I6398" s="2">
        <v>36</v>
      </c>
      <c r="J6398" s="2">
        <v>16</v>
      </c>
      <c r="K6398" s="2">
        <v>1</v>
      </c>
      <c r="L6398" s="2">
        <v>1</v>
      </c>
      <c r="M6398" s="2">
        <v>1</v>
      </c>
      <c r="N6398" s="2">
        <v>3</v>
      </c>
      <c r="O6398" s="2">
        <v>1</v>
      </c>
      <c r="P6398" s="2">
        <v>18</v>
      </c>
      <c r="Q6398" s="2">
        <v>1</v>
      </c>
      <c r="R6398" s="2">
        <v>4</v>
      </c>
      <c r="S6398" s="2">
        <v>11</v>
      </c>
      <c r="T6398" s="2">
        <v>0</v>
      </c>
      <c r="U6398" s="2">
        <v>0</v>
      </c>
      <c r="V6398" s="2">
        <v>0</v>
      </c>
      <c r="W6398" s="2">
        <v>9</v>
      </c>
      <c r="X6398" s="2">
        <v>1</v>
      </c>
      <c r="Y6398" s="2">
        <v>15</v>
      </c>
      <c r="Z6398" s="2">
        <v>0</v>
      </c>
      <c r="AA6398" s="11">
        <f t="shared" si="252"/>
        <v>49</v>
      </c>
      <c r="AB6398" s="12" t="b">
        <f t="shared" si="253"/>
        <v>0</v>
      </c>
      <c r="AC6398" s="13">
        <f t="shared" si="251"/>
        <v>0</v>
      </c>
    </row>
    <row r="6399" spans="1:29" outlineLevel="7" x14ac:dyDescent="0.25">
      <c r="A6399" s="1" t="s">
        <v>28</v>
      </c>
      <c r="B6399" s="1" t="s">
        <v>1629</v>
      </c>
      <c r="C6399" s="1" t="s">
        <v>9875</v>
      </c>
      <c r="D6399" s="1" t="s">
        <v>9904</v>
      </c>
      <c r="E6399" s="1" t="s">
        <v>9920</v>
      </c>
      <c r="F6399" s="1" t="s">
        <v>9921</v>
      </c>
      <c r="G6399" s="2">
        <v>477</v>
      </c>
      <c r="H6399" s="2">
        <v>323</v>
      </c>
      <c r="I6399" s="2">
        <v>35</v>
      </c>
      <c r="J6399" s="2">
        <v>7</v>
      </c>
      <c r="K6399" s="2">
        <v>1</v>
      </c>
      <c r="L6399" s="2">
        <v>0</v>
      </c>
      <c r="M6399" s="2">
        <v>1</v>
      </c>
      <c r="N6399" s="2">
        <v>1</v>
      </c>
      <c r="O6399" s="2">
        <v>0</v>
      </c>
      <c r="P6399" s="2">
        <v>19</v>
      </c>
      <c r="Q6399" s="2">
        <v>0</v>
      </c>
      <c r="R6399" s="2">
        <v>2</v>
      </c>
      <c r="S6399" s="2">
        <v>1</v>
      </c>
      <c r="T6399" s="2">
        <v>0</v>
      </c>
      <c r="U6399" s="2">
        <v>0</v>
      </c>
      <c r="V6399" s="2">
        <v>0</v>
      </c>
      <c r="W6399" s="2">
        <v>1</v>
      </c>
      <c r="X6399" s="2">
        <v>0</v>
      </c>
      <c r="Y6399" s="2">
        <v>0</v>
      </c>
      <c r="Z6399" s="2">
        <v>0</v>
      </c>
      <c r="AA6399" s="11">
        <f t="shared" si="252"/>
        <v>25</v>
      </c>
      <c r="AB6399" s="12" t="b">
        <f t="shared" si="253"/>
        <v>0</v>
      </c>
      <c r="AC6399" s="13">
        <f t="shared" si="251"/>
        <v>0</v>
      </c>
    </row>
    <row r="6400" spans="1:29" outlineLevel="7" x14ac:dyDescent="0.25">
      <c r="A6400" s="1" t="s">
        <v>28</v>
      </c>
      <c r="B6400" s="1" t="s">
        <v>1629</v>
      </c>
      <c r="C6400" s="1" t="s">
        <v>9875</v>
      </c>
      <c r="D6400" s="1" t="s">
        <v>9904</v>
      </c>
      <c r="E6400" s="1" t="s">
        <v>9924</v>
      </c>
      <c r="F6400" s="1" t="s">
        <v>9925</v>
      </c>
      <c r="G6400" s="2">
        <v>7679</v>
      </c>
      <c r="H6400" s="2">
        <v>212</v>
      </c>
      <c r="I6400" s="2">
        <v>52</v>
      </c>
      <c r="J6400" s="2">
        <v>30</v>
      </c>
      <c r="K6400" s="2">
        <v>1</v>
      </c>
      <c r="L6400" s="2">
        <v>1</v>
      </c>
      <c r="M6400" s="2">
        <v>1</v>
      </c>
      <c r="N6400" s="2">
        <v>1</v>
      </c>
      <c r="O6400" s="2">
        <v>1</v>
      </c>
      <c r="P6400" s="2">
        <v>26</v>
      </c>
      <c r="Q6400" s="2">
        <v>1</v>
      </c>
      <c r="R6400" s="2">
        <v>2</v>
      </c>
      <c r="S6400" s="2">
        <v>0</v>
      </c>
      <c r="T6400" s="2">
        <v>0</v>
      </c>
      <c r="U6400" s="2">
        <v>0</v>
      </c>
      <c r="V6400" s="2">
        <v>0</v>
      </c>
      <c r="W6400" s="2">
        <v>26</v>
      </c>
      <c r="X6400" s="2">
        <v>3</v>
      </c>
      <c r="Y6400" s="2">
        <v>25</v>
      </c>
      <c r="Z6400" s="2">
        <v>0</v>
      </c>
      <c r="AA6400" s="11">
        <f t="shared" si="252"/>
        <v>61</v>
      </c>
      <c r="AB6400" s="12" t="b">
        <f t="shared" si="253"/>
        <v>1</v>
      </c>
      <c r="AC6400" s="13">
        <f t="shared" si="251"/>
        <v>1</v>
      </c>
    </row>
    <row r="6401" spans="1:29" outlineLevel="7" x14ac:dyDescent="0.25">
      <c r="A6401" s="1" t="s">
        <v>28</v>
      </c>
      <c r="B6401" s="1" t="s">
        <v>1629</v>
      </c>
      <c r="C6401" s="1" t="s">
        <v>9875</v>
      </c>
      <c r="D6401" s="1" t="s">
        <v>9904</v>
      </c>
      <c r="E6401" s="1" t="s">
        <v>9922</v>
      </c>
      <c r="F6401" s="1" t="s">
        <v>9923</v>
      </c>
      <c r="G6401" s="2">
        <v>37</v>
      </c>
      <c r="H6401" s="2">
        <v>0</v>
      </c>
      <c r="I6401" s="2">
        <v>44</v>
      </c>
      <c r="J6401" s="2">
        <v>15</v>
      </c>
      <c r="K6401" s="2">
        <v>1</v>
      </c>
      <c r="L6401" s="2">
        <v>0</v>
      </c>
      <c r="M6401" s="2">
        <v>1</v>
      </c>
      <c r="N6401" s="2">
        <v>1</v>
      </c>
      <c r="O6401" s="2">
        <v>13</v>
      </c>
      <c r="P6401" s="2">
        <v>1</v>
      </c>
      <c r="Q6401" s="2">
        <v>0</v>
      </c>
      <c r="R6401" s="2">
        <v>4</v>
      </c>
      <c r="S6401" s="2">
        <v>5</v>
      </c>
      <c r="T6401" s="2">
        <v>0</v>
      </c>
      <c r="U6401" s="2">
        <v>0</v>
      </c>
      <c r="V6401" s="2">
        <v>0</v>
      </c>
      <c r="W6401" s="2">
        <v>7</v>
      </c>
      <c r="X6401" s="2">
        <v>6</v>
      </c>
      <c r="Y6401" s="2">
        <v>22</v>
      </c>
      <c r="Z6401" s="2">
        <v>0</v>
      </c>
      <c r="AA6401" s="11">
        <f t="shared" si="252"/>
        <v>38</v>
      </c>
      <c r="AB6401" s="12" t="b">
        <f t="shared" si="253"/>
        <v>0</v>
      </c>
      <c r="AC6401" s="13">
        <f t="shared" si="251"/>
        <v>0</v>
      </c>
    </row>
    <row r="6402" spans="1:29" outlineLevel="6" x14ac:dyDescent="0.25">
      <c r="A6402" s="1"/>
      <c r="B6402" s="1"/>
      <c r="C6402" s="1"/>
      <c r="D6402" s="25" t="s">
        <v>12841</v>
      </c>
      <c r="E6402" s="1"/>
      <c r="F6402" s="1"/>
      <c r="G6402" s="2">
        <f>SUBTOTAL(1,G6398:G6401)</f>
        <v>2679.75</v>
      </c>
      <c r="H6402" s="2">
        <f>SUBTOTAL(1,H6398:H6401)</f>
        <v>133.75</v>
      </c>
      <c r="I6402" s="2">
        <f>SUBTOTAL(1,I6398:I6401)</f>
        <v>41.75</v>
      </c>
      <c r="J6402" s="2">
        <f>SUBTOTAL(1,J6398:J6401)</f>
        <v>17</v>
      </c>
      <c r="K6402" s="2">
        <f>SUBTOTAL(1,K6398:K6401)</f>
        <v>1</v>
      </c>
      <c r="L6402" s="2">
        <f>SUBTOTAL(1,L6398:L6401)</f>
        <v>0.5</v>
      </c>
      <c r="M6402" s="2">
        <f>SUBTOTAL(1,M6398:M6401)</f>
        <v>1</v>
      </c>
      <c r="N6402" s="2">
        <f>SUBTOTAL(1,N6398:N6401)</f>
        <v>1.5</v>
      </c>
      <c r="O6402" s="2">
        <f>SUBTOTAL(1,O6398:O6401)</f>
        <v>3.75</v>
      </c>
      <c r="P6402" s="2">
        <f>SUBTOTAL(1,P6398:P6401)</f>
        <v>16</v>
      </c>
      <c r="Q6402" s="2">
        <f>SUBTOTAL(1,Q6398:Q6401)</f>
        <v>0.5</v>
      </c>
      <c r="R6402" s="2">
        <f>SUBTOTAL(1,R6398:R6401)</f>
        <v>3</v>
      </c>
      <c r="S6402" s="2">
        <f>SUBTOTAL(1,S6398:S6401)</f>
        <v>4.25</v>
      </c>
      <c r="T6402" s="2">
        <f>SUBTOTAL(1,T6398:T6401)</f>
        <v>0</v>
      </c>
      <c r="U6402" s="2">
        <f>SUBTOTAL(1,U6398:U6401)</f>
        <v>0</v>
      </c>
      <c r="V6402" s="2">
        <f>SUBTOTAL(1,V6398:V6401)</f>
        <v>0</v>
      </c>
      <c r="W6402" s="2">
        <f>SUBTOTAL(1,W6398:W6401)</f>
        <v>10.75</v>
      </c>
      <c r="X6402" s="2">
        <f>SUBTOTAL(1,X6398:X6401)</f>
        <v>2.5</v>
      </c>
      <c r="Y6402" s="2">
        <f>SUBTOTAL(1,Y6398:Y6401)</f>
        <v>15.5</v>
      </c>
      <c r="Z6402" s="2">
        <f>SUBTOTAL(1,Z6398:Z6401)</f>
        <v>0</v>
      </c>
      <c r="AA6402" s="11">
        <f>SUBTOTAL(1,AA6398:AA6401)</f>
        <v>43.25</v>
      </c>
      <c r="AB6402" s="12" t="e">
        <f>SUBTOTAL(1,AB6398:AB6401)</f>
        <v>#DIV/0!</v>
      </c>
      <c r="AC6402" s="13">
        <f>SUBTOTAL(1,AC6398:AC6401)</f>
        <v>0.25</v>
      </c>
    </row>
    <row r="6403" spans="1:29" outlineLevel="7" x14ac:dyDescent="0.25">
      <c r="A6403" s="1" t="s">
        <v>28</v>
      </c>
      <c r="B6403" s="1" t="s">
        <v>1629</v>
      </c>
      <c r="C6403" s="1" t="s">
        <v>9875</v>
      </c>
      <c r="D6403" s="1" t="s">
        <v>9899</v>
      </c>
      <c r="E6403" s="1" t="s">
        <v>9900</v>
      </c>
      <c r="F6403" s="1" t="s">
        <v>9901</v>
      </c>
      <c r="G6403" s="2">
        <v>3630</v>
      </c>
      <c r="H6403" s="2">
        <v>162</v>
      </c>
      <c r="I6403" s="2">
        <v>58</v>
      </c>
      <c r="J6403" s="2">
        <v>26</v>
      </c>
      <c r="K6403" s="2">
        <v>1</v>
      </c>
      <c r="L6403" s="2">
        <v>1</v>
      </c>
      <c r="M6403" s="2">
        <v>1</v>
      </c>
      <c r="N6403" s="2">
        <v>2</v>
      </c>
      <c r="O6403" s="2">
        <v>1</v>
      </c>
      <c r="P6403" s="2">
        <v>14</v>
      </c>
      <c r="Q6403" s="2">
        <v>1</v>
      </c>
      <c r="R6403" s="2">
        <v>1</v>
      </c>
      <c r="S6403" s="2">
        <v>11</v>
      </c>
      <c r="T6403" s="2">
        <v>0</v>
      </c>
      <c r="U6403" s="2">
        <v>0</v>
      </c>
      <c r="V6403" s="2">
        <v>0</v>
      </c>
      <c r="W6403" s="2">
        <v>8</v>
      </c>
      <c r="X6403" s="2">
        <v>1</v>
      </c>
      <c r="Y6403" s="2">
        <v>15</v>
      </c>
      <c r="Z6403" s="2">
        <v>0</v>
      </c>
      <c r="AA6403" s="11">
        <f t="shared" si="252"/>
        <v>40</v>
      </c>
      <c r="AB6403" s="12" t="b">
        <f t="shared" si="253"/>
        <v>1</v>
      </c>
      <c r="AC6403" s="13">
        <f t="shared" si="251"/>
        <v>1</v>
      </c>
    </row>
    <row r="6404" spans="1:29" outlineLevel="7" x14ac:dyDescent="0.25">
      <c r="A6404" s="1" t="s">
        <v>28</v>
      </c>
      <c r="B6404" s="1" t="s">
        <v>1629</v>
      </c>
      <c r="C6404" s="1" t="s">
        <v>9875</v>
      </c>
      <c r="D6404" s="1" t="s">
        <v>9899</v>
      </c>
      <c r="E6404" s="1" t="s">
        <v>9930</v>
      </c>
      <c r="F6404" s="1" t="s">
        <v>9931</v>
      </c>
      <c r="G6404" s="2">
        <v>3249</v>
      </c>
      <c r="H6404" s="2">
        <v>311</v>
      </c>
      <c r="I6404" s="2">
        <v>62</v>
      </c>
      <c r="J6404" s="2">
        <v>25</v>
      </c>
      <c r="K6404" s="2">
        <v>1</v>
      </c>
      <c r="L6404" s="2">
        <v>0</v>
      </c>
      <c r="M6404" s="2">
        <v>1</v>
      </c>
      <c r="N6404" s="2">
        <v>2</v>
      </c>
      <c r="O6404" s="2">
        <v>0</v>
      </c>
      <c r="P6404" s="2">
        <v>20</v>
      </c>
      <c r="Q6404" s="2">
        <v>1</v>
      </c>
      <c r="R6404" s="2">
        <v>3</v>
      </c>
      <c r="S6404" s="2">
        <v>4</v>
      </c>
      <c r="T6404" s="2">
        <v>0</v>
      </c>
      <c r="U6404" s="2">
        <v>0</v>
      </c>
      <c r="V6404" s="2">
        <v>0</v>
      </c>
      <c r="W6404" s="2">
        <v>8</v>
      </c>
      <c r="X6404" s="2">
        <v>4</v>
      </c>
      <c r="Y6404" s="2">
        <v>20</v>
      </c>
      <c r="Z6404" s="2">
        <v>0</v>
      </c>
      <c r="AA6404" s="11">
        <f t="shared" si="252"/>
        <v>43</v>
      </c>
      <c r="AB6404" s="12" t="b">
        <f t="shared" si="253"/>
        <v>0</v>
      </c>
      <c r="AC6404" s="13">
        <f t="shared" si="251"/>
        <v>0</v>
      </c>
    </row>
    <row r="6405" spans="1:29" outlineLevel="7" x14ac:dyDescent="0.25">
      <c r="A6405" s="1" t="s">
        <v>28</v>
      </c>
      <c r="B6405" s="1" t="s">
        <v>1629</v>
      </c>
      <c r="C6405" s="1" t="s">
        <v>9875</v>
      </c>
      <c r="D6405" s="1" t="s">
        <v>9899</v>
      </c>
      <c r="E6405" s="1" t="s">
        <v>9918</v>
      </c>
      <c r="F6405" s="1" t="s">
        <v>9919</v>
      </c>
      <c r="G6405" s="2">
        <v>4483</v>
      </c>
      <c r="H6405" s="2">
        <v>347</v>
      </c>
      <c r="I6405" s="2">
        <v>34</v>
      </c>
      <c r="J6405" s="2">
        <v>14</v>
      </c>
      <c r="K6405" s="2">
        <v>1</v>
      </c>
      <c r="L6405" s="2">
        <v>1</v>
      </c>
      <c r="M6405" s="2">
        <v>1</v>
      </c>
      <c r="N6405" s="2">
        <v>2</v>
      </c>
      <c r="O6405" s="2">
        <v>1</v>
      </c>
      <c r="P6405" s="2">
        <v>20</v>
      </c>
      <c r="Q6405" s="2">
        <v>1</v>
      </c>
      <c r="R6405" s="2">
        <v>11</v>
      </c>
      <c r="S6405" s="2">
        <v>5</v>
      </c>
      <c r="T6405" s="2">
        <v>0</v>
      </c>
      <c r="U6405" s="2">
        <v>0</v>
      </c>
      <c r="V6405" s="2">
        <v>0</v>
      </c>
      <c r="W6405" s="2">
        <v>16</v>
      </c>
      <c r="X6405" s="2">
        <v>5</v>
      </c>
      <c r="Y6405" s="2">
        <v>25</v>
      </c>
      <c r="Z6405" s="2">
        <v>0</v>
      </c>
      <c r="AA6405" s="11">
        <f t="shared" si="252"/>
        <v>62</v>
      </c>
      <c r="AB6405" s="12" t="b">
        <f t="shared" si="253"/>
        <v>1</v>
      </c>
      <c r="AC6405" s="13">
        <f t="shared" si="251"/>
        <v>1</v>
      </c>
    </row>
    <row r="6406" spans="1:29" outlineLevel="7" x14ac:dyDescent="0.25">
      <c r="A6406" s="1" t="s">
        <v>28</v>
      </c>
      <c r="B6406" s="1" t="s">
        <v>1629</v>
      </c>
      <c r="C6406" s="1" t="s">
        <v>9875</v>
      </c>
      <c r="D6406" s="1" t="s">
        <v>9899</v>
      </c>
      <c r="E6406" s="1" t="s">
        <v>9914</v>
      </c>
      <c r="F6406" s="1" t="s">
        <v>9915</v>
      </c>
      <c r="G6406" s="2">
        <v>8606</v>
      </c>
      <c r="H6406" s="2">
        <v>293</v>
      </c>
      <c r="I6406" s="2">
        <v>63</v>
      </c>
      <c r="J6406" s="2">
        <v>42</v>
      </c>
      <c r="K6406" s="2">
        <v>1</v>
      </c>
      <c r="L6406" s="2">
        <v>1</v>
      </c>
      <c r="M6406" s="2">
        <v>1</v>
      </c>
      <c r="N6406" s="2">
        <v>2</v>
      </c>
      <c r="O6406" s="2">
        <v>1</v>
      </c>
      <c r="P6406" s="2">
        <v>12</v>
      </c>
      <c r="Q6406" s="2">
        <v>1</v>
      </c>
      <c r="R6406" s="2">
        <v>13</v>
      </c>
      <c r="S6406" s="2">
        <v>15</v>
      </c>
      <c r="T6406" s="2">
        <v>0</v>
      </c>
      <c r="U6406" s="2">
        <v>3</v>
      </c>
      <c r="V6406" s="2">
        <v>0</v>
      </c>
      <c r="W6406" s="2">
        <v>19</v>
      </c>
      <c r="X6406" s="2">
        <v>7</v>
      </c>
      <c r="Y6406" s="2">
        <v>68</v>
      </c>
      <c r="Z6406" s="2">
        <v>0</v>
      </c>
      <c r="AA6406" s="11">
        <f t="shared" si="252"/>
        <v>74</v>
      </c>
      <c r="AB6406" s="12" t="b">
        <f t="shared" si="253"/>
        <v>1</v>
      </c>
      <c r="AC6406" s="13">
        <f t="shared" si="251"/>
        <v>1</v>
      </c>
    </row>
    <row r="6407" spans="1:29" outlineLevel="6" x14ac:dyDescent="0.25">
      <c r="A6407" s="1"/>
      <c r="B6407" s="1"/>
      <c r="C6407" s="1"/>
      <c r="D6407" s="25" t="s">
        <v>12842</v>
      </c>
      <c r="E6407" s="1"/>
      <c r="F6407" s="1"/>
      <c r="G6407" s="2">
        <f>SUBTOTAL(1,G6403:G6406)</f>
        <v>4992</v>
      </c>
      <c r="H6407" s="2">
        <f>SUBTOTAL(1,H6403:H6406)</f>
        <v>278.25</v>
      </c>
      <c r="I6407" s="2">
        <f>SUBTOTAL(1,I6403:I6406)</f>
        <v>54.25</v>
      </c>
      <c r="J6407" s="2">
        <f>SUBTOTAL(1,J6403:J6406)</f>
        <v>26.75</v>
      </c>
      <c r="K6407" s="2">
        <f>SUBTOTAL(1,K6403:K6406)</f>
        <v>1</v>
      </c>
      <c r="L6407" s="2">
        <f>SUBTOTAL(1,L6403:L6406)</f>
        <v>0.75</v>
      </c>
      <c r="M6407" s="2">
        <f>SUBTOTAL(1,M6403:M6406)</f>
        <v>1</v>
      </c>
      <c r="N6407" s="2">
        <f>SUBTOTAL(1,N6403:N6406)</f>
        <v>2</v>
      </c>
      <c r="O6407" s="2">
        <f>SUBTOTAL(1,O6403:O6406)</f>
        <v>0.75</v>
      </c>
      <c r="P6407" s="2">
        <f>SUBTOTAL(1,P6403:P6406)</f>
        <v>16.5</v>
      </c>
      <c r="Q6407" s="2">
        <f>SUBTOTAL(1,Q6403:Q6406)</f>
        <v>1</v>
      </c>
      <c r="R6407" s="2">
        <f>SUBTOTAL(1,R6403:R6406)</f>
        <v>7</v>
      </c>
      <c r="S6407" s="2">
        <f>SUBTOTAL(1,S6403:S6406)</f>
        <v>8.75</v>
      </c>
      <c r="T6407" s="2">
        <f>SUBTOTAL(1,T6403:T6406)</f>
        <v>0</v>
      </c>
      <c r="U6407" s="2">
        <f>SUBTOTAL(1,U6403:U6406)</f>
        <v>0.75</v>
      </c>
      <c r="V6407" s="2">
        <f>SUBTOTAL(1,V6403:V6406)</f>
        <v>0</v>
      </c>
      <c r="W6407" s="2">
        <f>SUBTOTAL(1,W6403:W6406)</f>
        <v>12.75</v>
      </c>
      <c r="X6407" s="2">
        <f>SUBTOTAL(1,X6403:X6406)</f>
        <v>4.25</v>
      </c>
      <c r="Y6407" s="2">
        <f>SUBTOTAL(1,Y6403:Y6406)</f>
        <v>32</v>
      </c>
      <c r="Z6407" s="2">
        <f>SUBTOTAL(1,Z6403:Z6406)</f>
        <v>0</v>
      </c>
      <c r="AA6407" s="11">
        <f>SUBTOTAL(1,AA6403:AA6406)</f>
        <v>54.75</v>
      </c>
      <c r="AB6407" s="12" t="e">
        <f>SUBTOTAL(1,AB6403:AB6406)</f>
        <v>#DIV/0!</v>
      </c>
      <c r="AC6407" s="13">
        <f>SUBTOTAL(1,AC6403:AC6406)</f>
        <v>0.75</v>
      </c>
    </row>
    <row r="6408" spans="1:29" outlineLevel="7" x14ac:dyDescent="0.25">
      <c r="A6408" s="1" t="s">
        <v>28</v>
      </c>
      <c r="B6408" s="1" t="s">
        <v>1629</v>
      </c>
      <c r="C6408" s="1" t="s">
        <v>9875</v>
      </c>
      <c r="D6408" s="1" t="s">
        <v>9884</v>
      </c>
      <c r="E6408" s="1" t="s">
        <v>9887</v>
      </c>
      <c r="F6408" s="1" t="s">
        <v>9888</v>
      </c>
      <c r="G6408" s="2">
        <v>7320</v>
      </c>
      <c r="H6408" s="2">
        <v>248</v>
      </c>
      <c r="I6408" s="2">
        <v>53</v>
      </c>
      <c r="J6408" s="2">
        <v>27</v>
      </c>
      <c r="K6408" s="2">
        <v>1</v>
      </c>
      <c r="L6408" s="2">
        <v>1</v>
      </c>
      <c r="M6408" s="2">
        <v>1</v>
      </c>
      <c r="N6408" s="2">
        <v>1</v>
      </c>
      <c r="O6408" s="2">
        <v>1</v>
      </c>
      <c r="P6408" s="2">
        <v>22</v>
      </c>
      <c r="Q6408" s="2">
        <v>1</v>
      </c>
      <c r="R6408" s="2">
        <v>1</v>
      </c>
      <c r="S6408" s="2">
        <v>0</v>
      </c>
      <c r="T6408" s="2">
        <v>0</v>
      </c>
      <c r="U6408" s="2">
        <v>0</v>
      </c>
      <c r="V6408" s="2">
        <v>0</v>
      </c>
      <c r="W6408" s="2">
        <v>23</v>
      </c>
      <c r="X6408" s="2">
        <v>3</v>
      </c>
      <c r="Y6408" s="2">
        <v>11</v>
      </c>
      <c r="Z6408" s="2">
        <v>0</v>
      </c>
      <c r="AA6408" s="11">
        <f t="shared" si="252"/>
        <v>53</v>
      </c>
      <c r="AB6408" s="12" t="b">
        <f t="shared" si="253"/>
        <v>1</v>
      </c>
      <c r="AC6408" s="13">
        <f t="shared" si="251"/>
        <v>1</v>
      </c>
    </row>
    <row r="6409" spans="1:29" outlineLevel="7" x14ac:dyDescent="0.25">
      <c r="A6409" s="1" t="s">
        <v>28</v>
      </c>
      <c r="B6409" s="1" t="s">
        <v>1629</v>
      </c>
      <c r="C6409" s="1" t="s">
        <v>9875</v>
      </c>
      <c r="D6409" s="1" t="s">
        <v>9884</v>
      </c>
      <c r="E6409" s="1" t="s">
        <v>9932</v>
      </c>
      <c r="F6409" s="1" t="s">
        <v>9933</v>
      </c>
      <c r="G6409" s="2">
        <v>6599</v>
      </c>
      <c r="H6409" s="2">
        <v>403</v>
      </c>
      <c r="I6409" s="2">
        <v>45</v>
      </c>
      <c r="J6409" s="2">
        <v>25</v>
      </c>
      <c r="K6409" s="2">
        <v>1</v>
      </c>
      <c r="L6409" s="2">
        <v>1</v>
      </c>
      <c r="M6409" s="2">
        <v>1</v>
      </c>
      <c r="N6409" s="2">
        <v>1</v>
      </c>
      <c r="O6409" s="2">
        <v>1</v>
      </c>
      <c r="P6409" s="2">
        <v>28</v>
      </c>
      <c r="Q6409" s="2">
        <v>1</v>
      </c>
      <c r="R6409" s="2">
        <v>17</v>
      </c>
      <c r="S6409" s="2">
        <v>0</v>
      </c>
      <c r="T6409" s="2">
        <v>0</v>
      </c>
      <c r="U6409" s="2">
        <v>0</v>
      </c>
      <c r="V6409" s="2">
        <v>0</v>
      </c>
      <c r="W6409" s="2">
        <v>20</v>
      </c>
      <c r="X6409" s="2">
        <v>4</v>
      </c>
      <c r="Y6409" s="2">
        <v>33</v>
      </c>
      <c r="Z6409" s="2">
        <v>0</v>
      </c>
      <c r="AA6409" s="11">
        <f t="shared" si="252"/>
        <v>73</v>
      </c>
      <c r="AB6409" s="12" t="b">
        <f t="shared" si="253"/>
        <v>1</v>
      </c>
      <c r="AC6409" s="13">
        <f t="shared" si="251"/>
        <v>1</v>
      </c>
    </row>
    <row r="6410" spans="1:29" outlineLevel="7" x14ac:dyDescent="0.25">
      <c r="A6410" s="1" t="s">
        <v>28</v>
      </c>
      <c r="B6410" s="1" t="s">
        <v>1629</v>
      </c>
      <c r="C6410" s="1" t="s">
        <v>9875</v>
      </c>
      <c r="D6410" s="1" t="s">
        <v>9884</v>
      </c>
      <c r="E6410" s="1" t="s">
        <v>10033</v>
      </c>
      <c r="F6410" s="1" t="s">
        <v>10034</v>
      </c>
      <c r="G6410" s="2">
        <v>4732</v>
      </c>
      <c r="H6410" s="2">
        <v>1209</v>
      </c>
      <c r="I6410" s="2">
        <v>42</v>
      </c>
      <c r="J6410" s="2">
        <v>8</v>
      </c>
      <c r="K6410" s="2">
        <v>1</v>
      </c>
      <c r="L6410" s="2">
        <v>1</v>
      </c>
      <c r="M6410" s="2">
        <v>1</v>
      </c>
      <c r="N6410" s="2">
        <v>1</v>
      </c>
      <c r="O6410" s="2">
        <v>0</v>
      </c>
      <c r="P6410" s="2">
        <v>17</v>
      </c>
      <c r="Q6410" s="2">
        <v>1</v>
      </c>
      <c r="R6410" s="2">
        <v>2</v>
      </c>
      <c r="S6410" s="2">
        <v>0</v>
      </c>
      <c r="T6410" s="2">
        <v>0</v>
      </c>
      <c r="U6410" s="2">
        <v>0</v>
      </c>
      <c r="V6410" s="2">
        <v>0</v>
      </c>
      <c r="W6410" s="2">
        <v>9</v>
      </c>
      <c r="X6410" s="2">
        <v>0</v>
      </c>
      <c r="Y6410" s="2">
        <v>0</v>
      </c>
      <c r="Z6410" s="2">
        <v>0</v>
      </c>
      <c r="AA6410" s="11">
        <f t="shared" si="252"/>
        <v>31</v>
      </c>
      <c r="AB6410" s="12" t="b">
        <f t="shared" si="253"/>
        <v>1</v>
      </c>
      <c r="AC6410" s="13">
        <f t="shared" si="251"/>
        <v>1</v>
      </c>
    </row>
    <row r="6411" spans="1:29" outlineLevel="7" x14ac:dyDescent="0.25">
      <c r="A6411" s="1" t="s">
        <v>28</v>
      </c>
      <c r="B6411" s="1" t="s">
        <v>1629</v>
      </c>
      <c r="C6411" s="1" t="s">
        <v>9875</v>
      </c>
      <c r="D6411" s="1" t="s">
        <v>9884</v>
      </c>
      <c r="E6411" s="1" t="s">
        <v>9885</v>
      </c>
      <c r="F6411" s="1" t="s">
        <v>9886</v>
      </c>
      <c r="G6411" s="2">
        <v>2656</v>
      </c>
      <c r="H6411" s="2">
        <v>5</v>
      </c>
      <c r="I6411" s="2">
        <v>17</v>
      </c>
      <c r="J6411" s="2">
        <v>10</v>
      </c>
      <c r="K6411" s="2">
        <v>1</v>
      </c>
      <c r="L6411" s="2">
        <v>1</v>
      </c>
      <c r="M6411" s="2">
        <v>1</v>
      </c>
      <c r="N6411" s="2">
        <v>1</v>
      </c>
      <c r="O6411" s="2">
        <v>0</v>
      </c>
      <c r="P6411" s="2">
        <v>32</v>
      </c>
      <c r="Q6411" s="2">
        <v>1</v>
      </c>
      <c r="R6411" s="2">
        <v>5</v>
      </c>
      <c r="S6411" s="2">
        <v>0</v>
      </c>
      <c r="T6411" s="2">
        <v>0</v>
      </c>
      <c r="U6411" s="2">
        <v>0</v>
      </c>
      <c r="V6411" s="2">
        <v>0</v>
      </c>
      <c r="W6411" s="2">
        <v>7</v>
      </c>
      <c r="X6411" s="2">
        <v>3</v>
      </c>
      <c r="Y6411" s="2">
        <v>1</v>
      </c>
      <c r="Z6411" s="2">
        <v>0</v>
      </c>
      <c r="AA6411" s="11">
        <f t="shared" si="252"/>
        <v>50</v>
      </c>
      <c r="AB6411" s="12" t="b">
        <f t="shared" si="253"/>
        <v>0</v>
      </c>
      <c r="AC6411" s="13">
        <f t="shared" si="251"/>
        <v>0</v>
      </c>
    </row>
    <row r="6412" spans="1:29" outlineLevel="6" x14ac:dyDescent="0.25">
      <c r="A6412" s="1"/>
      <c r="B6412" s="1"/>
      <c r="C6412" s="1"/>
      <c r="D6412" s="25" t="s">
        <v>12843</v>
      </c>
      <c r="E6412" s="1"/>
      <c r="F6412" s="1"/>
      <c r="G6412" s="2">
        <f>SUBTOTAL(1,G6408:G6411)</f>
        <v>5326.75</v>
      </c>
      <c r="H6412" s="2">
        <f>SUBTOTAL(1,H6408:H6411)</f>
        <v>466.25</v>
      </c>
      <c r="I6412" s="2">
        <f>SUBTOTAL(1,I6408:I6411)</f>
        <v>39.25</v>
      </c>
      <c r="J6412" s="2">
        <f>SUBTOTAL(1,J6408:J6411)</f>
        <v>17.5</v>
      </c>
      <c r="K6412" s="2">
        <f>SUBTOTAL(1,K6408:K6411)</f>
        <v>1</v>
      </c>
      <c r="L6412" s="2">
        <f>SUBTOTAL(1,L6408:L6411)</f>
        <v>1</v>
      </c>
      <c r="M6412" s="2">
        <f>SUBTOTAL(1,M6408:M6411)</f>
        <v>1</v>
      </c>
      <c r="N6412" s="2">
        <f>SUBTOTAL(1,N6408:N6411)</f>
        <v>1</v>
      </c>
      <c r="O6412" s="2">
        <f>SUBTOTAL(1,O6408:O6411)</f>
        <v>0.5</v>
      </c>
      <c r="P6412" s="2">
        <f>SUBTOTAL(1,P6408:P6411)</f>
        <v>24.75</v>
      </c>
      <c r="Q6412" s="2">
        <f>SUBTOTAL(1,Q6408:Q6411)</f>
        <v>1</v>
      </c>
      <c r="R6412" s="2">
        <f>SUBTOTAL(1,R6408:R6411)</f>
        <v>6.25</v>
      </c>
      <c r="S6412" s="2">
        <f>SUBTOTAL(1,S6408:S6411)</f>
        <v>0</v>
      </c>
      <c r="T6412" s="2">
        <f>SUBTOTAL(1,T6408:T6411)</f>
        <v>0</v>
      </c>
      <c r="U6412" s="2">
        <f>SUBTOTAL(1,U6408:U6411)</f>
        <v>0</v>
      </c>
      <c r="V6412" s="2">
        <f>SUBTOTAL(1,V6408:V6411)</f>
        <v>0</v>
      </c>
      <c r="W6412" s="2">
        <f>SUBTOTAL(1,W6408:W6411)</f>
        <v>14.75</v>
      </c>
      <c r="X6412" s="2">
        <f>SUBTOTAL(1,X6408:X6411)</f>
        <v>2.5</v>
      </c>
      <c r="Y6412" s="2">
        <f>SUBTOTAL(1,Y6408:Y6411)</f>
        <v>11.25</v>
      </c>
      <c r="Z6412" s="2">
        <f>SUBTOTAL(1,Z6408:Z6411)</f>
        <v>0</v>
      </c>
      <c r="AA6412" s="11">
        <f>SUBTOTAL(1,AA6408:AA6411)</f>
        <v>51.75</v>
      </c>
      <c r="AB6412" s="12" t="e">
        <f>SUBTOTAL(1,AB6408:AB6411)</f>
        <v>#DIV/0!</v>
      </c>
      <c r="AC6412" s="13">
        <f>SUBTOTAL(1,AC6408:AC6411)</f>
        <v>0.75</v>
      </c>
    </row>
    <row r="6413" spans="1:29" outlineLevel="7" x14ac:dyDescent="0.25">
      <c r="A6413" s="1" t="s">
        <v>28</v>
      </c>
      <c r="B6413" s="1" t="s">
        <v>1629</v>
      </c>
      <c r="C6413" s="1" t="s">
        <v>9875</v>
      </c>
      <c r="D6413" s="1" t="s">
        <v>9889</v>
      </c>
      <c r="E6413" s="1" t="s">
        <v>9928</v>
      </c>
      <c r="F6413" s="1" t="s">
        <v>9929</v>
      </c>
      <c r="G6413" s="2">
        <v>6376</v>
      </c>
      <c r="H6413" s="2">
        <v>1051</v>
      </c>
      <c r="I6413" s="2">
        <v>55</v>
      </c>
      <c r="J6413" s="2">
        <v>30</v>
      </c>
      <c r="K6413" s="2">
        <v>1</v>
      </c>
      <c r="L6413" s="2">
        <v>0</v>
      </c>
      <c r="M6413" s="2">
        <v>1</v>
      </c>
      <c r="N6413" s="2">
        <v>1</v>
      </c>
      <c r="O6413" s="2">
        <v>0</v>
      </c>
      <c r="P6413" s="2">
        <v>10</v>
      </c>
      <c r="Q6413" s="2">
        <v>2</v>
      </c>
      <c r="R6413" s="2">
        <v>1</v>
      </c>
      <c r="S6413" s="2">
        <v>0</v>
      </c>
      <c r="T6413" s="2">
        <v>0</v>
      </c>
      <c r="U6413" s="2">
        <v>0</v>
      </c>
      <c r="V6413" s="2">
        <v>0</v>
      </c>
      <c r="W6413" s="2">
        <v>15</v>
      </c>
      <c r="X6413" s="2">
        <v>0</v>
      </c>
      <c r="Y6413" s="2">
        <v>0</v>
      </c>
      <c r="Z6413" s="2">
        <v>0</v>
      </c>
      <c r="AA6413" s="11">
        <f t="shared" si="252"/>
        <v>30</v>
      </c>
      <c r="AB6413" s="12" t="b">
        <f t="shared" si="253"/>
        <v>0</v>
      </c>
      <c r="AC6413" s="13">
        <f t="shared" si="251"/>
        <v>0</v>
      </c>
    </row>
    <row r="6414" spans="1:29" outlineLevel="7" x14ac:dyDescent="0.25">
      <c r="A6414" s="1" t="s">
        <v>28</v>
      </c>
      <c r="B6414" s="1" t="s">
        <v>1629</v>
      </c>
      <c r="C6414" s="1" t="s">
        <v>9875</v>
      </c>
      <c r="D6414" s="1" t="s">
        <v>9889</v>
      </c>
      <c r="E6414" s="1" t="s">
        <v>9890</v>
      </c>
      <c r="F6414" s="1" t="s">
        <v>9891</v>
      </c>
      <c r="G6414" s="2">
        <v>19175</v>
      </c>
      <c r="H6414" s="2">
        <v>1098</v>
      </c>
      <c r="I6414" s="2">
        <v>107</v>
      </c>
      <c r="J6414" s="2">
        <v>58</v>
      </c>
      <c r="K6414" s="2">
        <v>1</v>
      </c>
      <c r="L6414" s="2">
        <v>1</v>
      </c>
      <c r="M6414" s="2">
        <v>1</v>
      </c>
      <c r="N6414" s="2">
        <v>1</v>
      </c>
      <c r="O6414" s="2">
        <v>0</v>
      </c>
      <c r="P6414" s="2">
        <v>14</v>
      </c>
      <c r="Q6414" s="2">
        <v>3</v>
      </c>
      <c r="R6414" s="2">
        <v>2</v>
      </c>
      <c r="S6414" s="2">
        <v>0</v>
      </c>
      <c r="T6414" s="2">
        <v>0</v>
      </c>
      <c r="U6414" s="2">
        <v>0</v>
      </c>
      <c r="V6414" s="2">
        <v>0</v>
      </c>
      <c r="W6414" s="2">
        <v>31</v>
      </c>
      <c r="X6414" s="2">
        <v>0</v>
      </c>
      <c r="Y6414" s="2">
        <v>1</v>
      </c>
      <c r="Z6414" s="2">
        <v>0</v>
      </c>
      <c r="AA6414" s="11">
        <f t="shared" si="252"/>
        <v>52</v>
      </c>
      <c r="AB6414" s="12" t="b">
        <f t="shared" si="253"/>
        <v>1</v>
      </c>
      <c r="AC6414" s="13">
        <f t="shared" si="251"/>
        <v>1</v>
      </c>
    </row>
    <row r="6415" spans="1:29" outlineLevel="6" x14ac:dyDescent="0.25">
      <c r="A6415" s="1"/>
      <c r="B6415" s="1"/>
      <c r="C6415" s="1"/>
      <c r="D6415" s="25" t="s">
        <v>12844</v>
      </c>
      <c r="E6415" s="1"/>
      <c r="F6415" s="1"/>
      <c r="G6415" s="2">
        <f>SUBTOTAL(1,G6413:G6414)</f>
        <v>12775.5</v>
      </c>
      <c r="H6415" s="2">
        <f>SUBTOTAL(1,H6413:H6414)</f>
        <v>1074.5</v>
      </c>
      <c r="I6415" s="2">
        <f>SUBTOTAL(1,I6413:I6414)</f>
        <v>81</v>
      </c>
      <c r="J6415" s="2">
        <f>SUBTOTAL(1,J6413:J6414)</f>
        <v>44</v>
      </c>
      <c r="K6415" s="2">
        <f>SUBTOTAL(1,K6413:K6414)</f>
        <v>1</v>
      </c>
      <c r="L6415" s="2">
        <f>SUBTOTAL(1,L6413:L6414)</f>
        <v>0.5</v>
      </c>
      <c r="M6415" s="2">
        <f>SUBTOTAL(1,M6413:M6414)</f>
        <v>1</v>
      </c>
      <c r="N6415" s="2">
        <f>SUBTOTAL(1,N6413:N6414)</f>
        <v>1</v>
      </c>
      <c r="O6415" s="2">
        <f>SUBTOTAL(1,O6413:O6414)</f>
        <v>0</v>
      </c>
      <c r="P6415" s="2">
        <f>SUBTOTAL(1,P6413:P6414)</f>
        <v>12</v>
      </c>
      <c r="Q6415" s="2">
        <f>SUBTOTAL(1,Q6413:Q6414)</f>
        <v>2.5</v>
      </c>
      <c r="R6415" s="2">
        <f>SUBTOTAL(1,R6413:R6414)</f>
        <v>1.5</v>
      </c>
      <c r="S6415" s="2">
        <f>SUBTOTAL(1,S6413:S6414)</f>
        <v>0</v>
      </c>
      <c r="T6415" s="2">
        <f>SUBTOTAL(1,T6413:T6414)</f>
        <v>0</v>
      </c>
      <c r="U6415" s="2">
        <f>SUBTOTAL(1,U6413:U6414)</f>
        <v>0</v>
      </c>
      <c r="V6415" s="2">
        <f>SUBTOTAL(1,V6413:V6414)</f>
        <v>0</v>
      </c>
      <c r="W6415" s="2">
        <f>SUBTOTAL(1,W6413:W6414)</f>
        <v>23</v>
      </c>
      <c r="X6415" s="2">
        <f>SUBTOTAL(1,X6413:X6414)</f>
        <v>0</v>
      </c>
      <c r="Y6415" s="2">
        <f>SUBTOTAL(1,Y6413:Y6414)</f>
        <v>0.5</v>
      </c>
      <c r="Z6415" s="2">
        <f>SUBTOTAL(1,Z6413:Z6414)</f>
        <v>0</v>
      </c>
      <c r="AA6415" s="11">
        <f>SUBTOTAL(1,AA6413:AA6414)</f>
        <v>41</v>
      </c>
      <c r="AB6415" s="12" t="e">
        <f>SUBTOTAL(1,AB6413:AB6414)</f>
        <v>#DIV/0!</v>
      </c>
      <c r="AC6415" s="13">
        <f>SUBTOTAL(1,AC6413:AC6414)</f>
        <v>0.5</v>
      </c>
    </row>
    <row r="6416" spans="1:29" outlineLevel="6" x14ac:dyDescent="0.25">
      <c r="A6416" s="1" t="s">
        <v>28</v>
      </c>
      <c r="B6416" s="1" t="s">
        <v>1629</v>
      </c>
      <c r="C6416" s="1" t="s">
        <v>9875</v>
      </c>
      <c r="D6416" s="1"/>
      <c r="E6416" s="1" t="s">
        <v>10031</v>
      </c>
      <c r="F6416" s="1" t="s">
        <v>10032</v>
      </c>
      <c r="G6416" s="2">
        <v>3038</v>
      </c>
      <c r="H6416" s="2">
        <v>348</v>
      </c>
      <c r="I6416" s="2">
        <v>28</v>
      </c>
      <c r="J6416" s="2">
        <v>10</v>
      </c>
      <c r="K6416" s="2">
        <v>1</v>
      </c>
      <c r="L6416" s="2">
        <v>1</v>
      </c>
      <c r="M6416" s="2">
        <v>1</v>
      </c>
      <c r="N6416" s="2">
        <v>2</v>
      </c>
      <c r="O6416" s="2">
        <v>1</v>
      </c>
      <c r="P6416" s="2">
        <v>26</v>
      </c>
      <c r="Q6416" s="2">
        <v>1</v>
      </c>
      <c r="R6416" s="2">
        <v>6</v>
      </c>
      <c r="S6416" s="2">
        <v>0</v>
      </c>
      <c r="T6416" s="2">
        <v>0</v>
      </c>
      <c r="U6416" s="2">
        <v>0</v>
      </c>
      <c r="V6416" s="2">
        <v>0</v>
      </c>
      <c r="W6416" s="2">
        <v>11</v>
      </c>
      <c r="X6416" s="2">
        <v>2</v>
      </c>
      <c r="Y6416" s="2">
        <v>33</v>
      </c>
      <c r="Z6416" s="2">
        <v>0</v>
      </c>
      <c r="AA6416" s="11">
        <f t="shared" si="252"/>
        <v>50</v>
      </c>
      <c r="AB6416" s="12" t="b">
        <f t="shared" si="253"/>
        <v>1</v>
      </c>
      <c r="AC6416" s="13">
        <f t="shared" si="251"/>
        <v>1</v>
      </c>
    </row>
    <row r="6417" spans="1:29" outlineLevel="5" x14ac:dyDescent="0.25">
      <c r="A6417" s="1"/>
      <c r="B6417" s="1"/>
      <c r="C6417" s="25" t="s">
        <v>12088</v>
      </c>
      <c r="D6417" s="1"/>
      <c r="E6417" s="1"/>
      <c r="F6417" s="1"/>
      <c r="G6417" s="2">
        <f>SUBTOTAL(1,G6380:G6416)</f>
        <v>4414.5862068965516</v>
      </c>
      <c r="H6417" s="2">
        <f>SUBTOTAL(1,H6380:H6416)</f>
        <v>251.65517241379311</v>
      </c>
      <c r="I6417" s="2">
        <f>SUBTOTAL(1,I6380:I6416)</f>
        <v>44.482758620689658</v>
      </c>
      <c r="J6417" s="2">
        <f>SUBTOTAL(1,J6380:J6416)</f>
        <v>19.931034482758619</v>
      </c>
      <c r="K6417" s="2">
        <f>SUBTOTAL(1,K6380:K6416)</f>
        <v>1</v>
      </c>
      <c r="L6417" s="2">
        <f>SUBTOTAL(1,L6380:L6416)</f>
        <v>0.55172413793103448</v>
      </c>
      <c r="M6417" s="2">
        <f>SUBTOTAL(1,M6380:M6416)</f>
        <v>1.0689655172413792</v>
      </c>
      <c r="N6417" s="2">
        <f>SUBTOTAL(1,N6380:N6416)</f>
        <v>1.4827586206896552</v>
      </c>
      <c r="O6417" s="2">
        <f>SUBTOTAL(1,O6380:O6416)</f>
        <v>4.1379310344827589</v>
      </c>
      <c r="P6417" s="2">
        <f>SUBTOTAL(1,P6380:P6416)</f>
        <v>13.931034482758621</v>
      </c>
      <c r="Q6417" s="2">
        <f>SUBTOTAL(1,Q6380:Q6416)</f>
        <v>0.89655172413793105</v>
      </c>
      <c r="R6417" s="2">
        <f>SUBTOTAL(1,R6380:R6416)</f>
        <v>4.3103448275862073</v>
      </c>
      <c r="S6417" s="2">
        <f>SUBTOTAL(1,S6380:S6416)</f>
        <v>2.7586206896551726</v>
      </c>
      <c r="T6417" s="2">
        <f>SUBTOTAL(1,T6380:T6416)</f>
        <v>0</v>
      </c>
      <c r="U6417" s="2">
        <f>SUBTOTAL(1,U6380:U6416)</f>
        <v>0.10344827586206896</v>
      </c>
      <c r="V6417" s="2">
        <f>SUBTOTAL(1,V6380:V6416)</f>
        <v>0</v>
      </c>
      <c r="W6417" s="2">
        <f>SUBTOTAL(1,W6380:W6416)</f>
        <v>11.241379310344827</v>
      </c>
      <c r="X6417" s="2">
        <f>SUBTOTAL(1,X6380:X6416)</f>
        <v>1.7586206896551724</v>
      </c>
      <c r="Y6417" s="2">
        <f>SUBTOTAL(1,Y6380:Y6416)</f>
        <v>12.896551724137931</v>
      </c>
      <c r="Z6417" s="2">
        <f>SUBTOTAL(1,Z6380:Z6416)</f>
        <v>0</v>
      </c>
      <c r="AA6417" s="11">
        <f>SUBTOTAL(1,AA6380:AA6416)</f>
        <v>41.689655172413794</v>
      </c>
      <c r="AB6417" s="12" t="e">
        <f>SUBTOTAL(1,AB6380:AB6416)</f>
        <v>#DIV/0!</v>
      </c>
      <c r="AC6417" s="13">
        <f>SUBTOTAL(1,AC6380:AC6416)</f>
        <v>0.44827586206896552</v>
      </c>
    </row>
    <row r="6418" spans="1:29" outlineLevel="7" x14ac:dyDescent="0.25">
      <c r="A6418" s="1" t="s">
        <v>28</v>
      </c>
      <c r="B6418" s="1" t="s">
        <v>1629</v>
      </c>
      <c r="C6418" s="1" t="s">
        <v>10953</v>
      </c>
      <c r="D6418" s="1" t="s">
        <v>9894</v>
      </c>
      <c r="E6418" s="1" t="s">
        <v>11020</v>
      </c>
      <c r="F6418" s="1" t="s">
        <v>11021</v>
      </c>
      <c r="G6418" s="2">
        <v>2785</v>
      </c>
      <c r="H6418" s="2">
        <v>547</v>
      </c>
      <c r="I6418" s="2">
        <v>36</v>
      </c>
      <c r="J6418" s="2">
        <v>0</v>
      </c>
      <c r="K6418" s="2">
        <v>1</v>
      </c>
      <c r="L6418" s="2">
        <v>0</v>
      </c>
      <c r="M6418" s="2">
        <v>1</v>
      </c>
      <c r="N6418" s="2">
        <v>2</v>
      </c>
      <c r="O6418" s="2">
        <v>1</v>
      </c>
      <c r="P6418" s="2">
        <v>3</v>
      </c>
      <c r="Q6418" s="2">
        <v>3</v>
      </c>
      <c r="R6418" s="2">
        <v>1</v>
      </c>
      <c r="S6418" s="2">
        <v>0</v>
      </c>
      <c r="T6418" s="2">
        <v>0</v>
      </c>
      <c r="U6418" s="2">
        <v>0</v>
      </c>
      <c r="V6418" s="2">
        <v>0</v>
      </c>
      <c r="W6418" s="2">
        <v>10</v>
      </c>
      <c r="X6418" s="2">
        <v>0</v>
      </c>
      <c r="Y6418" s="2">
        <v>0</v>
      </c>
      <c r="Z6418" s="2">
        <v>0</v>
      </c>
      <c r="AA6418" s="11">
        <f t="shared" si="252"/>
        <v>21</v>
      </c>
      <c r="AB6418" s="12" t="b">
        <f t="shared" si="253"/>
        <v>0</v>
      </c>
      <c r="AC6418" s="13">
        <f t="shared" si="251"/>
        <v>0</v>
      </c>
    </row>
    <row r="6419" spans="1:29" outlineLevel="7" x14ac:dyDescent="0.25">
      <c r="A6419" s="1" t="s">
        <v>28</v>
      </c>
      <c r="B6419" s="1" t="s">
        <v>1629</v>
      </c>
      <c r="C6419" s="1" t="s">
        <v>10953</v>
      </c>
      <c r="D6419" s="1" t="s">
        <v>9894</v>
      </c>
      <c r="E6419" s="1" t="s">
        <v>11024</v>
      </c>
      <c r="F6419" s="1" t="s">
        <v>11025</v>
      </c>
      <c r="G6419" s="2">
        <v>2907</v>
      </c>
      <c r="H6419" s="2">
        <v>253</v>
      </c>
      <c r="I6419" s="2">
        <v>23</v>
      </c>
      <c r="J6419" s="2">
        <v>0</v>
      </c>
      <c r="K6419" s="2">
        <v>1</v>
      </c>
      <c r="L6419" s="2">
        <v>0</v>
      </c>
      <c r="M6419" s="2">
        <v>1</v>
      </c>
      <c r="N6419" s="2">
        <v>1</v>
      </c>
      <c r="O6419" s="2">
        <v>1</v>
      </c>
      <c r="P6419" s="2">
        <v>0</v>
      </c>
      <c r="Q6419" s="2">
        <v>3</v>
      </c>
      <c r="R6419" s="2">
        <v>1</v>
      </c>
      <c r="S6419" s="2">
        <v>0</v>
      </c>
      <c r="T6419" s="2">
        <v>0</v>
      </c>
      <c r="U6419" s="2">
        <v>0</v>
      </c>
      <c r="V6419" s="2">
        <v>0</v>
      </c>
      <c r="W6419" s="2">
        <v>18</v>
      </c>
      <c r="X6419" s="2">
        <v>0</v>
      </c>
      <c r="Y6419" s="2">
        <v>0</v>
      </c>
      <c r="Z6419" s="2">
        <v>0</v>
      </c>
      <c r="AA6419" s="11">
        <f t="shared" si="252"/>
        <v>25</v>
      </c>
      <c r="AB6419" s="12" t="b">
        <f t="shared" si="253"/>
        <v>0</v>
      </c>
      <c r="AC6419" s="13">
        <f t="shared" si="251"/>
        <v>0</v>
      </c>
    </row>
    <row r="6420" spans="1:29" outlineLevel="6" x14ac:dyDescent="0.25">
      <c r="A6420" s="1"/>
      <c r="B6420" s="1"/>
      <c r="C6420" s="1"/>
      <c r="D6420" s="25" t="s">
        <v>12839</v>
      </c>
      <c r="E6420" s="1"/>
      <c r="F6420" s="1"/>
      <c r="G6420" s="2">
        <f>SUBTOTAL(1,G6418:G6419)</f>
        <v>2846</v>
      </c>
      <c r="H6420" s="2">
        <f>SUBTOTAL(1,H6418:H6419)</f>
        <v>400</v>
      </c>
      <c r="I6420" s="2">
        <f>SUBTOTAL(1,I6418:I6419)</f>
        <v>29.5</v>
      </c>
      <c r="J6420" s="2">
        <f>SUBTOTAL(1,J6418:J6419)</f>
        <v>0</v>
      </c>
      <c r="K6420" s="2">
        <f>SUBTOTAL(1,K6418:K6419)</f>
        <v>1</v>
      </c>
      <c r="L6420" s="2">
        <f>SUBTOTAL(1,L6418:L6419)</f>
        <v>0</v>
      </c>
      <c r="M6420" s="2">
        <f>SUBTOTAL(1,M6418:M6419)</f>
        <v>1</v>
      </c>
      <c r="N6420" s="2">
        <f>SUBTOTAL(1,N6418:N6419)</f>
        <v>1.5</v>
      </c>
      <c r="O6420" s="2">
        <f>SUBTOTAL(1,O6418:O6419)</f>
        <v>1</v>
      </c>
      <c r="P6420" s="2">
        <f>SUBTOTAL(1,P6418:P6419)</f>
        <v>1.5</v>
      </c>
      <c r="Q6420" s="2">
        <f>SUBTOTAL(1,Q6418:Q6419)</f>
        <v>3</v>
      </c>
      <c r="R6420" s="2">
        <f>SUBTOTAL(1,R6418:R6419)</f>
        <v>1</v>
      </c>
      <c r="S6420" s="2">
        <f>SUBTOTAL(1,S6418:S6419)</f>
        <v>0</v>
      </c>
      <c r="T6420" s="2">
        <f>SUBTOTAL(1,T6418:T6419)</f>
        <v>0</v>
      </c>
      <c r="U6420" s="2">
        <f>SUBTOTAL(1,U6418:U6419)</f>
        <v>0</v>
      </c>
      <c r="V6420" s="2">
        <f>SUBTOTAL(1,V6418:V6419)</f>
        <v>0</v>
      </c>
      <c r="W6420" s="2">
        <f>SUBTOTAL(1,W6418:W6419)</f>
        <v>14</v>
      </c>
      <c r="X6420" s="2">
        <f>SUBTOTAL(1,X6418:X6419)</f>
        <v>0</v>
      </c>
      <c r="Y6420" s="2">
        <f>SUBTOTAL(1,Y6418:Y6419)</f>
        <v>0</v>
      </c>
      <c r="Z6420" s="2">
        <f>SUBTOTAL(1,Z6418:Z6419)</f>
        <v>0</v>
      </c>
      <c r="AA6420" s="11">
        <f>SUBTOTAL(1,AA6418:AA6419)</f>
        <v>23</v>
      </c>
      <c r="AB6420" s="12" t="e">
        <f>SUBTOTAL(1,AB6418:AB6419)</f>
        <v>#DIV/0!</v>
      </c>
      <c r="AC6420" s="13">
        <f>SUBTOTAL(1,AC6418:AC6419)</f>
        <v>0</v>
      </c>
    </row>
    <row r="6421" spans="1:29" outlineLevel="7" x14ac:dyDescent="0.25">
      <c r="A6421" s="1" t="s">
        <v>28</v>
      </c>
      <c r="B6421" s="1" t="s">
        <v>1629</v>
      </c>
      <c r="C6421" s="1" t="s">
        <v>10953</v>
      </c>
      <c r="D6421" s="1" t="s">
        <v>11026</v>
      </c>
      <c r="E6421" s="1" t="s">
        <v>11027</v>
      </c>
      <c r="F6421" s="1" t="s">
        <v>11028</v>
      </c>
      <c r="G6421" s="2">
        <v>4466</v>
      </c>
      <c r="H6421" s="2">
        <v>226</v>
      </c>
      <c r="I6421" s="2">
        <v>27</v>
      </c>
      <c r="J6421" s="2">
        <v>10</v>
      </c>
      <c r="K6421" s="2">
        <v>1</v>
      </c>
      <c r="L6421" s="2">
        <v>0</v>
      </c>
      <c r="M6421" s="2">
        <v>1</v>
      </c>
      <c r="N6421" s="2">
        <v>2</v>
      </c>
      <c r="O6421" s="2">
        <v>0</v>
      </c>
      <c r="P6421" s="2">
        <v>1</v>
      </c>
      <c r="Q6421" s="2">
        <v>4</v>
      </c>
      <c r="R6421" s="2">
        <v>1</v>
      </c>
      <c r="S6421" s="2">
        <v>0</v>
      </c>
      <c r="T6421" s="2">
        <v>0</v>
      </c>
      <c r="U6421" s="2">
        <v>0</v>
      </c>
      <c r="V6421" s="2">
        <v>4</v>
      </c>
      <c r="W6421" s="2">
        <v>24</v>
      </c>
      <c r="X6421" s="2">
        <v>0</v>
      </c>
      <c r="Y6421" s="2">
        <v>0</v>
      </c>
      <c r="Z6421" s="2">
        <v>0</v>
      </c>
      <c r="AA6421" s="11">
        <f t="shared" si="252"/>
        <v>37</v>
      </c>
      <c r="AB6421" s="12" t="b">
        <f t="shared" si="253"/>
        <v>0</v>
      </c>
      <c r="AC6421" s="13">
        <f t="shared" si="251"/>
        <v>0</v>
      </c>
    </row>
    <row r="6422" spans="1:29" outlineLevel="7" x14ac:dyDescent="0.25">
      <c r="A6422" s="1" t="s">
        <v>28</v>
      </c>
      <c r="B6422" s="1" t="s">
        <v>1629</v>
      </c>
      <c r="C6422" s="1" t="s">
        <v>10953</v>
      </c>
      <c r="D6422" s="1" t="s">
        <v>11026</v>
      </c>
      <c r="E6422" s="1" t="s">
        <v>11051</v>
      </c>
      <c r="F6422" s="1" t="s">
        <v>11052</v>
      </c>
      <c r="G6422" s="2">
        <v>456</v>
      </c>
      <c r="H6422" s="2">
        <v>167</v>
      </c>
      <c r="I6422" s="2">
        <v>4</v>
      </c>
      <c r="J6422" s="2">
        <v>1</v>
      </c>
      <c r="K6422" s="2">
        <v>1</v>
      </c>
      <c r="L6422" s="2">
        <v>0</v>
      </c>
      <c r="M6422" s="2">
        <v>1</v>
      </c>
      <c r="N6422" s="2">
        <v>0</v>
      </c>
      <c r="O6422" s="2">
        <v>1</v>
      </c>
      <c r="P6422" s="2">
        <v>1</v>
      </c>
      <c r="Q6422" s="2">
        <v>1</v>
      </c>
      <c r="R6422" s="2">
        <v>1</v>
      </c>
      <c r="S6422" s="2">
        <v>0</v>
      </c>
      <c r="T6422" s="2">
        <v>0</v>
      </c>
      <c r="U6422" s="2">
        <v>0</v>
      </c>
      <c r="V6422" s="2">
        <v>2</v>
      </c>
      <c r="W6422" s="2">
        <v>3</v>
      </c>
      <c r="X6422" s="2">
        <v>0</v>
      </c>
      <c r="Y6422" s="2">
        <v>0</v>
      </c>
      <c r="Z6422" s="2">
        <v>0</v>
      </c>
      <c r="AA6422" s="11">
        <f t="shared" si="252"/>
        <v>10</v>
      </c>
      <c r="AB6422" s="12" t="b">
        <f t="shared" si="253"/>
        <v>0</v>
      </c>
      <c r="AC6422" s="13">
        <f t="shared" si="251"/>
        <v>0</v>
      </c>
    </row>
    <row r="6423" spans="1:29" outlineLevel="7" x14ac:dyDescent="0.25">
      <c r="A6423" s="1" t="s">
        <v>28</v>
      </c>
      <c r="B6423" s="1" t="s">
        <v>1629</v>
      </c>
      <c r="C6423" s="1" t="s">
        <v>10953</v>
      </c>
      <c r="D6423" s="1" t="s">
        <v>11026</v>
      </c>
      <c r="E6423" s="1" t="s">
        <v>11029</v>
      </c>
      <c r="F6423" s="1" t="s">
        <v>11030</v>
      </c>
      <c r="G6423" s="2">
        <v>3602</v>
      </c>
      <c r="H6423" s="2">
        <v>200</v>
      </c>
      <c r="I6423" s="2">
        <v>28</v>
      </c>
      <c r="J6423" s="2">
        <v>11</v>
      </c>
      <c r="K6423" s="2">
        <v>1</v>
      </c>
      <c r="L6423" s="2">
        <v>0</v>
      </c>
      <c r="M6423" s="2">
        <v>1</v>
      </c>
      <c r="N6423" s="2">
        <v>0</v>
      </c>
      <c r="O6423" s="2">
        <v>0</v>
      </c>
      <c r="P6423" s="2">
        <v>0</v>
      </c>
      <c r="Q6423" s="2">
        <v>6</v>
      </c>
      <c r="R6423" s="2">
        <v>2</v>
      </c>
      <c r="S6423" s="2">
        <v>0</v>
      </c>
      <c r="T6423" s="2">
        <v>0</v>
      </c>
      <c r="U6423" s="2">
        <v>0</v>
      </c>
      <c r="V6423" s="2">
        <v>3</v>
      </c>
      <c r="W6423" s="2">
        <v>25</v>
      </c>
      <c r="X6423" s="2">
        <v>0</v>
      </c>
      <c r="Y6423" s="2">
        <v>0</v>
      </c>
      <c r="Z6423" s="2">
        <v>0</v>
      </c>
      <c r="AA6423" s="11">
        <f t="shared" si="252"/>
        <v>37</v>
      </c>
      <c r="AB6423" s="12" t="b">
        <f t="shared" si="253"/>
        <v>0</v>
      </c>
      <c r="AC6423" s="13">
        <f t="shared" si="251"/>
        <v>0</v>
      </c>
    </row>
    <row r="6424" spans="1:29" outlineLevel="6" x14ac:dyDescent="0.25">
      <c r="A6424" s="1"/>
      <c r="B6424" s="1"/>
      <c r="C6424" s="1"/>
      <c r="D6424" s="25" t="s">
        <v>12845</v>
      </c>
      <c r="E6424" s="1"/>
      <c r="F6424" s="1"/>
      <c r="G6424" s="2">
        <f>SUBTOTAL(1,G6421:G6423)</f>
        <v>2841.3333333333335</v>
      </c>
      <c r="H6424" s="2">
        <f>SUBTOTAL(1,H6421:H6423)</f>
        <v>197.66666666666666</v>
      </c>
      <c r="I6424" s="2">
        <f>SUBTOTAL(1,I6421:I6423)</f>
        <v>19.666666666666668</v>
      </c>
      <c r="J6424" s="2">
        <f>SUBTOTAL(1,J6421:J6423)</f>
        <v>7.333333333333333</v>
      </c>
      <c r="K6424" s="2">
        <f>SUBTOTAL(1,K6421:K6423)</f>
        <v>1</v>
      </c>
      <c r="L6424" s="2">
        <f>SUBTOTAL(1,L6421:L6423)</f>
        <v>0</v>
      </c>
      <c r="M6424" s="2">
        <f>SUBTOTAL(1,M6421:M6423)</f>
        <v>1</v>
      </c>
      <c r="N6424" s="2">
        <f>SUBTOTAL(1,N6421:N6423)</f>
        <v>0.66666666666666663</v>
      </c>
      <c r="O6424" s="2">
        <f>SUBTOTAL(1,O6421:O6423)</f>
        <v>0.33333333333333331</v>
      </c>
      <c r="P6424" s="2">
        <f>SUBTOTAL(1,P6421:P6423)</f>
        <v>0.66666666666666663</v>
      </c>
      <c r="Q6424" s="2">
        <f>SUBTOTAL(1,Q6421:Q6423)</f>
        <v>3.6666666666666665</v>
      </c>
      <c r="R6424" s="2">
        <f>SUBTOTAL(1,R6421:R6423)</f>
        <v>1.3333333333333333</v>
      </c>
      <c r="S6424" s="2">
        <f>SUBTOTAL(1,S6421:S6423)</f>
        <v>0</v>
      </c>
      <c r="T6424" s="2">
        <f>SUBTOTAL(1,T6421:T6423)</f>
        <v>0</v>
      </c>
      <c r="U6424" s="2">
        <f>SUBTOTAL(1,U6421:U6423)</f>
        <v>0</v>
      </c>
      <c r="V6424" s="2">
        <f>SUBTOTAL(1,V6421:V6423)</f>
        <v>3</v>
      </c>
      <c r="W6424" s="2">
        <f>SUBTOTAL(1,W6421:W6423)</f>
        <v>17.333333333333332</v>
      </c>
      <c r="X6424" s="2">
        <f>SUBTOTAL(1,X6421:X6423)</f>
        <v>0</v>
      </c>
      <c r="Y6424" s="2">
        <f>SUBTOTAL(1,Y6421:Y6423)</f>
        <v>0</v>
      </c>
      <c r="Z6424" s="2">
        <f>SUBTOTAL(1,Z6421:Z6423)</f>
        <v>0</v>
      </c>
      <c r="AA6424" s="11">
        <f>SUBTOTAL(1,AA6421:AA6423)</f>
        <v>28</v>
      </c>
      <c r="AB6424" s="12" t="e">
        <f>SUBTOTAL(1,AB6421:AB6423)</f>
        <v>#DIV/0!</v>
      </c>
      <c r="AC6424" s="13">
        <f>SUBTOTAL(1,AC6421:AC6423)</f>
        <v>0</v>
      </c>
    </row>
    <row r="6425" spans="1:29" outlineLevel="7" x14ac:dyDescent="0.25">
      <c r="A6425" s="1" t="s">
        <v>28</v>
      </c>
      <c r="B6425" s="1" t="s">
        <v>1629</v>
      </c>
      <c r="C6425" s="1" t="s">
        <v>10953</v>
      </c>
      <c r="D6425" s="1" t="s">
        <v>5265</v>
      </c>
      <c r="E6425" s="1" t="s">
        <v>10986</v>
      </c>
      <c r="F6425" s="1" t="s">
        <v>10987</v>
      </c>
      <c r="G6425" s="2">
        <v>3425</v>
      </c>
      <c r="H6425" s="2">
        <v>10</v>
      </c>
      <c r="I6425" s="2">
        <v>16</v>
      </c>
      <c r="J6425" s="2">
        <v>13</v>
      </c>
      <c r="K6425" s="2">
        <v>1</v>
      </c>
      <c r="L6425" s="2">
        <v>1</v>
      </c>
      <c r="M6425" s="2">
        <v>1</v>
      </c>
      <c r="N6425" s="2">
        <v>1</v>
      </c>
      <c r="O6425" s="2">
        <v>1</v>
      </c>
      <c r="P6425" s="2">
        <v>27</v>
      </c>
      <c r="Q6425" s="2">
        <v>1</v>
      </c>
      <c r="R6425" s="2">
        <v>2</v>
      </c>
      <c r="S6425" s="2">
        <v>0</v>
      </c>
      <c r="T6425" s="2">
        <v>0</v>
      </c>
      <c r="U6425" s="2">
        <v>1</v>
      </c>
      <c r="V6425" s="2">
        <v>0</v>
      </c>
      <c r="W6425" s="2">
        <v>13</v>
      </c>
      <c r="X6425" s="2">
        <v>4</v>
      </c>
      <c r="Y6425" s="2">
        <v>20</v>
      </c>
      <c r="Z6425" s="2">
        <v>0</v>
      </c>
      <c r="AA6425" s="11">
        <f t="shared" si="252"/>
        <v>51</v>
      </c>
      <c r="AB6425" s="12" t="b">
        <f t="shared" si="253"/>
        <v>0</v>
      </c>
      <c r="AC6425" s="13">
        <f t="shared" si="251"/>
        <v>0</v>
      </c>
    </row>
    <row r="6426" spans="1:29" outlineLevel="7" x14ac:dyDescent="0.25">
      <c r="A6426" s="1" t="s">
        <v>28</v>
      </c>
      <c r="B6426" s="1" t="s">
        <v>1629</v>
      </c>
      <c r="C6426" s="1" t="s">
        <v>10953</v>
      </c>
      <c r="D6426" s="1" t="s">
        <v>5265</v>
      </c>
      <c r="E6426" s="1" t="s">
        <v>11009</v>
      </c>
      <c r="F6426" s="1" t="s">
        <v>11010</v>
      </c>
      <c r="G6426" s="2">
        <v>7821</v>
      </c>
      <c r="H6426" s="2">
        <v>1965</v>
      </c>
      <c r="I6426" s="2">
        <v>50</v>
      </c>
      <c r="J6426" s="2">
        <v>36</v>
      </c>
      <c r="K6426" s="2">
        <v>1</v>
      </c>
      <c r="L6426" s="2">
        <v>0</v>
      </c>
      <c r="M6426" s="2">
        <v>1</v>
      </c>
      <c r="N6426" s="2">
        <v>1</v>
      </c>
      <c r="O6426" s="2">
        <v>2</v>
      </c>
      <c r="P6426" s="2">
        <v>16</v>
      </c>
      <c r="Q6426" s="2">
        <v>3</v>
      </c>
      <c r="R6426" s="2">
        <v>2</v>
      </c>
      <c r="S6426" s="2">
        <v>0</v>
      </c>
      <c r="T6426" s="2">
        <v>0</v>
      </c>
      <c r="U6426" s="2">
        <v>0</v>
      </c>
      <c r="V6426" s="2">
        <v>0</v>
      </c>
      <c r="W6426" s="2">
        <v>25</v>
      </c>
      <c r="X6426" s="2">
        <v>0</v>
      </c>
      <c r="Y6426" s="2">
        <v>0</v>
      </c>
      <c r="Z6426" s="2">
        <v>0</v>
      </c>
      <c r="AA6426" s="11">
        <f t="shared" si="252"/>
        <v>50</v>
      </c>
      <c r="AB6426" s="12" t="b">
        <f t="shared" si="253"/>
        <v>0</v>
      </c>
      <c r="AC6426" s="13">
        <f t="shared" si="251"/>
        <v>0</v>
      </c>
    </row>
    <row r="6427" spans="1:29" outlineLevel="7" x14ac:dyDescent="0.25">
      <c r="A6427" s="1" t="s">
        <v>28</v>
      </c>
      <c r="B6427" s="1" t="s">
        <v>1629</v>
      </c>
      <c r="C6427" s="1" t="s">
        <v>10953</v>
      </c>
      <c r="D6427" s="1" t="s">
        <v>5265</v>
      </c>
      <c r="E6427" s="1" t="s">
        <v>10968</v>
      </c>
      <c r="F6427" s="1" t="s">
        <v>10969</v>
      </c>
      <c r="G6427" s="2">
        <v>1558</v>
      </c>
      <c r="H6427" s="2">
        <v>0</v>
      </c>
      <c r="I6427" s="2">
        <v>17</v>
      </c>
      <c r="J6427" s="2">
        <v>13</v>
      </c>
      <c r="K6427" s="2">
        <v>1</v>
      </c>
      <c r="L6427" s="2">
        <v>1</v>
      </c>
      <c r="M6427" s="2">
        <v>1</v>
      </c>
      <c r="N6427" s="2">
        <v>0</v>
      </c>
      <c r="O6427" s="2">
        <v>15</v>
      </c>
      <c r="P6427" s="2">
        <v>6</v>
      </c>
      <c r="Q6427" s="2">
        <v>1</v>
      </c>
      <c r="R6427" s="2">
        <v>6</v>
      </c>
      <c r="S6427" s="2">
        <v>0</v>
      </c>
      <c r="T6427" s="2">
        <v>0</v>
      </c>
      <c r="U6427" s="2">
        <v>1</v>
      </c>
      <c r="V6427" s="2">
        <v>0</v>
      </c>
      <c r="W6427" s="2">
        <v>8</v>
      </c>
      <c r="X6427" s="2">
        <v>3</v>
      </c>
      <c r="Y6427" s="2">
        <v>15</v>
      </c>
      <c r="Z6427" s="2">
        <v>0</v>
      </c>
      <c r="AA6427" s="11">
        <f t="shared" si="252"/>
        <v>41</v>
      </c>
      <c r="AB6427" s="12" t="b">
        <f t="shared" si="253"/>
        <v>0</v>
      </c>
      <c r="AC6427" s="13">
        <f t="shared" si="251"/>
        <v>0</v>
      </c>
    </row>
    <row r="6428" spans="1:29" outlineLevel="7" x14ac:dyDescent="0.25">
      <c r="A6428" s="1" t="s">
        <v>28</v>
      </c>
      <c r="B6428" s="1" t="s">
        <v>1629</v>
      </c>
      <c r="C6428" s="1" t="s">
        <v>10953</v>
      </c>
      <c r="D6428" s="1" t="s">
        <v>5265</v>
      </c>
      <c r="E6428" s="1" t="s">
        <v>10972</v>
      </c>
      <c r="F6428" s="1" t="s">
        <v>10973</v>
      </c>
      <c r="G6428" s="2">
        <v>426</v>
      </c>
      <c r="H6428" s="2">
        <v>0</v>
      </c>
      <c r="I6428" s="2">
        <v>15</v>
      </c>
      <c r="J6428" s="2">
        <v>0</v>
      </c>
      <c r="K6428" s="2">
        <v>1</v>
      </c>
      <c r="L6428" s="2">
        <v>0</v>
      </c>
      <c r="M6428" s="2">
        <v>1</v>
      </c>
      <c r="N6428" s="2">
        <v>1</v>
      </c>
      <c r="O6428" s="2">
        <v>11</v>
      </c>
      <c r="P6428" s="2">
        <v>3</v>
      </c>
      <c r="Q6428" s="2">
        <v>1</v>
      </c>
      <c r="R6428" s="2">
        <v>4</v>
      </c>
      <c r="S6428" s="2">
        <v>0</v>
      </c>
      <c r="T6428" s="2">
        <v>0</v>
      </c>
      <c r="U6428" s="2">
        <v>1</v>
      </c>
      <c r="V6428" s="2">
        <v>0</v>
      </c>
      <c r="W6428" s="2">
        <v>4</v>
      </c>
      <c r="X6428" s="2">
        <v>3</v>
      </c>
      <c r="Y6428" s="2">
        <v>19</v>
      </c>
      <c r="Z6428" s="2">
        <v>0</v>
      </c>
      <c r="AA6428" s="11">
        <f t="shared" si="252"/>
        <v>29</v>
      </c>
      <c r="AB6428" s="12" t="b">
        <f t="shared" si="253"/>
        <v>0</v>
      </c>
      <c r="AC6428" s="13">
        <f t="shared" si="251"/>
        <v>0</v>
      </c>
    </row>
    <row r="6429" spans="1:29" outlineLevel="7" x14ac:dyDescent="0.25">
      <c r="A6429" s="1" t="s">
        <v>28</v>
      </c>
      <c r="B6429" s="1" t="s">
        <v>1629</v>
      </c>
      <c r="C6429" s="1" t="s">
        <v>10953</v>
      </c>
      <c r="D6429" s="1" t="s">
        <v>5265</v>
      </c>
      <c r="E6429" s="1" t="s">
        <v>11007</v>
      </c>
      <c r="F6429" s="1" t="s">
        <v>11008</v>
      </c>
      <c r="G6429" s="2">
        <v>458</v>
      </c>
      <c r="H6429" s="2">
        <v>70</v>
      </c>
      <c r="I6429" s="2">
        <v>10</v>
      </c>
      <c r="J6429" s="2">
        <v>2</v>
      </c>
      <c r="K6429" s="2">
        <v>1</v>
      </c>
      <c r="L6429" s="2">
        <v>0</v>
      </c>
      <c r="M6429" s="2">
        <v>1</v>
      </c>
      <c r="N6429" s="2">
        <v>0</v>
      </c>
      <c r="O6429" s="2">
        <v>1</v>
      </c>
      <c r="P6429" s="2">
        <v>12</v>
      </c>
      <c r="Q6429" s="2">
        <v>1</v>
      </c>
      <c r="R6429" s="2">
        <v>2</v>
      </c>
      <c r="S6429" s="2">
        <v>0</v>
      </c>
      <c r="T6429" s="2">
        <v>0</v>
      </c>
      <c r="U6429" s="2">
        <v>0</v>
      </c>
      <c r="V6429" s="2">
        <v>0</v>
      </c>
      <c r="W6429" s="2">
        <v>2</v>
      </c>
      <c r="X6429" s="2">
        <v>1</v>
      </c>
      <c r="Y6429" s="2">
        <v>17</v>
      </c>
      <c r="Z6429" s="2">
        <v>0</v>
      </c>
      <c r="AA6429" s="11">
        <f t="shared" si="252"/>
        <v>20</v>
      </c>
      <c r="AB6429" s="12" t="b">
        <f t="shared" si="253"/>
        <v>0</v>
      </c>
      <c r="AC6429" s="13">
        <f t="shared" si="251"/>
        <v>0</v>
      </c>
    </row>
    <row r="6430" spans="1:29" outlineLevel="7" x14ac:dyDescent="0.25">
      <c r="A6430" s="1" t="s">
        <v>28</v>
      </c>
      <c r="B6430" s="1" t="s">
        <v>1629</v>
      </c>
      <c r="C6430" s="1" t="s">
        <v>10953</v>
      </c>
      <c r="D6430" s="1" t="s">
        <v>5265</v>
      </c>
      <c r="E6430" s="1" t="s">
        <v>10970</v>
      </c>
      <c r="F6430" s="1" t="s">
        <v>10971</v>
      </c>
      <c r="G6430" s="2">
        <v>32</v>
      </c>
      <c r="H6430" s="2">
        <v>0</v>
      </c>
      <c r="I6430" s="2">
        <v>6</v>
      </c>
      <c r="J6430" s="2">
        <v>1</v>
      </c>
      <c r="K6430" s="2">
        <v>1</v>
      </c>
      <c r="L6430" s="2">
        <v>0</v>
      </c>
      <c r="M6430" s="2">
        <v>1</v>
      </c>
      <c r="N6430" s="2">
        <v>0</v>
      </c>
      <c r="O6430" s="2">
        <v>7</v>
      </c>
      <c r="P6430" s="2">
        <v>5</v>
      </c>
      <c r="Q6430" s="2">
        <v>0</v>
      </c>
      <c r="R6430" s="2">
        <v>4</v>
      </c>
      <c r="S6430" s="2">
        <v>0</v>
      </c>
      <c r="T6430" s="2">
        <v>0</v>
      </c>
      <c r="U6430" s="2">
        <v>0</v>
      </c>
      <c r="V6430" s="2">
        <v>0</v>
      </c>
      <c r="W6430" s="2">
        <v>5</v>
      </c>
      <c r="X6430" s="2">
        <v>3</v>
      </c>
      <c r="Y6430" s="2">
        <v>20</v>
      </c>
      <c r="Z6430" s="2">
        <v>0</v>
      </c>
      <c r="AA6430" s="11">
        <f t="shared" si="252"/>
        <v>25</v>
      </c>
      <c r="AB6430" s="12" t="b">
        <f t="shared" si="253"/>
        <v>0</v>
      </c>
      <c r="AC6430" s="13">
        <f t="shared" si="251"/>
        <v>0</v>
      </c>
    </row>
    <row r="6431" spans="1:29" outlineLevel="7" x14ac:dyDescent="0.25">
      <c r="A6431" s="1" t="s">
        <v>28</v>
      </c>
      <c r="B6431" s="1" t="s">
        <v>1629</v>
      </c>
      <c r="C6431" s="1" t="s">
        <v>10953</v>
      </c>
      <c r="D6431" s="1" t="s">
        <v>5265</v>
      </c>
      <c r="E6431" s="1" t="s">
        <v>10994</v>
      </c>
      <c r="F6431" s="1" t="s">
        <v>10995</v>
      </c>
      <c r="G6431" s="2">
        <v>1042</v>
      </c>
      <c r="H6431" s="2">
        <v>610</v>
      </c>
      <c r="I6431" s="2">
        <v>18</v>
      </c>
      <c r="J6431" s="2">
        <v>6</v>
      </c>
      <c r="K6431" s="2">
        <v>1</v>
      </c>
      <c r="L6431" s="2">
        <v>1</v>
      </c>
      <c r="M6431" s="2">
        <v>1</v>
      </c>
      <c r="N6431" s="2">
        <v>1</v>
      </c>
      <c r="O6431" s="2">
        <v>2</v>
      </c>
      <c r="P6431" s="2">
        <v>13</v>
      </c>
      <c r="Q6431" s="2">
        <v>1</v>
      </c>
      <c r="R6431" s="2">
        <v>2</v>
      </c>
      <c r="S6431" s="2">
        <v>0</v>
      </c>
      <c r="T6431" s="2">
        <v>0</v>
      </c>
      <c r="U6431" s="2">
        <v>0</v>
      </c>
      <c r="V6431" s="2">
        <v>0</v>
      </c>
      <c r="W6431" s="2">
        <v>3</v>
      </c>
      <c r="X6431" s="2">
        <v>1</v>
      </c>
      <c r="Y6431" s="2">
        <v>17</v>
      </c>
      <c r="Z6431" s="2">
        <v>0</v>
      </c>
      <c r="AA6431" s="11">
        <f t="shared" si="252"/>
        <v>24</v>
      </c>
      <c r="AB6431" s="12" t="b">
        <f t="shared" si="253"/>
        <v>1</v>
      </c>
      <c r="AC6431" s="13">
        <f t="shared" si="251"/>
        <v>1</v>
      </c>
    </row>
    <row r="6432" spans="1:29" outlineLevel="7" x14ac:dyDescent="0.25">
      <c r="A6432" s="1" t="s">
        <v>28</v>
      </c>
      <c r="B6432" s="1" t="s">
        <v>1629</v>
      </c>
      <c r="C6432" s="1" t="s">
        <v>10953</v>
      </c>
      <c r="D6432" s="1" t="s">
        <v>5265</v>
      </c>
      <c r="E6432" s="1" t="s">
        <v>11035</v>
      </c>
      <c r="F6432" s="1" t="s">
        <v>11036</v>
      </c>
      <c r="G6432" s="2">
        <v>1997</v>
      </c>
      <c r="H6432" s="2">
        <v>0</v>
      </c>
      <c r="I6432" s="2">
        <v>15</v>
      </c>
      <c r="J6432" s="2">
        <v>12</v>
      </c>
      <c r="K6432" s="2">
        <v>1</v>
      </c>
      <c r="L6432" s="2">
        <v>1</v>
      </c>
      <c r="M6432" s="2">
        <v>1</v>
      </c>
      <c r="N6432" s="2">
        <v>0</v>
      </c>
      <c r="O6432" s="2">
        <v>2</v>
      </c>
      <c r="P6432" s="2">
        <v>19</v>
      </c>
      <c r="Q6432" s="2">
        <v>1</v>
      </c>
      <c r="R6432" s="2">
        <v>3</v>
      </c>
      <c r="S6432" s="2">
        <v>0</v>
      </c>
      <c r="T6432" s="2">
        <v>0</v>
      </c>
      <c r="U6432" s="2">
        <v>0</v>
      </c>
      <c r="V6432" s="2">
        <v>0</v>
      </c>
      <c r="W6432" s="2">
        <v>11</v>
      </c>
      <c r="X6432" s="2">
        <v>4</v>
      </c>
      <c r="Y6432" s="2">
        <v>19</v>
      </c>
      <c r="Z6432" s="2">
        <v>0</v>
      </c>
      <c r="AA6432" s="11">
        <f t="shared" si="252"/>
        <v>41</v>
      </c>
      <c r="AB6432" s="12" t="b">
        <f t="shared" si="253"/>
        <v>0</v>
      </c>
      <c r="AC6432" s="13">
        <f t="shared" si="251"/>
        <v>0</v>
      </c>
    </row>
    <row r="6433" spans="1:29" outlineLevel="7" x14ac:dyDescent="0.25">
      <c r="A6433" s="1" t="s">
        <v>28</v>
      </c>
      <c r="B6433" s="1" t="s">
        <v>1629</v>
      </c>
      <c r="C6433" s="1" t="s">
        <v>10953</v>
      </c>
      <c r="D6433" s="1" t="s">
        <v>5265</v>
      </c>
      <c r="E6433" s="1" t="s">
        <v>10988</v>
      </c>
      <c r="F6433" s="1" t="s">
        <v>10989</v>
      </c>
      <c r="G6433" s="2">
        <v>2321</v>
      </c>
      <c r="H6433" s="2">
        <v>9</v>
      </c>
      <c r="I6433" s="2">
        <v>15</v>
      </c>
      <c r="J6433" s="2">
        <v>12</v>
      </c>
      <c r="K6433" s="2">
        <v>1</v>
      </c>
      <c r="L6433" s="2">
        <v>1</v>
      </c>
      <c r="M6433" s="2">
        <v>1</v>
      </c>
      <c r="N6433" s="2">
        <v>1</v>
      </c>
      <c r="O6433" s="2">
        <v>2</v>
      </c>
      <c r="P6433" s="2">
        <v>23</v>
      </c>
      <c r="Q6433" s="2">
        <v>1</v>
      </c>
      <c r="R6433" s="2">
        <v>2</v>
      </c>
      <c r="S6433" s="2">
        <v>0</v>
      </c>
      <c r="T6433" s="2">
        <v>0</v>
      </c>
      <c r="U6433" s="2">
        <v>0</v>
      </c>
      <c r="V6433" s="2">
        <v>0</v>
      </c>
      <c r="W6433" s="2">
        <v>12</v>
      </c>
      <c r="X6433" s="2">
        <v>4</v>
      </c>
      <c r="Y6433" s="2">
        <v>16</v>
      </c>
      <c r="Z6433" s="2">
        <v>0</v>
      </c>
      <c r="AA6433" s="11">
        <f t="shared" si="252"/>
        <v>46</v>
      </c>
      <c r="AB6433" s="12" t="b">
        <f t="shared" si="253"/>
        <v>0</v>
      </c>
      <c r="AC6433" s="13">
        <f t="shared" si="251"/>
        <v>0</v>
      </c>
    </row>
    <row r="6434" spans="1:29" outlineLevel="7" x14ac:dyDescent="0.25">
      <c r="A6434" s="1" t="s">
        <v>28</v>
      </c>
      <c r="B6434" s="1" t="s">
        <v>1629</v>
      </c>
      <c r="C6434" s="1" t="s">
        <v>10953</v>
      </c>
      <c r="D6434" s="1" t="s">
        <v>5265</v>
      </c>
      <c r="E6434" s="1" t="s">
        <v>10992</v>
      </c>
      <c r="F6434" s="1" t="s">
        <v>10993</v>
      </c>
      <c r="G6434" s="2">
        <v>128</v>
      </c>
      <c r="H6434" s="2">
        <v>5</v>
      </c>
      <c r="I6434" s="2">
        <v>9</v>
      </c>
      <c r="J6434" s="2">
        <v>5</v>
      </c>
      <c r="K6434" s="2">
        <v>1</v>
      </c>
      <c r="L6434" s="2">
        <v>0</v>
      </c>
      <c r="M6434" s="2">
        <v>1</v>
      </c>
      <c r="N6434" s="2">
        <v>0</v>
      </c>
      <c r="O6434" s="2">
        <v>1</v>
      </c>
      <c r="P6434" s="2">
        <v>10</v>
      </c>
      <c r="Q6434" s="2">
        <v>1</v>
      </c>
      <c r="R6434" s="2">
        <v>1</v>
      </c>
      <c r="S6434" s="2">
        <v>0</v>
      </c>
      <c r="T6434" s="2">
        <v>0</v>
      </c>
      <c r="U6434" s="2">
        <v>1</v>
      </c>
      <c r="V6434" s="2">
        <v>0</v>
      </c>
      <c r="W6434" s="2">
        <v>4</v>
      </c>
      <c r="X6434" s="2">
        <v>1</v>
      </c>
      <c r="Y6434" s="2">
        <v>10</v>
      </c>
      <c r="Z6434" s="2">
        <v>0</v>
      </c>
      <c r="AA6434" s="11">
        <f t="shared" si="252"/>
        <v>20</v>
      </c>
      <c r="AB6434" s="12" t="b">
        <f t="shared" si="253"/>
        <v>0</v>
      </c>
      <c r="AC6434" s="13">
        <f t="shared" si="251"/>
        <v>0</v>
      </c>
    </row>
    <row r="6435" spans="1:29" outlineLevel="7" x14ac:dyDescent="0.25">
      <c r="A6435" s="1" t="s">
        <v>28</v>
      </c>
      <c r="B6435" s="1" t="s">
        <v>1629</v>
      </c>
      <c r="C6435" s="1" t="s">
        <v>10953</v>
      </c>
      <c r="D6435" s="1" t="s">
        <v>5265</v>
      </c>
      <c r="E6435" s="1" t="s">
        <v>10984</v>
      </c>
      <c r="F6435" s="1" t="s">
        <v>10985</v>
      </c>
      <c r="G6435" s="2">
        <v>291</v>
      </c>
      <c r="H6435" s="2">
        <v>135</v>
      </c>
      <c r="I6435" s="2">
        <v>20</v>
      </c>
      <c r="J6435" s="2">
        <v>0</v>
      </c>
      <c r="K6435" s="2">
        <v>1</v>
      </c>
      <c r="L6435" s="2">
        <v>1</v>
      </c>
      <c r="M6435" s="2">
        <v>1</v>
      </c>
      <c r="N6435" s="2">
        <v>1</v>
      </c>
      <c r="O6435" s="2">
        <v>1</v>
      </c>
      <c r="P6435" s="2">
        <v>18</v>
      </c>
      <c r="Q6435" s="2">
        <v>1</v>
      </c>
      <c r="R6435" s="2">
        <v>2</v>
      </c>
      <c r="S6435" s="2">
        <v>0</v>
      </c>
      <c r="T6435" s="2">
        <v>0</v>
      </c>
      <c r="U6435" s="2">
        <v>1</v>
      </c>
      <c r="V6435" s="2">
        <v>0</v>
      </c>
      <c r="W6435" s="2">
        <v>2</v>
      </c>
      <c r="X6435" s="2">
        <v>2</v>
      </c>
      <c r="Y6435" s="2">
        <v>0</v>
      </c>
      <c r="Z6435" s="2">
        <v>0</v>
      </c>
      <c r="AA6435" s="11">
        <f t="shared" si="252"/>
        <v>29</v>
      </c>
      <c r="AB6435" s="12" t="b">
        <f t="shared" si="253"/>
        <v>1</v>
      </c>
      <c r="AC6435" s="13">
        <f t="shared" si="251"/>
        <v>1</v>
      </c>
    </row>
    <row r="6436" spans="1:29" outlineLevel="6" x14ac:dyDescent="0.25">
      <c r="A6436" s="1"/>
      <c r="B6436" s="1"/>
      <c r="C6436" s="1"/>
      <c r="D6436" s="25" t="s">
        <v>12826</v>
      </c>
      <c r="E6436" s="1"/>
      <c r="F6436" s="1"/>
      <c r="G6436" s="2">
        <f>SUBTOTAL(1,G6425:G6435)</f>
        <v>1772.6363636363637</v>
      </c>
      <c r="H6436" s="2">
        <f>SUBTOTAL(1,H6425:H6435)</f>
        <v>254.90909090909091</v>
      </c>
      <c r="I6436" s="2">
        <f>SUBTOTAL(1,I6425:I6435)</f>
        <v>17.363636363636363</v>
      </c>
      <c r="J6436" s="2">
        <f>SUBTOTAL(1,J6425:J6435)</f>
        <v>9.0909090909090917</v>
      </c>
      <c r="K6436" s="2">
        <f>SUBTOTAL(1,K6425:K6435)</f>
        <v>1</v>
      </c>
      <c r="L6436" s="2">
        <f>SUBTOTAL(1,L6425:L6435)</f>
        <v>0.54545454545454541</v>
      </c>
      <c r="M6436" s="2">
        <f>SUBTOTAL(1,M6425:M6435)</f>
        <v>1</v>
      </c>
      <c r="N6436" s="2">
        <f>SUBTOTAL(1,N6425:N6435)</f>
        <v>0.54545454545454541</v>
      </c>
      <c r="O6436" s="2">
        <f>SUBTOTAL(1,O6425:O6435)</f>
        <v>4.0909090909090908</v>
      </c>
      <c r="P6436" s="2">
        <f>SUBTOTAL(1,P6425:P6435)</f>
        <v>13.818181818181818</v>
      </c>
      <c r="Q6436" s="2">
        <f>SUBTOTAL(1,Q6425:Q6435)</f>
        <v>1.0909090909090908</v>
      </c>
      <c r="R6436" s="2">
        <f>SUBTOTAL(1,R6425:R6435)</f>
        <v>2.7272727272727271</v>
      </c>
      <c r="S6436" s="2">
        <f>SUBTOTAL(1,S6425:S6435)</f>
        <v>0</v>
      </c>
      <c r="T6436" s="2">
        <f>SUBTOTAL(1,T6425:T6435)</f>
        <v>0</v>
      </c>
      <c r="U6436" s="2">
        <f>SUBTOTAL(1,U6425:U6435)</f>
        <v>0.45454545454545453</v>
      </c>
      <c r="V6436" s="2">
        <f>SUBTOTAL(1,V6425:V6435)</f>
        <v>0</v>
      </c>
      <c r="W6436" s="2">
        <f>SUBTOTAL(1,W6425:W6435)</f>
        <v>8.0909090909090917</v>
      </c>
      <c r="X6436" s="2">
        <f>SUBTOTAL(1,X6425:X6435)</f>
        <v>2.3636363636363638</v>
      </c>
      <c r="Y6436" s="2">
        <f>SUBTOTAL(1,Y6425:Y6435)</f>
        <v>13.909090909090908</v>
      </c>
      <c r="Z6436" s="2">
        <f>SUBTOTAL(1,Z6425:Z6435)</f>
        <v>0</v>
      </c>
      <c r="AA6436" s="11">
        <f>SUBTOTAL(1,AA6425:AA6435)</f>
        <v>34.18181818181818</v>
      </c>
      <c r="AB6436" s="12" t="e">
        <f>SUBTOTAL(1,AB6425:AB6435)</f>
        <v>#DIV/0!</v>
      </c>
      <c r="AC6436" s="13">
        <f>SUBTOTAL(1,AC6425:AC6435)</f>
        <v>0.18181818181818182</v>
      </c>
    </row>
    <row r="6437" spans="1:29" outlineLevel="7" x14ac:dyDescent="0.25">
      <c r="A6437" s="1" t="s">
        <v>28</v>
      </c>
      <c r="B6437" s="1" t="s">
        <v>1629</v>
      </c>
      <c r="C6437" s="1" t="s">
        <v>10953</v>
      </c>
      <c r="D6437" s="1" t="s">
        <v>11002</v>
      </c>
      <c r="E6437" s="1" t="s">
        <v>11014</v>
      </c>
      <c r="F6437" s="1" t="s">
        <v>11015</v>
      </c>
      <c r="G6437" s="2">
        <v>1194</v>
      </c>
      <c r="H6437" s="2">
        <v>346</v>
      </c>
      <c r="I6437" s="2">
        <v>26</v>
      </c>
      <c r="J6437" s="2">
        <v>9</v>
      </c>
      <c r="K6437" s="2">
        <v>10</v>
      </c>
      <c r="L6437" s="2">
        <v>0</v>
      </c>
      <c r="M6437" s="2">
        <v>1</v>
      </c>
      <c r="N6437" s="2">
        <v>1</v>
      </c>
      <c r="O6437" s="2">
        <v>1</v>
      </c>
      <c r="P6437" s="2">
        <v>55</v>
      </c>
      <c r="Q6437" s="2">
        <v>2</v>
      </c>
      <c r="R6437" s="2">
        <v>11</v>
      </c>
      <c r="S6437" s="2">
        <v>2</v>
      </c>
      <c r="T6437" s="2">
        <v>0</v>
      </c>
      <c r="U6437" s="2">
        <v>0</v>
      </c>
      <c r="V6437" s="2">
        <v>0</v>
      </c>
      <c r="W6437" s="2">
        <v>10</v>
      </c>
      <c r="X6437" s="2">
        <v>0</v>
      </c>
      <c r="Y6437" s="2">
        <v>0</v>
      </c>
      <c r="Z6437" s="2">
        <v>0</v>
      </c>
      <c r="AA6437" s="11">
        <f t="shared" si="252"/>
        <v>83</v>
      </c>
      <c r="AB6437" s="12" t="b">
        <f t="shared" si="253"/>
        <v>0</v>
      </c>
      <c r="AC6437" s="13">
        <f t="shared" si="251"/>
        <v>0</v>
      </c>
    </row>
    <row r="6438" spans="1:29" outlineLevel="7" x14ac:dyDescent="0.25">
      <c r="A6438" s="1" t="s">
        <v>28</v>
      </c>
      <c r="B6438" s="1" t="s">
        <v>1629</v>
      </c>
      <c r="C6438" s="1" t="s">
        <v>10953</v>
      </c>
      <c r="D6438" s="1" t="s">
        <v>11002</v>
      </c>
      <c r="E6438" s="1" t="s">
        <v>11018</v>
      </c>
      <c r="F6438" s="1" t="s">
        <v>11019</v>
      </c>
      <c r="G6438" s="2">
        <v>1447</v>
      </c>
      <c r="H6438" s="2">
        <v>461</v>
      </c>
      <c r="I6438" s="2">
        <v>31</v>
      </c>
      <c r="J6438" s="2">
        <v>9</v>
      </c>
      <c r="K6438" s="2">
        <v>10</v>
      </c>
      <c r="L6438" s="2">
        <v>0</v>
      </c>
      <c r="M6438" s="2">
        <v>1</v>
      </c>
      <c r="N6438" s="2">
        <v>3</v>
      </c>
      <c r="O6438" s="2">
        <v>1</v>
      </c>
      <c r="P6438" s="2">
        <v>66</v>
      </c>
      <c r="Q6438" s="2">
        <v>2</v>
      </c>
      <c r="R6438" s="2">
        <v>11</v>
      </c>
      <c r="S6438" s="2">
        <v>2</v>
      </c>
      <c r="T6438" s="2">
        <v>0</v>
      </c>
      <c r="U6438" s="2">
        <v>0</v>
      </c>
      <c r="V6438" s="2">
        <v>0</v>
      </c>
      <c r="W6438" s="2">
        <v>12</v>
      </c>
      <c r="X6438" s="2">
        <v>0</v>
      </c>
      <c r="Y6438" s="2">
        <v>0</v>
      </c>
      <c r="Z6438" s="2">
        <v>0</v>
      </c>
      <c r="AA6438" s="11">
        <f t="shared" si="252"/>
        <v>98</v>
      </c>
      <c r="AB6438" s="12" t="b">
        <f t="shared" si="253"/>
        <v>0</v>
      </c>
      <c r="AC6438" s="13">
        <f t="shared" si="251"/>
        <v>0</v>
      </c>
    </row>
    <row r="6439" spans="1:29" outlineLevel="7" x14ac:dyDescent="0.25">
      <c r="A6439" s="1" t="s">
        <v>28</v>
      </c>
      <c r="B6439" s="1" t="s">
        <v>1629</v>
      </c>
      <c r="C6439" s="1" t="s">
        <v>10953</v>
      </c>
      <c r="D6439" s="1" t="s">
        <v>11002</v>
      </c>
      <c r="E6439" s="1" t="s">
        <v>11016</v>
      </c>
      <c r="F6439" s="1" t="s">
        <v>11017</v>
      </c>
      <c r="G6439" s="2">
        <v>1119</v>
      </c>
      <c r="H6439" s="2">
        <v>195</v>
      </c>
      <c r="I6439" s="2">
        <v>32</v>
      </c>
      <c r="J6439" s="2">
        <v>8</v>
      </c>
      <c r="K6439" s="2">
        <v>8</v>
      </c>
      <c r="L6439" s="2">
        <v>0</v>
      </c>
      <c r="M6439" s="2">
        <v>1</v>
      </c>
      <c r="N6439" s="2">
        <v>1</v>
      </c>
      <c r="O6439" s="2">
        <v>1</v>
      </c>
      <c r="P6439" s="2">
        <v>82</v>
      </c>
      <c r="Q6439" s="2">
        <v>2</v>
      </c>
      <c r="R6439" s="2">
        <v>9</v>
      </c>
      <c r="S6439" s="2">
        <v>0</v>
      </c>
      <c r="T6439" s="2">
        <v>0</v>
      </c>
      <c r="U6439" s="2">
        <v>0</v>
      </c>
      <c r="V6439" s="2">
        <v>0</v>
      </c>
      <c r="W6439" s="2">
        <v>9</v>
      </c>
      <c r="X6439" s="2">
        <v>0</v>
      </c>
      <c r="Y6439" s="2">
        <v>0</v>
      </c>
      <c r="Z6439" s="2">
        <v>0</v>
      </c>
      <c r="AA6439" s="11">
        <f t="shared" si="252"/>
        <v>105</v>
      </c>
      <c r="AB6439" s="12" t="b">
        <f t="shared" si="253"/>
        <v>0</v>
      </c>
      <c r="AC6439" s="13">
        <f t="shared" si="251"/>
        <v>0</v>
      </c>
    </row>
    <row r="6440" spans="1:29" outlineLevel="7" x14ac:dyDescent="0.25">
      <c r="A6440" s="1" t="s">
        <v>28</v>
      </c>
      <c r="B6440" s="1" t="s">
        <v>1629</v>
      </c>
      <c r="C6440" s="1" t="s">
        <v>10953</v>
      </c>
      <c r="D6440" s="1" t="s">
        <v>11002</v>
      </c>
      <c r="E6440" s="1" t="s">
        <v>11047</v>
      </c>
      <c r="F6440" s="1" t="s">
        <v>11048</v>
      </c>
      <c r="G6440" s="2">
        <v>158</v>
      </c>
      <c r="H6440" s="2">
        <v>47</v>
      </c>
      <c r="I6440" s="2">
        <v>2</v>
      </c>
      <c r="J6440" s="2">
        <v>0</v>
      </c>
      <c r="K6440" s="2">
        <v>1</v>
      </c>
      <c r="L6440" s="2">
        <v>0</v>
      </c>
      <c r="M6440" s="2">
        <v>1</v>
      </c>
      <c r="N6440" s="2">
        <v>1</v>
      </c>
      <c r="O6440" s="2">
        <v>0</v>
      </c>
      <c r="P6440" s="2">
        <v>21</v>
      </c>
      <c r="Q6440" s="2">
        <v>0</v>
      </c>
      <c r="R6440" s="2">
        <v>1</v>
      </c>
      <c r="S6440" s="2">
        <v>0</v>
      </c>
      <c r="T6440" s="2">
        <v>0</v>
      </c>
      <c r="U6440" s="2">
        <v>0</v>
      </c>
      <c r="V6440" s="2">
        <v>0</v>
      </c>
      <c r="W6440" s="2">
        <v>2</v>
      </c>
      <c r="X6440" s="2">
        <v>0</v>
      </c>
      <c r="Y6440" s="2">
        <v>0</v>
      </c>
      <c r="Z6440" s="2">
        <v>0</v>
      </c>
      <c r="AA6440" s="11">
        <f t="shared" si="252"/>
        <v>26</v>
      </c>
      <c r="AB6440" s="12" t="b">
        <f t="shared" si="253"/>
        <v>0</v>
      </c>
      <c r="AC6440" s="13">
        <f t="shared" si="251"/>
        <v>0</v>
      </c>
    </row>
    <row r="6441" spans="1:29" outlineLevel="7" x14ac:dyDescent="0.25">
      <c r="A6441" s="1" t="s">
        <v>28</v>
      </c>
      <c r="B6441" s="1" t="s">
        <v>1629</v>
      </c>
      <c r="C6441" s="1" t="s">
        <v>10953</v>
      </c>
      <c r="D6441" s="1" t="s">
        <v>11002</v>
      </c>
      <c r="E6441" s="1" t="s">
        <v>11003</v>
      </c>
      <c r="F6441" s="1" t="s">
        <v>11004</v>
      </c>
      <c r="G6441" s="2">
        <v>2700</v>
      </c>
      <c r="H6441" s="2">
        <v>117</v>
      </c>
      <c r="I6441" s="2">
        <v>27</v>
      </c>
      <c r="J6441" s="2">
        <v>10</v>
      </c>
      <c r="K6441" s="2">
        <v>1</v>
      </c>
      <c r="L6441" s="2">
        <v>0</v>
      </c>
      <c r="M6441" s="2">
        <v>1</v>
      </c>
      <c r="N6441" s="2">
        <v>2</v>
      </c>
      <c r="O6441" s="2">
        <v>1</v>
      </c>
      <c r="P6441" s="2">
        <v>20</v>
      </c>
      <c r="Q6441" s="2">
        <v>2</v>
      </c>
      <c r="R6441" s="2">
        <v>5</v>
      </c>
      <c r="S6441" s="2">
        <v>0</v>
      </c>
      <c r="T6441" s="2">
        <v>0</v>
      </c>
      <c r="U6441" s="2">
        <v>0</v>
      </c>
      <c r="V6441" s="2">
        <v>0</v>
      </c>
      <c r="W6441" s="2">
        <v>14</v>
      </c>
      <c r="X6441" s="2">
        <v>1</v>
      </c>
      <c r="Y6441" s="2">
        <v>10</v>
      </c>
      <c r="Z6441" s="2">
        <v>0</v>
      </c>
      <c r="AA6441" s="11">
        <f t="shared" si="252"/>
        <v>46</v>
      </c>
      <c r="AB6441" s="12" t="b">
        <f t="shared" si="253"/>
        <v>0</v>
      </c>
      <c r="AC6441" s="13">
        <f t="shared" si="251"/>
        <v>0</v>
      </c>
    </row>
    <row r="6442" spans="1:29" outlineLevel="6" x14ac:dyDescent="0.25">
      <c r="A6442" s="1"/>
      <c r="B6442" s="1"/>
      <c r="C6442" s="1"/>
      <c r="D6442" s="25" t="s">
        <v>12846</v>
      </c>
      <c r="E6442" s="1"/>
      <c r="F6442" s="1"/>
      <c r="G6442" s="2">
        <f>SUBTOTAL(1,G6437:G6441)</f>
        <v>1323.6</v>
      </c>
      <c r="H6442" s="2">
        <f>SUBTOTAL(1,H6437:H6441)</f>
        <v>233.2</v>
      </c>
      <c r="I6442" s="2">
        <f>SUBTOTAL(1,I6437:I6441)</f>
        <v>23.6</v>
      </c>
      <c r="J6442" s="2">
        <f>SUBTOTAL(1,J6437:J6441)</f>
        <v>7.2</v>
      </c>
      <c r="K6442" s="2">
        <f>SUBTOTAL(1,K6437:K6441)</f>
        <v>6</v>
      </c>
      <c r="L6442" s="2">
        <f>SUBTOTAL(1,L6437:L6441)</f>
        <v>0</v>
      </c>
      <c r="M6442" s="2">
        <f>SUBTOTAL(1,M6437:M6441)</f>
        <v>1</v>
      </c>
      <c r="N6442" s="2">
        <f>SUBTOTAL(1,N6437:N6441)</f>
        <v>1.6</v>
      </c>
      <c r="O6442" s="2">
        <f>SUBTOTAL(1,O6437:O6441)</f>
        <v>0.8</v>
      </c>
      <c r="P6442" s="2">
        <f>SUBTOTAL(1,P6437:P6441)</f>
        <v>48.8</v>
      </c>
      <c r="Q6442" s="2">
        <f>SUBTOTAL(1,Q6437:Q6441)</f>
        <v>1.6</v>
      </c>
      <c r="R6442" s="2">
        <f>SUBTOTAL(1,R6437:R6441)</f>
        <v>7.4</v>
      </c>
      <c r="S6442" s="2">
        <f>SUBTOTAL(1,S6437:S6441)</f>
        <v>0.8</v>
      </c>
      <c r="T6442" s="2">
        <f>SUBTOTAL(1,T6437:T6441)</f>
        <v>0</v>
      </c>
      <c r="U6442" s="2">
        <f>SUBTOTAL(1,U6437:U6441)</f>
        <v>0</v>
      </c>
      <c r="V6442" s="2">
        <f>SUBTOTAL(1,V6437:V6441)</f>
        <v>0</v>
      </c>
      <c r="W6442" s="2">
        <f>SUBTOTAL(1,W6437:W6441)</f>
        <v>9.4</v>
      </c>
      <c r="X6442" s="2">
        <f>SUBTOTAL(1,X6437:X6441)</f>
        <v>0.2</v>
      </c>
      <c r="Y6442" s="2">
        <f>SUBTOTAL(1,Y6437:Y6441)</f>
        <v>2</v>
      </c>
      <c r="Z6442" s="2">
        <f>SUBTOTAL(1,Z6437:Z6441)</f>
        <v>0</v>
      </c>
      <c r="AA6442" s="11">
        <f>SUBTOTAL(1,AA6437:AA6441)</f>
        <v>71.599999999999994</v>
      </c>
      <c r="AB6442" s="12" t="e">
        <f>SUBTOTAL(1,AB6437:AB6441)</f>
        <v>#DIV/0!</v>
      </c>
      <c r="AC6442" s="13">
        <f>SUBTOTAL(1,AC6437:AC6441)</f>
        <v>0</v>
      </c>
    </row>
    <row r="6443" spans="1:29" outlineLevel="7" x14ac:dyDescent="0.25">
      <c r="A6443" s="1" t="s">
        <v>28</v>
      </c>
      <c r="B6443" s="1" t="s">
        <v>1629</v>
      </c>
      <c r="C6443" s="1" t="s">
        <v>10953</v>
      </c>
      <c r="D6443" s="1" t="s">
        <v>5273</v>
      </c>
      <c r="E6443" s="1" t="s">
        <v>11037</v>
      </c>
      <c r="F6443" s="1" t="s">
        <v>11038</v>
      </c>
      <c r="G6443" s="2">
        <v>3378</v>
      </c>
      <c r="H6443" s="2">
        <v>479</v>
      </c>
      <c r="I6443" s="2">
        <v>32</v>
      </c>
      <c r="J6443" s="2">
        <v>11</v>
      </c>
      <c r="K6443" s="2">
        <v>1</v>
      </c>
      <c r="L6443" s="2">
        <v>0</v>
      </c>
      <c r="M6443" s="2">
        <v>1</v>
      </c>
      <c r="N6443" s="2">
        <v>2</v>
      </c>
      <c r="O6443" s="2">
        <v>3</v>
      </c>
      <c r="P6443" s="2">
        <v>10</v>
      </c>
      <c r="Q6443" s="2">
        <v>3</v>
      </c>
      <c r="R6443" s="2">
        <v>4</v>
      </c>
      <c r="S6443" s="2">
        <v>0</v>
      </c>
      <c r="T6443" s="2">
        <v>0</v>
      </c>
      <c r="U6443" s="2">
        <v>0</v>
      </c>
      <c r="V6443" s="2">
        <v>1</v>
      </c>
      <c r="W6443" s="2">
        <v>25</v>
      </c>
      <c r="X6443" s="2">
        <v>1</v>
      </c>
      <c r="Y6443" s="2">
        <v>0</v>
      </c>
      <c r="Z6443" s="2">
        <v>0</v>
      </c>
      <c r="AA6443" s="11">
        <f t="shared" si="252"/>
        <v>50</v>
      </c>
      <c r="AB6443" s="12" t="b">
        <f t="shared" si="253"/>
        <v>0</v>
      </c>
      <c r="AC6443" s="13">
        <f t="shared" si="251"/>
        <v>0</v>
      </c>
    </row>
    <row r="6444" spans="1:29" outlineLevel="7" x14ac:dyDescent="0.25">
      <c r="A6444" s="1" t="s">
        <v>28</v>
      </c>
      <c r="B6444" s="1" t="s">
        <v>1629</v>
      </c>
      <c r="C6444" s="1" t="s">
        <v>10953</v>
      </c>
      <c r="D6444" s="1" t="s">
        <v>5273</v>
      </c>
      <c r="E6444" s="1" t="s">
        <v>10976</v>
      </c>
      <c r="F6444" s="1" t="s">
        <v>10977</v>
      </c>
      <c r="G6444" s="2">
        <v>104</v>
      </c>
      <c r="H6444" s="2">
        <v>52</v>
      </c>
      <c r="I6444" s="2">
        <v>19</v>
      </c>
      <c r="J6444" s="2">
        <v>0</v>
      </c>
      <c r="K6444" s="2">
        <v>1</v>
      </c>
      <c r="L6444" s="2">
        <v>0</v>
      </c>
      <c r="M6444" s="2">
        <v>1</v>
      </c>
      <c r="N6444" s="2">
        <v>1</v>
      </c>
      <c r="O6444" s="2">
        <v>8</v>
      </c>
      <c r="P6444" s="2">
        <v>10</v>
      </c>
      <c r="Q6444" s="2">
        <v>0</v>
      </c>
      <c r="R6444" s="2">
        <v>3</v>
      </c>
      <c r="S6444" s="2">
        <v>0</v>
      </c>
      <c r="T6444" s="2">
        <v>0</v>
      </c>
      <c r="U6444" s="2">
        <v>0</v>
      </c>
      <c r="V6444" s="2">
        <v>0</v>
      </c>
      <c r="W6444" s="2">
        <v>2</v>
      </c>
      <c r="X6444" s="2">
        <v>2</v>
      </c>
      <c r="Y6444" s="2">
        <v>22</v>
      </c>
      <c r="Z6444" s="2">
        <v>0</v>
      </c>
      <c r="AA6444" s="11">
        <f t="shared" si="252"/>
        <v>27</v>
      </c>
      <c r="AB6444" s="12" t="b">
        <f t="shared" si="253"/>
        <v>0</v>
      </c>
      <c r="AC6444" s="13">
        <f t="shared" ref="AC6444:AC6514" si="254">IF(AB6444,1,0)</f>
        <v>0</v>
      </c>
    </row>
    <row r="6445" spans="1:29" outlineLevel="7" x14ac:dyDescent="0.25">
      <c r="A6445" s="1" t="s">
        <v>28</v>
      </c>
      <c r="B6445" s="1" t="s">
        <v>1629</v>
      </c>
      <c r="C6445" s="1" t="s">
        <v>10953</v>
      </c>
      <c r="D6445" s="1" t="s">
        <v>5273</v>
      </c>
      <c r="E6445" s="1" t="s">
        <v>10990</v>
      </c>
      <c r="F6445" s="1" t="s">
        <v>10991</v>
      </c>
      <c r="G6445" s="2">
        <v>112</v>
      </c>
      <c r="H6445" s="2">
        <v>0</v>
      </c>
      <c r="I6445" s="2">
        <v>4</v>
      </c>
      <c r="J6445" s="2">
        <v>0</v>
      </c>
      <c r="K6445" s="2">
        <v>1</v>
      </c>
      <c r="L6445" s="2">
        <v>0</v>
      </c>
      <c r="M6445" s="2">
        <v>1</v>
      </c>
      <c r="N6445" s="2">
        <v>1</v>
      </c>
      <c r="O6445" s="2">
        <v>0</v>
      </c>
      <c r="P6445" s="2">
        <v>21</v>
      </c>
      <c r="Q6445" s="2">
        <v>1</v>
      </c>
      <c r="R6445" s="2">
        <v>1</v>
      </c>
      <c r="S6445" s="2">
        <v>0</v>
      </c>
      <c r="T6445" s="2">
        <v>0</v>
      </c>
      <c r="U6445" s="2">
        <v>0</v>
      </c>
      <c r="V6445" s="2">
        <v>0</v>
      </c>
      <c r="W6445" s="2">
        <v>2</v>
      </c>
      <c r="X6445" s="2">
        <v>0</v>
      </c>
      <c r="Y6445" s="2">
        <v>0</v>
      </c>
      <c r="Z6445" s="2">
        <v>0</v>
      </c>
      <c r="AA6445" s="11">
        <f t="shared" ref="AA6445:AA6515" si="255">SUM(M6445:Z6445)-Y6445</f>
        <v>27</v>
      </c>
      <c r="AB6445" s="12" t="b">
        <f t="shared" ref="AB6445:AB6515" si="256">AND(H6445&gt;30,I6445&gt;0,K6445&gt;0,L6445&gt;0,AA6445&gt;10)</f>
        <v>0</v>
      </c>
      <c r="AC6445" s="13">
        <f t="shared" si="254"/>
        <v>0</v>
      </c>
    </row>
    <row r="6446" spans="1:29" outlineLevel="7" x14ac:dyDescent="0.25">
      <c r="A6446" s="1" t="s">
        <v>28</v>
      </c>
      <c r="B6446" s="1" t="s">
        <v>1629</v>
      </c>
      <c r="C6446" s="1" t="s">
        <v>10953</v>
      </c>
      <c r="D6446" s="1" t="s">
        <v>5273</v>
      </c>
      <c r="E6446" s="1" t="s">
        <v>10966</v>
      </c>
      <c r="F6446" s="1" t="s">
        <v>10967</v>
      </c>
      <c r="G6446" s="2">
        <v>1537</v>
      </c>
      <c r="H6446" s="2">
        <v>14</v>
      </c>
      <c r="I6446" s="2">
        <v>16</v>
      </c>
      <c r="J6446" s="2">
        <v>12</v>
      </c>
      <c r="K6446" s="2">
        <v>1</v>
      </c>
      <c r="L6446" s="2">
        <v>1</v>
      </c>
      <c r="M6446" s="2">
        <v>1</v>
      </c>
      <c r="N6446" s="2">
        <v>2</v>
      </c>
      <c r="O6446" s="2">
        <v>4</v>
      </c>
      <c r="P6446" s="2">
        <v>38</v>
      </c>
      <c r="Q6446" s="2">
        <v>1</v>
      </c>
      <c r="R6446" s="2">
        <v>13</v>
      </c>
      <c r="S6446" s="2">
        <v>0</v>
      </c>
      <c r="T6446" s="2">
        <v>0</v>
      </c>
      <c r="U6446" s="2">
        <v>0</v>
      </c>
      <c r="V6446" s="2">
        <v>1</v>
      </c>
      <c r="W6446" s="2">
        <v>30</v>
      </c>
      <c r="X6446" s="2">
        <v>8</v>
      </c>
      <c r="Y6446" s="2">
        <v>61</v>
      </c>
      <c r="Z6446" s="2">
        <v>0</v>
      </c>
      <c r="AA6446" s="11">
        <f t="shared" si="255"/>
        <v>98</v>
      </c>
      <c r="AB6446" s="12" t="b">
        <f t="shared" si="256"/>
        <v>0</v>
      </c>
      <c r="AC6446" s="13">
        <f t="shared" si="254"/>
        <v>0</v>
      </c>
    </row>
    <row r="6447" spans="1:29" outlineLevel="6" x14ac:dyDescent="0.25">
      <c r="A6447" s="1"/>
      <c r="B6447" s="1"/>
      <c r="C6447" s="1"/>
      <c r="D6447" s="25" t="s">
        <v>12827</v>
      </c>
      <c r="E6447" s="1"/>
      <c r="F6447" s="1"/>
      <c r="G6447" s="2">
        <f>SUBTOTAL(1,G6443:G6446)</f>
        <v>1282.75</v>
      </c>
      <c r="H6447" s="2">
        <f>SUBTOTAL(1,H6443:H6446)</f>
        <v>136.25</v>
      </c>
      <c r="I6447" s="2">
        <f>SUBTOTAL(1,I6443:I6446)</f>
        <v>17.75</v>
      </c>
      <c r="J6447" s="2">
        <f>SUBTOTAL(1,J6443:J6446)</f>
        <v>5.75</v>
      </c>
      <c r="K6447" s="2">
        <f>SUBTOTAL(1,K6443:K6446)</f>
        <v>1</v>
      </c>
      <c r="L6447" s="2">
        <f>SUBTOTAL(1,L6443:L6446)</f>
        <v>0.25</v>
      </c>
      <c r="M6447" s="2">
        <f>SUBTOTAL(1,M6443:M6446)</f>
        <v>1</v>
      </c>
      <c r="N6447" s="2">
        <f>SUBTOTAL(1,N6443:N6446)</f>
        <v>1.5</v>
      </c>
      <c r="O6447" s="2">
        <f>SUBTOTAL(1,O6443:O6446)</f>
        <v>3.75</v>
      </c>
      <c r="P6447" s="2">
        <f>SUBTOTAL(1,P6443:P6446)</f>
        <v>19.75</v>
      </c>
      <c r="Q6447" s="2">
        <f>SUBTOTAL(1,Q6443:Q6446)</f>
        <v>1.25</v>
      </c>
      <c r="R6447" s="2">
        <f>SUBTOTAL(1,R6443:R6446)</f>
        <v>5.25</v>
      </c>
      <c r="S6447" s="2">
        <f>SUBTOTAL(1,S6443:S6446)</f>
        <v>0</v>
      </c>
      <c r="T6447" s="2">
        <f>SUBTOTAL(1,T6443:T6446)</f>
        <v>0</v>
      </c>
      <c r="U6447" s="2">
        <f>SUBTOTAL(1,U6443:U6446)</f>
        <v>0</v>
      </c>
      <c r="V6447" s="2">
        <f>SUBTOTAL(1,V6443:V6446)</f>
        <v>0.5</v>
      </c>
      <c r="W6447" s="2">
        <f>SUBTOTAL(1,W6443:W6446)</f>
        <v>14.75</v>
      </c>
      <c r="X6447" s="2">
        <f>SUBTOTAL(1,X6443:X6446)</f>
        <v>2.75</v>
      </c>
      <c r="Y6447" s="2">
        <f>SUBTOTAL(1,Y6443:Y6446)</f>
        <v>20.75</v>
      </c>
      <c r="Z6447" s="2">
        <f>SUBTOTAL(1,Z6443:Z6446)</f>
        <v>0</v>
      </c>
      <c r="AA6447" s="11">
        <f>SUBTOTAL(1,AA6443:AA6446)</f>
        <v>50.5</v>
      </c>
      <c r="AB6447" s="12" t="e">
        <f>SUBTOTAL(1,AB6443:AB6446)</f>
        <v>#DIV/0!</v>
      </c>
      <c r="AC6447" s="13">
        <f>SUBTOTAL(1,AC6443:AC6446)</f>
        <v>0</v>
      </c>
    </row>
    <row r="6448" spans="1:29" outlineLevel="7" x14ac:dyDescent="0.25">
      <c r="A6448" s="1" t="s">
        <v>28</v>
      </c>
      <c r="B6448" s="1" t="s">
        <v>1629</v>
      </c>
      <c r="C6448" s="1" t="s">
        <v>10953</v>
      </c>
      <c r="D6448" s="1" t="s">
        <v>5268</v>
      </c>
      <c r="E6448" s="1" t="s">
        <v>11005</v>
      </c>
      <c r="F6448" s="1" t="s">
        <v>11006</v>
      </c>
      <c r="G6448" s="2">
        <v>4031</v>
      </c>
      <c r="H6448" s="2">
        <v>819</v>
      </c>
      <c r="I6448" s="2">
        <v>34</v>
      </c>
      <c r="J6448" s="2">
        <v>22</v>
      </c>
      <c r="K6448" s="2">
        <v>1</v>
      </c>
      <c r="L6448" s="2">
        <v>0</v>
      </c>
      <c r="M6448" s="2">
        <v>1</v>
      </c>
      <c r="N6448" s="2">
        <v>2</v>
      </c>
      <c r="O6448" s="2">
        <v>1</v>
      </c>
      <c r="P6448" s="2">
        <v>9</v>
      </c>
      <c r="Q6448" s="2">
        <v>2</v>
      </c>
      <c r="R6448" s="2">
        <v>3</v>
      </c>
      <c r="S6448" s="2">
        <v>0</v>
      </c>
      <c r="T6448" s="2">
        <v>0</v>
      </c>
      <c r="U6448" s="2">
        <v>0</v>
      </c>
      <c r="V6448" s="2">
        <v>0</v>
      </c>
      <c r="W6448" s="2">
        <v>15</v>
      </c>
      <c r="X6448" s="2">
        <v>1</v>
      </c>
      <c r="Y6448" s="2">
        <v>12</v>
      </c>
      <c r="Z6448" s="2">
        <v>0</v>
      </c>
      <c r="AA6448" s="11">
        <f t="shared" si="255"/>
        <v>34</v>
      </c>
      <c r="AB6448" s="12" t="b">
        <f t="shared" si="256"/>
        <v>0</v>
      </c>
      <c r="AC6448" s="13">
        <f t="shared" si="254"/>
        <v>0</v>
      </c>
    </row>
    <row r="6449" spans="1:29" outlineLevel="7" x14ac:dyDescent="0.25">
      <c r="A6449" s="1" t="s">
        <v>28</v>
      </c>
      <c r="B6449" s="1" t="s">
        <v>1629</v>
      </c>
      <c r="C6449" s="1" t="s">
        <v>10953</v>
      </c>
      <c r="D6449" s="1" t="s">
        <v>5268</v>
      </c>
      <c r="E6449" s="1" t="s">
        <v>10957</v>
      </c>
      <c r="F6449" s="1" t="s">
        <v>10958</v>
      </c>
      <c r="G6449" s="2">
        <v>13823</v>
      </c>
      <c r="H6449" s="2">
        <v>1554</v>
      </c>
      <c r="I6449" s="2">
        <v>120</v>
      </c>
      <c r="J6449" s="2">
        <v>60</v>
      </c>
      <c r="K6449" s="2">
        <v>1</v>
      </c>
      <c r="L6449" s="2">
        <v>1</v>
      </c>
      <c r="M6449" s="2">
        <v>2</v>
      </c>
      <c r="N6449" s="2">
        <v>2</v>
      </c>
      <c r="O6449" s="2">
        <v>41</v>
      </c>
      <c r="P6449" s="2">
        <v>32</v>
      </c>
      <c r="Q6449" s="2">
        <v>1</v>
      </c>
      <c r="R6449" s="2">
        <v>4</v>
      </c>
      <c r="S6449" s="2">
        <v>0</v>
      </c>
      <c r="T6449" s="2">
        <v>0</v>
      </c>
      <c r="U6449" s="2">
        <v>0</v>
      </c>
      <c r="V6449" s="2">
        <v>1</v>
      </c>
      <c r="W6449" s="2">
        <v>33</v>
      </c>
      <c r="X6449" s="2">
        <v>9</v>
      </c>
      <c r="Y6449" s="2">
        <v>61</v>
      </c>
      <c r="Z6449" s="2">
        <v>0</v>
      </c>
      <c r="AA6449" s="11">
        <f t="shared" si="255"/>
        <v>125</v>
      </c>
      <c r="AB6449" s="12" t="b">
        <f t="shared" si="256"/>
        <v>1</v>
      </c>
      <c r="AC6449" s="13">
        <f t="shared" si="254"/>
        <v>1</v>
      </c>
    </row>
    <row r="6450" spans="1:29" outlineLevel="7" x14ac:dyDescent="0.25">
      <c r="A6450" s="1" t="s">
        <v>28</v>
      </c>
      <c r="B6450" s="1" t="s">
        <v>1629</v>
      </c>
      <c r="C6450" s="1" t="s">
        <v>10953</v>
      </c>
      <c r="D6450" s="1" t="s">
        <v>5268</v>
      </c>
      <c r="E6450" s="1" t="s">
        <v>11022</v>
      </c>
      <c r="F6450" s="1" t="s">
        <v>11023</v>
      </c>
      <c r="G6450" s="2">
        <v>1950</v>
      </c>
      <c r="H6450" s="2">
        <v>0</v>
      </c>
      <c r="I6450" s="2">
        <v>17</v>
      </c>
      <c r="J6450" s="2">
        <v>12</v>
      </c>
      <c r="K6450" s="2">
        <v>1</v>
      </c>
      <c r="L6450" s="2">
        <v>0</v>
      </c>
      <c r="M6450" s="2">
        <v>1</v>
      </c>
      <c r="N6450" s="2">
        <v>1</v>
      </c>
      <c r="O6450" s="2">
        <v>0</v>
      </c>
      <c r="P6450" s="2">
        <v>4</v>
      </c>
      <c r="Q6450" s="2">
        <v>1</v>
      </c>
      <c r="R6450" s="2">
        <v>2</v>
      </c>
      <c r="S6450" s="2">
        <v>0</v>
      </c>
      <c r="T6450" s="2">
        <v>0</v>
      </c>
      <c r="U6450" s="2">
        <v>0</v>
      </c>
      <c r="V6450" s="2">
        <v>0</v>
      </c>
      <c r="W6450" s="2">
        <v>9</v>
      </c>
      <c r="X6450" s="2">
        <v>1</v>
      </c>
      <c r="Y6450" s="2">
        <v>15</v>
      </c>
      <c r="Z6450" s="2">
        <v>0</v>
      </c>
      <c r="AA6450" s="11">
        <f t="shared" si="255"/>
        <v>19</v>
      </c>
      <c r="AB6450" s="12" t="b">
        <f t="shared" si="256"/>
        <v>0</v>
      </c>
      <c r="AC6450" s="13">
        <f t="shared" si="254"/>
        <v>0</v>
      </c>
    </row>
    <row r="6451" spans="1:29" outlineLevel="7" x14ac:dyDescent="0.25">
      <c r="A6451" s="1" t="s">
        <v>28</v>
      </c>
      <c r="B6451" s="1" t="s">
        <v>1629</v>
      </c>
      <c r="C6451" s="1" t="s">
        <v>10953</v>
      </c>
      <c r="D6451" s="1" t="s">
        <v>5268</v>
      </c>
      <c r="E6451" s="1" t="s">
        <v>10978</v>
      </c>
      <c r="F6451" s="1" t="s">
        <v>10979</v>
      </c>
      <c r="G6451" s="2">
        <v>1652</v>
      </c>
      <c r="H6451" s="2">
        <v>0</v>
      </c>
      <c r="I6451" s="2">
        <v>15</v>
      </c>
      <c r="J6451" s="2">
        <v>14</v>
      </c>
      <c r="K6451" s="2">
        <v>1</v>
      </c>
      <c r="L6451" s="2">
        <v>1</v>
      </c>
      <c r="M6451" s="2">
        <v>1</v>
      </c>
      <c r="N6451" s="2">
        <v>2</v>
      </c>
      <c r="O6451" s="2">
        <v>9</v>
      </c>
      <c r="P6451" s="2">
        <v>7</v>
      </c>
      <c r="Q6451" s="2">
        <v>1</v>
      </c>
      <c r="R6451" s="2">
        <v>1</v>
      </c>
      <c r="S6451" s="2">
        <v>0</v>
      </c>
      <c r="T6451" s="2">
        <v>0</v>
      </c>
      <c r="U6451" s="2">
        <v>0</v>
      </c>
      <c r="V6451" s="2">
        <v>0</v>
      </c>
      <c r="W6451" s="2">
        <v>9</v>
      </c>
      <c r="X6451" s="2">
        <v>1</v>
      </c>
      <c r="Y6451" s="2">
        <v>18</v>
      </c>
      <c r="Z6451" s="2">
        <v>0</v>
      </c>
      <c r="AA6451" s="11">
        <f t="shared" si="255"/>
        <v>31</v>
      </c>
      <c r="AB6451" s="12" t="b">
        <f t="shared" si="256"/>
        <v>0</v>
      </c>
      <c r="AC6451" s="13">
        <f t="shared" si="254"/>
        <v>0</v>
      </c>
    </row>
    <row r="6452" spans="1:29" outlineLevel="7" x14ac:dyDescent="0.25">
      <c r="A6452" s="1" t="s">
        <v>28</v>
      </c>
      <c r="B6452" s="1" t="s">
        <v>1629</v>
      </c>
      <c r="C6452" s="1" t="s">
        <v>10953</v>
      </c>
      <c r="D6452" s="1" t="s">
        <v>5268</v>
      </c>
      <c r="E6452" s="1" t="s">
        <v>10980</v>
      </c>
      <c r="F6452" s="1" t="s">
        <v>10981</v>
      </c>
      <c r="G6452" s="2">
        <v>2190</v>
      </c>
      <c r="H6452" s="2">
        <v>1</v>
      </c>
      <c r="I6452" s="2">
        <v>22</v>
      </c>
      <c r="J6452" s="2">
        <v>17</v>
      </c>
      <c r="K6452" s="2">
        <v>1</v>
      </c>
      <c r="L6452" s="2">
        <v>0</v>
      </c>
      <c r="M6452" s="2">
        <v>1</v>
      </c>
      <c r="N6452" s="2">
        <v>1</v>
      </c>
      <c r="O6452" s="2">
        <v>9</v>
      </c>
      <c r="P6452" s="2">
        <v>3</v>
      </c>
      <c r="Q6452" s="2">
        <v>1</v>
      </c>
      <c r="R6452" s="2">
        <v>1</v>
      </c>
      <c r="S6452" s="2">
        <v>0</v>
      </c>
      <c r="T6452" s="2">
        <v>0</v>
      </c>
      <c r="U6452" s="2">
        <v>0</v>
      </c>
      <c r="V6452" s="2">
        <v>0</v>
      </c>
      <c r="W6452" s="2">
        <v>8</v>
      </c>
      <c r="X6452" s="2">
        <v>3</v>
      </c>
      <c r="Y6452" s="2">
        <v>34</v>
      </c>
      <c r="Z6452" s="2">
        <v>0</v>
      </c>
      <c r="AA6452" s="11">
        <f t="shared" si="255"/>
        <v>27</v>
      </c>
      <c r="AB6452" s="12" t="b">
        <f t="shared" si="256"/>
        <v>0</v>
      </c>
      <c r="AC6452" s="13">
        <f t="shared" si="254"/>
        <v>0</v>
      </c>
    </row>
    <row r="6453" spans="1:29" outlineLevel="7" x14ac:dyDescent="0.25">
      <c r="A6453" s="1" t="s">
        <v>28</v>
      </c>
      <c r="B6453" s="1" t="s">
        <v>1629</v>
      </c>
      <c r="C6453" s="1" t="s">
        <v>10953</v>
      </c>
      <c r="D6453" s="1" t="s">
        <v>5268</v>
      </c>
      <c r="E6453" s="1" t="s">
        <v>10982</v>
      </c>
      <c r="F6453" s="1" t="s">
        <v>10983</v>
      </c>
      <c r="G6453" s="2">
        <v>1523</v>
      </c>
      <c r="H6453" s="2">
        <v>0</v>
      </c>
      <c r="I6453" s="2">
        <v>15</v>
      </c>
      <c r="J6453" s="2">
        <v>14</v>
      </c>
      <c r="K6453" s="2">
        <v>1</v>
      </c>
      <c r="L6453" s="2">
        <v>1</v>
      </c>
      <c r="M6453" s="2">
        <v>1</v>
      </c>
      <c r="N6453" s="2">
        <v>1</v>
      </c>
      <c r="O6453" s="2">
        <v>7</v>
      </c>
      <c r="P6453" s="2">
        <v>5</v>
      </c>
      <c r="Q6453" s="2">
        <v>1</v>
      </c>
      <c r="R6453" s="2">
        <v>4</v>
      </c>
      <c r="S6453" s="2">
        <v>0</v>
      </c>
      <c r="T6453" s="2">
        <v>0</v>
      </c>
      <c r="U6453" s="2">
        <v>0</v>
      </c>
      <c r="V6453" s="2">
        <v>0</v>
      </c>
      <c r="W6453" s="2">
        <v>9</v>
      </c>
      <c r="X6453" s="2">
        <v>1</v>
      </c>
      <c r="Y6453" s="2">
        <v>10</v>
      </c>
      <c r="Z6453" s="2">
        <v>0</v>
      </c>
      <c r="AA6453" s="11">
        <f t="shared" si="255"/>
        <v>29</v>
      </c>
      <c r="AB6453" s="12" t="b">
        <f t="shared" si="256"/>
        <v>0</v>
      </c>
      <c r="AC6453" s="13">
        <f t="shared" si="254"/>
        <v>0</v>
      </c>
    </row>
    <row r="6454" spans="1:29" outlineLevel="7" x14ac:dyDescent="0.25">
      <c r="A6454" s="1" t="s">
        <v>28</v>
      </c>
      <c r="B6454" s="1" t="s">
        <v>1629</v>
      </c>
      <c r="C6454" s="1" t="s">
        <v>10953</v>
      </c>
      <c r="D6454" s="1" t="s">
        <v>5268</v>
      </c>
      <c r="E6454" s="1" t="s">
        <v>11000</v>
      </c>
      <c r="F6454" s="1" t="s">
        <v>11001</v>
      </c>
      <c r="G6454" s="2">
        <v>3652</v>
      </c>
      <c r="H6454" s="2">
        <v>609</v>
      </c>
      <c r="I6454" s="2">
        <v>43</v>
      </c>
      <c r="J6454" s="2">
        <v>35</v>
      </c>
      <c r="K6454" s="2">
        <v>1</v>
      </c>
      <c r="L6454" s="2">
        <v>0</v>
      </c>
      <c r="M6454" s="2">
        <v>1</v>
      </c>
      <c r="N6454" s="2">
        <v>2</v>
      </c>
      <c r="O6454" s="2">
        <v>0</v>
      </c>
      <c r="P6454" s="2">
        <v>11</v>
      </c>
      <c r="Q6454" s="2">
        <v>3</v>
      </c>
      <c r="R6454" s="2">
        <v>3</v>
      </c>
      <c r="S6454" s="2">
        <v>0</v>
      </c>
      <c r="T6454" s="2">
        <v>0</v>
      </c>
      <c r="U6454" s="2">
        <v>0</v>
      </c>
      <c r="V6454" s="2">
        <v>0</v>
      </c>
      <c r="W6454" s="2">
        <v>15</v>
      </c>
      <c r="X6454" s="2">
        <v>1</v>
      </c>
      <c r="Y6454" s="2">
        <v>12</v>
      </c>
      <c r="Z6454" s="2">
        <v>0</v>
      </c>
      <c r="AA6454" s="11">
        <f t="shared" si="255"/>
        <v>36</v>
      </c>
      <c r="AB6454" s="12" t="b">
        <f t="shared" si="256"/>
        <v>0</v>
      </c>
      <c r="AC6454" s="13">
        <f t="shared" si="254"/>
        <v>0</v>
      </c>
    </row>
    <row r="6455" spans="1:29" outlineLevel="7" x14ac:dyDescent="0.25">
      <c r="A6455" s="1" t="s">
        <v>28</v>
      </c>
      <c r="B6455" s="1" t="s">
        <v>1629</v>
      </c>
      <c r="C6455" s="1" t="s">
        <v>10953</v>
      </c>
      <c r="D6455" s="1" t="s">
        <v>5268</v>
      </c>
      <c r="E6455" s="1" t="s">
        <v>11045</v>
      </c>
      <c r="F6455" s="1" t="s">
        <v>11046</v>
      </c>
      <c r="G6455" s="2">
        <v>187</v>
      </c>
      <c r="H6455" s="2">
        <v>119</v>
      </c>
      <c r="I6455" s="2">
        <v>6</v>
      </c>
      <c r="J6455" s="2">
        <v>0</v>
      </c>
      <c r="K6455" s="2">
        <v>1</v>
      </c>
      <c r="L6455" s="2">
        <v>0</v>
      </c>
      <c r="M6455" s="2">
        <v>1</v>
      </c>
      <c r="N6455" s="2">
        <v>1</v>
      </c>
      <c r="O6455" s="2">
        <v>0</v>
      </c>
      <c r="P6455" s="2">
        <v>2</v>
      </c>
      <c r="Q6455" s="2">
        <v>1</v>
      </c>
      <c r="R6455" s="2">
        <v>1</v>
      </c>
      <c r="S6455" s="2">
        <v>0</v>
      </c>
      <c r="T6455" s="2">
        <v>0</v>
      </c>
      <c r="U6455" s="2">
        <v>0</v>
      </c>
      <c r="V6455" s="2">
        <v>0</v>
      </c>
      <c r="W6455" s="2">
        <v>2</v>
      </c>
      <c r="X6455" s="2">
        <v>0</v>
      </c>
      <c r="Y6455" s="2">
        <v>0</v>
      </c>
      <c r="Z6455" s="2">
        <v>0</v>
      </c>
      <c r="AA6455" s="11">
        <f t="shared" si="255"/>
        <v>8</v>
      </c>
      <c r="AB6455" s="12" t="b">
        <f t="shared" si="256"/>
        <v>0</v>
      </c>
      <c r="AC6455" s="13">
        <f t="shared" si="254"/>
        <v>0</v>
      </c>
    </row>
    <row r="6456" spans="1:29" outlineLevel="7" x14ac:dyDescent="0.25">
      <c r="A6456" s="1" t="s">
        <v>28</v>
      </c>
      <c r="B6456" s="1" t="s">
        <v>1629</v>
      </c>
      <c r="C6456" s="1" t="s">
        <v>10953</v>
      </c>
      <c r="D6456" s="1" t="s">
        <v>5268</v>
      </c>
      <c r="E6456" s="1" t="s">
        <v>10962</v>
      </c>
      <c r="F6456" s="1" t="s">
        <v>10963</v>
      </c>
      <c r="G6456" s="2">
        <v>26006</v>
      </c>
      <c r="H6456" s="2">
        <v>4015</v>
      </c>
      <c r="I6456" s="2">
        <v>137</v>
      </c>
      <c r="J6456" s="2">
        <v>96</v>
      </c>
      <c r="K6456" s="2">
        <v>1</v>
      </c>
      <c r="L6456" s="2">
        <v>1</v>
      </c>
      <c r="M6456" s="2">
        <v>2</v>
      </c>
      <c r="N6456" s="2">
        <v>1</v>
      </c>
      <c r="O6456" s="2">
        <v>26</v>
      </c>
      <c r="P6456" s="2">
        <v>33</v>
      </c>
      <c r="Q6456" s="2">
        <v>2</v>
      </c>
      <c r="R6456" s="2">
        <v>4</v>
      </c>
      <c r="S6456" s="2">
        <v>1</v>
      </c>
      <c r="T6456" s="2">
        <v>0</v>
      </c>
      <c r="U6456" s="2">
        <v>0</v>
      </c>
      <c r="V6456" s="2">
        <v>0</v>
      </c>
      <c r="W6456" s="2">
        <v>37</v>
      </c>
      <c r="X6456" s="2">
        <v>11</v>
      </c>
      <c r="Y6456" s="2">
        <v>74</v>
      </c>
      <c r="Z6456" s="2">
        <v>0</v>
      </c>
      <c r="AA6456" s="11">
        <f t="shared" si="255"/>
        <v>117</v>
      </c>
      <c r="AB6456" s="12" t="b">
        <f t="shared" si="256"/>
        <v>1</v>
      </c>
      <c r="AC6456" s="13">
        <f t="shared" si="254"/>
        <v>1</v>
      </c>
    </row>
    <row r="6457" spans="1:29" outlineLevel="7" x14ac:dyDescent="0.25">
      <c r="A6457" s="1" t="s">
        <v>28</v>
      </c>
      <c r="B6457" s="1" t="s">
        <v>1629</v>
      </c>
      <c r="C6457" s="1" t="s">
        <v>10953</v>
      </c>
      <c r="D6457" s="1" t="s">
        <v>5268</v>
      </c>
      <c r="E6457" s="1" t="s">
        <v>10998</v>
      </c>
      <c r="F6457" s="1" t="s">
        <v>10999</v>
      </c>
      <c r="G6457" s="2">
        <v>3667</v>
      </c>
      <c r="H6457" s="2">
        <v>433</v>
      </c>
      <c r="I6457" s="2">
        <v>41</v>
      </c>
      <c r="J6457" s="2">
        <v>15</v>
      </c>
      <c r="K6457" s="2">
        <v>1</v>
      </c>
      <c r="L6457" s="2">
        <v>0</v>
      </c>
      <c r="M6457" s="2">
        <v>1</v>
      </c>
      <c r="N6457" s="2">
        <v>2</v>
      </c>
      <c r="O6457" s="2">
        <v>0</v>
      </c>
      <c r="P6457" s="2">
        <v>8</v>
      </c>
      <c r="Q6457" s="2">
        <v>3</v>
      </c>
      <c r="R6457" s="2">
        <v>3</v>
      </c>
      <c r="S6457" s="2">
        <v>0</v>
      </c>
      <c r="T6457" s="2">
        <v>0</v>
      </c>
      <c r="U6457" s="2">
        <v>0</v>
      </c>
      <c r="V6457" s="2">
        <v>0</v>
      </c>
      <c r="W6457" s="2">
        <v>19</v>
      </c>
      <c r="X6457" s="2">
        <v>0</v>
      </c>
      <c r="Y6457" s="2">
        <v>0</v>
      </c>
      <c r="Z6457" s="2">
        <v>0</v>
      </c>
      <c r="AA6457" s="11">
        <f t="shared" si="255"/>
        <v>36</v>
      </c>
      <c r="AB6457" s="12" t="b">
        <f t="shared" si="256"/>
        <v>0</v>
      </c>
      <c r="AC6457" s="13">
        <f t="shared" si="254"/>
        <v>0</v>
      </c>
    </row>
    <row r="6458" spans="1:29" outlineLevel="7" x14ac:dyDescent="0.25">
      <c r="A6458" s="1" t="s">
        <v>28</v>
      </c>
      <c r="B6458" s="1" t="s">
        <v>1629</v>
      </c>
      <c r="C6458" s="1" t="s">
        <v>10953</v>
      </c>
      <c r="D6458" s="1" t="s">
        <v>5268</v>
      </c>
      <c r="E6458" s="1" t="s">
        <v>11043</v>
      </c>
      <c r="F6458" s="1" t="s">
        <v>11044</v>
      </c>
      <c r="G6458" s="2">
        <v>338</v>
      </c>
      <c r="H6458" s="2">
        <v>272</v>
      </c>
      <c r="I6458" s="2">
        <v>7</v>
      </c>
      <c r="J6458" s="2">
        <v>0</v>
      </c>
      <c r="K6458" s="2">
        <v>1</v>
      </c>
      <c r="L6458" s="2">
        <v>0</v>
      </c>
      <c r="M6458" s="2">
        <v>1</v>
      </c>
      <c r="N6458" s="2">
        <v>1</v>
      </c>
      <c r="O6458" s="2">
        <v>3</v>
      </c>
      <c r="P6458" s="2">
        <v>2</v>
      </c>
      <c r="Q6458" s="2">
        <v>0</v>
      </c>
      <c r="R6458" s="2">
        <v>1</v>
      </c>
      <c r="S6458" s="2">
        <v>0</v>
      </c>
      <c r="T6458" s="2">
        <v>0</v>
      </c>
      <c r="U6458" s="2">
        <v>0</v>
      </c>
      <c r="V6458" s="2">
        <v>0</v>
      </c>
      <c r="W6458" s="2">
        <v>3</v>
      </c>
      <c r="X6458" s="2">
        <v>0</v>
      </c>
      <c r="Y6458" s="2">
        <v>0</v>
      </c>
      <c r="Z6458" s="2">
        <v>0</v>
      </c>
      <c r="AA6458" s="11">
        <f t="shared" si="255"/>
        <v>11</v>
      </c>
      <c r="AB6458" s="12" t="b">
        <f t="shared" si="256"/>
        <v>0</v>
      </c>
      <c r="AC6458" s="13">
        <f t="shared" si="254"/>
        <v>0</v>
      </c>
    </row>
    <row r="6459" spans="1:29" outlineLevel="6" x14ac:dyDescent="0.25">
      <c r="A6459" s="1"/>
      <c r="B6459" s="1"/>
      <c r="C6459" s="1"/>
      <c r="D6459" s="25" t="s">
        <v>12828</v>
      </c>
      <c r="E6459" s="1"/>
      <c r="F6459" s="1"/>
      <c r="G6459" s="2">
        <f>SUBTOTAL(1,G6448:G6458)</f>
        <v>5365.363636363636</v>
      </c>
      <c r="H6459" s="2">
        <f>SUBTOTAL(1,H6448:H6458)</f>
        <v>711.09090909090912</v>
      </c>
      <c r="I6459" s="2">
        <f>SUBTOTAL(1,I6448:I6458)</f>
        <v>41.545454545454547</v>
      </c>
      <c r="J6459" s="2">
        <f>SUBTOTAL(1,J6448:J6458)</f>
        <v>25.90909090909091</v>
      </c>
      <c r="K6459" s="2">
        <f>SUBTOTAL(1,K6448:K6458)</f>
        <v>1</v>
      </c>
      <c r="L6459" s="2">
        <f>SUBTOTAL(1,L6448:L6458)</f>
        <v>0.36363636363636365</v>
      </c>
      <c r="M6459" s="2">
        <f>SUBTOTAL(1,M6448:M6458)</f>
        <v>1.1818181818181819</v>
      </c>
      <c r="N6459" s="2">
        <f>SUBTOTAL(1,N6448:N6458)</f>
        <v>1.4545454545454546</v>
      </c>
      <c r="O6459" s="2">
        <f>SUBTOTAL(1,O6448:O6458)</f>
        <v>8.7272727272727266</v>
      </c>
      <c r="P6459" s="2">
        <f>SUBTOTAL(1,P6448:P6458)</f>
        <v>10.545454545454545</v>
      </c>
      <c r="Q6459" s="2">
        <f>SUBTOTAL(1,Q6448:Q6458)</f>
        <v>1.4545454545454546</v>
      </c>
      <c r="R6459" s="2">
        <f>SUBTOTAL(1,R6448:R6458)</f>
        <v>2.4545454545454546</v>
      </c>
      <c r="S6459" s="2">
        <f>SUBTOTAL(1,S6448:S6458)</f>
        <v>9.0909090909090912E-2</v>
      </c>
      <c r="T6459" s="2">
        <f>SUBTOTAL(1,T6448:T6458)</f>
        <v>0</v>
      </c>
      <c r="U6459" s="2">
        <f>SUBTOTAL(1,U6448:U6458)</f>
        <v>0</v>
      </c>
      <c r="V6459" s="2">
        <f>SUBTOTAL(1,V6448:V6458)</f>
        <v>9.0909090909090912E-2</v>
      </c>
      <c r="W6459" s="2">
        <f>SUBTOTAL(1,W6448:W6458)</f>
        <v>14.454545454545455</v>
      </c>
      <c r="X6459" s="2">
        <f>SUBTOTAL(1,X6448:X6458)</f>
        <v>2.5454545454545454</v>
      </c>
      <c r="Y6459" s="2">
        <f>SUBTOTAL(1,Y6448:Y6458)</f>
        <v>21.454545454545453</v>
      </c>
      <c r="Z6459" s="2">
        <f>SUBTOTAL(1,Z6448:Z6458)</f>
        <v>0</v>
      </c>
      <c r="AA6459" s="11">
        <f>SUBTOTAL(1,AA6448:AA6458)</f>
        <v>43</v>
      </c>
      <c r="AB6459" s="12" t="e">
        <f>SUBTOTAL(1,AB6448:AB6458)</f>
        <v>#DIV/0!</v>
      </c>
      <c r="AC6459" s="13">
        <f>SUBTOTAL(1,AC6448:AC6458)</f>
        <v>0.18181818181818182</v>
      </c>
    </row>
    <row r="6460" spans="1:29" outlineLevel="7" x14ac:dyDescent="0.25">
      <c r="A6460" s="1" t="s">
        <v>28</v>
      </c>
      <c r="B6460" s="1" t="s">
        <v>1629</v>
      </c>
      <c r="C6460" s="1" t="s">
        <v>10953</v>
      </c>
      <c r="D6460" s="1" t="s">
        <v>5252</v>
      </c>
      <c r="E6460" s="1" t="s">
        <v>10964</v>
      </c>
      <c r="F6460" s="1" t="s">
        <v>10965</v>
      </c>
      <c r="G6460" s="2">
        <v>2551</v>
      </c>
      <c r="H6460" s="2">
        <v>249</v>
      </c>
      <c r="I6460" s="2">
        <v>35</v>
      </c>
      <c r="J6460" s="2">
        <v>12</v>
      </c>
      <c r="K6460" s="2">
        <v>1</v>
      </c>
      <c r="L6460" s="2">
        <v>1</v>
      </c>
      <c r="M6460" s="2">
        <v>1</v>
      </c>
      <c r="N6460" s="2">
        <v>2</v>
      </c>
      <c r="O6460" s="2">
        <v>1</v>
      </c>
      <c r="P6460" s="2">
        <v>20</v>
      </c>
      <c r="Q6460" s="2">
        <v>1</v>
      </c>
      <c r="R6460" s="2">
        <v>5</v>
      </c>
      <c r="S6460" s="2">
        <v>0</v>
      </c>
      <c r="T6460" s="2">
        <v>0</v>
      </c>
      <c r="U6460" s="2">
        <v>1</v>
      </c>
      <c r="V6460" s="2">
        <v>0</v>
      </c>
      <c r="W6460" s="2">
        <v>14</v>
      </c>
      <c r="X6460" s="2">
        <v>4</v>
      </c>
      <c r="Y6460" s="2">
        <v>10</v>
      </c>
      <c r="Z6460" s="2">
        <v>0</v>
      </c>
      <c r="AA6460" s="11">
        <f t="shared" si="255"/>
        <v>49</v>
      </c>
      <c r="AB6460" s="12" t="b">
        <f t="shared" si="256"/>
        <v>1</v>
      </c>
      <c r="AC6460" s="13">
        <f t="shared" si="254"/>
        <v>1</v>
      </c>
    </row>
    <row r="6461" spans="1:29" outlineLevel="7" x14ac:dyDescent="0.25">
      <c r="A6461" s="1" t="s">
        <v>28</v>
      </c>
      <c r="B6461" s="1" t="s">
        <v>1629</v>
      </c>
      <c r="C6461" s="1" t="s">
        <v>10953</v>
      </c>
      <c r="D6461" s="1" t="s">
        <v>5252</v>
      </c>
      <c r="E6461" s="1" t="s">
        <v>11031</v>
      </c>
      <c r="F6461" s="1" t="s">
        <v>11032</v>
      </c>
      <c r="G6461" s="2">
        <v>2080</v>
      </c>
      <c r="H6461" s="2">
        <v>382</v>
      </c>
      <c r="I6461" s="2">
        <v>22</v>
      </c>
      <c r="J6461" s="2">
        <v>7</v>
      </c>
      <c r="K6461" s="2">
        <v>1</v>
      </c>
      <c r="L6461" s="2">
        <v>1</v>
      </c>
      <c r="M6461" s="2">
        <v>1</v>
      </c>
      <c r="N6461" s="2">
        <v>1</v>
      </c>
      <c r="O6461" s="2">
        <v>1</v>
      </c>
      <c r="P6461" s="2">
        <v>17</v>
      </c>
      <c r="Q6461" s="2">
        <v>1</v>
      </c>
      <c r="R6461" s="2">
        <v>2</v>
      </c>
      <c r="S6461" s="2">
        <v>0</v>
      </c>
      <c r="T6461" s="2">
        <v>0</v>
      </c>
      <c r="U6461" s="2">
        <v>0</v>
      </c>
      <c r="V6461" s="2">
        <v>0</v>
      </c>
      <c r="W6461" s="2">
        <v>13</v>
      </c>
      <c r="X6461" s="2">
        <v>2</v>
      </c>
      <c r="Y6461" s="2">
        <v>15</v>
      </c>
      <c r="Z6461" s="2">
        <v>0</v>
      </c>
      <c r="AA6461" s="11">
        <f t="shared" si="255"/>
        <v>38</v>
      </c>
      <c r="AB6461" s="12" t="b">
        <f t="shared" si="256"/>
        <v>1</v>
      </c>
      <c r="AC6461" s="13">
        <f t="shared" si="254"/>
        <v>1</v>
      </c>
    </row>
    <row r="6462" spans="1:29" outlineLevel="7" x14ac:dyDescent="0.25">
      <c r="A6462" s="1" t="s">
        <v>28</v>
      </c>
      <c r="B6462" s="1" t="s">
        <v>1629</v>
      </c>
      <c r="C6462" s="1" t="s">
        <v>10953</v>
      </c>
      <c r="D6462" s="1" t="s">
        <v>5252</v>
      </c>
      <c r="E6462" s="1" t="s">
        <v>10960</v>
      </c>
      <c r="F6462" s="1" t="s">
        <v>10961</v>
      </c>
      <c r="G6462" s="2">
        <v>1752</v>
      </c>
      <c r="H6462" s="2">
        <v>121</v>
      </c>
      <c r="I6462" s="2">
        <v>13</v>
      </c>
      <c r="J6462" s="2">
        <v>9</v>
      </c>
      <c r="K6462" s="2">
        <v>1</v>
      </c>
      <c r="L6462" s="2">
        <v>1</v>
      </c>
      <c r="M6462" s="2">
        <v>1</v>
      </c>
      <c r="N6462" s="2">
        <v>2</v>
      </c>
      <c r="O6462" s="2">
        <v>2</v>
      </c>
      <c r="P6462" s="2">
        <v>21</v>
      </c>
      <c r="Q6462" s="2">
        <v>1</v>
      </c>
      <c r="R6462" s="2">
        <v>4</v>
      </c>
      <c r="S6462" s="2">
        <v>0</v>
      </c>
      <c r="T6462" s="2">
        <v>0</v>
      </c>
      <c r="U6462" s="2">
        <v>1</v>
      </c>
      <c r="V6462" s="2">
        <v>0</v>
      </c>
      <c r="W6462" s="2">
        <v>10</v>
      </c>
      <c r="X6462" s="2">
        <v>3</v>
      </c>
      <c r="Y6462" s="2">
        <v>20</v>
      </c>
      <c r="Z6462" s="2">
        <v>0</v>
      </c>
      <c r="AA6462" s="11">
        <f t="shared" si="255"/>
        <v>45</v>
      </c>
      <c r="AB6462" s="12" t="b">
        <f t="shared" si="256"/>
        <v>1</v>
      </c>
      <c r="AC6462" s="13">
        <f t="shared" si="254"/>
        <v>1</v>
      </c>
    </row>
    <row r="6463" spans="1:29" outlineLevel="7" x14ac:dyDescent="0.25">
      <c r="A6463" s="1" t="s">
        <v>28</v>
      </c>
      <c r="B6463" s="1" t="s">
        <v>1629</v>
      </c>
      <c r="C6463" s="1" t="s">
        <v>10953</v>
      </c>
      <c r="D6463" s="1" t="s">
        <v>5252</v>
      </c>
      <c r="E6463" s="1" t="s">
        <v>11033</v>
      </c>
      <c r="F6463" s="1" t="s">
        <v>11034</v>
      </c>
      <c r="G6463" s="2">
        <v>1670</v>
      </c>
      <c r="H6463" s="2">
        <v>0</v>
      </c>
      <c r="I6463" s="2">
        <v>9</v>
      </c>
      <c r="J6463" s="2">
        <v>9</v>
      </c>
      <c r="K6463" s="2">
        <v>1</v>
      </c>
      <c r="L6463" s="2">
        <v>1</v>
      </c>
      <c r="M6463" s="2">
        <v>1</v>
      </c>
      <c r="N6463" s="2">
        <v>2</v>
      </c>
      <c r="O6463" s="2">
        <v>2</v>
      </c>
      <c r="P6463" s="2">
        <v>18</v>
      </c>
      <c r="Q6463" s="2">
        <v>1</v>
      </c>
      <c r="R6463" s="2">
        <v>3</v>
      </c>
      <c r="S6463" s="2">
        <v>0</v>
      </c>
      <c r="T6463" s="2">
        <v>0</v>
      </c>
      <c r="U6463" s="2">
        <v>1</v>
      </c>
      <c r="V6463" s="2">
        <v>0</v>
      </c>
      <c r="W6463" s="2">
        <v>9</v>
      </c>
      <c r="X6463" s="2">
        <v>2</v>
      </c>
      <c r="Y6463" s="2">
        <v>20</v>
      </c>
      <c r="Z6463" s="2">
        <v>0</v>
      </c>
      <c r="AA6463" s="11">
        <f t="shared" si="255"/>
        <v>39</v>
      </c>
      <c r="AB6463" s="12" t="b">
        <f t="shared" si="256"/>
        <v>0</v>
      </c>
      <c r="AC6463" s="13">
        <f t="shared" si="254"/>
        <v>0</v>
      </c>
    </row>
    <row r="6464" spans="1:29" outlineLevel="7" x14ac:dyDescent="0.25">
      <c r="A6464" s="1" t="s">
        <v>28</v>
      </c>
      <c r="B6464" s="1" t="s">
        <v>1629</v>
      </c>
      <c r="C6464" s="1" t="s">
        <v>10953</v>
      </c>
      <c r="D6464" s="1" t="s">
        <v>5252</v>
      </c>
      <c r="E6464" s="1" t="s">
        <v>5255</v>
      </c>
      <c r="F6464" s="1" t="s">
        <v>10959</v>
      </c>
      <c r="G6464" s="2">
        <v>19</v>
      </c>
      <c r="H6464" s="2">
        <v>4</v>
      </c>
      <c r="I6464" s="2">
        <v>1</v>
      </c>
      <c r="J6464" s="2">
        <v>0</v>
      </c>
      <c r="K6464" s="2">
        <v>1</v>
      </c>
      <c r="L6464" s="2">
        <v>0</v>
      </c>
      <c r="M6464" s="2">
        <v>1</v>
      </c>
      <c r="N6464" s="2">
        <v>1</v>
      </c>
      <c r="O6464" s="2">
        <v>0</v>
      </c>
      <c r="P6464" s="2">
        <v>3</v>
      </c>
      <c r="Q6464" s="2">
        <v>0</v>
      </c>
      <c r="R6464" s="2">
        <v>4</v>
      </c>
      <c r="S6464" s="2">
        <v>0</v>
      </c>
      <c r="T6464" s="2">
        <v>0</v>
      </c>
      <c r="U6464" s="2">
        <v>0</v>
      </c>
      <c r="V6464" s="2">
        <v>0</v>
      </c>
      <c r="W6464" s="2">
        <v>0</v>
      </c>
      <c r="X6464" s="2">
        <v>0</v>
      </c>
      <c r="Y6464" s="2">
        <v>0</v>
      </c>
      <c r="Z6464" s="2">
        <v>0</v>
      </c>
      <c r="AA6464" s="11">
        <f t="shared" si="255"/>
        <v>9</v>
      </c>
      <c r="AB6464" s="12" t="b">
        <f t="shared" si="256"/>
        <v>0</v>
      </c>
      <c r="AC6464" s="13">
        <f t="shared" si="254"/>
        <v>0</v>
      </c>
    </row>
    <row r="6465" spans="1:29" outlineLevel="6" x14ac:dyDescent="0.25">
      <c r="A6465" s="1"/>
      <c r="B6465" s="1"/>
      <c r="C6465" s="1"/>
      <c r="D6465" s="25" t="s">
        <v>12830</v>
      </c>
      <c r="E6465" s="1"/>
      <c r="F6465" s="1"/>
      <c r="G6465" s="2">
        <f>SUBTOTAL(1,G6460:G6464)</f>
        <v>1614.4</v>
      </c>
      <c r="H6465" s="2">
        <f>SUBTOTAL(1,H6460:H6464)</f>
        <v>151.19999999999999</v>
      </c>
      <c r="I6465" s="2">
        <f>SUBTOTAL(1,I6460:I6464)</f>
        <v>16</v>
      </c>
      <c r="J6465" s="2">
        <f>SUBTOTAL(1,J6460:J6464)</f>
        <v>7.4</v>
      </c>
      <c r="K6465" s="2">
        <f>SUBTOTAL(1,K6460:K6464)</f>
        <v>1</v>
      </c>
      <c r="L6465" s="2">
        <f>SUBTOTAL(1,L6460:L6464)</f>
        <v>0.8</v>
      </c>
      <c r="M6465" s="2">
        <f>SUBTOTAL(1,M6460:M6464)</f>
        <v>1</v>
      </c>
      <c r="N6465" s="2">
        <f>SUBTOTAL(1,N6460:N6464)</f>
        <v>1.6</v>
      </c>
      <c r="O6465" s="2">
        <f>SUBTOTAL(1,O6460:O6464)</f>
        <v>1.2</v>
      </c>
      <c r="P6465" s="2">
        <f>SUBTOTAL(1,P6460:P6464)</f>
        <v>15.8</v>
      </c>
      <c r="Q6465" s="2">
        <f>SUBTOTAL(1,Q6460:Q6464)</f>
        <v>0.8</v>
      </c>
      <c r="R6465" s="2">
        <f>SUBTOTAL(1,R6460:R6464)</f>
        <v>3.6</v>
      </c>
      <c r="S6465" s="2">
        <f>SUBTOTAL(1,S6460:S6464)</f>
        <v>0</v>
      </c>
      <c r="T6465" s="2">
        <f>SUBTOTAL(1,T6460:T6464)</f>
        <v>0</v>
      </c>
      <c r="U6465" s="2">
        <f>SUBTOTAL(1,U6460:U6464)</f>
        <v>0.6</v>
      </c>
      <c r="V6465" s="2">
        <f>SUBTOTAL(1,V6460:V6464)</f>
        <v>0</v>
      </c>
      <c r="W6465" s="2">
        <f>SUBTOTAL(1,W6460:W6464)</f>
        <v>9.1999999999999993</v>
      </c>
      <c r="X6465" s="2">
        <f>SUBTOTAL(1,X6460:X6464)</f>
        <v>2.2000000000000002</v>
      </c>
      <c r="Y6465" s="2">
        <f>SUBTOTAL(1,Y6460:Y6464)</f>
        <v>13</v>
      </c>
      <c r="Z6465" s="2">
        <f>SUBTOTAL(1,Z6460:Z6464)</f>
        <v>0</v>
      </c>
      <c r="AA6465" s="11">
        <f>SUBTOTAL(1,AA6460:AA6464)</f>
        <v>36</v>
      </c>
      <c r="AB6465" s="12" t="e">
        <f>SUBTOTAL(1,AB6460:AB6464)</f>
        <v>#DIV/0!</v>
      </c>
      <c r="AC6465" s="13">
        <f>SUBTOTAL(1,AC6460:AC6464)</f>
        <v>0.6</v>
      </c>
    </row>
    <row r="6466" spans="1:29" outlineLevel="7" x14ac:dyDescent="0.25">
      <c r="A6466" s="1" t="s">
        <v>28</v>
      </c>
      <c r="B6466" s="1" t="s">
        <v>1629</v>
      </c>
      <c r="C6466" s="1" t="s">
        <v>10953</v>
      </c>
      <c r="D6466" s="1" t="s">
        <v>10954</v>
      </c>
      <c r="E6466" s="1" t="s">
        <v>10955</v>
      </c>
      <c r="F6466" s="1" t="s">
        <v>10956</v>
      </c>
      <c r="G6466" s="2">
        <v>1180</v>
      </c>
      <c r="H6466" s="2">
        <v>313</v>
      </c>
      <c r="I6466" s="2">
        <v>9</v>
      </c>
      <c r="J6466" s="2">
        <v>2</v>
      </c>
      <c r="K6466" s="2">
        <v>1</v>
      </c>
      <c r="L6466" s="2">
        <v>0</v>
      </c>
      <c r="M6466" s="2">
        <v>1</v>
      </c>
      <c r="N6466" s="2">
        <v>1</v>
      </c>
      <c r="O6466" s="2">
        <v>2</v>
      </c>
      <c r="P6466" s="2">
        <v>27</v>
      </c>
      <c r="Q6466" s="2">
        <v>2</v>
      </c>
      <c r="R6466" s="2">
        <v>8</v>
      </c>
      <c r="S6466" s="2">
        <v>0</v>
      </c>
      <c r="T6466" s="2">
        <v>0</v>
      </c>
      <c r="U6466" s="2">
        <v>0</v>
      </c>
      <c r="V6466" s="2">
        <v>0</v>
      </c>
      <c r="W6466" s="2">
        <v>2</v>
      </c>
      <c r="X6466" s="2">
        <v>6</v>
      </c>
      <c r="Y6466" s="2">
        <v>28</v>
      </c>
      <c r="Z6466" s="2">
        <v>0</v>
      </c>
      <c r="AA6466" s="11">
        <f t="shared" si="255"/>
        <v>49</v>
      </c>
      <c r="AB6466" s="12" t="b">
        <f t="shared" si="256"/>
        <v>0</v>
      </c>
      <c r="AC6466" s="13">
        <f t="shared" si="254"/>
        <v>0</v>
      </c>
    </row>
    <row r="6467" spans="1:29" outlineLevel="7" x14ac:dyDescent="0.25">
      <c r="A6467" s="1" t="s">
        <v>28</v>
      </c>
      <c r="B6467" s="1" t="s">
        <v>1629</v>
      </c>
      <c r="C6467" s="1" t="s">
        <v>10953</v>
      </c>
      <c r="D6467" s="1" t="s">
        <v>10954</v>
      </c>
      <c r="E6467" s="1" t="s">
        <v>10974</v>
      </c>
      <c r="F6467" s="1" t="s">
        <v>10975</v>
      </c>
      <c r="G6467" s="2">
        <v>30</v>
      </c>
      <c r="H6467" s="2">
        <v>0</v>
      </c>
      <c r="I6467" s="2">
        <v>4</v>
      </c>
      <c r="J6467" s="2">
        <v>0</v>
      </c>
      <c r="K6467" s="2">
        <v>1</v>
      </c>
      <c r="L6467" s="2">
        <v>0</v>
      </c>
      <c r="M6467" s="2">
        <v>1</v>
      </c>
      <c r="N6467" s="2">
        <v>1</v>
      </c>
      <c r="O6467" s="2">
        <v>0</v>
      </c>
      <c r="P6467" s="2">
        <v>12</v>
      </c>
      <c r="Q6467" s="2">
        <v>0</v>
      </c>
      <c r="R6467" s="2">
        <v>6</v>
      </c>
      <c r="S6467" s="2">
        <v>0</v>
      </c>
      <c r="T6467" s="2">
        <v>0</v>
      </c>
      <c r="U6467" s="2">
        <v>1</v>
      </c>
      <c r="V6467" s="2">
        <v>0</v>
      </c>
      <c r="W6467" s="2">
        <v>2</v>
      </c>
      <c r="X6467" s="2">
        <v>1</v>
      </c>
      <c r="Y6467" s="2">
        <v>0</v>
      </c>
      <c r="Z6467" s="2">
        <v>0</v>
      </c>
      <c r="AA6467" s="11">
        <f t="shared" si="255"/>
        <v>24</v>
      </c>
      <c r="AB6467" s="12" t="b">
        <f t="shared" si="256"/>
        <v>0</v>
      </c>
      <c r="AC6467" s="13">
        <f t="shared" si="254"/>
        <v>0</v>
      </c>
    </row>
    <row r="6468" spans="1:29" outlineLevel="7" x14ac:dyDescent="0.25">
      <c r="A6468" s="1" t="s">
        <v>28</v>
      </c>
      <c r="B6468" s="1" t="s">
        <v>1629</v>
      </c>
      <c r="C6468" s="1" t="s">
        <v>10953</v>
      </c>
      <c r="D6468" s="1" t="s">
        <v>10954</v>
      </c>
      <c r="E6468" s="1" t="s">
        <v>10996</v>
      </c>
      <c r="F6468" s="1" t="s">
        <v>10997</v>
      </c>
      <c r="G6468" s="2">
        <v>7212</v>
      </c>
      <c r="H6468" s="2">
        <v>1515</v>
      </c>
      <c r="I6468" s="2">
        <v>101</v>
      </c>
      <c r="J6468" s="2">
        <v>14</v>
      </c>
      <c r="K6468" s="2">
        <v>1</v>
      </c>
      <c r="L6468" s="2">
        <v>0</v>
      </c>
      <c r="M6468" s="2">
        <v>2</v>
      </c>
      <c r="N6468" s="2">
        <v>0</v>
      </c>
      <c r="O6468" s="2">
        <v>0</v>
      </c>
      <c r="P6468" s="2">
        <v>22</v>
      </c>
      <c r="Q6468" s="2">
        <v>1</v>
      </c>
      <c r="R6468" s="2">
        <v>6</v>
      </c>
      <c r="S6468" s="2">
        <v>0</v>
      </c>
      <c r="T6468" s="2">
        <v>0</v>
      </c>
      <c r="U6468" s="2">
        <v>0</v>
      </c>
      <c r="V6468" s="2">
        <v>0</v>
      </c>
      <c r="W6468" s="2">
        <v>3</v>
      </c>
      <c r="X6468" s="2">
        <v>3</v>
      </c>
      <c r="Y6468" s="2">
        <v>30</v>
      </c>
      <c r="Z6468" s="2">
        <v>0</v>
      </c>
      <c r="AA6468" s="11">
        <f t="shared" si="255"/>
        <v>37</v>
      </c>
      <c r="AB6468" s="12" t="b">
        <f t="shared" si="256"/>
        <v>0</v>
      </c>
      <c r="AC6468" s="13">
        <f t="shared" si="254"/>
        <v>0</v>
      </c>
    </row>
    <row r="6469" spans="1:29" outlineLevel="6" x14ac:dyDescent="0.25">
      <c r="A6469" s="1"/>
      <c r="B6469" s="1"/>
      <c r="C6469" s="1"/>
      <c r="D6469" s="25" t="s">
        <v>12847</v>
      </c>
      <c r="E6469" s="1"/>
      <c r="F6469" s="1"/>
      <c r="G6469" s="2">
        <f>SUBTOTAL(1,G6466:G6468)</f>
        <v>2807.3333333333335</v>
      </c>
      <c r="H6469" s="2">
        <f>SUBTOTAL(1,H6466:H6468)</f>
        <v>609.33333333333337</v>
      </c>
      <c r="I6469" s="2">
        <f>SUBTOTAL(1,I6466:I6468)</f>
        <v>38</v>
      </c>
      <c r="J6469" s="2">
        <f>SUBTOTAL(1,J6466:J6468)</f>
        <v>5.333333333333333</v>
      </c>
      <c r="K6469" s="2">
        <f>SUBTOTAL(1,K6466:K6468)</f>
        <v>1</v>
      </c>
      <c r="L6469" s="2">
        <f>SUBTOTAL(1,L6466:L6468)</f>
        <v>0</v>
      </c>
      <c r="M6469" s="2">
        <f>SUBTOTAL(1,M6466:M6468)</f>
        <v>1.3333333333333333</v>
      </c>
      <c r="N6469" s="2">
        <f>SUBTOTAL(1,N6466:N6468)</f>
        <v>0.66666666666666663</v>
      </c>
      <c r="O6469" s="2">
        <f>SUBTOTAL(1,O6466:O6468)</f>
        <v>0.66666666666666663</v>
      </c>
      <c r="P6469" s="2">
        <f>SUBTOTAL(1,P6466:P6468)</f>
        <v>20.333333333333332</v>
      </c>
      <c r="Q6469" s="2">
        <f>SUBTOTAL(1,Q6466:Q6468)</f>
        <v>1</v>
      </c>
      <c r="R6469" s="2">
        <f>SUBTOTAL(1,R6466:R6468)</f>
        <v>6.666666666666667</v>
      </c>
      <c r="S6469" s="2">
        <f>SUBTOTAL(1,S6466:S6468)</f>
        <v>0</v>
      </c>
      <c r="T6469" s="2">
        <f>SUBTOTAL(1,T6466:T6468)</f>
        <v>0</v>
      </c>
      <c r="U6469" s="2">
        <f>SUBTOTAL(1,U6466:U6468)</f>
        <v>0.33333333333333331</v>
      </c>
      <c r="V6469" s="2">
        <f>SUBTOTAL(1,V6466:V6468)</f>
        <v>0</v>
      </c>
      <c r="W6469" s="2">
        <f>SUBTOTAL(1,W6466:W6468)</f>
        <v>2.3333333333333335</v>
      </c>
      <c r="X6469" s="2">
        <f>SUBTOTAL(1,X6466:X6468)</f>
        <v>3.3333333333333335</v>
      </c>
      <c r="Y6469" s="2">
        <f>SUBTOTAL(1,Y6466:Y6468)</f>
        <v>19.333333333333332</v>
      </c>
      <c r="Z6469" s="2">
        <f>SUBTOTAL(1,Z6466:Z6468)</f>
        <v>0</v>
      </c>
      <c r="AA6469" s="11">
        <f>SUBTOTAL(1,AA6466:AA6468)</f>
        <v>36.666666666666664</v>
      </c>
      <c r="AB6469" s="12" t="e">
        <f>SUBTOTAL(1,AB6466:AB6468)</f>
        <v>#DIV/0!</v>
      </c>
      <c r="AC6469" s="13">
        <f>SUBTOTAL(1,AC6466:AC6468)</f>
        <v>0</v>
      </c>
    </row>
    <row r="6470" spans="1:29" outlineLevel="7" x14ac:dyDescent="0.25">
      <c r="A6470" s="1" t="s">
        <v>28</v>
      </c>
      <c r="B6470" s="1" t="s">
        <v>1629</v>
      </c>
      <c r="C6470" s="1" t="s">
        <v>10953</v>
      </c>
      <c r="D6470" s="1" t="s">
        <v>11011</v>
      </c>
      <c r="E6470" s="1" t="s">
        <v>11049</v>
      </c>
      <c r="F6470" s="1" t="s">
        <v>11050</v>
      </c>
      <c r="G6470" s="2">
        <v>236</v>
      </c>
      <c r="H6470" s="2">
        <v>87</v>
      </c>
      <c r="I6470" s="2">
        <v>2</v>
      </c>
      <c r="J6470" s="2">
        <v>0</v>
      </c>
      <c r="K6470" s="2">
        <v>1</v>
      </c>
      <c r="L6470" s="2">
        <v>0</v>
      </c>
      <c r="M6470" s="2">
        <v>1</v>
      </c>
      <c r="N6470" s="2">
        <v>1</v>
      </c>
      <c r="O6470" s="2">
        <v>0</v>
      </c>
      <c r="P6470" s="2">
        <v>2</v>
      </c>
      <c r="Q6470" s="2">
        <v>0</v>
      </c>
      <c r="R6470" s="2">
        <v>1</v>
      </c>
      <c r="S6470" s="2">
        <v>0</v>
      </c>
      <c r="T6470" s="2">
        <v>0</v>
      </c>
      <c r="U6470" s="2">
        <v>0</v>
      </c>
      <c r="V6470" s="2">
        <v>0</v>
      </c>
      <c r="W6470" s="2">
        <v>4</v>
      </c>
      <c r="X6470" s="2">
        <v>0</v>
      </c>
      <c r="Y6470" s="2">
        <v>0</v>
      </c>
      <c r="Z6470" s="2">
        <v>0</v>
      </c>
      <c r="AA6470" s="11">
        <f t="shared" si="255"/>
        <v>9</v>
      </c>
      <c r="AB6470" s="12" t="b">
        <f t="shared" si="256"/>
        <v>0</v>
      </c>
      <c r="AC6470" s="13">
        <f t="shared" si="254"/>
        <v>0</v>
      </c>
    </row>
    <row r="6471" spans="1:29" outlineLevel="7" x14ac:dyDescent="0.25">
      <c r="A6471" s="1" t="s">
        <v>28</v>
      </c>
      <c r="B6471" s="1" t="s">
        <v>1629</v>
      </c>
      <c r="C6471" s="1" t="s">
        <v>10953</v>
      </c>
      <c r="D6471" s="1" t="s">
        <v>11011</v>
      </c>
      <c r="E6471" s="1" t="s">
        <v>11012</v>
      </c>
      <c r="F6471" s="1" t="s">
        <v>11013</v>
      </c>
      <c r="G6471" s="2">
        <v>1020</v>
      </c>
      <c r="H6471" s="2">
        <v>64</v>
      </c>
      <c r="I6471" s="2">
        <v>19</v>
      </c>
      <c r="J6471" s="2">
        <v>8</v>
      </c>
      <c r="K6471" s="2">
        <v>1</v>
      </c>
      <c r="L6471" s="2">
        <v>0</v>
      </c>
      <c r="M6471" s="2">
        <v>1</v>
      </c>
      <c r="N6471" s="2">
        <v>2</v>
      </c>
      <c r="O6471" s="2">
        <v>0</v>
      </c>
      <c r="P6471" s="2">
        <v>5</v>
      </c>
      <c r="Q6471" s="2">
        <v>2</v>
      </c>
      <c r="R6471" s="2">
        <v>1</v>
      </c>
      <c r="S6471" s="2">
        <v>0</v>
      </c>
      <c r="T6471" s="2">
        <v>0</v>
      </c>
      <c r="U6471" s="2">
        <v>0</v>
      </c>
      <c r="V6471" s="2">
        <v>0</v>
      </c>
      <c r="W6471" s="2">
        <v>4</v>
      </c>
      <c r="X6471" s="2">
        <v>0</v>
      </c>
      <c r="Y6471" s="2">
        <v>0</v>
      </c>
      <c r="Z6471" s="2">
        <v>0</v>
      </c>
      <c r="AA6471" s="11">
        <f t="shared" si="255"/>
        <v>15</v>
      </c>
      <c r="AB6471" s="12" t="b">
        <f t="shared" si="256"/>
        <v>0</v>
      </c>
      <c r="AC6471" s="13">
        <f t="shared" si="254"/>
        <v>0</v>
      </c>
    </row>
    <row r="6472" spans="1:29" outlineLevel="6" x14ac:dyDescent="0.25">
      <c r="A6472" s="1"/>
      <c r="B6472" s="1"/>
      <c r="C6472" s="1"/>
      <c r="D6472" s="25" t="s">
        <v>12848</v>
      </c>
      <c r="E6472" s="1"/>
      <c r="F6472" s="1"/>
      <c r="G6472" s="2">
        <f>SUBTOTAL(1,G6470:G6471)</f>
        <v>628</v>
      </c>
      <c r="H6472" s="2">
        <f>SUBTOTAL(1,H6470:H6471)</f>
        <v>75.5</v>
      </c>
      <c r="I6472" s="2">
        <f>SUBTOTAL(1,I6470:I6471)</f>
        <v>10.5</v>
      </c>
      <c r="J6472" s="2">
        <f>SUBTOTAL(1,J6470:J6471)</f>
        <v>4</v>
      </c>
      <c r="K6472" s="2">
        <f>SUBTOTAL(1,K6470:K6471)</f>
        <v>1</v>
      </c>
      <c r="L6472" s="2">
        <f>SUBTOTAL(1,L6470:L6471)</f>
        <v>0</v>
      </c>
      <c r="M6472" s="2">
        <f>SUBTOTAL(1,M6470:M6471)</f>
        <v>1</v>
      </c>
      <c r="N6472" s="2">
        <f>SUBTOTAL(1,N6470:N6471)</f>
        <v>1.5</v>
      </c>
      <c r="O6472" s="2">
        <f>SUBTOTAL(1,O6470:O6471)</f>
        <v>0</v>
      </c>
      <c r="P6472" s="2">
        <f>SUBTOTAL(1,P6470:P6471)</f>
        <v>3.5</v>
      </c>
      <c r="Q6472" s="2">
        <f>SUBTOTAL(1,Q6470:Q6471)</f>
        <v>1</v>
      </c>
      <c r="R6472" s="2">
        <f>SUBTOTAL(1,R6470:R6471)</f>
        <v>1</v>
      </c>
      <c r="S6472" s="2">
        <f>SUBTOTAL(1,S6470:S6471)</f>
        <v>0</v>
      </c>
      <c r="T6472" s="2">
        <f>SUBTOTAL(1,T6470:T6471)</f>
        <v>0</v>
      </c>
      <c r="U6472" s="2">
        <f>SUBTOTAL(1,U6470:U6471)</f>
        <v>0</v>
      </c>
      <c r="V6472" s="2">
        <f>SUBTOTAL(1,V6470:V6471)</f>
        <v>0</v>
      </c>
      <c r="W6472" s="2">
        <f>SUBTOTAL(1,W6470:W6471)</f>
        <v>4</v>
      </c>
      <c r="X6472" s="2">
        <f>SUBTOTAL(1,X6470:X6471)</f>
        <v>0</v>
      </c>
      <c r="Y6472" s="2">
        <f>SUBTOTAL(1,Y6470:Y6471)</f>
        <v>0</v>
      </c>
      <c r="Z6472" s="2">
        <f>SUBTOTAL(1,Z6470:Z6471)</f>
        <v>0</v>
      </c>
      <c r="AA6472" s="11">
        <f>SUBTOTAL(1,AA6470:AA6471)</f>
        <v>12</v>
      </c>
      <c r="AB6472" s="12" t="e">
        <f>SUBTOTAL(1,AB6470:AB6471)</f>
        <v>#DIV/0!</v>
      </c>
      <c r="AC6472" s="13">
        <f>SUBTOTAL(1,AC6470:AC6471)</f>
        <v>0</v>
      </c>
    </row>
    <row r="6473" spans="1:29" outlineLevel="6" x14ac:dyDescent="0.25">
      <c r="A6473" s="1" t="s">
        <v>28</v>
      </c>
      <c r="B6473" s="1" t="s">
        <v>1629</v>
      </c>
      <c r="C6473" s="1" t="s">
        <v>10953</v>
      </c>
      <c r="D6473" s="1"/>
      <c r="E6473" s="1" t="s">
        <v>11041</v>
      </c>
      <c r="F6473" s="1" t="s">
        <v>11042</v>
      </c>
      <c r="G6473" s="2">
        <v>240</v>
      </c>
      <c r="H6473" s="2">
        <v>108</v>
      </c>
      <c r="I6473" s="2">
        <v>17</v>
      </c>
      <c r="J6473" s="2">
        <v>0</v>
      </c>
      <c r="K6473" s="2">
        <v>1</v>
      </c>
      <c r="L6473" s="2">
        <v>0</v>
      </c>
      <c r="M6473" s="2">
        <v>1</v>
      </c>
      <c r="N6473" s="2">
        <v>1</v>
      </c>
      <c r="O6473" s="2">
        <v>0</v>
      </c>
      <c r="P6473" s="2">
        <v>4</v>
      </c>
      <c r="Q6473" s="2">
        <v>0</v>
      </c>
      <c r="R6473" s="2">
        <v>1</v>
      </c>
      <c r="S6473" s="2">
        <v>0</v>
      </c>
      <c r="T6473" s="2">
        <v>0</v>
      </c>
      <c r="U6473" s="2">
        <v>0</v>
      </c>
      <c r="V6473" s="2">
        <v>0</v>
      </c>
      <c r="W6473" s="2">
        <v>0</v>
      </c>
      <c r="X6473" s="2">
        <v>0</v>
      </c>
      <c r="Y6473" s="2">
        <v>0</v>
      </c>
      <c r="Z6473" s="2">
        <v>0</v>
      </c>
      <c r="AA6473" s="11">
        <f t="shared" si="255"/>
        <v>7</v>
      </c>
      <c r="AB6473" s="12" t="b">
        <f t="shared" si="256"/>
        <v>0</v>
      </c>
      <c r="AC6473" s="13">
        <f t="shared" si="254"/>
        <v>0</v>
      </c>
    </row>
    <row r="6474" spans="1:29" outlineLevel="6" x14ac:dyDescent="0.25">
      <c r="A6474" s="1" t="s">
        <v>28</v>
      </c>
      <c r="B6474" s="1" t="s">
        <v>1629</v>
      </c>
      <c r="C6474" s="1" t="s">
        <v>10953</v>
      </c>
      <c r="D6474" s="1"/>
      <c r="E6474" s="1" t="s">
        <v>11039</v>
      </c>
      <c r="F6474" s="1" t="s">
        <v>11040</v>
      </c>
      <c r="G6474" s="2">
        <v>128</v>
      </c>
      <c r="H6474" s="2">
        <v>24</v>
      </c>
      <c r="I6474" s="2">
        <v>10</v>
      </c>
      <c r="J6474" s="2">
        <v>0</v>
      </c>
      <c r="K6474" s="2">
        <v>1</v>
      </c>
      <c r="L6474" s="2">
        <v>0</v>
      </c>
      <c r="M6474" s="2">
        <v>1</v>
      </c>
      <c r="N6474" s="2">
        <v>1</v>
      </c>
      <c r="O6474" s="2">
        <v>0</v>
      </c>
      <c r="P6474" s="2">
        <v>3</v>
      </c>
      <c r="Q6474" s="2">
        <v>3</v>
      </c>
      <c r="R6474" s="2">
        <v>1</v>
      </c>
      <c r="S6474" s="2">
        <v>0</v>
      </c>
      <c r="T6474" s="2">
        <v>0</v>
      </c>
      <c r="U6474" s="2">
        <v>0</v>
      </c>
      <c r="V6474" s="2">
        <v>0</v>
      </c>
      <c r="W6474" s="2">
        <v>0</v>
      </c>
      <c r="X6474" s="2">
        <v>0</v>
      </c>
      <c r="Y6474" s="2">
        <v>0</v>
      </c>
      <c r="Z6474" s="2">
        <v>0</v>
      </c>
      <c r="AA6474" s="11">
        <f t="shared" si="255"/>
        <v>9</v>
      </c>
      <c r="AB6474" s="12" t="b">
        <f t="shared" si="256"/>
        <v>0</v>
      </c>
      <c r="AC6474" s="13">
        <f t="shared" si="254"/>
        <v>0</v>
      </c>
    </row>
    <row r="6475" spans="1:29" outlineLevel="5" x14ac:dyDescent="0.25">
      <c r="A6475" s="1"/>
      <c r="B6475" s="1"/>
      <c r="C6475" s="25" t="s">
        <v>12117</v>
      </c>
      <c r="D6475" s="1"/>
      <c r="E6475" s="1"/>
      <c r="F6475" s="1"/>
      <c r="G6475" s="2">
        <f>SUBTOTAL(1,G6418:G6474)</f>
        <v>2554.1875</v>
      </c>
      <c r="H6475" s="2">
        <f>SUBTOTAL(1,H6418:H6474)</f>
        <v>345.77083333333331</v>
      </c>
      <c r="I6475" s="2">
        <f>SUBTOTAL(1,I6418:I6474)</f>
        <v>24.9375</v>
      </c>
      <c r="J6475" s="2">
        <f>SUBTOTAL(1,J6418:J6474)</f>
        <v>10.979166666666666</v>
      </c>
      <c r="K6475" s="2">
        <f>SUBTOTAL(1,K6418:K6474)</f>
        <v>1.5208333333333333</v>
      </c>
      <c r="L6475" s="2">
        <f>SUBTOTAL(1,L6418:L6474)</f>
        <v>0.3125</v>
      </c>
      <c r="M6475" s="2">
        <f>SUBTOTAL(1,M6418:M6474)</f>
        <v>1.0625</v>
      </c>
      <c r="N6475" s="2">
        <f>SUBTOTAL(1,N6418:N6474)</f>
        <v>1.1666666666666667</v>
      </c>
      <c r="O6475" s="2">
        <f>SUBTOTAL(1,O6418:O6474)</f>
        <v>3.5625</v>
      </c>
      <c r="P6475" s="2">
        <f>SUBTOTAL(1,P6418:P6474)</f>
        <v>15.625</v>
      </c>
      <c r="Q6475" s="2">
        <f>SUBTOTAL(1,Q6418:Q6474)</f>
        <v>1.4583333333333333</v>
      </c>
      <c r="R6475" s="2">
        <f>SUBTOTAL(1,R6418:R6474)</f>
        <v>3.3958333333333335</v>
      </c>
      <c r="S6475" s="2">
        <f>SUBTOTAL(1,S6418:S6474)</f>
        <v>0.10416666666666667</v>
      </c>
      <c r="T6475" s="2">
        <f>SUBTOTAL(1,T6418:T6474)</f>
        <v>0</v>
      </c>
      <c r="U6475" s="2">
        <f>SUBTOTAL(1,U6418:U6474)</f>
        <v>0.1875</v>
      </c>
      <c r="V6475" s="2">
        <f>SUBTOTAL(1,V6418:V6474)</f>
        <v>0.25</v>
      </c>
      <c r="W6475" s="2">
        <f>SUBTOTAL(1,W6418:W6474)</f>
        <v>10.3125</v>
      </c>
      <c r="X6475" s="2">
        <f>SUBTOTAL(1,X6418:X6474)</f>
        <v>1.8125</v>
      </c>
      <c r="Y6475" s="2">
        <f>SUBTOTAL(1,Y6418:Y6474)</f>
        <v>12.604166666666666</v>
      </c>
      <c r="Z6475" s="2">
        <f>SUBTOTAL(1,Z6418:Z6474)</f>
        <v>0</v>
      </c>
      <c r="AA6475" s="11">
        <f>SUBTOTAL(1,AA6418:AA6474)</f>
        <v>38.9375</v>
      </c>
      <c r="AB6475" s="12" t="e">
        <f>SUBTOTAL(1,AB6418:AB6474)</f>
        <v>#DIV/0!</v>
      </c>
      <c r="AC6475" s="13">
        <f>SUBTOTAL(1,AC6418:AC6474)</f>
        <v>0.14583333333333334</v>
      </c>
    </row>
    <row r="6476" spans="1:29" outlineLevel="4" x14ac:dyDescent="0.25">
      <c r="A6476" s="1"/>
      <c r="B6476" s="25" t="s">
        <v>12022</v>
      </c>
      <c r="C6476" s="1"/>
      <c r="D6476" s="1"/>
      <c r="E6476" s="1"/>
      <c r="F6476" s="1"/>
      <c r="G6476" s="2">
        <f>SUBTOTAL(1,G6202:G6474)</f>
        <v>2661.9539748953976</v>
      </c>
      <c r="H6476" s="2">
        <f>SUBTOTAL(1,H6202:H6474)</f>
        <v>222.48117154811715</v>
      </c>
      <c r="I6476" s="2">
        <f>SUBTOTAL(1,I6202:I6474)</f>
        <v>25.06276150627615</v>
      </c>
      <c r="J6476" s="2">
        <f>SUBTOTAL(1,J6202:J6474)</f>
        <v>13.02510460251046</v>
      </c>
      <c r="K6476" s="2">
        <f>SUBTOTAL(1,K6202:K6474)</f>
        <v>0.96234309623430958</v>
      </c>
      <c r="L6476" s="2">
        <f>SUBTOTAL(1,L6202:L6474)</f>
        <v>0.58577405857740583</v>
      </c>
      <c r="M6476" s="2">
        <f>SUBTOTAL(1,M6202:M6474)</f>
        <v>1.1213389121338913</v>
      </c>
      <c r="N6476" s="2">
        <f>SUBTOTAL(1,N6202:N6474)</f>
        <v>1.1841004184100419</v>
      </c>
      <c r="O6476" s="2">
        <f>SUBTOTAL(1,O6202:O6474)</f>
        <v>4.0753138075313808</v>
      </c>
      <c r="P6476" s="2">
        <f>SUBTOTAL(1,P6202:P6474)</f>
        <v>16.824267782426777</v>
      </c>
      <c r="Q6476" s="2">
        <f>SUBTOTAL(1,Q6202:Q6474)</f>
        <v>0.89539748953974896</v>
      </c>
      <c r="R6476" s="2">
        <f>SUBTOTAL(1,R6202:R6474)</f>
        <v>3.2677824267782425</v>
      </c>
      <c r="S6476" s="2">
        <f>SUBTOTAL(1,S6202:S6474)</f>
        <v>0.38493723849372385</v>
      </c>
      <c r="T6476" s="2">
        <f>SUBTOTAL(1,T6202:T6474)</f>
        <v>0</v>
      </c>
      <c r="U6476" s="2">
        <f>SUBTOTAL(1,U6202:U6474)</f>
        <v>0.12552301255230125</v>
      </c>
      <c r="V6476" s="2">
        <f>SUBTOTAL(1,V6202:V6474)</f>
        <v>5.4393305439330547E-2</v>
      </c>
      <c r="W6476" s="2">
        <f>SUBTOTAL(1,W6202:W6474)</f>
        <v>9.9205020920502101</v>
      </c>
      <c r="X6476" s="2">
        <f>SUBTOTAL(1,X6202:X6474)</f>
        <v>2.5648535564853558</v>
      </c>
      <c r="Y6476" s="2">
        <f>SUBTOTAL(1,Y6202:Y6474)</f>
        <v>21.14644351464435</v>
      </c>
      <c r="Z6476" s="2">
        <f>SUBTOTAL(1,Z6202:Z6474)</f>
        <v>3.0209205020920504</v>
      </c>
      <c r="AA6476" s="11">
        <f>SUBTOTAL(1,AA6202:AA6474)</f>
        <v>43.439330543933053</v>
      </c>
      <c r="AB6476" s="12" t="e">
        <f>SUBTOTAL(1,AB6202:AB6474)</f>
        <v>#DIV/0!</v>
      </c>
      <c r="AC6476" s="13">
        <f>SUBTOTAL(1,AC6202:AC6474)</f>
        <v>0.30125523012552302</v>
      </c>
    </row>
    <row r="6477" spans="1:29" outlineLevel="6" x14ac:dyDescent="0.25">
      <c r="A6477" s="1" t="s">
        <v>28</v>
      </c>
      <c r="B6477" s="1" t="s">
        <v>27</v>
      </c>
      <c r="C6477" s="1" t="s">
        <v>26</v>
      </c>
      <c r="D6477" s="1"/>
      <c r="E6477" s="1" t="s">
        <v>132</v>
      </c>
      <c r="F6477" s="1" t="s">
        <v>133</v>
      </c>
      <c r="G6477" s="2">
        <v>58</v>
      </c>
      <c r="H6477" s="2">
        <v>1</v>
      </c>
      <c r="I6477" s="2">
        <v>13</v>
      </c>
      <c r="J6477" s="2">
        <v>0</v>
      </c>
      <c r="K6477" s="2">
        <v>0</v>
      </c>
      <c r="L6477" s="2">
        <v>0</v>
      </c>
      <c r="M6477" s="2">
        <v>2</v>
      </c>
      <c r="N6477" s="2">
        <v>0</v>
      </c>
      <c r="O6477" s="2">
        <v>0</v>
      </c>
      <c r="P6477" s="2">
        <v>0</v>
      </c>
      <c r="Q6477" s="2">
        <v>0</v>
      </c>
      <c r="R6477" s="2">
        <v>0</v>
      </c>
      <c r="S6477" s="2">
        <v>0</v>
      </c>
      <c r="T6477" s="2">
        <v>0</v>
      </c>
      <c r="U6477" s="2">
        <v>0</v>
      </c>
      <c r="V6477" s="2">
        <v>0</v>
      </c>
      <c r="W6477" s="2">
        <v>0</v>
      </c>
      <c r="X6477" s="2">
        <v>0</v>
      </c>
      <c r="Y6477" s="2">
        <v>0</v>
      </c>
      <c r="Z6477" s="2">
        <v>0</v>
      </c>
      <c r="AA6477" s="11">
        <f t="shared" si="255"/>
        <v>2</v>
      </c>
      <c r="AB6477" s="12" t="b">
        <f t="shared" si="256"/>
        <v>0</v>
      </c>
      <c r="AC6477" s="13">
        <f t="shared" si="254"/>
        <v>0</v>
      </c>
    </row>
    <row r="6478" spans="1:29" outlineLevel="6" x14ac:dyDescent="0.25">
      <c r="A6478" s="1" t="s">
        <v>28</v>
      </c>
      <c r="B6478" s="1" t="s">
        <v>27</v>
      </c>
      <c r="C6478" s="1" t="s">
        <v>26</v>
      </c>
      <c r="D6478" s="1"/>
      <c r="E6478" s="1" t="s">
        <v>64</v>
      </c>
      <c r="F6478" s="1" t="s">
        <v>65</v>
      </c>
      <c r="G6478" s="2">
        <v>51</v>
      </c>
      <c r="H6478" s="2">
        <v>0</v>
      </c>
      <c r="I6478" s="2">
        <v>11</v>
      </c>
      <c r="J6478" s="2">
        <v>0</v>
      </c>
      <c r="K6478" s="2">
        <v>0</v>
      </c>
      <c r="L6478" s="2">
        <v>0</v>
      </c>
      <c r="M6478" s="2">
        <v>2</v>
      </c>
      <c r="N6478" s="2">
        <v>0</v>
      </c>
      <c r="O6478" s="2">
        <v>0</v>
      </c>
      <c r="P6478" s="2">
        <v>0</v>
      </c>
      <c r="Q6478" s="2">
        <v>0</v>
      </c>
      <c r="R6478" s="2">
        <v>0</v>
      </c>
      <c r="S6478" s="2">
        <v>0</v>
      </c>
      <c r="T6478" s="2">
        <v>0</v>
      </c>
      <c r="U6478" s="2">
        <v>0</v>
      </c>
      <c r="V6478" s="2">
        <v>0</v>
      </c>
      <c r="W6478" s="2">
        <v>0</v>
      </c>
      <c r="X6478" s="2">
        <v>0</v>
      </c>
      <c r="Y6478" s="2">
        <v>0</v>
      </c>
      <c r="Z6478" s="2">
        <v>0</v>
      </c>
      <c r="AA6478" s="11">
        <f t="shared" si="255"/>
        <v>2</v>
      </c>
      <c r="AB6478" s="12" t="b">
        <f t="shared" si="256"/>
        <v>0</v>
      </c>
      <c r="AC6478" s="13">
        <f t="shared" si="254"/>
        <v>0</v>
      </c>
    </row>
    <row r="6479" spans="1:29" outlineLevel="6" x14ac:dyDescent="0.25">
      <c r="A6479" s="1" t="s">
        <v>28</v>
      </c>
      <c r="B6479" s="1" t="s">
        <v>27</v>
      </c>
      <c r="C6479" s="1" t="s">
        <v>26</v>
      </c>
      <c r="D6479" s="1"/>
      <c r="E6479" s="1" t="s">
        <v>140</v>
      </c>
      <c r="F6479" s="1" t="s">
        <v>141</v>
      </c>
      <c r="G6479" s="2">
        <v>101</v>
      </c>
      <c r="H6479" s="2">
        <v>41</v>
      </c>
      <c r="I6479" s="2">
        <v>0</v>
      </c>
      <c r="J6479" s="2">
        <v>0</v>
      </c>
      <c r="K6479" s="2">
        <v>0</v>
      </c>
      <c r="L6479" s="2">
        <v>0</v>
      </c>
      <c r="M6479" s="2">
        <v>2</v>
      </c>
      <c r="N6479" s="2">
        <v>0</v>
      </c>
      <c r="O6479" s="2">
        <v>0</v>
      </c>
      <c r="P6479" s="2">
        <v>0</v>
      </c>
      <c r="Q6479" s="2">
        <v>0</v>
      </c>
      <c r="R6479" s="2">
        <v>0</v>
      </c>
      <c r="S6479" s="2">
        <v>0</v>
      </c>
      <c r="T6479" s="2">
        <v>0</v>
      </c>
      <c r="U6479" s="2">
        <v>0</v>
      </c>
      <c r="V6479" s="2">
        <v>0</v>
      </c>
      <c r="W6479" s="2">
        <v>0</v>
      </c>
      <c r="X6479" s="2">
        <v>0</v>
      </c>
      <c r="Y6479" s="2">
        <v>0</v>
      </c>
      <c r="Z6479" s="2">
        <v>0</v>
      </c>
      <c r="AA6479" s="11">
        <f t="shared" si="255"/>
        <v>2</v>
      </c>
      <c r="AB6479" s="12" t="b">
        <f t="shared" si="256"/>
        <v>0</v>
      </c>
      <c r="AC6479" s="13">
        <f t="shared" si="254"/>
        <v>0</v>
      </c>
    </row>
    <row r="6480" spans="1:29" outlineLevel="6" x14ac:dyDescent="0.25">
      <c r="A6480" s="1" t="s">
        <v>28</v>
      </c>
      <c r="B6480" s="1" t="s">
        <v>27</v>
      </c>
      <c r="C6480" s="1" t="s">
        <v>26</v>
      </c>
      <c r="D6480" s="1"/>
      <c r="E6480" s="1" t="s">
        <v>168</v>
      </c>
      <c r="F6480" s="1" t="s">
        <v>169</v>
      </c>
      <c r="G6480" s="2">
        <v>97</v>
      </c>
      <c r="H6480" s="2">
        <v>40</v>
      </c>
      <c r="I6480" s="2">
        <v>0</v>
      </c>
      <c r="J6480" s="2">
        <v>0</v>
      </c>
      <c r="K6480" s="2">
        <v>0</v>
      </c>
      <c r="L6480" s="2">
        <v>0</v>
      </c>
      <c r="M6480" s="2">
        <v>2</v>
      </c>
      <c r="N6480" s="2">
        <v>0</v>
      </c>
      <c r="O6480" s="2">
        <v>0</v>
      </c>
      <c r="P6480" s="2">
        <v>0</v>
      </c>
      <c r="Q6480" s="2">
        <v>0</v>
      </c>
      <c r="R6480" s="2">
        <v>0</v>
      </c>
      <c r="S6480" s="2">
        <v>0</v>
      </c>
      <c r="T6480" s="2">
        <v>0</v>
      </c>
      <c r="U6480" s="2">
        <v>0</v>
      </c>
      <c r="V6480" s="2">
        <v>0</v>
      </c>
      <c r="W6480" s="2">
        <v>0</v>
      </c>
      <c r="X6480" s="2">
        <v>0</v>
      </c>
      <c r="Y6480" s="2">
        <v>0</v>
      </c>
      <c r="Z6480" s="2">
        <v>0</v>
      </c>
      <c r="AA6480" s="11">
        <f t="shared" si="255"/>
        <v>2</v>
      </c>
      <c r="AB6480" s="12" t="b">
        <f t="shared" si="256"/>
        <v>0</v>
      </c>
      <c r="AC6480" s="13">
        <f t="shared" si="254"/>
        <v>0</v>
      </c>
    </row>
    <row r="6481" spans="1:29" outlineLevel="6" x14ac:dyDescent="0.25">
      <c r="A6481" s="1" t="s">
        <v>28</v>
      </c>
      <c r="B6481" s="1" t="s">
        <v>27</v>
      </c>
      <c r="C6481" s="1" t="s">
        <v>26</v>
      </c>
      <c r="D6481" s="1"/>
      <c r="E6481" s="1" t="s">
        <v>194</v>
      </c>
      <c r="F6481" s="1" t="s">
        <v>195</v>
      </c>
      <c r="G6481" s="2">
        <v>65</v>
      </c>
      <c r="H6481" s="2">
        <v>0</v>
      </c>
      <c r="I6481" s="2">
        <v>15</v>
      </c>
      <c r="J6481" s="2">
        <v>0</v>
      </c>
      <c r="K6481" s="2">
        <v>0</v>
      </c>
      <c r="L6481" s="2">
        <v>0</v>
      </c>
      <c r="M6481" s="2">
        <v>2</v>
      </c>
      <c r="N6481" s="2">
        <v>0</v>
      </c>
      <c r="O6481" s="2">
        <v>0</v>
      </c>
      <c r="P6481" s="2">
        <v>0</v>
      </c>
      <c r="Q6481" s="2">
        <v>0</v>
      </c>
      <c r="R6481" s="2">
        <v>0</v>
      </c>
      <c r="S6481" s="2">
        <v>0</v>
      </c>
      <c r="T6481" s="2">
        <v>0</v>
      </c>
      <c r="U6481" s="2">
        <v>0</v>
      </c>
      <c r="V6481" s="2">
        <v>0</v>
      </c>
      <c r="W6481" s="2">
        <v>0</v>
      </c>
      <c r="X6481" s="2">
        <v>0</v>
      </c>
      <c r="Y6481" s="2">
        <v>0</v>
      </c>
      <c r="Z6481" s="2">
        <v>0</v>
      </c>
      <c r="AA6481" s="11">
        <f t="shared" si="255"/>
        <v>2</v>
      </c>
      <c r="AB6481" s="12" t="b">
        <f t="shared" si="256"/>
        <v>0</v>
      </c>
      <c r="AC6481" s="13">
        <f t="shared" si="254"/>
        <v>0</v>
      </c>
    </row>
    <row r="6482" spans="1:29" outlineLevel="6" x14ac:dyDescent="0.25">
      <c r="A6482" s="1" t="s">
        <v>28</v>
      </c>
      <c r="B6482" s="1" t="s">
        <v>27</v>
      </c>
      <c r="C6482" s="1" t="s">
        <v>26</v>
      </c>
      <c r="D6482" s="1"/>
      <c r="E6482" s="1" t="s">
        <v>94</v>
      </c>
      <c r="F6482" s="1" t="s">
        <v>95</v>
      </c>
      <c r="G6482" s="2">
        <v>58</v>
      </c>
      <c r="H6482" s="2">
        <v>1</v>
      </c>
      <c r="I6482" s="2">
        <v>14</v>
      </c>
      <c r="J6482" s="2">
        <v>0</v>
      </c>
      <c r="K6482" s="2">
        <v>0</v>
      </c>
      <c r="L6482" s="2">
        <v>0</v>
      </c>
      <c r="M6482" s="2">
        <v>2</v>
      </c>
      <c r="N6482" s="2">
        <v>0</v>
      </c>
      <c r="O6482" s="2">
        <v>0</v>
      </c>
      <c r="P6482" s="2">
        <v>0</v>
      </c>
      <c r="Q6482" s="2">
        <v>0</v>
      </c>
      <c r="R6482" s="2">
        <v>0</v>
      </c>
      <c r="S6482" s="2">
        <v>0</v>
      </c>
      <c r="T6482" s="2">
        <v>0</v>
      </c>
      <c r="U6482" s="2">
        <v>0</v>
      </c>
      <c r="V6482" s="2">
        <v>0</v>
      </c>
      <c r="W6482" s="2">
        <v>0</v>
      </c>
      <c r="X6482" s="2">
        <v>0</v>
      </c>
      <c r="Y6482" s="2">
        <v>0</v>
      </c>
      <c r="Z6482" s="2">
        <v>0</v>
      </c>
      <c r="AA6482" s="11">
        <f t="shared" si="255"/>
        <v>2</v>
      </c>
      <c r="AB6482" s="12" t="b">
        <f t="shared" si="256"/>
        <v>0</v>
      </c>
      <c r="AC6482" s="13">
        <f t="shared" si="254"/>
        <v>0</v>
      </c>
    </row>
    <row r="6483" spans="1:29" outlineLevel="6" x14ac:dyDescent="0.25">
      <c r="A6483" s="1" t="s">
        <v>28</v>
      </c>
      <c r="B6483" s="1" t="s">
        <v>27</v>
      </c>
      <c r="C6483" s="1" t="s">
        <v>26</v>
      </c>
      <c r="D6483" s="1"/>
      <c r="E6483" s="1" t="s">
        <v>126</v>
      </c>
      <c r="F6483" s="1" t="s">
        <v>127</v>
      </c>
      <c r="G6483" s="2">
        <v>32</v>
      </c>
      <c r="H6483" s="2">
        <v>0</v>
      </c>
      <c r="I6483" s="2">
        <v>5</v>
      </c>
      <c r="J6483" s="2">
        <v>0</v>
      </c>
      <c r="K6483" s="2">
        <v>0</v>
      </c>
      <c r="L6483" s="2">
        <v>0</v>
      </c>
      <c r="M6483" s="2">
        <v>2</v>
      </c>
      <c r="N6483" s="2">
        <v>0</v>
      </c>
      <c r="O6483" s="2">
        <v>0</v>
      </c>
      <c r="P6483" s="2">
        <v>0</v>
      </c>
      <c r="Q6483" s="2">
        <v>0</v>
      </c>
      <c r="R6483" s="2">
        <v>0</v>
      </c>
      <c r="S6483" s="2">
        <v>0</v>
      </c>
      <c r="T6483" s="2">
        <v>0</v>
      </c>
      <c r="U6483" s="2">
        <v>0</v>
      </c>
      <c r="V6483" s="2">
        <v>0</v>
      </c>
      <c r="W6483" s="2">
        <v>0</v>
      </c>
      <c r="X6483" s="2">
        <v>0</v>
      </c>
      <c r="Y6483" s="2">
        <v>0</v>
      </c>
      <c r="Z6483" s="2">
        <v>0</v>
      </c>
      <c r="AA6483" s="11">
        <f t="shared" si="255"/>
        <v>2</v>
      </c>
      <c r="AB6483" s="12" t="b">
        <f t="shared" si="256"/>
        <v>0</v>
      </c>
      <c r="AC6483" s="13">
        <f t="shared" si="254"/>
        <v>0</v>
      </c>
    </row>
    <row r="6484" spans="1:29" outlineLevel="6" x14ac:dyDescent="0.25">
      <c r="A6484" s="1" t="s">
        <v>28</v>
      </c>
      <c r="B6484" s="1" t="s">
        <v>27</v>
      </c>
      <c r="C6484" s="1" t="s">
        <v>26</v>
      </c>
      <c r="D6484" s="1"/>
      <c r="E6484" s="1" t="s">
        <v>136</v>
      </c>
      <c r="F6484" s="1" t="s">
        <v>137</v>
      </c>
      <c r="G6484" s="2">
        <v>97</v>
      </c>
      <c r="H6484" s="2">
        <v>41</v>
      </c>
      <c r="I6484" s="2">
        <v>0</v>
      </c>
      <c r="J6484" s="2">
        <v>0</v>
      </c>
      <c r="K6484" s="2">
        <v>0</v>
      </c>
      <c r="L6484" s="2">
        <v>0</v>
      </c>
      <c r="M6484" s="2">
        <v>2</v>
      </c>
      <c r="N6484" s="2">
        <v>0</v>
      </c>
      <c r="O6484" s="2">
        <v>0</v>
      </c>
      <c r="P6484" s="2">
        <v>0</v>
      </c>
      <c r="Q6484" s="2">
        <v>0</v>
      </c>
      <c r="R6484" s="2">
        <v>0</v>
      </c>
      <c r="S6484" s="2">
        <v>0</v>
      </c>
      <c r="T6484" s="2">
        <v>0</v>
      </c>
      <c r="U6484" s="2">
        <v>0</v>
      </c>
      <c r="V6484" s="2">
        <v>0</v>
      </c>
      <c r="W6484" s="2">
        <v>0</v>
      </c>
      <c r="X6484" s="2">
        <v>0</v>
      </c>
      <c r="Y6484" s="2">
        <v>0</v>
      </c>
      <c r="Z6484" s="2">
        <v>0</v>
      </c>
      <c r="AA6484" s="11">
        <f t="shared" si="255"/>
        <v>2</v>
      </c>
      <c r="AB6484" s="12" t="b">
        <f t="shared" si="256"/>
        <v>0</v>
      </c>
      <c r="AC6484" s="13">
        <f t="shared" si="254"/>
        <v>0</v>
      </c>
    </row>
    <row r="6485" spans="1:29" outlineLevel="6" x14ac:dyDescent="0.25">
      <c r="A6485" s="1" t="s">
        <v>28</v>
      </c>
      <c r="B6485" s="1" t="s">
        <v>27</v>
      </c>
      <c r="C6485" s="1" t="s">
        <v>26</v>
      </c>
      <c r="D6485" s="1"/>
      <c r="E6485" s="1" t="s">
        <v>190</v>
      </c>
      <c r="F6485" s="1" t="s">
        <v>191</v>
      </c>
      <c r="G6485" s="2">
        <v>64</v>
      </c>
      <c r="H6485" s="2">
        <v>0</v>
      </c>
      <c r="I6485" s="2">
        <v>15</v>
      </c>
      <c r="J6485" s="2">
        <v>0</v>
      </c>
      <c r="K6485" s="2">
        <v>0</v>
      </c>
      <c r="L6485" s="2">
        <v>0</v>
      </c>
      <c r="M6485" s="2">
        <v>2</v>
      </c>
      <c r="N6485" s="2">
        <v>0</v>
      </c>
      <c r="O6485" s="2">
        <v>0</v>
      </c>
      <c r="P6485" s="2">
        <v>0</v>
      </c>
      <c r="Q6485" s="2">
        <v>0</v>
      </c>
      <c r="R6485" s="2">
        <v>0</v>
      </c>
      <c r="S6485" s="2">
        <v>0</v>
      </c>
      <c r="T6485" s="2">
        <v>0</v>
      </c>
      <c r="U6485" s="2">
        <v>0</v>
      </c>
      <c r="V6485" s="2">
        <v>0</v>
      </c>
      <c r="W6485" s="2">
        <v>0</v>
      </c>
      <c r="X6485" s="2">
        <v>0</v>
      </c>
      <c r="Y6485" s="2">
        <v>0</v>
      </c>
      <c r="Z6485" s="2">
        <v>0</v>
      </c>
      <c r="AA6485" s="11">
        <f t="shared" si="255"/>
        <v>2</v>
      </c>
      <c r="AB6485" s="12" t="b">
        <f t="shared" si="256"/>
        <v>0</v>
      </c>
      <c r="AC6485" s="13">
        <f t="shared" si="254"/>
        <v>0</v>
      </c>
    </row>
    <row r="6486" spans="1:29" outlineLevel="6" x14ac:dyDescent="0.25">
      <c r="A6486" s="1" t="s">
        <v>28</v>
      </c>
      <c r="B6486" s="1" t="s">
        <v>27</v>
      </c>
      <c r="C6486" s="1" t="s">
        <v>26</v>
      </c>
      <c r="D6486" s="1"/>
      <c r="E6486" s="1" t="s">
        <v>192</v>
      </c>
      <c r="F6486" s="1" t="s">
        <v>193</v>
      </c>
      <c r="G6486" s="2">
        <v>66</v>
      </c>
      <c r="H6486" s="2">
        <v>0</v>
      </c>
      <c r="I6486" s="2">
        <v>15</v>
      </c>
      <c r="J6486" s="2">
        <v>0</v>
      </c>
      <c r="K6486" s="2">
        <v>0</v>
      </c>
      <c r="L6486" s="2">
        <v>0</v>
      </c>
      <c r="M6486" s="2">
        <v>2</v>
      </c>
      <c r="N6486" s="2">
        <v>0</v>
      </c>
      <c r="O6486" s="2">
        <v>0</v>
      </c>
      <c r="P6486" s="2">
        <v>0</v>
      </c>
      <c r="Q6486" s="2">
        <v>0</v>
      </c>
      <c r="R6486" s="2">
        <v>0</v>
      </c>
      <c r="S6486" s="2">
        <v>0</v>
      </c>
      <c r="T6486" s="2">
        <v>0</v>
      </c>
      <c r="U6486" s="2">
        <v>0</v>
      </c>
      <c r="V6486" s="2">
        <v>0</v>
      </c>
      <c r="W6486" s="2">
        <v>0</v>
      </c>
      <c r="X6486" s="2">
        <v>0</v>
      </c>
      <c r="Y6486" s="2">
        <v>0</v>
      </c>
      <c r="Z6486" s="2">
        <v>0</v>
      </c>
      <c r="AA6486" s="11">
        <f t="shared" si="255"/>
        <v>2</v>
      </c>
      <c r="AB6486" s="12" t="b">
        <f t="shared" si="256"/>
        <v>0</v>
      </c>
      <c r="AC6486" s="13">
        <f t="shared" si="254"/>
        <v>0</v>
      </c>
    </row>
    <row r="6487" spans="1:29" outlineLevel="6" x14ac:dyDescent="0.25">
      <c r="A6487" s="1" t="s">
        <v>28</v>
      </c>
      <c r="B6487" s="1" t="s">
        <v>27</v>
      </c>
      <c r="C6487" s="1" t="s">
        <v>26</v>
      </c>
      <c r="D6487" s="1"/>
      <c r="E6487" s="1" t="s">
        <v>88</v>
      </c>
      <c r="F6487" s="1" t="s">
        <v>89</v>
      </c>
      <c r="G6487" s="2">
        <v>36</v>
      </c>
      <c r="H6487" s="2">
        <v>0</v>
      </c>
      <c r="I6487" s="2">
        <v>7</v>
      </c>
      <c r="J6487" s="2">
        <v>0</v>
      </c>
      <c r="K6487" s="2">
        <v>0</v>
      </c>
      <c r="L6487" s="2">
        <v>0</v>
      </c>
      <c r="M6487" s="2">
        <v>2</v>
      </c>
      <c r="N6487" s="2">
        <v>0</v>
      </c>
      <c r="O6487" s="2">
        <v>0</v>
      </c>
      <c r="P6487" s="2">
        <v>0</v>
      </c>
      <c r="Q6487" s="2">
        <v>0</v>
      </c>
      <c r="R6487" s="2">
        <v>0</v>
      </c>
      <c r="S6487" s="2">
        <v>0</v>
      </c>
      <c r="T6487" s="2">
        <v>0</v>
      </c>
      <c r="U6487" s="2">
        <v>0</v>
      </c>
      <c r="V6487" s="2">
        <v>0</v>
      </c>
      <c r="W6487" s="2">
        <v>0</v>
      </c>
      <c r="X6487" s="2">
        <v>0</v>
      </c>
      <c r="Y6487" s="2">
        <v>0</v>
      </c>
      <c r="Z6487" s="2">
        <v>0</v>
      </c>
      <c r="AA6487" s="11">
        <f t="shared" si="255"/>
        <v>2</v>
      </c>
      <c r="AB6487" s="12" t="b">
        <f t="shared" si="256"/>
        <v>0</v>
      </c>
      <c r="AC6487" s="13">
        <f t="shared" si="254"/>
        <v>0</v>
      </c>
    </row>
    <row r="6488" spans="1:29" outlineLevel="6" x14ac:dyDescent="0.25">
      <c r="A6488" s="1" t="s">
        <v>28</v>
      </c>
      <c r="B6488" s="1" t="s">
        <v>27</v>
      </c>
      <c r="C6488" s="1" t="s">
        <v>26</v>
      </c>
      <c r="D6488" s="1"/>
      <c r="E6488" s="1" t="s">
        <v>76</v>
      </c>
      <c r="F6488" s="1" t="s">
        <v>77</v>
      </c>
      <c r="G6488" s="2">
        <v>63</v>
      </c>
      <c r="H6488" s="2">
        <v>0</v>
      </c>
      <c r="I6488" s="2">
        <v>16</v>
      </c>
      <c r="J6488" s="2">
        <v>0</v>
      </c>
      <c r="K6488" s="2">
        <v>0</v>
      </c>
      <c r="L6488" s="2">
        <v>0</v>
      </c>
      <c r="M6488" s="2">
        <v>2</v>
      </c>
      <c r="N6488" s="2">
        <v>0</v>
      </c>
      <c r="O6488" s="2">
        <v>0</v>
      </c>
      <c r="P6488" s="2">
        <v>0</v>
      </c>
      <c r="Q6488" s="2">
        <v>0</v>
      </c>
      <c r="R6488" s="2">
        <v>0</v>
      </c>
      <c r="S6488" s="2">
        <v>0</v>
      </c>
      <c r="T6488" s="2">
        <v>0</v>
      </c>
      <c r="U6488" s="2">
        <v>0</v>
      </c>
      <c r="V6488" s="2">
        <v>0</v>
      </c>
      <c r="W6488" s="2">
        <v>0</v>
      </c>
      <c r="X6488" s="2">
        <v>0</v>
      </c>
      <c r="Y6488" s="2">
        <v>0</v>
      </c>
      <c r="Z6488" s="2">
        <v>0</v>
      </c>
      <c r="AA6488" s="11">
        <f t="shared" si="255"/>
        <v>2</v>
      </c>
      <c r="AB6488" s="12" t="b">
        <f t="shared" si="256"/>
        <v>0</v>
      </c>
      <c r="AC6488" s="13">
        <f t="shared" si="254"/>
        <v>0</v>
      </c>
    </row>
    <row r="6489" spans="1:29" outlineLevel="6" x14ac:dyDescent="0.25">
      <c r="A6489" s="1" t="s">
        <v>28</v>
      </c>
      <c r="B6489" s="1" t="s">
        <v>27</v>
      </c>
      <c r="C6489" s="1" t="s">
        <v>26</v>
      </c>
      <c r="D6489" s="1"/>
      <c r="E6489" s="1" t="s">
        <v>172</v>
      </c>
      <c r="F6489" s="1" t="s">
        <v>173</v>
      </c>
      <c r="G6489" s="2">
        <v>39</v>
      </c>
      <c r="H6489" s="2">
        <v>0</v>
      </c>
      <c r="I6489" s="2">
        <v>6</v>
      </c>
      <c r="J6489" s="2">
        <v>0</v>
      </c>
      <c r="K6489" s="2">
        <v>0</v>
      </c>
      <c r="L6489" s="2">
        <v>0</v>
      </c>
      <c r="M6489" s="2">
        <v>2</v>
      </c>
      <c r="N6489" s="2">
        <v>0</v>
      </c>
      <c r="O6489" s="2">
        <v>0</v>
      </c>
      <c r="P6489" s="2">
        <v>0</v>
      </c>
      <c r="Q6489" s="2">
        <v>0</v>
      </c>
      <c r="R6489" s="2">
        <v>0</v>
      </c>
      <c r="S6489" s="2">
        <v>0</v>
      </c>
      <c r="T6489" s="2">
        <v>0</v>
      </c>
      <c r="U6489" s="2">
        <v>0</v>
      </c>
      <c r="V6489" s="2">
        <v>0</v>
      </c>
      <c r="W6489" s="2">
        <v>0</v>
      </c>
      <c r="X6489" s="2">
        <v>0</v>
      </c>
      <c r="Y6489" s="2">
        <v>0</v>
      </c>
      <c r="Z6489" s="2">
        <v>0</v>
      </c>
      <c r="AA6489" s="11">
        <f t="shared" si="255"/>
        <v>2</v>
      </c>
      <c r="AB6489" s="12" t="b">
        <f t="shared" si="256"/>
        <v>0</v>
      </c>
      <c r="AC6489" s="13">
        <f t="shared" si="254"/>
        <v>0</v>
      </c>
    </row>
    <row r="6490" spans="1:29" outlineLevel="6" x14ac:dyDescent="0.25">
      <c r="A6490" s="1" t="s">
        <v>28</v>
      </c>
      <c r="B6490" s="1" t="s">
        <v>27</v>
      </c>
      <c r="C6490" s="1" t="s">
        <v>26</v>
      </c>
      <c r="D6490" s="1"/>
      <c r="E6490" s="1" t="s">
        <v>170</v>
      </c>
      <c r="F6490" s="1" t="s">
        <v>171</v>
      </c>
      <c r="G6490" s="2">
        <v>100</v>
      </c>
      <c r="H6490" s="2">
        <v>41</v>
      </c>
      <c r="I6490" s="2">
        <v>0</v>
      </c>
      <c r="J6490" s="2">
        <v>0</v>
      </c>
      <c r="K6490" s="2">
        <v>0</v>
      </c>
      <c r="L6490" s="2">
        <v>0</v>
      </c>
      <c r="M6490" s="2">
        <v>2</v>
      </c>
      <c r="N6490" s="2">
        <v>0</v>
      </c>
      <c r="O6490" s="2">
        <v>0</v>
      </c>
      <c r="P6490" s="2">
        <v>0</v>
      </c>
      <c r="Q6490" s="2">
        <v>0</v>
      </c>
      <c r="R6490" s="2">
        <v>0</v>
      </c>
      <c r="S6490" s="2">
        <v>0</v>
      </c>
      <c r="T6490" s="2">
        <v>0</v>
      </c>
      <c r="U6490" s="2">
        <v>0</v>
      </c>
      <c r="V6490" s="2">
        <v>0</v>
      </c>
      <c r="W6490" s="2">
        <v>0</v>
      </c>
      <c r="X6490" s="2">
        <v>0</v>
      </c>
      <c r="Y6490" s="2">
        <v>0</v>
      </c>
      <c r="Z6490" s="2">
        <v>0</v>
      </c>
      <c r="AA6490" s="11">
        <f t="shared" si="255"/>
        <v>2</v>
      </c>
      <c r="AB6490" s="12" t="b">
        <f t="shared" si="256"/>
        <v>0</v>
      </c>
      <c r="AC6490" s="13">
        <f t="shared" si="254"/>
        <v>0</v>
      </c>
    </row>
    <row r="6491" spans="1:29" outlineLevel="6" x14ac:dyDescent="0.25">
      <c r="A6491" s="1" t="s">
        <v>28</v>
      </c>
      <c r="B6491" s="1" t="s">
        <v>27</v>
      </c>
      <c r="C6491" s="1" t="s">
        <v>26</v>
      </c>
      <c r="D6491" s="1"/>
      <c r="E6491" s="1" t="s">
        <v>142</v>
      </c>
      <c r="F6491" s="1" t="s">
        <v>143</v>
      </c>
      <c r="G6491" s="2">
        <v>15</v>
      </c>
      <c r="H6491" s="2">
        <v>0</v>
      </c>
      <c r="I6491" s="2">
        <v>0</v>
      </c>
      <c r="J6491" s="2">
        <v>0</v>
      </c>
      <c r="K6491" s="2">
        <v>0</v>
      </c>
      <c r="L6491" s="2">
        <v>0</v>
      </c>
      <c r="M6491" s="2">
        <v>2</v>
      </c>
      <c r="N6491" s="2">
        <v>0</v>
      </c>
      <c r="O6491" s="2">
        <v>0</v>
      </c>
      <c r="P6491" s="2">
        <v>0</v>
      </c>
      <c r="Q6491" s="2">
        <v>0</v>
      </c>
      <c r="R6491" s="2">
        <v>0</v>
      </c>
      <c r="S6491" s="2">
        <v>0</v>
      </c>
      <c r="T6491" s="2">
        <v>0</v>
      </c>
      <c r="U6491" s="2">
        <v>0</v>
      </c>
      <c r="V6491" s="2">
        <v>0</v>
      </c>
      <c r="W6491" s="2">
        <v>0</v>
      </c>
      <c r="X6491" s="2">
        <v>0</v>
      </c>
      <c r="Y6491" s="2">
        <v>0</v>
      </c>
      <c r="Z6491" s="2">
        <v>0</v>
      </c>
      <c r="AA6491" s="11">
        <f t="shared" si="255"/>
        <v>2</v>
      </c>
      <c r="AB6491" s="12" t="b">
        <f t="shared" si="256"/>
        <v>0</v>
      </c>
      <c r="AC6491" s="13">
        <f t="shared" si="254"/>
        <v>0</v>
      </c>
    </row>
    <row r="6492" spans="1:29" outlineLevel="6" x14ac:dyDescent="0.25">
      <c r="A6492" s="1" t="s">
        <v>28</v>
      </c>
      <c r="B6492" s="1" t="s">
        <v>27</v>
      </c>
      <c r="C6492" s="1" t="s">
        <v>26</v>
      </c>
      <c r="D6492" s="1"/>
      <c r="E6492" s="1" t="s">
        <v>114</v>
      </c>
      <c r="F6492" s="1" t="s">
        <v>115</v>
      </c>
      <c r="G6492" s="2">
        <v>55</v>
      </c>
      <c r="H6492" s="2">
        <v>0</v>
      </c>
      <c r="I6492" s="2">
        <v>13</v>
      </c>
      <c r="J6492" s="2">
        <v>0</v>
      </c>
      <c r="K6492" s="2">
        <v>0</v>
      </c>
      <c r="L6492" s="2">
        <v>0</v>
      </c>
      <c r="M6492" s="2">
        <v>2</v>
      </c>
      <c r="N6492" s="2">
        <v>0</v>
      </c>
      <c r="O6492" s="2">
        <v>0</v>
      </c>
      <c r="P6492" s="2">
        <v>0</v>
      </c>
      <c r="Q6492" s="2">
        <v>0</v>
      </c>
      <c r="R6492" s="2">
        <v>0</v>
      </c>
      <c r="S6492" s="2">
        <v>0</v>
      </c>
      <c r="T6492" s="2">
        <v>0</v>
      </c>
      <c r="U6492" s="2">
        <v>0</v>
      </c>
      <c r="V6492" s="2">
        <v>0</v>
      </c>
      <c r="W6492" s="2">
        <v>0</v>
      </c>
      <c r="X6492" s="2">
        <v>0</v>
      </c>
      <c r="Y6492" s="2">
        <v>0</v>
      </c>
      <c r="Z6492" s="2">
        <v>0</v>
      </c>
      <c r="AA6492" s="11">
        <f t="shared" si="255"/>
        <v>2</v>
      </c>
      <c r="AB6492" s="12" t="b">
        <f t="shared" si="256"/>
        <v>0</v>
      </c>
      <c r="AC6492" s="13">
        <f t="shared" si="254"/>
        <v>0</v>
      </c>
    </row>
    <row r="6493" spans="1:29" outlineLevel="6" x14ac:dyDescent="0.25">
      <c r="A6493" s="1" t="s">
        <v>28</v>
      </c>
      <c r="B6493" s="1" t="s">
        <v>27</v>
      </c>
      <c r="C6493" s="1" t="s">
        <v>26</v>
      </c>
      <c r="D6493" s="1"/>
      <c r="E6493" s="1" t="s">
        <v>106</v>
      </c>
      <c r="F6493" s="1" t="s">
        <v>107</v>
      </c>
      <c r="G6493" s="2">
        <v>95</v>
      </c>
      <c r="H6493" s="2">
        <v>40</v>
      </c>
      <c r="I6493" s="2">
        <v>0</v>
      </c>
      <c r="J6493" s="2">
        <v>0</v>
      </c>
      <c r="K6493" s="2">
        <v>0</v>
      </c>
      <c r="L6493" s="2">
        <v>0</v>
      </c>
      <c r="M6493" s="2">
        <v>2</v>
      </c>
      <c r="N6493" s="2">
        <v>0</v>
      </c>
      <c r="O6493" s="2">
        <v>0</v>
      </c>
      <c r="P6493" s="2">
        <v>0</v>
      </c>
      <c r="Q6493" s="2">
        <v>0</v>
      </c>
      <c r="R6493" s="2">
        <v>0</v>
      </c>
      <c r="S6493" s="2">
        <v>0</v>
      </c>
      <c r="T6493" s="2">
        <v>0</v>
      </c>
      <c r="U6493" s="2">
        <v>0</v>
      </c>
      <c r="V6493" s="2">
        <v>0</v>
      </c>
      <c r="W6493" s="2">
        <v>0</v>
      </c>
      <c r="X6493" s="2">
        <v>0</v>
      </c>
      <c r="Y6493" s="2">
        <v>0</v>
      </c>
      <c r="Z6493" s="2">
        <v>0</v>
      </c>
      <c r="AA6493" s="11">
        <f t="shared" si="255"/>
        <v>2</v>
      </c>
      <c r="AB6493" s="12" t="b">
        <f t="shared" si="256"/>
        <v>0</v>
      </c>
      <c r="AC6493" s="13">
        <f t="shared" si="254"/>
        <v>0</v>
      </c>
    </row>
    <row r="6494" spans="1:29" outlineLevel="6" x14ac:dyDescent="0.25">
      <c r="A6494" s="1" t="s">
        <v>28</v>
      </c>
      <c r="B6494" s="1" t="s">
        <v>27</v>
      </c>
      <c r="C6494" s="1" t="s">
        <v>26</v>
      </c>
      <c r="D6494" s="1"/>
      <c r="E6494" s="1" t="s">
        <v>104</v>
      </c>
      <c r="F6494" s="1" t="s">
        <v>105</v>
      </c>
      <c r="G6494" s="2">
        <v>51</v>
      </c>
      <c r="H6494" s="2">
        <v>0</v>
      </c>
      <c r="I6494" s="2">
        <v>11</v>
      </c>
      <c r="J6494" s="2">
        <v>0</v>
      </c>
      <c r="K6494" s="2">
        <v>0</v>
      </c>
      <c r="L6494" s="2">
        <v>0</v>
      </c>
      <c r="M6494" s="2">
        <v>2</v>
      </c>
      <c r="N6494" s="2">
        <v>0</v>
      </c>
      <c r="O6494" s="2">
        <v>0</v>
      </c>
      <c r="P6494" s="2">
        <v>0</v>
      </c>
      <c r="Q6494" s="2">
        <v>0</v>
      </c>
      <c r="R6494" s="2">
        <v>0</v>
      </c>
      <c r="S6494" s="2">
        <v>0</v>
      </c>
      <c r="T6494" s="2">
        <v>0</v>
      </c>
      <c r="U6494" s="2">
        <v>0</v>
      </c>
      <c r="V6494" s="2">
        <v>0</v>
      </c>
      <c r="W6494" s="2">
        <v>0</v>
      </c>
      <c r="X6494" s="2">
        <v>0</v>
      </c>
      <c r="Y6494" s="2">
        <v>0</v>
      </c>
      <c r="Z6494" s="2">
        <v>0</v>
      </c>
      <c r="AA6494" s="11">
        <f t="shared" si="255"/>
        <v>2</v>
      </c>
      <c r="AB6494" s="12" t="b">
        <f t="shared" si="256"/>
        <v>0</v>
      </c>
      <c r="AC6494" s="13">
        <f t="shared" si="254"/>
        <v>0</v>
      </c>
    </row>
    <row r="6495" spans="1:29" outlineLevel="6" x14ac:dyDescent="0.25">
      <c r="A6495" s="1" t="s">
        <v>28</v>
      </c>
      <c r="B6495" s="1" t="s">
        <v>27</v>
      </c>
      <c r="C6495" s="1" t="s">
        <v>26</v>
      </c>
      <c r="D6495" s="1"/>
      <c r="E6495" s="1" t="s">
        <v>164</v>
      </c>
      <c r="F6495" s="1" t="s">
        <v>165</v>
      </c>
      <c r="G6495" s="2">
        <v>95</v>
      </c>
      <c r="H6495" s="2">
        <v>40</v>
      </c>
      <c r="I6495" s="2">
        <v>0</v>
      </c>
      <c r="J6495" s="2">
        <v>0</v>
      </c>
      <c r="K6495" s="2">
        <v>0</v>
      </c>
      <c r="L6495" s="2">
        <v>0</v>
      </c>
      <c r="M6495" s="2">
        <v>2</v>
      </c>
      <c r="N6495" s="2">
        <v>0</v>
      </c>
      <c r="O6495" s="2">
        <v>0</v>
      </c>
      <c r="P6495" s="2">
        <v>0</v>
      </c>
      <c r="Q6495" s="2">
        <v>0</v>
      </c>
      <c r="R6495" s="2">
        <v>0</v>
      </c>
      <c r="S6495" s="2">
        <v>0</v>
      </c>
      <c r="T6495" s="2">
        <v>0</v>
      </c>
      <c r="U6495" s="2">
        <v>0</v>
      </c>
      <c r="V6495" s="2">
        <v>0</v>
      </c>
      <c r="W6495" s="2">
        <v>0</v>
      </c>
      <c r="X6495" s="2">
        <v>0</v>
      </c>
      <c r="Y6495" s="2">
        <v>0</v>
      </c>
      <c r="Z6495" s="2">
        <v>0</v>
      </c>
      <c r="AA6495" s="11">
        <f t="shared" si="255"/>
        <v>2</v>
      </c>
      <c r="AB6495" s="12" t="b">
        <f t="shared" si="256"/>
        <v>0</v>
      </c>
      <c r="AC6495" s="13">
        <f t="shared" si="254"/>
        <v>0</v>
      </c>
    </row>
    <row r="6496" spans="1:29" outlineLevel="6" x14ac:dyDescent="0.25">
      <c r="A6496" s="1" t="s">
        <v>28</v>
      </c>
      <c r="B6496" s="1" t="s">
        <v>27</v>
      </c>
      <c r="C6496" s="1" t="s">
        <v>26</v>
      </c>
      <c r="D6496" s="1"/>
      <c r="E6496" s="1" t="s">
        <v>50</v>
      </c>
      <c r="F6496" s="1" t="s">
        <v>51</v>
      </c>
      <c r="G6496" s="2">
        <v>58</v>
      </c>
      <c r="H6496" s="2">
        <v>0</v>
      </c>
      <c r="I6496" s="2">
        <v>14</v>
      </c>
      <c r="J6496" s="2">
        <v>0</v>
      </c>
      <c r="K6496" s="2">
        <v>0</v>
      </c>
      <c r="L6496" s="2">
        <v>0</v>
      </c>
      <c r="M6496" s="2">
        <v>2</v>
      </c>
      <c r="N6496" s="2">
        <v>0</v>
      </c>
      <c r="O6496" s="2">
        <v>0</v>
      </c>
      <c r="P6496" s="2">
        <v>0</v>
      </c>
      <c r="Q6496" s="2">
        <v>0</v>
      </c>
      <c r="R6496" s="2">
        <v>0</v>
      </c>
      <c r="S6496" s="2">
        <v>0</v>
      </c>
      <c r="T6496" s="2">
        <v>0</v>
      </c>
      <c r="U6496" s="2">
        <v>0</v>
      </c>
      <c r="V6496" s="2">
        <v>0</v>
      </c>
      <c r="W6496" s="2">
        <v>0</v>
      </c>
      <c r="X6496" s="2">
        <v>0</v>
      </c>
      <c r="Y6496" s="2">
        <v>0</v>
      </c>
      <c r="Z6496" s="2">
        <v>0</v>
      </c>
      <c r="AA6496" s="11">
        <f t="shared" si="255"/>
        <v>2</v>
      </c>
      <c r="AB6496" s="12" t="b">
        <f t="shared" si="256"/>
        <v>0</v>
      </c>
      <c r="AC6496" s="13">
        <f t="shared" si="254"/>
        <v>0</v>
      </c>
    </row>
    <row r="6497" spans="1:29" outlineLevel="6" x14ac:dyDescent="0.25">
      <c r="A6497" s="1" t="s">
        <v>28</v>
      </c>
      <c r="B6497" s="1" t="s">
        <v>27</v>
      </c>
      <c r="C6497" s="1" t="s">
        <v>26</v>
      </c>
      <c r="D6497" s="1"/>
      <c r="E6497" s="1" t="s">
        <v>144</v>
      </c>
      <c r="F6497" s="1" t="s">
        <v>145</v>
      </c>
      <c r="G6497" s="2">
        <v>33</v>
      </c>
      <c r="H6497" s="2">
        <v>1</v>
      </c>
      <c r="I6497" s="2">
        <v>5</v>
      </c>
      <c r="J6497" s="2">
        <v>0</v>
      </c>
      <c r="K6497" s="2">
        <v>0</v>
      </c>
      <c r="L6497" s="2">
        <v>0</v>
      </c>
      <c r="M6497" s="2">
        <v>2</v>
      </c>
      <c r="N6497" s="2">
        <v>0</v>
      </c>
      <c r="O6497" s="2">
        <v>0</v>
      </c>
      <c r="P6497" s="2">
        <v>0</v>
      </c>
      <c r="Q6497" s="2">
        <v>0</v>
      </c>
      <c r="R6497" s="2">
        <v>0</v>
      </c>
      <c r="S6497" s="2">
        <v>0</v>
      </c>
      <c r="T6497" s="2">
        <v>0</v>
      </c>
      <c r="U6497" s="2">
        <v>0</v>
      </c>
      <c r="V6497" s="2">
        <v>0</v>
      </c>
      <c r="W6497" s="2">
        <v>0</v>
      </c>
      <c r="X6497" s="2">
        <v>0</v>
      </c>
      <c r="Y6497" s="2">
        <v>0</v>
      </c>
      <c r="Z6497" s="2">
        <v>0</v>
      </c>
      <c r="AA6497" s="11">
        <f t="shared" si="255"/>
        <v>2</v>
      </c>
      <c r="AB6497" s="12" t="b">
        <f t="shared" si="256"/>
        <v>0</v>
      </c>
      <c r="AC6497" s="13">
        <f t="shared" si="254"/>
        <v>0</v>
      </c>
    </row>
    <row r="6498" spans="1:29" outlineLevel="6" x14ac:dyDescent="0.25">
      <c r="A6498" s="1" t="s">
        <v>28</v>
      </c>
      <c r="B6498" s="1" t="s">
        <v>27</v>
      </c>
      <c r="C6498" s="1" t="s">
        <v>26</v>
      </c>
      <c r="D6498" s="1"/>
      <c r="E6498" s="1" t="s">
        <v>29</v>
      </c>
      <c r="F6498" s="1" t="s">
        <v>30</v>
      </c>
      <c r="G6498" s="2">
        <v>5</v>
      </c>
      <c r="H6498" s="2">
        <v>1</v>
      </c>
      <c r="I6498" s="2">
        <v>0</v>
      </c>
      <c r="J6498" s="2">
        <v>0</v>
      </c>
      <c r="K6498" s="2">
        <v>0</v>
      </c>
      <c r="L6498" s="2">
        <v>0</v>
      </c>
      <c r="M6498" s="2">
        <v>1</v>
      </c>
      <c r="N6498" s="2">
        <v>0</v>
      </c>
      <c r="O6498" s="2">
        <v>0</v>
      </c>
      <c r="P6498" s="2">
        <v>0</v>
      </c>
      <c r="Q6498" s="2">
        <v>0</v>
      </c>
      <c r="R6498" s="2">
        <v>0</v>
      </c>
      <c r="S6498" s="2">
        <v>0</v>
      </c>
      <c r="T6498" s="2">
        <v>0</v>
      </c>
      <c r="U6498" s="2">
        <v>0</v>
      </c>
      <c r="V6498" s="2">
        <v>0</v>
      </c>
      <c r="W6498" s="2">
        <v>0</v>
      </c>
      <c r="X6498" s="2">
        <v>0</v>
      </c>
      <c r="Y6498" s="2">
        <v>0</v>
      </c>
      <c r="Z6498" s="2">
        <v>0</v>
      </c>
      <c r="AA6498" s="11">
        <f t="shared" si="255"/>
        <v>1</v>
      </c>
      <c r="AB6498" s="12" t="b">
        <f t="shared" si="256"/>
        <v>0</v>
      </c>
      <c r="AC6498" s="13">
        <f t="shared" si="254"/>
        <v>0</v>
      </c>
    </row>
    <row r="6499" spans="1:29" outlineLevel="6" x14ac:dyDescent="0.25">
      <c r="A6499" s="1" t="s">
        <v>28</v>
      </c>
      <c r="B6499" s="1" t="s">
        <v>27</v>
      </c>
      <c r="C6499" s="1" t="s">
        <v>26</v>
      </c>
      <c r="D6499" s="1"/>
      <c r="E6499" s="1" t="s">
        <v>152</v>
      </c>
      <c r="F6499" s="1" t="s">
        <v>153</v>
      </c>
      <c r="G6499" s="2">
        <v>31</v>
      </c>
      <c r="H6499" s="2">
        <v>0</v>
      </c>
      <c r="I6499" s="2">
        <v>5</v>
      </c>
      <c r="J6499" s="2">
        <v>0</v>
      </c>
      <c r="K6499" s="2">
        <v>0</v>
      </c>
      <c r="L6499" s="2">
        <v>0</v>
      </c>
      <c r="M6499" s="2">
        <v>2</v>
      </c>
      <c r="N6499" s="2">
        <v>0</v>
      </c>
      <c r="O6499" s="2">
        <v>0</v>
      </c>
      <c r="P6499" s="2">
        <v>0</v>
      </c>
      <c r="Q6499" s="2">
        <v>0</v>
      </c>
      <c r="R6499" s="2">
        <v>0</v>
      </c>
      <c r="S6499" s="2">
        <v>0</v>
      </c>
      <c r="T6499" s="2">
        <v>0</v>
      </c>
      <c r="U6499" s="2">
        <v>0</v>
      </c>
      <c r="V6499" s="2">
        <v>0</v>
      </c>
      <c r="W6499" s="2">
        <v>0</v>
      </c>
      <c r="X6499" s="2">
        <v>0</v>
      </c>
      <c r="Y6499" s="2">
        <v>0</v>
      </c>
      <c r="Z6499" s="2">
        <v>0</v>
      </c>
      <c r="AA6499" s="11">
        <f t="shared" si="255"/>
        <v>2</v>
      </c>
      <c r="AB6499" s="12" t="b">
        <f t="shared" si="256"/>
        <v>0</v>
      </c>
      <c r="AC6499" s="13">
        <f t="shared" si="254"/>
        <v>0</v>
      </c>
    </row>
    <row r="6500" spans="1:29" outlineLevel="6" x14ac:dyDescent="0.25">
      <c r="A6500" s="1" t="s">
        <v>28</v>
      </c>
      <c r="B6500" s="1" t="s">
        <v>27</v>
      </c>
      <c r="C6500" s="1" t="s">
        <v>26</v>
      </c>
      <c r="D6500" s="1"/>
      <c r="E6500" s="1" t="s">
        <v>35</v>
      </c>
      <c r="F6500" s="1" t="s">
        <v>36</v>
      </c>
      <c r="G6500" s="2">
        <v>172</v>
      </c>
      <c r="H6500" s="2">
        <v>41</v>
      </c>
      <c r="I6500" s="2">
        <v>21</v>
      </c>
      <c r="J6500" s="2">
        <v>0</v>
      </c>
      <c r="K6500" s="2">
        <v>0</v>
      </c>
      <c r="L6500" s="2">
        <v>0</v>
      </c>
      <c r="M6500" s="2">
        <v>2</v>
      </c>
      <c r="N6500" s="2">
        <v>0</v>
      </c>
      <c r="O6500" s="2">
        <v>0</v>
      </c>
      <c r="P6500" s="2">
        <v>0</v>
      </c>
      <c r="Q6500" s="2">
        <v>0</v>
      </c>
      <c r="R6500" s="2">
        <v>0</v>
      </c>
      <c r="S6500" s="2">
        <v>0</v>
      </c>
      <c r="T6500" s="2">
        <v>0</v>
      </c>
      <c r="U6500" s="2">
        <v>0</v>
      </c>
      <c r="V6500" s="2">
        <v>0</v>
      </c>
      <c r="W6500" s="2">
        <v>0</v>
      </c>
      <c r="X6500" s="2">
        <v>0</v>
      </c>
      <c r="Y6500" s="2">
        <v>0</v>
      </c>
      <c r="Z6500" s="2">
        <v>0</v>
      </c>
      <c r="AA6500" s="11">
        <f t="shared" si="255"/>
        <v>2</v>
      </c>
      <c r="AB6500" s="12" t="b">
        <f t="shared" si="256"/>
        <v>0</v>
      </c>
      <c r="AC6500" s="13">
        <f t="shared" si="254"/>
        <v>0</v>
      </c>
    </row>
    <row r="6501" spans="1:29" outlineLevel="6" x14ac:dyDescent="0.25">
      <c r="A6501" s="1" t="s">
        <v>28</v>
      </c>
      <c r="B6501" s="1" t="s">
        <v>27</v>
      </c>
      <c r="C6501" s="1" t="s">
        <v>26</v>
      </c>
      <c r="D6501" s="1"/>
      <c r="E6501" s="1" t="s">
        <v>35</v>
      </c>
      <c r="F6501" s="1" t="s">
        <v>198</v>
      </c>
      <c r="G6501" s="2">
        <v>22</v>
      </c>
      <c r="H6501" s="2">
        <v>0</v>
      </c>
      <c r="I6501" s="2">
        <v>0</v>
      </c>
      <c r="J6501" s="2">
        <v>0</v>
      </c>
      <c r="K6501" s="2">
        <v>0</v>
      </c>
      <c r="L6501" s="2">
        <v>0</v>
      </c>
      <c r="M6501" s="2">
        <v>2</v>
      </c>
      <c r="N6501" s="2">
        <v>0</v>
      </c>
      <c r="O6501" s="2">
        <v>0</v>
      </c>
      <c r="P6501" s="2">
        <v>0</v>
      </c>
      <c r="Q6501" s="2">
        <v>0</v>
      </c>
      <c r="R6501" s="2">
        <v>0</v>
      </c>
      <c r="S6501" s="2">
        <v>0</v>
      </c>
      <c r="T6501" s="2">
        <v>0</v>
      </c>
      <c r="U6501" s="2">
        <v>0</v>
      </c>
      <c r="V6501" s="2">
        <v>0</v>
      </c>
      <c r="W6501" s="2">
        <v>0</v>
      </c>
      <c r="X6501" s="2">
        <v>0</v>
      </c>
      <c r="Y6501" s="2">
        <v>0</v>
      </c>
      <c r="Z6501" s="2">
        <v>0</v>
      </c>
      <c r="AA6501" s="11">
        <f t="shared" si="255"/>
        <v>2</v>
      </c>
      <c r="AB6501" s="12" t="b">
        <f t="shared" si="256"/>
        <v>0</v>
      </c>
      <c r="AC6501" s="13">
        <f t="shared" si="254"/>
        <v>0</v>
      </c>
    </row>
    <row r="6502" spans="1:29" outlineLevel="6" x14ac:dyDescent="0.25">
      <c r="A6502" s="1" t="s">
        <v>28</v>
      </c>
      <c r="B6502" s="1" t="s">
        <v>27</v>
      </c>
      <c r="C6502" s="1" t="s">
        <v>26</v>
      </c>
      <c r="D6502" s="1"/>
      <c r="E6502" s="1" t="s">
        <v>150</v>
      </c>
      <c r="F6502" s="1" t="s">
        <v>151</v>
      </c>
      <c r="G6502" s="2">
        <v>144</v>
      </c>
      <c r="H6502" s="2">
        <v>0</v>
      </c>
      <c r="I6502" s="2">
        <v>39</v>
      </c>
      <c r="J6502" s="2">
        <v>0</v>
      </c>
      <c r="K6502" s="2">
        <v>0</v>
      </c>
      <c r="L6502" s="2">
        <v>0</v>
      </c>
      <c r="M6502" s="2">
        <v>2</v>
      </c>
      <c r="N6502" s="2">
        <v>0</v>
      </c>
      <c r="O6502" s="2">
        <v>0</v>
      </c>
      <c r="P6502" s="2">
        <v>0</v>
      </c>
      <c r="Q6502" s="2">
        <v>0</v>
      </c>
      <c r="R6502" s="2">
        <v>0</v>
      </c>
      <c r="S6502" s="2">
        <v>0</v>
      </c>
      <c r="T6502" s="2">
        <v>0</v>
      </c>
      <c r="U6502" s="2">
        <v>0</v>
      </c>
      <c r="V6502" s="2">
        <v>0</v>
      </c>
      <c r="W6502" s="2">
        <v>0</v>
      </c>
      <c r="X6502" s="2">
        <v>0</v>
      </c>
      <c r="Y6502" s="2">
        <v>0</v>
      </c>
      <c r="Z6502" s="2">
        <v>0</v>
      </c>
      <c r="AA6502" s="11">
        <f t="shared" si="255"/>
        <v>2</v>
      </c>
      <c r="AB6502" s="12" t="b">
        <f t="shared" si="256"/>
        <v>0</v>
      </c>
      <c r="AC6502" s="13">
        <f t="shared" si="254"/>
        <v>0</v>
      </c>
    </row>
    <row r="6503" spans="1:29" outlineLevel="6" x14ac:dyDescent="0.25">
      <c r="A6503" s="1" t="s">
        <v>28</v>
      </c>
      <c r="B6503" s="1" t="s">
        <v>27</v>
      </c>
      <c r="C6503" s="1" t="s">
        <v>26</v>
      </c>
      <c r="D6503" s="1"/>
      <c r="E6503" s="1" t="s">
        <v>146</v>
      </c>
      <c r="F6503" s="1" t="s">
        <v>147</v>
      </c>
      <c r="G6503" s="2">
        <v>79</v>
      </c>
      <c r="H6503" s="2">
        <v>0</v>
      </c>
      <c r="I6503" s="2">
        <v>19</v>
      </c>
      <c r="J6503" s="2">
        <v>0</v>
      </c>
      <c r="K6503" s="2">
        <v>0</v>
      </c>
      <c r="L6503" s="2">
        <v>0</v>
      </c>
      <c r="M6503" s="2">
        <v>2</v>
      </c>
      <c r="N6503" s="2">
        <v>0</v>
      </c>
      <c r="O6503" s="2">
        <v>0</v>
      </c>
      <c r="P6503" s="2">
        <v>0</v>
      </c>
      <c r="Q6503" s="2">
        <v>0</v>
      </c>
      <c r="R6503" s="2">
        <v>0</v>
      </c>
      <c r="S6503" s="2">
        <v>0</v>
      </c>
      <c r="T6503" s="2">
        <v>0</v>
      </c>
      <c r="U6503" s="2">
        <v>0</v>
      </c>
      <c r="V6503" s="2">
        <v>0</v>
      </c>
      <c r="W6503" s="2">
        <v>0</v>
      </c>
      <c r="X6503" s="2">
        <v>0</v>
      </c>
      <c r="Y6503" s="2">
        <v>0</v>
      </c>
      <c r="Z6503" s="2">
        <v>0</v>
      </c>
      <c r="AA6503" s="11">
        <f t="shared" si="255"/>
        <v>2</v>
      </c>
      <c r="AB6503" s="12" t="b">
        <f t="shared" si="256"/>
        <v>0</v>
      </c>
      <c r="AC6503" s="13">
        <f t="shared" si="254"/>
        <v>0</v>
      </c>
    </row>
    <row r="6504" spans="1:29" outlineLevel="6" x14ac:dyDescent="0.25">
      <c r="A6504" s="1" t="s">
        <v>28</v>
      </c>
      <c r="B6504" s="1" t="s">
        <v>27</v>
      </c>
      <c r="C6504" s="1" t="s">
        <v>26</v>
      </c>
      <c r="D6504" s="1"/>
      <c r="E6504" s="1" t="s">
        <v>56</v>
      </c>
      <c r="F6504" s="1" t="s">
        <v>57</v>
      </c>
      <c r="G6504" s="2">
        <v>37</v>
      </c>
      <c r="H6504" s="2">
        <v>0</v>
      </c>
      <c r="I6504" s="2">
        <v>7</v>
      </c>
      <c r="J6504" s="2">
        <v>0</v>
      </c>
      <c r="K6504" s="2">
        <v>0</v>
      </c>
      <c r="L6504" s="2">
        <v>0</v>
      </c>
      <c r="M6504" s="2">
        <v>2</v>
      </c>
      <c r="N6504" s="2">
        <v>0</v>
      </c>
      <c r="O6504" s="2">
        <v>0</v>
      </c>
      <c r="P6504" s="2">
        <v>0</v>
      </c>
      <c r="Q6504" s="2">
        <v>0</v>
      </c>
      <c r="R6504" s="2">
        <v>0</v>
      </c>
      <c r="S6504" s="2">
        <v>0</v>
      </c>
      <c r="T6504" s="2">
        <v>0</v>
      </c>
      <c r="U6504" s="2">
        <v>0</v>
      </c>
      <c r="V6504" s="2">
        <v>0</v>
      </c>
      <c r="W6504" s="2">
        <v>0</v>
      </c>
      <c r="X6504" s="2">
        <v>0</v>
      </c>
      <c r="Y6504" s="2">
        <v>0</v>
      </c>
      <c r="Z6504" s="2">
        <v>0</v>
      </c>
      <c r="AA6504" s="11">
        <f t="shared" si="255"/>
        <v>2</v>
      </c>
      <c r="AB6504" s="12" t="b">
        <f t="shared" si="256"/>
        <v>0</v>
      </c>
      <c r="AC6504" s="13">
        <f t="shared" si="254"/>
        <v>0</v>
      </c>
    </row>
    <row r="6505" spans="1:29" outlineLevel="6" x14ac:dyDescent="0.25">
      <c r="A6505" s="1" t="s">
        <v>28</v>
      </c>
      <c r="B6505" s="1" t="s">
        <v>27</v>
      </c>
      <c r="C6505" s="1" t="s">
        <v>26</v>
      </c>
      <c r="D6505" s="1"/>
      <c r="E6505" s="1" t="s">
        <v>54</v>
      </c>
      <c r="F6505" s="1" t="s">
        <v>55</v>
      </c>
      <c r="G6505" s="2">
        <v>38</v>
      </c>
      <c r="H6505" s="2">
        <v>0</v>
      </c>
      <c r="I6505" s="2">
        <v>7</v>
      </c>
      <c r="J6505" s="2">
        <v>0</v>
      </c>
      <c r="K6505" s="2">
        <v>0</v>
      </c>
      <c r="L6505" s="2">
        <v>0</v>
      </c>
      <c r="M6505" s="2">
        <v>2</v>
      </c>
      <c r="N6505" s="2">
        <v>0</v>
      </c>
      <c r="O6505" s="2">
        <v>0</v>
      </c>
      <c r="P6505" s="2">
        <v>0</v>
      </c>
      <c r="Q6505" s="2">
        <v>0</v>
      </c>
      <c r="R6505" s="2">
        <v>0</v>
      </c>
      <c r="S6505" s="2">
        <v>0</v>
      </c>
      <c r="T6505" s="2">
        <v>0</v>
      </c>
      <c r="U6505" s="2">
        <v>0</v>
      </c>
      <c r="V6505" s="2">
        <v>0</v>
      </c>
      <c r="W6505" s="2">
        <v>0</v>
      </c>
      <c r="X6505" s="2">
        <v>0</v>
      </c>
      <c r="Y6505" s="2">
        <v>0</v>
      </c>
      <c r="Z6505" s="2">
        <v>0</v>
      </c>
      <c r="AA6505" s="11">
        <f t="shared" si="255"/>
        <v>2</v>
      </c>
      <c r="AB6505" s="12" t="b">
        <f t="shared" si="256"/>
        <v>0</v>
      </c>
      <c r="AC6505" s="13">
        <f t="shared" si="254"/>
        <v>0</v>
      </c>
    </row>
    <row r="6506" spans="1:29" outlineLevel="6" x14ac:dyDescent="0.25">
      <c r="A6506" s="1" t="s">
        <v>28</v>
      </c>
      <c r="B6506" s="1" t="s">
        <v>27</v>
      </c>
      <c r="C6506" s="1" t="s">
        <v>26</v>
      </c>
      <c r="D6506" s="1"/>
      <c r="E6506" s="1" t="s">
        <v>66</v>
      </c>
      <c r="F6506" s="1" t="s">
        <v>67</v>
      </c>
      <c r="G6506" s="2">
        <v>48</v>
      </c>
      <c r="H6506" s="2">
        <v>0</v>
      </c>
      <c r="I6506" s="2">
        <v>11</v>
      </c>
      <c r="J6506" s="2">
        <v>0</v>
      </c>
      <c r="K6506" s="2">
        <v>0</v>
      </c>
      <c r="L6506" s="2">
        <v>0</v>
      </c>
      <c r="M6506" s="2">
        <v>2</v>
      </c>
      <c r="N6506" s="2">
        <v>0</v>
      </c>
      <c r="O6506" s="2">
        <v>0</v>
      </c>
      <c r="P6506" s="2">
        <v>0</v>
      </c>
      <c r="Q6506" s="2">
        <v>0</v>
      </c>
      <c r="R6506" s="2">
        <v>0</v>
      </c>
      <c r="S6506" s="2">
        <v>0</v>
      </c>
      <c r="T6506" s="2">
        <v>0</v>
      </c>
      <c r="U6506" s="2">
        <v>0</v>
      </c>
      <c r="V6506" s="2">
        <v>0</v>
      </c>
      <c r="W6506" s="2">
        <v>0</v>
      </c>
      <c r="X6506" s="2">
        <v>0</v>
      </c>
      <c r="Y6506" s="2">
        <v>0</v>
      </c>
      <c r="Z6506" s="2">
        <v>0</v>
      </c>
      <c r="AA6506" s="11">
        <f t="shared" si="255"/>
        <v>2</v>
      </c>
      <c r="AB6506" s="12" t="b">
        <f t="shared" si="256"/>
        <v>0</v>
      </c>
      <c r="AC6506" s="13">
        <f t="shared" si="254"/>
        <v>0</v>
      </c>
    </row>
    <row r="6507" spans="1:29" outlineLevel="6" x14ac:dyDescent="0.25">
      <c r="A6507" s="1" t="s">
        <v>28</v>
      </c>
      <c r="B6507" s="1" t="s">
        <v>27</v>
      </c>
      <c r="C6507" s="1" t="s">
        <v>26</v>
      </c>
      <c r="D6507" s="1"/>
      <c r="E6507" s="1" t="s">
        <v>68</v>
      </c>
      <c r="F6507" s="1" t="s">
        <v>69</v>
      </c>
      <c r="G6507" s="2">
        <v>48</v>
      </c>
      <c r="H6507" s="2">
        <v>0</v>
      </c>
      <c r="I6507" s="2">
        <v>11</v>
      </c>
      <c r="J6507" s="2">
        <v>0</v>
      </c>
      <c r="K6507" s="2">
        <v>0</v>
      </c>
      <c r="L6507" s="2">
        <v>0</v>
      </c>
      <c r="M6507" s="2">
        <v>2</v>
      </c>
      <c r="N6507" s="2">
        <v>0</v>
      </c>
      <c r="O6507" s="2">
        <v>0</v>
      </c>
      <c r="P6507" s="2">
        <v>0</v>
      </c>
      <c r="Q6507" s="2">
        <v>0</v>
      </c>
      <c r="R6507" s="2">
        <v>0</v>
      </c>
      <c r="S6507" s="2">
        <v>0</v>
      </c>
      <c r="T6507" s="2">
        <v>0</v>
      </c>
      <c r="U6507" s="2">
        <v>0</v>
      </c>
      <c r="V6507" s="2">
        <v>0</v>
      </c>
      <c r="W6507" s="2">
        <v>0</v>
      </c>
      <c r="X6507" s="2">
        <v>0</v>
      </c>
      <c r="Y6507" s="2">
        <v>0</v>
      </c>
      <c r="Z6507" s="2">
        <v>0</v>
      </c>
      <c r="AA6507" s="11">
        <f t="shared" si="255"/>
        <v>2</v>
      </c>
      <c r="AB6507" s="12" t="b">
        <f t="shared" si="256"/>
        <v>0</v>
      </c>
      <c r="AC6507" s="13">
        <f t="shared" si="254"/>
        <v>0</v>
      </c>
    </row>
    <row r="6508" spans="1:29" outlineLevel="6" x14ac:dyDescent="0.25">
      <c r="A6508" s="1" t="s">
        <v>28</v>
      </c>
      <c r="B6508" s="1" t="s">
        <v>27</v>
      </c>
      <c r="C6508" s="1" t="s">
        <v>26</v>
      </c>
      <c r="D6508" s="1"/>
      <c r="E6508" s="1" t="s">
        <v>102</v>
      </c>
      <c r="F6508" s="1" t="s">
        <v>103</v>
      </c>
      <c r="G6508" s="2">
        <v>60</v>
      </c>
      <c r="H6508" s="2">
        <v>0</v>
      </c>
      <c r="I6508" s="2">
        <v>15</v>
      </c>
      <c r="J6508" s="2">
        <v>0</v>
      </c>
      <c r="K6508" s="2">
        <v>0</v>
      </c>
      <c r="L6508" s="2">
        <v>0</v>
      </c>
      <c r="M6508" s="2">
        <v>2</v>
      </c>
      <c r="N6508" s="2">
        <v>0</v>
      </c>
      <c r="O6508" s="2">
        <v>0</v>
      </c>
      <c r="P6508" s="2">
        <v>0</v>
      </c>
      <c r="Q6508" s="2">
        <v>0</v>
      </c>
      <c r="R6508" s="2">
        <v>0</v>
      </c>
      <c r="S6508" s="2">
        <v>0</v>
      </c>
      <c r="T6508" s="2">
        <v>0</v>
      </c>
      <c r="U6508" s="2">
        <v>0</v>
      </c>
      <c r="V6508" s="2">
        <v>0</v>
      </c>
      <c r="W6508" s="2">
        <v>0</v>
      </c>
      <c r="X6508" s="2">
        <v>0</v>
      </c>
      <c r="Y6508" s="2">
        <v>0</v>
      </c>
      <c r="Z6508" s="2">
        <v>0</v>
      </c>
      <c r="AA6508" s="11">
        <f t="shared" si="255"/>
        <v>2</v>
      </c>
      <c r="AB6508" s="12" t="b">
        <f t="shared" si="256"/>
        <v>0</v>
      </c>
      <c r="AC6508" s="13">
        <f t="shared" si="254"/>
        <v>0</v>
      </c>
    </row>
    <row r="6509" spans="1:29" outlineLevel="6" x14ac:dyDescent="0.25">
      <c r="A6509" s="1" t="s">
        <v>28</v>
      </c>
      <c r="B6509" s="1" t="s">
        <v>27</v>
      </c>
      <c r="C6509" s="1" t="s">
        <v>26</v>
      </c>
      <c r="D6509" s="1"/>
      <c r="E6509" s="1" t="s">
        <v>98</v>
      </c>
      <c r="F6509" s="1" t="s">
        <v>99</v>
      </c>
      <c r="G6509" s="2">
        <v>50</v>
      </c>
      <c r="H6509" s="2">
        <v>1</v>
      </c>
      <c r="I6509" s="2">
        <v>11</v>
      </c>
      <c r="J6509" s="2">
        <v>0</v>
      </c>
      <c r="K6509" s="2">
        <v>0</v>
      </c>
      <c r="L6509" s="2">
        <v>0</v>
      </c>
      <c r="M6509" s="2">
        <v>2</v>
      </c>
      <c r="N6509" s="2">
        <v>0</v>
      </c>
      <c r="O6509" s="2">
        <v>0</v>
      </c>
      <c r="P6509" s="2">
        <v>0</v>
      </c>
      <c r="Q6509" s="2">
        <v>0</v>
      </c>
      <c r="R6509" s="2">
        <v>0</v>
      </c>
      <c r="S6509" s="2">
        <v>0</v>
      </c>
      <c r="T6509" s="2">
        <v>0</v>
      </c>
      <c r="U6509" s="2">
        <v>0</v>
      </c>
      <c r="V6509" s="2">
        <v>0</v>
      </c>
      <c r="W6509" s="2">
        <v>0</v>
      </c>
      <c r="X6509" s="2">
        <v>0</v>
      </c>
      <c r="Y6509" s="2">
        <v>0</v>
      </c>
      <c r="Z6509" s="2">
        <v>0</v>
      </c>
      <c r="AA6509" s="11">
        <f t="shared" si="255"/>
        <v>2</v>
      </c>
      <c r="AB6509" s="12" t="b">
        <f t="shared" si="256"/>
        <v>0</v>
      </c>
      <c r="AC6509" s="13">
        <f t="shared" si="254"/>
        <v>0</v>
      </c>
    </row>
    <row r="6510" spans="1:29" outlineLevel="6" x14ac:dyDescent="0.25">
      <c r="A6510" s="1" t="s">
        <v>28</v>
      </c>
      <c r="B6510" s="1" t="s">
        <v>27</v>
      </c>
      <c r="C6510" s="1" t="s">
        <v>26</v>
      </c>
      <c r="D6510" s="1"/>
      <c r="E6510" s="1" t="s">
        <v>156</v>
      </c>
      <c r="F6510" s="1" t="s">
        <v>157</v>
      </c>
      <c r="G6510" s="2">
        <v>55</v>
      </c>
      <c r="H6510" s="2">
        <v>0</v>
      </c>
      <c r="I6510" s="2">
        <v>13</v>
      </c>
      <c r="J6510" s="2">
        <v>0</v>
      </c>
      <c r="K6510" s="2">
        <v>0</v>
      </c>
      <c r="L6510" s="2">
        <v>0</v>
      </c>
      <c r="M6510" s="2">
        <v>2</v>
      </c>
      <c r="N6510" s="2">
        <v>0</v>
      </c>
      <c r="O6510" s="2">
        <v>0</v>
      </c>
      <c r="P6510" s="2">
        <v>0</v>
      </c>
      <c r="Q6510" s="2">
        <v>0</v>
      </c>
      <c r="R6510" s="2">
        <v>0</v>
      </c>
      <c r="S6510" s="2">
        <v>0</v>
      </c>
      <c r="T6510" s="2">
        <v>0</v>
      </c>
      <c r="U6510" s="2">
        <v>0</v>
      </c>
      <c r="V6510" s="2">
        <v>0</v>
      </c>
      <c r="W6510" s="2">
        <v>0</v>
      </c>
      <c r="X6510" s="2">
        <v>0</v>
      </c>
      <c r="Y6510" s="2">
        <v>0</v>
      </c>
      <c r="Z6510" s="2">
        <v>0</v>
      </c>
      <c r="AA6510" s="11">
        <f t="shared" si="255"/>
        <v>2</v>
      </c>
      <c r="AB6510" s="12" t="b">
        <f t="shared" si="256"/>
        <v>0</v>
      </c>
      <c r="AC6510" s="13">
        <f t="shared" si="254"/>
        <v>0</v>
      </c>
    </row>
    <row r="6511" spans="1:29" outlineLevel="6" x14ac:dyDescent="0.25">
      <c r="A6511" s="1" t="s">
        <v>28</v>
      </c>
      <c r="B6511" s="1" t="s">
        <v>27</v>
      </c>
      <c r="C6511" s="1" t="s">
        <v>26</v>
      </c>
      <c r="D6511" s="1"/>
      <c r="E6511" s="1" t="s">
        <v>82</v>
      </c>
      <c r="F6511" s="1" t="s">
        <v>83</v>
      </c>
      <c r="G6511" s="2">
        <v>60</v>
      </c>
      <c r="H6511" s="2">
        <v>0</v>
      </c>
      <c r="I6511" s="2">
        <v>15</v>
      </c>
      <c r="J6511" s="2">
        <v>0</v>
      </c>
      <c r="K6511" s="2">
        <v>0</v>
      </c>
      <c r="L6511" s="2">
        <v>0</v>
      </c>
      <c r="M6511" s="2">
        <v>2</v>
      </c>
      <c r="N6511" s="2">
        <v>0</v>
      </c>
      <c r="O6511" s="2">
        <v>0</v>
      </c>
      <c r="P6511" s="2">
        <v>0</v>
      </c>
      <c r="Q6511" s="2">
        <v>0</v>
      </c>
      <c r="R6511" s="2">
        <v>0</v>
      </c>
      <c r="S6511" s="2">
        <v>0</v>
      </c>
      <c r="T6511" s="2">
        <v>0</v>
      </c>
      <c r="U6511" s="2">
        <v>0</v>
      </c>
      <c r="V6511" s="2">
        <v>0</v>
      </c>
      <c r="W6511" s="2">
        <v>0</v>
      </c>
      <c r="X6511" s="2">
        <v>0</v>
      </c>
      <c r="Y6511" s="2">
        <v>0</v>
      </c>
      <c r="Z6511" s="2">
        <v>0</v>
      </c>
      <c r="AA6511" s="11">
        <f t="shared" si="255"/>
        <v>2</v>
      </c>
      <c r="AB6511" s="12" t="b">
        <f t="shared" si="256"/>
        <v>0</v>
      </c>
      <c r="AC6511" s="13">
        <f t="shared" si="254"/>
        <v>0</v>
      </c>
    </row>
    <row r="6512" spans="1:29" outlineLevel="6" x14ac:dyDescent="0.25">
      <c r="A6512" s="1" t="s">
        <v>28</v>
      </c>
      <c r="B6512" s="1" t="s">
        <v>27</v>
      </c>
      <c r="C6512" s="1" t="s">
        <v>26</v>
      </c>
      <c r="D6512" s="1"/>
      <c r="E6512" s="1" t="s">
        <v>176</v>
      </c>
      <c r="F6512" s="1" t="s">
        <v>177</v>
      </c>
      <c r="G6512" s="2">
        <v>39</v>
      </c>
      <c r="H6512" s="2">
        <v>1</v>
      </c>
      <c r="I6512" s="2">
        <v>6</v>
      </c>
      <c r="J6512" s="2">
        <v>0</v>
      </c>
      <c r="K6512" s="2">
        <v>0</v>
      </c>
      <c r="L6512" s="2">
        <v>0</v>
      </c>
      <c r="M6512" s="2">
        <v>2</v>
      </c>
      <c r="N6512" s="2">
        <v>0</v>
      </c>
      <c r="O6512" s="2">
        <v>0</v>
      </c>
      <c r="P6512" s="2">
        <v>0</v>
      </c>
      <c r="Q6512" s="2">
        <v>0</v>
      </c>
      <c r="R6512" s="2">
        <v>0</v>
      </c>
      <c r="S6512" s="2">
        <v>0</v>
      </c>
      <c r="T6512" s="2">
        <v>0</v>
      </c>
      <c r="U6512" s="2">
        <v>0</v>
      </c>
      <c r="V6512" s="2">
        <v>0</v>
      </c>
      <c r="W6512" s="2">
        <v>0</v>
      </c>
      <c r="X6512" s="2">
        <v>0</v>
      </c>
      <c r="Y6512" s="2">
        <v>0</v>
      </c>
      <c r="Z6512" s="2">
        <v>0</v>
      </c>
      <c r="AA6512" s="11">
        <f t="shared" si="255"/>
        <v>2</v>
      </c>
      <c r="AB6512" s="12" t="b">
        <f t="shared" si="256"/>
        <v>0</v>
      </c>
      <c r="AC6512" s="13">
        <f t="shared" si="254"/>
        <v>0</v>
      </c>
    </row>
    <row r="6513" spans="1:29" outlineLevel="6" x14ac:dyDescent="0.25">
      <c r="A6513" s="1" t="s">
        <v>28</v>
      </c>
      <c r="B6513" s="1" t="s">
        <v>27</v>
      </c>
      <c r="C6513" s="1" t="s">
        <v>26</v>
      </c>
      <c r="D6513" s="1"/>
      <c r="E6513" s="1" t="s">
        <v>46</v>
      </c>
      <c r="F6513" s="1" t="s">
        <v>47</v>
      </c>
      <c r="G6513" s="2">
        <v>14</v>
      </c>
      <c r="H6513" s="2">
        <v>0</v>
      </c>
      <c r="I6513" s="2">
        <v>0</v>
      </c>
      <c r="J6513" s="2">
        <v>0</v>
      </c>
      <c r="K6513" s="2">
        <v>0</v>
      </c>
      <c r="L6513" s="2">
        <v>0</v>
      </c>
      <c r="M6513" s="2">
        <v>2</v>
      </c>
      <c r="N6513" s="2">
        <v>0</v>
      </c>
      <c r="O6513" s="2">
        <v>0</v>
      </c>
      <c r="P6513" s="2">
        <v>0</v>
      </c>
      <c r="Q6513" s="2">
        <v>0</v>
      </c>
      <c r="R6513" s="2">
        <v>0</v>
      </c>
      <c r="S6513" s="2">
        <v>0</v>
      </c>
      <c r="T6513" s="2">
        <v>0</v>
      </c>
      <c r="U6513" s="2">
        <v>0</v>
      </c>
      <c r="V6513" s="2">
        <v>0</v>
      </c>
      <c r="W6513" s="2">
        <v>0</v>
      </c>
      <c r="X6513" s="2">
        <v>0</v>
      </c>
      <c r="Y6513" s="2">
        <v>0</v>
      </c>
      <c r="Z6513" s="2">
        <v>0</v>
      </c>
      <c r="AA6513" s="11">
        <f t="shared" si="255"/>
        <v>2</v>
      </c>
      <c r="AB6513" s="12" t="b">
        <f t="shared" si="256"/>
        <v>0</v>
      </c>
      <c r="AC6513" s="13">
        <f t="shared" si="254"/>
        <v>0</v>
      </c>
    </row>
    <row r="6514" spans="1:29" outlineLevel="6" x14ac:dyDescent="0.25">
      <c r="A6514" s="1" t="s">
        <v>28</v>
      </c>
      <c r="B6514" s="1" t="s">
        <v>27</v>
      </c>
      <c r="C6514" s="1" t="s">
        <v>26</v>
      </c>
      <c r="D6514" s="1"/>
      <c r="E6514" s="1" t="s">
        <v>42</v>
      </c>
      <c r="F6514" s="1" t="s">
        <v>43</v>
      </c>
      <c r="G6514" s="2">
        <v>14</v>
      </c>
      <c r="H6514" s="2">
        <v>0</v>
      </c>
      <c r="I6514" s="2">
        <v>0</v>
      </c>
      <c r="J6514" s="2">
        <v>0</v>
      </c>
      <c r="K6514" s="2">
        <v>0</v>
      </c>
      <c r="L6514" s="2">
        <v>0</v>
      </c>
      <c r="M6514" s="2">
        <v>2</v>
      </c>
      <c r="N6514" s="2">
        <v>0</v>
      </c>
      <c r="O6514" s="2">
        <v>0</v>
      </c>
      <c r="P6514" s="2">
        <v>0</v>
      </c>
      <c r="Q6514" s="2">
        <v>0</v>
      </c>
      <c r="R6514" s="2">
        <v>0</v>
      </c>
      <c r="S6514" s="2">
        <v>0</v>
      </c>
      <c r="T6514" s="2">
        <v>0</v>
      </c>
      <c r="U6514" s="2">
        <v>0</v>
      </c>
      <c r="V6514" s="2">
        <v>0</v>
      </c>
      <c r="W6514" s="2">
        <v>0</v>
      </c>
      <c r="X6514" s="2">
        <v>0</v>
      </c>
      <c r="Y6514" s="2">
        <v>0</v>
      </c>
      <c r="Z6514" s="2">
        <v>0</v>
      </c>
      <c r="AA6514" s="11">
        <f t="shared" si="255"/>
        <v>2</v>
      </c>
      <c r="AB6514" s="12" t="b">
        <f t="shared" si="256"/>
        <v>0</v>
      </c>
      <c r="AC6514" s="13">
        <f t="shared" si="254"/>
        <v>0</v>
      </c>
    </row>
    <row r="6515" spans="1:29" outlineLevel="6" x14ac:dyDescent="0.25">
      <c r="A6515" s="1" t="s">
        <v>28</v>
      </c>
      <c r="B6515" s="1" t="s">
        <v>27</v>
      </c>
      <c r="C6515" s="1" t="s">
        <v>26</v>
      </c>
      <c r="D6515" s="1"/>
      <c r="E6515" s="1" t="s">
        <v>74</v>
      </c>
      <c r="F6515" s="1" t="s">
        <v>75</v>
      </c>
      <c r="G6515" s="2">
        <v>48</v>
      </c>
      <c r="H6515" s="2">
        <v>0</v>
      </c>
      <c r="I6515" s="2">
        <v>11</v>
      </c>
      <c r="J6515" s="2">
        <v>0</v>
      </c>
      <c r="K6515" s="2">
        <v>0</v>
      </c>
      <c r="L6515" s="2">
        <v>0</v>
      </c>
      <c r="M6515" s="2">
        <v>2</v>
      </c>
      <c r="N6515" s="2">
        <v>0</v>
      </c>
      <c r="O6515" s="2">
        <v>0</v>
      </c>
      <c r="P6515" s="2">
        <v>0</v>
      </c>
      <c r="Q6515" s="2">
        <v>0</v>
      </c>
      <c r="R6515" s="2">
        <v>0</v>
      </c>
      <c r="S6515" s="2">
        <v>0</v>
      </c>
      <c r="T6515" s="2">
        <v>0</v>
      </c>
      <c r="U6515" s="2">
        <v>0</v>
      </c>
      <c r="V6515" s="2">
        <v>0</v>
      </c>
      <c r="W6515" s="2">
        <v>0</v>
      </c>
      <c r="X6515" s="2">
        <v>0</v>
      </c>
      <c r="Y6515" s="2">
        <v>0</v>
      </c>
      <c r="Z6515" s="2">
        <v>0</v>
      </c>
      <c r="AA6515" s="11">
        <f t="shared" si="255"/>
        <v>2</v>
      </c>
      <c r="AB6515" s="12" t="b">
        <f t="shared" si="256"/>
        <v>0</v>
      </c>
      <c r="AC6515" s="13">
        <f t="shared" ref="AC6515:AC6579" si="257">IF(AB6515,1,0)</f>
        <v>0</v>
      </c>
    </row>
    <row r="6516" spans="1:29" outlineLevel="6" x14ac:dyDescent="0.25">
      <c r="A6516" s="1" t="s">
        <v>28</v>
      </c>
      <c r="B6516" s="1" t="s">
        <v>27</v>
      </c>
      <c r="C6516" s="1" t="s">
        <v>26</v>
      </c>
      <c r="D6516" s="1"/>
      <c r="E6516" s="1" t="s">
        <v>92</v>
      </c>
      <c r="F6516" s="1" t="s">
        <v>93</v>
      </c>
      <c r="G6516" s="2">
        <v>80</v>
      </c>
      <c r="H6516" s="2">
        <v>0</v>
      </c>
      <c r="I6516" s="2">
        <v>21</v>
      </c>
      <c r="J6516" s="2">
        <v>0</v>
      </c>
      <c r="K6516" s="2">
        <v>0</v>
      </c>
      <c r="L6516" s="2">
        <v>0</v>
      </c>
      <c r="M6516" s="2">
        <v>2</v>
      </c>
      <c r="N6516" s="2">
        <v>0</v>
      </c>
      <c r="O6516" s="2">
        <v>0</v>
      </c>
      <c r="P6516" s="2">
        <v>0</v>
      </c>
      <c r="Q6516" s="2">
        <v>0</v>
      </c>
      <c r="R6516" s="2">
        <v>0</v>
      </c>
      <c r="S6516" s="2">
        <v>0</v>
      </c>
      <c r="T6516" s="2">
        <v>0</v>
      </c>
      <c r="U6516" s="2">
        <v>0</v>
      </c>
      <c r="V6516" s="2">
        <v>0</v>
      </c>
      <c r="W6516" s="2">
        <v>0</v>
      </c>
      <c r="X6516" s="2">
        <v>0</v>
      </c>
      <c r="Y6516" s="2">
        <v>0</v>
      </c>
      <c r="Z6516" s="2">
        <v>0</v>
      </c>
      <c r="AA6516" s="11">
        <f t="shared" ref="AA6516:AA6580" si="258">SUM(M6516:Z6516)-Y6516</f>
        <v>2</v>
      </c>
      <c r="AB6516" s="12" t="b">
        <f t="shared" ref="AB6516:AB6580" si="259">AND(H6516&gt;30,I6516&gt;0,K6516&gt;0,L6516&gt;0,AA6516&gt;10)</f>
        <v>0</v>
      </c>
      <c r="AC6516" s="13">
        <f t="shared" si="257"/>
        <v>0</v>
      </c>
    </row>
    <row r="6517" spans="1:29" outlineLevel="6" x14ac:dyDescent="0.25">
      <c r="A6517" s="1" t="s">
        <v>28</v>
      </c>
      <c r="B6517" s="1" t="s">
        <v>27</v>
      </c>
      <c r="C6517" s="1" t="s">
        <v>26</v>
      </c>
      <c r="D6517" s="1"/>
      <c r="E6517" s="1" t="s">
        <v>182</v>
      </c>
      <c r="F6517" s="1" t="s">
        <v>183</v>
      </c>
      <c r="G6517" s="2">
        <v>60</v>
      </c>
      <c r="H6517" s="2">
        <v>1</v>
      </c>
      <c r="I6517" s="2">
        <v>13</v>
      </c>
      <c r="J6517" s="2">
        <v>0</v>
      </c>
      <c r="K6517" s="2">
        <v>0</v>
      </c>
      <c r="L6517" s="2">
        <v>0</v>
      </c>
      <c r="M6517" s="2">
        <v>2</v>
      </c>
      <c r="N6517" s="2">
        <v>0</v>
      </c>
      <c r="O6517" s="2">
        <v>0</v>
      </c>
      <c r="P6517" s="2">
        <v>0</v>
      </c>
      <c r="Q6517" s="2">
        <v>0</v>
      </c>
      <c r="R6517" s="2">
        <v>0</v>
      </c>
      <c r="S6517" s="2">
        <v>0</v>
      </c>
      <c r="T6517" s="2">
        <v>0</v>
      </c>
      <c r="U6517" s="2">
        <v>0</v>
      </c>
      <c r="V6517" s="2">
        <v>0</v>
      </c>
      <c r="W6517" s="2">
        <v>0</v>
      </c>
      <c r="X6517" s="2">
        <v>0</v>
      </c>
      <c r="Y6517" s="2">
        <v>0</v>
      </c>
      <c r="Z6517" s="2">
        <v>0</v>
      </c>
      <c r="AA6517" s="11">
        <f t="shared" si="258"/>
        <v>2</v>
      </c>
      <c r="AB6517" s="12" t="b">
        <f t="shared" si="259"/>
        <v>0</v>
      </c>
      <c r="AC6517" s="13">
        <f t="shared" si="257"/>
        <v>0</v>
      </c>
    </row>
    <row r="6518" spans="1:29" outlineLevel="6" x14ac:dyDescent="0.25">
      <c r="A6518" s="1" t="s">
        <v>28</v>
      </c>
      <c r="B6518" s="1" t="s">
        <v>27</v>
      </c>
      <c r="C6518" s="1" t="s">
        <v>26</v>
      </c>
      <c r="D6518" s="1"/>
      <c r="E6518" s="1" t="s">
        <v>122</v>
      </c>
      <c r="F6518" s="1" t="s">
        <v>123</v>
      </c>
      <c r="G6518" s="2">
        <v>48</v>
      </c>
      <c r="H6518" s="2">
        <v>0</v>
      </c>
      <c r="I6518" s="2">
        <v>11</v>
      </c>
      <c r="J6518" s="2">
        <v>0</v>
      </c>
      <c r="K6518" s="2">
        <v>0</v>
      </c>
      <c r="L6518" s="2">
        <v>0</v>
      </c>
      <c r="M6518" s="2">
        <v>2</v>
      </c>
      <c r="N6518" s="2">
        <v>0</v>
      </c>
      <c r="O6518" s="2">
        <v>0</v>
      </c>
      <c r="P6518" s="2">
        <v>0</v>
      </c>
      <c r="Q6518" s="2">
        <v>0</v>
      </c>
      <c r="R6518" s="2">
        <v>0</v>
      </c>
      <c r="S6518" s="2">
        <v>0</v>
      </c>
      <c r="T6518" s="2">
        <v>0</v>
      </c>
      <c r="U6518" s="2">
        <v>0</v>
      </c>
      <c r="V6518" s="2">
        <v>0</v>
      </c>
      <c r="W6518" s="2">
        <v>0</v>
      </c>
      <c r="X6518" s="2">
        <v>0</v>
      </c>
      <c r="Y6518" s="2">
        <v>0</v>
      </c>
      <c r="Z6518" s="2">
        <v>0</v>
      </c>
      <c r="AA6518" s="11">
        <f t="shared" si="258"/>
        <v>2</v>
      </c>
      <c r="AB6518" s="12" t="b">
        <f t="shared" si="259"/>
        <v>0</v>
      </c>
      <c r="AC6518" s="13">
        <f t="shared" si="257"/>
        <v>0</v>
      </c>
    </row>
    <row r="6519" spans="1:29" outlineLevel="6" x14ac:dyDescent="0.25">
      <c r="A6519" s="1" t="s">
        <v>28</v>
      </c>
      <c r="B6519" s="1" t="s">
        <v>27</v>
      </c>
      <c r="C6519" s="1" t="s">
        <v>26</v>
      </c>
      <c r="D6519" s="1"/>
      <c r="E6519" s="1" t="s">
        <v>40</v>
      </c>
      <c r="F6519" s="1" t="s">
        <v>41</v>
      </c>
      <c r="G6519" s="2">
        <v>15</v>
      </c>
      <c r="H6519" s="2">
        <v>1</v>
      </c>
      <c r="I6519" s="2">
        <v>0</v>
      </c>
      <c r="J6519" s="2">
        <v>0</v>
      </c>
      <c r="K6519" s="2">
        <v>0</v>
      </c>
      <c r="L6519" s="2">
        <v>0</v>
      </c>
      <c r="M6519" s="2">
        <v>2</v>
      </c>
      <c r="N6519" s="2">
        <v>0</v>
      </c>
      <c r="O6519" s="2">
        <v>0</v>
      </c>
      <c r="P6519" s="2">
        <v>0</v>
      </c>
      <c r="Q6519" s="2">
        <v>0</v>
      </c>
      <c r="R6519" s="2">
        <v>0</v>
      </c>
      <c r="S6519" s="2">
        <v>0</v>
      </c>
      <c r="T6519" s="2">
        <v>0</v>
      </c>
      <c r="U6519" s="2">
        <v>0</v>
      </c>
      <c r="V6519" s="2">
        <v>0</v>
      </c>
      <c r="W6519" s="2">
        <v>0</v>
      </c>
      <c r="X6519" s="2">
        <v>0</v>
      </c>
      <c r="Y6519" s="2">
        <v>0</v>
      </c>
      <c r="Z6519" s="2">
        <v>0</v>
      </c>
      <c r="AA6519" s="11">
        <f t="shared" si="258"/>
        <v>2</v>
      </c>
      <c r="AB6519" s="12" t="b">
        <f t="shared" si="259"/>
        <v>0</v>
      </c>
      <c r="AC6519" s="13">
        <f t="shared" si="257"/>
        <v>0</v>
      </c>
    </row>
    <row r="6520" spans="1:29" outlineLevel="6" x14ac:dyDescent="0.25">
      <c r="A6520" s="1" t="s">
        <v>28</v>
      </c>
      <c r="B6520" s="1" t="s">
        <v>27</v>
      </c>
      <c r="C6520" s="1" t="s">
        <v>26</v>
      </c>
      <c r="D6520" s="1"/>
      <c r="E6520" s="1" t="s">
        <v>31</v>
      </c>
      <c r="F6520" s="1" t="s">
        <v>32</v>
      </c>
      <c r="G6520" s="2">
        <v>23</v>
      </c>
      <c r="H6520" s="2">
        <v>0</v>
      </c>
      <c r="I6520" s="2">
        <v>0</v>
      </c>
      <c r="J6520" s="2">
        <v>0</v>
      </c>
      <c r="K6520" s="2">
        <v>0</v>
      </c>
      <c r="L6520" s="2">
        <v>0</v>
      </c>
      <c r="M6520" s="2">
        <v>1</v>
      </c>
      <c r="N6520" s="2">
        <v>0</v>
      </c>
      <c r="O6520" s="2">
        <v>0</v>
      </c>
      <c r="P6520" s="2">
        <v>1</v>
      </c>
      <c r="Q6520" s="2">
        <v>0</v>
      </c>
      <c r="R6520" s="2">
        <v>0</v>
      </c>
      <c r="S6520" s="2">
        <v>0</v>
      </c>
      <c r="T6520" s="2">
        <v>0</v>
      </c>
      <c r="U6520" s="2">
        <v>0</v>
      </c>
      <c r="V6520" s="2">
        <v>0</v>
      </c>
      <c r="W6520" s="2">
        <v>0</v>
      </c>
      <c r="X6520" s="2">
        <v>0</v>
      </c>
      <c r="Y6520" s="2">
        <v>0</v>
      </c>
      <c r="Z6520" s="2">
        <v>0</v>
      </c>
      <c r="AA6520" s="11">
        <f t="shared" si="258"/>
        <v>2</v>
      </c>
      <c r="AB6520" s="12" t="b">
        <f t="shared" si="259"/>
        <v>0</v>
      </c>
      <c r="AC6520" s="13">
        <f t="shared" si="257"/>
        <v>0</v>
      </c>
    </row>
    <row r="6521" spans="1:29" outlineLevel="6" x14ac:dyDescent="0.25">
      <c r="A6521" s="1" t="s">
        <v>28</v>
      </c>
      <c r="B6521" s="1" t="s">
        <v>27</v>
      </c>
      <c r="C6521" s="1" t="s">
        <v>26</v>
      </c>
      <c r="D6521" s="1"/>
      <c r="E6521" s="1" t="s">
        <v>31</v>
      </c>
      <c r="F6521" s="1" t="s">
        <v>37</v>
      </c>
      <c r="G6521" s="2">
        <v>66</v>
      </c>
      <c r="H6521" s="2">
        <v>0</v>
      </c>
      <c r="I6521" s="2">
        <v>12</v>
      </c>
      <c r="J6521" s="2">
        <v>0</v>
      </c>
      <c r="K6521" s="2">
        <v>0</v>
      </c>
      <c r="L6521" s="2">
        <v>0</v>
      </c>
      <c r="M6521" s="2">
        <v>2</v>
      </c>
      <c r="N6521" s="2">
        <v>0</v>
      </c>
      <c r="O6521" s="2">
        <v>0</v>
      </c>
      <c r="P6521" s="2">
        <v>0</v>
      </c>
      <c r="Q6521" s="2">
        <v>0</v>
      </c>
      <c r="R6521" s="2">
        <v>0</v>
      </c>
      <c r="S6521" s="2">
        <v>0</v>
      </c>
      <c r="T6521" s="2">
        <v>0</v>
      </c>
      <c r="U6521" s="2">
        <v>0</v>
      </c>
      <c r="V6521" s="2">
        <v>0</v>
      </c>
      <c r="W6521" s="2">
        <v>0</v>
      </c>
      <c r="X6521" s="2">
        <v>0</v>
      </c>
      <c r="Y6521" s="2">
        <v>0</v>
      </c>
      <c r="Z6521" s="2">
        <v>1</v>
      </c>
      <c r="AA6521" s="11">
        <f t="shared" si="258"/>
        <v>3</v>
      </c>
      <c r="AB6521" s="12" t="b">
        <f t="shared" si="259"/>
        <v>0</v>
      </c>
      <c r="AC6521" s="13">
        <f t="shared" si="257"/>
        <v>0</v>
      </c>
    </row>
    <row r="6522" spans="1:29" outlineLevel="6" x14ac:dyDescent="0.25">
      <c r="A6522" s="1" t="s">
        <v>28</v>
      </c>
      <c r="B6522" s="1" t="s">
        <v>27</v>
      </c>
      <c r="C6522" s="1" t="s">
        <v>26</v>
      </c>
      <c r="D6522" s="1"/>
      <c r="E6522" s="1" t="s">
        <v>31</v>
      </c>
      <c r="F6522" s="1" t="s">
        <v>199</v>
      </c>
      <c r="G6522" s="2">
        <v>21</v>
      </c>
      <c r="H6522" s="2">
        <v>0</v>
      </c>
      <c r="I6522" s="2">
        <v>0</v>
      </c>
      <c r="J6522" s="2">
        <v>0</v>
      </c>
      <c r="K6522" s="2">
        <v>0</v>
      </c>
      <c r="L6522" s="2">
        <v>0</v>
      </c>
      <c r="M6522" s="2">
        <v>2</v>
      </c>
      <c r="N6522" s="2">
        <v>0</v>
      </c>
      <c r="O6522" s="2">
        <v>0</v>
      </c>
      <c r="P6522" s="2">
        <v>0</v>
      </c>
      <c r="Q6522" s="2">
        <v>0</v>
      </c>
      <c r="R6522" s="2">
        <v>0</v>
      </c>
      <c r="S6522" s="2">
        <v>0</v>
      </c>
      <c r="T6522" s="2">
        <v>0</v>
      </c>
      <c r="U6522" s="2">
        <v>0</v>
      </c>
      <c r="V6522" s="2">
        <v>0</v>
      </c>
      <c r="W6522" s="2">
        <v>0</v>
      </c>
      <c r="X6522" s="2">
        <v>0</v>
      </c>
      <c r="Y6522" s="2">
        <v>0</v>
      </c>
      <c r="Z6522" s="2">
        <v>0</v>
      </c>
      <c r="AA6522" s="11">
        <f t="shared" si="258"/>
        <v>2</v>
      </c>
      <c r="AB6522" s="12" t="b">
        <f t="shared" si="259"/>
        <v>0</v>
      </c>
      <c r="AC6522" s="13">
        <f t="shared" si="257"/>
        <v>0</v>
      </c>
    </row>
    <row r="6523" spans="1:29" outlineLevel="6" x14ac:dyDescent="0.25">
      <c r="A6523" s="1" t="s">
        <v>28</v>
      </c>
      <c r="B6523" s="1" t="s">
        <v>27</v>
      </c>
      <c r="C6523" s="1" t="s">
        <v>26</v>
      </c>
      <c r="D6523" s="1"/>
      <c r="E6523" s="1" t="s">
        <v>33</v>
      </c>
      <c r="F6523" s="1" t="s">
        <v>34</v>
      </c>
      <c r="G6523" s="2">
        <v>54</v>
      </c>
      <c r="H6523" s="2">
        <v>9</v>
      </c>
      <c r="I6523" s="2">
        <v>1</v>
      </c>
      <c r="J6523" s="2">
        <v>0</v>
      </c>
      <c r="K6523" s="2">
        <v>0</v>
      </c>
      <c r="L6523" s="2">
        <v>0</v>
      </c>
      <c r="M6523" s="2">
        <v>1</v>
      </c>
      <c r="N6523" s="2">
        <v>0</v>
      </c>
      <c r="O6523" s="2">
        <v>0</v>
      </c>
      <c r="P6523" s="2">
        <v>0</v>
      </c>
      <c r="Q6523" s="2">
        <v>0</v>
      </c>
      <c r="R6523" s="2">
        <v>0</v>
      </c>
      <c r="S6523" s="2">
        <v>0</v>
      </c>
      <c r="T6523" s="2">
        <v>0</v>
      </c>
      <c r="U6523" s="2">
        <v>0</v>
      </c>
      <c r="V6523" s="2">
        <v>0</v>
      </c>
      <c r="W6523" s="2">
        <v>0</v>
      </c>
      <c r="X6523" s="2">
        <v>0</v>
      </c>
      <c r="Y6523" s="2">
        <v>0</v>
      </c>
      <c r="Z6523" s="2">
        <v>0</v>
      </c>
      <c r="AA6523" s="11">
        <f t="shared" si="258"/>
        <v>1</v>
      </c>
      <c r="AB6523" s="12" t="b">
        <f t="shared" si="259"/>
        <v>0</v>
      </c>
      <c r="AC6523" s="13">
        <f t="shared" si="257"/>
        <v>0</v>
      </c>
    </row>
    <row r="6524" spans="1:29" outlineLevel="6" x14ac:dyDescent="0.25">
      <c r="A6524" s="1" t="s">
        <v>28</v>
      </c>
      <c r="B6524" s="1" t="s">
        <v>27</v>
      </c>
      <c r="C6524" s="1" t="s">
        <v>26</v>
      </c>
      <c r="D6524" s="1"/>
      <c r="E6524" s="1" t="s">
        <v>33</v>
      </c>
      <c r="F6524" s="1" t="s">
        <v>200</v>
      </c>
      <c r="G6524" s="2">
        <v>18</v>
      </c>
      <c r="H6524" s="2">
        <v>0</v>
      </c>
      <c r="I6524" s="2">
        <v>0</v>
      </c>
      <c r="J6524" s="2">
        <v>0</v>
      </c>
      <c r="K6524" s="2">
        <v>0</v>
      </c>
      <c r="L6524" s="2">
        <v>0</v>
      </c>
      <c r="M6524" s="2">
        <v>2</v>
      </c>
      <c r="N6524" s="2">
        <v>0</v>
      </c>
      <c r="O6524" s="2">
        <v>0</v>
      </c>
      <c r="P6524" s="2">
        <v>0</v>
      </c>
      <c r="Q6524" s="2">
        <v>0</v>
      </c>
      <c r="R6524" s="2">
        <v>0</v>
      </c>
      <c r="S6524" s="2">
        <v>0</v>
      </c>
      <c r="T6524" s="2">
        <v>0</v>
      </c>
      <c r="U6524" s="2">
        <v>0</v>
      </c>
      <c r="V6524" s="2">
        <v>0</v>
      </c>
      <c r="W6524" s="2">
        <v>0</v>
      </c>
      <c r="X6524" s="2">
        <v>0</v>
      </c>
      <c r="Y6524" s="2">
        <v>0</v>
      </c>
      <c r="Z6524" s="2">
        <v>0</v>
      </c>
      <c r="AA6524" s="11">
        <f t="shared" si="258"/>
        <v>2</v>
      </c>
      <c r="AB6524" s="12" t="b">
        <f t="shared" si="259"/>
        <v>0</v>
      </c>
      <c r="AC6524" s="13">
        <f t="shared" si="257"/>
        <v>0</v>
      </c>
    </row>
    <row r="6525" spans="1:29" outlineLevel="6" x14ac:dyDescent="0.25">
      <c r="A6525" s="1" t="s">
        <v>28</v>
      </c>
      <c r="B6525" s="1" t="s">
        <v>27</v>
      </c>
      <c r="C6525" s="1" t="s">
        <v>26</v>
      </c>
      <c r="D6525" s="1"/>
      <c r="E6525" s="1" t="s">
        <v>62</v>
      </c>
      <c r="F6525" s="1" t="s">
        <v>63</v>
      </c>
      <c r="G6525" s="2">
        <v>49</v>
      </c>
      <c r="H6525" s="2">
        <v>1</v>
      </c>
      <c r="I6525" s="2">
        <v>11</v>
      </c>
      <c r="J6525" s="2">
        <v>0</v>
      </c>
      <c r="K6525" s="2">
        <v>0</v>
      </c>
      <c r="L6525" s="2">
        <v>0</v>
      </c>
      <c r="M6525" s="2">
        <v>2</v>
      </c>
      <c r="N6525" s="2">
        <v>0</v>
      </c>
      <c r="O6525" s="2">
        <v>0</v>
      </c>
      <c r="P6525" s="2">
        <v>0</v>
      </c>
      <c r="Q6525" s="2">
        <v>0</v>
      </c>
      <c r="R6525" s="2">
        <v>0</v>
      </c>
      <c r="S6525" s="2">
        <v>0</v>
      </c>
      <c r="T6525" s="2">
        <v>0</v>
      </c>
      <c r="U6525" s="2">
        <v>0</v>
      </c>
      <c r="V6525" s="2">
        <v>0</v>
      </c>
      <c r="W6525" s="2">
        <v>0</v>
      </c>
      <c r="X6525" s="2">
        <v>0</v>
      </c>
      <c r="Y6525" s="2">
        <v>0</v>
      </c>
      <c r="Z6525" s="2">
        <v>0</v>
      </c>
      <c r="AA6525" s="11">
        <f t="shared" si="258"/>
        <v>2</v>
      </c>
      <c r="AB6525" s="12" t="b">
        <f t="shared" si="259"/>
        <v>0</v>
      </c>
      <c r="AC6525" s="13">
        <f t="shared" si="257"/>
        <v>0</v>
      </c>
    </row>
    <row r="6526" spans="1:29" outlineLevel="6" x14ac:dyDescent="0.25">
      <c r="A6526" s="1" t="s">
        <v>28</v>
      </c>
      <c r="B6526" s="1" t="s">
        <v>27</v>
      </c>
      <c r="C6526" s="1" t="s">
        <v>26</v>
      </c>
      <c r="D6526" s="1"/>
      <c r="E6526" s="1" t="s">
        <v>110</v>
      </c>
      <c r="F6526" s="1" t="s">
        <v>111</v>
      </c>
      <c r="G6526" s="2">
        <v>34</v>
      </c>
      <c r="H6526" s="2">
        <v>0</v>
      </c>
      <c r="I6526" s="2">
        <v>6</v>
      </c>
      <c r="J6526" s="2">
        <v>0</v>
      </c>
      <c r="K6526" s="2">
        <v>0</v>
      </c>
      <c r="L6526" s="2">
        <v>0</v>
      </c>
      <c r="M6526" s="2">
        <v>2</v>
      </c>
      <c r="N6526" s="2">
        <v>0</v>
      </c>
      <c r="O6526" s="2">
        <v>0</v>
      </c>
      <c r="P6526" s="2">
        <v>0</v>
      </c>
      <c r="Q6526" s="2">
        <v>0</v>
      </c>
      <c r="R6526" s="2">
        <v>0</v>
      </c>
      <c r="S6526" s="2">
        <v>0</v>
      </c>
      <c r="T6526" s="2">
        <v>0</v>
      </c>
      <c r="U6526" s="2">
        <v>0</v>
      </c>
      <c r="V6526" s="2">
        <v>0</v>
      </c>
      <c r="W6526" s="2">
        <v>0</v>
      </c>
      <c r="X6526" s="2">
        <v>0</v>
      </c>
      <c r="Y6526" s="2">
        <v>0</v>
      </c>
      <c r="Z6526" s="2">
        <v>0</v>
      </c>
      <c r="AA6526" s="11">
        <f t="shared" si="258"/>
        <v>2</v>
      </c>
      <c r="AB6526" s="12" t="b">
        <f t="shared" si="259"/>
        <v>0</v>
      </c>
      <c r="AC6526" s="13">
        <f t="shared" si="257"/>
        <v>0</v>
      </c>
    </row>
    <row r="6527" spans="1:29" outlineLevel="6" x14ac:dyDescent="0.25">
      <c r="A6527" s="1" t="s">
        <v>28</v>
      </c>
      <c r="B6527" s="1" t="s">
        <v>27</v>
      </c>
      <c r="C6527" s="1" t="s">
        <v>26</v>
      </c>
      <c r="D6527" s="1"/>
      <c r="E6527" s="1" t="s">
        <v>162</v>
      </c>
      <c r="F6527" s="1" t="s">
        <v>163</v>
      </c>
      <c r="G6527" s="2">
        <v>55</v>
      </c>
      <c r="H6527" s="2">
        <v>0</v>
      </c>
      <c r="I6527" s="2">
        <v>13</v>
      </c>
      <c r="J6527" s="2">
        <v>0</v>
      </c>
      <c r="K6527" s="2">
        <v>0</v>
      </c>
      <c r="L6527" s="2">
        <v>0</v>
      </c>
      <c r="M6527" s="2">
        <v>2</v>
      </c>
      <c r="N6527" s="2">
        <v>0</v>
      </c>
      <c r="O6527" s="2">
        <v>0</v>
      </c>
      <c r="P6527" s="2">
        <v>0</v>
      </c>
      <c r="Q6527" s="2">
        <v>0</v>
      </c>
      <c r="R6527" s="2">
        <v>0</v>
      </c>
      <c r="S6527" s="2">
        <v>0</v>
      </c>
      <c r="T6527" s="2">
        <v>0</v>
      </c>
      <c r="U6527" s="2">
        <v>0</v>
      </c>
      <c r="V6527" s="2">
        <v>0</v>
      </c>
      <c r="W6527" s="2">
        <v>0</v>
      </c>
      <c r="X6527" s="2">
        <v>0</v>
      </c>
      <c r="Y6527" s="2">
        <v>0</v>
      </c>
      <c r="Z6527" s="2">
        <v>0</v>
      </c>
      <c r="AA6527" s="11">
        <f t="shared" si="258"/>
        <v>2</v>
      </c>
      <c r="AB6527" s="12" t="b">
        <f t="shared" si="259"/>
        <v>0</v>
      </c>
      <c r="AC6527" s="13">
        <f t="shared" si="257"/>
        <v>0</v>
      </c>
    </row>
    <row r="6528" spans="1:29" outlineLevel="6" x14ac:dyDescent="0.25">
      <c r="A6528" s="1" t="s">
        <v>28</v>
      </c>
      <c r="B6528" s="1" t="s">
        <v>27</v>
      </c>
      <c r="C6528" s="1" t="s">
        <v>26</v>
      </c>
      <c r="D6528" s="1"/>
      <c r="E6528" s="1" t="s">
        <v>180</v>
      </c>
      <c r="F6528" s="1" t="s">
        <v>181</v>
      </c>
      <c r="G6528" s="2">
        <v>60</v>
      </c>
      <c r="H6528" s="2">
        <v>1</v>
      </c>
      <c r="I6528" s="2">
        <v>13</v>
      </c>
      <c r="J6528" s="2">
        <v>0</v>
      </c>
      <c r="K6528" s="2">
        <v>0</v>
      </c>
      <c r="L6528" s="2">
        <v>0</v>
      </c>
      <c r="M6528" s="2">
        <v>2</v>
      </c>
      <c r="N6528" s="2">
        <v>0</v>
      </c>
      <c r="O6528" s="2">
        <v>0</v>
      </c>
      <c r="P6528" s="2">
        <v>0</v>
      </c>
      <c r="Q6528" s="2">
        <v>0</v>
      </c>
      <c r="R6528" s="2">
        <v>0</v>
      </c>
      <c r="S6528" s="2">
        <v>0</v>
      </c>
      <c r="T6528" s="2">
        <v>0</v>
      </c>
      <c r="U6528" s="2">
        <v>0</v>
      </c>
      <c r="V6528" s="2">
        <v>0</v>
      </c>
      <c r="W6528" s="2">
        <v>0</v>
      </c>
      <c r="X6528" s="2">
        <v>0</v>
      </c>
      <c r="Y6528" s="2">
        <v>0</v>
      </c>
      <c r="Z6528" s="2">
        <v>0</v>
      </c>
      <c r="AA6528" s="11">
        <f t="shared" si="258"/>
        <v>2</v>
      </c>
      <c r="AB6528" s="12" t="b">
        <f t="shared" si="259"/>
        <v>0</v>
      </c>
      <c r="AC6528" s="13">
        <f t="shared" si="257"/>
        <v>0</v>
      </c>
    </row>
    <row r="6529" spans="1:29" outlineLevel="6" x14ac:dyDescent="0.25">
      <c r="A6529" s="1" t="s">
        <v>28</v>
      </c>
      <c r="B6529" s="1" t="s">
        <v>27</v>
      </c>
      <c r="C6529" s="1" t="s">
        <v>26</v>
      </c>
      <c r="D6529" s="1"/>
      <c r="E6529" s="1" t="s">
        <v>128</v>
      </c>
      <c r="F6529" s="1" t="s">
        <v>129</v>
      </c>
      <c r="G6529" s="2">
        <v>113</v>
      </c>
      <c r="H6529" s="2">
        <v>40</v>
      </c>
      <c r="I6529" s="2">
        <v>5</v>
      </c>
      <c r="J6529" s="2">
        <v>0</v>
      </c>
      <c r="K6529" s="2">
        <v>0</v>
      </c>
      <c r="L6529" s="2">
        <v>0</v>
      </c>
      <c r="M6529" s="2">
        <v>2</v>
      </c>
      <c r="N6529" s="2">
        <v>0</v>
      </c>
      <c r="O6529" s="2">
        <v>0</v>
      </c>
      <c r="P6529" s="2">
        <v>0</v>
      </c>
      <c r="Q6529" s="2">
        <v>0</v>
      </c>
      <c r="R6529" s="2">
        <v>0</v>
      </c>
      <c r="S6529" s="2">
        <v>0</v>
      </c>
      <c r="T6529" s="2">
        <v>0</v>
      </c>
      <c r="U6529" s="2">
        <v>0</v>
      </c>
      <c r="V6529" s="2">
        <v>0</v>
      </c>
      <c r="W6529" s="2">
        <v>0</v>
      </c>
      <c r="X6529" s="2">
        <v>0</v>
      </c>
      <c r="Y6529" s="2">
        <v>0</v>
      </c>
      <c r="Z6529" s="2">
        <v>0</v>
      </c>
      <c r="AA6529" s="11">
        <f t="shared" si="258"/>
        <v>2</v>
      </c>
      <c r="AB6529" s="12" t="b">
        <f t="shared" si="259"/>
        <v>0</v>
      </c>
      <c r="AC6529" s="13">
        <f t="shared" si="257"/>
        <v>0</v>
      </c>
    </row>
    <row r="6530" spans="1:29" outlineLevel="6" x14ac:dyDescent="0.25">
      <c r="A6530" s="1" t="s">
        <v>28</v>
      </c>
      <c r="B6530" s="1" t="s">
        <v>27</v>
      </c>
      <c r="C6530" s="1" t="s">
        <v>26</v>
      </c>
      <c r="D6530" s="1"/>
      <c r="E6530" s="1" t="s">
        <v>86</v>
      </c>
      <c r="F6530" s="1" t="s">
        <v>87</v>
      </c>
      <c r="G6530" s="2">
        <v>38</v>
      </c>
      <c r="H6530" s="2">
        <v>1</v>
      </c>
      <c r="I6530" s="2">
        <v>7</v>
      </c>
      <c r="J6530" s="2">
        <v>0</v>
      </c>
      <c r="K6530" s="2">
        <v>0</v>
      </c>
      <c r="L6530" s="2">
        <v>0</v>
      </c>
      <c r="M6530" s="2">
        <v>2</v>
      </c>
      <c r="N6530" s="2">
        <v>0</v>
      </c>
      <c r="O6530" s="2">
        <v>0</v>
      </c>
      <c r="P6530" s="2">
        <v>0</v>
      </c>
      <c r="Q6530" s="2">
        <v>0</v>
      </c>
      <c r="R6530" s="2">
        <v>0</v>
      </c>
      <c r="S6530" s="2">
        <v>0</v>
      </c>
      <c r="T6530" s="2">
        <v>0</v>
      </c>
      <c r="U6530" s="2">
        <v>0</v>
      </c>
      <c r="V6530" s="2">
        <v>0</v>
      </c>
      <c r="W6530" s="2">
        <v>0</v>
      </c>
      <c r="X6530" s="2">
        <v>0</v>
      </c>
      <c r="Y6530" s="2">
        <v>0</v>
      </c>
      <c r="Z6530" s="2">
        <v>0</v>
      </c>
      <c r="AA6530" s="11">
        <f t="shared" si="258"/>
        <v>2</v>
      </c>
      <c r="AB6530" s="12" t="b">
        <f t="shared" si="259"/>
        <v>0</v>
      </c>
      <c r="AC6530" s="13">
        <f t="shared" si="257"/>
        <v>0</v>
      </c>
    </row>
    <row r="6531" spans="1:29" outlineLevel="6" x14ac:dyDescent="0.25">
      <c r="A6531" s="1" t="s">
        <v>28</v>
      </c>
      <c r="B6531" s="1" t="s">
        <v>27</v>
      </c>
      <c r="C6531" s="1" t="s">
        <v>26</v>
      </c>
      <c r="D6531" s="1"/>
      <c r="E6531" s="1" t="s">
        <v>90</v>
      </c>
      <c r="F6531" s="1" t="s">
        <v>91</v>
      </c>
      <c r="G6531" s="2">
        <v>81</v>
      </c>
      <c r="H6531" s="2">
        <v>1</v>
      </c>
      <c r="I6531" s="2">
        <v>21</v>
      </c>
      <c r="J6531" s="2">
        <v>0</v>
      </c>
      <c r="K6531" s="2">
        <v>0</v>
      </c>
      <c r="L6531" s="2">
        <v>0</v>
      </c>
      <c r="M6531" s="2">
        <v>2</v>
      </c>
      <c r="N6531" s="2">
        <v>0</v>
      </c>
      <c r="O6531" s="2">
        <v>0</v>
      </c>
      <c r="P6531" s="2">
        <v>0</v>
      </c>
      <c r="Q6531" s="2">
        <v>0</v>
      </c>
      <c r="R6531" s="2">
        <v>0</v>
      </c>
      <c r="S6531" s="2">
        <v>0</v>
      </c>
      <c r="T6531" s="2">
        <v>0</v>
      </c>
      <c r="U6531" s="2">
        <v>0</v>
      </c>
      <c r="V6531" s="2">
        <v>0</v>
      </c>
      <c r="W6531" s="2">
        <v>0</v>
      </c>
      <c r="X6531" s="2">
        <v>0</v>
      </c>
      <c r="Y6531" s="2">
        <v>0</v>
      </c>
      <c r="Z6531" s="2">
        <v>0</v>
      </c>
      <c r="AA6531" s="11">
        <f t="shared" si="258"/>
        <v>2</v>
      </c>
      <c r="AB6531" s="12" t="b">
        <f t="shared" si="259"/>
        <v>0</v>
      </c>
      <c r="AC6531" s="13">
        <f t="shared" si="257"/>
        <v>0</v>
      </c>
    </row>
    <row r="6532" spans="1:29" outlineLevel="6" x14ac:dyDescent="0.25">
      <c r="A6532" s="1" t="s">
        <v>28</v>
      </c>
      <c r="B6532" s="1" t="s">
        <v>27</v>
      </c>
      <c r="C6532" s="1" t="s">
        <v>26</v>
      </c>
      <c r="D6532" s="1"/>
      <c r="E6532" s="1" t="s">
        <v>134</v>
      </c>
      <c r="F6532" s="1" t="s">
        <v>135</v>
      </c>
      <c r="G6532" s="2">
        <v>55</v>
      </c>
      <c r="H6532" s="2">
        <v>0</v>
      </c>
      <c r="I6532" s="2">
        <v>13</v>
      </c>
      <c r="J6532" s="2">
        <v>0</v>
      </c>
      <c r="K6532" s="2">
        <v>0</v>
      </c>
      <c r="L6532" s="2">
        <v>0</v>
      </c>
      <c r="M6532" s="2">
        <v>2</v>
      </c>
      <c r="N6532" s="2">
        <v>0</v>
      </c>
      <c r="O6532" s="2">
        <v>0</v>
      </c>
      <c r="P6532" s="2">
        <v>0</v>
      </c>
      <c r="Q6532" s="2">
        <v>0</v>
      </c>
      <c r="R6532" s="2">
        <v>0</v>
      </c>
      <c r="S6532" s="2">
        <v>0</v>
      </c>
      <c r="T6532" s="2">
        <v>0</v>
      </c>
      <c r="U6532" s="2">
        <v>0</v>
      </c>
      <c r="V6532" s="2">
        <v>0</v>
      </c>
      <c r="W6532" s="2">
        <v>0</v>
      </c>
      <c r="X6532" s="2">
        <v>0</v>
      </c>
      <c r="Y6532" s="2">
        <v>0</v>
      </c>
      <c r="Z6532" s="2">
        <v>0</v>
      </c>
      <c r="AA6532" s="11">
        <f t="shared" si="258"/>
        <v>2</v>
      </c>
      <c r="AB6532" s="12" t="b">
        <f t="shared" si="259"/>
        <v>0</v>
      </c>
      <c r="AC6532" s="13">
        <f t="shared" si="257"/>
        <v>0</v>
      </c>
    </row>
    <row r="6533" spans="1:29" outlineLevel="6" x14ac:dyDescent="0.25">
      <c r="A6533" s="1" t="s">
        <v>28</v>
      </c>
      <c r="B6533" s="1" t="s">
        <v>27</v>
      </c>
      <c r="C6533" s="1" t="s">
        <v>26</v>
      </c>
      <c r="D6533" s="1"/>
      <c r="E6533" s="1" t="s">
        <v>120</v>
      </c>
      <c r="F6533" s="1" t="s">
        <v>121</v>
      </c>
      <c r="G6533" s="2">
        <v>48</v>
      </c>
      <c r="H6533" s="2">
        <v>0</v>
      </c>
      <c r="I6533" s="2">
        <v>11</v>
      </c>
      <c r="J6533" s="2">
        <v>0</v>
      </c>
      <c r="K6533" s="2">
        <v>0</v>
      </c>
      <c r="L6533" s="2">
        <v>0</v>
      </c>
      <c r="M6533" s="2">
        <v>2</v>
      </c>
      <c r="N6533" s="2">
        <v>0</v>
      </c>
      <c r="O6533" s="2">
        <v>0</v>
      </c>
      <c r="P6533" s="2">
        <v>0</v>
      </c>
      <c r="Q6533" s="2">
        <v>0</v>
      </c>
      <c r="R6533" s="2">
        <v>0</v>
      </c>
      <c r="S6533" s="2">
        <v>0</v>
      </c>
      <c r="T6533" s="2">
        <v>0</v>
      </c>
      <c r="U6533" s="2">
        <v>0</v>
      </c>
      <c r="V6533" s="2">
        <v>0</v>
      </c>
      <c r="W6533" s="2">
        <v>0</v>
      </c>
      <c r="X6533" s="2">
        <v>0</v>
      </c>
      <c r="Y6533" s="2">
        <v>0</v>
      </c>
      <c r="Z6533" s="2">
        <v>0</v>
      </c>
      <c r="AA6533" s="11">
        <f t="shared" si="258"/>
        <v>2</v>
      </c>
      <c r="AB6533" s="12" t="b">
        <f t="shared" si="259"/>
        <v>0</v>
      </c>
      <c r="AC6533" s="13">
        <f t="shared" si="257"/>
        <v>0</v>
      </c>
    </row>
    <row r="6534" spans="1:29" outlineLevel="6" x14ac:dyDescent="0.25">
      <c r="A6534" s="1" t="s">
        <v>28</v>
      </c>
      <c r="B6534" s="1" t="s">
        <v>27</v>
      </c>
      <c r="C6534" s="1" t="s">
        <v>26</v>
      </c>
      <c r="D6534" s="1"/>
      <c r="E6534" s="1" t="s">
        <v>80</v>
      </c>
      <c r="F6534" s="1" t="s">
        <v>81</v>
      </c>
      <c r="G6534" s="2">
        <v>63</v>
      </c>
      <c r="H6534" s="2">
        <v>0</v>
      </c>
      <c r="I6534" s="2">
        <v>16</v>
      </c>
      <c r="J6534" s="2">
        <v>0</v>
      </c>
      <c r="K6534" s="2">
        <v>0</v>
      </c>
      <c r="L6534" s="2">
        <v>0</v>
      </c>
      <c r="M6534" s="2">
        <v>2</v>
      </c>
      <c r="N6534" s="2">
        <v>0</v>
      </c>
      <c r="O6534" s="2">
        <v>0</v>
      </c>
      <c r="P6534" s="2">
        <v>0</v>
      </c>
      <c r="Q6534" s="2">
        <v>0</v>
      </c>
      <c r="R6534" s="2">
        <v>0</v>
      </c>
      <c r="S6534" s="2">
        <v>0</v>
      </c>
      <c r="T6534" s="2">
        <v>0</v>
      </c>
      <c r="U6534" s="2">
        <v>0</v>
      </c>
      <c r="V6534" s="2">
        <v>0</v>
      </c>
      <c r="W6534" s="2">
        <v>0</v>
      </c>
      <c r="X6534" s="2">
        <v>0</v>
      </c>
      <c r="Y6534" s="2">
        <v>0</v>
      </c>
      <c r="Z6534" s="2">
        <v>0</v>
      </c>
      <c r="AA6534" s="11">
        <f t="shared" si="258"/>
        <v>2</v>
      </c>
      <c r="AB6534" s="12" t="b">
        <f t="shared" si="259"/>
        <v>0</v>
      </c>
      <c r="AC6534" s="13">
        <f t="shared" si="257"/>
        <v>0</v>
      </c>
    </row>
    <row r="6535" spans="1:29" outlineLevel="6" x14ac:dyDescent="0.25">
      <c r="A6535" s="1" t="s">
        <v>28</v>
      </c>
      <c r="B6535" s="1" t="s">
        <v>27</v>
      </c>
      <c r="C6535" s="1" t="s">
        <v>26</v>
      </c>
      <c r="D6535" s="1"/>
      <c r="E6535" s="1" t="s">
        <v>196</v>
      </c>
      <c r="F6535" s="1" t="s">
        <v>197</v>
      </c>
      <c r="G6535" s="2">
        <v>67</v>
      </c>
      <c r="H6535" s="2">
        <v>0</v>
      </c>
      <c r="I6535" s="2">
        <v>16</v>
      </c>
      <c r="J6535" s="2">
        <v>0</v>
      </c>
      <c r="K6535" s="2">
        <v>0</v>
      </c>
      <c r="L6535" s="2">
        <v>0</v>
      </c>
      <c r="M6535" s="2">
        <v>2</v>
      </c>
      <c r="N6535" s="2">
        <v>0</v>
      </c>
      <c r="O6535" s="2">
        <v>0</v>
      </c>
      <c r="P6535" s="2">
        <v>0</v>
      </c>
      <c r="Q6535" s="2">
        <v>0</v>
      </c>
      <c r="R6535" s="2">
        <v>0</v>
      </c>
      <c r="S6535" s="2">
        <v>0</v>
      </c>
      <c r="T6535" s="2">
        <v>0</v>
      </c>
      <c r="U6535" s="2">
        <v>0</v>
      </c>
      <c r="V6535" s="2">
        <v>0</v>
      </c>
      <c r="W6535" s="2">
        <v>0</v>
      </c>
      <c r="X6535" s="2">
        <v>0</v>
      </c>
      <c r="Y6535" s="2">
        <v>0</v>
      </c>
      <c r="Z6535" s="2">
        <v>0</v>
      </c>
      <c r="AA6535" s="11">
        <f t="shared" si="258"/>
        <v>2</v>
      </c>
      <c r="AB6535" s="12" t="b">
        <f t="shared" si="259"/>
        <v>0</v>
      </c>
      <c r="AC6535" s="13">
        <f t="shared" si="257"/>
        <v>0</v>
      </c>
    </row>
    <row r="6536" spans="1:29" outlineLevel="6" x14ac:dyDescent="0.25">
      <c r="A6536" s="1" t="s">
        <v>28</v>
      </c>
      <c r="B6536" s="1" t="s">
        <v>27</v>
      </c>
      <c r="C6536" s="1" t="s">
        <v>26</v>
      </c>
      <c r="D6536" s="1"/>
      <c r="E6536" s="1" t="s">
        <v>52</v>
      </c>
      <c r="F6536" s="1" t="s">
        <v>53</v>
      </c>
      <c r="G6536" s="2">
        <v>57</v>
      </c>
      <c r="H6536" s="2">
        <v>0</v>
      </c>
      <c r="I6536" s="2">
        <v>14</v>
      </c>
      <c r="J6536" s="2">
        <v>0</v>
      </c>
      <c r="K6536" s="2">
        <v>0</v>
      </c>
      <c r="L6536" s="2">
        <v>0</v>
      </c>
      <c r="M6536" s="2">
        <v>2</v>
      </c>
      <c r="N6536" s="2">
        <v>0</v>
      </c>
      <c r="O6536" s="2">
        <v>0</v>
      </c>
      <c r="P6536" s="2">
        <v>0</v>
      </c>
      <c r="Q6536" s="2">
        <v>0</v>
      </c>
      <c r="R6536" s="2">
        <v>0</v>
      </c>
      <c r="S6536" s="2">
        <v>0</v>
      </c>
      <c r="T6536" s="2">
        <v>0</v>
      </c>
      <c r="U6536" s="2">
        <v>0</v>
      </c>
      <c r="V6536" s="2">
        <v>0</v>
      </c>
      <c r="W6536" s="2">
        <v>0</v>
      </c>
      <c r="X6536" s="2">
        <v>0</v>
      </c>
      <c r="Y6536" s="2">
        <v>0</v>
      </c>
      <c r="Z6536" s="2">
        <v>0</v>
      </c>
      <c r="AA6536" s="11">
        <f t="shared" si="258"/>
        <v>2</v>
      </c>
      <c r="AB6536" s="12" t="b">
        <f t="shared" si="259"/>
        <v>0</v>
      </c>
      <c r="AC6536" s="13">
        <f t="shared" si="257"/>
        <v>0</v>
      </c>
    </row>
    <row r="6537" spans="1:29" outlineLevel="6" x14ac:dyDescent="0.25">
      <c r="A6537" s="1" t="s">
        <v>28</v>
      </c>
      <c r="B6537" s="1" t="s">
        <v>27</v>
      </c>
      <c r="C6537" s="1" t="s">
        <v>26</v>
      </c>
      <c r="D6537" s="1"/>
      <c r="E6537" s="1" t="s">
        <v>138</v>
      </c>
      <c r="F6537" s="1" t="s">
        <v>139</v>
      </c>
      <c r="G6537" s="2">
        <v>96</v>
      </c>
      <c r="H6537" s="2">
        <v>41</v>
      </c>
      <c r="I6537" s="2">
        <v>0</v>
      </c>
      <c r="J6537" s="2">
        <v>0</v>
      </c>
      <c r="K6537" s="2">
        <v>0</v>
      </c>
      <c r="L6537" s="2">
        <v>0</v>
      </c>
      <c r="M6537" s="2">
        <v>2</v>
      </c>
      <c r="N6537" s="2">
        <v>0</v>
      </c>
      <c r="O6537" s="2">
        <v>0</v>
      </c>
      <c r="P6537" s="2">
        <v>0</v>
      </c>
      <c r="Q6537" s="2">
        <v>0</v>
      </c>
      <c r="R6537" s="2">
        <v>0</v>
      </c>
      <c r="S6537" s="2">
        <v>0</v>
      </c>
      <c r="T6537" s="2">
        <v>0</v>
      </c>
      <c r="U6537" s="2">
        <v>0</v>
      </c>
      <c r="V6537" s="2">
        <v>0</v>
      </c>
      <c r="W6537" s="2">
        <v>0</v>
      </c>
      <c r="X6537" s="2">
        <v>0</v>
      </c>
      <c r="Y6537" s="2">
        <v>0</v>
      </c>
      <c r="Z6537" s="2">
        <v>0</v>
      </c>
      <c r="AA6537" s="11">
        <f t="shared" si="258"/>
        <v>2</v>
      </c>
      <c r="AB6537" s="12" t="b">
        <f t="shared" si="259"/>
        <v>0</v>
      </c>
      <c r="AC6537" s="13">
        <f t="shared" si="257"/>
        <v>0</v>
      </c>
    </row>
    <row r="6538" spans="1:29" outlineLevel="6" x14ac:dyDescent="0.25">
      <c r="A6538" s="1" t="s">
        <v>28</v>
      </c>
      <c r="B6538" s="1" t="s">
        <v>27</v>
      </c>
      <c r="C6538" s="1" t="s">
        <v>26</v>
      </c>
      <c r="D6538" s="1"/>
      <c r="E6538" s="1" t="s">
        <v>174</v>
      </c>
      <c r="F6538" s="1" t="s">
        <v>175</v>
      </c>
      <c r="G6538" s="2">
        <v>39</v>
      </c>
      <c r="H6538" s="2">
        <v>1</v>
      </c>
      <c r="I6538" s="2">
        <v>6</v>
      </c>
      <c r="J6538" s="2">
        <v>0</v>
      </c>
      <c r="K6538" s="2">
        <v>0</v>
      </c>
      <c r="L6538" s="2">
        <v>0</v>
      </c>
      <c r="M6538" s="2">
        <v>2</v>
      </c>
      <c r="N6538" s="2">
        <v>0</v>
      </c>
      <c r="O6538" s="2">
        <v>0</v>
      </c>
      <c r="P6538" s="2">
        <v>0</v>
      </c>
      <c r="Q6538" s="2">
        <v>0</v>
      </c>
      <c r="R6538" s="2">
        <v>0</v>
      </c>
      <c r="S6538" s="2">
        <v>0</v>
      </c>
      <c r="T6538" s="2">
        <v>0</v>
      </c>
      <c r="U6538" s="2">
        <v>0</v>
      </c>
      <c r="V6538" s="2">
        <v>0</v>
      </c>
      <c r="W6538" s="2">
        <v>0</v>
      </c>
      <c r="X6538" s="2">
        <v>0</v>
      </c>
      <c r="Y6538" s="2">
        <v>0</v>
      </c>
      <c r="Z6538" s="2">
        <v>0</v>
      </c>
      <c r="AA6538" s="11">
        <f t="shared" si="258"/>
        <v>2</v>
      </c>
      <c r="AB6538" s="12" t="b">
        <f t="shared" si="259"/>
        <v>0</v>
      </c>
      <c r="AC6538" s="13">
        <f t="shared" si="257"/>
        <v>0</v>
      </c>
    </row>
    <row r="6539" spans="1:29" outlineLevel="6" x14ac:dyDescent="0.25">
      <c r="A6539" s="1" t="s">
        <v>28</v>
      </c>
      <c r="B6539" s="1" t="s">
        <v>27</v>
      </c>
      <c r="C6539" s="1" t="s">
        <v>26</v>
      </c>
      <c r="D6539" s="1"/>
      <c r="E6539" s="1" t="s">
        <v>48</v>
      </c>
      <c r="F6539" s="1" t="s">
        <v>49</v>
      </c>
      <c r="G6539" s="2">
        <v>62</v>
      </c>
      <c r="H6539" s="2">
        <v>0</v>
      </c>
      <c r="I6539" s="2">
        <v>14</v>
      </c>
      <c r="J6539" s="2">
        <v>0</v>
      </c>
      <c r="K6539" s="2">
        <v>0</v>
      </c>
      <c r="L6539" s="2">
        <v>0</v>
      </c>
      <c r="M6539" s="2">
        <v>2</v>
      </c>
      <c r="N6539" s="2">
        <v>0</v>
      </c>
      <c r="O6539" s="2">
        <v>0</v>
      </c>
      <c r="P6539" s="2">
        <v>0</v>
      </c>
      <c r="Q6539" s="2">
        <v>0</v>
      </c>
      <c r="R6539" s="2">
        <v>0</v>
      </c>
      <c r="S6539" s="2">
        <v>0</v>
      </c>
      <c r="T6539" s="2">
        <v>0</v>
      </c>
      <c r="U6539" s="2">
        <v>0</v>
      </c>
      <c r="V6539" s="2">
        <v>0</v>
      </c>
      <c r="W6539" s="2">
        <v>0</v>
      </c>
      <c r="X6539" s="2">
        <v>0</v>
      </c>
      <c r="Y6539" s="2">
        <v>0</v>
      </c>
      <c r="Z6539" s="2">
        <v>0</v>
      </c>
      <c r="AA6539" s="11">
        <f t="shared" si="258"/>
        <v>2</v>
      </c>
      <c r="AB6539" s="12" t="b">
        <f t="shared" si="259"/>
        <v>0</v>
      </c>
      <c r="AC6539" s="13">
        <f t="shared" si="257"/>
        <v>0</v>
      </c>
    </row>
    <row r="6540" spans="1:29" outlineLevel="6" x14ac:dyDescent="0.25">
      <c r="A6540" s="1" t="s">
        <v>28</v>
      </c>
      <c r="B6540" s="1" t="s">
        <v>27</v>
      </c>
      <c r="C6540" s="1" t="s">
        <v>26</v>
      </c>
      <c r="D6540" s="1"/>
      <c r="E6540" s="1" t="s">
        <v>84</v>
      </c>
      <c r="F6540" s="1" t="s">
        <v>85</v>
      </c>
      <c r="G6540" s="2">
        <v>61</v>
      </c>
      <c r="H6540" s="2">
        <v>0</v>
      </c>
      <c r="I6540" s="2">
        <v>15</v>
      </c>
      <c r="J6540" s="2">
        <v>0</v>
      </c>
      <c r="K6540" s="2">
        <v>0</v>
      </c>
      <c r="L6540" s="2">
        <v>0</v>
      </c>
      <c r="M6540" s="2">
        <v>2</v>
      </c>
      <c r="N6540" s="2">
        <v>0</v>
      </c>
      <c r="O6540" s="2">
        <v>0</v>
      </c>
      <c r="P6540" s="2">
        <v>0</v>
      </c>
      <c r="Q6540" s="2">
        <v>0</v>
      </c>
      <c r="R6540" s="2">
        <v>0</v>
      </c>
      <c r="S6540" s="2">
        <v>0</v>
      </c>
      <c r="T6540" s="2">
        <v>0</v>
      </c>
      <c r="U6540" s="2">
        <v>0</v>
      </c>
      <c r="V6540" s="2">
        <v>0</v>
      </c>
      <c r="W6540" s="2">
        <v>0</v>
      </c>
      <c r="X6540" s="2">
        <v>0</v>
      </c>
      <c r="Y6540" s="2">
        <v>0</v>
      </c>
      <c r="Z6540" s="2">
        <v>0</v>
      </c>
      <c r="AA6540" s="11">
        <f t="shared" si="258"/>
        <v>2</v>
      </c>
      <c r="AB6540" s="12" t="b">
        <f t="shared" si="259"/>
        <v>0</v>
      </c>
      <c r="AC6540" s="13">
        <f t="shared" si="257"/>
        <v>0</v>
      </c>
    </row>
    <row r="6541" spans="1:29" outlineLevel="6" x14ac:dyDescent="0.25">
      <c r="A6541" s="1" t="s">
        <v>28</v>
      </c>
      <c r="B6541" s="1" t="s">
        <v>27</v>
      </c>
      <c r="C6541" s="1" t="s">
        <v>26</v>
      </c>
      <c r="D6541" s="1"/>
      <c r="E6541" s="1" t="s">
        <v>118</v>
      </c>
      <c r="F6541" s="1" t="s">
        <v>119</v>
      </c>
      <c r="G6541" s="2">
        <v>48</v>
      </c>
      <c r="H6541" s="2">
        <v>0</v>
      </c>
      <c r="I6541" s="2">
        <v>11</v>
      </c>
      <c r="J6541" s="2">
        <v>0</v>
      </c>
      <c r="K6541" s="2">
        <v>0</v>
      </c>
      <c r="L6541" s="2">
        <v>0</v>
      </c>
      <c r="M6541" s="2">
        <v>2</v>
      </c>
      <c r="N6541" s="2">
        <v>0</v>
      </c>
      <c r="O6541" s="2">
        <v>0</v>
      </c>
      <c r="P6541" s="2">
        <v>0</v>
      </c>
      <c r="Q6541" s="2">
        <v>0</v>
      </c>
      <c r="R6541" s="2">
        <v>0</v>
      </c>
      <c r="S6541" s="2">
        <v>0</v>
      </c>
      <c r="T6541" s="2">
        <v>0</v>
      </c>
      <c r="U6541" s="2">
        <v>0</v>
      </c>
      <c r="V6541" s="2">
        <v>0</v>
      </c>
      <c r="W6541" s="2">
        <v>0</v>
      </c>
      <c r="X6541" s="2">
        <v>0</v>
      </c>
      <c r="Y6541" s="2">
        <v>0</v>
      </c>
      <c r="Z6541" s="2">
        <v>0</v>
      </c>
      <c r="AA6541" s="11">
        <f t="shared" si="258"/>
        <v>2</v>
      </c>
      <c r="AB6541" s="12" t="b">
        <f t="shared" si="259"/>
        <v>0</v>
      </c>
      <c r="AC6541" s="13">
        <f t="shared" si="257"/>
        <v>0</v>
      </c>
    </row>
    <row r="6542" spans="1:29" outlineLevel="6" x14ac:dyDescent="0.25">
      <c r="A6542" s="1" t="s">
        <v>28</v>
      </c>
      <c r="B6542" s="1" t="s">
        <v>27</v>
      </c>
      <c r="C6542" s="1" t="s">
        <v>26</v>
      </c>
      <c r="D6542" s="1"/>
      <c r="E6542" s="1" t="s">
        <v>78</v>
      </c>
      <c r="F6542" s="1" t="s">
        <v>79</v>
      </c>
      <c r="G6542" s="2">
        <v>64</v>
      </c>
      <c r="H6542" s="2">
        <v>0</v>
      </c>
      <c r="I6542" s="2">
        <v>16</v>
      </c>
      <c r="J6542" s="2">
        <v>0</v>
      </c>
      <c r="K6542" s="2">
        <v>0</v>
      </c>
      <c r="L6542" s="2">
        <v>0</v>
      </c>
      <c r="M6542" s="2">
        <v>2</v>
      </c>
      <c r="N6542" s="2">
        <v>0</v>
      </c>
      <c r="O6542" s="2">
        <v>0</v>
      </c>
      <c r="P6542" s="2">
        <v>0</v>
      </c>
      <c r="Q6542" s="2">
        <v>0</v>
      </c>
      <c r="R6542" s="2">
        <v>0</v>
      </c>
      <c r="S6542" s="2">
        <v>0</v>
      </c>
      <c r="T6542" s="2">
        <v>0</v>
      </c>
      <c r="U6542" s="2">
        <v>0</v>
      </c>
      <c r="V6542" s="2">
        <v>0</v>
      </c>
      <c r="W6542" s="2">
        <v>0</v>
      </c>
      <c r="X6542" s="2">
        <v>0</v>
      </c>
      <c r="Y6542" s="2">
        <v>0</v>
      </c>
      <c r="Z6542" s="2">
        <v>0</v>
      </c>
      <c r="AA6542" s="11">
        <f t="shared" si="258"/>
        <v>2</v>
      </c>
      <c r="AB6542" s="12" t="b">
        <f t="shared" si="259"/>
        <v>0</v>
      </c>
      <c r="AC6542" s="13">
        <f t="shared" si="257"/>
        <v>0</v>
      </c>
    </row>
    <row r="6543" spans="1:29" outlineLevel="6" x14ac:dyDescent="0.25">
      <c r="A6543" s="1" t="s">
        <v>28</v>
      </c>
      <c r="B6543" s="1" t="s">
        <v>27</v>
      </c>
      <c r="C6543" s="1" t="s">
        <v>26</v>
      </c>
      <c r="D6543" s="1"/>
      <c r="E6543" s="1" t="s">
        <v>148</v>
      </c>
      <c r="F6543" s="1" t="s">
        <v>149</v>
      </c>
      <c r="G6543" s="2">
        <v>58</v>
      </c>
      <c r="H6543" s="2">
        <v>0</v>
      </c>
      <c r="I6543" s="2">
        <v>14</v>
      </c>
      <c r="J6543" s="2">
        <v>0</v>
      </c>
      <c r="K6543" s="2">
        <v>0</v>
      </c>
      <c r="L6543" s="2">
        <v>0</v>
      </c>
      <c r="M6543" s="2">
        <v>2</v>
      </c>
      <c r="N6543" s="2">
        <v>0</v>
      </c>
      <c r="O6543" s="2">
        <v>0</v>
      </c>
      <c r="P6543" s="2">
        <v>0</v>
      </c>
      <c r="Q6543" s="2">
        <v>0</v>
      </c>
      <c r="R6543" s="2">
        <v>0</v>
      </c>
      <c r="S6543" s="2">
        <v>0</v>
      </c>
      <c r="T6543" s="2">
        <v>0</v>
      </c>
      <c r="U6543" s="2">
        <v>0</v>
      </c>
      <c r="V6543" s="2">
        <v>0</v>
      </c>
      <c r="W6543" s="2">
        <v>0</v>
      </c>
      <c r="X6543" s="2">
        <v>0</v>
      </c>
      <c r="Y6543" s="2">
        <v>0</v>
      </c>
      <c r="Z6543" s="2">
        <v>0</v>
      </c>
      <c r="AA6543" s="11">
        <f t="shared" si="258"/>
        <v>2</v>
      </c>
      <c r="AB6543" s="12" t="b">
        <f t="shared" si="259"/>
        <v>0</v>
      </c>
      <c r="AC6543" s="13">
        <f t="shared" si="257"/>
        <v>0</v>
      </c>
    </row>
    <row r="6544" spans="1:29" outlineLevel="6" x14ac:dyDescent="0.25">
      <c r="A6544" s="1" t="s">
        <v>28</v>
      </c>
      <c r="B6544" s="1" t="s">
        <v>27</v>
      </c>
      <c r="C6544" s="1" t="s">
        <v>26</v>
      </c>
      <c r="D6544" s="1"/>
      <c r="E6544" s="1" t="s">
        <v>184</v>
      </c>
      <c r="F6544" s="1" t="s">
        <v>185</v>
      </c>
      <c r="G6544" s="2">
        <v>59</v>
      </c>
      <c r="H6544" s="2">
        <v>0</v>
      </c>
      <c r="I6544" s="2">
        <v>13</v>
      </c>
      <c r="J6544" s="2">
        <v>0</v>
      </c>
      <c r="K6544" s="2">
        <v>0</v>
      </c>
      <c r="L6544" s="2">
        <v>0</v>
      </c>
      <c r="M6544" s="2">
        <v>2</v>
      </c>
      <c r="N6544" s="2">
        <v>0</v>
      </c>
      <c r="O6544" s="2">
        <v>0</v>
      </c>
      <c r="P6544" s="2">
        <v>0</v>
      </c>
      <c r="Q6544" s="2">
        <v>0</v>
      </c>
      <c r="R6544" s="2">
        <v>0</v>
      </c>
      <c r="S6544" s="2">
        <v>0</v>
      </c>
      <c r="T6544" s="2">
        <v>0</v>
      </c>
      <c r="U6544" s="2">
        <v>0</v>
      </c>
      <c r="V6544" s="2">
        <v>0</v>
      </c>
      <c r="W6544" s="2">
        <v>0</v>
      </c>
      <c r="X6544" s="2">
        <v>0</v>
      </c>
      <c r="Y6544" s="2">
        <v>0</v>
      </c>
      <c r="Z6544" s="2">
        <v>0</v>
      </c>
      <c r="AA6544" s="11">
        <f t="shared" si="258"/>
        <v>2</v>
      </c>
      <c r="AB6544" s="12" t="b">
        <f t="shared" si="259"/>
        <v>0</v>
      </c>
      <c r="AC6544" s="13">
        <f t="shared" si="257"/>
        <v>0</v>
      </c>
    </row>
    <row r="6545" spans="1:29" outlineLevel="6" x14ac:dyDescent="0.25">
      <c r="A6545" s="1" t="s">
        <v>28</v>
      </c>
      <c r="B6545" s="1" t="s">
        <v>27</v>
      </c>
      <c r="C6545" s="1" t="s">
        <v>26</v>
      </c>
      <c r="D6545" s="1"/>
      <c r="E6545" s="1" t="s">
        <v>58</v>
      </c>
      <c r="F6545" s="1" t="s">
        <v>59</v>
      </c>
      <c r="G6545" s="2">
        <v>36</v>
      </c>
      <c r="H6545" s="2">
        <v>0</v>
      </c>
      <c r="I6545" s="2">
        <v>7</v>
      </c>
      <c r="J6545" s="2">
        <v>0</v>
      </c>
      <c r="K6545" s="2">
        <v>0</v>
      </c>
      <c r="L6545" s="2">
        <v>0</v>
      </c>
      <c r="M6545" s="2">
        <v>2</v>
      </c>
      <c r="N6545" s="2">
        <v>0</v>
      </c>
      <c r="O6545" s="2">
        <v>0</v>
      </c>
      <c r="P6545" s="2">
        <v>0</v>
      </c>
      <c r="Q6545" s="2">
        <v>0</v>
      </c>
      <c r="R6545" s="2">
        <v>0</v>
      </c>
      <c r="S6545" s="2">
        <v>0</v>
      </c>
      <c r="T6545" s="2">
        <v>0</v>
      </c>
      <c r="U6545" s="2">
        <v>0</v>
      </c>
      <c r="V6545" s="2">
        <v>0</v>
      </c>
      <c r="W6545" s="2">
        <v>0</v>
      </c>
      <c r="X6545" s="2">
        <v>0</v>
      </c>
      <c r="Y6545" s="2">
        <v>0</v>
      </c>
      <c r="Z6545" s="2">
        <v>0</v>
      </c>
      <c r="AA6545" s="11">
        <f t="shared" si="258"/>
        <v>2</v>
      </c>
      <c r="AB6545" s="12" t="b">
        <f t="shared" si="259"/>
        <v>0</v>
      </c>
      <c r="AC6545" s="13">
        <f t="shared" si="257"/>
        <v>0</v>
      </c>
    </row>
    <row r="6546" spans="1:29" outlineLevel="6" x14ac:dyDescent="0.25">
      <c r="A6546" s="1" t="s">
        <v>28</v>
      </c>
      <c r="B6546" s="1" t="s">
        <v>27</v>
      </c>
      <c r="C6546" s="1" t="s">
        <v>26</v>
      </c>
      <c r="D6546" s="1"/>
      <c r="E6546" s="1" t="s">
        <v>44</v>
      </c>
      <c r="F6546" s="1" t="s">
        <v>45</v>
      </c>
      <c r="G6546" s="2">
        <v>38</v>
      </c>
      <c r="H6546" s="2">
        <v>0</v>
      </c>
      <c r="I6546" s="2">
        <v>7</v>
      </c>
      <c r="J6546" s="2">
        <v>0</v>
      </c>
      <c r="K6546" s="2">
        <v>0</v>
      </c>
      <c r="L6546" s="2">
        <v>0</v>
      </c>
      <c r="M6546" s="2">
        <v>2</v>
      </c>
      <c r="N6546" s="2">
        <v>0</v>
      </c>
      <c r="O6546" s="2">
        <v>0</v>
      </c>
      <c r="P6546" s="2">
        <v>0</v>
      </c>
      <c r="Q6546" s="2">
        <v>0</v>
      </c>
      <c r="R6546" s="2">
        <v>0</v>
      </c>
      <c r="S6546" s="2">
        <v>0</v>
      </c>
      <c r="T6546" s="2">
        <v>0</v>
      </c>
      <c r="U6546" s="2">
        <v>0</v>
      </c>
      <c r="V6546" s="2">
        <v>0</v>
      </c>
      <c r="W6546" s="2">
        <v>0</v>
      </c>
      <c r="X6546" s="2">
        <v>0</v>
      </c>
      <c r="Y6546" s="2">
        <v>0</v>
      </c>
      <c r="Z6546" s="2">
        <v>0</v>
      </c>
      <c r="AA6546" s="11">
        <f t="shared" si="258"/>
        <v>2</v>
      </c>
      <c r="AB6546" s="12" t="b">
        <f t="shared" si="259"/>
        <v>0</v>
      </c>
      <c r="AC6546" s="13">
        <f t="shared" si="257"/>
        <v>0</v>
      </c>
    </row>
    <row r="6547" spans="1:29" outlineLevel="6" x14ac:dyDescent="0.25">
      <c r="A6547" s="1" t="s">
        <v>28</v>
      </c>
      <c r="B6547" s="1" t="s">
        <v>27</v>
      </c>
      <c r="C6547" s="1" t="s">
        <v>26</v>
      </c>
      <c r="D6547" s="1"/>
      <c r="E6547" s="1" t="s">
        <v>108</v>
      </c>
      <c r="F6547" s="1" t="s">
        <v>109</v>
      </c>
      <c r="G6547" s="2">
        <v>34</v>
      </c>
      <c r="H6547" s="2">
        <v>0</v>
      </c>
      <c r="I6547" s="2">
        <v>6</v>
      </c>
      <c r="J6547" s="2">
        <v>0</v>
      </c>
      <c r="K6547" s="2">
        <v>0</v>
      </c>
      <c r="L6547" s="2">
        <v>0</v>
      </c>
      <c r="M6547" s="2">
        <v>2</v>
      </c>
      <c r="N6547" s="2">
        <v>0</v>
      </c>
      <c r="O6547" s="2">
        <v>0</v>
      </c>
      <c r="P6547" s="2">
        <v>0</v>
      </c>
      <c r="Q6547" s="2">
        <v>0</v>
      </c>
      <c r="R6547" s="2">
        <v>0</v>
      </c>
      <c r="S6547" s="2">
        <v>0</v>
      </c>
      <c r="T6547" s="2">
        <v>0</v>
      </c>
      <c r="U6547" s="2">
        <v>0</v>
      </c>
      <c r="V6547" s="2">
        <v>0</v>
      </c>
      <c r="W6547" s="2">
        <v>0</v>
      </c>
      <c r="X6547" s="2">
        <v>0</v>
      </c>
      <c r="Y6547" s="2">
        <v>0</v>
      </c>
      <c r="Z6547" s="2">
        <v>0</v>
      </c>
      <c r="AA6547" s="11">
        <f t="shared" si="258"/>
        <v>2</v>
      </c>
      <c r="AB6547" s="12" t="b">
        <f t="shared" si="259"/>
        <v>0</v>
      </c>
      <c r="AC6547" s="13">
        <f t="shared" si="257"/>
        <v>0</v>
      </c>
    </row>
    <row r="6548" spans="1:29" outlineLevel="6" x14ac:dyDescent="0.25">
      <c r="A6548" s="1" t="s">
        <v>28</v>
      </c>
      <c r="B6548" s="1" t="s">
        <v>27</v>
      </c>
      <c r="C6548" s="1" t="s">
        <v>26</v>
      </c>
      <c r="D6548" s="1"/>
      <c r="E6548" s="1" t="s">
        <v>178</v>
      </c>
      <c r="F6548" s="1" t="s">
        <v>179</v>
      </c>
      <c r="G6548" s="2">
        <v>38</v>
      </c>
      <c r="H6548" s="2">
        <v>0</v>
      </c>
      <c r="I6548" s="2">
        <v>6</v>
      </c>
      <c r="J6548" s="2">
        <v>0</v>
      </c>
      <c r="K6548" s="2">
        <v>0</v>
      </c>
      <c r="L6548" s="2">
        <v>0</v>
      </c>
      <c r="M6548" s="2">
        <v>2</v>
      </c>
      <c r="N6548" s="2">
        <v>0</v>
      </c>
      <c r="O6548" s="2">
        <v>0</v>
      </c>
      <c r="P6548" s="2">
        <v>0</v>
      </c>
      <c r="Q6548" s="2">
        <v>0</v>
      </c>
      <c r="R6548" s="2">
        <v>0</v>
      </c>
      <c r="S6548" s="2">
        <v>0</v>
      </c>
      <c r="T6548" s="2">
        <v>0</v>
      </c>
      <c r="U6548" s="2">
        <v>0</v>
      </c>
      <c r="V6548" s="2">
        <v>0</v>
      </c>
      <c r="W6548" s="2">
        <v>0</v>
      </c>
      <c r="X6548" s="2">
        <v>0</v>
      </c>
      <c r="Y6548" s="2">
        <v>0</v>
      </c>
      <c r="Z6548" s="2">
        <v>0</v>
      </c>
      <c r="AA6548" s="11">
        <f t="shared" si="258"/>
        <v>2</v>
      </c>
      <c r="AB6548" s="12" t="b">
        <f t="shared" si="259"/>
        <v>0</v>
      </c>
      <c r="AC6548" s="13">
        <f t="shared" si="257"/>
        <v>0</v>
      </c>
    </row>
    <row r="6549" spans="1:29" outlineLevel="6" x14ac:dyDescent="0.25">
      <c r="A6549" s="1" t="s">
        <v>28</v>
      </c>
      <c r="B6549" s="1" t="s">
        <v>27</v>
      </c>
      <c r="C6549" s="1" t="s">
        <v>26</v>
      </c>
      <c r="D6549" s="1"/>
      <c r="E6549" s="1" t="s">
        <v>160</v>
      </c>
      <c r="F6549" s="1" t="s">
        <v>161</v>
      </c>
      <c r="G6549" s="2">
        <v>55</v>
      </c>
      <c r="H6549" s="2">
        <v>0</v>
      </c>
      <c r="I6549" s="2">
        <v>13</v>
      </c>
      <c r="J6549" s="2">
        <v>0</v>
      </c>
      <c r="K6549" s="2">
        <v>0</v>
      </c>
      <c r="L6549" s="2">
        <v>0</v>
      </c>
      <c r="M6549" s="2">
        <v>2</v>
      </c>
      <c r="N6549" s="2">
        <v>0</v>
      </c>
      <c r="O6549" s="2">
        <v>0</v>
      </c>
      <c r="P6549" s="2">
        <v>0</v>
      </c>
      <c r="Q6549" s="2">
        <v>0</v>
      </c>
      <c r="R6549" s="2">
        <v>0</v>
      </c>
      <c r="S6549" s="2">
        <v>0</v>
      </c>
      <c r="T6549" s="2">
        <v>0</v>
      </c>
      <c r="U6549" s="2">
        <v>0</v>
      </c>
      <c r="V6549" s="2">
        <v>0</v>
      </c>
      <c r="W6549" s="2">
        <v>0</v>
      </c>
      <c r="X6549" s="2">
        <v>0</v>
      </c>
      <c r="Y6549" s="2">
        <v>0</v>
      </c>
      <c r="Z6549" s="2">
        <v>0</v>
      </c>
      <c r="AA6549" s="11">
        <f t="shared" si="258"/>
        <v>2</v>
      </c>
      <c r="AB6549" s="12" t="b">
        <f t="shared" si="259"/>
        <v>0</v>
      </c>
      <c r="AC6549" s="13">
        <f t="shared" si="257"/>
        <v>0</v>
      </c>
    </row>
    <row r="6550" spans="1:29" outlineLevel="6" x14ac:dyDescent="0.25">
      <c r="A6550" s="1" t="s">
        <v>28</v>
      </c>
      <c r="B6550" s="1" t="s">
        <v>27</v>
      </c>
      <c r="C6550" s="1" t="s">
        <v>26</v>
      </c>
      <c r="D6550" s="1"/>
      <c r="E6550" s="1" t="s">
        <v>130</v>
      </c>
      <c r="F6550" s="1" t="s">
        <v>131</v>
      </c>
      <c r="G6550" s="2">
        <v>55</v>
      </c>
      <c r="H6550" s="2">
        <v>0</v>
      </c>
      <c r="I6550" s="2">
        <v>13</v>
      </c>
      <c r="J6550" s="2">
        <v>0</v>
      </c>
      <c r="K6550" s="2">
        <v>0</v>
      </c>
      <c r="L6550" s="2">
        <v>0</v>
      </c>
      <c r="M6550" s="2">
        <v>2</v>
      </c>
      <c r="N6550" s="2">
        <v>0</v>
      </c>
      <c r="O6550" s="2">
        <v>0</v>
      </c>
      <c r="P6550" s="2">
        <v>0</v>
      </c>
      <c r="Q6550" s="2">
        <v>0</v>
      </c>
      <c r="R6550" s="2">
        <v>0</v>
      </c>
      <c r="S6550" s="2">
        <v>0</v>
      </c>
      <c r="T6550" s="2">
        <v>0</v>
      </c>
      <c r="U6550" s="2">
        <v>0</v>
      </c>
      <c r="V6550" s="2">
        <v>0</v>
      </c>
      <c r="W6550" s="2">
        <v>0</v>
      </c>
      <c r="X6550" s="2">
        <v>0</v>
      </c>
      <c r="Y6550" s="2">
        <v>0</v>
      </c>
      <c r="Z6550" s="2">
        <v>0</v>
      </c>
      <c r="AA6550" s="11">
        <f t="shared" si="258"/>
        <v>2</v>
      </c>
      <c r="AB6550" s="12" t="b">
        <f t="shared" si="259"/>
        <v>0</v>
      </c>
      <c r="AC6550" s="13">
        <f t="shared" si="257"/>
        <v>0</v>
      </c>
    </row>
    <row r="6551" spans="1:29" outlineLevel="6" x14ac:dyDescent="0.25">
      <c r="A6551" s="1" t="s">
        <v>28</v>
      </c>
      <c r="B6551" s="1" t="s">
        <v>27</v>
      </c>
      <c r="C6551" s="1" t="s">
        <v>26</v>
      </c>
      <c r="D6551" s="1"/>
      <c r="E6551" s="1" t="s">
        <v>166</v>
      </c>
      <c r="F6551" s="1" t="s">
        <v>167</v>
      </c>
      <c r="G6551" s="2">
        <v>95</v>
      </c>
      <c r="H6551" s="2">
        <v>40</v>
      </c>
      <c r="I6551" s="2">
        <v>0</v>
      </c>
      <c r="J6551" s="2">
        <v>0</v>
      </c>
      <c r="K6551" s="2">
        <v>0</v>
      </c>
      <c r="L6551" s="2">
        <v>0</v>
      </c>
      <c r="M6551" s="2">
        <v>2</v>
      </c>
      <c r="N6551" s="2">
        <v>0</v>
      </c>
      <c r="O6551" s="2">
        <v>0</v>
      </c>
      <c r="P6551" s="2">
        <v>0</v>
      </c>
      <c r="Q6551" s="2">
        <v>0</v>
      </c>
      <c r="R6551" s="2">
        <v>0</v>
      </c>
      <c r="S6551" s="2">
        <v>0</v>
      </c>
      <c r="T6551" s="2">
        <v>0</v>
      </c>
      <c r="U6551" s="2">
        <v>0</v>
      </c>
      <c r="V6551" s="2">
        <v>0</v>
      </c>
      <c r="W6551" s="2">
        <v>0</v>
      </c>
      <c r="X6551" s="2">
        <v>0</v>
      </c>
      <c r="Y6551" s="2">
        <v>0</v>
      </c>
      <c r="Z6551" s="2">
        <v>0</v>
      </c>
      <c r="AA6551" s="11">
        <f t="shared" si="258"/>
        <v>2</v>
      </c>
      <c r="AB6551" s="12" t="b">
        <f t="shared" si="259"/>
        <v>0</v>
      </c>
      <c r="AC6551" s="13">
        <f t="shared" si="257"/>
        <v>0</v>
      </c>
    </row>
    <row r="6552" spans="1:29" outlineLevel="6" x14ac:dyDescent="0.25">
      <c r="A6552" s="1" t="s">
        <v>28</v>
      </c>
      <c r="B6552" s="1" t="s">
        <v>27</v>
      </c>
      <c r="C6552" s="1" t="s">
        <v>26</v>
      </c>
      <c r="D6552" s="1"/>
      <c r="E6552" s="1" t="s">
        <v>158</v>
      </c>
      <c r="F6552" s="1" t="s">
        <v>159</v>
      </c>
      <c r="G6552" s="2">
        <v>54</v>
      </c>
      <c r="H6552" s="2">
        <v>0</v>
      </c>
      <c r="I6552" s="2">
        <v>13</v>
      </c>
      <c r="J6552" s="2">
        <v>0</v>
      </c>
      <c r="K6552" s="2">
        <v>0</v>
      </c>
      <c r="L6552" s="2">
        <v>0</v>
      </c>
      <c r="M6552" s="2">
        <v>2</v>
      </c>
      <c r="N6552" s="2">
        <v>0</v>
      </c>
      <c r="O6552" s="2">
        <v>0</v>
      </c>
      <c r="P6552" s="2">
        <v>0</v>
      </c>
      <c r="Q6552" s="2">
        <v>0</v>
      </c>
      <c r="R6552" s="2">
        <v>0</v>
      </c>
      <c r="S6552" s="2">
        <v>0</v>
      </c>
      <c r="T6552" s="2">
        <v>0</v>
      </c>
      <c r="U6552" s="2">
        <v>0</v>
      </c>
      <c r="V6552" s="2">
        <v>0</v>
      </c>
      <c r="W6552" s="2">
        <v>0</v>
      </c>
      <c r="X6552" s="2">
        <v>0</v>
      </c>
      <c r="Y6552" s="2">
        <v>0</v>
      </c>
      <c r="Z6552" s="2">
        <v>0</v>
      </c>
      <c r="AA6552" s="11">
        <f t="shared" si="258"/>
        <v>2</v>
      </c>
      <c r="AB6552" s="12" t="b">
        <f t="shared" si="259"/>
        <v>0</v>
      </c>
      <c r="AC6552" s="13">
        <f t="shared" si="257"/>
        <v>0</v>
      </c>
    </row>
    <row r="6553" spans="1:29" outlineLevel="6" x14ac:dyDescent="0.25">
      <c r="A6553" s="1" t="s">
        <v>28</v>
      </c>
      <c r="B6553" s="1" t="s">
        <v>27</v>
      </c>
      <c r="C6553" s="1" t="s">
        <v>26</v>
      </c>
      <c r="D6553" s="1"/>
      <c r="E6553" s="1" t="s">
        <v>154</v>
      </c>
      <c r="F6553" s="1" t="s">
        <v>155</v>
      </c>
      <c r="G6553" s="2">
        <v>54</v>
      </c>
      <c r="H6553" s="2">
        <v>0</v>
      </c>
      <c r="I6553" s="2">
        <v>13</v>
      </c>
      <c r="J6553" s="2">
        <v>0</v>
      </c>
      <c r="K6553" s="2">
        <v>0</v>
      </c>
      <c r="L6553" s="2">
        <v>0</v>
      </c>
      <c r="M6553" s="2">
        <v>2</v>
      </c>
      <c r="N6553" s="2">
        <v>0</v>
      </c>
      <c r="O6553" s="2">
        <v>0</v>
      </c>
      <c r="P6553" s="2">
        <v>0</v>
      </c>
      <c r="Q6553" s="2">
        <v>0</v>
      </c>
      <c r="R6553" s="2">
        <v>0</v>
      </c>
      <c r="S6553" s="2">
        <v>0</v>
      </c>
      <c r="T6553" s="2">
        <v>0</v>
      </c>
      <c r="U6553" s="2">
        <v>0</v>
      </c>
      <c r="V6553" s="2">
        <v>0</v>
      </c>
      <c r="W6553" s="2">
        <v>0</v>
      </c>
      <c r="X6553" s="2">
        <v>0</v>
      </c>
      <c r="Y6553" s="2">
        <v>0</v>
      </c>
      <c r="Z6553" s="2">
        <v>0</v>
      </c>
      <c r="AA6553" s="11">
        <f t="shared" si="258"/>
        <v>2</v>
      </c>
      <c r="AB6553" s="12" t="b">
        <f t="shared" si="259"/>
        <v>0</v>
      </c>
      <c r="AC6553" s="13">
        <f t="shared" si="257"/>
        <v>0</v>
      </c>
    </row>
    <row r="6554" spans="1:29" outlineLevel="6" x14ac:dyDescent="0.25">
      <c r="A6554" s="1" t="s">
        <v>28</v>
      </c>
      <c r="B6554" s="1" t="s">
        <v>27</v>
      </c>
      <c r="C6554" s="1" t="s">
        <v>26</v>
      </c>
      <c r="D6554" s="1"/>
      <c r="E6554" s="1" t="s">
        <v>112</v>
      </c>
      <c r="F6554" s="1" t="s">
        <v>113</v>
      </c>
      <c r="G6554" s="2">
        <v>34</v>
      </c>
      <c r="H6554" s="2">
        <v>1</v>
      </c>
      <c r="I6554" s="2">
        <v>6</v>
      </c>
      <c r="J6554" s="2">
        <v>0</v>
      </c>
      <c r="K6554" s="2">
        <v>0</v>
      </c>
      <c r="L6554" s="2">
        <v>0</v>
      </c>
      <c r="M6554" s="2">
        <v>2</v>
      </c>
      <c r="N6554" s="2">
        <v>0</v>
      </c>
      <c r="O6554" s="2">
        <v>0</v>
      </c>
      <c r="P6554" s="2">
        <v>0</v>
      </c>
      <c r="Q6554" s="2">
        <v>0</v>
      </c>
      <c r="R6554" s="2">
        <v>0</v>
      </c>
      <c r="S6554" s="2">
        <v>0</v>
      </c>
      <c r="T6554" s="2">
        <v>0</v>
      </c>
      <c r="U6554" s="2">
        <v>0</v>
      </c>
      <c r="V6554" s="2">
        <v>0</v>
      </c>
      <c r="W6554" s="2">
        <v>0</v>
      </c>
      <c r="X6554" s="2">
        <v>0</v>
      </c>
      <c r="Y6554" s="2">
        <v>0</v>
      </c>
      <c r="Z6554" s="2">
        <v>0</v>
      </c>
      <c r="AA6554" s="11">
        <f t="shared" si="258"/>
        <v>2</v>
      </c>
      <c r="AB6554" s="12" t="b">
        <f t="shared" si="259"/>
        <v>0</v>
      </c>
      <c r="AC6554" s="13">
        <f t="shared" si="257"/>
        <v>0</v>
      </c>
    </row>
    <row r="6555" spans="1:29" outlineLevel="6" x14ac:dyDescent="0.25">
      <c r="A6555" s="1" t="s">
        <v>28</v>
      </c>
      <c r="B6555" s="1" t="s">
        <v>27</v>
      </c>
      <c r="C6555" s="1" t="s">
        <v>26</v>
      </c>
      <c r="D6555" s="1"/>
      <c r="E6555" s="1" t="s">
        <v>70</v>
      </c>
      <c r="F6555" s="1" t="s">
        <v>71</v>
      </c>
      <c r="G6555" s="2">
        <v>48</v>
      </c>
      <c r="H6555" s="2">
        <v>0</v>
      </c>
      <c r="I6555" s="2">
        <v>11</v>
      </c>
      <c r="J6555" s="2">
        <v>0</v>
      </c>
      <c r="K6555" s="2">
        <v>0</v>
      </c>
      <c r="L6555" s="2">
        <v>0</v>
      </c>
      <c r="M6555" s="2">
        <v>2</v>
      </c>
      <c r="N6555" s="2">
        <v>0</v>
      </c>
      <c r="O6555" s="2">
        <v>0</v>
      </c>
      <c r="P6555" s="2">
        <v>0</v>
      </c>
      <c r="Q6555" s="2">
        <v>0</v>
      </c>
      <c r="R6555" s="2">
        <v>0</v>
      </c>
      <c r="S6555" s="2">
        <v>0</v>
      </c>
      <c r="T6555" s="2">
        <v>0</v>
      </c>
      <c r="U6555" s="2">
        <v>0</v>
      </c>
      <c r="V6555" s="2">
        <v>0</v>
      </c>
      <c r="W6555" s="2">
        <v>0</v>
      </c>
      <c r="X6555" s="2">
        <v>0</v>
      </c>
      <c r="Y6555" s="2">
        <v>0</v>
      </c>
      <c r="Z6555" s="2">
        <v>0</v>
      </c>
      <c r="AA6555" s="11">
        <f t="shared" si="258"/>
        <v>2</v>
      </c>
      <c r="AB6555" s="12" t="b">
        <f t="shared" si="259"/>
        <v>0</v>
      </c>
      <c r="AC6555" s="13">
        <f t="shared" si="257"/>
        <v>0</v>
      </c>
    </row>
    <row r="6556" spans="1:29" outlineLevel="6" x14ac:dyDescent="0.25">
      <c r="A6556" s="1" t="s">
        <v>28</v>
      </c>
      <c r="B6556" s="1" t="s">
        <v>27</v>
      </c>
      <c r="C6556" s="1" t="s">
        <v>26</v>
      </c>
      <c r="D6556" s="1"/>
      <c r="E6556" s="1" t="s">
        <v>38</v>
      </c>
      <c r="F6556" s="1" t="s">
        <v>39</v>
      </c>
      <c r="G6556" s="2">
        <v>63</v>
      </c>
      <c r="H6556" s="2">
        <v>1</v>
      </c>
      <c r="I6556" s="2">
        <v>14</v>
      </c>
      <c r="J6556" s="2">
        <v>0</v>
      </c>
      <c r="K6556" s="2">
        <v>0</v>
      </c>
      <c r="L6556" s="2">
        <v>0</v>
      </c>
      <c r="M6556" s="2">
        <v>2</v>
      </c>
      <c r="N6556" s="2">
        <v>0</v>
      </c>
      <c r="O6556" s="2">
        <v>0</v>
      </c>
      <c r="P6556" s="2">
        <v>0</v>
      </c>
      <c r="Q6556" s="2">
        <v>0</v>
      </c>
      <c r="R6556" s="2">
        <v>0</v>
      </c>
      <c r="S6556" s="2">
        <v>0</v>
      </c>
      <c r="T6556" s="2">
        <v>0</v>
      </c>
      <c r="U6556" s="2">
        <v>0</v>
      </c>
      <c r="V6556" s="2">
        <v>0</v>
      </c>
      <c r="W6556" s="2">
        <v>0</v>
      </c>
      <c r="X6556" s="2">
        <v>0</v>
      </c>
      <c r="Y6556" s="2">
        <v>0</v>
      </c>
      <c r="Z6556" s="2">
        <v>0</v>
      </c>
      <c r="AA6556" s="11">
        <f t="shared" si="258"/>
        <v>2</v>
      </c>
      <c r="AB6556" s="12" t="b">
        <f t="shared" si="259"/>
        <v>0</v>
      </c>
      <c r="AC6556" s="13">
        <f t="shared" si="257"/>
        <v>0</v>
      </c>
    </row>
    <row r="6557" spans="1:29" outlineLevel="6" x14ac:dyDescent="0.25">
      <c r="A6557" s="1" t="s">
        <v>28</v>
      </c>
      <c r="B6557" s="1" t="s">
        <v>27</v>
      </c>
      <c r="C6557" s="1" t="s">
        <v>26</v>
      </c>
      <c r="D6557" s="1"/>
      <c r="E6557" s="1" t="s">
        <v>96</v>
      </c>
      <c r="F6557" s="1" t="s">
        <v>97</v>
      </c>
      <c r="G6557" s="2">
        <v>102</v>
      </c>
      <c r="H6557" s="2">
        <v>0</v>
      </c>
      <c r="I6557" s="2">
        <v>19</v>
      </c>
      <c r="J6557" s="2">
        <v>0</v>
      </c>
      <c r="K6557" s="2">
        <v>0</v>
      </c>
      <c r="L6557" s="2">
        <v>0</v>
      </c>
      <c r="M6557" s="2">
        <v>2</v>
      </c>
      <c r="N6557" s="2">
        <v>0</v>
      </c>
      <c r="O6557" s="2">
        <v>0</v>
      </c>
      <c r="P6557" s="2">
        <v>0</v>
      </c>
      <c r="Q6557" s="2">
        <v>0</v>
      </c>
      <c r="R6557" s="2">
        <v>0</v>
      </c>
      <c r="S6557" s="2">
        <v>0</v>
      </c>
      <c r="T6557" s="2">
        <v>0</v>
      </c>
      <c r="U6557" s="2">
        <v>0</v>
      </c>
      <c r="V6557" s="2">
        <v>0</v>
      </c>
      <c r="W6557" s="2">
        <v>0</v>
      </c>
      <c r="X6557" s="2">
        <v>0</v>
      </c>
      <c r="Y6557" s="2">
        <v>0</v>
      </c>
      <c r="Z6557" s="2">
        <v>1</v>
      </c>
      <c r="AA6557" s="11">
        <f t="shared" si="258"/>
        <v>3</v>
      </c>
      <c r="AB6557" s="12" t="b">
        <f t="shared" si="259"/>
        <v>0</v>
      </c>
      <c r="AC6557" s="13">
        <f t="shared" si="257"/>
        <v>0</v>
      </c>
    </row>
    <row r="6558" spans="1:29" outlineLevel="6" x14ac:dyDescent="0.25">
      <c r="A6558" s="1" t="s">
        <v>28</v>
      </c>
      <c r="B6558" s="1" t="s">
        <v>27</v>
      </c>
      <c r="C6558" s="1" t="s">
        <v>26</v>
      </c>
      <c r="D6558" s="1"/>
      <c r="E6558" s="1" t="s">
        <v>124</v>
      </c>
      <c r="F6558" s="1" t="s">
        <v>125</v>
      </c>
      <c r="G6558" s="2">
        <v>39</v>
      </c>
      <c r="H6558" s="2">
        <v>1</v>
      </c>
      <c r="I6558" s="2">
        <v>7</v>
      </c>
      <c r="J6558" s="2">
        <v>0</v>
      </c>
      <c r="K6558" s="2">
        <v>0</v>
      </c>
      <c r="L6558" s="2">
        <v>0</v>
      </c>
      <c r="M6558" s="2">
        <v>2</v>
      </c>
      <c r="N6558" s="2">
        <v>0</v>
      </c>
      <c r="O6558" s="2">
        <v>0</v>
      </c>
      <c r="P6558" s="2">
        <v>0</v>
      </c>
      <c r="Q6558" s="2">
        <v>0</v>
      </c>
      <c r="R6558" s="2">
        <v>0</v>
      </c>
      <c r="S6558" s="2">
        <v>0</v>
      </c>
      <c r="T6558" s="2">
        <v>0</v>
      </c>
      <c r="U6558" s="2">
        <v>0</v>
      </c>
      <c r="V6558" s="2">
        <v>0</v>
      </c>
      <c r="W6558" s="2">
        <v>0</v>
      </c>
      <c r="X6558" s="2">
        <v>0</v>
      </c>
      <c r="Y6558" s="2">
        <v>0</v>
      </c>
      <c r="Z6558" s="2">
        <v>0</v>
      </c>
      <c r="AA6558" s="11">
        <f t="shared" si="258"/>
        <v>2</v>
      </c>
      <c r="AB6558" s="12" t="b">
        <f t="shared" si="259"/>
        <v>0</v>
      </c>
      <c r="AC6558" s="13">
        <f t="shared" si="257"/>
        <v>0</v>
      </c>
    </row>
    <row r="6559" spans="1:29" outlineLevel="6" x14ac:dyDescent="0.25">
      <c r="A6559" s="1" t="s">
        <v>28</v>
      </c>
      <c r="B6559" s="1" t="s">
        <v>27</v>
      </c>
      <c r="C6559" s="1" t="s">
        <v>26</v>
      </c>
      <c r="D6559" s="1"/>
      <c r="E6559" s="1" t="s">
        <v>100</v>
      </c>
      <c r="F6559" s="1" t="s">
        <v>101</v>
      </c>
      <c r="G6559" s="2">
        <v>65</v>
      </c>
      <c r="H6559" s="2">
        <v>0</v>
      </c>
      <c r="I6559" s="2">
        <v>16</v>
      </c>
      <c r="J6559" s="2">
        <v>0</v>
      </c>
      <c r="K6559" s="2">
        <v>0</v>
      </c>
      <c r="L6559" s="2">
        <v>0</v>
      </c>
      <c r="M6559" s="2">
        <v>2</v>
      </c>
      <c r="N6559" s="2">
        <v>0</v>
      </c>
      <c r="O6559" s="2">
        <v>0</v>
      </c>
      <c r="P6559" s="2">
        <v>0</v>
      </c>
      <c r="Q6559" s="2">
        <v>0</v>
      </c>
      <c r="R6559" s="2">
        <v>0</v>
      </c>
      <c r="S6559" s="2">
        <v>0</v>
      </c>
      <c r="T6559" s="2">
        <v>0</v>
      </c>
      <c r="U6559" s="2">
        <v>0</v>
      </c>
      <c r="V6559" s="2">
        <v>0</v>
      </c>
      <c r="W6559" s="2">
        <v>0</v>
      </c>
      <c r="X6559" s="2">
        <v>0</v>
      </c>
      <c r="Y6559" s="2">
        <v>0</v>
      </c>
      <c r="Z6559" s="2">
        <v>0</v>
      </c>
      <c r="AA6559" s="11">
        <f t="shared" si="258"/>
        <v>2</v>
      </c>
      <c r="AB6559" s="12" t="b">
        <f t="shared" si="259"/>
        <v>0</v>
      </c>
      <c r="AC6559" s="13">
        <f t="shared" si="257"/>
        <v>0</v>
      </c>
    </row>
    <row r="6560" spans="1:29" outlineLevel="6" x14ac:dyDescent="0.25">
      <c r="A6560" s="1" t="s">
        <v>28</v>
      </c>
      <c r="B6560" s="1" t="s">
        <v>27</v>
      </c>
      <c r="C6560" s="1" t="s">
        <v>26</v>
      </c>
      <c r="D6560" s="1"/>
      <c r="E6560" s="1" t="s">
        <v>116</v>
      </c>
      <c r="F6560" s="1" t="s">
        <v>117</v>
      </c>
      <c r="G6560" s="2">
        <v>54</v>
      </c>
      <c r="H6560" s="2">
        <v>0</v>
      </c>
      <c r="I6560" s="2">
        <v>13</v>
      </c>
      <c r="J6560" s="2">
        <v>0</v>
      </c>
      <c r="K6560" s="2">
        <v>0</v>
      </c>
      <c r="L6560" s="2">
        <v>0</v>
      </c>
      <c r="M6560" s="2">
        <v>2</v>
      </c>
      <c r="N6560" s="2">
        <v>0</v>
      </c>
      <c r="O6560" s="2">
        <v>0</v>
      </c>
      <c r="P6560" s="2">
        <v>0</v>
      </c>
      <c r="Q6560" s="2">
        <v>0</v>
      </c>
      <c r="R6560" s="2">
        <v>0</v>
      </c>
      <c r="S6560" s="2">
        <v>0</v>
      </c>
      <c r="T6560" s="2">
        <v>0</v>
      </c>
      <c r="U6560" s="2">
        <v>0</v>
      </c>
      <c r="V6560" s="2">
        <v>0</v>
      </c>
      <c r="W6560" s="2">
        <v>0</v>
      </c>
      <c r="X6560" s="2">
        <v>0</v>
      </c>
      <c r="Y6560" s="2">
        <v>0</v>
      </c>
      <c r="Z6560" s="2">
        <v>0</v>
      </c>
      <c r="AA6560" s="11">
        <f t="shared" si="258"/>
        <v>2</v>
      </c>
      <c r="AB6560" s="12" t="b">
        <f t="shared" si="259"/>
        <v>0</v>
      </c>
      <c r="AC6560" s="13">
        <f t="shared" si="257"/>
        <v>0</v>
      </c>
    </row>
    <row r="6561" spans="1:29" outlineLevel="6" x14ac:dyDescent="0.25">
      <c r="A6561" s="1" t="s">
        <v>28</v>
      </c>
      <c r="B6561" s="1" t="s">
        <v>27</v>
      </c>
      <c r="C6561" s="1" t="s">
        <v>26</v>
      </c>
      <c r="D6561" s="1"/>
      <c r="E6561" s="1" t="s">
        <v>186</v>
      </c>
      <c r="F6561" s="1" t="s">
        <v>187</v>
      </c>
      <c r="G6561" s="2">
        <v>66</v>
      </c>
      <c r="H6561" s="2">
        <v>0</v>
      </c>
      <c r="I6561" s="2">
        <v>16</v>
      </c>
      <c r="J6561" s="2">
        <v>0</v>
      </c>
      <c r="K6561" s="2">
        <v>0</v>
      </c>
      <c r="L6561" s="2">
        <v>0</v>
      </c>
      <c r="M6561" s="2">
        <v>2</v>
      </c>
      <c r="N6561" s="2">
        <v>0</v>
      </c>
      <c r="O6561" s="2">
        <v>0</v>
      </c>
      <c r="P6561" s="2">
        <v>0</v>
      </c>
      <c r="Q6561" s="2">
        <v>0</v>
      </c>
      <c r="R6561" s="2">
        <v>0</v>
      </c>
      <c r="S6561" s="2">
        <v>0</v>
      </c>
      <c r="T6561" s="2">
        <v>0</v>
      </c>
      <c r="U6561" s="2">
        <v>0</v>
      </c>
      <c r="V6561" s="2">
        <v>0</v>
      </c>
      <c r="W6561" s="2">
        <v>0</v>
      </c>
      <c r="X6561" s="2">
        <v>0</v>
      </c>
      <c r="Y6561" s="2">
        <v>0</v>
      </c>
      <c r="Z6561" s="2">
        <v>0</v>
      </c>
      <c r="AA6561" s="11">
        <f t="shared" si="258"/>
        <v>2</v>
      </c>
      <c r="AB6561" s="12" t="b">
        <f t="shared" si="259"/>
        <v>0</v>
      </c>
      <c r="AC6561" s="13">
        <f t="shared" si="257"/>
        <v>0</v>
      </c>
    </row>
    <row r="6562" spans="1:29" outlineLevel="6" x14ac:dyDescent="0.25">
      <c r="A6562" s="1" t="s">
        <v>28</v>
      </c>
      <c r="B6562" s="1" t="s">
        <v>27</v>
      </c>
      <c r="C6562" s="1" t="s">
        <v>26</v>
      </c>
      <c r="D6562" s="1"/>
      <c r="E6562" s="1" t="s">
        <v>188</v>
      </c>
      <c r="F6562" s="1" t="s">
        <v>189</v>
      </c>
      <c r="G6562" s="2">
        <v>67</v>
      </c>
      <c r="H6562" s="2">
        <v>0</v>
      </c>
      <c r="I6562" s="2">
        <v>16</v>
      </c>
      <c r="J6562" s="2">
        <v>0</v>
      </c>
      <c r="K6562" s="2">
        <v>0</v>
      </c>
      <c r="L6562" s="2">
        <v>0</v>
      </c>
      <c r="M6562" s="2">
        <v>2</v>
      </c>
      <c r="N6562" s="2">
        <v>0</v>
      </c>
      <c r="O6562" s="2">
        <v>0</v>
      </c>
      <c r="P6562" s="2">
        <v>0</v>
      </c>
      <c r="Q6562" s="2">
        <v>0</v>
      </c>
      <c r="R6562" s="2">
        <v>0</v>
      </c>
      <c r="S6562" s="2">
        <v>0</v>
      </c>
      <c r="T6562" s="2">
        <v>0</v>
      </c>
      <c r="U6562" s="2">
        <v>0</v>
      </c>
      <c r="V6562" s="2">
        <v>0</v>
      </c>
      <c r="W6562" s="2">
        <v>0</v>
      </c>
      <c r="X6562" s="2">
        <v>0</v>
      </c>
      <c r="Y6562" s="2">
        <v>0</v>
      </c>
      <c r="Z6562" s="2">
        <v>0</v>
      </c>
      <c r="AA6562" s="11">
        <f t="shared" si="258"/>
        <v>2</v>
      </c>
      <c r="AB6562" s="12" t="b">
        <f t="shared" si="259"/>
        <v>0</v>
      </c>
      <c r="AC6562" s="13">
        <f t="shared" si="257"/>
        <v>0</v>
      </c>
    </row>
    <row r="6563" spans="1:29" outlineLevel="6" x14ac:dyDescent="0.25">
      <c r="A6563" s="1" t="s">
        <v>28</v>
      </c>
      <c r="B6563" s="1" t="s">
        <v>27</v>
      </c>
      <c r="C6563" s="1" t="s">
        <v>26</v>
      </c>
      <c r="D6563" s="1"/>
      <c r="E6563" s="1" t="s">
        <v>60</v>
      </c>
      <c r="F6563" s="1" t="s">
        <v>61</v>
      </c>
      <c r="G6563" s="2">
        <v>36</v>
      </c>
      <c r="H6563" s="2">
        <v>0</v>
      </c>
      <c r="I6563" s="2">
        <v>7</v>
      </c>
      <c r="J6563" s="2">
        <v>0</v>
      </c>
      <c r="K6563" s="2">
        <v>0</v>
      </c>
      <c r="L6563" s="2">
        <v>0</v>
      </c>
      <c r="M6563" s="2">
        <v>2</v>
      </c>
      <c r="N6563" s="2">
        <v>0</v>
      </c>
      <c r="O6563" s="2">
        <v>0</v>
      </c>
      <c r="P6563" s="2">
        <v>0</v>
      </c>
      <c r="Q6563" s="2">
        <v>0</v>
      </c>
      <c r="R6563" s="2">
        <v>0</v>
      </c>
      <c r="S6563" s="2">
        <v>0</v>
      </c>
      <c r="T6563" s="2">
        <v>0</v>
      </c>
      <c r="U6563" s="2">
        <v>0</v>
      </c>
      <c r="V6563" s="2">
        <v>0</v>
      </c>
      <c r="W6563" s="2">
        <v>0</v>
      </c>
      <c r="X6563" s="2">
        <v>0</v>
      </c>
      <c r="Y6563" s="2">
        <v>0</v>
      </c>
      <c r="Z6563" s="2">
        <v>0</v>
      </c>
      <c r="AA6563" s="11">
        <f t="shared" si="258"/>
        <v>2</v>
      </c>
      <c r="AB6563" s="12" t="b">
        <f t="shared" si="259"/>
        <v>0</v>
      </c>
      <c r="AC6563" s="13">
        <f t="shared" si="257"/>
        <v>0</v>
      </c>
    </row>
    <row r="6564" spans="1:29" outlineLevel="6" x14ac:dyDescent="0.25">
      <c r="A6564" s="1" t="s">
        <v>28</v>
      </c>
      <c r="B6564" s="1" t="s">
        <v>27</v>
      </c>
      <c r="C6564" s="1" t="s">
        <v>26</v>
      </c>
      <c r="D6564" s="1"/>
      <c r="E6564" s="1" t="s">
        <v>72</v>
      </c>
      <c r="F6564" s="1" t="s">
        <v>73</v>
      </c>
      <c r="G6564" s="2">
        <v>48</v>
      </c>
      <c r="H6564" s="2">
        <v>0</v>
      </c>
      <c r="I6564" s="2">
        <v>11</v>
      </c>
      <c r="J6564" s="2">
        <v>0</v>
      </c>
      <c r="K6564" s="2">
        <v>0</v>
      </c>
      <c r="L6564" s="2">
        <v>0</v>
      </c>
      <c r="M6564" s="2">
        <v>2</v>
      </c>
      <c r="N6564" s="2">
        <v>0</v>
      </c>
      <c r="O6564" s="2">
        <v>0</v>
      </c>
      <c r="P6564" s="2">
        <v>0</v>
      </c>
      <c r="Q6564" s="2">
        <v>0</v>
      </c>
      <c r="R6564" s="2">
        <v>0</v>
      </c>
      <c r="S6564" s="2">
        <v>0</v>
      </c>
      <c r="T6564" s="2">
        <v>0</v>
      </c>
      <c r="U6564" s="2">
        <v>0</v>
      </c>
      <c r="V6564" s="2">
        <v>0</v>
      </c>
      <c r="W6564" s="2">
        <v>0</v>
      </c>
      <c r="X6564" s="2">
        <v>0</v>
      </c>
      <c r="Y6564" s="2">
        <v>0</v>
      </c>
      <c r="Z6564" s="2">
        <v>0</v>
      </c>
      <c r="AA6564" s="11">
        <f t="shared" si="258"/>
        <v>2</v>
      </c>
      <c r="AB6564" s="12" t="b">
        <f t="shared" si="259"/>
        <v>0</v>
      </c>
      <c r="AC6564" s="13">
        <f t="shared" si="257"/>
        <v>0</v>
      </c>
    </row>
    <row r="6565" spans="1:29" outlineLevel="5" x14ac:dyDescent="0.25">
      <c r="A6565" s="1"/>
      <c r="B6565" s="1"/>
      <c r="C6565" s="25" t="s">
        <v>12118</v>
      </c>
      <c r="D6565" s="1"/>
      <c r="E6565" s="1"/>
      <c r="F6565" s="1"/>
      <c r="G6565" s="2">
        <f>SUBTOTAL(1,G6477:G6564)</f>
        <v>56.43181818181818</v>
      </c>
      <c r="H6565" s="2">
        <f>SUBTOTAL(1,H6477:H6564)</f>
        <v>4.8863636363636367</v>
      </c>
      <c r="I6565" s="2">
        <f>SUBTOTAL(1,I6477:I6564)</f>
        <v>9.75</v>
      </c>
      <c r="J6565" s="2">
        <f>SUBTOTAL(1,J6477:J6564)</f>
        <v>0</v>
      </c>
      <c r="K6565" s="2">
        <f>SUBTOTAL(1,K6477:K6564)</f>
        <v>0</v>
      </c>
      <c r="L6565" s="2">
        <f>SUBTOTAL(1,L6477:L6564)</f>
        <v>0</v>
      </c>
      <c r="M6565" s="2">
        <f>SUBTOTAL(1,M6477:M6564)</f>
        <v>1.9659090909090908</v>
      </c>
      <c r="N6565" s="2">
        <f>SUBTOTAL(1,N6477:N6564)</f>
        <v>0</v>
      </c>
      <c r="O6565" s="2">
        <f>SUBTOTAL(1,O6477:O6564)</f>
        <v>0</v>
      </c>
      <c r="P6565" s="2">
        <f>SUBTOTAL(1,P6477:P6564)</f>
        <v>1.1363636363636364E-2</v>
      </c>
      <c r="Q6565" s="2">
        <f>SUBTOTAL(1,Q6477:Q6564)</f>
        <v>0</v>
      </c>
      <c r="R6565" s="2">
        <f>SUBTOTAL(1,R6477:R6564)</f>
        <v>0</v>
      </c>
      <c r="S6565" s="2">
        <f>SUBTOTAL(1,S6477:S6564)</f>
        <v>0</v>
      </c>
      <c r="T6565" s="2">
        <f>SUBTOTAL(1,T6477:T6564)</f>
        <v>0</v>
      </c>
      <c r="U6565" s="2">
        <f>SUBTOTAL(1,U6477:U6564)</f>
        <v>0</v>
      </c>
      <c r="V6565" s="2">
        <f>SUBTOTAL(1,V6477:V6564)</f>
        <v>0</v>
      </c>
      <c r="W6565" s="2">
        <f>SUBTOTAL(1,W6477:W6564)</f>
        <v>0</v>
      </c>
      <c r="X6565" s="2">
        <f>SUBTOTAL(1,X6477:X6564)</f>
        <v>0</v>
      </c>
      <c r="Y6565" s="2">
        <f>SUBTOTAL(1,Y6477:Y6564)</f>
        <v>0</v>
      </c>
      <c r="Z6565" s="2">
        <f>SUBTOTAL(1,Z6477:Z6564)</f>
        <v>2.2727272727272728E-2</v>
      </c>
      <c r="AA6565" s="11">
        <f>SUBTOTAL(1,AA6477:AA6564)</f>
        <v>2</v>
      </c>
      <c r="AB6565" s="12" t="e">
        <f>SUBTOTAL(1,AB6477:AB6564)</f>
        <v>#DIV/0!</v>
      </c>
      <c r="AC6565" s="13">
        <f>SUBTOTAL(1,AC6477:AC6564)</f>
        <v>0</v>
      </c>
    </row>
    <row r="6566" spans="1:29" outlineLevel="6" x14ac:dyDescent="0.25">
      <c r="A6566" s="1" t="s">
        <v>28</v>
      </c>
      <c r="B6566" s="1" t="s">
        <v>27</v>
      </c>
      <c r="C6566" s="1" t="s">
        <v>1580</v>
      </c>
      <c r="D6566" s="1"/>
      <c r="E6566" s="1" t="s">
        <v>1852</v>
      </c>
      <c r="F6566" s="1" t="s">
        <v>1853</v>
      </c>
      <c r="G6566" s="2">
        <v>282</v>
      </c>
      <c r="H6566" s="2">
        <v>10</v>
      </c>
      <c r="I6566" s="2">
        <v>5</v>
      </c>
      <c r="J6566" s="2">
        <v>0</v>
      </c>
      <c r="K6566" s="2">
        <v>0</v>
      </c>
      <c r="L6566" s="2">
        <v>0</v>
      </c>
      <c r="M6566" s="2">
        <v>1</v>
      </c>
      <c r="N6566" s="2">
        <v>0</v>
      </c>
      <c r="O6566" s="2">
        <v>0</v>
      </c>
      <c r="P6566" s="2">
        <v>0</v>
      </c>
      <c r="Q6566" s="2">
        <v>0</v>
      </c>
      <c r="R6566" s="2">
        <v>0</v>
      </c>
      <c r="S6566" s="2">
        <v>0</v>
      </c>
      <c r="T6566" s="2">
        <v>0</v>
      </c>
      <c r="U6566" s="2">
        <v>0</v>
      </c>
      <c r="V6566" s="2">
        <v>0</v>
      </c>
      <c r="W6566" s="2">
        <v>0</v>
      </c>
      <c r="X6566" s="2">
        <v>0</v>
      </c>
      <c r="Y6566" s="2">
        <v>0</v>
      </c>
      <c r="Z6566" s="2">
        <v>0</v>
      </c>
      <c r="AA6566" s="11">
        <f t="shared" si="258"/>
        <v>1</v>
      </c>
      <c r="AB6566" s="12" t="b">
        <f t="shared" si="259"/>
        <v>0</v>
      </c>
      <c r="AC6566" s="13">
        <f t="shared" si="257"/>
        <v>0</v>
      </c>
    </row>
    <row r="6567" spans="1:29" outlineLevel="6" x14ac:dyDescent="0.25">
      <c r="A6567" s="1" t="s">
        <v>28</v>
      </c>
      <c r="B6567" s="1" t="s">
        <v>27</v>
      </c>
      <c r="C6567" s="1" t="s">
        <v>1580</v>
      </c>
      <c r="D6567" s="1"/>
      <c r="E6567" s="1" t="s">
        <v>1846</v>
      </c>
      <c r="F6567" s="1" t="s">
        <v>1847</v>
      </c>
      <c r="G6567" s="2">
        <v>60</v>
      </c>
      <c r="H6567" s="2">
        <v>1</v>
      </c>
      <c r="I6567" s="2">
        <v>7</v>
      </c>
      <c r="J6567" s="2">
        <v>0</v>
      </c>
      <c r="K6567" s="2">
        <v>0</v>
      </c>
      <c r="L6567" s="2">
        <v>0</v>
      </c>
      <c r="M6567" s="2">
        <v>1</v>
      </c>
      <c r="N6567" s="2">
        <v>0</v>
      </c>
      <c r="O6567" s="2">
        <v>0</v>
      </c>
      <c r="P6567" s="2">
        <v>0</v>
      </c>
      <c r="Q6567" s="2">
        <v>0</v>
      </c>
      <c r="R6567" s="2">
        <v>0</v>
      </c>
      <c r="S6567" s="2">
        <v>0</v>
      </c>
      <c r="T6567" s="2">
        <v>0</v>
      </c>
      <c r="U6567" s="2">
        <v>0</v>
      </c>
      <c r="V6567" s="2">
        <v>0</v>
      </c>
      <c r="W6567" s="2">
        <v>0</v>
      </c>
      <c r="X6567" s="2">
        <v>0</v>
      </c>
      <c r="Y6567" s="2">
        <v>0</v>
      </c>
      <c r="Z6567" s="2">
        <v>0</v>
      </c>
      <c r="AA6567" s="11">
        <f t="shared" si="258"/>
        <v>1</v>
      </c>
      <c r="AB6567" s="12" t="b">
        <f t="shared" si="259"/>
        <v>0</v>
      </c>
      <c r="AC6567" s="13">
        <f t="shared" si="257"/>
        <v>0</v>
      </c>
    </row>
    <row r="6568" spans="1:29" outlineLevel="6" x14ac:dyDescent="0.25">
      <c r="A6568" s="1" t="s">
        <v>28</v>
      </c>
      <c r="B6568" s="1" t="s">
        <v>27</v>
      </c>
      <c r="C6568" s="1" t="s">
        <v>1580</v>
      </c>
      <c r="D6568" s="1"/>
      <c r="E6568" s="1" t="s">
        <v>1854</v>
      </c>
      <c r="F6568" s="1" t="s">
        <v>1855</v>
      </c>
      <c r="G6568" s="2">
        <v>55</v>
      </c>
      <c r="H6568" s="2">
        <v>0</v>
      </c>
      <c r="I6568" s="2">
        <v>14</v>
      </c>
      <c r="J6568" s="2">
        <v>0</v>
      </c>
      <c r="K6568" s="2">
        <v>0</v>
      </c>
      <c r="L6568" s="2">
        <v>0</v>
      </c>
      <c r="M6568" s="2">
        <v>1</v>
      </c>
      <c r="N6568" s="2">
        <v>0</v>
      </c>
      <c r="O6568" s="2">
        <v>0</v>
      </c>
      <c r="P6568" s="2">
        <v>0</v>
      </c>
      <c r="Q6568" s="2">
        <v>0</v>
      </c>
      <c r="R6568" s="2">
        <v>0</v>
      </c>
      <c r="S6568" s="2">
        <v>0</v>
      </c>
      <c r="T6568" s="2">
        <v>0</v>
      </c>
      <c r="U6568" s="2">
        <v>0</v>
      </c>
      <c r="V6568" s="2">
        <v>0</v>
      </c>
      <c r="W6568" s="2">
        <v>0</v>
      </c>
      <c r="X6568" s="2">
        <v>0</v>
      </c>
      <c r="Y6568" s="2">
        <v>0</v>
      </c>
      <c r="Z6568" s="2">
        <v>0</v>
      </c>
      <c r="AA6568" s="11">
        <f t="shared" si="258"/>
        <v>1</v>
      </c>
      <c r="AB6568" s="12" t="b">
        <f t="shared" si="259"/>
        <v>0</v>
      </c>
      <c r="AC6568" s="13">
        <f t="shared" si="257"/>
        <v>0</v>
      </c>
    </row>
    <row r="6569" spans="1:29" outlineLevel="6" x14ac:dyDescent="0.25">
      <c r="A6569" s="1" t="s">
        <v>28</v>
      </c>
      <c r="B6569" s="1" t="s">
        <v>27</v>
      </c>
      <c r="C6569" s="1" t="s">
        <v>1580</v>
      </c>
      <c r="D6569" s="1"/>
      <c r="E6569" s="1" t="s">
        <v>1916</v>
      </c>
      <c r="F6569" s="1" t="s">
        <v>1917</v>
      </c>
      <c r="G6569" s="2">
        <v>11</v>
      </c>
      <c r="H6569" s="2">
        <v>3</v>
      </c>
      <c r="I6569" s="2">
        <v>0</v>
      </c>
      <c r="J6569" s="2">
        <v>0</v>
      </c>
      <c r="K6569" s="2">
        <v>0</v>
      </c>
      <c r="L6569" s="2">
        <v>0</v>
      </c>
      <c r="M6569" s="2">
        <v>1</v>
      </c>
      <c r="N6569" s="2">
        <v>0</v>
      </c>
      <c r="O6569" s="2">
        <v>0</v>
      </c>
      <c r="P6569" s="2">
        <v>0</v>
      </c>
      <c r="Q6569" s="2">
        <v>0</v>
      </c>
      <c r="R6569" s="2">
        <v>0</v>
      </c>
      <c r="S6569" s="2">
        <v>0</v>
      </c>
      <c r="T6569" s="2">
        <v>0</v>
      </c>
      <c r="U6569" s="2">
        <v>0</v>
      </c>
      <c r="V6569" s="2">
        <v>0</v>
      </c>
      <c r="W6569" s="2">
        <v>0</v>
      </c>
      <c r="X6569" s="2">
        <v>0</v>
      </c>
      <c r="Y6569" s="2">
        <v>0</v>
      </c>
      <c r="Z6569" s="2">
        <v>0</v>
      </c>
      <c r="AA6569" s="11">
        <f t="shared" si="258"/>
        <v>1</v>
      </c>
      <c r="AB6569" s="12" t="b">
        <f t="shared" si="259"/>
        <v>0</v>
      </c>
      <c r="AC6569" s="13">
        <f t="shared" si="257"/>
        <v>0</v>
      </c>
    </row>
    <row r="6570" spans="1:29" outlineLevel="6" x14ac:dyDescent="0.25">
      <c r="A6570" s="1" t="s">
        <v>28</v>
      </c>
      <c r="B6570" s="1" t="s">
        <v>27</v>
      </c>
      <c r="C6570" s="1" t="s">
        <v>1580</v>
      </c>
      <c r="D6570" s="1"/>
      <c r="E6570" s="1" t="s">
        <v>1866</v>
      </c>
      <c r="F6570" s="1" t="s">
        <v>1867</v>
      </c>
      <c r="G6570" s="2">
        <v>54</v>
      </c>
      <c r="H6570" s="2">
        <v>3</v>
      </c>
      <c r="I6570" s="2">
        <v>13</v>
      </c>
      <c r="J6570" s="2">
        <v>0</v>
      </c>
      <c r="K6570" s="2">
        <v>0</v>
      </c>
      <c r="L6570" s="2">
        <v>0</v>
      </c>
      <c r="M6570" s="2">
        <v>1</v>
      </c>
      <c r="N6570" s="2">
        <v>0</v>
      </c>
      <c r="O6570" s="2">
        <v>0</v>
      </c>
      <c r="P6570" s="2">
        <v>0</v>
      </c>
      <c r="Q6570" s="2">
        <v>0</v>
      </c>
      <c r="R6570" s="2">
        <v>0</v>
      </c>
      <c r="S6570" s="2">
        <v>0</v>
      </c>
      <c r="T6570" s="2">
        <v>0</v>
      </c>
      <c r="U6570" s="2">
        <v>0</v>
      </c>
      <c r="V6570" s="2">
        <v>0</v>
      </c>
      <c r="W6570" s="2">
        <v>0</v>
      </c>
      <c r="X6570" s="2">
        <v>0</v>
      </c>
      <c r="Y6570" s="2">
        <v>0</v>
      </c>
      <c r="Z6570" s="2">
        <v>0</v>
      </c>
      <c r="AA6570" s="11">
        <f t="shared" si="258"/>
        <v>1</v>
      </c>
      <c r="AB6570" s="12" t="b">
        <f t="shared" si="259"/>
        <v>0</v>
      </c>
      <c r="AC6570" s="13">
        <f t="shared" si="257"/>
        <v>0</v>
      </c>
    </row>
    <row r="6571" spans="1:29" outlineLevel="6" x14ac:dyDescent="0.25">
      <c r="A6571" s="1" t="s">
        <v>28</v>
      </c>
      <c r="B6571" s="1" t="s">
        <v>27</v>
      </c>
      <c r="C6571" s="1" t="s">
        <v>1580</v>
      </c>
      <c r="D6571" s="1"/>
      <c r="E6571" s="1" t="s">
        <v>1918</v>
      </c>
      <c r="F6571" s="1" t="s">
        <v>1919</v>
      </c>
      <c r="G6571" s="2">
        <v>12</v>
      </c>
      <c r="H6571" s="2">
        <v>4</v>
      </c>
      <c r="I6571" s="2">
        <v>0</v>
      </c>
      <c r="J6571" s="2">
        <v>0</v>
      </c>
      <c r="K6571" s="2">
        <v>0</v>
      </c>
      <c r="L6571" s="2">
        <v>0</v>
      </c>
      <c r="M6571" s="2">
        <v>1</v>
      </c>
      <c r="N6571" s="2">
        <v>0</v>
      </c>
      <c r="O6571" s="2">
        <v>0</v>
      </c>
      <c r="P6571" s="2">
        <v>0</v>
      </c>
      <c r="Q6571" s="2">
        <v>0</v>
      </c>
      <c r="R6571" s="2">
        <v>0</v>
      </c>
      <c r="S6571" s="2">
        <v>0</v>
      </c>
      <c r="T6571" s="2">
        <v>0</v>
      </c>
      <c r="U6571" s="2">
        <v>0</v>
      </c>
      <c r="V6571" s="2">
        <v>0</v>
      </c>
      <c r="W6571" s="2">
        <v>0</v>
      </c>
      <c r="X6571" s="2">
        <v>0</v>
      </c>
      <c r="Y6571" s="2">
        <v>0</v>
      </c>
      <c r="Z6571" s="2">
        <v>0</v>
      </c>
      <c r="AA6571" s="11">
        <f t="shared" si="258"/>
        <v>1</v>
      </c>
      <c r="AB6571" s="12" t="b">
        <f t="shared" si="259"/>
        <v>0</v>
      </c>
      <c r="AC6571" s="13">
        <f t="shared" si="257"/>
        <v>0</v>
      </c>
    </row>
    <row r="6572" spans="1:29" outlineLevel="6" x14ac:dyDescent="0.25">
      <c r="A6572" s="1" t="s">
        <v>28</v>
      </c>
      <c r="B6572" s="1" t="s">
        <v>27</v>
      </c>
      <c r="C6572" s="1" t="s">
        <v>1580</v>
      </c>
      <c r="D6572" s="1"/>
      <c r="E6572" s="1" t="s">
        <v>1914</v>
      </c>
      <c r="F6572" s="1" t="s">
        <v>1915</v>
      </c>
      <c r="G6572" s="2">
        <v>11</v>
      </c>
      <c r="H6572" s="2">
        <v>3</v>
      </c>
      <c r="I6572" s="2">
        <v>0</v>
      </c>
      <c r="J6572" s="2">
        <v>0</v>
      </c>
      <c r="K6572" s="2">
        <v>0</v>
      </c>
      <c r="L6572" s="2">
        <v>0</v>
      </c>
      <c r="M6572" s="2">
        <v>1</v>
      </c>
      <c r="N6572" s="2">
        <v>0</v>
      </c>
      <c r="O6572" s="2">
        <v>0</v>
      </c>
      <c r="P6572" s="2">
        <v>0</v>
      </c>
      <c r="Q6572" s="2">
        <v>0</v>
      </c>
      <c r="R6572" s="2">
        <v>0</v>
      </c>
      <c r="S6572" s="2">
        <v>0</v>
      </c>
      <c r="T6572" s="2">
        <v>0</v>
      </c>
      <c r="U6572" s="2">
        <v>0</v>
      </c>
      <c r="V6572" s="2">
        <v>0</v>
      </c>
      <c r="W6572" s="2">
        <v>0</v>
      </c>
      <c r="X6572" s="2">
        <v>0</v>
      </c>
      <c r="Y6572" s="2">
        <v>0</v>
      </c>
      <c r="Z6572" s="2">
        <v>0</v>
      </c>
      <c r="AA6572" s="11">
        <f t="shared" si="258"/>
        <v>1</v>
      </c>
      <c r="AB6572" s="12" t="b">
        <f t="shared" si="259"/>
        <v>0</v>
      </c>
      <c r="AC6572" s="13">
        <f t="shared" si="257"/>
        <v>0</v>
      </c>
    </row>
    <row r="6573" spans="1:29" outlineLevel="6" x14ac:dyDescent="0.25">
      <c r="A6573" s="1" t="s">
        <v>28</v>
      </c>
      <c r="B6573" s="1" t="s">
        <v>27</v>
      </c>
      <c r="C6573" s="1" t="s">
        <v>1580</v>
      </c>
      <c r="D6573" s="1"/>
      <c r="E6573" s="1" t="s">
        <v>1860</v>
      </c>
      <c r="F6573" s="1" t="s">
        <v>1861</v>
      </c>
      <c r="G6573" s="2">
        <v>61</v>
      </c>
      <c r="H6573" s="2">
        <v>2</v>
      </c>
      <c r="I6573" s="2">
        <v>16</v>
      </c>
      <c r="J6573" s="2">
        <v>0</v>
      </c>
      <c r="K6573" s="2">
        <v>0</v>
      </c>
      <c r="L6573" s="2">
        <v>0</v>
      </c>
      <c r="M6573" s="2">
        <v>1</v>
      </c>
      <c r="N6573" s="2">
        <v>0</v>
      </c>
      <c r="O6573" s="2">
        <v>0</v>
      </c>
      <c r="P6573" s="2">
        <v>0</v>
      </c>
      <c r="Q6573" s="2">
        <v>0</v>
      </c>
      <c r="R6573" s="2">
        <v>0</v>
      </c>
      <c r="S6573" s="2">
        <v>0</v>
      </c>
      <c r="T6573" s="2">
        <v>0</v>
      </c>
      <c r="U6573" s="2">
        <v>0</v>
      </c>
      <c r="V6573" s="2">
        <v>0</v>
      </c>
      <c r="W6573" s="2">
        <v>0</v>
      </c>
      <c r="X6573" s="2">
        <v>0</v>
      </c>
      <c r="Y6573" s="2">
        <v>0</v>
      </c>
      <c r="Z6573" s="2">
        <v>0</v>
      </c>
      <c r="AA6573" s="11">
        <f t="shared" si="258"/>
        <v>1</v>
      </c>
      <c r="AB6573" s="12" t="b">
        <f t="shared" si="259"/>
        <v>0</v>
      </c>
      <c r="AC6573" s="13">
        <f t="shared" si="257"/>
        <v>0</v>
      </c>
    </row>
    <row r="6574" spans="1:29" outlineLevel="6" x14ac:dyDescent="0.25">
      <c r="A6574" s="1" t="s">
        <v>28</v>
      </c>
      <c r="B6574" s="1" t="s">
        <v>27</v>
      </c>
      <c r="C6574" s="1" t="s">
        <v>1580</v>
      </c>
      <c r="D6574" s="1"/>
      <c r="E6574" s="1" t="s">
        <v>1848</v>
      </c>
      <c r="F6574" s="1" t="s">
        <v>1849</v>
      </c>
      <c r="G6574" s="2">
        <v>15</v>
      </c>
      <c r="H6574" s="2">
        <v>2</v>
      </c>
      <c r="I6574" s="2">
        <v>0</v>
      </c>
      <c r="J6574" s="2">
        <v>0</v>
      </c>
      <c r="K6574" s="2">
        <v>0</v>
      </c>
      <c r="L6574" s="2">
        <v>0</v>
      </c>
      <c r="M6574" s="2">
        <v>1</v>
      </c>
      <c r="N6574" s="2">
        <v>0</v>
      </c>
      <c r="O6574" s="2">
        <v>0</v>
      </c>
      <c r="P6574" s="2">
        <v>0</v>
      </c>
      <c r="Q6574" s="2">
        <v>0</v>
      </c>
      <c r="R6574" s="2">
        <v>0</v>
      </c>
      <c r="S6574" s="2">
        <v>0</v>
      </c>
      <c r="T6574" s="2">
        <v>0</v>
      </c>
      <c r="U6574" s="2">
        <v>0</v>
      </c>
      <c r="V6574" s="2">
        <v>0</v>
      </c>
      <c r="W6574" s="2">
        <v>0</v>
      </c>
      <c r="X6574" s="2">
        <v>0</v>
      </c>
      <c r="Y6574" s="2">
        <v>0</v>
      </c>
      <c r="Z6574" s="2">
        <v>0</v>
      </c>
      <c r="AA6574" s="11">
        <f t="shared" si="258"/>
        <v>1</v>
      </c>
      <c r="AB6574" s="12" t="b">
        <f t="shared" si="259"/>
        <v>0</v>
      </c>
      <c r="AC6574" s="13">
        <f t="shared" si="257"/>
        <v>0</v>
      </c>
    </row>
    <row r="6575" spans="1:29" outlineLevel="6" x14ac:dyDescent="0.25">
      <c r="A6575" s="1" t="s">
        <v>28</v>
      </c>
      <c r="B6575" s="1" t="s">
        <v>27</v>
      </c>
      <c r="C6575" s="1" t="s">
        <v>1580</v>
      </c>
      <c r="D6575" s="1"/>
      <c r="E6575" s="1" t="s">
        <v>1850</v>
      </c>
      <c r="F6575" s="1" t="s">
        <v>1851</v>
      </c>
      <c r="G6575" s="2">
        <v>37</v>
      </c>
      <c r="H6575" s="2">
        <v>2</v>
      </c>
      <c r="I6575" s="2">
        <v>7</v>
      </c>
      <c r="J6575" s="2">
        <v>0</v>
      </c>
      <c r="K6575" s="2">
        <v>0</v>
      </c>
      <c r="L6575" s="2">
        <v>0</v>
      </c>
      <c r="M6575" s="2">
        <v>1</v>
      </c>
      <c r="N6575" s="2">
        <v>0</v>
      </c>
      <c r="O6575" s="2">
        <v>0</v>
      </c>
      <c r="P6575" s="2">
        <v>0</v>
      </c>
      <c r="Q6575" s="2">
        <v>0</v>
      </c>
      <c r="R6575" s="2">
        <v>0</v>
      </c>
      <c r="S6575" s="2">
        <v>0</v>
      </c>
      <c r="T6575" s="2">
        <v>0</v>
      </c>
      <c r="U6575" s="2">
        <v>0</v>
      </c>
      <c r="V6575" s="2">
        <v>0</v>
      </c>
      <c r="W6575" s="2">
        <v>0</v>
      </c>
      <c r="X6575" s="2">
        <v>0</v>
      </c>
      <c r="Y6575" s="2">
        <v>0</v>
      </c>
      <c r="Z6575" s="2">
        <v>0</v>
      </c>
      <c r="AA6575" s="11">
        <f t="shared" si="258"/>
        <v>1</v>
      </c>
      <c r="AB6575" s="12" t="b">
        <f t="shared" si="259"/>
        <v>0</v>
      </c>
      <c r="AC6575" s="13">
        <f t="shared" si="257"/>
        <v>0</v>
      </c>
    </row>
    <row r="6576" spans="1:29" outlineLevel="6" x14ac:dyDescent="0.25">
      <c r="A6576" s="1" t="s">
        <v>28</v>
      </c>
      <c r="B6576" s="1" t="s">
        <v>27</v>
      </c>
      <c r="C6576" s="1" t="s">
        <v>1580</v>
      </c>
      <c r="D6576" s="1"/>
      <c r="E6576" s="1" t="s">
        <v>1922</v>
      </c>
      <c r="F6576" s="1" t="s">
        <v>1923</v>
      </c>
      <c r="G6576" s="2">
        <v>11</v>
      </c>
      <c r="H6576" s="2">
        <v>3</v>
      </c>
      <c r="I6576" s="2">
        <v>0</v>
      </c>
      <c r="J6576" s="2">
        <v>0</v>
      </c>
      <c r="K6576" s="2">
        <v>0</v>
      </c>
      <c r="L6576" s="2">
        <v>0</v>
      </c>
      <c r="M6576" s="2">
        <v>1</v>
      </c>
      <c r="N6576" s="2">
        <v>0</v>
      </c>
      <c r="O6576" s="2">
        <v>0</v>
      </c>
      <c r="P6576" s="2">
        <v>0</v>
      </c>
      <c r="Q6576" s="2">
        <v>0</v>
      </c>
      <c r="R6576" s="2">
        <v>0</v>
      </c>
      <c r="S6576" s="2">
        <v>0</v>
      </c>
      <c r="T6576" s="2">
        <v>0</v>
      </c>
      <c r="U6576" s="2">
        <v>0</v>
      </c>
      <c r="V6576" s="2">
        <v>0</v>
      </c>
      <c r="W6576" s="2">
        <v>0</v>
      </c>
      <c r="X6576" s="2">
        <v>0</v>
      </c>
      <c r="Y6576" s="2">
        <v>0</v>
      </c>
      <c r="Z6576" s="2">
        <v>0</v>
      </c>
      <c r="AA6576" s="11">
        <f t="shared" si="258"/>
        <v>1</v>
      </c>
      <c r="AB6576" s="12" t="b">
        <f t="shared" si="259"/>
        <v>0</v>
      </c>
      <c r="AC6576" s="13">
        <f t="shared" si="257"/>
        <v>0</v>
      </c>
    </row>
    <row r="6577" spans="1:29" outlineLevel="6" x14ac:dyDescent="0.25">
      <c r="A6577" s="1" t="s">
        <v>28</v>
      </c>
      <c r="B6577" s="1" t="s">
        <v>27</v>
      </c>
      <c r="C6577" s="1" t="s">
        <v>1580</v>
      </c>
      <c r="D6577" s="1"/>
      <c r="E6577" s="1" t="s">
        <v>1862</v>
      </c>
      <c r="F6577" s="1" t="s">
        <v>1863</v>
      </c>
      <c r="G6577" s="2">
        <v>31</v>
      </c>
      <c r="H6577" s="2">
        <v>2</v>
      </c>
      <c r="I6577" s="2">
        <v>6</v>
      </c>
      <c r="J6577" s="2">
        <v>0</v>
      </c>
      <c r="K6577" s="2">
        <v>0</v>
      </c>
      <c r="L6577" s="2">
        <v>0</v>
      </c>
      <c r="M6577" s="2">
        <v>1</v>
      </c>
      <c r="N6577" s="2">
        <v>0</v>
      </c>
      <c r="O6577" s="2">
        <v>0</v>
      </c>
      <c r="P6577" s="2">
        <v>0</v>
      </c>
      <c r="Q6577" s="2">
        <v>0</v>
      </c>
      <c r="R6577" s="2">
        <v>0</v>
      </c>
      <c r="S6577" s="2">
        <v>0</v>
      </c>
      <c r="T6577" s="2">
        <v>0</v>
      </c>
      <c r="U6577" s="2">
        <v>0</v>
      </c>
      <c r="V6577" s="2">
        <v>0</v>
      </c>
      <c r="W6577" s="2">
        <v>0</v>
      </c>
      <c r="X6577" s="2">
        <v>0</v>
      </c>
      <c r="Y6577" s="2">
        <v>0</v>
      </c>
      <c r="Z6577" s="2">
        <v>0</v>
      </c>
      <c r="AA6577" s="11">
        <f t="shared" si="258"/>
        <v>1</v>
      </c>
      <c r="AB6577" s="12" t="b">
        <f t="shared" si="259"/>
        <v>0</v>
      </c>
      <c r="AC6577" s="13">
        <f t="shared" si="257"/>
        <v>0</v>
      </c>
    </row>
    <row r="6578" spans="1:29" outlineLevel="6" x14ac:dyDescent="0.25">
      <c r="A6578" s="1" t="s">
        <v>28</v>
      </c>
      <c r="B6578" s="1" t="s">
        <v>27</v>
      </c>
      <c r="C6578" s="1" t="s">
        <v>1580</v>
      </c>
      <c r="D6578" s="1"/>
      <c r="E6578" s="1" t="s">
        <v>1858</v>
      </c>
      <c r="F6578" s="1" t="s">
        <v>1859</v>
      </c>
      <c r="G6578" s="2">
        <v>55</v>
      </c>
      <c r="H6578" s="2">
        <v>2</v>
      </c>
      <c r="I6578" s="2">
        <v>13</v>
      </c>
      <c r="J6578" s="2">
        <v>0</v>
      </c>
      <c r="K6578" s="2">
        <v>0</v>
      </c>
      <c r="L6578" s="2">
        <v>0</v>
      </c>
      <c r="M6578" s="2">
        <v>1</v>
      </c>
      <c r="N6578" s="2">
        <v>0</v>
      </c>
      <c r="O6578" s="2">
        <v>0</v>
      </c>
      <c r="P6578" s="2">
        <v>0</v>
      </c>
      <c r="Q6578" s="2">
        <v>0</v>
      </c>
      <c r="R6578" s="2">
        <v>0</v>
      </c>
      <c r="S6578" s="2">
        <v>0</v>
      </c>
      <c r="T6578" s="2">
        <v>0</v>
      </c>
      <c r="U6578" s="2">
        <v>0</v>
      </c>
      <c r="V6578" s="2">
        <v>0</v>
      </c>
      <c r="W6578" s="2">
        <v>0</v>
      </c>
      <c r="X6578" s="2">
        <v>0</v>
      </c>
      <c r="Y6578" s="2">
        <v>0</v>
      </c>
      <c r="Z6578" s="2">
        <v>0</v>
      </c>
      <c r="AA6578" s="11">
        <f t="shared" si="258"/>
        <v>1</v>
      </c>
      <c r="AB6578" s="12" t="b">
        <f t="shared" si="259"/>
        <v>0</v>
      </c>
      <c r="AC6578" s="13">
        <f t="shared" si="257"/>
        <v>0</v>
      </c>
    </row>
    <row r="6579" spans="1:29" outlineLevel="6" x14ac:dyDescent="0.25">
      <c r="A6579" s="1" t="s">
        <v>28</v>
      </c>
      <c r="B6579" s="1" t="s">
        <v>27</v>
      </c>
      <c r="C6579" s="1" t="s">
        <v>1580</v>
      </c>
      <c r="D6579" s="1"/>
      <c r="E6579" s="1" t="s">
        <v>1864</v>
      </c>
      <c r="F6579" s="1" t="s">
        <v>1865</v>
      </c>
      <c r="G6579" s="2">
        <v>59</v>
      </c>
      <c r="H6579" s="2">
        <v>2</v>
      </c>
      <c r="I6579" s="2">
        <v>15</v>
      </c>
      <c r="J6579" s="2">
        <v>0</v>
      </c>
      <c r="K6579" s="2">
        <v>0</v>
      </c>
      <c r="L6579" s="2">
        <v>0</v>
      </c>
      <c r="M6579" s="2">
        <v>1</v>
      </c>
      <c r="N6579" s="2">
        <v>0</v>
      </c>
      <c r="O6579" s="2">
        <v>0</v>
      </c>
      <c r="P6579" s="2">
        <v>0</v>
      </c>
      <c r="Q6579" s="2">
        <v>0</v>
      </c>
      <c r="R6579" s="2">
        <v>0</v>
      </c>
      <c r="S6579" s="2">
        <v>0</v>
      </c>
      <c r="T6579" s="2">
        <v>0</v>
      </c>
      <c r="U6579" s="2">
        <v>0</v>
      </c>
      <c r="V6579" s="2">
        <v>0</v>
      </c>
      <c r="W6579" s="2">
        <v>0</v>
      </c>
      <c r="X6579" s="2">
        <v>0</v>
      </c>
      <c r="Y6579" s="2">
        <v>0</v>
      </c>
      <c r="Z6579" s="2">
        <v>0</v>
      </c>
      <c r="AA6579" s="11">
        <f t="shared" si="258"/>
        <v>1</v>
      </c>
      <c r="AB6579" s="12" t="b">
        <f t="shared" si="259"/>
        <v>0</v>
      </c>
      <c r="AC6579" s="13">
        <f t="shared" si="257"/>
        <v>0</v>
      </c>
    </row>
    <row r="6580" spans="1:29" outlineLevel="6" x14ac:dyDescent="0.25">
      <c r="A6580" s="1" t="s">
        <v>28</v>
      </c>
      <c r="B6580" s="1" t="s">
        <v>27</v>
      </c>
      <c r="C6580" s="1" t="s">
        <v>1580</v>
      </c>
      <c r="D6580" s="1"/>
      <c r="E6580" s="1" t="s">
        <v>1920</v>
      </c>
      <c r="F6580" s="1" t="s">
        <v>1921</v>
      </c>
      <c r="G6580" s="2">
        <v>10</v>
      </c>
      <c r="H6580" s="2">
        <v>2</v>
      </c>
      <c r="I6580" s="2">
        <v>0</v>
      </c>
      <c r="J6580" s="2">
        <v>0</v>
      </c>
      <c r="K6580" s="2">
        <v>0</v>
      </c>
      <c r="L6580" s="2">
        <v>0</v>
      </c>
      <c r="M6580" s="2">
        <v>1</v>
      </c>
      <c r="N6580" s="2">
        <v>0</v>
      </c>
      <c r="O6580" s="2">
        <v>0</v>
      </c>
      <c r="P6580" s="2">
        <v>0</v>
      </c>
      <c r="Q6580" s="2">
        <v>0</v>
      </c>
      <c r="R6580" s="2">
        <v>0</v>
      </c>
      <c r="S6580" s="2">
        <v>0</v>
      </c>
      <c r="T6580" s="2">
        <v>0</v>
      </c>
      <c r="U6580" s="2">
        <v>0</v>
      </c>
      <c r="V6580" s="2">
        <v>0</v>
      </c>
      <c r="W6580" s="2">
        <v>0</v>
      </c>
      <c r="X6580" s="2">
        <v>0</v>
      </c>
      <c r="Y6580" s="2">
        <v>0</v>
      </c>
      <c r="Z6580" s="2">
        <v>0</v>
      </c>
      <c r="AA6580" s="11">
        <f t="shared" si="258"/>
        <v>1</v>
      </c>
      <c r="AB6580" s="12" t="b">
        <f t="shared" si="259"/>
        <v>0</v>
      </c>
      <c r="AC6580" s="13">
        <f t="shared" ref="AC6580:AC6690" si="260">IF(AB6580,1,0)</f>
        <v>0</v>
      </c>
    </row>
    <row r="6581" spans="1:29" outlineLevel="6" x14ac:dyDescent="0.25">
      <c r="A6581" s="1" t="s">
        <v>28</v>
      </c>
      <c r="B6581" s="1" t="s">
        <v>27</v>
      </c>
      <c r="C6581" s="1" t="s">
        <v>1580</v>
      </c>
      <c r="D6581" s="1"/>
      <c r="E6581" s="1" t="s">
        <v>1856</v>
      </c>
      <c r="F6581" s="1" t="s">
        <v>1857</v>
      </c>
      <c r="G6581" s="2">
        <v>47</v>
      </c>
      <c r="H6581" s="2">
        <v>2</v>
      </c>
      <c r="I6581" s="2">
        <v>11</v>
      </c>
      <c r="J6581" s="2">
        <v>0</v>
      </c>
      <c r="K6581" s="2">
        <v>0</v>
      </c>
      <c r="L6581" s="2">
        <v>0</v>
      </c>
      <c r="M6581" s="2">
        <v>1</v>
      </c>
      <c r="N6581" s="2">
        <v>0</v>
      </c>
      <c r="O6581" s="2">
        <v>0</v>
      </c>
      <c r="P6581" s="2">
        <v>0</v>
      </c>
      <c r="Q6581" s="2">
        <v>0</v>
      </c>
      <c r="R6581" s="2">
        <v>0</v>
      </c>
      <c r="S6581" s="2">
        <v>0</v>
      </c>
      <c r="T6581" s="2">
        <v>0</v>
      </c>
      <c r="U6581" s="2">
        <v>0</v>
      </c>
      <c r="V6581" s="2">
        <v>0</v>
      </c>
      <c r="W6581" s="2">
        <v>0</v>
      </c>
      <c r="X6581" s="2">
        <v>0</v>
      </c>
      <c r="Y6581" s="2">
        <v>0</v>
      </c>
      <c r="Z6581" s="2">
        <v>0</v>
      </c>
      <c r="AA6581" s="11">
        <f t="shared" ref="AA6581:AA6690" si="261">SUM(M6581:Z6581)-Y6581</f>
        <v>1</v>
      </c>
      <c r="AB6581" s="12" t="b">
        <f t="shared" ref="AB6581:AB6690" si="262">AND(H6581&gt;30,I6581&gt;0,K6581&gt;0,L6581&gt;0,AA6581&gt;10)</f>
        <v>0</v>
      </c>
      <c r="AC6581" s="13">
        <f t="shared" si="260"/>
        <v>0</v>
      </c>
    </row>
    <row r="6582" spans="1:29" outlineLevel="5" x14ac:dyDescent="0.25">
      <c r="A6582" s="1"/>
      <c r="B6582" s="1"/>
      <c r="C6582" s="25" t="s">
        <v>12058</v>
      </c>
      <c r="D6582" s="1"/>
      <c r="E6582" s="1"/>
      <c r="F6582" s="1"/>
      <c r="G6582" s="2">
        <f>SUBTOTAL(1,G6566:G6581)</f>
        <v>50.6875</v>
      </c>
      <c r="H6582" s="2">
        <f>SUBTOTAL(1,H6566:H6581)</f>
        <v>2.6875</v>
      </c>
      <c r="I6582" s="2">
        <f>SUBTOTAL(1,I6566:I6581)</f>
        <v>6.6875</v>
      </c>
      <c r="J6582" s="2">
        <f>SUBTOTAL(1,J6566:J6581)</f>
        <v>0</v>
      </c>
      <c r="K6582" s="2">
        <f>SUBTOTAL(1,K6566:K6581)</f>
        <v>0</v>
      </c>
      <c r="L6582" s="2">
        <f>SUBTOTAL(1,L6566:L6581)</f>
        <v>0</v>
      </c>
      <c r="M6582" s="2">
        <f>SUBTOTAL(1,M6566:M6581)</f>
        <v>1</v>
      </c>
      <c r="N6582" s="2">
        <f>SUBTOTAL(1,N6566:N6581)</f>
        <v>0</v>
      </c>
      <c r="O6582" s="2">
        <f>SUBTOTAL(1,O6566:O6581)</f>
        <v>0</v>
      </c>
      <c r="P6582" s="2">
        <f>SUBTOTAL(1,P6566:P6581)</f>
        <v>0</v>
      </c>
      <c r="Q6582" s="2">
        <f>SUBTOTAL(1,Q6566:Q6581)</f>
        <v>0</v>
      </c>
      <c r="R6582" s="2">
        <f>SUBTOTAL(1,R6566:R6581)</f>
        <v>0</v>
      </c>
      <c r="S6582" s="2">
        <f>SUBTOTAL(1,S6566:S6581)</f>
        <v>0</v>
      </c>
      <c r="T6582" s="2">
        <f>SUBTOTAL(1,T6566:T6581)</f>
        <v>0</v>
      </c>
      <c r="U6582" s="2">
        <f>SUBTOTAL(1,U6566:U6581)</f>
        <v>0</v>
      </c>
      <c r="V6582" s="2">
        <f>SUBTOTAL(1,V6566:V6581)</f>
        <v>0</v>
      </c>
      <c r="W6582" s="2">
        <f>SUBTOTAL(1,W6566:W6581)</f>
        <v>0</v>
      </c>
      <c r="X6582" s="2">
        <f>SUBTOTAL(1,X6566:X6581)</f>
        <v>0</v>
      </c>
      <c r="Y6582" s="2">
        <f>SUBTOTAL(1,Y6566:Y6581)</f>
        <v>0</v>
      </c>
      <c r="Z6582" s="2">
        <f>SUBTOTAL(1,Z6566:Z6581)</f>
        <v>0</v>
      </c>
      <c r="AA6582" s="11">
        <f>SUBTOTAL(1,AA6566:AA6581)</f>
        <v>1</v>
      </c>
      <c r="AB6582" s="12" t="e">
        <f>SUBTOTAL(1,AB6566:AB6581)</f>
        <v>#DIV/0!</v>
      </c>
      <c r="AC6582" s="13">
        <f>SUBTOTAL(1,AC6566:AC6581)</f>
        <v>0</v>
      </c>
    </row>
    <row r="6583" spans="1:29" outlineLevel="4" x14ac:dyDescent="0.25">
      <c r="A6583" s="1"/>
      <c r="B6583" s="25" t="s">
        <v>12023</v>
      </c>
      <c r="C6583" s="1"/>
      <c r="D6583" s="1"/>
      <c r="E6583" s="1"/>
      <c r="F6583" s="1"/>
      <c r="G6583" s="2">
        <f>SUBTOTAL(1,G6477:G6581)</f>
        <v>55.54807692307692</v>
      </c>
      <c r="H6583" s="2">
        <f>SUBTOTAL(1,H6477:H6581)</f>
        <v>4.5480769230769234</v>
      </c>
      <c r="I6583" s="2">
        <f>SUBTOTAL(1,I6477:I6581)</f>
        <v>9.2788461538461533</v>
      </c>
      <c r="J6583" s="2">
        <f>SUBTOTAL(1,J6477:J6581)</f>
        <v>0</v>
      </c>
      <c r="K6583" s="2">
        <f>SUBTOTAL(1,K6477:K6581)</f>
        <v>0</v>
      </c>
      <c r="L6583" s="2">
        <f>SUBTOTAL(1,L6477:L6581)</f>
        <v>0</v>
      </c>
      <c r="M6583" s="2">
        <f>SUBTOTAL(1,M6477:M6581)</f>
        <v>1.8173076923076923</v>
      </c>
      <c r="N6583" s="2">
        <f>SUBTOTAL(1,N6477:N6581)</f>
        <v>0</v>
      </c>
      <c r="O6583" s="2">
        <f>SUBTOTAL(1,O6477:O6581)</f>
        <v>0</v>
      </c>
      <c r="P6583" s="2">
        <f>SUBTOTAL(1,P6477:P6581)</f>
        <v>9.6153846153846159E-3</v>
      </c>
      <c r="Q6583" s="2">
        <f>SUBTOTAL(1,Q6477:Q6581)</f>
        <v>0</v>
      </c>
      <c r="R6583" s="2">
        <f>SUBTOTAL(1,R6477:R6581)</f>
        <v>0</v>
      </c>
      <c r="S6583" s="2">
        <f>SUBTOTAL(1,S6477:S6581)</f>
        <v>0</v>
      </c>
      <c r="T6583" s="2">
        <f>SUBTOTAL(1,T6477:T6581)</f>
        <v>0</v>
      </c>
      <c r="U6583" s="2">
        <f>SUBTOTAL(1,U6477:U6581)</f>
        <v>0</v>
      </c>
      <c r="V6583" s="2">
        <f>SUBTOTAL(1,V6477:V6581)</f>
        <v>0</v>
      </c>
      <c r="W6583" s="2">
        <f>SUBTOTAL(1,W6477:W6581)</f>
        <v>0</v>
      </c>
      <c r="X6583" s="2">
        <f>SUBTOTAL(1,X6477:X6581)</f>
        <v>0</v>
      </c>
      <c r="Y6583" s="2">
        <f>SUBTOTAL(1,Y6477:Y6581)</f>
        <v>0</v>
      </c>
      <c r="Z6583" s="2">
        <f>SUBTOTAL(1,Z6477:Z6581)</f>
        <v>1.9230769230769232E-2</v>
      </c>
      <c r="AA6583" s="11">
        <f>SUBTOTAL(1,AA6477:AA6581)</f>
        <v>1.8461538461538463</v>
      </c>
      <c r="AB6583" s="12" t="e">
        <f>SUBTOTAL(1,AB6477:AB6581)</f>
        <v>#DIV/0!</v>
      </c>
      <c r="AC6583" s="13">
        <f>SUBTOTAL(1,AC6477:AC6581)</f>
        <v>0</v>
      </c>
    </row>
    <row r="6584" spans="1:29" outlineLevel="3" x14ac:dyDescent="0.25">
      <c r="A6584" s="25" t="s">
        <v>11993</v>
      </c>
      <c r="B6584" s="1"/>
      <c r="C6584" s="1"/>
      <c r="D6584" s="1"/>
      <c r="E6584" s="1"/>
      <c r="F6584" s="1"/>
      <c r="G6584" s="2">
        <f>SUBTOTAL(1,G1995:G6581)</f>
        <v>1260.1963636363637</v>
      </c>
      <c r="H6584" s="2">
        <f>SUBTOTAL(1,H1995:H6581)</f>
        <v>86.470909090909089</v>
      </c>
      <c r="I6584" s="2">
        <f>SUBTOTAL(1,I1995:I6581)</f>
        <v>27.902857142857144</v>
      </c>
      <c r="J6584" s="2">
        <f>SUBTOTAL(1,J1995:J6581)</f>
        <v>5.1051948051948051</v>
      </c>
      <c r="K6584" s="2">
        <f>SUBTOTAL(1,K1995:K6581)</f>
        <v>0.43194805194805197</v>
      </c>
      <c r="L6584" s="2">
        <f>SUBTOTAL(1,L1995:L6581)</f>
        <v>0.32623376623376621</v>
      </c>
      <c r="M6584" s="2">
        <f>SUBTOTAL(1,M1995:M6581)</f>
        <v>1.0472727272727274</v>
      </c>
      <c r="N6584" s="2">
        <f>SUBTOTAL(1,N1995:N6581)</f>
        <v>0.51818181818181819</v>
      </c>
      <c r="O6584" s="2">
        <f>SUBTOTAL(1,O1995:O6581)</f>
        <v>0.71792207792207796</v>
      </c>
      <c r="P6584" s="2">
        <f>SUBTOTAL(1,P1995:P6581)</f>
        <v>8.4742857142857151</v>
      </c>
      <c r="Q6584" s="2">
        <f>SUBTOTAL(1,Q1995:Q6581)</f>
        <v>0.39090909090909093</v>
      </c>
      <c r="R6584" s="2">
        <f>SUBTOTAL(1,R1995:R6581)</f>
        <v>2.3864935064935064</v>
      </c>
      <c r="S6584" s="2">
        <f>SUBTOTAL(1,S1995:S6581)</f>
        <v>4.7012987012987013E-2</v>
      </c>
      <c r="T6584" s="2">
        <f>SUBTOTAL(1,T1995:T6581)</f>
        <v>3.3766233766233766E-3</v>
      </c>
      <c r="U6584" s="2">
        <f>SUBTOTAL(1,U1995:U6581)</f>
        <v>0.15896103896103897</v>
      </c>
      <c r="V6584" s="2">
        <f>SUBTOTAL(1,V1995:V6581)</f>
        <v>0.36259740259740258</v>
      </c>
      <c r="W6584" s="2">
        <f>SUBTOTAL(1,W1995:W6581)</f>
        <v>2.7449350649350648</v>
      </c>
      <c r="X6584" s="2">
        <f>SUBTOTAL(1,X1995:X6581)</f>
        <v>0.89090909090909087</v>
      </c>
      <c r="Y6584" s="2">
        <f>SUBTOTAL(1,Y1995:Y6581)</f>
        <v>17.514025974025973</v>
      </c>
      <c r="Z6584" s="2">
        <f>SUBTOTAL(1,Z1995:Z6581)</f>
        <v>1.5890909090909091</v>
      </c>
      <c r="AA6584" s="11">
        <f>SUBTOTAL(1,AA1995:AA6581)</f>
        <v>19.331948051948054</v>
      </c>
      <c r="AB6584" s="12" t="e">
        <f>SUBTOTAL(1,AB1995:AB6581)</f>
        <v>#DIV/0!</v>
      </c>
      <c r="AC6584" s="13">
        <f>SUBTOTAL(1,AC1995:AC6581)</f>
        <v>7.4025974025974023E-2</v>
      </c>
    </row>
    <row r="6585" spans="1:29" outlineLevel="5" x14ac:dyDescent="0.25">
      <c r="A6585" s="1"/>
      <c r="B6585" s="1" t="s">
        <v>28</v>
      </c>
      <c r="C6585" s="1" t="s">
        <v>997</v>
      </c>
      <c r="D6585" s="1"/>
      <c r="E6585" s="1" t="s">
        <v>2292</v>
      </c>
      <c r="F6585" s="1" t="s">
        <v>2293</v>
      </c>
      <c r="G6585" s="2">
        <v>7</v>
      </c>
      <c r="H6585" s="2">
        <v>0</v>
      </c>
      <c r="I6585" s="2">
        <v>26</v>
      </c>
      <c r="J6585" s="2">
        <v>0</v>
      </c>
      <c r="K6585" s="2">
        <v>0</v>
      </c>
      <c r="L6585" s="2">
        <v>0</v>
      </c>
      <c r="M6585" s="2">
        <v>1</v>
      </c>
      <c r="N6585" s="2">
        <v>1</v>
      </c>
      <c r="O6585" s="2">
        <v>0</v>
      </c>
      <c r="P6585" s="2">
        <v>0</v>
      </c>
      <c r="Q6585" s="2">
        <v>0</v>
      </c>
      <c r="R6585" s="2">
        <v>10</v>
      </c>
      <c r="S6585" s="2">
        <v>0</v>
      </c>
      <c r="T6585" s="2">
        <v>0</v>
      </c>
      <c r="U6585" s="2">
        <v>0</v>
      </c>
      <c r="V6585" s="2">
        <v>0</v>
      </c>
      <c r="W6585" s="2">
        <v>0</v>
      </c>
      <c r="X6585" s="2">
        <v>0</v>
      </c>
      <c r="Y6585" s="2">
        <v>0</v>
      </c>
      <c r="Z6585" s="2">
        <v>0</v>
      </c>
      <c r="AA6585" s="11">
        <f t="shared" si="261"/>
        <v>12</v>
      </c>
      <c r="AB6585" s="12" t="b">
        <f t="shared" si="262"/>
        <v>0</v>
      </c>
      <c r="AC6585" s="13">
        <f t="shared" si="260"/>
        <v>0</v>
      </c>
    </row>
    <row r="6586" spans="1:29" outlineLevel="5" x14ac:dyDescent="0.25">
      <c r="A6586" s="1"/>
      <c r="B6586" s="1" t="s">
        <v>28</v>
      </c>
      <c r="C6586" s="1" t="s">
        <v>997</v>
      </c>
      <c r="D6586" s="1"/>
      <c r="E6586" s="1" t="s">
        <v>2294</v>
      </c>
      <c r="F6586" s="1" t="s">
        <v>2295</v>
      </c>
      <c r="G6586" s="2">
        <v>2</v>
      </c>
      <c r="H6586" s="2">
        <v>0</v>
      </c>
      <c r="I6586" s="2">
        <v>0</v>
      </c>
      <c r="J6586" s="2">
        <v>0</v>
      </c>
      <c r="K6586" s="2">
        <v>0</v>
      </c>
      <c r="L6586" s="2">
        <v>0</v>
      </c>
      <c r="M6586" s="2">
        <v>1</v>
      </c>
      <c r="N6586" s="2">
        <v>0</v>
      </c>
      <c r="O6586" s="2">
        <v>0</v>
      </c>
      <c r="P6586" s="2">
        <v>0</v>
      </c>
      <c r="Q6586" s="2">
        <v>0</v>
      </c>
      <c r="R6586" s="2">
        <v>1</v>
      </c>
      <c r="S6586" s="2">
        <v>0</v>
      </c>
      <c r="T6586" s="2">
        <v>0</v>
      </c>
      <c r="U6586" s="2">
        <v>0</v>
      </c>
      <c r="V6586" s="2">
        <v>0</v>
      </c>
      <c r="W6586" s="2">
        <v>0</v>
      </c>
      <c r="X6586" s="2">
        <v>0</v>
      </c>
      <c r="Y6586" s="2">
        <v>0</v>
      </c>
      <c r="Z6586" s="2">
        <v>0</v>
      </c>
      <c r="AA6586" s="11">
        <f t="shared" si="261"/>
        <v>2</v>
      </c>
      <c r="AB6586" s="12" t="b">
        <f t="shared" si="262"/>
        <v>0</v>
      </c>
      <c r="AC6586" s="13">
        <f t="shared" si="260"/>
        <v>0</v>
      </c>
    </row>
    <row r="6587" spans="1:29" outlineLevel="4" x14ac:dyDescent="0.25">
      <c r="A6587" s="1"/>
      <c r="B6587" s="1"/>
      <c r="C6587" s="25" t="s">
        <v>12005</v>
      </c>
      <c r="D6587" s="1"/>
      <c r="E6587" s="1"/>
      <c r="F6587" s="1"/>
      <c r="G6587" s="2">
        <f>SUBTOTAL(1,G6585:G6586)</f>
        <v>4.5</v>
      </c>
      <c r="H6587" s="2">
        <f>SUBTOTAL(1,H6585:H6586)</f>
        <v>0</v>
      </c>
      <c r="I6587" s="2">
        <f>SUBTOTAL(1,I6585:I6586)</f>
        <v>13</v>
      </c>
      <c r="J6587" s="2">
        <f>SUBTOTAL(1,J6585:J6586)</f>
        <v>0</v>
      </c>
      <c r="K6587" s="2">
        <f>SUBTOTAL(1,K6585:K6586)</f>
        <v>0</v>
      </c>
      <c r="L6587" s="2">
        <f>SUBTOTAL(1,L6585:L6586)</f>
        <v>0</v>
      </c>
      <c r="M6587" s="2">
        <f>SUBTOTAL(1,M6585:M6586)</f>
        <v>1</v>
      </c>
      <c r="N6587" s="2">
        <f>SUBTOTAL(1,N6585:N6586)</f>
        <v>0.5</v>
      </c>
      <c r="O6587" s="2">
        <f>SUBTOTAL(1,O6585:O6586)</f>
        <v>0</v>
      </c>
      <c r="P6587" s="2">
        <f>SUBTOTAL(1,P6585:P6586)</f>
        <v>0</v>
      </c>
      <c r="Q6587" s="2">
        <f>SUBTOTAL(1,Q6585:Q6586)</f>
        <v>0</v>
      </c>
      <c r="R6587" s="2">
        <f>SUBTOTAL(1,R6585:R6586)</f>
        <v>5.5</v>
      </c>
      <c r="S6587" s="2">
        <f>SUBTOTAL(1,S6585:S6586)</f>
        <v>0</v>
      </c>
      <c r="T6587" s="2">
        <f>SUBTOTAL(1,T6585:T6586)</f>
        <v>0</v>
      </c>
      <c r="U6587" s="2">
        <f>SUBTOTAL(1,U6585:U6586)</f>
        <v>0</v>
      </c>
      <c r="V6587" s="2">
        <f>SUBTOTAL(1,V6585:V6586)</f>
        <v>0</v>
      </c>
      <c r="W6587" s="2">
        <f>SUBTOTAL(1,W6585:W6586)</f>
        <v>0</v>
      </c>
      <c r="X6587" s="2">
        <f>SUBTOTAL(1,X6585:X6586)</f>
        <v>0</v>
      </c>
      <c r="Y6587" s="2">
        <f>SUBTOTAL(1,Y6585:Y6586)</f>
        <v>0</v>
      </c>
      <c r="Z6587" s="2">
        <f>SUBTOTAL(1,Z6585:Z6586)</f>
        <v>0</v>
      </c>
      <c r="AA6587" s="11">
        <f>SUBTOTAL(1,AA6585:AA6586)</f>
        <v>7</v>
      </c>
      <c r="AB6587" s="12" t="e">
        <f>SUBTOTAL(1,AB6585:AB6586)</f>
        <v>#DIV/0!</v>
      </c>
      <c r="AC6587" s="13">
        <f>SUBTOTAL(1,AC6585:AC6586)</f>
        <v>0</v>
      </c>
    </row>
    <row r="6588" spans="1:29" outlineLevel="5" x14ac:dyDescent="0.25">
      <c r="A6588" s="1"/>
      <c r="B6588" s="1" t="s">
        <v>28</v>
      </c>
      <c r="C6588" s="1" t="s">
        <v>1669</v>
      </c>
      <c r="D6588" s="1"/>
      <c r="E6588" s="1" t="s">
        <v>2296</v>
      </c>
      <c r="F6588" s="1" t="s">
        <v>2297</v>
      </c>
      <c r="G6588" s="2">
        <v>27</v>
      </c>
      <c r="H6588" s="2">
        <v>17</v>
      </c>
      <c r="I6588" s="2">
        <v>0</v>
      </c>
      <c r="J6588" s="2">
        <v>0</v>
      </c>
      <c r="K6588" s="2">
        <v>0</v>
      </c>
      <c r="L6588" s="2">
        <v>0</v>
      </c>
      <c r="M6588" s="2">
        <v>1</v>
      </c>
      <c r="N6588" s="2">
        <v>0</v>
      </c>
      <c r="O6588" s="2">
        <v>0</v>
      </c>
      <c r="P6588" s="2">
        <v>1</v>
      </c>
      <c r="Q6588" s="2">
        <v>0</v>
      </c>
      <c r="R6588" s="2">
        <v>0</v>
      </c>
      <c r="S6588" s="2">
        <v>0</v>
      </c>
      <c r="T6588" s="2">
        <v>0</v>
      </c>
      <c r="U6588" s="2">
        <v>0</v>
      </c>
      <c r="V6588" s="2">
        <v>0</v>
      </c>
      <c r="W6588" s="2">
        <v>0</v>
      </c>
      <c r="X6588" s="2">
        <v>0</v>
      </c>
      <c r="Y6588" s="2">
        <v>0</v>
      </c>
      <c r="Z6588" s="2">
        <v>0</v>
      </c>
      <c r="AA6588" s="11">
        <f t="shared" si="261"/>
        <v>2</v>
      </c>
      <c r="AB6588" s="12" t="b">
        <f t="shared" si="262"/>
        <v>0</v>
      </c>
      <c r="AC6588" s="13">
        <f t="shared" si="260"/>
        <v>0</v>
      </c>
    </row>
    <row r="6589" spans="1:29" outlineLevel="4" x14ac:dyDescent="0.25">
      <c r="A6589" s="1"/>
      <c r="B6589" s="1"/>
      <c r="C6589" s="25" t="s">
        <v>12006</v>
      </c>
      <c r="D6589" s="1"/>
      <c r="E6589" s="1"/>
      <c r="F6589" s="1"/>
      <c r="G6589" s="2">
        <f>SUBTOTAL(1,G6588:G6588)</f>
        <v>27</v>
      </c>
      <c r="H6589" s="2">
        <f>SUBTOTAL(1,H6588:H6588)</f>
        <v>17</v>
      </c>
      <c r="I6589" s="2">
        <f>SUBTOTAL(1,I6588:I6588)</f>
        <v>0</v>
      </c>
      <c r="J6589" s="2">
        <f>SUBTOTAL(1,J6588:J6588)</f>
        <v>0</v>
      </c>
      <c r="K6589" s="2">
        <f>SUBTOTAL(1,K6588:K6588)</f>
        <v>0</v>
      </c>
      <c r="L6589" s="2">
        <f>SUBTOTAL(1,L6588:L6588)</f>
        <v>0</v>
      </c>
      <c r="M6589" s="2">
        <f>SUBTOTAL(1,M6588:M6588)</f>
        <v>1</v>
      </c>
      <c r="N6589" s="2">
        <f>SUBTOTAL(1,N6588:N6588)</f>
        <v>0</v>
      </c>
      <c r="O6589" s="2">
        <f>SUBTOTAL(1,O6588:O6588)</f>
        <v>0</v>
      </c>
      <c r="P6589" s="2">
        <f>SUBTOTAL(1,P6588:P6588)</f>
        <v>1</v>
      </c>
      <c r="Q6589" s="2">
        <f>SUBTOTAL(1,Q6588:Q6588)</f>
        <v>0</v>
      </c>
      <c r="R6589" s="2">
        <f>SUBTOTAL(1,R6588:R6588)</f>
        <v>0</v>
      </c>
      <c r="S6589" s="2">
        <f>SUBTOTAL(1,S6588:S6588)</f>
        <v>0</v>
      </c>
      <c r="T6589" s="2">
        <f>SUBTOTAL(1,T6588:T6588)</f>
        <v>0</v>
      </c>
      <c r="U6589" s="2">
        <f>SUBTOTAL(1,U6588:U6588)</f>
        <v>0</v>
      </c>
      <c r="V6589" s="2">
        <f>SUBTOTAL(1,V6588:V6588)</f>
        <v>0</v>
      </c>
      <c r="W6589" s="2">
        <f>SUBTOTAL(1,W6588:W6588)</f>
        <v>0</v>
      </c>
      <c r="X6589" s="2">
        <f>SUBTOTAL(1,X6588:X6588)</f>
        <v>0</v>
      </c>
      <c r="Y6589" s="2">
        <f>SUBTOTAL(1,Y6588:Y6588)</f>
        <v>0</v>
      </c>
      <c r="Z6589" s="2">
        <f>SUBTOTAL(1,Z6588:Z6588)</f>
        <v>0</v>
      </c>
      <c r="AA6589" s="11">
        <f>SUBTOTAL(1,AA6588:AA6588)</f>
        <v>2</v>
      </c>
      <c r="AB6589" s="12" t="e">
        <f>SUBTOTAL(1,AB6588:AB6588)</f>
        <v>#DIV/0!</v>
      </c>
      <c r="AC6589" s="13">
        <f>SUBTOTAL(1,AC6588:AC6588)</f>
        <v>0</v>
      </c>
    </row>
    <row r="6590" spans="1:29" outlineLevel="5" x14ac:dyDescent="0.25">
      <c r="A6590" s="1"/>
      <c r="B6590" s="1" t="s">
        <v>28</v>
      </c>
      <c r="C6590" s="1" t="s">
        <v>1660</v>
      </c>
      <c r="D6590" s="1"/>
      <c r="E6590" s="1" t="s">
        <v>2298</v>
      </c>
      <c r="F6590" s="1" t="s">
        <v>2299</v>
      </c>
      <c r="G6590" s="2">
        <v>1363</v>
      </c>
      <c r="H6590" s="2">
        <v>94</v>
      </c>
      <c r="I6590" s="2">
        <v>119</v>
      </c>
      <c r="J6590" s="2">
        <v>0</v>
      </c>
      <c r="K6590" s="2">
        <v>0</v>
      </c>
      <c r="L6590" s="2">
        <v>0</v>
      </c>
      <c r="M6590" s="2">
        <v>1</v>
      </c>
      <c r="N6590" s="2">
        <v>1</v>
      </c>
      <c r="O6590" s="2">
        <v>0</v>
      </c>
      <c r="P6590" s="2">
        <v>0</v>
      </c>
      <c r="Q6590" s="2">
        <v>0</v>
      </c>
      <c r="R6590" s="2">
        <v>0</v>
      </c>
      <c r="S6590" s="2">
        <v>0</v>
      </c>
      <c r="T6590" s="2">
        <v>0</v>
      </c>
      <c r="U6590" s="2">
        <v>0</v>
      </c>
      <c r="V6590" s="2">
        <v>0</v>
      </c>
      <c r="W6590" s="2">
        <v>0</v>
      </c>
      <c r="X6590" s="2">
        <v>0</v>
      </c>
      <c r="Y6590" s="2">
        <v>0</v>
      </c>
      <c r="Z6590" s="2">
        <v>0</v>
      </c>
      <c r="AA6590" s="11">
        <f t="shared" si="261"/>
        <v>2</v>
      </c>
      <c r="AB6590" s="12" t="b">
        <f t="shared" si="262"/>
        <v>0</v>
      </c>
      <c r="AC6590" s="13">
        <f t="shared" si="260"/>
        <v>0</v>
      </c>
    </row>
    <row r="6591" spans="1:29" outlineLevel="4" x14ac:dyDescent="0.25">
      <c r="A6591" s="1"/>
      <c r="B6591" s="1"/>
      <c r="C6591" s="25" t="s">
        <v>12007</v>
      </c>
      <c r="D6591" s="1"/>
      <c r="E6591" s="1"/>
      <c r="F6591" s="1"/>
      <c r="G6591" s="2">
        <f>SUBTOTAL(1,G6590:G6590)</f>
        <v>1363</v>
      </c>
      <c r="H6591" s="2">
        <f>SUBTOTAL(1,H6590:H6590)</f>
        <v>94</v>
      </c>
      <c r="I6591" s="2">
        <f>SUBTOTAL(1,I6590:I6590)</f>
        <v>119</v>
      </c>
      <c r="J6591" s="2">
        <f>SUBTOTAL(1,J6590:J6590)</f>
        <v>0</v>
      </c>
      <c r="K6591" s="2">
        <f>SUBTOTAL(1,K6590:K6590)</f>
        <v>0</v>
      </c>
      <c r="L6591" s="2">
        <f>SUBTOTAL(1,L6590:L6590)</f>
        <v>0</v>
      </c>
      <c r="M6591" s="2">
        <f>SUBTOTAL(1,M6590:M6590)</f>
        <v>1</v>
      </c>
      <c r="N6591" s="2">
        <f>SUBTOTAL(1,N6590:N6590)</f>
        <v>1</v>
      </c>
      <c r="O6591" s="2">
        <f>SUBTOTAL(1,O6590:O6590)</f>
        <v>0</v>
      </c>
      <c r="P6591" s="2">
        <f>SUBTOTAL(1,P6590:P6590)</f>
        <v>0</v>
      </c>
      <c r="Q6591" s="2">
        <f>SUBTOTAL(1,Q6590:Q6590)</f>
        <v>0</v>
      </c>
      <c r="R6591" s="2">
        <f>SUBTOTAL(1,R6590:R6590)</f>
        <v>0</v>
      </c>
      <c r="S6591" s="2">
        <f>SUBTOTAL(1,S6590:S6590)</f>
        <v>0</v>
      </c>
      <c r="T6591" s="2">
        <f>SUBTOTAL(1,T6590:T6590)</f>
        <v>0</v>
      </c>
      <c r="U6591" s="2">
        <f>SUBTOTAL(1,U6590:U6590)</f>
        <v>0</v>
      </c>
      <c r="V6591" s="2">
        <f>SUBTOTAL(1,V6590:V6590)</f>
        <v>0</v>
      </c>
      <c r="W6591" s="2">
        <f>SUBTOTAL(1,W6590:W6590)</f>
        <v>0</v>
      </c>
      <c r="X6591" s="2">
        <f>SUBTOTAL(1,X6590:X6590)</f>
        <v>0</v>
      </c>
      <c r="Y6591" s="2">
        <f>SUBTOTAL(1,Y6590:Y6590)</f>
        <v>0</v>
      </c>
      <c r="Z6591" s="2">
        <f>SUBTOTAL(1,Z6590:Z6590)</f>
        <v>0</v>
      </c>
      <c r="AA6591" s="11">
        <f>SUBTOTAL(1,AA6590:AA6590)</f>
        <v>2</v>
      </c>
      <c r="AB6591" s="12" t="e">
        <f>SUBTOTAL(1,AB6590:AB6590)</f>
        <v>#DIV/0!</v>
      </c>
      <c r="AC6591" s="13">
        <f>SUBTOTAL(1,AC6590:AC6590)</f>
        <v>0</v>
      </c>
    </row>
    <row r="6592" spans="1:29" outlineLevel="5" x14ac:dyDescent="0.25">
      <c r="A6592" s="1"/>
      <c r="B6592" s="1" t="s">
        <v>28</v>
      </c>
      <c r="C6592" s="1" t="s">
        <v>1618</v>
      </c>
      <c r="D6592" s="1"/>
      <c r="E6592" s="1" t="s">
        <v>2372</v>
      </c>
      <c r="F6592" s="1" t="s">
        <v>2373</v>
      </c>
      <c r="G6592" s="2">
        <v>89</v>
      </c>
      <c r="H6592" s="2">
        <v>0</v>
      </c>
      <c r="I6592" s="2">
        <v>0</v>
      </c>
      <c r="J6592" s="2">
        <v>0</v>
      </c>
      <c r="K6592" s="2">
        <v>0</v>
      </c>
      <c r="L6592" s="2">
        <v>0</v>
      </c>
      <c r="M6592" s="2">
        <v>1</v>
      </c>
      <c r="N6592" s="2">
        <v>0</v>
      </c>
      <c r="O6592" s="2">
        <v>0</v>
      </c>
      <c r="P6592" s="2">
        <v>0</v>
      </c>
      <c r="Q6592" s="2">
        <v>0</v>
      </c>
      <c r="R6592" s="2">
        <v>0</v>
      </c>
      <c r="S6592" s="2">
        <v>0</v>
      </c>
      <c r="T6592" s="2">
        <v>0</v>
      </c>
      <c r="U6592" s="2">
        <v>0</v>
      </c>
      <c r="V6592" s="2">
        <v>0</v>
      </c>
      <c r="W6592" s="2">
        <v>0</v>
      </c>
      <c r="X6592" s="2">
        <v>0</v>
      </c>
      <c r="Y6592" s="2">
        <v>0</v>
      </c>
      <c r="Z6592" s="2">
        <v>0</v>
      </c>
      <c r="AA6592" s="11">
        <f t="shared" si="261"/>
        <v>1</v>
      </c>
      <c r="AB6592" s="12" t="b">
        <f t="shared" si="262"/>
        <v>0</v>
      </c>
      <c r="AC6592" s="13">
        <f t="shared" si="260"/>
        <v>0</v>
      </c>
    </row>
    <row r="6593" spans="1:29" outlineLevel="4" x14ac:dyDescent="0.25">
      <c r="A6593" s="1"/>
      <c r="B6593" s="1"/>
      <c r="C6593" s="25" t="s">
        <v>12009</v>
      </c>
      <c r="D6593" s="1"/>
      <c r="E6593" s="1"/>
      <c r="F6593" s="1"/>
      <c r="G6593" s="2">
        <f>SUBTOTAL(1,G6592:G6592)</f>
        <v>89</v>
      </c>
      <c r="H6593" s="2">
        <f>SUBTOTAL(1,H6592:H6592)</f>
        <v>0</v>
      </c>
      <c r="I6593" s="2">
        <f>SUBTOTAL(1,I6592:I6592)</f>
        <v>0</v>
      </c>
      <c r="J6593" s="2">
        <f>SUBTOTAL(1,J6592:J6592)</f>
        <v>0</v>
      </c>
      <c r="K6593" s="2">
        <f>SUBTOTAL(1,K6592:K6592)</f>
        <v>0</v>
      </c>
      <c r="L6593" s="2">
        <f>SUBTOTAL(1,L6592:L6592)</f>
        <v>0</v>
      </c>
      <c r="M6593" s="2">
        <f>SUBTOTAL(1,M6592:M6592)</f>
        <v>1</v>
      </c>
      <c r="N6593" s="2">
        <f>SUBTOTAL(1,N6592:N6592)</f>
        <v>0</v>
      </c>
      <c r="O6593" s="2">
        <f>SUBTOTAL(1,O6592:O6592)</f>
        <v>0</v>
      </c>
      <c r="P6593" s="2">
        <f>SUBTOTAL(1,P6592:P6592)</f>
        <v>0</v>
      </c>
      <c r="Q6593" s="2">
        <f>SUBTOTAL(1,Q6592:Q6592)</f>
        <v>0</v>
      </c>
      <c r="R6593" s="2">
        <f>SUBTOTAL(1,R6592:R6592)</f>
        <v>0</v>
      </c>
      <c r="S6593" s="2">
        <f>SUBTOTAL(1,S6592:S6592)</f>
        <v>0</v>
      </c>
      <c r="T6593" s="2">
        <f>SUBTOTAL(1,T6592:T6592)</f>
        <v>0</v>
      </c>
      <c r="U6593" s="2">
        <f>SUBTOTAL(1,U6592:U6592)</f>
        <v>0</v>
      </c>
      <c r="V6593" s="2">
        <f>SUBTOTAL(1,V6592:V6592)</f>
        <v>0</v>
      </c>
      <c r="W6593" s="2">
        <f>SUBTOTAL(1,W6592:W6592)</f>
        <v>0</v>
      </c>
      <c r="X6593" s="2">
        <f>SUBTOTAL(1,X6592:X6592)</f>
        <v>0</v>
      </c>
      <c r="Y6593" s="2">
        <f>SUBTOTAL(1,Y6592:Y6592)</f>
        <v>0</v>
      </c>
      <c r="Z6593" s="2">
        <f>SUBTOTAL(1,Z6592:Z6592)</f>
        <v>0</v>
      </c>
      <c r="AA6593" s="11">
        <f>SUBTOTAL(1,AA6592:AA6592)</f>
        <v>1</v>
      </c>
      <c r="AB6593" s="12" t="e">
        <f>SUBTOTAL(1,AB6592:AB6592)</f>
        <v>#DIV/0!</v>
      </c>
      <c r="AC6593" s="13">
        <f>SUBTOTAL(1,AC6592:AC6592)</f>
        <v>0</v>
      </c>
    </row>
    <row r="6594" spans="1:29" outlineLevel="5" x14ac:dyDescent="0.25">
      <c r="A6594" s="1"/>
      <c r="B6594" s="1" t="s">
        <v>28</v>
      </c>
      <c r="C6594" s="1" t="s">
        <v>2374</v>
      </c>
      <c r="D6594" s="1"/>
      <c r="E6594" s="1" t="s">
        <v>2375</v>
      </c>
      <c r="F6594" s="1" t="s">
        <v>2376</v>
      </c>
      <c r="G6594" s="2">
        <v>226</v>
      </c>
      <c r="H6594" s="2">
        <v>8</v>
      </c>
      <c r="I6594" s="2">
        <v>22</v>
      </c>
      <c r="J6594" s="2">
        <v>0</v>
      </c>
      <c r="K6594" s="2">
        <v>0</v>
      </c>
      <c r="L6594" s="2">
        <v>0</v>
      </c>
      <c r="M6594" s="2">
        <v>1</v>
      </c>
      <c r="N6594" s="2">
        <v>0</v>
      </c>
      <c r="O6594" s="2">
        <v>0</v>
      </c>
      <c r="P6594" s="2">
        <v>12</v>
      </c>
      <c r="Q6594" s="2">
        <v>0</v>
      </c>
      <c r="R6594" s="2">
        <v>22</v>
      </c>
      <c r="S6594" s="2">
        <v>0</v>
      </c>
      <c r="T6594" s="2">
        <v>0</v>
      </c>
      <c r="U6594" s="2">
        <v>0</v>
      </c>
      <c r="V6594" s="2">
        <v>0</v>
      </c>
      <c r="W6594" s="2">
        <v>0</v>
      </c>
      <c r="X6594" s="2">
        <v>0</v>
      </c>
      <c r="Y6594" s="2">
        <v>0</v>
      </c>
      <c r="Z6594" s="2">
        <v>0</v>
      </c>
      <c r="AA6594" s="11">
        <f t="shared" si="261"/>
        <v>35</v>
      </c>
      <c r="AB6594" s="12" t="b">
        <f t="shared" si="262"/>
        <v>0</v>
      </c>
      <c r="AC6594" s="13">
        <f t="shared" si="260"/>
        <v>0</v>
      </c>
    </row>
    <row r="6595" spans="1:29" outlineLevel="4" x14ac:dyDescent="0.25">
      <c r="A6595" s="1"/>
      <c r="B6595" s="1"/>
      <c r="C6595" s="25" t="s">
        <v>11992</v>
      </c>
      <c r="D6595" s="1"/>
      <c r="E6595" s="1"/>
      <c r="F6595" s="1"/>
      <c r="G6595" s="2">
        <f>SUBTOTAL(1,G6594:G6594)</f>
        <v>226</v>
      </c>
      <c r="H6595" s="2">
        <f>SUBTOTAL(1,H6594:H6594)</f>
        <v>8</v>
      </c>
      <c r="I6595" s="2">
        <f>SUBTOTAL(1,I6594:I6594)</f>
        <v>22</v>
      </c>
      <c r="J6595" s="2">
        <f>SUBTOTAL(1,J6594:J6594)</f>
        <v>0</v>
      </c>
      <c r="K6595" s="2">
        <f>SUBTOTAL(1,K6594:K6594)</f>
        <v>0</v>
      </c>
      <c r="L6595" s="2">
        <f>SUBTOTAL(1,L6594:L6594)</f>
        <v>0</v>
      </c>
      <c r="M6595" s="2">
        <f>SUBTOTAL(1,M6594:M6594)</f>
        <v>1</v>
      </c>
      <c r="N6595" s="2">
        <f>SUBTOTAL(1,N6594:N6594)</f>
        <v>0</v>
      </c>
      <c r="O6595" s="2">
        <f>SUBTOTAL(1,O6594:O6594)</f>
        <v>0</v>
      </c>
      <c r="P6595" s="2">
        <f>SUBTOTAL(1,P6594:P6594)</f>
        <v>12</v>
      </c>
      <c r="Q6595" s="2">
        <f>SUBTOTAL(1,Q6594:Q6594)</f>
        <v>0</v>
      </c>
      <c r="R6595" s="2">
        <f>SUBTOTAL(1,R6594:R6594)</f>
        <v>22</v>
      </c>
      <c r="S6595" s="2">
        <f>SUBTOTAL(1,S6594:S6594)</f>
        <v>0</v>
      </c>
      <c r="T6595" s="2">
        <f>SUBTOTAL(1,T6594:T6594)</f>
        <v>0</v>
      </c>
      <c r="U6595" s="2">
        <f>SUBTOTAL(1,U6594:U6594)</f>
        <v>0</v>
      </c>
      <c r="V6595" s="2">
        <f>SUBTOTAL(1,V6594:V6594)</f>
        <v>0</v>
      </c>
      <c r="W6595" s="2">
        <f>SUBTOTAL(1,W6594:W6594)</f>
        <v>0</v>
      </c>
      <c r="X6595" s="2">
        <f>SUBTOTAL(1,X6594:X6594)</f>
        <v>0</v>
      </c>
      <c r="Y6595" s="2">
        <f>SUBTOTAL(1,Y6594:Y6594)</f>
        <v>0</v>
      </c>
      <c r="Z6595" s="2">
        <f>SUBTOTAL(1,Z6594:Z6594)</f>
        <v>0</v>
      </c>
      <c r="AA6595" s="11">
        <f>SUBTOTAL(1,AA6594:AA6594)</f>
        <v>35</v>
      </c>
      <c r="AB6595" s="12" t="e">
        <f>SUBTOTAL(1,AB6594:AB6594)</f>
        <v>#DIV/0!</v>
      </c>
      <c r="AC6595" s="13">
        <f>SUBTOTAL(1,AC6594:AC6594)</f>
        <v>0</v>
      </c>
    </row>
    <row r="6596" spans="1:29" outlineLevel="5" x14ac:dyDescent="0.25">
      <c r="A6596" s="1"/>
      <c r="B6596" s="1" t="s">
        <v>28</v>
      </c>
      <c r="C6596" s="1" t="s">
        <v>1581</v>
      </c>
      <c r="D6596" s="1"/>
      <c r="E6596" s="1" t="s">
        <v>2296</v>
      </c>
      <c r="F6596" s="1" t="s">
        <v>2377</v>
      </c>
      <c r="G6596" s="2">
        <v>306</v>
      </c>
      <c r="H6596" s="2">
        <v>9</v>
      </c>
      <c r="I6596" s="2">
        <v>0</v>
      </c>
      <c r="J6596" s="2">
        <v>0</v>
      </c>
      <c r="K6596" s="2">
        <v>0</v>
      </c>
      <c r="L6596" s="2">
        <v>0</v>
      </c>
      <c r="M6596" s="2">
        <v>1</v>
      </c>
      <c r="N6596" s="2">
        <v>0</v>
      </c>
      <c r="O6596" s="2">
        <v>0</v>
      </c>
      <c r="P6596" s="2">
        <v>88</v>
      </c>
      <c r="Q6596" s="2">
        <v>0</v>
      </c>
      <c r="R6596" s="2">
        <v>0</v>
      </c>
      <c r="S6596" s="2">
        <v>0</v>
      </c>
      <c r="T6596" s="2">
        <v>0</v>
      </c>
      <c r="U6596" s="2">
        <v>0</v>
      </c>
      <c r="V6596" s="2">
        <v>0</v>
      </c>
      <c r="W6596" s="2">
        <v>0</v>
      </c>
      <c r="X6596" s="2">
        <v>0</v>
      </c>
      <c r="Y6596" s="2">
        <v>0</v>
      </c>
      <c r="Z6596" s="2">
        <v>0</v>
      </c>
      <c r="AA6596" s="11">
        <f t="shared" si="261"/>
        <v>89</v>
      </c>
      <c r="AB6596" s="12" t="b">
        <f t="shared" si="262"/>
        <v>0</v>
      </c>
      <c r="AC6596" s="13">
        <f t="shared" si="260"/>
        <v>0</v>
      </c>
    </row>
    <row r="6597" spans="1:29" outlineLevel="4" x14ac:dyDescent="0.25">
      <c r="A6597" s="1"/>
      <c r="B6597" s="1"/>
      <c r="C6597" s="25" t="s">
        <v>12012</v>
      </c>
      <c r="D6597" s="1"/>
      <c r="E6597" s="1"/>
      <c r="F6597" s="1"/>
      <c r="G6597" s="2">
        <f>SUBTOTAL(1,G6596:G6596)</f>
        <v>306</v>
      </c>
      <c r="H6597" s="2">
        <f>SUBTOTAL(1,H6596:H6596)</f>
        <v>9</v>
      </c>
      <c r="I6597" s="2">
        <f>SUBTOTAL(1,I6596:I6596)</f>
        <v>0</v>
      </c>
      <c r="J6597" s="2">
        <f>SUBTOTAL(1,J6596:J6596)</f>
        <v>0</v>
      </c>
      <c r="K6597" s="2">
        <f>SUBTOTAL(1,K6596:K6596)</f>
        <v>0</v>
      </c>
      <c r="L6597" s="2">
        <f>SUBTOTAL(1,L6596:L6596)</f>
        <v>0</v>
      </c>
      <c r="M6597" s="2">
        <f>SUBTOTAL(1,M6596:M6596)</f>
        <v>1</v>
      </c>
      <c r="N6597" s="2">
        <f>SUBTOTAL(1,N6596:N6596)</f>
        <v>0</v>
      </c>
      <c r="O6597" s="2">
        <f>SUBTOTAL(1,O6596:O6596)</f>
        <v>0</v>
      </c>
      <c r="P6597" s="2">
        <f>SUBTOTAL(1,P6596:P6596)</f>
        <v>88</v>
      </c>
      <c r="Q6597" s="2">
        <f>SUBTOTAL(1,Q6596:Q6596)</f>
        <v>0</v>
      </c>
      <c r="R6597" s="2">
        <f>SUBTOTAL(1,R6596:R6596)</f>
        <v>0</v>
      </c>
      <c r="S6597" s="2">
        <f>SUBTOTAL(1,S6596:S6596)</f>
        <v>0</v>
      </c>
      <c r="T6597" s="2">
        <f>SUBTOTAL(1,T6596:T6596)</f>
        <v>0</v>
      </c>
      <c r="U6597" s="2">
        <f>SUBTOTAL(1,U6596:U6596)</f>
        <v>0</v>
      </c>
      <c r="V6597" s="2">
        <f>SUBTOTAL(1,V6596:V6596)</f>
        <v>0</v>
      </c>
      <c r="W6597" s="2">
        <f>SUBTOTAL(1,W6596:W6596)</f>
        <v>0</v>
      </c>
      <c r="X6597" s="2">
        <f>SUBTOTAL(1,X6596:X6596)</f>
        <v>0</v>
      </c>
      <c r="Y6597" s="2">
        <f>SUBTOTAL(1,Y6596:Y6596)</f>
        <v>0</v>
      </c>
      <c r="Z6597" s="2">
        <f>SUBTOTAL(1,Z6596:Z6596)</f>
        <v>0</v>
      </c>
      <c r="AA6597" s="11">
        <f>SUBTOTAL(1,AA6596:AA6596)</f>
        <v>89</v>
      </c>
      <c r="AB6597" s="12" t="e">
        <f>SUBTOTAL(1,AB6596:AB6596)</f>
        <v>#DIV/0!</v>
      </c>
      <c r="AC6597" s="13">
        <f>SUBTOTAL(1,AC6596:AC6596)</f>
        <v>0</v>
      </c>
    </row>
    <row r="6598" spans="1:29" outlineLevel="6" x14ac:dyDescent="0.25">
      <c r="A6598" s="1"/>
      <c r="B6598" s="1" t="s">
        <v>28</v>
      </c>
      <c r="C6598" s="1" t="s">
        <v>1681</v>
      </c>
      <c r="D6598" s="1" t="s">
        <v>5706</v>
      </c>
      <c r="E6598" s="1" t="s">
        <v>10903</v>
      </c>
      <c r="F6598" s="1" t="s">
        <v>10904</v>
      </c>
      <c r="G6598" s="2">
        <v>2</v>
      </c>
      <c r="H6598" s="2">
        <v>0</v>
      </c>
      <c r="I6598" s="2">
        <v>76</v>
      </c>
      <c r="J6598" s="2">
        <v>0</v>
      </c>
      <c r="K6598" s="2">
        <v>0</v>
      </c>
      <c r="L6598" s="2">
        <v>0</v>
      </c>
      <c r="M6598" s="2">
        <v>2</v>
      </c>
      <c r="N6598" s="2">
        <v>2</v>
      </c>
      <c r="O6598" s="2">
        <v>3</v>
      </c>
      <c r="P6598" s="2">
        <v>12</v>
      </c>
      <c r="Q6598" s="2">
        <v>0</v>
      </c>
      <c r="R6598" s="2">
        <v>1</v>
      </c>
      <c r="S6598" s="2">
        <v>0</v>
      </c>
      <c r="T6598" s="2">
        <v>0</v>
      </c>
      <c r="U6598" s="2">
        <v>0</v>
      </c>
      <c r="V6598" s="2">
        <v>0</v>
      </c>
      <c r="W6598" s="2">
        <v>0</v>
      </c>
      <c r="X6598" s="2">
        <v>0</v>
      </c>
      <c r="Y6598" s="2">
        <v>0</v>
      </c>
      <c r="Z6598" s="2">
        <v>0</v>
      </c>
      <c r="AA6598" s="11">
        <f t="shared" si="261"/>
        <v>20</v>
      </c>
      <c r="AB6598" s="12" t="b">
        <f t="shared" si="262"/>
        <v>0</v>
      </c>
      <c r="AC6598" s="13">
        <f t="shared" si="260"/>
        <v>0</v>
      </c>
    </row>
    <row r="6599" spans="1:29" outlineLevel="5" x14ac:dyDescent="0.25">
      <c r="A6599" s="1"/>
      <c r="B6599" s="1"/>
      <c r="C6599" s="1"/>
      <c r="D6599" s="25" t="s">
        <v>12553</v>
      </c>
      <c r="E6599" s="1"/>
      <c r="F6599" s="1"/>
      <c r="G6599" s="2">
        <f>SUBTOTAL(1,G6598:G6598)</f>
        <v>2</v>
      </c>
      <c r="H6599" s="2">
        <f>SUBTOTAL(1,H6598:H6598)</f>
        <v>0</v>
      </c>
      <c r="I6599" s="2">
        <f>SUBTOTAL(1,I6598:I6598)</f>
        <v>76</v>
      </c>
      <c r="J6599" s="2">
        <f>SUBTOTAL(1,J6598:J6598)</f>
        <v>0</v>
      </c>
      <c r="K6599" s="2">
        <f>SUBTOTAL(1,K6598:K6598)</f>
        <v>0</v>
      </c>
      <c r="L6599" s="2">
        <f>SUBTOTAL(1,L6598:L6598)</f>
        <v>0</v>
      </c>
      <c r="M6599" s="2">
        <f>SUBTOTAL(1,M6598:M6598)</f>
        <v>2</v>
      </c>
      <c r="N6599" s="2">
        <f>SUBTOTAL(1,N6598:N6598)</f>
        <v>2</v>
      </c>
      <c r="O6599" s="2">
        <f>SUBTOTAL(1,O6598:O6598)</f>
        <v>3</v>
      </c>
      <c r="P6599" s="2">
        <f>SUBTOTAL(1,P6598:P6598)</f>
        <v>12</v>
      </c>
      <c r="Q6599" s="2">
        <f>SUBTOTAL(1,Q6598:Q6598)</f>
        <v>0</v>
      </c>
      <c r="R6599" s="2">
        <f>SUBTOTAL(1,R6598:R6598)</f>
        <v>1</v>
      </c>
      <c r="S6599" s="2">
        <f>SUBTOTAL(1,S6598:S6598)</f>
        <v>0</v>
      </c>
      <c r="T6599" s="2">
        <f>SUBTOTAL(1,T6598:T6598)</f>
        <v>0</v>
      </c>
      <c r="U6599" s="2">
        <f>SUBTOTAL(1,U6598:U6598)</f>
        <v>0</v>
      </c>
      <c r="V6599" s="2">
        <f>SUBTOTAL(1,V6598:V6598)</f>
        <v>0</v>
      </c>
      <c r="W6599" s="2">
        <f>SUBTOTAL(1,W6598:W6598)</f>
        <v>0</v>
      </c>
      <c r="X6599" s="2">
        <f>SUBTOTAL(1,X6598:X6598)</f>
        <v>0</v>
      </c>
      <c r="Y6599" s="2">
        <f>SUBTOTAL(1,Y6598:Y6598)</f>
        <v>0</v>
      </c>
      <c r="Z6599" s="2">
        <f>SUBTOTAL(1,Z6598:Z6598)</f>
        <v>0</v>
      </c>
      <c r="AA6599" s="11">
        <f>SUBTOTAL(1,AA6598:AA6598)</f>
        <v>20</v>
      </c>
      <c r="AB6599" s="12" t="e">
        <f>SUBTOTAL(1,AB6598:AB6598)</f>
        <v>#DIV/0!</v>
      </c>
      <c r="AC6599" s="13">
        <f>SUBTOTAL(1,AC6598:AC6598)</f>
        <v>0</v>
      </c>
    </row>
    <row r="6600" spans="1:29" outlineLevel="5" x14ac:dyDescent="0.25">
      <c r="A6600" s="1"/>
      <c r="B6600" s="1" t="s">
        <v>28</v>
      </c>
      <c r="C6600" s="1" t="s">
        <v>1681</v>
      </c>
      <c r="D6600" s="1"/>
      <c r="E6600" s="1" t="s">
        <v>10901</v>
      </c>
      <c r="F6600" s="1" t="s">
        <v>10902</v>
      </c>
      <c r="G6600" s="2">
        <v>2</v>
      </c>
      <c r="H6600" s="2">
        <v>0</v>
      </c>
      <c r="I6600" s="2">
        <v>0</v>
      </c>
      <c r="J6600" s="2">
        <v>0</v>
      </c>
      <c r="K6600" s="2">
        <v>0</v>
      </c>
      <c r="L6600" s="2">
        <v>0</v>
      </c>
      <c r="M6600" s="2">
        <v>1</v>
      </c>
      <c r="N6600" s="2">
        <v>1</v>
      </c>
      <c r="O6600" s="2">
        <v>0</v>
      </c>
      <c r="P6600" s="2">
        <v>28</v>
      </c>
      <c r="Q6600" s="2">
        <v>0</v>
      </c>
      <c r="R6600" s="2">
        <v>23</v>
      </c>
      <c r="S6600" s="2">
        <v>0</v>
      </c>
      <c r="T6600" s="2">
        <v>0</v>
      </c>
      <c r="U6600" s="2">
        <v>0</v>
      </c>
      <c r="V6600" s="2">
        <v>0</v>
      </c>
      <c r="W6600" s="2">
        <v>0</v>
      </c>
      <c r="X6600" s="2">
        <v>0</v>
      </c>
      <c r="Y6600" s="2">
        <v>0</v>
      </c>
      <c r="Z6600" s="2">
        <v>0</v>
      </c>
      <c r="AA6600" s="11">
        <f t="shared" si="261"/>
        <v>53</v>
      </c>
      <c r="AB6600" s="12" t="b">
        <f t="shared" si="262"/>
        <v>0</v>
      </c>
      <c r="AC6600" s="13">
        <f t="shared" si="260"/>
        <v>0</v>
      </c>
    </row>
    <row r="6601" spans="1:29" outlineLevel="5" x14ac:dyDescent="0.25">
      <c r="A6601" s="1"/>
      <c r="B6601" s="1" t="s">
        <v>28</v>
      </c>
      <c r="C6601" s="1" t="s">
        <v>1681</v>
      </c>
      <c r="D6601" s="1"/>
      <c r="E6601" s="1" t="s">
        <v>10905</v>
      </c>
      <c r="F6601" s="1" t="s">
        <v>10906</v>
      </c>
      <c r="G6601" s="2">
        <v>46</v>
      </c>
      <c r="H6601" s="2">
        <v>1</v>
      </c>
      <c r="I6601" s="2">
        <v>0</v>
      </c>
      <c r="J6601" s="2">
        <v>0</v>
      </c>
      <c r="K6601" s="2">
        <v>0</v>
      </c>
      <c r="L6601" s="2">
        <v>0</v>
      </c>
      <c r="M6601" s="2">
        <v>1</v>
      </c>
      <c r="N6601" s="2">
        <v>0</v>
      </c>
      <c r="O6601" s="2">
        <v>0</v>
      </c>
      <c r="P6601" s="2">
        <v>0</v>
      </c>
      <c r="Q6601" s="2">
        <v>0</v>
      </c>
      <c r="R6601" s="2">
        <v>12</v>
      </c>
      <c r="S6601" s="2">
        <v>0</v>
      </c>
      <c r="T6601" s="2">
        <v>0</v>
      </c>
      <c r="U6601" s="2">
        <v>0</v>
      </c>
      <c r="V6601" s="2">
        <v>0</v>
      </c>
      <c r="W6601" s="2">
        <v>0</v>
      </c>
      <c r="X6601" s="2">
        <v>0</v>
      </c>
      <c r="Y6601" s="2">
        <v>0</v>
      </c>
      <c r="Z6601" s="2">
        <v>0</v>
      </c>
      <c r="AA6601" s="11">
        <f t="shared" si="261"/>
        <v>13</v>
      </c>
      <c r="AB6601" s="12" t="b">
        <f t="shared" si="262"/>
        <v>0</v>
      </c>
      <c r="AC6601" s="13">
        <f t="shared" si="260"/>
        <v>0</v>
      </c>
    </row>
    <row r="6602" spans="1:29" outlineLevel="5" x14ac:dyDescent="0.25">
      <c r="A6602" s="1"/>
      <c r="B6602" s="1" t="s">
        <v>28</v>
      </c>
      <c r="C6602" s="1" t="s">
        <v>1681</v>
      </c>
      <c r="D6602" s="1"/>
      <c r="E6602" s="1" t="s">
        <v>10907</v>
      </c>
      <c r="F6602" s="1" t="s">
        <v>10908</v>
      </c>
      <c r="G6602" s="2">
        <v>290</v>
      </c>
      <c r="H6602" s="2">
        <v>9</v>
      </c>
      <c r="I6602" s="2">
        <v>113</v>
      </c>
      <c r="J6602" s="2">
        <v>0</v>
      </c>
      <c r="K6602" s="2">
        <v>0</v>
      </c>
      <c r="L6602" s="2">
        <v>0</v>
      </c>
      <c r="M6602" s="2">
        <v>1</v>
      </c>
      <c r="N6602" s="2">
        <v>0</v>
      </c>
      <c r="O6602" s="2">
        <v>0</v>
      </c>
      <c r="P6602" s="2">
        <v>0</v>
      </c>
      <c r="Q6602" s="2">
        <v>14</v>
      </c>
      <c r="R6602" s="2">
        <v>0</v>
      </c>
      <c r="S6602" s="2">
        <v>0</v>
      </c>
      <c r="T6602" s="2">
        <v>0</v>
      </c>
      <c r="U6602" s="2">
        <v>0</v>
      </c>
      <c r="V6602" s="2">
        <v>0</v>
      </c>
      <c r="W6602" s="2">
        <v>0</v>
      </c>
      <c r="X6602" s="2">
        <v>0</v>
      </c>
      <c r="Y6602" s="2">
        <v>0</v>
      </c>
      <c r="Z6602" s="2">
        <v>0</v>
      </c>
      <c r="AA6602" s="11">
        <f t="shared" si="261"/>
        <v>15</v>
      </c>
      <c r="AB6602" s="12" t="b">
        <f t="shared" si="262"/>
        <v>0</v>
      </c>
      <c r="AC6602" s="13">
        <f t="shared" si="260"/>
        <v>0</v>
      </c>
    </row>
    <row r="6603" spans="1:29" outlineLevel="4" x14ac:dyDescent="0.25">
      <c r="A6603" s="1"/>
      <c r="B6603" s="1"/>
      <c r="C6603" s="25" t="s">
        <v>12013</v>
      </c>
      <c r="D6603" s="1"/>
      <c r="E6603" s="1"/>
      <c r="F6603" s="1"/>
      <c r="G6603" s="2">
        <f>SUBTOTAL(1,G6598:G6602)</f>
        <v>85</v>
      </c>
      <c r="H6603" s="2">
        <f>SUBTOTAL(1,H6598:H6602)</f>
        <v>2.5</v>
      </c>
      <c r="I6603" s="2">
        <f>SUBTOTAL(1,I6598:I6602)</f>
        <v>47.25</v>
      </c>
      <c r="J6603" s="2">
        <f>SUBTOTAL(1,J6598:J6602)</f>
        <v>0</v>
      </c>
      <c r="K6603" s="2">
        <f>SUBTOTAL(1,K6598:K6602)</f>
        <v>0</v>
      </c>
      <c r="L6603" s="2">
        <f>SUBTOTAL(1,L6598:L6602)</f>
        <v>0</v>
      </c>
      <c r="M6603" s="2">
        <f>SUBTOTAL(1,M6598:M6602)</f>
        <v>1.25</v>
      </c>
      <c r="N6603" s="2">
        <f>SUBTOTAL(1,N6598:N6602)</f>
        <v>0.75</v>
      </c>
      <c r="O6603" s="2">
        <f>SUBTOTAL(1,O6598:O6602)</f>
        <v>0.75</v>
      </c>
      <c r="P6603" s="2">
        <f>SUBTOTAL(1,P6598:P6602)</f>
        <v>10</v>
      </c>
      <c r="Q6603" s="2">
        <f>SUBTOTAL(1,Q6598:Q6602)</f>
        <v>3.5</v>
      </c>
      <c r="R6603" s="2">
        <f>SUBTOTAL(1,R6598:R6602)</f>
        <v>9</v>
      </c>
      <c r="S6603" s="2">
        <f>SUBTOTAL(1,S6598:S6602)</f>
        <v>0</v>
      </c>
      <c r="T6603" s="2">
        <f>SUBTOTAL(1,T6598:T6602)</f>
        <v>0</v>
      </c>
      <c r="U6603" s="2">
        <f>SUBTOTAL(1,U6598:U6602)</f>
        <v>0</v>
      </c>
      <c r="V6603" s="2">
        <f>SUBTOTAL(1,V6598:V6602)</f>
        <v>0</v>
      </c>
      <c r="W6603" s="2">
        <f>SUBTOTAL(1,W6598:W6602)</f>
        <v>0</v>
      </c>
      <c r="X6603" s="2">
        <f>SUBTOTAL(1,X6598:X6602)</f>
        <v>0</v>
      </c>
      <c r="Y6603" s="2">
        <f>SUBTOTAL(1,Y6598:Y6602)</f>
        <v>0</v>
      </c>
      <c r="Z6603" s="2">
        <f>SUBTOTAL(1,Z6598:Z6602)</f>
        <v>0</v>
      </c>
      <c r="AA6603" s="11">
        <f>SUBTOTAL(1,AA6598:AA6602)</f>
        <v>25.25</v>
      </c>
      <c r="AB6603" s="12" t="e">
        <f>SUBTOTAL(1,AB6598:AB6602)</f>
        <v>#DIV/0!</v>
      </c>
      <c r="AC6603" s="13">
        <f>SUBTOTAL(1,AC6598:AC6602)</f>
        <v>0</v>
      </c>
    </row>
    <row r="6604" spans="1:29" outlineLevel="6" x14ac:dyDescent="0.25">
      <c r="A6604" s="1"/>
      <c r="B6604" s="1" t="s">
        <v>28</v>
      </c>
      <c r="C6604" s="1" t="s">
        <v>1232</v>
      </c>
      <c r="D6604" s="1" t="s">
        <v>1252</v>
      </c>
      <c r="E6604" s="1" t="s">
        <v>10911</v>
      </c>
      <c r="F6604" s="1" t="s">
        <v>10912</v>
      </c>
      <c r="G6604" s="2">
        <v>245</v>
      </c>
      <c r="H6604" s="2">
        <v>4</v>
      </c>
      <c r="I6604" s="2">
        <v>34</v>
      </c>
      <c r="J6604" s="2">
        <v>0</v>
      </c>
      <c r="K6604" s="2">
        <v>0</v>
      </c>
      <c r="L6604" s="2">
        <v>0</v>
      </c>
      <c r="M6604" s="2">
        <v>1</v>
      </c>
      <c r="N6604" s="2">
        <v>1</v>
      </c>
      <c r="O6604" s="2">
        <v>0</v>
      </c>
      <c r="P6604" s="2">
        <v>2</v>
      </c>
      <c r="Q6604" s="2">
        <v>0</v>
      </c>
      <c r="R6604" s="2">
        <v>0</v>
      </c>
      <c r="S6604" s="2">
        <v>0</v>
      </c>
      <c r="T6604" s="2">
        <v>0</v>
      </c>
      <c r="U6604" s="2">
        <v>0</v>
      </c>
      <c r="V6604" s="2">
        <v>0</v>
      </c>
      <c r="W6604" s="2">
        <v>1</v>
      </c>
      <c r="X6604" s="2">
        <v>0</v>
      </c>
      <c r="Y6604" s="2">
        <v>0</v>
      </c>
      <c r="Z6604" s="2">
        <v>0</v>
      </c>
      <c r="AA6604" s="11">
        <f t="shared" si="261"/>
        <v>5</v>
      </c>
      <c r="AB6604" s="12" t="b">
        <f t="shared" si="262"/>
        <v>0</v>
      </c>
      <c r="AC6604" s="13">
        <f t="shared" si="260"/>
        <v>0</v>
      </c>
    </row>
    <row r="6605" spans="1:29" outlineLevel="5" x14ac:dyDescent="0.25">
      <c r="A6605" s="1"/>
      <c r="B6605" s="1"/>
      <c r="C6605" s="1"/>
      <c r="D6605" s="25" t="s">
        <v>12607</v>
      </c>
      <c r="E6605" s="1"/>
      <c r="F6605" s="1"/>
      <c r="G6605" s="2">
        <f>SUBTOTAL(1,G6604:G6604)</f>
        <v>245</v>
      </c>
      <c r="H6605" s="2">
        <f>SUBTOTAL(1,H6604:H6604)</f>
        <v>4</v>
      </c>
      <c r="I6605" s="2">
        <f>SUBTOTAL(1,I6604:I6604)</f>
        <v>34</v>
      </c>
      <c r="J6605" s="2">
        <f>SUBTOTAL(1,J6604:J6604)</f>
        <v>0</v>
      </c>
      <c r="K6605" s="2">
        <f>SUBTOTAL(1,K6604:K6604)</f>
        <v>0</v>
      </c>
      <c r="L6605" s="2">
        <f>SUBTOTAL(1,L6604:L6604)</f>
        <v>0</v>
      </c>
      <c r="M6605" s="2">
        <f>SUBTOTAL(1,M6604:M6604)</f>
        <v>1</v>
      </c>
      <c r="N6605" s="2">
        <f>SUBTOTAL(1,N6604:N6604)</f>
        <v>1</v>
      </c>
      <c r="O6605" s="2">
        <f>SUBTOTAL(1,O6604:O6604)</f>
        <v>0</v>
      </c>
      <c r="P6605" s="2">
        <f>SUBTOTAL(1,P6604:P6604)</f>
        <v>2</v>
      </c>
      <c r="Q6605" s="2">
        <f>SUBTOTAL(1,Q6604:Q6604)</f>
        <v>0</v>
      </c>
      <c r="R6605" s="2">
        <f>SUBTOTAL(1,R6604:R6604)</f>
        <v>0</v>
      </c>
      <c r="S6605" s="2">
        <f>SUBTOTAL(1,S6604:S6604)</f>
        <v>0</v>
      </c>
      <c r="T6605" s="2">
        <f>SUBTOTAL(1,T6604:T6604)</f>
        <v>0</v>
      </c>
      <c r="U6605" s="2">
        <f>SUBTOTAL(1,U6604:U6604)</f>
        <v>0</v>
      </c>
      <c r="V6605" s="2">
        <f>SUBTOTAL(1,V6604:V6604)</f>
        <v>0</v>
      </c>
      <c r="W6605" s="2">
        <f>SUBTOTAL(1,W6604:W6604)</f>
        <v>1</v>
      </c>
      <c r="X6605" s="2">
        <f>SUBTOTAL(1,X6604:X6604)</f>
        <v>0</v>
      </c>
      <c r="Y6605" s="2">
        <f>SUBTOTAL(1,Y6604:Y6604)</f>
        <v>0</v>
      </c>
      <c r="Z6605" s="2">
        <f>SUBTOTAL(1,Z6604:Z6604)</f>
        <v>0</v>
      </c>
      <c r="AA6605" s="11">
        <f>SUBTOTAL(1,AA6604:AA6604)</f>
        <v>5</v>
      </c>
      <c r="AB6605" s="12" t="e">
        <f>SUBTOTAL(1,AB6604:AB6604)</f>
        <v>#DIV/0!</v>
      </c>
      <c r="AC6605" s="13">
        <f>SUBTOTAL(1,AC6604:AC6604)</f>
        <v>0</v>
      </c>
    </row>
    <row r="6606" spans="1:29" outlineLevel="5" x14ac:dyDescent="0.25">
      <c r="A6606" s="1"/>
      <c r="B6606" s="1" t="s">
        <v>28</v>
      </c>
      <c r="C6606" s="1" t="s">
        <v>1232</v>
      </c>
      <c r="D6606" s="1"/>
      <c r="E6606" s="1" t="s">
        <v>10909</v>
      </c>
      <c r="F6606" s="1" t="s">
        <v>10910</v>
      </c>
      <c r="G6606" s="2">
        <v>2704</v>
      </c>
      <c r="H6606" s="2">
        <v>10</v>
      </c>
      <c r="I6606" s="2">
        <v>4</v>
      </c>
      <c r="J6606" s="2">
        <v>0</v>
      </c>
      <c r="K6606" s="2">
        <v>0</v>
      </c>
      <c r="L6606" s="2">
        <v>0</v>
      </c>
      <c r="M6606" s="2">
        <v>1</v>
      </c>
      <c r="N6606" s="2">
        <v>0</v>
      </c>
      <c r="O6606" s="2">
        <v>0</v>
      </c>
      <c r="P6606" s="2">
        <v>101</v>
      </c>
      <c r="Q6606" s="2">
        <v>2</v>
      </c>
      <c r="R6606" s="2">
        <v>0</v>
      </c>
      <c r="S6606" s="2">
        <v>0</v>
      </c>
      <c r="T6606" s="2">
        <v>0</v>
      </c>
      <c r="U6606" s="2">
        <v>0</v>
      </c>
      <c r="V6606" s="2">
        <v>0</v>
      </c>
      <c r="W6606" s="2">
        <v>0</v>
      </c>
      <c r="X6606" s="2">
        <v>0</v>
      </c>
      <c r="Y6606" s="2">
        <v>0</v>
      </c>
      <c r="Z6606" s="2">
        <v>0</v>
      </c>
      <c r="AA6606" s="11">
        <f t="shared" si="261"/>
        <v>104</v>
      </c>
      <c r="AB6606" s="12" t="b">
        <f t="shared" si="262"/>
        <v>0</v>
      </c>
      <c r="AC6606" s="13">
        <f t="shared" si="260"/>
        <v>0</v>
      </c>
    </row>
    <row r="6607" spans="1:29" outlineLevel="4" x14ac:dyDescent="0.25">
      <c r="A6607" s="1"/>
      <c r="B6607" s="1"/>
      <c r="C6607" s="25" t="s">
        <v>12015</v>
      </c>
      <c r="D6607" s="1"/>
      <c r="E6607" s="1"/>
      <c r="F6607" s="1"/>
      <c r="G6607" s="2">
        <f>SUBTOTAL(1,G6604:G6606)</f>
        <v>1474.5</v>
      </c>
      <c r="H6607" s="2">
        <f>SUBTOTAL(1,H6604:H6606)</f>
        <v>7</v>
      </c>
      <c r="I6607" s="2">
        <f>SUBTOTAL(1,I6604:I6606)</f>
        <v>19</v>
      </c>
      <c r="J6607" s="2">
        <f>SUBTOTAL(1,J6604:J6606)</f>
        <v>0</v>
      </c>
      <c r="K6607" s="2">
        <f>SUBTOTAL(1,K6604:K6606)</f>
        <v>0</v>
      </c>
      <c r="L6607" s="2">
        <f>SUBTOTAL(1,L6604:L6606)</f>
        <v>0</v>
      </c>
      <c r="M6607" s="2">
        <f>SUBTOTAL(1,M6604:M6606)</f>
        <v>1</v>
      </c>
      <c r="N6607" s="2">
        <f>SUBTOTAL(1,N6604:N6606)</f>
        <v>0.5</v>
      </c>
      <c r="O6607" s="2">
        <f>SUBTOTAL(1,O6604:O6606)</f>
        <v>0</v>
      </c>
      <c r="P6607" s="2">
        <f>SUBTOTAL(1,P6604:P6606)</f>
        <v>51.5</v>
      </c>
      <c r="Q6607" s="2">
        <f>SUBTOTAL(1,Q6604:Q6606)</f>
        <v>1</v>
      </c>
      <c r="R6607" s="2">
        <f>SUBTOTAL(1,R6604:R6606)</f>
        <v>0</v>
      </c>
      <c r="S6607" s="2">
        <f>SUBTOTAL(1,S6604:S6606)</f>
        <v>0</v>
      </c>
      <c r="T6607" s="2">
        <f>SUBTOTAL(1,T6604:T6606)</f>
        <v>0</v>
      </c>
      <c r="U6607" s="2">
        <f>SUBTOTAL(1,U6604:U6606)</f>
        <v>0</v>
      </c>
      <c r="V6607" s="2">
        <f>SUBTOTAL(1,V6604:V6606)</f>
        <v>0</v>
      </c>
      <c r="W6607" s="2">
        <f>SUBTOTAL(1,W6604:W6606)</f>
        <v>0.5</v>
      </c>
      <c r="X6607" s="2">
        <f>SUBTOTAL(1,X6604:X6606)</f>
        <v>0</v>
      </c>
      <c r="Y6607" s="2">
        <f>SUBTOTAL(1,Y6604:Y6606)</f>
        <v>0</v>
      </c>
      <c r="Z6607" s="2">
        <f>SUBTOTAL(1,Z6604:Z6606)</f>
        <v>0</v>
      </c>
      <c r="AA6607" s="11">
        <f>SUBTOTAL(1,AA6604:AA6606)</f>
        <v>54.5</v>
      </c>
      <c r="AB6607" s="12" t="e">
        <f>SUBTOTAL(1,AB6604:AB6606)</f>
        <v>#DIV/0!</v>
      </c>
      <c r="AC6607" s="13">
        <f>SUBTOTAL(1,AC6604:AC6606)</f>
        <v>0</v>
      </c>
    </row>
    <row r="6608" spans="1:29" outlineLevel="6" x14ac:dyDescent="0.25">
      <c r="A6608" s="1"/>
      <c r="B6608" s="1" t="s">
        <v>28</v>
      </c>
      <c r="C6608" s="1" t="s">
        <v>2143</v>
      </c>
      <c r="D6608" s="1" t="s">
        <v>10914</v>
      </c>
      <c r="E6608" s="1" t="s">
        <v>10915</v>
      </c>
      <c r="F6608" s="1" t="s">
        <v>10916</v>
      </c>
      <c r="G6608" s="2">
        <v>1352</v>
      </c>
      <c r="H6608" s="2">
        <v>171</v>
      </c>
      <c r="I6608" s="2">
        <v>534</v>
      </c>
      <c r="J6608" s="2">
        <v>0</v>
      </c>
      <c r="K6608" s="2">
        <v>0</v>
      </c>
      <c r="L6608" s="2">
        <v>0</v>
      </c>
      <c r="M6608" s="2">
        <v>1</v>
      </c>
      <c r="N6608" s="2">
        <v>0</v>
      </c>
      <c r="O6608" s="2">
        <v>0</v>
      </c>
      <c r="P6608" s="2">
        <v>21</v>
      </c>
      <c r="Q6608" s="2">
        <v>0</v>
      </c>
      <c r="R6608" s="2">
        <v>0</v>
      </c>
      <c r="S6608" s="2">
        <v>0</v>
      </c>
      <c r="T6608" s="2">
        <v>0</v>
      </c>
      <c r="U6608" s="2">
        <v>0</v>
      </c>
      <c r="V6608" s="2">
        <v>0</v>
      </c>
      <c r="W6608" s="2">
        <v>0</v>
      </c>
      <c r="X6608" s="2">
        <v>0</v>
      </c>
      <c r="Y6608" s="2">
        <v>0</v>
      </c>
      <c r="Z6608" s="2">
        <v>0</v>
      </c>
      <c r="AA6608" s="11">
        <f t="shared" si="261"/>
        <v>22</v>
      </c>
      <c r="AB6608" s="12" t="b">
        <f t="shared" si="262"/>
        <v>0</v>
      </c>
      <c r="AC6608" s="13">
        <f t="shared" si="260"/>
        <v>0</v>
      </c>
    </row>
    <row r="6609" spans="1:29" outlineLevel="5" x14ac:dyDescent="0.25">
      <c r="A6609" s="1"/>
      <c r="B6609" s="1"/>
      <c r="C6609" s="1"/>
      <c r="D6609" s="25" t="s">
        <v>12744</v>
      </c>
      <c r="E6609" s="1"/>
      <c r="F6609" s="1"/>
      <c r="G6609" s="2">
        <f>SUBTOTAL(1,G6608:G6608)</f>
        <v>1352</v>
      </c>
      <c r="H6609" s="2">
        <f>SUBTOTAL(1,H6608:H6608)</f>
        <v>171</v>
      </c>
      <c r="I6609" s="2">
        <f>SUBTOTAL(1,I6608:I6608)</f>
        <v>534</v>
      </c>
      <c r="J6609" s="2">
        <f>SUBTOTAL(1,J6608:J6608)</f>
        <v>0</v>
      </c>
      <c r="K6609" s="2">
        <f>SUBTOTAL(1,K6608:K6608)</f>
        <v>0</v>
      </c>
      <c r="L6609" s="2">
        <f>SUBTOTAL(1,L6608:L6608)</f>
        <v>0</v>
      </c>
      <c r="M6609" s="2">
        <f>SUBTOTAL(1,M6608:M6608)</f>
        <v>1</v>
      </c>
      <c r="N6609" s="2">
        <f>SUBTOTAL(1,N6608:N6608)</f>
        <v>0</v>
      </c>
      <c r="O6609" s="2">
        <f>SUBTOTAL(1,O6608:O6608)</f>
        <v>0</v>
      </c>
      <c r="P6609" s="2">
        <f>SUBTOTAL(1,P6608:P6608)</f>
        <v>21</v>
      </c>
      <c r="Q6609" s="2">
        <f>SUBTOTAL(1,Q6608:Q6608)</f>
        <v>0</v>
      </c>
      <c r="R6609" s="2">
        <f>SUBTOTAL(1,R6608:R6608)</f>
        <v>0</v>
      </c>
      <c r="S6609" s="2">
        <f>SUBTOTAL(1,S6608:S6608)</f>
        <v>0</v>
      </c>
      <c r="T6609" s="2">
        <f>SUBTOTAL(1,T6608:T6608)</f>
        <v>0</v>
      </c>
      <c r="U6609" s="2">
        <f>SUBTOTAL(1,U6608:U6608)</f>
        <v>0</v>
      </c>
      <c r="V6609" s="2">
        <f>SUBTOTAL(1,V6608:V6608)</f>
        <v>0</v>
      </c>
      <c r="W6609" s="2">
        <f>SUBTOTAL(1,W6608:W6608)</f>
        <v>0</v>
      </c>
      <c r="X6609" s="2">
        <f>SUBTOTAL(1,X6608:X6608)</f>
        <v>0</v>
      </c>
      <c r="Y6609" s="2">
        <f>SUBTOTAL(1,Y6608:Y6608)</f>
        <v>0</v>
      </c>
      <c r="Z6609" s="2">
        <f>SUBTOTAL(1,Z6608:Z6608)</f>
        <v>0</v>
      </c>
      <c r="AA6609" s="11">
        <f>SUBTOTAL(1,AA6608:AA6608)</f>
        <v>22</v>
      </c>
      <c r="AB6609" s="12" t="e">
        <f>SUBTOTAL(1,AB6608:AB6608)</f>
        <v>#DIV/0!</v>
      </c>
      <c r="AC6609" s="13">
        <f>SUBTOTAL(1,AC6608:AC6608)</f>
        <v>0</v>
      </c>
    </row>
    <row r="6610" spans="1:29" outlineLevel="5" x14ac:dyDescent="0.25">
      <c r="A6610" s="1"/>
      <c r="B6610" s="1" t="s">
        <v>28</v>
      </c>
      <c r="C6610" s="1" t="s">
        <v>2143</v>
      </c>
      <c r="D6610" s="1"/>
      <c r="E6610" s="1" t="s">
        <v>10917</v>
      </c>
      <c r="F6610" s="1" t="s">
        <v>10918</v>
      </c>
      <c r="G6610" s="2">
        <v>423</v>
      </c>
      <c r="H6610" s="2">
        <v>423</v>
      </c>
      <c r="I6610" s="2">
        <v>125</v>
      </c>
      <c r="J6610" s="2">
        <v>0</v>
      </c>
      <c r="K6610" s="2">
        <v>0</v>
      </c>
      <c r="L6610" s="2">
        <v>0</v>
      </c>
      <c r="M6610" s="2">
        <v>1</v>
      </c>
      <c r="N6610" s="2">
        <v>0</v>
      </c>
      <c r="O6610" s="2">
        <v>0</v>
      </c>
      <c r="P6610" s="2">
        <v>0</v>
      </c>
      <c r="Q6610" s="2">
        <v>0</v>
      </c>
      <c r="R6610" s="2">
        <v>7</v>
      </c>
      <c r="S6610" s="2">
        <v>0</v>
      </c>
      <c r="T6610" s="2">
        <v>0</v>
      </c>
      <c r="U6610" s="2">
        <v>0</v>
      </c>
      <c r="V6610" s="2">
        <v>0</v>
      </c>
      <c r="W6610" s="2">
        <v>0</v>
      </c>
      <c r="X6610" s="2">
        <v>0</v>
      </c>
      <c r="Y6610" s="2">
        <v>0</v>
      </c>
      <c r="Z6610" s="2">
        <v>0</v>
      </c>
      <c r="AA6610" s="11">
        <f t="shared" si="261"/>
        <v>8</v>
      </c>
      <c r="AB6610" s="12" t="b">
        <f t="shared" si="262"/>
        <v>0</v>
      </c>
      <c r="AC6610" s="13">
        <f t="shared" si="260"/>
        <v>0</v>
      </c>
    </row>
    <row r="6611" spans="1:29" outlineLevel="5" x14ac:dyDescent="0.25">
      <c r="A6611" s="1"/>
      <c r="B6611" s="1" t="s">
        <v>28</v>
      </c>
      <c r="C6611" s="1" t="s">
        <v>2143</v>
      </c>
      <c r="D6611" s="1"/>
      <c r="E6611" s="1" t="s">
        <v>10905</v>
      </c>
      <c r="F6611" s="1" t="s">
        <v>10913</v>
      </c>
      <c r="G6611" s="2">
        <v>795</v>
      </c>
      <c r="H6611" s="2">
        <v>18</v>
      </c>
      <c r="I6611" s="2">
        <v>274</v>
      </c>
      <c r="J6611" s="2">
        <v>2</v>
      </c>
      <c r="K6611" s="2">
        <v>0</v>
      </c>
      <c r="L6611" s="2">
        <v>0</v>
      </c>
      <c r="M6611" s="2">
        <v>1</v>
      </c>
      <c r="N6611" s="2">
        <v>0</v>
      </c>
      <c r="O6611" s="2">
        <v>0</v>
      </c>
      <c r="P6611" s="2">
        <v>0</v>
      </c>
      <c r="Q6611" s="2">
        <v>0</v>
      </c>
      <c r="R6611" s="2">
        <v>3</v>
      </c>
      <c r="S6611" s="2">
        <v>0</v>
      </c>
      <c r="T6611" s="2">
        <v>0</v>
      </c>
      <c r="U6611" s="2">
        <v>0</v>
      </c>
      <c r="V6611" s="2">
        <v>0</v>
      </c>
      <c r="W6611" s="2">
        <v>6</v>
      </c>
      <c r="X6611" s="2">
        <v>0</v>
      </c>
      <c r="Y6611" s="2">
        <v>0</v>
      </c>
      <c r="Z6611" s="2">
        <v>0</v>
      </c>
      <c r="AA6611" s="11">
        <f t="shared" si="261"/>
        <v>10</v>
      </c>
      <c r="AB6611" s="12" t="b">
        <f t="shared" si="262"/>
        <v>0</v>
      </c>
      <c r="AC6611" s="13">
        <f t="shared" si="260"/>
        <v>0</v>
      </c>
    </row>
    <row r="6612" spans="1:29" outlineLevel="4" x14ac:dyDescent="0.25">
      <c r="A6612" s="1"/>
      <c r="B6612" s="1"/>
      <c r="C6612" s="25" t="s">
        <v>12018</v>
      </c>
      <c r="D6612" s="1"/>
      <c r="E6612" s="1"/>
      <c r="F6612" s="1"/>
      <c r="G6612" s="2">
        <f>SUBTOTAL(1,G6608:G6611)</f>
        <v>856.66666666666663</v>
      </c>
      <c r="H6612" s="2">
        <f>SUBTOTAL(1,H6608:H6611)</f>
        <v>204</v>
      </c>
      <c r="I6612" s="2">
        <f>SUBTOTAL(1,I6608:I6611)</f>
        <v>311</v>
      </c>
      <c r="J6612" s="2">
        <f>SUBTOTAL(1,J6608:J6611)</f>
        <v>0.66666666666666663</v>
      </c>
      <c r="K6612" s="2">
        <f>SUBTOTAL(1,K6608:K6611)</f>
        <v>0</v>
      </c>
      <c r="L6612" s="2">
        <f>SUBTOTAL(1,L6608:L6611)</f>
        <v>0</v>
      </c>
      <c r="M6612" s="2">
        <f>SUBTOTAL(1,M6608:M6611)</f>
        <v>1</v>
      </c>
      <c r="N6612" s="2">
        <f>SUBTOTAL(1,N6608:N6611)</f>
        <v>0</v>
      </c>
      <c r="O6612" s="2">
        <f>SUBTOTAL(1,O6608:O6611)</f>
        <v>0</v>
      </c>
      <c r="P6612" s="2">
        <f>SUBTOTAL(1,P6608:P6611)</f>
        <v>7</v>
      </c>
      <c r="Q6612" s="2">
        <f>SUBTOTAL(1,Q6608:Q6611)</f>
        <v>0</v>
      </c>
      <c r="R6612" s="2">
        <f>SUBTOTAL(1,R6608:R6611)</f>
        <v>3.3333333333333335</v>
      </c>
      <c r="S6612" s="2">
        <f>SUBTOTAL(1,S6608:S6611)</f>
        <v>0</v>
      </c>
      <c r="T6612" s="2">
        <f>SUBTOTAL(1,T6608:T6611)</f>
        <v>0</v>
      </c>
      <c r="U6612" s="2">
        <f>SUBTOTAL(1,U6608:U6611)</f>
        <v>0</v>
      </c>
      <c r="V6612" s="2">
        <f>SUBTOTAL(1,V6608:V6611)</f>
        <v>0</v>
      </c>
      <c r="W6612" s="2">
        <f>SUBTOTAL(1,W6608:W6611)</f>
        <v>2</v>
      </c>
      <c r="X6612" s="2">
        <f>SUBTOTAL(1,X6608:X6611)</f>
        <v>0</v>
      </c>
      <c r="Y6612" s="2">
        <f>SUBTOTAL(1,Y6608:Y6611)</f>
        <v>0</v>
      </c>
      <c r="Z6612" s="2">
        <f>SUBTOTAL(1,Z6608:Z6611)</f>
        <v>0</v>
      </c>
      <c r="AA6612" s="11">
        <f>SUBTOTAL(1,AA6608:AA6611)</f>
        <v>13.333333333333334</v>
      </c>
      <c r="AB6612" s="12" t="e">
        <f>SUBTOTAL(1,AB6608:AB6611)</f>
        <v>#DIV/0!</v>
      </c>
      <c r="AC6612" s="13">
        <f>SUBTOTAL(1,AC6608:AC6611)</f>
        <v>0</v>
      </c>
    </row>
    <row r="6613" spans="1:29" outlineLevel="5" x14ac:dyDescent="0.25">
      <c r="A6613" s="1"/>
      <c r="B6613" s="1" t="s">
        <v>28</v>
      </c>
      <c r="C6613" s="1" t="s">
        <v>1736</v>
      </c>
      <c r="D6613" s="1"/>
      <c r="E6613" s="1" t="s">
        <v>10939</v>
      </c>
      <c r="F6613" s="1" t="s">
        <v>10940</v>
      </c>
      <c r="G6613" s="2">
        <v>9</v>
      </c>
      <c r="H6613" s="2">
        <v>0</v>
      </c>
      <c r="I6613" s="2">
        <v>0</v>
      </c>
      <c r="J6613" s="2">
        <v>0</v>
      </c>
      <c r="K6613" s="2">
        <v>0</v>
      </c>
      <c r="L6613" s="2">
        <v>0</v>
      </c>
      <c r="M6613" s="2">
        <v>1</v>
      </c>
      <c r="N6613" s="2">
        <v>0</v>
      </c>
      <c r="O6613" s="2">
        <v>0</v>
      </c>
      <c r="P6613" s="2">
        <v>0</v>
      </c>
      <c r="Q6613" s="2">
        <v>0</v>
      </c>
      <c r="R6613" s="2">
        <v>0</v>
      </c>
      <c r="S6613" s="2">
        <v>0</v>
      </c>
      <c r="T6613" s="2">
        <v>0</v>
      </c>
      <c r="U6613" s="2">
        <v>0</v>
      </c>
      <c r="V6613" s="2">
        <v>0</v>
      </c>
      <c r="W6613" s="2">
        <v>0</v>
      </c>
      <c r="X6613" s="2">
        <v>0</v>
      </c>
      <c r="Y6613" s="2">
        <v>0</v>
      </c>
      <c r="Z6613" s="2">
        <v>0</v>
      </c>
      <c r="AA6613" s="11">
        <f t="shared" si="261"/>
        <v>1</v>
      </c>
      <c r="AB6613" s="12" t="b">
        <f t="shared" si="262"/>
        <v>0</v>
      </c>
      <c r="AC6613" s="13">
        <f t="shared" si="260"/>
        <v>0</v>
      </c>
    </row>
    <row r="6614" spans="1:29" outlineLevel="4" x14ac:dyDescent="0.25">
      <c r="A6614" s="1"/>
      <c r="B6614" s="1"/>
      <c r="C6614" s="25" t="s">
        <v>12019</v>
      </c>
      <c r="D6614" s="1"/>
      <c r="E6614" s="1"/>
      <c r="F6614" s="1"/>
      <c r="G6614" s="2">
        <f>SUBTOTAL(1,G6613:G6613)</f>
        <v>9</v>
      </c>
      <c r="H6614" s="2">
        <f>SUBTOTAL(1,H6613:H6613)</f>
        <v>0</v>
      </c>
      <c r="I6614" s="2">
        <f>SUBTOTAL(1,I6613:I6613)</f>
        <v>0</v>
      </c>
      <c r="J6614" s="2">
        <f>SUBTOTAL(1,J6613:J6613)</f>
        <v>0</v>
      </c>
      <c r="K6614" s="2">
        <f>SUBTOTAL(1,K6613:K6613)</f>
        <v>0</v>
      </c>
      <c r="L6614" s="2">
        <f>SUBTOTAL(1,L6613:L6613)</f>
        <v>0</v>
      </c>
      <c r="M6614" s="2">
        <f>SUBTOTAL(1,M6613:M6613)</f>
        <v>1</v>
      </c>
      <c r="N6614" s="2">
        <f>SUBTOTAL(1,N6613:N6613)</f>
        <v>0</v>
      </c>
      <c r="O6614" s="2">
        <f>SUBTOTAL(1,O6613:O6613)</f>
        <v>0</v>
      </c>
      <c r="P6614" s="2">
        <f>SUBTOTAL(1,P6613:P6613)</f>
        <v>0</v>
      </c>
      <c r="Q6614" s="2">
        <f>SUBTOTAL(1,Q6613:Q6613)</f>
        <v>0</v>
      </c>
      <c r="R6614" s="2">
        <f>SUBTOTAL(1,R6613:R6613)</f>
        <v>0</v>
      </c>
      <c r="S6614" s="2">
        <f>SUBTOTAL(1,S6613:S6613)</f>
        <v>0</v>
      </c>
      <c r="T6614" s="2">
        <f>SUBTOTAL(1,T6613:T6613)</f>
        <v>0</v>
      </c>
      <c r="U6614" s="2">
        <f>SUBTOTAL(1,U6613:U6613)</f>
        <v>0</v>
      </c>
      <c r="V6614" s="2">
        <f>SUBTOTAL(1,V6613:V6613)</f>
        <v>0</v>
      </c>
      <c r="W6614" s="2">
        <f>SUBTOTAL(1,W6613:W6613)</f>
        <v>0</v>
      </c>
      <c r="X6614" s="2">
        <f>SUBTOTAL(1,X6613:X6613)</f>
        <v>0</v>
      </c>
      <c r="Y6614" s="2">
        <f>SUBTOTAL(1,Y6613:Y6613)</f>
        <v>0</v>
      </c>
      <c r="Z6614" s="2">
        <f>SUBTOTAL(1,Z6613:Z6613)</f>
        <v>0</v>
      </c>
      <c r="AA6614" s="11">
        <f>SUBTOTAL(1,AA6613:AA6613)</f>
        <v>1</v>
      </c>
      <c r="AB6614" s="12" t="e">
        <f>SUBTOTAL(1,AB6613:AB6613)</f>
        <v>#DIV/0!</v>
      </c>
      <c r="AC6614" s="13">
        <f>SUBTOTAL(1,AC6613:AC6613)</f>
        <v>0</v>
      </c>
    </row>
    <row r="6615" spans="1:29" outlineLevel="5" x14ac:dyDescent="0.25">
      <c r="A6615" s="1"/>
      <c r="B6615" s="1" t="s">
        <v>28</v>
      </c>
      <c r="C6615" s="1" t="s">
        <v>1763</v>
      </c>
      <c r="D6615" s="1"/>
      <c r="E6615" s="1" t="s">
        <v>2296</v>
      </c>
      <c r="F6615" s="1" t="s">
        <v>10941</v>
      </c>
      <c r="G6615" s="2">
        <v>281</v>
      </c>
      <c r="H6615" s="2">
        <v>0</v>
      </c>
      <c r="I6615" s="2">
        <v>0</v>
      </c>
      <c r="J6615" s="2">
        <v>0</v>
      </c>
      <c r="K6615" s="2">
        <v>0</v>
      </c>
      <c r="L6615" s="2">
        <v>0</v>
      </c>
      <c r="M6615" s="2">
        <v>1</v>
      </c>
      <c r="N6615" s="2">
        <v>0</v>
      </c>
      <c r="O6615" s="2">
        <v>0</v>
      </c>
      <c r="P6615" s="2">
        <v>46</v>
      </c>
      <c r="Q6615" s="2">
        <v>0</v>
      </c>
      <c r="R6615" s="2">
        <v>0</v>
      </c>
      <c r="S6615" s="2">
        <v>0</v>
      </c>
      <c r="T6615" s="2">
        <v>0</v>
      </c>
      <c r="U6615" s="2">
        <v>0</v>
      </c>
      <c r="V6615" s="2">
        <v>0</v>
      </c>
      <c r="W6615" s="2">
        <v>0</v>
      </c>
      <c r="X6615" s="2">
        <v>0</v>
      </c>
      <c r="Y6615" s="2">
        <v>0</v>
      </c>
      <c r="Z6615" s="2">
        <v>0</v>
      </c>
      <c r="AA6615" s="11">
        <f t="shared" si="261"/>
        <v>47</v>
      </c>
      <c r="AB6615" s="12" t="b">
        <f t="shared" si="262"/>
        <v>0</v>
      </c>
      <c r="AC6615" s="13">
        <f t="shared" si="260"/>
        <v>0</v>
      </c>
    </row>
    <row r="6616" spans="1:29" outlineLevel="4" x14ac:dyDescent="0.25">
      <c r="A6616" s="1"/>
      <c r="B6616" s="1"/>
      <c r="C6616" s="25" t="s">
        <v>12020</v>
      </c>
      <c r="D6616" s="1"/>
      <c r="E6616" s="1"/>
      <c r="F6616" s="1"/>
      <c r="G6616" s="2">
        <f>SUBTOTAL(1,G6615:G6615)</f>
        <v>281</v>
      </c>
      <c r="H6616" s="2">
        <f>SUBTOTAL(1,H6615:H6615)</f>
        <v>0</v>
      </c>
      <c r="I6616" s="2">
        <f>SUBTOTAL(1,I6615:I6615)</f>
        <v>0</v>
      </c>
      <c r="J6616" s="2">
        <f>SUBTOTAL(1,J6615:J6615)</f>
        <v>0</v>
      </c>
      <c r="K6616" s="2">
        <f>SUBTOTAL(1,K6615:K6615)</f>
        <v>0</v>
      </c>
      <c r="L6616" s="2">
        <f>SUBTOTAL(1,L6615:L6615)</f>
        <v>0</v>
      </c>
      <c r="M6616" s="2">
        <f>SUBTOTAL(1,M6615:M6615)</f>
        <v>1</v>
      </c>
      <c r="N6616" s="2">
        <f>SUBTOTAL(1,N6615:N6615)</f>
        <v>0</v>
      </c>
      <c r="O6616" s="2">
        <f>SUBTOTAL(1,O6615:O6615)</f>
        <v>0</v>
      </c>
      <c r="P6616" s="2">
        <f>SUBTOTAL(1,P6615:P6615)</f>
        <v>46</v>
      </c>
      <c r="Q6616" s="2">
        <f>SUBTOTAL(1,Q6615:Q6615)</f>
        <v>0</v>
      </c>
      <c r="R6616" s="2">
        <f>SUBTOTAL(1,R6615:R6615)</f>
        <v>0</v>
      </c>
      <c r="S6616" s="2">
        <f>SUBTOTAL(1,S6615:S6615)</f>
        <v>0</v>
      </c>
      <c r="T6616" s="2">
        <f>SUBTOTAL(1,T6615:T6615)</f>
        <v>0</v>
      </c>
      <c r="U6616" s="2">
        <f>SUBTOTAL(1,U6615:U6615)</f>
        <v>0</v>
      </c>
      <c r="V6616" s="2">
        <f>SUBTOTAL(1,V6615:V6615)</f>
        <v>0</v>
      </c>
      <c r="W6616" s="2">
        <f>SUBTOTAL(1,W6615:W6615)</f>
        <v>0</v>
      </c>
      <c r="X6616" s="2">
        <f>SUBTOTAL(1,X6615:X6615)</f>
        <v>0</v>
      </c>
      <c r="Y6616" s="2">
        <f>SUBTOTAL(1,Y6615:Y6615)</f>
        <v>0</v>
      </c>
      <c r="Z6616" s="2">
        <f>SUBTOTAL(1,Z6615:Z6615)</f>
        <v>0</v>
      </c>
      <c r="AA6616" s="11">
        <f>SUBTOTAL(1,AA6615:AA6615)</f>
        <v>47</v>
      </c>
      <c r="AB6616" s="12" t="e">
        <f>SUBTOTAL(1,AB6615:AB6615)</f>
        <v>#DIV/0!</v>
      </c>
      <c r="AC6616" s="13">
        <f>SUBTOTAL(1,AC6615:AC6615)</f>
        <v>0</v>
      </c>
    </row>
    <row r="6617" spans="1:29" outlineLevel="6" x14ac:dyDescent="0.25">
      <c r="A6617" s="1"/>
      <c r="B6617" s="1" t="s">
        <v>28</v>
      </c>
      <c r="C6617" s="1" t="s">
        <v>847</v>
      </c>
      <c r="D6617" s="1" t="s">
        <v>6981</v>
      </c>
      <c r="E6617" s="1" t="s">
        <v>10944</v>
      </c>
      <c r="F6617" s="1" t="s">
        <v>10945</v>
      </c>
      <c r="G6617" s="2">
        <v>111</v>
      </c>
      <c r="H6617" s="2">
        <v>32</v>
      </c>
      <c r="I6617" s="2">
        <v>0</v>
      </c>
      <c r="J6617" s="2">
        <v>0</v>
      </c>
      <c r="K6617" s="2">
        <v>0</v>
      </c>
      <c r="L6617" s="2">
        <v>0</v>
      </c>
      <c r="M6617" s="2">
        <v>1</v>
      </c>
      <c r="N6617" s="2">
        <v>0</v>
      </c>
      <c r="O6617" s="2">
        <v>0</v>
      </c>
      <c r="P6617" s="2">
        <v>0</v>
      </c>
      <c r="Q6617" s="2">
        <v>4</v>
      </c>
      <c r="R6617" s="2">
        <v>0</v>
      </c>
      <c r="S6617" s="2">
        <v>0</v>
      </c>
      <c r="T6617" s="2">
        <v>0</v>
      </c>
      <c r="U6617" s="2">
        <v>0</v>
      </c>
      <c r="V6617" s="2">
        <v>0</v>
      </c>
      <c r="W6617" s="2">
        <v>0</v>
      </c>
      <c r="X6617" s="2">
        <v>0</v>
      </c>
      <c r="Y6617" s="2">
        <v>0</v>
      </c>
      <c r="Z6617" s="2">
        <v>0</v>
      </c>
      <c r="AA6617" s="11">
        <f t="shared" si="261"/>
        <v>5</v>
      </c>
      <c r="AB6617" s="12" t="b">
        <f t="shared" si="262"/>
        <v>0</v>
      </c>
      <c r="AC6617" s="13">
        <f t="shared" si="260"/>
        <v>0</v>
      </c>
    </row>
    <row r="6618" spans="1:29" outlineLevel="6" x14ac:dyDescent="0.25">
      <c r="A6618" s="1"/>
      <c r="B6618" s="1" t="s">
        <v>28</v>
      </c>
      <c r="C6618" s="1" t="s">
        <v>847</v>
      </c>
      <c r="D6618" s="1" t="s">
        <v>6981</v>
      </c>
      <c r="E6618" s="1" t="s">
        <v>10942</v>
      </c>
      <c r="F6618" s="1" t="s">
        <v>10943</v>
      </c>
      <c r="G6618" s="2">
        <v>452</v>
      </c>
      <c r="H6618" s="2">
        <v>2</v>
      </c>
      <c r="I6618" s="2">
        <v>0</v>
      </c>
      <c r="J6618" s="2">
        <v>0</v>
      </c>
      <c r="K6618" s="2">
        <v>0</v>
      </c>
      <c r="L6618" s="2">
        <v>68</v>
      </c>
      <c r="M6618" s="2">
        <v>1</v>
      </c>
      <c r="N6618" s="2">
        <v>0</v>
      </c>
      <c r="O6618" s="2">
        <v>0</v>
      </c>
      <c r="P6618" s="2">
        <v>68</v>
      </c>
      <c r="Q6618" s="2">
        <v>0</v>
      </c>
      <c r="R6618" s="2">
        <v>0</v>
      </c>
      <c r="S6618" s="2">
        <v>0</v>
      </c>
      <c r="T6618" s="2">
        <v>0</v>
      </c>
      <c r="U6618" s="2">
        <v>0</v>
      </c>
      <c r="V6618" s="2">
        <v>0</v>
      </c>
      <c r="W6618" s="2">
        <v>0</v>
      </c>
      <c r="X6618" s="2">
        <v>0</v>
      </c>
      <c r="Y6618" s="2">
        <v>0</v>
      </c>
      <c r="Z6618" s="2">
        <v>0</v>
      </c>
      <c r="AA6618" s="11">
        <f t="shared" si="261"/>
        <v>69</v>
      </c>
      <c r="AB6618" s="12" t="b">
        <f t="shared" si="262"/>
        <v>0</v>
      </c>
      <c r="AC6618" s="13">
        <f t="shared" si="260"/>
        <v>0</v>
      </c>
    </row>
    <row r="6619" spans="1:29" outlineLevel="5" x14ac:dyDescent="0.25">
      <c r="A6619" s="1"/>
      <c r="B6619" s="1"/>
      <c r="C6619" s="1"/>
      <c r="D6619" s="25" t="s">
        <v>12804</v>
      </c>
      <c r="E6619" s="1"/>
      <c r="F6619" s="1"/>
      <c r="G6619" s="2">
        <f>SUBTOTAL(1,G6617:G6618)</f>
        <v>281.5</v>
      </c>
      <c r="H6619" s="2">
        <f>SUBTOTAL(1,H6617:H6618)</f>
        <v>17</v>
      </c>
      <c r="I6619" s="2">
        <f>SUBTOTAL(1,I6617:I6618)</f>
        <v>0</v>
      </c>
      <c r="J6619" s="2">
        <f>SUBTOTAL(1,J6617:J6618)</f>
        <v>0</v>
      </c>
      <c r="K6619" s="2">
        <f>SUBTOTAL(1,K6617:K6618)</f>
        <v>0</v>
      </c>
      <c r="L6619" s="2">
        <f>SUBTOTAL(1,L6617:L6618)</f>
        <v>34</v>
      </c>
      <c r="M6619" s="2">
        <f>SUBTOTAL(1,M6617:M6618)</f>
        <v>1</v>
      </c>
      <c r="N6619" s="2">
        <f>SUBTOTAL(1,N6617:N6618)</f>
        <v>0</v>
      </c>
      <c r="O6619" s="2">
        <f>SUBTOTAL(1,O6617:O6618)</f>
        <v>0</v>
      </c>
      <c r="P6619" s="2">
        <f>SUBTOTAL(1,P6617:P6618)</f>
        <v>34</v>
      </c>
      <c r="Q6619" s="2">
        <f>SUBTOTAL(1,Q6617:Q6618)</f>
        <v>2</v>
      </c>
      <c r="R6619" s="2">
        <f>SUBTOTAL(1,R6617:R6618)</f>
        <v>0</v>
      </c>
      <c r="S6619" s="2">
        <f>SUBTOTAL(1,S6617:S6618)</f>
        <v>0</v>
      </c>
      <c r="T6619" s="2">
        <f>SUBTOTAL(1,T6617:T6618)</f>
        <v>0</v>
      </c>
      <c r="U6619" s="2">
        <f>SUBTOTAL(1,U6617:U6618)</f>
        <v>0</v>
      </c>
      <c r="V6619" s="2">
        <f>SUBTOTAL(1,V6617:V6618)</f>
        <v>0</v>
      </c>
      <c r="W6619" s="2">
        <f>SUBTOTAL(1,W6617:W6618)</f>
        <v>0</v>
      </c>
      <c r="X6619" s="2">
        <f>SUBTOTAL(1,X6617:X6618)</f>
        <v>0</v>
      </c>
      <c r="Y6619" s="2">
        <f>SUBTOTAL(1,Y6617:Y6618)</f>
        <v>0</v>
      </c>
      <c r="Z6619" s="2">
        <f>SUBTOTAL(1,Z6617:Z6618)</f>
        <v>0</v>
      </c>
      <c r="AA6619" s="11">
        <f>SUBTOTAL(1,AA6617:AA6618)</f>
        <v>37</v>
      </c>
      <c r="AB6619" s="12" t="e">
        <f>SUBTOTAL(1,AB6617:AB6618)</f>
        <v>#DIV/0!</v>
      </c>
      <c r="AC6619" s="13">
        <f>SUBTOTAL(1,AC6617:AC6618)</f>
        <v>0</v>
      </c>
    </row>
    <row r="6620" spans="1:29" outlineLevel="4" x14ac:dyDescent="0.25">
      <c r="A6620" s="1"/>
      <c r="B6620" s="1"/>
      <c r="C6620" s="25" t="s">
        <v>12021</v>
      </c>
      <c r="D6620" s="1"/>
      <c r="E6620" s="1"/>
      <c r="F6620" s="1"/>
      <c r="G6620" s="2">
        <f>SUBTOTAL(1,G6617:G6618)</f>
        <v>281.5</v>
      </c>
      <c r="H6620" s="2">
        <f>SUBTOTAL(1,H6617:H6618)</f>
        <v>17</v>
      </c>
      <c r="I6620" s="2">
        <f>SUBTOTAL(1,I6617:I6618)</f>
        <v>0</v>
      </c>
      <c r="J6620" s="2">
        <f>SUBTOTAL(1,J6617:J6618)</f>
        <v>0</v>
      </c>
      <c r="K6620" s="2">
        <f>SUBTOTAL(1,K6617:K6618)</f>
        <v>0</v>
      </c>
      <c r="L6620" s="2">
        <f>SUBTOTAL(1,L6617:L6618)</f>
        <v>34</v>
      </c>
      <c r="M6620" s="2">
        <f>SUBTOTAL(1,M6617:M6618)</f>
        <v>1</v>
      </c>
      <c r="N6620" s="2">
        <f>SUBTOTAL(1,N6617:N6618)</f>
        <v>0</v>
      </c>
      <c r="O6620" s="2">
        <f>SUBTOTAL(1,O6617:O6618)</f>
        <v>0</v>
      </c>
      <c r="P6620" s="2">
        <f>SUBTOTAL(1,P6617:P6618)</f>
        <v>34</v>
      </c>
      <c r="Q6620" s="2">
        <f>SUBTOTAL(1,Q6617:Q6618)</f>
        <v>2</v>
      </c>
      <c r="R6620" s="2">
        <f>SUBTOTAL(1,R6617:R6618)</f>
        <v>0</v>
      </c>
      <c r="S6620" s="2">
        <f>SUBTOTAL(1,S6617:S6618)</f>
        <v>0</v>
      </c>
      <c r="T6620" s="2">
        <f>SUBTOTAL(1,T6617:T6618)</f>
        <v>0</v>
      </c>
      <c r="U6620" s="2">
        <f>SUBTOTAL(1,U6617:U6618)</f>
        <v>0</v>
      </c>
      <c r="V6620" s="2">
        <f>SUBTOTAL(1,V6617:V6618)</f>
        <v>0</v>
      </c>
      <c r="W6620" s="2">
        <f>SUBTOTAL(1,W6617:W6618)</f>
        <v>0</v>
      </c>
      <c r="X6620" s="2">
        <f>SUBTOTAL(1,X6617:X6618)</f>
        <v>0</v>
      </c>
      <c r="Y6620" s="2">
        <f>SUBTOTAL(1,Y6617:Y6618)</f>
        <v>0</v>
      </c>
      <c r="Z6620" s="2">
        <f>SUBTOTAL(1,Z6617:Z6618)</f>
        <v>0</v>
      </c>
      <c r="AA6620" s="11">
        <f>SUBTOTAL(1,AA6617:AA6618)</f>
        <v>37</v>
      </c>
      <c r="AB6620" s="12" t="e">
        <f>SUBTOTAL(1,AB6617:AB6618)</f>
        <v>#DIV/0!</v>
      </c>
      <c r="AC6620" s="13">
        <f>SUBTOTAL(1,AC6617:AC6618)</f>
        <v>0</v>
      </c>
    </row>
    <row r="6621" spans="1:29" outlineLevel="6" x14ac:dyDescent="0.25">
      <c r="A6621" s="1"/>
      <c r="B6621" s="1" t="s">
        <v>28</v>
      </c>
      <c r="C6621" s="1" t="s">
        <v>1629</v>
      </c>
      <c r="D6621" s="1" t="s">
        <v>5265</v>
      </c>
      <c r="E6621" s="1" t="s">
        <v>10947</v>
      </c>
      <c r="F6621" s="1" t="s">
        <v>10948</v>
      </c>
      <c r="G6621" s="2">
        <v>11374</v>
      </c>
      <c r="H6621" s="2">
        <v>6</v>
      </c>
      <c r="I6621" s="2">
        <v>361</v>
      </c>
      <c r="J6621" s="2">
        <v>187</v>
      </c>
      <c r="K6621" s="2">
        <v>0</v>
      </c>
      <c r="L6621" s="2">
        <v>0</v>
      </c>
      <c r="M6621" s="2">
        <v>1</v>
      </c>
      <c r="N6621" s="2">
        <v>1</v>
      </c>
      <c r="O6621" s="2">
        <v>3</v>
      </c>
      <c r="P6621" s="2">
        <v>7</v>
      </c>
      <c r="Q6621" s="2">
        <v>1</v>
      </c>
      <c r="R6621" s="2">
        <v>5</v>
      </c>
      <c r="S6621" s="2">
        <v>0</v>
      </c>
      <c r="T6621" s="2">
        <v>0</v>
      </c>
      <c r="U6621" s="2">
        <v>1</v>
      </c>
      <c r="V6621" s="2">
        <v>0</v>
      </c>
      <c r="W6621" s="2">
        <v>0</v>
      </c>
      <c r="X6621" s="2">
        <v>1</v>
      </c>
      <c r="Y6621" s="2">
        <v>20</v>
      </c>
      <c r="Z6621" s="2">
        <v>0</v>
      </c>
      <c r="AA6621" s="11">
        <f t="shared" si="261"/>
        <v>20</v>
      </c>
      <c r="AB6621" s="12" t="b">
        <f t="shared" si="262"/>
        <v>0</v>
      </c>
      <c r="AC6621" s="13">
        <f t="shared" si="260"/>
        <v>0</v>
      </c>
    </row>
    <row r="6622" spans="1:29" outlineLevel="5" x14ac:dyDescent="0.25">
      <c r="A6622" s="1"/>
      <c r="B6622" s="1"/>
      <c r="C6622" s="1"/>
      <c r="D6622" s="25" t="s">
        <v>12826</v>
      </c>
      <c r="E6622" s="1"/>
      <c r="F6622" s="1"/>
      <c r="G6622" s="2">
        <f>SUBTOTAL(1,G6621:G6621)</f>
        <v>11374</v>
      </c>
      <c r="H6622" s="2">
        <f>SUBTOTAL(1,H6621:H6621)</f>
        <v>6</v>
      </c>
      <c r="I6622" s="2">
        <f>SUBTOTAL(1,I6621:I6621)</f>
        <v>361</v>
      </c>
      <c r="J6622" s="2">
        <f>SUBTOTAL(1,J6621:J6621)</f>
        <v>187</v>
      </c>
      <c r="K6622" s="2">
        <f>SUBTOTAL(1,K6621:K6621)</f>
        <v>0</v>
      </c>
      <c r="L6622" s="2">
        <f>SUBTOTAL(1,L6621:L6621)</f>
        <v>0</v>
      </c>
      <c r="M6622" s="2">
        <f>SUBTOTAL(1,M6621:M6621)</f>
        <v>1</v>
      </c>
      <c r="N6622" s="2">
        <f>SUBTOTAL(1,N6621:N6621)</f>
        <v>1</v>
      </c>
      <c r="O6622" s="2">
        <f>SUBTOTAL(1,O6621:O6621)</f>
        <v>3</v>
      </c>
      <c r="P6622" s="2">
        <f>SUBTOTAL(1,P6621:P6621)</f>
        <v>7</v>
      </c>
      <c r="Q6622" s="2">
        <f>SUBTOTAL(1,Q6621:Q6621)</f>
        <v>1</v>
      </c>
      <c r="R6622" s="2">
        <f>SUBTOTAL(1,R6621:R6621)</f>
        <v>5</v>
      </c>
      <c r="S6622" s="2">
        <f>SUBTOTAL(1,S6621:S6621)</f>
        <v>0</v>
      </c>
      <c r="T6622" s="2">
        <f>SUBTOTAL(1,T6621:T6621)</f>
        <v>0</v>
      </c>
      <c r="U6622" s="2">
        <f>SUBTOTAL(1,U6621:U6621)</f>
        <v>1</v>
      </c>
      <c r="V6622" s="2">
        <f>SUBTOTAL(1,V6621:V6621)</f>
        <v>0</v>
      </c>
      <c r="W6622" s="2">
        <f>SUBTOTAL(1,W6621:W6621)</f>
        <v>0</v>
      </c>
      <c r="X6622" s="2">
        <f>SUBTOTAL(1,X6621:X6621)</f>
        <v>1</v>
      </c>
      <c r="Y6622" s="2">
        <f>SUBTOTAL(1,Y6621:Y6621)</f>
        <v>20</v>
      </c>
      <c r="Z6622" s="2">
        <f>SUBTOTAL(1,Z6621:Z6621)</f>
        <v>0</v>
      </c>
      <c r="AA6622" s="11">
        <f>SUBTOTAL(1,AA6621:AA6621)</f>
        <v>20</v>
      </c>
      <c r="AB6622" s="12" t="e">
        <f>SUBTOTAL(1,AB6621:AB6621)</f>
        <v>#DIV/0!</v>
      </c>
      <c r="AC6622" s="13">
        <f>SUBTOTAL(1,AC6621:AC6621)</f>
        <v>0</v>
      </c>
    </row>
    <row r="6623" spans="1:29" outlineLevel="5" x14ac:dyDescent="0.25">
      <c r="A6623" s="1"/>
      <c r="B6623" s="1" t="s">
        <v>28</v>
      </c>
      <c r="C6623" s="1" t="s">
        <v>1629</v>
      </c>
      <c r="D6623" s="1"/>
      <c r="E6623" s="1" t="s">
        <v>10949</v>
      </c>
      <c r="F6623" s="1" t="s">
        <v>10950</v>
      </c>
      <c r="G6623" s="2">
        <v>15</v>
      </c>
      <c r="H6623" s="2">
        <v>1</v>
      </c>
      <c r="I6623" s="2">
        <v>0</v>
      </c>
      <c r="J6623" s="2">
        <v>0</v>
      </c>
      <c r="K6623" s="2">
        <v>0</v>
      </c>
      <c r="L6623" s="2">
        <v>0</v>
      </c>
      <c r="M6623" s="2">
        <v>1</v>
      </c>
      <c r="N6623" s="2">
        <v>0</v>
      </c>
      <c r="O6623" s="2">
        <v>0</v>
      </c>
      <c r="P6623" s="2">
        <v>0</v>
      </c>
      <c r="Q6623" s="2">
        <v>0</v>
      </c>
      <c r="R6623" s="2">
        <v>0</v>
      </c>
      <c r="S6623" s="2">
        <v>0</v>
      </c>
      <c r="T6623" s="2">
        <v>0</v>
      </c>
      <c r="U6623" s="2">
        <v>0</v>
      </c>
      <c r="V6623" s="2">
        <v>0</v>
      </c>
      <c r="W6623" s="2">
        <v>0</v>
      </c>
      <c r="X6623" s="2">
        <v>0</v>
      </c>
      <c r="Y6623" s="2">
        <v>0</v>
      </c>
      <c r="Z6623" s="2">
        <v>0</v>
      </c>
      <c r="AA6623" s="11">
        <f t="shared" si="261"/>
        <v>1</v>
      </c>
      <c r="AB6623" s="12" t="b">
        <f t="shared" si="262"/>
        <v>0</v>
      </c>
      <c r="AC6623" s="13">
        <f t="shared" si="260"/>
        <v>0</v>
      </c>
    </row>
    <row r="6624" spans="1:29" outlineLevel="5" x14ac:dyDescent="0.25">
      <c r="A6624" s="1"/>
      <c r="B6624" s="1" t="s">
        <v>28</v>
      </c>
      <c r="C6624" s="1" t="s">
        <v>1629</v>
      </c>
      <c r="D6624" s="1"/>
      <c r="E6624" s="1" t="s">
        <v>2296</v>
      </c>
      <c r="F6624" s="1" t="s">
        <v>10946</v>
      </c>
      <c r="G6624" s="2">
        <v>499</v>
      </c>
      <c r="H6624" s="2">
        <v>1</v>
      </c>
      <c r="I6624" s="2">
        <v>0</v>
      </c>
      <c r="J6624" s="2">
        <v>0</v>
      </c>
      <c r="K6624" s="2">
        <v>0</v>
      </c>
      <c r="L6624" s="2">
        <v>175</v>
      </c>
      <c r="M6624" s="2">
        <v>1</v>
      </c>
      <c r="N6624" s="2">
        <v>0</v>
      </c>
      <c r="O6624" s="2">
        <v>0</v>
      </c>
      <c r="P6624" s="2">
        <v>186</v>
      </c>
      <c r="Q6624" s="2">
        <v>0</v>
      </c>
      <c r="R6624" s="2">
        <v>0</v>
      </c>
      <c r="S6624" s="2">
        <v>0</v>
      </c>
      <c r="T6624" s="2">
        <v>0</v>
      </c>
      <c r="U6624" s="2">
        <v>0</v>
      </c>
      <c r="V6624" s="2">
        <v>0</v>
      </c>
      <c r="W6624" s="2">
        <v>0</v>
      </c>
      <c r="X6624" s="2">
        <v>0</v>
      </c>
      <c r="Y6624" s="2">
        <v>0</v>
      </c>
      <c r="Z6624" s="2">
        <v>0</v>
      </c>
      <c r="AA6624" s="11">
        <f t="shared" si="261"/>
        <v>187</v>
      </c>
      <c r="AB6624" s="12" t="b">
        <f t="shared" si="262"/>
        <v>0</v>
      </c>
      <c r="AC6624" s="13">
        <f t="shared" si="260"/>
        <v>0</v>
      </c>
    </row>
    <row r="6625" spans="1:29" outlineLevel="5" x14ac:dyDescent="0.25">
      <c r="A6625" s="1"/>
      <c r="B6625" s="1" t="s">
        <v>28</v>
      </c>
      <c r="C6625" s="1" t="s">
        <v>1629</v>
      </c>
      <c r="D6625" s="1"/>
      <c r="E6625" s="1" t="s">
        <v>10951</v>
      </c>
      <c r="F6625" s="1" t="s">
        <v>10952</v>
      </c>
      <c r="G6625" s="2">
        <v>24</v>
      </c>
      <c r="H6625" s="2">
        <v>24</v>
      </c>
      <c r="I6625" s="2">
        <v>0</v>
      </c>
      <c r="J6625" s="2">
        <v>0</v>
      </c>
      <c r="K6625" s="2">
        <v>0</v>
      </c>
      <c r="L6625" s="2">
        <v>0</v>
      </c>
      <c r="M6625" s="2">
        <v>1</v>
      </c>
      <c r="N6625" s="2">
        <v>0</v>
      </c>
      <c r="O6625" s="2">
        <v>0</v>
      </c>
      <c r="P6625" s="2">
        <v>0</v>
      </c>
      <c r="Q6625" s="2">
        <v>1</v>
      </c>
      <c r="R6625" s="2">
        <v>0</v>
      </c>
      <c r="S6625" s="2">
        <v>0</v>
      </c>
      <c r="T6625" s="2">
        <v>0</v>
      </c>
      <c r="U6625" s="2">
        <v>0</v>
      </c>
      <c r="V6625" s="2">
        <v>0</v>
      </c>
      <c r="W6625" s="2">
        <v>0</v>
      </c>
      <c r="X6625" s="2">
        <v>0</v>
      </c>
      <c r="Y6625" s="2">
        <v>0</v>
      </c>
      <c r="Z6625" s="2">
        <v>0</v>
      </c>
      <c r="AA6625" s="11">
        <f t="shared" si="261"/>
        <v>2</v>
      </c>
      <c r="AB6625" s="12" t="b">
        <f t="shared" si="262"/>
        <v>0</v>
      </c>
      <c r="AC6625" s="13">
        <f t="shared" si="260"/>
        <v>0</v>
      </c>
    </row>
    <row r="6626" spans="1:29" outlineLevel="4" x14ac:dyDescent="0.25">
      <c r="A6626" s="1"/>
      <c r="B6626" s="1"/>
      <c r="C6626" s="25" t="s">
        <v>12022</v>
      </c>
      <c r="D6626" s="1"/>
      <c r="E6626" s="1"/>
      <c r="F6626" s="1"/>
      <c r="G6626" s="2">
        <f>SUBTOTAL(1,G6621:G6625)</f>
        <v>2978</v>
      </c>
      <c r="H6626" s="2">
        <f>SUBTOTAL(1,H6621:H6625)</f>
        <v>8</v>
      </c>
      <c r="I6626" s="2">
        <f>SUBTOTAL(1,I6621:I6625)</f>
        <v>90.25</v>
      </c>
      <c r="J6626" s="2">
        <f>SUBTOTAL(1,J6621:J6625)</f>
        <v>46.75</v>
      </c>
      <c r="K6626" s="2">
        <f>SUBTOTAL(1,K6621:K6625)</f>
        <v>0</v>
      </c>
      <c r="L6626" s="2">
        <f>SUBTOTAL(1,L6621:L6625)</f>
        <v>43.75</v>
      </c>
      <c r="M6626" s="2">
        <f>SUBTOTAL(1,M6621:M6625)</f>
        <v>1</v>
      </c>
      <c r="N6626" s="2">
        <f>SUBTOTAL(1,N6621:N6625)</f>
        <v>0.25</v>
      </c>
      <c r="O6626" s="2">
        <f>SUBTOTAL(1,O6621:O6625)</f>
        <v>0.75</v>
      </c>
      <c r="P6626" s="2">
        <f>SUBTOTAL(1,P6621:P6625)</f>
        <v>48.25</v>
      </c>
      <c r="Q6626" s="2">
        <f>SUBTOTAL(1,Q6621:Q6625)</f>
        <v>0.5</v>
      </c>
      <c r="R6626" s="2">
        <f>SUBTOTAL(1,R6621:R6625)</f>
        <v>1.25</v>
      </c>
      <c r="S6626" s="2">
        <f>SUBTOTAL(1,S6621:S6625)</f>
        <v>0</v>
      </c>
      <c r="T6626" s="2">
        <f>SUBTOTAL(1,T6621:T6625)</f>
        <v>0</v>
      </c>
      <c r="U6626" s="2">
        <f>SUBTOTAL(1,U6621:U6625)</f>
        <v>0.25</v>
      </c>
      <c r="V6626" s="2">
        <f>SUBTOTAL(1,V6621:V6625)</f>
        <v>0</v>
      </c>
      <c r="W6626" s="2">
        <f>SUBTOTAL(1,W6621:W6625)</f>
        <v>0</v>
      </c>
      <c r="X6626" s="2">
        <f>SUBTOTAL(1,X6621:X6625)</f>
        <v>0.25</v>
      </c>
      <c r="Y6626" s="2">
        <f>SUBTOTAL(1,Y6621:Y6625)</f>
        <v>5</v>
      </c>
      <c r="Z6626" s="2">
        <f>SUBTOTAL(1,Z6621:Z6625)</f>
        <v>0</v>
      </c>
      <c r="AA6626" s="11">
        <f>SUBTOTAL(1,AA6621:AA6625)</f>
        <v>52.5</v>
      </c>
      <c r="AB6626" s="12" t="e">
        <f>SUBTOTAL(1,AB6621:AB6625)</f>
        <v>#DIV/0!</v>
      </c>
      <c r="AC6626" s="13">
        <f>SUBTOTAL(1,AC6621:AC6625)</f>
        <v>0</v>
      </c>
    </row>
    <row r="6627" spans="1:29" outlineLevel="3" x14ac:dyDescent="0.25">
      <c r="A6627" s="1"/>
      <c r="B6627" s="25" t="s">
        <v>11993</v>
      </c>
      <c r="C6627" s="1"/>
      <c r="D6627" s="1"/>
      <c r="E6627" s="1"/>
      <c r="F6627" s="1"/>
      <c r="G6627" s="2">
        <f>SUBTOTAL(1,G6585:G6625)</f>
        <v>860.16666666666663</v>
      </c>
      <c r="H6627" s="2">
        <f>SUBTOTAL(1,H6585:H6625)</f>
        <v>34.583333333333336</v>
      </c>
      <c r="I6627" s="2">
        <f>SUBTOTAL(1,I6585:I6625)</f>
        <v>70.333333333333329</v>
      </c>
      <c r="J6627" s="2">
        <f>SUBTOTAL(1,J6585:J6625)</f>
        <v>7.875</v>
      </c>
      <c r="K6627" s="2">
        <f>SUBTOTAL(1,K6585:K6625)</f>
        <v>0</v>
      </c>
      <c r="L6627" s="2">
        <f>SUBTOTAL(1,L6585:L6625)</f>
        <v>10.125</v>
      </c>
      <c r="M6627" s="2">
        <f>SUBTOTAL(1,M6585:M6625)</f>
        <v>1.0416666666666667</v>
      </c>
      <c r="N6627" s="2">
        <f>SUBTOTAL(1,N6585:N6625)</f>
        <v>0.29166666666666669</v>
      </c>
      <c r="O6627" s="2">
        <f>SUBTOTAL(1,O6585:O6625)</f>
        <v>0.25</v>
      </c>
      <c r="P6627" s="2">
        <f>SUBTOTAL(1,P6585:P6625)</f>
        <v>23.833333333333332</v>
      </c>
      <c r="Q6627" s="2">
        <f>SUBTOTAL(1,Q6585:Q6625)</f>
        <v>0.91666666666666663</v>
      </c>
      <c r="R6627" s="2">
        <f>SUBTOTAL(1,R6585:R6625)</f>
        <v>3.5</v>
      </c>
      <c r="S6627" s="2">
        <f>SUBTOTAL(1,S6585:S6625)</f>
        <v>0</v>
      </c>
      <c r="T6627" s="2">
        <f>SUBTOTAL(1,T6585:T6625)</f>
        <v>0</v>
      </c>
      <c r="U6627" s="2">
        <f>SUBTOTAL(1,U6585:U6625)</f>
        <v>4.1666666666666664E-2</v>
      </c>
      <c r="V6627" s="2">
        <f>SUBTOTAL(1,V6585:V6625)</f>
        <v>0</v>
      </c>
      <c r="W6627" s="2">
        <f>SUBTOTAL(1,W6585:W6625)</f>
        <v>0.29166666666666669</v>
      </c>
      <c r="X6627" s="2">
        <f>SUBTOTAL(1,X6585:X6625)</f>
        <v>4.1666666666666664E-2</v>
      </c>
      <c r="Y6627" s="2">
        <f>SUBTOTAL(1,Y6585:Y6625)</f>
        <v>0.83333333333333337</v>
      </c>
      <c r="Z6627" s="2">
        <f>SUBTOTAL(1,Z6585:Z6625)</f>
        <v>0</v>
      </c>
      <c r="AA6627" s="11">
        <f>SUBTOTAL(1,AA6585:AA6625)</f>
        <v>30.208333333333332</v>
      </c>
      <c r="AB6627" s="12" t="e">
        <f>SUBTOTAL(1,AB6585:AB6625)</f>
        <v>#DIV/0!</v>
      </c>
      <c r="AC6627" s="13">
        <f>SUBTOTAL(1,AC6585:AC6625)</f>
        <v>0</v>
      </c>
    </row>
    <row r="6628" spans="1:29" outlineLevel="5" x14ac:dyDescent="0.25">
      <c r="A6628" s="1"/>
      <c r="B6628" s="1" t="s">
        <v>2301</v>
      </c>
      <c r="C6628" s="1" t="s">
        <v>2300</v>
      </c>
      <c r="D6628" s="1"/>
      <c r="E6628" s="1" t="s">
        <v>2314</v>
      </c>
      <c r="F6628" s="1" t="s">
        <v>2315</v>
      </c>
      <c r="G6628" s="2">
        <v>0</v>
      </c>
      <c r="H6628" s="2">
        <v>0</v>
      </c>
      <c r="I6628" s="2">
        <v>0</v>
      </c>
      <c r="J6628" s="2">
        <v>0</v>
      </c>
      <c r="K6628" s="2">
        <v>0</v>
      </c>
      <c r="L6628" s="2">
        <v>0</v>
      </c>
      <c r="M6628" s="2">
        <v>1</v>
      </c>
      <c r="N6628" s="2">
        <v>0</v>
      </c>
      <c r="O6628" s="2">
        <v>0</v>
      </c>
      <c r="P6628" s="2">
        <v>0</v>
      </c>
      <c r="Q6628" s="2">
        <v>0</v>
      </c>
      <c r="R6628" s="2">
        <v>0</v>
      </c>
      <c r="S6628" s="2">
        <v>0</v>
      </c>
      <c r="T6628" s="2">
        <v>0</v>
      </c>
      <c r="U6628" s="2">
        <v>0</v>
      </c>
      <c r="V6628" s="2">
        <v>0</v>
      </c>
      <c r="W6628" s="2">
        <v>0</v>
      </c>
      <c r="X6628" s="2">
        <v>0</v>
      </c>
      <c r="Y6628" s="2">
        <v>0</v>
      </c>
      <c r="Z6628" s="2">
        <v>0</v>
      </c>
      <c r="AA6628" s="11">
        <f t="shared" si="261"/>
        <v>1</v>
      </c>
      <c r="AB6628" s="12" t="b">
        <f t="shared" si="262"/>
        <v>0</v>
      </c>
      <c r="AC6628" s="13">
        <f t="shared" si="260"/>
        <v>0</v>
      </c>
    </row>
    <row r="6629" spans="1:29" outlineLevel="5" x14ac:dyDescent="0.25">
      <c r="A6629" s="1"/>
      <c r="B6629" s="1" t="s">
        <v>2301</v>
      </c>
      <c r="C6629" s="1" t="s">
        <v>2300</v>
      </c>
      <c r="D6629" s="1"/>
      <c r="E6629" s="1" t="s">
        <v>2308</v>
      </c>
      <c r="F6629" s="1" t="s">
        <v>2309</v>
      </c>
      <c r="G6629" s="2">
        <v>0</v>
      </c>
      <c r="H6629" s="2">
        <v>0</v>
      </c>
      <c r="I6629" s="2">
        <v>0</v>
      </c>
      <c r="J6629" s="2">
        <v>0</v>
      </c>
      <c r="K6629" s="2">
        <v>0</v>
      </c>
      <c r="L6629" s="2">
        <v>0</v>
      </c>
      <c r="M6629" s="2">
        <v>1</v>
      </c>
      <c r="N6629" s="2">
        <v>0</v>
      </c>
      <c r="O6629" s="2">
        <v>0</v>
      </c>
      <c r="P6629" s="2">
        <v>0</v>
      </c>
      <c r="Q6629" s="2">
        <v>0</v>
      </c>
      <c r="R6629" s="2">
        <v>0</v>
      </c>
      <c r="S6629" s="2">
        <v>0</v>
      </c>
      <c r="T6629" s="2">
        <v>0</v>
      </c>
      <c r="U6629" s="2">
        <v>0</v>
      </c>
      <c r="V6629" s="2">
        <v>0</v>
      </c>
      <c r="W6629" s="2">
        <v>0</v>
      </c>
      <c r="X6629" s="2">
        <v>0</v>
      </c>
      <c r="Y6629" s="2">
        <v>0</v>
      </c>
      <c r="Z6629" s="2">
        <v>0</v>
      </c>
      <c r="AA6629" s="11">
        <f t="shared" si="261"/>
        <v>1</v>
      </c>
      <c r="AB6629" s="12" t="b">
        <f t="shared" si="262"/>
        <v>0</v>
      </c>
      <c r="AC6629" s="13">
        <f t="shared" si="260"/>
        <v>0</v>
      </c>
    </row>
    <row r="6630" spans="1:29" outlineLevel="5" x14ac:dyDescent="0.25">
      <c r="A6630" s="1"/>
      <c r="B6630" s="1" t="s">
        <v>2301</v>
      </c>
      <c r="C6630" s="1" t="s">
        <v>2300</v>
      </c>
      <c r="D6630" s="1"/>
      <c r="E6630" s="1" t="s">
        <v>2312</v>
      </c>
      <c r="F6630" s="1" t="s">
        <v>2313</v>
      </c>
      <c r="G6630" s="2">
        <v>0</v>
      </c>
      <c r="H6630" s="2">
        <v>0</v>
      </c>
      <c r="I6630" s="2">
        <v>0</v>
      </c>
      <c r="J6630" s="2">
        <v>0</v>
      </c>
      <c r="K6630" s="2">
        <v>0</v>
      </c>
      <c r="L6630" s="2">
        <v>0</v>
      </c>
      <c r="M6630" s="2">
        <v>1</v>
      </c>
      <c r="N6630" s="2">
        <v>0</v>
      </c>
      <c r="O6630" s="2">
        <v>0</v>
      </c>
      <c r="P6630" s="2">
        <v>0</v>
      </c>
      <c r="Q6630" s="2">
        <v>0</v>
      </c>
      <c r="R6630" s="2">
        <v>0</v>
      </c>
      <c r="S6630" s="2">
        <v>0</v>
      </c>
      <c r="T6630" s="2">
        <v>0</v>
      </c>
      <c r="U6630" s="2">
        <v>0</v>
      </c>
      <c r="V6630" s="2">
        <v>0</v>
      </c>
      <c r="W6630" s="2">
        <v>0</v>
      </c>
      <c r="X6630" s="2">
        <v>0</v>
      </c>
      <c r="Y6630" s="2">
        <v>0</v>
      </c>
      <c r="Z6630" s="2">
        <v>0</v>
      </c>
      <c r="AA6630" s="11">
        <f t="shared" si="261"/>
        <v>1</v>
      </c>
      <c r="AB6630" s="12" t="b">
        <f t="shared" si="262"/>
        <v>0</v>
      </c>
      <c r="AC6630" s="13">
        <f t="shared" si="260"/>
        <v>0</v>
      </c>
    </row>
    <row r="6631" spans="1:29" outlineLevel="5" x14ac:dyDescent="0.25">
      <c r="A6631" s="1"/>
      <c r="B6631" s="1" t="s">
        <v>2301</v>
      </c>
      <c r="C6631" s="1" t="s">
        <v>2300</v>
      </c>
      <c r="D6631" s="1"/>
      <c r="E6631" s="1" t="s">
        <v>2306</v>
      </c>
      <c r="F6631" s="1" t="s">
        <v>2307</v>
      </c>
      <c r="G6631" s="2">
        <v>0</v>
      </c>
      <c r="H6631" s="2">
        <v>0</v>
      </c>
      <c r="I6631" s="2">
        <v>0</v>
      </c>
      <c r="J6631" s="2">
        <v>0</v>
      </c>
      <c r="K6631" s="2">
        <v>0</v>
      </c>
      <c r="L6631" s="2">
        <v>0</v>
      </c>
      <c r="M6631" s="2">
        <v>1</v>
      </c>
      <c r="N6631" s="2">
        <v>0</v>
      </c>
      <c r="O6631" s="2">
        <v>0</v>
      </c>
      <c r="P6631" s="2">
        <v>0</v>
      </c>
      <c r="Q6631" s="2">
        <v>0</v>
      </c>
      <c r="R6631" s="2">
        <v>0</v>
      </c>
      <c r="S6631" s="2">
        <v>0</v>
      </c>
      <c r="T6631" s="2">
        <v>0</v>
      </c>
      <c r="U6631" s="2">
        <v>0</v>
      </c>
      <c r="V6631" s="2">
        <v>0</v>
      </c>
      <c r="W6631" s="2">
        <v>0</v>
      </c>
      <c r="X6631" s="2">
        <v>0</v>
      </c>
      <c r="Y6631" s="2">
        <v>0</v>
      </c>
      <c r="Z6631" s="2">
        <v>0</v>
      </c>
      <c r="AA6631" s="11">
        <f t="shared" si="261"/>
        <v>1</v>
      </c>
      <c r="AB6631" s="12" t="b">
        <f t="shared" si="262"/>
        <v>0</v>
      </c>
      <c r="AC6631" s="13">
        <f t="shared" si="260"/>
        <v>0</v>
      </c>
    </row>
    <row r="6632" spans="1:29" outlineLevel="5" x14ac:dyDescent="0.25">
      <c r="A6632" s="1"/>
      <c r="B6632" s="1" t="s">
        <v>2301</v>
      </c>
      <c r="C6632" s="1" t="s">
        <v>2300</v>
      </c>
      <c r="D6632" s="1"/>
      <c r="E6632" s="1" t="s">
        <v>2302</v>
      </c>
      <c r="F6632" s="1" t="s">
        <v>2303</v>
      </c>
      <c r="G6632" s="2">
        <v>0</v>
      </c>
      <c r="H6632" s="2">
        <v>0</v>
      </c>
      <c r="I6632" s="2">
        <v>0</v>
      </c>
      <c r="J6632" s="2">
        <v>0</v>
      </c>
      <c r="K6632" s="2">
        <v>0</v>
      </c>
      <c r="L6632" s="2">
        <v>0</v>
      </c>
      <c r="M6632" s="2">
        <v>1</v>
      </c>
      <c r="N6632" s="2">
        <v>0</v>
      </c>
      <c r="O6632" s="2">
        <v>0</v>
      </c>
      <c r="P6632" s="2">
        <v>0</v>
      </c>
      <c r="Q6632" s="2">
        <v>0</v>
      </c>
      <c r="R6632" s="2">
        <v>0</v>
      </c>
      <c r="S6632" s="2">
        <v>0</v>
      </c>
      <c r="T6632" s="2">
        <v>0</v>
      </c>
      <c r="U6632" s="2">
        <v>0</v>
      </c>
      <c r="V6632" s="2">
        <v>0</v>
      </c>
      <c r="W6632" s="2">
        <v>0</v>
      </c>
      <c r="X6632" s="2">
        <v>0</v>
      </c>
      <c r="Y6632" s="2">
        <v>0</v>
      </c>
      <c r="Z6632" s="2">
        <v>0</v>
      </c>
      <c r="AA6632" s="11">
        <f t="shared" si="261"/>
        <v>1</v>
      </c>
      <c r="AB6632" s="12" t="b">
        <f t="shared" si="262"/>
        <v>0</v>
      </c>
      <c r="AC6632" s="13">
        <f t="shared" si="260"/>
        <v>0</v>
      </c>
    </row>
    <row r="6633" spans="1:29" outlineLevel="5" x14ac:dyDescent="0.25">
      <c r="A6633" s="1"/>
      <c r="B6633" s="1" t="s">
        <v>2301</v>
      </c>
      <c r="C6633" s="1" t="s">
        <v>2300</v>
      </c>
      <c r="D6633" s="1"/>
      <c r="E6633" s="1" t="s">
        <v>2310</v>
      </c>
      <c r="F6633" s="1" t="s">
        <v>2311</v>
      </c>
      <c r="G6633" s="2">
        <v>0</v>
      </c>
      <c r="H6633" s="2">
        <v>0</v>
      </c>
      <c r="I6633" s="2">
        <v>0</v>
      </c>
      <c r="J6633" s="2">
        <v>0</v>
      </c>
      <c r="K6633" s="2">
        <v>0</v>
      </c>
      <c r="L6633" s="2">
        <v>0</v>
      </c>
      <c r="M6633" s="2">
        <v>0</v>
      </c>
      <c r="N6633" s="2">
        <v>0</v>
      </c>
      <c r="O6633" s="2">
        <v>0</v>
      </c>
      <c r="P6633" s="2">
        <v>0</v>
      </c>
      <c r="Q6633" s="2">
        <v>0</v>
      </c>
      <c r="R6633" s="2">
        <v>0</v>
      </c>
      <c r="S6633" s="2">
        <v>0</v>
      </c>
      <c r="T6633" s="2">
        <v>0</v>
      </c>
      <c r="U6633" s="2">
        <v>0</v>
      </c>
      <c r="V6633" s="2">
        <v>0</v>
      </c>
      <c r="W6633" s="2">
        <v>0</v>
      </c>
      <c r="X6633" s="2">
        <v>0</v>
      </c>
      <c r="Y6633" s="2">
        <v>0</v>
      </c>
      <c r="Z6633" s="2">
        <v>0</v>
      </c>
      <c r="AA6633" s="11">
        <f t="shared" si="261"/>
        <v>0</v>
      </c>
      <c r="AB6633" s="12" t="b">
        <f t="shared" si="262"/>
        <v>0</v>
      </c>
      <c r="AC6633" s="13">
        <f t="shared" si="260"/>
        <v>0</v>
      </c>
    </row>
    <row r="6634" spans="1:29" outlineLevel="5" x14ac:dyDescent="0.25">
      <c r="A6634" s="1"/>
      <c r="B6634" s="1" t="s">
        <v>2301</v>
      </c>
      <c r="C6634" s="1" t="s">
        <v>2300</v>
      </c>
      <c r="D6634" s="1"/>
      <c r="E6634" s="1" t="s">
        <v>2304</v>
      </c>
      <c r="F6634" s="1" t="s">
        <v>2305</v>
      </c>
      <c r="G6634" s="2">
        <v>0</v>
      </c>
      <c r="H6634" s="2">
        <v>0</v>
      </c>
      <c r="I6634" s="2">
        <v>0</v>
      </c>
      <c r="J6634" s="2">
        <v>0</v>
      </c>
      <c r="K6634" s="2">
        <v>0</v>
      </c>
      <c r="L6634" s="2">
        <v>0</v>
      </c>
      <c r="M6634" s="2">
        <v>0</v>
      </c>
      <c r="N6634" s="2">
        <v>0</v>
      </c>
      <c r="O6634" s="2">
        <v>0</v>
      </c>
      <c r="P6634" s="2">
        <v>0</v>
      </c>
      <c r="Q6634" s="2">
        <v>0</v>
      </c>
      <c r="R6634" s="2">
        <v>0</v>
      </c>
      <c r="S6634" s="2">
        <v>0</v>
      </c>
      <c r="T6634" s="2">
        <v>0</v>
      </c>
      <c r="U6634" s="2">
        <v>0</v>
      </c>
      <c r="V6634" s="2">
        <v>0</v>
      </c>
      <c r="W6634" s="2">
        <v>0</v>
      </c>
      <c r="X6634" s="2">
        <v>0</v>
      </c>
      <c r="Y6634" s="2">
        <v>0</v>
      </c>
      <c r="Z6634" s="2">
        <v>0</v>
      </c>
      <c r="AA6634" s="11">
        <f t="shared" si="261"/>
        <v>0</v>
      </c>
      <c r="AB6634" s="12" t="b">
        <f t="shared" si="262"/>
        <v>0</v>
      </c>
      <c r="AC6634" s="13">
        <f t="shared" si="260"/>
        <v>0</v>
      </c>
    </row>
    <row r="6635" spans="1:29" outlineLevel="5" x14ac:dyDescent="0.25">
      <c r="A6635" s="1"/>
      <c r="B6635" s="1" t="s">
        <v>2301</v>
      </c>
      <c r="C6635" s="1" t="s">
        <v>2300</v>
      </c>
      <c r="D6635" s="1"/>
      <c r="E6635" s="1" t="s">
        <v>2318</v>
      </c>
      <c r="F6635" s="1" t="s">
        <v>2319</v>
      </c>
      <c r="G6635" s="2">
        <v>0</v>
      </c>
      <c r="H6635" s="2">
        <v>0</v>
      </c>
      <c r="I6635" s="2">
        <v>0</v>
      </c>
      <c r="J6635" s="2">
        <v>0</v>
      </c>
      <c r="K6635" s="2">
        <v>0</v>
      </c>
      <c r="L6635" s="2">
        <v>0</v>
      </c>
      <c r="M6635" s="2">
        <v>1</v>
      </c>
      <c r="N6635" s="2">
        <v>0</v>
      </c>
      <c r="O6635" s="2">
        <v>0</v>
      </c>
      <c r="P6635" s="2">
        <v>0</v>
      </c>
      <c r="Q6635" s="2">
        <v>0</v>
      </c>
      <c r="R6635" s="2">
        <v>0</v>
      </c>
      <c r="S6635" s="2">
        <v>0</v>
      </c>
      <c r="T6635" s="2">
        <v>0</v>
      </c>
      <c r="U6635" s="2">
        <v>0</v>
      </c>
      <c r="V6635" s="2">
        <v>0</v>
      </c>
      <c r="W6635" s="2">
        <v>0</v>
      </c>
      <c r="X6635" s="2">
        <v>0</v>
      </c>
      <c r="Y6635" s="2">
        <v>0</v>
      </c>
      <c r="Z6635" s="2">
        <v>0</v>
      </c>
      <c r="AA6635" s="11">
        <f t="shared" si="261"/>
        <v>1</v>
      </c>
      <c r="AB6635" s="12" t="b">
        <f t="shared" si="262"/>
        <v>0</v>
      </c>
      <c r="AC6635" s="13">
        <f t="shared" si="260"/>
        <v>0</v>
      </c>
    </row>
    <row r="6636" spans="1:29" outlineLevel="5" x14ac:dyDescent="0.25">
      <c r="A6636" s="1"/>
      <c r="B6636" s="1" t="s">
        <v>2301</v>
      </c>
      <c r="C6636" s="1" t="s">
        <v>2300</v>
      </c>
      <c r="D6636" s="1"/>
      <c r="E6636" s="1" t="s">
        <v>2316</v>
      </c>
      <c r="F6636" s="1" t="s">
        <v>2317</v>
      </c>
      <c r="G6636" s="2">
        <v>0</v>
      </c>
      <c r="H6636" s="2">
        <v>0</v>
      </c>
      <c r="I6636" s="2">
        <v>0</v>
      </c>
      <c r="J6636" s="2">
        <v>0</v>
      </c>
      <c r="K6636" s="2">
        <v>0</v>
      </c>
      <c r="L6636" s="2">
        <v>0</v>
      </c>
      <c r="M6636" s="2">
        <v>1</v>
      </c>
      <c r="N6636" s="2">
        <v>0</v>
      </c>
      <c r="O6636" s="2">
        <v>0</v>
      </c>
      <c r="P6636" s="2">
        <v>0</v>
      </c>
      <c r="Q6636" s="2">
        <v>0</v>
      </c>
      <c r="R6636" s="2">
        <v>0</v>
      </c>
      <c r="S6636" s="2">
        <v>0</v>
      </c>
      <c r="T6636" s="2">
        <v>0</v>
      </c>
      <c r="U6636" s="2">
        <v>0</v>
      </c>
      <c r="V6636" s="2">
        <v>0</v>
      </c>
      <c r="W6636" s="2">
        <v>0</v>
      </c>
      <c r="X6636" s="2">
        <v>0</v>
      </c>
      <c r="Y6636" s="2">
        <v>0</v>
      </c>
      <c r="Z6636" s="2">
        <v>0</v>
      </c>
      <c r="AA6636" s="11">
        <f t="shared" si="261"/>
        <v>1</v>
      </c>
      <c r="AB6636" s="12" t="b">
        <f t="shared" si="262"/>
        <v>0</v>
      </c>
      <c r="AC6636" s="13">
        <f t="shared" si="260"/>
        <v>0</v>
      </c>
    </row>
    <row r="6637" spans="1:29" outlineLevel="4" x14ac:dyDescent="0.25">
      <c r="A6637" s="1"/>
      <c r="B6637" s="1"/>
      <c r="C6637" s="25" t="s">
        <v>12119</v>
      </c>
      <c r="D6637" s="1"/>
      <c r="E6637" s="1"/>
      <c r="F6637" s="1"/>
      <c r="G6637" s="2">
        <f>SUBTOTAL(1,G6628:G6636)</f>
        <v>0</v>
      </c>
      <c r="H6637" s="2">
        <f>SUBTOTAL(1,H6628:H6636)</f>
        <v>0</v>
      </c>
      <c r="I6637" s="2">
        <f>SUBTOTAL(1,I6628:I6636)</f>
        <v>0</v>
      </c>
      <c r="J6637" s="2">
        <f>SUBTOTAL(1,J6628:J6636)</f>
        <v>0</v>
      </c>
      <c r="K6637" s="2">
        <f>SUBTOTAL(1,K6628:K6636)</f>
        <v>0</v>
      </c>
      <c r="L6637" s="2">
        <f>SUBTOTAL(1,L6628:L6636)</f>
        <v>0</v>
      </c>
      <c r="M6637" s="2">
        <f>SUBTOTAL(1,M6628:M6636)</f>
        <v>0.77777777777777779</v>
      </c>
      <c r="N6637" s="2">
        <f>SUBTOTAL(1,N6628:N6636)</f>
        <v>0</v>
      </c>
      <c r="O6637" s="2">
        <f>SUBTOTAL(1,O6628:O6636)</f>
        <v>0</v>
      </c>
      <c r="P6637" s="2">
        <f>SUBTOTAL(1,P6628:P6636)</f>
        <v>0</v>
      </c>
      <c r="Q6637" s="2">
        <f>SUBTOTAL(1,Q6628:Q6636)</f>
        <v>0</v>
      </c>
      <c r="R6637" s="2">
        <f>SUBTOTAL(1,R6628:R6636)</f>
        <v>0</v>
      </c>
      <c r="S6637" s="2">
        <f>SUBTOTAL(1,S6628:S6636)</f>
        <v>0</v>
      </c>
      <c r="T6637" s="2">
        <f>SUBTOTAL(1,T6628:T6636)</f>
        <v>0</v>
      </c>
      <c r="U6637" s="2">
        <f>SUBTOTAL(1,U6628:U6636)</f>
        <v>0</v>
      </c>
      <c r="V6637" s="2">
        <f>SUBTOTAL(1,V6628:V6636)</f>
        <v>0</v>
      </c>
      <c r="W6637" s="2">
        <f>SUBTOTAL(1,W6628:W6636)</f>
        <v>0</v>
      </c>
      <c r="X6637" s="2">
        <f>SUBTOTAL(1,X6628:X6636)</f>
        <v>0</v>
      </c>
      <c r="Y6637" s="2">
        <f>SUBTOTAL(1,Y6628:Y6636)</f>
        <v>0</v>
      </c>
      <c r="Z6637" s="2">
        <f>SUBTOTAL(1,Z6628:Z6636)</f>
        <v>0</v>
      </c>
      <c r="AA6637" s="11">
        <f>SUBTOTAL(1,AA6628:AA6636)</f>
        <v>0.77777777777777779</v>
      </c>
      <c r="AB6637" s="12" t="e">
        <f>SUBTOTAL(1,AB6628:AB6636)</f>
        <v>#DIV/0!</v>
      </c>
      <c r="AC6637" s="13">
        <f>SUBTOTAL(1,AC6628:AC6636)</f>
        <v>0</v>
      </c>
    </row>
    <row r="6638" spans="1:29" outlineLevel="6" x14ac:dyDescent="0.25">
      <c r="A6638" s="1"/>
      <c r="B6638" s="1" t="s">
        <v>2301</v>
      </c>
      <c r="C6638" s="1" t="s">
        <v>10818</v>
      </c>
      <c r="D6638" s="1" t="s">
        <v>10858</v>
      </c>
      <c r="E6638" s="1" t="s">
        <v>10859</v>
      </c>
      <c r="F6638" s="1" t="s">
        <v>10860</v>
      </c>
      <c r="G6638" s="2">
        <v>0</v>
      </c>
      <c r="H6638" s="2">
        <v>0</v>
      </c>
      <c r="I6638" s="2">
        <v>0</v>
      </c>
      <c r="J6638" s="2">
        <v>0</v>
      </c>
      <c r="K6638" s="2">
        <v>0</v>
      </c>
      <c r="L6638" s="2">
        <v>0</v>
      </c>
      <c r="M6638" s="2">
        <v>1</v>
      </c>
      <c r="N6638" s="2">
        <v>2</v>
      </c>
      <c r="O6638" s="2">
        <v>1</v>
      </c>
      <c r="P6638" s="2">
        <v>1</v>
      </c>
      <c r="Q6638" s="2">
        <v>1</v>
      </c>
      <c r="R6638" s="2">
        <v>1</v>
      </c>
      <c r="S6638" s="2">
        <v>0</v>
      </c>
      <c r="T6638" s="2">
        <v>0</v>
      </c>
      <c r="U6638" s="2">
        <v>0</v>
      </c>
      <c r="V6638" s="2">
        <v>0</v>
      </c>
      <c r="W6638" s="2">
        <v>0</v>
      </c>
      <c r="X6638" s="2">
        <v>1</v>
      </c>
      <c r="Y6638" s="2">
        <v>2</v>
      </c>
      <c r="Z6638" s="2">
        <v>0</v>
      </c>
      <c r="AA6638" s="11">
        <f t="shared" si="261"/>
        <v>8</v>
      </c>
      <c r="AB6638" s="12" t="b">
        <f t="shared" si="262"/>
        <v>0</v>
      </c>
      <c r="AC6638" s="13">
        <f t="shared" si="260"/>
        <v>0</v>
      </c>
    </row>
    <row r="6639" spans="1:29" outlineLevel="5" x14ac:dyDescent="0.25">
      <c r="A6639" s="1"/>
      <c r="B6639" s="1"/>
      <c r="C6639" s="1"/>
      <c r="D6639" s="25" t="s">
        <v>12849</v>
      </c>
      <c r="E6639" s="1"/>
      <c r="F6639" s="1"/>
      <c r="G6639" s="2">
        <f>SUBTOTAL(1,G6638:G6638)</f>
        <v>0</v>
      </c>
      <c r="H6639" s="2">
        <f>SUBTOTAL(1,H6638:H6638)</f>
        <v>0</v>
      </c>
      <c r="I6639" s="2">
        <f>SUBTOTAL(1,I6638:I6638)</f>
        <v>0</v>
      </c>
      <c r="J6639" s="2">
        <f>SUBTOTAL(1,J6638:J6638)</f>
        <v>0</v>
      </c>
      <c r="K6639" s="2">
        <f>SUBTOTAL(1,K6638:K6638)</f>
        <v>0</v>
      </c>
      <c r="L6639" s="2">
        <f>SUBTOTAL(1,L6638:L6638)</f>
        <v>0</v>
      </c>
      <c r="M6639" s="2">
        <f>SUBTOTAL(1,M6638:M6638)</f>
        <v>1</v>
      </c>
      <c r="N6639" s="2">
        <f>SUBTOTAL(1,N6638:N6638)</f>
        <v>2</v>
      </c>
      <c r="O6639" s="2">
        <f>SUBTOTAL(1,O6638:O6638)</f>
        <v>1</v>
      </c>
      <c r="P6639" s="2">
        <f>SUBTOTAL(1,P6638:P6638)</f>
        <v>1</v>
      </c>
      <c r="Q6639" s="2">
        <f>SUBTOTAL(1,Q6638:Q6638)</f>
        <v>1</v>
      </c>
      <c r="R6639" s="2">
        <f>SUBTOTAL(1,R6638:R6638)</f>
        <v>1</v>
      </c>
      <c r="S6639" s="2">
        <f>SUBTOTAL(1,S6638:S6638)</f>
        <v>0</v>
      </c>
      <c r="T6639" s="2">
        <f>SUBTOTAL(1,T6638:T6638)</f>
        <v>0</v>
      </c>
      <c r="U6639" s="2">
        <f>SUBTOTAL(1,U6638:U6638)</f>
        <v>0</v>
      </c>
      <c r="V6639" s="2">
        <f>SUBTOTAL(1,V6638:V6638)</f>
        <v>0</v>
      </c>
      <c r="W6639" s="2">
        <f>SUBTOTAL(1,W6638:W6638)</f>
        <v>0</v>
      </c>
      <c r="X6639" s="2">
        <f>SUBTOTAL(1,X6638:X6638)</f>
        <v>1</v>
      </c>
      <c r="Y6639" s="2">
        <f>SUBTOTAL(1,Y6638:Y6638)</f>
        <v>2</v>
      </c>
      <c r="Z6639" s="2">
        <f>SUBTOTAL(1,Z6638:Z6638)</f>
        <v>0</v>
      </c>
      <c r="AA6639" s="11">
        <f>SUBTOTAL(1,AA6638:AA6638)</f>
        <v>8</v>
      </c>
      <c r="AB6639" s="12" t="e">
        <f>SUBTOTAL(1,AB6638:AB6638)</f>
        <v>#DIV/0!</v>
      </c>
      <c r="AC6639" s="13">
        <f>SUBTOTAL(1,AC6638:AC6638)</f>
        <v>0</v>
      </c>
    </row>
    <row r="6640" spans="1:29" outlineLevel="6" x14ac:dyDescent="0.25">
      <c r="A6640" s="1"/>
      <c r="B6640" s="1" t="s">
        <v>2301</v>
      </c>
      <c r="C6640" s="1" t="s">
        <v>10818</v>
      </c>
      <c r="D6640" s="1" t="s">
        <v>10864</v>
      </c>
      <c r="E6640" s="1" t="s">
        <v>10865</v>
      </c>
      <c r="F6640" s="1" t="s">
        <v>10866</v>
      </c>
      <c r="G6640" s="2">
        <v>0</v>
      </c>
      <c r="H6640" s="2">
        <v>0</v>
      </c>
      <c r="I6640" s="2">
        <v>0</v>
      </c>
      <c r="J6640" s="2">
        <v>0</v>
      </c>
      <c r="K6640" s="2">
        <v>0</v>
      </c>
      <c r="L6640" s="2">
        <v>0</v>
      </c>
      <c r="M6640" s="2">
        <v>1</v>
      </c>
      <c r="N6640" s="2">
        <v>2</v>
      </c>
      <c r="O6640" s="2">
        <v>1</v>
      </c>
      <c r="P6640" s="2">
        <v>1</v>
      </c>
      <c r="Q6640" s="2">
        <v>1</v>
      </c>
      <c r="R6640" s="2">
        <v>1</v>
      </c>
      <c r="S6640" s="2">
        <v>0</v>
      </c>
      <c r="T6640" s="2">
        <v>0</v>
      </c>
      <c r="U6640" s="2">
        <v>0</v>
      </c>
      <c r="V6640" s="2">
        <v>0</v>
      </c>
      <c r="W6640" s="2">
        <v>0</v>
      </c>
      <c r="X6640" s="2">
        <v>1</v>
      </c>
      <c r="Y6640" s="2">
        <v>2</v>
      </c>
      <c r="Z6640" s="2">
        <v>0</v>
      </c>
      <c r="AA6640" s="11">
        <f t="shared" si="261"/>
        <v>8</v>
      </c>
      <c r="AB6640" s="12" t="b">
        <f t="shared" si="262"/>
        <v>0</v>
      </c>
      <c r="AC6640" s="13">
        <f t="shared" si="260"/>
        <v>0</v>
      </c>
    </row>
    <row r="6641" spans="1:29" outlineLevel="5" x14ac:dyDescent="0.25">
      <c r="A6641" s="1"/>
      <c r="B6641" s="1"/>
      <c r="C6641" s="1"/>
      <c r="D6641" s="25" t="s">
        <v>12850</v>
      </c>
      <c r="E6641" s="1"/>
      <c r="F6641" s="1"/>
      <c r="G6641" s="2">
        <f>SUBTOTAL(1,G6640:G6640)</f>
        <v>0</v>
      </c>
      <c r="H6641" s="2">
        <f>SUBTOTAL(1,H6640:H6640)</f>
        <v>0</v>
      </c>
      <c r="I6641" s="2">
        <f>SUBTOTAL(1,I6640:I6640)</f>
        <v>0</v>
      </c>
      <c r="J6641" s="2">
        <f>SUBTOTAL(1,J6640:J6640)</f>
        <v>0</v>
      </c>
      <c r="K6641" s="2">
        <f>SUBTOTAL(1,K6640:K6640)</f>
        <v>0</v>
      </c>
      <c r="L6641" s="2">
        <f>SUBTOTAL(1,L6640:L6640)</f>
        <v>0</v>
      </c>
      <c r="M6641" s="2">
        <f>SUBTOTAL(1,M6640:M6640)</f>
        <v>1</v>
      </c>
      <c r="N6641" s="2">
        <f>SUBTOTAL(1,N6640:N6640)</f>
        <v>2</v>
      </c>
      <c r="O6641" s="2">
        <f>SUBTOTAL(1,O6640:O6640)</f>
        <v>1</v>
      </c>
      <c r="P6641" s="2">
        <f>SUBTOTAL(1,P6640:P6640)</f>
        <v>1</v>
      </c>
      <c r="Q6641" s="2">
        <f>SUBTOTAL(1,Q6640:Q6640)</f>
        <v>1</v>
      </c>
      <c r="R6641" s="2">
        <f>SUBTOTAL(1,R6640:R6640)</f>
        <v>1</v>
      </c>
      <c r="S6641" s="2">
        <f>SUBTOTAL(1,S6640:S6640)</f>
        <v>0</v>
      </c>
      <c r="T6641" s="2">
        <f>SUBTOTAL(1,T6640:T6640)</f>
        <v>0</v>
      </c>
      <c r="U6641" s="2">
        <f>SUBTOTAL(1,U6640:U6640)</f>
        <v>0</v>
      </c>
      <c r="V6641" s="2">
        <f>SUBTOTAL(1,V6640:V6640)</f>
        <v>0</v>
      </c>
      <c r="W6641" s="2">
        <f>SUBTOTAL(1,W6640:W6640)</f>
        <v>0</v>
      </c>
      <c r="X6641" s="2">
        <f>SUBTOTAL(1,X6640:X6640)</f>
        <v>1</v>
      </c>
      <c r="Y6641" s="2">
        <f>SUBTOTAL(1,Y6640:Y6640)</f>
        <v>2</v>
      </c>
      <c r="Z6641" s="2">
        <f>SUBTOTAL(1,Z6640:Z6640)</f>
        <v>0</v>
      </c>
      <c r="AA6641" s="11">
        <f>SUBTOTAL(1,AA6640:AA6640)</f>
        <v>8</v>
      </c>
      <c r="AB6641" s="12" t="e">
        <f>SUBTOTAL(1,AB6640:AB6640)</f>
        <v>#DIV/0!</v>
      </c>
      <c r="AC6641" s="13">
        <f>SUBTOTAL(1,AC6640:AC6640)</f>
        <v>0</v>
      </c>
    </row>
    <row r="6642" spans="1:29" outlineLevel="6" x14ac:dyDescent="0.25">
      <c r="A6642" s="1"/>
      <c r="B6642" s="1" t="s">
        <v>2301</v>
      </c>
      <c r="C6642" s="1" t="s">
        <v>10818</v>
      </c>
      <c r="D6642" s="1" t="s">
        <v>10881</v>
      </c>
      <c r="E6642" s="1" t="s">
        <v>10882</v>
      </c>
      <c r="F6642" s="1" t="s">
        <v>10883</v>
      </c>
      <c r="G6642" s="2">
        <v>0</v>
      </c>
      <c r="H6642" s="2">
        <v>0</v>
      </c>
      <c r="I6642" s="2">
        <v>0</v>
      </c>
      <c r="J6642" s="2">
        <v>0</v>
      </c>
      <c r="K6642" s="2">
        <v>0</v>
      </c>
      <c r="L6642" s="2">
        <v>0</v>
      </c>
      <c r="M6642" s="2">
        <v>1</v>
      </c>
      <c r="N6642" s="2">
        <v>2</v>
      </c>
      <c r="O6642" s="2">
        <v>1</v>
      </c>
      <c r="P6642" s="2">
        <v>1</v>
      </c>
      <c r="Q6642" s="2">
        <v>1</v>
      </c>
      <c r="R6642" s="2">
        <v>1</v>
      </c>
      <c r="S6642" s="2">
        <v>0</v>
      </c>
      <c r="T6642" s="2">
        <v>0</v>
      </c>
      <c r="U6642" s="2">
        <v>0</v>
      </c>
      <c r="V6642" s="2">
        <v>0</v>
      </c>
      <c r="W6642" s="2">
        <v>0</v>
      </c>
      <c r="X6642" s="2">
        <v>1</v>
      </c>
      <c r="Y6642" s="2">
        <v>2</v>
      </c>
      <c r="Z6642" s="2">
        <v>0</v>
      </c>
      <c r="AA6642" s="11">
        <f t="shared" si="261"/>
        <v>8</v>
      </c>
      <c r="AB6642" s="12" t="b">
        <f t="shared" si="262"/>
        <v>0</v>
      </c>
      <c r="AC6642" s="13">
        <f t="shared" si="260"/>
        <v>0</v>
      </c>
    </row>
    <row r="6643" spans="1:29" outlineLevel="5" x14ac:dyDescent="0.25">
      <c r="A6643" s="1"/>
      <c r="B6643" s="1"/>
      <c r="C6643" s="1"/>
      <c r="D6643" s="25" t="s">
        <v>12851</v>
      </c>
      <c r="E6643" s="1"/>
      <c r="F6643" s="1"/>
      <c r="G6643" s="2">
        <f>SUBTOTAL(1,G6642:G6642)</f>
        <v>0</v>
      </c>
      <c r="H6643" s="2">
        <f>SUBTOTAL(1,H6642:H6642)</f>
        <v>0</v>
      </c>
      <c r="I6643" s="2">
        <f>SUBTOTAL(1,I6642:I6642)</f>
        <v>0</v>
      </c>
      <c r="J6643" s="2">
        <f>SUBTOTAL(1,J6642:J6642)</f>
        <v>0</v>
      </c>
      <c r="K6643" s="2">
        <f>SUBTOTAL(1,K6642:K6642)</f>
        <v>0</v>
      </c>
      <c r="L6643" s="2">
        <f>SUBTOTAL(1,L6642:L6642)</f>
        <v>0</v>
      </c>
      <c r="M6643" s="2">
        <f>SUBTOTAL(1,M6642:M6642)</f>
        <v>1</v>
      </c>
      <c r="N6643" s="2">
        <f>SUBTOTAL(1,N6642:N6642)</f>
        <v>2</v>
      </c>
      <c r="O6643" s="2">
        <f>SUBTOTAL(1,O6642:O6642)</f>
        <v>1</v>
      </c>
      <c r="P6643" s="2">
        <f>SUBTOTAL(1,P6642:P6642)</f>
        <v>1</v>
      </c>
      <c r="Q6643" s="2">
        <f>SUBTOTAL(1,Q6642:Q6642)</f>
        <v>1</v>
      </c>
      <c r="R6643" s="2">
        <f>SUBTOTAL(1,R6642:R6642)</f>
        <v>1</v>
      </c>
      <c r="S6643" s="2">
        <f>SUBTOTAL(1,S6642:S6642)</f>
        <v>0</v>
      </c>
      <c r="T6643" s="2">
        <f>SUBTOTAL(1,T6642:T6642)</f>
        <v>0</v>
      </c>
      <c r="U6643" s="2">
        <f>SUBTOTAL(1,U6642:U6642)</f>
        <v>0</v>
      </c>
      <c r="V6643" s="2">
        <f>SUBTOTAL(1,V6642:V6642)</f>
        <v>0</v>
      </c>
      <c r="W6643" s="2">
        <f>SUBTOTAL(1,W6642:W6642)</f>
        <v>0</v>
      </c>
      <c r="X6643" s="2">
        <f>SUBTOTAL(1,X6642:X6642)</f>
        <v>1</v>
      </c>
      <c r="Y6643" s="2">
        <f>SUBTOTAL(1,Y6642:Y6642)</f>
        <v>2</v>
      </c>
      <c r="Z6643" s="2">
        <f>SUBTOTAL(1,Z6642:Z6642)</f>
        <v>0</v>
      </c>
      <c r="AA6643" s="11">
        <f>SUBTOTAL(1,AA6642:AA6642)</f>
        <v>8</v>
      </c>
      <c r="AB6643" s="12" t="e">
        <f>SUBTOTAL(1,AB6642:AB6642)</f>
        <v>#DIV/0!</v>
      </c>
      <c r="AC6643" s="13">
        <f>SUBTOTAL(1,AC6642:AC6642)</f>
        <v>0</v>
      </c>
    </row>
    <row r="6644" spans="1:29" outlineLevel="6" x14ac:dyDescent="0.25">
      <c r="A6644" s="1"/>
      <c r="B6644" s="1" t="s">
        <v>2301</v>
      </c>
      <c r="C6644" s="1" t="s">
        <v>10818</v>
      </c>
      <c r="D6644" s="1" t="s">
        <v>10861</v>
      </c>
      <c r="E6644" s="1" t="s">
        <v>10862</v>
      </c>
      <c r="F6644" s="1" t="s">
        <v>10863</v>
      </c>
      <c r="G6644" s="2">
        <v>0</v>
      </c>
      <c r="H6644" s="2">
        <v>0</v>
      </c>
      <c r="I6644" s="2">
        <v>0</v>
      </c>
      <c r="J6644" s="2">
        <v>0</v>
      </c>
      <c r="K6644" s="2">
        <v>0</v>
      </c>
      <c r="L6644" s="2">
        <v>0</v>
      </c>
      <c r="M6644" s="2">
        <v>1</v>
      </c>
      <c r="N6644" s="2">
        <v>2</v>
      </c>
      <c r="O6644" s="2">
        <v>1</v>
      </c>
      <c r="P6644" s="2">
        <v>1</v>
      </c>
      <c r="Q6644" s="2">
        <v>1</v>
      </c>
      <c r="R6644" s="2">
        <v>1</v>
      </c>
      <c r="S6644" s="2">
        <v>0</v>
      </c>
      <c r="T6644" s="2">
        <v>0</v>
      </c>
      <c r="U6644" s="2">
        <v>0</v>
      </c>
      <c r="V6644" s="2">
        <v>0</v>
      </c>
      <c r="W6644" s="2">
        <v>0</v>
      </c>
      <c r="X6644" s="2">
        <v>1</v>
      </c>
      <c r="Y6644" s="2">
        <v>2</v>
      </c>
      <c r="Z6644" s="2">
        <v>0</v>
      </c>
      <c r="AA6644" s="11">
        <f t="shared" si="261"/>
        <v>8</v>
      </c>
      <c r="AB6644" s="12" t="b">
        <f t="shared" si="262"/>
        <v>0</v>
      </c>
      <c r="AC6644" s="13">
        <f t="shared" si="260"/>
        <v>0</v>
      </c>
    </row>
    <row r="6645" spans="1:29" outlineLevel="5" x14ac:dyDescent="0.25">
      <c r="A6645" s="1"/>
      <c r="B6645" s="1"/>
      <c r="C6645" s="1"/>
      <c r="D6645" s="25" t="s">
        <v>12852</v>
      </c>
      <c r="E6645" s="1"/>
      <c r="F6645" s="1"/>
      <c r="G6645" s="2">
        <f>SUBTOTAL(1,G6644:G6644)</f>
        <v>0</v>
      </c>
      <c r="H6645" s="2">
        <f>SUBTOTAL(1,H6644:H6644)</f>
        <v>0</v>
      </c>
      <c r="I6645" s="2">
        <f>SUBTOTAL(1,I6644:I6644)</f>
        <v>0</v>
      </c>
      <c r="J6645" s="2">
        <f>SUBTOTAL(1,J6644:J6644)</f>
        <v>0</v>
      </c>
      <c r="K6645" s="2">
        <f>SUBTOTAL(1,K6644:K6644)</f>
        <v>0</v>
      </c>
      <c r="L6645" s="2">
        <f>SUBTOTAL(1,L6644:L6644)</f>
        <v>0</v>
      </c>
      <c r="M6645" s="2">
        <f>SUBTOTAL(1,M6644:M6644)</f>
        <v>1</v>
      </c>
      <c r="N6645" s="2">
        <f>SUBTOTAL(1,N6644:N6644)</f>
        <v>2</v>
      </c>
      <c r="O6645" s="2">
        <f>SUBTOTAL(1,O6644:O6644)</f>
        <v>1</v>
      </c>
      <c r="P6645" s="2">
        <f>SUBTOTAL(1,P6644:P6644)</f>
        <v>1</v>
      </c>
      <c r="Q6645" s="2">
        <f>SUBTOTAL(1,Q6644:Q6644)</f>
        <v>1</v>
      </c>
      <c r="R6645" s="2">
        <f>SUBTOTAL(1,R6644:R6644)</f>
        <v>1</v>
      </c>
      <c r="S6645" s="2">
        <f>SUBTOTAL(1,S6644:S6644)</f>
        <v>0</v>
      </c>
      <c r="T6645" s="2">
        <f>SUBTOTAL(1,T6644:T6644)</f>
        <v>0</v>
      </c>
      <c r="U6645" s="2">
        <f>SUBTOTAL(1,U6644:U6644)</f>
        <v>0</v>
      </c>
      <c r="V6645" s="2">
        <f>SUBTOTAL(1,V6644:V6644)</f>
        <v>0</v>
      </c>
      <c r="W6645" s="2">
        <f>SUBTOTAL(1,W6644:W6644)</f>
        <v>0</v>
      </c>
      <c r="X6645" s="2">
        <f>SUBTOTAL(1,X6644:X6644)</f>
        <v>1</v>
      </c>
      <c r="Y6645" s="2">
        <f>SUBTOTAL(1,Y6644:Y6644)</f>
        <v>2</v>
      </c>
      <c r="Z6645" s="2">
        <f>SUBTOTAL(1,Z6644:Z6644)</f>
        <v>0</v>
      </c>
      <c r="AA6645" s="11">
        <f>SUBTOTAL(1,AA6644:AA6644)</f>
        <v>8</v>
      </c>
      <c r="AB6645" s="12" t="e">
        <f>SUBTOTAL(1,AB6644:AB6644)</f>
        <v>#DIV/0!</v>
      </c>
      <c r="AC6645" s="13">
        <f>SUBTOTAL(1,AC6644:AC6644)</f>
        <v>0</v>
      </c>
    </row>
    <row r="6646" spans="1:29" outlineLevel="6" x14ac:dyDescent="0.25">
      <c r="A6646" s="1"/>
      <c r="B6646" s="1" t="s">
        <v>2301</v>
      </c>
      <c r="C6646" s="1" t="s">
        <v>10818</v>
      </c>
      <c r="D6646" s="1" t="s">
        <v>10843</v>
      </c>
      <c r="E6646" s="1" t="s">
        <v>10844</v>
      </c>
      <c r="F6646" s="1" t="s">
        <v>10845</v>
      </c>
      <c r="G6646" s="2">
        <v>0</v>
      </c>
      <c r="H6646" s="2">
        <v>0</v>
      </c>
      <c r="I6646" s="2">
        <v>0</v>
      </c>
      <c r="J6646" s="2">
        <v>0</v>
      </c>
      <c r="K6646" s="2">
        <v>0</v>
      </c>
      <c r="L6646" s="2">
        <v>0</v>
      </c>
      <c r="M6646" s="2">
        <v>1</v>
      </c>
      <c r="N6646" s="2">
        <v>2</v>
      </c>
      <c r="O6646" s="2">
        <v>1</v>
      </c>
      <c r="P6646" s="2">
        <v>1</v>
      </c>
      <c r="Q6646" s="2">
        <v>1</v>
      </c>
      <c r="R6646" s="2">
        <v>1</v>
      </c>
      <c r="S6646" s="2">
        <v>0</v>
      </c>
      <c r="T6646" s="2">
        <v>0</v>
      </c>
      <c r="U6646" s="2">
        <v>0</v>
      </c>
      <c r="V6646" s="2">
        <v>0</v>
      </c>
      <c r="W6646" s="2">
        <v>0</v>
      </c>
      <c r="X6646" s="2">
        <v>1</v>
      </c>
      <c r="Y6646" s="2">
        <v>2</v>
      </c>
      <c r="Z6646" s="2">
        <v>0</v>
      </c>
      <c r="AA6646" s="11">
        <f t="shared" si="261"/>
        <v>8</v>
      </c>
      <c r="AB6646" s="12" t="b">
        <f t="shared" si="262"/>
        <v>0</v>
      </c>
      <c r="AC6646" s="13">
        <f t="shared" si="260"/>
        <v>0</v>
      </c>
    </row>
    <row r="6647" spans="1:29" outlineLevel="5" x14ac:dyDescent="0.25">
      <c r="A6647" s="1"/>
      <c r="B6647" s="1"/>
      <c r="C6647" s="1"/>
      <c r="D6647" s="25" t="s">
        <v>12853</v>
      </c>
      <c r="E6647" s="1"/>
      <c r="F6647" s="1"/>
      <c r="G6647" s="2">
        <f>SUBTOTAL(1,G6646:G6646)</f>
        <v>0</v>
      </c>
      <c r="H6647" s="2">
        <f>SUBTOTAL(1,H6646:H6646)</f>
        <v>0</v>
      </c>
      <c r="I6647" s="2">
        <f>SUBTOTAL(1,I6646:I6646)</f>
        <v>0</v>
      </c>
      <c r="J6647" s="2">
        <f>SUBTOTAL(1,J6646:J6646)</f>
        <v>0</v>
      </c>
      <c r="K6647" s="2">
        <f>SUBTOTAL(1,K6646:K6646)</f>
        <v>0</v>
      </c>
      <c r="L6647" s="2">
        <f>SUBTOTAL(1,L6646:L6646)</f>
        <v>0</v>
      </c>
      <c r="M6647" s="2">
        <f>SUBTOTAL(1,M6646:M6646)</f>
        <v>1</v>
      </c>
      <c r="N6647" s="2">
        <f>SUBTOTAL(1,N6646:N6646)</f>
        <v>2</v>
      </c>
      <c r="O6647" s="2">
        <f>SUBTOTAL(1,O6646:O6646)</f>
        <v>1</v>
      </c>
      <c r="P6647" s="2">
        <f>SUBTOTAL(1,P6646:P6646)</f>
        <v>1</v>
      </c>
      <c r="Q6647" s="2">
        <f>SUBTOTAL(1,Q6646:Q6646)</f>
        <v>1</v>
      </c>
      <c r="R6647" s="2">
        <f>SUBTOTAL(1,R6646:R6646)</f>
        <v>1</v>
      </c>
      <c r="S6647" s="2">
        <f>SUBTOTAL(1,S6646:S6646)</f>
        <v>0</v>
      </c>
      <c r="T6647" s="2">
        <f>SUBTOTAL(1,T6646:T6646)</f>
        <v>0</v>
      </c>
      <c r="U6647" s="2">
        <f>SUBTOTAL(1,U6646:U6646)</f>
        <v>0</v>
      </c>
      <c r="V6647" s="2">
        <f>SUBTOTAL(1,V6646:V6646)</f>
        <v>0</v>
      </c>
      <c r="W6647" s="2">
        <f>SUBTOTAL(1,W6646:W6646)</f>
        <v>0</v>
      </c>
      <c r="X6647" s="2">
        <f>SUBTOTAL(1,X6646:X6646)</f>
        <v>1</v>
      </c>
      <c r="Y6647" s="2">
        <f>SUBTOTAL(1,Y6646:Y6646)</f>
        <v>2</v>
      </c>
      <c r="Z6647" s="2">
        <f>SUBTOTAL(1,Z6646:Z6646)</f>
        <v>0</v>
      </c>
      <c r="AA6647" s="11">
        <f>SUBTOTAL(1,AA6646:AA6646)</f>
        <v>8</v>
      </c>
      <c r="AB6647" s="12" t="e">
        <f>SUBTOTAL(1,AB6646:AB6646)</f>
        <v>#DIV/0!</v>
      </c>
      <c r="AC6647" s="13">
        <f>SUBTOTAL(1,AC6646:AC6646)</f>
        <v>0</v>
      </c>
    </row>
    <row r="6648" spans="1:29" outlineLevel="6" x14ac:dyDescent="0.25">
      <c r="A6648" s="1"/>
      <c r="B6648" s="1" t="s">
        <v>2301</v>
      </c>
      <c r="C6648" s="1" t="s">
        <v>10818</v>
      </c>
      <c r="D6648" s="1" t="s">
        <v>10846</v>
      </c>
      <c r="E6648" s="1" t="s">
        <v>10847</v>
      </c>
      <c r="F6648" s="1" t="s">
        <v>10848</v>
      </c>
      <c r="G6648" s="2">
        <v>0</v>
      </c>
      <c r="H6648" s="2">
        <v>0</v>
      </c>
      <c r="I6648" s="2">
        <v>0</v>
      </c>
      <c r="J6648" s="2">
        <v>0</v>
      </c>
      <c r="K6648" s="2">
        <v>0</v>
      </c>
      <c r="L6648" s="2">
        <v>0</v>
      </c>
      <c r="M6648" s="2">
        <v>1</v>
      </c>
      <c r="N6648" s="2">
        <v>2</v>
      </c>
      <c r="O6648" s="2">
        <v>1</v>
      </c>
      <c r="P6648" s="2">
        <v>1</v>
      </c>
      <c r="Q6648" s="2">
        <v>1</v>
      </c>
      <c r="R6648" s="2">
        <v>1</v>
      </c>
      <c r="S6648" s="2">
        <v>0</v>
      </c>
      <c r="T6648" s="2">
        <v>0</v>
      </c>
      <c r="U6648" s="2">
        <v>0</v>
      </c>
      <c r="V6648" s="2">
        <v>0</v>
      </c>
      <c r="W6648" s="2">
        <v>0</v>
      </c>
      <c r="X6648" s="2">
        <v>1</v>
      </c>
      <c r="Y6648" s="2">
        <v>2</v>
      </c>
      <c r="Z6648" s="2">
        <v>0</v>
      </c>
      <c r="AA6648" s="11">
        <f t="shared" si="261"/>
        <v>8</v>
      </c>
      <c r="AB6648" s="12" t="b">
        <f t="shared" si="262"/>
        <v>0</v>
      </c>
      <c r="AC6648" s="13">
        <f t="shared" si="260"/>
        <v>0</v>
      </c>
    </row>
    <row r="6649" spans="1:29" outlineLevel="5" x14ac:dyDescent="0.25">
      <c r="A6649" s="1"/>
      <c r="B6649" s="1"/>
      <c r="C6649" s="1"/>
      <c r="D6649" s="25" t="s">
        <v>12854</v>
      </c>
      <c r="E6649" s="1"/>
      <c r="F6649" s="1"/>
      <c r="G6649" s="2">
        <f>SUBTOTAL(1,G6648:G6648)</f>
        <v>0</v>
      </c>
      <c r="H6649" s="2">
        <f>SUBTOTAL(1,H6648:H6648)</f>
        <v>0</v>
      </c>
      <c r="I6649" s="2">
        <f>SUBTOTAL(1,I6648:I6648)</f>
        <v>0</v>
      </c>
      <c r="J6649" s="2">
        <f>SUBTOTAL(1,J6648:J6648)</f>
        <v>0</v>
      </c>
      <c r="K6649" s="2">
        <f>SUBTOTAL(1,K6648:K6648)</f>
        <v>0</v>
      </c>
      <c r="L6649" s="2">
        <f>SUBTOTAL(1,L6648:L6648)</f>
        <v>0</v>
      </c>
      <c r="M6649" s="2">
        <f>SUBTOTAL(1,M6648:M6648)</f>
        <v>1</v>
      </c>
      <c r="N6649" s="2">
        <f>SUBTOTAL(1,N6648:N6648)</f>
        <v>2</v>
      </c>
      <c r="O6649" s="2">
        <f>SUBTOTAL(1,O6648:O6648)</f>
        <v>1</v>
      </c>
      <c r="P6649" s="2">
        <f>SUBTOTAL(1,P6648:P6648)</f>
        <v>1</v>
      </c>
      <c r="Q6649" s="2">
        <f>SUBTOTAL(1,Q6648:Q6648)</f>
        <v>1</v>
      </c>
      <c r="R6649" s="2">
        <f>SUBTOTAL(1,R6648:R6648)</f>
        <v>1</v>
      </c>
      <c r="S6649" s="2">
        <f>SUBTOTAL(1,S6648:S6648)</f>
        <v>0</v>
      </c>
      <c r="T6649" s="2">
        <f>SUBTOTAL(1,T6648:T6648)</f>
        <v>0</v>
      </c>
      <c r="U6649" s="2">
        <f>SUBTOTAL(1,U6648:U6648)</f>
        <v>0</v>
      </c>
      <c r="V6649" s="2">
        <f>SUBTOTAL(1,V6648:V6648)</f>
        <v>0</v>
      </c>
      <c r="W6649" s="2">
        <f>SUBTOTAL(1,W6648:W6648)</f>
        <v>0</v>
      </c>
      <c r="X6649" s="2">
        <f>SUBTOTAL(1,X6648:X6648)</f>
        <v>1</v>
      </c>
      <c r="Y6649" s="2">
        <f>SUBTOTAL(1,Y6648:Y6648)</f>
        <v>2</v>
      </c>
      <c r="Z6649" s="2">
        <f>SUBTOTAL(1,Z6648:Z6648)</f>
        <v>0</v>
      </c>
      <c r="AA6649" s="11">
        <f>SUBTOTAL(1,AA6648:AA6648)</f>
        <v>8</v>
      </c>
      <c r="AB6649" s="12" t="e">
        <f>SUBTOTAL(1,AB6648:AB6648)</f>
        <v>#DIV/0!</v>
      </c>
      <c r="AC6649" s="13">
        <f>SUBTOTAL(1,AC6648:AC6648)</f>
        <v>0</v>
      </c>
    </row>
    <row r="6650" spans="1:29" outlineLevel="6" x14ac:dyDescent="0.25">
      <c r="A6650" s="1"/>
      <c r="B6650" s="1" t="s">
        <v>2301</v>
      </c>
      <c r="C6650" s="1" t="s">
        <v>10818</v>
      </c>
      <c r="D6650" s="1" t="s">
        <v>10822</v>
      </c>
      <c r="E6650" s="1" t="s">
        <v>10823</v>
      </c>
      <c r="F6650" s="1" t="s">
        <v>10824</v>
      </c>
      <c r="G6650" s="2">
        <v>0</v>
      </c>
      <c r="H6650" s="2">
        <v>0</v>
      </c>
      <c r="I6650" s="2">
        <v>0</v>
      </c>
      <c r="J6650" s="2">
        <v>0</v>
      </c>
      <c r="K6650" s="2">
        <v>0</v>
      </c>
      <c r="L6650" s="2">
        <v>0</v>
      </c>
      <c r="M6650" s="2">
        <v>1</v>
      </c>
      <c r="N6650" s="2">
        <v>2</v>
      </c>
      <c r="O6650" s="2">
        <v>1</v>
      </c>
      <c r="P6650" s="2">
        <v>1</v>
      </c>
      <c r="Q6650" s="2">
        <v>1</v>
      </c>
      <c r="R6650" s="2">
        <v>1</v>
      </c>
      <c r="S6650" s="2">
        <v>0</v>
      </c>
      <c r="T6650" s="2">
        <v>0</v>
      </c>
      <c r="U6650" s="2">
        <v>0</v>
      </c>
      <c r="V6650" s="2">
        <v>0</v>
      </c>
      <c r="W6650" s="2">
        <v>0</v>
      </c>
      <c r="X6650" s="2">
        <v>1</v>
      </c>
      <c r="Y6650" s="2">
        <v>2</v>
      </c>
      <c r="Z6650" s="2">
        <v>0</v>
      </c>
      <c r="AA6650" s="11">
        <f t="shared" si="261"/>
        <v>8</v>
      </c>
      <c r="AB6650" s="12" t="b">
        <f t="shared" si="262"/>
        <v>0</v>
      </c>
      <c r="AC6650" s="13">
        <f t="shared" si="260"/>
        <v>0</v>
      </c>
    </row>
    <row r="6651" spans="1:29" outlineLevel="5" x14ac:dyDescent="0.25">
      <c r="A6651" s="1"/>
      <c r="B6651" s="1"/>
      <c r="C6651" s="1"/>
      <c r="D6651" s="25" t="s">
        <v>12855</v>
      </c>
      <c r="E6651" s="1"/>
      <c r="F6651" s="1"/>
      <c r="G6651" s="2">
        <f>SUBTOTAL(1,G6650:G6650)</f>
        <v>0</v>
      </c>
      <c r="H6651" s="2">
        <f>SUBTOTAL(1,H6650:H6650)</f>
        <v>0</v>
      </c>
      <c r="I6651" s="2">
        <f>SUBTOTAL(1,I6650:I6650)</f>
        <v>0</v>
      </c>
      <c r="J6651" s="2">
        <f>SUBTOTAL(1,J6650:J6650)</f>
        <v>0</v>
      </c>
      <c r="K6651" s="2">
        <f>SUBTOTAL(1,K6650:K6650)</f>
        <v>0</v>
      </c>
      <c r="L6651" s="2">
        <f>SUBTOTAL(1,L6650:L6650)</f>
        <v>0</v>
      </c>
      <c r="M6651" s="2">
        <f>SUBTOTAL(1,M6650:M6650)</f>
        <v>1</v>
      </c>
      <c r="N6651" s="2">
        <f>SUBTOTAL(1,N6650:N6650)</f>
        <v>2</v>
      </c>
      <c r="O6651" s="2">
        <f>SUBTOTAL(1,O6650:O6650)</f>
        <v>1</v>
      </c>
      <c r="P6651" s="2">
        <f>SUBTOTAL(1,P6650:P6650)</f>
        <v>1</v>
      </c>
      <c r="Q6651" s="2">
        <f>SUBTOTAL(1,Q6650:Q6650)</f>
        <v>1</v>
      </c>
      <c r="R6651" s="2">
        <f>SUBTOTAL(1,R6650:R6650)</f>
        <v>1</v>
      </c>
      <c r="S6651" s="2">
        <f>SUBTOTAL(1,S6650:S6650)</f>
        <v>0</v>
      </c>
      <c r="T6651" s="2">
        <f>SUBTOTAL(1,T6650:T6650)</f>
        <v>0</v>
      </c>
      <c r="U6651" s="2">
        <f>SUBTOTAL(1,U6650:U6650)</f>
        <v>0</v>
      </c>
      <c r="V6651" s="2">
        <f>SUBTOTAL(1,V6650:V6650)</f>
        <v>0</v>
      </c>
      <c r="W6651" s="2">
        <f>SUBTOTAL(1,W6650:W6650)</f>
        <v>0</v>
      </c>
      <c r="X6651" s="2">
        <f>SUBTOTAL(1,X6650:X6650)</f>
        <v>1</v>
      </c>
      <c r="Y6651" s="2">
        <f>SUBTOTAL(1,Y6650:Y6650)</f>
        <v>2</v>
      </c>
      <c r="Z6651" s="2">
        <f>SUBTOTAL(1,Z6650:Z6650)</f>
        <v>0</v>
      </c>
      <c r="AA6651" s="11">
        <f>SUBTOTAL(1,AA6650:AA6650)</f>
        <v>8</v>
      </c>
      <c r="AB6651" s="12" t="e">
        <f>SUBTOTAL(1,AB6650:AB6650)</f>
        <v>#DIV/0!</v>
      </c>
      <c r="AC6651" s="13">
        <f>SUBTOTAL(1,AC6650:AC6650)</f>
        <v>0</v>
      </c>
    </row>
    <row r="6652" spans="1:29" outlineLevel="6" x14ac:dyDescent="0.25">
      <c r="A6652" s="1"/>
      <c r="B6652" s="1" t="s">
        <v>2301</v>
      </c>
      <c r="C6652" s="1" t="s">
        <v>10818</v>
      </c>
      <c r="D6652" s="1" t="s">
        <v>10873</v>
      </c>
      <c r="E6652" s="1" t="s">
        <v>10874</v>
      </c>
      <c r="F6652" s="1" t="s">
        <v>10875</v>
      </c>
      <c r="G6652" s="2">
        <v>0</v>
      </c>
      <c r="H6652" s="2">
        <v>0</v>
      </c>
      <c r="I6652" s="2">
        <v>0</v>
      </c>
      <c r="J6652" s="2">
        <v>0</v>
      </c>
      <c r="K6652" s="2">
        <v>0</v>
      </c>
      <c r="L6652" s="2">
        <v>0</v>
      </c>
      <c r="M6652" s="2">
        <v>1</v>
      </c>
      <c r="N6652" s="2">
        <v>2</v>
      </c>
      <c r="O6652" s="2">
        <v>1</v>
      </c>
      <c r="P6652" s="2">
        <v>1</v>
      </c>
      <c r="Q6652" s="2">
        <v>1</v>
      </c>
      <c r="R6652" s="2">
        <v>1</v>
      </c>
      <c r="S6652" s="2">
        <v>0</v>
      </c>
      <c r="T6652" s="2">
        <v>0</v>
      </c>
      <c r="U6652" s="2">
        <v>0</v>
      </c>
      <c r="V6652" s="2">
        <v>0</v>
      </c>
      <c r="W6652" s="2">
        <v>0</v>
      </c>
      <c r="X6652" s="2">
        <v>1</v>
      </c>
      <c r="Y6652" s="2">
        <v>2</v>
      </c>
      <c r="Z6652" s="2">
        <v>0</v>
      </c>
      <c r="AA6652" s="11">
        <f t="shared" si="261"/>
        <v>8</v>
      </c>
      <c r="AB6652" s="12" t="b">
        <f t="shared" si="262"/>
        <v>0</v>
      </c>
      <c r="AC6652" s="13">
        <f t="shared" si="260"/>
        <v>0</v>
      </c>
    </row>
    <row r="6653" spans="1:29" outlineLevel="5" x14ac:dyDescent="0.25">
      <c r="A6653" s="1"/>
      <c r="B6653" s="1"/>
      <c r="C6653" s="1"/>
      <c r="D6653" s="25" t="s">
        <v>12856</v>
      </c>
      <c r="E6653" s="1"/>
      <c r="F6653" s="1"/>
      <c r="G6653" s="2">
        <f>SUBTOTAL(1,G6652:G6652)</f>
        <v>0</v>
      </c>
      <c r="H6653" s="2">
        <f>SUBTOTAL(1,H6652:H6652)</f>
        <v>0</v>
      </c>
      <c r="I6653" s="2">
        <f>SUBTOTAL(1,I6652:I6652)</f>
        <v>0</v>
      </c>
      <c r="J6653" s="2">
        <f>SUBTOTAL(1,J6652:J6652)</f>
        <v>0</v>
      </c>
      <c r="K6653" s="2">
        <f>SUBTOTAL(1,K6652:K6652)</f>
        <v>0</v>
      </c>
      <c r="L6653" s="2">
        <f>SUBTOTAL(1,L6652:L6652)</f>
        <v>0</v>
      </c>
      <c r="M6653" s="2">
        <f>SUBTOTAL(1,M6652:M6652)</f>
        <v>1</v>
      </c>
      <c r="N6653" s="2">
        <f>SUBTOTAL(1,N6652:N6652)</f>
        <v>2</v>
      </c>
      <c r="O6653" s="2">
        <f>SUBTOTAL(1,O6652:O6652)</f>
        <v>1</v>
      </c>
      <c r="P6653" s="2">
        <f>SUBTOTAL(1,P6652:P6652)</f>
        <v>1</v>
      </c>
      <c r="Q6653" s="2">
        <f>SUBTOTAL(1,Q6652:Q6652)</f>
        <v>1</v>
      </c>
      <c r="R6653" s="2">
        <f>SUBTOTAL(1,R6652:R6652)</f>
        <v>1</v>
      </c>
      <c r="S6653" s="2">
        <f>SUBTOTAL(1,S6652:S6652)</f>
        <v>0</v>
      </c>
      <c r="T6653" s="2">
        <f>SUBTOTAL(1,T6652:T6652)</f>
        <v>0</v>
      </c>
      <c r="U6653" s="2">
        <f>SUBTOTAL(1,U6652:U6652)</f>
        <v>0</v>
      </c>
      <c r="V6653" s="2">
        <f>SUBTOTAL(1,V6652:V6652)</f>
        <v>0</v>
      </c>
      <c r="W6653" s="2">
        <f>SUBTOTAL(1,W6652:W6652)</f>
        <v>0</v>
      </c>
      <c r="X6653" s="2">
        <f>SUBTOTAL(1,X6652:X6652)</f>
        <v>1</v>
      </c>
      <c r="Y6653" s="2">
        <f>SUBTOTAL(1,Y6652:Y6652)</f>
        <v>2</v>
      </c>
      <c r="Z6653" s="2">
        <f>SUBTOTAL(1,Z6652:Z6652)</f>
        <v>0</v>
      </c>
      <c r="AA6653" s="11">
        <f>SUBTOTAL(1,AA6652:AA6652)</f>
        <v>8</v>
      </c>
      <c r="AB6653" s="12" t="e">
        <f>SUBTOTAL(1,AB6652:AB6652)</f>
        <v>#DIV/0!</v>
      </c>
      <c r="AC6653" s="13">
        <f>SUBTOTAL(1,AC6652:AC6652)</f>
        <v>0</v>
      </c>
    </row>
    <row r="6654" spans="1:29" outlineLevel="6" x14ac:dyDescent="0.25">
      <c r="A6654" s="1"/>
      <c r="B6654" s="1" t="s">
        <v>2301</v>
      </c>
      <c r="C6654" s="1" t="s">
        <v>10818</v>
      </c>
      <c r="D6654" s="1" t="s">
        <v>10884</v>
      </c>
      <c r="E6654" s="1" t="s">
        <v>10885</v>
      </c>
      <c r="F6654" s="1" t="s">
        <v>10886</v>
      </c>
      <c r="G6654" s="2">
        <v>0</v>
      </c>
      <c r="H6654" s="2">
        <v>0</v>
      </c>
      <c r="I6654" s="2">
        <v>0</v>
      </c>
      <c r="J6654" s="2">
        <v>0</v>
      </c>
      <c r="K6654" s="2">
        <v>0</v>
      </c>
      <c r="L6654" s="2">
        <v>0</v>
      </c>
      <c r="M6654" s="2">
        <v>1</v>
      </c>
      <c r="N6654" s="2">
        <v>2</v>
      </c>
      <c r="O6654" s="2">
        <v>1</v>
      </c>
      <c r="P6654" s="2">
        <v>1</v>
      </c>
      <c r="Q6654" s="2">
        <v>1</v>
      </c>
      <c r="R6654" s="2">
        <v>1</v>
      </c>
      <c r="S6654" s="2">
        <v>0</v>
      </c>
      <c r="T6654" s="2">
        <v>0</v>
      </c>
      <c r="U6654" s="2">
        <v>0</v>
      </c>
      <c r="V6654" s="2">
        <v>0</v>
      </c>
      <c r="W6654" s="2">
        <v>0</v>
      </c>
      <c r="X6654" s="2">
        <v>1</v>
      </c>
      <c r="Y6654" s="2">
        <v>2</v>
      </c>
      <c r="Z6654" s="2">
        <v>0</v>
      </c>
      <c r="AA6654" s="11">
        <f t="shared" si="261"/>
        <v>8</v>
      </c>
      <c r="AB6654" s="12" t="b">
        <f t="shared" si="262"/>
        <v>0</v>
      </c>
      <c r="AC6654" s="13">
        <f t="shared" si="260"/>
        <v>0</v>
      </c>
    </row>
    <row r="6655" spans="1:29" outlineLevel="5" x14ac:dyDescent="0.25">
      <c r="A6655" s="1"/>
      <c r="B6655" s="1"/>
      <c r="C6655" s="1"/>
      <c r="D6655" s="25" t="s">
        <v>12857</v>
      </c>
      <c r="E6655" s="1"/>
      <c r="F6655" s="1"/>
      <c r="G6655" s="2">
        <f>SUBTOTAL(1,G6654:G6654)</f>
        <v>0</v>
      </c>
      <c r="H6655" s="2">
        <f>SUBTOTAL(1,H6654:H6654)</f>
        <v>0</v>
      </c>
      <c r="I6655" s="2">
        <f>SUBTOTAL(1,I6654:I6654)</f>
        <v>0</v>
      </c>
      <c r="J6655" s="2">
        <f>SUBTOTAL(1,J6654:J6654)</f>
        <v>0</v>
      </c>
      <c r="K6655" s="2">
        <f>SUBTOTAL(1,K6654:K6654)</f>
        <v>0</v>
      </c>
      <c r="L6655" s="2">
        <f>SUBTOTAL(1,L6654:L6654)</f>
        <v>0</v>
      </c>
      <c r="M6655" s="2">
        <f>SUBTOTAL(1,M6654:M6654)</f>
        <v>1</v>
      </c>
      <c r="N6655" s="2">
        <f>SUBTOTAL(1,N6654:N6654)</f>
        <v>2</v>
      </c>
      <c r="O6655" s="2">
        <f>SUBTOTAL(1,O6654:O6654)</f>
        <v>1</v>
      </c>
      <c r="P6655" s="2">
        <f>SUBTOTAL(1,P6654:P6654)</f>
        <v>1</v>
      </c>
      <c r="Q6655" s="2">
        <f>SUBTOTAL(1,Q6654:Q6654)</f>
        <v>1</v>
      </c>
      <c r="R6655" s="2">
        <f>SUBTOTAL(1,R6654:R6654)</f>
        <v>1</v>
      </c>
      <c r="S6655" s="2">
        <f>SUBTOTAL(1,S6654:S6654)</f>
        <v>0</v>
      </c>
      <c r="T6655" s="2">
        <f>SUBTOTAL(1,T6654:T6654)</f>
        <v>0</v>
      </c>
      <c r="U6655" s="2">
        <f>SUBTOTAL(1,U6654:U6654)</f>
        <v>0</v>
      </c>
      <c r="V6655" s="2">
        <f>SUBTOTAL(1,V6654:V6654)</f>
        <v>0</v>
      </c>
      <c r="W6655" s="2">
        <f>SUBTOTAL(1,W6654:W6654)</f>
        <v>0</v>
      </c>
      <c r="X6655" s="2">
        <f>SUBTOTAL(1,X6654:X6654)</f>
        <v>1</v>
      </c>
      <c r="Y6655" s="2">
        <f>SUBTOTAL(1,Y6654:Y6654)</f>
        <v>2</v>
      </c>
      <c r="Z6655" s="2">
        <f>SUBTOTAL(1,Z6654:Z6654)</f>
        <v>0</v>
      </c>
      <c r="AA6655" s="11">
        <f>SUBTOTAL(1,AA6654:AA6654)</f>
        <v>8</v>
      </c>
      <c r="AB6655" s="12" t="e">
        <f>SUBTOTAL(1,AB6654:AB6654)</f>
        <v>#DIV/0!</v>
      </c>
      <c r="AC6655" s="13">
        <f>SUBTOTAL(1,AC6654:AC6654)</f>
        <v>0</v>
      </c>
    </row>
    <row r="6656" spans="1:29" outlineLevel="6" x14ac:dyDescent="0.25">
      <c r="A6656" s="1"/>
      <c r="B6656" s="1" t="s">
        <v>2301</v>
      </c>
      <c r="C6656" s="1" t="s">
        <v>10818</v>
      </c>
      <c r="D6656" s="1" t="s">
        <v>10895</v>
      </c>
      <c r="E6656" s="1" t="s">
        <v>10896</v>
      </c>
      <c r="F6656" s="1" t="s">
        <v>10897</v>
      </c>
      <c r="G6656" s="2">
        <v>0</v>
      </c>
      <c r="H6656" s="2">
        <v>0</v>
      </c>
      <c r="I6656" s="2">
        <v>0</v>
      </c>
      <c r="J6656" s="2">
        <v>0</v>
      </c>
      <c r="K6656" s="2">
        <v>0</v>
      </c>
      <c r="L6656" s="2">
        <v>0</v>
      </c>
      <c r="M6656" s="2">
        <v>1</v>
      </c>
      <c r="N6656" s="2">
        <v>2</v>
      </c>
      <c r="O6656" s="2">
        <v>1</v>
      </c>
      <c r="P6656" s="2">
        <v>1</v>
      </c>
      <c r="Q6656" s="2">
        <v>1</v>
      </c>
      <c r="R6656" s="2">
        <v>1</v>
      </c>
      <c r="S6656" s="2">
        <v>0</v>
      </c>
      <c r="T6656" s="2">
        <v>0</v>
      </c>
      <c r="U6656" s="2">
        <v>0</v>
      </c>
      <c r="V6656" s="2">
        <v>0</v>
      </c>
      <c r="W6656" s="2">
        <v>0</v>
      </c>
      <c r="X6656" s="2">
        <v>1</v>
      </c>
      <c r="Y6656" s="2">
        <v>2</v>
      </c>
      <c r="Z6656" s="2">
        <v>0</v>
      </c>
      <c r="AA6656" s="11">
        <f t="shared" si="261"/>
        <v>8</v>
      </c>
      <c r="AB6656" s="12" t="b">
        <f t="shared" si="262"/>
        <v>0</v>
      </c>
      <c r="AC6656" s="13">
        <f t="shared" si="260"/>
        <v>0</v>
      </c>
    </row>
    <row r="6657" spans="1:29" outlineLevel="5" x14ac:dyDescent="0.25">
      <c r="A6657" s="1"/>
      <c r="B6657" s="1"/>
      <c r="C6657" s="1"/>
      <c r="D6657" s="25" t="s">
        <v>12858</v>
      </c>
      <c r="E6657" s="1"/>
      <c r="F6657" s="1"/>
      <c r="G6657" s="2">
        <f>SUBTOTAL(1,G6656:G6656)</f>
        <v>0</v>
      </c>
      <c r="H6657" s="2">
        <f>SUBTOTAL(1,H6656:H6656)</f>
        <v>0</v>
      </c>
      <c r="I6657" s="2">
        <f>SUBTOTAL(1,I6656:I6656)</f>
        <v>0</v>
      </c>
      <c r="J6657" s="2">
        <f>SUBTOTAL(1,J6656:J6656)</f>
        <v>0</v>
      </c>
      <c r="K6657" s="2">
        <f>SUBTOTAL(1,K6656:K6656)</f>
        <v>0</v>
      </c>
      <c r="L6657" s="2">
        <f>SUBTOTAL(1,L6656:L6656)</f>
        <v>0</v>
      </c>
      <c r="M6657" s="2">
        <f>SUBTOTAL(1,M6656:M6656)</f>
        <v>1</v>
      </c>
      <c r="N6657" s="2">
        <f>SUBTOTAL(1,N6656:N6656)</f>
        <v>2</v>
      </c>
      <c r="O6657" s="2">
        <f>SUBTOTAL(1,O6656:O6656)</f>
        <v>1</v>
      </c>
      <c r="P6657" s="2">
        <f>SUBTOTAL(1,P6656:P6656)</f>
        <v>1</v>
      </c>
      <c r="Q6657" s="2">
        <f>SUBTOTAL(1,Q6656:Q6656)</f>
        <v>1</v>
      </c>
      <c r="R6657" s="2">
        <f>SUBTOTAL(1,R6656:R6656)</f>
        <v>1</v>
      </c>
      <c r="S6657" s="2">
        <f>SUBTOTAL(1,S6656:S6656)</f>
        <v>0</v>
      </c>
      <c r="T6657" s="2">
        <f>SUBTOTAL(1,T6656:T6656)</f>
        <v>0</v>
      </c>
      <c r="U6657" s="2">
        <f>SUBTOTAL(1,U6656:U6656)</f>
        <v>0</v>
      </c>
      <c r="V6657" s="2">
        <f>SUBTOTAL(1,V6656:V6656)</f>
        <v>0</v>
      </c>
      <c r="W6657" s="2">
        <f>SUBTOTAL(1,W6656:W6656)</f>
        <v>0</v>
      </c>
      <c r="X6657" s="2">
        <f>SUBTOTAL(1,X6656:X6656)</f>
        <v>1</v>
      </c>
      <c r="Y6657" s="2">
        <f>SUBTOTAL(1,Y6656:Y6656)</f>
        <v>2</v>
      </c>
      <c r="Z6657" s="2">
        <f>SUBTOTAL(1,Z6656:Z6656)</f>
        <v>0</v>
      </c>
      <c r="AA6657" s="11">
        <f>SUBTOTAL(1,AA6656:AA6656)</f>
        <v>8</v>
      </c>
      <c r="AB6657" s="12" t="e">
        <f>SUBTOTAL(1,AB6656:AB6656)</f>
        <v>#DIV/0!</v>
      </c>
      <c r="AC6657" s="13">
        <f>SUBTOTAL(1,AC6656:AC6656)</f>
        <v>0</v>
      </c>
    </row>
    <row r="6658" spans="1:29" outlineLevel="6" x14ac:dyDescent="0.25">
      <c r="A6658" s="1"/>
      <c r="B6658" s="1" t="s">
        <v>2301</v>
      </c>
      <c r="C6658" s="1" t="s">
        <v>10818</v>
      </c>
      <c r="D6658" s="1" t="s">
        <v>10825</v>
      </c>
      <c r="E6658" s="1" t="s">
        <v>10826</v>
      </c>
      <c r="F6658" s="1" t="s">
        <v>10827</v>
      </c>
      <c r="G6658" s="2">
        <v>0</v>
      </c>
      <c r="H6658" s="2">
        <v>0</v>
      </c>
      <c r="I6658" s="2">
        <v>0</v>
      </c>
      <c r="J6658" s="2">
        <v>0</v>
      </c>
      <c r="K6658" s="2">
        <v>0</v>
      </c>
      <c r="L6658" s="2">
        <v>0</v>
      </c>
      <c r="M6658" s="2">
        <v>1</v>
      </c>
      <c r="N6658" s="2">
        <v>2</v>
      </c>
      <c r="O6658" s="2">
        <v>1</v>
      </c>
      <c r="P6658" s="2">
        <v>1</v>
      </c>
      <c r="Q6658" s="2">
        <v>1</v>
      </c>
      <c r="R6658" s="2">
        <v>1</v>
      </c>
      <c r="S6658" s="2">
        <v>1</v>
      </c>
      <c r="T6658" s="2">
        <v>0</v>
      </c>
      <c r="U6658" s="2">
        <v>0</v>
      </c>
      <c r="V6658" s="2">
        <v>0</v>
      </c>
      <c r="W6658" s="2">
        <v>0</v>
      </c>
      <c r="X6658" s="2">
        <v>1</v>
      </c>
      <c r="Y6658" s="2">
        <v>2</v>
      </c>
      <c r="Z6658" s="2">
        <v>0</v>
      </c>
      <c r="AA6658" s="11">
        <f t="shared" si="261"/>
        <v>9</v>
      </c>
      <c r="AB6658" s="12" t="b">
        <f t="shared" si="262"/>
        <v>0</v>
      </c>
      <c r="AC6658" s="13">
        <f t="shared" si="260"/>
        <v>0</v>
      </c>
    </row>
    <row r="6659" spans="1:29" outlineLevel="5" x14ac:dyDescent="0.25">
      <c r="A6659" s="1"/>
      <c r="B6659" s="1"/>
      <c r="C6659" s="1"/>
      <c r="D6659" s="25" t="s">
        <v>12859</v>
      </c>
      <c r="E6659" s="1"/>
      <c r="F6659" s="1"/>
      <c r="G6659" s="2">
        <f>SUBTOTAL(1,G6658:G6658)</f>
        <v>0</v>
      </c>
      <c r="H6659" s="2">
        <f>SUBTOTAL(1,H6658:H6658)</f>
        <v>0</v>
      </c>
      <c r="I6659" s="2">
        <f>SUBTOTAL(1,I6658:I6658)</f>
        <v>0</v>
      </c>
      <c r="J6659" s="2">
        <f>SUBTOTAL(1,J6658:J6658)</f>
        <v>0</v>
      </c>
      <c r="K6659" s="2">
        <f>SUBTOTAL(1,K6658:K6658)</f>
        <v>0</v>
      </c>
      <c r="L6659" s="2">
        <f>SUBTOTAL(1,L6658:L6658)</f>
        <v>0</v>
      </c>
      <c r="M6659" s="2">
        <f>SUBTOTAL(1,M6658:M6658)</f>
        <v>1</v>
      </c>
      <c r="N6659" s="2">
        <f>SUBTOTAL(1,N6658:N6658)</f>
        <v>2</v>
      </c>
      <c r="O6659" s="2">
        <f>SUBTOTAL(1,O6658:O6658)</f>
        <v>1</v>
      </c>
      <c r="P6659" s="2">
        <f>SUBTOTAL(1,P6658:P6658)</f>
        <v>1</v>
      </c>
      <c r="Q6659" s="2">
        <f>SUBTOTAL(1,Q6658:Q6658)</f>
        <v>1</v>
      </c>
      <c r="R6659" s="2">
        <f>SUBTOTAL(1,R6658:R6658)</f>
        <v>1</v>
      </c>
      <c r="S6659" s="2">
        <f>SUBTOTAL(1,S6658:S6658)</f>
        <v>1</v>
      </c>
      <c r="T6659" s="2">
        <f>SUBTOTAL(1,T6658:T6658)</f>
        <v>0</v>
      </c>
      <c r="U6659" s="2">
        <f>SUBTOTAL(1,U6658:U6658)</f>
        <v>0</v>
      </c>
      <c r="V6659" s="2">
        <f>SUBTOTAL(1,V6658:V6658)</f>
        <v>0</v>
      </c>
      <c r="W6659" s="2">
        <f>SUBTOTAL(1,W6658:W6658)</f>
        <v>0</v>
      </c>
      <c r="X6659" s="2">
        <f>SUBTOTAL(1,X6658:X6658)</f>
        <v>1</v>
      </c>
      <c r="Y6659" s="2">
        <f>SUBTOTAL(1,Y6658:Y6658)</f>
        <v>2</v>
      </c>
      <c r="Z6659" s="2">
        <f>SUBTOTAL(1,Z6658:Z6658)</f>
        <v>0</v>
      </c>
      <c r="AA6659" s="11">
        <f>SUBTOTAL(1,AA6658:AA6658)</f>
        <v>9</v>
      </c>
      <c r="AB6659" s="12" t="e">
        <f>SUBTOTAL(1,AB6658:AB6658)</f>
        <v>#DIV/0!</v>
      </c>
      <c r="AC6659" s="13">
        <f>SUBTOTAL(1,AC6658:AC6658)</f>
        <v>0</v>
      </c>
    </row>
    <row r="6660" spans="1:29" outlineLevel="6" x14ac:dyDescent="0.25">
      <c r="A6660" s="1"/>
      <c r="B6660" s="1" t="s">
        <v>2301</v>
      </c>
      <c r="C6660" s="1" t="s">
        <v>10818</v>
      </c>
      <c r="D6660" s="1" t="s">
        <v>10828</v>
      </c>
      <c r="E6660" s="1" t="s">
        <v>10829</v>
      </c>
      <c r="F6660" s="1" t="s">
        <v>10830</v>
      </c>
      <c r="G6660" s="2">
        <v>0</v>
      </c>
      <c r="H6660" s="2">
        <v>0</v>
      </c>
      <c r="I6660" s="2">
        <v>0</v>
      </c>
      <c r="J6660" s="2">
        <v>0</v>
      </c>
      <c r="K6660" s="2">
        <v>0</v>
      </c>
      <c r="L6660" s="2">
        <v>0</v>
      </c>
      <c r="M6660" s="2">
        <v>1</v>
      </c>
      <c r="N6660" s="2">
        <v>2</v>
      </c>
      <c r="O6660" s="2">
        <v>1</v>
      </c>
      <c r="P6660" s="2">
        <v>1</v>
      </c>
      <c r="Q6660" s="2">
        <v>1</v>
      </c>
      <c r="R6660" s="2">
        <v>1</v>
      </c>
      <c r="S6660" s="2">
        <v>1</v>
      </c>
      <c r="T6660" s="2">
        <v>0</v>
      </c>
      <c r="U6660" s="2">
        <v>0</v>
      </c>
      <c r="V6660" s="2">
        <v>0</v>
      </c>
      <c r="W6660" s="2">
        <v>0</v>
      </c>
      <c r="X6660" s="2">
        <v>1</v>
      </c>
      <c r="Y6660" s="2">
        <v>2</v>
      </c>
      <c r="Z6660" s="2">
        <v>0</v>
      </c>
      <c r="AA6660" s="11">
        <f t="shared" si="261"/>
        <v>9</v>
      </c>
      <c r="AB6660" s="12" t="b">
        <f t="shared" si="262"/>
        <v>0</v>
      </c>
      <c r="AC6660" s="13">
        <f t="shared" si="260"/>
        <v>0</v>
      </c>
    </row>
    <row r="6661" spans="1:29" outlineLevel="5" x14ac:dyDescent="0.25">
      <c r="A6661" s="1"/>
      <c r="B6661" s="1"/>
      <c r="C6661" s="1"/>
      <c r="D6661" s="25" t="s">
        <v>12860</v>
      </c>
      <c r="E6661" s="1"/>
      <c r="F6661" s="1"/>
      <c r="G6661" s="2">
        <f>SUBTOTAL(1,G6660:G6660)</f>
        <v>0</v>
      </c>
      <c r="H6661" s="2">
        <f>SUBTOTAL(1,H6660:H6660)</f>
        <v>0</v>
      </c>
      <c r="I6661" s="2">
        <f>SUBTOTAL(1,I6660:I6660)</f>
        <v>0</v>
      </c>
      <c r="J6661" s="2">
        <f>SUBTOTAL(1,J6660:J6660)</f>
        <v>0</v>
      </c>
      <c r="K6661" s="2">
        <f>SUBTOTAL(1,K6660:K6660)</f>
        <v>0</v>
      </c>
      <c r="L6661" s="2">
        <f>SUBTOTAL(1,L6660:L6660)</f>
        <v>0</v>
      </c>
      <c r="M6661" s="2">
        <f>SUBTOTAL(1,M6660:M6660)</f>
        <v>1</v>
      </c>
      <c r="N6661" s="2">
        <f>SUBTOTAL(1,N6660:N6660)</f>
        <v>2</v>
      </c>
      <c r="O6661" s="2">
        <f>SUBTOTAL(1,O6660:O6660)</f>
        <v>1</v>
      </c>
      <c r="P6661" s="2">
        <f>SUBTOTAL(1,P6660:P6660)</f>
        <v>1</v>
      </c>
      <c r="Q6661" s="2">
        <f>SUBTOTAL(1,Q6660:Q6660)</f>
        <v>1</v>
      </c>
      <c r="R6661" s="2">
        <f>SUBTOTAL(1,R6660:R6660)</f>
        <v>1</v>
      </c>
      <c r="S6661" s="2">
        <f>SUBTOTAL(1,S6660:S6660)</f>
        <v>1</v>
      </c>
      <c r="T6661" s="2">
        <f>SUBTOTAL(1,T6660:T6660)</f>
        <v>0</v>
      </c>
      <c r="U6661" s="2">
        <f>SUBTOTAL(1,U6660:U6660)</f>
        <v>0</v>
      </c>
      <c r="V6661" s="2">
        <f>SUBTOTAL(1,V6660:V6660)</f>
        <v>0</v>
      </c>
      <c r="W6661" s="2">
        <f>SUBTOTAL(1,W6660:W6660)</f>
        <v>0</v>
      </c>
      <c r="X6661" s="2">
        <f>SUBTOTAL(1,X6660:X6660)</f>
        <v>1</v>
      </c>
      <c r="Y6661" s="2">
        <f>SUBTOTAL(1,Y6660:Y6660)</f>
        <v>2</v>
      </c>
      <c r="Z6661" s="2">
        <f>SUBTOTAL(1,Z6660:Z6660)</f>
        <v>0</v>
      </c>
      <c r="AA6661" s="11">
        <f>SUBTOTAL(1,AA6660:AA6660)</f>
        <v>9</v>
      </c>
      <c r="AB6661" s="12" t="e">
        <f>SUBTOTAL(1,AB6660:AB6660)</f>
        <v>#DIV/0!</v>
      </c>
      <c r="AC6661" s="13">
        <f>SUBTOTAL(1,AC6660:AC6660)</f>
        <v>0</v>
      </c>
    </row>
    <row r="6662" spans="1:29" outlineLevel="6" x14ac:dyDescent="0.25">
      <c r="A6662" s="1"/>
      <c r="B6662" s="1" t="s">
        <v>2301</v>
      </c>
      <c r="C6662" s="1" t="s">
        <v>10818</v>
      </c>
      <c r="D6662" s="1" t="s">
        <v>10831</v>
      </c>
      <c r="E6662" s="1" t="s">
        <v>10832</v>
      </c>
      <c r="F6662" s="1" t="s">
        <v>10833</v>
      </c>
      <c r="G6662" s="2">
        <v>0</v>
      </c>
      <c r="H6662" s="2">
        <v>0</v>
      </c>
      <c r="I6662" s="2">
        <v>0</v>
      </c>
      <c r="J6662" s="2">
        <v>0</v>
      </c>
      <c r="K6662" s="2">
        <v>0</v>
      </c>
      <c r="L6662" s="2">
        <v>0</v>
      </c>
      <c r="M6662" s="2">
        <v>1</v>
      </c>
      <c r="N6662" s="2">
        <v>2</v>
      </c>
      <c r="O6662" s="2">
        <v>1</v>
      </c>
      <c r="P6662" s="2">
        <v>1</v>
      </c>
      <c r="Q6662" s="2">
        <v>1</v>
      </c>
      <c r="R6662" s="2">
        <v>1</v>
      </c>
      <c r="S6662" s="2">
        <v>2</v>
      </c>
      <c r="T6662" s="2">
        <v>0</v>
      </c>
      <c r="U6662" s="2">
        <v>0</v>
      </c>
      <c r="V6662" s="2">
        <v>0</v>
      </c>
      <c r="W6662" s="2">
        <v>0</v>
      </c>
      <c r="X6662" s="2">
        <v>1</v>
      </c>
      <c r="Y6662" s="2">
        <v>2</v>
      </c>
      <c r="Z6662" s="2">
        <v>0</v>
      </c>
      <c r="AA6662" s="11">
        <f t="shared" si="261"/>
        <v>10</v>
      </c>
      <c r="AB6662" s="12" t="b">
        <f t="shared" si="262"/>
        <v>0</v>
      </c>
      <c r="AC6662" s="13">
        <f t="shared" si="260"/>
        <v>0</v>
      </c>
    </row>
    <row r="6663" spans="1:29" outlineLevel="5" x14ac:dyDescent="0.25">
      <c r="A6663" s="1"/>
      <c r="B6663" s="1"/>
      <c r="C6663" s="1"/>
      <c r="D6663" s="25" t="s">
        <v>12861</v>
      </c>
      <c r="E6663" s="1"/>
      <c r="F6663" s="1"/>
      <c r="G6663" s="2">
        <f>SUBTOTAL(1,G6662:G6662)</f>
        <v>0</v>
      </c>
      <c r="H6663" s="2">
        <f>SUBTOTAL(1,H6662:H6662)</f>
        <v>0</v>
      </c>
      <c r="I6663" s="2">
        <f>SUBTOTAL(1,I6662:I6662)</f>
        <v>0</v>
      </c>
      <c r="J6663" s="2">
        <f>SUBTOTAL(1,J6662:J6662)</f>
        <v>0</v>
      </c>
      <c r="K6663" s="2">
        <f>SUBTOTAL(1,K6662:K6662)</f>
        <v>0</v>
      </c>
      <c r="L6663" s="2">
        <f>SUBTOTAL(1,L6662:L6662)</f>
        <v>0</v>
      </c>
      <c r="M6663" s="2">
        <f>SUBTOTAL(1,M6662:M6662)</f>
        <v>1</v>
      </c>
      <c r="N6663" s="2">
        <f>SUBTOTAL(1,N6662:N6662)</f>
        <v>2</v>
      </c>
      <c r="O6663" s="2">
        <f>SUBTOTAL(1,O6662:O6662)</f>
        <v>1</v>
      </c>
      <c r="P6663" s="2">
        <f>SUBTOTAL(1,P6662:P6662)</f>
        <v>1</v>
      </c>
      <c r="Q6663" s="2">
        <f>SUBTOTAL(1,Q6662:Q6662)</f>
        <v>1</v>
      </c>
      <c r="R6663" s="2">
        <f>SUBTOTAL(1,R6662:R6662)</f>
        <v>1</v>
      </c>
      <c r="S6663" s="2">
        <f>SUBTOTAL(1,S6662:S6662)</f>
        <v>2</v>
      </c>
      <c r="T6663" s="2">
        <f>SUBTOTAL(1,T6662:T6662)</f>
        <v>0</v>
      </c>
      <c r="U6663" s="2">
        <f>SUBTOTAL(1,U6662:U6662)</f>
        <v>0</v>
      </c>
      <c r="V6663" s="2">
        <f>SUBTOTAL(1,V6662:V6662)</f>
        <v>0</v>
      </c>
      <c r="W6663" s="2">
        <f>SUBTOTAL(1,W6662:W6662)</f>
        <v>0</v>
      </c>
      <c r="X6663" s="2">
        <f>SUBTOTAL(1,X6662:X6662)</f>
        <v>1</v>
      </c>
      <c r="Y6663" s="2">
        <f>SUBTOTAL(1,Y6662:Y6662)</f>
        <v>2</v>
      </c>
      <c r="Z6663" s="2">
        <f>SUBTOTAL(1,Z6662:Z6662)</f>
        <v>0</v>
      </c>
      <c r="AA6663" s="11">
        <f>SUBTOTAL(1,AA6662:AA6662)</f>
        <v>10</v>
      </c>
      <c r="AB6663" s="12" t="e">
        <f>SUBTOTAL(1,AB6662:AB6662)</f>
        <v>#DIV/0!</v>
      </c>
      <c r="AC6663" s="13">
        <f>SUBTOTAL(1,AC6662:AC6662)</f>
        <v>0</v>
      </c>
    </row>
    <row r="6664" spans="1:29" outlineLevel="6" x14ac:dyDescent="0.25">
      <c r="A6664" s="1"/>
      <c r="B6664" s="1" t="s">
        <v>2301</v>
      </c>
      <c r="C6664" s="1" t="s">
        <v>10818</v>
      </c>
      <c r="D6664" s="1" t="s">
        <v>10834</v>
      </c>
      <c r="E6664" s="1" t="s">
        <v>10835</v>
      </c>
      <c r="F6664" s="1" t="s">
        <v>10836</v>
      </c>
      <c r="G6664" s="2">
        <v>0</v>
      </c>
      <c r="H6664" s="2">
        <v>0</v>
      </c>
      <c r="I6664" s="2">
        <v>0</v>
      </c>
      <c r="J6664" s="2">
        <v>0</v>
      </c>
      <c r="K6664" s="2">
        <v>0</v>
      </c>
      <c r="L6664" s="2">
        <v>0</v>
      </c>
      <c r="M6664" s="2">
        <v>1</v>
      </c>
      <c r="N6664" s="2">
        <v>2</v>
      </c>
      <c r="O6664" s="2">
        <v>1</v>
      </c>
      <c r="P6664" s="2">
        <v>1</v>
      </c>
      <c r="Q6664" s="2">
        <v>1</v>
      </c>
      <c r="R6664" s="2">
        <v>1</v>
      </c>
      <c r="S6664" s="2">
        <v>0</v>
      </c>
      <c r="T6664" s="2">
        <v>0</v>
      </c>
      <c r="U6664" s="2">
        <v>0</v>
      </c>
      <c r="V6664" s="2">
        <v>0</v>
      </c>
      <c r="W6664" s="2">
        <v>0</v>
      </c>
      <c r="X6664" s="2">
        <v>1</v>
      </c>
      <c r="Y6664" s="2">
        <v>2</v>
      </c>
      <c r="Z6664" s="2">
        <v>0</v>
      </c>
      <c r="AA6664" s="11">
        <f t="shared" si="261"/>
        <v>8</v>
      </c>
      <c r="AB6664" s="12" t="b">
        <f t="shared" si="262"/>
        <v>0</v>
      </c>
      <c r="AC6664" s="13">
        <f t="shared" si="260"/>
        <v>0</v>
      </c>
    </row>
    <row r="6665" spans="1:29" outlineLevel="5" x14ac:dyDescent="0.25">
      <c r="A6665" s="1"/>
      <c r="B6665" s="1"/>
      <c r="C6665" s="1"/>
      <c r="D6665" s="25" t="s">
        <v>12862</v>
      </c>
      <c r="E6665" s="1"/>
      <c r="F6665" s="1"/>
      <c r="G6665" s="2">
        <f>SUBTOTAL(1,G6664:G6664)</f>
        <v>0</v>
      </c>
      <c r="H6665" s="2">
        <f>SUBTOTAL(1,H6664:H6664)</f>
        <v>0</v>
      </c>
      <c r="I6665" s="2">
        <f>SUBTOTAL(1,I6664:I6664)</f>
        <v>0</v>
      </c>
      <c r="J6665" s="2">
        <f>SUBTOTAL(1,J6664:J6664)</f>
        <v>0</v>
      </c>
      <c r="K6665" s="2">
        <f>SUBTOTAL(1,K6664:K6664)</f>
        <v>0</v>
      </c>
      <c r="L6665" s="2">
        <f>SUBTOTAL(1,L6664:L6664)</f>
        <v>0</v>
      </c>
      <c r="M6665" s="2">
        <f>SUBTOTAL(1,M6664:M6664)</f>
        <v>1</v>
      </c>
      <c r="N6665" s="2">
        <f>SUBTOTAL(1,N6664:N6664)</f>
        <v>2</v>
      </c>
      <c r="O6665" s="2">
        <f>SUBTOTAL(1,O6664:O6664)</f>
        <v>1</v>
      </c>
      <c r="P6665" s="2">
        <f>SUBTOTAL(1,P6664:P6664)</f>
        <v>1</v>
      </c>
      <c r="Q6665" s="2">
        <f>SUBTOTAL(1,Q6664:Q6664)</f>
        <v>1</v>
      </c>
      <c r="R6665" s="2">
        <f>SUBTOTAL(1,R6664:R6664)</f>
        <v>1</v>
      </c>
      <c r="S6665" s="2">
        <f>SUBTOTAL(1,S6664:S6664)</f>
        <v>0</v>
      </c>
      <c r="T6665" s="2">
        <f>SUBTOTAL(1,T6664:T6664)</f>
        <v>0</v>
      </c>
      <c r="U6665" s="2">
        <f>SUBTOTAL(1,U6664:U6664)</f>
        <v>0</v>
      </c>
      <c r="V6665" s="2">
        <f>SUBTOTAL(1,V6664:V6664)</f>
        <v>0</v>
      </c>
      <c r="W6665" s="2">
        <f>SUBTOTAL(1,W6664:W6664)</f>
        <v>0</v>
      </c>
      <c r="X6665" s="2">
        <f>SUBTOTAL(1,X6664:X6664)</f>
        <v>1</v>
      </c>
      <c r="Y6665" s="2">
        <f>SUBTOTAL(1,Y6664:Y6664)</f>
        <v>2</v>
      </c>
      <c r="Z6665" s="2">
        <f>SUBTOTAL(1,Z6664:Z6664)</f>
        <v>0</v>
      </c>
      <c r="AA6665" s="11">
        <f>SUBTOTAL(1,AA6664:AA6664)</f>
        <v>8</v>
      </c>
      <c r="AB6665" s="12" t="e">
        <f>SUBTOTAL(1,AB6664:AB6664)</f>
        <v>#DIV/0!</v>
      </c>
      <c r="AC6665" s="13">
        <f>SUBTOTAL(1,AC6664:AC6664)</f>
        <v>0</v>
      </c>
    </row>
    <row r="6666" spans="1:29" outlineLevel="6" x14ac:dyDescent="0.25">
      <c r="A6666" s="1"/>
      <c r="B6666" s="1" t="s">
        <v>2301</v>
      </c>
      <c r="C6666" s="1" t="s">
        <v>10818</v>
      </c>
      <c r="D6666" s="1" t="s">
        <v>10840</v>
      </c>
      <c r="E6666" s="1" t="s">
        <v>10841</v>
      </c>
      <c r="F6666" s="1" t="s">
        <v>10842</v>
      </c>
      <c r="G6666" s="2">
        <v>0</v>
      </c>
      <c r="H6666" s="2">
        <v>0</v>
      </c>
      <c r="I6666" s="2">
        <v>0</v>
      </c>
      <c r="J6666" s="2">
        <v>0</v>
      </c>
      <c r="K6666" s="2">
        <v>0</v>
      </c>
      <c r="L6666" s="2">
        <v>0</v>
      </c>
      <c r="M6666" s="2">
        <v>1</v>
      </c>
      <c r="N6666" s="2">
        <v>3</v>
      </c>
      <c r="O6666" s="2">
        <v>2</v>
      </c>
      <c r="P6666" s="2">
        <v>1</v>
      </c>
      <c r="Q6666" s="2">
        <v>1</v>
      </c>
      <c r="R6666" s="2">
        <v>1</v>
      </c>
      <c r="S6666" s="2">
        <v>0</v>
      </c>
      <c r="T6666" s="2">
        <v>0</v>
      </c>
      <c r="U6666" s="2">
        <v>1</v>
      </c>
      <c r="V6666" s="2">
        <v>0</v>
      </c>
      <c r="W6666" s="2">
        <v>0</v>
      </c>
      <c r="X6666" s="2">
        <v>1</v>
      </c>
      <c r="Y6666" s="2">
        <v>2</v>
      </c>
      <c r="Z6666" s="2">
        <v>0</v>
      </c>
      <c r="AA6666" s="11">
        <f t="shared" si="261"/>
        <v>11</v>
      </c>
      <c r="AB6666" s="12" t="b">
        <f t="shared" si="262"/>
        <v>0</v>
      </c>
      <c r="AC6666" s="13">
        <f t="shared" si="260"/>
        <v>0</v>
      </c>
    </row>
    <row r="6667" spans="1:29" outlineLevel="5" x14ac:dyDescent="0.25">
      <c r="A6667" s="1"/>
      <c r="B6667" s="1"/>
      <c r="C6667" s="1"/>
      <c r="D6667" s="25" t="s">
        <v>12863</v>
      </c>
      <c r="E6667" s="1"/>
      <c r="F6667" s="1"/>
      <c r="G6667" s="2">
        <f>SUBTOTAL(1,G6666:G6666)</f>
        <v>0</v>
      </c>
      <c r="H6667" s="2">
        <f>SUBTOTAL(1,H6666:H6666)</f>
        <v>0</v>
      </c>
      <c r="I6667" s="2">
        <f>SUBTOTAL(1,I6666:I6666)</f>
        <v>0</v>
      </c>
      <c r="J6667" s="2">
        <f>SUBTOTAL(1,J6666:J6666)</f>
        <v>0</v>
      </c>
      <c r="K6667" s="2">
        <f>SUBTOTAL(1,K6666:K6666)</f>
        <v>0</v>
      </c>
      <c r="L6667" s="2">
        <f>SUBTOTAL(1,L6666:L6666)</f>
        <v>0</v>
      </c>
      <c r="M6667" s="2">
        <f>SUBTOTAL(1,M6666:M6666)</f>
        <v>1</v>
      </c>
      <c r="N6667" s="2">
        <f>SUBTOTAL(1,N6666:N6666)</f>
        <v>3</v>
      </c>
      <c r="O6667" s="2">
        <f>SUBTOTAL(1,O6666:O6666)</f>
        <v>2</v>
      </c>
      <c r="P6667" s="2">
        <f>SUBTOTAL(1,P6666:P6666)</f>
        <v>1</v>
      </c>
      <c r="Q6667" s="2">
        <f>SUBTOTAL(1,Q6666:Q6666)</f>
        <v>1</v>
      </c>
      <c r="R6667" s="2">
        <f>SUBTOTAL(1,R6666:R6666)</f>
        <v>1</v>
      </c>
      <c r="S6667" s="2">
        <f>SUBTOTAL(1,S6666:S6666)</f>
        <v>0</v>
      </c>
      <c r="T6667" s="2">
        <f>SUBTOTAL(1,T6666:T6666)</f>
        <v>0</v>
      </c>
      <c r="U6667" s="2">
        <f>SUBTOTAL(1,U6666:U6666)</f>
        <v>1</v>
      </c>
      <c r="V6667" s="2">
        <f>SUBTOTAL(1,V6666:V6666)</f>
        <v>0</v>
      </c>
      <c r="W6667" s="2">
        <f>SUBTOTAL(1,W6666:W6666)</f>
        <v>0</v>
      </c>
      <c r="X6667" s="2">
        <f>SUBTOTAL(1,X6666:X6666)</f>
        <v>1</v>
      </c>
      <c r="Y6667" s="2">
        <f>SUBTOTAL(1,Y6666:Y6666)</f>
        <v>2</v>
      </c>
      <c r="Z6667" s="2">
        <f>SUBTOTAL(1,Z6666:Z6666)</f>
        <v>0</v>
      </c>
      <c r="AA6667" s="11">
        <f>SUBTOTAL(1,AA6666:AA6666)</f>
        <v>11</v>
      </c>
      <c r="AB6667" s="12" t="e">
        <f>SUBTOTAL(1,AB6666:AB6666)</f>
        <v>#DIV/0!</v>
      </c>
      <c r="AC6667" s="13">
        <f>SUBTOTAL(1,AC6666:AC6666)</f>
        <v>0</v>
      </c>
    </row>
    <row r="6668" spans="1:29" outlineLevel="6" x14ac:dyDescent="0.25">
      <c r="A6668" s="1"/>
      <c r="B6668" s="1" t="s">
        <v>2301</v>
      </c>
      <c r="C6668" s="1" t="s">
        <v>10818</v>
      </c>
      <c r="D6668" s="1" t="s">
        <v>10855</v>
      </c>
      <c r="E6668" s="1" t="s">
        <v>10856</v>
      </c>
      <c r="F6668" s="1" t="s">
        <v>10857</v>
      </c>
      <c r="G6668" s="2">
        <v>0</v>
      </c>
      <c r="H6668" s="2">
        <v>0</v>
      </c>
      <c r="I6668" s="2">
        <v>0</v>
      </c>
      <c r="J6668" s="2">
        <v>0</v>
      </c>
      <c r="K6668" s="2">
        <v>0</v>
      </c>
      <c r="L6668" s="2">
        <v>0</v>
      </c>
      <c r="M6668" s="2">
        <v>1</v>
      </c>
      <c r="N6668" s="2">
        <v>2</v>
      </c>
      <c r="O6668" s="2">
        <v>1</v>
      </c>
      <c r="P6668" s="2">
        <v>1</v>
      </c>
      <c r="Q6668" s="2">
        <v>1</v>
      </c>
      <c r="R6668" s="2">
        <v>1</v>
      </c>
      <c r="S6668" s="2">
        <v>1</v>
      </c>
      <c r="T6668" s="2">
        <v>0</v>
      </c>
      <c r="U6668" s="2">
        <v>0</v>
      </c>
      <c r="V6668" s="2">
        <v>0</v>
      </c>
      <c r="W6668" s="2">
        <v>0</v>
      </c>
      <c r="X6668" s="2">
        <v>1</v>
      </c>
      <c r="Y6668" s="2">
        <v>2</v>
      </c>
      <c r="Z6668" s="2">
        <v>0</v>
      </c>
      <c r="AA6668" s="11">
        <f t="shared" si="261"/>
        <v>9</v>
      </c>
      <c r="AB6668" s="12" t="b">
        <f t="shared" si="262"/>
        <v>0</v>
      </c>
      <c r="AC6668" s="13">
        <f t="shared" si="260"/>
        <v>0</v>
      </c>
    </row>
    <row r="6669" spans="1:29" outlineLevel="5" x14ac:dyDescent="0.25">
      <c r="A6669" s="1"/>
      <c r="B6669" s="1"/>
      <c r="C6669" s="1"/>
      <c r="D6669" s="25" t="s">
        <v>12864</v>
      </c>
      <c r="E6669" s="1"/>
      <c r="F6669" s="1"/>
      <c r="G6669" s="2">
        <f>SUBTOTAL(1,G6668:G6668)</f>
        <v>0</v>
      </c>
      <c r="H6669" s="2">
        <f>SUBTOTAL(1,H6668:H6668)</f>
        <v>0</v>
      </c>
      <c r="I6669" s="2">
        <f>SUBTOTAL(1,I6668:I6668)</f>
        <v>0</v>
      </c>
      <c r="J6669" s="2">
        <f>SUBTOTAL(1,J6668:J6668)</f>
        <v>0</v>
      </c>
      <c r="K6669" s="2">
        <f>SUBTOTAL(1,K6668:K6668)</f>
        <v>0</v>
      </c>
      <c r="L6669" s="2">
        <f>SUBTOTAL(1,L6668:L6668)</f>
        <v>0</v>
      </c>
      <c r="M6669" s="2">
        <f>SUBTOTAL(1,M6668:M6668)</f>
        <v>1</v>
      </c>
      <c r="N6669" s="2">
        <f>SUBTOTAL(1,N6668:N6668)</f>
        <v>2</v>
      </c>
      <c r="O6669" s="2">
        <f>SUBTOTAL(1,O6668:O6668)</f>
        <v>1</v>
      </c>
      <c r="P6669" s="2">
        <f>SUBTOTAL(1,P6668:P6668)</f>
        <v>1</v>
      </c>
      <c r="Q6669" s="2">
        <f>SUBTOTAL(1,Q6668:Q6668)</f>
        <v>1</v>
      </c>
      <c r="R6669" s="2">
        <f>SUBTOTAL(1,R6668:R6668)</f>
        <v>1</v>
      </c>
      <c r="S6669" s="2">
        <f>SUBTOTAL(1,S6668:S6668)</f>
        <v>1</v>
      </c>
      <c r="T6669" s="2">
        <f>SUBTOTAL(1,T6668:T6668)</f>
        <v>0</v>
      </c>
      <c r="U6669" s="2">
        <f>SUBTOTAL(1,U6668:U6668)</f>
        <v>0</v>
      </c>
      <c r="V6669" s="2">
        <f>SUBTOTAL(1,V6668:V6668)</f>
        <v>0</v>
      </c>
      <c r="W6669" s="2">
        <f>SUBTOTAL(1,W6668:W6668)</f>
        <v>0</v>
      </c>
      <c r="X6669" s="2">
        <f>SUBTOTAL(1,X6668:X6668)</f>
        <v>1</v>
      </c>
      <c r="Y6669" s="2">
        <f>SUBTOTAL(1,Y6668:Y6668)</f>
        <v>2</v>
      </c>
      <c r="Z6669" s="2">
        <f>SUBTOTAL(1,Z6668:Z6668)</f>
        <v>0</v>
      </c>
      <c r="AA6669" s="11">
        <f>SUBTOTAL(1,AA6668:AA6668)</f>
        <v>9</v>
      </c>
      <c r="AB6669" s="12" t="e">
        <f>SUBTOTAL(1,AB6668:AB6668)</f>
        <v>#DIV/0!</v>
      </c>
      <c r="AC6669" s="13">
        <f>SUBTOTAL(1,AC6668:AC6668)</f>
        <v>0</v>
      </c>
    </row>
    <row r="6670" spans="1:29" outlineLevel="6" x14ac:dyDescent="0.25">
      <c r="A6670" s="1"/>
      <c r="B6670" s="1" t="s">
        <v>2301</v>
      </c>
      <c r="C6670" s="1" t="s">
        <v>10818</v>
      </c>
      <c r="D6670" s="1" t="s">
        <v>10837</v>
      </c>
      <c r="E6670" s="1" t="s">
        <v>10838</v>
      </c>
      <c r="F6670" s="1" t="s">
        <v>10839</v>
      </c>
      <c r="G6670" s="2">
        <v>0</v>
      </c>
      <c r="H6670" s="2">
        <v>0</v>
      </c>
      <c r="I6670" s="2">
        <v>0</v>
      </c>
      <c r="J6670" s="2">
        <v>0</v>
      </c>
      <c r="K6670" s="2">
        <v>0</v>
      </c>
      <c r="L6670" s="2">
        <v>0</v>
      </c>
      <c r="M6670" s="2">
        <v>1</v>
      </c>
      <c r="N6670" s="2">
        <v>2</v>
      </c>
      <c r="O6670" s="2">
        <v>1</v>
      </c>
      <c r="P6670" s="2">
        <v>1</v>
      </c>
      <c r="Q6670" s="2">
        <v>1</v>
      </c>
      <c r="R6670" s="2">
        <v>2</v>
      </c>
      <c r="S6670" s="2">
        <v>0</v>
      </c>
      <c r="T6670" s="2">
        <v>0</v>
      </c>
      <c r="U6670" s="2">
        <v>0</v>
      </c>
      <c r="V6670" s="2">
        <v>0</v>
      </c>
      <c r="W6670" s="2">
        <v>0</v>
      </c>
      <c r="X6670" s="2">
        <v>1</v>
      </c>
      <c r="Y6670" s="2">
        <v>2</v>
      </c>
      <c r="Z6670" s="2">
        <v>0</v>
      </c>
      <c r="AA6670" s="11">
        <f t="shared" si="261"/>
        <v>9</v>
      </c>
      <c r="AB6670" s="12" t="b">
        <f t="shared" si="262"/>
        <v>0</v>
      </c>
      <c r="AC6670" s="13">
        <f t="shared" si="260"/>
        <v>0</v>
      </c>
    </row>
    <row r="6671" spans="1:29" outlineLevel="5" x14ac:dyDescent="0.25">
      <c r="A6671" s="1"/>
      <c r="B6671" s="1"/>
      <c r="C6671" s="1"/>
      <c r="D6671" s="25" t="s">
        <v>12865</v>
      </c>
      <c r="E6671" s="1"/>
      <c r="F6671" s="1"/>
      <c r="G6671" s="2">
        <f>SUBTOTAL(1,G6670:G6670)</f>
        <v>0</v>
      </c>
      <c r="H6671" s="2">
        <f>SUBTOTAL(1,H6670:H6670)</f>
        <v>0</v>
      </c>
      <c r="I6671" s="2">
        <f>SUBTOTAL(1,I6670:I6670)</f>
        <v>0</v>
      </c>
      <c r="J6671" s="2">
        <f>SUBTOTAL(1,J6670:J6670)</f>
        <v>0</v>
      </c>
      <c r="K6671" s="2">
        <f>SUBTOTAL(1,K6670:K6670)</f>
        <v>0</v>
      </c>
      <c r="L6671" s="2">
        <f>SUBTOTAL(1,L6670:L6670)</f>
        <v>0</v>
      </c>
      <c r="M6671" s="2">
        <f>SUBTOTAL(1,M6670:M6670)</f>
        <v>1</v>
      </c>
      <c r="N6671" s="2">
        <f>SUBTOTAL(1,N6670:N6670)</f>
        <v>2</v>
      </c>
      <c r="O6671" s="2">
        <f>SUBTOTAL(1,O6670:O6670)</f>
        <v>1</v>
      </c>
      <c r="P6671" s="2">
        <f>SUBTOTAL(1,P6670:P6670)</f>
        <v>1</v>
      </c>
      <c r="Q6671" s="2">
        <f>SUBTOTAL(1,Q6670:Q6670)</f>
        <v>1</v>
      </c>
      <c r="R6671" s="2">
        <f>SUBTOTAL(1,R6670:R6670)</f>
        <v>2</v>
      </c>
      <c r="S6671" s="2">
        <f>SUBTOTAL(1,S6670:S6670)</f>
        <v>0</v>
      </c>
      <c r="T6671" s="2">
        <f>SUBTOTAL(1,T6670:T6670)</f>
        <v>0</v>
      </c>
      <c r="U6671" s="2">
        <f>SUBTOTAL(1,U6670:U6670)</f>
        <v>0</v>
      </c>
      <c r="V6671" s="2">
        <f>SUBTOTAL(1,V6670:V6670)</f>
        <v>0</v>
      </c>
      <c r="W6671" s="2">
        <f>SUBTOTAL(1,W6670:W6670)</f>
        <v>0</v>
      </c>
      <c r="X6671" s="2">
        <f>SUBTOTAL(1,X6670:X6670)</f>
        <v>1</v>
      </c>
      <c r="Y6671" s="2">
        <f>SUBTOTAL(1,Y6670:Y6670)</f>
        <v>2</v>
      </c>
      <c r="Z6671" s="2">
        <f>SUBTOTAL(1,Z6670:Z6670)</f>
        <v>0</v>
      </c>
      <c r="AA6671" s="11">
        <f>SUBTOTAL(1,AA6670:AA6670)</f>
        <v>9</v>
      </c>
      <c r="AB6671" s="12" t="e">
        <f>SUBTOTAL(1,AB6670:AB6670)</f>
        <v>#DIV/0!</v>
      </c>
      <c r="AC6671" s="13">
        <f>SUBTOTAL(1,AC6670:AC6670)</f>
        <v>0</v>
      </c>
    </row>
    <row r="6672" spans="1:29" outlineLevel="6" x14ac:dyDescent="0.25">
      <c r="A6672" s="1"/>
      <c r="B6672" s="1" t="s">
        <v>2301</v>
      </c>
      <c r="C6672" s="1" t="s">
        <v>10818</v>
      </c>
      <c r="D6672" s="1" t="s">
        <v>10876</v>
      </c>
      <c r="E6672" s="1" t="s">
        <v>10877</v>
      </c>
      <c r="F6672" s="1" t="s">
        <v>10878</v>
      </c>
      <c r="G6672" s="2">
        <v>1</v>
      </c>
      <c r="H6672" s="2">
        <v>0</v>
      </c>
      <c r="I6672" s="2">
        <v>0</v>
      </c>
      <c r="J6672" s="2">
        <v>0</v>
      </c>
      <c r="K6672" s="2">
        <v>0</v>
      </c>
      <c r="L6672" s="2">
        <v>0</v>
      </c>
      <c r="M6672" s="2">
        <v>1</v>
      </c>
      <c r="N6672" s="2">
        <v>2</v>
      </c>
      <c r="O6672" s="2">
        <v>2</v>
      </c>
      <c r="P6672" s="2">
        <v>1</v>
      </c>
      <c r="Q6672" s="2">
        <v>1</v>
      </c>
      <c r="R6672" s="2">
        <v>1</v>
      </c>
      <c r="S6672" s="2">
        <v>0</v>
      </c>
      <c r="T6672" s="2">
        <v>0</v>
      </c>
      <c r="U6672" s="2">
        <v>0</v>
      </c>
      <c r="V6672" s="2">
        <v>0</v>
      </c>
      <c r="W6672" s="2">
        <v>0</v>
      </c>
      <c r="X6672" s="2">
        <v>2</v>
      </c>
      <c r="Y6672" s="2">
        <v>2</v>
      </c>
      <c r="Z6672" s="2">
        <v>0</v>
      </c>
      <c r="AA6672" s="11">
        <f t="shared" si="261"/>
        <v>10</v>
      </c>
      <c r="AB6672" s="12" t="b">
        <f t="shared" si="262"/>
        <v>0</v>
      </c>
      <c r="AC6672" s="13">
        <f t="shared" si="260"/>
        <v>0</v>
      </c>
    </row>
    <row r="6673" spans="1:29" outlineLevel="5" x14ac:dyDescent="0.25">
      <c r="A6673" s="1"/>
      <c r="B6673" s="1"/>
      <c r="C6673" s="1"/>
      <c r="D6673" s="25" t="s">
        <v>12866</v>
      </c>
      <c r="E6673" s="1"/>
      <c r="F6673" s="1"/>
      <c r="G6673" s="2">
        <f>SUBTOTAL(1,G6672:G6672)</f>
        <v>1</v>
      </c>
      <c r="H6673" s="2">
        <f>SUBTOTAL(1,H6672:H6672)</f>
        <v>0</v>
      </c>
      <c r="I6673" s="2">
        <f>SUBTOTAL(1,I6672:I6672)</f>
        <v>0</v>
      </c>
      <c r="J6673" s="2">
        <f>SUBTOTAL(1,J6672:J6672)</f>
        <v>0</v>
      </c>
      <c r="K6673" s="2">
        <f>SUBTOTAL(1,K6672:K6672)</f>
        <v>0</v>
      </c>
      <c r="L6673" s="2">
        <f>SUBTOTAL(1,L6672:L6672)</f>
        <v>0</v>
      </c>
      <c r="M6673" s="2">
        <f>SUBTOTAL(1,M6672:M6672)</f>
        <v>1</v>
      </c>
      <c r="N6673" s="2">
        <f>SUBTOTAL(1,N6672:N6672)</f>
        <v>2</v>
      </c>
      <c r="O6673" s="2">
        <f>SUBTOTAL(1,O6672:O6672)</f>
        <v>2</v>
      </c>
      <c r="P6673" s="2">
        <f>SUBTOTAL(1,P6672:P6672)</f>
        <v>1</v>
      </c>
      <c r="Q6673" s="2">
        <f>SUBTOTAL(1,Q6672:Q6672)</f>
        <v>1</v>
      </c>
      <c r="R6673" s="2">
        <f>SUBTOTAL(1,R6672:R6672)</f>
        <v>1</v>
      </c>
      <c r="S6673" s="2">
        <f>SUBTOTAL(1,S6672:S6672)</f>
        <v>0</v>
      </c>
      <c r="T6673" s="2">
        <f>SUBTOTAL(1,T6672:T6672)</f>
        <v>0</v>
      </c>
      <c r="U6673" s="2">
        <f>SUBTOTAL(1,U6672:U6672)</f>
        <v>0</v>
      </c>
      <c r="V6673" s="2">
        <f>SUBTOTAL(1,V6672:V6672)</f>
        <v>0</v>
      </c>
      <c r="W6673" s="2">
        <f>SUBTOTAL(1,W6672:W6672)</f>
        <v>0</v>
      </c>
      <c r="X6673" s="2">
        <f>SUBTOTAL(1,X6672:X6672)</f>
        <v>2</v>
      </c>
      <c r="Y6673" s="2">
        <f>SUBTOTAL(1,Y6672:Y6672)</f>
        <v>2</v>
      </c>
      <c r="Z6673" s="2">
        <f>SUBTOTAL(1,Z6672:Z6672)</f>
        <v>0</v>
      </c>
      <c r="AA6673" s="11">
        <f>SUBTOTAL(1,AA6672:AA6672)</f>
        <v>10</v>
      </c>
      <c r="AB6673" s="12" t="e">
        <f>SUBTOTAL(1,AB6672:AB6672)</f>
        <v>#DIV/0!</v>
      </c>
      <c r="AC6673" s="13">
        <f>SUBTOTAL(1,AC6672:AC6672)</f>
        <v>0</v>
      </c>
    </row>
    <row r="6674" spans="1:29" outlineLevel="6" x14ac:dyDescent="0.25">
      <c r="A6674" s="1"/>
      <c r="B6674" s="1" t="s">
        <v>2301</v>
      </c>
      <c r="C6674" s="1" t="s">
        <v>10818</v>
      </c>
      <c r="D6674" s="1" t="s">
        <v>10849</v>
      </c>
      <c r="E6674" s="1" t="s">
        <v>10850</v>
      </c>
      <c r="F6674" s="1" t="s">
        <v>10851</v>
      </c>
      <c r="G6674" s="2">
        <v>0</v>
      </c>
      <c r="H6674" s="2">
        <v>0</v>
      </c>
      <c r="I6674" s="2">
        <v>0</v>
      </c>
      <c r="J6674" s="2">
        <v>0</v>
      </c>
      <c r="K6674" s="2">
        <v>0</v>
      </c>
      <c r="L6674" s="2">
        <v>0</v>
      </c>
      <c r="M6674" s="2">
        <v>1</v>
      </c>
      <c r="N6674" s="2">
        <v>2</v>
      </c>
      <c r="O6674" s="2">
        <v>1</v>
      </c>
      <c r="P6674" s="2">
        <v>1</v>
      </c>
      <c r="Q6674" s="2">
        <v>1</v>
      </c>
      <c r="R6674" s="2">
        <v>1</v>
      </c>
      <c r="S6674" s="2">
        <v>0</v>
      </c>
      <c r="T6674" s="2">
        <v>0</v>
      </c>
      <c r="U6674" s="2">
        <v>0</v>
      </c>
      <c r="V6674" s="2">
        <v>0</v>
      </c>
      <c r="W6674" s="2">
        <v>0</v>
      </c>
      <c r="X6674" s="2">
        <v>1</v>
      </c>
      <c r="Y6674" s="2">
        <v>2</v>
      </c>
      <c r="Z6674" s="2">
        <v>0</v>
      </c>
      <c r="AA6674" s="11">
        <f t="shared" si="261"/>
        <v>8</v>
      </c>
      <c r="AB6674" s="12" t="b">
        <f t="shared" si="262"/>
        <v>0</v>
      </c>
      <c r="AC6674" s="13">
        <f t="shared" si="260"/>
        <v>0</v>
      </c>
    </row>
    <row r="6675" spans="1:29" outlineLevel="5" x14ac:dyDescent="0.25">
      <c r="A6675" s="1"/>
      <c r="B6675" s="1"/>
      <c r="C6675" s="1"/>
      <c r="D6675" s="25" t="s">
        <v>12867</v>
      </c>
      <c r="E6675" s="1"/>
      <c r="F6675" s="1"/>
      <c r="G6675" s="2">
        <f>SUBTOTAL(1,G6674:G6674)</f>
        <v>0</v>
      </c>
      <c r="H6675" s="2">
        <f>SUBTOTAL(1,H6674:H6674)</f>
        <v>0</v>
      </c>
      <c r="I6675" s="2">
        <f>SUBTOTAL(1,I6674:I6674)</f>
        <v>0</v>
      </c>
      <c r="J6675" s="2">
        <f>SUBTOTAL(1,J6674:J6674)</f>
        <v>0</v>
      </c>
      <c r="K6675" s="2">
        <f>SUBTOTAL(1,K6674:K6674)</f>
        <v>0</v>
      </c>
      <c r="L6675" s="2">
        <f>SUBTOTAL(1,L6674:L6674)</f>
        <v>0</v>
      </c>
      <c r="M6675" s="2">
        <f>SUBTOTAL(1,M6674:M6674)</f>
        <v>1</v>
      </c>
      <c r="N6675" s="2">
        <f>SUBTOTAL(1,N6674:N6674)</f>
        <v>2</v>
      </c>
      <c r="O6675" s="2">
        <f>SUBTOTAL(1,O6674:O6674)</f>
        <v>1</v>
      </c>
      <c r="P6675" s="2">
        <f>SUBTOTAL(1,P6674:P6674)</f>
        <v>1</v>
      </c>
      <c r="Q6675" s="2">
        <f>SUBTOTAL(1,Q6674:Q6674)</f>
        <v>1</v>
      </c>
      <c r="R6675" s="2">
        <f>SUBTOTAL(1,R6674:R6674)</f>
        <v>1</v>
      </c>
      <c r="S6675" s="2">
        <f>SUBTOTAL(1,S6674:S6674)</f>
        <v>0</v>
      </c>
      <c r="T6675" s="2">
        <f>SUBTOTAL(1,T6674:T6674)</f>
        <v>0</v>
      </c>
      <c r="U6675" s="2">
        <f>SUBTOTAL(1,U6674:U6674)</f>
        <v>0</v>
      </c>
      <c r="V6675" s="2">
        <f>SUBTOTAL(1,V6674:V6674)</f>
        <v>0</v>
      </c>
      <c r="W6675" s="2">
        <f>SUBTOTAL(1,W6674:W6674)</f>
        <v>0</v>
      </c>
      <c r="X6675" s="2">
        <f>SUBTOTAL(1,X6674:X6674)</f>
        <v>1</v>
      </c>
      <c r="Y6675" s="2">
        <f>SUBTOTAL(1,Y6674:Y6674)</f>
        <v>2</v>
      </c>
      <c r="Z6675" s="2">
        <f>SUBTOTAL(1,Z6674:Z6674)</f>
        <v>0</v>
      </c>
      <c r="AA6675" s="11">
        <f>SUBTOTAL(1,AA6674:AA6674)</f>
        <v>8</v>
      </c>
      <c r="AB6675" s="12" t="e">
        <f>SUBTOTAL(1,AB6674:AB6674)</f>
        <v>#DIV/0!</v>
      </c>
      <c r="AC6675" s="13">
        <f>SUBTOTAL(1,AC6674:AC6674)</f>
        <v>0</v>
      </c>
    </row>
    <row r="6676" spans="1:29" outlineLevel="6" x14ac:dyDescent="0.25">
      <c r="A6676" s="1"/>
      <c r="B6676" s="1" t="s">
        <v>2301</v>
      </c>
      <c r="C6676" s="1" t="s">
        <v>10818</v>
      </c>
      <c r="D6676" s="1" t="s">
        <v>10867</v>
      </c>
      <c r="E6676" s="1" t="s">
        <v>10868</v>
      </c>
      <c r="F6676" s="1" t="s">
        <v>10869</v>
      </c>
      <c r="G6676" s="2">
        <v>1</v>
      </c>
      <c r="H6676" s="2">
        <v>0</v>
      </c>
      <c r="I6676" s="2">
        <v>0</v>
      </c>
      <c r="J6676" s="2">
        <v>0</v>
      </c>
      <c r="K6676" s="2">
        <v>0</v>
      </c>
      <c r="L6676" s="2">
        <v>0</v>
      </c>
      <c r="M6676" s="2">
        <v>1</v>
      </c>
      <c r="N6676" s="2">
        <v>2</v>
      </c>
      <c r="O6676" s="2">
        <v>1</v>
      </c>
      <c r="P6676" s="2">
        <v>1</v>
      </c>
      <c r="Q6676" s="2">
        <v>1</v>
      </c>
      <c r="R6676" s="2">
        <v>1</v>
      </c>
      <c r="S6676" s="2">
        <v>0</v>
      </c>
      <c r="T6676" s="2">
        <v>0</v>
      </c>
      <c r="U6676" s="2">
        <v>0</v>
      </c>
      <c r="V6676" s="2">
        <v>0</v>
      </c>
      <c r="W6676" s="2">
        <v>0</v>
      </c>
      <c r="X6676" s="2">
        <v>1</v>
      </c>
      <c r="Y6676" s="2">
        <v>2</v>
      </c>
      <c r="Z6676" s="2">
        <v>0</v>
      </c>
      <c r="AA6676" s="11">
        <f t="shared" si="261"/>
        <v>8</v>
      </c>
      <c r="AB6676" s="12" t="b">
        <f t="shared" si="262"/>
        <v>0</v>
      </c>
      <c r="AC6676" s="13">
        <f t="shared" si="260"/>
        <v>0</v>
      </c>
    </row>
    <row r="6677" spans="1:29" outlineLevel="5" x14ac:dyDescent="0.25">
      <c r="A6677" s="1"/>
      <c r="B6677" s="1"/>
      <c r="C6677" s="1"/>
      <c r="D6677" s="25" t="s">
        <v>12868</v>
      </c>
      <c r="E6677" s="1"/>
      <c r="F6677" s="1"/>
      <c r="G6677" s="2">
        <f>SUBTOTAL(1,G6676:G6676)</f>
        <v>1</v>
      </c>
      <c r="H6677" s="2">
        <f>SUBTOTAL(1,H6676:H6676)</f>
        <v>0</v>
      </c>
      <c r="I6677" s="2">
        <f>SUBTOTAL(1,I6676:I6676)</f>
        <v>0</v>
      </c>
      <c r="J6677" s="2">
        <f>SUBTOTAL(1,J6676:J6676)</f>
        <v>0</v>
      </c>
      <c r="K6677" s="2">
        <f>SUBTOTAL(1,K6676:K6676)</f>
        <v>0</v>
      </c>
      <c r="L6677" s="2">
        <f>SUBTOTAL(1,L6676:L6676)</f>
        <v>0</v>
      </c>
      <c r="M6677" s="2">
        <f>SUBTOTAL(1,M6676:M6676)</f>
        <v>1</v>
      </c>
      <c r="N6677" s="2">
        <f>SUBTOTAL(1,N6676:N6676)</f>
        <v>2</v>
      </c>
      <c r="O6677" s="2">
        <f>SUBTOTAL(1,O6676:O6676)</f>
        <v>1</v>
      </c>
      <c r="P6677" s="2">
        <f>SUBTOTAL(1,P6676:P6676)</f>
        <v>1</v>
      </c>
      <c r="Q6677" s="2">
        <f>SUBTOTAL(1,Q6676:Q6676)</f>
        <v>1</v>
      </c>
      <c r="R6677" s="2">
        <f>SUBTOTAL(1,R6676:R6676)</f>
        <v>1</v>
      </c>
      <c r="S6677" s="2">
        <f>SUBTOTAL(1,S6676:S6676)</f>
        <v>0</v>
      </c>
      <c r="T6677" s="2">
        <f>SUBTOTAL(1,T6676:T6676)</f>
        <v>0</v>
      </c>
      <c r="U6677" s="2">
        <f>SUBTOTAL(1,U6676:U6676)</f>
        <v>0</v>
      </c>
      <c r="V6677" s="2">
        <f>SUBTOTAL(1,V6676:V6676)</f>
        <v>0</v>
      </c>
      <c r="W6677" s="2">
        <f>SUBTOTAL(1,W6676:W6676)</f>
        <v>0</v>
      </c>
      <c r="X6677" s="2">
        <f>SUBTOTAL(1,X6676:X6676)</f>
        <v>1</v>
      </c>
      <c r="Y6677" s="2">
        <f>SUBTOTAL(1,Y6676:Y6676)</f>
        <v>2</v>
      </c>
      <c r="Z6677" s="2">
        <f>SUBTOTAL(1,Z6676:Z6676)</f>
        <v>0</v>
      </c>
      <c r="AA6677" s="11">
        <f>SUBTOTAL(1,AA6676:AA6676)</f>
        <v>8</v>
      </c>
      <c r="AB6677" s="12" t="e">
        <f>SUBTOTAL(1,AB6676:AB6676)</f>
        <v>#DIV/0!</v>
      </c>
      <c r="AC6677" s="13">
        <f>SUBTOTAL(1,AC6676:AC6676)</f>
        <v>0</v>
      </c>
    </row>
    <row r="6678" spans="1:29" outlineLevel="6" x14ac:dyDescent="0.25">
      <c r="A6678" s="1"/>
      <c r="B6678" s="1" t="s">
        <v>2301</v>
      </c>
      <c r="C6678" s="1" t="s">
        <v>10818</v>
      </c>
      <c r="D6678" s="1" t="s">
        <v>10852</v>
      </c>
      <c r="E6678" s="1" t="s">
        <v>10853</v>
      </c>
      <c r="F6678" s="1" t="s">
        <v>10854</v>
      </c>
      <c r="G6678" s="2">
        <v>0</v>
      </c>
      <c r="H6678" s="2">
        <v>0</v>
      </c>
      <c r="I6678" s="2">
        <v>0</v>
      </c>
      <c r="J6678" s="2">
        <v>0</v>
      </c>
      <c r="K6678" s="2">
        <v>0</v>
      </c>
      <c r="L6678" s="2">
        <v>0</v>
      </c>
      <c r="M6678" s="2">
        <v>1</v>
      </c>
      <c r="N6678" s="2">
        <v>3</v>
      </c>
      <c r="O6678" s="2">
        <v>1</v>
      </c>
      <c r="P6678" s="2">
        <v>1</v>
      </c>
      <c r="Q6678" s="2">
        <v>1</v>
      </c>
      <c r="R6678" s="2">
        <v>1</v>
      </c>
      <c r="S6678" s="2">
        <v>1</v>
      </c>
      <c r="T6678" s="2">
        <v>0</v>
      </c>
      <c r="U6678" s="2">
        <v>0</v>
      </c>
      <c r="V6678" s="2">
        <v>0</v>
      </c>
      <c r="W6678" s="2">
        <v>0</v>
      </c>
      <c r="X6678" s="2">
        <v>1</v>
      </c>
      <c r="Y6678" s="2">
        <v>2</v>
      </c>
      <c r="Z6678" s="2">
        <v>0</v>
      </c>
      <c r="AA6678" s="11">
        <f t="shared" si="261"/>
        <v>10</v>
      </c>
      <c r="AB6678" s="12" t="b">
        <f t="shared" si="262"/>
        <v>0</v>
      </c>
      <c r="AC6678" s="13">
        <f t="shared" si="260"/>
        <v>0</v>
      </c>
    </row>
    <row r="6679" spans="1:29" outlineLevel="5" x14ac:dyDescent="0.25">
      <c r="A6679" s="1"/>
      <c r="B6679" s="1"/>
      <c r="C6679" s="1"/>
      <c r="D6679" s="25" t="s">
        <v>12869</v>
      </c>
      <c r="E6679" s="1"/>
      <c r="F6679" s="1"/>
      <c r="G6679" s="2">
        <f>SUBTOTAL(1,G6678:G6678)</f>
        <v>0</v>
      </c>
      <c r="H6679" s="2">
        <f>SUBTOTAL(1,H6678:H6678)</f>
        <v>0</v>
      </c>
      <c r="I6679" s="2">
        <f>SUBTOTAL(1,I6678:I6678)</f>
        <v>0</v>
      </c>
      <c r="J6679" s="2">
        <f>SUBTOTAL(1,J6678:J6678)</f>
        <v>0</v>
      </c>
      <c r="K6679" s="2">
        <f>SUBTOTAL(1,K6678:K6678)</f>
        <v>0</v>
      </c>
      <c r="L6679" s="2">
        <f>SUBTOTAL(1,L6678:L6678)</f>
        <v>0</v>
      </c>
      <c r="M6679" s="2">
        <f>SUBTOTAL(1,M6678:M6678)</f>
        <v>1</v>
      </c>
      <c r="N6679" s="2">
        <f>SUBTOTAL(1,N6678:N6678)</f>
        <v>3</v>
      </c>
      <c r="O6679" s="2">
        <f>SUBTOTAL(1,O6678:O6678)</f>
        <v>1</v>
      </c>
      <c r="P6679" s="2">
        <f>SUBTOTAL(1,P6678:P6678)</f>
        <v>1</v>
      </c>
      <c r="Q6679" s="2">
        <f>SUBTOTAL(1,Q6678:Q6678)</f>
        <v>1</v>
      </c>
      <c r="R6679" s="2">
        <f>SUBTOTAL(1,R6678:R6678)</f>
        <v>1</v>
      </c>
      <c r="S6679" s="2">
        <f>SUBTOTAL(1,S6678:S6678)</f>
        <v>1</v>
      </c>
      <c r="T6679" s="2">
        <f>SUBTOTAL(1,T6678:T6678)</f>
        <v>0</v>
      </c>
      <c r="U6679" s="2">
        <f>SUBTOTAL(1,U6678:U6678)</f>
        <v>0</v>
      </c>
      <c r="V6679" s="2">
        <f>SUBTOTAL(1,V6678:V6678)</f>
        <v>0</v>
      </c>
      <c r="W6679" s="2">
        <f>SUBTOTAL(1,W6678:W6678)</f>
        <v>0</v>
      </c>
      <c r="X6679" s="2">
        <f>SUBTOTAL(1,X6678:X6678)</f>
        <v>1</v>
      </c>
      <c r="Y6679" s="2">
        <f>SUBTOTAL(1,Y6678:Y6678)</f>
        <v>2</v>
      </c>
      <c r="Z6679" s="2">
        <f>SUBTOTAL(1,Z6678:Z6678)</f>
        <v>0</v>
      </c>
      <c r="AA6679" s="11">
        <f>SUBTOTAL(1,AA6678:AA6678)</f>
        <v>10</v>
      </c>
      <c r="AB6679" s="12" t="e">
        <f>SUBTOTAL(1,AB6678:AB6678)</f>
        <v>#DIV/0!</v>
      </c>
      <c r="AC6679" s="13">
        <f>SUBTOTAL(1,AC6678:AC6678)</f>
        <v>0</v>
      </c>
    </row>
    <row r="6680" spans="1:29" outlineLevel="6" x14ac:dyDescent="0.25">
      <c r="A6680" s="1"/>
      <c r="B6680" s="1" t="s">
        <v>2301</v>
      </c>
      <c r="C6680" s="1" t="s">
        <v>10818</v>
      </c>
      <c r="D6680" s="1" t="s">
        <v>10870</v>
      </c>
      <c r="E6680" s="1" t="s">
        <v>10871</v>
      </c>
      <c r="F6680" s="1" t="s">
        <v>10872</v>
      </c>
      <c r="G6680" s="2">
        <v>0</v>
      </c>
      <c r="H6680" s="2">
        <v>0</v>
      </c>
      <c r="I6680" s="2">
        <v>0</v>
      </c>
      <c r="J6680" s="2">
        <v>0</v>
      </c>
      <c r="K6680" s="2">
        <v>0</v>
      </c>
      <c r="L6680" s="2">
        <v>0</v>
      </c>
      <c r="M6680" s="2">
        <v>1</v>
      </c>
      <c r="N6680" s="2">
        <v>2</v>
      </c>
      <c r="O6680" s="2">
        <v>1</v>
      </c>
      <c r="P6680" s="2">
        <v>1</v>
      </c>
      <c r="Q6680" s="2">
        <v>1</v>
      </c>
      <c r="R6680" s="2">
        <v>1</v>
      </c>
      <c r="S6680" s="2">
        <v>0</v>
      </c>
      <c r="T6680" s="2">
        <v>0</v>
      </c>
      <c r="U6680" s="2">
        <v>0</v>
      </c>
      <c r="V6680" s="2">
        <v>0</v>
      </c>
      <c r="W6680" s="2">
        <v>0</v>
      </c>
      <c r="X6680" s="2">
        <v>1</v>
      </c>
      <c r="Y6680" s="2">
        <v>2</v>
      </c>
      <c r="Z6680" s="2">
        <v>0</v>
      </c>
      <c r="AA6680" s="11">
        <f t="shared" si="261"/>
        <v>8</v>
      </c>
      <c r="AB6680" s="12" t="b">
        <f t="shared" si="262"/>
        <v>0</v>
      </c>
      <c r="AC6680" s="13">
        <f t="shared" si="260"/>
        <v>0</v>
      </c>
    </row>
    <row r="6681" spans="1:29" outlineLevel="5" x14ac:dyDescent="0.25">
      <c r="A6681" s="1"/>
      <c r="B6681" s="1"/>
      <c r="C6681" s="1"/>
      <c r="D6681" s="25" t="s">
        <v>12870</v>
      </c>
      <c r="E6681" s="1"/>
      <c r="F6681" s="1"/>
      <c r="G6681" s="2">
        <f>SUBTOTAL(1,G6680:G6680)</f>
        <v>0</v>
      </c>
      <c r="H6681" s="2">
        <f>SUBTOTAL(1,H6680:H6680)</f>
        <v>0</v>
      </c>
      <c r="I6681" s="2">
        <f>SUBTOTAL(1,I6680:I6680)</f>
        <v>0</v>
      </c>
      <c r="J6681" s="2">
        <f>SUBTOTAL(1,J6680:J6680)</f>
        <v>0</v>
      </c>
      <c r="K6681" s="2">
        <f>SUBTOTAL(1,K6680:K6680)</f>
        <v>0</v>
      </c>
      <c r="L6681" s="2">
        <f>SUBTOTAL(1,L6680:L6680)</f>
        <v>0</v>
      </c>
      <c r="M6681" s="2">
        <f>SUBTOTAL(1,M6680:M6680)</f>
        <v>1</v>
      </c>
      <c r="N6681" s="2">
        <f>SUBTOTAL(1,N6680:N6680)</f>
        <v>2</v>
      </c>
      <c r="O6681" s="2">
        <f>SUBTOTAL(1,O6680:O6680)</f>
        <v>1</v>
      </c>
      <c r="P6681" s="2">
        <f>SUBTOTAL(1,P6680:P6680)</f>
        <v>1</v>
      </c>
      <c r="Q6681" s="2">
        <f>SUBTOTAL(1,Q6680:Q6680)</f>
        <v>1</v>
      </c>
      <c r="R6681" s="2">
        <f>SUBTOTAL(1,R6680:R6680)</f>
        <v>1</v>
      </c>
      <c r="S6681" s="2">
        <f>SUBTOTAL(1,S6680:S6680)</f>
        <v>0</v>
      </c>
      <c r="T6681" s="2">
        <f>SUBTOTAL(1,T6680:T6680)</f>
        <v>0</v>
      </c>
      <c r="U6681" s="2">
        <f>SUBTOTAL(1,U6680:U6680)</f>
        <v>0</v>
      </c>
      <c r="V6681" s="2">
        <f>SUBTOTAL(1,V6680:V6680)</f>
        <v>0</v>
      </c>
      <c r="W6681" s="2">
        <f>SUBTOTAL(1,W6680:W6680)</f>
        <v>0</v>
      </c>
      <c r="X6681" s="2">
        <f>SUBTOTAL(1,X6680:X6680)</f>
        <v>1</v>
      </c>
      <c r="Y6681" s="2">
        <f>SUBTOTAL(1,Y6680:Y6680)</f>
        <v>2</v>
      </c>
      <c r="Z6681" s="2">
        <f>SUBTOTAL(1,Z6680:Z6680)</f>
        <v>0</v>
      </c>
      <c r="AA6681" s="11">
        <f>SUBTOTAL(1,AA6680:AA6680)</f>
        <v>8</v>
      </c>
      <c r="AB6681" s="12" t="e">
        <f>SUBTOTAL(1,AB6680:AB6680)</f>
        <v>#DIV/0!</v>
      </c>
      <c r="AC6681" s="13">
        <f>SUBTOTAL(1,AC6680:AC6680)</f>
        <v>0</v>
      </c>
    </row>
    <row r="6682" spans="1:29" outlineLevel="6" x14ac:dyDescent="0.25">
      <c r="A6682" s="1"/>
      <c r="B6682" s="1" t="s">
        <v>2301</v>
      </c>
      <c r="C6682" s="1" t="s">
        <v>10818</v>
      </c>
      <c r="D6682" s="1" t="s">
        <v>10819</v>
      </c>
      <c r="E6682" s="1" t="s">
        <v>10820</v>
      </c>
      <c r="F6682" s="1" t="s">
        <v>10821</v>
      </c>
      <c r="G6682" s="2">
        <v>147</v>
      </c>
      <c r="H6682" s="2">
        <v>0</v>
      </c>
      <c r="I6682" s="2">
        <v>149</v>
      </c>
      <c r="J6682" s="2">
        <v>122</v>
      </c>
      <c r="K6682" s="2">
        <v>0</v>
      </c>
      <c r="L6682" s="2">
        <v>0</v>
      </c>
      <c r="M6682" s="2">
        <v>1</v>
      </c>
      <c r="N6682" s="2">
        <v>5</v>
      </c>
      <c r="O6682" s="2">
        <v>2</v>
      </c>
      <c r="P6682" s="2">
        <v>4</v>
      </c>
      <c r="Q6682" s="2">
        <v>4</v>
      </c>
      <c r="R6682" s="2">
        <v>4</v>
      </c>
      <c r="S6682" s="2">
        <v>1</v>
      </c>
      <c r="T6682" s="2">
        <v>0</v>
      </c>
      <c r="U6682" s="2">
        <v>0</v>
      </c>
      <c r="V6682" s="2">
        <v>0</v>
      </c>
      <c r="W6682" s="2">
        <v>16</v>
      </c>
      <c r="X6682" s="2">
        <v>3</v>
      </c>
      <c r="Y6682" s="2">
        <v>45</v>
      </c>
      <c r="Z6682" s="2">
        <v>0</v>
      </c>
      <c r="AA6682" s="11">
        <f t="shared" si="261"/>
        <v>40</v>
      </c>
      <c r="AB6682" s="12" t="b">
        <f t="shared" si="262"/>
        <v>0</v>
      </c>
      <c r="AC6682" s="13">
        <f t="shared" si="260"/>
        <v>0</v>
      </c>
    </row>
    <row r="6683" spans="1:29" outlineLevel="5" x14ac:dyDescent="0.25">
      <c r="A6683" s="1"/>
      <c r="B6683" s="1"/>
      <c r="C6683" s="1"/>
      <c r="D6683" s="25" t="s">
        <v>12871</v>
      </c>
      <c r="E6683" s="1"/>
      <c r="F6683" s="1"/>
      <c r="G6683" s="2">
        <f>SUBTOTAL(1,G6682:G6682)</f>
        <v>147</v>
      </c>
      <c r="H6683" s="2">
        <f>SUBTOTAL(1,H6682:H6682)</f>
        <v>0</v>
      </c>
      <c r="I6683" s="2">
        <f>SUBTOTAL(1,I6682:I6682)</f>
        <v>149</v>
      </c>
      <c r="J6683" s="2">
        <f>SUBTOTAL(1,J6682:J6682)</f>
        <v>122</v>
      </c>
      <c r="K6683" s="2">
        <f>SUBTOTAL(1,K6682:K6682)</f>
        <v>0</v>
      </c>
      <c r="L6683" s="2">
        <f>SUBTOTAL(1,L6682:L6682)</f>
        <v>0</v>
      </c>
      <c r="M6683" s="2">
        <f>SUBTOTAL(1,M6682:M6682)</f>
        <v>1</v>
      </c>
      <c r="N6683" s="2">
        <f>SUBTOTAL(1,N6682:N6682)</f>
        <v>5</v>
      </c>
      <c r="O6683" s="2">
        <f>SUBTOTAL(1,O6682:O6682)</f>
        <v>2</v>
      </c>
      <c r="P6683" s="2">
        <f>SUBTOTAL(1,P6682:P6682)</f>
        <v>4</v>
      </c>
      <c r="Q6683" s="2">
        <f>SUBTOTAL(1,Q6682:Q6682)</f>
        <v>4</v>
      </c>
      <c r="R6683" s="2">
        <f>SUBTOTAL(1,R6682:R6682)</f>
        <v>4</v>
      </c>
      <c r="S6683" s="2">
        <f>SUBTOTAL(1,S6682:S6682)</f>
        <v>1</v>
      </c>
      <c r="T6683" s="2">
        <f>SUBTOTAL(1,T6682:T6682)</f>
        <v>0</v>
      </c>
      <c r="U6683" s="2">
        <f>SUBTOTAL(1,U6682:U6682)</f>
        <v>0</v>
      </c>
      <c r="V6683" s="2">
        <f>SUBTOTAL(1,V6682:V6682)</f>
        <v>0</v>
      </c>
      <c r="W6683" s="2">
        <f>SUBTOTAL(1,W6682:W6682)</f>
        <v>16</v>
      </c>
      <c r="X6683" s="2">
        <f>SUBTOTAL(1,X6682:X6682)</f>
        <v>3</v>
      </c>
      <c r="Y6683" s="2">
        <f>SUBTOTAL(1,Y6682:Y6682)</f>
        <v>45</v>
      </c>
      <c r="Z6683" s="2">
        <f>SUBTOTAL(1,Z6682:Z6682)</f>
        <v>0</v>
      </c>
      <c r="AA6683" s="11">
        <f>SUBTOTAL(1,AA6682:AA6682)</f>
        <v>40</v>
      </c>
      <c r="AB6683" s="12" t="e">
        <f>SUBTOTAL(1,AB6682:AB6682)</f>
        <v>#DIV/0!</v>
      </c>
      <c r="AC6683" s="13">
        <f>SUBTOTAL(1,AC6682:AC6682)</f>
        <v>0</v>
      </c>
    </row>
    <row r="6684" spans="1:29" outlineLevel="6" x14ac:dyDescent="0.25">
      <c r="A6684" s="1"/>
      <c r="B6684" s="1" t="s">
        <v>2301</v>
      </c>
      <c r="C6684" s="1" t="s">
        <v>10818</v>
      </c>
      <c r="D6684" s="1" t="s">
        <v>10898</v>
      </c>
      <c r="E6684" s="1" t="s">
        <v>10899</v>
      </c>
      <c r="F6684" s="1" t="s">
        <v>10900</v>
      </c>
      <c r="G6684" s="2">
        <v>0</v>
      </c>
      <c r="H6684" s="2">
        <v>0</v>
      </c>
      <c r="I6684" s="2">
        <v>0</v>
      </c>
      <c r="J6684" s="2">
        <v>0</v>
      </c>
      <c r="K6684" s="2">
        <v>0</v>
      </c>
      <c r="L6684" s="2">
        <v>0</v>
      </c>
      <c r="M6684" s="2">
        <v>1</v>
      </c>
      <c r="N6684" s="2">
        <v>3</v>
      </c>
      <c r="O6684" s="2">
        <v>1</v>
      </c>
      <c r="P6684" s="2">
        <v>1</v>
      </c>
      <c r="Q6684" s="2">
        <v>1</v>
      </c>
      <c r="R6684" s="2">
        <v>1</v>
      </c>
      <c r="S6684" s="2">
        <v>0</v>
      </c>
      <c r="T6684" s="2">
        <v>0</v>
      </c>
      <c r="U6684" s="2">
        <v>0</v>
      </c>
      <c r="V6684" s="2">
        <v>0</v>
      </c>
      <c r="W6684" s="2">
        <v>0</v>
      </c>
      <c r="X6684" s="2">
        <v>1</v>
      </c>
      <c r="Y6684" s="2">
        <v>2</v>
      </c>
      <c r="Z6684" s="2">
        <v>0</v>
      </c>
      <c r="AA6684" s="11">
        <f t="shared" si="261"/>
        <v>9</v>
      </c>
      <c r="AB6684" s="12" t="b">
        <f t="shared" si="262"/>
        <v>0</v>
      </c>
      <c r="AC6684" s="13">
        <f t="shared" si="260"/>
        <v>0</v>
      </c>
    </row>
    <row r="6685" spans="1:29" outlineLevel="5" x14ac:dyDescent="0.25">
      <c r="A6685" s="1"/>
      <c r="B6685" s="1"/>
      <c r="C6685" s="1"/>
      <c r="D6685" s="25" t="s">
        <v>12872</v>
      </c>
      <c r="E6685" s="1"/>
      <c r="F6685" s="1"/>
      <c r="G6685" s="2">
        <f>SUBTOTAL(1,G6684:G6684)</f>
        <v>0</v>
      </c>
      <c r="H6685" s="2">
        <f>SUBTOTAL(1,H6684:H6684)</f>
        <v>0</v>
      </c>
      <c r="I6685" s="2">
        <f>SUBTOTAL(1,I6684:I6684)</f>
        <v>0</v>
      </c>
      <c r="J6685" s="2">
        <f>SUBTOTAL(1,J6684:J6684)</f>
        <v>0</v>
      </c>
      <c r="K6685" s="2">
        <f>SUBTOTAL(1,K6684:K6684)</f>
        <v>0</v>
      </c>
      <c r="L6685" s="2">
        <f>SUBTOTAL(1,L6684:L6684)</f>
        <v>0</v>
      </c>
      <c r="M6685" s="2">
        <f>SUBTOTAL(1,M6684:M6684)</f>
        <v>1</v>
      </c>
      <c r="N6685" s="2">
        <f>SUBTOTAL(1,N6684:N6684)</f>
        <v>3</v>
      </c>
      <c r="O6685" s="2">
        <f>SUBTOTAL(1,O6684:O6684)</f>
        <v>1</v>
      </c>
      <c r="P6685" s="2">
        <f>SUBTOTAL(1,P6684:P6684)</f>
        <v>1</v>
      </c>
      <c r="Q6685" s="2">
        <f>SUBTOTAL(1,Q6684:Q6684)</f>
        <v>1</v>
      </c>
      <c r="R6685" s="2">
        <f>SUBTOTAL(1,R6684:R6684)</f>
        <v>1</v>
      </c>
      <c r="S6685" s="2">
        <f>SUBTOTAL(1,S6684:S6684)</f>
        <v>0</v>
      </c>
      <c r="T6685" s="2">
        <f>SUBTOTAL(1,T6684:T6684)</f>
        <v>0</v>
      </c>
      <c r="U6685" s="2">
        <f>SUBTOTAL(1,U6684:U6684)</f>
        <v>0</v>
      </c>
      <c r="V6685" s="2">
        <f>SUBTOTAL(1,V6684:V6684)</f>
        <v>0</v>
      </c>
      <c r="W6685" s="2">
        <f>SUBTOTAL(1,W6684:W6684)</f>
        <v>0</v>
      </c>
      <c r="X6685" s="2">
        <f>SUBTOTAL(1,X6684:X6684)</f>
        <v>1</v>
      </c>
      <c r="Y6685" s="2">
        <f>SUBTOTAL(1,Y6684:Y6684)</f>
        <v>2</v>
      </c>
      <c r="Z6685" s="2">
        <f>SUBTOTAL(1,Z6684:Z6684)</f>
        <v>0</v>
      </c>
      <c r="AA6685" s="11">
        <f>SUBTOTAL(1,AA6684:AA6684)</f>
        <v>9</v>
      </c>
      <c r="AB6685" s="12" t="e">
        <f>SUBTOTAL(1,AB6684:AB6684)</f>
        <v>#DIV/0!</v>
      </c>
      <c r="AC6685" s="13">
        <f>SUBTOTAL(1,AC6684:AC6684)</f>
        <v>0</v>
      </c>
    </row>
    <row r="6686" spans="1:29" outlineLevel="5" x14ac:dyDescent="0.25">
      <c r="A6686" s="1"/>
      <c r="B6686" s="1" t="s">
        <v>2301</v>
      </c>
      <c r="C6686" s="1" t="s">
        <v>10818</v>
      </c>
      <c r="D6686" s="1"/>
      <c r="E6686" s="1" t="s">
        <v>10879</v>
      </c>
      <c r="F6686" s="1" t="s">
        <v>10880</v>
      </c>
      <c r="G6686" s="2">
        <v>0</v>
      </c>
      <c r="H6686" s="2">
        <v>0</v>
      </c>
      <c r="I6686" s="2">
        <v>0</v>
      </c>
      <c r="J6686" s="2">
        <v>0</v>
      </c>
      <c r="K6686" s="2">
        <v>0</v>
      </c>
      <c r="L6686" s="2">
        <v>0</v>
      </c>
      <c r="M6686" s="2">
        <v>1</v>
      </c>
      <c r="N6686" s="2">
        <v>2</v>
      </c>
      <c r="O6686" s="2">
        <v>1</v>
      </c>
      <c r="P6686" s="2">
        <v>1</v>
      </c>
      <c r="Q6686" s="2">
        <v>1</v>
      </c>
      <c r="R6686" s="2">
        <v>1</v>
      </c>
      <c r="S6686" s="2">
        <v>0</v>
      </c>
      <c r="T6686" s="2">
        <v>0</v>
      </c>
      <c r="U6686" s="2">
        <v>0</v>
      </c>
      <c r="V6686" s="2">
        <v>0</v>
      </c>
      <c r="W6686" s="2">
        <v>0</v>
      </c>
      <c r="X6686" s="2">
        <v>1</v>
      </c>
      <c r="Y6686" s="2">
        <v>2</v>
      </c>
      <c r="Z6686" s="2">
        <v>0</v>
      </c>
      <c r="AA6686" s="11">
        <f t="shared" si="261"/>
        <v>8</v>
      </c>
      <c r="AB6686" s="12" t="b">
        <f t="shared" si="262"/>
        <v>0</v>
      </c>
      <c r="AC6686" s="13">
        <f t="shared" si="260"/>
        <v>0</v>
      </c>
    </row>
    <row r="6687" spans="1:29" outlineLevel="5" x14ac:dyDescent="0.25">
      <c r="A6687" s="1"/>
      <c r="B6687" s="1" t="s">
        <v>2301</v>
      </c>
      <c r="C6687" s="1" t="s">
        <v>10818</v>
      </c>
      <c r="D6687" s="1"/>
      <c r="E6687" s="1" t="s">
        <v>10887</v>
      </c>
      <c r="F6687" s="1" t="s">
        <v>10888</v>
      </c>
      <c r="G6687" s="2">
        <v>0</v>
      </c>
      <c r="H6687" s="2">
        <v>0</v>
      </c>
      <c r="I6687" s="2">
        <v>0</v>
      </c>
      <c r="J6687" s="2">
        <v>0</v>
      </c>
      <c r="K6687" s="2">
        <v>0</v>
      </c>
      <c r="L6687" s="2">
        <v>0</v>
      </c>
      <c r="M6687" s="2">
        <v>1</v>
      </c>
      <c r="N6687" s="2">
        <v>2</v>
      </c>
      <c r="O6687" s="2">
        <v>1</v>
      </c>
      <c r="P6687" s="2">
        <v>1</v>
      </c>
      <c r="Q6687" s="2">
        <v>1</v>
      </c>
      <c r="R6687" s="2">
        <v>1</v>
      </c>
      <c r="S6687" s="2">
        <v>0</v>
      </c>
      <c r="T6687" s="2">
        <v>0</v>
      </c>
      <c r="U6687" s="2">
        <v>0</v>
      </c>
      <c r="V6687" s="2">
        <v>0</v>
      </c>
      <c r="W6687" s="2">
        <v>0</v>
      </c>
      <c r="X6687" s="2">
        <v>1</v>
      </c>
      <c r="Y6687" s="2">
        <v>2</v>
      </c>
      <c r="Z6687" s="2">
        <v>0</v>
      </c>
      <c r="AA6687" s="11">
        <f t="shared" si="261"/>
        <v>8</v>
      </c>
      <c r="AB6687" s="12" t="b">
        <f t="shared" si="262"/>
        <v>0</v>
      </c>
      <c r="AC6687" s="13">
        <f t="shared" si="260"/>
        <v>0</v>
      </c>
    </row>
    <row r="6688" spans="1:29" outlineLevel="5" x14ac:dyDescent="0.25">
      <c r="A6688" s="1"/>
      <c r="B6688" s="1" t="s">
        <v>2301</v>
      </c>
      <c r="C6688" s="1" t="s">
        <v>10818</v>
      </c>
      <c r="D6688" s="1"/>
      <c r="E6688" s="1" t="s">
        <v>10889</v>
      </c>
      <c r="F6688" s="1" t="s">
        <v>10890</v>
      </c>
      <c r="G6688" s="2">
        <v>0</v>
      </c>
      <c r="H6688" s="2">
        <v>0</v>
      </c>
      <c r="I6688" s="2">
        <v>0</v>
      </c>
      <c r="J6688" s="2">
        <v>0</v>
      </c>
      <c r="K6688" s="2">
        <v>0</v>
      </c>
      <c r="L6688" s="2">
        <v>0</v>
      </c>
      <c r="M6688" s="2">
        <v>1</v>
      </c>
      <c r="N6688" s="2">
        <v>2</v>
      </c>
      <c r="O6688" s="2">
        <v>1</v>
      </c>
      <c r="P6688" s="2">
        <v>1</v>
      </c>
      <c r="Q6688" s="2">
        <v>1</v>
      </c>
      <c r="R6688" s="2">
        <v>1</v>
      </c>
      <c r="S6688" s="2">
        <v>0</v>
      </c>
      <c r="T6688" s="2">
        <v>0</v>
      </c>
      <c r="U6688" s="2">
        <v>0</v>
      </c>
      <c r="V6688" s="2">
        <v>0</v>
      </c>
      <c r="W6688" s="2">
        <v>0</v>
      </c>
      <c r="X6688" s="2">
        <v>1</v>
      </c>
      <c r="Y6688" s="2">
        <v>2</v>
      </c>
      <c r="Z6688" s="2">
        <v>0</v>
      </c>
      <c r="AA6688" s="11">
        <f t="shared" si="261"/>
        <v>8</v>
      </c>
      <c r="AB6688" s="12" t="b">
        <f t="shared" si="262"/>
        <v>0</v>
      </c>
      <c r="AC6688" s="13">
        <f t="shared" si="260"/>
        <v>0</v>
      </c>
    </row>
    <row r="6689" spans="1:29" outlineLevel="5" x14ac:dyDescent="0.25">
      <c r="A6689" s="1"/>
      <c r="B6689" s="1" t="s">
        <v>2301</v>
      </c>
      <c r="C6689" s="1" t="s">
        <v>10818</v>
      </c>
      <c r="D6689" s="1"/>
      <c r="E6689" s="1" t="s">
        <v>10891</v>
      </c>
      <c r="F6689" s="1" t="s">
        <v>10892</v>
      </c>
      <c r="G6689" s="2">
        <v>0</v>
      </c>
      <c r="H6689" s="2">
        <v>0</v>
      </c>
      <c r="I6689" s="2">
        <v>0</v>
      </c>
      <c r="J6689" s="2">
        <v>0</v>
      </c>
      <c r="K6689" s="2">
        <v>0</v>
      </c>
      <c r="L6689" s="2">
        <v>0</v>
      </c>
      <c r="M6689" s="2">
        <v>1</v>
      </c>
      <c r="N6689" s="2">
        <v>2</v>
      </c>
      <c r="O6689" s="2">
        <v>1</v>
      </c>
      <c r="P6689" s="2">
        <v>1</v>
      </c>
      <c r="Q6689" s="2">
        <v>1</v>
      </c>
      <c r="R6689" s="2">
        <v>1</v>
      </c>
      <c r="S6689" s="2">
        <v>0</v>
      </c>
      <c r="T6689" s="2">
        <v>0</v>
      </c>
      <c r="U6689" s="2">
        <v>0</v>
      </c>
      <c r="V6689" s="2">
        <v>0</v>
      </c>
      <c r="W6689" s="2">
        <v>0</v>
      </c>
      <c r="X6689" s="2">
        <v>1</v>
      </c>
      <c r="Y6689" s="2">
        <v>2</v>
      </c>
      <c r="Z6689" s="2">
        <v>0</v>
      </c>
      <c r="AA6689" s="11">
        <f t="shared" si="261"/>
        <v>8</v>
      </c>
      <c r="AB6689" s="12" t="b">
        <f t="shared" si="262"/>
        <v>0</v>
      </c>
      <c r="AC6689" s="13">
        <f t="shared" si="260"/>
        <v>0</v>
      </c>
    </row>
    <row r="6690" spans="1:29" outlineLevel="5" x14ac:dyDescent="0.25">
      <c r="A6690" s="1"/>
      <c r="B6690" s="1" t="s">
        <v>2301</v>
      </c>
      <c r="C6690" s="1" t="s">
        <v>10818</v>
      </c>
      <c r="D6690" s="1"/>
      <c r="E6690" s="1" t="s">
        <v>10893</v>
      </c>
      <c r="F6690" s="1" t="s">
        <v>10894</v>
      </c>
      <c r="G6690" s="2">
        <v>0</v>
      </c>
      <c r="H6690" s="2">
        <v>0</v>
      </c>
      <c r="I6690" s="2">
        <v>0</v>
      </c>
      <c r="J6690" s="2">
        <v>0</v>
      </c>
      <c r="K6690" s="2">
        <v>0</v>
      </c>
      <c r="L6690" s="2">
        <v>0</v>
      </c>
      <c r="M6690" s="2">
        <v>1</v>
      </c>
      <c r="N6690" s="2">
        <v>2</v>
      </c>
      <c r="O6690" s="2">
        <v>1</v>
      </c>
      <c r="P6690" s="2">
        <v>1</v>
      </c>
      <c r="Q6690" s="2">
        <v>1</v>
      </c>
      <c r="R6690" s="2">
        <v>1</v>
      </c>
      <c r="S6690" s="2">
        <v>0</v>
      </c>
      <c r="T6690" s="2">
        <v>0</v>
      </c>
      <c r="U6690" s="2">
        <v>0</v>
      </c>
      <c r="V6690" s="2">
        <v>0</v>
      </c>
      <c r="W6690" s="2">
        <v>0</v>
      </c>
      <c r="X6690" s="2">
        <v>1</v>
      </c>
      <c r="Y6690" s="2">
        <v>2</v>
      </c>
      <c r="Z6690" s="2">
        <v>0</v>
      </c>
      <c r="AA6690" s="11">
        <f t="shared" si="261"/>
        <v>8</v>
      </c>
      <c r="AB6690" s="12" t="b">
        <f t="shared" si="262"/>
        <v>0</v>
      </c>
      <c r="AC6690" s="13">
        <f t="shared" si="260"/>
        <v>0</v>
      </c>
    </row>
    <row r="6691" spans="1:29" outlineLevel="4" x14ac:dyDescent="0.25">
      <c r="A6691" s="26"/>
      <c r="B6691" s="26"/>
      <c r="C6691" s="31" t="s">
        <v>12120</v>
      </c>
      <c r="D6691" s="26"/>
      <c r="E6691" s="26"/>
      <c r="F6691" s="26"/>
      <c r="G6691" s="27">
        <f>SUBTOTAL(1,G6638:G6690)</f>
        <v>5.1379310344827589</v>
      </c>
      <c r="H6691" s="27">
        <f>SUBTOTAL(1,H6638:H6690)</f>
        <v>0</v>
      </c>
      <c r="I6691" s="27">
        <f>SUBTOTAL(1,I6638:I6690)</f>
        <v>5.1379310344827589</v>
      </c>
      <c r="J6691" s="27">
        <f>SUBTOTAL(1,J6638:J6690)</f>
        <v>4.2068965517241379</v>
      </c>
      <c r="K6691" s="27">
        <f>SUBTOTAL(1,K6638:K6690)</f>
        <v>0</v>
      </c>
      <c r="L6691" s="27">
        <f>SUBTOTAL(1,L6638:L6690)</f>
        <v>0</v>
      </c>
      <c r="M6691" s="27">
        <f>SUBTOTAL(1,M6638:M6690)</f>
        <v>1</v>
      </c>
      <c r="N6691" s="27">
        <f>SUBTOTAL(1,N6638:N6690)</f>
        <v>2.2068965517241379</v>
      </c>
      <c r="O6691" s="27">
        <f>SUBTOTAL(1,O6638:O6690)</f>
        <v>1.103448275862069</v>
      </c>
      <c r="P6691" s="27">
        <f>SUBTOTAL(1,P6638:P6690)</f>
        <v>1.103448275862069</v>
      </c>
      <c r="Q6691" s="27">
        <f>SUBTOTAL(1,Q6638:Q6690)</f>
        <v>1.103448275862069</v>
      </c>
      <c r="R6691" s="27">
        <f>SUBTOTAL(1,R6638:R6690)</f>
        <v>1.1379310344827587</v>
      </c>
      <c r="S6691" s="27">
        <f>SUBTOTAL(1,S6638:S6690)</f>
        <v>0.2413793103448276</v>
      </c>
      <c r="T6691" s="27">
        <f>SUBTOTAL(1,T6638:T6690)</f>
        <v>0</v>
      </c>
      <c r="U6691" s="27">
        <f>SUBTOTAL(1,U6638:U6690)</f>
        <v>3.4482758620689655E-2</v>
      </c>
      <c r="V6691" s="27">
        <f>SUBTOTAL(1,V6638:V6690)</f>
        <v>0</v>
      </c>
      <c r="W6691" s="27">
        <f>SUBTOTAL(1,W6638:W6690)</f>
        <v>0.55172413793103448</v>
      </c>
      <c r="X6691" s="27">
        <f>SUBTOTAL(1,X6638:X6690)</f>
        <v>1.103448275862069</v>
      </c>
      <c r="Y6691" s="27">
        <f>SUBTOTAL(1,Y6638:Y6690)</f>
        <v>3.4827586206896552</v>
      </c>
      <c r="Z6691" s="27">
        <f>SUBTOTAL(1,Z6638:Z6690)</f>
        <v>0</v>
      </c>
      <c r="AA6691" s="28">
        <f>SUBTOTAL(1,AA6638:AA6690)</f>
        <v>9.5862068965517242</v>
      </c>
      <c r="AB6691" s="29" t="e">
        <f>SUBTOTAL(1,AB6638:AB6690)</f>
        <v>#DIV/0!</v>
      </c>
      <c r="AC6691" s="30">
        <f>SUBTOTAL(1,AC6638:AC6690)</f>
        <v>0</v>
      </c>
    </row>
    <row r="6692" spans="1:29" outlineLevel="3" x14ac:dyDescent="0.25">
      <c r="A6692" s="26"/>
      <c r="B6692" s="31" t="s">
        <v>12024</v>
      </c>
      <c r="C6692" s="26"/>
      <c r="D6692" s="26"/>
      <c r="E6692" s="26"/>
      <c r="F6692" s="26"/>
      <c r="G6692" s="27">
        <f>SUBTOTAL(1,G6628:G6690)</f>
        <v>3.9210526315789473</v>
      </c>
      <c r="H6692" s="27">
        <f>SUBTOTAL(1,H6628:H6690)</f>
        <v>0</v>
      </c>
      <c r="I6692" s="27">
        <f>SUBTOTAL(1,I6628:I6690)</f>
        <v>3.9210526315789473</v>
      </c>
      <c r="J6692" s="27">
        <f>SUBTOTAL(1,J6628:J6690)</f>
        <v>3.2105263157894739</v>
      </c>
      <c r="K6692" s="27">
        <f>SUBTOTAL(1,K6628:K6690)</f>
        <v>0</v>
      </c>
      <c r="L6692" s="27">
        <f>SUBTOTAL(1,L6628:L6690)</f>
        <v>0</v>
      </c>
      <c r="M6692" s="27">
        <f>SUBTOTAL(1,M6628:M6690)</f>
        <v>0.94736842105263153</v>
      </c>
      <c r="N6692" s="27">
        <f>SUBTOTAL(1,N6628:N6690)</f>
        <v>1.6842105263157894</v>
      </c>
      <c r="O6692" s="27">
        <f>SUBTOTAL(1,O6628:O6690)</f>
        <v>0.84210526315789469</v>
      </c>
      <c r="P6692" s="27">
        <f>SUBTOTAL(1,P6628:P6690)</f>
        <v>0.84210526315789469</v>
      </c>
      <c r="Q6692" s="27">
        <f>SUBTOTAL(1,Q6628:Q6690)</f>
        <v>0.84210526315789469</v>
      </c>
      <c r="R6692" s="27">
        <f>SUBTOTAL(1,R6628:R6690)</f>
        <v>0.86842105263157898</v>
      </c>
      <c r="S6692" s="27">
        <f>SUBTOTAL(1,S6628:S6690)</f>
        <v>0.18421052631578946</v>
      </c>
      <c r="T6692" s="27">
        <f>SUBTOTAL(1,T6628:T6690)</f>
        <v>0</v>
      </c>
      <c r="U6692" s="27">
        <f>SUBTOTAL(1,U6628:U6690)</f>
        <v>2.6315789473684209E-2</v>
      </c>
      <c r="V6692" s="27">
        <f>SUBTOTAL(1,V6628:V6690)</f>
        <v>0</v>
      </c>
      <c r="W6692" s="27">
        <f>SUBTOTAL(1,W6628:W6690)</f>
        <v>0.42105263157894735</v>
      </c>
      <c r="X6692" s="27">
        <f>SUBTOTAL(1,X6628:X6690)</f>
        <v>0.84210526315789469</v>
      </c>
      <c r="Y6692" s="27">
        <f>SUBTOTAL(1,Y6628:Y6690)</f>
        <v>2.6578947368421053</v>
      </c>
      <c r="Z6692" s="27">
        <f>SUBTOTAL(1,Z6628:Z6690)</f>
        <v>0</v>
      </c>
      <c r="AA6692" s="28">
        <f>SUBTOTAL(1,AA6628:AA6690)</f>
        <v>7.5</v>
      </c>
      <c r="AB6692" s="29" t="e">
        <f>SUBTOTAL(1,AB6628:AB6690)</f>
        <v>#DIV/0!</v>
      </c>
      <c r="AC6692" s="30">
        <f>SUBTOTAL(1,AC6628:AC6690)</f>
        <v>0</v>
      </c>
    </row>
    <row r="6693" spans="1:29" outlineLevel="2" x14ac:dyDescent="0.25">
      <c r="A6693" s="31" t="s">
        <v>11994</v>
      </c>
      <c r="B6693" s="26"/>
      <c r="C6693" s="26"/>
      <c r="D6693" s="26"/>
      <c r="E6693" s="26"/>
      <c r="F6693" s="26"/>
      <c r="G6693" s="27">
        <f>SUBTOTAL(1,G2:G6690)</f>
        <v>1657.6860632183907</v>
      </c>
      <c r="H6693" s="27">
        <f>SUBTOTAL(1,H2:H6690)</f>
        <v>155.42977729885058</v>
      </c>
      <c r="I6693" s="27">
        <f>SUBTOTAL(1,I2:I6690)</f>
        <v>29.132543103448278</v>
      </c>
      <c r="J6693" s="27">
        <f>SUBTOTAL(1,J2:J6690)</f>
        <v>5.4279813218390807</v>
      </c>
      <c r="K6693" s="27">
        <f>SUBTOTAL(1,K2:K6690)</f>
        <v>0.4588721264367816</v>
      </c>
      <c r="L6693" s="27">
        <f>SUBTOTAL(1,L2:L6690)</f>
        <v>0.36673850574712646</v>
      </c>
      <c r="M6693" s="27">
        <f>SUBTOTAL(1,M2:M6690)</f>
        <v>1.0761494252873562</v>
      </c>
      <c r="N6693" s="27">
        <f>SUBTOTAL(1,N2:N6690)</f>
        <v>0.57076149425287359</v>
      </c>
      <c r="O6693" s="27">
        <f>SUBTOTAL(1,O2:O6690)</f>
        <v>1.1253591954022988</v>
      </c>
      <c r="P6693" s="27">
        <f>SUBTOTAL(1,P2:P6690)</f>
        <v>7.7595186781609193</v>
      </c>
      <c r="Q6693" s="27">
        <f>SUBTOTAL(1,Q2:Q6690)</f>
        <v>0.3963721264367816</v>
      </c>
      <c r="R6693" s="27">
        <f>SUBTOTAL(1,R2:R6690)</f>
        <v>2.2095905172413794</v>
      </c>
      <c r="S6693" s="27">
        <f>SUBTOTAL(1,S2:S6690)</f>
        <v>7.2557471264367818E-2</v>
      </c>
      <c r="T6693" s="27">
        <f>SUBTOTAL(1,T2:T6690)</f>
        <v>1.4367816091954023E-2</v>
      </c>
      <c r="U6693" s="27">
        <f>SUBTOTAL(1,U2:U6690)</f>
        <v>0.15409482758620691</v>
      </c>
      <c r="V6693" s="27">
        <f>SUBTOTAL(1,V2:V6690)</f>
        <v>0.28789511494252873</v>
      </c>
      <c r="W6693" s="27">
        <f>SUBTOTAL(1,W2:W6690)</f>
        <v>2.8507543103448274</v>
      </c>
      <c r="X6693" s="27">
        <f>SUBTOTAL(1,X2:X6690)</f>
        <v>0.79022988505747127</v>
      </c>
      <c r="Y6693" s="27">
        <f>SUBTOTAL(1,Y2:Y6690)</f>
        <v>15.261314655172415</v>
      </c>
      <c r="Z6693" s="27">
        <f>SUBTOTAL(1,Z2:Z6690)</f>
        <v>1.4509698275862069</v>
      </c>
      <c r="AA6693" s="28">
        <f>SUBTOTAL(1,AA2:AA6690)</f>
        <v>18.758620689655171</v>
      </c>
      <c r="AB6693" s="29" t="e">
        <f>SUBTOTAL(1,AB2:AB6690)</f>
        <v>#DIV/0!</v>
      </c>
      <c r="AC6693" s="30">
        <f>SUBTOTAL(1,AC2:AC6690)</f>
        <v>8.441091954022989E-2</v>
      </c>
    </row>
    <row r="6694" spans="1:29" outlineLevel="2" x14ac:dyDescent="0.25">
      <c r="A6694" s="31"/>
      <c r="B6694" s="26"/>
      <c r="C6694" s="31" t="s">
        <v>11994</v>
      </c>
      <c r="D6694" s="26"/>
      <c r="E6694" s="26"/>
      <c r="F6694" s="26"/>
      <c r="G6694" s="27"/>
      <c r="H6694" s="27"/>
      <c r="I6694" s="27"/>
      <c r="J6694" s="27"/>
      <c r="K6694" s="27"/>
      <c r="L6694" s="27"/>
      <c r="M6694" s="27"/>
      <c r="N6694" s="27"/>
      <c r="O6694" s="27"/>
      <c r="P6694" s="27"/>
      <c r="Q6694" s="27"/>
      <c r="R6694" s="27"/>
      <c r="S6694" s="27"/>
      <c r="T6694" s="27"/>
      <c r="U6694" s="27"/>
      <c r="V6694" s="27"/>
      <c r="W6694" s="27"/>
      <c r="X6694" s="27"/>
      <c r="Y6694" s="27"/>
      <c r="Z6694" s="27"/>
      <c r="AA6694" s="28"/>
      <c r="AB6694" s="29" t="e">
        <f>SUBTOTAL(1,AB2:AB6690)</f>
        <v>#DIV/0!</v>
      </c>
      <c r="AC6694" s="30"/>
    </row>
    <row r="6695" spans="1:29" outlineLevel="2" x14ac:dyDescent="0.25">
      <c r="A6695" s="31"/>
      <c r="B6695" s="31" t="s">
        <v>11994</v>
      </c>
      <c r="C6695" s="26"/>
      <c r="D6695" s="26"/>
      <c r="E6695" s="26"/>
      <c r="F6695" s="26"/>
      <c r="G6695" s="27">
        <f>SUBTOTAL(1,G2:G6690)</f>
        <v>1657.6860632183907</v>
      </c>
      <c r="H6695" s="27">
        <f>SUBTOTAL(1,H2:H6690)</f>
        <v>155.42977729885058</v>
      </c>
      <c r="I6695" s="27">
        <f>SUBTOTAL(1,I2:I6690)</f>
        <v>29.132543103448278</v>
      </c>
      <c r="J6695" s="27">
        <f>SUBTOTAL(1,J2:J6690)</f>
        <v>5.4279813218390807</v>
      </c>
      <c r="K6695" s="27">
        <f>SUBTOTAL(1,K2:K6690)</f>
        <v>0.4588721264367816</v>
      </c>
      <c r="L6695" s="27">
        <f>SUBTOTAL(1,L2:L6690)</f>
        <v>0.36673850574712646</v>
      </c>
      <c r="M6695" s="27">
        <f>SUBTOTAL(1,M2:M6690)</f>
        <v>1.0761494252873562</v>
      </c>
      <c r="N6695" s="27">
        <f>SUBTOTAL(1,N2:N6690)</f>
        <v>0.57076149425287359</v>
      </c>
      <c r="O6695" s="27">
        <f>SUBTOTAL(1,O2:O6690)</f>
        <v>1.1253591954022988</v>
      </c>
      <c r="P6695" s="27">
        <f>SUBTOTAL(1,P2:P6690)</f>
        <v>7.7595186781609193</v>
      </c>
      <c r="Q6695" s="27">
        <f>SUBTOTAL(1,Q2:Q6690)</f>
        <v>0.3963721264367816</v>
      </c>
      <c r="R6695" s="27">
        <f>SUBTOTAL(1,R2:R6690)</f>
        <v>2.2095905172413794</v>
      </c>
      <c r="S6695" s="27">
        <f>SUBTOTAL(1,S2:S6690)</f>
        <v>7.2557471264367818E-2</v>
      </c>
      <c r="T6695" s="27">
        <f>SUBTOTAL(1,T2:T6690)</f>
        <v>1.4367816091954023E-2</v>
      </c>
      <c r="U6695" s="27">
        <f>SUBTOTAL(1,U2:U6690)</f>
        <v>0.15409482758620691</v>
      </c>
      <c r="V6695" s="27">
        <f>SUBTOTAL(1,V2:V6690)</f>
        <v>0.28789511494252873</v>
      </c>
      <c r="W6695" s="27">
        <f>SUBTOTAL(1,W2:W6690)</f>
        <v>2.8507543103448274</v>
      </c>
      <c r="X6695" s="27">
        <f>SUBTOTAL(1,X2:X6690)</f>
        <v>0.79022988505747127</v>
      </c>
      <c r="Y6695" s="27">
        <f>SUBTOTAL(1,Y2:Y6690)</f>
        <v>15.261314655172415</v>
      </c>
      <c r="Z6695" s="27">
        <f>SUBTOTAL(1,Z2:Z6690)</f>
        <v>1.4509698275862069</v>
      </c>
      <c r="AA6695" s="28">
        <f>SUBTOTAL(1,AA2:AA6690)</f>
        <v>18.758620689655171</v>
      </c>
      <c r="AB6695" s="29" t="e">
        <f>SUBTOTAL(1,AB2:AB6690)</f>
        <v>#DIV/0!</v>
      </c>
      <c r="AC6695" s="30">
        <f>SUBTOTAL(1,AC2:AC6690)</f>
        <v>8.441091954022989E-2</v>
      </c>
    </row>
    <row r="6696" spans="1:29" outlineLevel="2" x14ac:dyDescent="0.25">
      <c r="A6696" s="31"/>
      <c r="B6696" s="31"/>
      <c r="C6696" s="26"/>
      <c r="D6696" s="31" t="s">
        <v>11994</v>
      </c>
      <c r="E6696" s="26"/>
      <c r="F6696" s="26"/>
      <c r="G6696" s="27">
        <f>SUBTOTAL(1,G2:G6695)</f>
        <v>1657.6860632183907</v>
      </c>
      <c r="H6696" s="27">
        <f>SUBTOTAL(1,H2:H6695)</f>
        <v>155.42977729885058</v>
      </c>
      <c r="I6696" s="27">
        <f>SUBTOTAL(1,I2:I6695)</f>
        <v>29.132543103448278</v>
      </c>
      <c r="J6696" s="27">
        <f>SUBTOTAL(1,J2:J6695)</f>
        <v>5.4279813218390807</v>
      </c>
      <c r="K6696" s="27">
        <f>SUBTOTAL(1,K2:K6695)</f>
        <v>0.4588721264367816</v>
      </c>
      <c r="L6696" s="27">
        <f>SUBTOTAL(1,L2:L6695)</f>
        <v>0.36673850574712646</v>
      </c>
      <c r="M6696" s="27">
        <f>SUBTOTAL(1,M2:M6695)</f>
        <v>1.0761494252873562</v>
      </c>
      <c r="N6696" s="27">
        <f>SUBTOTAL(1,N2:N6695)</f>
        <v>0.57076149425287359</v>
      </c>
      <c r="O6696" s="27">
        <f>SUBTOTAL(1,O2:O6695)</f>
        <v>1.1253591954022988</v>
      </c>
      <c r="P6696" s="27">
        <f>SUBTOTAL(1,P2:P6695)</f>
        <v>7.7595186781609193</v>
      </c>
      <c r="Q6696" s="27">
        <f>SUBTOTAL(1,Q2:Q6695)</f>
        <v>0.3963721264367816</v>
      </c>
      <c r="R6696" s="27">
        <f>SUBTOTAL(1,R2:R6695)</f>
        <v>2.2095905172413794</v>
      </c>
      <c r="S6696" s="27">
        <f>SUBTOTAL(1,S2:S6695)</f>
        <v>7.2557471264367818E-2</v>
      </c>
      <c r="T6696" s="27">
        <f>SUBTOTAL(1,T2:T6695)</f>
        <v>1.4367816091954023E-2</v>
      </c>
      <c r="U6696" s="27">
        <f>SUBTOTAL(1,U2:U6695)</f>
        <v>0.15409482758620691</v>
      </c>
      <c r="V6696" s="27">
        <f>SUBTOTAL(1,V2:V6695)</f>
        <v>0.28789511494252873</v>
      </c>
      <c r="W6696" s="27">
        <f>SUBTOTAL(1,W2:W6695)</f>
        <v>2.8507543103448274</v>
      </c>
      <c r="X6696" s="27">
        <f>SUBTOTAL(1,X2:X6695)</f>
        <v>0.79022988505747127</v>
      </c>
      <c r="Y6696" s="27">
        <f>SUBTOTAL(1,Y2:Y6695)</f>
        <v>15.261314655172415</v>
      </c>
      <c r="Z6696" s="27">
        <f>SUBTOTAL(1,Z2:Z6695)</f>
        <v>1.4509698275862069</v>
      </c>
      <c r="AA6696" s="28">
        <f>SUBTOTAL(1,AA2:AA6695)</f>
        <v>18.758620689655171</v>
      </c>
      <c r="AB6696" s="29" t="e">
        <f>SUBTOTAL(1,AB2:AB6695)</f>
        <v>#DIV/0!</v>
      </c>
      <c r="AC6696" s="30">
        <f>SUBTOTAL(1,AC2:AC6695)</f>
        <v>8.441091954022989E-2</v>
      </c>
    </row>
  </sheetData>
  <sheetProtection formatCells="0" formatColumns="0" formatRows="0" insertColumns="0" insertRows="0" insertHyperlinks="0" deleteColumns="0" deleteRows="0" sort="0" autoFilter="0" pivotTables="0"/>
  <sortState xmlns:xlrd2="http://schemas.microsoft.com/office/spreadsheetml/2017/richdata2" ref="A2:Z6690">
    <sortCondition ref="A2:A6690"/>
    <sortCondition ref="B2:B6690"/>
    <sortCondition ref="C2:C6690"/>
    <sortCondition ref="D2:D6690"/>
    <sortCondition ref="E2:E669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35C60-F2DD-469A-ABBC-CBC38BB6D0E4}">
  <dimension ref="A3:D178"/>
  <sheetViews>
    <sheetView workbookViewId="0">
      <selection activeCell="A14" sqref="A14"/>
    </sheetView>
  </sheetViews>
  <sheetFormatPr defaultRowHeight="15" x14ac:dyDescent="0.25"/>
  <cols>
    <col min="1" max="1" width="137.28515625" bestFit="1" customWidth="1"/>
    <col min="2" max="2" width="12.42578125" style="20" customWidth="1"/>
    <col min="3" max="3" width="15" style="20" customWidth="1"/>
    <col min="4" max="4" width="9.140625" style="20"/>
  </cols>
  <sheetData>
    <row r="3" spans="1:4" ht="58.5" customHeight="1" x14ac:dyDescent="0.25">
      <c r="A3" s="14" t="s">
        <v>11985</v>
      </c>
      <c r="B3" s="21" t="s">
        <v>11988</v>
      </c>
      <c r="C3" s="21" t="s">
        <v>11989</v>
      </c>
      <c r="D3" s="22" t="s">
        <v>11990</v>
      </c>
    </row>
    <row r="4" spans="1:4" x14ac:dyDescent="0.25">
      <c r="A4" s="15" t="s">
        <v>213</v>
      </c>
      <c r="B4" s="23">
        <v>1648</v>
      </c>
      <c r="C4" s="23">
        <v>185</v>
      </c>
      <c r="D4" s="24">
        <f t="shared" ref="D4:D67" si="0">C4/B4</f>
        <v>0.11225728155339806</v>
      </c>
    </row>
    <row r="5" spans="1:4" x14ac:dyDescent="0.25">
      <c r="A5" s="16" t="s">
        <v>287</v>
      </c>
      <c r="B5" s="23">
        <v>272</v>
      </c>
      <c r="C5" s="23">
        <v>67</v>
      </c>
      <c r="D5" s="24">
        <f t="shared" si="0"/>
        <v>0.24632352941176472</v>
      </c>
    </row>
    <row r="6" spans="1:4" x14ac:dyDescent="0.25">
      <c r="A6" s="17" t="s">
        <v>211</v>
      </c>
      <c r="B6" s="23">
        <v>70</v>
      </c>
      <c r="C6" s="23">
        <v>0</v>
      </c>
      <c r="D6" s="24">
        <f t="shared" si="0"/>
        <v>0</v>
      </c>
    </row>
    <row r="7" spans="1:4" x14ac:dyDescent="0.25">
      <c r="A7" s="17" t="s">
        <v>2378</v>
      </c>
      <c r="B7" s="23">
        <v>41</v>
      </c>
      <c r="C7" s="23">
        <v>27</v>
      </c>
      <c r="D7" s="24">
        <f t="shared" si="0"/>
        <v>0.65853658536585369</v>
      </c>
    </row>
    <row r="8" spans="1:4" x14ac:dyDescent="0.25">
      <c r="A8" s="17" t="s">
        <v>2643</v>
      </c>
      <c r="B8" s="23">
        <v>57</v>
      </c>
      <c r="C8" s="23">
        <v>6</v>
      </c>
      <c r="D8" s="24">
        <f t="shared" si="0"/>
        <v>0.10526315789473684</v>
      </c>
    </row>
    <row r="9" spans="1:4" x14ac:dyDescent="0.25">
      <c r="A9" s="17" t="s">
        <v>8450</v>
      </c>
      <c r="B9" s="23">
        <v>48</v>
      </c>
      <c r="C9" s="23">
        <v>24</v>
      </c>
      <c r="D9" s="24">
        <f t="shared" si="0"/>
        <v>0.5</v>
      </c>
    </row>
    <row r="10" spans="1:4" x14ac:dyDescent="0.25">
      <c r="A10" s="17" t="s">
        <v>8552</v>
      </c>
      <c r="B10" s="23">
        <v>56</v>
      </c>
      <c r="C10" s="23">
        <v>10</v>
      </c>
      <c r="D10" s="24">
        <f t="shared" si="0"/>
        <v>0.17857142857142858</v>
      </c>
    </row>
    <row r="11" spans="1:4" x14ac:dyDescent="0.25">
      <c r="A11" s="16" t="s">
        <v>979</v>
      </c>
      <c r="B11" s="23">
        <v>130</v>
      </c>
      <c r="C11" s="23">
        <v>11</v>
      </c>
      <c r="D11" s="24">
        <f t="shared" si="0"/>
        <v>8.461538461538462E-2</v>
      </c>
    </row>
    <row r="12" spans="1:4" x14ac:dyDescent="0.25">
      <c r="A12" s="17" t="s">
        <v>978</v>
      </c>
      <c r="B12" s="23">
        <v>20</v>
      </c>
      <c r="C12" s="23">
        <v>0</v>
      </c>
      <c r="D12" s="24">
        <f t="shared" si="0"/>
        <v>0</v>
      </c>
    </row>
    <row r="13" spans="1:4" x14ac:dyDescent="0.25">
      <c r="A13" s="17" t="s">
        <v>4546</v>
      </c>
      <c r="B13" s="23">
        <v>22</v>
      </c>
      <c r="C13" s="23">
        <v>0</v>
      </c>
      <c r="D13" s="24">
        <f t="shared" si="0"/>
        <v>0</v>
      </c>
    </row>
    <row r="14" spans="1:4" x14ac:dyDescent="0.25">
      <c r="A14" s="17" t="s">
        <v>4599</v>
      </c>
      <c r="B14" s="23">
        <v>45</v>
      </c>
      <c r="C14" s="23">
        <v>11</v>
      </c>
      <c r="D14" s="24">
        <f t="shared" si="0"/>
        <v>0.24444444444444444</v>
      </c>
    </row>
    <row r="15" spans="1:4" x14ac:dyDescent="0.25">
      <c r="A15" s="17" t="s">
        <v>4695</v>
      </c>
      <c r="B15" s="23">
        <v>3</v>
      </c>
      <c r="C15" s="23">
        <v>0</v>
      </c>
      <c r="D15" s="24">
        <f t="shared" si="0"/>
        <v>0</v>
      </c>
    </row>
    <row r="16" spans="1:4" x14ac:dyDescent="0.25">
      <c r="A16" s="17" t="s">
        <v>4702</v>
      </c>
      <c r="B16" s="23">
        <v>11</v>
      </c>
      <c r="C16" s="23">
        <v>0</v>
      </c>
      <c r="D16" s="24">
        <f t="shared" si="0"/>
        <v>0</v>
      </c>
    </row>
    <row r="17" spans="1:4" x14ac:dyDescent="0.25">
      <c r="A17" s="17" t="s">
        <v>9640</v>
      </c>
      <c r="B17" s="23">
        <v>29</v>
      </c>
      <c r="C17" s="23">
        <v>0</v>
      </c>
      <c r="D17" s="24">
        <f t="shared" si="0"/>
        <v>0</v>
      </c>
    </row>
    <row r="18" spans="1:4" x14ac:dyDescent="0.25">
      <c r="A18" s="16" t="s">
        <v>220</v>
      </c>
      <c r="B18" s="23">
        <v>270</v>
      </c>
      <c r="C18" s="23">
        <v>44</v>
      </c>
      <c r="D18" s="24">
        <f t="shared" si="0"/>
        <v>0.16296296296296298</v>
      </c>
    </row>
    <row r="19" spans="1:4" x14ac:dyDescent="0.25">
      <c r="A19" s="17" t="s">
        <v>211</v>
      </c>
      <c r="B19" s="23">
        <v>110</v>
      </c>
      <c r="C19" s="23">
        <v>0</v>
      </c>
      <c r="D19" s="24">
        <f t="shared" si="0"/>
        <v>0</v>
      </c>
    </row>
    <row r="20" spans="1:4" x14ac:dyDescent="0.25">
      <c r="A20" s="17" t="s">
        <v>9362</v>
      </c>
      <c r="B20" s="23">
        <v>95</v>
      </c>
      <c r="C20" s="23">
        <v>26</v>
      </c>
      <c r="D20" s="24">
        <f t="shared" si="0"/>
        <v>0.27368421052631581</v>
      </c>
    </row>
    <row r="21" spans="1:4" x14ac:dyDescent="0.25">
      <c r="A21" s="17" t="s">
        <v>10671</v>
      </c>
      <c r="B21" s="23">
        <v>65</v>
      </c>
      <c r="C21" s="23">
        <v>18</v>
      </c>
      <c r="D21" s="24">
        <f t="shared" si="0"/>
        <v>0.27692307692307694</v>
      </c>
    </row>
    <row r="22" spans="1:4" x14ac:dyDescent="0.25">
      <c r="A22" s="16" t="s">
        <v>282</v>
      </c>
      <c r="B22" s="23">
        <v>72</v>
      </c>
      <c r="C22" s="23">
        <v>6</v>
      </c>
      <c r="D22" s="24">
        <f t="shared" si="0"/>
        <v>8.3333333333333329E-2</v>
      </c>
    </row>
    <row r="23" spans="1:4" x14ac:dyDescent="0.25">
      <c r="A23" s="17" t="s">
        <v>211</v>
      </c>
      <c r="B23" s="23">
        <v>13</v>
      </c>
      <c r="C23" s="23">
        <v>0</v>
      </c>
      <c r="D23" s="24">
        <f t="shared" si="0"/>
        <v>0</v>
      </c>
    </row>
    <row r="24" spans="1:4" x14ac:dyDescent="0.25">
      <c r="A24" s="17" t="s">
        <v>4164</v>
      </c>
      <c r="B24" s="23">
        <v>27</v>
      </c>
      <c r="C24" s="23">
        <v>1</v>
      </c>
      <c r="D24" s="24">
        <f t="shared" si="0"/>
        <v>3.7037037037037035E-2</v>
      </c>
    </row>
    <row r="25" spans="1:4" x14ac:dyDescent="0.25">
      <c r="A25" s="17" t="s">
        <v>4371</v>
      </c>
      <c r="B25" s="23">
        <v>32</v>
      </c>
      <c r="C25" s="23">
        <v>5</v>
      </c>
      <c r="D25" s="24">
        <f t="shared" si="0"/>
        <v>0.15625</v>
      </c>
    </row>
    <row r="26" spans="1:4" x14ac:dyDescent="0.25">
      <c r="A26" s="16" t="s">
        <v>531</v>
      </c>
      <c r="B26" s="23">
        <v>117</v>
      </c>
      <c r="C26" s="23">
        <v>5</v>
      </c>
      <c r="D26" s="24">
        <f t="shared" si="0"/>
        <v>4.2735042735042736E-2</v>
      </c>
    </row>
    <row r="27" spans="1:4" x14ac:dyDescent="0.25">
      <c r="A27" s="17" t="s">
        <v>211</v>
      </c>
      <c r="B27" s="23">
        <v>13</v>
      </c>
      <c r="C27" s="23">
        <v>0</v>
      </c>
      <c r="D27" s="24">
        <f t="shared" si="0"/>
        <v>0</v>
      </c>
    </row>
    <row r="28" spans="1:4" x14ac:dyDescent="0.25">
      <c r="A28" s="17" t="s">
        <v>2473</v>
      </c>
      <c r="B28" s="23">
        <v>59</v>
      </c>
      <c r="C28" s="23">
        <v>5</v>
      </c>
      <c r="D28" s="24">
        <f t="shared" si="0"/>
        <v>8.4745762711864403E-2</v>
      </c>
    </row>
    <row r="29" spans="1:4" x14ac:dyDescent="0.25">
      <c r="A29" s="17" t="s">
        <v>4447</v>
      </c>
      <c r="B29" s="23">
        <v>45</v>
      </c>
      <c r="C29" s="23">
        <v>0</v>
      </c>
      <c r="D29" s="24">
        <f t="shared" si="0"/>
        <v>0</v>
      </c>
    </row>
    <row r="30" spans="1:4" x14ac:dyDescent="0.25">
      <c r="A30" s="16" t="s">
        <v>212</v>
      </c>
      <c r="B30" s="23">
        <v>233</v>
      </c>
      <c r="C30" s="23">
        <v>36</v>
      </c>
      <c r="D30" s="24">
        <f t="shared" si="0"/>
        <v>0.15450643776824036</v>
      </c>
    </row>
    <row r="31" spans="1:4" x14ac:dyDescent="0.25">
      <c r="A31" s="17" t="s">
        <v>211</v>
      </c>
      <c r="B31" s="23">
        <v>34</v>
      </c>
      <c r="C31" s="23">
        <v>0</v>
      </c>
      <c r="D31" s="24">
        <f t="shared" si="0"/>
        <v>0</v>
      </c>
    </row>
    <row r="32" spans="1:4" x14ac:dyDescent="0.25">
      <c r="A32" s="17" t="s">
        <v>6435</v>
      </c>
      <c r="B32" s="23">
        <v>71</v>
      </c>
      <c r="C32" s="23">
        <v>13</v>
      </c>
      <c r="D32" s="24">
        <f t="shared" si="0"/>
        <v>0.18309859154929578</v>
      </c>
    </row>
    <row r="33" spans="1:4" x14ac:dyDescent="0.25">
      <c r="A33" s="17" t="s">
        <v>8131</v>
      </c>
      <c r="B33" s="23">
        <v>54</v>
      </c>
      <c r="C33" s="23">
        <v>13</v>
      </c>
      <c r="D33" s="24">
        <f t="shared" si="0"/>
        <v>0.24074074074074073</v>
      </c>
    </row>
    <row r="34" spans="1:4" x14ac:dyDescent="0.25">
      <c r="A34" s="17" t="s">
        <v>10041</v>
      </c>
      <c r="B34" s="23">
        <v>74</v>
      </c>
      <c r="C34" s="23">
        <v>10</v>
      </c>
      <c r="D34" s="24">
        <f t="shared" si="0"/>
        <v>0.13513513513513514</v>
      </c>
    </row>
    <row r="35" spans="1:4" x14ac:dyDescent="0.25">
      <c r="A35" s="16" t="s">
        <v>279</v>
      </c>
      <c r="B35" s="23">
        <v>523</v>
      </c>
      <c r="C35" s="23">
        <v>16</v>
      </c>
      <c r="D35" s="24">
        <f t="shared" si="0"/>
        <v>3.0592734225621414E-2</v>
      </c>
    </row>
    <row r="36" spans="1:4" x14ac:dyDescent="0.25">
      <c r="A36" s="17" t="s">
        <v>211</v>
      </c>
      <c r="B36" s="23">
        <v>65</v>
      </c>
      <c r="C36" s="23">
        <v>0</v>
      </c>
      <c r="D36" s="24">
        <f t="shared" si="0"/>
        <v>0</v>
      </c>
    </row>
    <row r="37" spans="1:4" x14ac:dyDescent="0.25">
      <c r="A37" s="17" t="s">
        <v>3674</v>
      </c>
      <c r="B37" s="23">
        <v>134</v>
      </c>
      <c r="C37" s="23">
        <v>0</v>
      </c>
      <c r="D37" s="24">
        <f t="shared" si="0"/>
        <v>0</v>
      </c>
    </row>
    <row r="38" spans="1:4" x14ac:dyDescent="0.25">
      <c r="A38" s="17" t="s">
        <v>8677</v>
      </c>
      <c r="B38" s="23">
        <v>102</v>
      </c>
      <c r="C38" s="23">
        <v>1</v>
      </c>
      <c r="D38" s="24">
        <f t="shared" si="0"/>
        <v>9.8039215686274508E-3</v>
      </c>
    </row>
    <row r="39" spans="1:4" x14ac:dyDescent="0.25">
      <c r="A39" s="17" t="s">
        <v>8895</v>
      </c>
      <c r="B39" s="23">
        <v>222</v>
      </c>
      <c r="C39" s="23">
        <v>15</v>
      </c>
      <c r="D39" s="24">
        <f t="shared" si="0"/>
        <v>6.7567567567567571E-2</v>
      </c>
    </row>
    <row r="40" spans="1:4" x14ac:dyDescent="0.25">
      <c r="A40" s="16" t="s">
        <v>1573</v>
      </c>
      <c r="B40" s="23">
        <v>27</v>
      </c>
      <c r="C40" s="23">
        <v>0</v>
      </c>
      <c r="D40" s="24">
        <f t="shared" si="0"/>
        <v>0</v>
      </c>
    </row>
    <row r="41" spans="1:4" x14ac:dyDescent="0.25">
      <c r="A41" s="17" t="s">
        <v>1528</v>
      </c>
      <c r="B41" s="23">
        <v>3</v>
      </c>
      <c r="C41" s="23">
        <v>0</v>
      </c>
      <c r="D41" s="24">
        <f t="shared" si="0"/>
        <v>0</v>
      </c>
    </row>
    <row r="42" spans="1:4" x14ac:dyDescent="0.25">
      <c r="A42" s="17" t="s">
        <v>2228</v>
      </c>
      <c r="B42" s="23">
        <v>18</v>
      </c>
      <c r="C42" s="23">
        <v>0</v>
      </c>
      <c r="D42" s="24">
        <f t="shared" si="0"/>
        <v>0</v>
      </c>
    </row>
    <row r="43" spans="1:4" x14ac:dyDescent="0.25">
      <c r="A43" s="17" t="s">
        <v>2277</v>
      </c>
      <c r="B43" s="23">
        <v>6</v>
      </c>
      <c r="C43" s="23">
        <v>0</v>
      </c>
      <c r="D43" s="24">
        <f t="shared" si="0"/>
        <v>0</v>
      </c>
    </row>
    <row r="44" spans="1:4" x14ac:dyDescent="0.25">
      <c r="A44" s="16" t="s">
        <v>550</v>
      </c>
      <c r="B44" s="23">
        <v>4</v>
      </c>
      <c r="C44" s="23">
        <v>0</v>
      </c>
      <c r="D44" s="24">
        <f t="shared" si="0"/>
        <v>0</v>
      </c>
    </row>
    <row r="45" spans="1:4" x14ac:dyDescent="0.25">
      <c r="A45" s="17" t="s">
        <v>211</v>
      </c>
      <c r="B45" s="23">
        <v>2</v>
      </c>
      <c r="C45" s="23">
        <v>0</v>
      </c>
      <c r="D45" s="24">
        <f t="shared" si="0"/>
        <v>0</v>
      </c>
    </row>
    <row r="46" spans="1:4" x14ac:dyDescent="0.25">
      <c r="A46" s="17" t="s">
        <v>2365</v>
      </c>
      <c r="B46" s="23">
        <v>2</v>
      </c>
      <c r="C46" s="23">
        <v>0</v>
      </c>
      <c r="D46" s="24">
        <f t="shared" si="0"/>
        <v>0</v>
      </c>
    </row>
    <row r="47" spans="1:4" x14ac:dyDescent="0.25">
      <c r="A47" s="18" t="s">
        <v>2374</v>
      </c>
      <c r="B47" s="23">
        <v>8</v>
      </c>
      <c r="C47" s="23">
        <v>0</v>
      </c>
      <c r="D47" s="24">
        <f t="shared" si="0"/>
        <v>0</v>
      </c>
    </row>
    <row r="48" spans="1:4" x14ac:dyDescent="0.25">
      <c r="A48" s="16" t="s">
        <v>2142</v>
      </c>
      <c r="B48" s="23">
        <v>8</v>
      </c>
      <c r="C48" s="23">
        <v>0</v>
      </c>
      <c r="D48" s="24">
        <f t="shared" si="0"/>
        <v>0</v>
      </c>
    </row>
    <row r="49" spans="1:4" x14ac:dyDescent="0.25">
      <c r="A49" s="17" t="s">
        <v>10922</v>
      </c>
      <c r="B49" s="23">
        <v>8</v>
      </c>
      <c r="C49" s="23">
        <v>0</v>
      </c>
      <c r="D49" s="24">
        <f t="shared" si="0"/>
        <v>0</v>
      </c>
    </row>
    <row r="50" spans="1:4" x14ac:dyDescent="0.25">
      <c r="A50" s="18" t="s">
        <v>28</v>
      </c>
      <c r="B50" s="23">
        <v>3850</v>
      </c>
      <c r="C50" s="23">
        <v>285</v>
      </c>
      <c r="D50" s="24">
        <f t="shared" si="0"/>
        <v>7.4025974025974023E-2</v>
      </c>
    </row>
    <row r="51" spans="1:4" x14ac:dyDescent="0.25">
      <c r="A51" s="16" t="s">
        <v>213</v>
      </c>
      <c r="B51" s="23">
        <v>2</v>
      </c>
      <c r="C51" s="23">
        <v>0</v>
      </c>
      <c r="D51" s="24">
        <f t="shared" si="0"/>
        <v>0</v>
      </c>
    </row>
    <row r="52" spans="1:4" x14ac:dyDescent="0.25">
      <c r="A52" s="17" t="s">
        <v>1573</v>
      </c>
      <c r="B52" s="23">
        <v>2</v>
      </c>
      <c r="C52" s="23">
        <v>0</v>
      </c>
      <c r="D52" s="24">
        <f t="shared" si="0"/>
        <v>0</v>
      </c>
    </row>
    <row r="53" spans="1:4" x14ac:dyDescent="0.25">
      <c r="A53" s="16" t="s">
        <v>997</v>
      </c>
      <c r="B53" s="23">
        <v>258</v>
      </c>
      <c r="C53" s="23">
        <v>0</v>
      </c>
      <c r="D53" s="24">
        <f t="shared" si="0"/>
        <v>0</v>
      </c>
    </row>
    <row r="54" spans="1:4" x14ac:dyDescent="0.25">
      <c r="A54" s="17" t="s">
        <v>978</v>
      </c>
      <c r="B54" s="23">
        <v>42</v>
      </c>
      <c r="C54" s="23">
        <v>0</v>
      </c>
      <c r="D54" s="24">
        <f t="shared" si="0"/>
        <v>0</v>
      </c>
    </row>
    <row r="55" spans="1:4" x14ac:dyDescent="0.25">
      <c r="A55" s="17" t="s">
        <v>4293</v>
      </c>
      <c r="B55" s="23">
        <v>35</v>
      </c>
      <c r="C55" s="23">
        <v>0</v>
      </c>
      <c r="D55" s="24">
        <f t="shared" si="0"/>
        <v>0</v>
      </c>
    </row>
    <row r="56" spans="1:4" x14ac:dyDescent="0.25">
      <c r="A56" s="17" t="s">
        <v>5462</v>
      </c>
      <c r="B56" s="23">
        <v>91</v>
      </c>
      <c r="C56" s="23">
        <v>0</v>
      </c>
      <c r="D56" s="24">
        <f t="shared" si="0"/>
        <v>0</v>
      </c>
    </row>
    <row r="57" spans="1:4" x14ac:dyDescent="0.25">
      <c r="A57" s="17" t="s">
        <v>10557</v>
      </c>
      <c r="B57" s="23">
        <v>52</v>
      </c>
      <c r="C57" s="23">
        <v>0</v>
      </c>
      <c r="D57" s="24">
        <f t="shared" si="0"/>
        <v>0</v>
      </c>
    </row>
    <row r="58" spans="1:4" x14ac:dyDescent="0.25">
      <c r="A58" s="17" t="s">
        <v>11674</v>
      </c>
      <c r="B58" s="23">
        <v>22</v>
      </c>
      <c r="C58" s="23">
        <v>0</v>
      </c>
      <c r="D58" s="24">
        <f t="shared" si="0"/>
        <v>0</v>
      </c>
    </row>
    <row r="59" spans="1:4" x14ac:dyDescent="0.25">
      <c r="A59" s="17" t="s">
        <v>11940</v>
      </c>
      <c r="B59" s="23">
        <v>16</v>
      </c>
      <c r="C59" s="23">
        <v>0</v>
      </c>
      <c r="D59" s="24">
        <f t="shared" si="0"/>
        <v>0</v>
      </c>
    </row>
    <row r="60" spans="1:4" x14ac:dyDescent="0.25">
      <c r="A60" s="16" t="s">
        <v>1669</v>
      </c>
      <c r="B60" s="23">
        <v>33</v>
      </c>
      <c r="C60" s="23">
        <v>0</v>
      </c>
      <c r="D60" s="24">
        <f t="shared" si="0"/>
        <v>0</v>
      </c>
    </row>
    <row r="61" spans="1:4" x14ac:dyDescent="0.25">
      <c r="A61" s="17" t="s">
        <v>1580</v>
      </c>
      <c r="B61" s="23">
        <v>9</v>
      </c>
      <c r="C61" s="23">
        <v>0</v>
      </c>
      <c r="D61" s="24">
        <f t="shared" si="0"/>
        <v>0</v>
      </c>
    </row>
    <row r="62" spans="1:4" x14ac:dyDescent="0.25">
      <c r="A62" s="17" t="s">
        <v>11113</v>
      </c>
      <c r="B62" s="23">
        <v>14</v>
      </c>
      <c r="C62" s="23">
        <v>0</v>
      </c>
      <c r="D62" s="24">
        <f t="shared" si="0"/>
        <v>0</v>
      </c>
    </row>
    <row r="63" spans="1:4" x14ac:dyDescent="0.25">
      <c r="A63" s="17" t="s">
        <v>11278</v>
      </c>
      <c r="B63" s="23">
        <v>10</v>
      </c>
      <c r="C63" s="23">
        <v>0</v>
      </c>
      <c r="D63" s="24">
        <f t="shared" si="0"/>
        <v>0</v>
      </c>
    </row>
    <row r="64" spans="1:4" x14ac:dyDescent="0.25">
      <c r="A64" s="16" t="s">
        <v>1660</v>
      </c>
      <c r="B64" s="23">
        <v>116</v>
      </c>
      <c r="C64" s="23">
        <v>10</v>
      </c>
      <c r="D64" s="24">
        <f t="shared" si="0"/>
        <v>8.6206896551724144E-2</v>
      </c>
    </row>
    <row r="65" spans="1:4" x14ac:dyDescent="0.25">
      <c r="A65" s="17" t="s">
        <v>1580</v>
      </c>
      <c r="B65" s="23">
        <v>23</v>
      </c>
      <c r="C65" s="23">
        <v>0</v>
      </c>
      <c r="D65" s="24">
        <f t="shared" si="0"/>
        <v>0</v>
      </c>
    </row>
    <row r="66" spans="1:4" x14ac:dyDescent="0.25">
      <c r="A66" s="17" t="s">
        <v>11299</v>
      </c>
      <c r="B66" s="23">
        <v>93</v>
      </c>
      <c r="C66" s="23">
        <v>10</v>
      </c>
      <c r="D66" s="24">
        <f t="shared" si="0"/>
        <v>0.10752688172043011</v>
      </c>
    </row>
    <row r="67" spans="1:4" x14ac:dyDescent="0.25">
      <c r="A67" s="16" t="s">
        <v>837</v>
      </c>
      <c r="B67" s="23">
        <v>400</v>
      </c>
      <c r="C67" s="23">
        <v>46</v>
      </c>
      <c r="D67" s="24">
        <f t="shared" si="0"/>
        <v>0.115</v>
      </c>
    </row>
    <row r="68" spans="1:4" x14ac:dyDescent="0.25">
      <c r="A68" s="17" t="s">
        <v>836</v>
      </c>
      <c r="B68" s="23">
        <v>4</v>
      </c>
      <c r="C68" s="23">
        <v>0</v>
      </c>
      <c r="D68" s="24">
        <f t="shared" ref="D68:D131" si="1">C68/B68</f>
        <v>0</v>
      </c>
    </row>
    <row r="69" spans="1:4" x14ac:dyDescent="0.25">
      <c r="A69" s="17" t="s">
        <v>2026</v>
      </c>
      <c r="B69" s="23">
        <v>38</v>
      </c>
      <c r="C69" s="23">
        <v>0</v>
      </c>
      <c r="D69" s="24">
        <f t="shared" si="1"/>
        <v>0</v>
      </c>
    </row>
    <row r="70" spans="1:4" x14ac:dyDescent="0.25">
      <c r="A70" s="17" t="s">
        <v>3048</v>
      </c>
      <c r="B70" s="23">
        <v>96</v>
      </c>
      <c r="C70" s="23">
        <v>26</v>
      </c>
      <c r="D70" s="24">
        <f t="shared" si="1"/>
        <v>0.27083333333333331</v>
      </c>
    </row>
    <row r="71" spans="1:4" x14ac:dyDescent="0.25">
      <c r="A71" s="17" t="s">
        <v>6013</v>
      </c>
      <c r="B71" s="23">
        <v>40</v>
      </c>
      <c r="C71" s="23">
        <v>14</v>
      </c>
      <c r="D71" s="24">
        <f t="shared" si="1"/>
        <v>0.35</v>
      </c>
    </row>
    <row r="72" spans="1:4" x14ac:dyDescent="0.25">
      <c r="A72" s="17" t="s">
        <v>6435</v>
      </c>
      <c r="B72" s="23">
        <v>52</v>
      </c>
      <c r="C72" s="23">
        <v>5</v>
      </c>
      <c r="D72" s="24">
        <f t="shared" si="1"/>
        <v>9.6153846153846159E-2</v>
      </c>
    </row>
    <row r="73" spans="1:4" x14ac:dyDescent="0.25">
      <c r="A73" s="17" t="s">
        <v>7577</v>
      </c>
      <c r="B73" s="23">
        <v>46</v>
      </c>
      <c r="C73" s="23">
        <v>0</v>
      </c>
      <c r="D73" s="24">
        <f t="shared" si="1"/>
        <v>0</v>
      </c>
    </row>
    <row r="74" spans="1:4" x14ac:dyDescent="0.25">
      <c r="A74" s="17" t="s">
        <v>7677</v>
      </c>
      <c r="B74" s="23">
        <v>82</v>
      </c>
      <c r="C74" s="23">
        <v>1</v>
      </c>
      <c r="D74" s="24">
        <f t="shared" si="1"/>
        <v>1.2195121951219513E-2</v>
      </c>
    </row>
    <row r="75" spans="1:4" x14ac:dyDescent="0.25">
      <c r="A75" s="17" t="s">
        <v>10919</v>
      </c>
      <c r="B75" s="23">
        <v>1</v>
      </c>
      <c r="C75" s="23">
        <v>0</v>
      </c>
      <c r="D75" s="24">
        <f t="shared" si="1"/>
        <v>0</v>
      </c>
    </row>
    <row r="76" spans="1:4" x14ac:dyDescent="0.25">
      <c r="A76" s="17" t="s">
        <v>11228</v>
      </c>
      <c r="B76" s="23">
        <v>14</v>
      </c>
      <c r="C76" s="23">
        <v>0</v>
      </c>
      <c r="D76" s="24">
        <f t="shared" si="1"/>
        <v>0</v>
      </c>
    </row>
    <row r="77" spans="1:4" x14ac:dyDescent="0.25">
      <c r="A77" s="17" t="s">
        <v>11501</v>
      </c>
      <c r="B77" s="23">
        <v>27</v>
      </c>
      <c r="C77" s="23">
        <v>0</v>
      </c>
      <c r="D77" s="24">
        <f t="shared" si="1"/>
        <v>0</v>
      </c>
    </row>
    <row r="78" spans="1:4" x14ac:dyDescent="0.25">
      <c r="A78" s="16" t="s">
        <v>1618</v>
      </c>
      <c r="B78" s="23">
        <v>151</v>
      </c>
      <c r="C78" s="23">
        <v>0</v>
      </c>
      <c r="D78" s="24">
        <f t="shared" si="1"/>
        <v>0</v>
      </c>
    </row>
    <row r="79" spans="1:4" x14ac:dyDescent="0.25">
      <c r="A79" s="17" t="s">
        <v>1580</v>
      </c>
      <c r="B79" s="23">
        <v>12</v>
      </c>
      <c r="C79" s="23">
        <v>0</v>
      </c>
      <c r="D79" s="24">
        <f t="shared" si="1"/>
        <v>0</v>
      </c>
    </row>
    <row r="80" spans="1:4" x14ac:dyDescent="0.25">
      <c r="A80" s="17" t="s">
        <v>3048</v>
      </c>
      <c r="B80" s="23">
        <v>92</v>
      </c>
      <c r="C80" s="23">
        <v>0</v>
      </c>
      <c r="D80" s="24">
        <f t="shared" si="1"/>
        <v>0</v>
      </c>
    </row>
    <row r="81" spans="1:4" x14ac:dyDescent="0.25">
      <c r="A81" s="17" t="s">
        <v>6874</v>
      </c>
      <c r="B81" s="23">
        <v>47</v>
      </c>
      <c r="C81" s="23">
        <v>0</v>
      </c>
      <c r="D81" s="24">
        <f t="shared" si="1"/>
        <v>0</v>
      </c>
    </row>
    <row r="82" spans="1:4" x14ac:dyDescent="0.25">
      <c r="A82" s="16" t="s">
        <v>2374</v>
      </c>
      <c r="B82" s="23">
        <v>195</v>
      </c>
      <c r="C82" s="23">
        <v>4</v>
      </c>
      <c r="D82" s="24">
        <f t="shared" si="1"/>
        <v>2.0512820512820513E-2</v>
      </c>
    </row>
    <row r="83" spans="1:4" x14ac:dyDescent="0.25">
      <c r="A83" s="17" t="s">
        <v>3956</v>
      </c>
      <c r="B83" s="23">
        <v>62</v>
      </c>
      <c r="C83" s="23">
        <v>0</v>
      </c>
      <c r="D83" s="24">
        <f t="shared" si="1"/>
        <v>0</v>
      </c>
    </row>
    <row r="84" spans="1:4" x14ac:dyDescent="0.25">
      <c r="A84" s="17" t="s">
        <v>4725</v>
      </c>
      <c r="B84" s="23">
        <v>42</v>
      </c>
      <c r="C84" s="23">
        <v>0</v>
      </c>
      <c r="D84" s="24">
        <f t="shared" si="1"/>
        <v>0</v>
      </c>
    </row>
    <row r="85" spans="1:4" x14ac:dyDescent="0.25">
      <c r="A85" s="17" t="s">
        <v>4990</v>
      </c>
      <c r="B85" s="23">
        <v>43</v>
      </c>
      <c r="C85" s="23">
        <v>0</v>
      </c>
      <c r="D85" s="24">
        <f t="shared" si="1"/>
        <v>0</v>
      </c>
    </row>
    <row r="86" spans="1:4" x14ac:dyDescent="0.25">
      <c r="A86" s="17" t="s">
        <v>11257</v>
      </c>
      <c r="B86" s="23">
        <v>10</v>
      </c>
      <c r="C86" s="23">
        <v>0</v>
      </c>
      <c r="D86" s="24">
        <f t="shared" si="1"/>
        <v>0</v>
      </c>
    </row>
    <row r="87" spans="1:4" x14ac:dyDescent="0.25">
      <c r="A87" s="17" t="s">
        <v>11717</v>
      </c>
      <c r="B87" s="23">
        <v>38</v>
      </c>
      <c r="C87" s="23">
        <v>4</v>
      </c>
      <c r="D87" s="24">
        <f t="shared" si="1"/>
        <v>0.10526315789473684</v>
      </c>
    </row>
    <row r="88" spans="1:4" x14ac:dyDescent="0.25">
      <c r="A88" s="16" t="s">
        <v>202</v>
      </c>
      <c r="B88" s="23">
        <v>4</v>
      </c>
      <c r="C88" s="23">
        <v>0</v>
      </c>
      <c r="D88" s="24">
        <f t="shared" si="1"/>
        <v>0</v>
      </c>
    </row>
    <row r="89" spans="1:4" x14ac:dyDescent="0.25">
      <c r="A89" s="17" t="s">
        <v>201</v>
      </c>
      <c r="B89" s="23">
        <v>4</v>
      </c>
      <c r="C89" s="23">
        <v>0</v>
      </c>
      <c r="D89" s="24">
        <f t="shared" si="1"/>
        <v>0</v>
      </c>
    </row>
    <row r="90" spans="1:4" x14ac:dyDescent="0.25">
      <c r="A90" s="16" t="s">
        <v>1495</v>
      </c>
      <c r="B90" s="23">
        <v>92</v>
      </c>
      <c r="C90" s="23">
        <v>14</v>
      </c>
      <c r="D90" s="24">
        <f t="shared" si="1"/>
        <v>0.15217391304347827</v>
      </c>
    </row>
    <row r="91" spans="1:4" x14ac:dyDescent="0.25">
      <c r="A91" s="17" t="s">
        <v>1494</v>
      </c>
      <c r="B91" s="23">
        <v>16</v>
      </c>
      <c r="C91" s="23">
        <v>0</v>
      </c>
      <c r="D91" s="24">
        <f t="shared" si="1"/>
        <v>0</v>
      </c>
    </row>
    <row r="92" spans="1:4" x14ac:dyDescent="0.25">
      <c r="A92" s="17" t="s">
        <v>2610</v>
      </c>
      <c r="B92" s="23">
        <v>13</v>
      </c>
      <c r="C92" s="23">
        <v>1</v>
      </c>
      <c r="D92" s="24">
        <f t="shared" si="1"/>
        <v>7.6923076923076927E-2</v>
      </c>
    </row>
    <row r="93" spans="1:4" x14ac:dyDescent="0.25">
      <c r="A93" s="17" t="s">
        <v>4164</v>
      </c>
      <c r="B93" s="23">
        <v>28</v>
      </c>
      <c r="C93" s="23">
        <v>1</v>
      </c>
      <c r="D93" s="24">
        <f t="shared" si="1"/>
        <v>3.5714285714285712E-2</v>
      </c>
    </row>
    <row r="94" spans="1:4" x14ac:dyDescent="0.25">
      <c r="A94" s="17" t="s">
        <v>4990</v>
      </c>
      <c r="B94" s="23">
        <v>31</v>
      </c>
      <c r="C94" s="23">
        <v>12</v>
      </c>
      <c r="D94" s="24">
        <f t="shared" si="1"/>
        <v>0.38709677419354838</v>
      </c>
    </row>
    <row r="95" spans="1:4" x14ac:dyDescent="0.25">
      <c r="A95" s="17" t="s">
        <v>11142</v>
      </c>
      <c r="B95" s="23">
        <v>4</v>
      </c>
      <c r="C95" s="23">
        <v>0</v>
      </c>
      <c r="D95" s="24">
        <f t="shared" si="1"/>
        <v>0</v>
      </c>
    </row>
    <row r="96" spans="1:4" x14ac:dyDescent="0.25">
      <c r="A96" s="16" t="s">
        <v>1581</v>
      </c>
      <c r="B96" s="23">
        <v>171</v>
      </c>
      <c r="C96" s="23">
        <v>8</v>
      </c>
      <c r="D96" s="24">
        <f t="shared" si="1"/>
        <v>4.6783625730994149E-2</v>
      </c>
    </row>
    <row r="97" spans="1:4" x14ac:dyDescent="0.25">
      <c r="A97" s="17" t="s">
        <v>1580</v>
      </c>
      <c r="B97" s="23">
        <v>33</v>
      </c>
      <c r="C97" s="23">
        <v>0</v>
      </c>
      <c r="D97" s="24">
        <f t="shared" si="1"/>
        <v>0</v>
      </c>
    </row>
    <row r="98" spans="1:4" x14ac:dyDescent="0.25">
      <c r="A98" s="17" t="s">
        <v>3048</v>
      </c>
      <c r="B98" s="23">
        <v>60</v>
      </c>
      <c r="C98" s="23">
        <v>3</v>
      </c>
      <c r="D98" s="24">
        <f t="shared" si="1"/>
        <v>0.05</v>
      </c>
    </row>
    <row r="99" spans="1:4" x14ac:dyDescent="0.25">
      <c r="A99" s="17" t="s">
        <v>7889</v>
      </c>
      <c r="B99" s="23">
        <v>46</v>
      </c>
      <c r="C99" s="23">
        <v>2</v>
      </c>
      <c r="D99" s="24">
        <f t="shared" si="1"/>
        <v>4.3478260869565216E-2</v>
      </c>
    </row>
    <row r="100" spans="1:4" x14ac:dyDescent="0.25">
      <c r="A100" s="17" t="s">
        <v>11162</v>
      </c>
      <c r="B100" s="23">
        <v>32</v>
      </c>
      <c r="C100" s="23">
        <v>3</v>
      </c>
      <c r="D100" s="24">
        <f t="shared" si="1"/>
        <v>9.375E-2</v>
      </c>
    </row>
    <row r="101" spans="1:4" x14ac:dyDescent="0.25">
      <c r="A101" s="16" t="s">
        <v>1681</v>
      </c>
      <c r="B101" s="23">
        <v>207</v>
      </c>
      <c r="C101" s="23">
        <v>9</v>
      </c>
      <c r="D101" s="24">
        <f t="shared" si="1"/>
        <v>4.3478260869565216E-2</v>
      </c>
    </row>
    <row r="102" spans="1:4" x14ac:dyDescent="0.25">
      <c r="A102" s="17" t="s">
        <v>1680</v>
      </c>
      <c r="B102" s="23">
        <v>44</v>
      </c>
      <c r="C102" s="23">
        <v>0</v>
      </c>
      <c r="D102" s="24">
        <f t="shared" si="1"/>
        <v>0</v>
      </c>
    </row>
    <row r="103" spans="1:4" x14ac:dyDescent="0.25">
      <c r="A103" s="17" t="s">
        <v>5659</v>
      </c>
      <c r="B103" s="23">
        <v>83</v>
      </c>
      <c r="C103" s="23">
        <v>6</v>
      </c>
      <c r="D103" s="24">
        <f t="shared" si="1"/>
        <v>7.2289156626506021E-2</v>
      </c>
    </row>
    <row r="104" spans="1:4" x14ac:dyDescent="0.25">
      <c r="A104" s="17" t="s">
        <v>9701</v>
      </c>
      <c r="B104" s="23">
        <v>80</v>
      </c>
      <c r="C104" s="23">
        <v>3</v>
      </c>
      <c r="D104" s="24">
        <f t="shared" si="1"/>
        <v>3.7499999999999999E-2</v>
      </c>
    </row>
    <row r="105" spans="1:4" x14ac:dyDescent="0.25">
      <c r="A105" s="16" t="s">
        <v>1000</v>
      </c>
      <c r="B105" s="23">
        <v>213</v>
      </c>
      <c r="C105" s="23">
        <v>57</v>
      </c>
      <c r="D105" s="24">
        <f t="shared" si="1"/>
        <v>0.26760563380281688</v>
      </c>
    </row>
    <row r="106" spans="1:4" x14ac:dyDescent="0.25">
      <c r="A106" s="17" t="s">
        <v>978</v>
      </c>
      <c r="B106" s="23">
        <v>21</v>
      </c>
      <c r="C106" s="23">
        <v>0</v>
      </c>
      <c r="D106" s="24">
        <f t="shared" si="1"/>
        <v>0</v>
      </c>
    </row>
    <row r="107" spans="1:4" x14ac:dyDescent="0.25">
      <c r="A107" s="17" t="s">
        <v>2769</v>
      </c>
      <c r="B107" s="23">
        <v>81</v>
      </c>
      <c r="C107" s="23">
        <v>27</v>
      </c>
      <c r="D107" s="24">
        <f t="shared" si="1"/>
        <v>0.33333333333333331</v>
      </c>
    </row>
    <row r="108" spans="1:4" x14ac:dyDescent="0.25">
      <c r="A108" s="17" t="s">
        <v>7889</v>
      </c>
      <c r="B108" s="23">
        <v>65</v>
      </c>
      <c r="C108" s="23">
        <v>14</v>
      </c>
      <c r="D108" s="24">
        <f t="shared" si="1"/>
        <v>0.2153846153846154</v>
      </c>
    </row>
    <row r="109" spans="1:4" x14ac:dyDescent="0.25">
      <c r="A109" s="17" t="s">
        <v>9875</v>
      </c>
      <c r="B109" s="23">
        <v>46</v>
      </c>
      <c r="C109" s="23">
        <v>16</v>
      </c>
      <c r="D109" s="24">
        <f t="shared" si="1"/>
        <v>0.34782608695652173</v>
      </c>
    </row>
    <row r="110" spans="1:4" x14ac:dyDescent="0.25">
      <c r="A110" s="16" t="s">
        <v>1232</v>
      </c>
      <c r="B110" s="23">
        <v>392</v>
      </c>
      <c r="C110" s="23">
        <v>23</v>
      </c>
      <c r="D110" s="24">
        <f t="shared" si="1"/>
        <v>5.8673469387755105E-2</v>
      </c>
    </row>
    <row r="111" spans="1:4" x14ac:dyDescent="0.25">
      <c r="A111" s="17" t="s">
        <v>1231</v>
      </c>
      <c r="B111" s="23">
        <v>101</v>
      </c>
      <c r="C111" s="23">
        <v>0</v>
      </c>
      <c r="D111" s="24">
        <f t="shared" si="1"/>
        <v>0</v>
      </c>
    </row>
    <row r="112" spans="1:4" x14ac:dyDescent="0.25">
      <c r="A112" s="17" t="s">
        <v>1445</v>
      </c>
      <c r="B112" s="23">
        <v>24</v>
      </c>
      <c r="C112" s="23">
        <v>0</v>
      </c>
      <c r="D112" s="24">
        <f t="shared" si="1"/>
        <v>0</v>
      </c>
    </row>
    <row r="113" spans="1:4" x14ac:dyDescent="0.25">
      <c r="A113" s="17" t="s">
        <v>2942</v>
      </c>
      <c r="B113" s="23">
        <v>51</v>
      </c>
      <c r="C113" s="23">
        <v>4</v>
      </c>
      <c r="D113" s="24">
        <f t="shared" si="1"/>
        <v>7.8431372549019607E-2</v>
      </c>
    </row>
    <row r="114" spans="1:4" x14ac:dyDescent="0.25">
      <c r="A114" s="17" t="s">
        <v>4815</v>
      </c>
      <c r="B114" s="23">
        <v>53</v>
      </c>
      <c r="C114" s="23">
        <v>9</v>
      </c>
      <c r="D114" s="24">
        <f t="shared" si="1"/>
        <v>0.16981132075471697</v>
      </c>
    </row>
    <row r="115" spans="1:4" x14ac:dyDescent="0.25">
      <c r="A115" s="17" t="s">
        <v>4990</v>
      </c>
      <c r="B115" s="23">
        <v>57</v>
      </c>
      <c r="C115" s="23">
        <v>4</v>
      </c>
      <c r="D115" s="24">
        <f t="shared" si="1"/>
        <v>7.0175438596491224E-2</v>
      </c>
    </row>
    <row r="116" spans="1:4" x14ac:dyDescent="0.25">
      <c r="A116" s="17" t="s">
        <v>7374</v>
      </c>
      <c r="B116" s="23">
        <v>95</v>
      </c>
      <c r="C116" s="23">
        <v>5</v>
      </c>
      <c r="D116" s="24">
        <f t="shared" si="1"/>
        <v>5.2631578947368418E-2</v>
      </c>
    </row>
    <row r="117" spans="1:4" x14ac:dyDescent="0.25">
      <c r="A117" s="17" t="s">
        <v>11152</v>
      </c>
      <c r="B117" s="23">
        <v>6</v>
      </c>
      <c r="C117" s="23">
        <v>1</v>
      </c>
      <c r="D117" s="24">
        <f t="shared" si="1"/>
        <v>0.16666666666666666</v>
      </c>
    </row>
    <row r="118" spans="1:4" x14ac:dyDescent="0.25">
      <c r="A118" s="17" t="s">
        <v>11559</v>
      </c>
      <c r="B118" s="23">
        <v>5</v>
      </c>
      <c r="C118" s="23">
        <v>0</v>
      </c>
      <c r="D118" s="24">
        <f t="shared" si="1"/>
        <v>0</v>
      </c>
    </row>
    <row r="119" spans="1:4" x14ac:dyDescent="0.25">
      <c r="A119" s="16" t="s">
        <v>1529</v>
      </c>
      <c r="B119" s="23">
        <v>240</v>
      </c>
      <c r="C119" s="23">
        <v>0</v>
      </c>
      <c r="D119" s="24">
        <f t="shared" si="1"/>
        <v>0</v>
      </c>
    </row>
    <row r="120" spans="1:4" x14ac:dyDescent="0.25">
      <c r="A120" s="17" t="s">
        <v>1528</v>
      </c>
      <c r="B120" s="23">
        <v>21</v>
      </c>
      <c r="C120" s="23">
        <v>0</v>
      </c>
      <c r="D120" s="24">
        <f t="shared" si="1"/>
        <v>0</v>
      </c>
    </row>
    <row r="121" spans="1:4" x14ac:dyDescent="0.25">
      <c r="A121" s="17" t="s">
        <v>4093</v>
      </c>
      <c r="B121" s="23">
        <v>32</v>
      </c>
      <c r="C121" s="23">
        <v>0</v>
      </c>
      <c r="D121" s="24">
        <f t="shared" si="1"/>
        <v>0</v>
      </c>
    </row>
    <row r="122" spans="1:4" x14ac:dyDescent="0.25">
      <c r="A122" s="17" t="s">
        <v>6013</v>
      </c>
      <c r="B122" s="23">
        <v>55</v>
      </c>
      <c r="C122" s="23">
        <v>0</v>
      </c>
      <c r="D122" s="24">
        <f t="shared" si="1"/>
        <v>0</v>
      </c>
    </row>
    <row r="123" spans="1:4" x14ac:dyDescent="0.25">
      <c r="A123" s="17" t="s">
        <v>6496</v>
      </c>
      <c r="B123" s="23">
        <v>81</v>
      </c>
      <c r="C123" s="23">
        <v>0</v>
      </c>
      <c r="D123" s="24">
        <f t="shared" si="1"/>
        <v>0</v>
      </c>
    </row>
    <row r="124" spans="1:4" x14ac:dyDescent="0.25">
      <c r="A124" s="17" t="s">
        <v>7851</v>
      </c>
      <c r="B124" s="23">
        <v>19</v>
      </c>
      <c r="C124" s="23">
        <v>0</v>
      </c>
      <c r="D124" s="24">
        <f t="shared" si="1"/>
        <v>0</v>
      </c>
    </row>
    <row r="125" spans="1:4" x14ac:dyDescent="0.25">
      <c r="A125" s="17" t="s">
        <v>9362</v>
      </c>
      <c r="B125" s="23">
        <v>32</v>
      </c>
      <c r="C125" s="23">
        <v>0</v>
      </c>
      <c r="D125" s="24">
        <f t="shared" si="1"/>
        <v>0</v>
      </c>
    </row>
    <row r="126" spans="1:4" x14ac:dyDescent="0.25">
      <c r="A126" s="16" t="s">
        <v>1021</v>
      </c>
      <c r="B126" s="23">
        <v>335</v>
      </c>
      <c r="C126" s="23">
        <v>4</v>
      </c>
      <c r="D126" s="24">
        <f t="shared" si="1"/>
        <v>1.1940298507462687E-2</v>
      </c>
    </row>
    <row r="127" spans="1:4" x14ac:dyDescent="0.25">
      <c r="A127" s="17" t="s">
        <v>978</v>
      </c>
      <c r="B127" s="23">
        <v>40</v>
      </c>
      <c r="C127" s="23">
        <v>0</v>
      </c>
      <c r="D127" s="24">
        <f t="shared" si="1"/>
        <v>0</v>
      </c>
    </row>
    <row r="128" spans="1:4" x14ac:dyDescent="0.25">
      <c r="A128" s="17" t="s">
        <v>6217</v>
      </c>
      <c r="B128" s="23">
        <v>99</v>
      </c>
      <c r="C128" s="23">
        <v>0</v>
      </c>
      <c r="D128" s="24">
        <f t="shared" si="1"/>
        <v>0</v>
      </c>
    </row>
    <row r="129" spans="1:4" x14ac:dyDescent="0.25">
      <c r="A129" s="17" t="s">
        <v>8251</v>
      </c>
      <c r="B129" s="23">
        <v>93</v>
      </c>
      <c r="C129" s="23">
        <v>1</v>
      </c>
      <c r="D129" s="24">
        <f t="shared" si="1"/>
        <v>1.0752688172043012E-2</v>
      </c>
    </row>
    <row r="130" spans="1:4" x14ac:dyDescent="0.25">
      <c r="A130" s="17" t="s">
        <v>10459</v>
      </c>
      <c r="B130" s="23">
        <v>47</v>
      </c>
      <c r="C130" s="23">
        <v>3</v>
      </c>
      <c r="D130" s="24">
        <f t="shared" si="1"/>
        <v>6.3829787234042548E-2</v>
      </c>
    </row>
    <row r="131" spans="1:4" x14ac:dyDescent="0.25">
      <c r="A131" s="17" t="s">
        <v>11717</v>
      </c>
      <c r="B131" s="23">
        <v>56</v>
      </c>
      <c r="C131" s="23">
        <v>0</v>
      </c>
      <c r="D131" s="24">
        <f t="shared" si="1"/>
        <v>0</v>
      </c>
    </row>
    <row r="132" spans="1:4" x14ac:dyDescent="0.25">
      <c r="A132" s="16" t="s">
        <v>2143</v>
      </c>
      <c r="B132" s="23">
        <v>211</v>
      </c>
      <c r="C132" s="23">
        <v>11</v>
      </c>
      <c r="D132" s="24">
        <f t="shared" ref="D132:D178" si="2">C132/B132</f>
        <v>5.2132701421800945E-2</v>
      </c>
    </row>
    <row r="133" spans="1:4" x14ac:dyDescent="0.25">
      <c r="A133" s="17" t="s">
        <v>2142</v>
      </c>
      <c r="B133" s="23">
        <v>42</v>
      </c>
      <c r="C133" s="23">
        <v>0</v>
      </c>
      <c r="D133" s="24">
        <f t="shared" si="2"/>
        <v>0</v>
      </c>
    </row>
    <row r="134" spans="1:4" x14ac:dyDescent="0.25">
      <c r="A134" s="17" t="s">
        <v>3570</v>
      </c>
      <c r="B134" s="23">
        <v>46</v>
      </c>
      <c r="C134" s="23">
        <v>2</v>
      </c>
      <c r="D134" s="24">
        <f t="shared" si="2"/>
        <v>4.3478260869565216E-2</v>
      </c>
    </row>
    <row r="135" spans="1:4" x14ac:dyDescent="0.25">
      <c r="A135" s="17" t="s">
        <v>7155</v>
      </c>
      <c r="B135" s="23">
        <v>99</v>
      </c>
      <c r="C135" s="23">
        <v>6</v>
      </c>
      <c r="D135" s="24">
        <f t="shared" si="2"/>
        <v>6.0606060606060608E-2</v>
      </c>
    </row>
    <row r="136" spans="1:4" x14ac:dyDescent="0.25">
      <c r="A136" s="17" t="s">
        <v>11632</v>
      </c>
      <c r="B136" s="23">
        <v>19</v>
      </c>
      <c r="C136" s="23">
        <v>3</v>
      </c>
      <c r="D136" s="24">
        <f t="shared" si="2"/>
        <v>0.15789473684210525</v>
      </c>
    </row>
    <row r="137" spans="1:4" x14ac:dyDescent="0.25">
      <c r="A137" s="17" t="s">
        <v>11970</v>
      </c>
      <c r="B137" s="23">
        <v>5</v>
      </c>
      <c r="C137" s="23">
        <v>0</v>
      </c>
      <c r="D137" s="24">
        <f t="shared" si="2"/>
        <v>0</v>
      </c>
    </row>
    <row r="138" spans="1:4" x14ac:dyDescent="0.25">
      <c r="A138" s="16" t="s">
        <v>1736</v>
      </c>
      <c r="B138" s="23">
        <v>24</v>
      </c>
      <c r="C138" s="23">
        <v>0</v>
      </c>
      <c r="D138" s="24">
        <f t="shared" si="2"/>
        <v>0</v>
      </c>
    </row>
    <row r="139" spans="1:4" x14ac:dyDescent="0.25">
      <c r="A139" s="17" t="s">
        <v>1580</v>
      </c>
      <c r="B139" s="23">
        <v>3</v>
      </c>
      <c r="C139" s="23">
        <v>0</v>
      </c>
      <c r="D139" s="24">
        <f t="shared" si="2"/>
        <v>0</v>
      </c>
    </row>
    <row r="140" spans="1:4" x14ac:dyDescent="0.25">
      <c r="A140" s="17" t="s">
        <v>11898</v>
      </c>
      <c r="B140" s="23">
        <v>21</v>
      </c>
      <c r="C140" s="23">
        <v>0</v>
      </c>
      <c r="D140" s="24">
        <f t="shared" si="2"/>
        <v>0</v>
      </c>
    </row>
    <row r="141" spans="1:4" x14ac:dyDescent="0.25">
      <c r="A141" s="16" t="s">
        <v>1763</v>
      </c>
      <c r="B141" s="23">
        <v>82</v>
      </c>
      <c r="C141" s="23">
        <v>10</v>
      </c>
      <c r="D141" s="24">
        <f t="shared" si="2"/>
        <v>0.12195121951219512</v>
      </c>
    </row>
    <row r="142" spans="1:4" x14ac:dyDescent="0.25">
      <c r="A142" s="17" t="s">
        <v>1580</v>
      </c>
      <c r="B142" s="23">
        <v>34</v>
      </c>
      <c r="C142" s="23">
        <v>0</v>
      </c>
      <c r="D142" s="24">
        <f t="shared" si="2"/>
        <v>0</v>
      </c>
    </row>
    <row r="143" spans="1:4" x14ac:dyDescent="0.25">
      <c r="A143" s="17" t="s">
        <v>11053</v>
      </c>
      <c r="B143" s="23">
        <v>23</v>
      </c>
      <c r="C143" s="23">
        <v>5</v>
      </c>
      <c r="D143" s="24">
        <f t="shared" si="2"/>
        <v>0.21739130434782608</v>
      </c>
    </row>
    <row r="144" spans="1:4" x14ac:dyDescent="0.25">
      <c r="A144" s="17" t="s">
        <v>11570</v>
      </c>
      <c r="B144" s="23">
        <v>25</v>
      </c>
      <c r="C144" s="23">
        <v>5</v>
      </c>
      <c r="D144" s="24">
        <f t="shared" si="2"/>
        <v>0.2</v>
      </c>
    </row>
    <row r="145" spans="1:4" x14ac:dyDescent="0.25">
      <c r="A145" s="16" t="s">
        <v>847</v>
      </c>
      <c r="B145" s="23">
        <v>381</v>
      </c>
      <c r="C145" s="23">
        <v>17</v>
      </c>
      <c r="D145" s="24">
        <f t="shared" si="2"/>
        <v>4.4619422572178477E-2</v>
      </c>
    </row>
    <row r="146" spans="1:4" x14ac:dyDescent="0.25">
      <c r="A146" s="17" t="s">
        <v>846</v>
      </c>
      <c r="B146" s="23">
        <v>65</v>
      </c>
      <c r="C146" s="23">
        <v>0</v>
      </c>
      <c r="D146" s="24">
        <f t="shared" si="2"/>
        <v>0</v>
      </c>
    </row>
    <row r="147" spans="1:4" x14ac:dyDescent="0.25">
      <c r="A147" s="17" t="s">
        <v>2103</v>
      </c>
      <c r="B147" s="23">
        <v>19</v>
      </c>
      <c r="C147" s="23">
        <v>0</v>
      </c>
      <c r="D147" s="24">
        <f t="shared" si="2"/>
        <v>0</v>
      </c>
    </row>
    <row r="148" spans="1:4" x14ac:dyDescent="0.25">
      <c r="A148" s="17" t="s">
        <v>2320</v>
      </c>
      <c r="B148" s="23">
        <v>18</v>
      </c>
      <c r="C148" s="23">
        <v>0</v>
      </c>
      <c r="D148" s="24">
        <f t="shared" si="2"/>
        <v>0</v>
      </c>
    </row>
    <row r="149" spans="1:4" x14ac:dyDescent="0.25">
      <c r="A149" s="17" t="s">
        <v>5849</v>
      </c>
      <c r="B149" s="23">
        <v>76</v>
      </c>
      <c r="C149" s="23">
        <v>5</v>
      </c>
      <c r="D149" s="24">
        <f t="shared" si="2"/>
        <v>6.5789473684210523E-2</v>
      </c>
    </row>
    <row r="150" spans="1:4" x14ac:dyDescent="0.25">
      <c r="A150" s="17" t="s">
        <v>6974</v>
      </c>
      <c r="B150" s="23">
        <v>83</v>
      </c>
      <c r="C150" s="23">
        <v>6</v>
      </c>
      <c r="D150" s="24">
        <f t="shared" si="2"/>
        <v>7.2289156626506021E-2</v>
      </c>
    </row>
    <row r="151" spans="1:4" x14ac:dyDescent="0.25">
      <c r="A151" s="17" t="s">
        <v>10203</v>
      </c>
      <c r="B151" s="23">
        <v>120</v>
      </c>
      <c r="C151" s="23">
        <v>6</v>
      </c>
      <c r="D151" s="24">
        <f t="shared" si="2"/>
        <v>0.05</v>
      </c>
    </row>
    <row r="152" spans="1:4" x14ac:dyDescent="0.25">
      <c r="A152" s="16" t="s">
        <v>1629</v>
      </c>
      <c r="B152" s="23">
        <v>239</v>
      </c>
      <c r="C152" s="23">
        <v>72</v>
      </c>
      <c r="D152" s="24">
        <f t="shared" si="2"/>
        <v>0.30125523012552302</v>
      </c>
    </row>
    <row r="153" spans="1:4" x14ac:dyDescent="0.25">
      <c r="A153" s="17" t="s">
        <v>1580</v>
      </c>
      <c r="B153" s="23">
        <v>43</v>
      </c>
      <c r="C153" s="23">
        <v>0</v>
      </c>
      <c r="D153" s="24">
        <f t="shared" si="2"/>
        <v>0</v>
      </c>
    </row>
    <row r="154" spans="1:4" x14ac:dyDescent="0.25">
      <c r="A154" s="17" t="s">
        <v>5209</v>
      </c>
      <c r="B154" s="23">
        <v>119</v>
      </c>
      <c r="C154" s="23">
        <v>52</v>
      </c>
      <c r="D154" s="24">
        <f t="shared" si="2"/>
        <v>0.43697478991596639</v>
      </c>
    </row>
    <row r="155" spans="1:4" x14ac:dyDescent="0.25">
      <c r="A155" s="17" t="s">
        <v>9875</v>
      </c>
      <c r="B155" s="23">
        <v>29</v>
      </c>
      <c r="C155" s="23">
        <v>13</v>
      </c>
      <c r="D155" s="24">
        <f t="shared" si="2"/>
        <v>0.44827586206896552</v>
      </c>
    </row>
    <row r="156" spans="1:4" x14ac:dyDescent="0.25">
      <c r="A156" s="17" t="s">
        <v>10953</v>
      </c>
      <c r="B156" s="23">
        <v>48</v>
      </c>
      <c r="C156" s="23">
        <v>7</v>
      </c>
      <c r="D156" s="24">
        <f t="shared" si="2"/>
        <v>0.14583333333333334</v>
      </c>
    </row>
    <row r="157" spans="1:4" x14ac:dyDescent="0.25">
      <c r="A157" s="16" t="s">
        <v>27</v>
      </c>
      <c r="B157" s="23">
        <v>104</v>
      </c>
      <c r="C157" s="23">
        <v>0</v>
      </c>
      <c r="D157" s="24">
        <f t="shared" si="2"/>
        <v>0</v>
      </c>
    </row>
    <row r="158" spans="1:4" x14ac:dyDescent="0.25">
      <c r="A158" s="17" t="s">
        <v>26</v>
      </c>
      <c r="B158" s="23">
        <v>88</v>
      </c>
      <c r="C158" s="23">
        <v>0</v>
      </c>
      <c r="D158" s="24">
        <f t="shared" si="2"/>
        <v>0</v>
      </c>
    </row>
    <row r="159" spans="1:4" x14ac:dyDescent="0.25">
      <c r="A159" s="17" t="s">
        <v>1580</v>
      </c>
      <c r="B159" s="23">
        <v>16</v>
      </c>
      <c r="C159" s="23">
        <v>0</v>
      </c>
      <c r="D159" s="24">
        <f t="shared" si="2"/>
        <v>0</v>
      </c>
    </row>
    <row r="160" spans="1:4" x14ac:dyDescent="0.25">
      <c r="A160" s="18" t="s">
        <v>11986</v>
      </c>
      <c r="B160" s="23">
        <v>62</v>
      </c>
      <c r="C160" s="23">
        <v>0</v>
      </c>
      <c r="D160" s="24">
        <f t="shared" si="2"/>
        <v>0</v>
      </c>
    </row>
    <row r="161" spans="1:4" x14ac:dyDescent="0.25">
      <c r="A161" s="16" t="s">
        <v>28</v>
      </c>
      <c r="B161" s="23">
        <v>24</v>
      </c>
      <c r="C161" s="23">
        <v>0</v>
      </c>
      <c r="D161" s="24">
        <f t="shared" si="2"/>
        <v>0</v>
      </c>
    </row>
    <row r="162" spans="1:4" x14ac:dyDescent="0.25">
      <c r="A162" s="17" t="s">
        <v>997</v>
      </c>
      <c r="B162" s="23">
        <v>2</v>
      </c>
      <c r="C162" s="23">
        <v>0</v>
      </c>
      <c r="D162" s="24">
        <f t="shared" si="2"/>
        <v>0</v>
      </c>
    </row>
    <row r="163" spans="1:4" x14ac:dyDescent="0.25">
      <c r="A163" s="17" t="s">
        <v>1669</v>
      </c>
      <c r="B163" s="23">
        <v>1</v>
      </c>
      <c r="C163" s="23">
        <v>0</v>
      </c>
      <c r="D163" s="24">
        <f t="shared" si="2"/>
        <v>0</v>
      </c>
    </row>
    <row r="164" spans="1:4" x14ac:dyDescent="0.25">
      <c r="A164" s="17" t="s">
        <v>1660</v>
      </c>
      <c r="B164" s="23">
        <v>1</v>
      </c>
      <c r="C164" s="23">
        <v>0</v>
      </c>
      <c r="D164" s="24">
        <f t="shared" si="2"/>
        <v>0</v>
      </c>
    </row>
    <row r="165" spans="1:4" x14ac:dyDescent="0.25">
      <c r="A165" s="17" t="s">
        <v>1618</v>
      </c>
      <c r="B165" s="23">
        <v>1</v>
      </c>
      <c r="C165" s="23">
        <v>0</v>
      </c>
      <c r="D165" s="24">
        <f t="shared" si="2"/>
        <v>0</v>
      </c>
    </row>
    <row r="166" spans="1:4" x14ac:dyDescent="0.25">
      <c r="A166" s="17" t="s">
        <v>2374</v>
      </c>
      <c r="B166" s="23">
        <v>1</v>
      </c>
      <c r="C166" s="23">
        <v>0</v>
      </c>
      <c r="D166" s="24">
        <f t="shared" si="2"/>
        <v>0</v>
      </c>
    </row>
    <row r="167" spans="1:4" x14ac:dyDescent="0.25">
      <c r="A167" s="17" t="s">
        <v>1581</v>
      </c>
      <c r="B167" s="23">
        <v>1</v>
      </c>
      <c r="C167" s="23">
        <v>0</v>
      </c>
      <c r="D167" s="24">
        <f t="shared" si="2"/>
        <v>0</v>
      </c>
    </row>
    <row r="168" spans="1:4" x14ac:dyDescent="0.25">
      <c r="A168" s="17" t="s">
        <v>1681</v>
      </c>
      <c r="B168" s="23">
        <v>4</v>
      </c>
      <c r="C168" s="23">
        <v>0</v>
      </c>
      <c r="D168" s="24">
        <f t="shared" si="2"/>
        <v>0</v>
      </c>
    </row>
    <row r="169" spans="1:4" x14ac:dyDescent="0.25">
      <c r="A169" s="17" t="s">
        <v>1232</v>
      </c>
      <c r="B169" s="23">
        <v>2</v>
      </c>
      <c r="C169" s="23">
        <v>0</v>
      </c>
      <c r="D169" s="24">
        <f t="shared" si="2"/>
        <v>0</v>
      </c>
    </row>
    <row r="170" spans="1:4" x14ac:dyDescent="0.25">
      <c r="A170" s="17" t="s">
        <v>2143</v>
      </c>
      <c r="B170" s="23">
        <v>3</v>
      </c>
      <c r="C170" s="23">
        <v>0</v>
      </c>
      <c r="D170" s="24">
        <f t="shared" si="2"/>
        <v>0</v>
      </c>
    </row>
    <row r="171" spans="1:4" x14ac:dyDescent="0.25">
      <c r="A171" s="17" t="s">
        <v>1736</v>
      </c>
      <c r="B171" s="23">
        <v>1</v>
      </c>
      <c r="C171" s="23">
        <v>0</v>
      </c>
      <c r="D171" s="24">
        <f t="shared" si="2"/>
        <v>0</v>
      </c>
    </row>
    <row r="172" spans="1:4" x14ac:dyDescent="0.25">
      <c r="A172" s="17" t="s">
        <v>1763</v>
      </c>
      <c r="B172" s="23">
        <v>1</v>
      </c>
      <c r="C172" s="23">
        <v>0</v>
      </c>
      <c r="D172" s="24">
        <f t="shared" si="2"/>
        <v>0</v>
      </c>
    </row>
    <row r="173" spans="1:4" x14ac:dyDescent="0.25">
      <c r="A173" s="17" t="s">
        <v>847</v>
      </c>
      <c r="B173" s="23">
        <v>2</v>
      </c>
      <c r="C173" s="23">
        <v>0</v>
      </c>
      <c r="D173" s="24">
        <f t="shared" si="2"/>
        <v>0</v>
      </c>
    </row>
    <row r="174" spans="1:4" x14ac:dyDescent="0.25">
      <c r="A174" s="17" t="s">
        <v>1629</v>
      </c>
      <c r="B174" s="23">
        <v>4</v>
      </c>
      <c r="C174" s="23">
        <v>0</v>
      </c>
      <c r="D174" s="24">
        <f t="shared" si="2"/>
        <v>0</v>
      </c>
    </row>
    <row r="175" spans="1:4" x14ac:dyDescent="0.25">
      <c r="A175" s="16" t="s">
        <v>2301</v>
      </c>
      <c r="B175" s="23">
        <v>38</v>
      </c>
      <c r="C175" s="23">
        <v>0</v>
      </c>
      <c r="D175" s="24">
        <f t="shared" si="2"/>
        <v>0</v>
      </c>
    </row>
    <row r="176" spans="1:4" x14ac:dyDescent="0.25">
      <c r="A176" s="17" t="s">
        <v>2300</v>
      </c>
      <c r="B176" s="23">
        <v>9</v>
      </c>
      <c r="C176" s="23">
        <v>0</v>
      </c>
      <c r="D176" s="24">
        <f t="shared" si="2"/>
        <v>0</v>
      </c>
    </row>
    <row r="177" spans="1:4" x14ac:dyDescent="0.25">
      <c r="A177" s="17" t="s">
        <v>10818</v>
      </c>
      <c r="B177" s="23">
        <v>29</v>
      </c>
      <c r="C177" s="23">
        <v>0</v>
      </c>
      <c r="D177" s="24">
        <f t="shared" si="2"/>
        <v>0</v>
      </c>
    </row>
    <row r="178" spans="1:4" x14ac:dyDescent="0.25">
      <c r="A178" s="19" t="s">
        <v>11987</v>
      </c>
      <c r="B178" s="23">
        <v>5568</v>
      </c>
      <c r="C178" s="23">
        <v>470</v>
      </c>
      <c r="D178" s="24">
        <f t="shared" si="2"/>
        <v>8.441091954022989E-2</v>
      </c>
    </row>
  </sheetData>
  <pageMargins left="0.7" right="0.7" top="0.75" bottom="0.75" header="0.3" footer="0.3"/>
  <pageSetup paperSize="9" orientation="portrait" horizontalDpi="0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2</vt:i4>
      </vt:variant>
    </vt:vector>
  </HeadingPairs>
  <TitlesOfParts>
    <vt:vector size="2" baseType="lpstr">
      <vt:lpstr>report_1635930527.xls</vt:lpstr>
      <vt:lpstr>Аркуш1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Alexandre</cp:lastModifiedBy>
  <dcterms:created xsi:type="dcterms:W3CDTF">2021-11-03T09:08:47Z</dcterms:created>
  <dcterms:modified xsi:type="dcterms:W3CDTF">2021-11-03T09:36:24Z</dcterms:modified>
  <cp:category/>
</cp:coreProperties>
</file>